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C:\Test\LGCL _cap\"/>
    </mc:Choice>
  </mc:AlternateContent>
  <xr:revisionPtr revIDLastSave="0" documentId="13_ncr:1_{00EE3B61-4A19-49D7-871E-5D0A2E0D45F6}" xr6:coauthVersionLast="47" xr6:coauthVersionMax="47" xr10:uidLastSave="{00000000-0000-0000-0000-000000000000}"/>
  <bookViews>
    <workbookView xWindow="-120" yWindow="-120" windowWidth="29040" windowHeight="15720" xr2:uid="{6A81654B-C938-46F7-80B2-96567A7FE069}"/>
  </bookViews>
  <sheets>
    <sheet name="Metrics" sheetId="2" r:id="rId1"/>
    <sheet name="RATT" sheetId="13" r:id="rId2"/>
    <sheet name="Sheet2" sheetId="12" r:id="rId3"/>
    <sheet name="tables" sheetId="11" r:id="rId4"/>
    <sheet name="VG-Captions" sheetId="5" r:id="rId5"/>
    <sheet name="VG-NEW LGCL-Captions" sheetId="8" r:id="rId6"/>
    <sheet name="VG-NEW LGCL-Dynamic-Captions" sheetId="9" r:id="rId7"/>
    <sheet name="VG-NEW LGCL-SUM-Captions" sheetId="10" r:id="rId8"/>
    <sheet name="VG-No LGCL-Captions" sheetId="7" r:id="rId9"/>
    <sheet name="VG+MSCOCO-Captions" sheetId="6" r:id="rId10"/>
    <sheet name="Sheet1" sheetId="4" r:id="rId11"/>
  </sheets>
  <definedNames>
    <definedName name="_xlnm._FilterDatabase" localSheetId="2" hidden="1">Sheet2!$A$10:$M$14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C158" i="2" l="1"/>
  <c r="AD158" i="2"/>
  <c r="AE158" i="2"/>
  <c r="AF158" i="2"/>
  <c r="AG158" i="2"/>
  <c r="AH158" i="2"/>
  <c r="AI158" i="2"/>
  <c r="AJ158" i="2"/>
  <c r="AC159" i="2"/>
  <c r="AD159" i="2"/>
  <c r="AE159" i="2"/>
  <c r="AF159" i="2"/>
  <c r="AG159" i="2"/>
  <c r="AH159" i="2"/>
  <c r="AI159" i="2"/>
  <c r="AJ159" i="2"/>
  <c r="AC160" i="2"/>
  <c r="AD160" i="2"/>
  <c r="AE160" i="2"/>
  <c r="AF160" i="2"/>
  <c r="AG160" i="2"/>
  <c r="AH160" i="2"/>
  <c r="AI160" i="2"/>
  <c r="AJ160" i="2"/>
  <c r="AC161" i="2"/>
  <c r="AD161" i="2"/>
  <c r="AE161" i="2"/>
  <c r="AF161" i="2"/>
  <c r="AG161" i="2"/>
  <c r="AH161" i="2"/>
  <c r="AI161" i="2"/>
  <c r="AJ161" i="2"/>
  <c r="AC162" i="2"/>
  <c r="AD162" i="2"/>
  <c r="AE162" i="2"/>
  <c r="AF162" i="2"/>
  <c r="AG162" i="2"/>
  <c r="AH162" i="2"/>
  <c r="AI162" i="2"/>
  <c r="AJ162" i="2"/>
  <c r="AB159" i="2"/>
  <c r="AB160" i="2"/>
  <c r="AB161" i="2"/>
  <c r="AB162" i="2"/>
  <c r="AB158" i="2"/>
  <c r="M104" i="2"/>
  <c r="M96" i="2"/>
  <c r="C777" i="10"/>
  <c r="D13" i="4"/>
  <c r="E13" i="4"/>
  <c r="C777" i="8"/>
  <c r="C4" i="4"/>
  <c r="D4" i="4" s="1"/>
  <c r="C5" i="4"/>
  <c r="D5" i="4" s="1"/>
  <c r="C6" i="4"/>
  <c r="D6" i="4" s="1"/>
  <c r="D11" i="4" l="1"/>
  <c r="C11" i="4"/>
</calcChain>
</file>

<file path=xl/sharedStrings.xml><?xml version="1.0" encoding="utf-8"?>
<sst xmlns="http://schemas.openxmlformats.org/spreadsheetml/2006/main" count="202815" uniqueCount="61607">
  <si>
    <t>giraffe</t>
  </si>
  <si>
    <t>airplane</t>
  </si>
  <si>
    <t>clock</t>
  </si>
  <si>
    <t>cat</t>
  </si>
  <si>
    <t>train</t>
  </si>
  <si>
    <t>toilet</t>
  </si>
  <si>
    <t>cup</t>
  </si>
  <si>
    <t>book</t>
  </si>
  <si>
    <t>car</t>
  </si>
  <si>
    <t>bird</t>
  </si>
  <si>
    <t xml:space="preserve"> use_lgcl: True</t>
  </si>
  <si>
    <t xml:space="preserve"> shuffle_tasks: False</t>
  </si>
  <si>
    <t>Task</t>
  </si>
  <si>
    <t>LGCL</t>
  </si>
  <si>
    <t>Shuffle</t>
  </si>
  <si>
    <t>Time</t>
  </si>
  <si>
    <t>BLEU-1</t>
  </si>
  <si>
    <t>BLEU-2</t>
  </si>
  <si>
    <t>BLEU-3</t>
  </si>
  <si>
    <t>BLEU-4</t>
  </si>
  <si>
    <t>ROUGE-1</t>
  </si>
  <si>
    <t>ROUGE-2</t>
  </si>
  <si>
    <t>ROUGE-L</t>
  </si>
  <si>
    <t>METEOR</t>
  </si>
  <si>
    <t xml:space="preserve"> use_lgcl: False</t>
  </si>
  <si>
    <t>Training Validation Data</t>
  </si>
  <si>
    <t>Forgetting Validation Data</t>
  </si>
  <si>
    <t>CIDEr</t>
  </si>
  <si>
    <t>Training Validation Data, Dynamic weightet LGCL calculcation</t>
  </si>
  <si>
    <t>Training Validation Data,Normal LGCL calculcation</t>
  </si>
  <si>
    <t>alpha</t>
  </si>
  <si>
    <t>loss</t>
  </si>
  <si>
    <t>beta</t>
  </si>
  <si>
    <t>lgcl</t>
  </si>
  <si>
    <t>gama</t>
  </si>
  <si>
    <t>nouns</t>
  </si>
  <si>
    <t>total loss</t>
  </si>
  <si>
    <t>Training Validation Data, updated LGCL calculation</t>
  </si>
  <si>
    <t>koefficient loss</t>
  </si>
  <si>
    <t>koefficient lgcl+nouns</t>
  </si>
  <si>
    <t>bottle</t>
  </si>
  <si>
    <t>person</t>
  </si>
  <si>
    <t>sports ball</t>
  </si>
  <si>
    <t>tv</t>
  </si>
  <si>
    <t>Training Validation Data, updated LGCL calculation, VG+MS COCO pretrained</t>
  </si>
  <si>
    <t>0.5313657879125113</t>
  </si>
  <si>
    <t>0.37212718393260047</t>
  </si>
  <si>
    <t>0.40368271357538205</t>
  </si>
  <si>
    <t>image_id</t>
  </si>
  <si>
    <t>image_path</t>
  </si>
  <si>
    <t>generated_caption</t>
  </si>
  <si>
    <t>actual_captions</t>
  </si>
  <si>
    <t>temperature</t>
  </si>
  <si>
    <t>deterministic</t>
  </si>
  <si>
    <t>bleu_1</t>
  </si>
  <si>
    <t>bleu_2</t>
  </si>
  <si>
    <t>bleu_3</t>
  </si>
  <si>
    <t>bleu_4</t>
  </si>
  <si>
    <t>rouge1</t>
  </si>
  <si>
    <t>rouge2</t>
  </si>
  <si>
    <t>rougeL</t>
  </si>
  <si>
    <t>meteor</t>
  </si>
  <si>
    <t>C:\Test\LGCL _cap\dataset\processed\test\val\bottle\COCO_val2014_000000000241</t>
  </si>
  <si>
    <t>C:\Test\LGCL _cap\dataset\processed\test\val\bottle\COCO_val2014_000000000241.jpg</t>
  </si>
  <si>
    <t xml:space="preserve"> image of A man and a woman playing a video game.</t>
  </si>
  <si>
    <t>a man standing holding a game controller and two people sitting | young adult using video game controller with other looking on. | a man standing on a piece of equipment for a video game while holding the remote as four other people look on | people sitting around watching a man playing a video game | the group of friends is enjoyingplaying the video games.</t>
  </si>
  <si>
    <t>1.0422767777608022</t>
  </si>
  <si>
    <t>0.6363636363636364</t>
  </si>
  <si>
    <t>0.35675303400633784</t>
  </si>
  <si>
    <t>0.24528028241536293</t>
  </si>
  <si>
    <t>0.11530568323789493</t>
  </si>
  <si>
    <t>0.45454545454545453</t>
  </si>
  <si>
    <t>0.10000000000000002</t>
  </si>
  <si>
    <t>0.36363636363636365</t>
  </si>
  <si>
    <t>0.33536165646009586</t>
  </si>
  <si>
    <t>C:\Test\LGCL _cap\dataset\processed\test\val\bottle\COCO_val2014_000000000283</t>
  </si>
  <si>
    <t>C:\Test\LGCL _cap\dataset\processed\test\val\bottle\COCO_val2014_000000000283.jpg</t>
  </si>
  <si>
    <t xml:space="preserve"> image of A bottle of wine and a glass of wine sit on a shelf.</t>
  </si>
  <si>
    <t>a bottle on wine next to a glass of wine. | a glass table with a bottle and glass of wine next to a chair. | a bottle and glass on red wine on a patio table | a glass of champagne next to the champagne bottle. | a glass of wine is shown wit a wine bottle right next to it on a table.</t>
  </si>
  <si>
    <t>1.100408903131585</t>
  </si>
  <si>
    <t>0.4140393356054125</t>
  </si>
  <si>
    <t>0.30129092468604046</t>
  </si>
  <si>
    <t>0.21651956746181059</t>
  </si>
  <si>
    <t>0.34782608695652173</t>
  </si>
  <si>
    <t>0.4480526723501814</t>
  </si>
  <si>
    <t>C:\Test\LGCL _cap\dataset\processed\test\val\bottle\COCO_val2014_000000004011</t>
  </si>
  <si>
    <t>C:\Test\LGCL _cap\dataset\processed\test\val\bottle\COCO_val2014_000000004011.jpg</t>
  </si>
  <si>
    <t xml:space="preserve"> image of A woman holding a teddy bear in her lap.</t>
  </si>
  <si>
    <t>baker proudly displays her white dog cake in her kitchen | a woman wearing an apron standing next to a cake that looks like a white dog. | a  woman standing next to a cake in the shape of a dog | a woman standing next to a dog cake. | a woman standing next to a cake shaped like a dog.</t>
  </si>
  <si>
    <t>1.2188594148175917</t>
  </si>
  <si>
    <t>0.21320071635561047</t>
  </si>
  <si>
    <t>0.1904761904761905</t>
  </si>
  <si>
    <t>0.10526315789473685</t>
  </si>
  <si>
    <t>0.23524603075902667</t>
  </si>
  <si>
    <t>C:\Test\LGCL _cap\dataset\processed\test\val\bottle\COCO_val2014_000000004125</t>
  </si>
  <si>
    <t>C:\Test\LGCL _cap\dataset\processed\test\val\bottle\COCO_val2014_000000004125.jpg</t>
  </si>
  <si>
    <t xml:space="preserve"> image of A room with a couch, coffee table, and a couch.</t>
  </si>
  <si>
    <t>a few bags laying around in a living room. | a living room with a couch, two tables and a painting. | a living room with a couch and a bottle of wine | a white couch a brown table with a bottle and glass | black bags sitting on top of a white couch in a living room.</t>
  </si>
  <si>
    <t>0.6939143344300044</t>
  </si>
  <si>
    <t>0.5833333333333334</t>
  </si>
  <si>
    <t>0.46056618647183833</t>
  </si>
  <si>
    <t>0.35246228435246557</t>
  </si>
  <si>
    <t>0.2620251007173262</t>
  </si>
  <si>
    <t>0.28571428571428575</t>
  </si>
  <si>
    <t>0.3908004431412186</t>
  </si>
  <si>
    <t>C:\Test\LGCL _cap\dataset\processed\test\val\bottle\COCO_val2014_000000005038</t>
  </si>
  <si>
    <t>C:\Test\LGCL _cap\dataset\processed\test\val\bottle\COCO_val2014_000000005038.jpg</t>
  </si>
  <si>
    <t xml:space="preserve"> image of A woman is laying on a bed with a remote.</t>
  </si>
  <si>
    <t>a woman sits on a bed with pillows. | a woman sitting on bed in a bedroom. | a person in a room sitting on a bed. | an older woman sitting on a big queen sizes bed. | a woman is sitting on the edge of a white bed.</t>
  </si>
  <si>
    <t>1.4927848569183881</t>
  </si>
  <si>
    <t>0.6666666666666666</t>
  </si>
  <si>
    <t>0.49236596391733095</t>
  </si>
  <si>
    <t>0.3683409417293896</t>
  </si>
  <si>
    <t>0.27091988546756285</t>
  </si>
  <si>
    <t>0.4444444444444444</t>
  </si>
  <si>
    <t>0.3567049374746732</t>
  </si>
  <si>
    <t>C:\Test\LGCL _cap\dataset\processed\test\val\bottle\COCO_val2014_000000006672</t>
  </si>
  <si>
    <t>C:\Test\LGCL _cap\dataset\processed\test\val\bottle\COCO_val2014_000000006672.jpg</t>
  </si>
  <si>
    <t xml:space="preserve"> image of A kitchen with a sink, stove, and window.</t>
  </si>
  <si>
    <t>the back door with a window in the kitchen. | the kitchen has a white door with a window. | a kitchen door next to a kitchen sing and counter top. | a sink next to a large white door | a door for exiting and entering the house in the kitchen.</t>
  </si>
  <si>
    <t>1.1715755591694397</t>
  </si>
  <si>
    <t>0.2357022603955158</t>
  </si>
  <si>
    <t>0.056122223243057295</t>
  </si>
  <si>
    <t>0.4210526315789474</t>
  </si>
  <si>
    <t>0.11764705882352941</t>
  </si>
  <si>
    <t>0.3157894736842105</t>
  </si>
  <si>
    <t>0.2811521685889579</t>
  </si>
  <si>
    <t>C:\Test\LGCL _cap\dataset\processed\test\val\bottle\COCO_val2014_000000007214</t>
  </si>
  <si>
    <t>C:\Test\LGCL _cap\dataset\processed\test\val\bottle\COCO_val2014_000000007214.jpg</t>
  </si>
  <si>
    <t xml:space="preserve"> image of A bathroom with a sink, mirror, and a mirror.</t>
  </si>
  <si>
    <t>the sink, mirror and toilet in a white bathroom | a bathroom is shown with odd artwork on the wall. | a white sink and a toilet in a small room. | that bathroom has not been cleaned very well. | a bath room with a sink a mirror and a toilet</t>
  </si>
  <si>
    <t>1.1331834103997003</t>
  </si>
  <si>
    <t>0.5454545454545454</t>
  </si>
  <si>
    <t>0.33028912953790823</t>
  </si>
  <si>
    <t>0.10903607180699514</t>
  </si>
  <si>
    <t>0.22222222222222224</t>
  </si>
  <si>
    <t>0.39999999999999997</t>
  </si>
  <si>
    <t>0.27025489502346745</t>
  </si>
  <si>
    <t>C:\Test\LGCL _cap\dataset\processed\test\val\bottle\COCO_val2014_000000009270</t>
  </si>
  <si>
    <t>C:\Test\LGCL _cap\dataset\processed\test\val\bottle\COCO_val2014_000000009270.jpg</t>
  </si>
  <si>
    <t xml:space="preserve"> image of A little girl eating a piece of cake at a picnic table.</t>
  </si>
  <si>
    <t>a young girl eating a piece of cake off of a plate. | a girl is standing outside eating a piece of cake. | a girl wearing a t-shirt with a cake decoration on it eats cake. | a little girl in a pink shirt is eating some cake | a toddler standing at an outside table eating cake</t>
  </si>
  <si>
    <t>0.5085489279378468</t>
  </si>
  <si>
    <t>0.7142857142857143</t>
  </si>
  <si>
    <t>0.5741692517632146</t>
  </si>
  <si>
    <t>0.48252113480269265</t>
  </si>
  <si>
    <t>0.4160751652217845</t>
  </si>
  <si>
    <t>0.6923076923076924</t>
  </si>
  <si>
    <t>0.4999999999999999</t>
  </si>
  <si>
    <t>0.6153846153846153</t>
  </si>
  <si>
    <t>0.4128097086957669</t>
  </si>
  <si>
    <t>C:\Test\LGCL _cap\dataset\processed\test\val\bottle\COCO_val2014_000000009527</t>
  </si>
  <si>
    <t>C:\Test\LGCL _cap\dataset\processed\test\val\bottle\COCO_val2014_000000009527.jpg</t>
  </si>
  <si>
    <t xml:space="preserve"> image of A laptop computer sitting on top of a desk.</t>
  </si>
  <si>
    <t>a picture of a messy desk with an open laptop. | a laptop that is sitting on a table with some papers | a bowl of food is next to a laptop and many scattered papers. | an open laptop computer sitting on top of a desk. | a laptop computer sits on a cluttered desk.</t>
  </si>
  <si>
    <t>1.2720668863304936</t>
  </si>
  <si>
    <t>0.7272727272727273</t>
  </si>
  <si>
    <t>0.7135060680126758</t>
  </si>
  <si>
    <t>0.7000552990300564</t>
  </si>
  <si>
    <t>0.6786502681586727</t>
  </si>
  <si>
    <t>0.47619047619047616</t>
  </si>
  <si>
    <t>0.5229767315039833</t>
  </si>
  <si>
    <t>C:\Test\LGCL _cap\dataset\processed\test\val\bottle\COCO_val2014_000000009590</t>
  </si>
  <si>
    <t>C:\Test\LGCL _cap\dataset\processed\test\val\bottle\COCO_val2014_000000009590.jpg</t>
  </si>
  <si>
    <t xml:space="preserve"> image of A group of people sitting around a table eating.</t>
  </si>
  <si>
    <t>a group of people sitting around a wooden table. | a group of guys are sitting at a table eating and laughing. | a group of men are sitting around a table. | a group of young males sitting around eating a meal. | a group of men sipping drinks and talking at a table.</t>
  </si>
  <si>
    <t>0.9989480241029605</t>
  </si>
  <si>
    <t>0.6179143806533247</t>
  </si>
  <si>
    <t>0.5569195310243692</t>
  </si>
  <si>
    <t>0.5022573937283119</t>
  </si>
  <si>
    <t>0.7999999999999999</t>
  </si>
  <si>
    <t>0.6666666666666665</t>
  </si>
  <si>
    <t>0.6625068232562248</t>
  </si>
  <si>
    <t>C:\Test\LGCL _cap\dataset\processed\test\val\bottle\COCO_val2014_000000010290</t>
  </si>
  <si>
    <t>C:\Test\LGCL _cap\dataset\processed\test\val\bottle\COCO_val2014_000000010290.jpg</t>
  </si>
  <si>
    <t xml:space="preserve"> image of A bathroom with a sink, toilet and shower.</t>
  </si>
  <si>
    <t>a bathroom with a blue shower curtain and blue walls. | a bathroom with a toilet and a blue shower curtain. | a bath room with a toilet a sink and a bath tub | a very small rest room with a shower, toilet and sink. | a small bathroom with a classic checkered floor, blue walls, and a matching blue shower curtain.</t>
  </si>
  <si>
    <t>1.2369435228433598</t>
  </si>
  <si>
    <t>0.27873428524501964</t>
  </si>
  <si>
    <t>0.13134549472120793</t>
  </si>
  <si>
    <t>0.3333333333333333</t>
  </si>
  <si>
    <t>0.46343987018735805</t>
  </si>
  <si>
    <t>C:\Test\LGCL _cap\dataset\processed\test\val\bottle\COCO_val2014_000000011742</t>
  </si>
  <si>
    <t>C:\Test\LGCL _cap\dataset\processed\test\val\bottle\COCO_val2014_000000011742.jpg</t>
  </si>
  <si>
    <t xml:space="preserve"> image of A bottle of wine and a glass of wine.</t>
  </si>
  <si>
    <t>a glass of red wine sits beside the bottle for a refill as a piece of cake goes untouched in the back. | a bottle of good shiraz sits beside a glass with some in it; something yummy to eat appears in the background. | a bottle of wine sitting next to a wine glass. | a bottle of wine and a glass on a table. | a partially-full glass of wine with a partially-full bottle sit on a table.</t>
  </si>
  <si>
    <t>1.263034137251061</t>
  </si>
  <si>
    <t>0.5994773144013525</t>
  </si>
  <si>
    <t>0.5310725349788701</t>
  </si>
  <si>
    <t>0.4242424242424242</t>
  </si>
  <si>
    <t>0.12903225806451613</t>
  </si>
  <si>
    <t>0.30303030303030304</t>
  </si>
  <si>
    <t>0.3578930873690722</t>
  </si>
  <si>
    <t>C:\Test\LGCL _cap\dataset\processed\test\val\bottle\COCO_val2014_000000012946</t>
  </si>
  <si>
    <t>C:\Test\LGCL _cap\dataset\processed\test\val\bottle\COCO_val2014_000000012946.jpg</t>
  </si>
  <si>
    <t xml:space="preserve"> image of A group of people riding motorcycles on a city street.</t>
  </si>
  <si>
    <t>people walking around downtown and a man riding his bike. | a street scene with people walking and a man on a moped. | a large group of people and a man on a motor bike. | a man riding a scooter down a sidewalk in a green shirt. | a man rides a motorcycle on the sidewalk.</t>
  </si>
  <si>
    <t>0.5471619423621062</t>
  </si>
  <si>
    <t>0.3692744729379982</t>
  </si>
  <si>
    <t>0.2423541882452667</t>
  </si>
  <si>
    <t>0.11094660471566163</t>
  </si>
  <si>
    <t>0.2727272727272727</t>
  </si>
  <si>
    <t>0.1818181818181818</t>
  </si>
  <si>
    <t>0.32044805920185854</t>
  </si>
  <si>
    <t>C:\Test\LGCL _cap\dataset\processed\test\val\bottle\COCO_val2014_000000014592</t>
  </si>
  <si>
    <t>C:\Test\LGCL _cap\dataset\processed\test\val\bottle\COCO_val2014_000000014592.jpg</t>
  </si>
  <si>
    <t xml:space="preserve"> image of A monkey eating a banana with a bottle of liquid.</t>
  </si>
  <si>
    <t>a monkey that is holding a banana and a bottle. | small monkey eating a banana and trying to get the cap off a juice bottle. | a monkey who is holding a drink and a banana. | a monkey that is holding a bottle and a banana. | the cute monkey holds a banana and attempts to open a drink.</t>
  </si>
  <si>
    <t>1.4645355532835604</t>
  </si>
  <si>
    <t>0.4264014327112209</t>
  </si>
  <si>
    <t>0.33498102801830926</t>
  </si>
  <si>
    <t>0.2521193618434983</t>
  </si>
  <si>
    <t>0.41320395733828397</t>
  </si>
  <si>
    <t>C:\Test\LGCL _cap\dataset\processed\test\val\bottle\COCO_val2014_000000014629</t>
  </si>
  <si>
    <t>C:\Test\LGCL _cap\dataset\processed\test\val\bottle\COCO_val2014_000000014629.jpg</t>
  </si>
  <si>
    <t xml:space="preserve"> image of A woman in a kitchen cooking a meal.</t>
  </si>
  <si>
    <t>a woman is enjoying a sip of wine while cooking dinner. | a woman standing at a stove drinking a bottle of white wine. | a woman takes a drink out of a bottle while cooking. | woman preparing meal takes sip of wine from bottle. | this is a girl wearing an oven mitt drinking wine right out of the bottle.</t>
  </si>
  <si>
    <t>1.0462396908270986</t>
  </si>
  <si>
    <t>0.2566059011012771</t>
  </si>
  <si>
    <t>C:\Test\LGCL _cap\dataset\processed\test\val\bottle\COCO_val2014_000000015180</t>
  </si>
  <si>
    <t>C:\Test\LGCL _cap\dataset\processed\test\val\bottle\COCO_val2014_000000015180.jpg</t>
  </si>
  <si>
    <t xml:space="preserve"> image of A kitchen with a table and chairs and a table.</t>
  </si>
  <si>
    <t>a table is neatly made with whine glasses. | a table that is set for three in the dinning room. | a fully furnished living room/dining room is displayed. | the interior of a living and dining room. | a formal dining room with a table setting and wineglasses.</t>
  </si>
  <si>
    <t>1.0676810879157257</t>
  </si>
  <si>
    <t>0.30151134457776363</t>
  </si>
  <si>
    <t>0.21200222253455905</t>
  </si>
  <si>
    <t>0.10025157431478134</t>
  </si>
  <si>
    <t>0.1111111111111111</t>
  </si>
  <si>
    <t>0.24936550326419765</t>
  </si>
  <si>
    <t>C:\Test\LGCL _cap\dataset\processed\test\val\bottle\COCO_val2014_000000016382</t>
  </si>
  <si>
    <t>C:\Test\LGCL _cap\dataset\processed\test\val\bottle\COCO_val2014_000000016382.jpg</t>
  </si>
  <si>
    <t xml:space="preserve"> image of A man is eating a sandwich in a kitchen.</t>
  </si>
  <si>
    <t>a man sitting down at a table having a sandwich. | man sitting at wooden table eating and drinking wine. | a smiling man eating matzah at a passover seder. | a man holding up a piece of food at a dinner table. | a man is smiling as he eats his passover dinner.</t>
  </si>
  <si>
    <t>1.0877407088018782</t>
  </si>
  <si>
    <t>0.2335496832484569</t>
  </si>
  <si>
    <t>0.052463410228614595</t>
  </si>
  <si>
    <t>0.2105263157894737</t>
  </si>
  <si>
    <t>C:\Test\LGCL _cap\dataset\processed\test\val\bottle\COCO_val2014_000000016521</t>
  </si>
  <si>
    <t>C:\Test\LGCL _cap\dataset\processed\test\val\bottle\COCO_val2014_000000016521.jpg</t>
  </si>
  <si>
    <t xml:space="preserve"> image of A woman is sitting on steps with her phone.</t>
  </si>
  <si>
    <t>two women are on a set of brown stairs. | two young women walking down brown carpeted stairs. | two girls coming down steps in heels and dresses. | two women on a staircase, one eating a banana and the other one reaching for a peel. | a woman walking down the stairs with another trying to pick up a banana peel.</t>
  </si>
  <si>
    <t>0.8892445146051718</t>
  </si>
  <si>
    <t>0.038203265546788344</t>
  </si>
  <si>
    <t>0.1542185776397367</t>
  </si>
  <si>
    <t>C:\Test\LGCL _cap\dataset\processed\test\val\bottle\COCO_val2014_000000016733</t>
  </si>
  <si>
    <t>C:\Test\LGCL _cap\dataset\processed\test\val\bottle\COCO_val2014_000000016733.jpg</t>
  </si>
  <si>
    <t xml:space="preserve"> image of A pizza in a box with a drink and a drink.</t>
  </si>
  <si>
    <t>a pizza next to two calzone's in boxes on a table. | a pizza and some other food in boxes | a pizza and two cal zones sitting in delivery boxes. | someone is sitting at there desk eating pizza | a very large and thick pizza and two other pieces of food</t>
  </si>
  <si>
    <t>0.5392217870223113</t>
  </si>
  <si>
    <t>0.46153846153846156</t>
  </si>
  <si>
    <t>0.062017367294604234</t>
  </si>
  <si>
    <t>0.024316915840399723</t>
  </si>
  <si>
    <t>0.20145319895666738</t>
  </si>
  <si>
    <t>C:\Test\LGCL _cap\dataset\processed\test\val\bottle\COCO_val2014_000000018150</t>
  </si>
  <si>
    <t>C:\Test\LGCL _cap\dataset\processed\test\val\bottle\COCO_val2014_000000018150.jpg</t>
  </si>
  <si>
    <t xml:space="preserve"> image of Two men eating pizza and drinking beer.</t>
  </si>
  <si>
    <t>a man holding a piece of pizza in front of a kid | a young man and a small boy are talking about a piece of pizza. | a man with a receding hairline offers a slice of pizza to a toddler. | a man feeding pizza to a reluctant toddler. | a man offering a child a bite of a pizza slice.</t>
  </si>
  <si>
    <t>0.6886971620150883</t>
  </si>
  <si>
    <t>0.20380858183312886</t>
  </si>
  <si>
    <t>C:\Test\LGCL _cap\dataset\processed\test\val\bottle\COCO_val2014_000000018442</t>
  </si>
  <si>
    <t>C:\Test\LGCL _cap\dataset\processed\test\val\bottle\COCO_val2014_000000018442.jpg</t>
  </si>
  <si>
    <t xml:space="preserve"> image of A plate of food with broccoli, broccoli, and a beer.</t>
  </si>
  <si>
    <t>a close-up of a plate of pasta containing broccoli. | having a pasta dinner on the deck with a glass of beer. | a plate of food is on an outdoor table with wine. | a plate sitting on a table topped with rice pasta and vegetables. | the food and the alcoholic beverage are sitting on the table.</t>
  </si>
  <si>
    <t>0.6908415085016797</t>
  </si>
  <si>
    <t>0.34815531191139565</t>
  </si>
  <si>
    <t>0.2331149879115988</t>
  </si>
  <si>
    <t>0.10772732737663729</t>
  </si>
  <si>
    <t>0.3280573218975409</t>
  </si>
  <si>
    <t>C:\Test\LGCL _cap\dataset\processed\test\val\bottle\COCO_val2014_000000018957</t>
  </si>
  <si>
    <t>C:\Test\LGCL _cap\dataset\processed\test\val\bottle\COCO_val2014_000000018957.jpg</t>
  </si>
  <si>
    <t xml:space="preserve"> image of A young boy standing in front of a fire in a brick oven.</t>
  </si>
  <si>
    <t>a small boy pushes a pizza into an oven. | small boy holding the end of a pizza peel by a brick oven | a child putting raw bread into a fire oven | a young boy holding a pizza paddle in to a brick oven fire | small child holding a metal rod towards a baking oven.</t>
  </si>
  <si>
    <t>0.8923978230603282</t>
  </si>
  <si>
    <t>0.11211046444130618</t>
  </si>
  <si>
    <t>0.33333333333333337</t>
  </si>
  <si>
    <t>0.3746388272467258</t>
  </si>
  <si>
    <t>C:\Test\LGCL _cap\dataset\processed\test\val\bottle\COCO_val2014_000000019456</t>
  </si>
  <si>
    <t>C:\Test\LGCL _cap\dataset\processed\test\val\bottle\COCO_val2014_000000019456.jpg</t>
  </si>
  <si>
    <t xml:space="preserve"> image of A group of people standing around a table with a cake.</t>
  </si>
  <si>
    <t>a man carefully places the food on the pan as a small crowd watches. | a man preparing food inside of a kitchen on a table. | a group of people watching a man assemble some food. | a man getting food ready while people watch. | there is a chef making food as people watch</t>
  </si>
  <si>
    <t>0.9852664852244448</t>
  </si>
  <si>
    <t>0.3561388764008908</t>
  </si>
  <si>
    <t>0.2344393091820821</t>
  </si>
  <si>
    <t>0.16951261694963343</t>
  </si>
  <si>
    <t>0.14814814814814817</t>
  </si>
  <si>
    <t>0.22326453847172206</t>
  </si>
  <si>
    <t>C:\Test\LGCL _cap\dataset\processed\test\val\bottle\COCO_val2014_000000020177</t>
  </si>
  <si>
    <t>C:\Test\LGCL _cap\dataset\processed\test\val\bottle\COCO_val2014_000000020177.jpg</t>
  </si>
  <si>
    <t xml:space="preserve"> image of A group of people sitting at a table with plates of food.</t>
  </si>
  <si>
    <t>a family is gathered around a table for dinner | a group of people sitting at a table at a restaurant. | a group of older people sitting at a round table. | a group of people sitting around a large round table. | everyone at the round table is wearing glasses</t>
  </si>
  <si>
    <t>0.7307007049154265</t>
  </si>
  <si>
    <t>0.4803844614152614</t>
  </si>
  <si>
    <t>0.46172033068712565</t>
  </si>
  <si>
    <t>0.4324227075463215</t>
  </si>
  <si>
    <t>0.2608695652173913</t>
  </si>
  <si>
    <t>0.44324675072723707</t>
  </si>
  <si>
    <t>C:\Test\LGCL _cap\dataset\processed\test\val\bottle\COCO_val2014_000000020908</t>
  </si>
  <si>
    <t>C:\Test\LGCL _cap\dataset\processed\test\val\bottle\COCO_val2014_000000020908.jpg</t>
  </si>
  <si>
    <t xml:space="preserve"> image of A table with plates of food and plates of food.</t>
  </si>
  <si>
    <t>a table is adorned with cake, berries and bagels along with other empty dishes. | plates filled with cakes and deserts on top of a wooden table. | dinner table set with different fruits, pies, and breads. | a table full of food, plates, and silverware. | a table is set for dinner, with food and dining plates.</t>
  </si>
  <si>
    <t>1.3725695714257495</t>
  </si>
  <si>
    <t>0.21320071635561041</t>
  </si>
  <si>
    <t>0.30769230769230765</t>
  </si>
  <si>
    <t>0.3102989316852865</t>
  </si>
  <si>
    <t>C:\Test\LGCL _cap\dataset\processed\test\val\bottle\COCO_val2014_000000022705</t>
  </si>
  <si>
    <t>C:\Test\LGCL _cap\dataset\processed\test\val\bottle\COCO_val2014_000000022705.jpg</t>
  </si>
  <si>
    <t xml:space="preserve"> image of A woman standing in a kitchen with a refrigerator.</t>
  </si>
  <si>
    <t>the woman in the dress is holding her drink. | a woman is standing and smiling as she holds a wine glass in front of a refrigerator. | a woman in a short black dress is holding a champagne flute and standing in front of a refrigerator. | a women holding a drink in front of the refrigerator. | a woman standing in front of a refrigerator freezer in a black dress.</t>
  </si>
  <si>
    <t>1.372936475501077</t>
  </si>
  <si>
    <t>0.30832059550260243</t>
  </si>
  <si>
    <t>0.13712233890675465</t>
  </si>
  <si>
    <t>0.19999999999999998</t>
  </si>
  <si>
    <t>0.37397181596987333</t>
  </si>
  <si>
    <t>C:\Test\LGCL _cap\dataset\processed\test\val\bottle\COCO_val2014_000000024112</t>
  </si>
  <si>
    <t>C:\Test\LGCL _cap\dataset\processed\test\val\bottle\COCO_val2014_000000024112.jpg</t>
  </si>
  <si>
    <t xml:space="preserve"> image of A man and woman sitting at a table with a cake.</t>
  </si>
  <si>
    <t>a man in a necktie smiles for the camera at a table with other people. | man in pink tie posing for a picture at a table with other people eating. | an older asian man smiles at the camera while a large woman eats her lunch. | people are sitting around dining tables with coffee. | a man looking into the camera lens while sitting at a table.</t>
  </si>
  <si>
    <t>0.8625603553376673</t>
  </si>
  <si>
    <t>0.6153846153846154</t>
  </si>
  <si>
    <t>0.4529108136578383</t>
  </si>
  <si>
    <t>0.38615245775041185</t>
  </si>
  <si>
    <t>0.27348813356465135</t>
  </si>
  <si>
    <t>0.42857142857142855</t>
  </si>
  <si>
    <t>0.31856385692630107</t>
  </si>
  <si>
    <t>C:\Test\LGCL _cap\dataset\processed\test\val\bottle\COCO_val2014_000000025057</t>
  </si>
  <si>
    <t>C:\Test\LGCL _cap\dataset\processed\test\val\bottle\COCO_val2014_000000025057.jpg</t>
  </si>
  <si>
    <t xml:space="preserve"> image of A shirtless man standing in a field holding a white frisbee.</t>
  </si>
  <si>
    <t>a man without a shirt in a park holding a beer and a frisbee. | a man throwing a frisbee while holding a beer | a man holding a drink with a frizbee in front of him | man throwing frisbee in a green park with trees | a man without shirt on is throwing a frisbee.</t>
  </si>
  <si>
    <t>1.3473081601598687</t>
  </si>
  <si>
    <t>0.5384615384615384</t>
  </si>
  <si>
    <t>0.29957234475763905</t>
  </si>
  <si>
    <t>0.5185185185185186</t>
  </si>
  <si>
    <t>0.3694788988936665</t>
  </si>
  <si>
    <t>C:\Test\LGCL _cap\dataset\processed\test\val\bottle\COCO_val2014_000000025529</t>
  </si>
  <si>
    <t>C:\Test\LGCL _cap\dataset\processed\test\val\bottle\COCO_val2014_000000025529.jpg</t>
  </si>
  <si>
    <t xml:space="preserve"> image of A plate of food with a sandwich and fries.</t>
  </si>
  <si>
    <t>a plate of food with a sandwich and fries. | a sandwich with lettuce and tomatoes with french fries and ketchup | there are french fries and a burger on the table. | two plates with a sandwich lettuce and tomato and french fries with ketchup. | chicken sandwich with tomato and lettuce and side of fries with ketchup.</t>
  </si>
  <si>
    <t>0.7516384213159322</t>
  </si>
  <si>
    <t>0.41506114642178576</t>
  </si>
  <si>
    <t>C:\Test\LGCL _cap\dataset\processed\test\val\bottle\COCO_val2014_000000026564</t>
  </si>
  <si>
    <t>C:\Test\LGCL _cap\dataset\processed\test\val\bottle\COCO_val2014_000000026564.jpg</t>
  </si>
  <si>
    <t xml:space="preserve"> image of A desk with a laptop, keyboard, and other office supplies.</t>
  </si>
  <si>
    <t>an office desk with a row of books and a desktop computer and laptop computer on the desk. | a desktop computer next to a laptop computer. | a desk with a laptop some keyboards and some books | there is a desktop computer and a laptop sitting on an organize desk in an office . | a office desk with a monitor, laptop, and books.</t>
  </si>
  <si>
    <t>1.0186282722270983</t>
  </si>
  <si>
    <t>0.3256694736394648</t>
  </si>
  <si>
    <t>0.22306573027248058</t>
  </si>
  <si>
    <t>0.10419044640136393</t>
  </si>
  <si>
    <t>0.5333333333333333</t>
  </si>
  <si>
    <t>0.14285714285714285</t>
  </si>
  <si>
    <t>0.26666666666666666</t>
  </si>
  <si>
    <t>0.43403753846219273</t>
  </si>
  <si>
    <t>C:\Test\LGCL _cap\dataset\processed\test\val\bottle\COCO_val2014_000000027285</t>
  </si>
  <si>
    <t>C:\Test\LGCL _cap\dataset\processed\test\val\bottle\COCO_val2014_000000027285.jpg</t>
  </si>
  <si>
    <t xml:space="preserve"> image of A kitchen with a stove, stove, oven and a stove top oven.</t>
  </si>
  <si>
    <t>kitchen with refrigerator, range and vent, and white colored cabinets with an oak top. | picture of mis-matched kitchen, white refrigerator and stainless stove and hood. | a kitchen nook features a silver stove, and white refrigerator while the wall is rustic wood. | well lit kitchen with stainless steel stove and white cabinets and refrigerator | a neat kitchen against a wooden wall and tiles on the floor.</t>
  </si>
  <si>
    <t>0.5714285714285714</t>
  </si>
  <si>
    <t>0.20965696734438366</t>
  </si>
  <si>
    <t>0.2857142857142857</t>
  </si>
  <si>
    <t>0.21287216807843792</t>
  </si>
  <si>
    <t>C:\Test\LGCL _cap\dataset\processed\test\val\bottle\COCO_val2014_000000027517</t>
  </si>
  <si>
    <t>C:\Test\LGCL _cap\dataset\processed\test\val\bottle\COCO_val2014_000000027517.jpg</t>
  </si>
  <si>
    <t xml:space="preserve"> image of A person holding a bottle of wine in their hand.</t>
  </si>
  <si>
    <t>a person holds a flip phone displaying the screen. | a person holding a flip phone in their hand. | a person holding their flip phone up in front of a computer. | a person using a cell phone in front of a computer. | a person sitting in front of a computer monitor looking at their cellphone</t>
  </si>
  <si>
    <t>1.2433051617293849</t>
  </si>
  <si>
    <t>0.14734754237051595</t>
  </si>
  <si>
    <t>0.4604072481896842</t>
  </si>
  <si>
    <t>C:\Test\LGCL _cap\dataset\processed\test\val\bottle\COCO_val2014_000000028452</t>
  </si>
  <si>
    <t>C:\Test\LGCL _cap\dataset\processed\test\val\bottle\COCO_val2014_000000028452.jpg</t>
  </si>
  <si>
    <t xml:space="preserve"> image of A refrigerator with a bottle of wine in it.</t>
  </si>
  <si>
    <t>an open refrigerator door on a kitchen floor. | a fridge has some eggs and a bottle in it. | the refrigerator has a drink and a carton of eggs in it. | a few objects are sitting in an empty appliance. | a very big  fridge with nothing inside it</t>
  </si>
  <si>
    <t>0.6720827870760399</t>
  </si>
  <si>
    <t>0.11472620755051366</t>
  </si>
  <si>
    <t>0.2874872460693286</t>
  </si>
  <si>
    <t>C:\Test\LGCL _cap\dataset\processed\test\val\bottle\COCO_val2014_000000028719</t>
  </si>
  <si>
    <t>C:\Test\LGCL _cap\dataset\processed\test\val\bottle\COCO_val2014_000000028719.jpg</t>
  </si>
  <si>
    <t xml:space="preserve"> people sitting at a table eating food and drinking.</t>
  </si>
  <si>
    <t>a group of people sitting at a table in a room. | a woman and her children eating in a restaurant. | a woman sitting at a table with two children. | a family eats chili dogs in a restaurant. | a mom and her two children eating a meal</t>
  </si>
  <si>
    <t>1.1225000143107442</t>
  </si>
  <si>
    <t>0.7777777777777778</t>
  </si>
  <si>
    <t>0.6236095644623236</t>
  </si>
  <si>
    <t>0.5536178537956702</t>
  </si>
  <si>
    <t>0.4854917717073234</t>
  </si>
  <si>
    <t>0.4444444444444445</t>
  </si>
  <si>
    <t>0.28936306781730503</t>
  </si>
  <si>
    <t>C:\Test\LGCL _cap\dataset\processed\test\val\bottle\COCO_val2014_000000030273</t>
  </si>
  <si>
    <t>C:\Test\LGCL _cap\dataset\processed\test\val\bottle\COCO_val2014_000000030273.jpg</t>
  </si>
  <si>
    <t xml:space="preserve"> image of A plate of food with a sandwich and a drink.</t>
  </si>
  <si>
    <t>a plate of food and a drink on a table. | an omelet and some toast are on a white plate on a table. | a picture of a burrito and toast on a white plate. | a plate with some toast and and an omelet next to a water bottle | a plate of food on a counter with a bottled juice.</t>
  </si>
  <si>
    <t>0.9403659658541208</t>
  </si>
  <si>
    <t>0.28039660634998675</t>
  </si>
  <si>
    <t>0.1239040201758117</t>
  </si>
  <si>
    <t>0.7272727272727272</t>
  </si>
  <si>
    <t>0.6363636363636365</t>
  </si>
  <si>
    <t>0.40544127566895716</t>
  </si>
  <si>
    <t>C:\Test\LGCL _cap\dataset\processed\test\val\bottle\COCO_val2014_000000031796</t>
  </si>
  <si>
    <t>C:\Test\LGCL _cap\dataset\processed\test\val\bottle\COCO_val2014_000000031796.jpg</t>
  </si>
  <si>
    <t xml:space="preserve"> image of A table topped with a plate of food and a bottle of wine.</t>
  </si>
  <si>
    <t>meal of egg "salad", apple, yogurt parfait, and lemonade on a narrow countertop. | a cup of fruit and salad on a table. | a table has a bowl, bottle, apple, and cup of fruit on it. | a counter with some fruit vegetables crackers and a drink | a fruit cup next to an apple, lemonade bottle and a salad bowl.</t>
  </si>
  <si>
    <t>1.1707125896316013</t>
  </si>
  <si>
    <t>0.4666666666666667</t>
  </si>
  <si>
    <t>0.18257418583505536</t>
  </si>
  <si>
    <t>0.21428571428571427</t>
  </si>
  <si>
    <t>0.22823767623091248</t>
  </si>
  <si>
    <t>C:\Test\LGCL _cap\dataset\processed\test\val\bottle\COCO_val2014_000000033216</t>
  </si>
  <si>
    <t>C:\Test\LGCL _cap\dataset\processed\test\val\bottle\COCO_val2014_000000033216.jpg</t>
  </si>
  <si>
    <t xml:space="preserve"> image of A pizza on a pan on a table.</t>
  </si>
  <si>
    <t>a pizza is on a silver serving tray on a table | a full pizza on a table with people sitting over it. | a large pizza with various toppings on a platter on a table with people. | a pizza sitting on a plate on a checkered table . | a large pizza is shown on a pizza sheet.</t>
  </si>
  <si>
    <t>0.9320551860604146</t>
  </si>
  <si>
    <t>0.5144029532153869</t>
  </si>
  <si>
    <t>C:\Test\LGCL _cap\dataset\processed\test\val\bottle\COCO_val2014_000000034137</t>
  </si>
  <si>
    <t>C:\Test\LGCL _cap\dataset\processed\test\val\bottle\COCO_val2014_000000034137.jpg</t>
  </si>
  <si>
    <t xml:space="preserve"> image of A bathroom with a sink, toilet and a mirror.</t>
  </si>
  <si>
    <t>bathroom area with towel rack, sink and a mirror. | a sink that is in a bathroom with a towel under it. | the sink area of a bathroom with a towel rack | a green bathroom stocked with towels and toiletries. | a white sink sitting underneath a mirror in a bathroom.</t>
  </si>
  <si>
    <t>0.9843750875376633</t>
  </si>
  <si>
    <t>0.38756311218730594</t>
  </si>
  <si>
    <t>0.16306686105372709</t>
  </si>
  <si>
    <t>0.39768733465261286</t>
  </si>
  <si>
    <t>C:\Test\LGCL _cap\dataset\processed\test\val\bottle\COCO_val2014_000000034474</t>
  </si>
  <si>
    <t>C:\Test\LGCL _cap\dataset\processed\test\val\bottle\COCO_val2014_000000034474.jpg</t>
  </si>
  <si>
    <t xml:space="preserve"> image of A bathroom with a sink, toilet, and bathtub.</t>
  </si>
  <si>
    <t>a home with lots of wood darkly stained. | the interior of a house with lots of wood detailing. | a bathroom with dark wooden fixtures  and shelving | a bathroom with wooden decoration with a toilet and bathtub. | the interior of an old fashioned bathroom with wood paneling.</t>
  </si>
  <si>
    <t>0.4472135954999579</t>
  </si>
  <si>
    <t>0.1384586850774637</t>
  </si>
  <si>
    <t>0.33333333333333326</t>
  </si>
  <si>
    <t>0.34282236165742896</t>
  </si>
  <si>
    <t>C:\Test\LGCL _cap\dataset\processed\test\val\bottle\COCO_val2014_000000034922</t>
  </si>
  <si>
    <t>C:\Test\LGCL _cap\dataset\processed\test\val\bottle\COCO_val2014_000000034922.jpg</t>
  </si>
  <si>
    <t xml:space="preserve"> image of A large teddy bear sitting on a ledge with a bottle of wine.</t>
  </si>
  <si>
    <t>a couple of giant teddy bears sitting next to each other. | there is an iamge of stuff animals on display | the two teddy bears are being displayed in the window. | storefront window showing two stuffed bears eating together. | a very nice display window with two big stuffed animals.</t>
  </si>
  <si>
    <t>1.492779212067858</t>
  </si>
  <si>
    <t>0.053452248382484885</t>
  </si>
  <si>
    <t>0.029030615190413524</t>
  </si>
  <si>
    <t>0.020687206010259414</t>
  </si>
  <si>
    <t>0.3846153846153846</t>
  </si>
  <si>
    <t>0.16666666666666666</t>
  </si>
  <si>
    <t>0.1942057903539085</t>
  </si>
  <si>
    <t>C:\Test\LGCL _cap\dataset\processed\test\val\bottle\COCO_val2014_000000035827</t>
  </si>
  <si>
    <t>C:\Test\LGCL _cap\dataset\processed\test\val\bottle\COCO_val2014_000000035827.jpg</t>
  </si>
  <si>
    <t xml:space="preserve"> image of A group of people sitting at a desk with laptops.</t>
  </si>
  <si>
    <t>an office scene with laptops, printers and chairs. | a young man looking through papers no a desk. | a man pulls a piece of paper from a printer in an small office. | a person is grabbing a piece of paper from a printer. | a man sitting on a chair by a printer</t>
  </si>
  <si>
    <t>0.7218032549023549</t>
  </si>
  <si>
    <t>0.055048188256318034</t>
  </si>
  <si>
    <t>0.024088562704853513</t>
  </si>
  <si>
    <t>0.20290861762266058</t>
  </si>
  <si>
    <t>C:\Test\LGCL _cap\dataset\processed\test\val\bottle\COCO_val2014_000000036561</t>
  </si>
  <si>
    <t>C:\Test\LGCL _cap\dataset\processed\test\val\bottle\COCO_val2014_000000036561.jpg</t>
  </si>
  <si>
    <t xml:space="preserve"> image of A group of people sitting at a table with wine glasses.</t>
  </si>
  <si>
    <t>various people eating in a restaurant at a table. | a bunch of people that are sitting at a table | a number of people at a bar with drinks | a group of people gathered around a dining table. | a group of women sitting around a large wooden table.</t>
  </si>
  <si>
    <t>0.6566270050361381</t>
  </si>
  <si>
    <t>0.5063696835418333</t>
  </si>
  <si>
    <t>0.41566083684640853</t>
  </si>
  <si>
    <t>0.2891784933232572</t>
  </si>
  <si>
    <t>0.4545454545454546</t>
  </si>
  <si>
    <t>0.3636363636363637</t>
  </si>
  <si>
    <t>0.5585849673130928</t>
  </si>
  <si>
    <t>C:\Test\LGCL _cap\dataset\processed\test\val\bottle\COCO_val2014_000000036614</t>
  </si>
  <si>
    <t>C:\Test\LGCL _cap\dataset\processed\test\val\bottle\COCO_val2014_000000036614.jpg</t>
  </si>
  <si>
    <t xml:space="preserve"> image of A woman sitting at a table with a plate of food.</t>
  </si>
  <si>
    <t>two people sitting at a table eating plates of food. | two people eating dinner at a restaurant table | a person eating a slice of pizza at a table. | a person sitting at a table holding a piece of pizza | a young person eating pizza and the other eating a burger and fries.</t>
  </si>
  <si>
    <t>0.8595162149560203</t>
  </si>
  <si>
    <t>0.4236592728681617</t>
  </si>
  <si>
    <t>0.3232297641674322</t>
  </si>
  <si>
    <t>0.23901088824528133</t>
  </si>
  <si>
    <t>0.4761904761904762</t>
  </si>
  <si>
    <t>0.36333775741208196</t>
  </si>
  <si>
    <t>C:\Test\LGCL _cap\dataset\processed\test\val\bottle\COCO_val2014_000000037044</t>
  </si>
  <si>
    <t>C:\Test\LGCL _cap\dataset\processed\test\val\bottle\COCO_val2014_000000037044.jpg</t>
  </si>
  <si>
    <t xml:space="preserve"> image of A bathroom with a sink, mirror, and window.</t>
  </si>
  <si>
    <t>a bathroom sink with a bottle of cleaning solution on it. | an empty bathroom with only a spray bottle of cleaner on the counter. | a bottle is sitting on top of a white sink | a bottle that is next to a sink. | a bathroom that has a big sink in it</t>
  </si>
  <si>
    <t>0.9030510153021204</t>
  </si>
  <si>
    <t>0.2981423969999719</t>
  </si>
  <si>
    <t>0.10594975868546173</t>
  </si>
  <si>
    <t>0.5714285714285713</t>
  </si>
  <si>
    <t>0.32128830799896113</t>
  </si>
  <si>
    <t>C:\Test\LGCL _cap\dataset\processed\test\val\bottle\COCO_val2014_000000037367</t>
  </si>
  <si>
    <t>C:\Test\LGCL _cap\dataset\processed\test\val\bottle\COCO_val2014_000000037367.jpg</t>
  </si>
  <si>
    <t xml:space="preserve"> image of A table topped with a laptop and a laptop.</t>
  </si>
  <si>
    <t>a laptop that is sitting on a table. | a laptop is set up on a dining room table. | a dining room table with a laptop and scattered papers sitting on it | a laptop is set up at the dining room table. | a laptop and glass of water are on the table.</t>
  </si>
  <si>
    <t>1.1480910898764578</t>
  </si>
  <si>
    <t>0.43693144875265144</t>
  </si>
  <si>
    <t>0.23529411764705882</t>
  </si>
  <si>
    <t>0.29861148658035386</t>
  </si>
  <si>
    <t>C:\Test\LGCL _cap\dataset\processed\test\val\bottle\COCO_val2014_000000037456</t>
  </si>
  <si>
    <t>C:\Test\LGCL _cap\dataset\processed\test\val\bottle\COCO_val2014_000000037456.jpg</t>
  </si>
  <si>
    <t xml:space="preserve"> image of A group of people standing around a living room.</t>
  </si>
  <si>
    <t>a man and woman standing in a living room. | a couple of people are playing video games | a man and a woman standing in front of a tv playing a video game. | a woman cheering as she plays a video game | this is two people playing a video game</t>
  </si>
  <si>
    <t>0.5718183553478506</t>
  </si>
  <si>
    <t>0.40451991747794525</t>
  </si>
  <si>
    <t>0.2664896291542936</t>
  </si>
  <si>
    <t>0.12278260149096115</t>
  </si>
  <si>
    <t>0.24850686069851155</t>
  </si>
  <si>
    <t>C:\Test\LGCL _cap\dataset\processed\test\val\bottle\COCO_val2014_000000041110</t>
  </si>
  <si>
    <t>C:\Test\LGCL _cap\dataset\processed\test\val\bottle\COCO_val2014_000000041110.jpg</t>
  </si>
  <si>
    <t xml:space="preserve"> image of A woman holding a cell phone and a cell phone.</t>
  </si>
  <si>
    <t>a little boy drinking out of a bottle. | a toddler boy drinking from a sippy cup. | a little boy tipping up  a bottle | a child sitting on the bed drinking from his bottle. | a boy in striped shirt drinking from a bottle.</t>
  </si>
  <si>
    <t>0.8902348464840366</t>
  </si>
  <si>
    <t>0.047673129462279626</t>
  </si>
  <si>
    <t>0.022416933501922302</t>
  </si>
  <si>
    <t>0.14776723102944306</t>
  </si>
  <si>
    <t>C:\Test\LGCL _cap\dataset\processed\test\val\bottle\COCO_val2014_000000042568</t>
  </si>
  <si>
    <t>C:\Test\LGCL _cap\dataset\processed\test\val\bottle\COCO_val2014_000000042568.jpg</t>
  </si>
  <si>
    <t xml:space="preserve"> image of A bathroom with a bathtub, toilet and bathtub.</t>
  </si>
  <si>
    <t>large shower sectional of a bathroom in a brown and white photograph. | a open shower stall that has a robe next to it. | a bathroom with a stand up shower and tub. | a bathroom with a tub next to a fancy shower stall | a walk in shower sitting next to a bath tub.</t>
  </si>
  <si>
    <t>1.0066122662476205</t>
  </si>
  <si>
    <t>0.24382614716244752</t>
  </si>
  <si>
    <t>0.1186840521952098</t>
  </si>
  <si>
    <t>0.38728368182247414</t>
  </si>
  <si>
    <t>C:\Test\LGCL _cap\dataset\processed\test\val\bottle\COCO_val2014_000000043944</t>
  </si>
  <si>
    <t>C:\Test\LGCL _cap\dataset\processed\test\val\bottle\COCO_val2014_000000043944.jpg</t>
  </si>
  <si>
    <t xml:space="preserve"> image of A sandwich and french fries on a plate.</t>
  </si>
  <si>
    <t>a plate of food with sandwiches and some fries on it. | a club sandwich is served with a pile of crinkle cut fries and coleslaw. | the sandwich cut into four pieces is next to french fries. | a black plate topped with sandwiches and french fries. | some sandwiches and fries on a black plate</t>
  </si>
  <si>
    <t>1.072362621149517</t>
  </si>
  <si>
    <t>0.4830458915396479</t>
  </si>
  <si>
    <t>0.3114674328948206</t>
  </si>
  <si>
    <t>0.4802565149787975</t>
  </si>
  <si>
    <t>C:\Test\LGCL _cap\dataset\processed\test\val\bottle\COCO_val2014_000000044151</t>
  </si>
  <si>
    <t>C:\Test\LGCL _cap\dataset\processed\test\val\bottle\COCO_val2014_000000044151.jpg</t>
  </si>
  <si>
    <t xml:space="preserve"> image of A green bench sitting on a city street.</t>
  </si>
  <si>
    <t>a bottle of water sits on an empty bench. | a bottle sitting on a green park bench. | a green bench on the sidewalk with a blue bottle on top | two containers sitting resting on a green wooden bench | a bottle of water is sitting on a green bench.</t>
  </si>
  <si>
    <t>1.0167981974508207</t>
  </si>
  <si>
    <t>0.2960194196579458</t>
  </si>
  <si>
    <t>0.13747081017605653</t>
  </si>
  <si>
    <t>0.5263157894736842</t>
  </si>
  <si>
    <t>0.4924052857374182</t>
  </si>
  <si>
    <t>C:\Test\LGCL _cap\dataset\processed\test\val\bottle\COCO_val2014_000000044627</t>
  </si>
  <si>
    <t>C:\Test\LGCL _cap\dataset\processed\test\val\bottle\COCO_val2014_000000044627.jpg</t>
  </si>
  <si>
    <t xml:space="preserve"> image of A man is doing a trick on a skateboard.</t>
  </si>
  <si>
    <t>a boy doing a trick on a skateboard off a ramp. | a man doing a trick on his skate board. | the skateboarder is attempting a very difficult trick. | a man who is performing a trick on a skateboard. | a skateboarder in air after a skateboard jump</t>
  </si>
  <si>
    <t>1.1021946748551048</t>
  </si>
  <si>
    <t>0.6030226891555273</t>
  </si>
  <si>
    <t>0.49616830003403634</t>
  </si>
  <si>
    <t>0.4767789512122538</t>
  </si>
  <si>
    <t>C:\Test\LGCL _cap\dataset\processed\test\val\bottle\COCO_val2014_000000044677</t>
  </si>
  <si>
    <t>C:\Test\LGCL _cap\dataset\processed\test\val\bottle\COCO_val2014_000000044677.jpg</t>
  </si>
  <si>
    <t xml:space="preserve"> image of A man is eating a meal at a restaurant.</t>
  </si>
  <si>
    <t>very delicious looking food and a man and woman are eating. | a plate of food sits on a tray on a table, with drinks. | a man setting at a table in a restaurant cutting his food. | a bowl of food with a water behind it. | some people at a table with some food and drinks</t>
  </si>
  <si>
    <t>1.3191792793518968</t>
  </si>
  <si>
    <t>0.23207911071405304</t>
  </si>
  <si>
    <t>C:\Test\LGCL _cap\dataset\processed\test\val\bottle\COCO_val2014_000000047559</t>
  </si>
  <si>
    <t>C:\Test\LGCL _cap\dataset\processed\test\val\bottle\COCO_val2014_000000047559.jpg</t>
  </si>
  <si>
    <t xml:space="preserve"> image of A bathroom with a toilet, sink and bathtub.</t>
  </si>
  <si>
    <t>there is a small bathroom that is white and has a toilet | a toilet is sitting in a corner of a bathroom. | a white toilet in a very small room. | small bathroom with only a toilet and throw rug. | a view of a toilet from the adjoining room.</t>
  </si>
  <si>
    <t>1.3473122293587694</t>
  </si>
  <si>
    <t>0.3636363636363636</t>
  </si>
  <si>
    <t>0.33222384813656164</t>
  </si>
  <si>
    <t>C:\Test\LGCL _cap\dataset\processed\test\val\bottle\COCO_val2014_000000047603</t>
  </si>
  <si>
    <t>C:\Test\LGCL _cap\dataset\processed\test\val\bottle\COCO_val2014_000000047603.jpg</t>
  </si>
  <si>
    <t>a bathroom with a shower next to a large mirror. | a bathroom with a black shower curtain and  a tiger towel | a tiger towel is showing through a mirror near a sink. | there is a picture of a tiger on the wall of the bathroom. | a bathroom has a black shower curtain and mirror.</t>
  </si>
  <si>
    <t>0.12760671487807074</t>
  </si>
  <si>
    <t>0.3901381172700679</t>
  </si>
  <si>
    <t>C:\Test\LGCL _cap\dataset\processed\test\val\bottle\COCO_val2014_000000047713</t>
  </si>
  <si>
    <t>C:\Test\LGCL _cap\dataset\processed\test\val\bottle\COCO_val2014_000000047713.jpg</t>
  </si>
  <si>
    <t xml:space="preserve"> image of A wooden shelf with a coffee mug and a coffee mug.</t>
  </si>
  <si>
    <t>a series of collectible items are sitting on display. | many wooden shelves filled with many various items. | a small showcase of an assortment of funny and cute items. | a wall shelf filled with different kinds of figurines. | several figurines and an empty bottle on a dusty shelf.</t>
  </si>
  <si>
    <t>1.3626772809607919</t>
  </si>
  <si>
    <t>0.18181818181818185</t>
  </si>
  <si>
    <t>0.1766871396258952</t>
  </si>
  <si>
    <t>C:\Test\LGCL _cap\dataset\processed\test\val\bottle\COCO_val2014_000000048575</t>
  </si>
  <si>
    <t>C:\Test\LGCL _cap\dataset\processed\test\val\bottle\COCO_val2014_000000048575.jpg</t>
  </si>
  <si>
    <t xml:space="preserve"> image of A little girl sitting at a table with a cake.</t>
  </si>
  <si>
    <t>a beautiful woman sitting in a blue chair writing a paper. | a woman in a green shirt sitting in a blue chair writing on a red desk. | a young woman is sitting at a desk and writing with paper and pen. | woman with red hair and green shirt writing a letter. | a woman is sitting at a table writing.</t>
  </si>
  <si>
    <t>0.30464245599568107</t>
  </si>
  <si>
    <t>0.24656967057225732</t>
  </si>
  <si>
    <t>C:\Test\LGCL _cap\dataset\processed\test\val\bottle\COCO_val2014_000000049676</t>
  </si>
  <si>
    <t>C:\Test\LGCL _cap\dataset\processed\test\val\bottle\COCO_val2014_000000049676.jpg</t>
  </si>
  <si>
    <t xml:space="preserve"> image of A person is preparing food in a kitchen.</t>
  </si>
  <si>
    <t>assortment of kitchen appliances displayed in white cupboard. | a cabinet holds kitchen machines like a food processor | a cluttered kitchen cabinet containing a food processor, blender, ice cube tray, and other supplies. | a couple of cabinets opened with juicers and blenders in them. | a open cabinet with a chopper inside</t>
  </si>
  <si>
    <t>0.5010210439444152</t>
  </si>
  <si>
    <t>0.039423944368881844</t>
  </si>
  <si>
    <t>0.17506952161683617</t>
  </si>
  <si>
    <t>C:\Test\LGCL _cap\dataset\processed\test\val\bottle\COCO_val2014_000000050981</t>
  </si>
  <si>
    <t>C:\Test\LGCL _cap\dataset\processed\test\val\bottle\COCO_val2014_000000050981.jpg</t>
  </si>
  <si>
    <t xml:space="preserve"> image of A table with a bottle of wine and a bottle of wine.</t>
  </si>
  <si>
    <t>a dining room table with a plate of food next to a wine bottle and some glasses | a table shows a bottle of wine and glasses. | the piece of bread on a plate is next to two glasses and a bottle of wine. | bread and cheese on a plate with a glass and bottle of wine | plated food with bottle of wine and two glasses on kitchen table.</t>
  </si>
  <si>
    <t>1.1528172304868576</t>
  </si>
  <si>
    <t>0.6629935441317959</t>
  </si>
  <si>
    <t>0.6065355199364347</t>
  </si>
  <si>
    <t>0.5316967153331754</t>
  </si>
  <si>
    <t>0.5806451612903226</t>
  </si>
  <si>
    <t>0.13793103448275862</t>
  </si>
  <si>
    <t>0.45161290322580644</t>
  </si>
  <si>
    <t>0.47719825113556613</t>
  </si>
  <si>
    <t>C:\Test\LGCL _cap\dataset\processed\test\val\bottle\COCO_val2014_000000051594</t>
  </si>
  <si>
    <t>C:\Test\LGCL _cap\dataset\processed\test\val\bottle\COCO_val2014_000000051594.jpg</t>
  </si>
  <si>
    <t xml:space="preserve"> image of A plate of food with meat, carrots and carrots.</t>
  </si>
  <si>
    <t>a plate of colorful vegetables and a cut of meat. | meat and vegetables elegantly displayed on a large plate | a fancy meal with carrots on a white plate. | a piece of roast with potatoes and carrots | the meal on the dish is ready to be eaten.</t>
  </si>
  <si>
    <t>1.1508428157178123</t>
  </si>
  <si>
    <t>0.25005486400302734</t>
  </si>
  <si>
    <t>C:\Test\LGCL _cap\dataset\processed\test\val\bottle\COCO_val2014_000000051598</t>
  </si>
  <si>
    <t>C:\Test\LGCL _cap\dataset\processed\test\val\bottle\COCO_val2014_000000051598.jpg</t>
  </si>
  <si>
    <t xml:space="preserve"> image of A bathroom with a sink, toilet and mirror.</t>
  </si>
  <si>
    <t>a black trash bag in a restroom next to a sink. | a garbage bag in a white lighted bathroom | the bathroom has a wall sink, medicine cabinet, toothbrush holder, and bare walls. | a door is open to a white bathroom that has a black garbage back on the floor. | the bathroom door is open with the light on.</t>
  </si>
  <si>
    <t>0.7916441595515483</t>
  </si>
  <si>
    <t>0.28571428571428564</t>
  </si>
  <si>
    <t>0.17708235919759754</t>
  </si>
  <si>
    <t>C:\Test\LGCL _cap\dataset\processed\test\val\bottle\COCO_val2014_000000052703</t>
  </si>
  <si>
    <t>C:\Test\LGCL _cap\dataset\processed\test\val\bottle\COCO_val2014_000000052703.jpg</t>
  </si>
  <si>
    <t xml:space="preserve"> image of A woman sitting at a table with a pizza.</t>
  </si>
  <si>
    <t>a woman sitting down at a table to a couple of pizzas. | a woman sitting at a table eating pizza. | a woman sitting at the end of a table with two large pizzas on it | the woman is ready to eat her pizza | a young woman sits at a table in front of two plates of pizza.</t>
  </si>
  <si>
    <t>1.3725334420150532</t>
  </si>
  <si>
    <t>0.7470824042309421</t>
  </si>
  <si>
    <t>0.5840211804485981</t>
  </si>
  <si>
    <t>0.5202343159270336</t>
  </si>
  <si>
    <t>0.4216120484488188</t>
  </si>
  <si>
    <t>0.7826086956521738</t>
  </si>
  <si>
    <t>0.6956521739130435</t>
  </si>
  <si>
    <t>0.5288168077308443</t>
  </si>
  <si>
    <t>C:\Test\LGCL _cap\dataset\processed\test\val\bottle\COCO_val2014_000000053015</t>
  </si>
  <si>
    <t>C:\Test\LGCL _cap\dataset\processed\test\val\bottle\COCO_val2014_000000053015.jpg</t>
  </si>
  <si>
    <t xml:space="preserve"> image of A man eating a pizza with a bottle of soda.</t>
  </si>
  <si>
    <t>a baby grabs for a bite of pizza that a man is eating. | a man holding a baby sits eating at a table of pizzas. | a man eating some pizza while holding a young child. | a man holding a baby, eating and sitting at a table with two pizza atop. | the man and the baby are sitting together</t>
  </si>
  <si>
    <t>0.7661335438694852</t>
  </si>
  <si>
    <t>0.23028309323591914</t>
  </si>
  <si>
    <t>0.5599999999999999</t>
  </si>
  <si>
    <t>0.2914106478736295</t>
  </si>
  <si>
    <t>C:\Test\LGCL _cap\dataset\processed\test\val\bottle\COCO_val2014_000000053697</t>
  </si>
  <si>
    <t>C:\Test\LGCL _cap\dataset\processed\test\val\bottle\COCO_val2014_000000053697.jpg</t>
  </si>
  <si>
    <t xml:space="preserve"> image of A stove and oven in a kitchen.</t>
  </si>
  <si>
    <t>a white stove top oven sitting inside of a kitchen. | a dirty kitchen stove and microwave with some pans | kitchen with pans and food spread across several unclean surfaces. . | a full view of the kitchen and the stove in the room. | a rustic kitchen where somebody was making a peanut butter sandwich.</t>
  </si>
  <si>
    <t>0.44095855184409843</t>
  </si>
  <si>
    <t>0.14335741945390756</t>
  </si>
  <si>
    <t>0.28884478601950814</t>
  </si>
  <si>
    <t>C:\Test\LGCL _cap\dataset\processed\test\val\bottle\COCO_val2014_000000054671</t>
  </si>
  <si>
    <t>C:\Test\LGCL _cap\dataset\processed\test\val\bottle\COCO_val2014_000000054671.jpg</t>
  </si>
  <si>
    <t xml:space="preserve"> image of A woman laying on a bed with a dog on her back.</t>
  </si>
  <si>
    <t>a couple laying on a big bed in a bedroom. | a couple is smiling while posing for a picture on a bed. | an image of a couple in bed on gold sheets | a couple is lying on the bed | two people laying in a neatly made bed</t>
  </si>
  <si>
    <t>0.9631894529363209</t>
  </si>
  <si>
    <t>0.33968311024337877</t>
  </si>
  <si>
    <t>0.2159628241091146</t>
  </si>
  <si>
    <t>0.27105576456211666</t>
  </si>
  <si>
    <t>C:\Test\LGCL _cap\dataset\processed\test\val\bottle\COCO_val2014_000000057403</t>
  </si>
  <si>
    <t>C:\Test\LGCL _cap\dataset\processed\test\val\bottle\COCO_val2014_000000057403.jpg</t>
  </si>
  <si>
    <t>the office desk is still a mess and the computer is left on. | a desk with a lamp a laptop and a mouse | the light shines on a cluttered desk with a laptop on it. | there is a desk with a laptop and some drinks on it | a messy and unorganized workspace with a laptop.</t>
  </si>
  <si>
    <t>0.9795707686578717</t>
  </si>
  <si>
    <t>0.26967994498529685</t>
  </si>
  <si>
    <t>0.16666666666666669</t>
  </si>
  <si>
    <t>0.21083431489228985</t>
  </si>
  <si>
    <t>C:\Test\LGCL _cap\dataset\processed\test\val\bottle\COCO_val2014_000000057671</t>
  </si>
  <si>
    <t>C:\Test\LGCL _cap\dataset\processed\test\val\bottle\COCO_val2014_000000057671.jpg</t>
  </si>
  <si>
    <t xml:space="preserve"> image of A bathroom with a sink, toilet and a bathtub.</t>
  </si>
  <si>
    <t>two sun shaped mirrors are above bowl shaped sinks. | two bathroom sinks with large sun shaped mirrors. | two sun shaped mirrors hang above two bowl sinks. | a bathroom sink with two round bowls and two sun mirrors | two white bowls are underneath a facet and there are two mirrors in the shape of a sun that is above the bowls.</t>
  </si>
  <si>
    <t>1.186504220259185</t>
  </si>
  <si>
    <t>0.040572362622192874</t>
  </si>
  <si>
    <t>0.1478650612239007</t>
  </si>
  <si>
    <t>C:\Test\LGCL _cap\dataset\processed\test\val\bottle\COCO_val2014_000000059383</t>
  </si>
  <si>
    <t>C:\Test\LGCL _cap\dataset\processed\test\val\bottle\COCO_val2014_000000059383.jpg</t>
  </si>
  <si>
    <t xml:space="preserve"> image of A kitchen with a stove, sink, and cabinets.</t>
  </si>
  <si>
    <t>a large kitchen with wood cabinets and black accents. | a kitchen area with a dishwasher, stove and microwave. | a kitchen with a dishwasher, oven and microwave. | a newly refinished kitchen complete with new appliances and tile floor. | a silver and black stove and microwave a sink and cabinets</t>
  </si>
  <si>
    <t>0.6617417926914175</t>
  </si>
  <si>
    <t>0.22651656746142707</t>
  </si>
  <si>
    <t>0.1122444464861146</t>
  </si>
  <si>
    <t>0.43622188998028266</t>
  </si>
  <si>
    <t>C:\Test\LGCL _cap\dataset\processed\test\val\bottle\COCO_val2014_000000060700</t>
  </si>
  <si>
    <t>C:\Test\LGCL _cap\dataset\processed\test\val\bottle\COCO_val2014_000000060700.jpg</t>
  </si>
  <si>
    <t xml:space="preserve"> image of A man sitting on a bench with a backpack.</t>
  </si>
  <si>
    <t>a man is sitting outside on top of a mountain of luggage. | a man sitting on a large pile of luggage. | the young man is sitting on the suitcases relaxing. | a man in blue shirt sitting on a pile of luggage. | a man seated next to bags, suit cases and back packs</t>
  </si>
  <si>
    <t>1.0153599455708515</t>
  </si>
  <si>
    <t>0.2596535889340338</t>
  </si>
  <si>
    <t>0.5217391304347826</t>
  </si>
  <si>
    <t>0.43478260869565216</t>
  </si>
  <si>
    <t>0.3609318582083997</t>
  </si>
  <si>
    <t>C:\Test\LGCL _cap\dataset\processed\test\val\bottle\COCO_val2014_000000061602</t>
  </si>
  <si>
    <t>C:\Test\LGCL _cap\dataset\processed\test\val\bottle\COCO_val2014_000000061602.jpg</t>
  </si>
  <si>
    <t xml:space="preserve"> image of A large kitchen with a lot of cabinets and a large kitchen.</t>
  </si>
  <si>
    <t>someone is holding the door open to a large industrial freezer. | person holding open a large door to the walk-in refrigerator | a commercial walk-in refrigerator with shelves of food. | a large door is open leading to a food storage area. | a hand holding open a door to a big walk-in storage freezer with shelves, boxes and produce.</t>
  </si>
  <si>
    <t>0.6310534478458758</t>
  </si>
  <si>
    <t>0.1815682598006407</t>
  </si>
  <si>
    <t>0.18371309097115548</t>
  </si>
  <si>
    <t>C:\Test\LGCL _cap\dataset\processed\test\val\bottle\COCO_val2014_000000061882</t>
  </si>
  <si>
    <t>C:\Test\LGCL _cap\dataset\processed\test\val\bottle\COCO_val2014_000000061882.jpg</t>
  </si>
  <si>
    <t xml:space="preserve"> image of A bathroom with a toilet, sink, mirror and towel rack.</t>
  </si>
  <si>
    <t>a white toilet sitting next to a bathroom sink. | a simple bathroom features standard toilet and tan sink with dark wood cabinet. | a toilet sits next to a sink in a bathroom | a cat walking across a residential bathroom floor | the bathroom has a toilet and a sink and mirror</t>
  </si>
  <si>
    <t>1.4859043357370179</t>
  </si>
  <si>
    <t>0.38335183942888473</t>
  </si>
  <si>
    <t>0.031965352448536793</t>
  </si>
  <si>
    <t>0.25555672012018305</t>
  </si>
  <si>
    <t>C:\Test\LGCL _cap\dataset\processed\test\val\bottle\COCO_val2014_000000064264</t>
  </si>
  <si>
    <t>C:\Test\LGCL _cap\dataset\processed\test\val\bottle\COCO_val2014_000000064264.jpg</t>
  </si>
  <si>
    <t xml:space="preserve"> person is typing on a keyboard and a bottle of water</t>
  </si>
  <si>
    <t>a keyboard and a screen on use by a hand | a bottle of water near a computer screen and a keyboard with fingers on it. | a persons hand sitting on top of a laptop computer. | a person has a hand on a keyboard with a screen on the computer. | some fingers sitting on a computer keyboard</t>
  </si>
  <si>
    <t>1.4806593496436862</t>
  </si>
  <si>
    <t>0.8181818181818182</t>
  </si>
  <si>
    <t>0.7567874686642695</t>
  </si>
  <si>
    <t>0.6853033716639876</t>
  </si>
  <si>
    <t>0.3012423564413087</t>
  </si>
  <si>
    <t>C:\Test\LGCL _cap\dataset\processed\test\val\bottle\COCO_val2014_000000065258</t>
  </si>
  <si>
    <t>C:\Test\LGCL _cap\dataset\processed\test\val\bottle\COCO_val2014_000000065258.jpg</t>
  </si>
  <si>
    <t xml:space="preserve"> image of A tent that is outside in the sun.</t>
  </si>
  <si>
    <t>a makeshift tent is constructed at a camp site. | there is a tent, there is also a white chair under the tent. | camp with make shift outdoor kitchen room | a lean-to tent contains cups and other items. | a makeshift tent is in a brown field.</t>
  </si>
  <si>
    <t>0.5922286870697542</t>
  </si>
  <si>
    <t>0.17432057099114934</t>
  </si>
  <si>
    <t>C:\Test\LGCL _cap\dataset\processed\test\val\bottle\COCO_val2014_000000065427</t>
  </si>
  <si>
    <t>C:\Test\LGCL _cap\dataset\processed\test\val\bottle\COCO_val2014_000000065427.jpg</t>
  </si>
  <si>
    <t xml:space="preserve"> image of A pizza in a box with a bottle of soda.</t>
  </si>
  <si>
    <t>a pizza sitting inside of a card board box. | a drink is sitting next to a pizza in a box | a personal pizza in a box with 20 ounce soda pop | a pizza in the box and a dr. pepper cola. | the pizza is prepared and ready to be eaten</t>
  </si>
  <si>
    <t>1.193663993582621</t>
  </si>
  <si>
    <t>0.40292365707340405</t>
  </si>
  <si>
    <t>0.3448444257953326</t>
  </si>
  <si>
    <t>0.3233955031585233</t>
  </si>
  <si>
    <t>C:\Test\LGCL _cap\dataset\processed\test\val\bottle\COCO_val2014_000000065899</t>
  </si>
  <si>
    <t>C:\Test\LGCL _cap\dataset\processed\test\val\bottle\COCO_val2014_000000065899.jpg</t>
  </si>
  <si>
    <t xml:space="preserve"> image of A man holding a bottle of wine and a remote control.</t>
  </si>
  <si>
    <t>two people stand with wii remotes in their hands. | an image of a couple playing video game | two people standing up near each other playing nintendo wii | a man and woman playing a game with a nintendo wii controller. | a man standing beside a woman while using a wii mote</t>
  </si>
  <si>
    <t>0.19611613513818402</t>
  </si>
  <si>
    <t>0.19737411279678851</t>
  </si>
  <si>
    <t>C:\Test\LGCL _cap\dataset\processed\test\val\bottle\COCO_val2014_000000067727</t>
  </si>
  <si>
    <t>C:\Test\LGCL _cap\dataset\processed\test\val\bottle\COCO_val2014_000000067727.jpg</t>
  </si>
  <si>
    <t xml:space="preserve"> image of A bathroom with a sink, mirror, and mirror.</t>
  </si>
  <si>
    <t>a bathroom sink with wood finish cabinets. | a bathroom with a mirror and a sink in it | the bathroom mirror is above a wooden sink counter. | a bathroom with a sink and mirror in it | bathroom with stand alone sink, mirror, and wall lights</t>
  </si>
  <si>
    <t>1.4909844148608322</t>
  </si>
  <si>
    <t>0.5163977794943222</t>
  </si>
  <si>
    <t>0.4091569047284194</t>
  </si>
  <si>
    <t>0.17567205239427922</t>
  </si>
  <si>
    <t>0.47058823529411764</t>
  </si>
  <si>
    <t>0.13333333333333333</t>
  </si>
  <si>
    <t>0.3529411764705882</t>
  </si>
  <si>
    <t>0.4790598580743124</t>
  </si>
  <si>
    <t>C:\Test\LGCL _cap\dataset\processed\test\val\bottle\COCO_val2014_000000067785</t>
  </si>
  <si>
    <t>C:\Test\LGCL _cap\dataset\processed\test\val\bottle\COCO_val2014_000000067785.jpg</t>
  </si>
  <si>
    <t xml:space="preserve"> image of A little boy eating a piece of pizza.</t>
  </si>
  <si>
    <t>a boy stares at a pizza with a birthday candle in it. | the young boy is celebrating his 5th birthday. | a little boy that is looking at a pizza | kid looking at something in a box with a five candle in it. | a young boy looking at his birthday pizza.</t>
  </si>
  <si>
    <t>0.5472014801240429</t>
  </si>
  <si>
    <t>0.21081851067789192</t>
  </si>
  <si>
    <t>0.24827009282767376</t>
  </si>
  <si>
    <t>C:\Test\LGCL _cap\dataset\processed\test\val\bottle\COCO_val2014_000000069224</t>
  </si>
  <si>
    <t>C:\Test\LGCL _cap\dataset\processed\test\val\bottle\COCO_val2014_000000069224.jpg</t>
  </si>
  <si>
    <t xml:space="preserve"> image of A man sitting at a table eating a sandwich.</t>
  </si>
  <si>
    <t>a man and a woman eat doughnuts from a box. | a man and woman eating doughnuts out of a box at a coffee shop. | two people at a table eating doughnuts and drinking milk | a woman taking a bite of a doughnut in a restaurant. | a couple of people eating some doughnuts on a table</t>
  </si>
  <si>
    <t>1.317104364605719</t>
  </si>
  <si>
    <t>0.3017855603202242</t>
  </si>
  <si>
    <t>C:\Test\LGCL _cap\dataset\processed\test\val\bottle\COCO_val2014_000000073536</t>
  </si>
  <si>
    <t>C:\Test\LGCL _cap\dataset\processed\test\val\bottle\COCO_val2014_000000073536.jpg</t>
  </si>
  <si>
    <t xml:space="preserve"> image of A plate of food with a fork and a knife.</t>
  </si>
  <si>
    <t>a plate filled with dessert sitting next to a small christmas tree. | fruit cake sliced and served at a christmas party | servings of food near a christmas center piece. | a platter of fruit cake on a decorated table. | a plate of cookies is next to a holiday decoration.</t>
  </si>
  <si>
    <t>0.7894944660756638</t>
  </si>
  <si>
    <t>0.10433568086533075</t>
  </si>
  <si>
    <t>0.23215591241025035</t>
  </si>
  <si>
    <t>C:\Test\LGCL _cap\dataset\processed\test\val\bottle\COCO_val2014_000000074181</t>
  </si>
  <si>
    <t>C:\Test\LGCL _cap\dataset\processed\test\val\bottle\COCO_val2014_000000074181.jpg</t>
  </si>
  <si>
    <t xml:space="preserve"> image of A woman is sitting on a pink suitcase.</t>
  </si>
  <si>
    <t>a person standing next to many luggage bags | a man standing with a lot of luggage. | a man stands with several pieces of luggage. | a man leaning against his luggage at a terminal. | a man standing with suitcases of different colors.</t>
  </si>
  <si>
    <t>0.8270232852064118</t>
  </si>
  <si>
    <t>0.025098621243978974</t>
  </si>
  <si>
    <t>0.11111111111111112</t>
  </si>
  <si>
    <t>0.16131638045941837</t>
  </si>
  <si>
    <t>C:\Test\LGCL _cap\dataset\processed\test\val\bottle\COCO_val2014_000000078170</t>
  </si>
  <si>
    <t>C:\Test\LGCL _cap\dataset\processed\test\val\bottle\COCO_val2014_000000078170.jpg</t>
  </si>
  <si>
    <t xml:space="preserve"> image of A black and white photo of a woman sitting on a train.</t>
  </si>
  <si>
    <t>two women sitting in two separate train cars. | two woman are sitting on a passenger train. | people sitting by the windows in a train. | passenger train in the night hours with no smoking sign, and two women | two women look at their phones on the train.</t>
  </si>
  <si>
    <t>0.7148004522040906</t>
  </si>
  <si>
    <t>0.3144854510165755</t>
  </si>
  <si>
    <t>0.20525160292459657</t>
  </si>
  <si>
    <t>0.18181818181818182</t>
  </si>
  <si>
    <t>0.2894241458403692</t>
  </si>
  <si>
    <t>C:\Test\LGCL _cap\dataset\processed\test\val\bottle\COCO_val2014_000000079634</t>
  </si>
  <si>
    <t>C:\Test\LGCL _cap\dataset\processed\test\val\bottle\COCO_val2014_000000079634.jpg</t>
  </si>
  <si>
    <t xml:space="preserve"> image of A plate of food with a salad and a bowl of soup.</t>
  </si>
  <si>
    <t>a white plate topped with a sandwich and a bowl soup. | a sandwich with avocado on a plate with soup | a sandwich with avocado and a bowl of soup sit on a plate | a plate of food with a sandwich near a drink | a sandwich is on a plate with a spoon and bowl of soup near a glass.</t>
  </si>
  <si>
    <t>0.6428571428571429</t>
  </si>
  <si>
    <t>0.5883484054145521</t>
  </si>
  <si>
    <t>0.5278239756272995</t>
  </si>
  <si>
    <t>0.44534504264163466</t>
  </si>
  <si>
    <t>0.5172464995982085</t>
  </si>
  <si>
    <t>C:\Test\LGCL _cap\dataset\processed\test\val\bottle\COCO_val2014_000000080651</t>
  </si>
  <si>
    <t>C:\Test\LGCL _cap\dataset\processed\test\val\bottle\COCO_val2014_000000080651.jpg</t>
  </si>
  <si>
    <t xml:space="preserve"> image of A woman holding a bottle of alcohol in her hand.</t>
  </si>
  <si>
    <t>a woman stands leaning on a brick wall as she holds a cell phone to her ear. | a woman leaning up against a brick wall talking on a cellphone. | a woman leaning on a wall and talking on a cell phone. | a woman stands near a brick wall with a cellphone up to her ear. | a woman talking on a phone holding a bottle.</t>
  </si>
  <si>
    <t>1.3704943267220002</t>
  </si>
  <si>
    <t>0.1740776559556978</t>
  </si>
  <si>
    <t>0.3448275862068966</t>
  </si>
  <si>
    <t>0.14814814814814814</t>
  </si>
  <si>
    <t>0.24329727999630912</t>
  </si>
  <si>
    <t>C:\Test\LGCL _cap\dataset\processed\test\val\bottle\COCO_val2014_000000081738</t>
  </si>
  <si>
    <t>C:\Test\LGCL _cap\dataset\processed\test\val\bottle\COCO_val2014_000000081738.jpg</t>
  </si>
  <si>
    <t xml:space="preserve"> image of A man cutting a cake on a table next to a bottle of soda.</t>
  </si>
  <si>
    <t>someone about to cut and birthday cake with blue and yellow frosting. | a person has a knife in his hand above the cake. | a person holding a knife cuts into a cake | a hand holding a knife and about to cut a large birthday cake. | a person cutting a sheet cake with a large knife.</t>
  </si>
  <si>
    <t>1.0890787474254422</t>
  </si>
  <si>
    <t>0.14285714285714288</t>
  </si>
  <si>
    <t>0.21354634131400546</t>
  </si>
  <si>
    <t>C:\Test\LGCL _cap\dataset\processed\test\val\bottle\COCO_val2014_000000081812</t>
  </si>
  <si>
    <t>C:\Test\LGCL _cap\dataset\processed\test\val\bottle\COCO_val2014_000000081812.jpg</t>
  </si>
  <si>
    <t xml:space="preserve"> image of A group of people sitting at a table eating pizza.</t>
  </si>
  <si>
    <t>a group of people are eating at a restaurant. | a bunch of people that are sitting at a table | some people at a table with food and drinks | a group of people sitting around a dinner table. | all of the people are having dinner together.</t>
  </si>
  <si>
    <t>1.4431745897515267</t>
  </si>
  <si>
    <t>0.6030226891555271</t>
  </si>
  <si>
    <t>0.5292977016498555</t>
  </si>
  <si>
    <t>0.4240125351805037</t>
  </si>
  <si>
    <t>0.5714285714285715</t>
  </si>
  <si>
    <t>0.5335368809783778</t>
  </si>
  <si>
    <t>C:\Test\LGCL _cap\dataset\processed\test\val\bottle\COCO_val2014_000000082551</t>
  </si>
  <si>
    <t>C:\Test\LGCL _cap\dataset\processed\test\val\bottle\COCO_val2014_000000082551.jpg</t>
  </si>
  <si>
    <t xml:space="preserve"> image of A man sitting on a couch with a laptop on his lap.</t>
  </si>
  <si>
    <t>a man sits in a recliner with his laptop | a man sitting in a  chair with a laptop computer. | a man with an eeyore shirt on a laptop on his lap. | a man sitting on a chair with his laptop. | a tall person working on the computer sitting in a chair</t>
  </si>
  <si>
    <t>1.3656851512650925</t>
  </si>
  <si>
    <t>0.4947995468576789</t>
  </si>
  <si>
    <t>0.6086956521739131</t>
  </si>
  <si>
    <t>0.5198557762049826</t>
  </si>
  <si>
    <t>C:\Test\LGCL _cap\dataset\processed\test\val\bottle\COCO_val2014_000000083049</t>
  </si>
  <si>
    <t>C:\Test\LGCL _cap\dataset\processed\test\val\bottle\COCO_val2014_000000083049.jpg</t>
  </si>
  <si>
    <t xml:space="preserve"> image of A man is sitting on a bench in the middle of a park.</t>
  </si>
  <si>
    <t>two people sitting and laying on top of a park bench. | two people are lounging on an outdoor bench. | a picture of four people in a park of all different ages. | a man and woman sit on a park bench. | a man laying on a bench and a woman next to him touching his face.</t>
  </si>
  <si>
    <t>0.7647737986782293</t>
  </si>
  <si>
    <t>0.35856858280031806</t>
  </si>
  <si>
    <t>0.21797985966524663</t>
  </si>
  <si>
    <t>0.4615384615384615</t>
  </si>
  <si>
    <t>0.3938178971028452</t>
  </si>
  <si>
    <t>C:\Test\LGCL _cap\dataset\processed\test\val\bottle\COCO_val2014_000000084097</t>
  </si>
  <si>
    <t>C:\Test\LGCL _cap\dataset\processed\test\val\bottle\COCO_val2014_000000084097.jpg</t>
  </si>
  <si>
    <t xml:space="preserve"> image of A man in a suit and tie standing in a bathroom.</t>
  </si>
  <si>
    <t>a man holding a phone up to take a selfie. | the man wearing a green sport jacket takes his picture in a mirror. | a man with an ipod standing in a coat, tie and leather pants. | a person with a tie and a cell phone. | a man taking a self photo of himself, in a mirror.</t>
  </si>
  <si>
    <t>0.7741661538116537</t>
  </si>
  <si>
    <t>0.3202563076101743</t>
  </si>
  <si>
    <t>0.21378089489770624</t>
  </si>
  <si>
    <t>0.34880420720130734</t>
  </si>
  <si>
    <t>C:\Test\LGCL _cap\dataset\processed\test\val\bottle\COCO_val2014_000000089273</t>
  </si>
  <si>
    <t>C:\Test\LGCL _cap\dataset\processed\test\val\bottle\COCO_val2014_000000089273.jpg</t>
  </si>
  <si>
    <t xml:space="preserve"> image of A table with a bowl of food and a bowl of soup.</t>
  </si>
  <si>
    <t>a series of photos of bowls filled with cake mixes. | instructions on how to make an upside down cranberry cake. | a collage is showing the steps of preparing a cake. | the picture shows steps to making a cranberry cake. | a collage of photos with cherries a mixture and a mixer</t>
  </si>
  <si>
    <t>0.41666666666666663</t>
  </si>
  <si>
    <t>0.19034391534391532</t>
  </si>
  <si>
    <t>C:\Test\LGCL _cap\dataset\processed\test\val\bottle\COCO_val2014_000000089367</t>
  </si>
  <si>
    <t>C:\Test\LGCL _cap\dataset\processed\test\val\bottle\COCO_val2014_000000089367.jpg</t>
  </si>
  <si>
    <t xml:space="preserve"> image of A young boy is standing in front of a pizza.</t>
  </si>
  <si>
    <t>a child holding a knife admires a pizza. | a young boy is making a silly face while staring at a whole pizza. | a little kid freaked out by a big pizza in front of him | a young kid sits in front of a pizza | a child looking confused at a pizza on the table.</t>
  </si>
  <si>
    <t>1.0953266973294609</t>
  </si>
  <si>
    <t>0.6133629430862155</t>
  </si>
  <si>
    <t>0.5548076570522974</t>
  </si>
  <si>
    <t>0.44287281051188715</t>
  </si>
  <si>
    <t>0.30527785817943404</t>
  </si>
  <si>
    <t>0.4669589069251874</t>
  </si>
  <si>
    <t>C:\Test\LGCL _cap\dataset\processed\test\val\bottle\COCO_val2014_000000089391</t>
  </si>
  <si>
    <t>C:\Test\LGCL _cap\dataset\processed\test\val\bottle\COCO_val2014_000000089391.jpg</t>
  </si>
  <si>
    <t xml:space="preserve"> image of A bathroom with a sink, toilet and bathtub.</t>
  </si>
  <si>
    <t>a small bath room with a sink and toilet. | a clean looking wash room area with a window on the side | a small bathroom is being viewed from a doorway. | a small bathroom with a sink next to a toilet. | a tidy bathroom with a sink, toilet, towel and radiator.</t>
  </si>
  <si>
    <t>1.317384588153115</t>
  </si>
  <si>
    <t>0.2777619034011791</t>
  </si>
  <si>
    <t>0.4108587813224319</t>
  </si>
  <si>
    <t>C:\Test\LGCL _cap\dataset\processed\test\val\bottle\COCO_val2014_000000090108</t>
  </si>
  <si>
    <t>C:\Test\LGCL _cap\dataset\processed\test\val\bottle\COCO_val2014_000000090108.jpg</t>
  </si>
  <si>
    <t>a white bathroom sink sitting under a bathroom window. | an empty bathroom with blue walls on the lights on. | a small bathroom with an open design concept | a bathroom with blue and white walls | a bathroom with blue walls and white tiles.</t>
  </si>
  <si>
    <t>0.5358651381048989</t>
  </si>
  <si>
    <t>0.3298828029710383</t>
  </si>
  <si>
    <t>C:\Test\LGCL _cap\dataset\processed\test\val\bottle\COCO_val2014_000000090802</t>
  </si>
  <si>
    <t>C:\Test\LGCL _cap\dataset\processed\test\val\bottle\COCO_val2014_000000090802.jpg</t>
  </si>
  <si>
    <t xml:space="preserve"> image of A bottle of wine and a glass of wine on a table.</t>
  </si>
  <si>
    <t>close up shot of a bottle and a wine glass | a bottle and a glass on a table  and a person | a bottle of beer next to a glass with beer in it. | a bottle of booze sitting on top of a table next to a glass. | a beer bottle and a goblet of beer are posed side by side on a table.</t>
  </si>
  <si>
    <t>1.2727063415333861</t>
  </si>
  <si>
    <t>0.5241424183609592</t>
  </si>
  <si>
    <t>0.36144866977482687</t>
  </si>
  <si>
    <t>0.14283632578659292</t>
  </si>
  <si>
    <t>0.27272727272727276</t>
  </si>
  <si>
    <t>0.3794537347858985</t>
  </si>
  <si>
    <t>C:\Test\LGCL _cap\dataset\processed\test\val\bottle\COCO_val2014_000000090884</t>
  </si>
  <si>
    <t>C:\Test\LGCL _cap\dataset\processed\test\val\bottle\COCO_val2014_000000090884.jpg</t>
  </si>
  <si>
    <t xml:space="preserve"> image of Two men and a woman are posing for a picture.</t>
  </si>
  <si>
    <t>a young man holding and looking at a large orange bone. | a man at a party holds up a large plastic bone | a young adult man appears to be holding a large leg bone. | a man holding a giant bone in his left hand. | a man holding a bone like sculpture and smiling</t>
  </si>
  <si>
    <t>0.5455367634410364</t>
  </si>
  <si>
    <t>0.17391304347826086</t>
  </si>
  <si>
    <t>0.18483704400048692</t>
  </si>
  <si>
    <t>C:\Test\LGCL _cap\dataset\processed\test\val\bottle\COCO_val2014_000000091263</t>
  </si>
  <si>
    <t>C:\Test\LGCL _cap\dataset\processed\test\val\bottle\COCO_val2014_000000091263.jpg</t>
  </si>
  <si>
    <t xml:space="preserve"> image of A woman standing in a kitchen in front of a stove.</t>
  </si>
  <si>
    <t>a woman making sandwiches on a kitchen counter top. | a woman is in the kitchen making sandwiches. | a woman stands in the kitchen preparing a meal | there is a woman in the kitchen cooking | a woman in a kitchen preparing a sandwich with tomatoes.</t>
  </si>
  <si>
    <t>1.1686145927989684</t>
  </si>
  <si>
    <t>0.38461538461538464</t>
  </si>
  <si>
    <t>0.25318484177091666</t>
  </si>
  <si>
    <t>0.1830666761913796</t>
  </si>
  <si>
    <t>C:\Test\LGCL _cap\dataset\processed\test\val\bottle\COCO_val2014_000000092257</t>
  </si>
  <si>
    <t>C:\Test\LGCL _cap\dataset\processed\test\val\bottle\COCO_val2014_000000092257.jpg</t>
  </si>
  <si>
    <t xml:space="preserve"> image of A woman standing in a kitchen next to a refrigerator.</t>
  </si>
  <si>
    <t>the man on the toilet is reading the paper. | a young man sitting on the toilet and reading the newappaer | a man sitting on the toilet and reading a newspaper. | a young man sitting on the toilet reading a newspaper. | a man reading a paper on a toilet, in a bathroom.</t>
  </si>
  <si>
    <t>0.8598304760505266</t>
  </si>
  <si>
    <t>0.1507556722888818</t>
  </si>
  <si>
    <t>0.11067027632561613</t>
  </si>
  <si>
    <t>C:\Test\LGCL _cap\dataset\processed\test\val\bottle\COCO_val2014_000000092416</t>
  </si>
  <si>
    <t>C:\Test\LGCL _cap\dataset\processed\test\val\bottle\COCO_val2014_000000092416.jpg</t>
  </si>
  <si>
    <t xml:space="preserve"> image of A man in a suit and tie is holding a bottle of water.</t>
  </si>
  <si>
    <t>a young man holding a bottle of beer while wearing a suit. | a male with a bottled beverage wearing a flower in his lapel. | a man holding a bottle of something to drink | a man in a suit having a beer by the water. | a young man in a suit and tie with a beer in his hand.</t>
  </si>
  <si>
    <t>1.1614151526423702</t>
  </si>
  <si>
    <t>0.7333333333333333</t>
  </si>
  <si>
    <t>0.6473388749701496</t>
  </si>
  <si>
    <t>0.5814809896495694</t>
  </si>
  <si>
    <t>0.5038920485259633</t>
  </si>
  <si>
    <t>0.5925925925925926</t>
  </si>
  <si>
    <t>0.49292265844073296</t>
  </si>
  <si>
    <t>C:\Test\LGCL _cap\dataset\processed\test\val\bottle\COCO_val2014_000000093089</t>
  </si>
  <si>
    <t>C:\Test\LGCL _cap\dataset\processed\test\val\bottle\COCO_val2014_000000093089.jpg</t>
  </si>
  <si>
    <t xml:space="preserve"> image of A man standing next to a table with a surfboard.</t>
  </si>
  <si>
    <t>a photographer is setting up his lighting equipment. | a guy holding a lit umbrella over a table. | a man that is holding up a light. | a photographer shooting a picture of a wine. | a man holding a white umbrella over another white umbrella.</t>
  </si>
  <si>
    <t>0.5067970720381931</t>
  </si>
  <si>
    <t>0.20127925163041877</t>
  </si>
  <si>
    <t>C:\Test\LGCL _cap\dataset\processed\test\val\bottle\COCO_val2014_000000094052</t>
  </si>
  <si>
    <t>C:\Test\LGCL _cap\dataset\processed\test\val\bottle\COCO_val2014_000000094052.jpg</t>
  </si>
  <si>
    <t xml:space="preserve"> image of A kitchen with a stove, microwave, and a microwave.</t>
  </si>
  <si>
    <t>an oven and a small table in a home kitchen | a big room that has a table and a stove in it | a kitchen with bags on the table, appliances on the counter, a sink and a garbage can. | a full view of a kitchen with counters and table. | the dining table in the kitchen has plastic bags full of items on it.</t>
  </si>
  <si>
    <t>0.9785383086806186</t>
  </si>
  <si>
    <t>0.28350068482061463</t>
  </si>
  <si>
    <t>C:\Test\LGCL _cap\dataset\processed\test\val\bottle\COCO_val2014_000000094419</t>
  </si>
  <si>
    <t>C:\Test\LGCL _cap\dataset\processed\test\val\bottle\COCO_val2014_000000094419.jpg</t>
  </si>
  <si>
    <t xml:space="preserve"> image of A blue bench sitting next to a blue bench.</t>
  </si>
  <si>
    <t>a large blue bench sitting next to bottles. | there are some empty liquor bottles underneath a bench. | several empty glass bottles standing on ground beneath blue bench. | a collection of bottles beneath a blue bench. | several glass beer bottles under a park bench.</t>
  </si>
  <si>
    <t>1.474784022991185</t>
  </si>
  <si>
    <t>0.6605782590758164</t>
  </si>
  <si>
    <t>0.5820091216337575</t>
  </si>
  <si>
    <t>0.41558121844107215</t>
  </si>
  <si>
    <t>C:\Test\LGCL _cap\dataset\processed\test\val\bottle\COCO_val2014_000000094501</t>
  </si>
  <si>
    <t>C:\Test\LGCL _cap\dataset\processed\test\val\bottle\COCO_val2014_000000094501.jpg</t>
  </si>
  <si>
    <t xml:space="preserve"> image of A bottle of beer sitting next to a bottle of beer.</t>
  </si>
  <si>
    <t>a chocolate cake is next to a bottle of beer. | a slice of chocolate cake on a plate near a beer | a stock photo of some dessert and a beer. | a peace of cake on a plate in front of a beer. | a slice of cake on top of a square plate.</t>
  </si>
  <si>
    <t>0.9110863501520351</t>
  </si>
  <si>
    <t>0.45705544875115706</t>
  </si>
  <si>
    <t>0.4089601472043678</t>
  </si>
  <si>
    <t>0.3567687451896734</t>
  </si>
  <si>
    <t>C:\Test\LGCL _cap\dataset\processed\test\val\bottle\COCO_val2014_000000096566</t>
  </si>
  <si>
    <t>C:\Test\LGCL _cap\dataset\processed\test\val\bottle\COCO_val2014_000000096566.jpg</t>
  </si>
  <si>
    <t xml:space="preserve"> image of A man sitting at a table with a pizza and a glass of wine.</t>
  </si>
  <si>
    <t>the young woman seems to be very happy about her food. | a lady smiling wide over a pizza on the table. | a woman looks up and smiles as she sits in front of her plate of pizza. | a woman making a sex face as she sits in front of a pizza at a table. | a woman and her friend sitting at a table.</t>
  </si>
  <si>
    <t>1.0666315938273772</t>
  </si>
  <si>
    <t>0.33541019662496846</t>
  </si>
  <si>
    <t>0.20354389488179725</t>
  </si>
  <si>
    <t>0.2529288394253778</t>
  </si>
  <si>
    <t>C:\Test\LGCL _cap\dataset\processed\test\val\bottle\COCO_val2014_000000096769</t>
  </si>
  <si>
    <t>C:\Test\LGCL _cap\dataset\processed\test\val\bottle\COCO_val2014_000000096769.jpg</t>
  </si>
  <si>
    <t xml:space="preserve"> image of A teddy bear is sitting on a table with a bottle of wine.</t>
  </si>
  <si>
    <t>a couple of teddy bears that has a wine bottle near by | some very cute stuffed animals by a big bottle. | teddy bears propped up around a bottle of merlot wine. | three teddy bears sit around a bottle of wine. | a group of stuffed brown teddy bears sitting next to beer.</t>
  </si>
  <si>
    <t>0.8912095281357069</t>
  </si>
  <si>
    <t>0.3162277660168379</t>
  </si>
  <si>
    <t>0.25219623124864754</t>
  </si>
  <si>
    <t>0.1892240568795935</t>
  </si>
  <si>
    <t>0.3703703703703704</t>
  </si>
  <si>
    <t>0.4383389023010212</t>
  </si>
  <si>
    <t>C:\Test\LGCL _cap\dataset\processed\test\val\bottle\COCO_val2014_000000097994</t>
  </si>
  <si>
    <t>C:\Test\LGCL _cap\dataset\processed\test\val\bottle\COCO_val2014_000000097994.jpg</t>
  </si>
  <si>
    <t xml:space="preserve"> image of A desk with a laptop, keyboard, and a laptop.</t>
  </si>
  <si>
    <t>three laptop computers and a desktop computer sit next to each other. | four computers are turned on on a desk. | a office with three computers spread out everywhere | four computers and keyboards arranged on a desk. | a lot of computers that are on a computer desk.</t>
  </si>
  <si>
    <t>0.6050536082836857</t>
  </si>
  <si>
    <t>0.1999011507806607</t>
  </si>
  <si>
    <t>C:\Test\LGCL _cap\dataset\processed\test\val\bottle\COCO_val2014_000000098350</t>
  </si>
  <si>
    <t>C:\Test\LGCL _cap\dataset\processed\test\val\bottle\COCO_val2014_000000098350.jpg</t>
  </si>
  <si>
    <t xml:space="preserve"> image of A woman is eating a sandwich and a drink.</t>
  </si>
  <si>
    <t>a person at a table with a plate of food | a woman sitting in front of a plate of food. | woman eating a really large sandwich at a dinner table. | a young woman with glasses holding a chicken wing in front of her body | there is a woman that is eating food on the plate</t>
  </si>
  <si>
    <t>1.350151527074853</t>
  </si>
  <si>
    <t>0.24694243476212785</t>
  </si>
  <si>
    <t>C:\Test\LGCL _cap\dataset\processed\test\val\bottle\COCO_val2014_000000098895</t>
  </si>
  <si>
    <t>C:\Test\LGCL _cap\dataset\processed\test\val\bottle\COCO_val2014_000000098895.jpg</t>
  </si>
  <si>
    <t xml:space="preserve"> image of A small bathroom with a toilet and a sink.</t>
  </si>
  <si>
    <t>a room with a toilet, a door and shoes in it. | two house slippers are on the floor of the small bathroom. | a small, compact bathroom with a toilet seat in it. | a small toilet and shelf in a very small room. | a white toilet sitting inside of a bathroom next to a wall.</t>
  </si>
  <si>
    <t>1.4329458496799647</t>
  </si>
  <si>
    <t>0.5393598899705937</t>
  </si>
  <si>
    <t>0.4050230849093875</t>
  </si>
  <si>
    <t>0.2998221389342337</t>
  </si>
  <si>
    <t>0.20000000000000004</t>
  </si>
  <si>
    <t>0.35237831195576214</t>
  </si>
  <si>
    <t>C:\Test\LGCL _cap\dataset\processed\test\val\bottle\COCO_val2014_000000100238</t>
  </si>
  <si>
    <t>C:\Test\LGCL _cap\dataset\processed\test\val\bottle\COCO_val2014_000000100238.jpg</t>
  </si>
  <si>
    <t xml:space="preserve"> image of A group of people posing for a picture.</t>
  </si>
  <si>
    <t>a family standing next to each other while holding frisbees. | a group of people each holding a frisbee | some people posting in front of a camera for a picture. | three adults and a child stand together holding frisbees. | a group of adults and a child holding frisbees.</t>
  </si>
  <si>
    <t>0.9675164364988967</t>
  </si>
  <si>
    <t>0.3495983760116439</t>
  </si>
  <si>
    <t>C:\Test\LGCL _cap\dataset\processed\test\val\bottle\COCO_val2014_000000102707</t>
  </si>
  <si>
    <t>C:\Test\LGCL _cap\dataset\processed\test\val\bottle\COCO_val2014_000000102707.jpg</t>
  </si>
  <si>
    <t xml:space="preserve"> image of A bottle of wine is sitting on a counter.</t>
  </si>
  <si>
    <t>a bottle a glass and utensils behind a stove | cooking utensils are on the backdrop of a stove. | a bottle of water that is ornately placed on the back of a stove. | utensils and containers line the sink in a kitchen. | a clear bottle and a glass set behind a burner on a stove</t>
  </si>
  <si>
    <t>0.6776875334892287</t>
  </si>
  <si>
    <t>0.21240090653665816</t>
  </si>
  <si>
    <t>C:\Test\LGCL _cap\dataset\processed\test\val\bottle\COCO_val2014_000000103667</t>
  </si>
  <si>
    <t>C:\Test\LGCL _cap\dataset\processed\test\val\bottle\COCO_val2014_000000103667.jpg</t>
  </si>
  <si>
    <t xml:space="preserve"> image of A kitchen with a white counter and a white refrigerator.</t>
  </si>
  <si>
    <t>a kitchen with a center island surrounded by wooden stools. | a large kitchen with a ceiling fan in it . | a clean kitchen with an island and stools | a kitchen contains a bar and a ceiling fan | a small kitchen with a island table and wooden chairs</t>
  </si>
  <si>
    <t>0.5208617403370102</t>
  </si>
  <si>
    <t>0.4166666666666667</t>
  </si>
  <si>
    <t>0.22820266830716382</t>
  </si>
  <si>
    <t>0.10600313379512592</t>
  </si>
  <si>
    <t>0.41072938433791195</t>
  </si>
  <si>
    <t>C:\Test\LGCL _cap\dataset\processed\test\val\bottle\COCO_val2014_000000103904</t>
  </si>
  <si>
    <t>C:\Test\LGCL _cap\dataset\processed\test\val\bottle\COCO_val2014_000000103904.jpg</t>
  </si>
  <si>
    <t xml:space="preserve"> image of A woman is sitting under an umbrella outside</t>
  </si>
  <si>
    <t>a woman is sitting with an umbrella over her | a woman with an umbrella and a food cart while on a cell phone. | a woman with an umbrella selling pastries from a cart. | a woman with an umbrella sits on a bucket behind a cart of items for sale. | a woman sits next to a cart of food in a crowded market</t>
  </si>
  <si>
    <t>0.6467378417881956</t>
  </si>
  <si>
    <t>0.3146871742919646</t>
  </si>
  <si>
    <t>C:\Test\LGCL _cap\dataset\processed\test\val\bottle\COCO_val2014_000000104112</t>
  </si>
  <si>
    <t>C:\Test\LGCL _cap\dataset\processed\test\val\bottle\COCO_val2014_000000104112.jpg</t>
  </si>
  <si>
    <t xml:space="preserve"> image of A bathroom with a toilet, sink, and shower.</t>
  </si>
  <si>
    <t>a toilet in a bathroom next to a window and toilet paper dispenser. | a washroom with a clean toilet and tub. | a bathroom has white tile, a toilet, and a window in it. | an open door shows the inside of a bathroom. | a small bathroom photo with a tiny window</t>
  </si>
  <si>
    <t>0.8638114048696987</t>
  </si>
  <si>
    <t>0.36514837167011066</t>
  </si>
  <si>
    <t>0.12111838948674812</t>
  </si>
  <si>
    <t>0.4347826086956522</t>
  </si>
  <si>
    <t>0.3370677316572421</t>
  </si>
  <si>
    <t>C:\Test\LGCL _cap\dataset\processed\test\val\bottle\COCO_val2014_000000105480</t>
  </si>
  <si>
    <t>C:\Test\LGCL _cap\dataset\processed\test\val\bottle\COCO_val2014_000000105480.jpg</t>
  </si>
  <si>
    <t xml:space="preserve"> image of A man sitting on a couch holding a Wii controller.</t>
  </si>
  <si>
    <t>a young man playing nintendo wii while girlfriend is taunting | a man playing a game with a remote controller. | a man is playing the wii while his face is being stroked. | a hand strokes the face of a man playing a video game. | a guy sitting down playing  a video game</t>
  </si>
  <si>
    <t>0.6712496112236901</t>
  </si>
  <si>
    <t>0.026658376817028866</t>
  </si>
  <si>
    <t>0.2405882841062738</t>
  </si>
  <si>
    <t>C:\Test\LGCL _cap\dataset\processed\test\val\bottle\COCO_val2014_000000105757</t>
  </si>
  <si>
    <t>C:\Test\LGCL _cap\dataset\processed\test\val\bottle\COCO_val2014_000000105757.jpg</t>
  </si>
  <si>
    <t xml:space="preserve"> image of A bathroom with a sink, mirror, and a toilet.</t>
  </si>
  <si>
    <t>bathroom sink has a long counter space and 3 piece mirror. | a bathroom area with a  sink, mirror and cabinets. | very plain interior bathroom with type of damage to the ceiling | a bah room with a sink a mirror and a toilet | a bathroom is decorated in several tones of white.</t>
  </si>
  <si>
    <t>0.6921679527340523</t>
  </si>
  <si>
    <t>0.3242446195260645</t>
  </si>
  <si>
    <t>C:\Test\LGCL _cap\dataset\processed\test\val\bottle\COCO_val2014_000000106120</t>
  </si>
  <si>
    <t>C:\Test\LGCL _cap\dataset\processed\test\val\bottle\COCO_val2014_000000106120.jpg</t>
  </si>
  <si>
    <t xml:space="preserve"> image of A bathroom with a toilet, sink and shower.</t>
  </si>
  <si>
    <t>a small bathroom stall with a toilet and wash basin. | a bathroom with a cabinet, toilet and sink. | hose attachment linked to bathroom sink  next to the toilet. | a small white bathroom with pedestal sink and toilet. | a small bathroom with a toilet and sink.</t>
  </si>
  <si>
    <t>1.2301526856919724</t>
  </si>
  <si>
    <t>0.2222222222222222</t>
  </si>
  <si>
    <t>0.5527933583343247</t>
  </si>
  <si>
    <t>C:\Test\LGCL _cap\dataset\processed\test\val\bottle\COCO_val2014_000000106150</t>
  </si>
  <si>
    <t>C:\Test\LGCL _cap\dataset\processed\test\val\bottle\COCO_val2014_000000106150.jpg</t>
  </si>
  <si>
    <t xml:space="preserve"> image of A plate of food with broccoli and broccoli.</t>
  </si>
  <si>
    <t>a chicken dish with broccoli and mashed vegetable with bordeaux wine | a plate of poultry and broccoli with a bottle of wine. | a plate with baked chicken, broccoli, a bowl of mashed potatoes, and a wine bottle. | a plate with chicken and broccoli on it. | circular plate filled with broccoli and chicken next to a bowl of mashed potatoes, and bottle of wine</t>
  </si>
  <si>
    <t>1.3301945589836128</t>
  </si>
  <si>
    <t>0.5429024508215757</t>
  </si>
  <si>
    <t>0.40465559506275994</t>
  </si>
  <si>
    <t>0.26784944737179883</t>
  </si>
  <si>
    <t>0.1243887329350145</t>
  </si>
  <si>
    <t>0.31381484120454706</t>
  </si>
  <si>
    <t>C:\Test\LGCL _cap\dataset\processed\test\val\bottle\COCO_val2014_000000108904</t>
  </si>
  <si>
    <t>C:\Test\LGCL _cap\dataset\processed\test\val\bottle\COCO_val2014_000000108904.jpg</t>
  </si>
  <si>
    <t xml:space="preserve"> image of A hot dog with pickles and pickles on a tray.</t>
  </si>
  <si>
    <t>french fries, two hot dogs, a pickle, and cup on a table. | two hot dogs with tomatoes a pickle and some french fries | hot dogs and french fries are in baskets on a tray. | a wooden table with two hot dogs, french fries and a cup on it. | a counter showing two hot dogs and a side of fries with a drink</t>
  </si>
  <si>
    <t>1.0794642563471855</t>
  </si>
  <si>
    <t>0.4196131468794861</t>
  </si>
  <si>
    <t>C:\Test\LGCL _cap\dataset\processed\test\val\bottle\COCO_val2014_000000109454</t>
  </si>
  <si>
    <t>C:\Test\LGCL _cap\dataset\processed\test\val\bottle\COCO_val2014_000000109454.jpg</t>
  </si>
  <si>
    <t xml:space="preserve"> image of A man in a blue shirt is taking a selfie.</t>
  </si>
  <si>
    <t>a young man holding up a green bottle as he drinks | man wearing a dress shirt and tie holds a bottle up to his face. | an image of a man holding a beer bottle in front of his face | a man wearing a tie and dress shirt and drinking a beer. | a man drinking from a bottle of beer.</t>
  </si>
  <si>
    <t>1.1171405182295895</t>
  </si>
  <si>
    <t>0.28113020546845524</t>
  </si>
  <si>
    <t>C:\Test\LGCL _cap\dataset\processed\test\val\bottle\COCO_val2014_000000110265</t>
  </si>
  <si>
    <t>C:\Test\LGCL _cap\dataset\processed\test\val\bottle\COCO_val2014_000000110265.jpg</t>
  </si>
  <si>
    <t xml:space="preserve"> image of A woman playing a video game in a living room.</t>
  </si>
  <si>
    <t>two people standing in a living room playing nintendo wii | two people standing in a room playing video games | a couple playing the wii together in their living room. | the people are playing a game on their wii | two people standing in a living room with remotes in their hands.</t>
  </si>
  <si>
    <t>1.1019497968162582</t>
  </si>
  <si>
    <t>0.3945277469437767</t>
  </si>
  <si>
    <t>C:\Test\LGCL _cap\dataset\processed\test\val\bottle\COCO_val2014_000000110560</t>
  </si>
  <si>
    <t>C:\Test\LGCL _cap\dataset\processed\test\val\bottle\COCO_val2014_000000110560.jpg</t>
  </si>
  <si>
    <t xml:space="preserve"> image of A bathroom sink with a mirror above it.</t>
  </si>
  <si>
    <t>a bathroom sink under a mirror in a bathroom. | bathroom sink with cupboards and person reflected in mirror. | a bathroom sink and cabinet are being displayed. | the bathroom sink and medicine cabinet in a house | a plain bathroom sink with a vanity mirror.</t>
  </si>
  <si>
    <t>0.4714045207910317</t>
  </si>
  <si>
    <t>0.3852654583416258</t>
  </si>
  <si>
    <t>0.2984745896009823</t>
  </si>
  <si>
    <t>0.35294117647058826</t>
  </si>
  <si>
    <t>0.40986938816996155</t>
  </si>
  <si>
    <t>C:\Test\LGCL _cap\dataset\processed\test\val\bottle\COCO_val2014_000000111032</t>
  </si>
  <si>
    <t>C:\Test\LGCL _cap\dataset\processed\test\val\bottle\COCO_val2014_000000111032.jpg</t>
  </si>
  <si>
    <t xml:space="preserve"> image of A bottle of wine and a wine glass on a table.</t>
  </si>
  <si>
    <t>a bottle of wine sitting on top of a table next to a glass of wine. | a full wine glass means the bottle has less in it for later. | a bottle of wine and a wine glass with wine in it sitting on a table | a glass of wine next to a wine bottle and corkscrew on a table. | a bottle of wine with a poured glass.</t>
  </si>
  <si>
    <t>0.8461538461538461</t>
  </si>
  <si>
    <t>0.7510676161988107</t>
  </si>
  <si>
    <t>0.6777639901315372</t>
  </si>
  <si>
    <t>0.5923033072023249</t>
  </si>
  <si>
    <t>0.7586206896551724</t>
  </si>
  <si>
    <t>0.4827586206896552</t>
  </si>
  <si>
    <t>0.5155043709584086</t>
  </si>
  <si>
    <t>C:\Test\LGCL _cap\dataset\processed\test\val\bottle\COCO_val2014_000000111076</t>
  </si>
  <si>
    <t>C:\Test\LGCL _cap\dataset\processed\test\val\bottle\COCO_val2014_000000111076.jpg</t>
  </si>
  <si>
    <t xml:space="preserve"> image of A bathroom with a toilet, sink and mirror.</t>
  </si>
  <si>
    <t>a bathroom with a sink and toilet and a window. | a white bathroom with white fixtures and tile floor | a small white toilet sitting next to a sink. | small bathroom with a toilet, shower, and small mirror. | a bathroom contains a toilet and a sink.</t>
  </si>
  <si>
    <t>0.5349797160581227</t>
  </si>
  <si>
    <t>0.43050908928275344</t>
  </si>
  <si>
    <t>0.32466791547509893</t>
  </si>
  <si>
    <t>0.4130262556199463</t>
  </si>
  <si>
    <t>C:\Test\LGCL _cap\dataset\processed\test\val\bottle\COCO_val2014_000000111244</t>
  </si>
  <si>
    <t>C:\Test\LGCL _cap\dataset\processed\test\val\bottle\COCO_val2014_000000111244.jpg</t>
  </si>
  <si>
    <t xml:space="preserve"> image of A baseball player standing on top of a field.</t>
  </si>
  <si>
    <t>edward, the number 6 baseball player, waiting to bat. | a  man stands with a bat on his shoulders. | a baseball player named howard, getting ready to bat at a baseball field. | a baseball player standing on the sidelines during a game | a man in a white and orange baseball uniform standing with a bat in his hand.</t>
  </si>
  <si>
    <t>1.3664252723131358</t>
  </si>
  <si>
    <t>0.29539573405119623</t>
  </si>
  <si>
    <t>C:\Test\LGCL _cap\dataset\processed\test\val\bottle\COCO_val2014_000000112591</t>
  </si>
  <si>
    <t>C:\Test\LGCL _cap\dataset\processed\test\val\bottle\COCO_val2014_000000112591.jpg</t>
  </si>
  <si>
    <t xml:space="preserve"> image of A man in a white shirt is cutting a cake.</t>
  </si>
  <si>
    <t>a doctor is standing over a hospital bed holding a woman's hand. | a doctor holding the hand of a patient in a bed. | a doctor tending to a patient laying in a bed. | a man dressed in a white dr. coat holding a woman's hand. | a doctor and a patient in the hospital</t>
  </si>
  <si>
    <t>0.5614867930274949</t>
  </si>
  <si>
    <t>0.24000000000000002</t>
  </si>
  <si>
    <t>0.26655162934726184</t>
  </si>
  <si>
    <t>C:\Test\LGCL _cap\dataset\processed\test\val\bottle\COCO_val2014_000000113473</t>
  </si>
  <si>
    <t>C:\Test\LGCL _cap\dataset\processed\test\val\bottle\COCO_val2014_000000113473.jpg</t>
  </si>
  <si>
    <t xml:space="preserve"> image of A woman is eating a sandwich and drinking a beverage.</t>
  </si>
  <si>
    <t>woman in sunglasses preparing to take a bite of a sandwich. | a woman is opening her mouth to take a bite of food | a woman makes a face as she bites into a sandwich. | a woman eating a sandwich with her left hand. | a woman wearing big red glasses eats a sandwich and holds a water bottle.</t>
  </si>
  <si>
    <t>1.1679172207489055</t>
  </si>
  <si>
    <t>0.15234944741424689</t>
  </si>
  <si>
    <t>0.34115566099679073</t>
  </si>
  <si>
    <t>C:\Test\LGCL _cap\dataset\processed\test\val\bottle\COCO_val2014_000000113720</t>
  </si>
  <si>
    <t>C:\Test\LGCL _cap\dataset\processed\test\val\bottle\COCO_val2014_000000113720.jpg</t>
  </si>
  <si>
    <t xml:space="preserve"> image of A couple of people sitting at a table with a pizza.</t>
  </si>
  <si>
    <t>a couple is sitting at a table eating pizza. | a man and woman are sitting at a table eating pizza. | a man and a woman eating pizza at a restaurant | a couple are enjoying pizza and drinks at the restaurant | two people sit at a table with two pizzas.</t>
  </si>
  <si>
    <t>0.5083503737103425</t>
  </si>
  <si>
    <t>0.6923076923076923</t>
  </si>
  <si>
    <t>0.48038446141526137</t>
  </si>
  <si>
    <t>0.3349531889697646</t>
  </si>
  <si>
    <t>0.44600755655351676</t>
  </si>
  <si>
    <t>C:\Test\LGCL _cap\dataset\processed\test\val\bottle\COCO_val2014_000000114401</t>
  </si>
  <si>
    <t>C:\Test\LGCL _cap\dataset\processed\test\val\bottle\COCO_val2014_000000114401.jpg</t>
  </si>
  <si>
    <t xml:space="preserve"> image of A kitchen with a sink, stove and a window.</t>
  </si>
  <si>
    <t>a kitchen area that includes a stove, sink and cabinets. | a marble counter in a wood cabinet kitchen | a front view of a clean kitchen with marble counter tops. | an ordinary kitchen that is very neat and tidy. | there is a sink and a stove in the middle of a kitchen.</t>
  </si>
  <si>
    <t>0.9073198533509316</t>
  </si>
  <si>
    <t>0.26576173745316367</t>
  </si>
  <si>
    <t>C:\Test\LGCL _cap\dataset\processed\test\val\bottle\COCO_val2014_000000116132</t>
  </si>
  <si>
    <t>C:\Test\LGCL _cap\dataset\processed\test\val\bottle\COCO_val2014_000000116132.jpg</t>
  </si>
  <si>
    <t xml:space="preserve"> image of A group of people sitting at a table with laptops.</t>
  </si>
  <si>
    <t>a room filled with desk and laptop computers. | a group of students working inside of a computer lab. | people are using laptops or resting at a lounge. | assorted people with laptops sitting throughout the room. | a group of workers all have laptop computers.</t>
  </si>
  <si>
    <t>1.4048288832588405</t>
  </si>
  <si>
    <t>0.3492249465543981</t>
  </si>
  <si>
    <t>C:\Test\LGCL _cap\dataset\processed\test\val\bottle\COCO_val2014_000000117914</t>
  </si>
  <si>
    <t>C:\Test\LGCL _cap\dataset\processed\test\val\bottle\COCO_val2014_000000117914.jpg</t>
  </si>
  <si>
    <t xml:space="preserve"> image of A bathroom with a toilet, sink, and toilet.</t>
  </si>
  <si>
    <t>a toilet and towel rack are in a bathroom. | a bathroom with a toilet, window and tub in it. | the interior layout of an average clean bathroom. | a white toilet sitting in a bathroom next to a sink. | a restroom with a toilet, sink and window</t>
  </si>
  <si>
    <t>1.0780865622079783</t>
  </si>
  <si>
    <t>0.37210036962822773</t>
  </si>
  <si>
    <t>0.2907153684841096</t>
  </si>
  <si>
    <t>0.37877551545675986</t>
  </si>
  <si>
    <t>C:\Test\LGCL _cap\dataset\processed\test\val\bottle\COCO_val2014_000000118113</t>
  </si>
  <si>
    <t>C:\Test\LGCL _cap\dataset\processed\test\val\bottle\COCO_val2014_000000118113.jpg</t>
  </si>
  <si>
    <t xml:space="preserve"> image of A kitchen with a stove, sink and cabinets.</t>
  </si>
  <si>
    <t>this is a very dark picture of a room with a shelf | a cluttered room with a table and shelf on the wall. | a view of a messy room, with shelves on the wall. | a dark and cluttered storage area with wood walls. | a dim lit room consisting of many objects put together.</t>
  </si>
  <si>
    <t>1.1558391944442774</t>
  </si>
  <si>
    <t>0.23725434120851358</t>
  </si>
  <si>
    <t>C:\Test\LGCL _cap\dataset\processed\test\val\bottle\COCO_val2014_000000118811</t>
  </si>
  <si>
    <t>C:\Test\LGCL _cap\dataset\processed\test\val\bottle\COCO_val2014_000000118811.jpg</t>
  </si>
  <si>
    <t xml:space="preserve"> image of A man and a woman sitting at a table eating.</t>
  </si>
  <si>
    <t>a person sitting at a table with some drinks. | a child sits at a table with plates and glasses. | a little girl sitting at a table filled with glasses. | the young diner is waiting for her fellow eaters. | the girl is sitting at a dining table.</t>
  </si>
  <si>
    <t>0.8716795864023175</t>
  </si>
  <si>
    <t>0.4276102768474817</t>
  </si>
  <si>
    <t>C:\Test\LGCL _cap\dataset\processed\test\val\bottle\COCO_val2014_000000119061</t>
  </si>
  <si>
    <t>C:\Test\LGCL _cap\dataset\processed\test\val\bottle\COCO_val2014_000000119061.jpg</t>
  </si>
  <si>
    <t xml:space="preserve"> image of A man is sitting in front of a bunch of bananas.</t>
  </si>
  <si>
    <t>a fruit market with bananas hanging above head hieght | a woman standing below hanging bananas by other fruits. | the asian woman is at the market where fruits and fresh produce are available for sale. | a woman with bananas hanging overhead and fruit to her left. | woman in purple top standing in area of fruit on display in outdoor market.</t>
  </si>
  <si>
    <t>0.7612285297593753</t>
  </si>
  <si>
    <t>0.2849111011207126</t>
  </si>
  <si>
    <t>0.027408282738411643</t>
  </si>
  <si>
    <t>0.020345970436499224</t>
  </si>
  <si>
    <t>0.10659922545163854</t>
  </si>
  <si>
    <t>C:\Test\LGCL _cap\dataset\processed\test\val\bottle\COCO_val2014_000000123843</t>
  </si>
  <si>
    <t>C:\Test\LGCL _cap\dataset\processed\test\val\bottle\COCO_val2014_000000123843.jpg</t>
  </si>
  <si>
    <t>a white bathroom has a white shower curtain. | a bathroom with a mirror, lighting and bathtub with shower combo | the view of the shower, sink, and towel rack. | a white and bright bathroom with silver fixtures. | a bathroom with a mirror sink towel and shower curtain</t>
  </si>
  <si>
    <t>0.9597715721696054</t>
  </si>
  <si>
    <t>0.2589465250642332</t>
  </si>
  <si>
    <t>0.1242188995129533</t>
  </si>
  <si>
    <t>0.4166129695605842</t>
  </si>
  <si>
    <t>C:\Test\LGCL _cap\dataset\processed\test\val\bottle\COCO_val2014_000000124279</t>
  </si>
  <si>
    <t>C:\Test\LGCL _cap\dataset\processed\test\val\bottle\COCO_val2014_000000124279.jpg</t>
  </si>
  <si>
    <t>a man sitting at a table in front of a laptop computer. | two men sitting on opposite sides of a table looking at laptops. | two males at a brown table two laptops and newspapers and glasses | the two men are continuing to work on their project. | two men are seated at the table with their laptops.</t>
  </si>
  <si>
    <t>1.3053418930714766</t>
  </si>
  <si>
    <t>0.3314644568094243</t>
  </si>
  <si>
    <t>C:\Test\LGCL _cap\dataset\processed\test\val\bottle\COCO_val2014_000000124601</t>
  </si>
  <si>
    <t>C:\Test\LGCL _cap\dataset\processed\test\val\bottle\COCO_val2014_000000124601.jpg</t>
  </si>
  <si>
    <t xml:space="preserve"> image of A kitchen with a white stove and a microwave.</t>
  </si>
  <si>
    <t>a kitchen that has a counter with a laptop on it. | a small kitchen with upper and lower cabinetry. | a kitchen area with counter holding a laptop and coffee cup. | a desk with a cup sits next to a laptop | a white mug is sitting on a counter</t>
  </si>
  <si>
    <t>0.7242029786344918</t>
  </si>
  <si>
    <t>0.12464656434405658</t>
  </si>
  <si>
    <t>0.32379863056333646</t>
  </si>
  <si>
    <t>C:\Test\LGCL _cap\dataset\processed\test\val\bottle\COCO_val2014_000000124995</t>
  </si>
  <si>
    <t>C:\Test\LGCL _cap\dataset\processed\test\val\bottle\COCO_val2014_000000124995.jpg</t>
  </si>
  <si>
    <t xml:space="preserve"> image of A wooden table topped with a vase of flowers and a vase of flowers.</t>
  </si>
  <si>
    <t>an end table has several vases and photographs | a cabinet that has a vase of pink flowers, en empty vase and photos on top. | flower vases, pictures, and other nick-knacks on a desk. | a couple of vases sits on top of dresser with pictures and a wine bottle | a variety of items sit on top of a counter.</t>
  </si>
  <si>
    <t>0.2457154445506176</t>
  </si>
  <si>
    <t>C:\Test\LGCL _cap\dataset\processed\test\val\bottle\COCO_val2014_000000125059</t>
  </si>
  <si>
    <t>C:\Test\LGCL _cap\dataset\processed\test\val\bottle\COCO_val2014_000000125059.jpg</t>
  </si>
  <si>
    <t xml:space="preserve"> image of A bathroom with a toilet, sink, and mirror.</t>
  </si>
  <si>
    <t>a bathroom with a white toilet sitting next to a bathroom sink. | a bathroom vanity and toilet in a public restroom. | a view of a bathroom shows a toilet, sink and mirror. | a modern looking bathroom has a toilet and a sink. | this bathroom has brown counter tops and a white toilet</t>
  </si>
  <si>
    <t>1.288984781807379</t>
  </si>
  <si>
    <t>0.1535259783865636</t>
  </si>
  <si>
    <t>C:\Test\LGCL _cap\dataset\processed\test\val\bottle\COCO_val2014_000000128377</t>
  </si>
  <si>
    <t>C:\Test\LGCL _cap\dataset\processed\test\val\bottle\COCO_val2014_000000128377.jpg</t>
  </si>
  <si>
    <t xml:space="preserve"> image of A group of people eating pizza at a table.</t>
  </si>
  <si>
    <t>a group of people sitting at a table eating plates of food. | a group of kids sitting at a table, eating pizza. | many children sit around wooden picnic tables eating pizza. | a group of young children in green shirts eat slices of pizza together. | many kids sit at a picnic table and eat.</t>
  </si>
  <si>
    <t>0.6468401005390416</t>
  </si>
  <si>
    <t>0.46709936649691375</t>
  </si>
  <si>
    <t>0.13193849171325928</t>
  </si>
  <si>
    <t>0.45741831931689153</t>
  </si>
  <si>
    <t>C:\Test\LGCL _cap\dataset\processed\test\val\bottle\COCO_val2014_000000129659</t>
  </si>
  <si>
    <t>C:\Test\LGCL _cap\dataset\processed\test\val\bottle\COCO_val2014_000000129659.jpg</t>
  </si>
  <si>
    <t>a woman is seen eating at an outdoor table with a bowl of soup and a roll and a beer in the foreground in front of her. | a person is eating near a beer glass, a bowl, and a plate with a roll on it. | a meal of soup, bread, and beer on the table. | food and beverages set on a table with a woman eating in the background. | a bowl of soup with a bread roll next to it.</t>
  </si>
  <si>
    <t>1.4890242634782906</t>
  </si>
  <si>
    <t>0.21052631578947367</t>
  </si>
  <si>
    <t>0.1701319823628546</t>
  </si>
  <si>
    <t>C:\Test\LGCL _cap\dataset\processed\test\val\bottle\COCO_val2014_000000131063</t>
  </si>
  <si>
    <t>C:\Test\LGCL _cap\dataset\processed\test\val\bottle\COCO_val2014_000000131063.jpg</t>
  </si>
  <si>
    <t>a large bathroom features tiled walls, two mirrors and two sinks. | a bathroom with two sinks mirrors and some bottles | a couple of sinks and mirrors in a room. | a bathroom vanity with double sinks and double mirrors surrounded by tile. | a bathroom view depicting a vanity with two sinks and two mirrors.</t>
  </si>
  <si>
    <t>1.3864156381563733</t>
  </si>
  <si>
    <t>0.3482254744684382</t>
  </si>
  <si>
    <t>C:\Test\LGCL _cap\dataset\processed\test\val\bottle\COCO_val2014_000000131804</t>
  </si>
  <si>
    <t>C:\Test\LGCL _cap\dataset\processed\test\val\bottle\COCO_val2014_000000131804.jpg</t>
  </si>
  <si>
    <t xml:space="preserve"> image of A man standing next to a motorcycle on a road.</t>
  </si>
  <si>
    <t>a man with oil changing items next to a motorcycle. | a man is walking near a sports bike | a man walking beside his parked motorcycle on a mountain side road. | man in gray shirt and sandals walking is street in front of red and black motorcycle. | a man walks by a motorcycle and all of the items left by the motorcyclist.</t>
  </si>
  <si>
    <t>0.8667104096850656</t>
  </si>
  <si>
    <t>0.5838742081211423</t>
  </si>
  <si>
    <t>0.41220250890136406</t>
  </si>
  <si>
    <t>0.16590387014219715</t>
  </si>
  <si>
    <t>0.28089367504661744</t>
  </si>
  <si>
    <t>C:\Test\LGCL _cap\dataset\processed\test\val\bottle\COCO_val2014_000000132362</t>
  </si>
  <si>
    <t>C:\Test\LGCL _cap\dataset\processed\test\val\bottle\COCO_val2014_000000132362.jpg</t>
  </si>
  <si>
    <t xml:space="preserve"> dishes of food are on a table with plates of food.</t>
  </si>
  <si>
    <t>a table filled with lots of different bowls of food. | a table full of fajita ingredients on a brown table | thre are several bowls with different foods in the bowl | bowls of lettuce, pepper, chapati and other foodstuffs | the table is covered with many different bowls of food.</t>
  </si>
  <si>
    <t>1.2970810784040299</t>
  </si>
  <si>
    <t>0.13705980056671538</t>
  </si>
  <si>
    <t>0.29582255875323105</t>
  </si>
  <si>
    <t>C:\Test\LGCL _cap\dataset\processed\test\val\bottle\COCO_val2014_000000132644</t>
  </si>
  <si>
    <t>C:\Test\LGCL _cap\dataset\processed\test\val\bottle\COCO_val2014_000000132644.jpg</t>
  </si>
  <si>
    <t xml:space="preserve"> image of A man cooking in a kitchen with a pot.</t>
  </si>
  <si>
    <t>a cook in a restaurant kitchen putting chopped vegetables in a bow. | at a restaurant's kitchen, a gentleman wearing sanitary gloves prepares a salad. | a man in a blue shirt is putting food into a bowl. | the man is in the kitchen preparing a meal. | a man in blue shirt preparing food in a kitchen.</t>
  </si>
  <si>
    <t>0.8999026575558678</t>
  </si>
  <si>
    <t>0.27739558704968126</t>
  </si>
  <si>
    <t>C:\Test\LGCL _cap\dataset\processed\test\val\bottle\COCO_val2014_000000133090</t>
  </si>
  <si>
    <t>C:\Test\LGCL _cap\dataset\processed\test\val\bottle\COCO_val2014_000000133090.jpg</t>
  </si>
  <si>
    <t xml:space="preserve"> image of A man in a white shirt is playing tennis.</t>
  </si>
  <si>
    <t>a tennis player lunges on a tennis court. | a tennis player leaning forward with his racket. | a man tennis player finishes a swing | a tennis player in a white shirt playing tennis on a court. | a tennis player that is running to get the tennis ball.</t>
  </si>
  <si>
    <t>1.1232769591773488</t>
  </si>
  <si>
    <t>0.3193037009252313</t>
  </si>
  <si>
    <t>C:\Test\LGCL _cap\dataset\processed\test\val\bottle\COCO_val2014_000000133291</t>
  </si>
  <si>
    <t>C:\Test\LGCL _cap\dataset\processed\test\val\bottle\COCO_val2014_000000133291.jpg</t>
  </si>
  <si>
    <t xml:space="preserve"> image of A man and a woman eating pizza at a restaurant.</t>
  </si>
  <si>
    <t>a couple of guys that are eating some food | a couple of men sitting at a table with pizza. | two men hold up glasses of bear above two pizzas. | two men eating pizza raise their glasses in a toast | two men holding up their beers, on the side of a street.</t>
  </si>
  <si>
    <t>0.8053031504034494</t>
  </si>
  <si>
    <t>0.20604665270351075</t>
  </si>
  <si>
    <t>C:\Test\LGCL _cap\dataset\processed\test\val\bottle\COCO_val2014_000000136624</t>
  </si>
  <si>
    <t>C:\Test\LGCL _cap\dataset\processed\test\val\bottle\COCO_val2014_000000136624.jpg</t>
  </si>
  <si>
    <t xml:space="preserve"> image of A plate of food with a sandwich and chips.</t>
  </si>
  <si>
    <t>some assorted fried foods layed out on a plate | waffle fries and some type of wrap with bacon is on a plate. | a black and white plate with a serving of food on it | a black and white plate with a sandwich and fries | waffle fries and turkey, bacon, avocado and cheese tortilla wraps sitting on a plate.</t>
  </si>
  <si>
    <t>1.146214014716367</t>
  </si>
  <si>
    <t>0.28997844147152074</t>
  </si>
  <si>
    <t>0.30568103054048346</t>
  </si>
  <si>
    <t>C:\Test\LGCL _cap\dataset\processed\test\val\bottle\COCO_val2014_000000136841</t>
  </si>
  <si>
    <t>C:\Test\LGCL _cap\dataset\processed\test\val\bottle\COCO_val2014_000000136841.jpg</t>
  </si>
  <si>
    <t xml:space="preserve"> image of A woman is taking a picture of her phone.</t>
  </si>
  <si>
    <t>a person in a beanie is taking a picture | a woman wearing a winter hat taking a photo with her camera. | a young woman is taking a photo through a train window. | a woman on a train holds up her camera to take a picture of something outside the window | a girl taking pictures from a train window</t>
  </si>
  <si>
    <t>1.0758194466313915</t>
  </si>
  <si>
    <t>0.5640760748177662</t>
  </si>
  <si>
    <t>0.5243999451064469</t>
  </si>
  <si>
    <t>0.43361890903486755</t>
  </si>
  <si>
    <t>0.3759503780472446</t>
  </si>
  <si>
    <t>C:\Test\LGCL _cap\dataset\processed\test\val\bottle\COCO_val2014_000000137475</t>
  </si>
  <si>
    <t>C:\Test\LGCL _cap\dataset\processed\test\val\bottle\COCO_val2014_000000137475.jpg</t>
  </si>
  <si>
    <t xml:space="preserve"> image of A kitchen with a white refrigerator and a wooden table.</t>
  </si>
  <si>
    <t>a brown kitchen table with four chairs next to a counter. | a lon view of a brown dining table and chairs in front of a kitchen done in white | a kitchen and dining room adjacent to each other. | an open dining room leading to the kitchen area. | the dining room and kitchen are close together.</t>
  </si>
  <si>
    <t>0.8526984565484194</t>
  </si>
  <si>
    <t>0.027705781179862037</t>
  </si>
  <si>
    <t>0.18546838337527713</t>
  </si>
  <si>
    <t>C:\Test\LGCL _cap\dataset\processed\test\val\bottle\COCO_val2014_000000137967</t>
  </si>
  <si>
    <t>C:\Test\LGCL _cap\dataset\processed\test\val\bottle\COCO_val2014_000000137967.jpg</t>
  </si>
  <si>
    <t xml:space="preserve"> image of A desk with a laptop, mouse, and a keyboard.</t>
  </si>
  <si>
    <t>a cubicle desk with two laptops on it. | two monitors and keyboards on the table in a room. | two computers, a phone, books, and paper on an office desk. | a cubicle with a desk and two computers on it. | a cubicle with both a mac computer and a windows based computer</t>
  </si>
  <si>
    <t>1.1551130566520995</t>
  </si>
  <si>
    <t>0.11736821543949465</t>
  </si>
  <si>
    <t>0.28502837915684903</t>
  </si>
  <si>
    <t>C:\Test\LGCL _cap\dataset\processed\test\val\bottle\COCO_val2014_000000138086</t>
  </si>
  <si>
    <t>C:\Test\LGCL _cap\dataset\processed\test\val\bottle\COCO_val2014_000000138086.jpg</t>
  </si>
  <si>
    <t xml:space="preserve"> image of A wooden table topped with a pizza and a bottle of wine.</t>
  </si>
  <si>
    <t>two pizzas on wooden plates on a table with a pizza cutter and drinks | homemade pizzas with vegetables, beer and wine on a table | a close up of two pizzas on a wooden surface | two pizzas being served on platters with along with a glass of wine and a bottle of beer. | a table containing two pizzas covered with green beans and spinach next to a bottle of beer and a glass of wine.</t>
  </si>
  <si>
    <t>1.172401929712144</t>
  </si>
  <si>
    <t>0.7857142857142857</t>
  </si>
  <si>
    <t>0.6021937915964949</t>
  </si>
  <si>
    <t>0.4528414199889358</t>
  </si>
  <si>
    <t>0.30130404892785684</t>
  </si>
  <si>
    <t>0.15384615384615385</t>
  </si>
  <si>
    <t>0.3434964389722517</t>
  </si>
  <si>
    <t>C:\Test\LGCL _cap\dataset\processed\test\val\bottle\COCO_val2014_000000138890</t>
  </si>
  <si>
    <t>C:\Test\LGCL _cap\dataset\processed\test\val\bottle\COCO_val2014_000000138890.jpg</t>
  </si>
  <si>
    <t xml:space="preserve"> image of A young boy holding a baseball bat in a baseball game.</t>
  </si>
  <si>
    <t>a boy wearing  helmet and uniform swinging a baseball bat. | a boy batting a ball and getting ready to run | a boy holding a baseball bat on a field. | the little boy hit the baseball and is running. | a little league player who has just swung his bat</t>
  </si>
  <si>
    <t>0.5457130792379873</t>
  </si>
  <si>
    <t>0.3922322702763681</t>
  </si>
  <si>
    <t>0.3511793901098903</t>
  </si>
  <si>
    <t>0.3026643726685863</t>
  </si>
  <si>
    <t>0.2833997522880266</t>
  </si>
  <si>
    <t>C:\Test\LGCL _cap\dataset\processed\test\val\bottle\COCO_val2014_000000140043</t>
  </si>
  <si>
    <t>C:\Test\LGCL _cap\dataset\processed\test\val\bottle\COCO_val2014_000000140043.jpg</t>
  </si>
  <si>
    <t xml:space="preserve"> image of A plate of food with a sandwich and a bottle of wine.</t>
  </si>
  <si>
    <t>a plate of eggs and toast next to a plate of bacon and french toast. | a bunch of breakfast items on a couple of plates | two plates of french toast, eggs, bacon, and toast. | plates of breakfast food include omelet, french toast, and bacon. | a couple of plates of food on a table.</t>
  </si>
  <si>
    <t>1.042916065155409</t>
  </si>
  <si>
    <t>0.4655313898520114</t>
  </si>
  <si>
    <t>0.2582303532999144</t>
  </si>
  <si>
    <t>0.045745633339932534</t>
  </si>
  <si>
    <t>0.4137931034482759</t>
  </si>
  <si>
    <t>0.22649268970023684</t>
  </si>
  <si>
    <t>C:\Test\LGCL _cap\dataset\processed\test\val\bottle\COCO_val2014_000000141040</t>
  </si>
  <si>
    <t>C:\Test\LGCL _cap\dataset\processed\test\val\bottle\COCO_val2014_000000141040.jpg</t>
  </si>
  <si>
    <t xml:space="preserve"> image of A group of people sitting on a couch eating.</t>
  </si>
  <si>
    <t>a couple of guys that are sitting on couches. | a couple of young men sitting in a living room with plates of food. | two men at table eating in room eating. | a man an woman eating food on their coffee table | this is two people about to eat some food with chopsticks.</t>
  </si>
  <si>
    <t>0.7986084403758781</t>
  </si>
  <si>
    <t>0.25226248955475655</t>
  </si>
  <si>
    <t>0.21915633636967335</t>
  </si>
  <si>
    <t>C:\Test\LGCL _cap\dataset\processed\test\val\bottle\COCO_val2014_000000141821</t>
  </si>
  <si>
    <t>C:\Test\LGCL _cap\dataset\processed\test\val\bottle\COCO_val2014_000000141821.jpg</t>
  </si>
  <si>
    <t xml:space="preserve"> image of A pizza sitting on top of a white plate.</t>
  </si>
  <si>
    <t>a close-up of a misshapen piece of pizza and a can of soda. | a beef pizza with mountain and water on a bench | there is a very large pizza with different toppings on it | an oddly shaped pizza resting on a picnic table near several beverages. | gourmet food on a picnic table with drinks</t>
  </si>
  <si>
    <t>1.4452006664254204</t>
  </si>
  <si>
    <t>0.17354725892761938</t>
  </si>
  <si>
    <t>C:\Test\LGCL _cap\dataset\processed\test\val\bottle\COCO_val2014_000000143370</t>
  </si>
  <si>
    <t>C:\Test\LGCL _cap\dataset\processed\test\val\bottle\COCO_val2014_000000143370.jpg</t>
  </si>
  <si>
    <t xml:space="preserve"> image of A woman taking a picture of herself in a bathroom mirror.</t>
  </si>
  <si>
    <t>a bathroom with a poster of an ugly face above the toilette. | a bathroom with a white toilet and sink. | large bathroom with light flowing in the window. | a small bathroom with a toilet by the window and a pedestal sink with a mirrored medicine cabinet over it | a bathroom with a toilet and a sink.</t>
  </si>
  <si>
    <t>1.409078571875455</t>
  </si>
  <si>
    <t>0.17902871850985821</t>
  </si>
  <si>
    <t>0.19025692428127058</t>
  </si>
  <si>
    <t>C:\Test\LGCL _cap\dataset\processed\test\val\bottle\COCO_val2014_000000143576</t>
  </si>
  <si>
    <t>C:\Test\LGCL _cap\dataset\processed\test\val\bottle\COCO_val2014_000000143576.jpg</t>
  </si>
  <si>
    <t xml:space="preserve"> image of A man standing in a kitchen with a woman in a kitchen.</t>
  </si>
  <si>
    <t>a cook is in the kitchen preparing a big pot of food. | a japanese cook stirring a large cooking pot | a man with a bandana stirring a pot in a restaurant kitchen. | a black and white photo of a chef cooking in the kitchen | a man stirring a pot in a commercial kitchen.</t>
  </si>
  <si>
    <t>1.3398210034111142</t>
  </si>
  <si>
    <t>0.3342929747419886</t>
  </si>
  <si>
    <t>C:\Test\LGCL _cap\dataset\processed\test\val\bottle\COCO_val2014_000000144486</t>
  </si>
  <si>
    <t>C:\Test\LGCL _cap\dataset\processed\test\val\bottle\COCO_val2014_000000144486.jpg</t>
  </si>
  <si>
    <t xml:space="preserve"> image of A plate of food with a knife and fork.</t>
  </si>
  <si>
    <t>a fried and breaded sandwich is topped with preserves. | a leftovers served sandwich on a blue plate. | that does not look like something i would want to eat. | two slices of toast with toppings on a blue plate. | a sandwich sits on a small blue plate.</t>
  </si>
  <si>
    <t>0.8209523971364682</t>
  </si>
  <si>
    <t>0.026658376817028855</t>
  </si>
  <si>
    <t>0.17861557002923228</t>
  </si>
  <si>
    <t>C:\Test\LGCL _cap\dataset\processed\test\val\bottle\COCO_val2014_000000144798</t>
  </si>
  <si>
    <t>C:\Test\LGCL _cap\dataset\processed\test\val\bottle\COCO_val2014_000000144798.jpg</t>
  </si>
  <si>
    <t xml:space="preserve"> image of A bathroom with a toilet, sink, and a bathtub.</t>
  </si>
  <si>
    <t>a close up of a toilet and a bath tub with toys | a small bathroom, with a commode, and a bathtub with bath toys in and around it. | a cup sits on the edge of a white tub in a bathroom. | bathroom tub with children's toys and books on floor and tub. | a bathroom with toys and books for young children.</t>
  </si>
  <si>
    <t>0.35986646801655353</t>
  </si>
  <si>
    <t>C:\Test\LGCL _cap\dataset\processed\test\val\bottle\COCO_val2014_000000145528</t>
  </si>
  <si>
    <t>C:\Test\LGCL _cap\dataset\processed\test\val\bottle\COCO_val2014_000000145528.jpg</t>
  </si>
  <si>
    <t xml:space="preserve"> image of Two men and two women are playing with a frisbee.</t>
  </si>
  <si>
    <t>three men standing in the park while talking to each other | a group of three men standing around a neon frisbee. | several gentlemen having a conversation in a park. | two young men, one with a frisbee, and an older gentleman, are having a discussion in the field. | three men stand talking, holding a frisbee and a beer</t>
  </si>
  <si>
    <t>0.8629906048542525</t>
  </si>
  <si>
    <t>0.24618298195866542</t>
  </si>
  <si>
    <t>0.1702627162592374</t>
  </si>
  <si>
    <t>C:\Test\LGCL _cap\dataset\processed\test\val\bottle\COCO_val2014_000000146276</t>
  </si>
  <si>
    <t>C:\Test\LGCL _cap\dataset\processed\test\val\bottle\COCO_val2014_000000146276.jpg</t>
  </si>
  <si>
    <t>a purple towel is hanging in in a white bathroom | a colorful towel set is accenting a white bathroom. | a bathroom with a sink, a mirror and towels hanging off a rack. | a bath room with a mirror and a sink | a purple leopard print towel hanging in a restroom.</t>
  </si>
  <si>
    <t>0.6445748533191925</t>
  </si>
  <si>
    <t>0.4670993664969138</t>
  </si>
  <si>
    <t>0.2790159393585827</t>
  </si>
  <si>
    <t>0.34706275960684907</t>
  </si>
  <si>
    <t>C:\Test\LGCL _cap\dataset\processed\test\val\bottle\COCO_val2014_000000146489</t>
  </si>
  <si>
    <t>C:\Test\LGCL _cap\dataset\processed\test\val\bottle\COCO_val2014_000000146489.jpg</t>
  </si>
  <si>
    <t xml:space="preserve"> image of A bottle of wine and a bottle of wine on a table.</t>
  </si>
  <si>
    <t>pizza on a cutting board is next to goblets with a beer bottle. | a piece of pizza sits next to beer in a bottle and glass. | half eaten pizza on cutting board next to alcohol. | a piece of pizza on a cutting board beside a bottle and glasses | wooden cutting board with a slice of pizza</t>
  </si>
  <si>
    <t>1.1168974890250607</t>
  </si>
  <si>
    <t>0.25677629550654774</t>
  </si>
  <si>
    <t>0.047275266063115634</t>
  </si>
  <si>
    <t>0.29629629629629634</t>
  </si>
  <si>
    <t>0.17308061222221163</t>
  </si>
  <si>
    <t>C:\Test\LGCL _cap\dataset\processed\test\val\bottle\COCO_val2014_000000147685</t>
  </si>
  <si>
    <t>C:\Test\LGCL _cap\dataset\processed\test\val\bottle\COCO_val2014_000000147685.jpg</t>
  </si>
  <si>
    <t xml:space="preserve"> image of A group of people sitting at a table with a pizza.</t>
  </si>
  <si>
    <t>a man holding a pizza paddle taking a pizza out of an outdoor oven | a man outdoors, with a pizza on a peel, with three people looking on. | a man is pulling a pizza out of an outdoor oven with a group of people. | a man is holding a pizza on a paddle. | the men and woman are having a picnic outdoors with  a large pizza and drinks.</t>
  </si>
  <si>
    <t>1.3261528788790982</t>
  </si>
  <si>
    <t>0.49859442696124706</t>
  </si>
  <si>
    <t>0.2773923314831912</t>
  </si>
  <si>
    <t>0.2894461123656151</t>
  </si>
  <si>
    <t>C:\Test\LGCL _cap\dataset\processed\test\val\bottle\COCO_val2014_000000148067</t>
  </si>
  <si>
    <t>C:\Test\LGCL _cap\dataset\processed\test\val\bottle\COCO_val2014_000000148067.jpg</t>
  </si>
  <si>
    <t xml:space="preserve"> image of A plate of meat, broccoli, and meat on a table.</t>
  </si>
  <si>
    <t>a red plate sitting on top of a table with food on it. | a red plate with broccoli and other vegetables along with meatball type food. | meatballs, onions and broccoli on a plate | there is a large red plate with lots of broccoli and different meats | this is food and a fork on a  table</t>
  </si>
  <si>
    <t>1.4298009073180729</t>
  </si>
  <si>
    <t>0.17906340134265866</t>
  </si>
  <si>
    <t>0.48000000000000004</t>
  </si>
  <si>
    <t>0.3469720487222584</t>
  </si>
  <si>
    <t>C:\Test\LGCL _cap\dataset\processed\test\val\bottle\COCO_val2014_000000148977</t>
  </si>
  <si>
    <t>C:\Test\LGCL _cap\dataset\processed\test\val\bottle\COCO_val2014_000000148977.jpg</t>
  </si>
  <si>
    <t xml:space="preserve"> image of A teddy bear is sitting next to a bottle of alcohol.</t>
  </si>
  <si>
    <t>a bear that is sitting on a table | this is a teddy bear that is listening to headphones. | a teddy bear with a bowtie is wearing headphones. | a brown teddy bear with headphones in it on wooden table. | a teddy bear is sitting at a table wearing earphones.</t>
  </si>
  <si>
    <t>0.9389443692711394</t>
  </si>
  <si>
    <t>0.27937601717521904</t>
  </si>
  <si>
    <t>0.21401603033752975</t>
  </si>
  <si>
    <t>0.4310286079684274</t>
  </si>
  <si>
    <t>C:\Test\LGCL _cap\dataset\processed\test\val\bottle\COCO_val2014_000000150208</t>
  </si>
  <si>
    <t>C:\Test\LGCL _cap\dataset\processed\test\val\bottle\COCO_val2014_000000150208.jpg</t>
  </si>
  <si>
    <t xml:space="preserve"> image of A pizza with a salad and a beer.</t>
  </si>
  <si>
    <t>a dinner table with salad, pizza and wine on it | table with plates of food including salad and pizza | a pizza sitting on a table next to a salad, utensils and condiments along with a glass of wine. | a display of pizza and salad on a tablecloth. | a meal consisting of pizza and salad is shown.</t>
  </si>
  <si>
    <t>0.6953859433846402</t>
  </si>
  <si>
    <t>0.3944053188733077</t>
  </si>
  <si>
    <t>0.12743905076695144</t>
  </si>
  <si>
    <t>0.4000000000000001</t>
  </si>
  <si>
    <t>0.3134320436874606</t>
  </si>
  <si>
    <t>C:\Test\LGCL _cap\dataset\processed\test\val\bottle\COCO_val2014_000000151911</t>
  </si>
  <si>
    <t>C:\Test\LGCL _cap\dataset\processed\test\val\bottle\COCO_val2014_000000151911.jpg</t>
  </si>
  <si>
    <t xml:space="preserve"> image of A kitchen with a table, chairs, and a table.</t>
  </si>
  <si>
    <t>a blurry photo of a kitchen and a dining room. | a kitchen with a brown dining table set and a potted plant on the counter | a dining area features a dark wood dining table and chairs while a small kitchen with wood accents is situated beyond. | a small efficiency apartment with a dark wooden table. | an empty kitchen and dining room during the day.</t>
  </si>
  <si>
    <t>1.4587006412542949</t>
  </si>
  <si>
    <t>0.3306194151858585</t>
  </si>
  <si>
    <t>C:\Test\LGCL _cap\dataset\processed\test\val\bottle\COCO_val2014_000000151938</t>
  </si>
  <si>
    <t>C:\Test\LGCL _cap\dataset\processed\test\val\bottle\COCO_val2014_000000151938.jpg</t>
  </si>
  <si>
    <t xml:space="preserve"> image of A person sitting down with a laptop on their lap.</t>
  </si>
  <si>
    <t>a long wooden table with a woman sitting under an umbrella. | a lone woman huddles under her umbrella at a picnic table in the rain. | a person with a umbrella and a glass at a table. | a woman holding an umbrella whiile standing by a counter | a woman and man talking underneath an umbrella</t>
  </si>
  <si>
    <t>1.0895382239046092</t>
  </si>
  <si>
    <t>0.15426236923615044</t>
  </si>
  <si>
    <t>C:\Test\LGCL _cap\dataset\processed\test\val\bottle\COCO_val2014_000000153527</t>
  </si>
  <si>
    <t>C:\Test\LGCL _cap\dataset\processed\test\val\bottle\COCO_val2014_000000153527.jpg</t>
  </si>
  <si>
    <t xml:space="preserve"> image of A group of people sitting on a bench.</t>
  </si>
  <si>
    <t>a row of wooden benches sitting on the side of a road. | a row of wooden raid with various tools on them. | several tools sit on the wood boundaries of a field. | several pieces of wood lined up near a lot with several axes around. | tools are lying in a road on pieces of thick wood.</t>
  </si>
  <si>
    <t>0.9516515865826544</t>
  </si>
  <si>
    <t>0.24264113840962936</t>
  </si>
  <si>
    <t>C:\Test\LGCL _cap\dataset\processed\test\val\bottle\COCO_val2014_000000153717</t>
  </si>
  <si>
    <t>C:\Test\LGCL _cap\dataset\processed\test\val\bottle\COCO_val2014_000000153717.jpg</t>
  </si>
  <si>
    <t xml:space="preserve"> image of A man is throwing a frisbee in a park.</t>
  </si>
  <si>
    <t>a man tossing a frisbee on top of a green park. | a man is throwing a frisbee in the grass. | a man throws a frisbee at a park | a young man plays with a frisbee in a park. | a man is standing in the grass throwing a frisbee.</t>
  </si>
  <si>
    <t>1.245861578879727</t>
  </si>
  <si>
    <t>0.7278010532191317</t>
  </si>
  <si>
    <t>0.6989307622784944</t>
  </si>
  <si>
    <t>0.6510836073087536</t>
  </si>
  <si>
    <t>C:\Test\LGCL _cap\dataset\processed\test\val\bottle\COCO_val2014_000000155465</t>
  </si>
  <si>
    <t>C:\Test\LGCL _cap\dataset\processed\test\val\bottle\COCO_val2014_000000155465.jpg</t>
  </si>
  <si>
    <t>a women is cutting into what it appears to be snails. | a person sitting at a table with a plate of food | a women that is eating some food out of a plate | a smiling woman eats a plate of snails at a restaurant. | a woman sitting at a table cutting a piece of food.</t>
  </si>
  <si>
    <t>1.0577376332427666</t>
  </si>
  <si>
    <t>0.7692307692307693</t>
  </si>
  <si>
    <t>0.7184419413987126</t>
  </si>
  <si>
    <t>0.6850836912969523</t>
  </si>
  <si>
    <t>0.5074568856085884</t>
  </si>
  <si>
    <t>C:\Test\LGCL _cap\dataset\processed\test\val\bottle\COCO_val2014_000000156643</t>
  </si>
  <si>
    <t>C:\Test\LGCL _cap\dataset\processed\test\val\bottle\COCO_val2014_000000156643.jpg</t>
  </si>
  <si>
    <t xml:space="preserve"> image of A couple of people sitting at a table with a cake.</t>
  </si>
  <si>
    <t>person cutting cake at a theme restaurant characters in background. | a man cuting a piece of cake while a person in costume stands behind him. | a smiling man sitting by a very nice looking cake. | a man that is sitting down cutting a cake | a man is carving into a cake covered in fruit</t>
  </si>
  <si>
    <t>1.4636005546140844</t>
  </si>
  <si>
    <t>0.39572488576635756</t>
  </si>
  <si>
    <t>0.1681507428780777</t>
  </si>
  <si>
    <t>0.062027556555690276</t>
  </si>
  <si>
    <t>0.2548062891637529</t>
  </si>
  <si>
    <t>C:\Test\LGCL _cap\dataset\processed\test\val\bottle\COCO_val2014_000000157418</t>
  </si>
  <si>
    <t>C:\Test\LGCL _cap\dataset\processed\test\val\bottle\COCO_val2014_000000157418.jpg</t>
  </si>
  <si>
    <t xml:space="preserve"> image of A sandwich and a salad on a plate.</t>
  </si>
  <si>
    <t>a couple of plates with sandwiches on them sitting next to an open can of spam. | plates with sandwiches next to a can of spam | a can of spam next to sandwiches on a plate | two sandwiches and some spam on a table. | a can of spam and two sandwiches sit on a table.</t>
  </si>
  <si>
    <t>0.9632688546732969</t>
  </si>
  <si>
    <t>0.23076923076923075</t>
  </si>
  <si>
    <t>0.35883393951389975</t>
  </si>
  <si>
    <t>C:\Test\LGCL _cap\dataset\processed\test\val\bottle\COCO_val2014_000000157862</t>
  </si>
  <si>
    <t>C:\Test\LGCL _cap\dataset\processed\test\val\bottle\COCO_val2014_000000157862.jpg</t>
  </si>
  <si>
    <t xml:space="preserve"> image of A woman sitting on a toilet with a cake on it.</t>
  </si>
  <si>
    <t>a woman is sitting on the toilet in the restroom. | a woman is sitting sideways on a toilet holding a bottle. | woman sitting on a toilet with the lid down filling up a bottle from a faucet. | a girl sitting on a toilet holding a beer bottle. | woman in hotel bathroom opening a bottle with mounted bottle opener.</t>
  </si>
  <si>
    <t>0.7768375145038879</t>
  </si>
  <si>
    <t>0.47366546671567095</t>
  </si>
  <si>
    <t>0.4373524343675219</t>
  </si>
  <si>
    <t>0.3955332535877179</t>
  </si>
  <si>
    <t>0.36487580629234784</t>
  </si>
  <si>
    <t>C:\Test\LGCL _cap\dataset\processed\test\val\bottle\COCO_val2014_000000158498</t>
  </si>
  <si>
    <t>C:\Test\LGCL _cap\dataset\processed\test\val\bottle\COCO_val2014_000000158498.jpg</t>
  </si>
  <si>
    <t xml:space="preserve"> image of A computer keyboard and mouse on a desk.</t>
  </si>
  <si>
    <t>a tablet sitting on top of a computer desk. | a keyboard attached to  a cell phone on a tray | the desk has two drinks and a small computer on it. | an electronic device connected to a computer keyboard. | a desk with a mini computer, keyboard, a bottle and a glass of orange juice.</t>
  </si>
  <si>
    <t>0.9151364656131447</t>
  </si>
  <si>
    <t>0.2788866755113585</t>
  </si>
  <si>
    <t>0.10138241434020513</t>
  </si>
  <si>
    <t>C:\Test\LGCL _cap\dataset\processed\test\val\bottle\COCO_val2014_000000158641</t>
  </si>
  <si>
    <t>C:\Test\LGCL _cap\dataset\processed\test\val\bottle\COCO_val2014_000000158641.jpg</t>
  </si>
  <si>
    <t xml:space="preserve"> image of A blender sits on a counter top with a blender.</t>
  </si>
  <si>
    <t>a blender sitting on a kitchen counter top. | a blender sitting on a counter top next to a brown and red bottle. | a blender filled with liquid on a counter. | blender appliance on a kitchen counter, plugged in and loaded with something to be blended. | a blender is sitting on a kitchen counter.</t>
  </si>
  <si>
    <t>1.4888934783034404</t>
  </si>
  <si>
    <t>0.49378100618619153</t>
  </si>
  <si>
    <t>0.33762940865879065</t>
  </si>
  <si>
    <t>0.2713316494094364</t>
  </si>
  <si>
    <t>0.20640765449620033</t>
  </si>
  <si>
    <t>0.7000000000000001</t>
  </si>
  <si>
    <t>0.5555555555555556</t>
  </si>
  <si>
    <t>0.45815651824565895</t>
  </si>
  <si>
    <t>C:\Test\LGCL _cap\dataset\processed\test\val\bottle\COCO_val2014_000000159223</t>
  </si>
  <si>
    <t>C:\Test\LGCL _cap\dataset\processed\test\val\bottle\COCO_val2014_000000159223.jpg</t>
  </si>
  <si>
    <t xml:space="preserve"> image of A truck is parked in the dirt with a man standing in the back of it.</t>
  </si>
  <si>
    <t>a couple of men standing next to a blue truck. | two men are standing outside of a truck on a back country road. | two men standing next to pick up truck in the woods. | two men standing next to a truck on dirt. | two men who are talking next to a truck.</t>
  </si>
  <si>
    <t>1.050149387097859</t>
  </si>
  <si>
    <t>0.3888888888888889</t>
  </si>
  <si>
    <t>0.15124753549550501</t>
  </si>
  <si>
    <t>0.35714285714285715</t>
  </si>
  <si>
    <t>0.2489752283756196</t>
  </si>
  <si>
    <t>C:\Test\LGCL _cap\dataset\processed\test\val\bottle\COCO_val2014_000000160012</t>
  </si>
  <si>
    <t>C:\Test\LGCL _cap\dataset\processed\test\val\bottle\COCO_val2014_000000160012.jpg</t>
  </si>
  <si>
    <t xml:space="preserve"> image of A pizza sitting on top of a table.</t>
  </si>
  <si>
    <t>a close up of a pizza pie sitting on a table. | a woman sitting at a table with two pizzas. | pizza missing one slice on wooden serving tray | a couple of pizzas are on a table | a pizza that is sitting on a wooden platter.</t>
  </si>
  <si>
    <t>1.354823048122085</t>
  </si>
  <si>
    <t>0.43853468064230733</t>
  </si>
  <si>
    <t>C:\Test\LGCL _cap\dataset\processed\test\val\bottle\COCO_val2014_000000160089</t>
  </si>
  <si>
    <t>C:\Test\LGCL _cap\dataset\processed\test\val\bottle\COCO_val2014_000000160089.jpg</t>
  </si>
  <si>
    <t xml:space="preserve"> image of A woman sitting on a bench with a beer in her hand.</t>
  </si>
  <si>
    <t>an elderly couple view the trees from a bench by the lake. | an older couple sits on a bench near the lake with lilypads. | man and woman hikers sitting on rustic bench in front of a pond. | two old people sitting on a bench before a wooded lake | a couple of people are sitting in front of the water</t>
  </si>
  <si>
    <t>0.8484351639679902</t>
  </si>
  <si>
    <t>0.3851644432598217</t>
  </si>
  <si>
    <t>0.2949419664777642</t>
  </si>
  <si>
    <t>0.2177394442747479</t>
  </si>
  <si>
    <t>0.15384615384615383</t>
  </si>
  <si>
    <t>0.2827970753635647</t>
  </si>
  <si>
    <t>C:\Test\LGCL _cap\dataset\processed\test\val\bottle\COCO_val2014_000000160104</t>
  </si>
  <si>
    <t>C:\Test\LGCL _cap\dataset\processed\test\val\bottle\COCO_val2014_000000160104.jpg</t>
  </si>
  <si>
    <t xml:space="preserve"> image of A table with a plate of food and a bowl of soup.</t>
  </si>
  <si>
    <t>a table with bread and cheese and plates and knife. | friends sharing a bread and cheese snack at home | a wooden table with plates of food and bread. | a brown table has plates of food and drink. | there is a bowl of bread and a plate with spread on it</t>
  </si>
  <si>
    <t>1.2476094578928212</t>
  </si>
  <si>
    <t>0.39009367676357914</t>
  </si>
  <si>
    <t>0.15133218633429316</t>
  </si>
  <si>
    <t>0.4043786833864707</t>
  </si>
  <si>
    <t>C:\Test\LGCL _cap\dataset\processed\test\val\bottle\COCO_val2014_000000163167</t>
  </si>
  <si>
    <t>C:\Test\LGCL _cap\dataset\processed\test\val\bottle\COCO_val2014_000000163167.jpg</t>
  </si>
  <si>
    <t>a rustic kitchen with lots of stonework and wood accents | a woman standing in a kitchen next to a kitchen sink. | we are looking at a kitchen area of a very old home. | a kitchen area filled with pictures, bottles and utensils | a kitchen under the stairs with a person in it</t>
  </si>
  <si>
    <t>1.3119896831695306</t>
  </si>
  <si>
    <t>0.11404605739254058</t>
  </si>
  <si>
    <t>0.29483128134974923</t>
  </si>
  <si>
    <t>C:\Test\LGCL _cap\dataset\processed\test\val\bottle\COCO_val2014_000000163451</t>
  </si>
  <si>
    <t>C:\Test\LGCL _cap\dataset\processed\test\val\bottle\COCO_val2014_000000163451.jpg</t>
  </si>
  <si>
    <t xml:space="preserve"> image of A young girl is sitting on a bench with a bottle of water.</t>
  </si>
  <si>
    <t>a young child has a cell phone up to their ear. | a woman kneeling down near a little boy. | a man holding a child while sitting on a ledge. | a man a woman and a child wearing red shorts | a woman and man tend to a young boy talking on a mobile phone.</t>
  </si>
  <si>
    <t>1.2577197184631892</t>
  </si>
  <si>
    <t>0.21821789023599233</t>
  </si>
  <si>
    <t>0.15706026521556773</t>
  </si>
  <si>
    <t>0.2053774750698573</t>
  </si>
  <si>
    <t>C:\Test\LGCL _cap\dataset\processed\test\val\bottle\COCO_val2014_000000165055</t>
  </si>
  <si>
    <t>C:\Test\LGCL _cap\dataset\processed\test\val\bottle\COCO_val2014_000000165055.jpg</t>
  </si>
  <si>
    <t xml:space="preserve"> image of A pizza with cheese, greens, and cheese on a wooden plate.</t>
  </si>
  <si>
    <t>a pizza topped with fresh basil is on display. | a cheese pizza on a wooden plate with green toppings | a cheese pizza with greens on top sitting on a wooden serving dish | a thin crust pizza covered in dark green spinach | a delicious cheese pizza resting on a wooden board.</t>
  </si>
  <si>
    <t>1.0455184893738725</t>
  </si>
  <si>
    <t>0.22225381434902747</t>
  </si>
  <si>
    <t>0.10120193244194395</t>
  </si>
  <si>
    <t>C:\Test\LGCL _cap\dataset\processed\test\val\bottle\COCO_val2014_000000165639</t>
  </si>
  <si>
    <t>C:\Test\LGCL _cap\dataset\processed\test\val\bottle\COCO_val2014_000000165639.jpg</t>
  </si>
  <si>
    <t xml:space="preserve"> image of A plate of food with a banana and a knife.</t>
  </si>
  <si>
    <t>a trash can filled with a hot dog, a banana and other garbage. | a bowl with a hot dog, banana, mango, and bottle. | an image of a rotten fruit and burnt hot dog | a bowl with a banana, eggplant and a hot dog in it | a picture of some trash being wasted in a trash.</t>
  </si>
  <si>
    <t>0.5483578120629599</t>
  </si>
  <si>
    <t>0.5149286505444373</t>
  </si>
  <si>
    <t>0.3018235044347693</t>
  </si>
  <si>
    <t>0.13101255035866313</t>
  </si>
  <si>
    <t>0.2816111365500703</t>
  </si>
  <si>
    <t>C:\Test\LGCL _cap\dataset\processed\test\val\bottle\COCO_val2014_000000165750</t>
  </si>
  <si>
    <t>C:\Test\LGCL _cap\dataset\processed\test\val\bottle\COCO_val2014_000000165750.jpg</t>
  </si>
  <si>
    <t xml:space="preserve"> image of A bathroom with a bath tub, sink, and toilet.</t>
  </si>
  <si>
    <t>a shower curtain is pulled back in a bathroom. | bathroom with green tiled shower and red patterned shower curtain. | a bathroom with green tile and a red shower curtain. | a bathroom with green tile and a red shower curtain | a clean bathroom with a red shower curtain.</t>
  </si>
  <si>
    <t>0.8255666283188658</t>
  </si>
  <si>
    <t>0.20392012162530065</t>
  </si>
  <si>
    <t>0.36445048149077025</t>
  </si>
  <si>
    <t>C:\Test\LGCL _cap\dataset\processed\test\val\bottle\COCO_val2014_000000166244</t>
  </si>
  <si>
    <t>C:\Test\LGCL _cap\dataset\processed\test\val\bottle\COCO_val2014_000000166244.jpg</t>
  </si>
  <si>
    <t xml:space="preserve"> image of A desk with a laptop, keyboard, and pictures.</t>
  </si>
  <si>
    <t>a computer desk with three monitors on it | a home office with two computer screens and a laptop | a room contains three computer screens and many colorful posters. | a laptop with two other computer screen sitting on a desk. | a desk holds onto to a laptop and two monitors.</t>
  </si>
  <si>
    <t>1.4886611127591904</t>
  </si>
  <si>
    <t>0.3000060610780459</t>
  </si>
  <si>
    <t>C:\Test\LGCL _cap\dataset\processed\test\val\bottle\COCO_val2014_000000167724</t>
  </si>
  <si>
    <t>C:\Test\LGCL _cap\dataset\processed\test\val\bottle\COCO_val2014_000000167724.jpg</t>
  </si>
  <si>
    <t xml:space="preserve"> image of A man is holding a glass of wine in front of a mirror.</t>
  </si>
  <si>
    <t>a woman holding a big spoon while cooking spaghetti. | a person lifting pasta out of a steaming pot. | a woman in the kitchen stirring a pot | a woman strains pasta out of a pot on the stove. | a woman lifts pasta out of a pot.</t>
  </si>
  <si>
    <t>0.7041882225027551</t>
  </si>
  <si>
    <t>0.2473632225921107</t>
  </si>
  <si>
    <t>C:\Test\LGCL _cap\dataset\processed\test\val\bottle\COCO_val2014_000000167989</t>
  </si>
  <si>
    <t>C:\Test\LGCL _cap\dataset\processed\test\val\bottle\COCO_val2014_000000167989.jpg</t>
  </si>
  <si>
    <t xml:space="preserve"> image of A man preparing food in a kitchen.</t>
  </si>
  <si>
    <t>a lady preparing pizza on a wooden table | a woman is putting cheese on a pizza. | a lady that  is by a table with a lot of food | woman preparing a pizza to be placed in the oven. | a woman standing at a wooden table and making a pizza.</t>
  </si>
  <si>
    <t>0.7913361146655711</t>
  </si>
  <si>
    <t>0.16557168042541862</t>
  </si>
  <si>
    <t>C:\Test\LGCL _cap\dataset\processed\test\val\bottle\COCO_val2014_000000168175</t>
  </si>
  <si>
    <t>C:\Test\LGCL _cap\dataset\processed\test\val\bottle\COCO_val2014_000000168175.jpg</t>
  </si>
  <si>
    <t>a wooden table topped with two sandwiches and other food items. | plates containing different foods are sitting on a table. | several plates full of food are sitting on a table. | four plates of food and silverware on a wood table. | a picture of a table of food in a resturant.</t>
  </si>
  <si>
    <t>1.3465010144894034</t>
  </si>
  <si>
    <t>0.3526522658673171</t>
  </si>
  <si>
    <t>C:\Test\LGCL _cap\dataset\processed\test\val\bottle\COCO_val2014_000000168650</t>
  </si>
  <si>
    <t>C:\Test\LGCL _cap\dataset\processed\test\val\bottle\COCO_val2014_000000168650.jpg</t>
  </si>
  <si>
    <t xml:space="preserve"> image of A woman is sitting on a bed with a bottle of water.</t>
  </si>
  <si>
    <t>a women who is laying in bed with her laptop. | a woman is working on a laptop computer in bed. | a woman snuggled up in bed using a laptop | a woman is laying in bed with a laptop | a woman sitting in a bed with a laptop on her belly.</t>
  </si>
  <si>
    <t>0.9603214304728451</t>
  </si>
  <si>
    <t>0.4688072309384954</t>
  </si>
  <si>
    <t>0.33578889279804996</t>
  </si>
  <si>
    <t>0.24022110864391533</t>
  </si>
  <si>
    <t>0.4329288957372186</t>
  </si>
  <si>
    <t>C:\Test\LGCL _cap\dataset\processed\test\val\bottle\COCO_val2014_000000168683</t>
  </si>
  <si>
    <t>C:\Test\LGCL _cap\dataset\processed\test\val\bottle\COCO_val2014_000000168683.jpg</t>
  </si>
  <si>
    <t xml:space="preserve"> image of A man is sitting at a computer desk with a keyboard and mouse.</t>
  </si>
  <si>
    <t>a man wearing headphones using a computer at a cyber cafe. | gentlemen working at a recording studio, editing on the computer. | a man using his computers with onlookers watching. | a gamer playing while two onlookers watch him. | an online game player playing while two other men look on.</t>
  </si>
  <si>
    <t>0.7643884636362627</t>
  </si>
  <si>
    <t>0.2390457218668787</t>
  </si>
  <si>
    <t>0.043748114312246456</t>
  </si>
  <si>
    <t>0.20481800967809805</t>
  </si>
  <si>
    <t>C:\Test\LGCL _cap\dataset\processed\test\val\bottle\COCO_val2014_000000168837</t>
  </si>
  <si>
    <t>C:\Test\LGCL _cap\dataset\processed\test\val\bottle\COCO_val2014_000000168837.jpg</t>
  </si>
  <si>
    <t xml:space="preserve"> image of A hotel room with a bed, desk, and a lamp.</t>
  </si>
  <si>
    <t>a rose that is laying down on a bed. | a made bed with a rose on top and champagne in the background. | a white bed has a red rose in the middle of it as wine is chilling on a table. | there is a red rose on the white bed | the room has champagne in a bucket and a rose tied with ribbon and a note, resting on a bed.</t>
  </si>
  <si>
    <t>1.4077374513759535</t>
  </si>
  <si>
    <t>0.46002220731466165</t>
  </si>
  <si>
    <t>0.27740382852614875</t>
  </si>
  <si>
    <t>0.17450451481392446</t>
  </si>
  <si>
    <t>C:\Test\LGCL _cap\dataset\processed\test\val\bottle\COCO_val2014_000000169872</t>
  </si>
  <si>
    <t>C:\Test\LGCL _cap\dataset\processed\test\val\bottle\COCO_val2014_000000169872.jpg</t>
  </si>
  <si>
    <t xml:space="preserve"> image of A work station with a laptop and a computer.</t>
  </si>
  <si>
    <t>a desk with a laptop and extra keyboard on it | a laptop computer on a cluttered desk connected to an external mouse and keyboard. | the laptop is connected to a full size keyboard to make an effective work station. | a laptop is set up at an office station. | a laptop sits precariously on a desk, with a second keyboard in front of it, and windows behind it.</t>
  </si>
  <si>
    <t>0.7032959465992106</t>
  </si>
  <si>
    <t>0.2559565022590233</t>
  </si>
  <si>
    <t>C:\Test\LGCL _cap\dataset\processed\test\val\bottle\COCO_val2014_000000171199</t>
  </si>
  <si>
    <t>C:\Test\LGCL _cap\dataset\processed\test\val\bottle\COCO_val2014_000000171199.jpg</t>
  </si>
  <si>
    <t xml:space="preserve"> image of A pizza with a lot of meat and vegetables.</t>
  </si>
  <si>
    <t>a pizza, silverware, and a drink sitting on a table. | a fully cooked pizza with silverwarde sitting on the table beside it | a pizza sitting on top of a card board box. | a supreme pizza sitting on a table with a fork and knife by it. | a very big and tasty looking pizza with toppings.</t>
  </si>
  <si>
    <t>0.10266924911941884</t>
  </si>
  <si>
    <t>0.27933257973906794</t>
  </si>
  <si>
    <t>C:\Test\LGCL _cap\dataset\processed\test\val\bottle\COCO_val2014_000000172137</t>
  </si>
  <si>
    <t>C:\Test\LGCL _cap\dataset\processed\test\val\bottle\COCO_val2014_000000172137.jpg</t>
  </si>
  <si>
    <t xml:space="preserve"> image of A banana is sitting on a table next to a bottle of alcohol.</t>
  </si>
  <si>
    <t>there are four fruits balanced on the neck of the bottle. | a  bottle with fruit balanced on top of it | a wine bottle that has fruit on top of it. | a glass bottle filled with fruits stacked on top of each other. | a bottle with different fruits balanced on top of it.</t>
  </si>
  <si>
    <t>0.7996991810664866</t>
  </si>
  <si>
    <t>0.13801311186847082</t>
  </si>
  <si>
    <t>0.054293285537333875</t>
  </si>
  <si>
    <t>0.033241378434410024</t>
  </si>
  <si>
    <t>0.24310328210964222</t>
  </si>
  <si>
    <t>C:\Test\LGCL _cap\dataset\processed\test\val\bottle\COCO_val2014_000000173091</t>
  </si>
  <si>
    <t>C:\Test\LGCL _cap\dataset\processed\test\val\bottle\COCO_val2014_000000173091.jpg</t>
  </si>
  <si>
    <t xml:space="preserve"> image of A bottle of milk and a bottle of milk.</t>
  </si>
  <si>
    <t>a simple lunch includes a coffee drink, fruit and a sandwich wrap. | a sandwich, a piece if fruit and a starbucks drink sits on the counter. | a sandwich, donut and drink on a table. | a carryout lunch including sandwich, fruit, and frappucino. | the sandwich in the container is next to a glass of coffee.</t>
  </si>
  <si>
    <t>0.24902746807698065</t>
  </si>
  <si>
    <t>0.15079362038065447</t>
  </si>
  <si>
    <t>0.040282619279694225</t>
  </si>
  <si>
    <t>0.17570602446795722</t>
  </si>
  <si>
    <t>C:\Test\LGCL _cap\dataset\processed\test\val\bottle\COCO_val2014_000000174371</t>
  </si>
  <si>
    <t>C:\Test\LGCL _cap\dataset\processed\test\val\bottle\COCO_val2014_000000174371.jpg</t>
  </si>
  <si>
    <t xml:space="preserve"> image of A group of people are posing for a picture.</t>
  </si>
  <si>
    <t>a woman in camouflage showing a device to young women. | a woman in uniform shows something on her cell phone to a group of girls. | a woman in a military uniform showing a cell phone to a group of girls. | a group of children gathered around an adult in a military uniform showing them a cell phone. | six females gathered around a cell phone smiling.</t>
  </si>
  <si>
    <t>1.0258650468040043</t>
  </si>
  <si>
    <t>0.1651445647689541</t>
  </si>
  <si>
    <t>0.18667563944538362</t>
  </si>
  <si>
    <t>C:\Test\LGCL _cap\dataset\processed\test\val\bottle\COCO_val2014_000000174740</t>
  </si>
  <si>
    <t>C:\Test\LGCL _cap\dataset\processed\test\val\bottle\COCO_val2014_000000174740.jpg</t>
  </si>
  <si>
    <t xml:space="preserve"> image of A bottle of beer and a bottle of wine on a wooden floor.</t>
  </si>
  <si>
    <t>a tray with powdered doughnuts next to a drink bottle. | looking down at a cherry soda and a box of fresh powdered donuts | a box of doughnuts on the ground near a drink | powdered donuts in a plastic container on a picnic table with a bottle of cheerywine | a plastic box full of powdered donuts on a wooden table.</t>
  </si>
  <si>
    <t>1.1577308283961805</t>
  </si>
  <si>
    <t>0.29850298588855284</t>
  </si>
  <si>
    <t>0.12090340630072073</t>
  </si>
  <si>
    <t>0.24150627122955098</t>
  </si>
  <si>
    <t>C:\Test\LGCL _cap\dataset\processed\test\val\bottle\COCO_val2014_000000175440</t>
  </si>
  <si>
    <t>C:\Test\LGCL _cap\dataset\processed\test\val\bottle\COCO_val2014_000000175440.jpg</t>
  </si>
  <si>
    <t xml:space="preserve"> image of A bowl of cereal and bananas on a table.</t>
  </si>
  <si>
    <t>a large blue bowl of almonds, bananas and walnuts | a close up of a bowl of food on a table | a small bowl fresh fruit with creme sitting on the table. | this bowl is filled with bananas, raisins, nuts, and milk. | a bowl of cereal containing fruit and nuts.</t>
  </si>
  <si>
    <t>1.4770622172044319</t>
  </si>
  <si>
    <t>0.49543369430686224</t>
  </si>
  <si>
    <t>0.1358812851238165</t>
  </si>
  <si>
    <t>0.3984983192102596</t>
  </si>
  <si>
    <t>C:\Test\LGCL _cap\dataset\processed\test\val\bottle\COCO_val2014_000000175619</t>
  </si>
  <si>
    <t>C:\Test\LGCL _cap\dataset\processed\test\val\bottle\COCO_val2014_000000175619.jpg</t>
  </si>
  <si>
    <t xml:space="preserve"> image of A man is sitting on a couch with a cell phone.</t>
  </si>
  <si>
    <t>the legs of a man watching tv and drinking a beer. | a person that is holding a bottle of beer. | person sitting on top of a red couch holding a beer in their hand. | a man sits on a couch with a beer in hand | a man holding a beer on his lap.</t>
  </si>
  <si>
    <t>1.1643770642407993</t>
  </si>
  <si>
    <t>0.6410499775216034</t>
  </si>
  <si>
    <t>0.4973208758980197</t>
  </si>
  <si>
    <t>0.4001401883282011</t>
  </si>
  <si>
    <t>0.3279475209724914</t>
  </si>
  <si>
    <t>0.3465535774312503</t>
  </si>
  <si>
    <t>C:\Test\LGCL _cap\dataset\processed\test\val\bottle\COCO_val2014_000000175718</t>
  </si>
  <si>
    <t>C:\Test\LGCL _cap\dataset\processed\test\val\bottle\COCO_val2014_000000175718.jpg</t>
  </si>
  <si>
    <t xml:space="preserve"> image of A large pizza sitting on a wooden cutting board.</t>
  </si>
  <si>
    <t>a pizza sitting on top of a wooden cutting board. | a pizza and bottle of beer on the table | freshly baked pizza displayed on board with beer. | a large pizza sitting on a counter next to a glass of beer. | a close view of a pizza, and a mug of beer.</t>
  </si>
  <si>
    <t>0.7976151175934781</t>
  </si>
  <si>
    <t>0.8571428571428572</t>
  </si>
  <si>
    <t>0.4009845589886014</t>
  </si>
  <si>
    <t>C:\Test\LGCL _cap\dataset\processed\test\val\bottle\COCO_val2014_000000176120</t>
  </si>
  <si>
    <t>C:\Test\LGCL _cap\dataset\processed\test\val\bottle\COCO_val2014_000000176120.jpg</t>
  </si>
  <si>
    <t xml:space="preserve"> image of A bathroom with a shower, sink, and shower.</t>
  </si>
  <si>
    <t>a bathroom with a shower covered in a curtain next to a toilet. | a country white bathroom takes on an entirely new fashion. | a bathroom with a large square mirror over the sink and a brown shower curtain with circle designs. | a shower curtain is covering the tub in front of the sink. | bathroom with a black and white shower curtain</t>
  </si>
  <si>
    <t>0.5445337612973659</t>
  </si>
  <si>
    <t>0.27501760935199454</t>
  </si>
  <si>
    <t>C:\Test\LGCL _cap\dataset\processed\test\val\bottle\COCO_val2014_000000176330</t>
  </si>
  <si>
    <t>C:\Test\LGCL _cap\dataset\processed\test\val\bottle\COCO_val2014_000000176330.jpg</t>
  </si>
  <si>
    <t xml:space="preserve"> image of A kitchen with a sink, mirror and a counter top.</t>
  </si>
  <si>
    <t>a view of a kitchen sink, knives, hanging cups, and wine glasses. | white kitchen sink with white coffee cups, wine glasses and knives | several white cups are hanging on hooks in a kitchen. | a kitchen has white cabinets and teacups hanging from a board. | a kitchen sink with several white mugs hanging on the wall.</t>
  </si>
  <si>
    <t>1.279169409250119</t>
  </si>
  <si>
    <t>0.20013240363090787</t>
  </si>
  <si>
    <t>C:\Test\LGCL _cap\dataset\processed\test\val\bottle\COCO_val2014_000000176841</t>
  </si>
  <si>
    <t>C:\Test\LGCL _cap\dataset\processed\test\val\bottle\COCO_val2014_000000176841.jpg</t>
  </si>
  <si>
    <t xml:space="preserve"> image of A person holding a pair of scissors and a bowl of food.</t>
  </si>
  <si>
    <t>a photo of a person cutting chicken with scissors. | it's not unusual to use giant kitchen shears to cut pieces of chicken. | a foam container filled with food on top of a wooden table. | the individual is cutting the food with scissors. | a prson has tongs and scissors to cut food at a table.</t>
  </si>
  <si>
    <t>0.6429459337889709</t>
  </si>
  <si>
    <t>0.057416925176321465</t>
  </si>
  <si>
    <t>0.031249030174534675</t>
  </si>
  <si>
    <t>0.19263528138528138</t>
  </si>
  <si>
    <t>C:\Test\LGCL _cap\dataset\processed\test\val\bottle\COCO_val2014_000000177934</t>
  </si>
  <si>
    <t>C:\Test\LGCL _cap\dataset\processed\test\val\bottle\COCO_val2014_000000177934.jpg</t>
  </si>
  <si>
    <t xml:space="preserve"> image of A group of people standing around a motorcycle.</t>
  </si>
  <si>
    <t>a group of women operating a car wash. | young women washing motor cycles in the middle of a street. | two young women are washing two motorcycles with hoses.. | girls wash a motorcycle while men look on. | a group of people standing near the motorcycles on the street.</t>
  </si>
  <si>
    <t>1.4706942217335177</t>
  </si>
  <si>
    <t>0.2942943913518506</t>
  </si>
  <si>
    <t>C:\Test\LGCL _cap\dataset\processed\test\val\bottle\COCO_val2014_000000178028</t>
  </si>
  <si>
    <t>C:\Test\LGCL _cap\dataset\processed\test\val\bottle\COCO_val2014_000000178028.jpg</t>
  </si>
  <si>
    <t xml:space="preserve"> image of A bathroom with a sink, mirror and a mirror.</t>
  </si>
  <si>
    <t>a bathroom vanity sink with a large mirror and hairdryer on the wall. | a bath room sink with  large mirror | a bathroom sink with a towel rack, hair dryer and a mirror. | a single basin bathroom sink with a granite vanity. | a very clean sink in a bathroom and  a towel</t>
  </si>
  <si>
    <t>1.429881201666982</t>
  </si>
  <si>
    <t>0.39928190304169536</t>
  </si>
  <si>
    <t>C:\Test\LGCL _cap\dataset\processed\test\val\bottle\COCO_val2014_000000180764</t>
  </si>
  <si>
    <t>C:\Test\LGCL _cap\dataset\processed\test\val\bottle\COCO_val2014_000000180764.jpg</t>
  </si>
  <si>
    <t xml:space="preserve"> image of A man eating a pink frosted donut with sprinkles.</t>
  </si>
  <si>
    <t>a man eating a pink doughnut with sprinkles | the man eats a donut with pink frosting and sprinkles in his kitchen. | a man biting into a pink icing doughnut that's covered in sprinkles. | a man with glasses taking a donuts with a microwave in the background | a person taking a bite of a iced and sprinkled doughnut in a kitchen.</t>
  </si>
  <si>
    <t>0.6640732482052818</t>
  </si>
  <si>
    <t>0.49248990186607133</t>
  </si>
  <si>
    <t>0.3698268689416133</t>
  </si>
  <si>
    <t>0.2737678098181288</t>
  </si>
  <si>
    <t>0.7368421052631579</t>
  </si>
  <si>
    <t>0.5440501699866833</t>
  </si>
  <si>
    <t>C:\Test\LGCL _cap\dataset\processed\test\val\bottle\COCO_val2014_000000182213</t>
  </si>
  <si>
    <t>C:\Test\LGCL _cap\dataset\processed\test\val\bottle\COCO_val2014_000000182213.jpg</t>
  </si>
  <si>
    <t xml:space="preserve"> image of A laptop and a bottle of water on a table.</t>
  </si>
  <si>
    <t>a persons work station complete with his lunch and drink. | the sandwiches and drink on the tray sit next to the laptop computer on the bed. | a plate of two burgers on it next to a bottle of beer. | a laptop and a plate of food on a table. | a couple of burgers on thick buns next to a beer and a laptop.</t>
  </si>
  <si>
    <t>0.5273052511560045</t>
  </si>
  <si>
    <t>0.6900333109719925</t>
  </si>
  <si>
    <t>0.4604254812144915</t>
  </si>
  <si>
    <t>0.17680047873538948</t>
  </si>
  <si>
    <t>0.3316802687940889</t>
  </si>
  <si>
    <t>C:\Test\LGCL _cap\dataset\processed\test\val\bottle\COCO_val2014_000000182334</t>
  </si>
  <si>
    <t>C:\Test\LGCL _cap\dataset\processed\test\val\bottle\COCO_val2014_000000182334.jpg</t>
  </si>
  <si>
    <t>a man sitting in front of a microphone at a table. | a man in a suit sitting in front of a microphone. | a man wearing a suit and tie sitting at a table speaking into a microphone. | a man is sitting at a conference in front of a microphone. | the man is speaking at a meeting in a conference room.</t>
  </si>
  <si>
    <t>0.8681801080706817</t>
  </si>
  <si>
    <t>0.46291004988627577</t>
  </si>
  <si>
    <t>0.40766765308167846</t>
  </si>
  <si>
    <t>0.3237722713145643</t>
  </si>
  <si>
    <t>C:\Test\LGCL _cap\dataset\processed\test\val\bottle\COCO_val2014_000000182362</t>
  </si>
  <si>
    <t>C:\Test\LGCL _cap\dataset\processed\test\val\bottle\COCO_val2014_000000182362.jpg</t>
  </si>
  <si>
    <t xml:space="preserve"> image of A young boy is sitting at a table with a laptop.</t>
  </si>
  <si>
    <t>a young man is eating food while using the computer. | a guy sitting in front of his laptop with food and drink. | a man sitting in front of a laptop computer. | a young man is sitting at an imac, with food and a coke. | a man is typing on his computer while a sandwich and a bottle of coke is on either side of him.</t>
  </si>
  <si>
    <t>1.0796711775479995</t>
  </si>
  <si>
    <t>C:\Test\LGCL _cap\dataset\processed\test\val\bottle\COCO_val2014_000000182785</t>
  </si>
  <si>
    <t>C:\Test\LGCL _cap\dataset\processed\test\val\bottle\COCO_val2014_000000182785.jpg</t>
  </si>
  <si>
    <t>a man in a purple shirt riding a skateboard up a wooden ramp. | a skateboarder riding the ramps at a skate park. | a man on a skateboard going up a ramp with two others watching. | two young men watching another skateboard on a ramp. | a young skateboarder is doing a trick on a ramp.</t>
  </si>
  <si>
    <t>1.4439417672333852</t>
  </si>
  <si>
    <t>0.47987820666906633</t>
  </si>
  <si>
    <t>0.3691311981626296</t>
  </si>
  <si>
    <t>C:\Test\LGCL _cap\dataset\processed\test\val\bottle\COCO_val2014_000000183735</t>
  </si>
  <si>
    <t>C:\Test\LGCL _cap\dataset\processed\test\val\bottle\COCO_val2014_000000183735.jpg</t>
  </si>
  <si>
    <t xml:space="preserve"> image of A plate of food sitting on a table with a bottle of wine.</t>
  </si>
  <si>
    <t>a display of cheese, fruit, and wine is on display. | a table that has cheese, grapes, and a wine bottle on it. | on top of a table is a bottle of wine, grapes, cheese cake and a silver vase with yellow flowers and two place mat settings and a knife. | a dish filled with black olives next to a bottle of wine. | some grapes and cheese sitting next to a bottle of wine and a vase</t>
  </si>
  <si>
    <t>1.181598888334637</t>
  </si>
  <si>
    <t>0.4364357804719847</t>
  </si>
  <si>
    <t>0.3119507414338617</t>
  </si>
  <si>
    <t>0.22229849552064015</t>
  </si>
  <si>
    <t>0.32837695303947356</t>
  </si>
  <si>
    <t>C:\Test\LGCL _cap\dataset\processed\test\val\bottle\COCO_val2014_000000184205</t>
  </si>
  <si>
    <t>C:\Test\LGCL _cap\dataset\processed\test\val\bottle\COCO_val2014_000000184205.jpg</t>
  </si>
  <si>
    <t xml:space="preserve"> image of A large stone kitchen with a stone counter top.</t>
  </si>
  <si>
    <t>a kitchen that looks like its being redone | an unfinished kitchen with a stove and a counter | remodeled breakfast nook and counter for a kitchen in progress. | a kitchen redone with some type and some cabinets. | an outside grilling area on a large house</t>
  </si>
  <si>
    <t>1.1140604544859396</t>
  </si>
  <si>
    <t>0.21950296237497788</t>
  </si>
  <si>
    <t>0.20287076992959346</t>
  </si>
  <si>
    <t>C:\Test\LGCL _cap\dataset\processed\test\val\bottle\COCO_val2014_000000185221</t>
  </si>
  <si>
    <t>C:\Test\LGCL _cap\dataset\processed\test\val\bottle\COCO_val2014_000000185221.jpg</t>
  </si>
  <si>
    <t xml:space="preserve"> image of A pizza with a lot of toppings on it.</t>
  </si>
  <si>
    <t>two pictures of people eating some pizza together. | round pans displaying pizza slices being eaten by patrons. | people gather around a few pieces and eat them | fully loaded pizza being eaten by a man. | a table topped with two pizzas with different toppings.</t>
  </si>
  <si>
    <t>0.6924663147691227</t>
  </si>
  <si>
    <t>0.16781783681214424</t>
  </si>
  <si>
    <t>C:\Test\LGCL _cap\dataset\processed\test\val\bottle\COCO_val2014_000000186412</t>
  </si>
  <si>
    <t>C:\Test\LGCL _cap\dataset\processed\test\val\bottle\COCO_val2014_000000186412.jpg</t>
  </si>
  <si>
    <t xml:space="preserve"> image of A group of people sitting around a table.</t>
  </si>
  <si>
    <t>a garage with the door open to show a group of people sitting in chairs and a dog. | people hang out in a garage with a dog. | people and a dog hanging out in an open garage. | a group of people are sitting in an open garage. | a dog and some humans in a garage of some sort.</t>
  </si>
  <si>
    <t>0.2757182795835881</t>
  </si>
  <si>
    <t>C:\Test\LGCL _cap\dataset\processed\test\val\bottle\COCO_val2014_000000188044</t>
  </si>
  <si>
    <t>C:\Test\LGCL _cap\dataset\processed\test\val\bottle\COCO_val2014_000000188044.jpg</t>
  </si>
  <si>
    <t xml:space="preserve"> image of A group of people standing on a train platform.</t>
  </si>
  <si>
    <t>two people are standing at a subway stop as a train goes by. | a woman standing on a subway platform holding a piece of luggage. | two people in a station and a train | two people waiting on a train platform as a train passes by. | people are standing at a station while holding luggage.</t>
  </si>
  <si>
    <t>0.8162924315665484</t>
  </si>
  <si>
    <t>0.4980549361539613</t>
  </si>
  <si>
    <t>0.3693674263995535</t>
  </si>
  <si>
    <t>0.3058714166244868</t>
  </si>
  <si>
    <t>0.13332543620675283</t>
  </si>
  <si>
    <t>0.32487063399115407</t>
  </si>
  <si>
    <t>C:\Test\LGCL _cap\dataset\processed\test\val\bottle\COCO_val2014_000000188537</t>
  </si>
  <si>
    <t>C:\Test\LGCL _cap\dataset\processed\test\val\bottle\COCO_val2014_000000188537.jpg</t>
  </si>
  <si>
    <t xml:space="preserve"> image of A man and a woman are playing tennis.</t>
  </si>
  <si>
    <t>a male tennis player does underhand move at match | a man holding a tennis racket in front of him as he plays a game | a man swinging a tennis rack on the court. | there is a man on the court playing tennis | a tennis player holding a racket on a court</t>
  </si>
  <si>
    <t>1.3097526487618107</t>
  </si>
  <si>
    <t>0.23772121326933168</t>
  </si>
  <si>
    <t>C:\Test\LGCL _cap\dataset\processed\test\val\bottle\COCO_val2014_000000188747</t>
  </si>
  <si>
    <t>C:\Test\LGCL _cap\dataset\processed\test\val\bottle\COCO_val2014_000000188747.jpg</t>
  </si>
  <si>
    <t xml:space="preserve"> image of A messy desk with a laptop, a lamp, and a lamp.</t>
  </si>
  <si>
    <t>a cabinet with various boxes, pens and mirror. | a vanity with a mirror and, framed photo, cup of pencils , candle and a jewelry box. | a desk filled with objects sitting in front of a mirror. | the mirror and the vanity is decorated in the bedroom. | a dresser with several jewelery boxes and other personal items on it.</t>
  </si>
  <si>
    <t>0.9697128122438147</t>
  </si>
  <si>
    <t>0.20261019809473496</t>
  </si>
  <si>
    <t>C:\Test\LGCL _cap\dataset\processed\test\val\bottle\COCO_val2014_000000189136</t>
  </si>
  <si>
    <t>C:\Test\LGCL _cap\dataset\processed\test\val\bottle\COCO_val2014_000000189136.jpg</t>
  </si>
  <si>
    <t xml:space="preserve"> image of A young girl eating a piece of pizza.</t>
  </si>
  <si>
    <t>a little girl eating pizza and playing with a fake aquarium | this child is sitting at a table and looking to her left. | a young girl sitting in a food court with a bottle and plate. | a baby girl sitting at a white table with a plate of food. | a little girl having lunch with a thermos and pizza.</t>
  </si>
  <si>
    <t>1.0658759503433641</t>
  </si>
  <si>
    <t>0.2417006469807565</t>
  </si>
  <si>
    <t>C:\Test\LGCL _cap\dataset\processed\test\val\bottle\COCO_val2014_000000189694</t>
  </si>
  <si>
    <t>C:\Test\LGCL _cap\dataset\processed\test\val\bottle\COCO_val2014_000000189694.jpg</t>
  </si>
  <si>
    <t xml:space="preserve"> image of A man in a kitchen is putting a bowl of food in the microwave.</t>
  </si>
  <si>
    <t>a woman stands in the kitchen using a microwave. | a woman is touching the buttons on a microwave | a woman using a microwave sitting in a  kitchen. | a person standing in a room with a microwave. | a woman operating a microwave in a kitchen.</t>
  </si>
  <si>
    <t>0.8612711316157942</t>
  </si>
  <si>
    <t>0.24152294576982403</t>
  </si>
  <si>
    <t>0.4800000000000001</t>
  </si>
  <si>
    <t>0.3745682073452434</t>
  </si>
  <si>
    <t>C:\Test\LGCL _cap\dataset\processed\test\val\bottle\COCO_val2014_000000189997</t>
  </si>
  <si>
    <t>C:\Test\LGCL _cap\dataset\processed\test\val\bottle\COCO_val2014_000000189997.jpg</t>
  </si>
  <si>
    <t xml:space="preserve"> image of A room with a couch, a table, and a couch.</t>
  </si>
  <si>
    <t>a bedroom with a cluttered desk and a messy bed | a bedroom with hardwood floors and white walls. | a bedroom with wooden floors in an apartment. | a bedroom with a bed, desk and shelving unit. | the wooden table has many objects on it.</t>
  </si>
  <si>
    <t>1.2689654957705319</t>
  </si>
  <si>
    <t>0.27524094128159016</t>
  </si>
  <si>
    <t>0.053863663688318665</t>
  </si>
  <si>
    <t>0.21723872180451126</t>
  </si>
  <si>
    <t>C:\Test\LGCL _cap\dataset\processed\test\val\bottle\COCO_val2014_000000190115</t>
  </si>
  <si>
    <t>C:\Test\LGCL _cap\dataset\processed\test\val\bottle\COCO_val2014_000000190115.jpg</t>
  </si>
  <si>
    <t xml:space="preserve"> image of A man sitting at a table with a pizza.</t>
  </si>
  <si>
    <t>the man is sitting with a salad in front of him and smiling. | a man by a bowl of food by a pizza and large beer bottle. | a cheese pizza, a bowl of soup, and a drink are on the table. | a pizza, salad and beer sit on a colorful table. | a table filled with a large pizza and a bowl of food</t>
  </si>
  <si>
    <t>1.0492844891366169</t>
  </si>
  <si>
    <t>C:\Test\LGCL _cap\dataset\processed\test\val\bottle\COCO_val2014_000000190705</t>
  </si>
  <si>
    <t>C:\Test\LGCL _cap\dataset\processed\test\val\bottle\COCO_val2014_000000190705.jpg</t>
  </si>
  <si>
    <t>a towel that is on a rack in a bathroom. | a white bathroom with wood cabinets and a window | a bathroom with a carpet, towels, a personal items on the counter. | a bathroom room that has a window in it. | a bathroom with toilet and sink in it.</t>
  </si>
  <si>
    <t>0.6023241453620934</t>
  </si>
  <si>
    <t>0.34300015364486997</t>
  </si>
  <si>
    <t>C:\Test\LGCL _cap\dataset\processed\test\val\bottle\COCO_val2014_000000190734</t>
  </si>
  <si>
    <t>C:\Test\LGCL _cap\dataset\processed\test\val\bottle\COCO_val2014_000000190734.jpg</t>
  </si>
  <si>
    <t xml:space="preserve"> image of A kitchen with a sink, microwave, and a sink.</t>
  </si>
  <si>
    <t>a kitchen with a washer sitting next to a metal sink. | there is a trash can in the middle of a small kitchen. | a laundry room with a white clothes washer. | a small galley kitchen with a washing machine | a kitchen with a black window and a trash can in front of the washing machine.</t>
  </si>
  <si>
    <t>1.0012845308629925</t>
  </si>
  <si>
    <t>0.3537322617993333</t>
  </si>
  <si>
    <t>C:\Test\LGCL _cap\dataset\processed\test\val\bottle\COCO_val2014_000000191225</t>
  </si>
  <si>
    <t>C:\Test\LGCL _cap\dataset\processed\test\val\bottle\COCO_val2014_000000191225.jpg</t>
  </si>
  <si>
    <t>two couples having pizza and soda at a small resturant | the couples are enjoying an evening out for soft drinks and pizza. | a group of people sitting at a table. | a bunch of people are sharing a pizza. | a group of people eating pizza at a dining table.</t>
  </si>
  <si>
    <t>1.4321826445285586</t>
  </si>
  <si>
    <t>0.5504818825631803</t>
  </si>
  <si>
    <t>0.49839100664976926</t>
  </si>
  <si>
    <t>0.44833867003844585</t>
  </si>
  <si>
    <t>0.5450650166370489</t>
  </si>
  <si>
    <t>C:\Test\LGCL _cap\dataset\processed\test\val\bottle\COCO_val2014_000000191304</t>
  </si>
  <si>
    <t>C:\Test\LGCL _cap\dataset\processed\test\val\bottle\COCO_val2014_000000191304.jpg</t>
  </si>
  <si>
    <t xml:space="preserve"> image of A kitchen with a large table cloth and chairs.</t>
  </si>
  <si>
    <t>a dining table with a buffet table, book shelves and a wall clock. | four chairs sit around a dining table with papers and shoes on it. | a table cluttered with a bunch of stuff. | a dining room table with several items on the table, including a table cloth | a dining room with a table covered by a tablecloth.</t>
  </si>
  <si>
    <t>1.2037595020559553</t>
  </si>
  <si>
    <t>C:\Test\LGCL _cap\dataset\processed\test\val\bottle\COCO_val2014_000000191580</t>
  </si>
  <si>
    <t>C:\Test\LGCL _cap\dataset\processed\test\val\bottle\COCO_val2014_000000191580.jpg</t>
  </si>
  <si>
    <t>the meal of fish has a side of broccoli. | fish and broccoli plated neatly on a dish sitting on a table | some food is laying on a white plate | a plate with broccoli and cheese bread on a bamboo mat. | a plate of a prepared meal is lying on a table mat.</t>
  </si>
  <si>
    <t>0.6471399440565403</t>
  </si>
  <si>
    <t>0.3254992452916931</t>
  </si>
  <si>
    <t>0.14772199911861214</t>
  </si>
  <si>
    <t>0.26259073745450856</t>
  </si>
  <si>
    <t>C:\Test\LGCL _cap\dataset\processed\test\val\bottle\COCO_val2014_000000191772</t>
  </si>
  <si>
    <t>C:\Test\LGCL _cap\dataset\processed\test\val\bottle\COCO_val2014_000000191772.jpg</t>
  </si>
  <si>
    <t xml:space="preserve"> image of A teddy bear is sitting next to a cup of coffee.</t>
  </si>
  <si>
    <t>a yellow teddy bear in red clothes appears to be hugging a bottle. | a white teddy bear on a wooden table with a jug of alcohol. | a close up of a stuffed animal with a bottle | a teddy bear holding a jug of booze and a red santa hat. | a pooh bear holding onto a jug of honey</t>
  </si>
  <si>
    <t>1.0555596293045215</t>
  </si>
  <si>
    <t>0.2612899333629731</t>
  </si>
  <si>
    <t>C:\Test\LGCL _cap\dataset\processed\test\val\bottle\COCO_val2014_000000191846</t>
  </si>
  <si>
    <t>C:\Test\LGCL _cap\dataset\processed\test\val\bottle\COCO_val2014_000000191846.jpg</t>
  </si>
  <si>
    <t xml:space="preserve"> image of A woman and a man standing next to each other outside.</t>
  </si>
  <si>
    <t>a boy tries a bicycle in front of a display stand. | two men and two children under a flap, and one of the men is mixing juice in a blender. | a kid on a bike and several smiling onlookers under a tent. | two children and two men at an outdoor vendor booth | a smiling young girl stands next to a young boy on a bike.</t>
  </si>
  <si>
    <t>0.8170583480568223</t>
  </si>
  <si>
    <t>0.24999999999999994</t>
  </si>
  <si>
    <t>0.17877975720559405</t>
  </si>
  <si>
    <t>C:\Test\LGCL _cap\dataset\processed\test\val\bottle\COCO_val2014_000000191874</t>
  </si>
  <si>
    <t>C:\Test\LGCL _cap\dataset\processed\test\val\bottle\COCO_val2014_000000191874.jpg</t>
  </si>
  <si>
    <t xml:space="preserve"> image of Two people standing in a living room playing a video game.</t>
  </si>
  <si>
    <t>some people are playing video games in a living room | a crowd of people standing around a room in front of a tv. | a group of people playing a game with nintendo wii controllers. | a group of people playing a game on a carpet | many people in the room only four a playing a video game</t>
  </si>
  <si>
    <t>0.6201736729460423</t>
  </si>
  <si>
    <t>0.3200286101270289</t>
  </si>
  <si>
    <t>0.44885093499884193</t>
  </si>
  <si>
    <t>C:\Test\LGCL _cap\dataset\processed\test\val\bottle\COCO_val2014_000000192554</t>
  </si>
  <si>
    <t>C:\Test\LGCL _cap\dataset\processed\test\val\bottle\COCO_val2014_000000192554.jpg</t>
  </si>
  <si>
    <t xml:space="preserve"> image of A picture of a bathroom with a urinal and sink.</t>
  </si>
  <si>
    <t>a sink, soap, toilet and a mirror | a urinal and sink are positioned side by side in a small public bathroom. | a white sink sitting next to a white urinal. | a bathroom sink with soap on it and a urinal beside it. | a small public restroom with a white sink and urinal.</t>
  </si>
  <si>
    <t>0.26648962915429364</t>
  </si>
  <si>
    <t>0.3618499329294978</t>
  </si>
  <si>
    <t>C:\Test\LGCL _cap\dataset\processed\test\val\bottle\COCO_val2014_000000192798</t>
  </si>
  <si>
    <t>C:\Test\LGCL _cap\dataset\processed\test\val\bottle\COCO_val2014_000000192798.jpg</t>
  </si>
  <si>
    <t xml:space="preserve"> image of A man eating a hot dog at a restaurant.</t>
  </si>
  <si>
    <t>a man who is eating a pizza and looking out a window. | a man sitting at a table facing a window, eating a piece of pizza. | a man taking a pizza with some drink on a glass | a man eating while looking out the window. | a man is taking a bite of a piece of pizza</t>
  </si>
  <si>
    <t>1.4056296537429511</t>
  </si>
  <si>
    <t>C:\Test\LGCL _cap\dataset\processed\test\val\bottle\COCO_val2014_000000194208</t>
  </si>
  <si>
    <t>C:\Test\LGCL _cap\dataset\processed\test\val\bottle\COCO_val2014_000000194208.jpg</t>
  </si>
  <si>
    <t xml:space="preserve"> image of A group of people sitting on a couch with a laptop.</t>
  </si>
  <si>
    <t>a messy living room and kitchen area of an efficiency apartment. | a living room with furniture and cloths thrown everywhere. | a couch with clothes and items scattered allover | a room filled with a pile of clutter and a couch | a very messy room with cloths all over it.</t>
  </si>
  <si>
    <t>0.7124761435859905</t>
  </si>
  <si>
    <t>0.31008683647302115</t>
  </si>
  <si>
    <t>0.20927599330185565</t>
  </si>
  <si>
    <t>0.1948113413072809</t>
  </si>
  <si>
    <t>C:\Test\LGCL _cap\dataset\processed\test\val\bottle\COCO_val2014_000000195042</t>
  </si>
  <si>
    <t>C:\Test\LGCL _cap\dataset\processed\test\val\bottle\COCO_val2014_000000195042.jpg</t>
  </si>
  <si>
    <t>a bathroom that has a sink with a glass bowl. | this is a sink in a tile bathroom | a bath room sink near a mirror on a wall | a sink sitting in a bathroom next to a stall. | a unique glass basin is part of the bathroom sink.</t>
  </si>
  <si>
    <t>1.0192592068945328</t>
  </si>
  <si>
    <t>0.3574959826741607</t>
  </si>
  <si>
    <t>C:\Test\LGCL _cap\dataset\processed\test\val\bottle\COCO_val2014_000000196085</t>
  </si>
  <si>
    <t>C:\Test\LGCL _cap\dataset\processed\test\val\bottle\COCO_val2014_000000196085.jpg</t>
  </si>
  <si>
    <t xml:space="preserve"> image of A group of people sitting at a table eating food.</t>
  </si>
  <si>
    <t>men are gathered at a table to eat a meal. | people eating a meal at a restaurant table | three men sitting at a table in a restaurant eating. | a group of males gathered at tables about to consume a meal. | a restaurant is full of only men eating their meals.</t>
  </si>
  <si>
    <t>1.421077079745872</t>
  </si>
  <si>
    <t>0.3633229848716043</t>
  </si>
  <si>
    <t>C:\Test\LGCL _cap\dataset\processed\test\val\bottle\COCO_val2014_000000197398</t>
  </si>
  <si>
    <t>C:\Test\LGCL _cap\dataset\processed\test\val\bottle\COCO_val2014_000000197398.jpg</t>
  </si>
  <si>
    <t xml:space="preserve"> image of A sandwich and a drink sit on a table.</t>
  </si>
  <si>
    <t>a sandwich on top of a wooden table next to a bottle of beer. | sandwich in paper on counter with man in background. | sandwich sitting on top of a table next to a beer bottle. | sub sandwich appearing as if it was an animal with it's mouth open, on wooden table with beer bottle. | there is a close up view of a sandwich that is not eaten</t>
  </si>
  <si>
    <t>1.2888873697770864</t>
  </si>
  <si>
    <t>0.41504578012830107</t>
  </si>
  <si>
    <t>0.034883429135093916</t>
  </si>
  <si>
    <t>0.025738301809738573</t>
  </si>
  <si>
    <t>0.23433780488939765</t>
  </si>
  <si>
    <t>C:\Test\LGCL _cap\dataset\processed\test\val\bottle\COCO_val2014_000000197756</t>
  </si>
  <si>
    <t>C:\Test\LGCL _cap\dataset\processed\test\val\bottle\COCO_val2014_000000197756.jpg</t>
  </si>
  <si>
    <t xml:space="preserve"> image of A man and woman holding a cell phone and a bottle of water.</t>
  </si>
  <si>
    <t>a woman standing next to another woman holding a bottle of beer. | two girls standing under a tree looking at a cell phone. | a couple of people that are staring at a camera | two women wearing hats smiling while looking at a cell phone. | two women looking at pictures on a camera.</t>
  </si>
  <si>
    <t>0.9578588824763066</t>
  </si>
  <si>
    <t>0.25527038991153683</t>
  </si>
  <si>
    <t>C:\Test\LGCL _cap\dataset\processed\test\val\bottle\COCO_val2014_000000199671</t>
  </si>
  <si>
    <t>C:\Test\LGCL _cap\dataset\processed\test\val\bottle\COCO_val2014_000000199671.jpg</t>
  </si>
  <si>
    <t xml:space="preserve"> image of A plate of food with a beer and a bottle of beer.</t>
  </si>
  <si>
    <t>a steak topped with an egg and peppers. | a sandwich and knife are sitting on a plate. | an intricate plate of food on a restaurant table. | a plate with some meat and other food on it | a plate of food with a knife, meat and vegetables on it.</t>
  </si>
  <si>
    <t>0.5100132333234657</t>
  </si>
  <si>
    <t>0.3412391057457694</t>
  </si>
  <si>
    <t>0.2599892350557244</t>
  </si>
  <si>
    <t>C:\Test\LGCL _cap\dataset\processed\test\val\bottle\COCO_val2014_000000199771</t>
  </si>
  <si>
    <t>C:\Test\LGCL _cap\dataset\processed\test\val\bottle\COCO_val2014_000000199771.jpg</t>
  </si>
  <si>
    <t xml:space="preserve"> image of A group of people standing around a table.</t>
  </si>
  <si>
    <t>a group of people in chef outfits at a kitchen counter. | a group of people in chefs uniforms standing around a counter. | a woman teaches a class of aspiring chefs. | people in a kitchen with cooking attire on | a group of people dressed in black preparing food.</t>
  </si>
  <si>
    <t>0.5463471906424813</t>
  </si>
  <si>
    <t>0.38133790666633083</t>
  </si>
  <si>
    <t>C:\Test\LGCL _cap\dataset\processed\test\val\bottle\COCO_val2014_000000200583</t>
  </si>
  <si>
    <t>C:\Test\LGCL _cap\dataset\processed\test\val\bottle\COCO_val2014_000000200583.jpg</t>
  </si>
  <si>
    <t xml:space="preserve"> image of A bottle of water sitting on a table next to a suitcase.</t>
  </si>
  <si>
    <t>a bench with a bottle of water with a luggage bag near by | a piece of luggage sitting next to a  small boat. | a black and white photo of luggage sitting beside a hardware table. | a suitcase of some sort of stickers on it. | the luggage is decorated with many stickers.</t>
  </si>
  <si>
    <t>1.104880325482343</t>
  </si>
  <si>
    <t>0.1350862565735142</t>
  </si>
  <si>
    <t>0.31603645252854484</t>
  </si>
  <si>
    <t>C:\Test\LGCL _cap\dataset\processed\test\val\bottle\COCO_val2014_000000203661</t>
  </si>
  <si>
    <t>C:\Test\LGCL _cap\dataset\processed\test\val\bottle\COCO_val2014_000000203661.jpg</t>
  </si>
  <si>
    <t xml:space="preserve"> image of A kitchen with a table, sink, and cabinets.</t>
  </si>
  <si>
    <t>quaint kitchen with a wooden dining table | a wooden table with four place mats and a blue bowl. | a kitchen that is small with a table | the kitchen is clean and ready to use. | a kitchen with a table, sink, microwave and plates.</t>
  </si>
  <si>
    <t>0.9756744642538023</t>
  </si>
  <si>
    <t>0.4677351412871982</t>
  </si>
  <si>
    <t>0.4111336169005197</t>
  </si>
  <si>
    <t>0.4571260851836871</t>
  </si>
  <si>
    <t>C:\Test\LGCL _cap\dataset\processed\test\val\bottle\COCO_val2014_000000204311</t>
  </si>
  <si>
    <t>C:\Test\LGCL _cap\dataset\processed\test\val\bottle\COCO_val2014_000000204311.jpg</t>
  </si>
  <si>
    <t xml:space="preserve"> image of A plate of food is sitting on a table.</t>
  </si>
  <si>
    <t>people sit around a table littered with plates of food. | a plate that has some food on it | a picture of a plate of meat, vegetables and drinks. | a plate filled with roast, green peas, carrots, and potatoes. | a white plate topped with meat and vegetables. | a blate of food at a dinner table on a plate</t>
  </si>
  <si>
    <t>1.005568790435103</t>
  </si>
  <si>
    <t>0.32515356240665966</t>
  </si>
  <si>
    <t>C:\Test\LGCL _cap\dataset\processed\test\val\bottle\COCO_val2014_000000204448</t>
  </si>
  <si>
    <t>C:\Test\LGCL _cap\dataset\processed\test\val\bottle\COCO_val2014_000000204448.jpg</t>
  </si>
  <si>
    <t xml:space="preserve"> image of A kitchen with a microwave, stove, and a microwave.</t>
  </si>
  <si>
    <t>a kitchen complete with a microwave, sink, and dishwasher. | a kitchen with an oven, microwave, electric kettle and other appliances | a kitchen with a microwave on top of a dishwasher, a counter with several items on it and wooden cabinets | a kitchen area with a sink, microwave and dishwasher. | the dishes have been washed and the dish towels are hanging neatly on the cupboards.</t>
  </si>
  <si>
    <t>0.5202565756470161</t>
  </si>
  <si>
    <t>0.1517508132551253</t>
  </si>
  <si>
    <t>0.3138412017859237</t>
  </si>
  <si>
    <t>C:\Test\LGCL _cap\dataset\processed\test\val\bottle\COCO_val2014_000000204502</t>
  </si>
  <si>
    <t>C:\Test\LGCL _cap\dataset\processed\test\val\bottle\COCO_val2014_000000204502.jpg</t>
  </si>
  <si>
    <t>a wooden table topped with a bottle of alcohol and a glass. | a bottle of liquor called granite next to a half-filled glass. | a bottle of a wine style beer next to a half full glass. | a bottle of wine poured into a glass. | a bottle of wine and a wine glass.</t>
  </si>
  <si>
    <t>1.1238213415620528</t>
  </si>
  <si>
    <t>0.41399907610582876</t>
  </si>
  <si>
    <t>C:\Test\LGCL _cap\dataset\processed\test\val\bottle\COCO_val2014_000000205370</t>
  </si>
  <si>
    <t>C:\Test\LGCL _cap\dataset\processed\test\val\bottle\COCO_val2014_000000205370.jpg</t>
  </si>
  <si>
    <t xml:space="preserve"> image of A man and woman are playing a video game.</t>
  </si>
  <si>
    <t>a couple of friends playing video games together. | a woman and a man playing with an interactive gaming unit. | a couple of people in a room with remotes. | the man and woman are playing a video game. | two people are standing in a living room playing a wii.</t>
  </si>
  <si>
    <t>1.2918292204082238</t>
  </si>
  <si>
    <t>0.4359284403526445</t>
  </si>
  <si>
    <t>C:\Test\LGCL _cap\dataset\processed\test\val\bottle\COCO_val2014_000000205605</t>
  </si>
  <si>
    <t>C:\Test\LGCL _cap\dataset\processed\test\val\bottle\COCO_val2014_000000205605.jpg</t>
  </si>
  <si>
    <t xml:space="preserve"> image of A bottle of wine and a wine glass on a counter.</t>
  </si>
  <si>
    <t>a wine glass and bottle on a kitchen counter by a microwave. | a glass of wine is sitting next to a bottle of wine | a half empty wine bottle beside a wine glass | a glass and bottle of wine sit on a kitchen counter. | a glass of wine sitting on a counter next to a bottle.</t>
  </si>
  <si>
    <t>1.1129395259248427</t>
  </si>
  <si>
    <t>0.5937710859953544</t>
  </si>
  <si>
    <t>0.40389537727320035</t>
  </si>
  <si>
    <t>0.1591178311098152</t>
  </si>
  <si>
    <t>0.7199999999999999</t>
  </si>
  <si>
    <t>0.48616277033336475</t>
  </si>
  <si>
    <t>C:\Test\LGCL _cap\dataset\processed\test\val\bottle\COCO_val2014_000000205636</t>
  </si>
  <si>
    <t>C:\Test\LGCL _cap\dataset\processed\test\val\bottle\COCO_val2014_000000205636.jpg</t>
  </si>
  <si>
    <t xml:space="preserve"> image of A woman sitting on a bed with a remote control.</t>
  </si>
  <si>
    <t>a toddler is drinking from a bottle while sitting on a bed. | a small child is sitting on the bed while drinking. | the little boy is sitting on the bed | a small boy with a cap with a bottle on the bed | a young boy sitting on a bed drinking a bottle of juice.</t>
  </si>
  <si>
    <t>1.3709187252298252</t>
  </si>
  <si>
    <t>0.3788730367915337</t>
  </si>
  <si>
    <t>C:\Test\LGCL _cap\dataset\processed\test\val\bottle\COCO_val2014_000000207151</t>
  </si>
  <si>
    <t>C:\Test\LGCL _cap\dataset\processed\test\val\bottle\COCO_val2014_000000207151.jpg</t>
  </si>
  <si>
    <t xml:space="preserve"> image of A wooden table with a pizza on it.</t>
  </si>
  <si>
    <t>a vegetarian pizza is half eaten on a pizza holder. | a couple of pieces of pizza with vegetable slices on them. | a wooden pan serving tray with a pizza on it. | a pizza on a cutting board is half gone. | a pizza is nearly finished with only three pieces left.</t>
  </si>
  <si>
    <t>0.4921442785738848</t>
  </si>
  <si>
    <t>0.42728700639623407</t>
  </si>
  <si>
    <t>0.3934244434947696</t>
  </si>
  <si>
    <t>C:\Test\LGCL _cap\dataset\processed\test\val\bottle\COCO_val2014_000000207196</t>
  </si>
  <si>
    <t>C:\Test\LGCL _cap\dataset\processed\test\val\bottle\COCO_val2014_000000207196.jpg</t>
  </si>
  <si>
    <t xml:space="preserve"> image of A kitchen with a stove, microwave, and a sink.</t>
  </si>
  <si>
    <t>a kitchen with tile back splash and stainless steel appliances. | a kitchen has white cabinets and stainless steel appliances. | a small kitchen is shown with a stove, dishwasher and sink. | kitchen area with modern appliances and plenty of cabinets. | a kitchen with a microwave, stove, oven, dishwasher and sink.</t>
  </si>
  <si>
    <t>0.9779844401269202</t>
  </si>
  <si>
    <t>0.38293964163374866</t>
  </si>
  <si>
    <t>0.16159099106495597</t>
  </si>
  <si>
    <t>0.36845047151005816</t>
  </si>
  <si>
    <t>C:\Test\LGCL _cap\dataset\processed\test\val\bottle\COCO_val2014_000000208132</t>
  </si>
  <si>
    <t>C:\Test\LGCL _cap\dataset\processed\test\val\bottle\COCO_val2014_000000208132.jpg</t>
  </si>
  <si>
    <t xml:space="preserve"> image of A plate of food with a salad and a drink.</t>
  </si>
  <si>
    <t>a plate of food and ketchup bottle are on a table. | a girl sitting at a table with a plate full of food. | a lavish burger on a plate in a restaurant prior to consumption | plated lunch with condiments and utensils on dark table. | a person sitting at table with a plate of food and ketchup.</t>
  </si>
  <si>
    <t>1.442459030747504</t>
  </si>
  <si>
    <t>0.39886201760873286</t>
  </si>
  <si>
    <t>0.2550016379036405</t>
  </si>
  <si>
    <t>0.34547881489806376</t>
  </si>
  <si>
    <t>C:\Test\LGCL _cap\dataset\processed\test\val\bottle\COCO_val2014_000000209007</t>
  </si>
  <si>
    <t>C:\Test\LGCL _cap\dataset\processed\test\val\bottle\COCO_val2014_000000209007.jpg</t>
  </si>
  <si>
    <t xml:space="preserve"> image of Two young boys playing video games in a living room.</t>
  </si>
  <si>
    <t>a man sitting next to a boy on a couch holding a wii game controller. | a man is sitting next to a little boy on a couch, as they stare at something straight ahead. | a man and a young boy sitting on a couch. | a boy plays the wii as his father watches. | a man sitting by a boy holding a remote on a couch.</t>
  </si>
  <si>
    <t>0.7618321129948509</t>
  </si>
  <si>
    <t>0.025677367760996977</t>
  </si>
  <si>
    <t>0.020255986027125642</t>
  </si>
  <si>
    <t>0.18105413014165478</t>
  </si>
  <si>
    <t>C:\Test\LGCL _cap\dataset\processed\test\val\bottle\COCO_val2014_000000209655</t>
  </si>
  <si>
    <t>C:\Test\LGCL _cap\dataset\processed\test\val\bottle\COCO_val2014_000000209655.jpg</t>
  </si>
  <si>
    <t xml:space="preserve"> image of A bathroom with a sink, toilet and window.</t>
  </si>
  <si>
    <t>a bathroom with a white bath tub and a sink. | the corner of a small bathroom showing the sink and bath. | a bathroom in a house with a white color scheme | a renovated bathroom with intricate tile work and a claw foot tub | a small bathroom with a bathtub and a window.</t>
  </si>
  <si>
    <t>0.5244405563825183</t>
  </si>
  <si>
    <t>0.38927611314796196</t>
  </si>
  <si>
    <t>C:\Test\LGCL _cap\dataset\processed\test\val\bottle\COCO_val2014_000000209856</t>
  </si>
  <si>
    <t>C:\Test\LGCL _cap\dataset\processed\test\val\bottle\COCO_val2014_000000209856.jpg</t>
  </si>
  <si>
    <t xml:space="preserve"> image of A table with plates of food and drinks on it.</t>
  </si>
  <si>
    <t>a man standing in front of a plate of food with a glass of wine. | the image shows an entertainment cubby in the background, and to the foreground, a low table with wine, glassware, plates of half-eaten food, and, to one side, a person's torso, legs and arms, the latter of which is reaching over a plate of food. | a table tat is set for dinner with two plates and wine glasses | a dining table with two plates of food, glasses, and a bottle of wine. | the dinner table with two plates and two glasses of wine</t>
  </si>
  <si>
    <t>0.7814684138665108</t>
  </si>
  <si>
    <t>0.23999999999999996</t>
  </si>
  <si>
    <t>0.2678921625614716</t>
  </si>
  <si>
    <t>C:\Test\LGCL _cap\dataset\processed\test\val\bottle\COCO_val2014_000000210204</t>
  </si>
  <si>
    <t>C:\Test\LGCL _cap\dataset\processed\test\val\bottle\COCO_val2014_000000210204.jpg</t>
  </si>
  <si>
    <t xml:space="preserve"> image of A person is cutting a pizza with a knife.</t>
  </si>
  <si>
    <t>people enjoying as deep dish pizza in a restaurant | a pan of pizza elevated on a table with people sitting around it | two people at a table of a restaurant with a deep dish pizza. | a deep dish pizza sitting on top of a white plate. | a deep dish pizza being served on a raised platter.</t>
  </si>
  <si>
    <t>0.5461694165269702</t>
  </si>
  <si>
    <t>0.21648284127316156</t>
  </si>
  <si>
    <t>C:\Test\LGCL _cap\dataset\processed\test\val\bottle\COCO_val2014_000000211326</t>
  </si>
  <si>
    <t>C:\Test\LGCL _cap\dataset\processed\test\val\bottle\COCO_val2014_000000211326.jpg</t>
  </si>
  <si>
    <t xml:space="preserve"> image of A plate of food with a fork and knife on a table.</t>
  </si>
  <si>
    <t>a plate topped with two grilled sandwiches and a knife. | two toasts in a plate with a knife and a fork.a pipe for smoking on the table. | a pipe and a plate of food on a table. | on a desk sits a plate with sandwiches, a book and various items. | a close up of a plate with food</t>
  </si>
  <si>
    <t>1.247431919291072</t>
  </si>
  <si>
    <t>0.44179186276620824</t>
  </si>
  <si>
    <t>C:\Test\LGCL _cap\dataset\processed\test\val\bottle\COCO_val2014_000000211527</t>
  </si>
  <si>
    <t>C:\Test\LGCL _cap\dataset\processed\test\val\bottle\COCO_val2014_000000211527.jpg</t>
  </si>
  <si>
    <t xml:space="preserve"> image of A bunch of doughnuts and a drink on a table.</t>
  </si>
  <si>
    <t>a set of three boxes of donuts sitting next to each other on a table. | a person grabbing a pastry from a box and holding a plate. | on a table full of pastries a donut filled with birthday candles is being taken. | a man sampling donuts and ice creams for a birthday party | at the birthday party there are plenty of snacks.</t>
  </si>
  <si>
    <t>1.3230167274373077</t>
  </si>
  <si>
    <t>0.2543680098675828</t>
  </si>
  <si>
    <t>C:\Test\LGCL _cap\dataset\processed\test\val\bottle\COCO_val2014_000000214388</t>
  </si>
  <si>
    <t>C:\Test\LGCL _cap\dataset\processed\test\val\bottle\COCO_val2014_000000214388.jpg</t>
  </si>
  <si>
    <t xml:space="preserve"> image of A plate of food with a cup of coffee and a cup of coffee.</t>
  </si>
  <si>
    <t>a cup of coffee sitting next to a plate with an omelet on it | this is an instagram of breakfast with coffee | a table that has a plate of food and a coffee cup on it. | a cup and bottle of hot sauce are on a table next to a plate with food, a fork, and knife on it. | a dining table holding coffee and a plate of eggs.</t>
  </si>
  <si>
    <t>0.6219657601952189</t>
  </si>
  <si>
    <t>0.4253732906611973</t>
  </si>
  <si>
    <t>0.27560016787236363</t>
  </si>
  <si>
    <t>C:\Test\LGCL _cap\dataset\processed\test\val\bottle\COCO_val2014_000000214463</t>
  </si>
  <si>
    <t>C:\Test\LGCL _cap\dataset\processed\test\val\bottle\COCO_val2014_000000214463.jpg</t>
  </si>
  <si>
    <t>a bathroom sink with toothbrush holder and soap dispenser | a close up of a bathroom sink with soap and tooth brushes in a cup | a sink that has a container for toothbrushes on it's edge. | a bathroom sink has soap and toothbrushes on it. | a bathroom sink with a soap dispenser and toothbrush holder.</t>
  </si>
  <si>
    <t>1.1625360269601712</t>
  </si>
  <si>
    <t>0.3966414886910073</t>
  </si>
  <si>
    <t>C:\Test\LGCL _cap\dataset\processed\test\val\bottle\COCO_val2014_000000216677</t>
  </si>
  <si>
    <t>C:\Test\LGCL _cap\dataset\processed\test\val\bottle\COCO_val2014_000000216677.jpg</t>
  </si>
  <si>
    <t>a white plate with a cut in half sandwich. | a sandwich cut in half on a plate in front of a laptop. | there is a room with various items in the picture. | a plate with a sandwich and a mountain dew in the back. | a plate with two halves of a sandwich next to a laptop and a keyboard.</t>
  </si>
  <si>
    <t>1.3034928596045001</t>
  </si>
  <si>
    <t>0.3296181981363722</t>
  </si>
  <si>
    <t>C:\Test\LGCL _cap\dataset\processed\test\val\bottle\COCO_val2014_000000218060</t>
  </si>
  <si>
    <t>C:\Test\LGCL _cap\dataset\processed\test\val\bottle\COCO_val2014_000000218060.jpg</t>
  </si>
  <si>
    <t xml:space="preserve"> image of A woman taking a selfie in a bathroom mirror.</t>
  </si>
  <si>
    <t>a woman with glasses using cellphone to take a picture. | a woman taking a selfie in a bathroom mirror. | a person taking a photo in a mirror | a beautiful woman with large breast taking a selfie. | a woman takes a selfie in a bathroom mirror.</t>
  </si>
  <si>
    <t>1.3160883771609386</t>
  </si>
  <si>
    <t>0.6175224804636569</t>
  </si>
  <si>
    <t>C:\Test\LGCL _cap\dataset\processed\test\val\bottle\COCO_val2014_000000218855</t>
  </si>
  <si>
    <t>C:\Test\LGCL _cap\dataset\processed\test\val\bottle\COCO_val2014_000000218855.jpg</t>
  </si>
  <si>
    <t xml:space="preserve"> image of A group of people sitting on a couch playing video games.</t>
  </si>
  <si>
    <t>a bunch of people are sitting around while a guy plays a video game | a group of people playing a game with remote controllers. | a loving family watching others as they play video game | a group of people sitting around a room holding game controllers. | a man sits in a chair as he plays a video game with a wii mote</t>
  </si>
  <si>
    <t>0.9929606658475417</t>
  </si>
  <si>
    <t>0.27219133423159253</t>
  </si>
  <si>
    <t>0.20595660955382236</t>
  </si>
  <si>
    <t>0.5925925925925927</t>
  </si>
  <si>
    <t>0.46352668110921413</t>
  </si>
  <si>
    <t>C:\Test\LGCL _cap\dataset\processed\test\val\bottle\COCO_val2014_000000219135</t>
  </si>
  <si>
    <t>C:\Test\LGCL _cap\dataset\processed\test\val\bottle\COCO_val2014_000000219135.jpg</t>
  </si>
  <si>
    <t xml:space="preserve"> image of A little girl is sitting on a bed with a teddy bear.</t>
  </si>
  <si>
    <t>a baby sitting on top of a bed with a bottle of milk. | a small child is holding up a bottle | a baby holding up a bottle while sitting on a bed. | the baby sitting on the bed is holding up a bottle. | a baby is sitting on a bed holding a baby bottle.</t>
  </si>
  <si>
    <t>1.2730839705952954</t>
  </si>
  <si>
    <t>0.5135525910130955</t>
  </si>
  <si>
    <t>0.4609784355376381</t>
  </si>
  <si>
    <t>C:\Test\LGCL _cap\dataset\processed\test\val\bottle\COCO_val2014_000000220607</t>
  </si>
  <si>
    <t>C:\Test\LGCL _cap\dataset\processed\test\val\bottle\COCO_val2014_000000220607.jpg</t>
  </si>
  <si>
    <t>a conference room is packed with people sitting at their laptops. | several business people sitting with laptops at a conference. | a meeting with people sitting at tables with laptops on. | people sitting at desk in front of their laptops. | long tables filled with people using laptops</t>
  </si>
  <si>
    <t>1.1804344234861892</t>
  </si>
  <si>
    <t>C:\Test\LGCL _cap\dataset\processed\test\val\bottle\COCO_val2014_000000221067</t>
  </si>
  <si>
    <t>C:\Test\LGCL _cap\dataset\processed\test\val\bottle\COCO_val2014_000000221067.jpg</t>
  </si>
  <si>
    <t xml:space="preserve"> image of A man is eating a sandwich with a drink.</t>
  </si>
  <si>
    <t>a close up of a person with a large sandwich | a man in a hat holding a sandwich from a platter. | a man doing something entertaining at a restaurant. | an image of a man eating a sandwich at a restaurant | a man in a cap taking a sandwich from a display.</t>
  </si>
  <si>
    <t>0.6727774445811817</t>
  </si>
  <si>
    <t>0.32221064080838396</t>
  </si>
  <si>
    <t>0.4090895152742876</t>
  </si>
  <si>
    <t>C:\Test\LGCL _cap\dataset\processed\test\val\bottle\COCO_val2014_000000221669</t>
  </si>
  <si>
    <t>C:\Test\LGCL _cap\dataset\processed\test\val\bottle\COCO_val2014_000000221669.jpg</t>
  </si>
  <si>
    <t xml:space="preserve"> image of A man doing a trick on a skateboard.</t>
  </si>
  <si>
    <t>a person on a skateboard does an air trick. | a person jumping a skate board in the air | a person jumping into the air on a skateboard. | a woman jumping a skateboard at the top of a ramp. | a young man is doing a skateboard trick.</t>
  </si>
  <si>
    <t>1.3948778662326997</t>
  </si>
  <si>
    <t>0.37347009861485125</t>
  </si>
  <si>
    <t>C:\Test\LGCL _cap\dataset\processed\test\val\bottle\COCO_val2014_000000221681</t>
  </si>
  <si>
    <t>C:\Test\LGCL _cap\dataset\processed\test\val\bottle\COCO_val2014_000000221681.jpg</t>
  </si>
  <si>
    <t xml:space="preserve"> image of A bathroom with blue tile and a white sink.</t>
  </si>
  <si>
    <t>a white bathroom sink sitting next to a toilet. | a sink sits in a bathroom with a tiled floor | a bathroom with a sink and empty shelves. | a brightly lit bathroom with busy tile has a large sink. | the bathroom includes an extra long sized sink.</t>
  </si>
  <si>
    <t>0.5825375821228951</t>
  </si>
  <si>
    <t>0.4325150490303649</t>
  </si>
  <si>
    <t>C:\Test\LGCL _cap\dataset\processed\test\val\bottle\COCO_val2014_000000221893</t>
  </si>
  <si>
    <t>C:\Test\LGCL _cap\dataset\processed\test\val\bottle\COCO_val2014_000000221893.jpg</t>
  </si>
  <si>
    <t xml:space="preserve"> image of A bottle of wine next to a glass of wine.</t>
  </si>
  <si>
    <t>a bottle of beer on top of a table next to a glass full of it. | the wine is poured in the wine glass on the table. | a cup of ine is next to a bottle | a brown table with a bottle and a glass | a view of some alcohol with a glass filled.</t>
  </si>
  <si>
    <t>0.8540951813234063</t>
  </si>
  <si>
    <t>0.5222329678670936</t>
  </si>
  <si>
    <t>0.3829396416337487</t>
  </si>
  <si>
    <t>0.39364441701665187</t>
  </si>
  <si>
    <t>C:\Test\LGCL _cap\dataset\processed\test\val\bottle\COCO_val2014_000000222564</t>
  </si>
  <si>
    <t>C:\Test\LGCL _cap\dataset\processed\test\val\bottle\COCO_val2014_000000222564.jpg</t>
  </si>
  <si>
    <t xml:space="preserve"> image of A man standing in a kitchen with a large oven.</t>
  </si>
  <si>
    <t>two chefs in a restaurant kitchen preparing food. | two cooks are cooking the food someone ordered at this restaurant | the chef is cooking with pans on the stove next to an oven. | two men that are standing in a kitchen. | two cooks are near the stove in a stainless steel kitchen.</t>
  </si>
  <si>
    <t>1.097047954351015</t>
  </si>
  <si>
    <t>0.19153056243241734</t>
  </si>
  <si>
    <t>C:\Test\LGCL _cap\dataset\processed\test\val\bottle\COCO_val2014_000000222674</t>
  </si>
  <si>
    <t>C:\Test\LGCL _cap\dataset\processed\test\val\bottle\COCO_val2014_000000222674.jpg</t>
  </si>
  <si>
    <t>a group of people sitting around a wooden table. | a family sits down to a very early breakfast | a group of people seated around a wooden table with plates of food. | a group of people sit around a plate covered table. | a table filled with food and surrounded by people.</t>
  </si>
  <si>
    <t>1.0382533191979086</t>
  </si>
  <si>
    <t>0.5366925752004387</t>
  </si>
  <si>
    <t>0.42374134743054226</t>
  </si>
  <si>
    <t>0.3242809560859783</t>
  </si>
  <si>
    <t>0.24107473040766186</t>
  </si>
  <si>
    <t>0.3012746514801615</t>
  </si>
  <si>
    <t>C:\Test\LGCL _cap\dataset\processed\test\val\bottle\COCO_val2014_000000222825</t>
  </si>
  <si>
    <t>C:\Test\LGCL _cap\dataset\processed\test\val\bottle\COCO_val2014_000000222825.jpg</t>
  </si>
  <si>
    <t xml:space="preserve"> image of A kitchen with a white stove and white cabinets.</t>
  </si>
  <si>
    <t>a kitchen with a stove top oven next to a white fridge. | a kitchen with white appliances and brown cupboards | a kitchen looks very clean with corner cabinets. | an image of a kitchen setting with white appliances | a bare kitchen has wood cabinets and white appliances.</t>
  </si>
  <si>
    <t>0.32924500789713035</t>
  </si>
  <si>
    <t>0.14097448493069853</t>
  </si>
  <si>
    <t>0.42992548707404943</t>
  </si>
  <si>
    <t>C:\Test\LGCL _cap\dataset\processed\test\val\bottle\COCO_val2014_000000223764</t>
  </si>
  <si>
    <t>C:\Test\LGCL _cap\dataset\processed\test\val\bottle\COCO_val2014_000000223764.jpg</t>
  </si>
  <si>
    <t xml:space="preserve"> image of A woman brushing her teeth in a bathroom.</t>
  </si>
  <si>
    <t>a woman brushing her teeth while wearing a towel on her head. | a woman in the bathroom brushes her teeth in the mirror | a woman with a towel on her head while brushing her teeth. | a woman with a towel on her head is brushing her teeth. | young women brushing her teeth while looking into a mirror.</t>
  </si>
  <si>
    <t>0.6260120221152682</t>
  </si>
  <si>
    <t>0.4842767857142857</t>
  </si>
  <si>
    <t>C:\Test\LGCL _cap\dataset\processed\test\val\bottle\COCO_val2014_000000224557</t>
  </si>
  <si>
    <t>C:\Test\LGCL _cap\dataset\processed\test\val\bottle\COCO_val2014_000000224557.jpg</t>
  </si>
  <si>
    <t>a plastic tray that has a sub and chips on it. | a long sandwich is on a table with chips. | a sandwich with chips on a tray | a sandwich and chips on a tray with a drink. | the long sandwich next to chips is cut into halves.</t>
  </si>
  <si>
    <t>1.1044701035126119</t>
  </si>
  <si>
    <t>0.32324767794825615</t>
  </si>
  <si>
    <t>C:\Test\LGCL _cap\dataset\processed\test\val\bottle\COCO_val2014_000000225603</t>
  </si>
  <si>
    <t>C:\Test\LGCL _cap\dataset\processed\test\val\bottle\COCO_val2014_000000225603.jpg</t>
  </si>
  <si>
    <t xml:space="preserve"> image of A person cutting a pizza on a cutting board.</t>
  </si>
  <si>
    <t>a person sitting at a table with some fancy food. | a pizza sitting on top of a wooden tray next to french fries. | a person sitting at a table with ribs and fries | a cutting board with some fine food on it ready to be eaten. | a person with different foods layed out in front of them</t>
  </si>
  <si>
    <t>1.2289392216786066</t>
  </si>
  <si>
    <t>0.2189080000716829</t>
  </si>
  <si>
    <t>C:\Test\LGCL _cap\dataset\processed\test\val\bottle\COCO_val2014_000000228214</t>
  </si>
  <si>
    <t>C:\Test\LGCL _cap\dataset\processed\test\val\bottle\COCO_val2014_000000228214.jpg</t>
  </si>
  <si>
    <t xml:space="preserve"> image of A man holding a camera and taking a picture of himself.</t>
  </si>
  <si>
    <t>a marine that is looking at his cell phone. | a marine in uniform using a smart phone. | a full dressed marine is looking at his cell phone. | a man in uniform is looking at his phone. | a service man is looking at his cel phone.</t>
  </si>
  <si>
    <t>0.23076923076923078</t>
  </si>
  <si>
    <t>0.020448007360218394</t>
  </si>
  <si>
    <t>0.12620113933574578</t>
  </si>
  <si>
    <t>C:\Test\LGCL _cap\dataset\processed\test\val\bottle\COCO_val2014_000000229311</t>
  </si>
  <si>
    <t>C:\Test\LGCL _cap\dataset\processed\test\val\bottle\COCO_val2014_000000229311.jpg</t>
  </si>
  <si>
    <t xml:space="preserve"> image of A kitchen with a sink, stove, and a mirror.</t>
  </si>
  <si>
    <t>a stainless steel kitchen sink on a black granite countertop. | a kitchen with a sink on a counter top | a kitchen with a sink near a window | a kitchen area with a large stainless steel sink. | an empty kitchen sink underneath a window, on the counter.</t>
  </si>
  <si>
    <t>1.1035728807729193</t>
  </si>
  <si>
    <t>0.4038512144402036</t>
  </si>
  <si>
    <t>C:\Test\LGCL _cap\dataset\processed\test\val\bottle\COCO_val2014_000000229358</t>
  </si>
  <si>
    <t>C:\Test\LGCL _cap\dataset\processed\test\val\bottle\COCO_val2014_000000229358.jpg</t>
  </si>
  <si>
    <t xml:space="preserve"> image of A woman taking a picture of herself in a mirror.</t>
  </si>
  <si>
    <t>a man standing in front of a mirror in a room. | a man standing in front of a bathroom mirror and a sink. | a man is looking at himself in the mirror. | a man in a bathroom looking at himself in the mirror. | a man holds an object as he looks at himself in the mirror.</t>
  </si>
  <si>
    <t>1.1229949487647328</t>
  </si>
  <si>
    <t>0.19462473604038075</t>
  </si>
  <si>
    <t>0.045293761707938834</t>
  </si>
  <si>
    <t>0.30941672274772103</t>
  </si>
  <si>
    <t>C:\Test\LGCL _cap\dataset\processed\test\val\bottle\COCO_val2014_000000230936</t>
  </si>
  <si>
    <t>C:\Test\LGCL _cap\dataset\processed\test\val\bottle\COCO_val2014_000000230936.jpg</t>
  </si>
  <si>
    <t xml:space="preserve"> image of A woman is sitting on a boat with a bottle of beer.</t>
  </si>
  <si>
    <t>a small boat in the water and a person. | a person sitting at a counter near the water | a woman standing near a large marina filled with lots of boats. | a boat with three people are out in the water and a women is standing over at a ledge talking to someone next to her. | a woman leaning on a wooden frame looking at boats in the water.</t>
  </si>
  <si>
    <t>0.6576819193160991</t>
  </si>
  <si>
    <t>0.23463709492348164</t>
  </si>
  <si>
    <t>0.10296262618592875</t>
  </si>
  <si>
    <t>0.2034501652843561</t>
  </si>
  <si>
    <t>C:\Test\LGCL _cap\dataset\processed\test\val\bottle\COCO_val2014_000000231822</t>
  </si>
  <si>
    <t>C:\Test\LGCL _cap\dataset\processed\test\val\bottle\COCO_val2014_000000231822.jpg</t>
  </si>
  <si>
    <t xml:space="preserve"> image of A plate of food with a fork, a cup of coffee and a plate of food.</t>
  </si>
  <si>
    <t>a tray of various foods next to drinks on a table. | a pair of sandwiches with macaroni and cheese with broccoli and a fruit bowl. | two sandwiches and macaroni and cheese and desert on a cafeteria tray. | a tray of food with two glasses of drink and salt and pepper | cafeteria lunch fare is a balanced meal plus dessert.</t>
  </si>
  <si>
    <t>1.4564784090342484</t>
  </si>
  <si>
    <t>0.2619684159977919</t>
  </si>
  <si>
    <t>0.16545683108837508</t>
  </si>
  <si>
    <t>0.27586206896551724</t>
  </si>
  <si>
    <t>0.17795566998570592</t>
  </si>
  <si>
    <t>C:\Test\LGCL _cap\dataset\processed\test\val\bottle\COCO_val2014_000000233112</t>
  </si>
  <si>
    <t>C:\Test\LGCL _cap\dataset\processed\test\val\bottle\COCO_val2014_000000233112.jpg</t>
  </si>
  <si>
    <t xml:space="preserve"> image of A bathroom with a shower, toilet and sink.</t>
  </si>
  <si>
    <t>colorful post notes are placed all over the bathroom and shower walls. | a bathroom with glass shower door with notes posted everywhere. | a bathroom with records and cd's in the shower stall and liquor above the toilet. | a colorful bathroom with a bottle of whiskey above the toilet. | a bathroom with orange post its everywhere, a bottle of liquor, book, shower and toilet.</t>
  </si>
  <si>
    <t>0.31090477950480133</t>
  </si>
  <si>
    <t>C:\Test\LGCL _cap\dataset\processed\test\val\bottle\COCO_val2014_000000234277</t>
  </si>
  <si>
    <t>C:\Test\LGCL _cap\dataset\processed\test\val\bottle\COCO_val2014_000000234277.jpg</t>
  </si>
  <si>
    <t xml:space="preserve"> image of A kitchen with a stove, stove, oven and a microwave.</t>
  </si>
  <si>
    <t>kitchen of home with electric stove and wood oven. | the shelves on the walls of the kitchen are beside the stove. | a small kitchen with red walls and an old stove in the wall. | a kitchen is shown with a red painted wall. | a kitchen with red painted walls next to a stove top oven.</t>
  </si>
  <si>
    <t>1.2108056424209834</t>
  </si>
  <si>
    <t>0.2777348678564484</t>
  </si>
  <si>
    <t>C:\Test\LGCL _cap\dataset\processed\test\val\bottle\COCO_val2014_000000239252</t>
  </si>
  <si>
    <t>C:\Test\LGCL _cap\dataset\processed\test\val\bottle\COCO_val2014_000000239252.jpg</t>
  </si>
  <si>
    <t xml:space="preserve"> image of A mirror is attached to a mirror.</t>
  </si>
  <si>
    <t>an elaborate contraption on a water faucet for a bathtub. | bath tub with metal shower head, vanity mirror, and small utilities compartment. | a bath tub with a flexible shower head | a fancy shower and faucet attachment and a white tub | an intricate shower handle in a bathtub.</t>
  </si>
  <si>
    <t>0.6222475647339016</t>
  </si>
  <si>
    <t>0.11111111111111109</t>
  </si>
  <si>
    <t>0.028067124621919234</t>
  </si>
  <si>
    <t>0.023980296761827107</t>
  </si>
  <si>
    <t>0.12009652703297043</t>
  </si>
  <si>
    <t>C:\Test\LGCL _cap\dataset\processed\test\val\bottle\COCO_val2014_000000239717</t>
  </si>
  <si>
    <t>C:\Test\LGCL _cap\dataset\processed\test\val\bottle\COCO_val2014_000000239717.jpg</t>
  </si>
  <si>
    <t xml:space="preserve"> image of A man in a blue shirt eating a slice of cake.</t>
  </si>
  <si>
    <t>a man is holding a plate and smiling happily | a man holding two plates of food while smiling. | a smiling man holding a little plate of food | a guy is posing with a plate of food. | server smiling while carrying food inside a busy restaurant.</t>
  </si>
  <si>
    <t>0.7363786694574805</t>
  </si>
  <si>
    <t>0.050636968354183326</t>
  </si>
  <si>
    <t>0.029599821602219877</t>
  </si>
  <si>
    <t>0.021972813874997166</t>
  </si>
  <si>
    <t>0.16983805668016194</t>
  </si>
  <si>
    <t>C:\Test\LGCL _cap\dataset\processed\test\val\bottle\COCO_val2014_000000241124</t>
  </si>
  <si>
    <t>C:\Test\LGCL _cap\dataset\processed\test\val\bottle\COCO_val2014_000000241124.jpg</t>
  </si>
  <si>
    <t xml:space="preserve"> image of A man sitting on a bench next to a parking meter.</t>
  </si>
  <si>
    <t>a young man has his foot placed on a pole while another looks on. | two men hang out by a pole on a sunny day. | two standing guys waiting at a bus stop. | is he trying to stop the other man from crossing? | one man has his put on the pole and the other man has his hand on it.</t>
  </si>
  <si>
    <t>1.3150982792011048</t>
  </si>
  <si>
    <t>0.1657736252993399</t>
  </si>
  <si>
    <t>0.1221411333944171</t>
  </si>
  <si>
    <t>C:\Test\LGCL _cap\dataset\processed\test\val\bottle\COCO_val2014_000000242422</t>
  </si>
  <si>
    <t>C:\Test\LGCL _cap\dataset\processed\test\val\bottle\COCO_val2014_000000242422.jpg</t>
  </si>
  <si>
    <t xml:space="preserve"> image of A kitchen counter with a sink, stove and a cutting board.</t>
  </si>
  <si>
    <t>a kitchen sink with a basket of vegetables and knives beside it. | a kitchen scene with focus on the sink and counter with vegetables. | the kitchen is equippedthe tools for chopping. | a small kitchen has a basket of vegetables on it. | the kitchen sink is surrounded by knives, vegetables and paper towels.</t>
  </si>
  <si>
    <t>1.237713615670061</t>
  </si>
  <si>
    <t>0.2379984331630689</t>
  </si>
  <si>
    <t>C:\Test\LGCL _cap\dataset\processed\test\val\bottle\COCO_val2014_000000243158</t>
  </si>
  <si>
    <t>C:\Test\LGCL _cap\dataset\processed\test\val\bottle\COCO_val2014_000000243158.jpg</t>
  </si>
  <si>
    <t xml:space="preserve"> image of A living room with a couch, chair, and window.</t>
  </si>
  <si>
    <t>a picture of someones living room with two sofas and a coffee table with a blue flower vase on it. | a couch and a table in a room. | two white couches and a brown table sit in a room. | a small sofa is standing in front of a blue wall. | the living room has a open feel to it</t>
  </si>
  <si>
    <t>1.2514621267262593</t>
  </si>
  <si>
    <t>0.20689655172413793</t>
  </si>
  <si>
    <t>0.3225806451612903</t>
  </si>
  <si>
    <t>0.2749330090924609</t>
  </si>
  <si>
    <t>C:\Test\LGCL _cap\dataset\processed\test\val\bottle\COCO_val2014_000000243482</t>
  </si>
  <si>
    <t>C:\Test\LGCL _cap\dataset\processed\test\val\bottle\COCO_val2014_000000243482.jpg</t>
  </si>
  <si>
    <t>a group of women sitting around a table eating food. | a group of people sitting at a table eating supper | a group of people sitting at a food covered dinner table eating. | people are eating and drinking at a table with tea kettles hanging from the ceiling. | some people are sitting at a table with food and drinks</t>
  </si>
  <si>
    <t>0.9797608326539017</t>
  </si>
  <si>
    <t>0.6123817391646248</t>
  </si>
  <si>
    <t>0.4876836638685217</t>
  </si>
  <si>
    <t>0.5664666531732196</t>
  </si>
  <si>
    <t>C:\Test\LGCL _cap\dataset\processed\test\val\bottle\COCO_val2014_000000244181</t>
  </si>
  <si>
    <t>C:\Test\LGCL _cap\dataset\processed\test\val\bottle\COCO_val2014_000000244181.jpg</t>
  </si>
  <si>
    <t>a plate holding a sandwich on a blue mat. | a close up of sandwiches on a plate | here are  two kinds of sandwiches and a pie with a bite out of it. | the sandwich on the table is ready to be eaten. | cut hoagie sandwich and pie on paper plates.</t>
  </si>
  <si>
    <t>1.179422123452544</t>
  </si>
  <si>
    <t>0.13115134628756195</t>
  </si>
  <si>
    <t>0.2753672666504735</t>
  </si>
  <si>
    <t>C:\Test\LGCL _cap\dataset\processed\test\val\bottle\COCO_val2014_000000245971</t>
  </si>
  <si>
    <t>C:\Test\LGCL _cap\dataset\processed\test\val\bottle\COCO_val2014_000000245971.jpg</t>
  </si>
  <si>
    <t xml:space="preserve"> laptop computer sitting on a wooden table with a bottle of wine and a bottle of water.</t>
  </si>
  <si>
    <t>a small tablet that is made into a computer. | a computer,a keyboard and a mouse and a bottle of wine on a table | a sony computer with a website about theory istherreason | a phone with a keyboard, mouse, and a bottle of tea | a tiny laptop hooked up to a mouse and keyboard</t>
  </si>
  <si>
    <t>0.7058823529411765</t>
  </si>
  <si>
    <t>0.5144957554275266</t>
  </si>
  <si>
    <t>0.3791856418242639</t>
  </si>
  <si>
    <t>0.2948993986902436</t>
  </si>
  <si>
    <t>0.29255697565221367</t>
  </si>
  <si>
    <t>C:\Test\LGCL _cap\dataset\processed\test\val\bottle\COCO_val2014_000000248559</t>
  </si>
  <si>
    <t>C:\Test\LGCL _cap\dataset\processed\test\val\bottle\COCO_val2014_000000248559.jpg</t>
  </si>
  <si>
    <t xml:space="preserve"> image of A small, small, black keyboard and a small electronic device.</t>
  </si>
  <si>
    <t>a cell phone sitting atop a beverage with a laptop on the side. | a laptop computer sitting on top of a wooden table. | a cell phone balanced on top of a gatorade bottle. | a cellphone balanced on top of a gatorade bottle | a cellphone sitting on top of a bottle next to a laptop.</t>
  </si>
  <si>
    <t>1.1763714397410294</t>
  </si>
  <si>
    <t>0.17052400403814177</t>
  </si>
  <si>
    <t>C:\Test\LGCL _cap\dataset\processed\test\val\bottle\COCO_val2014_000000250240</t>
  </si>
  <si>
    <t>C:\Test\LGCL _cap\dataset\processed\test\val\bottle\COCO_val2014_000000250240.jpg</t>
  </si>
  <si>
    <t>a mirror, sink, towel, toilet paper, mop and toilet sitting in a bathroom. | a mop sits in the corner of a tiled bathroom. | a mop is standing in the corner of the bathroom near a towel rack. | a bathroom features black and white tile and a sink and toilet. | a bathroom with a couple of towels hanging on the rack and a mop in the corner.</t>
  </si>
  <si>
    <t>0.5263650233790149</t>
  </si>
  <si>
    <t>0.27245985926189253</t>
  </si>
  <si>
    <t>0.12909944487358058</t>
  </si>
  <si>
    <t>0.26891294023840706</t>
  </si>
  <si>
    <t>C:\Test\LGCL _cap\dataset\processed\test\val\bottle\COCO_val2014_000000251062</t>
  </si>
  <si>
    <t>C:\Test\LGCL _cap\dataset\processed\test\val\bottle\COCO_val2014_000000251062.jpg</t>
  </si>
  <si>
    <t xml:space="preserve"> image of A bathroom with a sink, shower, and toilet.</t>
  </si>
  <si>
    <t>the interior of a modern bathroom including glass shower and sinks | there is a bathroom with a sink and a shower. | a modern bathroom with heated towel racks, bidet, walk-in shower and oblong sink | a modern-style bathroom is very clean and organized. | this bathroom has a large sink, a smaller sink, and a shower with glass doors.</t>
  </si>
  <si>
    <t>1.1933899206294192</t>
  </si>
  <si>
    <t>0.33565488671136945</t>
  </si>
  <si>
    <t>C:\Test\LGCL _cap\dataset\processed\test\val\bottle\COCO_val2014_000000253171</t>
  </si>
  <si>
    <t>C:\Test\LGCL _cap\dataset\processed\test\val\bottle\COCO_val2014_000000253171.jpg</t>
  </si>
  <si>
    <t xml:space="preserve"> image of a bottle of wine and a bottle of wine</t>
  </si>
  <si>
    <t>a couple of glasses next to a  bottle. | a bottle and two glasses against a black background | blue glasses wait to be filled with wine. | there are two light up wine glasses with light wine up bottle beside them. | a pair of wine glasses next to a bottle of win</t>
  </si>
  <si>
    <t>1.423015240601269</t>
  </si>
  <si>
    <t>0.23643919465651148</t>
  </si>
  <si>
    <t>C:\Test\LGCL _cap\dataset\processed\test\val\bottle\COCO_val2014_000000253967</t>
  </si>
  <si>
    <t>C:\Test\LGCL _cap\dataset\processed\test\val\bottle\COCO_val2014_000000253967.jpg</t>
  </si>
  <si>
    <t xml:space="preserve"> image of Two people posing for a picture together.</t>
  </si>
  <si>
    <t>a group of people holding cell phones and posing. | a group of people standing in a room together. | one guy and three ladies on their cell phones. | a group of people with their cell phones in their hands. | the actors are posing in their costumes for a play.</t>
  </si>
  <si>
    <t>1.4395575359958657</t>
  </si>
  <si>
    <t>0.28867513459481287</t>
  </si>
  <si>
    <t>0.10838965541227874</t>
  </si>
  <si>
    <t>C:\Test\LGCL _cap\dataset\processed\test\val\bottle\COCO_val2014_000000254240</t>
  </si>
  <si>
    <t>C:\Test\LGCL _cap\dataset\processed\test\val\bottle\COCO_val2014_000000254240.jpg</t>
  </si>
  <si>
    <t>pizzas sitting on a table next to a bottle of wine. | a table is set with three rustic pizza pies. | a table with two different pizzas on it. | a table covered with 3 pizzas, wine glasses and silverware | a table is set with a pizza and glasses on it.</t>
  </si>
  <si>
    <t>0.9811045277142209</t>
  </si>
  <si>
    <t>0.3572685338957718</t>
  </si>
  <si>
    <t>C:\Test\LGCL _cap\dataset\processed\test\val\bottle\COCO_val2014_000000256251</t>
  </si>
  <si>
    <t>C:\Test\LGCL _cap\dataset\processed\test\val\bottle\COCO_val2014_000000256251.jpg</t>
  </si>
  <si>
    <t xml:space="preserve"> image of A person holding a slice of pizza in their hand.</t>
  </si>
  <si>
    <t>a piece of pizza with a bite taken out of it | a person's hand holding a piece of pizza with a plate and a bottle in the background. | a person holding a piece of half eaten pizza in their hand | the pizza is prepared and ready to be eaten | a person with a slice of pizza and a bottle.</t>
  </si>
  <si>
    <t>1.3912777984864295</t>
  </si>
  <si>
    <t>0.6908492797077574</t>
  </si>
  <si>
    <t>0.5789922907510745</t>
  </si>
  <si>
    <t>0.38163309113713373</t>
  </si>
  <si>
    <t>0.36698258991007976</t>
  </si>
  <si>
    <t>C:\Test\LGCL _cap\dataset\processed\test\val\bottle\COCO_val2014_000000257187</t>
  </si>
  <si>
    <t>C:\Test\LGCL _cap\dataset\processed\test\val\bottle\COCO_val2014_000000257187.jpg</t>
  </si>
  <si>
    <t xml:space="preserve"> image of A woman holding a glass of wine and a bottle of wine.</t>
  </si>
  <si>
    <t>two female friends posing with a bottle of wine. | two women drinking wine and holding a bottle. | one woman holds a bottle of wine and another woman holds a glass | two young women are sharing a bottle of wine. | two women posing for a photo with drinks in hand.</t>
  </si>
  <si>
    <t>0.5344899176672019</t>
  </si>
  <si>
    <t>0.6201736729460422</t>
  </si>
  <si>
    <t>0.30576902884505114</t>
  </si>
  <si>
    <t>0.41225078004354315</t>
  </si>
  <si>
    <t>C:\Test\LGCL _cap\dataset\processed\test\val\bottle\COCO_val2014_000000258141</t>
  </si>
  <si>
    <t>C:\Test\LGCL _cap\dataset\processed\test\val\bottle\COCO_val2014_000000258141.jpg</t>
  </si>
  <si>
    <t xml:space="preserve"> image of A man sitting on a bench with a box of doughnuts.</t>
  </si>
  <si>
    <t>a man laying on top of a bed inside of a train room. | a man sits in a loft holding what appears to be his phone. | a man laying in a top bunk of an rv | a man laying on the top bunk is playing on his phone | a man laying down on what appears to be bunk beds in a small room.</t>
  </si>
  <si>
    <t>0.6654353700932772</t>
  </si>
  <si>
    <t>0.2238445934447893</t>
  </si>
  <si>
    <t>C:\Test\LGCL _cap\dataset\processed\test\val\bottle\COCO_val2014_000000258734</t>
  </si>
  <si>
    <t>C:\Test\LGCL _cap\dataset\processed\test\val\bottle\COCO_val2014_000000258734.jpg</t>
  </si>
  <si>
    <t xml:space="preserve"> image of A young boy sitting on a couch with a laptop.</t>
  </si>
  <si>
    <t>a little boy leaning over a lap top computer on a foot rest. | a baby is trying to type on the computer. | a boy in recliner playing with a white laptop. | a child kneeling on the foot rest of a recliner playing with a laptop. | a child on a recliner chair with a laptop</t>
  </si>
  <si>
    <t>1.358135581278264</t>
  </si>
  <si>
    <t>0.36697077150869745</t>
  </si>
  <si>
    <t>0.23461283267457358</t>
  </si>
  <si>
    <t>0.10608634983804321</t>
  </si>
  <si>
    <t>0.38612872579343466</t>
  </si>
  <si>
    <t>C:\Test\LGCL _cap\dataset\processed\test\val\bottle\COCO_val2014_000000259087</t>
  </si>
  <si>
    <t>C:\Test\LGCL _cap\dataset\processed\test\val\bottle\COCO_val2014_000000259087.jpg</t>
  </si>
  <si>
    <t xml:space="preserve"> salad is on a plate with a fork and a plate of food</t>
  </si>
  <si>
    <t>a crab cake on a sandwich with dressing and tomatoes. | a tray of food has sliced tomatoes on a sandwich. | a plate of food and a bottle on a table. | a hamburger on a bun sitting on top of a paper. | a patty on a bed of lettuce with tomatoes and fruit an a bottle of drink</t>
  </si>
  <si>
    <t>0.8016224275000496</t>
  </si>
  <si>
    <t>0.5370861555295747</t>
  </si>
  <si>
    <t>0.37801525342261705</t>
  </si>
  <si>
    <t>0.2691109110344472</t>
  </si>
  <si>
    <t>0.3097029441678761</t>
  </si>
  <si>
    <t>C:\Test\LGCL _cap\dataset\processed\test\val\bottle\COCO_val2014_000000260150</t>
  </si>
  <si>
    <t>C:\Test\LGCL _cap\dataset\processed\test\val\bottle\COCO_val2014_000000260150.jpg</t>
  </si>
  <si>
    <t xml:space="preserve"> image of A woman cutting a hot dog on a plate.</t>
  </si>
  <si>
    <t>a person sitting in front of a plate of pancakes. | a person is holding a fork with pancakes on a plate. | a stack of pancakes on a plate in front of a person holding a fork with a bite of pancake on it. | a man sitting at a table with a plate of food. | a close up of a person eating a plate of food</t>
  </si>
  <si>
    <t>1.240269237215624</t>
  </si>
  <si>
    <t>0.33083233918850363</t>
  </si>
  <si>
    <t>C:\Test\LGCL _cap\dataset\processed\test\val\bottle\COCO_val2014_000000260713</t>
  </si>
  <si>
    <t>C:\Test\LGCL _cap\dataset\processed\test\val\bottle\COCO_val2014_000000260713.jpg</t>
  </si>
  <si>
    <t xml:space="preserve"> image of A bottle of alcohol is sitting on a table.</t>
  </si>
  <si>
    <t>a bear shaped full jar of honey sits on a table | a single bear shaped honey container is displayed. | full bear shaped honey container sitting on counter. | a plastic container of honey shaped like a bear sits on a countertop. | a bear shaped container of honey sitting on a table</t>
  </si>
  <si>
    <t>0.9287705596440262</t>
  </si>
  <si>
    <t>0.3729357915790553</t>
  </si>
  <si>
    <t>C:\Test\LGCL _cap\dataset\processed\test\val\bottle\COCO_val2014_000000261175</t>
  </si>
  <si>
    <t>C:\Test\LGCL _cap\dataset\processed\test\val\bottle\COCO_val2014_000000261175.jpg</t>
  </si>
  <si>
    <t xml:space="preserve"> image of A room with a checkered blanket and a bed.</t>
  </si>
  <si>
    <t>wide shot of a kitchen and a kitchen table with a plaid tablecloth. | a neat and tidy country kitchen includes a large flatscreen tv for barside viewing. | the kitchen and dining area of a clean house. | a home kitchen with wood cabinets and a long table | a kitchen scene complete with a sink, refrigerator and an oven.</t>
  </si>
  <si>
    <t>0.9329639263354743</t>
  </si>
  <si>
    <t>0.24417949371356232</t>
  </si>
  <si>
    <t>C:\Test\LGCL _cap\dataset\processed\test\val\bottle\COCO_val2014_000000261182</t>
  </si>
  <si>
    <t>C:\Test\LGCL _cap\dataset\processed\test\val\bottle\COCO_val2014_000000261182.jpg</t>
  </si>
  <si>
    <t xml:space="preserve"> image of A person holding a banana in front of a sink.</t>
  </si>
  <si>
    <t>extremely ripe banana being put into a saucepan in a kitchen | person handles yellow vegetable in silver pot at the wooden counter. | overly ripened bananas are being skinned into a pot. | a person is cooking some vegetables in the kitchen. | a person is pulling apart a eggplant</t>
  </si>
  <si>
    <t>1.0978127599134315</t>
  </si>
  <si>
    <t>0.16794252340310778</t>
  </si>
  <si>
    <t>C:\Test\LGCL _cap\dataset\processed\test\val\bottle\COCO_val2014_000000262054</t>
  </si>
  <si>
    <t>C:\Test\LGCL _cap\dataset\processed\test\val\bottle\COCO_val2014_000000262054.jpg</t>
  </si>
  <si>
    <t xml:space="preserve"> image of A kitchen with a sink, cabinets, and a window.</t>
  </si>
  <si>
    <t>a large kitchen filled with white appliances with lots of counter space. | dish towels hang from a stove handle in a kitchen with wooden cabinets. | a kitchen with a stove, a microwave above it and a window. | a clean kitchen is shown with three towels hanging on the cabinet. | a large kitchen with a built-in stove, oven and microwave</t>
  </si>
  <si>
    <t>1.390378777273467</t>
  </si>
  <si>
    <t>0.3302641371374624</t>
  </si>
  <si>
    <t>C:\Test\LGCL _cap\dataset\processed\test\val\bottle\COCO_val2014_000000262440</t>
  </si>
  <si>
    <t>C:\Test\LGCL _cap\dataset\processed\test\val\bottle\COCO_val2014_000000262440.jpg</t>
  </si>
  <si>
    <t xml:space="preserve"> image of A bathroom with a sink, toilet, and shower.</t>
  </si>
  <si>
    <t>a bathroom with a toilet, sink, bath tub, and a small cabinet. | a bath room with a bath tub a toilet and a sink | a bathroom with lighting and a toilet and other things. | a large whirlpool tub in the corner of a tiled bathroom | a white bathroom with all of the necessities.</t>
  </si>
  <si>
    <t>0.7269414125250873</t>
  </si>
  <si>
    <t>0.4018990332010313</t>
  </si>
  <si>
    <t>C:\Test\LGCL _cap\dataset\processed\test\val\bottle\COCO_val2014_000000267135</t>
  </si>
  <si>
    <t>C:\Test\LGCL _cap\dataset\processed\test\val\bottle\COCO_val2014_000000267135.jpg</t>
  </si>
  <si>
    <t xml:space="preserve"> image of A kitchen with a sink, mirror, and a mirror.</t>
  </si>
  <si>
    <t>a modern style wooden kitchen with multi layered counters. | the bar of the small bathroom has many remotes on it. | a counter that has a rounded edge with shelves | a kitchen area with an l shaped counter set up. | a full view of a kitchen and the sink.</t>
  </si>
  <si>
    <t>0.6496861572713376</t>
  </si>
  <si>
    <t>0.21137542777217516</t>
  </si>
  <si>
    <t>C:\Test\LGCL _cap\dataset\processed\test\val\bottle\COCO_val2014_000000267164</t>
  </si>
  <si>
    <t>C:\Test\LGCL _cap\dataset\processed\test\val\bottle\COCO_val2014_000000267164.jpg</t>
  </si>
  <si>
    <t xml:space="preserve"> image of A red fire hydrant sitting on a rock and a bottle.</t>
  </si>
  <si>
    <t>there is a red fire hydrant partially covered in ash. | a small hydrant placed on a construction site | a fire hydrant sunken in to mud amid trash | a fire hydrant near a concrete barricade with trash around it. | a very cute little red fire hydrant by a big wall.</t>
  </si>
  <si>
    <t>0.7984306108179657</t>
  </si>
  <si>
    <t>0.32402316389186864</t>
  </si>
  <si>
    <t>C:\Test\LGCL _cap\dataset\processed\test\val\bottle\COCO_val2014_000000267169</t>
  </si>
  <si>
    <t>C:\Test\LGCL _cap\dataset\processed\test\val\bottle\COCO_val2014_000000267169.jpg</t>
  </si>
  <si>
    <t xml:space="preserve"> image of A man feeding an elephant with a bottle of water.</t>
  </si>
  <si>
    <t>a baby elephant being fed a bottle of milk. | an elephant drinking from a white square bottle. | the man is feeding the elephant with milk | a baby elephant drinking milk out of a bottle | a person reading a brown elephant a bottle filled with milk.</t>
  </si>
  <si>
    <t>1.4977751681098401</t>
  </si>
  <si>
    <t>0.1281101041965245</t>
  </si>
  <si>
    <t>0.40228495646236767</t>
  </si>
  <si>
    <t>C:\Test\LGCL _cap\dataset\processed\test\val\bottle\COCO_val2014_000000267694</t>
  </si>
  <si>
    <t>C:\Test\LGCL _cap\dataset\processed\test\val\bottle\COCO_val2014_000000267694.jpg</t>
  </si>
  <si>
    <t xml:space="preserve"> image of A pizza sitting on top of a table next to a bottle of beer.</t>
  </si>
  <si>
    <t>a person is eating a seafood pizza with a knife and fork | a person getting ready to eat a pizza and drink a beer. | a pizza sitting on top of a yellow checkered table cloth being cut with a knife and fork. | a knife and fork are digging in to a pizza. | a person cutting into a pizza with a fork and knife.</t>
  </si>
  <si>
    <t>1.1893469389998683</t>
  </si>
  <si>
    <t>0.5515605641153721</t>
  </si>
  <si>
    <t>0.4412484512922977</t>
  </si>
  <si>
    <t>0.3693949364635041</t>
  </si>
  <si>
    <t>0.31621004096539523</t>
  </si>
  <si>
    <t>0.3026124192101913</t>
  </si>
  <si>
    <t>C:\Test\LGCL _cap\dataset\processed\test\val\bottle\COCO_val2014_000000267932</t>
  </si>
  <si>
    <t>C:\Test\LGCL _cap\dataset\processed\test\val\bottle\COCO_val2014_000000267932.jpg</t>
  </si>
  <si>
    <t xml:space="preserve"> image of A table topped with a laptop, coffee mug, and a bottle of wine.</t>
  </si>
  <si>
    <t>a desk with a banana a keyboard and a mouse | a chair sitting in front of a desk with a computer on it. | the desk is shaped to fit in a corner | an office desk with a banana on top and chair pulled away | a corner desk has a cutout for a chair.</t>
  </si>
  <si>
    <t>0.8463537713395011</t>
  </si>
  <si>
    <t>0.18943963443963446</t>
  </si>
  <si>
    <t>C:\Test\LGCL _cap\dataset\processed\test\val\bottle\COCO_val2014_000000272863</t>
  </si>
  <si>
    <t>C:\Test\LGCL _cap\dataset\processed\test\val\bottle\COCO_val2014_000000272863.jpg</t>
  </si>
  <si>
    <t>a bathroom area with a tub, sink and wooden floor. | a white bath tub sitting next to a  white sink. | there is a sink and bathtub in the bathroom. | the bathtub and sink in a white tiled bathroom | a tub and and sink in a bathroom.</t>
  </si>
  <si>
    <t>0.7257168845711787</t>
  </si>
  <si>
    <t>0.39801611119869607</t>
  </si>
  <si>
    <t>C:\Test\LGCL _cap\dataset\processed\test\val\bottle\COCO_val2014_000000273469</t>
  </si>
  <si>
    <t>C:\Test\LGCL _cap\dataset\processed\test\val\bottle\COCO_val2014_000000273469.jpg</t>
  </si>
  <si>
    <t xml:space="preserve"> image of A pizza in a box on a table with a bottle of wine.</t>
  </si>
  <si>
    <t>a table with two boxes of pizza and beer cans | two pizzas sitting on a table with beverages surrounding. | two pizzas on a table with different kinds of alcohol near. | two pizza boxes and beverages kept near to them. | a table has pizzas and cans on it.</t>
  </si>
  <si>
    <t>0.29277002188455997</t>
  </si>
  <si>
    <t>0.23968792281200063</t>
  </si>
  <si>
    <t>0.18207052811092134</t>
  </si>
  <si>
    <t>0.31810326810425404</t>
  </si>
  <si>
    <t>C:\Test\LGCL _cap\dataset\processed\test\val\bottle\COCO_val2014_000000273859</t>
  </si>
  <si>
    <t>C:\Test\LGCL _cap\dataset\processed\test\val\bottle\COCO_val2014_000000273859.jpg</t>
  </si>
  <si>
    <t xml:space="preserve"> image of A kitchen with a stove, sink, and a stove.</t>
  </si>
  <si>
    <t>a kitchen area with stove, shoveling and a dishwasher. | a small kitchen is in the foreground with a den visible through the door. | a kitchen has white counters and a wooden floor. | a kitchen area with some appliances and shelves | a kitchen that has polka dot counters with white stove</t>
  </si>
  <si>
    <t>0.8512881013876639</t>
  </si>
  <si>
    <t>0.2842334978956921</t>
  </si>
  <si>
    <t>C:\Test\LGCL _cap\dataset\processed\test\val\bottle\COCO_val2014_000000275120</t>
  </si>
  <si>
    <t>C:\Test\LGCL _cap\dataset\processed\test\val\bottle\COCO_val2014_000000275120.jpg</t>
  </si>
  <si>
    <t xml:space="preserve"> image of A cake with a number of frosting and a knife.</t>
  </si>
  <si>
    <t>a close up of a cake on a counter | a birthday cake sitting on a table with candles in the cake | a bottle and candles are sitting on a table with a birthday cake. | a birthday cake sitting on top of a counter. | a cake, some liqueur, and some candles are on the kitchen counter.</t>
  </si>
  <si>
    <t>0.6272683298691584</t>
  </si>
  <si>
    <t>0.21217976917900275</t>
  </si>
  <si>
    <t>C:\Test\LGCL _cap\dataset\processed\test\val\bottle\COCO_val2014_000000276055</t>
  </si>
  <si>
    <t>C:\Test\LGCL _cap\dataset\processed\test\val\bottle\COCO_val2014_000000276055.jpg</t>
  </si>
  <si>
    <t xml:space="preserve"> image of A woman is holding a bottle of water and smiling.</t>
  </si>
  <si>
    <t>a woman holding up a large carrot in a backyard. | a women that has a carrot in her hand | a woman holds a carrot in her right hand with a beverage in the other. | a woman holding a drink and a large carrot | a young woman holding a freshly pulled carrot up in the air.</t>
  </si>
  <si>
    <t>0.5370509840269325</t>
  </si>
  <si>
    <t>0.20818884523797113</t>
  </si>
  <si>
    <t>C:\Test\LGCL _cap\dataset\processed\test\val\bottle\COCO_val2014_000000276057</t>
  </si>
  <si>
    <t>C:\Test\LGCL _cap\dataset\processed\test\val\bottle\COCO_val2014_000000276057.jpg</t>
  </si>
  <si>
    <t xml:space="preserve"> image of A man sitting on a bed with a laptop computer.</t>
  </si>
  <si>
    <t>a person laying in a bed with some laptops on. | lady sitting up in bed, looking at computers. | a person sitting in a bed with a laptop before them | a woman laying in bed in front of three laptops. | a woman lying in bed a laptop and a window</t>
  </si>
  <si>
    <t>1.2341022796265464</t>
  </si>
  <si>
    <t>0.3601945285742591</t>
  </si>
  <si>
    <t>C:\Test\LGCL _cap\dataset\processed\test\val\bottle\COCO_val2014_000000276146</t>
  </si>
  <si>
    <t>C:\Test\LGCL _cap\dataset\processed\test\val\bottle\COCO_val2014_000000276146.jpg</t>
  </si>
  <si>
    <t xml:space="preserve"> image of A pizza with a lot of cheese and a bottle of wine.</t>
  </si>
  <si>
    <t>a pan of pizza on a table next to wine | an image of a table with a slice of pizza on the table | on a table sits a pizza, a glass and bottle of wine. | a filtered photograph of a pizza and wine. | a pizza sitting on a cutting board near a bottle and a wine glass.</t>
  </si>
  <si>
    <t>0.8281279618812498</t>
  </si>
  <si>
    <t>0.3053771540532653</t>
  </si>
  <si>
    <t>0.12571192676522522</t>
  </si>
  <si>
    <t>0.38024886155300297</t>
  </si>
  <si>
    <t>C:\Test\LGCL _cap\dataset\processed\test\val\bottle\COCO_val2014_000000276488</t>
  </si>
  <si>
    <t>C:\Test\LGCL _cap\dataset\processed\test\val\bottle\COCO_val2014_000000276488.jpg</t>
  </si>
  <si>
    <t xml:space="preserve"> image of A plate of food with a knife and a knife.</t>
  </si>
  <si>
    <t>a table with a white plate a sandwich and a bottle | a close-up of a plate of food with tortilla chips and a sandwich. | a plate on a desk has a partially eaten sandwich and some chips. | a sandwich and blue corn chips on a plate. | plated sandwich and chips and bottled tea on a desk.</t>
  </si>
  <si>
    <t>0.7169602351527458</t>
  </si>
  <si>
    <t>0.3964882289652317</t>
  </si>
  <si>
    <t>0.28646290158800986</t>
  </si>
  <si>
    <t>0.3500950910561426</t>
  </si>
  <si>
    <t>C:\Test\LGCL _cap\dataset\processed\test\val\bottle\COCO_val2014_000000280083</t>
  </si>
  <si>
    <t>C:\Test\LGCL _cap\dataset\processed\test\val\bottle\COCO_val2014_000000280083.jpg</t>
  </si>
  <si>
    <t xml:space="preserve"> image of A little girl eating a piece of cake.</t>
  </si>
  <si>
    <t>a young girl eating a snack with a fork in her classroom | the young girl is eating her food with a plastic fork | there is a young girl eating at a small table | the little girl is eating her lunch at her desk. | a girl is sitting at a table eating food</t>
  </si>
  <si>
    <t>1.445275076876301</t>
  </si>
  <si>
    <t>0.36514837167011077</t>
  </si>
  <si>
    <t>0.2589465250642333</t>
  </si>
  <si>
    <t>0.24368357026605106</t>
  </si>
  <si>
    <t>C:\Test\LGCL _cap\dataset\processed\test\val\bottle\COCO_val2014_000000280918</t>
  </si>
  <si>
    <t>C:\Test\LGCL _cap\dataset\processed\test\val\bottle\COCO_val2014_000000280918.jpg</t>
  </si>
  <si>
    <t xml:space="preserve"> image of A woman standing in a kitchen holding a pot of food.</t>
  </si>
  <si>
    <t>two beautiful young women baking a turkey in a pan.. | two women are taking a turkey out of the oven. | two ladies taking a turkey outside of an oven. | two people standing next to an open oven with a turkey on a tray in it. | two woman poses while taking a turkey out of the oven.</t>
  </si>
  <si>
    <t>1.2499607839007743</t>
  </si>
  <si>
    <t>0.2340323461272502</t>
  </si>
  <si>
    <t>C:\Test\LGCL _cap\dataset\processed\test\val\bottle\COCO_val2014_000000281163</t>
  </si>
  <si>
    <t>C:\Test\LGCL _cap\dataset\processed\test\val\bottle\COCO_val2014_000000281163.jpg</t>
  </si>
  <si>
    <t xml:space="preserve"> image of A bottle of water next to a bottle of mustard.</t>
  </si>
  <si>
    <t>a picture of a hot dog with ketchup and a drink. | a hot dog sitting next to a soda and ketchup. | the hotdog is ready to be eaten. | a 3d image of a hotdog,soda and a bottle of ketchup. | a hot dog and a tin of juice</t>
  </si>
  <si>
    <t>0.8175227697473142</t>
  </si>
  <si>
    <t>0.3793961818195533</t>
  </si>
  <si>
    <t>0.1558010570411745</t>
  </si>
  <si>
    <t>0.2538909974477929</t>
  </si>
  <si>
    <t>C:\Test\LGCL _cap\dataset\processed\test\val\bottle\COCO_val2014_000000282711</t>
  </si>
  <si>
    <t>C:\Test\LGCL _cap\dataset\processed\test\val\bottle\COCO_val2014_000000282711.jpg</t>
  </si>
  <si>
    <t>a wooden table surrounded by two chairs near a kitchen counter. | a nice looking dining table with some pretty flowers. | the wooden table and chairs in near a kitchen counter. | some flowers are in a vase on a table | a counter and a table in a room.</t>
  </si>
  <si>
    <t>0.2601964665799148</t>
  </si>
  <si>
    <t>C:\Test\LGCL _cap\dataset\processed\test\val\bottle\COCO_val2014_000000282942</t>
  </si>
  <si>
    <t>C:\Test\LGCL _cap\dataset\processed\test\val\bottle\COCO_val2014_000000282942.jpg</t>
  </si>
  <si>
    <t xml:space="preserve"> image of A woman standing in a kitchen with a cake.</t>
  </si>
  <si>
    <t>the woman is pointing at a big cake. | a women holding up a knife about to cut a cake . | a woman in a white top some lights and a cake | a woman with a knife in her hand while standing over a cake. | a woman stands over a cake with a knife.</t>
  </si>
  <si>
    <t>1.4376319908269841</t>
  </si>
  <si>
    <t>0.4923866006661311</t>
  </si>
  <si>
    <t>C:\Test\LGCL _cap\dataset\processed\test\val\bottle\COCO_val2014_000000283064</t>
  </si>
  <si>
    <t>C:\Test\LGCL _cap\dataset\processed\test\val\bottle\COCO_val2014_000000283064.jpg</t>
  </si>
  <si>
    <t xml:space="preserve"> image of A table with a vase of flowers and a vase of flowers.</t>
  </si>
  <si>
    <t>a table with a huge glass vase and fake flowers come out of it. | a plant in a vase sits at the end of a table. | a vase with flowers in it with long stems sitting on a table with candles. | flowers in a clear vase sitting on a table. | a large centerpiece that is sitting on the edge of a dining table.</t>
  </si>
  <si>
    <t>0.6821609729081414</t>
  </si>
  <si>
    <t>0.36313651960128146</t>
  </si>
  <si>
    <t>0.22569209116099667</t>
  </si>
  <si>
    <t>0.2838202525848209</t>
  </si>
  <si>
    <t>C:\Test\LGCL _cap\dataset\processed\test\val\bottle\COCO_val2014_000000283118</t>
  </si>
  <si>
    <t>C:\Test\LGCL _cap\dataset\processed\test\val\bottle\COCO_val2014_000000283118.jpg</t>
  </si>
  <si>
    <t>a group of people sitting at a table with a pizza plate. | an asian family that is eating pizza together. | the parents sit at a table with two children between them. | a woman, girl, boy and man sit at a mosaic tiled table that holds a plate with several slices of pizza on it. | a family sitting around a table with a meal of pizza</t>
  </si>
  <si>
    <t>0.9754165698917642</t>
  </si>
  <si>
    <t>0.5697447243773885</t>
  </si>
  <si>
    <t>0.5331675363405771</t>
  </si>
  <si>
    <t>0.36825517370212213</t>
  </si>
  <si>
    <t>C:\Test\LGCL _cap\dataset\processed\test\val\bottle\COCO_val2014_000000283874</t>
  </si>
  <si>
    <t>C:\Test\LGCL _cap\dataset\processed\test\val\bottle\COCO_val2014_000000283874.jpg</t>
  </si>
  <si>
    <t xml:space="preserve"> image of A market with many different types of food.</t>
  </si>
  <si>
    <t>merchants sitting while selling off produce to others. | a bunch of bananas laid out under umbrellas. | sellers shield themselves with umbrellas during a farmer's market. | a woman is sitting with a group of bananas in a marketplace along with other woman that are selling fruit under umbrellas. | a woman sits with bundles of bananas at a market.</t>
  </si>
  <si>
    <t>1.036460160314304</t>
  </si>
  <si>
    <t>0.16582688472277624</t>
  </si>
  <si>
    <t>C:\Test\LGCL _cap\dataset\processed\test\val\bottle\COCO_val2014_000000284991</t>
  </si>
  <si>
    <t>C:\Test\LGCL _cap\dataset\processed\test\val\bottle\COCO_val2014_000000284991.jpg</t>
  </si>
  <si>
    <t xml:space="preserve"> image of A man playing a video game in a room.</t>
  </si>
  <si>
    <t>a man has a red water bottle up to his mouth. | a man puts a red bottle up to his mouth. | a man drinking something from a red bottle | a man drinking a beverage from a red bottle. | a man is drinking water from a red bottle.</t>
  </si>
  <si>
    <t>0.8791240433176495</t>
  </si>
  <si>
    <t>0.024808415001701823</t>
  </si>
  <si>
    <t>0.21724051782875314</t>
  </si>
  <si>
    <t>C:\Test\LGCL _cap\dataset\processed\test\val\bottle\COCO_val2014_000000287320</t>
  </si>
  <si>
    <t>C:\Test\LGCL _cap\dataset\processed\test\val\bottle\COCO_val2014_000000287320.jpg</t>
  </si>
  <si>
    <t>a white toilet sitting next to a brown chair. | a bathroom with tile floor and a white toilet. | a toilet with a dresser stand with a sink and a mirror. | the toilet is next to a wooden sink cabinet. | a bathroom with a sink mounted inside of an old dresser</t>
  </si>
  <si>
    <t>1.410815009833511</t>
  </si>
  <si>
    <t>0.3898958389138182</t>
  </si>
  <si>
    <t>C:\Test\LGCL _cap\dataset\processed\test\val\bottle\COCO_val2014_000000288161</t>
  </si>
  <si>
    <t>C:\Test\LGCL _cap\dataset\processed\test\val\bottle\COCO_val2014_000000288161.jpg</t>
  </si>
  <si>
    <t xml:space="preserve"> image of A kitchen sink with a mirror above it.</t>
  </si>
  <si>
    <t>a kitchen with an electonic device above the sink | a kitchen sink with a faucet next to a set of cooking utensils. | a big sink in a kitchen with windows at night. | a double kitchen sink below  double windows | a kitchen sink is shown with a marble finish.</t>
  </si>
  <si>
    <t>0.3729176824163395</t>
  </si>
  <si>
    <t>C:\Test\LGCL _cap\dataset\processed\test\val\bottle\COCO_val2014_000000290768</t>
  </si>
  <si>
    <t>C:\Test\LGCL _cap\dataset\processed\test\val\bottle\COCO_val2014_000000290768.jpg</t>
  </si>
  <si>
    <t xml:space="preserve"> image of A kitchen with a checkered floor and a checkered floor.</t>
  </si>
  <si>
    <t>a kitchen with a counter, window, stove and cutlery. | kitchen counter with mugs, coffee, and a knife block on it. | a small kitchen has a checkered floor and a window. | three mugs are on the kitchen counter of a stove. | a kitchen with sunshine shining off of black and white tiles</t>
  </si>
  <si>
    <t>0.7592393015593227</t>
  </si>
  <si>
    <t>0.3388687535803706</t>
  </si>
  <si>
    <t>C:\Test\LGCL _cap\dataset\processed\test\val\bottle\COCO_val2014_000000292945</t>
  </si>
  <si>
    <t>C:\Test\LGCL _cap\dataset\processed\test\val\bottle\COCO_val2014_000000292945.jpg</t>
  </si>
  <si>
    <t xml:space="preserve"> image of A city is in the background with a city in the background.</t>
  </si>
  <si>
    <t>pair of scantily clad adults resting on red benches across of city skyline. | a woman and man laying on top of a bench in front of a city. | jogging couple resting on benches at the pier across the city view | two joggers rest on a boardwalk bench across the river from a city. | two people in running attire rest on long benches.</t>
  </si>
  <si>
    <t>0.5465319060974207</t>
  </si>
  <si>
    <t>0.17111423864329448</t>
  </si>
  <si>
    <t>C:\Test\LGCL _cap\dataset\processed\test\val\person\COCO_val2014_000000000294</t>
  </si>
  <si>
    <t>C:\Test\LGCL _cap\dataset\processed\test\val\person\COCO_val2014_000000000294.jpg</t>
  </si>
  <si>
    <t xml:space="preserve"> image of A man holding a Wii controller in front of a glass of wine.</t>
  </si>
  <si>
    <t>a man standing in front of a microwave next to pots and pans. | a man displaying pots and utensils on a wall. | a man stands in a kitchen and motions towards pots and pans. | a man poses in front of some pots and pans | a man pointing to pots hanging from a pegboard on a gray wall.</t>
  </si>
  <si>
    <t>0.7679693544513915</t>
  </si>
  <si>
    <t>0.2654610254804469</t>
  </si>
  <si>
    <t>C:\Test\LGCL _cap\dataset\processed\test\val\person\COCO_val2014_000000000474</t>
  </si>
  <si>
    <t>C:\Test\LGCL _cap\dataset\processed\test\val\person\COCO_val2014_000000000474.jpg</t>
  </si>
  <si>
    <t xml:space="preserve"> image of A young man is throwing a baseball.</t>
  </si>
  <si>
    <t>a young boy getting ready to catch a baseball in a grass field. | a baseball player with a glove in a field | the boy is bent over with a baseball glove. | a boy standing on a field with a baseball glove. | a little boay is wearing a tie dye shirt and attempting to catch the ball.</t>
  </si>
  <si>
    <t>1.006195611474905</t>
  </si>
  <si>
    <t>0.21674360886010913</t>
  </si>
  <si>
    <t>C:\Test\LGCL _cap\dataset\processed\test\val\person\COCO_val2014_000000000569</t>
  </si>
  <si>
    <t>C:\Test\LGCL _cap\dataset\processed\test\val\person\COCO_val2014_000000000569.jpg</t>
  </si>
  <si>
    <t xml:space="preserve"> image of A woman is sitting on a bench with a bottle of water.</t>
  </si>
  <si>
    <t>a woman in a trench coat playing with her kite | a man is flying  a kite near some steps | a man is standing near a bunch of brightly colored flowers. | a person standing with multiple kites tied together | a man flying a kite on top of a cement park.</t>
  </si>
  <si>
    <t>0.8653648213698556</t>
  </si>
  <si>
    <t>0.023233421968350106</t>
  </si>
  <si>
    <t>0.18176463815130764</t>
  </si>
  <si>
    <t>C:\Test\LGCL _cap\dataset\processed\test\val\person\COCO_val2014_000000000693</t>
  </si>
  <si>
    <t>C:\Test\LGCL _cap\dataset\processed\test\val\person\COCO_val2014_000000000693.jpg</t>
  </si>
  <si>
    <t xml:space="preserve"> image of A young boy is playing a video game.</t>
  </si>
  <si>
    <t>a cute little girl riding a skateboard in a store. | a young child on a skate board on a wooden floor | little girl standing on a skate board in a sporting goods department. | a pre-school girl standing on a skateboard in a toy store | girl in black dress standing on a skateboard in a store aisle.</t>
  </si>
  <si>
    <t>0.9599054978700831</t>
  </si>
  <si>
    <t>0.13650568181818182</t>
  </si>
  <si>
    <t>C:\Test\LGCL _cap\dataset\processed\test\val\person\COCO_val2014_000000000785</t>
  </si>
  <si>
    <t>C:\Test\LGCL _cap\dataset\processed\test\val\person\COCO_val2014_000000000785.jpg</t>
  </si>
  <si>
    <t xml:space="preserve"> image of A man in red is skiing down a hill.</t>
  </si>
  <si>
    <t>a woman posing for the camera standing on skis. | a woman standing on skiis while posing for the camera | a woman in a red jacket skiing down a slope | a young woman is skiing down the mountain slope. | a person on skis makes her way through the snow</t>
  </si>
  <si>
    <t>1.3687970752613414</t>
  </si>
  <si>
    <t>0.14601394329159476</t>
  </si>
  <si>
    <t>0.24649237472766888</t>
  </si>
  <si>
    <t>C:\Test\LGCL _cap\dataset\processed\test\val\person\COCO_val2014_000000000836</t>
  </si>
  <si>
    <t>C:\Test\LGCL _cap\dataset\processed\test\val\person\COCO_val2014_000000000836.jpg</t>
  </si>
  <si>
    <t xml:space="preserve"> image of A man is snowboarding down a mountain.</t>
  </si>
  <si>
    <t>a person up in the air, upside down while outside. | a person doing a flip on a snow board. | a man flipping upside down on top of  a ski slope. | a person somersaulting with the surf board in the sea | a snowboarder does a flip after jumping off a hill.</t>
  </si>
  <si>
    <t>0.5868881971764003</t>
  </si>
  <si>
    <t>0.17439027972148793</t>
  </si>
  <si>
    <t>C:\Test\LGCL _cap\dataset\processed\test\val\person\COCO_val2014_000000001369</t>
  </si>
  <si>
    <t>C:\Test\LGCL _cap\dataset\processed\test\val\person\COCO_val2014_000000001369.jpg</t>
  </si>
  <si>
    <t xml:space="preserve"> image of A man holding a surfboard is walking into the water.</t>
  </si>
  <si>
    <t>a man in a wetsuit with a surfboard standing on a beach. | this is an image of a man with a surfboard looking at the ocean. | rear view of surfboard holding man standing on beach. | a person with a surfboard stands at the water. | a man is holding a surfboard and staring out into the ocean.</t>
  </si>
  <si>
    <t>1.331290438114777</t>
  </si>
  <si>
    <t>0.8333333333333334</t>
  </si>
  <si>
    <t>0.6154574548966637</t>
  </si>
  <si>
    <t>0.3395241761917166</t>
  </si>
  <si>
    <t>0.14323145079400496</t>
  </si>
  <si>
    <t>C:\Test\LGCL _cap\dataset\processed\test\val\person\COCO_val2014_000000001464</t>
  </si>
  <si>
    <t>C:\Test\LGCL _cap\dataset\processed\test\val\person\COCO_val2014_000000001464.jpg</t>
  </si>
  <si>
    <t xml:space="preserve"> image of A man laying in the snow with ski poles.</t>
  </si>
  <si>
    <t>a person in a black jacket skiing through deep snow. | a person is skiing down a snowy mountain. | a skier is emmersed in flying snow while trying to straighten up. | a person skiing down a mountain of fluffy snow. | a person on skis is making their way down the mountain</t>
  </si>
  <si>
    <t>0.18435749636932286</t>
  </si>
  <si>
    <t>C:\Test\LGCL _cap\dataset\processed\test\val\person\COCO_val2014_000000001490</t>
  </si>
  <si>
    <t>C:\Test\LGCL _cap\dataset\processed\test\val\person\COCO_val2014_000000001490.jpg</t>
  </si>
  <si>
    <t xml:space="preserve"> image of A man paddle boarding on a body of water.</t>
  </si>
  <si>
    <t>a man in a wet suit stands on a surfboard and rows with a paddle. | a paddle boarder on a large, still body of water. | a man is holding a long racquet on a surfboard in the middle of the sea. | black and white of a person wearing a wetsuit standing on a surfboard and holding out a paddle, in a large body of water outside. | a man with a wet suit on standing on a surfboard in the water.</t>
  </si>
  <si>
    <t>0.8872151132740742</t>
  </si>
  <si>
    <t>0.33866605348864914</t>
  </si>
  <si>
    <t>C:\Test\LGCL _cap\dataset\processed\test\val\person\COCO_val2014_000000001563</t>
  </si>
  <si>
    <t>C:\Test\LGCL _cap\dataset\processed\test\val\person\COCO_val2014_000000001563.jpg</t>
  </si>
  <si>
    <t xml:space="preserve"> image of A man is holding a skateboard and a drink.</t>
  </si>
  <si>
    <t>a woman carrying two skis and a couple of poles. | competitive cross country skier standing in front of sign. | a person is standing in front of a camera and ready for a game. | the woman smiles brightly holding her skis and ski poles. | a women who is standing holding some snow skis.</t>
  </si>
  <si>
    <t>1.0931024153310818</t>
  </si>
  <si>
    <t>0.20049663108486637</t>
  </si>
  <si>
    <t>C:\Test\LGCL _cap\dataset\processed\test\val\person\COCO_val2014_000000001948</t>
  </si>
  <si>
    <t>C:\Test\LGCL _cap\dataset\processed\test\val\person\COCO_val2014_000000001948.jpg</t>
  </si>
  <si>
    <t xml:space="preserve"> image of A man in a hat is holding a bottle of wine.</t>
  </si>
  <si>
    <t>a man holding a turkey that he murdered. | an old man is holding huge turkey upside down. | a man in camouflage holds up a large dead turkey. | a man smiles while holding a large turkey. | a man in a hunting outfit holding a turkey.</t>
  </si>
  <si>
    <t>1.3356059871086872</t>
  </si>
  <si>
    <t>0.24438750983770682</t>
  </si>
  <si>
    <t>0.10874855364455038</t>
  </si>
  <si>
    <t>0.42211286577228685</t>
  </si>
  <si>
    <t>C:\Test\LGCL _cap\dataset\processed\test\val\person\COCO_val2014_000000001987</t>
  </si>
  <si>
    <t>C:\Test\LGCL _cap\dataset\processed\test\val\person\COCO_val2014_000000001987.jpg</t>
  </si>
  <si>
    <t xml:space="preserve"> image of A man standing on a beach holding a frisbee.</t>
  </si>
  <si>
    <t>a man tossing a frisbee over the ocean on the beach. | a man is jumping and throwing a frisbee | a man is on the beach playing with a frisbee. | a frisbee in mid air with a someone below jumping. | a frisbee player is mid air above a wet sandy ground.</t>
  </si>
  <si>
    <t>1.002654621795433</t>
  </si>
  <si>
    <t>0.35863577863577867</t>
  </si>
  <si>
    <t>C:\Test\LGCL _cap\dataset\processed\test\val\person\COCO_val2014_000000002225</t>
  </si>
  <si>
    <t>C:\Test\LGCL _cap\dataset\processed\test\val\person\COCO_val2014_000000002225.jpg</t>
  </si>
  <si>
    <t xml:space="preserve"> image of A little girl eating a hot dog in a bun.</t>
  </si>
  <si>
    <t>a little girl is eating a chocolate doughnut. | a small child eats a chocolate doughnut at a table. | a little girl eating a chocolate frosted donut. | a child is eating a choclate doughnout | a little girl enjoying a sweet confection and awaiting a sugar rush.</t>
  </si>
  <si>
    <t>0.9988819849172295</t>
  </si>
  <si>
    <t>0.28685380616367345</t>
  </si>
  <si>
    <t>0.22416933501922293</t>
  </si>
  <si>
    <t>0.3840028193779593</t>
  </si>
  <si>
    <t>C:\Test\LGCL _cap\dataset\processed\test\val\person\COCO_val2014_000000002235</t>
  </si>
  <si>
    <t>C:\Test\LGCL _cap\dataset\processed\test\val\person\COCO_val2014_000000002235.jpg</t>
  </si>
  <si>
    <t xml:space="preserve"> image of A woman holding a tennis racquet on top of a tennis court.</t>
  </si>
  <si>
    <t>a tennis player prepares to serve the ball. | a tennis player trying to hit the ball. | a tennis player has sweat on his chest as he plays. | a man on a tennis court holding a tennis racket | a tennis player watches the ball as he prepares to serve.</t>
  </si>
  <si>
    <t>0.5929093882482668</t>
  </si>
  <si>
    <t>0.3304557218852612</t>
  </si>
  <si>
    <t>C:\Test\LGCL _cap\dataset\processed\test\val\person\COCO_val2014_000000002239</t>
  </si>
  <si>
    <t>C:\Test\LGCL _cap\dataset\processed\test\val\person\COCO_val2014_000000002239.jpg</t>
  </si>
  <si>
    <t xml:space="preserve"> image of A young boy playing tennis on a tennis court.</t>
  </si>
  <si>
    <t>a little girl holding onto a tennis racket with both hands | a girl with racket on a tennis court. | a little girl is at a tennis court holding her racket. | a little girl that is on a tennis court with a racquet. | a small girl in a white shirt  is playing tennis</t>
  </si>
  <si>
    <t>1.0337872141012192</t>
  </si>
  <si>
    <t>0.34683281670525007</t>
  </si>
  <si>
    <t>0.26658376817028856</t>
  </si>
  <si>
    <t>0.3523446419368489</t>
  </si>
  <si>
    <t>C:\Test\LGCL _cap\dataset\processed\test\val\person\COCO_val2014_000000002261</t>
  </si>
  <si>
    <t>C:\Test\LGCL _cap\dataset\processed\test\val\person\COCO_val2014_000000002261.jpg</t>
  </si>
  <si>
    <t xml:space="preserve"> image of A man laying on a surfboard in the water.</t>
  </si>
  <si>
    <t>a man on a blue raft attempting to catch a ride on a large wave. | the boy is looking back at a wave in the ocean. | a young man is body surfing and paddling in the water. | a man in a black shirt plays on an ocean wave. | a boy riding a boogie board in the ocean waves.</t>
  </si>
  <si>
    <t>0.8197717645022813</t>
  </si>
  <si>
    <t>0.3441706291259862</t>
  </si>
  <si>
    <t>C:\Test\LGCL _cap\dataset\processed\test\val\person\COCO_val2014_000000002532</t>
  </si>
  <si>
    <t>C:\Test\LGCL _cap\dataset\processed\test\val\person\COCO_val2014_000000002532.jpg</t>
  </si>
  <si>
    <t xml:space="preserve"> image of A man standing on top of a snowy hill.</t>
  </si>
  <si>
    <t>a person standing on top of a ski covered slope. | a person on skis and with poles in the snow and facing the blue sky. | a person standing on skiis on the snowy slope. | a skier stands on skis at the top of a snowy plateau. | a person is skiing on a snowy hill top.</t>
  </si>
  <si>
    <t>0.5222329678670935</t>
  </si>
  <si>
    <t>0.4617366309441026</t>
  </si>
  <si>
    <t>0.41793632310536744</t>
  </si>
  <si>
    <t>C:\Test\LGCL _cap\dataset\processed\test\val\person\COCO_val2014_000000002839</t>
  </si>
  <si>
    <t>C:\Test\LGCL _cap\dataset\processed\test\val\person\COCO_val2014_000000002839.jpg</t>
  </si>
  <si>
    <t xml:space="preserve"> image of A little girl with a teddy bear in her hair.</t>
  </si>
  <si>
    <t>a baby girl with beautiful blue eyes standing next to a brown teddy bear. | a toddler girl selfie with her stuffed bear | a blue eyed baby looks at the camera. | a toddler with a bow in her hair. | a young child looks into the camera with wide eyes.</t>
  </si>
  <si>
    <t>0.9139368998124197</t>
  </si>
  <si>
    <t>0.32731806063425944</t>
  </si>
  <si>
    <t>C:\Test\LGCL _cap\dataset\processed\test\val\person\COCO_val2014_000000003156</t>
  </si>
  <si>
    <t>C:\Test\LGCL _cap\dataset\processed\test\val\person\COCO_val2014_000000003156.jpg</t>
  </si>
  <si>
    <t xml:space="preserve"> image of A man sitting on a toilet with a bottle of wine in his hand.</t>
  </si>
  <si>
    <t>a young man bending next to a toilet. | a man is kneeling and holding on to a toilet. | a man attempting to lift up a toilet off the floor. | a man fixing a toilet in a black and white photo. | a man wears gloves as he installs a toilet.</t>
  </si>
  <si>
    <t>0.15811388300841897</t>
  </si>
  <si>
    <t>0.2810653547916105</t>
  </si>
  <si>
    <t>C:\Test\LGCL _cap\dataset\processed\test\val\person\COCO_val2014_000000003310</t>
  </si>
  <si>
    <t>C:\Test\LGCL _cap\dataset\processed\test\val\person\COCO_val2014_000000003310.jpg</t>
  </si>
  <si>
    <t xml:space="preserve"> image of A woman eating a hot dog with onions and ketchup.</t>
  </si>
  <si>
    <t>a woman is taking a bite out of a hot dog. | a person with a red hat bites into a hot dog. | the woman is enjoying her very large hot dog. | a person holding a napkin and eating a hotdog. | a young girl eats a large hot dog covered in sauerkraut, mustard, and relish.</t>
  </si>
  <si>
    <t>1.2445266214406803</t>
  </si>
  <si>
    <t>0.39215096479037503</t>
  </si>
  <si>
    <t>C:\Test\LGCL _cap\dataset\processed\test\val\person\COCO_val2014_000000003553</t>
  </si>
  <si>
    <t>C:\Test\LGCL _cap\dataset\processed\test\val\person\COCO_val2014_000000003553.jpg</t>
  </si>
  <si>
    <t xml:space="preserve"> image of A person standing on a skateboard with one foot on the board.</t>
  </si>
  <si>
    <t>a person skating on some pieces of wood | legs on a skateboard going down a small ramp, | a person wearing sneakers balancing on a skateboard on a wooden platform. | a man riding a skateboard on piece of concrete in a park. | a skateboarder is riding on boards that have been placed over grass.</t>
  </si>
  <si>
    <t>1.3376161960274668</t>
  </si>
  <si>
    <t>0.17954629261351382</t>
  </si>
  <si>
    <t>0.23892073443797585</t>
  </si>
  <si>
    <t>C:\Test\LGCL _cap\dataset\processed\test\val\person\COCO_val2014_000000004286</t>
  </si>
  <si>
    <t>C:\Test\LGCL _cap\dataset\processed\test\val\person\COCO_val2014_000000004286.jpg</t>
  </si>
  <si>
    <t xml:space="preserve"> image of A giraffe is standing in the grass with a person in the background.</t>
  </si>
  <si>
    <t>a giraffe in a field with a person near trees | a giraffe standing next to a man near a forest. | giraffe watches cautiously as man approaches bearing gift. | a giraffe that is standing in the grass. | giraffe in the brush and a man nearby with hand up in air.</t>
  </si>
  <si>
    <t>1.2289494206279277</t>
  </si>
  <si>
    <t>0.37074599657031837</t>
  </si>
  <si>
    <t>0.2533654946448647</t>
  </si>
  <si>
    <t>0.3502925684444663</t>
  </si>
  <si>
    <t>C:\Test\LGCL _cap\dataset\processed\test\val\person\COCO_val2014_000000004509</t>
  </si>
  <si>
    <t>C:\Test\LGCL _cap\dataset\processed\test\val\person\COCO_val2014_000000004509.jpg</t>
  </si>
  <si>
    <t xml:space="preserve"> image of A woman laying on a bed with a bottle of water.</t>
  </si>
  <si>
    <t>a woman with blonde hair posing with rope on a bed | woman in suggestive wear on her knees in a bed. | a woman on a bed wearing a rope covering | a woman in an odd outfit on a bed | a nude woman tied up with rope that barely covers up the private parts</t>
  </si>
  <si>
    <t>0.8213071301602921</t>
  </si>
  <si>
    <t>0.42736665168106897</t>
  </si>
  <si>
    <t>0.25681539600990877</t>
  </si>
  <si>
    <t>0.18002459385296143</t>
  </si>
  <si>
    <t>0.2986758932730055</t>
  </si>
  <si>
    <t>C:\Test\LGCL _cap\dataset\processed\test\val\person\COCO_val2014_000000004742</t>
  </si>
  <si>
    <t>C:\Test\LGCL _cap\dataset\processed\test\val\person\COCO_val2014_000000004742.jpg</t>
  </si>
  <si>
    <t xml:space="preserve"> image of A man in a wet suit is surfing on a small wave.</t>
  </si>
  <si>
    <t>a man on a surfboard riding an ocean wave. | a person rides low on a surfboard over waves. | a man riding a wave on a surfboard in the ocean. | a man on a surfboard that just caught a wave | man surfing on blue surfboard during low tide.</t>
  </si>
  <si>
    <t>1.394106690527609</t>
  </si>
  <si>
    <t>0.2773500981126146</t>
  </si>
  <si>
    <t>0.49884070989775875</t>
  </si>
  <si>
    <t>C:\Test\LGCL _cap\dataset\processed\test\val\person\COCO_val2014_000000004765</t>
  </si>
  <si>
    <t>C:\Test\LGCL _cap\dataset\processed\test\val\person\COCO_val2014_000000004765.jpg</t>
  </si>
  <si>
    <t xml:space="preserve"> image of A man on a surfboard riding a wave.</t>
  </si>
  <si>
    <t>a man riding a surfboard on a wave in the ocean. | a man in his wetsuit riding a big wave on his surfboard | a man in a yellow shirt and wetsuit surfing. | a surfer is riding on a small wave. | a man surfing on a large wave in the ocean.</t>
  </si>
  <si>
    <t>1.1064177936951474</t>
  </si>
  <si>
    <t>0.1456842637314198</t>
  </si>
  <si>
    <t>0.4152897615020798</t>
  </si>
  <si>
    <t>C:\Test\LGCL _cap\dataset\processed\test\val\person\COCO_val2014_000000004772</t>
  </si>
  <si>
    <t>C:\Test\LGCL _cap\dataset\processed\test\val\person\COCO_val2014_000000004772.jpg</t>
  </si>
  <si>
    <t xml:space="preserve"> image of A man sitting on a bed looking out a window.</t>
  </si>
  <si>
    <t>a man is staring out of a boat window. | a man sitting in front of a window looking out onto water. | a man staring out the window at an ocean of water. | people are looking out of a window at water. | the boy is looking out the window at the water.</t>
  </si>
  <si>
    <t>1.3930118093824473</t>
  </si>
  <si>
    <t>0.4162666063871579</t>
  </si>
  <si>
    <t>C:\Test\LGCL _cap\dataset\processed\test\val\person\COCO_val2014_000000005225</t>
  </si>
  <si>
    <t>C:\Test\LGCL _cap\dataset\processed\test\val\person\COCO_val2014_000000005225.jpg</t>
  </si>
  <si>
    <t xml:space="preserve"> image of A baby sitting in a high chair eating a piece of cake.</t>
  </si>
  <si>
    <t>a little baby eating food on a table with a bear on it. | a baby eating in a high chair next to a toy bear with a drum. | a baby eating a meal with his toy drummer bear | a little baby that is sitting in a chair. | a baby sitting in a high chair eating a piece of cake.</t>
  </si>
  <si>
    <t>0.7816239208969545</t>
  </si>
  <si>
    <t>0.7774288420142415</t>
  </si>
  <si>
    <t>0.7702048427774233</t>
  </si>
  <si>
    <t>0.7577395672414201</t>
  </si>
  <si>
    <t>0.46440084298936524</t>
  </si>
  <si>
    <t>C:\Test\LGCL _cap\dataset\processed\test\val\person\COCO_val2014_000000005443</t>
  </si>
  <si>
    <t>C:\Test\LGCL _cap\dataset\processed\test\val\person\COCO_val2014_000000005443.jpg</t>
  </si>
  <si>
    <t xml:space="preserve"> image of A person is skiing down a snowy hill.</t>
  </si>
  <si>
    <t>a person in black jacket on skis standing on slope. | a skier looking at the camera while standing on the snow. | a person on skis looking back as they stand on a slope. | a person standing on skis on a snow covered slope. | a girl on skis with a snowy background</t>
  </si>
  <si>
    <t>1.2528945158660028</t>
  </si>
  <si>
    <t>0.18257418583505533</t>
  </si>
  <si>
    <t>0.2549859395565456</t>
  </si>
  <si>
    <t>C:\Test\LGCL _cap\dataset\processed\test\val\person\COCO_val2014_000000005513</t>
  </si>
  <si>
    <t>C:\Test\LGCL _cap\dataset\processed\test\val\person\COCO_val2014_000000005513.jpg</t>
  </si>
  <si>
    <t xml:space="preserve"> image of A girl is flying a kite in the sand.</t>
  </si>
  <si>
    <t>a little girl with her back turned flying a kite in the sky. | a beautiful little girl wearing a hat while flying a kite. | a young girl flying a kite near grassy shore | a little girl watches as a object flies through the air | a little girl standing on the grassy area of a beach.</t>
  </si>
  <si>
    <t>1.4535079475051433</t>
  </si>
  <si>
    <t>0.44304980544556494</t>
  </si>
  <si>
    <t>C:\Test\LGCL _cap\dataset\processed\test\val\person\COCO_val2014_000000005529</t>
  </si>
  <si>
    <t>C:\Test\LGCL _cap\dataset\processed\test\val\person\COCO_val2014_000000005529.jpg</t>
  </si>
  <si>
    <t xml:space="preserve"> image of A man is skiing down a snowy hill.</t>
  </si>
  <si>
    <t>a person on skis skiing down a mountain slope. | a man is skiing on the snow slopes | a skier is in the snow going downhill. | a person with green skis skiing down a big hill. | a person on skis is skiing down a snowy hill.</t>
  </si>
  <si>
    <t>1.0480339601845383</t>
  </si>
  <si>
    <t>0.6831300510639732</t>
  </si>
  <si>
    <t>0.6659055636437067</t>
  </si>
  <si>
    <t>0.5946035575013605</t>
  </si>
  <si>
    <t>0.4578778822093839</t>
  </si>
  <si>
    <t>C:\Test\LGCL _cap\dataset\processed\test\val\person\COCO_val2014_000000005670</t>
  </si>
  <si>
    <t>C:\Test\LGCL _cap\dataset\processed\test\val\person\COCO_val2014_000000005670.jpg</t>
  </si>
  <si>
    <t xml:space="preserve"> image of A man in a kitchen talking on a cell phone.</t>
  </si>
  <si>
    <t>a young man in a grey shirt is going to cut his hair | a young man is holding scissors near his hair. | a man is shown holding some scissors to his head | a man is holding a pair of scissors to his hair. | a young man is in the middle of cutting his hair while posing.</t>
  </si>
  <si>
    <t>1.0992131475828462</t>
  </si>
  <si>
    <t>0.1996230113443496</t>
  </si>
  <si>
    <t>0.17439491869925017</t>
  </si>
  <si>
    <t>C:\Test\LGCL _cap\dataset\processed\test\val\person\COCO_val2014_000000006189</t>
  </si>
  <si>
    <t>C:\Test\LGCL _cap\dataset\processed\test\val\person\COCO_val2014_000000006189.jpg</t>
  </si>
  <si>
    <t xml:space="preserve"> image of A man is cutting into a pizza.</t>
  </si>
  <si>
    <t>man slicing a pizza with a pizza cutter, at home. | a student standing in the kitchen slicing some pizza. | a man next to a pizza that is on a platter. | a man standing over a pizza cutter on a table. | a man in red is cutting into a pizza.</t>
  </si>
  <si>
    <t>1.3143502781512653</t>
  </si>
  <si>
    <t>0.5773502691896257</t>
  </si>
  <si>
    <t>0.5261597794341889</t>
  </si>
  <si>
    <t>0.4671379777282001</t>
  </si>
  <si>
    <t>0.3908633204616528</t>
  </si>
  <si>
    <t>C:\Test\LGCL _cap\dataset\processed\test\val\person\COCO_val2014_000000006393</t>
  </si>
  <si>
    <t>C:\Test\LGCL _cap\dataset\processed\test\val\person\COCO_val2014_000000006393.jpg</t>
  </si>
  <si>
    <t xml:space="preserve"> image of A piece of bread is being cut by a pair of scissors.</t>
  </si>
  <si>
    <t>a silver colored necklace with a pair of mini scissors on it. | woman wearing a necklace with miniature scissors pendant. | a woman wearing a necklace with little scissors on it | a person wearing a necklace with a scissors on it. | someone wearing a knecklace with a charm of a pair of scissors on it.</t>
  </si>
  <si>
    <t>1.3927794937816884</t>
  </si>
  <si>
    <t>0.2569760756508877</t>
  </si>
  <si>
    <t>C:\Test\LGCL _cap\dataset\processed\test\val\person\COCO_val2014_000000006417</t>
  </si>
  <si>
    <t>C:\Test\LGCL _cap\dataset\processed\test\val\person\COCO_val2014_000000006417.jpg</t>
  </si>
  <si>
    <t xml:space="preserve"> image of A man is surfing in the water on a board.</t>
  </si>
  <si>
    <t>a surfer curls to balance on his board atop the foamy white crest of a wave | a surfer riding the crest of a wave | a person in a wetsuit jumping a wave on a surfboard. | a surfer falling off of a wave in the ocean. | a person on a surf board rides on a wave</t>
  </si>
  <si>
    <t>0.5414860972375575</t>
  </si>
  <si>
    <t>0.3041267690592609</t>
  </si>
  <si>
    <t>C:\Test\LGCL _cap\dataset\processed\test\val\person\COCO_val2014_000000006658</t>
  </si>
  <si>
    <t>C:\Test\LGCL _cap\dataset\processed\test\val\person\COCO_val2014_000000006658.jpg</t>
  </si>
  <si>
    <t xml:space="preserve"> image of a person holding a scissors and a cup</t>
  </si>
  <si>
    <t>the torso of a man who is holding a knife. | a man with a utensil is posing in a room. | a nude person standing with a knife | you can see a mans e.g. and he is holding a knife | a naked man holding a bloody knife near where is penis should be.</t>
  </si>
  <si>
    <t>1.2146649276486157</t>
  </si>
  <si>
    <t>0.1588709604187352</t>
  </si>
  <si>
    <t>C:\Test\LGCL _cap\dataset\processed\test\val\person\COCO_val2014_000000006662</t>
  </si>
  <si>
    <t>C:\Test\LGCL _cap\dataset\processed\test\val\person\COCO_val2014_000000006662.jpg</t>
  </si>
  <si>
    <t xml:space="preserve"> image of A man is sleeping on a bed with a cat.</t>
  </si>
  <si>
    <t>a woman that is laying upside down on a bed. | a woman laying on top of a bed in a seductive pose. | vertical picture of a woman laying upside down on a bed. | a woman with her shirt open laying on a bed in a pose with her head hanging off the bed. | a woman partially undressed woman in black pantyhose lies on a bed.</t>
  </si>
  <si>
    <t>0.8595558839482009</t>
  </si>
  <si>
    <t>0.2628874436608782</t>
  </si>
  <si>
    <t>C:\Test\LGCL _cap\dataset\processed\test\val\person\COCO_val2014_000000006748</t>
  </si>
  <si>
    <t>C:\Test\LGCL _cap\dataset\processed\test\val\person\COCO_val2014_000000006748.jpg</t>
  </si>
  <si>
    <t xml:space="preserve"> image of A man standing behind a fence with a teddy bear.</t>
  </si>
  <si>
    <t>a woman is stooped beside a fence, watching a polar bear. | a zoo keeper keeps an eye on the polar bear in his cage | a polor bear inside of an cage while a woman is looking at it. | a woman looking at a polar bear through the iron fence. | a woman looking at the white bear in a park</t>
  </si>
  <si>
    <t>0.7190961301199265</t>
  </si>
  <si>
    <t>0.1982494054426976</t>
  </si>
  <si>
    <t>C:\Test\LGCL _cap\dataset\processed\test\val\person\COCO_val2014_000000006894</t>
  </si>
  <si>
    <t>C:\Test\LGCL _cap\dataset\processed\test\val\person\COCO_val2014_000000006894.jpg</t>
  </si>
  <si>
    <t xml:space="preserve"> image of A man is feeding an elephant with a hose.</t>
  </si>
  <si>
    <t>a man getting a kiss on the neck from an elephant's trunk | a man being kiss by a baby elephant with it's trunk. | a man throws his head back as an elephant touches his face with its trunk. | an elephant using his truck to cuddle with a man. | a man is playing with an elephant in a field.</t>
  </si>
  <si>
    <t>0.7266791386512139</t>
  </si>
  <si>
    <t>0.44085519606076085</t>
  </si>
  <si>
    <t>C:\Test\LGCL _cap\dataset\processed\test\val\person\COCO_val2014_000000006921</t>
  </si>
  <si>
    <t>C:\Test\LGCL _cap\dataset\processed\test\val\person\COCO_val2014_000000006921.jpg</t>
  </si>
  <si>
    <t xml:space="preserve"> image of A woman is sitting on a bed with a laptop.</t>
  </si>
  <si>
    <t>a young boy hunched over a laptop computer. | a kid sitting down with their head on their laptop. | a boy sits in bed and leans over against his laptop | a boy sits in bed with his apple laptop. | time to shut down and go to sleep.</t>
  </si>
  <si>
    <t>0.28889258786555316</t>
  </si>
  <si>
    <t>C:\Test\LGCL _cap\dataset\processed\test\val\person\COCO_val2014_000000007278</t>
  </si>
  <si>
    <t>C:\Test\LGCL _cap\dataset\processed\test\val\person\COCO_val2014_000000007278.jpg</t>
  </si>
  <si>
    <t xml:space="preserve"> image of A man riding a wave on top of a surfboard.</t>
  </si>
  <si>
    <t>there is a male surfer that is riding in the wave | a man on a surf board rides a wave | a man in a wet suit riding a wave on a surf board. | a man that is on a surfboard in the water. | a surfer in the ocean on the crest of a wave.</t>
  </si>
  <si>
    <t>0.8858161246841508</t>
  </si>
  <si>
    <t>0.42913856519774596</t>
  </si>
  <si>
    <t>C:\Test\LGCL _cap\dataset\processed\test\val\person\COCO_val2014_000000007333</t>
  </si>
  <si>
    <t>C:\Test\LGCL _cap\dataset\processed\test\val\person\COCO_val2014_000000007333.jpg</t>
  </si>
  <si>
    <t xml:space="preserve"> image of A young boy riding a skateboard down a street.</t>
  </si>
  <si>
    <t>a young man riding a skateboard across leaf covered ground. | a little boy that is standing on a skateboard. | a boy riding a skateboard down a sidewalk. | a young boy is having fun riding his skateboard in the park. | a boy in black shirt and yellow pants riding skateboard</t>
  </si>
  <si>
    <t>1.1149225857703013</t>
  </si>
  <si>
    <t>0.37590287308070613</t>
  </si>
  <si>
    <t>C:\Test\LGCL _cap\dataset\processed\test\val\person\COCO_val2014_000000007690</t>
  </si>
  <si>
    <t>C:\Test\LGCL _cap\dataset\processed\test\val\person\COCO_val2014_000000007690.jpg</t>
  </si>
  <si>
    <t xml:space="preserve"> backpack is on the floor next to a blue suitcase</t>
  </si>
  <si>
    <t>three items of luggage of color blue, black, and red | the person reaches for the red bag stacked next to the blue and black bags. | a person stands by a collection of luggage. | a person sits close to a group of stacked luggage. | three different colored duffel bags with travel tags</t>
  </si>
  <si>
    <t>1.1689738005243697</t>
  </si>
  <si>
    <t>C:\Test\LGCL _cap\dataset\processed\test\val\person\COCO_val2014_000000008190</t>
  </si>
  <si>
    <t>C:\Test\LGCL _cap\dataset\processed\test\val\person\COCO_val2014_000000008190.jpg</t>
  </si>
  <si>
    <t xml:space="preserve"> image of A man riding a surfboard on top of a wave.</t>
  </si>
  <si>
    <t>a man standing on his surfboard riding a big wave | a man riding a wave on top of a surfboard in the ocean. | a young man standing on a surfboard in a wave | a surfer is riding a wave in the ocean. | a youth surfing on a body of water outside.</t>
  </si>
  <si>
    <t>0.6828372601610532</t>
  </si>
  <si>
    <t>0.4849845858558868</t>
  </si>
  <si>
    <t>C:\Test\LGCL _cap\dataset\processed\test\val\person\COCO_val2014_000000008493</t>
  </si>
  <si>
    <t>C:\Test\LGCL _cap\dataset\processed\test\val\person\COCO_val2014_000000008493.jpg</t>
  </si>
  <si>
    <t>a surfer is at the peak of a wave and circling around. | a person riding a surf board on a wave | a person that is riding a wave in the water. | a person on a surfboard catching a wave in the ocean. | surfer riding the height of a full wave.</t>
  </si>
  <si>
    <t>0.6800339583347416</t>
  </si>
  <si>
    <t>0.3493503838560682</t>
  </si>
  <si>
    <t>C:\Test\LGCL _cap\dataset\processed\test\val\person\COCO_val2014_000000008495</t>
  </si>
  <si>
    <t>C:\Test\LGCL _cap\dataset\processed\test\val\person\COCO_val2014_000000008495.jpg</t>
  </si>
  <si>
    <t xml:space="preserve"> image of A woman wearing a baseball glove holding a baseball bat.</t>
  </si>
  <si>
    <t>a man is holding skis and ski poles. | a smiling man in a skiing outfit holds his skis and poles | the man has all of his ski equipment on to go skiing. | a man wearing a ski suit holds his skis and poles. | a man holds up a ski and a pole.</t>
  </si>
  <si>
    <t>1.208237726033933</t>
  </si>
  <si>
    <t>0.16195890080136383</t>
  </si>
  <si>
    <t>C:\Test\LGCL _cap\dataset\processed\test\val\person\COCO_val2014_000000008711</t>
  </si>
  <si>
    <t>C:\Test\LGCL _cap\dataset\processed\test\val\person\COCO_val2014_000000008711.jpg</t>
  </si>
  <si>
    <t xml:space="preserve"> image of A person is holding a doughnut and a cup of coffee.</t>
  </si>
  <si>
    <t>a person sitting at a table with bagels and a donut. | two donuts, banana, cup and a book on the table. | a hand holding a book on a table with a breakfast and coffee next to it | assorted food and drink displayed on table next to adult with reading material. | someone sitting at a table with two bagels, a banana, a book and a beverage.</t>
  </si>
  <si>
    <t>1.250223137971533</t>
  </si>
  <si>
    <t>0.051424016050282635</t>
  </si>
  <si>
    <t>0.25965531596173613</t>
  </si>
  <si>
    <t>C:\Test\LGCL _cap\dataset\processed\test\val\person\COCO_val2014_000000008803</t>
  </si>
  <si>
    <t>C:\Test\LGCL _cap\dataset\processed\test\val\person\COCO_val2014_000000008803.jpg</t>
  </si>
  <si>
    <t xml:space="preserve"> image of A man standing on a sidewalk next to a fire hydrant.</t>
  </si>
  <si>
    <t>a man in costume standing next to a building. | he is dressed in the times that his tours encompass. | a man dressed like a colonial in the middle of the sidewalk | a man in a revolutionary-era costume talks on a cellphone. | a man dressed in a costume talking on a cell phone</t>
  </si>
  <si>
    <t>0.5546846735869317</t>
  </si>
  <si>
    <t>0.41602514716892186</t>
  </si>
  <si>
    <t>0.25407348148056436</t>
  </si>
  <si>
    <t>0.11199834887223277</t>
  </si>
  <si>
    <t>0.5454545454545455</t>
  </si>
  <si>
    <t>0.3012272742536364</t>
  </si>
  <si>
    <t>C:\Test\LGCL _cap\dataset\processed\test\val\person\COCO_val2014_000000008832</t>
  </si>
  <si>
    <t>C:\Test\LGCL _cap\dataset\processed\test\val\person\COCO_val2014_000000008832.jpg</t>
  </si>
  <si>
    <t>a small girl with face paint in front of a table of decorated cakes. | a little girl standing in front an assortment of cakes with different colors on her face. | a little girl standing by a table with some cakes on it | a little girl standing in front of table with cakes on it. | a little girl with decorated face in front of a table of cakes.</t>
  </si>
  <si>
    <t>1.1821668712049682</t>
  </si>
  <si>
    <t>C:\Test\LGCL _cap\dataset\processed\test\val\person\COCO_val2014_000000008853</t>
  </si>
  <si>
    <t>C:\Test\LGCL _cap\dataset\processed\test\val\person\COCO_val2014_000000008853.jpg</t>
  </si>
  <si>
    <t xml:space="preserve"> image of A person is skiing down a snowy mountain.</t>
  </si>
  <si>
    <t>a man riding skis down a snow covered slope. | a guy that is skiing down a side of a mountain | a skier slaloms down a snowing mountain landscape | a skier jumps over a mound of snow in a snowy mountain top | a lone skier catching some air as he skies down the slope.</t>
  </si>
  <si>
    <t>1.159170795030756</t>
  </si>
  <si>
    <t>0.31239399369202553</t>
  </si>
  <si>
    <t>0.36157768120369943</t>
  </si>
  <si>
    <t>C:\Test\LGCL _cap\dataset\processed\test\val\person\COCO_val2014_000000008981</t>
  </si>
  <si>
    <t>C:\Test\LGCL _cap\dataset\processed\test\val\person\COCO_val2014_000000008981.jpg</t>
  </si>
  <si>
    <t xml:space="preserve"> image of A person is surfing in the water with a surfboard.</t>
  </si>
  <si>
    <t>a man riding a wave on top of a surfboard. | man surfing a wave in front of a cliff. | someone riding a wave on there surf board . | a surver is on a surfboard riding a large wave. | a man surfing with the waves in the sea near mountain side.</t>
  </si>
  <si>
    <t>0.6571112864812774</t>
  </si>
  <si>
    <t>0.2800513256854921</t>
  </si>
  <si>
    <t>C:\Test\LGCL _cap\dataset\processed\test\val\person\COCO_val2014_000000009171</t>
  </si>
  <si>
    <t>C:\Test\LGCL _cap\dataset\processed\test\val\person\COCO_val2014_000000009171.jpg</t>
  </si>
  <si>
    <t>a man riding down a snow covered slope in the snow. | a person skiing on a very snowy slope. | a skier is holding one pole while moving downhill. | a man in a red jacket and white helmet is in the snow on a snowboard. | a man riding down the road wearing some skiis and holding onto the poles in one hand</t>
  </si>
  <si>
    <t>0.6490673320116903</t>
  </si>
  <si>
    <t>0.25819888974716104</t>
  </si>
  <si>
    <t>C:\Test\LGCL _cap\dataset\processed\test\val\person\COCO_val2014_000000009628</t>
  </si>
  <si>
    <t>C:\Test\LGCL _cap\dataset\processed\test\val\person\COCO_val2014_000000009628.jpg</t>
  </si>
  <si>
    <t xml:space="preserve"> image of A man water skiing on a lake with a boat.</t>
  </si>
  <si>
    <t>a man riding a board over the top of a wave. | a person being pulled on a surf board . | a man is in the air while sitting on a surf board. | a man using a hydrofoil wake board being pulled behind a boat | a man flying through the air over the water on a board while holding a rope.</t>
  </si>
  <si>
    <t>1.3785940894448645</t>
  </si>
  <si>
    <t>0.2941809970883768</t>
  </si>
  <si>
    <t>C:\Test\LGCL _cap\dataset\processed\test\val\person\COCO_val2014_000000009679</t>
  </si>
  <si>
    <t>C:\Test\LGCL _cap\dataset\processed\test\val\person\COCO_val2014_000000009679.jpg</t>
  </si>
  <si>
    <t xml:space="preserve"> image of A suitcase that is full of toys.</t>
  </si>
  <si>
    <t>a suitcase bag packed with roller skates hanging from the top and back of it. | pairs of roller skates are piled on top of and next to a colorful backpack. | a piece of luggage with several pairs of skates on and around it. | a bunch of roller skates on a multicolored bag. | a piece of of colorful luggage sitting next to pairs of roller skates.</t>
  </si>
  <si>
    <t>0.15578781512605042</t>
  </si>
  <si>
    <t>C:\Test\LGCL _cap\dataset\processed\test\val\person\COCO_val2014_000000010023</t>
  </si>
  <si>
    <t>C:\Test\LGCL _cap\dataset\processed\test\val\person\COCO_val2014_000000010023.jpg</t>
  </si>
  <si>
    <t xml:space="preserve"> image of A man jumping up in the air on a skateboard.</t>
  </si>
  <si>
    <t>the young man is practicing his tricks on his skateboard. | there is a male skateboarder doing tricks in the street | a young man jumps into the air while his skateboard twirls. | a skateboarder is airborne in front of a corrugated door. | a skaterboader flipping his skateboard in the air.</t>
  </si>
  <si>
    <t>0.8378260423530577</t>
  </si>
  <si>
    <t>0.3846531187324855</t>
  </si>
  <si>
    <t>C:\Test\LGCL _cap\dataset\processed\test\val\person\COCO_val2014_000000010463</t>
  </si>
  <si>
    <t>C:\Test\LGCL _cap\dataset\processed\test\val\person\COCO_val2014_000000010463.jpg</t>
  </si>
  <si>
    <t xml:space="preserve"> image of A woman sitting on a bench in front of a building.</t>
  </si>
  <si>
    <t>a woman with red hair sitting on a bench. | a woman with red hair is sitting on a brown bench | red haired woman sitting alone on a bench | the woman sat all by herself on the bench. | a woman sitting on top of a wooden bench.</t>
  </si>
  <si>
    <t>1.3880713932394895</t>
  </si>
  <si>
    <t>0.15727800941615358</t>
  </si>
  <si>
    <t>0.4277355314901368</t>
  </si>
  <si>
    <t>C:\Test\LGCL _cap\dataset\processed\test\val\person\COCO_val2014_000000010534</t>
  </si>
  <si>
    <t>C:\Test\LGCL _cap\dataset\processed\test\val\person\COCO_val2014_000000010534.jpg</t>
  </si>
  <si>
    <t xml:space="preserve"> image of A man is laying on a bench with a book.</t>
  </si>
  <si>
    <t>a black and white photo of a woman asleep on a park bench surrounded by foilage. | a woman laying down on top of a bench. | a woman taking a nap on a park bench. | a woman falls asleep on a park bench. | a woman sleeps on a park bench</t>
  </si>
  <si>
    <t>1.3907297402410435</t>
  </si>
  <si>
    <t>0.2742053352408754</t>
  </si>
  <si>
    <t>C:\Test\LGCL _cap\dataset\processed\test\val\person\COCO_val2014_000000010678</t>
  </si>
  <si>
    <t>C:\Test\LGCL _cap\dataset\processed\test\val\person\COCO_val2014_000000010678.jpg</t>
  </si>
  <si>
    <t xml:space="preserve"> image of A person is standing on a skateboard with one foot on the board.</t>
  </si>
  <si>
    <t>a skateboarder leans while going down the street | a skateboarder rides a skate board on the street | a skateboarder is riding along on two wheels. | a pair of feet standing on a tilting skateboard. | a young man in a pair of jeans doing skateboard tricks.</t>
  </si>
  <si>
    <t>1.429001930739319</t>
  </si>
  <si>
    <t>0.20063130302379137</t>
  </si>
  <si>
    <t>0.26086956521739135</t>
  </si>
  <si>
    <t>0.34027159421992864</t>
  </si>
  <si>
    <t>C:\Test\LGCL _cap\dataset\processed\test\val\person\COCO_val2014_000000010684</t>
  </si>
  <si>
    <t>C:\Test\LGCL _cap\dataset\processed\test\val\person\COCO_val2014_000000010684.jpg</t>
  </si>
  <si>
    <t>a man riding a wave on top of a surfboard. | a man on a surfboard is riding a big wave. | a man that is on a surfboard in the water. | a surfer almost horizontal on the crest of a wave | a man surfing waves on his surf board</t>
  </si>
  <si>
    <t>1.2138582763907615</t>
  </si>
  <si>
    <t>0.7385489458759964</t>
  </si>
  <si>
    <t>0.7102992180127422</t>
  </si>
  <si>
    <t>0.9090909090909091</t>
  </si>
  <si>
    <t>0.5635468382501009</t>
  </si>
  <si>
    <t>C:\Test\LGCL _cap\dataset\processed\test\val\person\COCO_val2014_000000010698</t>
  </si>
  <si>
    <t>C:\Test\LGCL _cap\dataset\processed\test\val\person\COCO_val2014_000000010698.jpg</t>
  </si>
  <si>
    <t>a man riding a large wave on a surfboard in the ocean. | man in wet suit surfing on a wave. | a man in a wet suit riding a wave on a surfboard. | a surfer drags one hand in the water as he surfs the crest of a wave. | a surfer riding a wave in the ocean.</t>
  </si>
  <si>
    <t>0.9106446711677679</t>
  </si>
  <si>
    <t>0.4876350110363978</t>
  </si>
  <si>
    <t>C:\Test\LGCL _cap\dataset\processed\test\val\person\COCO_val2014_000000010764</t>
  </si>
  <si>
    <t>C:\Test\LGCL _cap\dataset\processed\test\val\person\COCO_val2014_000000010764.jpg</t>
  </si>
  <si>
    <t xml:space="preserve"> image of A baseball player is getting ready to hit a ball.</t>
  </si>
  <si>
    <t>a catches crouches on a patch of dirt. | a catcher squatting at a base with his gloved hand extended. | a baseball catcher stands ready to catch a ball. | a catcher kneeling at the mound waiting for a baseball | a catcher in white uniform during a baseball game.</t>
  </si>
  <si>
    <t>0.7304489035215195</t>
  </si>
  <si>
    <t>0.29157711080116294</t>
  </si>
  <si>
    <t>C:\Test\LGCL _cap\dataset\processed\test\val\person\COCO_val2014_000000010785</t>
  </si>
  <si>
    <t>C:\Test\LGCL _cap\dataset\processed\test\val\person\COCO_val2014_000000010785.jpg</t>
  </si>
  <si>
    <t xml:space="preserve"> little girl eating a piece of broccoli in her kitchen</t>
  </si>
  <si>
    <t>a little girl with bows in her hair eating a plate full of broccoli. | a little girl bits into a piece of broccoli | a girl with a red bow in her hair eats a piece of broccoli. | a young girl taking a bite of a piece of broccoli. | a little girl with a pink bow in her hair eating broccoli.</t>
  </si>
  <si>
    <t>1.324989096755882</t>
  </si>
  <si>
    <t>0.7745966692414834</t>
  </si>
  <si>
    <t>0.5346999155254862</t>
  </si>
  <si>
    <t>0.38260294162784475</t>
  </si>
  <si>
    <t>C:\Test\LGCL _cap\dataset\processed\test\val\person\COCO_val2014_000000011181</t>
  </si>
  <si>
    <t>C:\Test\LGCL _cap\dataset\processed\test\val\person\COCO_val2014_000000011181.jpg</t>
  </si>
  <si>
    <t xml:space="preserve"> image of A person holding an umbrella walking through a snowy field.</t>
  </si>
  <si>
    <t>someone walking down the street while holding a pink umbrella | a woman walking down the road with a pink umbrella | a woman holding a purple umbrella walking in the rain | a woman walking down a sidewalk holding a pink umbrella. | a lady walking in the rain carrying a pink umbrella</t>
  </si>
  <si>
    <t>1.1592378177928941</t>
  </si>
  <si>
    <t>0.24230929264909848</t>
  </si>
  <si>
    <t>C:\Test\LGCL _cap\dataset\processed\test\val\person\COCO_val2014_000000011316</t>
  </si>
  <si>
    <t>C:\Test\LGCL _cap\dataset\processed\test\val\person\COCO_val2014_000000011316.jpg</t>
  </si>
  <si>
    <t xml:space="preserve"> image of A man holding a surfboard on a beach.</t>
  </si>
  <si>
    <t>man standing in front of the ocean in a wet suit with a surf board. | a man is standing on the beach with a surfboard. | a young man holding a surfboard on a beach next to the ocean. | a man on a beach holding a surfboard. | a man on a beach holding a surfboard.</t>
  </si>
  <si>
    <t>0.5678506222940544</t>
  </si>
  <si>
    <t>0.6236095644623235</t>
  </si>
  <si>
    <t>0.5825088500130399</t>
  </si>
  <si>
    <t>0.4851913850774087</t>
  </si>
  <si>
    <t>C:\Test\LGCL _cap\dataset\processed\test\val\person\COCO_val2014_000000011625</t>
  </si>
  <si>
    <t>C:\Test\LGCL _cap\dataset\processed\test\val\person\COCO_val2014_000000011625.jpg</t>
  </si>
  <si>
    <t xml:space="preserve"> image of A man is playing with a frisbee on the beach.</t>
  </si>
  <si>
    <t>a woman about to catch a frisbee on a beach. | a girl on a beach playing with a frisbee | the woman is playing frisbee on the beach by the water. | a girl looking up at a freeze be next to a body of water. | a woman standing on a beach trying to catch a frisbee.</t>
  </si>
  <si>
    <t>1.0770719188269613</t>
  </si>
  <si>
    <t>0.6396021490668313</t>
  </si>
  <si>
    <t>0.5502757071633727</t>
  </si>
  <si>
    <t>0.3672056269893592</t>
  </si>
  <si>
    <t>C:\Test\LGCL _cap\dataset\processed\test\val\person\COCO_val2014_000000011703</t>
  </si>
  <si>
    <t>C:\Test\LGCL _cap\dataset\processed\test\val\person\COCO_val2014_000000011703.jpg</t>
  </si>
  <si>
    <t xml:space="preserve"> image of A man is sitting on a train in a train.</t>
  </si>
  <si>
    <t>inside a tram waiting to go out the door. | a subway train with doors and circular rails. | white windows and doors with signs on the walls. | the inside of a train is shown near the doors and window. | a tram car door as seen from the inside</t>
  </si>
  <si>
    <t>0.6053516098139812</t>
  </si>
  <si>
    <t>0.14925721004878206</t>
  </si>
  <si>
    <t>C:\Test\LGCL _cap\dataset\processed\test\val\person\COCO_val2014_000000011788</t>
  </si>
  <si>
    <t>C:\Test\LGCL _cap\dataset\processed\test\val\person\COCO_val2014_000000011788.jpg</t>
  </si>
  <si>
    <t xml:space="preserve"> image of A traffic light is on a pole in the middle of the street.</t>
  </si>
  <si>
    <t>older model stop light on a street corner in a tropical city. | filtered photo taken of a traffic light on a curb. | a street light with a red arrow pointing left. | a street stop light indicating a red arrow. | a tagged traffic light displays a red arrow.</t>
  </si>
  <si>
    <t>1.302112032860254</t>
  </si>
  <si>
    <t>0.2962962962962963</t>
  </si>
  <si>
    <t>0.3384303568704521</t>
  </si>
  <si>
    <t>C:\Test\LGCL _cap\dataset\processed\test\val\person\COCO_val2014_000000011796</t>
  </si>
  <si>
    <t>C:\Test\LGCL _cap\dataset\processed\test\val\person\COCO_val2014_000000011796.jpg</t>
  </si>
  <si>
    <t xml:space="preserve"> image of A baby is brushing her teeth in a bathroom.</t>
  </si>
  <si>
    <t>a kid that is holding a toothbrush in her hand. | baby running towards camera with toothbrush in hand. | a young baby is smiling and holding a tooth brush | a baby holding a toothbrush while smiling at the camera. | a small boy in a white shirt is holding a yellow toothbrush</t>
  </si>
  <si>
    <t>1.4826290492200798</t>
  </si>
  <si>
    <t>0.26012048576090324</t>
  </si>
  <si>
    <t>C:\Test\LGCL _cap\dataset\processed\test\val\person\COCO_val2014_000000012269</t>
  </si>
  <si>
    <t>C:\Test\LGCL _cap\dataset\processed\test\val\person\COCO_val2014_000000012269.jpg</t>
  </si>
  <si>
    <t xml:space="preserve"> image of A little girl holding a kite in front of a building.</t>
  </si>
  <si>
    <t>a little girl is in store with an umbrella. | a little asian girl holding mickey mouse umbrella. | a little girl holding an umbrella in the middle of a store. | a young girl standing in a store selling handbags, holding an open umbrella. | a young girl who is holding an umbrella.</t>
  </si>
  <si>
    <t>1.352353562158429</t>
  </si>
  <si>
    <t>0.3668996928526714</t>
  </si>
  <si>
    <t>0.2338523097111797</t>
  </si>
  <si>
    <t>0.1051781439830431</t>
  </si>
  <si>
    <t>0.33945602398099395</t>
  </si>
  <si>
    <t>C:\Test\LGCL _cap\dataset\processed\test\val\person\COCO_val2014_000000012448</t>
  </si>
  <si>
    <t>C:\Test\LGCL _cap\dataset\processed\test\val\person\COCO_val2014_000000012448.jpg</t>
  </si>
  <si>
    <t xml:space="preserve"> image of A baby laying next to a teddy bear.</t>
  </si>
  <si>
    <t>a baby is laying down with a teddy bear. | a baby laying in a crib with a stuffed teddy bear. | a baby wearing gloves, lying next to a teddy bear | a baby stares to the left while taking a picture with a teddy bear lays beside it . | a baby lies on blue and green bedding next to a teddy bear.</t>
  </si>
  <si>
    <t>1.2055581113444287</t>
  </si>
  <si>
    <t>0.5297521706139517</t>
  </si>
  <si>
    <t>0.4518010018049224</t>
  </si>
  <si>
    <t>0.5877904598871055</t>
  </si>
  <si>
    <t>C:\Test\LGCL _cap\dataset\processed\test\val\person\COCO_val2014_000000012455</t>
  </si>
  <si>
    <t>C:\Test\LGCL _cap\dataset\processed\test\val\person\COCO_val2014_000000012455.jpg</t>
  </si>
  <si>
    <t xml:space="preserve"> image of A boat is on the water at the dock.</t>
  </si>
  <si>
    <t>three empty docks some water and some clouds | an empty harbor with a setting sun in the background | a lone person sits in a chair at one of three piers as the sun sits low in the distance. | the sun sets over the trees beyond some docks. | three docks are empty at sundown by the water.</t>
  </si>
  <si>
    <t>0.5387126086727716</t>
  </si>
  <si>
    <t>0.18915010033864293</t>
  </si>
  <si>
    <t>C:\Test\LGCL _cap\dataset\processed\test\val\person\COCO_val2014_000000012817</t>
  </si>
  <si>
    <t>C:\Test\LGCL _cap\dataset\processed\test\val\person\COCO_val2014_000000012817.jpg</t>
  </si>
  <si>
    <t>a man on a skateboard performing a trick. | a man flying through the air on top of a skateboard. | a person on a skateboard in the air at a skate park. | a male skateboarder skateboards on a wall in an enclosed area | a male on a skateboard performing a trick on a halfpipe.</t>
  </si>
  <si>
    <t>0.9776461485264214</t>
  </si>
  <si>
    <t>0.44936993845217926</t>
  </si>
  <si>
    <t>C:\Test\LGCL _cap\dataset\processed\test\val\person\COCO_val2014_000000012927</t>
  </si>
  <si>
    <t>C:\Test\LGCL _cap\dataset\processed\test\val\person\COCO_val2014_000000012927.jpg</t>
  </si>
  <si>
    <t>a man riding a board on top of a wave in the ocean. | a guy in a black and white outfit is surfing. | a man in a wet suit riding a surfboard on a wave. | a male surfing a large ocean wave on a white surfboard | a man is riding a surboard on a wave</t>
  </si>
  <si>
    <t>1.1295559699540887</t>
  </si>
  <si>
    <t>0.6513140217716181</t>
  </si>
  <si>
    <t>0.49865307658864905</t>
  </si>
  <si>
    <t>C:\Test\LGCL _cap\dataset\processed\test\val\person\COCO_val2014_000000012979</t>
  </si>
  <si>
    <t>C:\Test\LGCL _cap\dataset\processed\test\val\person\COCO_val2014_000000012979.jpg</t>
  </si>
  <si>
    <t>a man does a skateboard trick in the air. | a teen riding a skateboard next to some stairs | a man riding a skateboard into the air above a brick wall. | a skateboarder hitting tricks while riding down the stairs. | a kid performs a trick on a skate board</t>
  </si>
  <si>
    <t>1.4222641882738865</t>
  </si>
  <si>
    <t>0.11335757048044408</t>
  </si>
  <si>
    <t>0.38944788014305826</t>
  </si>
  <si>
    <t>C:\Test\LGCL _cap\dataset\processed\test\val\person\COCO_val2014_000000013031</t>
  </si>
  <si>
    <t>C:\Test\LGCL _cap\dataset\processed\test\val\person\COCO_val2014_000000013031.jpg</t>
  </si>
  <si>
    <t xml:space="preserve"> image of A person in the water with a surfboard.</t>
  </si>
  <si>
    <t>a person jumping a jet ski in the air | a man riding a jetski in the ocean. | a single rider performs a somersault on a jet ski. | a person on a water ski boat jumping in the air in the boat. | a jet ski rider does a flip in the ocean</t>
  </si>
  <si>
    <t>0.9935404888829997</t>
  </si>
  <si>
    <t>0.34601648266648694</t>
  </si>
  <si>
    <t>C:\Test\LGCL _cap\dataset\processed\test\val\person\COCO_val2014_000000013127</t>
  </si>
  <si>
    <t>C:\Test\LGCL _cap\dataset\processed\test\val\person\COCO_val2014_000000013127.jpg</t>
  </si>
  <si>
    <t xml:space="preserve"> image of A train is on the tracks near a park.</t>
  </si>
  <si>
    <t>an locomotive blowing out a cloud of steam. | a steam train is traveling down the tracks. | a picture of a train passing by a apartment complex. | a steam engine on a railway turntable with houses in the background. | a train passing by some houses on the street</t>
  </si>
  <si>
    <t>0.8322402463958041</t>
  </si>
  <si>
    <t>0.3291708268658757</t>
  </si>
  <si>
    <t>C:\Test\LGCL _cap\dataset\processed\test\val\person\COCO_val2014_000000013175</t>
  </si>
  <si>
    <t>C:\Test\LGCL _cap\dataset\processed\test\val\person\COCO_val2014_000000013175.jpg</t>
  </si>
  <si>
    <t xml:space="preserve"> image of A man is doing a trick on his skateboard.</t>
  </si>
  <si>
    <t>boy in college shirt riding skateboard along curved rail. | a man grinding a rail on a skateboard. | a guy grinding his skateboard on a wooden post | man on a skateboard sliding down a railing. | a man in a blue shirt and jeans skateboards on a wooden rail.</t>
  </si>
  <si>
    <t>C:\Test\LGCL _cap\dataset\processed\test\val\person\COCO_val2014_000000013201</t>
  </si>
  <si>
    <t>C:\Test\LGCL _cap\dataset\processed\test\val\person\COCO_val2014_000000013201.jpg</t>
  </si>
  <si>
    <t>a young man with long hair, wearing all black, doing stunts on a skateboard. | the skate boarder is doing a jumping trick. | a skateboarder careening off concrete in a park | a man is grinding a ramp on a skateboard | a man is airborne on a skateboard pointing to the sky behind him.</t>
  </si>
  <si>
    <t>1.035940486052173</t>
  </si>
  <si>
    <t>0.29963038023726124</t>
  </si>
  <si>
    <t>0.20523037923240692</t>
  </si>
  <si>
    <t>C:\Test\LGCL _cap\dataset\processed\test\val\person\COCO_val2014_000000013379</t>
  </si>
  <si>
    <t>C:\Test\LGCL _cap\dataset\processed\test\val\person\COCO_val2014_000000013379.jpg</t>
  </si>
  <si>
    <t xml:space="preserve"> image of A skateboarder is doing a trick on the street.</t>
  </si>
  <si>
    <t>a man doing a trick on a skateboard on a street. | young man skateboarding on a road near a parked vehicle. | a guy in jeans does a jumping trick on his skateboard. | a man attempts a trick on his skateboard. | a guy doing a flip trick on a skateboard</t>
  </si>
  <si>
    <t>0.6901817705545017</t>
  </si>
  <si>
    <t>0.3154208515212155</t>
  </si>
  <si>
    <t>0.24808415001701817</t>
  </si>
  <si>
    <t>0.42293109641899973</t>
  </si>
  <si>
    <t>C:\Test\LGCL _cap\dataset\processed\test\val\person\COCO_val2014_000000013550</t>
  </si>
  <si>
    <t>C:\Test\LGCL _cap\dataset\processed\test\val\person\COCO_val2014_000000013550.jpg</t>
  </si>
  <si>
    <t xml:space="preserve"> image of A man feeding an elephant with a hose.</t>
  </si>
  <si>
    <t>a woman bending down to pet a baby elephant. | a woman in white shorts and some elephants | a woman in patterned shirt playing with an elephant. | a woman bending down and reaching out to an elephant. | a woman is appearing to grab an elephant's snout.</t>
  </si>
  <si>
    <t>0.5083969847609813</t>
  </si>
  <si>
    <t>0.25213643954756926</t>
  </si>
  <si>
    <t>C:\Test\LGCL _cap\dataset\processed\test\val\person\COCO_val2014_000000013637</t>
  </si>
  <si>
    <t>C:\Test\LGCL _cap\dataset\processed\test\val\person\COCO_val2014_000000013637.jpg</t>
  </si>
  <si>
    <t xml:space="preserve"> image of A man sitting on a fire hydrant next to a fire hydrant.</t>
  </si>
  <si>
    <t>man with glasses kneeling in front of a fire hydrant | the young man is crouched on the street. | a guy  hunkered down in front of a yellow and blue fire hydrant | a fire hydrant is painted yellow and blue and a guy is next to one. | a man kneeling down to look at a fire hydrant</t>
  </si>
  <si>
    <t>0.8578623007429305</t>
  </si>
  <si>
    <t>0.3419266756254627</t>
  </si>
  <si>
    <t>C:\Test\LGCL _cap\dataset\processed\test\val\person\COCO_val2014_000000013721</t>
  </si>
  <si>
    <t>C:\Test\LGCL _cap\dataset\processed\test\val\person\COCO_val2014_000000013721.jpg</t>
  </si>
  <si>
    <t xml:space="preserve"> image of A person is sitting on a bench with a skateboard.</t>
  </si>
  <si>
    <t>a girl with blue socks sitting on a blue bench. | a woman sitting on a blue park bench next to a patch of dirt. | this woman is wearing crazy knee length socks | a person on a blue bench wearing patterned socks. | a girl sitting on a bench with one shoe off fixing a very colorful sock that comes to her knee.</t>
  </si>
  <si>
    <t>0.8088290070931686</t>
  </si>
  <si>
    <t>0.4377644011725008</t>
  </si>
  <si>
    <t>0.3152200122803569</t>
  </si>
  <si>
    <t>C:\Test\LGCL _cap\dataset\processed\test\val\person\COCO_val2014_000000013774</t>
  </si>
  <si>
    <t>C:\Test\LGCL _cap\dataset\processed\test\val\person\COCO_val2014_000000013774.jpg</t>
  </si>
  <si>
    <t xml:space="preserve"> image of A man standing on a beach with a frisbee.</t>
  </si>
  <si>
    <t>a person standing in shore of beach with a frisbee in the sky. | a man stands ankle-deep in the ocean at sunset. | a person is standing in some water is flying a kite | a man standing on top of a river next to the sun and a flying kite. | a man standing at the beach shoreline and watching the sunset.</t>
  </si>
  <si>
    <t>1.1782450627230139</t>
  </si>
  <si>
    <t>0.16860237892968197</t>
  </si>
  <si>
    <t>0.33783580696192594</t>
  </si>
  <si>
    <t>C:\Test\LGCL _cap\dataset\processed\test\val\person\COCO_val2014_000000013783</t>
  </si>
  <si>
    <t>C:\Test\LGCL _cap\dataset\processed\test\val\person\COCO_val2014_000000013783.jpg</t>
  </si>
  <si>
    <t xml:space="preserve"> image of A man sitting at a table with a bowl of food.</t>
  </si>
  <si>
    <t>a man at a table with two pairs of scisors | a black and white photo of a man holding scissors | a man that is sitting at a table with a pair of scissors. | a man is sitting with scissors at a table | a black and white photo of a man smiling for the camera.</t>
  </si>
  <si>
    <t>1.4226173349374598</t>
  </si>
  <si>
    <t>0.3808286015769228</t>
  </si>
  <si>
    <t>C:\Test\LGCL _cap\dataset\processed\test\val\person\COCO_val2014_000000014029</t>
  </si>
  <si>
    <t>C:\Test\LGCL _cap\dataset\processed\test\val\person\COCO_val2014_000000014029.jpg</t>
  </si>
  <si>
    <t xml:space="preserve"> image of A man sitting on the beach with a surfboard.</t>
  </si>
  <si>
    <t>a person laying on a beach next to a  white surfboard. | a man sitting next to a surfboard on a beach. | a young man sitting on the beach with a surf board. | a guy is sitting on the beach with a surfboard. | a man sits on the beach next to his surfboard.</t>
  </si>
  <si>
    <t>0.8648725942492886</t>
  </si>
  <si>
    <t>0.6329588199310422</t>
  </si>
  <si>
    <t>C:\Test\LGCL _cap\dataset\processed\test\val\person\COCO_val2014_000000014135</t>
  </si>
  <si>
    <t>C:\Test\LGCL _cap\dataset\processed\test\val\person\COCO_val2014_000000014135.jpg</t>
  </si>
  <si>
    <t xml:space="preserve"> image of A man riding a skateboard on a ramp.</t>
  </si>
  <si>
    <t>a man skate bording going up on a ramp. | there is a male skateboarder that is riding the ramp | there is a man who is riding on his skateboard. | a person on a skateboard riding up a wall. | a man on a skateboard that is on a ramp</t>
  </si>
  <si>
    <t>0.5013077148156775</t>
  </si>
  <si>
    <t>0.43366244787744074</t>
  </si>
  <si>
    <t>C:\Test\LGCL _cap\dataset\processed\test\val\person\COCO_val2014_000000014151</t>
  </si>
  <si>
    <t>C:\Test\LGCL _cap\dataset\processed\test\val\person\COCO_val2014_000000014151.jpg</t>
  </si>
  <si>
    <t>skiier jumping with skis split in a v-shape over the olympic circles | a skier is high up in the air over a snowy hill. | a person on skis is in the air over the olympics' sign on the snow below them. | an olympic games skier on a jump sails past the olympic symbol. | a skier does a big jump on a white snowy slope.</t>
  </si>
  <si>
    <t>1.2744361229134742</t>
  </si>
  <si>
    <t>0.45241870901797976</t>
  </si>
  <si>
    <t>0.30161247267865315</t>
  </si>
  <si>
    <t>0.2206230214481249</t>
  </si>
  <si>
    <t>0.1073897713503587</t>
  </si>
  <si>
    <t>0.18140832053975436</t>
  </si>
  <si>
    <t>C:\Test\LGCL _cap\dataset\processed\test\val\person\COCO_val2014_000000014175</t>
  </si>
  <si>
    <t>C:\Test\LGCL _cap\dataset\processed\test\val\person\COCO_val2014_000000014175.jpg</t>
  </si>
  <si>
    <t xml:space="preserve"> image of A woman walking down a sidewalk carrying a bag.</t>
  </si>
  <si>
    <t>a woman walks past street posters and graffiti. | a woman walks past a boarded up building decorated with black and white graphic art. | a woman walking down a sidewalk in front of graffiti. | a mural on a city wall with a women walking down the sidewalk. | a woman walking down a dusty street in front of a mural</t>
  </si>
  <si>
    <t>0.7613719471848346</t>
  </si>
  <si>
    <t>0.41088828374392394</t>
  </si>
  <si>
    <t>C:\Test\LGCL _cap\dataset\processed\test\val\person\COCO_val2014_000000014248</t>
  </si>
  <si>
    <t>C:\Test\LGCL _cap\dataset\processed\test\val\person\COCO_val2014_000000014248.jpg</t>
  </si>
  <si>
    <t xml:space="preserve"> image of A little boy eating a piece of cake.</t>
  </si>
  <si>
    <t>a beautiful little girl laying on top of a bed. | a young girl in her bed cuddling a stuffed animal. | the girl in the green sweater is lying in bed. | a child smiles at the camera while laying on a bed. | a little girl in bed holding a stuffed animal.</t>
  </si>
  <si>
    <t>0.8438534663260494</t>
  </si>
  <si>
    <t>0.16952826585179528</t>
  </si>
  <si>
    <t>C:\Test\LGCL _cap\dataset\processed\test\val\person\COCO_val2014_000000014353</t>
  </si>
  <si>
    <t>C:\Test\LGCL _cap\dataset\processed\test\val\person\COCO_val2014_000000014353.jpg</t>
  </si>
  <si>
    <t xml:space="preserve"> person putting a pizza into an oven</t>
  </si>
  <si>
    <t>a man pulling a pizza out of an oven. | woman slides a homemade pizza onto a pizza stone into the oven using a paddle. | a person takes a pizza out of the oven with oven mitts. | a person pulling a pizza from the oven. | a person reaching into an open oven for a pizza.</t>
  </si>
  <si>
    <t>1.4342459159335963</t>
  </si>
  <si>
    <t>0.7430381997858699</t>
  </si>
  <si>
    <t>0.4633657281473354</t>
  </si>
  <si>
    <t>0.15767228993385357</t>
  </si>
  <si>
    <t>0.3228859251642119</t>
  </si>
  <si>
    <t>C:\Test\LGCL _cap\dataset\processed\test\val\person\COCO_val2014_000000014428</t>
  </si>
  <si>
    <t>C:\Test\LGCL _cap\dataset\processed\test\val\person\COCO_val2014_000000014428.jpg</t>
  </si>
  <si>
    <t xml:space="preserve"> image of A baby sitting in front of an open umbrella.</t>
  </si>
  <si>
    <t>a baby wears sunglasses and plays with a pink suitcase. | she's got her sunglasses on and is carrying her luggage to the beach. | a girl with sunglasses on holding a lunch box. | a little girl looking hollywood holding a pink bag. | a baby wears sunglasses and holds a pink suitcase.</t>
  </si>
  <si>
    <t>0.6306702025817509</t>
  </si>
  <si>
    <t>0.022461584318318094</t>
  </si>
  <si>
    <t>0.018850319022747353</t>
  </si>
  <si>
    <t>0.11226112066448202</t>
  </si>
  <si>
    <t>C:\Test\LGCL _cap\dataset\processed\test\val\person\COCO_val2014_000000014562</t>
  </si>
  <si>
    <t>C:\Test\LGCL _cap\dataset\processed\test\val\person\COCO_val2014_000000014562.jpg</t>
  </si>
  <si>
    <t xml:space="preserve"> image of A man in red shirt and black shorts playing tennis.</t>
  </si>
  <si>
    <t>a tennis playing reaching to hit a tennis ball. | a man on a court playing tennis with a racket. | a man takes a giant step as he swings a tennis racquet | a man in red shirt and black shorts playing a game of tennis. | a man that is swinging a tennis racquet.</t>
  </si>
  <si>
    <t>0.9585610201361819</t>
  </si>
  <si>
    <t>0.7282190812544191</t>
  </si>
  <si>
    <t>0.6484115071397645</t>
  </si>
  <si>
    <t>0.34207453126123005</t>
  </si>
  <si>
    <t>C:\Test\LGCL _cap\dataset\processed\test\val\person\COCO_val2014_000000014723</t>
  </si>
  <si>
    <t>C:\Test\LGCL _cap\dataset\processed\test\val\person\COCO_val2014_000000014723.jpg</t>
  </si>
  <si>
    <t xml:space="preserve"> image of A man is doing a trick on a snowboard.</t>
  </si>
  <si>
    <t>a picture of man in the air on a snowboard. | a man doing tricks on a snow board. | a man riding a snowboard through the air on a ski slope. | a snowboarder flies into the air under a chair lift. | a snowboarder does a trick while jumping through the air.</t>
  </si>
  <si>
    <t>1.361863574501568</t>
  </si>
  <si>
    <t>0.4072994255182659</t>
  </si>
  <si>
    <t>C:\Test\LGCL _cap\dataset\processed\test\val\person\COCO_val2014_000000014756</t>
  </si>
  <si>
    <t>C:\Test\LGCL _cap\dataset\processed\test\val\person\COCO_val2014_000000014756.jpg</t>
  </si>
  <si>
    <t xml:space="preserve"> image of A man holding a bottle of alcohol and a baseball bat.</t>
  </si>
  <si>
    <t>a sinister sob smoking a cigarette holding a blood soaked baseball bat in a dark demonic oom. | a person holds a cigarette and a baseball bat | a man smoking a cigarette while holding a bat. | a man smoking a cigarette holds a bloody baseball bat across his shoulder. | a man is holding a baseball bat and a cigarette.</t>
  </si>
  <si>
    <t>0.5525194511228457</t>
  </si>
  <si>
    <t>C:\Test\LGCL _cap\dataset\processed\test\val\person\COCO_val2014_000000014874</t>
  </si>
  <si>
    <t>C:\Test\LGCL _cap\dataset\processed\test\val\person\COCO_val2014_000000014874.jpg</t>
  </si>
  <si>
    <t xml:space="preserve"> image of A man standing on top of a snow covered mountain.</t>
  </si>
  <si>
    <t>a skier stands next to skis stuck into the snow. | a man standing on the ski slope with his pair of skis. | a man standing on top of snow covered ground. | a man that is standing in the ice. | a man standing in the snow beside his skis</t>
  </si>
  <si>
    <t>0.5472242611085878</t>
  </si>
  <si>
    <t>0.37700638045494705</t>
  </si>
  <si>
    <t>0.39114039118643895</t>
  </si>
  <si>
    <t>C:\Test\LGCL _cap\dataset\processed\test\val\person\COCO_val2014_000000014941</t>
  </si>
  <si>
    <t>C:\Test\LGCL _cap\dataset\processed\test\val\person\COCO_val2014_000000014941.jpg</t>
  </si>
  <si>
    <t xml:space="preserve"> image of A little boy is hugging a teddy bear.</t>
  </si>
  <si>
    <t>a baby girl sitting in a chair holding a white teddy bear. | a small child is holding a stuffed bear | a little girl is sitting in a red and white striped chair playing with a teddy bear. | a little girl sits on a striped chair holding a white teddy bear. | a small girl sitting on a chair holding a white bear</t>
  </si>
  <si>
    <t>0.6082204190839068</t>
  </si>
  <si>
    <t>0.29314277384899495</t>
  </si>
  <si>
    <t>C:\Test\LGCL _cap\dataset\processed\test\val\person\COCO_val2014_000000014990</t>
  </si>
  <si>
    <t>C:\Test\LGCL _cap\dataset\processed\test\val\person\COCO_val2014_000000014990.jpg</t>
  </si>
  <si>
    <t>a man leading two elephants down a road. | a man leads two elephants down a trail. | two elephants are walking together behind the man | a guy is walking in between two elephants. | two elephants following an individual on a dirt path</t>
  </si>
  <si>
    <t>0.5382281723653393</t>
  </si>
  <si>
    <t>0.25105290728129914</t>
  </si>
  <si>
    <t>C:\Test\LGCL _cap\dataset\processed\test\val\person\COCO_val2014_000000015050</t>
  </si>
  <si>
    <t>C:\Test\LGCL _cap\dataset\processed\test\val\person\COCO_val2014_000000015050.jpg</t>
  </si>
  <si>
    <t>a man riding skis down a snow covered slope. | a person that is on skis standing in the snow. | a person on skis riding through the snow | a person skiing on a mountain, in the snow. | a person skis downhill on a snowy area.</t>
  </si>
  <si>
    <t>1.2327447452874816</t>
  </si>
  <si>
    <t>0.3486634301984415</t>
  </si>
  <si>
    <t>C:\Test\LGCL _cap\dataset\processed\test\val\person\COCO_val2014_000000015303</t>
  </si>
  <si>
    <t>C:\Test\LGCL _cap\dataset\processed\test\val\person\COCO_val2014_000000015303.jpg</t>
  </si>
  <si>
    <t xml:space="preserve"> image of A man is surfing in the water.</t>
  </si>
  <si>
    <t>a man in a wet suit riding a surfboard on a wave. | a man surfing in very strong waves in ocean | a man on a surfboard surfing the waves | a person doing a trick with suring a wave. | a surfer wiping out on a wave in the ocean</t>
  </si>
  <si>
    <t>0.9455162846503132</t>
  </si>
  <si>
    <t>0.11918390717369406</t>
  </si>
  <si>
    <t>0.22862980952427847</t>
  </si>
  <si>
    <t>C:\Test\LGCL _cap\dataset\processed\test\val\person\COCO_val2014_000000015559</t>
  </si>
  <si>
    <t>C:\Test\LGCL _cap\dataset\processed\test\val\person\COCO_val2014_000000015559.jpg</t>
  </si>
  <si>
    <t xml:space="preserve"> image of A woman standing on a snowy beach holding skis.</t>
  </si>
  <si>
    <t>a woman standing on ice holding skis in flip flops. | a woman in a pink jacket and sandals holding skis and poles. | the woman is standing in the snow holding skis. | a woman standing in partial snow with skees wearing sandles. | a female snow skier is holding her skis and poles</t>
  </si>
  <si>
    <t>0.6146606742745121</t>
  </si>
  <si>
    <t>0.36733340441421347</t>
  </si>
  <si>
    <t>C:\Test\LGCL _cap\dataset\processed\test\val\person\COCO_val2014_000000015600</t>
  </si>
  <si>
    <t>C:\Test\LGCL _cap\dataset\processed\test\val\person\COCO_val2014_000000015600.jpg</t>
  </si>
  <si>
    <t xml:space="preserve"> image of A woman holding a carrot up to her mouth.</t>
  </si>
  <si>
    <t>a little girl putting a carrot in her mouth. | a girl is putting a carrot in her mouth. | a little girl wearing glasses and a purple shirt eating a carrot. | a little girl making a funny face as she enjoys a fresh carrot. | a young girl with glasses eating a carrot</t>
  </si>
  <si>
    <t>0.3320366241026409</t>
  </si>
  <si>
    <t>0.24624495093303567</t>
  </si>
  <si>
    <t>0.3666007887257813</t>
  </si>
  <si>
    <t>C:\Test\LGCL _cap\dataset\processed\test\val\person\COCO_val2014_000000015660</t>
  </si>
  <si>
    <t>C:\Test\LGCL _cap\dataset\processed\test\val\person\COCO_val2014_000000015660.jpg</t>
  </si>
  <si>
    <t xml:space="preserve"> image of A man standing on a surfboard in the water.</t>
  </si>
  <si>
    <t>there is a man on a surf board in the ocean | several para-gliders can be seen in the blue sky. | a man out in the water next to his surfboard watching some kites | a man para glides in the water while others do so nearby. | a windsurfer watches people kite surfing at the beach</t>
  </si>
  <si>
    <t>1.146590153613891</t>
  </si>
  <si>
    <t>0.3620130407436478</t>
  </si>
  <si>
    <t>C:\Test\LGCL _cap\dataset\processed\test\val\person\COCO_val2014_000000015797</t>
  </si>
  <si>
    <t>C:\Test\LGCL _cap\dataset\processed\test\val\person\COCO_val2014_000000015797.jpg</t>
  </si>
  <si>
    <t xml:space="preserve"> image of A man laying in the snow with a snowboard.</t>
  </si>
  <si>
    <t>a man riding a snowboard down the side of a snow covered slope. | a person sitting in the snow with a snow board | a person on a snowboard sitting on the top of a mountain. | a person on a snowboard in the snow. | a person sitting in the snow with a snowboard attached to their feet and snow covered areas around them.</t>
  </si>
  <si>
    <t>1.2370560185203217</t>
  </si>
  <si>
    <t>0.4143546216153638</t>
  </si>
  <si>
    <t>C:\Test\LGCL _cap\dataset\processed\test\val\person\COCO_val2014_000000015818</t>
  </si>
  <si>
    <t>C:\Test\LGCL _cap\dataset\processed\test\val\person\COCO_val2014_000000015818.jpg</t>
  </si>
  <si>
    <t>a person that is holding  a surfboard in their hands. | a man walking along the edge of the water with a surfboard. | a guy walking along the beach with a surf board | a surfer walks along the shore with board in tow. | a man in a full body wetsuit carrying a surfboard under his arm and walking carefoot on the beach.</t>
  </si>
  <si>
    <t>1.0822604378167957</t>
  </si>
  <si>
    <t>0.36686449057263915</t>
  </si>
  <si>
    <t>C:\Test\LGCL _cap\dataset\processed\test\val\person\COCO_val2014_000000016098</t>
  </si>
  <si>
    <t>C:\Test\LGCL _cap\dataset\processed\test\val\person\COCO_val2014_000000016098.jpg</t>
  </si>
  <si>
    <t xml:space="preserve"> image of A person holding a Wii controller in their hand.</t>
  </si>
  <si>
    <t>a man is holding a wii controller while a super mario bros book appears in the background. | a closeup of a person's hands as it plays with a wii controller in front of booklet with mario and luigi characters | a person sitting and playing with a controller, with mario in the back. | a hand that is holding a remote control. | hands holding a nintendo wiimote with instruction manuals on the table</t>
  </si>
  <si>
    <t>1.4471419587947731</t>
  </si>
  <si>
    <t>0.3193733241775315</t>
  </si>
  <si>
    <t>C:\Test\LGCL _cap\dataset\processed\test\val\person\COCO_val2014_000000016318</t>
  </si>
  <si>
    <t>C:\Test\LGCL _cap\dataset\processed\test\val\person\COCO_val2014_000000016318.jpg</t>
  </si>
  <si>
    <t xml:space="preserve"> image of A skateboarder is doing a trick on the stairs.</t>
  </si>
  <si>
    <t>a young man is doing a trick over some stairs. | a boy rides off of a set of stairs on his skateboard. | a man on a skateboard jumping some cement steps. | a skater performing a trick over some stairs. | a man on a skateboard is jumping high above a set of stairs.</t>
  </si>
  <si>
    <t>1.311800664940124</t>
  </si>
  <si>
    <t>0.4988619997154169</t>
  </si>
  <si>
    <t>C:\Test\LGCL _cap\dataset\processed\test\val\person\COCO_val2014_000000016360</t>
  </si>
  <si>
    <t>C:\Test\LGCL _cap\dataset\processed\test\val\person\COCO_val2014_000000016360.jpg</t>
  </si>
  <si>
    <t xml:space="preserve"> image of A plate of food with a piece of cake on it.</t>
  </si>
  <si>
    <t>the pancakes are topped with jelly and whipped cream. | some pancakes with whipped cream and buries lay on a plate | i am unable to see an image above. | a stack of pancakes covered in blueberries and whip cream. | a plate of pancakes topped with whipped creme and blueberries.</t>
  </si>
  <si>
    <t>0.9714270150889142</t>
  </si>
  <si>
    <t>0.14647809107520332</t>
  </si>
  <si>
    <t>C:\Test\LGCL _cap\dataset\processed\test\val\person\COCO_val2014_000000016817</t>
  </si>
  <si>
    <t>C:\Test\LGCL _cap\dataset\processed\test\val\person\COCO_val2014_000000016817.jpg</t>
  </si>
  <si>
    <t xml:space="preserve"> image of A man is standing on a snow covered slope.</t>
  </si>
  <si>
    <t>a person walking through the snow near a fence. | a person cross country skiing on a path. | a person riding skis across a snow covered road. | a cross country skier travels a worn snow path. | a man cross country skiing in the country.</t>
  </si>
  <si>
    <t>1.0085879229189385</t>
  </si>
  <si>
    <t>0.2509287951221701</t>
  </si>
  <si>
    <t>0.11731175160264001</t>
  </si>
  <si>
    <t>C:\Test\LGCL _cap\dataset\processed\test\val\person\COCO_val2014_000000017003</t>
  </si>
  <si>
    <t>C:\Test\LGCL _cap\dataset\processed\test\val\person\COCO_val2014_000000017003.jpg</t>
  </si>
  <si>
    <t xml:space="preserve"> image of A young man riding a skateboard down a street.</t>
  </si>
  <si>
    <t>a man riding a skateboard down a street. | adult man on skateboard on pavement in urban area. | there is a man wearing a hat and riding a skateboard | the man is riding his skateboard down the street. | a man with a hat on riding his skateboard.</t>
  </si>
  <si>
    <t>1.2254636291376344</t>
  </si>
  <si>
    <t>0.5706745777055999</t>
  </si>
  <si>
    <t>0.8421052631578948</t>
  </si>
  <si>
    <t>0.7058823529411764</t>
  </si>
  <si>
    <t>0.4349936062986875</t>
  </si>
  <si>
    <t>C:\Test\LGCL _cap\dataset\processed\test\val\person\COCO_val2014_000000017436</t>
  </si>
  <si>
    <t>C:\Test\LGCL _cap\dataset\processed\test\val\person\COCO_val2014_000000017436.jpg</t>
  </si>
  <si>
    <t xml:space="preserve"> image of A man sitting on a bench reading a paper.</t>
  </si>
  <si>
    <t>a man sitting on a bench with a tall building behind him. | a man sitting on a bench with a church behind him. | a man sits on a bench with a church in the background. | a male in a white shirt is sitting on a bench and a building | a man is on a bench in front of a steple tower.</t>
  </si>
  <si>
    <t>0.5947016829420491</t>
  </si>
  <si>
    <t>0.5617512691691945</t>
  </si>
  <si>
    <t>C:\Test\LGCL _cap\dataset\processed\test\val\person\COCO_val2014_000000017484</t>
  </si>
  <si>
    <t>C:\Test\LGCL _cap\dataset\processed\test\val\person\COCO_val2014_000000017484.jpg</t>
  </si>
  <si>
    <t xml:space="preserve"> image of A woman in a tennis outfit playing tennis.</t>
  </si>
  <si>
    <t>a woman hitting a tennis ball with a racquet. | a woman watches the tennis ball she just hit. | a young lady holding a tennis racquet on top of a tennis court. | a tennis player follows through on a contact with the ball. | females tennis player holding your racket up to a ball.</t>
  </si>
  <si>
    <t>0.8917898006744914</t>
  </si>
  <si>
    <t>0.19379070397992385</t>
  </si>
  <si>
    <t>C:\Test\LGCL _cap\dataset\processed\test\val\person\COCO_val2014_000000017972</t>
  </si>
  <si>
    <t>C:\Test\LGCL _cap\dataset\processed\test\val\person\COCO_val2014_000000017972.jpg</t>
  </si>
  <si>
    <t xml:space="preserve"> image of A person holding a blue handled pair of scissors.</t>
  </si>
  <si>
    <t>child cutting piece of pink paper with scissors. | a person cutting a piece of paper with blue scissors. | a pair of blue handled scissors being used to cut a piece of pink paper. | a boy is cutting a string with scissors. | a young boy is cutting a pink ribbon.</t>
  </si>
  <si>
    <t>0.5521418520781016</t>
  </si>
  <si>
    <t>0.38138503569823695</t>
  </si>
  <si>
    <t>0.11989469854294778</t>
  </si>
  <si>
    <t>0.3331020166337627</t>
  </si>
  <si>
    <t>C:\Test\LGCL _cap\dataset\processed\test\val\person\COCO_val2014_000000018058</t>
  </si>
  <si>
    <t>C:\Test\LGCL _cap\dataset\processed\test\val\person\COCO_val2014_000000018058.jpg</t>
  </si>
  <si>
    <t xml:space="preserve"> image of A blue sign with a bear on it.</t>
  </si>
  <si>
    <t>a blue street sign with a cartoon cop warning about drinking and driving. | a blue street sign that reads "don't drink and drive". | a sign with graphic of uniformed officer is posted in the street. | chinese sign that says don't drink and drive. | a sign that says "don't drink and drive."</t>
  </si>
  <si>
    <t>1.4438201216793103</t>
  </si>
  <si>
    <t>0.2144509328447719</t>
  </si>
  <si>
    <t>C:\Test\LGCL _cap\dataset\processed\test\val\person\COCO_val2014_000000018073</t>
  </si>
  <si>
    <t>C:\Test\LGCL _cap\dataset\processed\test\val\person\COCO_val2014_000000018073.jpg</t>
  </si>
  <si>
    <t xml:space="preserve"> image of A person parasailing on the ocean with a parachute.</t>
  </si>
  <si>
    <t>a kite flying over a wave filled ocean under a cloudy sky | a person is parasailing on the water under a cloudy sky | an ocean view including a man being pulled along by a water skiing parachute. | a person para-surfing on a mostly sunny day at the beach. | a person in the ocean holding onto a parasail.</t>
  </si>
  <si>
    <t>0.8245157159209627</t>
  </si>
  <si>
    <t>0.36767315785172927</t>
  </si>
  <si>
    <t>C:\Test\LGCL _cap\dataset\processed\test\val\person\COCO_val2014_000000018336</t>
  </si>
  <si>
    <t>C:\Test\LGCL _cap\dataset\processed\test\val\person\COCO_val2014_000000018336.jpg</t>
  </si>
  <si>
    <t xml:space="preserve"> image of A little girl is eating a doughnut.</t>
  </si>
  <si>
    <t>a little girl taking a bite out of a apple. | a small child is eating some red fruit | the young child is eating a piece of fruit at the table. | a young girl eats a piece of fruit. | small girl eating apple with pink cupcake shirt on</t>
  </si>
  <si>
    <t>0.5969045642434568</t>
  </si>
  <si>
    <t>0.3329951051503863</t>
  </si>
  <si>
    <t>0.1561969968460128</t>
  </si>
  <si>
    <t>0.3264932028426477</t>
  </si>
  <si>
    <t>C:\Test\LGCL _cap\dataset\processed\test\val\person\COCO_val2014_000000018412</t>
  </si>
  <si>
    <t>C:\Test\LGCL _cap\dataset\processed\test\val\person\COCO_val2014_000000018412.jpg</t>
  </si>
  <si>
    <t xml:space="preserve"> image of A little girl holding a cell phone and a cell phone.</t>
  </si>
  <si>
    <t>a child is brushing her hair in the mirror | a kid standing in a room with a brush. | a little girl is brushing her hair in a bathroom. | a young girl brushing her hair in front of a curtain | young girl combing the hair behind her head.</t>
  </si>
  <si>
    <t>0.5531569470174154</t>
  </si>
  <si>
    <t>0.17127942388305686</t>
  </si>
  <si>
    <t>C:\Test\LGCL _cap\dataset\processed\test\val\person\COCO_val2014_000000018444</t>
  </si>
  <si>
    <t>C:\Test\LGCL _cap\dataset\processed\test\val\person\COCO_val2014_000000018444.jpg</t>
  </si>
  <si>
    <t xml:space="preserve"> image of A man holding a tennis racket on top of a beach.</t>
  </si>
  <si>
    <t>man on a beach holding a red and yellow surfboard. | shirtless man on the beach holding up a red surfboard. | a man smiles as he walks on the beach with his surf board. | a man walking on the beach with a red surfboard | a man holding a red surf board walking on a beach</t>
  </si>
  <si>
    <t>1.0690560728860823</t>
  </si>
  <si>
    <t>0.3178529750906489</t>
  </si>
  <si>
    <t>C:\Test\LGCL _cap\dataset\processed\test\val\person\COCO_val2014_000000018519</t>
  </si>
  <si>
    <t>C:\Test\LGCL _cap\dataset\processed\test\val\person\COCO_val2014_000000018519.jpg</t>
  </si>
  <si>
    <t xml:space="preserve"> image of A skateboarder is doing a trick in the air.</t>
  </si>
  <si>
    <t>a young man riding a skateboard down the side of a ramp. | a man doing a trick on roller-skates in a skate park. | a skateboarder performing a jump off the side of a ramp. | a man wearing roller skates doing a jump on the side of a wall | the man in the helmet is jumping while wearing roller skates.</t>
  </si>
  <si>
    <t>0.6936098311280137</t>
  </si>
  <si>
    <t>0.2632761885368685</t>
  </si>
  <si>
    <t>C:\Test\LGCL _cap\dataset\processed\test\val\person\COCO_val2014_000000018728</t>
  </si>
  <si>
    <t>C:\Test\LGCL _cap\dataset\processed\test\val\person\COCO_val2014_000000018728.jpg</t>
  </si>
  <si>
    <t xml:space="preserve"> image of A man sitting in the snow with a snowboard.</t>
  </si>
  <si>
    <t>a snowboarder in the snow smiles at the camera. | a boy is dressed for winter and has a snowboard. | a young person kneeling in the snow with their snowboard | a gleeful boy with a snowboard plays in the snow. | a child with snow sleds smiles in the snow.</t>
  </si>
  <si>
    <t>0.7513880633745302</t>
  </si>
  <si>
    <t>0.29502343631964045</t>
  </si>
  <si>
    <t>0.4968203497615263</t>
  </si>
  <si>
    <t>C:\Test\LGCL _cap\dataset\processed\test\val\person\COCO_val2014_000000018794</t>
  </si>
  <si>
    <t>C:\Test\LGCL _cap\dataset\processed\test\val\person\COCO_val2014_000000018794.jpg</t>
  </si>
  <si>
    <t xml:space="preserve"> image of A man jumping up in the air on a snowboard.</t>
  </si>
  <si>
    <t>a snowboarder is high in the air holding onto his board with one arm flailing. | a snowboarder is in the air over the snow. | a snowboarder is high up in the air. | a man is flying through the air with a ski board in the middle of winter. | man doing a high jump on a snow board.</t>
  </si>
  <si>
    <t>1.340565726189701</t>
  </si>
  <si>
    <t>0.4563724368149729</t>
  </si>
  <si>
    <t>C:\Test\LGCL _cap\dataset\processed\test\val\person\COCO_val2014_000000019221</t>
  </si>
  <si>
    <t>C:\Test\LGCL _cap\dataset\processed\test\val\person\COCO_val2014_000000019221.jpg</t>
  </si>
  <si>
    <t xml:space="preserve"> image of A person holding a piece of broccoli in their hand.</t>
  </si>
  <si>
    <t>a raw piece of broccoli with something growing from it. | a person holding a piece of broccoli with an insect on it. | a worm sits on top of a piece of broccoli. | two fingers holding a  small piece of broccoli | a view of a piece of broccoli with a person holding it.</t>
  </si>
  <si>
    <t>1.0563431702848733</t>
  </si>
  <si>
    <t>0.4769060747896939</t>
  </si>
  <si>
    <t>0.5555694803766031</t>
  </si>
  <si>
    <t>C:\Test\LGCL _cap\dataset\processed\test\val\person\COCO_val2014_000000020178</t>
  </si>
  <si>
    <t>C:\Test\LGCL _cap\dataset\processed\test\val\person\COCO_val2014_000000020178.jpg</t>
  </si>
  <si>
    <t xml:space="preserve"> image of A man is standing on skis in the snow.</t>
  </si>
  <si>
    <t>a person on skis with ski poles skis in snow | a female skier is seen sking between trees | a person on skis rides under a tree. | a woman skiing up a slight slope in a wooded area. | a female cross country skier navigates a forest trail</t>
  </si>
  <si>
    <t>0.5572539704544136</t>
  </si>
  <si>
    <t>0.2087130658715099</t>
  </si>
  <si>
    <t>C:\Test\LGCL _cap\dataset\processed\test\val\person\COCO_val2014_000000020179</t>
  </si>
  <si>
    <t>C:\Test\LGCL _cap\dataset\processed\test\val\person\COCO_val2014_000000020179.jpg</t>
  </si>
  <si>
    <t xml:space="preserve"> image of A man walking on the beach carrying a surfboard.</t>
  </si>
  <si>
    <t>the man has enjoyed many years as a surfer. | a male surfer in black shorts carrying a white board | a white-haired man with tattoos carries his surfboard along the shoreline. | the man is walking with his surfboard on the beach by the water. | a tattooed surfer walking on the beach with his board</t>
  </si>
  <si>
    <t>0.6332725452467963</t>
  </si>
  <si>
    <t>0.31488318999097226</t>
  </si>
  <si>
    <t>C:\Test\LGCL _cap\dataset\processed\test\val\person\COCO_val2014_000000020925</t>
  </si>
  <si>
    <t>C:\Test\LGCL _cap\dataset\processed\test\val\person\COCO_val2014_000000020925.jpg</t>
  </si>
  <si>
    <t xml:space="preserve"> image of A woman sitting in front of a laptop computer.</t>
  </si>
  <si>
    <t>a woman looking at the screen of an apple laptop. | woman using an apple computer that is having a problem. | a young woman making a face while working on a laptop. | a woman using a laptop computer made by apple.. | now that's a big enough screen to do work on.</t>
  </si>
  <si>
    <t>0.7321427722052307</t>
  </si>
  <si>
    <t>0.19069251784911848</t>
  </si>
  <si>
    <t>0.2727235323558853</t>
  </si>
  <si>
    <t>C:\Test\LGCL _cap\dataset\processed\test\val\person\COCO_val2014_000000020992</t>
  </si>
  <si>
    <t>C:\Test\LGCL _cap\dataset\processed\test\val\person\COCO_val2014_000000020992.jpg</t>
  </si>
  <si>
    <t>a woman holding food up to her mouth. | a very cute lady holding a hot dog to her face. | a woman with short brown hair getting ready to bite into a hot dog. | a person getting ready to take a bite of a hot dog. | a person with their mouth open holding a hot dog.</t>
  </si>
  <si>
    <t>0.5517592193280821</t>
  </si>
  <si>
    <t>C:\Test\LGCL _cap\dataset\processed\test\val\person\COCO_val2014_000000021164</t>
  </si>
  <si>
    <t>C:\Test\LGCL _cap\dataset\processed\test\val\person\COCO_val2014_000000021164.jpg</t>
  </si>
  <si>
    <t xml:space="preserve"> image of A surfboard is on the beach near a water bottle.</t>
  </si>
  <si>
    <t>a beautiful beach scene with a young man approaching with his surf board | a man who is carrying a surfboard over his head. | a man is carrying his surfboard to the shore. | a man carrying a surfboard down a path towards the ocean. | a man carrying his surfboard on the beach to the water.</t>
  </si>
  <si>
    <t>0.6555085872316729</t>
  </si>
  <si>
    <t>0.2509869278999906</t>
  </si>
  <si>
    <t>C:\Test\LGCL _cap\dataset\processed\test\val\person\COCO_val2014_000000021215</t>
  </si>
  <si>
    <t>C:\Test\LGCL _cap\dataset\processed\test\val\person\COCO_val2014_000000021215.jpg</t>
  </si>
  <si>
    <t xml:space="preserve"> image of A woman flying a kite in the sky</t>
  </si>
  <si>
    <t>a girl is flying a kite high in a blue sky. | a young girl flies a kite in a blue sky. | a young girl flying a kite in a blue sky. | a woman looking up at the kite that she is flying. | young girl flying kite on bright sunny day.</t>
  </si>
  <si>
    <t>0.6784087485553719</t>
  </si>
  <si>
    <t>0.2716713477092889</t>
  </si>
  <si>
    <t>C:\Test\LGCL _cap\dataset\processed\test\val\person\COCO_val2014_000000021284</t>
  </si>
  <si>
    <t>C:\Test\LGCL _cap\dataset\processed\test\val\person\COCO_val2014_000000021284.jpg</t>
  </si>
  <si>
    <t>a person surfing in the middle of a wave. | a surfer balancing in the middle of a wave. | a surfer riding a wave in a blue ocean. | a surfer riding a surf board in the ocean. | a man on his surf board riding the waves</t>
  </si>
  <si>
    <t>1.0950968964310381</t>
  </si>
  <si>
    <t>0.39837131905712775</t>
  </si>
  <si>
    <t>C:\Test\LGCL _cap\dataset\processed\test\val\person\COCO_val2014_000000021613</t>
  </si>
  <si>
    <t>C:\Test\LGCL _cap\dataset\processed\test\val\person\COCO_val2014_000000021613.jpg</t>
  </si>
  <si>
    <t xml:space="preserve"> image of A person jumping in the air on a snowboard.</t>
  </si>
  <si>
    <t>a woman flipping over in the air while riding skis. | a person doing a flip on skis up side down in the air | a person with skis in the middle of a flip | a skier flips upside in the air performing a high jump in the mountains. | skier in colorful jacket falling vertically at tree level.</t>
  </si>
  <si>
    <t>1.1597036663607254</t>
  </si>
  <si>
    <t>0.3764724348901143</t>
  </si>
  <si>
    <t>C:\Test\LGCL _cap\dataset\processed\test\val\person\COCO_val2014_000000021776</t>
  </si>
  <si>
    <t>C:\Test\LGCL _cap\dataset\processed\test\val\person\COCO_val2014_000000021776.jpg</t>
  </si>
  <si>
    <t xml:space="preserve"> image of A person cutting a banana with a knife.</t>
  </si>
  <si>
    <t>a man slicing up an apple on top of a wooden cutting board. | an apple is being cut into slices on a cutting board. | a man slices an apple on a cutting board. | a person is cutting an apple on a cutting board. | a close up of a person cutting apples</t>
  </si>
  <si>
    <t>1.0265958223493814</t>
  </si>
  <si>
    <t>0.2364034944660295</t>
  </si>
  <si>
    <t>C:\Test\LGCL _cap\dataset\processed\test\val\person\COCO_val2014_000000021779</t>
  </si>
  <si>
    <t>C:\Test\LGCL _cap\dataset\processed\test\val\person\COCO_val2014_000000021779.jpg</t>
  </si>
  <si>
    <t xml:space="preserve"> image of A young boy laying on the floor next to a young boy.</t>
  </si>
  <si>
    <t>a woman is laying on top of a suitcase. | a young woman lies on top of a gym bag. | a woman laying on some baggage resting on the floor | a girl lying her body down on a big bag smiling. | a woman looking up smiling while on red item.</t>
  </si>
  <si>
    <t>0.2374700157841234</t>
  </si>
  <si>
    <t>0.10390302174233558</t>
  </si>
  <si>
    <t>0.3195300659701906</t>
  </si>
  <si>
    <t>C:\Test\LGCL _cap\dataset\processed\test\val\person\COCO_val2014_000000021905</t>
  </si>
  <si>
    <t>C:\Test\LGCL _cap\dataset\processed\test\val\person\COCO_val2014_000000021905.jpg</t>
  </si>
  <si>
    <t xml:space="preserve"> image of A man is snow boarding down a snowy hill.</t>
  </si>
  <si>
    <t>a man on a snowboard flying through the air | a snowboarder is flying through the air, trailing snow behind them. | snowy powder is around a man in the air on a snowboard. | a snowboarder is over the snow by a tree. | snowboarder jumping over a street with a backdrop of trees.</t>
  </si>
  <si>
    <t>1.2006748757485308</t>
  </si>
  <si>
    <t>0.23712838428649735</t>
  </si>
  <si>
    <t>C:\Test\LGCL _cap\dataset\processed\test\val\person\COCO_val2014_000000021919</t>
  </si>
  <si>
    <t>C:\Test\LGCL _cap\dataset\processed\test\val\person\COCO_val2014_000000021919.jpg</t>
  </si>
  <si>
    <t xml:space="preserve"> image of A man in a field with a tennis racket.</t>
  </si>
  <si>
    <t>a man wearing a helmet suspended from the air by ropes. | a man in a harness lifted off of the ground suspend by an unidentifiable flying apparatus | a man wearing a helmet airborne, strapped into a hang glide. | a person wearing a helmet being lifted by parasail. | a helmeted rider is lifted off of the ground in a grassy area.</t>
  </si>
  <si>
    <t>1.4662098882553076</t>
  </si>
  <si>
    <t>0.2115900852057398</t>
  </si>
  <si>
    <t>C:\Test\LGCL _cap\dataset\processed\test\val\person\COCO_val2014_000000022004</t>
  </si>
  <si>
    <t>C:\Test\LGCL _cap\dataset\processed\test\val\person\COCO_val2014_000000022004.jpg</t>
  </si>
  <si>
    <t xml:space="preserve"> image of A man riding a skateboard down a street.</t>
  </si>
  <si>
    <t>a man balancing on a skateboard in front of a graffiti covered wall. | a young man attempting a trick on his skateboard. | a young man skateboards in front of a wall of graffiti. | man balancing on a block of wood on wheels. | young man skate boarding down a back street.</t>
  </si>
  <si>
    <t>0.6666119152120116</t>
  </si>
  <si>
    <t>0.3200547947984445</t>
  </si>
  <si>
    <t>C:\Test\LGCL _cap\dataset\processed\test\val\person\COCO_val2014_000000022103</t>
  </si>
  <si>
    <t>C:\Test\LGCL _cap\dataset\processed\test\val\person\COCO_val2014_000000022103.jpg</t>
  </si>
  <si>
    <t xml:space="preserve"> image of A couple of giraffes standing next to each other.</t>
  </si>
  <si>
    <t>the people are feeding the giraffe at the zoo. | a man is feeding a giraffe at a zoo | a person trying to feed a little giraffe at the zoo. | a woman feeds a giraffe at a zoo. | a person feeding a giraffe food at a zoo.</t>
  </si>
  <si>
    <t>0.8224721219876893</t>
  </si>
  <si>
    <t>0.13611638203668563</t>
  </si>
  <si>
    <t>C:\Test\LGCL _cap\dataset\processed\test\val\person\COCO_val2014_000000022304</t>
  </si>
  <si>
    <t>C:\Test\LGCL _cap\dataset\processed\test\val\person\COCO_val2014_000000022304.jpg</t>
  </si>
  <si>
    <t xml:space="preserve"> image of A man in a wetsuit surfing on a white surfboard.</t>
  </si>
  <si>
    <t>a man riding a wave on a surfboard in the ocean. | a man is standing on a surfboard catching a wave. | a man surfing on a wave in the ocean. | a surfer is on his board preparing for the next wave. | a large muscular man on a surfboard riding a wave.</t>
  </si>
  <si>
    <t>1.378881106755966</t>
  </si>
  <si>
    <t>0.3884287724901861</t>
  </si>
  <si>
    <t>C:\Test\LGCL _cap\dataset\processed\test\val\person\COCO_val2014_000000022423</t>
  </si>
  <si>
    <t>C:\Test\LGCL _cap\dataset\processed\test\val\person\COCO_val2014_000000022423.jpg</t>
  </si>
  <si>
    <t>a man standing next to an elephant who stole his hat with it's trunk. | an elephant removing the hat off of a man's head. | elephant lifting off the hat of a man. | an elephant removing a man's hat with its trunk. | an elephant uses his tusk to lift a mans hat</t>
  </si>
  <si>
    <t>1.1030869041329385</t>
  </si>
  <si>
    <t>0.3210529978917488</t>
  </si>
  <si>
    <t>C:\Test\LGCL _cap\dataset\processed\test\val\person\COCO_val2014_000000022474</t>
  </si>
  <si>
    <t>C:\Test\LGCL _cap\dataset\processed\test\val\person\COCO_val2014_000000022474.jpg</t>
  </si>
  <si>
    <t xml:space="preserve"> image of A person cutting a cake with a knife.</t>
  </si>
  <si>
    <t>a knife about to cut a birthday cake in pieces. | knife is being poked in a cake which is colorful | someone slicing a birthday cake with an ice cream cone on top. | a knife about to cut a decorative cake. | a cake sitting at the end of a conveyor belt.</t>
  </si>
  <si>
    <t>0.9411004732694268</t>
  </si>
  <si>
    <t>0.27522717978319566</t>
  </si>
  <si>
    <t>C:\Test\LGCL _cap\dataset\processed\test\val\person\COCO_val2014_000000022498</t>
  </si>
  <si>
    <t>C:\Test\LGCL _cap\dataset\processed\test\val\person\COCO_val2014_000000022498.jpg</t>
  </si>
  <si>
    <t xml:space="preserve"> image of A man holding a wind sail on a lake.</t>
  </si>
  <si>
    <t>a person riding a wind-sail on top of a body of water. | a sail boarder in a wet suit water trees and clouds | a man in a wetsuit windsurfing on a lake. | a man is sailing alone on the rippling waer. | a man in a black surfing suit on a individual para sail.</t>
  </si>
  <si>
    <t>1.463680008834284</t>
  </si>
  <si>
    <t>0.3431627836552597</t>
  </si>
  <si>
    <t>C:\Test\LGCL _cap\dataset\processed\test\val\person\COCO_val2014_000000022626</t>
  </si>
  <si>
    <t>C:\Test\LGCL _cap\dataset\processed\test\val\person\COCO_val2014_000000022626.jpg</t>
  </si>
  <si>
    <t xml:space="preserve"> image of A man is laying on the ground while holding a surfboard.</t>
  </si>
  <si>
    <t>a view of a snowboarder's own legs and feet with a snowy hillside behind. | a snowboarder sitting on the ground to take a picture of the sun setting behind a ridge. | guy lays in the snow in the bright sun | a man standing on the snow in front of a slope. | legs on a snowboard looking down a steep slope.</t>
  </si>
  <si>
    <t>1.2609854631126343</t>
  </si>
  <si>
    <t>0.24444716033747432</t>
  </si>
  <si>
    <t>C:\Test\LGCL _cap\dataset\processed\test\val\person\COCO_val2014_000000022646</t>
  </si>
  <si>
    <t>C:\Test\LGCL _cap\dataset\processed\test\val\person\COCO_val2014_000000022646.jpg</t>
  </si>
  <si>
    <t xml:space="preserve"> image of A man standing next to a train on a track.</t>
  </si>
  <si>
    <t>a man is standing next to some train tracks | a man standing next to train tracks with luggage. | a man standing on a train station platform with luggage next to him | a man in grey jacket with luggage at a train station. | an older guy with a blue jacket on smiling for their picture.</t>
  </si>
  <si>
    <t>0.6843349968021095</t>
  </si>
  <si>
    <t>0.4306272041586662</t>
  </si>
  <si>
    <t>C:\Test\LGCL _cap\dataset\processed\test\val\person\COCO_val2014_000000023359</t>
  </si>
  <si>
    <t>C:\Test\LGCL _cap\dataset\processed\test\val\person\COCO_val2014_000000023359.jpg</t>
  </si>
  <si>
    <t xml:space="preserve"> image of A snowboarder is doing a trick in the air.</t>
  </si>
  <si>
    <t>a man flying through the air while riding a snowboard. | a man kind of high in the air while doing a snowboard trick | someone jumping in the air on their snowboard. | a snowboarder in a brown jacket is doing a trick | a young man is snowboarding on top of some snow.</t>
  </si>
  <si>
    <t>0.9344552762537427</t>
  </si>
  <si>
    <t>0.46109867937406757</t>
  </si>
  <si>
    <t>C:\Test\LGCL _cap\dataset\processed\test\val\person\COCO_val2014_000000023584</t>
  </si>
  <si>
    <t>C:\Test\LGCL _cap\dataset\processed\test\val\person\COCO_val2014_000000023584.jpg</t>
  </si>
  <si>
    <t xml:space="preserve"> image of A woman in a white dress playing tennis.</t>
  </si>
  <si>
    <t>a tennis player in an orange skirt walks off the court. | woman tennis player with blonde hair wearing white hat and a orange and white outfit. | a tennis player on a court with a racket | a woman walking on a tennis court holding a racquet. | a woman in a orange and white tennis outfit on a tennis court</t>
  </si>
  <si>
    <t>0.21055801488988854</t>
  </si>
  <si>
    <t>C:\Test\LGCL _cap\dataset\processed\test\val\person\COCO_val2014_000000023587</t>
  </si>
  <si>
    <t>C:\Test\LGCL _cap\dataset\processed\test\val\person\COCO_val2014_000000023587.jpg</t>
  </si>
  <si>
    <t xml:space="preserve"> image of A young boy holding a baseball bat and a baseball bat.</t>
  </si>
  <si>
    <t>a boy holding a bat while standing next to a baseball base. | a young baseball player about to take a swing | a toddler takes on a fierce pose has he prepares to swing at a baseball. | a child is preparing to swing a small bat. | a child stands with a bat at a base.</t>
  </si>
  <si>
    <t>1.3358746923391656</t>
  </si>
  <si>
    <t>0.24438750983770688</t>
  </si>
  <si>
    <t>0.3226069479185643</t>
  </si>
  <si>
    <t>C:\Test\LGCL _cap\dataset\processed\test\val\person\COCO_val2014_000000023709</t>
  </si>
  <si>
    <t>C:\Test\LGCL _cap\dataset\processed\test\val\person\COCO_val2014_000000023709.jpg</t>
  </si>
  <si>
    <t xml:space="preserve"> image of A little boy sitting on a couch holding a tennis racket.</t>
  </si>
  <si>
    <t>a little boy in a hoodie holds a racquet | a boy holding a tennis racket on a staircase. | toddler boy sits on the stairs holding a tennis racket. | little boy siting on a stair holding a tennis racket. | a little boy sitting on the stairs with a racquet.</t>
  </si>
  <si>
    <t>1.2298818407505063</t>
  </si>
  <si>
    <t>0.6354889093022426</t>
  </si>
  <si>
    <t>0.5309718228095063</t>
  </si>
  <si>
    <t>0.4139790020029942</t>
  </si>
  <si>
    <t>0.6754902307129114</t>
  </si>
  <si>
    <t>C:\Test\LGCL _cap\dataset\processed\test\val\person\COCO_val2014_000000023754</t>
  </si>
  <si>
    <t>C:\Test\LGCL _cap\dataset\processed\test\val\person\COCO_val2014_000000023754.jpg</t>
  </si>
  <si>
    <t xml:space="preserve"> image of A man surfing on a surfboard in the ocean.</t>
  </si>
  <si>
    <t>a person on a surfboard jumping out of the water | a man riding on top of a board on a wave. | a man surfing the waves on his surfboard in the ocean. | a person on a skate board in the air above a wave. | surfer performing aerial trick over breaking ocean wave.</t>
  </si>
  <si>
    <t>1.3031803556492338</t>
  </si>
  <si>
    <t>0.7006490497453707</t>
  </si>
  <si>
    <t>0.5502757071633726</t>
  </si>
  <si>
    <t>0.37817904276524744</t>
  </si>
  <si>
    <t>0.4164308687919983</t>
  </si>
  <si>
    <t>C:\Test\LGCL _cap\dataset\processed\test\val\person\COCO_val2014_000000024106</t>
  </si>
  <si>
    <t>C:\Test\LGCL _cap\dataset\processed\test\val\person\COCO_val2014_000000024106.jpg</t>
  </si>
  <si>
    <t>a man riding a snowboard off the side of a ramp. | a man is trying to land a ski jump. | a skier in an orange jacket takes to the air over a small jump. | a person with skiis on jumping over part of a ramp | a ski jump is attempted on a ski slope.</t>
  </si>
  <si>
    <t>0.5429741742057925</t>
  </si>
  <si>
    <t>0.31176982389660485</t>
  </si>
  <si>
    <t>C:\Test\LGCL _cap\dataset\processed\test\val\person\COCO_val2014_000000024402</t>
  </si>
  <si>
    <t>C:\Test\LGCL _cap\dataset\processed\test\val\person\COCO_val2014_000000024402.jpg</t>
  </si>
  <si>
    <t xml:space="preserve"> image of A woman is cutting a carrot in a bowl.</t>
  </si>
  <si>
    <t>a woman using a blow dryer on a ball of newspaper. | a person holding a hairdryer next to a ball of paper. | someone is holding a hair dryer at a paper mache project. | a person drying a paper mache ball with a blow dryer. | person doing crafts with a hair dryer and newspapers.</t>
  </si>
  <si>
    <t>0.7223841050177396</t>
  </si>
  <si>
    <t>0.19900599128540303</t>
  </si>
  <si>
    <t>C:\Test\LGCL _cap\dataset\processed\test\val\person\COCO_val2014_000000024536</t>
  </si>
  <si>
    <t>C:\Test\LGCL _cap\dataset\processed\test\val\person\COCO_val2014_000000024536.jpg</t>
  </si>
  <si>
    <t xml:space="preserve"> image of A man surfing on a small wave in the ocean.</t>
  </si>
  <si>
    <t>a surfer riding a wave in the ocean on a sunny day. | a person on a surfboard is shown riding a wave. | a surfer riding a wave back to the shore | a surfer standing on his surfboard riding a wave on an empty ocean | a person standing ontop their surfboard finishing the ride of their wave.</t>
  </si>
  <si>
    <t>1.4209523681953606</t>
  </si>
  <si>
    <t>0.30381692775309804</t>
  </si>
  <si>
    <t>C:\Test\LGCL _cap\dataset\processed\test\val\person\COCO_val2014_000000024776</t>
  </si>
  <si>
    <t>C:\Test\LGCL _cap\dataset\processed\test\val\person\COCO_val2014_000000024776.jpg</t>
  </si>
  <si>
    <t xml:space="preserve"> image of A young boy eating a carrot and a carrot.</t>
  </si>
  <si>
    <t>a young child with an orange piece around their head. | a little girl is wearing a frisbee on her head. | a young girl who has a disc around her head. | a close up of a young lady wearing an orange ring. | a young girl who has an orange disc on her head.</t>
  </si>
  <si>
    <t>0.7128576813965221</t>
  </si>
  <si>
    <t>0.15675675675675677</t>
  </si>
  <si>
    <t>C:\Test\LGCL _cap\dataset\processed\test\val\person\COCO_val2014_000000025005</t>
  </si>
  <si>
    <t>C:\Test\LGCL _cap\dataset\processed\test\val\person\COCO_val2014_000000025005.jpg</t>
  </si>
  <si>
    <t xml:space="preserve"> image of A woman in a red shirt is skiing down a hill.</t>
  </si>
  <si>
    <t>a male competitive speed skier coming around a curve. | a olympic snow skier wearing red and white in a competition | a cross country skier skies on a field of snow. | a skier in white clothing is attempting to go faster. | a man that is skiing down a snowy slope</t>
  </si>
  <si>
    <t>0.8985266947437981</t>
  </si>
  <si>
    <t>0.33779147731262116</t>
  </si>
  <si>
    <t>0.24712442545253582</t>
  </si>
  <si>
    <t>0.23693558095374584</t>
  </si>
  <si>
    <t>C:\Test\LGCL _cap\dataset\processed\test\val\person\COCO_val2014_000000025096</t>
  </si>
  <si>
    <t>C:\Test\LGCL _cap\dataset\processed\test\val\person\COCO_val2014_000000025096.jpg</t>
  </si>
  <si>
    <t xml:space="preserve"> image of A man is eating a meal with a knife.</t>
  </si>
  <si>
    <t>a young boy cuts into a cake shaped like a skateboard. | a young boy cutting a skate board shaped cake. | a boy cutting a cake in the shape of a skateboard. | a boy sitting in front of cake fashioned to look like a skateboard. | a young boy cuts a cake designed to look like a skateboard.</t>
  </si>
  <si>
    <t>0.6658624327181862</t>
  </si>
  <si>
    <t>0.16440502389024364</t>
  </si>
  <si>
    <t>C:\Test\LGCL _cap\dataset\processed\test\val\person\COCO_val2014_000000025228</t>
  </si>
  <si>
    <t>C:\Test\LGCL _cap\dataset\processed\test\val\person\COCO_val2014_000000025228.jpg</t>
  </si>
  <si>
    <t xml:space="preserve"> image of A man standing on a beach with a surfboard.</t>
  </si>
  <si>
    <t>a woman sitting on a surfboard in the ocean. | a women sits on top of an object in a body of water. | a woman looks to her right while straddling a surfboard in the ocean. | a girl in all black surf boarding in a red surfboard | girl sitting on surfboard at sunset on the ocean</t>
  </si>
  <si>
    <t>0.7116113603178351</t>
  </si>
  <si>
    <t>0.20344821752286069</t>
  </si>
  <si>
    <t>C:\Test\LGCL _cap\dataset\processed\test\val\person\COCO_val2014_000000025244</t>
  </si>
  <si>
    <t>C:\Test\LGCL _cap\dataset\processed\test\val\person\COCO_val2014_000000025244.jpg</t>
  </si>
  <si>
    <t xml:space="preserve"> image of A man sitting on a blue chair next to a blue chair.</t>
  </si>
  <si>
    <t>their is a boy reading a book and sitting down. | a man reading a book on a bench on a boat. | a person sitting on a bench reading a book | a man sitting on top of a blue bench on a boat. | a man reading a book while on a bench.</t>
  </si>
  <si>
    <t>0.7229262370875247</t>
  </si>
  <si>
    <t>0.1235622127262679</t>
  </si>
  <si>
    <t>0.37105731131708164</t>
  </si>
  <si>
    <t>C:\Test\LGCL _cap\dataset\processed\test\val\person\COCO_val2014_000000025293</t>
  </si>
  <si>
    <t>C:\Test\LGCL _cap\dataset\processed\test\val\person\COCO_val2014_000000025293.jpg</t>
  </si>
  <si>
    <t xml:space="preserve"> image of A woman holding a blue frisbee in her hand.</t>
  </si>
  <si>
    <t>a painting of a woman holding a blue frisbee. | a picture for the old woman with long hair | a painting photoshopped to look like its holding  onto a frisbee | a classical painting of a woman with a frisbee photoshopped in. | a painting of a woman holding a frisbee.</t>
  </si>
  <si>
    <t>1.1937968009699196</t>
  </si>
  <si>
    <t>0.45319951433057976</t>
  </si>
  <si>
    <t>C:\Test\LGCL _cap\dataset\processed\test\val\person\COCO_val2014_000000025467</t>
  </si>
  <si>
    <t>C:\Test\LGCL _cap\dataset\processed\test\val\person\COCO_val2014_000000025467.jpg</t>
  </si>
  <si>
    <t>a person sitting on a sled at the top of a hill. | a snowboarder sits atop the snowy hill and looks down upon the winter landscape. | a man sitting on the snow on top of a board. | the individual is sitting on the snow covered hill | a person in a blue coat sits on top of a snowy slope.</t>
  </si>
  <si>
    <t>0.6693188995879789</t>
  </si>
  <si>
    <t>0.24294815063399486</t>
  </si>
  <si>
    <t>C:\Test\LGCL _cap\dataset\processed\test\val\person\COCO_val2014_000000025508</t>
  </si>
  <si>
    <t>C:\Test\LGCL _cap\dataset\processed\test\val\person\COCO_val2014_000000025508.jpg</t>
  </si>
  <si>
    <t xml:space="preserve"> image of A woman playing tennis on a tennis court.</t>
  </si>
  <si>
    <t>a woman playing with a tennis ball and racket. | a female tennis player about to hit the ball | a woman that is on a tennis court with a racquet. | a women who is swinging a tennis racket at a ball. | a female tennis player engaged in play on an asphalt court.</t>
  </si>
  <si>
    <t>1.4703510672369884</t>
  </si>
  <si>
    <t>0.31900438259882596</t>
  </si>
  <si>
    <t>C:\Test\LGCL _cap\dataset\processed\test\val\person\COCO_val2014_000000025595</t>
  </si>
  <si>
    <t>C:\Test\LGCL _cap\dataset\processed\test\val\person\COCO_val2014_000000025595.jpg</t>
  </si>
  <si>
    <t xml:space="preserve"> image of A man cooking food on a grill outside.</t>
  </si>
  <si>
    <t>a woman is cooking some food outside on a grill | a woman prepares food on an outdoor iron pit | woman crouching next to fire pit preparing foods. | a man is cooking foods on an outside grill | a woman cooking her dinner over an open fire.</t>
  </si>
  <si>
    <t>1.209257774288659</t>
  </si>
  <si>
    <t>0.34479932021596127</t>
  </si>
  <si>
    <t>C:\Test\LGCL _cap\dataset\processed\test\val\person\COCO_val2014_000000025758</t>
  </si>
  <si>
    <t>C:\Test\LGCL _cap\dataset\processed\test\val\person\COCO_val2014_000000025758.jpg</t>
  </si>
  <si>
    <t xml:space="preserve"> image of A man is cooking some food in a stove.</t>
  </si>
  <si>
    <t>a lady holding a pan with a big turkey in an open oven. | a woman is taking the cooked turkey out of the oven | woman pulling large roaster with roast chicken in it | a woman is taking a turkey out of the oven. | woman removing a roast turkey and stuffing from a home oven,</t>
  </si>
  <si>
    <t>0.9554011894079131</t>
  </si>
  <si>
    <t>0.13748594316616758</t>
  </si>
  <si>
    <t>C:\Test\LGCL _cap\dataset\processed\test\val\person\COCO_val2014_000000025807</t>
  </si>
  <si>
    <t>C:\Test\LGCL _cap\dataset\processed\test\val\person\COCO_val2014_000000025807.jpg</t>
  </si>
  <si>
    <t xml:space="preserve"> image of A man is paddle boarding in the water.</t>
  </si>
  <si>
    <t>the paddle surfer is looking for a big wave. | a person on a surf board goes through the water | a blurry foreground suggests a counter top with food-bearing items, while the majority of the shot shows a rippling expanse of water and a person standing on a surfboard and using a long oar to move away from shore. | a person who is standing in the water on a surfboard. | a man is paddle boarding in the ocean.</t>
  </si>
  <si>
    <t>1.4469417305316221</t>
  </si>
  <si>
    <t>0.3836182201354762</t>
  </si>
  <si>
    <t>C:\Test\LGCL _cap\dataset\processed\test\val\person\COCO_val2014_000000025812</t>
  </si>
  <si>
    <t>C:\Test\LGCL _cap\dataset\processed\test\val\person\COCO_val2014_000000025812.jpg</t>
  </si>
  <si>
    <t xml:space="preserve"> image of A man is snowboarding down a snowy hill.</t>
  </si>
  <si>
    <t>a skier skis down a slope near a ski lift. | a person walking in the snow underneath a snow lift | a lift carries skiers up the hill but one is already skiing down | a snowboarder going down a mountain under a ski lift. | a man with some skating board on the snow</t>
  </si>
  <si>
    <t>1.2713859959896294</t>
  </si>
  <si>
    <t>0.15460929245098423</t>
  </si>
  <si>
    <t>C:\Test\LGCL _cap\dataset\processed\test\val\person\COCO_val2014_000000025990</t>
  </si>
  <si>
    <t>C:\Test\LGCL _cap\dataset\processed\test\val\person\COCO_val2014_000000025990.jpg</t>
  </si>
  <si>
    <t xml:space="preserve"> image of A young boy sitting in the grass holding a baseball bat.</t>
  </si>
  <si>
    <t>a child sitting on the ground with a flower | a small kid on the ground with a bat. | a little kid is holding a tiny flower | a child with a cap,sitting in a garden holding a bat in one hand and a flower in other. | a small child sitting on the grass holding flower and a bat.</t>
  </si>
  <si>
    <t>1.412766371686824</t>
  </si>
  <si>
    <t>0.3133221706038027</t>
  </si>
  <si>
    <t>C:\Test\LGCL _cap\dataset\processed\test\val\person\COCO_val2014_000000026176</t>
  </si>
  <si>
    <t>C:\Test\LGCL _cap\dataset\processed\test\val\person\COCO_val2014_000000026176.jpg</t>
  </si>
  <si>
    <t xml:space="preserve"> image of A person is standing on a snowy hill.</t>
  </si>
  <si>
    <t>a person is walking through the snow on skis. | a man cross country skiing along a snowy road | a person snow skiing on a flat road. | a person in grey and black is cross country skiing. | a young person leisurely cross country skiing down a trail.</t>
  </si>
  <si>
    <t>0.6834551685371755</t>
  </si>
  <si>
    <t>0.13037382029066544</t>
  </si>
  <si>
    <t>0.3248688999334717</t>
  </si>
  <si>
    <t>C:\Test\LGCL _cap\dataset\processed\test\val\person\COCO_val2014_000000026185</t>
  </si>
  <si>
    <t>C:\Test\LGCL _cap\dataset\processed\test\val\person\COCO_val2014_000000026185.jpg</t>
  </si>
  <si>
    <t xml:space="preserve"> image of A person holding a surfboard on a beach.</t>
  </si>
  <si>
    <t>a man with a surfboard walking on the shore near an ocean. | a surfer carries his board down toward the sea. | a person carrying a yellow surfboard along a road. | a person holding a surf board walking down a hill | a person with a surfboard stands on dunes, overlooking the waves below.</t>
  </si>
  <si>
    <t>1.4963896649553146</t>
  </si>
  <si>
    <t>0.34495371775278966</t>
  </si>
  <si>
    <t>C:\Test\LGCL _cap\dataset\processed\test\val\person\COCO_val2014_000000026378</t>
  </si>
  <si>
    <t>C:\Test\LGCL _cap\dataset\processed\test\val\person\COCO_val2014_000000026378.jpg</t>
  </si>
  <si>
    <t xml:space="preserve"> image of A man standing in a kitchen with a tray of food.</t>
  </si>
  <si>
    <t>an older man takes a pizza out of the oven. | a pizza chef working in front of a large stainless steel oven. | a man standing in front of a metal pizza oven putting in a pizza. | a man is preparing pizzas in large ovens. | a picture of a kitchen with a man cooking pizza</t>
  </si>
  <si>
    <t>1.2476401345069006</t>
  </si>
  <si>
    <t>0.5547001962252291</t>
  </si>
  <si>
    <t>0.4414371902245509</t>
  </si>
  <si>
    <t>0.30266437266858637</t>
  </si>
  <si>
    <t>0.3224594907155069</t>
  </si>
  <si>
    <t>C:\Test\LGCL _cap\dataset\processed\test\val\person\COCO_val2014_000000026518</t>
  </si>
  <si>
    <t>C:\Test\LGCL _cap\dataset\processed\test\val\person\COCO_val2014_000000026518.jpg</t>
  </si>
  <si>
    <t xml:space="preserve"> image of A skateboarder is standing on a wooden board.</t>
  </si>
  <si>
    <t>someone that is standing on top of a skateboard | a person standing on a skate board on its side | a man standing on top of a skateboard. | a person's feet on the side of an upended skateboard. | a person stands on the side of their longboard.</t>
  </si>
  <si>
    <t>1.4571453231049847</t>
  </si>
  <si>
    <t>0.15619699684601282</t>
  </si>
  <si>
    <t>0.38055532960780813</t>
  </si>
  <si>
    <t>C:\Test\LGCL _cap\dataset\processed\test\val\person\COCO_val2014_000000026534</t>
  </si>
  <si>
    <t>C:\Test\LGCL _cap\dataset\processed\test\val\person\COCO_val2014_000000026534.jpg</t>
  </si>
  <si>
    <t xml:space="preserve"> image of A man flying a kite in the sky.</t>
  </si>
  <si>
    <t>a person holding the string of a kite flying in the sky | a man flying a kite on a sunny day. | a man in a t-shirt flying a box kite | a person that is flying a kite in the air. | a man is flying a kite on a sunny day.</t>
  </si>
  <si>
    <t>1.1592004685858233</t>
  </si>
  <si>
    <t>0.47197655182619885</t>
  </si>
  <si>
    <t>C:\Test\LGCL _cap\dataset\processed\test\val\person\COCO_val2014_000000026676</t>
  </si>
  <si>
    <t>C:\Test\LGCL _cap\dataset\processed\test\val\person\COCO_val2014_000000026676.jpg</t>
  </si>
  <si>
    <t>a green white with a sandwich on top of it. | a meal is placed on a plate with a fork and beverage. | a close of a sandwich on a green plate. | two slice of cake and a fork rest on a plate | a couple of sandwiches on a green plate</t>
  </si>
  <si>
    <t>0.30400859746437775</t>
  </si>
  <si>
    <t>C:\Test\LGCL _cap\dataset\processed\test\val\person\COCO_val2014_000000027493</t>
  </si>
  <si>
    <t>C:\Test\LGCL _cap\dataset\processed\test\val\person\COCO_val2014_000000027493.jpg</t>
  </si>
  <si>
    <t xml:space="preserve"> plate has a piece of pizza on it</t>
  </si>
  <si>
    <t>a big slice of cheese pizza on a white plate | a person holding a paper plate with a slice of pizza on it. | a slice of new york style cheese pizza on a paper plate | a pizza on a white plate held by someone | a hand holding a paper plate with a slice of cheese pizza.</t>
  </si>
  <si>
    <t>0.9852834067530775</t>
  </si>
  <si>
    <t>0.37292300600205397</t>
  </si>
  <si>
    <t>0.27670768962459374</t>
  </si>
  <si>
    <t>0.13784336590962212</t>
  </si>
  <si>
    <t>0.32693848855415336</t>
  </si>
  <si>
    <t>C:\Test\LGCL _cap\dataset\processed\test\val\person\COCO_val2014_000000027696</t>
  </si>
  <si>
    <t>C:\Test\LGCL _cap\dataset\processed\test\val\person\COCO_val2014_000000027696.jpg</t>
  </si>
  <si>
    <t xml:space="preserve"> Pizza with peppers and peppers on a plate on a table.</t>
  </si>
  <si>
    <t>a person is eating pizza with a knife and fork. | there is a small pizza that is on a white plate | a pizza sitting on top of a white plate with lots of toppings. | a close up of a plate of food | a vegetable pizza on a plate on a table.</t>
  </si>
  <si>
    <t>1.3000150183018924</t>
  </si>
  <si>
    <t>0.3859300321512598</t>
  </si>
  <si>
    <t>C:\Test\LGCL _cap\dataset\processed\test\val\person\COCO_val2014_000000027972</t>
  </si>
  <si>
    <t>C:\Test\LGCL _cap\dataset\processed\test\val\person\COCO_val2014_000000027972.jpg</t>
  </si>
  <si>
    <t xml:space="preserve"> image of A man in red shirt and shorts riding a surfboard.</t>
  </si>
  <si>
    <t>a man in a red shirt rides a yellow surfboard on light blue water. | a surfer in a red top is surfing on a white and green board | a man riding a surfboard in the ocean | male surfer in the water doing tricks on his surfboard. | a man is surfing in the crystal blue water</t>
  </si>
  <si>
    <t>1.096305140347753</t>
  </si>
  <si>
    <t>0.37566598038611165</t>
  </si>
  <si>
    <t>C:\Test\LGCL _cap\dataset\processed\test\val\person\COCO_val2014_000000028192</t>
  </si>
  <si>
    <t>C:\Test\LGCL _cap\dataset\processed\test\val\person\COCO_val2014_000000028192.jpg</t>
  </si>
  <si>
    <t xml:space="preserve"> image of A person flying a kite on a beach.</t>
  </si>
  <si>
    <t>a person standing next to the ocean while flying a kite. | a person is flying a kite on the beach. | a person flying a kite on the beach. | the person is flying his kite on the beach. | a person flies a kite along a cloudy beach on a clear day.</t>
  </si>
  <si>
    <t>1.4541549841954708</t>
  </si>
  <si>
    <t>0.5297913195527031</t>
  </si>
  <si>
    <t>C:\Test\LGCL _cap\dataset\processed\test\val\person\COCO_val2014_000000028194</t>
  </si>
  <si>
    <t>C:\Test\LGCL _cap\dataset\processed\test\val\person\COCO_val2014_000000028194.jpg</t>
  </si>
  <si>
    <t xml:space="preserve"> image of A man in a wet suit is surfing on a white board.</t>
  </si>
  <si>
    <t>a pretty lady riding a surfboard while wearing a tight wetsuit. | a woman in a wetsuit surfboarding in an ocean. | a woman wearing a wet suit on a surf board riding a wave. | a woman riding a wave back to shore | a smiling woman in a wetsuit catches a wave on a surfboard</t>
  </si>
  <si>
    <t>0.5907072738137652</t>
  </si>
  <si>
    <t>0.27154944261170166</t>
  </si>
  <si>
    <t>C:\Test\LGCL _cap\dataset\processed\test\val\person\COCO_val2014_000000028535</t>
  </si>
  <si>
    <t>C:\Test\LGCL _cap\dataset\processed\test\val\person\COCO_val2014_000000028535.jpg</t>
  </si>
  <si>
    <t xml:space="preserve"> image of A man in a wet suit is surfing on a white surfboard.</t>
  </si>
  <si>
    <t>a person riding a surf board on a body of water | a man on a surf board riding on the waves | a man surfboards on a wave in muddy water. | a man in a black suit is surfing through some rapids | a surfer rides a wave in turbulent water.</t>
  </si>
  <si>
    <t>1.0290712896583791</t>
  </si>
  <si>
    <t>0.4972451580988469</t>
  </si>
  <si>
    <t>0.3490974358401568</t>
  </si>
  <si>
    <t>0.13912311644176573</t>
  </si>
  <si>
    <t>0.4799999999999999</t>
  </si>
  <si>
    <t>0.3667914116356651</t>
  </si>
  <si>
    <t>C:\Test\LGCL _cap\dataset\processed\test\val\person\COCO_val2014_000000028692</t>
  </si>
  <si>
    <t>C:\Test\LGCL _cap\dataset\processed\test\val\person\COCO_val2014_000000028692.jpg</t>
  </si>
  <si>
    <t xml:space="preserve"> image of A man jumping up into the air on a skateboard.</t>
  </si>
  <si>
    <t>a man flying through while riding a skateboard. | a young man on a skate board high in the air near some steps. | a boy in glasses and a cap skateboarding down some stairs. | a man doing a jumping trick over a concrete floor and steps in the outdoors. | a man on skateboard jumping over some stairs.</t>
  </si>
  <si>
    <t>0.8144097292603047</t>
  </si>
  <si>
    <t>0.11927322713332625</t>
  </si>
  <si>
    <t>0.31544089260263447</t>
  </si>
  <si>
    <t>C:\Test\LGCL _cap\dataset\processed\test\val\person\COCO_val2014_000000028994</t>
  </si>
  <si>
    <t>C:\Test\LGCL _cap\dataset\processed\test\val\person\COCO_val2014_000000028994.jpg</t>
  </si>
  <si>
    <t xml:space="preserve"> image of A man in a wet suit is surfing in the water.</t>
  </si>
  <si>
    <t>a man riding a surfboard on top of a wave. | a man ridding a surfboard into the air as the wave crashes. | a guy in the ocean surfing is getting some air. | an airborne surfboarder having just gone up a wave | a man on a skateboard up above a wave</t>
  </si>
  <si>
    <t>1.2081191570393468</t>
  </si>
  <si>
    <t>0.21182963643408087</t>
  </si>
  <si>
    <t>0.24629352434882615</t>
  </si>
  <si>
    <t>C:\Test\LGCL _cap\dataset\processed\test\val\person\COCO_val2014_000000029020</t>
  </si>
  <si>
    <t>C:\Test\LGCL _cap\dataset\processed\test\val\person\COCO_val2014_000000029020.jpg</t>
  </si>
  <si>
    <t xml:space="preserve"> image of A man is surfing on a small wave.</t>
  </si>
  <si>
    <t>a man riding on top of a wave in the ocean. | a person is in the ocean wave and having some fun. | a man is standing in an ocean wave. | a man in the ocean being slammed by a wave. | a man standing in a body of water in the waves.</t>
  </si>
  <si>
    <t>0.39000395716351666</t>
  </si>
  <si>
    <t>C:\Test\LGCL _cap\dataset\processed\test\val\person\COCO_val2014_000000029045</t>
  </si>
  <si>
    <t>C:\Test\LGCL _cap\dataset\processed\test\val\person\COCO_val2014_000000029045.jpg</t>
  </si>
  <si>
    <t xml:space="preserve"> image of A man sitting on a snow covered mountain holding a snowboard.</t>
  </si>
  <si>
    <t>snowboarder sitting for a majestic scenic photo | a woman sitting on top of a snow covered slope. | a woman sitting in the snow wearing ski gear | a woman on a snowboard looks back towards the camera. | the person is on snow skis on the mountain</t>
  </si>
  <si>
    <t>0.11685792587573332</t>
  </si>
  <si>
    <t>0.28931165739502956</t>
  </si>
  <si>
    <t>C:\Test\LGCL _cap\dataset\processed\test\val\person\COCO_val2014_000000029151</t>
  </si>
  <si>
    <t>C:\Test\LGCL _cap\dataset\processed\test\val\person\COCO_val2014_000000029151.jpg</t>
  </si>
  <si>
    <t xml:space="preserve"> image of A woman standing on a paddle board in the water.</t>
  </si>
  <si>
    <t>a woman standing a surf board using a paddle. | a woman on a surf board using a paddle | a woman in a red bathing suit rides a blue paddle board in the water. | a woman in a red swim suit with a paddle standing up trying to move. | a woman on the ocean standing on a board with an oar.</t>
  </si>
  <si>
    <t>1.0430235254126332</t>
  </si>
  <si>
    <t>0.6050762736816366</t>
  </si>
  <si>
    <t>0.48064061601361596</t>
  </si>
  <si>
    <t>C:\Test\LGCL _cap\dataset\processed\test\val\person\COCO_val2014_000000029397</t>
  </si>
  <si>
    <t>C:\Test\LGCL _cap\dataset\processed\test\val\person\COCO_val2014_000000029397.jpg</t>
  </si>
  <si>
    <t xml:space="preserve"> image of A bench with a sign on it and a sign on it.</t>
  </si>
  <si>
    <t>a person wearing orange pants standing on a bench | someone in orange pants stands on a wooden bench. | a man standing on a bench with a sign next to them | a person in red pants stands on a wooden bench with a poster. | an image of boy standing on top of  a bench</t>
  </si>
  <si>
    <t>0.8564820410149667</t>
  </si>
  <si>
    <t>0.41931393468876726</t>
  </si>
  <si>
    <t>0.22718709780542318</t>
  </si>
  <si>
    <t>0.2884892981582877</t>
  </si>
  <si>
    <t>C:\Test\LGCL _cap\dataset\processed\test\val\person\COCO_val2014_000000029431</t>
  </si>
  <si>
    <t>C:\Test\LGCL _cap\dataset\processed\test\val\person\COCO_val2014_000000029431.jpg</t>
  </si>
  <si>
    <t xml:space="preserve"> image of A man in a white shirt and blue jeans playing frisbee.</t>
  </si>
  <si>
    <t>the dark skinned man is throwing a fresbee in the park. | a smiling man stands in the dirty playing with a frisbee. | a man is playing with a toy near a wooded area. | a man is throwing a frisbee in the sand. | a man is playing with a frisbee in front of a car park sign.</t>
  </si>
  <si>
    <t>0.9555470905075192</t>
  </si>
  <si>
    <t>0.2962779641098606</t>
  </si>
  <si>
    <t>C:\Test\LGCL _cap\dataset\processed\test\val\person\COCO_val2014_000000029444</t>
  </si>
  <si>
    <t>C:\Test\LGCL _cap\dataset\processed\test\val\person\COCO_val2014_000000029444.jpg</t>
  </si>
  <si>
    <t xml:space="preserve"> image of A man holding a yellow frisbee next to a tree.</t>
  </si>
  <si>
    <t>a man holding up a yellow frisbee while smiling. | a man holding a frisbee in the field close to some buildings | a male in a tan shirt and a frisbee | a man is holding a frisbee that reads "queer' on it. | a close up of a person holding a frisbee in a field</t>
  </si>
  <si>
    <t>1.2775206528034135</t>
  </si>
  <si>
    <t>0.3518324784695292</t>
  </si>
  <si>
    <t>C:\Test\LGCL _cap\dataset\processed\test\val\person\COCO_val2014_000000029934</t>
  </si>
  <si>
    <t>C:\Test\LGCL _cap\dataset\processed\test\val\person\COCO_val2014_000000029934.jpg</t>
  </si>
  <si>
    <t xml:space="preserve"> image of A woman holding a tennis racquet on a tennis court.</t>
  </si>
  <si>
    <t>a young girl is preparing to swing on a tennis court. | a child on a tennis court getting ready to swing a tennis racket | a little girl in a white tennis outfit and big sunglasses holds out a tennis racket. | a little girl wearing sunglasses holding a tennis racket. | this little girl is taking tennis lessons to learn how to play.</t>
  </si>
  <si>
    <t>0.8991886445978826</t>
  </si>
  <si>
    <t>0.4337136307768789</t>
  </si>
  <si>
    <t>0.30661487102926754</t>
  </si>
  <si>
    <t>0.3644234237301841</t>
  </si>
  <si>
    <t>C:\Test\LGCL _cap\dataset\processed\test\val\person\COCO_val2014_000000030049</t>
  </si>
  <si>
    <t>C:\Test\LGCL _cap\dataset\processed\test\val\person\COCO_val2014_000000030049.jpg</t>
  </si>
  <si>
    <t xml:space="preserve"> image of A man water skiing on a lake with a boat in the background.</t>
  </si>
  <si>
    <t>the wake boarder surfs through the waves on a cloudy day. | a man is being pulled by a boat on a bird | a person on some jet skis riding on the water. | a person on a surfboard in the water. | water skier being pulled behind on large lake.</t>
  </si>
  <si>
    <t>0.3380617018914066</t>
  </si>
  <si>
    <t>0.29870859512430836</t>
  </si>
  <si>
    <t>C:\Test\LGCL _cap\dataset\processed\test\val\person\COCO_val2014_000000030062</t>
  </si>
  <si>
    <t>C:\Test\LGCL _cap\dataset\processed\test\val\person\COCO_val2014_000000030062.jpg</t>
  </si>
  <si>
    <t xml:space="preserve"> image of A woman is cutting a red ribbon.</t>
  </si>
  <si>
    <t>a person using a mouse on a laptop. | a hand is sitting on a mouse next to a laptop. | a person's hands use a mouse, and laptop keyboard. | a person sitting at a desk operating a laptop with a mouse | a woman's hand on a computer mouse with a domo kun in the background.</t>
  </si>
  <si>
    <t>0.7467228838045816</t>
  </si>
  <si>
    <t>0.028517539529041507</t>
  </si>
  <si>
    <t>0.1352122453817369</t>
  </si>
  <si>
    <t>C:\Test\LGCL _cap\dataset\processed\test\val\person\COCO_val2014_000000030066</t>
  </si>
  <si>
    <t>C:\Test\LGCL _cap\dataset\processed\test\val\person\COCO_val2014_000000030066.jpg</t>
  </si>
  <si>
    <t xml:space="preserve"> image of A man in a hat and a hat standing on a beach.</t>
  </si>
  <si>
    <t>a girl with a hat flying a kite on an open range | young girl walking on a grassy and sandy shore. | a little girl flying a multicolored kite on beach | a girl on a beach holding a kite in the air. | a young girl in the sand flying a kite.</t>
  </si>
  <si>
    <t>0.25727932636469225</t>
  </si>
  <si>
    <t>C:\Test\LGCL _cap\dataset\processed\test\val\person\COCO_val2014_000000030290</t>
  </si>
  <si>
    <t>C:\Test\LGCL _cap\dataset\processed\test\val\person\COCO_val2014_000000030290.jpg</t>
  </si>
  <si>
    <t xml:space="preserve"> image of A teddy bear is laying on a bed.</t>
  </si>
  <si>
    <t>a man hugging a teddy bear while laying on a couch. | a man asleep on a couch holding a teddy bear. | a man holding a teddy bear sleeping on a green plaid couch. | a man in a red shirt sleeps on a couch holding a teddy bear. | a man with eye glasses laying on a coach and holding a teddy bear</t>
  </si>
  <si>
    <t>0.5369885588126945</t>
  </si>
  <si>
    <t>0.4114567103310133</t>
  </si>
  <si>
    <t>C:\Test\LGCL _cap\dataset\processed\test\val\person\COCO_val2014_000000030504</t>
  </si>
  <si>
    <t>C:\Test\LGCL _cap\dataset\processed\test\val\person\COCO_val2014_000000030504.jpg</t>
  </si>
  <si>
    <t>a person riding skis down a snow covered slope. | a person going up a snow hill on skis. | a person cross-country skiing on a winters day. | a person cross country skis through the snow. | a tall man is on snow skis on a pathway.</t>
  </si>
  <si>
    <t>0.7314909745706291</t>
  </si>
  <si>
    <t>0.29143399122520947</t>
  </si>
  <si>
    <t>C:\Test\LGCL _cap\dataset\processed\test\val\person\COCO_val2014_000000031113</t>
  </si>
  <si>
    <t>C:\Test\LGCL _cap\dataset\processed\test\val\person\COCO_val2014_000000031113.jpg</t>
  </si>
  <si>
    <t xml:space="preserve"> image of A man is talking on a cell phone in front of a mirror.</t>
  </si>
  <si>
    <t>a young person using a hair dryer near bunk beds. | a black-and-white photo of a woman using a hairdryer. | a person is blow drying their hair in a bedroom | a young man is holding a hair dryer. | person in black and white picture holding hair dryer</t>
  </si>
  <si>
    <t>0.19800292617744814</t>
  </si>
  <si>
    <t>C:\Test\LGCL _cap\dataset\processed\test\val\person\COCO_val2014_000000031202</t>
  </si>
  <si>
    <t>C:\Test\LGCL _cap\dataset\processed\test\val\person\COCO_val2014_000000031202.jpg</t>
  </si>
  <si>
    <t xml:space="preserve"> image of A man sitting in a chair holding a bottle of wine.</t>
  </si>
  <si>
    <t>skier dressed all in white carrying his skis over his shoulder. | man carrying his ski's to go back up the mountain. | a man in a hood and sunglasses is holding something large. | a snow skier is holding his skis on his shoulder. | a skier carries his skis while it is snowing.</t>
  </si>
  <si>
    <t>1.4574996773024447</t>
  </si>
  <si>
    <t>0.12774665491189502</t>
  </si>
  <si>
    <t>C:\Test\LGCL _cap\dataset\processed\test\val\person\COCO_val2014_000000031281</t>
  </si>
  <si>
    <t>C:\Test\LGCL _cap\dataset\processed\test\val\person\COCO_val2014_000000031281.jpg</t>
  </si>
  <si>
    <t xml:space="preserve"> image of A man standing in the water with a surfboard.</t>
  </si>
  <si>
    <t>a surfer carries his surfboard beneath a tall cliff | a man carrying a surfboard is walking among the high rocks. | man with surfboard standing next to giant rock face | a person is holding a surfboard near a cliff base | a man holding a surfboard and walking next to a cliff</t>
  </si>
  <si>
    <t>1.1366607488644793</t>
  </si>
  <si>
    <t>0.2357057247000321</t>
  </si>
  <si>
    <t>C:\Test\LGCL _cap\dataset\processed\test\val\person\COCO_val2014_000000031542</t>
  </si>
  <si>
    <t>C:\Test\LGCL _cap\dataset\processed\test\val\person\COCO_val2014_000000031542.jpg</t>
  </si>
  <si>
    <t xml:space="preserve"> image of A man jumping up into the air on a snowboard.</t>
  </si>
  <si>
    <t>a man flying through the air on top of a pair of skis. | the skier has black and white skis and caught some air. | a kier is mid air completing a trick. | a person wearing skis while jumping over the camera. | a young person is performing a ski trick in the air</t>
  </si>
  <si>
    <t>1.4169568932951557</t>
  </si>
  <si>
    <t>0.2635997931945406</t>
  </si>
  <si>
    <t>C:\Test\LGCL _cap\dataset\processed\test\val\person\COCO_val2014_000000031650</t>
  </si>
  <si>
    <t>C:\Test\LGCL _cap\dataset\processed\test\val\person\COCO_val2014_000000031650.jpg</t>
  </si>
  <si>
    <t>a boy on a skateboard doing a jump at a skate park | a skateboarder is trying to do a trick. | a man is in the air as he performs a stunt. | this man is doing a trick at a skate park | a guy on a skate board on the corner of a fence post</t>
  </si>
  <si>
    <t>1.2659314504207844</t>
  </si>
  <si>
    <t>0.4359734893215772</t>
  </si>
  <si>
    <t>0.31702331385234306</t>
  </si>
  <si>
    <t>0.3989522371917634</t>
  </si>
  <si>
    <t>C:\Test\LGCL _cap\dataset\processed\test\val\person\COCO_val2014_000000031717</t>
  </si>
  <si>
    <t>C:\Test\LGCL _cap\dataset\processed\test\val\person\COCO_val2014_000000031717.jpg</t>
  </si>
  <si>
    <t xml:space="preserve"> image of A woman holding a surfboard on a beach.</t>
  </si>
  <si>
    <t>a girl standing on the beach and posing with a surfboard. | a woman holding a surf board while standing on a beach. | a girl in a body suit at a beach with surfboard. | a woman in a wet suit holding a surfboard. | a woman in a bodysuit holding a surfboard posing for a picture.</t>
  </si>
  <si>
    <t>1.0455535544368555</t>
  </si>
  <si>
    <t>0.2136435031981171</t>
  </si>
  <si>
    <t>0.4569265423899666</t>
  </si>
  <si>
    <t>C:\Test\LGCL _cap\dataset\processed\test\val\person\COCO_val2014_000000031825</t>
  </si>
  <si>
    <t>C:\Test\LGCL _cap\dataset\processed\test\val\person\COCO_val2014_000000031825.jpg</t>
  </si>
  <si>
    <t>a skier coming to a stop in white powdery snow. | a man riding skis down a snowy slope. | a man is skiing down hill using both ski poles and the snow looks powdery. | a person skiing down a snowy slope during the day. | a man smiles as he skis down a snowy slope.</t>
  </si>
  <si>
    <t>1.0803854188635555</t>
  </si>
  <si>
    <t>0.5773502691896258</t>
  </si>
  <si>
    <t>0.5536178537956703</t>
  </si>
  <si>
    <t>0.4798894503612997</t>
  </si>
  <si>
    <t>C:\Test\LGCL _cap\dataset\processed\test\val\person\COCO_val2014_000000032038</t>
  </si>
  <si>
    <t>C:\Test\LGCL _cap\dataset\processed\test\val\person\COCO_val2014_000000032038.jpg</t>
  </si>
  <si>
    <t xml:space="preserve"> image of A pizza sitting on top of a wooden table.</t>
  </si>
  <si>
    <t>a large cheese pizza being served to customers. | there is a fresh pizza that just came out the oven | a large cheesy pizza on a wooden counter | a close up of a pizza on a wooden table | a close-up of a cheese pizza on a wooden table.</t>
  </si>
  <si>
    <t>1.0006298211506512</t>
  </si>
  <si>
    <t>0.38984571444096383</t>
  </si>
  <si>
    <t>C:\Test\LGCL _cap\dataset\processed\test\val\person\COCO_val2014_000000032081</t>
  </si>
  <si>
    <t>C:\Test\LGCL _cap\dataset\processed\test\val\person\COCO_val2014_000000032081.jpg</t>
  </si>
  <si>
    <t>a woman holding a tennis racquet on a tennis court. | a woman on the tennis court playing tennis | there is a female tennis p;ayer that is about to serve the ball | a woman in a skirt preparing to hit a ball while playing tennis. | a woman swings her tennis racket while reaching upward.</t>
  </si>
  <si>
    <t>1.2954693410325835</t>
  </si>
  <si>
    <t>0.8333333333333333</t>
  </si>
  <si>
    <t>0.7272727272727274</t>
  </si>
  <si>
    <t>0.38280108549107766</t>
  </si>
  <si>
    <t>C:\Test\LGCL _cap\dataset\processed\test\val\person\COCO_val2014_000000032151</t>
  </si>
  <si>
    <t>C:\Test\LGCL _cap\dataset\processed\test\val\person\COCO_val2014_000000032151.jpg</t>
  </si>
  <si>
    <t xml:space="preserve"> image of A man is sitting on a couch with a bottle of alcohol.</t>
  </si>
  <si>
    <t>a man wearing glasses while holding a piece of luggage. | a man who is holding on a piece of luggage. | this is a picture of a man posing with his suitcase | a man leaning his arm on a suitcase. | a man smiling at the camera with a large case in front of him</t>
  </si>
  <si>
    <t>1.4495631654063608</t>
  </si>
  <si>
    <t>0.2715159574468085</t>
  </si>
  <si>
    <t>C:\Test\LGCL _cap\dataset\processed\test\val\person\COCO_val2014_000000032524</t>
  </si>
  <si>
    <t>C:\Test\LGCL _cap\dataset\processed\test\val\person\COCO_val2014_000000032524.jpg</t>
  </si>
  <si>
    <t xml:space="preserve"> image of A woman is sitting on a toilet with a bottle of alcohol.</t>
  </si>
  <si>
    <t>a woman combing her hair with a brush outside at night | a woman in a coat outside brushing her hair. | a woman is shown holding a hairbrush outside. | a woman is holding a brush and brushing her hair . | a pretty smiling lady holding something in the dark.</t>
  </si>
  <si>
    <t>1.3055941505448652</t>
  </si>
  <si>
    <t>0.3571428571428572</t>
  </si>
  <si>
    <t>0.23440361546924776</t>
  </si>
  <si>
    <t>0.25527882205513786</t>
  </si>
  <si>
    <t>C:\Test\LGCL _cap\dataset\processed\test\val\person\COCO_val2014_000000032570</t>
  </si>
  <si>
    <t>C:\Test\LGCL _cap\dataset\processed\test\val\person\COCO_val2014_000000032570.jpg</t>
  </si>
  <si>
    <t>a man riding a wave on top of a white surfboard. | a photo inside and ocean wave looking at a person on a surfboard. | a crashing wave is about to close in on a surfer. | a man riding a wave on a surf board. | a man on a surfboard inside a large wave.</t>
  </si>
  <si>
    <t>1.1738944725855687</t>
  </si>
  <si>
    <t>0.5004383200347913</t>
  </si>
  <si>
    <t>0.34172334076593075</t>
  </si>
  <si>
    <t>0.8695652173913043</t>
  </si>
  <si>
    <t>0.5502072810062447</t>
  </si>
  <si>
    <t>C:\Test\LGCL _cap\dataset\processed\test\val\person\COCO_val2014_000000033055</t>
  </si>
  <si>
    <t>C:\Test\LGCL _cap\dataset\processed\test\val\person\COCO_val2014_000000033055.jpg</t>
  </si>
  <si>
    <t>a man standing on a beach on a cloudy day with arms spread wide | a person standing on a beach by some water. | a man holding a frisbee on a beach with a clouded sky. | a male on a skate board in the sand | someone on a beach holds his hands out wide while looking at the sky.</t>
  </si>
  <si>
    <t>0.7215887994955528</t>
  </si>
  <si>
    <t>0.5810640921796215</t>
  </si>
  <si>
    <t>0.5150582679537894</t>
  </si>
  <si>
    <t>0.4354632784898317</t>
  </si>
  <si>
    <t>0.36846158142668817</t>
  </si>
  <si>
    <t>0.3651693697964581</t>
  </si>
  <si>
    <t>C:\Test\LGCL _cap\dataset\processed\test\val\person\COCO_val2014_000000033441</t>
  </si>
  <si>
    <t>C:\Test\LGCL _cap\dataset\processed\test\val\person\COCO_val2014_000000033441.jpg</t>
  </si>
  <si>
    <t xml:space="preserve"> image of A group of luggage bags are on a table.</t>
  </si>
  <si>
    <t>a child is pushing a loaded luggage cart. | a boy riding the back of a moving luggage cart. | a child pushing a cart bag towards someone | a child playing on a shopping cart in a store. | a child helping to push a loaded luggage cart.</t>
  </si>
  <si>
    <t>0.6166703244326514</t>
  </si>
  <si>
    <t>0.19902180575804868</t>
  </si>
  <si>
    <t>C:\Test\LGCL _cap\dataset\processed\test\val\person\COCO_val2014_000000033638</t>
  </si>
  <si>
    <t>C:\Test\LGCL _cap\dataset\processed\test\val\person\COCO_val2014_000000033638.jpg</t>
  </si>
  <si>
    <t xml:space="preserve"> image of A woman standing in front of a stove in a kitchen.</t>
  </si>
  <si>
    <t>a woman observing something on a kitchen stove. | a woman is cooking on a large black stove | a woman cooking on an old fashioned stove. | a man preparing food on a large old oven. | a woman wearing shorts bends over a frying pan on a stove.</t>
  </si>
  <si>
    <t>1.2629190892082782</t>
  </si>
  <si>
    <t>0.26792030232166836</t>
  </si>
  <si>
    <t>C:\Test\LGCL _cap\dataset\processed\test\val\person\COCO_val2014_000000033645</t>
  </si>
  <si>
    <t>C:\Test\LGCL _cap\dataset\processed\test\val\person\COCO_val2014_000000033645.jpg</t>
  </si>
  <si>
    <t xml:space="preserve"> image of A young girl standing in the grass holding a red frisbee.</t>
  </si>
  <si>
    <t>a little girl holding a red frisbee standing on a lush green field. | a little girl in the grass wearing sunglasses holding a frisbee. | a young girl is holding a frisbee in the grass | young girl in sunglasses standing in a lawn, holding a frisbee | a girl in blue shit and shorts holding a frisbee in grassy area.</t>
  </si>
  <si>
    <t>1.3609301851003361</t>
  </si>
  <si>
    <t>0.16261701715194893</t>
  </si>
  <si>
    <t>0.5675185527132248</t>
  </si>
  <si>
    <t>C:\Test\LGCL _cap\dataset\processed\test\val\person\COCO_val2014_000000033882</t>
  </si>
  <si>
    <t>C:\Test\LGCL _cap\dataset\processed\test\val\person\COCO_val2014_000000033882.jpg</t>
  </si>
  <si>
    <t xml:space="preserve"> image of A little girl holding a teddy bear in her arms.</t>
  </si>
  <si>
    <t>a young girl is holding a teddy bear | a girl with a pink dress holding a teddy bear. | a little girl with wavy hair and smile holding a teddy bear. | a girl in a pink outfit holding a teddy bear. | a young precocious girl clutching her teddy bear.</t>
  </si>
  <si>
    <t>1.4190513434638514</t>
  </si>
  <si>
    <t>0.6127390463835465</t>
  </si>
  <si>
    <t>C:\Test\LGCL _cap\dataset\processed\test\val\person\COCO_val2014_000000034214</t>
  </si>
  <si>
    <t>C:\Test\LGCL _cap\dataset\processed\test\val\person\COCO_val2014_000000034214.jpg</t>
  </si>
  <si>
    <t xml:space="preserve"> image of A man jumping in the air on a skateboard.</t>
  </si>
  <si>
    <t>a man flying through the air on a skateboard. | a man mid jump on his skateboard really high. | a man in the air skating on the road | a man doing a trick on a skateboard | a man on a skateboard is flying through the air</t>
  </si>
  <si>
    <t>1.4075885387794635</t>
  </si>
  <si>
    <t>0.5170201306328983</t>
  </si>
  <si>
    <t>C:\Test\LGCL _cap\dataset\processed\test\val\person\COCO_val2014_000000034452</t>
  </si>
  <si>
    <t>C:\Test\LGCL _cap\dataset\processed\test\val\person\COCO_val2014_000000034452.jpg</t>
  </si>
  <si>
    <t xml:space="preserve"> image of A man in green jacket throwing a frisbee in the woods.</t>
  </si>
  <si>
    <t>a man bending over in the woods with a frisbee in each hand. | a man standing in a wooden area with a frisbee in his hand. | man standing in wooded area playing with flying discs. | a person with a frisbe near many trees | the man in the green hat and shirt is holding two frisbees.</t>
  </si>
  <si>
    <t>0.9705889350521959</t>
  </si>
  <si>
    <t>0.25714107003069064</t>
  </si>
  <si>
    <t>0.11302127100918531</t>
  </si>
  <si>
    <t>0.33426440669859253</t>
  </si>
  <si>
    <t>C:\Test\LGCL _cap\dataset\processed\test\val\person\COCO_val2014_000000034877</t>
  </si>
  <si>
    <t>C:\Test\LGCL _cap\dataset\processed\test\val\person\COCO_val2014_000000034877.jpg</t>
  </si>
  <si>
    <t xml:space="preserve"> image of A pizza with a knife and fork on a plate.</t>
  </si>
  <si>
    <t>half eaten pizza sitting on a small white plate. | a half-eaten pizza is on a large platter. | a chicken breast sitting on top of a plate. | a half cut cheese pizza is sitting on a plate next to a knife. | the pizza on the table is almost gone.</t>
  </si>
  <si>
    <t>0.9753889700821206</t>
  </si>
  <si>
    <t>0.25522384303227363</t>
  </si>
  <si>
    <t>0.047720917798355585</t>
  </si>
  <si>
    <t>C:\Test\LGCL _cap\dataset\processed\test\val\person\COCO_val2014_000000035206</t>
  </si>
  <si>
    <t>C:\Test\LGCL _cap\dataset\processed\test\val\person\COCO_val2014_000000035206.jpg</t>
  </si>
  <si>
    <t xml:space="preserve"> image of A man is playing tennis on a court.</t>
  </si>
  <si>
    <t>a tennis player crouching down near the net | a male tennis player about to return a tennis ball. | a tennis player holding a tennis racquet on a court. | a man on a brown tennis court playing tennis. | a tennis player crouches low as he waits for the ball to come across the net.</t>
  </si>
  <si>
    <t>0.3201034024023913</t>
  </si>
  <si>
    <t>C:\Test\LGCL _cap\dataset\processed\test\val\person\COCO_val2014_000000035411</t>
  </si>
  <si>
    <t>C:\Test\LGCL _cap\dataset\processed\test\val\person\COCO_val2014_000000035411.jpg</t>
  </si>
  <si>
    <t xml:space="preserve"> image of A mountain range with a mountain range in the background.</t>
  </si>
  <si>
    <t>black and white image of a skier in a mountain forest. | a wintery mountain with someone snowboarding on a slope | a snow covered mountain with a person riding a snowboard down it's slope. | a scenic view of a downhill skier with a mountain as the backdrop. | a snow boarder walks in the gloomy snow in the mountains.</t>
  </si>
  <si>
    <t>0.35480549923960225</t>
  </si>
  <si>
    <t>C:\Test\LGCL _cap\dataset\processed\test\val\person\COCO_val2014_000000035429</t>
  </si>
  <si>
    <t>C:\Test\LGCL _cap\dataset\processed\test\val\person\COCO_val2014_000000035429.jpg</t>
  </si>
  <si>
    <t xml:space="preserve"> image of A man feeding a giraffe by a fence.</t>
  </si>
  <si>
    <t>a young boy seems to be trying to feed a giraffe. | a little boy with a leaf and a giraffe. | a child feeding a leaf to a giraffe with its tongue stuck out. | a child is feeding a giraffe a leaf in its' pen. | a giraffe eats a leaf from a boy's hand.</t>
  </si>
  <si>
    <t>0.3111546739765677</t>
  </si>
  <si>
    <t>C:\Test\LGCL _cap\dataset\processed\test\val\person\COCO_val2014_000000035795</t>
  </si>
  <si>
    <t>C:\Test\LGCL _cap\dataset\processed\test\val\person\COCO_val2014_000000035795.jpg</t>
  </si>
  <si>
    <t xml:space="preserve"> image of A man sitting at a picnic table with a hot dog.</t>
  </si>
  <si>
    <t>a man with glasses holding a donut while seated on a desk | a person wearing all black is holding up a sandwich. | a guy posing for a picture before eating his burger. | the man is holding up a donut while sitting on a bench. | a boy sitting on a bench holding a donut in his hand.</t>
  </si>
  <si>
    <t>0.7659246019425423</t>
  </si>
  <si>
    <t>0.031861733288864436</t>
  </si>
  <si>
    <t>0.20818259836810019</t>
  </si>
  <si>
    <t>C:\Test\LGCL _cap\dataset\processed\test\val\person\COCO_val2014_000000036077</t>
  </si>
  <si>
    <t>C:\Test\LGCL _cap\dataset\processed\test\val\person\COCO_val2014_000000036077.jpg</t>
  </si>
  <si>
    <t xml:space="preserve"> image of A woman sitting on a train with her phone.</t>
  </si>
  <si>
    <t>a person drives a bus on a busy road. | back view of a girl riding a bus or perhaps a trolley. | a person sitting on a bus on a street. | a person is riding in front of a bus and looking out the window. | a woman in a bus with cars ahead</t>
  </si>
  <si>
    <t>1.2517847052683604</t>
  </si>
  <si>
    <t>0.30158724076130894</t>
  </si>
  <si>
    <t>0.21285746243821174</t>
  </si>
  <si>
    <t>0.10130542423495567</t>
  </si>
  <si>
    <t>0.2827505362610161</t>
  </si>
  <si>
    <t>C:\Test\LGCL _cap\dataset\processed\test\val\person\COCO_val2014_000000036333</t>
  </si>
  <si>
    <t>C:\Test\LGCL _cap\dataset\processed\test\val\person\COCO_val2014_000000036333.jpg</t>
  </si>
  <si>
    <t>tree is a male skateboarder that is riding a ramp | a person on a skateboard jumping on a ramp. | a man riding a skateboard down the side of a ramp. | a young boy skateboarding down a ramp at a skate park. | a boy is skateboarding down a ramp and catches some air.</t>
  </si>
  <si>
    <t>1.228599720282722</t>
  </si>
  <si>
    <t>0.2703703357816488</t>
  </si>
  <si>
    <t>C:\Test\LGCL _cap\dataset\processed\test\val\person\COCO_val2014_000000037003</t>
  </si>
  <si>
    <t>C:\Test\LGCL _cap\dataset\processed\test\val\person\COCO_val2014_000000037003.jpg</t>
  </si>
  <si>
    <t xml:space="preserve"> image of A man with a black tie and a white shirt.</t>
  </si>
  <si>
    <t>an older gentleman in a white shirt and black bow tie. | a man dressed in formal wear is smiling. | an older man with a white shirt and bow tie is smiling. | a man smiling wearing a white shirt and bow tie. | an elderly man wearing a white button down shirt and a black bow tie smiling.</t>
  </si>
  <si>
    <t>0.5608408704965505</t>
  </si>
  <si>
    <t>0.13545994273378145</t>
  </si>
  <si>
    <t>0.4314184491600721</t>
  </si>
  <si>
    <t>C:\Test\LGCL _cap\dataset\processed\test\val\person\COCO_val2014_000000037038</t>
  </si>
  <si>
    <t>C:\Test\LGCL _cap\dataset\processed\test\val\person\COCO_val2014_000000037038.jpg</t>
  </si>
  <si>
    <t xml:space="preserve"> image of A man standing on a wooden bench in the water.</t>
  </si>
  <si>
    <t>a man on water skis prepares to jump the pole | a man is participating in a water sport. | a man prepares to go surfing in the water. | a surfer riding small waves in the ocean | a man water skiing at in the water at the beach</t>
  </si>
  <si>
    <t>1.123792723586912</t>
  </si>
  <si>
    <t>0.3532616065774929</t>
  </si>
  <si>
    <t>C:\Test\LGCL _cap\dataset\processed\test\val\person\COCO_val2014_000000037403</t>
  </si>
  <si>
    <t>C:\Test\LGCL _cap\dataset\processed\test\val\person\COCO_val2014_000000037403.jpg</t>
  </si>
  <si>
    <t xml:space="preserve"> image of A person is snowboarding down a snowy hill.</t>
  </si>
  <si>
    <t>a man on skies going through the woods. | a skier is approaching the woods, at the end of a run. | a person riding skis through a forest holding ski poles. | a skier wearing a backpack is headed into the forest. | a skier is skiing toward a tree line.</t>
  </si>
  <si>
    <t>0.5414143960633643</t>
  </si>
  <si>
    <t>0.19546374166931135</t>
  </si>
  <si>
    <t>C:\Test\LGCL _cap\dataset\processed\test\val\person\COCO_val2014_000000037660</t>
  </si>
  <si>
    <t>C:\Test\LGCL _cap\dataset\processed\test\val\person\COCO_val2014_000000037660.jpg</t>
  </si>
  <si>
    <t xml:space="preserve"> image of A person holding a spoon in a sink.</t>
  </si>
  <si>
    <t>a substance on a pair of q-tips in a persons hand. | a close up of a person holding a pair of cotton swab | some one holding two q-tips with some type of cream on them. | a person is holding a couple of q-tips | two white q-tips with cream on the tip</t>
  </si>
  <si>
    <t>1.171143302727256</t>
  </si>
  <si>
    <t>0.2359441320274524</t>
  </si>
  <si>
    <t>C:\Test\LGCL _cap\dataset\processed\test\val\person\COCO_val2014_000000037670</t>
  </si>
  <si>
    <t>C:\Test\LGCL _cap\dataset\processed\test\val\person\COCO_val2014_000000037670.jpg</t>
  </si>
  <si>
    <t xml:space="preserve"> image of A person holding a remote control in a bathroom.</t>
  </si>
  <si>
    <t>a man holding holding a giant remote control. | a man stands next to a copier machine | electronic wand displayed for modern type of toilet. | someone demonstrating how a remote control toilet works. | someone holding up a remote with six buttons.</t>
  </si>
  <si>
    <t>0.9723553857311324</t>
  </si>
  <si>
    <t>0.2934749957330603</t>
  </si>
  <si>
    <t>C:\Test\LGCL _cap\dataset\processed\test\val\person\COCO_val2014_000000037846</t>
  </si>
  <si>
    <t>C:\Test\LGCL _cap\dataset\processed\test\val\person\COCO_val2014_000000037846.jpg</t>
  </si>
  <si>
    <t xml:space="preserve"> image of A woman in a red jacket is posing for a picture.</t>
  </si>
  <si>
    <t>a woman wearing skis holding two ski poles. | smiling lady in red ski jacket and wearing skies posing for a photo. | a woman standing in the snow with skiing equipment. | a female standing in snow on skis in ski gear | a person on skis posing for a picture.</t>
  </si>
  <si>
    <t>0.31937376433239345</t>
  </si>
  <si>
    <t>0.23684767130057965</t>
  </si>
  <si>
    <t>0.2950262889038399</t>
  </si>
  <si>
    <t>C:\Test\LGCL _cap\dataset\processed\test\val\person\COCO_val2014_000000038118</t>
  </si>
  <si>
    <t>C:\Test\LGCL _cap\dataset\processed\test\val\person\COCO_val2014_000000038118.jpg</t>
  </si>
  <si>
    <t xml:space="preserve"> image of A man is standing on a snowy mountain with ski poles.</t>
  </si>
  <si>
    <t>a man on his skis on a snowy slope. | i am unable to see the image above. | the man is skiing down the snowy hill. | alpine skier in red coat on snow covered ski slope. | a man that is skiing down a snowy hill</t>
  </si>
  <si>
    <t>0.6602380676066462</t>
  </si>
  <si>
    <t>0.3555759477139476</t>
  </si>
  <si>
    <t>C:\Test\LGCL _cap\dataset\processed\test\val\person\COCO_val2014_000000038601</t>
  </si>
  <si>
    <t>C:\Test\LGCL _cap\dataset\processed\test\val\person\COCO_val2014_000000038601.jpg</t>
  </si>
  <si>
    <t>a skateboarder flying off of the top lip of a ramp | a boy riding a skateboard on a skateboard ramp. | a young man is trying to pull off a skateboard trick off the ramp. | a guy wearing a jersey is riding a skateboard on a ramp. | a boy attempts a skateboard trick in a halfpipe.</t>
  </si>
  <si>
    <t>1.2720323237067894</t>
  </si>
  <si>
    <t>0.3473169688067608</t>
  </si>
  <si>
    <t>C:\Test\LGCL _cap\dataset\processed\test\val\person\COCO_val2014_000000038726</t>
  </si>
  <si>
    <t>C:\Test\LGCL _cap\dataset\processed\test\val\person\COCO_val2014_000000038726.jpg</t>
  </si>
  <si>
    <t xml:space="preserve"> image of A man sitting on a bench talking on a cell phone.</t>
  </si>
  <si>
    <t>a man sitting on a bench next to a slug. | a man sitting on a bench next to a brown, animated creature. | a man and a stuffed animal are sitting next to each other on a bench. | a man poses on a bench next to a statue of a giant ant. | a man sitting on a bench with hands touching his face with a stuffed animal sitting on his side.</t>
  </si>
  <si>
    <t>0.6464418524136355</t>
  </si>
  <si>
    <t>0.32523403430389786</t>
  </si>
  <si>
    <t>0.46196894691805657</t>
  </si>
  <si>
    <t>C:\Test\LGCL _cap\dataset\processed\test\val\person\COCO_val2014_000000038892</t>
  </si>
  <si>
    <t>C:\Test\LGCL _cap\dataset\processed\test\val\person\COCO_val2014_000000038892.jpg</t>
  </si>
  <si>
    <t xml:space="preserve"> image of A little girl holding a bottle of water and a remote control.</t>
  </si>
  <si>
    <t>a little girl in front of a book shelf and chair | a little girl holds something in her hand next to a christmas stocking. | a little girl with a christmas stocking and a toy | a young girl in pajamas has a christmas stocking on her lap. | an adorable little girl holding a toothbrush and a christmas stocking..</t>
  </si>
  <si>
    <t>1.0951273669867174</t>
  </si>
  <si>
    <t>0.21972813874997157</t>
  </si>
  <si>
    <t>0.38983712699235296</t>
  </si>
  <si>
    <t>C:\Test\LGCL _cap\dataset\processed\test\val\person\COCO_val2014_000000039072</t>
  </si>
  <si>
    <t>C:\Test\LGCL _cap\dataset\processed\test\val\person\COCO_val2014_000000039072.jpg</t>
  </si>
  <si>
    <t xml:space="preserve"> image of A man holding a hot dog with ketchup and mustard.</t>
  </si>
  <si>
    <t>a man holding up a mustard covered hot dog to his own face. | a man opening his mouth to eat a hotdog. | a person eating a hot dog on a bun with mustard. | a man has an open mouth holding a hotdog. | a man opens his mouth toward a hot dog with mustard on it.</t>
  </si>
  <si>
    <t>1.2494476143062188</t>
  </si>
  <si>
    <t>0.2770578117986203</t>
  </si>
  <si>
    <t>0.47506787544188767</t>
  </si>
  <si>
    <t>C:\Test\LGCL _cap\dataset\processed\test\val\person\COCO_val2014_000000039267</t>
  </si>
  <si>
    <t>C:\Test\LGCL _cap\dataset\processed\test\val\person\COCO_val2014_000000039267.jpg</t>
  </si>
  <si>
    <t xml:space="preserve"> woman is sitting on a toilet in a bathroom</t>
  </si>
  <si>
    <t>a woman is kneeling down next to a toilet. | a woman sitting on a bathroom floor leaning over a toilet. | women wearing black clothes sitting next to the toilet. | a girl in a blue top a toilet and a bidet and blue tiles | a woman that is kneeling next to a toilet.</t>
  </si>
  <si>
    <t>0.8140531751230135</t>
  </si>
  <si>
    <t>0.8660254037844387</t>
  </si>
  <si>
    <t>0.47850652438804997</t>
  </si>
  <si>
    <t>0.20556680845025987</t>
  </si>
  <si>
    <t>0.2904723715438001</t>
  </si>
  <si>
    <t>C:\Test\LGCL _cap\dataset\processed\test\val\person\COCO_val2014_000000039606</t>
  </si>
  <si>
    <t>C:\Test\LGCL _cap\dataset\processed\test\val\person\COCO_val2014_000000039606.jpg</t>
  </si>
  <si>
    <t>a person on a skateboard does an air trick. | a person jumping up into the air with a skateboard. | a skater is jumping in the air with a skateboard. | a person jumping in the air with a skateboard. | skateboarder performing aerial trick on partly cloudy day.</t>
  </si>
  <si>
    <t>0.40167520461638107</t>
  </si>
  <si>
    <t>C:\Test\LGCL _cap\dataset\processed\test\val\person\COCO_val2014_000000039656</t>
  </si>
  <si>
    <t>C:\Test\LGCL _cap\dataset\processed\test\val\person\COCO_val2014_000000039656.jpg</t>
  </si>
  <si>
    <t xml:space="preserve"> image of A blue suitcase sitting on a step next to a bottle of water.</t>
  </si>
  <si>
    <t>a close-up of a woman's high heels and legs and the suitcase. | a pair of legs wearing zebra-print heels next to a piece of luggage. | a woman in high heels is by a blue suitcase. | a woman in high heels carries a suitcase. | a woman with very sexy legs wearing zebra print high heels.</t>
  </si>
  <si>
    <t>1.4445358819229162</t>
  </si>
  <si>
    <t>0.25819888974716115</t>
  </si>
  <si>
    <t>0.17550463005823083</t>
  </si>
  <si>
    <t>0.2758620689655172</t>
  </si>
  <si>
    <t>0.20689655172413796</t>
  </si>
  <si>
    <t>0.23789968228359387</t>
  </si>
  <si>
    <t>C:\Test\LGCL _cap\dataset\processed\test\val\person\COCO_val2014_000000039671</t>
  </si>
  <si>
    <t>C:\Test\LGCL _cap\dataset\processed\test\val\person\COCO_val2014_000000039671.jpg</t>
  </si>
  <si>
    <t xml:space="preserve"> image of A person holding a slice of pizza in front of a sign.</t>
  </si>
  <si>
    <t>pizza on a table with a cup and a fork | slices of pizza sitting on a table near a drink. | a yellow sign sitting on a table with some assorted pizzas | people are eating slices of pizza on the table | a smorgasbord filled with different kinds of pizzas</t>
  </si>
  <si>
    <t>1.2604396703674605</t>
  </si>
  <si>
    <t>0.14824986333222023</t>
  </si>
  <si>
    <t>0.1915472949615418</t>
  </si>
  <si>
    <t>C:\Test\LGCL _cap\dataset\processed\test\val\person\COCO_val2014_000000039760</t>
  </si>
  <si>
    <t>C:\Test\LGCL _cap\dataset\processed\test\val\person\COCO_val2014_000000039760.jpg</t>
  </si>
  <si>
    <t xml:space="preserve"> image of A person parasailing on the water in the ocean.</t>
  </si>
  <si>
    <t>a person para-sailing in the water with mountains in the background. | a man is parasailing in the water on a sunny day. | a person riding a board on the ocean while holding onto a kite. | someone is windsurfing in the ocean with a large sail. | a person parasailing in the water in front of some mountains</t>
  </si>
  <si>
    <t>1.089160035164577</t>
  </si>
  <si>
    <t>0.14991106946711685</t>
  </si>
  <si>
    <t>0.44222939443436343</t>
  </si>
  <si>
    <t>C:\Test\LGCL _cap\dataset\processed\test\val\person\COCO_val2014_000000039865</t>
  </si>
  <si>
    <t>C:\Test\LGCL _cap\dataset\processed\test\val\person\COCO_val2014_000000039865.jpg</t>
  </si>
  <si>
    <t>a man riding a big wave on his surfboard | a person surfing under a wave in the ocean. | a surfer catches and rides a large wave. | a person on a surfboard riding a wave. | a person a surf board riding the water waves.</t>
  </si>
  <si>
    <t>0.6809912745873008</t>
  </si>
  <si>
    <t>0.4856515616385645</t>
  </si>
  <si>
    <t>C:\Test\LGCL _cap\dataset\processed\test\val\person\COCO_val2014_000000039988</t>
  </si>
  <si>
    <t>C:\Test\LGCL _cap\dataset\processed\test\val\person\COCO_val2014_000000039988.jpg</t>
  </si>
  <si>
    <t xml:space="preserve"> image of A snowboarder is doing a trick on a snowy slope.</t>
  </si>
  <si>
    <t>a low shot of a man on a snow board. | a man riding a snowboard down a snow covered slope. | a snowboarder sits at the top of a slope. | a person rides a sled down a snowy hill on a sunny day. | snowboarder relaxes in the sun on the snow</t>
  </si>
  <si>
    <t>1.1527866284182888</t>
  </si>
  <si>
    <t>0.053905948484896764</t>
  </si>
  <si>
    <t>0.31995603606859147</t>
  </si>
  <si>
    <t>C:\Test\LGCL _cap\dataset\processed\test\val\person\COCO_val2014_000000040016</t>
  </si>
  <si>
    <t>C:\Test\LGCL _cap\dataset\processed\test\val\person\COCO_val2014_000000040016.jpg</t>
  </si>
  <si>
    <t xml:space="preserve"> image of A woman in red is skiing down a hill.</t>
  </si>
  <si>
    <t>a man in red is skiing in the snow | a man in a red ski suit is on skis. | a woman in a red ski suit on skis. | a man that is jumping his skiies on some snow | a man wearing red skinning in the snow.</t>
  </si>
  <si>
    <t>1.0150594391827543</t>
  </si>
  <si>
    <t>0.3338405353422974</t>
  </si>
  <si>
    <t>C:\Test\LGCL _cap\dataset\processed\test\val\person\COCO_val2014_000000040317</t>
  </si>
  <si>
    <t>C:\Test\LGCL _cap\dataset\processed\test\val\person\COCO_val2014_000000040317.jpg</t>
  </si>
  <si>
    <t>the skier is going down the snow covered hill. | a skier wearing a helmet comes down a hill. | a skier in the snow skiing by the trees. | a skier maneuvers around trees on a snowy mountain top | the skier is coming down the snowy mountain.</t>
  </si>
  <si>
    <t>0.8157813441703509</t>
  </si>
  <si>
    <t>0.2746031233558138</t>
  </si>
  <si>
    <t>C:\Test\LGCL _cap\dataset\processed\test\val\person\COCO_val2014_000000040361</t>
  </si>
  <si>
    <t>C:\Test\LGCL _cap\dataset\processed\test\val\person\COCO_val2014_000000040361.jpg</t>
  </si>
  <si>
    <t xml:space="preserve"> image of A man in a black shirt is playing baseball.</t>
  </si>
  <si>
    <t>a baseball player preparing to swing the bat. | a baseball batter with the bat over his shoulder waiting for a ball. | a batter getting ready to hit his pitch. | a baseball player standing at the plate ready to swing the bat. | a batter is getting ready to hit the ball.</t>
  </si>
  <si>
    <t>0.6348586594400321</t>
  </si>
  <si>
    <t>0.16601831205132045</t>
  </si>
  <si>
    <t>0.038934745363239875</t>
  </si>
  <si>
    <t>0.1354165267659626</t>
  </si>
  <si>
    <t>C:\Test\LGCL _cap\dataset\processed\test\val\person\COCO_val2014_000000040468</t>
  </si>
  <si>
    <t>C:\Test\LGCL _cap\dataset\processed\test\val\person\COCO_val2014_000000040468.jpg</t>
  </si>
  <si>
    <t xml:space="preserve"> image of A man in a black wet suit is surfing on a white surfboard.</t>
  </si>
  <si>
    <t>a guy on his surfboard surfing through the ocean. | a black suited surfer on a white board in the water. | a man surfing in the middle of the water | a man riding a wave on a surf board. | someone riding waves in the ocean on their surf board</t>
  </si>
  <si>
    <t>1.3053552784724016</t>
  </si>
  <si>
    <t>0.34830858129820685</t>
  </si>
  <si>
    <t>C:\Test\LGCL _cap\dataset\processed\test\val\person\COCO_val2014_000000040757</t>
  </si>
  <si>
    <t>C:\Test\LGCL _cap\dataset\processed\test\val\person\COCO_val2014_000000040757.jpg</t>
  </si>
  <si>
    <t xml:space="preserve"> image of A baby laying on a bed with a bottle of alcohol.</t>
  </si>
  <si>
    <t>a young boy laying in bed with a pacifier in his mouth | a child is landing on a shallow pillow. | a child laying on a bed with a white pillow. | a small childi is laying in a bed | a young child with a pacifier lying down in his bed</t>
  </si>
  <si>
    <t>0.4385290096535146</t>
  </si>
  <si>
    <t>0.3805803001674946</t>
  </si>
  <si>
    <t>0.3654318664021702</t>
  </si>
  <si>
    <t>C:\Test\LGCL _cap\dataset\processed\test\val\person\COCO_val2014_000000041077</t>
  </si>
  <si>
    <t>C:\Test\LGCL _cap\dataset\processed\test\val\person\COCO_val2014_000000041077.jpg</t>
  </si>
  <si>
    <t>a man flying through the air while riding a snowboard. | a man on a snowboard in the air above a pile of snow. | a person is high in the air on their skateboard. | snowboarder performs airborne stunt after doing a jump. | a person up in the air on a snowboard.</t>
  </si>
  <si>
    <t>0.8993602212450088</t>
  </si>
  <si>
    <t>0.5449660379190799</t>
  </si>
  <si>
    <t>0.5051968359286049</t>
  </si>
  <si>
    <t>C:\Test\LGCL _cap\dataset\processed\test\val\person\COCO_val2014_000000041212</t>
  </si>
  <si>
    <t>C:\Test\LGCL _cap\dataset\processed\test\val\person\COCO_val2014_000000041212.jpg</t>
  </si>
  <si>
    <t xml:space="preserve"> image of A man kicking a soccer ball on a field.</t>
  </si>
  <si>
    <t>a soccer player is preparing to kick a soccer ball. | soccer player wearing red and black kicking at a ball. | a man on a soccer field next to a ball. | a soccer player winds up for a mighty kick. | a soccer player getting ready to kick a ball.</t>
  </si>
  <si>
    <t>0.9664967911267783</t>
  </si>
  <si>
    <t>0.4024316146211572</t>
  </si>
  <si>
    <t>C:\Test\LGCL _cap\dataset\processed\test\val\person\COCO_val2014_000000041842</t>
  </si>
  <si>
    <t>C:\Test\LGCL _cap\dataset\processed\test\val\person\COCO_val2014_000000041842.jpg</t>
  </si>
  <si>
    <t xml:space="preserve"> image of A pair of shoes are on a skateboard.</t>
  </si>
  <si>
    <t>someone who has one foot on a skateboard. | a person holding up a skateboard by its edge at the top of a ramp. | a foot holds a skateboard in place at the top of a ramp. | a close up of a foot holding the end of a skateboard | someone is stepping on a skateboard to tilt it up on top of a ramp.</t>
  </si>
  <si>
    <t>0.7593838904757739</t>
  </si>
  <si>
    <t>0.2686992494067682</t>
  </si>
  <si>
    <t>C:\Test\LGCL _cap\dataset\processed\test\val\person\COCO_val2014_000000041859</t>
  </si>
  <si>
    <t>C:\Test\LGCL _cap\dataset\processed\test\val\person\COCO_val2014_000000041859.jpg</t>
  </si>
  <si>
    <t xml:space="preserve"> image of A man flying through the air while riding a skateboard.</t>
  </si>
  <si>
    <t>a painting of a person walking along a field holding a kite. | painting of a child with a kite in an orange sky | a painting of a person walking with a trailing kite. | a child is flying a kite in this drawing | illustration of a silhouetted person with a kite.</t>
  </si>
  <si>
    <t>0.6127024425087739</t>
  </si>
  <si>
    <t>0.23183490748317875</t>
  </si>
  <si>
    <t>C:\Test\LGCL _cap\dataset\processed\test\val\person\COCO_val2014_000000041875</t>
  </si>
  <si>
    <t>C:\Test\LGCL _cap\dataset\processed\test\val\person\COCO_val2014_000000041875.jpg</t>
  </si>
  <si>
    <t>a young woman is eating a piece of pizza. | boy wearing hat and glasses eating toast with jam. | a woman sitting in front of a plate while holding a slice of pizza. | a boy with a hat eats a piece of pizza. | a young boy in the middle of his bite of pizza</t>
  </si>
  <si>
    <t>0.8427893416103416</t>
  </si>
  <si>
    <t>0.4530108198424679</t>
  </si>
  <si>
    <t>C:\Test\LGCL _cap\dataset\processed\test\val\person\COCO_val2014_000000041899</t>
  </si>
  <si>
    <t>C:\Test\LGCL _cap\dataset\processed\test\val\person\COCO_val2014_000000041899.jpg</t>
  </si>
  <si>
    <t xml:space="preserve"> image of A young girl is sitting on a skateboard.</t>
  </si>
  <si>
    <t>a young child on a skate board indoors | a small smiling child stands on a skateboard inside a house | a little girl standing on a skate board inside the house | there is a small girl standing on a skate board | a little girl riding on top of a skateboard.</t>
  </si>
  <si>
    <t>0.6968566505811574</t>
  </si>
  <si>
    <t>0.39685278241679595</t>
  </si>
  <si>
    <t>C:\Test\LGCL _cap\dataset\processed\test\val\person\COCO_val2014_000000042091</t>
  </si>
  <si>
    <t>C:\Test\LGCL _cap\dataset\processed\test\val\person\COCO_val2014_000000042091.jpg</t>
  </si>
  <si>
    <t xml:space="preserve"> image of A woman wearing sunglasses and a hat talking on a cell phone.</t>
  </si>
  <si>
    <t>a woman in sunglasses and hat standing by plant. | the woman is posing for a photograph next to the banana tree. | a happy woman wearing sunglasses and a wide brimmed white hat. | a smiling woman standing next to some tall plants | a woman wearing a white hat and sunglasses points to a banana tree.</t>
  </si>
  <si>
    <t>1.4121656460457714</t>
  </si>
  <si>
    <t>0.3366069510553237</t>
  </si>
  <si>
    <t>C:\Test\LGCL _cap\dataset\processed\test\val\person\COCO_val2014_000000042190</t>
  </si>
  <si>
    <t>C:\Test\LGCL _cap\dataset\processed\test\val\person\COCO_val2014_000000042190.jpg</t>
  </si>
  <si>
    <t xml:space="preserve"> image of A man water skiing in the water.</t>
  </si>
  <si>
    <t>a person on a surfboard in the water. | someone is hand gliding through a body of water. | a man kiteboarding on the ocean on top of a wave. | a man that is on a wake board in the water. | the kitesurfer leans far backwards in the ocean.</t>
  </si>
  <si>
    <t>1.4407687772673516</t>
  </si>
  <si>
    <t>0.27428238865744764</t>
  </si>
  <si>
    <t>0.13485111859503685</t>
  </si>
  <si>
    <t>0.3840545130481571</t>
  </si>
  <si>
    <t>C:\Test\LGCL _cap\dataset\processed\test\val\person\COCO_val2014_000000042501</t>
  </si>
  <si>
    <t>C:\Test\LGCL _cap\dataset\processed\test\val\person\COCO_val2014_000000042501.jpg</t>
  </si>
  <si>
    <t xml:space="preserve"> image of A man is surfing in the water with a pink surfboard.</t>
  </si>
  <si>
    <t>a man falling off a surfboard while riding  a wave. | a man is falling off of his surfboard in the ocean. | a man doing tricks in the ocean water with his surfboard | the surfer has been tossed from his board by  a mighty wave. | a man falling off a surf board in the ocean.</t>
  </si>
  <si>
    <t>1.3073257934208895</t>
  </si>
  <si>
    <t>0.11430862644276639</t>
  </si>
  <si>
    <t>0.061153805769010236</t>
  </si>
  <si>
    <t>0.3732689644619386</t>
  </si>
  <si>
    <t>C:\Test\LGCL _cap\dataset\processed\test\val\person\COCO_val2014_000000042541</t>
  </si>
  <si>
    <t>C:\Test\LGCL _cap\dataset\processed\test\val\person\COCO_val2014_000000042541.jpg</t>
  </si>
  <si>
    <t xml:space="preserve"> image of A man windsurfing on the ocean with a wind sail.</t>
  </si>
  <si>
    <t>a man riding a wind sail over choppy ocean water. | someone trying to wind sail on the ocean. | a surfer in the ocean using a sail. | the waters are very choppy today which is making it hard to ride. | a water craft hovers a few feet over the ocean water.</t>
  </si>
  <si>
    <t>0.7314088336659256</t>
  </si>
  <si>
    <t>0.41764218091533084</t>
  </si>
  <si>
    <t>C:\Test\LGCL _cap\dataset\processed\test\val\person\COCO_val2014_000000042620</t>
  </si>
  <si>
    <t>C:\Test\LGCL _cap\dataset\processed\test\val\person\COCO_val2014_000000042620.jpg</t>
  </si>
  <si>
    <t xml:space="preserve"> image of A man is preparing food in a kitchen.</t>
  </si>
  <si>
    <t>a person in a kitchen preparing food on a pan | a man is using chopsticks to touch food. | a cook takes the lid off the pan to stir the food | an asian man in a kitchen cooking a stir-fry | an oriental cook wearing an orange jumpsuit, removes the lid from a large wok to use chopsticks to stir the food on a burner</t>
  </si>
  <si>
    <t>0.24916942174453757</t>
  </si>
  <si>
    <t>C:\Test\LGCL _cap\dataset\processed\test\val\person\COCO_val2014_000000042667</t>
  </si>
  <si>
    <t>C:\Test\LGCL _cap\dataset\processed\test\val\person\COCO_val2014_000000042667.jpg</t>
  </si>
  <si>
    <t xml:space="preserve"> image of A little girl sitting on a couch holding a remote control.</t>
  </si>
  <si>
    <t>small child in a green shirt standing inside of a suitcase. | a toddler sitting in a toddler sized recliner | a little girl in a green shirt sitting on a chair. | a little girl sitting in a piece of luggage. | a toddler on a seat on the floor.</t>
  </si>
  <si>
    <t>0.5234298796788566</t>
  </si>
  <si>
    <t>0.13440569963077395</t>
  </si>
  <si>
    <t>0.3712110575511489</t>
  </si>
  <si>
    <t>C:\Test\LGCL _cap\dataset\processed\test\val\person\COCO_val2014_000000042752</t>
  </si>
  <si>
    <t>C:\Test\LGCL _cap\dataset\processed\test\val\person\COCO_val2014_000000042752.jpg</t>
  </si>
  <si>
    <t xml:space="preserve"> image of A man in a hat is working on a laptop.</t>
  </si>
  <si>
    <t>a man sitting down and facing a big window | a man sitting down working on a tablet computer. | a man that is sitting down looking at a computer | a man using a laptop at a desk,with a briefcase next to it. | a lonely worker sits at a table with his tablet.</t>
  </si>
  <si>
    <t>0.6380458318730517</t>
  </si>
  <si>
    <t>0.19505146073192392</t>
  </si>
  <si>
    <t>0.23499699581250547</t>
  </si>
  <si>
    <t>C:\Test\LGCL _cap\dataset\processed\test\val\person\COCO_val2014_000000042837</t>
  </si>
  <si>
    <t>C:\Test\LGCL _cap\dataset\processed\test\val\person\COCO_val2014_000000042837.jpg</t>
  </si>
  <si>
    <t xml:space="preserve"> image of A man riding a surfboard on top of a ramp.</t>
  </si>
  <si>
    <t>this is a computer generated image that depicts a surfer riding a wave. | a man catching a large wave with his surfboard.the picture is digital. | an avatar surfs a tall wave in a virtual reality world. | a drawing of a man riding a surfboard in a big wave | a guy on  a surf board by a very big wave.</t>
  </si>
  <si>
    <t>0.7968358411374327</t>
  </si>
  <si>
    <t>0.29688310640847315</t>
  </si>
  <si>
    <t>C:\Test\LGCL _cap\dataset\processed\test\val\person\COCO_val2014_000000042944</t>
  </si>
  <si>
    <t>C:\Test\LGCL _cap\dataset\processed\test\val\person\COCO_val2014_000000042944.jpg</t>
  </si>
  <si>
    <t xml:space="preserve"> image of A woman is surfing in the water.</t>
  </si>
  <si>
    <t>a woman riding waves in the ocean on a surf board | a woman catches a wave on a surfboard. | a woman with her mouth wide open with a wet suit on a surfboard. | a woman in a wet suit on her hands and knees on a surfboard, that is on the peak of a wave. | a woman riding a surf board through the waves.</t>
  </si>
  <si>
    <t>0.7243074213952992</t>
  </si>
  <si>
    <t>0.26352313834736496</t>
  </si>
  <si>
    <t>0.10206057820194947</t>
  </si>
  <si>
    <t>0.23688154309096537</t>
  </si>
  <si>
    <t>C:\Test\LGCL _cap\dataset\processed\test\val\person\COCO_val2014_000000043324</t>
  </si>
  <si>
    <t>C:\Test\LGCL _cap\dataset\processed\test\val\person\COCO_val2014_000000043324.jpg</t>
  </si>
  <si>
    <t xml:space="preserve"> image of A man sitting on a bench with a surfboard.</t>
  </si>
  <si>
    <t>a surfer in a hoodie holds a surfboard on a porch. | the man in the red jacket sits holding a surfboard in his lap. | a man that is holding a surfboard in his hand | a man is sitting in a red hoodie with a white surfboard. | a young man is relaxing outside with his surf boards.</t>
  </si>
  <si>
    <t>0.7780580129200202</t>
  </si>
  <si>
    <t>0.31973584730123566</t>
  </si>
  <si>
    <t>C:\Test\LGCL _cap\dataset\processed\test\val\person\COCO_val2014_000000043535</t>
  </si>
  <si>
    <t>C:\Test\LGCL _cap\dataset\processed\test\val\person\COCO_val2014_000000043535.jpg</t>
  </si>
  <si>
    <t>a man kissing a baby elephant on a dirt road. | a person standing really close to an elephant | a man in a bucket hat touching the trunk of an elephant. | a person standing right next to an elephant whiile giving them a kiss | a man petting the head of an elephant.</t>
  </si>
  <si>
    <t>0.7375630631597132</t>
  </si>
  <si>
    <t>0.3472975871718435</t>
  </si>
  <si>
    <t>C:\Test\LGCL _cap\dataset\processed\test\val\person\COCO_val2014_000000043605</t>
  </si>
  <si>
    <t>C:\Test\LGCL _cap\dataset\processed\test\val\person\COCO_val2014_000000043605.jpg</t>
  </si>
  <si>
    <t xml:space="preserve"> image of A man holding a tennis racquet next to a tennis ball.</t>
  </si>
  <si>
    <t>a man holding a tennis racket and playing tennis on a tennis court. | a man looks in the air as he prepares to hit a tennis ball. | a man in a green shirt is playing tennis | a man on the tennis court gets ready to serve the ball. | man plays tennis with tennis court fence and palm trees in the background.</t>
  </si>
  <si>
    <t>1.2468589460594812</t>
  </si>
  <si>
    <t>0.3385165419667886</t>
  </si>
  <si>
    <t>C:\Test\LGCL _cap\dataset\processed\test\val\person\COCO_val2014_000000043611</t>
  </si>
  <si>
    <t>C:\Test\LGCL _cap\dataset\processed\test\val\person\COCO_val2014_000000043611.jpg</t>
  </si>
  <si>
    <t xml:space="preserve"> image of A man standing on a skateboard in the dark.</t>
  </si>
  <si>
    <t>guy skate boarding down the street in the dark | a man is skateboarding down a path next to some grass. | a man is riding a skateboard down the street at night. | a person skateboarding on a road next to buildings with bright lights. | a young man riding a skateboard down a curvy road.</t>
  </si>
  <si>
    <t>1.488794374625245</t>
  </si>
  <si>
    <t>0.33382316247689736</t>
  </si>
  <si>
    <t>C:\Test\LGCL _cap\dataset\processed\test\val\person\COCO_val2014_000000043625</t>
  </si>
  <si>
    <t>C:\Test\LGCL _cap\dataset\processed\test\val\person\COCO_val2014_000000043625.jpg</t>
  </si>
  <si>
    <t xml:space="preserve"> image of A man is playing tennis on a sunny day.</t>
  </si>
  <si>
    <t>a man on the side of the road holding a frisbee. | a man standing on a  park holding a white frisbee. | a man with a ball of some sort. | man catching a frisbee while outside his home | a man leans forward to catch a frisbee.</t>
  </si>
  <si>
    <t>0.9455749141393303</t>
  </si>
  <si>
    <t>0.2877957277554052</t>
  </si>
  <si>
    <t>C:\Test\LGCL _cap\dataset\processed\test\val\person\COCO_val2014_000000043693</t>
  </si>
  <si>
    <t>C:\Test\LGCL _cap\dataset\processed\test\val\person\COCO_val2014_000000043693.jpg</t>
  </si>
  <si>
    <t>a vintage photo of man standing in the middle of some waves | a man riding a small wave on his surfboard | a man surf on his surfboard in the water. | a black and white photograph of a person that is in rushing waters. | a man that is surfing in some water</t>
  </si>
  <si>
    <t>0.8283361262113846</t>
  </si>
  <si>
    <t>0.27261460640831275</t>
  </si>
  <si>
    <t>C:\Test\LGCL _cap\dataset\processed\test\val\person\COCO_val2014_000000043882</t>
  </si>
  <si>
    <t>C:\Test\LGCL _cap\dataset\processed\test\val\person\COCO_val2014_000000043882.jpg</t>
  </si>
  <si>
    <t xml:space="preserve"> image of A man cooking in a kitchen with a knife.</t>
  </si>
  <si>
    <t>the man has dipped something in the bowl. | a man places an object into a bowl sitting on the counter. | a man preparing food inside of a kitchen. | a man holding a doughnut over a bowl. | a man is cooking desserts in a green kitchen with a green bowl.</t>
  </si>
  <si>
    <t>1.0127984080876038</t>
  </si>
  <si>
    <t>0.42650876612332295</t>
  </si>
  <si>
    <t>0.2675646771516099</t>
  </si>
  <si>
    <t>0.1204731312885784</t>
  </si>
  <si>
    <t>0.32703404783026147</t>
  </si>
  <si>
    <t>C:\Test\LGCL _cap\dataset\processed\test\val\person\COCO_val2014_000000043957</t>
  </si>
  <si>
    <t>C:\Test\LGCL _cap\dataset\processed\test\val\person\COCO_val2014_000000043957.jpg</t>
  </si>
  <si>
    <t xml:space="preserve"> image of A man eating a piece of cake with a knife.</t>
  </si>
  <si>
    <t>a man making a goofy face while sitting near a cake. | a man is making a weird face in glasses | a man with a knife about to cut a cake in foil | a man making an odd face while looking at a cake. | a man brandishing a knife at a cake with a caption reading "cut the cake".</t>
  </si>
  <si>
    <t>1.2774931474713807</t>
  </si>
  <si>
    <t>0.2837896593635403</t>
  </si>
  <si>
    <t>C:\Test\LGCL _cap\dataset\processed\test\val\person\COCO_val2014_000000044029</t>
  </si>
  <si>
    <t>C:\Test\LGCL _cap\dataset\processed\test\val\person\COCO_val2014_000000044029.jpg</t>
  </si>
  <si>
    <t xml:space="preserve"> image of A man in a blue suit is skiing down a hill.</t>
  </si>
  <si>
    <t>a man riding skis down the side of a snow covered slope. | a skier racing down the mountain going through a gate. | a skier on a snowy hill near some poles. | a skier is headed around the train track in the snow. | a person leaving a trail of snow as he glides on his skies.</t>
  </si>
  <si>
    <t>1.4588973615024905</t>
  </si>
  <si>
    <t>0.035603414435861444</t>
  </si>
  <si>
    <t>0.20843821011311903</t>
  </si>
  <si>
    <t>C:\Test\LGCL _cap\dataset\processed\test\val\person\COCO_val2014_000000044132</t>
  </si>
  <si>
    <t>C:\Test\LGCL _cap\dataset\processed\test\val\person\COCO_val2014_000000044132.jpg</t>
  </si>
  <si>
    <t xml:space="preserve"> image of A pair of shoes are shown with a skateboard.</t>
  </si>
  <si>
    <t>a man riding a skateboard on top of  street. | a pair of nike shoes on a skateboard | someone that is stepping on a small skateboard | there is a nike shoe on top of a skateboard. | the sneakers have lodged many miles on the skateboard.</t>
  </si>
  <si>
    <t>0.7321243562765103</t>
  </si>
  <si>
    <t>0.35953606968312857</t>
  </si>
  <si>
    <t>C:\Test\LGCL _cap\dataset\processed\test\val\person\COCO_val2014_000000044536</t>
  </si>
  <si>
    <t>C:\Test\LGCL _cap\dataset\processed\test\val\person\COCO_val2014_000000044536.jpg</t>
  </si>
  <si>
    <t xml:space="preserve"> image of A man standing on a paddle board in the water.</t>
  </si>
  <si>
    <t>a man riding a paddle board out on a body of water. | a man on a wave board alone with small waves. | the surfer paddles far out into the ocean. | a person on a surf board in the water | a man on a surfboard paddles through choppy water.</t>
  </si>
  <si>
    <t>0.9885120381748806</t>
  </si>
  <si>
    <t>0.5074492334341244</t>
  </si>
  <si>
    <t>C:\Test\LGCL _cap\dataset\processed\test\val\person\COCO_val2014_000000044559</t>
  </si>
  <si>
    <t>C:\Test\LGCL _cap\dataset\processed\test\val\person\COCO_val2014_000000044559.jpg</t>
  </si>
  <si>
    <t xml:space="preserve"> image of A woman is standing on skis in the snow.</t>
  </si>
  <si>
    <t>a person riding skis through a forest covered in snow. | a woman is skiing on her thick covered snow bank | person cross country skiing in the ski tracks in the snow. | a woman cross-country skis through a path in the forest. | the skier is making her way along the path.</t>
  </si>
  <si>
    <t>1.1679143538976118</t>
  </si>
  <si>
    <t>0.36395407171877764</t>
  </si>
  <si>
    <t>C:\Test\LGCL _cap\dataset\processed\test\val\person\COCO_val2014_000000044579</t>
  </si>
  <si>
    <t>C:\Test\LGCL _cap\dataset\processed\test\val\person\COCO_val2014_000000044579.jpg</t>
  </si>
  <si>
    <t xml:space="preserve"> image of A man is talking on a cell phone while talking on a cell phone.</t>
  </si>
  <si>
    <t>a man holding a phone up to his ear. | a man is covering his ear while talking on a cell phone. | a man sis with his head in his hands with a cell phone to his ear. | a man covers his ear to better hear his phone call. | a man holding a cell phone up to his ear.</t>
  </si>
  <si>
    <t>1.1049246244763498</t>
  </si>
  <si>
    <t>0.5400617248673217</t>
  </si>
  <si>
    <t>0.4740787544325408</t>
  </si>
  <si>
    <t>0.38222110225099915</t>
  </si>
  <si>
    <t>C:\Test\LGCL _cap\dataset\processed\test\val\person\COCO_val2014_000000045016</t>
  </si>
  <si>
    <t>C:\Test\LGCL _cap\dataset\processed\test\val\person\COCO_val2014_000000045016.jpg</t>
  </si>
  <si>
    <t xml:space="preserve"> image of A toilet with a hose attached to it.</t>
  </si>
  <si>
    <t>a white toilet sitting on top of a bathroom floor. | a feet of a person with blue slippers standing next to a toilet | that toilet looks very close to the ground. | a small little toilet that is very next to the ground | a person standing near a white toilet bowl</t>
  </si>
  <si>
    <t>1.4234115531181961</t>
  </si>
  <si>
    <t>0.20810381058158853</t>
  </si>
  <si>
    <t>C:\Test\LGCL _cap\dataset\processed\test\val\person\COCO_val2014_000000045388</t>
  </si>
  <si>
    <t>C:\Test\LGCL _cap\dataset\processed\test\val\person\COCO_val2014_000000045388.jpg</t>
  </si>
  <si>
    <t xml:space="preserve"> image of A man is flying a kite in a field.</t>
  </si>
  <si>
    <t>the boy is playing with his colorful kite. | a young boy is playing with his kite as the sun rises. | a child runs with a kite behind him. | a boy with baseball cap running in a field with kite. | a small child in a black top a kite and some grass</t>
  </si>
  <si>
    <t>0.8141295155195196</t>
  </si>
  <si>
    <t>0.23312842099413747</t>
  </si>
  <si>
    <t>C:\Test\LGCL _cap\dataset\processed\test\val\person\COCO_val2014_000000045392</t>
  </si>
  <si>
    <t>C:\Test\LGCL _cap\dataset\processed\test\val\person\COCO_val2014_000000045392.jpg</t>
  </si>
  <si>
    <t xml:space="preserve"> image of A young man in a baseball uniform throwing a ball.</t>
  </si>
  <si>
    <t>a young boy bending over holding a catchers mitt. | young boy in a baseball uniform ready for the pitch. | a boy in a baseball hat stands in a dirt area with his baseball glove on. | a boy holding a glove while on a baseball field. | young boy playing baseball and holding a baseball glove</t>
  </si>
  <si>
    <t>1.0880283683782435</t>
  </si>
  <si>
    <t>0.30524414492844143</t>
  </si>
  <si>
    <t>C:\Test\LGCL _cap\dataset\processed\test\val\person\COCO_val2014_000000045433</t>
  </si>
  <si>
    <t>C:\Test\LGCL _cap\dataset\processed\test\val\person\COCO_val2014_000000045433.jpg</t>
  </si>
  <si>
    <t xml:space="preserve"> image of A man standing on skis on a snowy slope.</t>
  </si>
  <si>
    <t>a snow skier is on the white snow. | a person skis on a snowy forested slope | a man riding skis in front of a snow filled forest. | a person riding skis on a snowy slope | a man wearing a backpack going downhill on skis.</t>
  </si>
  <si>
    <t>1.1934785146416473</t>
  </si>
  <si>
    <t>0.4610687554591729</t>
  </si>
  <si>
    <t>C:\Test\LGCL _cap\dataset\processed\test\val\person\COCO_val2014_000000045536</t>
  </si>
  <si>
    <t>C:\Test\LGCL _cap\dataset\processed\test\val\person\COCO_val2014_000000045536.jpg</t>
  </si>
  <si>
    <t>i hope the surfboarder does not fall under that huge wave. | a man surfing in the ocean water | a man who is on a surfboard riding a wave. | a male surfer is riding in the middle of a wave | a surfer on his belly riding a wave</t>
  </si>
  <si>
    <t>0.5324625965222012</t>
  </si>
  <si>
    <t>0.3958221669155152</t>
  </si>
  <si>
    <t>C:\Test\LGCL _cap\dataset\processed\test\val\person\COCO_val2014_000000045627</t>
  </si>
  <si>
    <t>C:\Test\LGCL _cap\dataset\processed\test\val\person\COCO_val2014_000000045627.jpg</t>
  </si>
  <si>
    <t xml:space="preserve"> image of A woman is on a surfboard in the water.</t>
  </si>
  <si>
    <t>a woman with a life jacket on holding onto a rope while engaging in a water sport. | a person on a board is being pulled by a boat | a man that is standing on a wake board in the water. | a woman riding a board on top of water while being towed. | an athlete is performing on a surfboard on a lake.</t>
  </si>
  <si>
    <t>0.5245408162275961</t>
  </si>
  <si>
    <t>0.5720775535473553</t>
  </si>
  <si>
    <t>0.42107563243008606</t>
  </si>
  <si>
    <t>0.1736408202519683</t>
  </si>
  <si>
    <t>0.35185728280405504</t>
  </si>
  <si>
    <t>C:\Test\LGCL _cap\dataset\processed\test\val\person\COCO_val2014_000000045644</t>
  </si>
  <si>
    <t>C:\Test\LGCL _cap\dataset\processed\test\val\person\COCO_val2014_000000045644.jpg</t>
  </si>
  <si>
    <t xml:space="preserve"> image of A bunch of bananas that are in a pile.</t>
  </si>
  <si>
    <t>a display of different vegetables is seen in a store. | there are fresh vegetables including broccoli, cabbage and peppers. | a pile of vegetables consisting of broccoli, peppers and cabbages | a group of green vegetables at the grocery store | a pile of broccoli sitting next to other vegetables.</t>
  </si>
  <si>
    <t>0.7572017766448131</t>
  </si>
  <si>
    <t>0.22530704566046125</t>
  </si>
  <si>
    <t>C:\Test\LGCL _cap\dataset\processed\test\val\person\COCO_val2014_000000045648</t>
  </si>
  <si>
    <t>C:\Test\LGCL _cap\dataset\processed\test\val\person\COCO_val2014_000000045648.jpg</t>
  </si>
  <si>
    <t xml:space="preserve"> image of A surfboard is shown in the water.</t>
  </si>
  <si>
    <t>man walking across the empty beach holding his surfboard | a man hols a surfboard as he walks a beach alone. | a man walking on the beach with a surfboard. | a man carrying his surfboard on the water's edge. | a man carrying a surfboard across a sandy beach.</t>
  </si>
  <si>
    <t>0.8318227359194406</t>
  </si>
  <si>
    <t>0.2087836315255262</t>
  </si>
  <si>
    <t>C:\Test\LGCL _cap\dataset\processed\test\val\person\COCO_val2014_000000045920</t>
  </si>
  <si>
    <t>C:\Test\LGCL _cap\dataset\processed\test\val\person\COCO_val2014_000000045920.jpg</t>
  </si>
  <si>
    <t xml:space="preserve"> image of A baseball player is throwing a ball.</t>
  </si>
  <si>
    <t>a great picture of a person in the stillness motion. | a baseball player standing on top of a field. | a baseball player standing in a field with his glove | a player is standing alone in a ground. | a baseball player standing in the outfield</t>
  </si>
  <si>
    <t>1.2763962900772494</t>
  </si>
  <si>
    <t>0.12829151181128146</t>
  </si>
  <si>
    <t>0.3656929323870382</t>
  </si>
  <si>
    <t>C:\Test\LGCL _cap\dataset\processed\test\val\person\COCO_val2014_000000045976</t>
  </si>
  <si>
    <t>C:\Test\LGCL _cap\dataset\processed\test\val\person\COCO_val2014_000000045976.jpg</t>
  </si>
  <si>
    <t xml:space="preserve"> image of A man is brushing his teeth in a bathroom.</t>
  </si>
  <si>
    <t>a man standing in front of a mirror shaving | a man with no reflection as he shaves | a man shaving his face in a bathroom mirror above a sink. | picture of man shaving but mirror looks headless. | a man in a blue shirt shaving his face.</t>
  </si>
  <si>
    <t>0.19467372681619938</t>
  </si>
  <si>
    <t>C:\Test\LGCL _cap\dataset\processed\test\val\person\COCO_val2014_000000046508</t>
  </si>
  <si>
    <t>C:\Test\LGCL _cap\dataset\processed\test\val\person\COCO_val2014_000000046508.jpg</t>
  </si>
  <si>
    <t xml:space="preserve"> image of A man riding on an elephant with a blanket on his back.</t>
  </si>
  <si>
    <t>a man riding an elephant down a dirt road. | man in carrier on top of indian elephant. | a elephant being ridden by a little boy. | a man hitching a ride on an elephant. | an man is riding an elephant on the walkway.</t>
  </si>
  <si>
    <t>1.473772992339153</t>
  </si>
  <si>
    <t>0.10101340204745907</t>
  </si>
  <si>
    <t>0.4273714197980779</t>
  </si>
  <si>
    <t>C:\Test\LGCL _cap\dataset\processed\test\val\person\COCO_val2014_000000046736</t>
  </si>
  <si>
    <t>C:\Test\LGCL _cap\dataset\processed\test\val\person\COCO_val2014_000000046736.jpg</t>
  </si>
  <si>
    <t xml:space="preserve"> image of A person is surfing in the ocean on their surfboard.</t>
  </si>
  <si>
    <t>a person on a surfboard rides on a wave. | a surfer on a surfboard riding a massive wave on his surfboard. | a man riding a big wave with his surfboard | a surfer is riding a large wave in the ocean. | the surfer shoots the curl of the wave</t>
  </si>
  <si>
    <t>1.096323818742774</t>
  </si>
  <si>
    <t>0.24185030733038557</t>
  </si>
  <si>
    <t>C:\Test\LGCL _cap\dataset\processed\test\val\person\COCO_val2014_000000047191</t>
  </si>
  <si>
    <t>C:\Test\LGCL _cap\dataset\processed\test\val\person\COCO_val2014_000000047191.jpg</t>
  </si>
  <si>
    <t xml:space="preserve"> image of A man standing on a sidewalk with a bag.</t>
  </si>
  <si>
    <t>man in green jacket walking towards bus stop sign. | a man is looking at a bus stop sign | a person that is walking down the street. | a man dressed in green reading a bus stop sign. | a man walking on a sidewalk next to a bus stop</t>
  </si>
  <si>
    <t>1.0871245574719222</t>
  </si>
  <si>
    <t>0.21075867138485735</t>
  </si>
  <si>
    <t>C:\Test\LGCL _cap\dataset\processed\test\val\person\COCO_val2014_000000047225</t>
  </si>
  <si>
    <t>C:\Test\LGCL _cap\dataset\processed\test\val\person\COCO_val2014_000000047225.jpg</t>
  </si>
  <si>
    <t xml:space="preserve"> image of A stuffed bear is sitting on a table with other stuffed animals.</t>
  </si>
  <si>
    <t>a group of small stuffed animals sitting on top of a table. | three stuffed animals on the table beside some snacks and papers. | a child is holding stuffed animals on a table | a child's hand props up three different small stuffed animals. | a group of stuffed animals make an expression for the camera.</t>
  </si>
  <si>
    <t>1.1320273496315765</t>
  </si>
  <si>
    <t>0.24816819594503417</t>
  </si>
  <si>
    <t>0.10743014571163138</t>
  </si>
  <si>
    <t>0.44443445025714456</t>
  </si>
  <si>
    <t>C:\Test\LGCL _cap\dataset\processed\test\val\person\COCO_val2014_000000047498</t>
  </si>
  <si>
    <t>C:\Test\LGCL _cap\dataset\processed\test\val\person\COCO_val2014_000000047498.jpg</t>
  </si>
  <si>
    <t xml:space="preserve"> image of A man standing on a tennis court holding a racquet.</t>
  </si>
  <si>
    <t>a man standing on a tennis court holding a tennis racquet. | a man stands in a tennis court holding a tennis racket. | a man is waiting to return a serve in tennis. | a man stands on a tennis court holding a tennis racket. | a man is holding his tennis racquet on a course.</t>
  </si>
  <si>
    <t>0.6236049030981529</t>
  </si>
  <si>
    <t>0.6618855451025752</t>
  </si>
  <si>
    <t>0.6315552371794037</t>
  </si>
  <si>
    <t>C:\Test\LGCL _cap\dataset\processed\test\val\person\COCO_val2014_000000047524</t>
  </si>
  <si>
    <t>C:\Test\LGCL _cap\dataset\processed\test\val\person\COCO_val2014_000000047524.jpg</t>
  </si>
  <si>
    <t xml:space="preserve"> image of A man is holding a bottle of wine and a cell phone.</t>
  </si>
  <si>
    <t>a person with glasses and a shirt in a room. | a man with black eye glasses holding something in his hands | a man is holding something in front of the camera. | the man is holding an object in his hands. | a man is bending something with his hands</t>
  </si>
  <si>
    <t>0.8917098952692383</t>
  </si>
  <si>
    <t>0.29002102958545795</t>
  </si>
  <si>
    <t>C:\Test\LGCL _cap\dataset\processed\test\val\person\COCO_val2014_000000047732</t>
  </si>
  <si>
    <t>C:\Test\LGCL _cap\dataset\processed\test\val\person\COCO_val2014_000000047732.jpg</t>
  </si>
  <si>
    <t xml:space="preserve"> image of A man holding a surfboard and a surfboard on the beach.</t>
  </si>
  <si>
    <t>a boy walking into the ocean with his surf board in tow. | young man in swim trunks carrying a green surfboard. | a man with a surfboard walking on the beach. | a person is walking on a beach holding a surfboard. | a young man with a lime green surf on a beach.</t>
  </si>
  <si>
    <t>0.7719554612848518</t>
  </si>
  <si>
    <t>0.4108750884035725</t>
  </si>
  <si>
    <t>C:\Test\LGCL _cap\dataset\processed\test\val\person\COCO_val2014_000000048153</t>
  </si>
  <si>
    <t>C:\Test\LGCL _cap\dataset\processed\test\val\person\COCO_val2014_000000048153.jpg</t>
  </si>
  <si>
    <t xml:space="preserve"> image of A person's feet are on a bench with a banana.</t>
  </si>
  <si>
    <t>a foot wearing a pointy pink flat shoe rested upon a bench. | a woman showing off her pink pointy-toed heels. | a woman wearing blue jeans with a sexy foot in a pink shoe. | a photo of a bright pink shoe on a blue and green background. | a lady wearing a pink shoe and blue jeans.</t>
  </si>
  <si>
    <t>1.239563952912198</t>
  </si>
  <si>
    <t>0.1814145978569442</t>
  </si>
  <si>
    <t>C:\Test\LGCL _cap\dataset\processed\test\val\person\COCO_val2014_000000048419</t>
  </si>
  <si>
    <t>C:\Test\LGCL _cap\dataset\processed\test\val\person\COCO_val2014_000000048419.jpg</t>
  </si>
  <si>
    <t xml:space="preserve"> image of A man sitting in a chair next to a bottle of alcohol.</t>
  </si>
  <si>
    <t>small grey cat crawling over a woman's stomach. | a tabby house cat walking all over it's owner. | cat sitting on the stomach of a woman laying down on a bed. | cat is being pet by it's owner in bed. | a cat looking down at the person lying on the bed.</t>
  </si>
  <si>
    <t>1.0010690374566455</t>
  </si>
  <si>
    <t>0.052414241836095915</t>
  </si>
  <si>
    <t>0.029424340134048262</t>
  </si>
  <si>
    <t>0.021359012567909896</t>
  </si>
  <si>
    <t>0.1058564938552921</t>
  </si>
  <si>
    <t>C:\Test\LGCL _cap\dataset\processed\test\val\person\COCO_val2014_000000048636</t>
  </si>
  <si>
    <t>C:\Test\LGCL _cap\dataset\processed\test\val\person\COCO_val2014_000000048636.jpg</t>
  </si>
  <si>
    <t xml:space="preserve"> image of A man is swinging a baseball bat at a baseball game.</t>
  </si>
  <si>
    <t>a baseball player is swinging a bat at a ball | this is a baseball player mid-swing about to hit the ball. | the boy hits the baseball with a bat. | a baseball player reaching out the bat to hit a ball. | a batter is swinging for the baseball at a game.</t>
  </si>
  <si>
    <t>1.0640720561423178</t>
  </si>
  <si>
    <t>0.36360428458052196</t>
  </si>
  <si>
    <t>0.1469410625195576</t>
  </si>
  <si>
    <t>0.40337007054331353</t>
  </si>
  <si>
    <t>C:\Test\LGCL _cap\dataset\processed\test\val\person\COCO_val2014_000000048668</t>
  </si>
  <si>
    <t>C:\Test\LGCL _cap\dataset\processed\test\val\person\COCO_val2014_000000048668.jpg</t>
  </si>
  <si>
    <t xml:space="preserve"> image of A man in a hat and a hat is holding a bottle of wine.</t>
  </si>
  <si>
    <t>man laying on bed with shirt open looking into device for picture. | a may laying in on a bed with his right breasteses hanging out. | man laying down on a bed with his shirt open. | a man with his shirt open lying in bed. | man lying down on bed with shirt open in bedroom</t>
  </si>
  <si>
    <t>0.7682068473221426</t>
  </si>
  <si>
    <t>0.040824829046386304</t>
  </si>
  <si>
    <t>0.023713072854409926</t>
  </si>
  <si>
    <t>0.017395797375642234</t>
  </si>
  <si>
    <t>0.12483423642701377</t>
  </si>
  <si>
    <t>C:\Test\LGCL _cap\dataset\processed\test\val\person\COCO_val2014_000000048674</t>
  </si>
  <si>
    <t>C:\Test\LGCL _cap\dataset\processed\test\val\person\COCO_val2014_000000048674.jpg</t>
  </si>
  <si>
    <t xml:space="preserve"> image of A man walking down the street carrying a bag.</t>
  </si>
  <si>
    <t>this is a black and white photo of a girl under a pedestrian traffic signal. | a person wearing a backpack standing next to a building. | a girl wearing a dress stands facing a wall that is near a staircase. | person standing under a pedestrian crossing sign on a street. | a person with a backpack is facing toward a wall.</t>
  </si>
  <si>
    <t>1.3212085831445013</t>
  </si>
  <si>
    <t>0.042640143271122095</t>
  </si>
  <si>
    <t>0.028234511901075607</t>
  </si>
  <si>
    <t>0.15096299694513982</t>
  </si>
  <si>
    <t>C:\Test\LGCL _cap\dataset\processed\test\val\person\COCO_val2014_000000048791</t>
  </si>
  <si>
    <t>C:\Test\LGCL _cap\dataset\processed\test\val\person\COCO_val2014_000000048791.jpg</t>
  </si>
  <si>
    <t xml:space="preserve"> woman holding a large brown and white giraffe</t>
  </si>
  <si>
    <t>a giraffe leans over a fence to eat from a happy woman's hand. | a woman is standing next to a giraffe while holding its head | a woman standing with by a giraffe at a fence, and feeding it, with with trees and shrubs behind. | a person with a giraffe sticking its head over a wooden rail. | a young woman feeds a giraffe at the zoo</t>
  </si>
  <si>
    <t>0.9236986935007382</t>
  </si>
  <si>
    <t>0.048159429062774664</t>
  </si>
  <si>
    <t>0.1245871204964053</t>
  </si>
  <si>
    <t>C:\Test\LGCL _cap\dataset\processed\test\val\person\COCO_val2014_000000048917</t>
  </si>
  <si>
    <t>C:\Test\LGCL _cap\dataset\processed\test\val\person\COCO_val2014_000000048917.jpg</t>
  </si>
  <si>
    <t xml:space="preserve"> image of A man holding a tennis racket and a water bottle.</t>
  </si>
  <si>
    <t>a young adult parasurfing over the water in the air. | a man surfing very high in strong waves | a female in the air on a board holding a water device | a person hold a handle standing on a board. | view of parasail surfer in mid air, still on his board.</t>
  </si>
  <si>
    <t>1.3456398850092302</t>
  </si>
  <si>
    <t>0.19942035444955852</t>
  </si>
  <si>
    <t>C:\Test\LGCL _cap\dataset\processed\test\val\person\COCO_val2014_000000049258</t>
  </si>
  <si>
    <t>C:\Test\LGCL _cap\dataset\processed\test\val\person\COCO_val2014_000000049258.jpg</t>
  </si>
  <si>
    <t xml:space="preserve"> image of A person is typing on a laptop computer.</t>
  </si>
  <si>
    <t>a person sitting in front of a wooden desk with a laptop. | typing on lap top that is sitting on a desk. | the man is using his laptop on the desk. | laptop on a brown wood table with a hand in front of it. | hand reaching over a very tiny lap top computer</t>
  </si>
  <si>
    <t>0.6952972893534394</t>
  </si>
  <si>
    <t>0.2526361860162532</t>
  </si>
  <si>
    <t>C:\Test\LGCL _cap\dataset\processed\test\val\person\COCO_val2014_000000049259</t>
  </si>
  <si>
    <t>C:\Test\LGCL _cap\dataset\processed\test\val\person\COCO_val2014_000000049259.jpg</t>
  </si>
  <si>
    <t xml:space="preserve"> image of A man sitting on a bench in the grass with a beer bottle.</t>
  </si>
  <si>
    <t>a man with his shirt off sitting by the shoreline sunning himself. | a sign laying on a lush green field near a body of water. | man relaxing near a trail closed sign on the ground. | a man sitting on a wall next to water next to a barrier | a man who is sitting down next to a body of water.</t>
  </si>
  <si>
    <t>0.6146545586141817</t>
  </si>
  <si>
    <t>0.2635578370871439</t>
  </si>
  <si>
    <t>0.2823133179959492</t>
  </si>
  <si>
    <t>C:\Test\LGCL _cap\dataset\processed\test\val\person\COCO_val2014_000000049502</t>
  </si>
  <si>
    <t>C:\Test\LGCL _cap\dataset\processed\test\val\person\COCO_val2014_000000049502.jpg</t>
  </si>
  <si>
    <t xml:space="preserve"> image of A man is surfing on a board in the water.</t>
  </si>
  <si>
    <t>an incredible picture of an individual in the stillness movement. | a boy is jumping from a wave on a surfboard. | a man riding a wave on top of a surfboard. | a young boy squats on a surfboard above a wave. | a young kid does a trick on a surf boar</t>
  </si>
  <si>
    <t>0.7568173811707865</t>
  </si>
  <si>
    <t>0.30093174506857756</t>
  </si>
  <si>
    <t>C:\Test\LGCL _cap\dataset\processed\test\val\person\COCO_val2014_000000049688</t>
  </si>
  <si>
    <t>C:\Test\LGCL _cap\dataset\processed\test\val\person\COCO_val2014_000000049688.jpg</t>
  </si>
  <si>
    <t>a person riding a wave on top of a surfboard. | a person who is wearing a black wet suit is riding a wave with their surf board. | a person standing on a surfboard riding a wave. | a woman is riding a surfboard and has caught a huge wave. | a person that is surfing on a big wave</t>
  </si>
  <si>
    <t>0.6348611260463233</t>
  </si>
  <si>
    <t>0.33180774028439425</t>
  </si>
  <si>
    <t>0.5272677851981415</t>
  </si>
  <si>
    <t>C:\Test\LGCL _cap\dataset\processed\test\val\person\COCO_val2014_000000050245</t>
  </si>
  <si>
    <t>C:\Test\LGCL _cap\dataset\processed\test\val\person\COCO_val2014_000000050245.jpg</t>
  </si>
  <si>
    <t xml:space="preserve"> image of A person is doing something that is on a wooden floor.</t>
  </si>
  <si>
    <t>a skateboarder flipping his skateboard going down a ramp | a person doing a trick on a skate board. | a guy does a trick on his skateboard | a person on a skateboard doing a trick on a ramp. | the boy practices his skateboarding skills on his homemade park, using wooden railings and large pieces of plywood.</t>
  </si>
  <si>
    <t>1.1304017030552798</t>
  </si>
  <si>
    <t>0.22845259030871162</t>
  </si>
  <si>
    <t>C:\Test\LGCL _cap\dataset\processed\test\val\person\COCO_val2014_000000050309</t>
  </si>
  <si>
    <t>C:\Test\LGCL _cap\dataset\processed\test\val\person\COCO_val2014_000000050309.jpg</t>
  </si>
  <si>
    <t xml:space="preserve"> image of A man is surfing on a surfboard in the water.</t>
  </si>
  <si>
    <t>a person rides a surfboard on a wave at the beach. | we are looking up at a surfer riding a wave. | a person on a surfboard in the sea coming down from a wave | a person on a surfboard is riding a wave on the ocean. | a person surfs a wave in the blue ocean near green cliffs.</t>
  </si>
  <si>
    <t>0.5170391560870774</t>
  </si>
  <si>
    <t>0.29534013965832145</t>
  </si>
  <si>
    <t>C:\Test\LGCL _cap\dataset\processed\test\val\person\COCO_val2014_000000050326</t>
  </si>
  <si>
    <t>C:\Test\LGCL _cap\dataset\processed\test\val\person\COCO_val2014_000000050326.jpg</t>
  </si>
  <si>
    <t>a man holding a kite on a beach during the day. | a man on a beach trying to launch a kite. | a man stands on a beach next to some water | a man standing at the edge of a beach holding up his hand. | a man that is standing in the sand.</t>
  </si>
  <si>
    <t>0.5127147791868019</t>
  </si>
  <si>
    <t>0.17827531042796255</t>
  </si>
  <si>
    <t>0.43774525707469614</t>
  </si>
  <si>
    <t>C:\Test\LGCL _cap\dataset\processed\test\val\person\COCO_val2014_000000050638</t>
  </si>
  <si>
    <t>C:\Test\LGCL _cap\dataset\processed\test\val\person\COCO_val2014_000000050638.jpg</t>
  </si>
  <si>
    <t xml:space="preserve"> image of A young boy is playing with a frisbee in the dirt.</t>
  </si>
  <si>
    <t>a boy carries a stuffed animal as he walks beside some flowers. | a small boy walking along a path and carrying a teddy bear. | a young boy walking on a path lined with flowers, with a teddy bear. | a little boy holding a teddy bear walking past purple flowers. | this little boy is walking down a dirt road while hold his stuffed animal toy.</t>
  </si>
  <si>
    <t>0.6400527171519581</t>
  </si>
  <si>
    <t>0.21252647361192736</t>
  </si>
  <si>
    <t>C:\Test\LGCL _cap\dataset\processed\test\val\person\COCO_val2014_000000050756</t>
  </si>
  <si>
    <t>C:\Test\LGCL _cap\dataset\processed\test\val\person\COCO_val2014_000000050756.jpg</t>
  </si>
  <si>
    <t xml:space="preserve"> image of A person is surfing in the ocean on a board.</t>
  </si>
  <si>
    <t>a person riding a wave on a surfboard. | a man surfboarding on a wave in an ocean. | a person lying down on a surfboard while riding a wave. | a man lays on his surfboard and rides a small wave. | a person is riding a small wave in the ocean.</t>
  </si>
  <si>
    <t>1.3683353956384847</t>
  </si>
  <si>
    <t>0.4086833310189612</t>
  </si>
  <si>
    <t>C:\Test\LGCL _cap\dataset\processed\test\val\person\COCO_val2014_000000050782</t>
  </si>
  <si>
    <t>C:\Test\LGCL _cap\dataset\processed\test\val\person\COCO_val2014_000000050782.jpg</t>
  </si>
  <si>
    <t xml:space="preserve"> image of A man in a blue shirt and blue shorts playing frisbee.</t>
  </si>
  <si>
    <t>a woman tosses a frisbee in a public park | a woman in a grassy field throwing a frisbee. | a woman throwing a frisbee in an unkept filed. | a woman throwing a frisbee in a small field. | a woman in a blue shirt engaged in play with a plastic disc.</t>
  </si>
  <si>
    <t>0.2630627225467731</t>
  </si>
  <si>
    <t>0.2044800736021839</t>
  </si>
  <si>
    <t>0.3076012145748988</t>
  </si>
  <si>
    <t>C:\Test\LGCL _cap\dataset\processed\test\val\person\COCO_val2014_000000050943</t>
  </si>
  <si>
    <t>C:\Test\LGCL _cap\dataset\processed\test\val\person\COCO_val2014_000000050943.jpg</t>
  </si>
  <si>
    <t>a person riding a wave on top of a surfboard. | man surfing a wave on a dull day. | a surfer riding in a stormy looking wave | this person is riding a big wave on the water. | a person on a surf board by a big wave.</t>
  </si>
  <si>
    <t>0.9175489311520824</t>
  </si>
  <si>
    <t>0.42767851213433694</t>
  </si>
  <si>
    <t>C:\Test\LGCL _cap\dataset\processed\test\val\person\COCO_val2014_000000051157</t>
  </si>
  <si>
    <t>C:\Test\LGCL _cap\dataset\processed\test\val\person\COCO_val2014_000000051157.jpg</t>
  </si>
  <si>
    <t xml:space="preserve"> image of A young boy is holding a surfboard on the beach.</t>
  </si>
  <si>
    <t>a man holding a surfboard while walking into the ocean. | there is a man walking towards the waves. | a person holding a surf board walking into the ocean. | a male surfer running toward the sea with his surfboard. | we see a young man running into the surf with his board.</t>
  </si>
  <si>
    <t>0.5863439804260083</t>
  </si>
  <si>
    <t>0.2992686982048684</t>
  </si>
  <si>
    <t>C:\Test\LGCL _cap\dataset\processed\test\val\person\COCO_val2014_000000051314</t>
  </si>
  <si>
    <t>C:\Test\LGCL _cap\dataset\processed\test\val\person\COCO_val2014_000000051314.jpg</t>
  </si>
  <si>
    <t xml:space="preserve"> image of A man is surfing on a white board.</t>
  </si>
  <si>
    <t>a man is surfing on a small wave. | a man that is surfing in the water. | the surfer is riding the wave sideways along the beach. | a surfer in a wetsuit sliding through the water. | a man riding a surfboard on a wave in the ocean.</t>
  </si>
  <si>
    <t>1.125912631436222</t>
  </si>
  <si>
    <t>0.44042320075255215</t>
  </si>
  <si>
    <t>0.6250000000000001</t>
  </si>
  <si>
    <t>0.3741455800154889</t>
  </si>
  <si>
    <t>C:\Test\LGCL _cap\dataset\processed\test\val\person\COCO_val2014_000000051437</t>
  </si>
  <si>
    <t>C:\Test\LGCL _cap\dataset\processed\test\val\person\COCO_val2014_000000051437.jpg</t>
  </si>
  <si>
    <t>a female surfer lying on her surf board in the water as a wave pushes her | there is a woman on a surfboard in the ocean. | woman lying down on a surfboard coming in from the ocean. | a woman laying on a surfboard riding a wave. | a really hot girl surfing in the ocean</t>
  </si>
  <si>
    <t>0.8925576924856772</t>
  </si>
  <si>
    <t>0.3703703703703703</t>
  </si>
  <si>
    <t>0.47950559085669386</t>
  </si>
  <si>
    <t>C:\Test\LGCL _cap\dataset\processed\test\val\person\COCO_val2014_000000051461</t>
  </si>
  <si>
    <t>C:\Test\LGCL _cap\dataset\processed\test\val\person\COCO_val2014_000000051461.jpg</t>
  </si>
  <si>
    <t xml:space="preserve"> image of A man is playing a video game.</t>
  </si>
  <si>
    <t>a man holding a skateboard in front of a sun setting. | a man holding a skateboard at sunset | a person standing holding a skate board | there is aperson holding a skate board at sun set | a man holding a skateboard in a park at sunset.</t>
  </si>
  <si>
    <t>0.39770636302860873</t>
  </si>
  <si>
    <t>0.039684670403876555</t>
  </si>
  <si>
    <t>0.19648261003647902</t>
  </si>
  <si>
    <t>C:\Test\LGCL _cap\dataset\processed\test\val\person\COCO_val2014_000000051549</t>
  </si>
  <si>
    <t>C:\Test\LGCL _cap\dataset\processed\test\val\person\COCO_val2014_000000051549.jpg</t>
  </si>
  <si>
    <t xml:space="preserve"> image of A man riding on top of an elephant in the water.</t>
  </si>
  <si>
    <t>a man leans back while riding on an elephant in deep water. | the man is riding on top of the mysterious sea creature. | a man sitting on the back of a gray elephant. | a man sitting on an elephant as it lays in the water | a man is sitting on top of an elephant in the water.</t>
  </si>
  <si>
    <t>0.8171361818070055</t>
  </si>
  <si>
    <t>0.7161148740394329</t>
  </si>
  <si>
    <t>0.6910529819887171</t>
  </si>
  <si>
    <t>0.6652049901111008</t>
  </si>
  <si>
    <t>0.6747377055770841</t>
  </si>
  <si>
    <t>C:\Test\LGCL _cap\dataset\processed\test\val\person\COCO_val2014_000000051712</t>
  </si>
  <si>
    <t>C:\Test\LGCL _cap\dataset\processed\test\val\person\COCO_val2014_000000051712.jpg</t>
  </si>
  <si>
    <t>a man skiing down the side of a snow covered mountain. | a man with goggles on snow skiing on a mountain | a man in a big jacket skiing down a snowy slope | a man standing on a pair of skis and coming down a snow covered hill | a man in a coat skiing down a hill</t>
  </si>
  <si>
    <t>1.162294606762473</t>
  </si>
  <si>
    <t>0.4377912628017465</t>
  </si>
  <si>
    <t>C:\Test\LGCL _cap\dataset\processed\test\val\person\COCO_val2014_000000052016</t>
  </si>
  <si>
    <t>C:\Test\LGCL _cap\dataset\processed\test\val\person\COCO_val2014_000000052016.jpg</t>
  </si>
  <si>
    <t xml:space="preserve"> image of A woman holding a hot dog and a bottle of water.</t>
  </si>
  <si>
    <t>a person standing by a building with a doughnut. | a woman is eating a doughnut and smiling ith it in hand | there is a woman who is holding a donut. | a woman with a cake and bag on the street | a woman eating a doughnut with a smile on her face.</t>
  </si>
  <si>
    <t>1.2703724595901975</t>
  </si>
  <si>
    <t>0.21877049180327868</t>
  </si>
  <si>
    <t>C:\Test\LGCL _cap\dataset\processed\test\val\person\COCO_val2014_000000052087</t>
  </si>
  <si>
    <t>C:\Test\LGCL _cap\dataset\processed\test\val\person\COCO_val2014_000000052087.jpg</t>
  </si>
  <si>
    <t xml:space="preserve"> image of A man is sitting on a toilet with a bottle of water.</t>
  </si>
  <si>
    <t>a man getting a drink from a water fountain that is a toilet. | a boy drinking water from a toilet water fountain. | a young man drinking from a water fountain in the shape of a toilet. | a young person has his face close to the toilet bowl. | a man taking a drink from a water fountain.</t>
  </si>
  <si>
    <t>0.9836769940587541</t>
  </si>
  <si>
    <t>0.26329714472423343</t>
  </si>
  <si>
    <t>C:\Test\LGCL _cap\dataset\processed\test\val\person\COCO_val2014_000000052267</t>
  </si>
  <si>
    <t>C:\Test\LGCL _cap\dataset\processed\test\val\person\COCO_val2014_000000052267.jpg</t>
  </si>
  <si>
    <t xml:space="preserve"> image of A young girl riding skis down a snow covered slope.</t>
  </si>
  <si>
    <t>a small child is on snow skis in the snow. | a kid is riding down a hill on skis. | a child wearing skis  standing on a snow bank. | a small boy with skiing gear on the snow. | a child uses skis to move over the snowy ground.</t>
  </si>
  <si>
    <t>1.1679761002012745</t>
  </si>
  <si>
    <t>0.25636192017259973</t>
  </si>
  <si>
    <t>C:\Test\LGCL _cap\dataset\processed\test\val\person\COCO_val2014_000000052507</t>
  </si>
  <si>
    <t>C:\Test\LGCL _cap\dataset\processed\test\val\person\COCO_val2014_000000052507.jpg</t>
  </si>
  <si>
    <t xml:space="preserve"> image of A man carrying a surfboard on top of a wave.</t>
  </si>
  <si>
    <t>a person that is going out in the water. | surfer in board shorts walking in to the ocean | a man holding a surfboard walking into the ocean. | a man holding a yellow surfboard walking into the ocean. | a person holding a surf board in a body of water</t>
  </si>
  <si>
    <t>1.3332184684002475</t>
  </si>
  <si>
    <t>0.17903259361997223</t>
  </si>
  <si>
    <t>C:\Test\LGCL _cap\dataset\processed\test\val\person\COCO_val2014_000000052591</t>
  </si>
  <si>
    <t>C:\Test\LGCL _cap\dataset\processed\test\val\person\COCO_val2014_000000052591.jpg</t>
  </si>
  <si>
    <t xml:space="preserve"> image of A woman standing on a snow covered mountain holding an umbrella.</t>
  </si>
  <si>
    <t>a woman standing while holding a pole on snow | a girl posing with ski equipment in the snow | a classic black and white photo of a woman holding ski's | a female standing beside a wooden post with a fake background | a woman holding a couple of ski poles and skis.</t>
  </si>
  <si>
    <t>1.4079853041566568</t>
  </si>
  <si>
    <t>0.28456754533394346</t>
  </si>
  <si>
    <t>C:\Test\LGCL _cap\dataset\processed\test\val\person\COCO_val2014_000000052803</t>
  </si>
  <si>
    <t>C:\Test\LGCL _cap\dataset\processed\test\val\person\COCO_val2014_000000052803.jpg</t>
  </si>
  <si>
    <t>a man skillfully shows off on his snowboard. | young person on a surfboard in the dark | a man with a helmet and gloves on standing on a surfboard in the snow. | a boy snow board at night by himself. | a young person rides a snowboard at night.</t>
  </si>
  <si>
    <t>0.2069441162183098</t>
  </si>
  <si>
    <t>C:\Test\LGCL _cap\dataset\processed\test\val\person\COCO_val2014_000000053267</t>
  </si>
  <si>
    <t>C:\Test\LGCL _cap\dataset\processed\test\val\person\COCO_val2014_000000053267.jpg</t>
  </si>
  <si>
    <t xml:space="preserve"> image of A woman is sitting at a table with a cake.</t>
  </si>
  <si>
    <t>man is holding up a photograph and smiling | a man from a clock shop is holding up a photo of an enormous ribbon clock. | a man in a shop holding a picture of two men. | a man holding a photograph up in front of him with both hands. | an older gentleman is holding up an antique at a clock store.</t>
  </si>
  <si>
    <t>0.6478188899869274</t>
  </si>
  <si>
    <t>0.16773675791835918</t>
  </si>
  <si>
    <t>C:\Test\LGCL _cap\dataset\processed\test\val\person\COCO_val2014_000000053359</t>
  </si>
  <si>
    <t>C:\Test\LGCL _cap\dataset\processed\test\val\person\COCO_val2014_000000053359.jpg</t>
  </si>
  <si>
    <t>a person riding a surf board on a wave | an image of a man riding the waves on the ocean | a man on a surfboard riding on a big wave | a man surfs in a large green wave. | a person standing on a surfboard while riding a wave.</t>
  </si>
  <si>
    <t>0.9864496485064715</t>
  </si>
  <si>
    <t>0.43146462472334185</t>
  </si>
  <si>
    <t>C:\Test\LGCL _cap\dataset\processed\test\val\person\COCO_val2014_000000053404</t>
  </si>
  <si>
    <t>C:\Test\LGCL _cap\dataset\processed\test\val\person\COCO_val2014_000000053404.jpg</t>
  </si>
  <si>
    <t xml:space="preserve"> image of A man holding a bottle of alcohol and a phone.</t>
  </si>
  <si>
    <t>a man is holding a wii controller as if it were a baseball bat. | a man pretending to bat a ball with his remote in his hands. | a man in black holding a video game remote | a young man playing baseball on his wii video game console. | a man in black shirt holding a nintendo wii controller.</t>
  </si>
  <si>
    <t>0.2098354845483062</t>
  </si>
  <si>
    <t>C:\Test\LGCL _cap\dataset\processed\test\val\person\COCO_val2014_000000053490</t>
  </si>
  <si>
    <t>C:\Test\LGCL _cap\dataset\processed\test\val\person\COCO_val2014_000000053490.jpg</t>
  </si>
  <si>
    <t xml:space="preserve"> image of A man holding a paddle while holding a surfboard.</t>
  </si>
  <si>
    <t>a person riding the waves on a surf board. | a man is riding the waves on a surfboard. | the man does a trick on his surf board. | a surfer rides a tall crashing wave onto the beach. | a man on a surfboard who is riding a wave.</t>
  </si>
  <si>
    <t>1.0759084915738815</t>
  </si>
  <si>
    <t>0.2924077754224813</t>
  </si>
  <si>
    <t>C:\Test\LGCL _cap\dataset\processed\test\val\person\COCO_val2014_000000053580</t>
  </si>
  <si>
    <t>C:\Test\LGCL _cap\dataset\processed\test\val\person\COCO_val2014_000000053580.jpg</t>
  </si>
  <si>
    <t xml:space="preserve"> image of A man is looking at a cell phone.</t>
  </si>
  <si>
    <t>a young man sitting on a bus up against a window. | young adult male sitting alone inside a bus. | an image of a guy riding the bus | a young man riding a transit bus looking at something. | a man who is sitting in a bus looking away from the window.</t>
  </si>
  <si>
    <t>0.7416904902677143</t>
  </si>
  <si>
    <t>0.2567040334017496</t>
  </si>
  <si>
    <t>C:\Test\LGCL _cap\dataset\processed\test\val\person\COCO_val2014_000000053754</t>
  </si>
  <si>
    <t>C:\Test\LGCL _cap\dataset\processed\test\val\person\COCO_val2014_000000053754.jpg</t>
  </si>
  <si>
    <t xml:space="preserve"> image of A man holding a surfboard and walking into the water.</t>
  </si>
  <si>
    <t>a boy walks along the beach carrying his surfboard. | a boy exiting the water after surfing the waves. | a man walking across a beach holding a surfboard. | a young man with a surf board is walking away from the water. | a young man holding onto a surfboard while walking out of th water</t>
  </si>
  <si>
    <t>0.9134718907220918</t>
  </si>
  <si>
    <t>0.4529985550557233</t>
  </si>
  <si>
    <t>0.12610110398161545</t>
  </si>
  <si>
    <t>C:\Test\LGCL _cap\dataset\processed\test\val\person\COCO_val2014_000000053788</t>
  </si>
  <si>
    <t>C:\Test\LGCL _cap\dataset\processed\test\val\person\COCO_val2014_000000053788.jpg</t>
  </si>
  <si>
    <t xml:space="preserve"> image of A person holding a surfboard and a surfboard.</t>
  </si>
  <si>
    <t>black and white picture of a man carrying a surf board. | man holding surf board looking down, under a cloudy sky | a young man is about to go surfing in the ocean. | the man in shadow holds his surfboard under his arm. | a man holding a surfboard in one arm.</t>
  </si>
  <si>
    <t>0.5591133011397246</t>
  </si>
  <si>
    <t>0.23228710192904564</t>
  </si>
  <si>
    <t>C:\Test\LGCL _cap\dataset\processed\test\val\person\COCO_val2014_000000053990</t>
  </si>
  <si>
    <t>C:\Test\LGCL _cap\dataset\processed\test\val\person\COCO_val2014_000000053990.jpg</t>
  </si>
  <si>
    <t xml:space="preserve"> image of A young girl eating a slice of pizza.</t>
  </si>
  <si>
    <t>a child eating a piece of cheese pizza. | an african american girl eating a slice of pizza. | a young girl eating a slice of pizza. | a little girl eating a large piece of pizza | a little girl eating a slice of pizza in a restaurant.</t>
  </si>
  <si>
    <t>1.139776060224376</t>
  </si>
  <si>
    <t>0.6389431042462724</t>
  </si>
  <si>
    <t>0.6853644683068936</t>
  </si>
  <si>
    <t>C:\Test\LGCL _cap\dataset\processed\test\val\person\COCO_val2014_000000054007</t>
  </si>
  <si>
    <t>C:\Test\LGCL _cap\dataset\processed\test\val\person\COCO_val2014_000000054007.jpg</t>
  </si>
  <si>
    <t xml:space="preserve"> image of A man in blue shirt and red shorts playing baseball.</t>
  </si>
  <si>
    <t>a young boy holding a baseball bat and a  stick. | a boy is on a baseball field holding a broken bat. | young boy carrying a broken baseball bat across baseball field. | a little boy with a broken base ball bat walking on the field. | a boy walking with his broke bat in hand.</t>
  </si>
  <si>
    <t>1.1564902599813247</t>
  </si>
  <si>
    <t>0.13080809123061815</t>
  </si>
  <si>
    <t>C:\Test\LGCL _cap\dataset\processed\test\val\person\COCO_val2014_000000054164</t>
  </si>
  <si>
    <t>C:\Test\LGCL _cap\dataset\processed\test\val\person\COCO_val2014_000000054164.jpg</t>
  </si>
  <si>
    <t xml:space="preserve"> image of A man in a black wet suit is surfing on a white board.</t>
  </si>
  <si>
    <t>a man that is surfing on some water | a person riding a surf board on a wave | a guy wearing a wet suit surfing the wave | a man in a wetsuit riding a wave on a surfboard | a man that is standing on a motorcycle in the water.</t>
  </si>
  <si>
    <t>0.9924901297622186</t>
  </si>
  <si>
    <t>0.3444261885794527</t>
  </si>
  <si>
    <t>0.13474726705972215</t>
  </si>
  <si>
    <t>0.44288976844474676</t>
  </si>
  <si>
    <t>C:\Test\LGCL _cap\dataset\processed\test\val\person\COCO_val2014_000000054277</t>
  </si>
  <si>
    <t>C:\Test\LGCL _cap\dataset\processed\test\val\person\COCO_val2014_000000054277.jpg</t>
  </si>
  <si>
    <t xml:space="preserve"> image of A man standing in front of a building holding a basketball.</t>
  </si>
  <si>
    <t>a person is seen using a snowboard on the packed snow. | a boy on a snowboard sliding on a slope | a man riding down a slope on a snowboard. | a man skis down a snowy hill wearing a blue hat and jacket. | a man riding a snowboard on top of snow covered ground.</t>
  </si>
  <si>
    <t>1.4897316763287018</t>
  </si>
  <si>
    <t>C:\Test\LGCL _cap\dataset\processed\test\val\person\COCO_val2014_000000054516</t>
  </si>
  <si>
    <t>C:\Test\LGCL _cap\dataset\processed\test\val\person\COCO_val2014_000000054516.jpg</t>
  </si>
  <si>
    <t xml:space="preserve"> image of A young boy is playing with a frisbee in a park.</t>
  </si>
  <si>
    <t>a man is about to throw is disk golf frisbee. | a man serving a ball with a paddle | a man throwing some kind of frisbee toy | a young man about to throw a disc or hit a ball. | man prepares to throw a frisbee in an open park.</t>
  </si>
  <si>
    <t>0.8619542831538232</t>
  </si>
  <si>
    <t>0.2641534321295652</t>
  </si>
  <si>
    <t>C:\Test\LGCL _cap\dataset\processed\test\val\person\COCO_val2014_000000054527</t>
  </si>
  <si>
    <t>C:\Test\LGCL _cap\dataset\processed\test\val\person\COCO_val2014_000000054527.jpg</t>
  </si>
  <si>
    <t xml:space="preserve"> image of A young girl holding onto a bottle of wine.</t>
  </si>
  <si>
    <t>a man with a skate board is posing in an elevator. | a man reacts as he holds a skate board above his head. | a young person is holding a skateboard over their head. | a man in a red shirt is holding a skate board up over his head. | man with gauges holding board over his head</t>
  </si>
  <si>
    <t>1.1097213992296022</t>
  </si>
  <si>
    <t>0.16058056651079905</t>
  </si>
  <si>
    <t>C:\Test\LGCL _cap\dataset\processed\test\val\person\COCO_val2014_000000054654</t>
  </si>
  <si>
    <t>C:\Test\LGCL _cap\dataset\processed\test\val\person\COCO_val2014_000000054654.jpg</t>
  </si>
  <si>
    <t xml:space="preserve"> image of A woman standing in front of a stove with a pot on top of it.</t>
  </si>
  <si>
    <t>the woman is dipping food out of the pot to eat. | a woman stirring a pot on the stove while holding a plate. | a woman preparing a plate of food in the kitchen | a woman preparing food from a pot in kitchen | a woman standing over a pot holding a plate of food</t>
  </si>
  <si>
    <t>0.7360912628322223</t>
  </si>
  <si>
    <t>0.5294117647058824</t>
  </si>
  <si>
    <t>0.31506301890630223</t>
  </si>
  <si>
    <t>0.1909115432683808</t>
  </si>
  <si>
    <t>0.3445668881383167</t>
  </si>
  <si>
    <t>C:\Test\LGCL _cap\dataset\processed\test\val\person\COCO_val2014_000000054679</t>
  </si>
  <si>
    <t>C:\Test\LGCL _cap\dataset\processed\test\val\person\COCO_val2014_000000054679.jpg</t>
  </si>
  <si>
    <t xml:space="preserve"> image of A man holding a kite with a big kite on the beach.</t>
  </si>
  <si>
    <t>a woman holds a pink and blue kite in her hand | a woman is holding her kite on the beach shore. | a woman stands on a beach holding a kite. | a person holding a kite on a beach | a woman holding a bright kite on the sand next to the ocean.</t>
  </si>
  <si>
    <t>1.4117862076310772</t>
  </si>
  <si>
    <t>0.2836979771131725</t>
  </si>
  <si>
    <t>0.11889099988983354</t>
  </si>
  <si>
    <t>0.4222526760250379</t>
  </si>
  <si>
    <t>C:\Test\LGCL _cap\dataset\processed\test\val\person\COCO_val2014_000000054712</t>
  </si>
  <si>
    <t>C:\Test\LGCL _cap\dataset\processed\test\val\person\COCO_val2014_000000054712.jpg</t>
  </si>
  <si>
    <t>a guy gliding down the road on a skateboard | a guy riding a skateboard down the road by himself | a man skateboarding in the street by a sunset. | a man skating on a road next to some building | a guy is riding his skateboard as the sun goes down.</t>
  </si>
  <si>
    <t>0.8284492977680225</t>
  </si>
  <si>
    <t>0.2482673448199771</t>
  </si>
  <si>
    <t>C:\Test\LGCL _cap\dataset\processed\test\val\person\COCO_val2014_000000054723</t>
  </si>
  <si>
    <t>C:\Test\LGCL _cap\dataset\processed\test\val\person\COCO_val2014_000000054723.jpg</t>
  </si>
  <si>
    <t xml:space="preserve"> image of A man is laying on a laptop computer.</t>
  </si>
  <si>
    <t>a person is typing on their laptop computer. | a person sitting on a bench using a laptop computer. | a man sitting on a bench using a laptop. | a person is typing on a laptop while sitting on a bench. | a person sitting on a metal park bench working on their laptop.</t>
  </si>
  <si>
    <t>1.311543666425698</t>
  </si>
  <si>
    <t>0.16348126556655487</t>
  </si>
  <si>
    <t>0.4035030456170617</t>
  </si>
  <si>
    <t>C:\Test\LGCL _cap\dataset\processed\test\val\person\COCO_val2014_000000055118</t>
  </si>
  <si>
    <t>C:\Test\LGCL _cap\dataset\processed\test\val\person\COCO_val2014_000000055118.jpg</t>
  </si>
  <si>
    <t xml:space="preserve"> image of A skateboarder is doing a trick on a wooden bench.</t>
  </si>
  <si>
    <t>skateboarder practicing on homemade wooden obstacles in a grassy field. | a skateboarder does a trick on the edge of a ramp. | a person on a skateboard on a wooden platform. | someone standing on a skateboard on a ramp in the middle of a field | the rider does a trick on the skateboard.</t>
  </si>
  <si>
    <t>0.5296720166796727</t>
  </si>
  <si>
    <t>0.41238773027903386</t>
  </si>
  <si>
    <t>C:\Test\LGCL _cap\dataset\processed\test\val\person\COCO_val2014_000000055139</t>
  </si>
  <si>
    <t>C:\Test\LGCL _cap\dataset\processed\test\val\person\COCO_val2014_000000055139.jpg</t>
  </si>
  <si>
    <t xml:space="preserve"> image of A boat is in the water near a body of water.</t>
  </si>
  <si>
    <t>small boats parked in the ocean at sunset | a group of boats bob in the water at sunset. | several canoe boats left a the shore line. | several small canoes lined up on the shoreline | small boats are lined up at the shore.</t>
  </si>
  <si>
    <t>0.6369683163611976</t>
  </si>
  <si>
    <t>0.22962715297735806</t>
  </si>
  <si>
    <t>C:\Test\LGCL _cap\dataset\processed\test\val\person\COCO_val2014_000000055727</t>
  </si>
  <si>
    <t>C:\Test\LGCL _cap\dataset\processed\test\val\person\COCO_val2014_000000055727.jpg</t>
  </si>
  <si>
    <t>a bathroom with a white toilet next to a walk in shower. | a large modern bathroom with a shower stall, tub, toilet and vanity. | a very large bathroom with a lot of space | a man takes a picture in the mirror in his bathroom. | a man takes a picture of a modern looking bathroom.</t>
  </si>
  <si>
    <t>0.9410852756249314</t>
  </si>
  <si>
    <t>0.3612039397277031</t>
  </si>
  <si>
    <t>C:\Test\LGCL _cap\dataset\processed\test\val\person\COCO_val2014_000000055981</t>
  </si>
  <si>
    <t>C:\Test\LGCL _cap\dataset\processed\test\val\person\COCO_val2014_000000055981.jpg</t>
  </si>
  <si>
    <t xml:space="preserve"> image of A woman is sitting on a chair next to a bag.</t>
  </si>
  <si>
    <t>a child standing up holding a piece of luggage | a little girl standing with a rolling piece of luggage. | a little red headed girl standing by the stairs holding onto a suitcase | a young girl poses with her suitcase by some stairs. | a young girl smiles as she holds a piece of luggage.</t>
  </si>
  <si>
    <t>0.9155630880468963</t>
  </si>
  <si>
    <t>C:\Test\LGCL _cap\dataset\processed\test\val\person\COCO_val2014_000000056248</t>
  </si>
  <si>
    <t>C:\Test\LGCL _cap\dataset\processed\test\val\person\COCO_val2014_000000056248.jpg</t>
  </si>
  <si>
    <t xml:space="preserve"> image of A seat in a train with a window and a window.</t>
  </si>
  <si>
    <t>looking out of a commuter bus at a small town grocery | a view of the inside of a public transit bus | blue seats in a bus in a city. | a city bus with hard blue double seats | some seats in a bus parked near a grocery store.</t>
  </si>
  <si>
    <t>1.1000444085385488</t>
  </si>
  <si>
    <t>0.20875083425472826</t>
  </si>
  <si>
    <t>C:\Test\LGCL _cap\dataset\processed\test\val\person\COCO_val2014_000000056396</t>
  </si>
  <si>
    <t>C:\Test\LGCL _cap\dataset\processed\test\val\person\COCO_val2014_000000056396.jpg</t>
  </si>
  <si>
    <t>a surfer is moving through a small wave. | a person riding a surf board on a wave | a man surfs the waves in the ocean. | an image of a guy in the water on surfboard | a man on a surfboard riding a wave.</t>
  </si>
  <si>
    <t>0.5161320382872149</t>
  </si>
  <si>
    <t>0.15338070592388042</t>
  </si>
  <si>
    <t>0.5026922402882825</t>
  </si>
  <si>
    <t>C:\Test\LGCL _cap\dataset\processed\test\val\person\COCO_val2014_000000056433</t>
  </si>
  <si>
    <t>C:\Test\LGCL _cap\dataset\processed\test\val\person\COCO_val2014_000000056433.jpg</t>
  </si>
  <si>
    <t xml:space="preserve"> image of A little girl sitting on a bed with a laptop.</t>
  </si>
  <si>
    <t>a little girl crying with one hand on a laptop. | a child standing next to a bed with a laptop. | a baby crying while playing with a black laptop | a girl standing with her hand on a laptop next to a tablet and remote controllers. | a baby girl has her hand on a laptop and looks upset and about to cry.</t>
  </si>
  <si>
    <t>0.6187350674474417</t>
  </si>
  <si>
    <t>0.39458812555917666</t>
  </si>
  <si>
    <t>0.4315873620475689</t>
  </si>
  <si>
    <t>C:\Test\LGCL _cap\dataset\processed\test\val\person\COCO_val2014_000000056437</t>
  </si>
  <si>
    <t>C:\Test\LGCL _cap\dataset\processed\test\val\person\COCO_val2014_000000056437.jpg</t>
  </si>
  <si>
    <t xml:space="preserve"> image of A man in a tie and a white shirt.</t>
  </si>
  <si>
    <t>the man in the tie is looking away from the camera. | a man in a black suit gazing a round | a man wearing a black tie and white shirt. | a man that is in a suit and tie | a man with sideburns, a tie and collar shirt on looking at something.</t>
  </si>
  <si>
    <t>1.3919435665931612</t>
  </si>
  <si>
    <t>C:\Test\LGCL _cap\dataset\processed\test\val\person\COCO_val2014_000000056669</t>
  </si>
  <si>
    <t>C:\Test\LGCL _cap\dataset\processed\test\val\person\COCO_val2014_000000056669.jpg</t>
  </si>
  <si>
    <t xml:space="preserve"> image of A man standing in a park with a frisbee.</t>
  </si>
  <si>
    <t>a man has thrown a frisbee into a metal structure. | a man throwing a frisbee and a rack with chains and wire. | a man throws a yellow frisbee toward a metal cage. | the young man hurls his frisbee towards the metal structure. | a man throwing a frisbee into a frisbee golf basket.</t>
  </si>
  <si>
    <t>1.2993289699742694</t>
  </si>
  <si>
    <t>0.35525823788905186</t>
  </si>
  <si>
    <t>C:\Test\LGCL _cap\dataset\processed\test\val\person\COCO_val2014_000000056988</t>
  </si>
  <si>
    <t>C:\Test\LGCL _cap\dataset\processed\test\val\person\COCO_val2014_000000056988.jpg</t>
  </si>
  <si>
    <t xml:space="preserve"> image of A bathroom with a toilet and a bucket of trash.</t>
  </si>
  <si>
    <t>top down view of a bathroom with a toilet and trash can. | toilet in a small room with plant pots. | a bathroom with only a toilet, a pipe, a jug, and a trash bin. | someone is standing in a bathroom with a toilet and some other items. | a lady at a stall that had toilets.</t>
  </si>
  <si>
    <t>1.273175951799304</t>
  </si>
  <si>
    <t>0.3646285861936467</t>
  </si>
  <si>
    <t>0.35202069384644297</t>
  </si>
  <si>
    <t>C:\Test\LGCL _cap\dataset\processed\test\val\person\COCO_val2014_000000057172</t>
  </si>
  <si>
    <t>C:\Test\LGCL _cap\dataset\processed\test\val\person\COCO_val2014_000000057172.jpg</t>
  </si>
  <si>
    <t xml:space="preserve"> image of A man is skiing down a snowy mountain.</t>
  </si>
  <si>
    <t>a man riding down the side of a ski slope on a board. | a man bends over in the snow in sight of a mountain range. | a snowboarder is doing a trick in the snow. | a person jumping with a snowboard holding the edge. | person kneeling and acting silly in the snowy mountains</t>
  </si>
  <si>
    <t>0.6589782554328694</t>
  </si>
  <si>
    <t>0.24232776020333527</t>
  </si>
  <si>
    <t>C:\Test\LGCL _cap\dataset\processed\test\val\person\COCO_val2014_000000057198</t>
  </si>
  <si>
    <t>C:\Test\LGCL _cap\dataset\processed\test\val\person\COCO_val2014_000000057198.jpg</t>
  </si>
  <si>
    <t xml:space="preserve"> image of A banana sitting on a table with a bottle of water.</t>
  </si>
  <si>
    <t>a partially eaten banana face down on cement about to be stepped on by a shoe. | a person's shoe is directly above a banana peel. | a person stepping on top of a banana peel. | a ripe yellow banana peel with a persons foot above it. | a foot that is on top of a banana.</t>
  </si>
  <si>
    <t>0.7002475838126875</t>
  </si>
  <si>
    <t>0.24170657179096705</t>
  </si>
  <si>
    <t>C:\Test\LGCL _cap\dataset\processed\test\val\person\COCO_val2014_000000057283</t>
  </si>
  <si>
    <t>C:\Test\LGCL _cap\dataset\processed\test\val\person\COCO_val2014_000000057283.jpg</t>
  </si>
  <si>
    <t xml:space="preserve"> image of A little girl eating a sandwich with cheese and bacon.</t>
  </si>
  <si>
    <t>a young girl holding a piece of food and her hand over her mouth. | young girl eating baked item at table in public eating area. | a young girl eating a pizza while seated on a chair | a kid sitting at a table with some food. | a cute little eating food with her hands</t>
  </si>
  <si>
    <t>0.7832797162156623</t>
  </si>
  <si>
    <t>0.2075893110988722</t>
  </si>
  <si>
    <t>C:\Test\LGCL _cap\dataset\processed\test\val\person\COCO_val2014_000000057353</t>
  </si>
  <si>
    <t>C:\Test\LGCL _cap\dataset\processed\test\val\person\COCO_val2014_000000057353.jpg</t>
  </si>
  <si>
    <t xml:space="preserve"> image of A table with a bunch of bananas on it.</t>
  </si>
  <si>
    <t>bananas, coconuts, and other fruits at a market stand. | a fruit market with green and yellow bananas and a big platter of coconuts. | a man sitting inside an outdoor fruit market. | fruit stand that sells items such as bananas and coconuts. | bananas and coconuts are sitting on an old fruit stand.</t>
  </si>
  <si>
    <t>0.6287482065279447</t>
  </si>
  <si>
    <t>0.13236674791974332</t>
  </si>
  <si>
    <t>C:\Test\LGCL _cap\dataset\processed\test\val\person\COCO_val2014_000000057508</t>
  </si>
  <si>
    <t>C:\Test\LGCL _cap\dataset\processed\test\val\person\COCO_val2014_000000057508.jpg</t>
  </si>
  <si>
    <t>a baby laying inside of an open suitcase. | a baby lays inside of a small, open suitcase. | small baby laying down inside a suitcase alone. | a baby laying inside of an open suitcase. | a young baby who has been placed in a suticase</t>
  </si>
  <si>
    <t>0.9281252724832674</t>
  </si>
  <si>
    <t>0.3370075458102938</t>
  </si>
  <si>
    <t>C:\Test\LGCL _cap\dataset\processed\test\val\person\COCO_val2014_000000057535</t>
  </si>
  <si>
    <t>C:\Test\LGCL _cap\dataset\processed\test\val\person\COCO_val2014_000000057535.jpg</t>
  </si>
  <si>
    <t xml:space="preserve"> image of A man is sitting on a bench with a skateboard.</t>
  </si>
  <si>
    <t>two sets of skiis covered with a bit of snow | a person with skis on is sitting in a chair lift | looking down from a ski lift at a resort in colorado | there is a skier riding on the snow | skiers riding on a ski lift to the top of a mountain</t>
  </si>
  <si>
    <t>0.2916041679917841</t>
  </si>
  <si>
    <t>C:\Test\LGCL _cap\dataset\processed\test\val\person\COCO_val2014_000000057545</t>
  </si>
  <si>
    <t>C:\Test\LGCL _cap\dataset\processed\test\val\person\COCO_val2014_000000057545.jpg</t>
  </si>
  <si>
    <t xml:space="preserve"> image of A man talking on a cell phone while holding a bottle of beer.</t>
  </si>
  <si>
    <t>a man walking under a tree while talking on a cellphone. | a man holds a cell phone up to his ear. | a man is seen talking on his cell phone outside. | a man in uniform with a cell phone up to his ear. | a man on a phone in front of a tree with an animal in it</t>
  </si>
  <si>
    <t>0.8525856871790595</t>
  </si>
  <si>
    <t>0.12175790049611575</t>
  </si>
  <si>
    <t>0.5384615384615385</t>
  </si>
  <si>
    <t>0.4408668914903992</t>
  </si>
  <si>
    <t>C:\Test\LGCL _cap\dataset\processed\test\val\person\COCO_val2014_000000058070</t>
  </si>
  <si>
    <t>C:\Test\LGCL _cap\dataset\processed\test\val\person\COCO_val2014_000000058070.jpg</t>
  </si>
  <si>
    <t xml:space="preserve"> image of A black and white photo of a man holding a bottle of alcohol.</t>
  </si>
  <si>
    <t>a little child standing next to a toy dump truck. | a small child is holding her stuffed animal. | old pic of a little girl holding a teddy bear in the yard | here is a soul in the icon alone. | a toddler girl holds a bear in a garden.</t>
  </si>
  <si>
    <t>0.8485027343032008</t>
  </si>
  <si>
    <t>0.1951800145897066</t>
  </si>
  <si>
    <t>0.039530883746698414</t>
  </si>
  <si>
    <t>0.18074300921913133</t>
  </si>
  <si>
    <t>C:\Test\LGCL _cap\dataset\processed\test\val\person\COCO_val2014_000000058520</t>
  </si>
  <si>
    <t>C:\Test\LGCL _cap\dataset\processed\test\val\person\COCO_val2014_000000058520.jpg</t>
  </si>
  <si>
    <t xml:space="preserve"> image of A woman is holding a colorful kite in the sand.</t>
  </si>
  <si>
    <t>a child is shown holding a kite in the air. | a girl flying a kite on the beach. | a girl is holding a kite on a beach. | a young person running on sand with a kite in hand | a young girl running along a sandy beach while holding a kite.</t>
  </si>
  <si>
    <t>0.8949982305802484</t>
  </si>
  <si>
    <t>0.14177713604521797</t>
  </si>
  <si>
    <t>0.3850633158143083</t>
  </si>
  <si>
    <t>C:\Test\LGCL _cap\dataset\processed\test\val\person\COCO_val2014_000000058647</t>
  </si>
  <si>
    <t>C:\Test\LGCL _cap\dataset\processed\test\val\person\COCO_val2014_000000058647.jpg</t>
  </si>
  <si>
    <t xml:space="preserve"> image of A man in a red shirt is surfing.</t>
  </si>
  <si>
    <t>a man on a surf board riding the wave. | a man on a surfboard riding a large wave. | the surfer is riding a wave in the ocean. | a surfer wearing red shirt surfing on a wave. | a young man surfing an eight foot wave</t>
  </si>
  <si>
    <t>0.8585276769532488</t>
  </si>
  <si>
    <t>0.2833502988853102</t>
  </si>
  <si>
    <t>C:\Test\LGCL _cap\dataset\processed\test\val\person\COCO_val2014_000000058690</t>
  </si>
  <si>
    <t>C:\Test\LGCL _cap\dataset\processed\test\val\person\COCO_val2014_000000058690.jpg</t>
  </si>
  <si>
    <t xml:space="preserve"> image of A man sitting on a bench with a piano.</t>
  </si>
  <si>
    <t>a boy playing a multicolored piano on the street. | a small boy in a black shirt playing a piano | a little boy that is  playing a piano | a young man sitting in front of a white piano. | a boy is playing the white piano is black clothes</t>
  </si>
  <si>
    <t>0.6879110604869406</t>
  </si>
  <si>
    <t>0.29450522701573123</t>
  </si>
  <si>
    <t>C:\Test\LGCL _cap\dataset\processed\test\val\person\COCO_val2014_000000058869</t>
  </si>
  <si>
    <t>C:\Test\LGCL _cap\dataset\processed\test\val\person\COCO_val2014_000000058869.jpg</t>
  </si>
  <si>
    <t xml:space="preserve"> image of A woman is sitting on a wooden bench.</t>
  </si>
  <si>
    <t>a man eating raw oysters at a picnic table by the water. | a man that has some bottles of wine on a picnic table | a man standing in front of a table with a plate of oysters. | a man standing by a table with some food and glasses on it | a man eating an oyster with hot sauce and a beer</t>
  </si>
  <si>
    <t>0.5745302691481513</t>
  </si>
  <si>
    <t>0.27145122541078787</t>
  </si>
  <si>
    <t>0.16519995491100892</t>
  </si>
  <si>
    <t>0.14730011696118395</t>
  </si>
  <si>
    <t>C:\Test\LGCL _cap\dataset\processed\test\val\person\COCO_val2014_000000059022</t>
  </si>
  <si>
    <t>C:\Test\LGCL _cap\dataset\processed\test\val\person\COCO_val2014_000000059022.jpg</t>
  </si>
  <si>
    <t xml:space="preserve"> image of A woman holding a kite in the air with a big fluffy cloud in the background.</t>
  </si>
  <si>
    <t>a woman holds a kite over her head | a woman is outside preparing to fly a kite | a woman holding onto a colorful kte on a sunny day | a woman holding a small kite in the air. | a women who is holding up a kite.</t>
  </si>
  <si>
    <t>1.1280146569340488</t>
  </si>
  <si>
    <t>0.33819977079726155</t>
  </si>
  <si>
    <t>0.24616975203356564</t>
  </si>
  <si>
    <t>0.37363982997580675</t>
  </si>
  <si>
    <t>C:\Test\LGCL _cap\dataset\processed\test\val\person\COCO_val2014_000000059201</t>
  </si>
  <si>
    <t>C:\Test\LGCL _cap\dataset\processed\test\val\person\COCO_val2014_000000059201.jpg</t>
  </si>
  <si>
    <t xml:space="preserve"> image of A woman is eating a slice of pizza.</t>
  </si>
  <si>
    <t>woman wearing glasses eating a large slice of cheese pizza. | a woman eating a large slice of cheese pizza. | a woman biting into a large slice of cheese pizza | a woman biting into a slice of pizza. | a woman eating a large slice of pizza.</t>
  </si>
  <si>
    <t>1.2667806155626549</t>
  </si>
  <si>
    <t>0.6848505951277248</t>
  </si>
  <si>
    <t>C:\Test\LGCL _cap\dataset\processed\test\val\person\COCO_val2014_000000059352</t>
  </si>
  <si>
    <t>C:\Test\LGCL _cap\dataset\processed\test\val\person\COCO_val2014_000000059352.jpg</t>
  </si>
  <si>
    <t>a man riding skis down a snow covered mountain. | a person skiing downhill on a snow covered slope with trees on the trail. | a skier skiing down a snowy pine-studded slope. | a person is skying down a mountain among trees. | lone skier is skiing down the mountain surrounded by pine trees.</t>
  </si>
  <si>
    <t>0.7348390548743976</t>
  </si>
  <si>
    <t>0.4354773562813811</t>
  </si>
  <si>
    <t>C:\Test\LGCL _cap\dataset\processed\test\val\person\COCO_val2014_000000059973</t>
  </si>
  <si>
    <t>C:\Test\LGCL _cap\dataset\processed\test\val\person\COCO_val2014_000000059973.jpg</t>
  </si>
  <si>
    <t xml:space="preserve"> image of A bathroom with a tub, sink, and mirror.</t>
  </si>
  <si>
    <t>there is a lovely bathroom with a full-size sunken jacuzzi. | a large bath rub in front of a mirror . | there is a large jacuzzi tub in a bathroom that is reflected in the mirror. | a bathroom area with a large jacuzzi tub and mirror. | a large marble bathroom with mirrored closet and jetted tub.</t>
  </si>
  <si>
    <t>0.6487399674742076</t>
  </si>
  <si>
    <t>0.43632384290530196</t>
  </si>
  <si>
    <t>C:\Test\LGCL _cap\dataset\processed\test\val\person\COCO_val2014_000000060069</t>
  </si>
  <si>
    <t>C:\Test\LGCL _cap\dataset\processed\test\val\person\COCO_val2014_000000060069.jpg</t>
  </si>
  <si>
    <t xml:space="preserve"> image of A person windsurfing on a small wave.</t>
  </si>
  <si>
    <t>a person kiteboarding over waves in the ocean. | a guy on a surfboard with a kite attached to it. | a person parasailing near the beach with a black and white sail. | a kite surfer moving with a strong wind | someone is wind sailing cross the ocean in a wet suit.</t>
  </si>
  <si>
    <t>1.4465680423778633</t>
  </si>
  <si>
    <t>0.20412414523193154</t>
  </si>
  <si>
    <t>0.16889846989505045</t>
  </si>
  <si>
    <t>C:\Test\LGCL _cap\dataset\processed\test\val\person\COCO_val2014_000000060132</t>
  </si>
  <si>
    <t>C:\Test\LGCL _cap\dataset\processed\test\val\person\COCO_val2014_000000060132.jpg</t>
  </si>
  <si>
    <t xml:space="preserve"> image of A man holding a cell phone up to his face.</t>
  </si>
  <si>
    <t>a man holds a black plate with a square skull in front of his face. | a man holding a plate with a square skull in front of his face. | a man is covering his face with a skeleton painted plate. | a man is holding a black plate in front of his face. | man holding a black plate in front of his face.</t>
  </si>
  <si>
    <t>1.3892474690767551</t>
  </si>
  <si>
    <t>0.5043278246708368</t>
  </si>
  <si>
    <t>C:\Test\LGCL _cap\dataset\processed\test\val\person\COCO_val2014_000000060179</t>
  </si>
  <si>
    <t>C:\Test\LGCL _cap\dataset\processed\test\val\person\COCO_val2014_000000060179.jpg</t>
  </si>
  <si>
    <t xml:space="preserve"> image of A man holding a red umbrella in the water.</t>
  </si>
  <si>
    <t>a man on skies with a parachute attempting to ski with it. | a person riding skis and holding a parachute | a person on a snowy field handling a red chute. | a man flying a kite over a snow covered field. | the man wrestles in the snow with the large red tent.</t>
  </si>
  <si>
    <t>0.9686852270252609</t>
  </si>
  <si>
    <t>0.24435274144576474</t>
  </si>
  <si>
    <t>C:\Test\LGCL _cap\dataset\processed\test\val\person\COCO_val2014_000000060347</t>
  </si>
  <si>
    <t>C:\Test\LGCL _cap\dataset\processed\test\val\person\COCO_val2014_000000060347.jpg</t>
  </si>
  <si>
    <t xml:space="preserve"> image of A man sitting on a wooden bench in a wooded area.</t>
  </si>
  <si>
    <t>a man sitting on the park bench in the forest | a man sitting on a bench in a forest area. | a man sitting on a bench in a wood. | a man sits on a bench underneath trees. | a man sitting on a bench surrounded by trees.</t>
  </si>
  <si>
    <t>0.9910638409803273</t>
  </si>
  <si>
    <t>0.7364751410298277</t>
  </si>
  <si>
    <t>C:\Test\LGCL _cap\dataset\processed\test\val\person\COCO_val2014_000000060529</t>
  </si>
  <si>
    <t>C:\Test\LGCL _cap\dataset\processed\test\val\person\COCO_val2014_000000060529.jpg</t>
  </si>
  <si>
    <t xml:space="preserve"> image of A man water skiing in the water with trees in the background.</t>
  </si>
  <si>
    <t>a man is enjoying a day snow skiing. | a male standing on a board inthe water hanging by one arm to a rope line | a water skier holds on to his rope with just one hand. | a guy on a water ski doing a turn. | a man water skiis in a body of water.</t>
  </si>
  <si>
    <t>0.7976543796740777</t>
  </si>
  <si>
    <t>0.21399437746183994</t>
  </si>
  <si>
    <t>C:\Test\LGCL _cap\dataset\processed\test\val\person\COCO_val2014_000000060569</t>
  </si>
  <si>
    <t>C:\Test\LGCL _cap\dataset\processed\test\val\person\COCO_val2014_000000060569.jpg</t>
  </si>
  <si>
    <t xml:space="preserve"> image of A woman holding a Wii controller in front of a mirror.</t>
  </si>
  <si>
    <t>a smiling woman looks to be playing a wii. | a woman with glasses is placing a video game | a woman in a room playing a video game | an asian woman holding a nintendo wii game controller. | this is an image of woman playing wii.</t>
  </si>
  <si>
    <t>1.1251088070153348</t>
  </si>
  <si>
    <t>0.30221648672964463</t>
  </si>
  <si>
    <t>C:\Test\LGCL _cap\dataset\processed\test\val\person\COCO_val2014_000000061233</t>
  </si>
  <si>
    <t>C:\Test\LGCL _cap\dataset\processed\test\val\person\COCO_val2014_000000061233.jpg</t>
  </si>
  <si>
    <t xml:space="preserve"> image of A woman holding an umbrella in front of a wall.</t>
  </si>
  <si>
    <t>the man is holding a teddy bear over the ledge of a bridge. | a man tossing a teddy bear off the side of a bridge with a parachute. | a person throwing a stuffed animal off of a bridge | a person is doing something that is very weird. | a man holds a balloon and stuffed bear over the edge of a balcony.</t>
  </si>
  <si>
    <t>0.6439093912574749</t>
  </si>
  <si>
    <t>0.23001110365733082</t>
  </si>
  <si>
    <t>0.13870191426307435</t>
  </si>
  <si>
    <t>0.21634646737949276</t>
  </si>
  <si>
    <t>C:\Test\LGCL _cap\dataset\processed\test\val\person\COCO_val2014_000000061684</t>
  </si>
  <si>
    <t>C:\Test\LGCL _cap\dataset\processed\test\val\person\COCO_val2014_000000061684.jpg</t>
  </si>
  <si>
    <t xml:space="preserve"> image of A man in a black jacket is playing a game of Frisbee.</t>
  </si>
  <si>
    <t>a man holding out two hands as if pulling on something | a man laughs as he points a remote control at something outdoors. | a man who is standing in an area with grass and trees. | a man outside in a yard with a remote. | a man standing on a lush green field holding a frisbee.</t>
  </si>
  <si>
    <t>0.6255892604470836</t>
  </si>
  <si>
    <t>0.2661876729270824</t>
  </si>
  <si>
    <t>C:\Test\LGCL _cap\dataset\processed\test\val\person\COCO_val2014_000000061747</t>
  </si>
  <si>
    <t>C:\Test\LGCL _cap\dataset\processed\test\val\person\COCO_val2014_000000061747.jpg</t>
  </si>
  <si>
    <t xml:space="preserve"> image of A woman in a purple jacket is skiing down a hill.</t>
  </si>
  <si>
    <t>there is a woman about to ski down a hill | a smiling woman snow skier is dressed in purple. | a smiling skier poses in the snow before making her run. | a downhill skier smiles from the top of a mountain. | a woman in plaid pants posing for a picture on skis.</t>
  </si>
  <si>
    <t>1.0595870463103703</t>
  </si>
  <si>
    <t>0.3096370344795248</t>
  </si>
  <si>
    <t>C:\Test\LGCL _cap\dataset\processed\test\val\person\COCO_val2014_000000061967</t>
  </si>
  <si>
    <t>C:\Test\LGCL _cap\dataset\processed\test\val\person\COCO_val2014_000000061967.jpg</t>
  </si>
  <si>
    <t xml:space="preserve"> image of A man eating a sandwich in a restaurant.</t>
  </si>
  <si>
    <t>guy sitting down stuffing his face with food | a man eats something that is wrapped in white paper. | a man is eating something wrapped in paper. | a man takes a bite out of some sort of food. | a man sitting down at a table eating something</t>
  </si>
  <si>
    <t>0.6129204737041285</t>
  </si>
  <si>
    <t>0.20747925731557446</t>
  </si>
  <si>
    <t>C:\Test\LGCL _cap\dataset\processed\test\val\person\COCO_val2014_000000061983</t>
  </si>
  <si>
    <t>C:\Test\LGCL _cap\dataset\processed\test\val\person\COCO_val2014_000000061983.jpg</t>
  </si>
  <si>
    <t xml:space="preserve"> image of A woman laying on a bed with a laptop.</t>
  </si>
  <si>
    <t>a beautiful blond woman laying in bed with a laptop. | a woman working on her computer while lounging in her bed. | a woman in a bed watching a laptop intently. | a female sitting on her bed looking at a laptop. | a women that is sitting in bed with a laptop</t>
  </si>
  <si>
    <t>1.0900792453936181</t>
  </si>
  <si>
    <t>0.49345396792350577</t>
  </si>
  <si>
    <t>C:\Test\LGCL _cap\dataset\processed\test\val\person\COCO_val2014_000000062198</t>
  </si>
  <si>
    <t>C:\Test\LGCL _cap\dataset\processed\test\val\person\COCO_val2014_000000062198.jpg</t>
  </si>
  <si>
    <t>a man on a surfboard that is in the water. | the young person is surfing on wave in the sea. | someone surfing the waves on their surf board. | a person on a surfboard in the water. | a surfer is riding the giant waves.</t>
  </si>
  <si>
    <t>1.4136567342384336</t>
  </si>
  <si>
    <t>0.2799424224477025</t>
  </si>
  <si>
    <t>C:\Test\LGCL _cap\dataset\processed\test\val\person\COCO_val2014_000000062423</t>
  </si>
  <si>
    <t>C:\Test\LGCL _cap\dataset\processed\test\val\person\COCO_val2014_000000062423.jpg</t>
  </si>
  <si>
    <t xml:space="preserve"> image of A bathroom with a toilet and a sink.</t>
  </si>
  <si>
    <t>this is a bathroom that has a sink and toilet | a cramped bathroom with a sink in the corner. | a white toilet sitting next to a white sink. | looking through a door and seeing a toilet and sink. | a bathroom with a small sink and toilet.</t>
  </si>
  <si>
    <t>1.0511963466060927</t>
  </si>
  <si>
    <t>0.1825741858350554</t>
  </si>
  <si>
    <t>0.4678951910136665</t>
  </si>
  <si>
    <t>C:\Test\LGCL _cap\dataset\processed\test\val\person\COCO_val2014_000000062491</t>
  </si>
  <si>
    <t>C:\Test\LGCL _cap\dataset\processed\test\val\person\COCO_val2014_000000062491.jpg</t>
  </si>
  <si>
    <t>a man with a grey shirt and black jacket takes a picture of his bathroom while standing in the mirror. | a man takes a picture of an empty bathroom. | a man standing outside a bathroom taking a picture of himself in the mirror. | a person is seen in a bathroom mirror, taking a picture of the bathroom. | small white bathroom with marble counter tops on the sink.</t>
  </si>
  <si>
    <t>0.7019044646742162</t>
  </si>
  <si>
    <t>0.27760614093119207</t>
  </si>
  <si>
    <t>C:\Test\LGCL _cap\dataset\processed\test\val\person\COCO_val2014_000000062692</t>
  </si>
  <si>
    <t>C:\Test\LGCL _cap\dataset\processed\test\val\person\COCO_val2014_000000062692.jpg</t>
  </si>
  <si>
    <t xml:space="preserve"> image of A woman is playing tennis on a court</t>
  </si>
  <si>
    <t>a woman standing on top of a tennis court. | a tennis player with a racket on the court | a girl that is on a tennis court with a racket | a woman is out on a court playing tennis | a woman prepares to hit a tennis ball during a match.</t>
  </si>
  <si>
    <t>1.3889567909267164</t>
  </si>
  <si>
    <t>0.5962847939999439</t>
  </si>
  <si>
    <t>0.35791489223203005</t>
  </si>
  <si>
    <t>0.15873761852172436</t>
  </si>
  <si>
    <t>0.7368421052631577</t>
  </si>
  <si>
    <t>0.41099578574955925</t>
  </si>
  <si>
    <t>C:\Test\LGCL _cap\dataset\processed\test\val\person\COCO_val2014_000000062703</t>
  </si>
  <si>
    <t>C:\Test\LGCL _cap\dataset\processed\test\val\person\COCO_val2014_000000062703.jpg</t>
  </si>
  <si>
    <t xml:space="preserve"> image of A man sitting in a bed with a laptop.</t>
  </si>
  <si>
    <t>a female in a green top and a laptop | a woman laying on her side using a laptop. | woman laying on her bed while using a lap top. | a girl using her laptop computer on her bed. | girl using her laptop computer while laying on a bed.</t>
  </si>
  <si>
    <t>1.2899393355269422</t>
  </si>
  <si>
    <t>0.2717221395969024</t>
  </si>
  <si>
    <t>C:\Test\LGCL _cap\dataset\processed\test\val\person\COCO_val2014_000000062858</t>
  </si>
  <si>
    <t>C:\Test\LGCL _cap\dataset\processed\test\val\person\COCO_val2014_000000062858.jpg</t>
  </si>
  <si>
    <t xml:space="preserve"> image of A man holding a ski board and a ski pole.</t>
  </si>
  <si>
    <t>a man holding a red snowboard while standing in snow. | a snowboarder with a blue jacket is holding a red snowboard | a man stands with his snowboard on a snowy hill. | a young man is holding his snowboard in the snow. | a man in outdoor winter clothes holds a snowboard.</t>
  </si>
  <si>
    <t>0.7530842885894319</t>
  </si>
  <si>
    <t>0.18545147779376364</t>
  </si>
  <si>
    <t>0.2221151178918169</t>
  </si>
  <si>
    <t>C:\Test\LGCL _cap\dataset\processed\test\val\person\COCO_val2014_000000062878</t>
  </si>
  <si>
    <t>C:\Test\LGCL _cap\dataset\processed\test\val\person\COCO_val2014_000000062878.jpg</t>
  </si>
  <si>
    <t xml:space="preserve"> image of A man is holding a bottle of alcohol.</t>
  </si>
  <si>
    <t>a baseball player in uniform holding a baseball bat. | an old picture of a baseball player from the coast league. | a picture of a baseball player from a long time ago. | a baseball player in a black and white photograph is holding a bat. | an old time baseball card of a player swinging.</t>
  </si>
  <si>
    <t>1.1987694999901155</t>
  </si>
  <si>
    <t>0.21613598875988932</t>
  </si>
  <si>
    <t>C:\Test\LGCL _cap\dataset\processed\test\val\person\COCO_val2014_000000063144</t>
  </si>
  <si>
    <t>C:\Test\LGCL _cap\dataset\processed\test\val\person\COCO_val2014_000000063144.jpg</t>
  </si>
  <si>
    <t>a surferboarder is surfing on a small wave. | the man with a wet suit on is surfing in the water. | a person in a wet suit riding a surf board | a man surfs a small wave in calm waters. | there is a man on the surf board on the waves</t>
  </si>
  <si>
    <t>0.7757571207025649</t>
  </si>
  <si>
    <t>0.6953534953651154</t>
  </si>
  <si>
    <t>0.6259156711731692</t>
  </si>
  <si>
    <t>0.5445178846139404</t>
  </si>
  <si>
    <t>0.5634119059390759</t>
  </si>
  <si>
    <t>C:\Test\LGCL _cap\dataset\processed\test\val\person\COCO_val2014_000000063394</t>
  </si>
  <si>
    <t>C:\Test\LGCL _cap\dataset\processed\test\val\person\COCO_val2014_000000063394.jpg</t>
  </si>
  <si>
    <t xml:space="preserve"> image of A man is riding a surfboard on a wave.</t>
  </si>
  <si>
    <t>a man riding a surfboard while flying a kite. | a person doing tricks on the water while para sailing | this is an image of a person waterskiing. | the boy doing a flip on a wake board. | a person who is windsurfing in mid jump.</t>
  </si>
  <si>
    <t>1.4693141247119121</t>
  </si>
  <si>
    <t>0.3182029424673095</t>
  </si>
  <si>
    <t>C:\Test\LGCL _cap\dataset\processed\test\val\person\COCO_val2014_000000063525</t>
  </si>
  <si>
    <t>C:\Test\LGCL _cap\dataset\processed\test\val\person\COCO_val2014_000000063525.jpg</t>
  </si>
  <si>
    <t xml:space="preserve"> image of A man sitting in front of a laptop computer.</t>
  </si>
  <si>
    <t>a smiling man is on a white laptop computer. | a man sits in a dimly lit room using a laptop computer. | a man with a smile uses a laptop | a man sitting in front of a white laptop computer smiling. | a ,man smiles as he uses his white apple mac book.</t>
  </si>
  <si>
    <t>0.8509816228490061</t>
  </si>
  <si>
    <t>0.6591777445973164</t>
  </si>
  <si>
    <t>0.4837998139824407</t>
  </si>
  <si>
    <t>C:\Test\LGCL _cap\dataset\processed\test\val\person\COCO_val2014_000000063549</t>
  </si>
  <si>
    <t>C:\Test\LGCL _cap\dataset\processed\test\val\person\COCO_val2014_000000063549.jpg</t>
  </si>
  <si>
    <t xml:space="preserve"> image of A man in yellow jacket skiing down a hill.</t>
  </si>
  <si>
    <t>a man stands on a snowy hill with skis. | a man standing on a mountain top wearing skis. | a man on skis stands on a snowy hill | a man is wearing yellow and blue in skis in the snow | a skier stands at the top of a snowy mountain.</t>
  </si>
  <si>
    <t>0.5952951321829983</t>
  </si>
  <si>
    <t>0.3225828769946417</t>
  </si>
  <si>
    <t>C:\Test\LGCL _cap\dataset\processed\test\val\person\COCO_val2014_000000063648</t>
  </si>
  <si>
    <t>C:\Test\LGCL _cap\dataset\processed\test\val\person\COCO_val2014_000000063648.jpg</t>
  </si>
  <si>
    <t xml:space="preserve"> image of A young boy standing in front of a box of doughnuts.</t>
  </si>
  <si>
    <t>a young child standing next to a large box. | a child taking the paper off a box sitting on the floor. | a child opening a box wrapped in brown paper in a room with a piano. | a young boy is unwrapping paper covering a box. | a child uses scissors to open the wrapping on a package.</t>
  </si>
  <si>
    <t>1.4645251325056705</t>
  </si>
  <si>
    <t>0.2945936966263829</t>
  </si>
  <si>
    <t>C:\Test\LGCL _cap\dataset\processed\test\val\person\COCO_val2014_000000063804</t>
  </si>
  <si>
    <t>C:\Test\LGCL _cap\dataset\processed\test\val\person\COCO_val2014_000000063804.jpg</t>
  </si>
  <si>
    <t xml:space="preserve"> image of A woman eating a donut with a bite taken out of it.</t>
  </si>
  <si>
    <t>a woman with a computer is eating a doughnut. | a women getting ready to eat a doughnut . | there is a woman eating a donut in front of a laptop. | the women eats a donut in front of her computer. | a woman eating a doughnut sitting at a laptop.</t>
  </si>
  <si>
    <t>C:\Test\LGCL _cap\dataset\processed\test\val\person\COCO_val2014_000000063965</t>
  </si>
  <si>
    <t>C:\Test\LGCL _cap\dataset\processed\test\val\person\COCO_val2014_000000063965.jpg</t>
  </si>
  <si>
    <t>a woman holding a plate of cake covered in frosting. | a close up of a person holding a piece of cake. | a woman holding a plate with a slice of cake. | a woman holding a plate of cake with frosting and icing. | a woman is holding a slice of red and white cake</t>
  </si>
  <si>
    <t>1.3371875139859513</t>
  </si>
  <si>
    <t>0.27679086384482243</t>
  </si>
  <si>
    <t>0.11950544412264065</t>
  </si>
  <si>
    <t>0.40587027886254845</t>
  </si>
  <si>
    <t>C:\Test\LGCL _cap\dataset\processed\test\val\person\COCO_val2014_000000064189</t>
  </si>
  <si>
    <t>C:\Test\LGCL _cap\dataset\processed\test\val\person\COCO_val2014_000000064189.jpg</t>
  </si>
  <si>
    <t>a boy in black jacket jumping a ramp on a skateboard. | skateboarder in motion at skate board track. | a skateboarder doing a trick on a ramp | a young boy grinds a rail with his skateboard. | a boy is tilting his skateboard up at the top of a skateboard ramp.</t>
  </si>
  <si>
    <t>0.5693444132533774</t>
  </si>
  <si>
    <t>0.39756577234068236</t>
  </si>
  <si>
    <t>C:\Test\LGCL _cap\dataset\processed\test\val\person\COCO_val2014_000000064335</t>
  </si>
  <si>
    <t>C:\Test\LGCL _cap\dataset\processed\test\val\person\COCO_val2014_000000064335.jpg</t>
  </si>
  <si>
    <t xml:space="preserve"> image of A woman is skiing down a snowy hill.</t>
  </si>
  <si>
    <t>this photo depicts someone cross country skiing in the mountains. | a woman cross country skiing on a sunny day | a person cross country skiing on a sunny day. | a person that is skiing across a field | a woman wearing a purple jacket is shown on skis.</t>
  </si>
  <si>
    <t>1.0189503091024692</t>
  </si>
  <si>
    <t>0.2799793784053628</t>
  </si>
  <si>
    <t>C:\Test\LGCL _cap\dataset\processed\test\val\person\COCO_val2014_000000064399</t>
  </si>
  <si>
    <t>C:\Test\LGCL _cap\dataset\processed\test\val\person\COCO_val2014_000000064399.jpg</t>
  </si>
  <si>
    <t xml:space="preserve"> image of A woman eating a sandwich with a little girl on it.</t>
  </si>
  <si>
    <t>a female toddler in a flowered dress feeding herself some pastry | a young girl eating food while sitting in front of a window with mini blinds. | a kid is biting into a piece of food. | a young child eating a handful of something | an image of a child putting food in its mouth</t>
  </si>
  <si>
    <t>1.0200220689986472</t>
  </si>
  <si>
    <t>0.21652275178785668</t>
  </si>
  <si>
    <t>C:\Test\LGCL _cap\dataset\processed\test\val\person\COCO_val2014_000000064439</t>
  </si>
  <si>
    <t>C:\Test\LGCL _cap\dataset\processed\test\val\person\COCO_val2014_000000064439.jpg</t>
  </si>
  <si>
    <t xml:space="preserve"> image of A woman in a blue shirt and a tennis racket.</t>
  </si>
  <si>
    <t>a person on a court with a tennis racket. | the girl in shorts is holding a tennis racket. | the woman is playing tennis on the court. | a girl in shorts is holding her bat out and crouching down. | a female tennis player watching the ball.</t>
  </si>
  <si>
    <t>1.4210985015062958</t>
  </si>
  <si>
    <t>0.3088744332207642</t>
  </si>
  <si>
    <t>C:\Test\LGCL _cap\dataset\processed\test\val\person\COCO_val2014_000000064462</t>
  </si>
  <si>
    <t>C:\Test\LGCL _cap\dataset\processed\test\val\person\COCO_val2014_000000064462.jpg</t>
  </si>
  <si>
    <t>a skier posing on a steep snowy hill. | a female skier stops and poses for a picture | a woman smiles as she stands in skis on a snowy hill. | a woman on skis on a ski slope posing for a picture. | female skier smiling while standing in the snow.</t>
  </si>
  <si>
    <t>0.9623582620012122</t>
  </si>
  <si>
    <t>0.20600140803015504</t>
  </si>
  <si>
    <t>0.10445522730720382</t>
  </si>
  <si>
    <t>0.24870584239130436</t>
  </si>
  <si>
    <t>C:\Test\LGCL _cap\dataset\processed\test\val\person\COCO_val2014_000000064611</t>
  </si>
  <si>
    <t>C:\Test\LGCL _cap\dataset\processed\test\val\person\COCO_val2014_000000064611.jpg</t>
  </si>
  <si>
    <t xml:space="preserve"> image of A man riding a skateboard down a ramp.</t>
  </si>
  <si>
    <t>a man riding a skateboard down a ramp. | boy sitting on a skate board going down a ramp. | a guy is sitting on a rolling skate board. | a young man is going down a ramp on a skateboard. | a person riding a skateboard down a slope.</t>
  </si>
  <si>
    <t>1.0683457957573212</t>
  </si>
  <si>
    <t>0.8750000000000001</t>
  </si>
  <si>
    <t>0.5508061209557693</t>
  </si>
  <si>
    <t>C:\Test\LGCL _cap\dataset\processed\test\val\person\COCO_val2014_000000064974</t>
  </si>
  <si>
    <t>C:\Test\LGCL _cap\dataset\processed\test\val\person\COCO_val2014_000000064974.jpg</t>
  </si>
  <si>
    <t>a skateboarder flips his skateboard as he flies through the air. | he is in the air and his skateboard is also. | a person jumping a skate board in the air | a man performs a high flying maneuver on a skateboard | the man is practicing his tricks on his skateboard.</t>
  </si>
  <si>
    <t>0.5060868169217213</t>
  </si>
  <si>
    <t>0.3280021113424477</t>
  </si>
  <si>
    <t>C:\Test\LGCL _cap\dataset\processed\test\val\person\COCO_val2014_000000065170</t>
  </si>
  <si>
    <t>C:\Test\LGCL _cap\dataset\processed\test\val\person\COCO_val2014_000000065170.jpg</t>
  </si>
  <si>
    <t xml:space="preserve"> image of A woman sitting on a bench with a bottle of beer.</t>
  </si>
  <si>
    <t>a woman is sitting on a bench in front of the water. | a woman is on a bench near the water. | a pretty young lady sitting on top of a bench. | a woman is sitting out on a bench | a woman sits on a bench facing the water.</t>
  </si>
  <si>
    <t>0.29395548096977375</t>
  </si>
  <si>
    <t>0.2224246939793677</t>
  </si>
  <si>
    <t>0.4036557477466346</t>
  </si>
  <si>
    <t>C:\Test\LGCL _cap\dataset\processed\test\val\person\COCO_val2014_000000065415</t>
  </si>
  <si>
    <t>C:\Test\LGCL _cap\dataset\processed\test\val\person\COCO_val2014_000000065415.jpg</t>
  </si>
  <si>
    <t xml:space="preserve"> image of A man in a red jacket is snow skiing.</t>
  </si>
  <si>
    <t>a lady wearing ski equipment in the snow | a person riding skis on a snowy surface | a female skiier moving along in the snow posing for picture | a person that is skiing across some snow | a woman riding skis across a snow covered slope.</t>
  </si>
  <si>
    <t>0.9238802899357234</t>
  </si>
  <si>
    <t>0.20699901582254526</t>
  </si>
  <si>
    <t>C:\Test\LGCL _cap\dataset\processed\test\val\person\COCO_val2014_000000065860</t>
  </si>
  <si>
    <t>C:\Test\LGCL _cap\dataset\processed\test\val\person\COCO_val2014_000000065860.jpg</t>
  </si>
  <si>
    <t xml:space="preserve"> image of A person is sitting down looking at a kite.</t>
  </si>
  <si>
    <t>a man flying a kite above in a blue sky. | a man flying an airplane kite in the sky. | a man is looking up at a kite in the sky. | a man flying a kit shaped like a jet. | a close up of a person looking up at a kite flying in the sky</t>
  </si>
  <si>
    <t>1.0983850154146602</t>
  </si>
  <si>
    <t>0.29076639480944066</t>
  </si>
  <si>
    <t>C:\Test\LGCL _cap\dataset\processed\test\val\person\COCO_val2014_000000066072</t>
  </si>
  <si>
    <t>C:\Test\LGCL _cap\dataset\processed\test\val\person\COCO_val2014_000000066072.jpg</t>
  </si>
  <si>
    <t>a surfer surfing on the surfboard with an oar in the ocean. | a man surfing a small wave with a paddle | a man with an oar on a surfboard in the water. | a surfer with a paddle catches a wave. | a person wake boarding on a small wave.</t>
  </si>
  <si>
    <t>1.3044479421802093</t>
  </si>
  <si>
    <t>0.24168030833257217</t>
  </si>
  <si>
    <t>C:\Test\LGCL _cap\dataset\processed\test\val\person\COCO_val2014_000000066238</t>
  </si>
  <si>
    <t>C:\Test\LGCL _cap\dataset\processed\test\val\person\COCO_val2014_000000066238.jpg</t>
  </si>
  <si>
    <t xml:space="preserve"> image of A man flying through the air while riding a snowboard.</t>
  </si>
  <si>
    <t>a person wearing a snowboard jumping in the air over snow. | a snow boarder does a trick in the middle of the air. | a snowboarder is a doing a trick in the air | a snowboarded catching air jumping off a slope | a man flying through the air while riding a snowboard.</t>
  </si>
  <si>
    <t>1.0966136556101385</t>
  </si>
  <si>
    <t>0.7535510019249272</t>
  </si>
  <si>
    <t>0.7292571723872933</t>
  </si>
  <si>
    <t>0.4657260808087608</t>
  </si>
  <si>
    <t>C:\Test\LGCL _cap\dataset\processed\test\val\person\COCO_val2014_000000066297</t>
  </si>
  <si>
    <t>C:\Test\LGCL _cap\dataset\processed\test\val\person\COCO_val2014_000000066297.jpg</t>
  </si>
  <si>
    <t xml:space="preserve"> image of a restaurant has a neon sign on it</t>
  </si>
  <si>
    <t>a hot dog restaurant with neon lights in front of it. | a brightly lit restaurant on the side of the road at night. | a street at night with a restaurant that has neon lighted signs for hot dogs. | neon signs glowing on a dark street at night. | a store that has their lights on in the dark of the night.</t>
  </si>
  <si>
    <t>0.2053667480149795</t>
  </si>
  <si>
    <t>C:\Test\LGCL _cap\dataset\processed\test\val\person\COCO_val2014_000000066320</t>
  </si>
  <si>
    <t>C:\Test\LGCL _cap\dataset\processed\test\val\person\COCO_val2014_000000066320.jpg</t>
  </si>
  <si>
    <t xml:space="preserve"> image of A man holding a cell phone and a cell phone.</t>
  </si>
  <si>
    <t>a person holding a camera up to the window | someone in a room taking a picture with phone out a barred window. | a woman in a window either taking a picture or video taping something outside. | a person who is taking a picture out of a window. | someone taking a pair of something with their cell phone.</t>
  </si>
  <si>
    <t>1.3665551062216927</t>
  </si>
  <si>
    <t>0.28879694023091873</t>
  </si>
  <si>
    <t>C:\Test\LGCL _cap\dataset\processed\test\val\person\COCO_val2014_000000066769</t>
  </si>
  <si>
    <t>C:\Test\LGCL _cap\dataset\processed\test\val\person\COCO_val2014_000000066769.jpg</t>
  </si>
  <si>
    <t xml:space="preserve"> image of A person holding a banana in their hand.</t>
  </si>
  <si>
    <t>a lady is holding a pretzel with a cheese backing. | person holding a pretzel with cheese and a bag. | a soft pretzel with cheese has a bite taken out of it. | a person holding a sandwich made out of pretzels, cheese, and deli sliced meat. | a person holds a pretzel with cheese on it.</t>
  </si>
  <si>
    <t>1.074203035801272</t>
  </si>
  <si>
    <t>0.3057161478342956</t>
  </si>
  <si>
    <t>C:\Test\LGCL _cap\dataset\processed\test\val\person\COCO_val2014_000000066821</t>
  </si>
  <si>
    <t>C:\Test\LGCL _cap\dataset\processed\test\val\person\COCO_val2014_000000066821.jpg</t>
  </si>
  <si>
    <t>a man looking at himself through the mirror. | a man is staring at his reflection in the mirror. | a man taking a look at himself in a look in a little mirror | a man standing in front of a mirror. | a man is taking his picture in a mirror.</t>
  </si>
  <si>
    <t>0.9450828615502248</t>
  </si>
  <si>
    <t>0.2031670641675402</t>
  </si>
  <si>
    <t>C:\Test\LGCL _cap\dataset\processed\test\val\person\COCO_val2014_000000066886</t>
  </si>
  <si>
    <t>C:\Test\LGCL _cap\dataset\processed\test\val\person\COCO_val2014_000000066886.jpg</t>
  </si>
  <si>
    <t xml:space="preserve"> image of A young girl holding a pink hair dryer and a pink hair dryer.</t>
  </si>
  <si>
    <t>a baby girl is holding a pink brush as she scratches her head. | the young girl is brushing her hair. | a young girl combing her hair with a pink comb. | a little girl is holding on to a hair brush | a girl grabs her hair and holds onto her hairbrush.</t>
  </si>
  <si>
    <t>1.0600880822294958</t>
  </si>
  <si>
    <t>0.2096698749823582</t>
  </si>
  <si>
    <t>0.3571428571428571</t>
  </si>
  <si>
    <t>0.3306877962694708</t>
  </si>
  <si>
    <t>C:\Test\LGCL _cap\dataset\processed\test\val\person\COCO_val2014_000000067156</t>
  </si>
  <si>
    <t>C:\Test\LGCL _cap\dataset\processed\test\val\person\COCO_val2014_000000067156.jpg</t>
  </si>
  <si>
    <t xml:space="preserve"> image of A man brushing his teeth in a bathroom.</t>
  </si>
  <si>
    <t>a man brushing his teeth and taking a self portrait in a mirror. | a man brushing his teeth, taking a picture of himself. | a man in grey shirt brushing his teeth and holding a camera. | a man standing in front of a bathroom mirror holding a camera. | a man holds up a large camera as he brushes his teeth.</t>
  </si>
  <si>
    <t>1.0245581343078995</t>
  </si>
  <si>
    <t>0.5193878250576007</t>
  </si>
  <si>
    <t>C:\Test\LGCL _cap\dataset\processed\test\val\person\COCO_val2014_000000067180</t>
  </si>
  <si>
    <t>C:\Test\LGCL _cap\dataset\processed\test\val\person\COCO_val2014_000000067180.jpg</t>
  </si>
  <si>
    <t xml:space="preserve"> image of A woman sitting on a bench with a bottle of beer in her hand.</t>
  </si>
  <si>
    <t>a woman sitting on a wooden bench on a wall. | a woman is sitting on an old wooden bench. | this woman is sitting on a bench and looking in the right direction. | a woman in grey shirt and hat sitting on a wooden bench. | a woman sitting on a wooden bench next to a rock wall.</t>
  </si>
  <si>
    <t>0.6539133210787857</t>
  </si>
  <si>
    <t>0.3415650255319866</t>
  </si>
  <si>
    <t>0.24903286388467735</t>
  </si>
  <si>
    <t>0.44695879375548236</t>
  </si>
  <si>
    <t>C:\Test\LGCL _cap\dataset\processed\test\val\person\COCO_val2014_000000068166</t>
  </si>
  <si>
    <t>C:\Test\LGCL _cap\dataset\processed\test\val\person\COCO_val2014_000000068166.jpg</t>
  </si>
  <si>
    <t>a person is on some skis going down a hill | a man is skiing at night under the park lights. | a person jumping while skiing down a hill. | the skier is in the air after jumping a ramp made of snow. | a man on skis going over a small jump.</t>
  </si>
  <si>
    <t>0.20634823524952228</t>
  </si>
  <si>
    <t>C:\Test\LGCL _cap\dataset\processed\test\val\person\COCO_val2014_000000068205</t>
  </si>
  <si>
    <t>C:\Test\LGCL _cap\dataset\processed\test\val\person\COCO_val2014_000000068205.jpg</t>
  </si>
  <si>
    <t xml:space="preserve"> image of A man is riding a skateboard on a ramp.</t>
  </si>
  <si>
    <t>a man riding a skateboard up the side of a ramp. | a man that is jumping a skateboard | a person jumping a skate board in the air | a boy on a skateboard hovers over a half pipe. | a skateboarder in the air after going up a ramp.</t>
  </si>
  <si>
    <t>1.4207589482912002</t>
  </si>
  <si>
    <t>C:\Test\LGCL _cap\dataset\processed\test\val\person\COCO_val2014_000000068257</t>
  </si>
  <si>
    <t>C:\Test\LGCL _cap\dataset\processed\test\val\person\COCO_val2014_000000068257.jpg</t>
  </si>
  <si>
    <t xml:space="preserve"> image of A man holding onto a wind sail while water boarding.</t>
  </si>
  <si>
    <t>a man goes through the water on a parasail. | man riding sailboard at good speed in calm water. | a man is sailing on his surfboard in the water. | a man on a sailboard on the ocean. | this is a picture of a fearless wind surfer</t>
  </si>
  <si>
    <t>0.9833782830012118</t>
  </si>
  <si>
    <t>0.25570952725233864</t>
  </si>
  <si>
    <t>C:\Test\LGCL _cap\dataset\processed\test\val\person\COCO_val2014_000000068525</t>
  </si>
  <si>
    <t>C:\Test\LGCL _cap\dataset\processed\test\val\person\COCO_val2014_000000068525.jpg</t>
  </si>
  <si>
    <t>a man holding a snowboard next to two ski poles. | a man stands next to his skies in the snow. | showing off his snowboard on a beautiful mountain. | a person standing next to a snow board with mountains in the background | a skier stands on a snowy slope in his gear.</t>
  </si>
  <si>
    <t>1.4389494641544687</t>
  </si>
  <si>
    <t>0.19615412827794998</t>
  </si>
  <si>
    <t>0.31360377454991817</t>
  </si>
  <si>
    <t>C:\Test\LGCL _cap\dataset\processed\test\val\person\COCO_val2014_000000068628</t>
  </si>
  <si>
    <t>C:\Test\LGCL _cap\dataset\processed\test\val\person\COCO_val2014_000000068628.jpg</t>
  </si>
  <si>
    <t>guy jumps off the steps doing a flip trick with his skateboard | a skateboarder does a jump trick over stairs. | a shirtless man is in mid air above some stairs on his skateboard. | a man on a skateboard jumping over a stairway | the man jumps over the steps while on his skateboard</t>
  </si>
  <si>
    <t>1.3839112441214296</t>
  </si>
  <si>
    <t>0.28366305680874027</t>
  </si>
  <si>
    <t>C:\Test\LGCL _cap\dataset\processed\test\val\person\COCO_val2014_000000068950</t>
  </si>
  <si>
    <t>C:\Test\LGCL _cap\dataset\processed\test\val\person\COCO_val2014_000000068950.jpg</t>
  </si>
  <si>
    <t>a man riding a paddle board along a river. | a person riding a surf board on a body of water | a man standing on a surfboard paddling a small stream. | a man on a surfboard in a river near a couple of trees and branches | a man is going down the water on a paddle board.</t>
  </si>
  <si>
    <t>1.3681557165745613</t>
  </si>
  <si>
    <t>0.5181440667004676</t>
  </si>
  <si>
    <t>0.3508439695638686</t>
  </si>
  <si>
    <t>0.47228997194932926</t>
  </si>
  <si>
    <t>C:\Test\LGCL _cap\dataset\processed\test\val\person\COCO_val2014_000000068974</t>
  </si>
  <si>
    <t>C:\Test\LGCL _cap\dataset\processed\test\val\person\COCO_val2014_000000068974.jpg</t>
  </si>
  <si>
    <t xml:space="preserve"> image of A man with a beard and a beard is holding a cake.</t>
  </si>
  <si>
    <t>a man peers over a small plate behind a napkin lined with pieces of fruit. | a man with beard leaning over a plate and a cake. | a man posing behind a plate of food. | a man poses for a happy anniversary photo. | a man has his chin on a blue plate near some paper and utensils.</t>
  </si>
  <si>
    <t>1.4403555071068146</t>
  </si>
  <si>
    <t>0.10974801474525242</t>
  </si>
  <si>
    <t>0.29576973717850386</t>
  </si>
  <si>
    <t>C:\Test\LGCL _cap\dataset\processed\test\val\person\COCO_val2014_000000069568</t>
  </si>
  <si>
    <t>C:\Test\LGCL _cap\dataset\processed\test\val\person\COCO_val2014_000000069568.jpg</t>
  </si>
  <si>
    <t xml:space="preserve"> image of A man holding a pizza in front of a stove.</t>
  </si>
  <si>
    <t>a smiling old lady holds a pizza on a plate. | a woman holding a plate with a pizza on it | a woman carrying homemade pizza to the table. | a woman holding a pizza on a red plate. | a woman walking with a pan in her hands with a whole pizza on it.</t>
  </si>
  <si>
    <t>0.9979802664906305</t>
  </si>
  <si>
    <t>0.3328791810490596</t>
  </si>
  <si>
    <t>C:\Test\LGCL _cap\dataset\processed\test\val\person\COCO_val2014_000000069668</t>
  </si>
  <si>
    <t>C:\Test\LGCL _cap\dataset\processed\test\val\person\COCO_val2014_000000069668.jpg</t>
  </si>
  <si>
    <t xml:space="preserve"> image of A man standing in front of a stove in a kitchen.</t>
  </si>
  <si>
    <t>a man cooking some square food in an oven. | he tests to see if the cookies are ready to come out of the oven. | an employee checking the quality of a product coming out of the oven. | a man cooking cookies inside of an oven. | a man is in front of an open oven door.</t>
  </si>
  <si>
    <t>1.3690176159998573</t>
  </si>
  <si>
    <t>0.19726351801929737</t>
  </si>
  <si>
    <t>C:\Test\LGCL _cap\dataset\processed\test\val\person\COCO_val2014_000000069965</t>
  </si>
  <si>
    <t>C:\Test\LGCL _cap\dataset\processed\test\val\person\COCO_val2014_000000069965.jpg</t>
  </si>
  <si>
    <t>a man riding a wave on top of a surfboard. | a surfer riding the wave at the beach | a man is surfing in the ocean. | a surfer surfing the waves in the ocean. | a lady that is surfing in some water</t>
  </si>
  <si>
    <t>1.4278505676929636</t>
  </si>
  <si>
    <t>0.3447903260125925</t>
  </si>
  <si>
    <t>C:\Test\LGCL _cap\dataset\processed\test\val\person\COCO_val2014_000000070229</t>
  </si>
  <si>
    <t>C:\Test\LGCL _cap\dataset\processed\test\val\person\COCO_val2014_000000070229.jpg</t>
  </si>
  <si>
    <t xml:space="preserve"> image of A black and white stuffed bear sitting on a wooden bench.</t>
  </si>
  <si>
    <t>a park bench that has a teddy bear on it | a black and white teddy bear sitting on a park bench. | a teddy bear sitting on a bench in the middle of the park. | a teddy bear sitting on top of a wooden bench. | a close up of a black and white teddy bear sitting on a bench.</t>
  </si>
  <si>
    <t>1.2117944360512412</t>
  </si>
  <si>
    <t>0.6698641270570836</t>
  </si>
  <si>
    <t>0.5497578593796553</t>
  </si>
  <si>
    <t>0.35740464043618275</t>
  </si>
  <si>
    <t>0.6085862678895112</t>
  </si>
  <si>
    <t>C:\Test\LGCL _cap\dataset\processed\test\val\person\COCO_val2014_000000070426</t>
  </si>
  <si>
    <t>C:\Test\LGCL _cap\dataset\processed\test\val\person\COCO_val2014_000000070426.jpg</t>
  </si>
  <si>
    <t xml:space="preserve"> image of A woman in a bikini is paddling a surfboard.</t>
  </si>
  <si>
    <t>adult woman with yellow surfboard standing in water. | a woman in the ocean holding a surf board. | a woman that is standing in the water next to a surfboard. | a woman with a surfboard in the water. | woman in a bikini surfing on a yellow surfboard</t>
  </si>
  <si>
    <t>0.6372275905539828</t>
  </si>
  <si>
    <t>0.4606821198071898</t>
  </si>
  <si>
    <t>0.35388415534281187</t>
  </si>
  <si>
    <t>0.2647795226140597</t>
  </si>
  <si>
    <t>0.44464467457400564</t>
  </si>
  <si>
    <t>C:\Test\LGCL _cap\dataset\processed\test\val\person\COCO_val2014_000000070675</t>
  </si>
  <si>
    <t>C:\Test\LGCL _cap\dataset\processed\test\val\person\COCO_val2014_000000070675.jpg</t>
  </si>
  <si>
    <t xml:space="preserve"> image of A woman is holding a box of doughnuts.</t>
  </si>
  <si>
    <t>a person using a remote control next to a cup | a woman intent on getting her remote to work. | a woman holding a remote in her hand and pressing a button. | older woman in glasses, pressing remote and coffee mug in foreground. | a remote and cup held by a woman with glasses</t>
  </si>
  <si>
    <t>0.9810106026120263</t>
  </si>
  <si>
    <t>0.1437964108910891</t>
  </si>
  <si>
    <t>C:\Test\LGCL _cap\dataset\processed\test\val\person\COCO_val2014_000000070761</t>
  </si>
  <si>
    <t>C:\Test\LGCL _cap\dataset\processed\test\val\person\COCO_val2014_000000070761.jpg</t>
  </si>
  <si>
    <t xml:space="preserve"> image of A man holding onto a handle while holding onto a kite.</t>
  </si>
  <si>
    <t>a wake boarder getting major air on a very sunny day. | a man rides his wake board while paragliding | a man riding a board while attached to a parachute flying over the ocean. | serious air time for a man wind surfing | a man is high in the air while wake boarding.</t>
  </si>
  <si>
    <t>1.3975263244568996</t>
  </si>
  <si>
    <t>0.17536133681119162</t>
  </si>
  <si>
    <t>C:\Test\LGCL _cap\dataset\processed\test\val\person\COCO_val2014_000000070943</t>
  </si>
  <si>
    <t>C:\Test\LGCL _cap\dataset\processed\test\val\person\COCO_val2014_000000070943.jpg</t>
  </si>
  <si>
    <t xml:space="preserve"> image of A baby elephant drinking from a bottle.</t>
  </si>
  <si>
    <t>a person is holding up a small child | someone holding a baby in their hands with an elephant in the background | a close up of a person holding up a child | a baby is being hold next to an elephant. | a person holding a baby up next to an elephant.</t>
  </si>
  <si>
    <t>0.7344030210801108</t>
  </si>
  <si>
    <t>0.18499496189067216</t>
  </si>
  <si>
    <t>C:\Test\LGCL _cap\dataset\processed\test\val\person\COCO_val2014_000000071095</t>
  </si>
  <si>
    <t>C:\Test\LGCL _cap\dataset\processed\test\val\person\COCO_val2014_000000071095.jpg</t>
  </si>
  <si>
    <t>a man standing on top of a field wearing a baseball uniform. | a pitcher standing on a baseball field with his hand on his hip. | lone outfielder in grassy field during baseball game. | a baseball player who is standing in the outfield. | the baseball player is standing in the outfield.</t>
  </si>
  <si>
    <t>0.6935625025346964</t>
  </si>
  <si>
    <t>0.3426632718495054</t>
  </si>
  <si>
    <t>C:\Test\LGCL _cap\dataset\processed\test\val\person\COCO_val2014_000000071306</t>
  </si>
  <si>
    <t>C:\Test\LGCL _cap\dataset\processed\test\val\person\COCO_val2014_000000071306.jpg</t>
  </si>
  <si>
    <t xml:space="preserve"> image of A man standing in front of a kitchen sink.</t>
  </si>
  <si>
    <t>he was standing in the kitchen by the stove talking on the telephone. | a man standing in a kitchen talking on a telephone. | a man talking on a regular phone in the kitchen | a person wearing glasses using a land line telephone. | a man standing alone in a small kitchen.</t>
  </si>
  <si>
    <t>0.37434696252558114</t>
  </si>
  <si>
    <t>C:\Test\LGCL _cap\dataset\processed\test\val\person\COCO_val2014_000000071361</t>
  </si>
  <si>
    <t>C:\Test\LGCL _cap\dataset\processed\test\val\person\COCO_val2014_000000071361.jpg</t>
  </si>
  <si>
    <t>a young boy playing with an elephant while a baby elephant watches | a boy holding a stick in his hand touching the trunk of an elephant while another elephant looks on. | a child touching the trunk of an elephant. | a young boy is training an elephant by probing the trunk. | a little boy is reaching out to touch an elephant's trunk while another elephant watches.</t>
  </si>
  <si>
    <t>1.2010029808111513</t>
  </si>
  <si>
    <t>0.2132722247215179</t>
  </si>
  <si>
    <t>0.050781487573685676</t>
  </si>
  <si>
    <t>0.23173644689535938</t>
  </si>
  <si>
    <t>C:\Test\LGCL _cap\dataset\processed\test\val\person\COCO_val2014_000000071495</t>
  </si>
  <si>
    <t>C:\Test\LGCL _cap\dataset\processed\test\val\person\COCO_val2014_000000071495.jpg</t>
  </si>
  <si>
    <t xml:space="preserve"> image of A little girl holding a piece of cake in her mouth.</t>
  </si>
  <si>
    <t>young girl holding a cupcake up to the camera. | a young girl holds a cupcake with icing on it. | a little girl eating a cupcake next to a fire extinguisher. | a girl holds a decorated pastry with thick white frosting. | a young girl showing off a frosted cupcake</t>
  </si>
  <si>
    <t>0.8197538902631304</t>
  </si>
  <si>
    <t>0.1944191802499099</t>
  </si>
  <si>
    <t>0.32585881829768454</t>
  </si>
  <si>
    <t>C:\Test\LGCL _cap\dataset\processed\test\val\person\COCO_val2014_000000071573</t>
  </si>
  <si>
    <t>C:\Test\LGCL _cap\dataset\processed\test\val\person\COCO_val2014_000000071573.jpg</t>
  </si>
  <si>
    <t>a man doing a jump on a skateboard | a young man with neon shoe laces riding a skateboard | the man jumps while on his skateboard at the park. | look at the dork in the white t-shirt fly through the air over his hovercraft skateboard! | dude in mid air doing a stunt on his skateboard</t>
  </si>
  <si>
    <t>0.5480798821678309</t>
  </si>
  <si>
    <t>0.1923157731582738</t>
  </si>
  <si>
    <t>C:\Test\LGCL _cap\dataset\processed\test\val\person\COCO_val2014_000000071597</t>
  </si>
  <si>
    <t>C:\Test\LGCL _cap\dataset\processed\test\val\person\COCO_val2014_000000071597.jpg</t>
  </si>
  <si>
    <t>a man riding a surfboard on a wave in the ocean. | a man riding a surfboard on a wave in the ocean. | a surfer on his surfboard in the ocean waves. | a young man is standing in the surf on a surfboard. | shirtless man in red swim trunks rides surfboard</t>
  </si>
  <si>
    <t>1.1977322902555234</t>
  </si>
  <si>
    <t>0.4491249234990473</t>
  </si>
  <si>
    <t>C:\Test\LGCL _cap\dataset\processed\test\val\person\COCO_val2014_000000071699</t>
  </si>
  <si>
    <t>C:\Test\LGCL _cap\dataset\processed\test\val\person\COCO_val2014_000000071699.jpg</t>
  </si>
  <si>
    <t xml:space="preserve"> image of A young boy holding a baseball bat in his hands.</t>
  </si>
  <si>
    <t>a young man taking a swing at a baseball | a boy in a black shirt playing baseball on a field. | boy standing at home plate holding a baseball bat | a young boy prepares to swing a baseball bat. | a young baseball player standing with a bat</t>
  </si>
  <si>
    <t>0.6954286764416132</t>
  </si>
  <si>
    <t>0.44981646559515126</t>
  </si>
  <si>
    <t>C:\Test\LGCL _cap\dataset\processed\test\val\person\COCO_val2014_000000071877</t>
  </si>
  <si>
    <t>C:\Test\LGCL _cap\dataset\processed\test\val\person\COCO_val2014_000000071877.jpg</t>
  </si>
  <si>
    <t xml:space="preserve"> image of A man jumping over a stone block with a skateboard.</t>
  </si>
  <si>
    <t>a guy doing a skateboard trick along a concrete railing | a man in a hat balancing his skateboard on a highway barrier. | man in grey and black clothes grinding with his skateboard. | a guy on a skate board up in the air by a ledge. | a boy doing a skateboard trick on a concrete barrier.</t>
  </si>
  <si>
    <t>1.0899672508018097</t>
  </si>
  <si>
    <t>0.23421468475758175</t>
  </si>
  <si>
    <t>C:\Test\LGCL _cap\dataset\processed\test\val\person\COCO_val2014_000000072155</t>
  </si>
  <si>
    <t>C:\Test\LGCL _cap\dataset\processed\test\val\person\COCO_val2014_000000072155.jpg</t>
  </si>
  <si>
    <t xml:space="preserve"> image of A young boy sitting on a wooden bench in a park.</t>
  </si>
  <si>
    <t>a young man sitting on top of a metal and wood bench. | a boy is sitting on a narrow bench. | a person sitting on a wooden bench outside. | a little boy is sitting down on a park bench | a person sitting on a bench near a house</t>
  </si>
  <si>
    <t>1.3474394585184228</t>
  </si>
  <si>
    <t>0.5025399607128859</t>
  </si>
  <si>
    <t>C:\Test\LGCL _cap\dataset\processed\test\val\person\COCO_val2014_000000072281</t>
  </si>
  <si>
    <t>C:\Test\LGCL _cap\dataset\processed\test\val\person\COCO_val2014_000000072281.jpg</t>
  </si>
  <si>
    <t>the young man in the cap jumps up on a skateboard. | a man on a skateboard with a hat. | a skateboarder jumping over an obstacle on his board. | a guy on a skate board high in the air. | a man that is in the air with a surfboard.</t>
  </si>
  <si>
    <t>0.6281180521962659</t>
  </si>
  <si>
    <t>0.23806389042265566</t>
  </si>
  <si>
    <t>C:\Test\LGCL _cap\dataset\processed\test\val\person\COCO_val2014_000000072368</t>
  </si>
  <si>
    <t>C:\Test\LGCL _cap\dataset\processed\test\val\person\COCO_val2014_000000072368.jpg</t>
  </si>
  <si>
    <t xml:space="preserve"> image of A young boy is doing a trick on his skateboard.</t>
  </si>
  <si>
    <t>the young boy is practicing his tricks on his skateboard. | a boy doing tricks with his skateboard on the road. | a boy in midair above the skateboard on the street. | a person doing a trick on a skateboard in the road | a little boy doing a kick flip on a skateboard</t>
  </si>
  <si>
    <t>1.436273569342031</t>
  </si>
  <si>
    <t>0.41578280912891047</t>
  </si>
  <si>
    <t>C:\Test\LGCL _cap\dataset\processed\test\val\person\COCO_val2014_000000072770</t>
  </si>
  <si>
    <t>C:\Test\LGCL _cap\dataset\processed\test\val\person\COCO_val2014_000000072770.jpg</t>
  </si>
  <si>
    <t xml:space="preserve"> image of A man is playing a game with a frisbee.</t>
  </si>
  <si>
    <t>a young man playing with frisbee on a sunny day | a man casually throws a frisbee into the air. | a man standing in front of a white frisbee. | a man with his arm up in front of his chest and a frisbee in the air near him. | a mustached man engaged in play with a white disc.</t>
  </si>
  <si>
    <t>1.201382749960341</t>
  </si>
  <si>
    <t>0.3421546801903945</t>
  </si>
  <si>
    <t>C:\Test\LGCL _cap\dataset\processed\test\val\person\COCO_val2014_000000072833</t>
  </si>
  <si>
    <t>C:\Test\LGCL _cap\dataset\processed\test\val\person\COCO_val2014_000000072833.jpg</t>
  </si>
  <si>
    <t>a person riding a surfboard on a wave in a wet suit. | a male surfer catching a wave wearing a bodysuit. | the surfer with black and blue outfit rides the wave with his blue and white surfboard. | man in a wetsuit on top of a blue and white surfboard. | a man in a full body wetsuit and water shoes on a surfboard riding a wave.</t>
  </si>
  <si>
    <t>0.6712839497200742</t>
  </si>
  <si>
    <t>0.12035005811198446</t>
  </si>
  <si>
    <t>0.22955829864830837</t>
  </si>
  <si>
    <t>C:\Test\LGCL _cap\dataset\processed\test\val\person\COCO_val2014_000000073333</t>
  </si>
  <si>
    <t>C:\Test\LGCL _cap\dataset\processed\test\val\person\COCO_val2014_000000073333.jpg</t>
  </si>
  <si>
    <t xml:space="preserve"> image of A woman is surfing on a surfboard in the water.</t>
  </si>
  <si>
    <t>a woman riding a wave on top of a surfboard. | a girl surfing on a small ocean wave. | a female surfer finishing out a wave that she rode | a female surfing on a surfboard on water. | the surfer is enjoying the thrill of the high waves.</t>
  </si>
  <si>
    <t>1.316056008669327</t>
  </si>
  <si>
    <t>0.4522670168666454</t>
  </si>
  <si>
    <t>0.34825755242184886</t>
  </si>
  <si>
    <t>0.35746443311293297</t>
  </si>
  <si>
    <t>C:\Test\LGCL _cap\dataset\processed\test\val\person\COCO_val2014_000000073588</t>
  </si>
  <si>
    <t>C:\Test\LGCL _cap\dataset\processed\test\val\person\COCO_val2014_000000073588.jpg</t>
  </si>
  <si>
    <t xml:space="preserve"> image of A little girl sitting on a blanket holding a cell phone.</t>
  </si>
  <si>
    <t>a naked little girl holding a cell phone. | a naked baby sitting on a blanket in the grass holding a phone. | naked baby sitting on blanket in the middle of a grassy park. | a young unclothed child partially covered with a blanket on another blanket holding a cell phone. | a naked baby on a blanket it smiling and playing</t>
  </si>
  <si>
    <t>1.2738376959422282</t>
  </si>
  <si>
    <t>0.6381880674329456</t>
  </si>
  <si>
    <t>0.5266403878479265</t>
  </si>
  <si>
    <t>0.6666666666666667</t>
  </si>
  <si>
    <t>0.49352018445552204</t>
  </si>
  <si>
    <t>C:\Test\LGCL _cap\dataset\processed\test\val\person\COCO_val2014_000000073738</t>
  </si>
  <si>
    <t>C:\Test\LGCL _cap\dataset\processed\test\val\person\COCO_val2014_000000073738.jpg</t>
  </si>
  <si>
    <t xml:space="preserve"> image of A toilet with a bottle of soap next to it.</t>
  </si>
  <si>
    <t>a white toilet sitting in between tiled walls. | a small bathroom with a toilet in it | an aerial shot of a public bathroom with the seat up. | a person standing by a white toilet with the lid up | a persons feet in front of a toilet with the lid up.</t>
  </si>
  <si>
    <t>1.1985233754811015</t>
  </si>
  <si>
    <t>C:\Test\LGCL _cap\dataset\processed\test\val\person\COCO_val2014_000000073753</t>
  </si>
  <si>
    <t>C:\Test\LGCL _cap\dataset\processed\test\val\person\COCO_val2014_000000073753.jpg</t>
  </si>
  <si>
    <t xml:space="preserve"> image of A man water skiing in the water holding onto a rope.</t>
  </si>
  <si>
    <t>a woman riding water skis on top of a lake. | a woman wearing a life jacket as she goes  waterskiing | a woman surfing on very strong waves in the ocean | a woman water skiing with a life jacket near boats. | a person that is being pulled that is on skiies</t>
  </si>
  <si>
    <t>1.396939294625699</t>
  </si>
  <si>
    <t>0.17533658573481584</t>
  </si>
  <si>
    <t>C:\Test\LGCL _cap\dataset\processed\test\val\person\COCO_val2014_000000073773</t>
  </si>
  <si>
    <t>C:\Test\LGCL _cap\dataset\processed\test\val\person\COCO_val2014_000000073773.jpg</t>
  </si>
  <si>
    <t xml:space="preserve"> image of A man sitting on a bench with a bottle of wine.</t>
  </si>
  <si>
    <t>a guy that is sitting on a park bench with a news paper | a man sits on a park bench while reading the paper. | a man sitting on top of a wooden bench. | a picture of a man reading the newspaper on a sidewalk | a man sits alone reading a newspaper on a bench.</t>
  </si>
  <si>
    <t>1.2425000840864207</t>
  </si>
  <si>
    <t>0.16261701715194898</t>
  </si>
  <si>
    <t>0.4827253009837422</t>
  </si>
  <si>
    <t>C:\Test\LGCL _cap\dataset\processed\test\val\person\COCO_val2014_000000074349</t>
  </si>
  <si>
    <t>C:\Test\LGCL _cap\dataset\processed\test\val\person\COCO_val2014_000000074349.jpg</t>
  </si>
  <si>
    <t xml:space="preserve"> image of A man is snowboarding down a snowy mountain.</t>
  </si>
  <si>
    <t>a snowboarder in mid air after a jump | there is a snowboarder that is doing a trick in the air | a person on a snowboard jumping off a small hill. | someone doing a trick on their snow board at a ski slope | a snow boarder performs a jump on a ski slope.</t>
  </si>
  <si>
    <t>0.15020111001684353</t>
  </si>
  <si>
    <t>C:\Test\LGCL _cap\dataset\processed\test\val\person\COCO_val2014_000000074369</t>
  </si>
  <si>
    <t>C:\Test\LGCL _cap\dataset\processed\test\val\person\COCO_val2014_000000074369.jpg</t>
  </si>
  <si>
    <t xml:space="preserve"> image of A young boy in a red shirt is holding a baseball bat.</t>
  </si>
  <si>
    <t>a little boy in a baseball uniform holds the bat ready to swing. | a young boy posing with a baseball bat in hand | a young man poses for his baseball team picture. | a boy that has a baseball bat in hand | a boy in a baseball uniform is holding a bat.</t>
  </si>
  <si>
    <t>0.8452388278520034</t>
  </si>
  <si>
    <t>0.5447047794019222</t>
  </si>
  <si>
    <t>0.14561114236969158</t>
  </si>
  <si>
    <t>0.5194834827939244</t>
  </si>
  <si>
    <t>C:\Test\LGCL _cap\dataset\processed\test\val\person\COCO_val2014_000000074446</t>
  </si>
  <si>
    <t>C:\Test\LGCL _cap\dataset\processed\test\val\person\COCO_val2014_000000074446.jpg</t>
  </si>
  <si>
    <t xml:space="preserve"> elephant is drinking from a lake</t>
  </si>
  <si>
    <t>a man washing an elephant in a body of water. | a man washes the back of an elephant in water. | a man bathing a large elephant in the river | a man bathing an elephant with mud in a river. | a man standing behind an elephant in a lake.</t>
  </si>
  <si>
    <t>0.8307263053395993</t>
  </si>
  <si>
    <t>0.2021768865708778</t>
  </si>
  <si>
    <t>0.034360766750467835</t>
  </si>
  <si>
    <t>0.13337210363072433</t>
  </si>
  <si>
    <t>C:\Test\LGCL _cap\dataset\processed\test\val\person\COCO_val2014_000000074457</t>
  </si>
  <si>
    <t>C:\Test\LGCL _cap\dataset\processed\test\val\person\COCO_val2014_000000074457.jpg</t>
  </si>
  <si>
    <t xml:space="preserve"> image of A person standing on a beach holding a surfboard.</t>
  </si>
  <si>
    <t>a  man standing on a beach while holding a white surfboard. | a man holding a surfboard on a beach with a pier in the background. | a man standing at the beach with a surfboard and a paddle | single paddle boarder walking on the shore of a beach. | a person walks on the beach, carrying a surf board.</t>
  </si>
  <si>
    <t>1.0984071607241328</t>
  </si>
  <si>
    <t>0.3087818953963449</t>
  </si>
  <si>
    <t>0.40427700943573963</t>
  </si>
  <si>
    <t>C:\Test\LGCL _cap\dataset\processed\test\val\person\COCO_val2014_000000074832</t>
  </si>
  <si>
    <t>C:\Test\LGCL _cap\dataset\processed\test\val\person\COCO_val2014_000000074832.jpg</t>
  </si>
  <si>
    <t xml:space="preserve"> image of A man in a green and white outfit is skiing.</t>
  </si>
  <si>
    <t>a man riding skis on the top of a sky slope. | a skier on the top of a snowy slope. | the bearded man poses for the photographer taking his picture. | a man poses on a snowy mountain with his skies | a man smiling as he stands on the top of a mountain wearing skis.</t>
  </si>
  <si>
    <t>1.240909227043927</t>
  </si>
  <si>
    <t>0.24586110365015929</t>
  </si>
  <si>
    <t>C:\Test\LGCL _cap\dataset\processed\test\val\person\COCO_val2014_000000074860</t>
  </si>
  <si>
    <t>C:\Test\LGCL _cap\dataset\processed\test\val\person\COCO_val2014_000000074860.jpg</t>
  </si>
  <si>
    <t xml:space="preserve"> image of A man sitting on a snowboard in the snow.</t>
  </si>
  <si>
    <t>a person sitting on the side of a mountain with a snow board. | a man sitting on the ground with a snowboard on his feet. | a man sitting in the snow with his snowboard on. | snow boarder sitting on snow covered slope on sunny day. | there is a snowboarder that has fallen n the snow</t>
  </si>
  <si>
    <t>0.6121689329176071</t>
  </si>
  <si>
    <t>0.44807959706122585</t>
  </si>
  <si>
    <t>C:\Test\LGCL _cap\dataset\processed\test\val\person\COCO_val2014_000000075033</t>
  </si>
  <si>
    <t>C:\Test\LGCL _cap\dataset\processed\test\val\person\COCO_val2014_000000075033.jpg</t>
  </si>
  <si>
    <t xml:space="preserve"> image of A man is holding a kite in the park.</t>
  </si>
  <si>
    <t>a big guy with a bear flying a kite in the sky. | man with camera holding kite in park setting. | a man is holding a tazmanian devil kite | a man in green wears a camera around his neck and holds a kite. | the man is flying his kite in the park.</t>
  </si>
  <si>
    <t>1.0964060973811052</t>
  </si>
  <si>
    <t>0.6018956707491359</t>
  </si>
  <si>
    <t>0.5210833656670609</t>
  </si>
  <si>
    <t>0.5518489424610389</t>
  </si>
  <si>
    <t>C:\Test\LGCL _cap\dataset\processed\test\val\person\COCO_val2014_000000075179</t>
  </si>
  <si>
    <t>C:\Test\LGCL _cap\dataset\processed\test\val\person\COCO_val2014_000000075179.jpg</t>
  </si>
  <si>
    <t>a person doing tricks on a  bench with a skateboard | a person riding a skate board  on a bench | a guy on a skateboard doing a trick. | a person standing on a skateboard doing a kick flip. | a man riding a skateboard on on a bench next to a light pole.</t>
  </si>
  <si>
    <t>1.1664183114751163</t>
  </si>
  <si>
    <t>0.2540348172707189</t>
  </si>
  <si>
    <t>C:\Test\LGCL _cap\dataset\processed\test\val\person\COCO_val2014_000000075187</t>
  </si>
  <si>
    <t>C:\Test\LGCL _cap\dataset\processed\test\val\person\COCO_val2014_000000075187.jpg</t>
  </si>
  <si>
    <t>a woman sitting on top of a bench looking beautiful. | a young woman poses on a wooden bench surrounded by bushes. | a woman is posing on a bench by tall grass. | a woman in a black and purple dress poses in front of some tall grass. | a woman sitting on a beach posing near tall grass blades.</t>
  </si>
  <si>
    <t>0.5188952116671752</t>
  </si>
  <si>
    <t>0.36950597109300237</t>
  </si>
  <si>
    <t>0.41221665994219403</t>
  </si>
  <si>
    <t>C:\Test\LGCL _cap\dataset\processed\test\val\person\COCO_val2014_000000075494</t>
  </si>
  <si>
    <t>C:\Test\LGCL _cap\dataset\processed\test\val\person\COCO_val2014_000000075494.jpg</t>
  </si>
  <si>
    <t>a man surfs a wave in the water. | a man that is on a surfboard standing in the water. | a young man surfing on a board inside the water | surfer riding small breaking wave in open water. | surfer catching a wave breaking into white water.</t>
  </si>
  <si>
    <t>1.1401440417277136</t>
  </si>
  <si>
    <t>0.4712167789711148</t>
  </si>
  <si>
    <t>0.18360281349467963</t>
  </si>
  <si>
    <t>0.5515630426239213</t>
  </si>
  <si>
    <t>C:\Test\LGCL _cap\dataset\processed\test\val\person\COCO_val2014_000000075595</t>
  </si>
  <si>
    <t>C:\Test\LGCL _cap\dataset\processed\test\val\person\COCO_val2014_000000075595.jpg</t>
  </si>
  <si>
    <t xml:space="preserve"> image of A man sitting on a bench next to a building.</t>
  </si>
  <si>
    <t>the elderly man in a cap is sitting on a wooden bench. | a man sitting on a bench outside of a building. | an old man sitting on a bench and he is wearing a purse | an elderly man sits on a wooden bench. | a man with gaunt features sits on a bench as if waiting for a bus</t>
  </si>
  <si>
    <t>0.8381773583153513</t>
  </si>
  <si>
    <t>0.5401608930275343</t>
  </si>
  <si>
    <t>C:\Test\LGCL _cap\dataset\processed\test\val\person\COCO_val2014_000000075783</t>
  </si>
  <si>
    <t>C:\Test\LGCL _cap\dataset\processed\test\val\person\COCO_val2014_000000075783.jpg</t>
  </si>
  <si>
    <t>a person on a surfboard rides on a wave. | the surfer wearing a wetsuit is riding the wave. | a person on a surfboard in the water. | a young person who is riding a good wave on a surfboard. | a surfer riding on a wave on a board.</t>
  </si>
  <si>
    <t>0.41986982628792174</t>
  </si>
  <si>
    <t>C:\Test\LGCL _cap\dataset\processed\test\val\person\COCO_val2014_000000075884</t>
  </si>
  <si>
    <t>C:\Test\LGCL _cap\dataset\processed\test\val\person\COCO_val2014_000000075884.jpg</t>
  </si>
  <si>
    <t xml:space="preserve"> image of A man holding a baseball bat and a baseball bat.</t>
  </si>
  <si>
    <t>a man smiles as he holds a baseball bat in an historic photo. | a man that has a baseball bat in hand | a man is holding a baseball bat in a double grip. | an old baseball player is holding a bat while in uniform | a person in a cap holding a bat.</t>
  </si>
  <si>
    <t>1.4009468261661744</t>
  </si>
  <si>
    <t>0.3205404693698485</t>
  </si>
  <si>
    <t>0.24384183193426084</t>
  </si>
  <si>
    <t>0.41978557861124716</t>
  </si>
  <si>
    <t>C:\Test\LGCL _cap\dataset\processed\test\val\person\COCO_val2014_000000076170</t>
  </si>
  <si>
    <t>C:\Test\LGCL _cap\dataset\processed\test\val\person\COCO_val2014_000000076170.jpg</t>
  </si>
  <si>
    <t xml:space="preserve"> image of A young boy holding a frisbee in his hand.</t>
  </si>
  <si>
    <t>a young boy holding a frisbee in one hand against his cheek. | a small boy in a blue shirt and a red frisbee | a boy getting his picture taken with his frisbee. | a man is holding a frisbee up to his face. | a young boy holding a frisbee to his face.</t>
  </si>
  <si>
    <t>0.6361064976878742</t>
  </si>
  <si>
    <t>C:\Test\LGCL _cap\dataset\processed\test\val\person\COCO_val2014_000000076431</t>
  </si>
  <si>
    <t>C:\Test\LGCL _cap\dataset\processed\test\val\person\COCO_val2014_000000076431.jpg</t>
  </si>
  <si>
    <t xml:space="preserve"> image of A man sitting on a boat holding a microphone.</t>
  </si>
  <si>
    <t>a girl in black wet suit  in a kayak with lots of water splashing | a female sitting on a surfboard in the water. | a surfer takes a video of herself as she surfs. | a person riding a surf board on a body of water | an underwater photograph of a woman in a canoe.</t>
  </si>
  <si>
    <t>1.230805828364116</t>
  </si>
  <si>
    <t>0.2549770742609617</t>
  </si>
  <si>
    <t>C:\Test\LGCL _cap\dataset\processed\test\val\person\COCO_val2014_000000076572</t>
  </si>
  <si>
    <t>C:\Test\LGCL _cap\dataset\processed\test\val\person\COCO_val2014_000000076572.jpg</t>
  </si>
  <si>
    <t xml:space="preserve"> image of A man holding a cell phone in front of a camera.</t>
  </si>
  <si>
    <t>a woman pointing a video game controller directly forward. | a woman standing with a remote in her hand. | a woman pointing a wii remote right at the camera | a man holding a video game controller and pointing it. | a girl pointing a nintendo wii remote control</t>
  </si>
  <si>
    <t>0.6111714562969482</t>
  </si>
  <si>
    <t>0.2064936596640651</t>
  </si>
  <si>
    <t>C:\Test\LGCL _cap\dataset\processed\test\val\person\COCO_val2014_000000076738</t>
  </si>
  <si>
    <t>C:\Test\LGCL _cap\dataset\processed\test\val\person\COCO_val2014_000000076738.jpg</t>
  </si>
  <si>
    <t xml:space="preserve"> image of A man holding a remote control in front of a keyboard.</t>
  </si>
  <si>
    <t>a man posing with a mouse and keyboard | the man is behind the upturned keyboard using the mouse  as a monocle. | a man is holding a computer keyboard and mouse. | a hipster holding a computer mouse over their eye while kneeling before a keyboard. | a man in a black cap is holding a computer mouse up to one of his eyes as he holds a computer keyboard in front of his face.</t>
  </si>
  <si>
    <t>1.4367322059407723</t>
  </si>
  <si>
    <t>0.27714235623904737</t>
  </si>
  <si>
    <t>C:\Test\LGCL _cap\dataset\processed\test\val\person\COCO_val2014_000000076873</t>
  </si>
  <si>
    <t>C:\Test\LGCL _cap\dataset\processed\test\val\person\COCO_val2014_000000076873.jpg</t>
  </si>
  <si>
    <t xml:space="preserve"> image of A backpack is sitting on a bed with a backpack.</t>
  </si>
  <si>
    <t>two legs with work boots on poking out of a truck window. | a white truck and some legs sticking out the window | a man whose feet are resting on the window of a truck. | a person in a truck sits with their feet out the window, resting. | a person's crossed legs sitting out of a car window</t>
  </si>
  <si>
    <t>0.7756439605847657</t>
  </si>
  <si>
    <t>0.1561298842852241</t>
  </si>
  <si>
    <t>C:\Test\LGCL _cap\dataset\processed\test\val\person\COCO_val2014_000000077296</t>
  </si>
  <si>
    <t>C:\Test\LGCL _cap\dataset\processed\test\val\person\COCO_val2014_000000077296.jpg</t>
  </si>
  <si>
    <t xml:space="preserve"> image of A man laying on a bench in the middle of the road.</t>
  </si>
  <si>
    <t>a man in a black outfit sleeping on a small bench. | a man lays on a bench and covers his eyes. | an old man is sleeping on a park bench. | a person laying on a small bench in the countryside. | a man is laying on a small bench</t>
  </si>
  <si>
    <t>0.7023548024011748</t>
  </si>
  <si>
    <t>0.3673153683529942</t>
  </si>
  <si>
    <t>0.1445892466616286</t>
  </si>
  <si>
    <t>0.5227429676520691</t>
  </si>
  <si>
    <t>C:\Test\LGCL _cap\dataset\processed\test\val\person\COCO_val2014_000000077660</t>
  </si>
  <si>
    <t>C:\Test\LGCL _cap\dataset\processed\test\val\person\COCO_val2014_000000077660.jpg</t>
  </si>
  <si>
    <t xml:space="preserve"> image of A woman is playing tennis on the court.</t>
  </si>
  <si>
    <t>a young boy holding a tennis racquet on a tennis court. | a kid without shoes is holding a tennis racket. | a young boy practices his tennis skills against a wall. | a little kid trying to hit a tennis ball | there is a young boy that is playing tennis</t>
  </si>
  <si>
    <t>1.470345846141081</t>
  </si>
  <si>
    <t>0.2326585656373456</t>
  </si>
  <si>
    <t>C:\Test\LGCL _cap\dataset\processed\test\val\person\COCO_val2014_000000077754</t>
  </si>
  <si>
    <t>C:\Test\LGCL _cap\dataset\processed\test\val\person\COCO_val2014_000000077754.jpg</t>
  </si>
  <si>
    <t xml:space="preserve"> image of A man sitting on a snow covered ground with a paddle.</t>
  </si>
  <si>
    <t>a man riding a snowboard on top of  snow covered ground. | a man sitting on a snowboard on a snowy slope. | a man with a snowboard on his feet sits alone in the snow. | a man that is sitting down on the snow on his snow board. | a man that is standing on a snowboard</t>
  </si>
  <si>
    <t>0.8637528287159235</t>
  </si>
  <si>
    <t>0.4025113106485631</t>
  </si>
  <si>
    <t>C:\Test\LGCL _cap\dataset\processed\test\val\person\COCO_val2014_000000077821</t>
  </si>
  <si>
    <t>C:\Test\LGCL _cap\dataset\processed\test\val\person\COCO_val2014_000000077821.jpg</t>
  </si>
  <si>
    <t>small child on skiis stands still on a snow trail. | a young child about to go skiing on a snow covered slope. | a boy is about to walk into the snowy forest. | a small child is in the snow on skis. | a kid skiing down a snow covered slope while holding ski poles.</t>
  </si>
  <si>
    <t>1.4600016023758986</t>
  </si>
  <si>
    <t>C:\Test\LGCL _cap\dataset\processed\test\val\person\COCO_val2014_000000078093</t>
  </si>
  <si>
    <t>C:\Test\LGCL _cap\dataset\processed\test\val\person\COCO_val2014_000000078093.jpg</t>
  </si>
  <si>
    <t>someone that is skiing across some white snow | a person riding skis on a snowy surface | a person riding skis down a snow covered slope. | a person cross-country skiing on a snowy trail. | a person is in the middle of skiing down some slopes.</t>
  </si>
  <si>
    <t>1.441030561969522</t>
  </si>
  <si>
    <t>0.1522474354853864</t>
  </si>
  <si>
    <t>0.36208333479218224</t>
  </si>
  <si>
    <t>C:\Test\LGCL _cap\dataset\processed\test\val\person\COCO_val2014_000000078194</t>
  </si>
  <si>
    <t>C:\Test\LGCL _cap\dataset\processed\test\val\person\COCO_val2014_000000078194.jpg</t>
  </si>
  <si>
    <t xml:space="preserve"> image of A little boy sitting on a couch holding a toothbrush.</t>
  </si>
  <si>
    <t>a baby boy is laying on a couch. | a small boy with a toothbrush laying on a couch | a small child lying on a couch holding a toothbrush. | a boy laying on top of a couch holding a tooth brush. | a young boy laying down with a toothbrush</t>
  </si>
  <si>
    <t>0.9300450431781941</t>
  </si>
  <si>
    <t>0.4657454475422286</t>
  </si>
  <si>
    <t>C:\Test\LGCL _cap\dataset\processed\test\val\person\COCO_val2014_000000078701</t>
  </si>
  <si>
    <t>C:\Test\LGCL _cap\dataset\processed\test\val\person\COCO_val2014_000000078701.jpg</t>
  </si>
  <si>
    <t xml:space="preserve"> image of A man sitting at a table with a cake.</t>
  </si>
  <si>
    <t>a woman holding a large sheet cake in front of a screen. | a woman in black jacket holding a cake in a white box. | she is holding a large cake to congratulate someone. | a woman holding a cake contained in a box. | a woman holds a large cake with an internet symbol on it.</t>
  </si>
  <si>
    <t>1.4885710825911107</t>
  </si>
  <si>
    <t>0.20246238030095762</t>
  </si>
  <si>
    <t>C:\Test\LGCL _cap\dataset\processed\test\val\person\COCO_val2014_000000079031</t>
  </si>
  <si>
    <t>C:\Test\LGCL _cap\dataset\processed\test\val\person\COCO_val2014_000000079031.jpg</t>
  </si>
  <si>
    <t>a kid on a surboard riding a little wave | a young surf boarder is riding in the water | a young surfer boy has rode the wave into shore. | a boy riding a wave on a surfboard. | a young boy catching a small wave on his surfboard.</t>
  </si>
  <si>
    <t>1.1980814436640852</t>
  </si>
  <si>
    <t>0.17501976284584983</t>
  </si>
  <si>
    <t>C:\Test\LGCL _cap\dataset\processed\test\val\person\COCO_val2014_000000079721</t>
  </si>
  <si>
    <t>C:\Test\LGCL _cap\dataset\processed\test\val\person\COCO_val2014_000000079721.jpg</t>
  </si>
  <si>
    <t xml:space="preserve"> image of A person holding a remote control in their hand.</t>
  </si>
  <si>
    <t>a person is holding a video game controller. | a person holding a large metal and plastic object. | there is someone holding some type of remote | a man holding a device of some sort. | a hand holding a grey and clear rack with window in the background.</t>
  </si>
  <si>
    <t>0.7144097566527737</t>
  </si>
  <si>
    <t>0.23311498791159874</t>
  </si>
  <si>
    <t>0.38232810562280084</t>
  </si>
  <si>
    <t>C:\Test\LGCL _cap\dataset\processed\test\val\person\COCO_val2014_000000080022</t>
  </si>
  <si>
    <t>C:\Test\LGCL _cap\dataset\processed\test\val\person\COCO_val2014_000000080022.jpg</t>
  </si>
  <si>
    <t>a tennis player wearing white holds out his tennis racket as a ball floats in the air near it. | a tennis player returns the ball using a backhand. | a person is getting ready to hit a tennis ball. | a man holding a tennis racquet on a tennis court. | a man in a white tennis outfit hitting a tennis ball.</t>
  </si>
  <si>
    <t>1.378928173796485</t>
  </si>
  <si>
    <t>0.25209935360329877</t>
  </si>
  <si>
    <t>C:\Test\LGCL _cap\dataset\processed\test\val\person\COCO_val2014_000000080117</t>
  </si>
  <si>
    <t>C:\Test\LGCL _cap\dataset\processed\test\val\person\COCO_val2014_000000080117.jpg</t>
  </si>
  <si>
    <t>a man in a parking lot doing a trick on a skateboard. | a person is on a skateboard in a parking lot with cars. | a man doing a skateboard trick in a parking lot. | black and white photograph of a man with a skateboard. | a person in a parking lot, flipping his skateboard up.</t>
  </si>
  <si>
    <t>0.28608819285289877</t>
  </si>
  <si>
    <t>C:\Test\LGCL _cap\dataset\processed\test\val\person\COCO_val2014_000000080145</t>
  </si>
  <si>
    <t>C:\Test\LGCL _cap\dataset\processed\test\val\person\COCO_val2014_000000080145.jpg</t>
  </si>
  <si>
    <t xml:space="preserve"> image of A man in a red jacket and black pants holding ski poles.</t>
  </si>
  <si>
    <t>a man wearing skis holding two ski poles. | a person on skis in front of stairs | a man on skis poses as he prepares to leave the lodge. | a man standing in the snow on his skis. | a man on a pair of skies near a building.</t>
  </si>
  <si>
    <t>0.9932670948581843</t>
  </si>
  <si>
    <t>0.2742402200206193</t>
  </si>
  <si>
    <t>C:\Test\LGCL _cap\dataset\processed\test\val\person\COCO_val2014_000000080163</t>
  </si>
  <si>
    <t>C:\Test\LGCL _cap\dataset\processed\test\val\person\COCO_val2014_000000080163.jpg</t>
  </si>
  <si>
    <t>a boy playing tennis in a tennis court. | a young boy with a blue shirt is playing tennis | a young man holding a tennis recquet on a tennis court. | a man in a blue shirt swings a tennis racket. | a boy playing tennis on a tennis court swings his racket.</t>
  </si>
  <si>
    <t>0.6228074917775586</t>
  </si>
  <si>
    <t>0.40163861106808396</t>
  </si>
  <si>
    <t>C:\Test\LGCL _cap\dataset\processed\test\val\person\COCO_val2014_000000080273</t>
  </si>
  <si>
    <t>C:\Test\LGCL _cap\dataset\processed\test\val\person\COCO_val2014_000000080273.jpg</t>
  </si>
  <si>
    <t xml:space="preserve"> image of A man snowboarding down a hill with a snowboard.</t>
  </si>
  <si>
    <t>a man snow boarding with snow gear on | a person is riding down a hill on a snowboard. | a man snowboards down a snowy hill. | a man looking behind while skating on the snow | a person wearing a helmet and goggles riding a snowboard down the slopes.</t>
  </si>
  <si>
    <t>0.8593441676729624</t>
  </si>
  <si>
    <t>0.32351046483985774</t>
  </si>
  <si>
    <t>C:\Test\LGCL _cap\dataset\processed\test\val\person\COCO_val2014_000000080316</t>
  </si>
  <si>
    <t>C:\Test\LGCL _cap\dataset\processed\test\val\person\COCO_val2014_000000080316.jpg</t>
  </si>
  <si>
    <t>a woman prepares to hit a tennis ball on a tennis court. | a woman is on the court playing tennis | a woman holding a racket up in one hand and a tennis ball against the racket with her other hand. | a female tennis player holding the ball to the racquet. | a woman that is standing on a tennis court with a racquet.</t>
  </si>
  <si>
    <t>0.7924617934797836</t>
  </si>
  <si>
    <t>0.3288856083890292</t>
  </si>
  <si>
    <t>C:\Test\LGCL _cap\dataset\processed\test\val\person\COCO_val2014_000000080337</t>
  </si>
  <si>
    <t>C:\Test\LGCL _cap\dataset\processed\test\val\person\COCO_val2014_000000080337.jpg</t>
  </si>
  <si>
    <t xml:space="preserve"> image of A man holding a banana in a banana tree.</t>
  </si>
  <si>
    <t>the man is holding up  fresh green bananas | a man is holding a bunch of bananas | a man in a blue shirt is holding some bananas | a man is standing in between two branches filled with bananas. | a man standing between two bunches of bananas.</t>
  </si>
  <si>
    <t>1.049871356903537</t>
  </si>
  <si>
    <t>0.28617862915775627</t>
  </si>
  <si>
    <t>C:\Test\LGCL _cap\dataset\processed\test\val\person\COCO_val2014_000000080429</t>
  </si>
  <si>
    <t>C:\Test\LGCL _cap\dataset\processed\test\val\person\COCO_val2014_000000080429.jpg</t>
  </si>
  <si>
    <t xml:space="preserve"> image of A man holding a tennis racquet in the air.</t>
  </si>
  <si>
    <t>a man holding a bat under a dark chem trail filled sky. | a man holding a baseball bat in his hands. | a man holding a baseball bat in his hand. | a man holding a baseball bat that is in mid swing. | a man with a beard swings a bat.</t>
  </si>
  <si>
    <t>0.9100000727114264</t>
  </si>
  <si>
    <t>0.41502340658694087</t>
  </si>
  <si>
    <t>C:\Test\LGCL _cap\dataset\processed\test\val\person\COCO_val2014_000000080614</t>
  </si>
  <si>
    <t>C:\Test\LGCL _cap\dataset\processed\test\val\person\COCO_val2014_000000080614.jpg</t>
  </si>
  <si>
    <t xml:space="preserve"> image of A person is in the air on a snowboard.</t>
  </si>
  <si>
    <t>a skier that just made a jump several feet up in the air. | a person is skiing over a rock down a hill. | a skiier jumps from a rock toward a snowy surface. | a skier midair following a jump from a small hill. | the skier jumps off a small, snowy cliff.</t>
  </si>
  <si>
    <t>0.5967652484469059</t>
  </si>
  <si>
    <t>0.23357592887004647</t>
  </si>
  <si>
    <t>C:\Test\LGCL _cap\dataset\processed\test\val\person\COCO_val2014_000000080865</t>
  </si>
  <si>
    <t>C:\Test\LGCL _cap\dataset\processed\test\val\person\COCO_val2014_000000080865.jpg</t>
  </si>
  <si>
    <t xml:space="preserve"> image of A woman standing on a tennis court holding a racquet.</t>
  </si>
  <si>
    <t>a man stands on a tennis court while holding a tennis racket. | the man has a tennis racket in his hand. | this is a man standing on a tennis court | a male tennis player engaged in practice on asphalt. | a man is holding a tennis racket on a court</t>
  </si>
  <si>
    <t>1.3275330983968563</t>
  </si>
  <si>
    <t>0.4269547558955997</t>
  </si>
  <si>
    <t>C:\Test\LGCL _cap\dataset\processed\test\val\person\COCO_val2014_000000081274</t>
  </si>
  <si>
    <t>C:\Test\LGCL _cap\dataset\processed\test\val\person\COCO_val2014_000000081274.jpg</t>
  </si>
  <si>
    <t xml:space="preserve"> image of A little girl eating a piece of cake with a fork.</t>
  </si>
  <si>
    <t>a girl in pink shirt sitting at a table with green cup. | little girl holding cup smiles and point with a bowl of food in front of her | an african american girl holding a green sippy cup. | a little girl holding a green cup in front of a bowl of food. | a toddler sitting at the kitchen table with a bib in front of her meal</t>
  </si>
  <si>
    <t>1.0064582697937905</t>
  </si>
  <si>
    <t>0.2588090172150997</t>
  </si>
  <si>
    <t>C:\Test\LGCL _cap\dataset\processed\test\val\person\COCO_val2014_000000081303</t>
  </si>
  <si>
    <t>C:\Test\LGCL _cap\dataset\processed\test\val\person\COCO_val2014_000000081303.jpg</t>
  </si>
  <si>
    <t xml:space="preserve"> image of A man is skiing down a hill in the snow.</t>
  </si>
  <si>
    <t>the skier wearing goggles is riding through the snow with ski poles. | a skier is skiing down hill in the snow. | a man skiing down a mountain, on a trail. | man skiing down a snowy hill with ski poles and goggles | man is snow gear and skis skiing in the snow.</t>
  </si>
  <si>
    <t>1.2906123040371487</t>
  </si>
  <si>
    <t>0.5046157099153186</t>
  </si>
  <si>
    <t>C:\Test\LGCL _cap\dataset\processed\test\val\person\COCO_val2014_000000082157</t>
  </si>
  <si>
    <t>C:\Test\LGCL _cap\dataset\processed\test\val\person\COCO_val2014_000000082157.jpg</t>
  </si>
  <si>
    <t xml:space="preserve"> image of A man holding a bottle of wine and eating a doughnut.</t>
  </si>
  <si>
    <t>a man takes a bite of a doughnut | a long haired man is eating a pink doughnut | the man is holding a pink iced doughnut. | a man holding a partially eaten donut with pink frosting on it | a man poses while holding a pink doughnut.</t>
  </si>
  <si>
    <t>1.492232404689455</t>
  </si>
  <si>
    <t>0.46376475100209913</t>
  </si>
  <si>
    <t>C:\Test\LGCL _cap\dataset\processed\test\val\person\COCO_val2014_000000082715</t>
  </si>
  <si>
    <t>C:\Test\LGCL _cap\dataset\processed\test\val\person\COCO_val2014_000000082715.jpg</t>
  </si>
  <si>
    <t xml:space="preserve"> image of A man is surfing on a white surfboard.</t>
  </si>
  <si>
    <t>a person that is surfing in the water. | a man on a surfboard surfing a wave in the ocean. | a man riding a wave on a surfboard. | a surfer in a white shirt  surfing on a sunny day | a man on a surfboard riding an ocean wave.</t>
  </si>
  <si>
    <t>1.3686435104762718</t>
  </si>
  <si>
    <t>0.42084980106066866</t>
  </si>
  <si>
    <t>C:\Test\LGCL _cap\dataset\processed\test\val\person\COCO_val2014_000000082718</t>
  </si>
  <si>
    <t>C:\Test\LGCL _cap\dataset\processed\test\val\person\COCO_val2014_000000082718.jpg</t>
  </si>
  <si>
    <t>a man is kite surfing in the ocean. | a man is surfing in the water at sunset. | a person parasailing on the ocean at sunset. | a man kite surfing at the end of day during sunset. | a person on a board para sailing in the ocean at sunset.</t>
  </si>
  <si>
    <t>0.8761662809370337</t>
  </si>
  <si>
    <t>0.40661893331142573</t>
  </si>
  <si>
    <t>C:\Test\LGCL _cap\dataset\processed\test\val\person\COCO_val2014_000000082889</t>
  </si>
  <si>
    <t>C:\Test\LGCL _cap\dataset\processed\test\val\person\COCO_val2014_000000082889.jpg</t>
  </si>
  <si>
    <t xml:space="preserve"> image of A tray with a sandwich, coffee, and a cup of coffee.</t>
  </si>
  <si>
    <t>a tray of food sits on an outdoor table. | a black table with purple tray with a drink and food on it | there is a tray full of food and a cup of water on the tray. | eggs, bacon and sausage in a paper trough. | breakfast foods on a plastic tray at an outdoor cafe</t>
  </si>
  <si>
    <t>0.7492083318386523</t>
  </si>
  <si>
    <t>0.2380724410155696</t>
  </si>
  <si>
    <t>C:\Test\LGCL _cap\dataset\processed\test\val\person\COCO_val2014_000000082920</t>
  </si>
  <si>
    <t>C:\Test\LGCL _cap\dataset\processed\test\val\person\COCO_val2014_000000082920.jpg</t>
  </si>
  <si>
    <t xml:space="preserve"> image of A man flying a kite in a park.</t>
  </si>
  <si>
    <t>a person standing in a field next to trees flying a kite. | a man flying a kite in a big green field | a man flying a kite in an open field. | a boy in a black shirt in a field with a blue kite. | a boy flying a kite in a field.</t>
  </si>
  <si>
    <t>0.6557316404495812</t>
  </si>
  <si>
    <t>0.5169731539571706</t>
  </si>
  <si>
    <t>0.5152021326231144</t>
  </si>
  <si>
    <t>C:\Test\LGCL _cap\dataset\processed\test\val\person\COCO_val2014_000000083408</t>
  </si>
  <si>
    <t>C:\Test\LGCL _cap\dataset\processed\test\val\person\COCO_val2014_000000083408.jpg</t>
  </si>
  <si>
    <t>a man in a wet suit riding a wave on a surfboard. | a man is riding a wave on a surfboard | a man looking up as he rides a surfboard | a surfer hitting a trick on a wave, in the water. | surfer riding large breaking wave near beach at ocean.</t>
  </si>
  <si>
    <t>1.0731626764595128</t>
  </si>
  <si>
    <t>0.3720630606957468</t>
  </si>
  <si>
    <t>C:\Test\LGCL _cap\dataset\processed\test\val\person\COCO_val2014_000000083510</t>
  </si>
  <si>
    <t>C:\Test\LGCL _cap\dataset\processed\test\val\person\COCO_val2014_000000083510.jpg</t>
  </si>
  <si>
    <t xml:space="preserve"> image of A woman sitting on a bed with a laptop.</t>
  </si>
  <si>
    <t>a woman with her head lowered cuddling a stuffed animal. | a man in red shirt holding a teddy bear next to a wall. | emotional person hugging a stuffed bear while sitting in a plain room. | a man looking downward holding a teddy bear. | an adult man hugs a stuffed teddy bear.</t>
  </si>
  <si>
    <t>0.9779876073632857</t>
  </si>
  <si>
    <t>0.15880174508962142</t>
  </si>
  <si>
    <t>C:\Test\LGCL _cap\dataset\processed\test\val\person\COCO_val2014_000000083540</t>
  </si>
  <si>
    <t>C:\Test\LGCL _cap\dataset\processed\test\val\person\COCO_val2014_000000083540.jpg</t>
  </si>
  <si>
    <t xml:space="preserve"> image of A man standing on skis in the snow.</t>
  </si>
  <si>
    <t>a person wearing a blue jacket is wearing skis and snowy trees | a skiier on a snowy path at sunset. | a person in the snow on some skis. | a snow skier standing among the tall trees | a person on skis on snowy forest path.</t>
  </si>
  <si>
    <t>1.179991302369072</t>
  </si>
  <si>
    <t>0.2655318806412036</t>
  </si>
  <si>
    <t>C:\Test\LGCL _cap\dataset\processed\test\val\person\COCO_val2014_000000083836</t>
  </si>
  <si>
    <t>C:\Test\LGCL _cap\dataset\processed\test\val\person\COCO_val2014_000000083836.jpg</t>
  </si>
  <si>
    <t xml:space="preserve"> image of A man standing in a kitchen holding a bottle of wine.</t>
  </si>
  <si>
    <t>a man standing in a kitchen holding a glass full of alcohol. | a young man stands in a kitchen full of alcohol | a man standing in a kitchen with several bottles on the counter. | a man standing in a kitchen holding a drink next to a bunch of bottles. | a man with a pony tail stands in a kitchen holding a drink.</t>
  </si>
  <si>
    <t>1.2472436066452515</t>
  </si>
  <si>
    <t>0.48633831680799433</t>
  </si>
  <si>
    <t>0.5924582269348332</t>
  </si>
  <si>
    <t>C:\Test\LGCL _cap\dataset\processed\test\val\person\COCO_val2014_000000084004</t>
  </si>
  <si>
    <t>C:\Test\LGCL _cap\dataset\processed\test\val\person\COCO_val2014_000000084004.jpg</t>
  </si>
  <si>
    <t>a young woman riding a white surfboard on blue water in the ocean. | a woman takes a ride on a wave with a surf board. | woman with hair in pony tail surfing in the ocean | a girl surfing the waves on the ocean. | a young female surfer just rode a wave at the beach</t>
  </si>
  <si>
    <t>0.6535527081909513</t>
  </si>
  <si>
    <t>0.23142452866375032</t>
  </si>
  <si>
    <t>C:\Test\LGCL _cap\dataset\processed\test\val\person\COCO_val2014_000000084113</t>
  </si>
  <si>
    <t>C:\Test\LGCL _cap\dataset\processed\test\val\person\COCO_val2014_000000084113.jpg</t>
  </si>
  <si>
    <t xml:space="preserve"> image of A man is water skiing in the ocean.</t>
  </si>
  <si>
    <t>a windsurfer riding on top of a wave. | a windsurfer sailing into a wave that is cresting | person surfing or sailing in rough, choppy water. | a man riding on top of a wave on a wind sail. | a wind surfer is on top of an ocean wave.</t>
  </si>
  <si>
    <t>0.8751656697697158</t>
  </si>
  <si>
    <t>0.1837022017419133</t>
  </si>
  <si>
    <t>C:\Test\LGCL _cap\dataset\processed\test\val\person\COCO_val2014_000000084460</t>
  </si>
  <si>
    <t>C:\Test\LGCL _cap\dataset\processed\test\val\person\COCO_val2014_000000084460.jpg</t>
  </si>
  <si>
    <t xml:space="preserve"> image of A man is laying on a wooden bench.</t>
  </si>
  <si>
    <t>girl siting on a bench in the woods in the fall. | a young girl sitting on a wooden bench | a girl that is wearing fishnet stockings and laying on a park bench. | there is a woman that is posing for a picture on a bench | a woman in a red jacket and stockings sitting on a bench.</t>
  </si>
  <si>
    <t>0.5068421339771259</t>
  </si>
  <si>
    <t>0.33669033770463175</t>
  </si>
  <si>
    <t>0.14792396623249252</t>
  </si>
  <si>
    <t>0.41187737614099956</t>
  </si>
  <si>
    <t>C:\Test\LGCL _cap\dataset\processed\test\val\person\COCO_val2014_000000084463</t>
  </si>
  <si>
    <t>C:\Test\LGCL _cap\dataset\processed\test\val\person\COCO_val2014_000000084463.jpg</t>
  </si>
  <si>
    <t xml:space="preserve"> image of A man holding a glass of wine and a wine glass.</t>
  </si>
  <si>
    <t>man holding up three almost empty glasses of wine. | a man holding three empty wine glasses in his hands. | a man is holding up three empty wine glasses. | a man holding three wine glasses in his hands. | a man is holding three used wine glasses.</t>
  </si>
  <si>
    <t>0.9379162232653732</t>
  </si>
  <si>
    <t>0.4766435425698351</t>
  </si>
  <si>
    <t>C:\Test\LGCL _cap\dataset\processed\test\val\person\COCO_val2014_000000084498</t>
  </si>
  <si>
    <t>C:\Test\LGCL _cap\dataset\processed\test\val\person\COCO_val2014_000000084498.jpg</t>
  </si>
  <si>
    <t xml:space="preserve"> image of A man holding a blue frisbee in a dirt road.</t>
  </si>
  <si>
    <t>a man in a wetsuit is holding a surfboard on a dirt path. | man in a wet suit walking down a wooded path to a surfing beach. | a boy is walking with a wet suit and carrying his surf board under his arm. | a man is walking down a path holding a surfboard. | a person in a wetsuit, walking on a dirt path and carrying a surfboard</t>
  </si>
  <si>
    <t>1.463206281893198</t>
  </si>
  <si>
    <t>0.33974891629179244</t>
  </si>
  <si>
    <t>0.10429399957648243</t>
  </si>
  <si>
    <t>0.2756221077841136</t>
  </si>
  <si>
    <t>C:\Test\LGCL _cap\dataset\processed\test\val\person\COCO_val2014_000000084680</t>
  </si>
  <si>
    <t>C:\Test\LGCL _cap\dataset\processed\test\val\person\COCO_val2014_000000084680.jpg</t>
  </si>
  <si>
    <t xml:space="preserve"> image of A person is holding a bottle of wine in their hand.</t>
  </si>
  <si>
    <t>someone dressed in a costume pressing the buttons on the microwave . | person in costume pressing a button on microwave oven. | a close up of a person in costume operating a microwave | a person in a costume using a microwave oven. | a person is using a microwave as it site on a table top</t>
  </si>
  <si>
    <t>0.8727666774482911</t>
  </si>
  <si>
    <t>0.2251563563382529</t>
  </si>
  <si>
    <t>C:\Test\LGCL _cap\dataset\processed\test\val\person\COCO_val2014_000000084825</t>
  </si>
  <si>
    <t>C:\Test\LGCL _cap\dataset\processed\test\val\person\COCO_val2014_000000084825.jpg</t>
  </si>
  <si>
    <t xml:space="preserve"> image of A man jumping in the air on a snowboard.</t>
  </si>
  <si>
    <t>a person in white and red jacket jumping in air on skis. | a person jumping skis in the air with a sky background | man skiing in mid air jump on a clear sky day. | a person jumping in the air on a pair of skis. | an image of a man on skiis jumping in the air</t>
  </si>
  <si>
    <t>0.5836833623535631</t>
  </si>
  <si>
    <t>0.5348259312838877</t>
  </si>
  <si>
    <t>0.5429411059532876</t>
  </si>
  <si>
    <t>C:\Test\LGCL _cap\dataset\processed\test\val\person\COCO_val2014_000000085247</t>
  </si>
  <si>
    <t>C:\Test\LGCL _cap\dataset\processed\test\val\person\COCO_val2014_000000085247.jpg</t>
  </si>
  <si>
    <t xml:space="preserve"> image of A man sitting on a toilet with a beer in his hand.</t>
  </si>
  <si>
    <t>man sitting on toilet top holding hat and cigarette | a man sitting on top of a toilet. | a man is seated on the tank of a toilet. | a man with a cigarette is sitting on top of a toilet | a man that is sitting down on a toilet.</t>
  </si>
  <si>
    <t>1.4854139204836718</t>
  </si>
  <si>
    <t>0.1135935489027116</t>
  </si>
  <si>
    <t>C:\Test\LGCL _cap\dataset\processed\test\val\person\COCO_val2014_000000085329</t>
  </si>
  <si>
    <t>C:\Test\LGCL _cap\dataset\processed\test\val\person\COCO_val2014_000000085329.jpg</t>
  </si>
  <si>
    <t xml:space="preserve"> image of A woman wearing a tie and a tie.</t>
  </si>
  <si>
    <t>an image of a very cute girl with face piercings. | painting of girl that has multiple piercings on face | a young brunette woman with multiple face piercings. | a young woman with green eyes and piercings all over her face. | a drawing of a young woman with many facial piercings.</t>
  </si>
  <si>
    <t>1.0012484287312151</t>
  </si>
  <si>
    <t>0.18666007905138338</t>
  </si>
  <si>
    <t>C:\Test\LGCL _cap\dataset\processed\test\val\person\COCO_val2014_000000085390</t>
  </si>
  <si>
    <t>C:\Test\LGCL _cap\dataset\processed\test\val\person\COCO_val2014_000000085390.jpg</t>
  </si>
  <si>
    <t xml:space="preserve"> image of A man is taking a selfie in the mirror.</t>
  </si>
  <si>
    <t>a man taking his picture in the reflection of a microwave. | a man holding a pirate coffee cup in his right hand. | a man holding a mug decorated with a pirate skull and crossbones taking a picture of himself in a mirror. | a man is holding up a mug and taking a picture | a man taking a selfie in his microwave reflection of himself and coffee cup.</t>
  </si>
  <si>
    <t>1.009211340360642</t>
  </si>
  <si>
    <t>0.45325271466910305</t>
  </si>
  <si>
    <t>0.32649710286280526</t>
  </si>
  <si>
    <t>0.42573312804123037</t>
  </si>
  <si>
    <t>C:\Test\LGCL _cap\dataset\processed\test\val\person\COCO_val2014_000000085584</t>
  </si>
  <si>
    <t>C:\Test\LGCL _cap\dataset\processed\test\val\person\COCO_val2014_000000085584.jpg</t>
  </si>
  <si>
    <t xml:space="preserve"> image of A person is surfing in the water.</t>
  </si>
  <si>
    <t>a man kite surfing while riding a wave in the ocean. | a paradurfer dressed in black battling large white waves. | a person riding a surf board on a body of water | the surfer in black suit holds on to the rope as he rides the surfboard. | a man riding a board while holding onto a kite in the ocean.</t>
  </si>
  <si>
    <t>1.3216198530121557</t>
  </si>
  <si>
    <t>0.2113118742411512</t>
  </si>
  <si>
    <t>C:\Test\LGCL _cap\dataset\processed\test\val\person\COCO_val2014_000000085629</t>
  </si>
  <si>
    <t>C:\Test\LGCL _cap\dataset\processed\test\val\person\COCO_val2014_000000085629.jpg</t>
  </si>
  <si>
    <t xml:space="preserve"> image of A teddy bear is sitting on a blanket next to a bag of chips.</t>
  </si>
  <si>
    <t>a teddy bear laying on a rock next to a bundle of trash. | a stuffed bear has been thrown out with some other garbage | a teddy bear lying next to a bag of garbage. | a large stuff bear next to several bags of trash on the edge of a street. | a teddy bear and a bag of items is alongside a walk way.</t>
  </si>
  <si>
    <t>1.2703038836373461</t>
  </si>
  <si>
    <t>0.5244044240850758</t>
  </si>
  <si>
    <t>0.3928326269911016</t>
  </si>
  <si>
    <t>0.30856960108358766</t>
  </si>
  <si>
    <t>0.6206896551724138</t>
  </si>
  <si>
    <t>0.47871207822052986</t>
  </si>
  <si>
    <t>C:\Test\LGCL _cap\dataset\processed\test\val\person\COCO_val2014_000000085795</t>
  </si>
  <si>
    <t>C:\Test\LGCL _cap\dataset\processed\test\val\person\COCO_val2014_000000085795.jpg</t>
  </si>
  <si>
    <t xml:space="preserve"> image of A little girl sitting on a couch with a suitcase.</t>
  </si>
  <si>
    <t>a young girl sits inside of a luggage bag. | a girl with blond hair sitting inside a small suitcase. | a little girl sitting inside of a suitcase | a child siting in an open luggage bag on the ground | a girl is sitting inside of a suitcase</t>
  </si>
  <si>
    <t>0.6024885067886111</t>
  </si>
  <si>
    <t>0.4359590345615823</t>
  </si>
  <si>
    <t>C:\Test\LGCL _cap\dataset\processed\test\val\person\COCO_val2014_000000085852</t>
  </si>
  <si>
    <t>C:\Test\LGCL _cap\dataset\processed\test\val\person\COCO_val2014_000000085852.jpg</t>
  </si>
  <si>
    <t xml:space="preserve"> image of A little girl is holding an umbrella and a little girl holding an umbrella.</t>
  </si>
  <si>
    <t>a little girl holding a green umbrella on a sidewalk. | a small child holding an open umbrella outdoors | a girl in a pink jacket holding a green umbrella. | a girl is holding on to a green umbrella. | a young baby girl standing in a driveway holding an open umbrella.</t>
  </si>
  <si>
    <t>1.1708301054014196</t>
  </si>
  <si>
    <t>0.3536451129035096</t>
  </si>
  <si>
    <t>0.23961829057131984</t>
  </si>
  <si>
    <t>0.4182238720690984</t>
  </si>
  <si>
    <t>C:\Test\LGCL _cap\dataset\processed\test\val\person\COCO_val2014_000000085881</t>
  </si>
  <si>
    <t>C:\Test\LGCL _cap\dataset\processed\test\val\person\COCO_val2014_000000085881.jpg</t>
  </si>
  <si>
    <t xml:space="preserve"> image of A man in white shirt and white shorts playing tennis.</t>
  </si>
  <si>
    <t>a guy standing in a horse stance holding a tennis racket. | a tennis player is waiting to return a serve. | a man standing with his legs wide on a tennis court | a man who is holding a tennis racket. | a professional tennis player waits for the ball to come to him.</t>
  </si>
  <si>
    <t>0.7991307839417914</t>
  </si>
  <si>
    <t>0.15459989368390148</t>
  </si>
  <si>
    <t>C:\Test\LGCL _cap\dataset\processed\test\val\person\COCO_val2014_000000085905</t>
  </si>
  <si>
    <t>C:\Test\LGCL _cap\dataset\processed\test\val\person\COCO_val2014_000000085905.jpg</t>
  </si>
  <si>
    <t xml:space="preserve"> image of A man is eating a doughnut with sprinkles.</t>
  </si>
  <si>
    <t>a plate of sprinkled doughnuts with a persons mouth open in the background. | a mouth is open to chocolate donuts with sprinkles. | a boy is about to take a bite out of one of the chocolate frosted donuts with sprinkles. | a man with his mouth open move down to take a bite from a donut with chocolate frosting and sprinkles | chocolate donuts with sprinkles and a boy about to eat one or more.</t>
  </si>
  <si>
    <t>1.0860364346472942</t>
  </si>
  <si>
    <t>0.3867144261251857</t>
  </si>
  <si>
    <t>C:\Test\LGCL _cap\dataset\processed\test\val\person\COCO_val2014_000000086483</t>
  </si>
  <si>
    <t>C:\Test\LGCL _cap\dataset\processed\test\val\person\COCO_val2014_000000086483.jpg</t>
  </si>
  <si>
    <t xml:space="preserve"> image of A sign that is on a wooden bench.</t>
  </si>
  <si>
    <t>there is a sign in front of a brick house. | a black white and red sign grass and a building | a sign that says "abbey road nw8 city of westminster". | a road sign outside of a building in a city. | a sign for abbey road in the city of westminster</t>
  </si>
  <si>
    <t>1.2919708085543866</t>
  </si>
  <si>
    <t>0.26269255675567554</t>
  </si>
  <si>
    <t>C:\Test\LGCL _cap\dataset\processed\test\val\person\COCO_val2014_000000086800</t>
  </si>
  <si>
    <t>C:\Test\LGCL _cap\dataset\processed\test\val\person\COCO_val2014_000000086800.jpg</t>
  </si>
  <si>
    <t xml:space="preserve"> image of A woman sitting on a chair holding a bottle of wine.</t>
  </si>
  <si>
    <t>a woman in a blue dress holding an artistic vase. | a woman is sitting in a chair with a jug. | a woman in a blue dress that is sitting down. | woman sitting on a chair holding a vase on the floor. | a lady in a chair touching a vase that is on the floor</t>
  </si>
  <si>
    <t>1.2562583011881223</t>
  </si>
  <si>
    <t>0.5188745216627708</t>
  </si>
  <si>
    <t>0.4999673727050369</t>
  </si>
  <si>
    <t>0.4703709593866897</t>
  </si>
  <si>
    <t>0.3695586914907228</t>
  </si>
  <si>
    <t>C:\Test\LGCL _cap\dataset\processed\test\val\person\COCO_val2014_000000087070</t>
  </si>
  <si>
    <t>C:\Test\LGCL _cap\dataset\processed\test\val\person\COCO_val2014_000000087070.jpg</t>
  </si>
  <si>
    <t>a man drags a tree behind him through the snow | the man is pulling a tree in the snow. | a man on snowshoes pulling an evergreen tree over the snow near large trees. | a man carrying a tree on ski in the middle of the woods | a person wearing snow shoes pulling a chopped down tree</t>
  </si>
  <si>
    <t>0.22148097600855973</t>
  </si>
  <si>
    <t>C:\Test\LGCL _cap\dataset\processed\test\val\person\COCO_val2014_000000087864</t>
  </si>
  <si>
    <t>C:\Test\LGCL _cap\dataset\processed\test\val\person\COCO_val2014_000000087864.jpg</t>
  </si>
  <si>
    <t xml:space="preserve"> image of A woman holding a hot dog with onions and ketchup.</t>
  </si>
  <si>
    <t>a woman is holding a piece of food up. | a person holding a piece of partially eaten food. | a man grins as he displays the inside of a bitten doughnut hole to the camera. | a woman smiles and holds a small piece of food up to the camera. | a woman in a jacket holds food up.</t>
  </si>
  <si>
    <t>1.314790985049041</t>
  </si>
  <si>
    <t>0.35270071870442254</t>
  </si>
  <si>
    <t>0.16474628226984195</t>
  </si>
  <si>
    <t>0.35208117758013746</t>
  </si>
  <si>
    <t>C:\Test\LGCL _cap\dataset\processed\test\val\person\COCO_val2014_000000088092</t>
  </si>
  <si>
    <t>C:\Test\LGCL _cap\dataset\processed\test\val\person\COCO_val2014_000000088092.jpg</t>
  </si>
  <si>
    <t>a young man holding a game controller in his hands. | a man has a game controller in his hand. | a man with a smile on his face playing a video game. | a person smiles as he plays with a video game console | a male standing up with a wii remote control strapped on his hand.</t>
  </si>
  <si>
    <t>1.2570600257910671</t>
  </si>
  <si>
    <t>0.2511798483741333</t>
  </si>
  <si>
    <t>C:\Test\LGCL _cap\dataset\processed\test\val\person\COCO_val2014_000000088433</t>
  </si>
  <si>
    <t>C:\Test\LGCL _cap\dataset\processed\test\val\person\COCO_val2014_000000088433.jpg</t>
  </si>
  <si>
    <t xml:space="preserve"> image of A man in red is holding a snowboard.</t>
  </si>
  <si>
    <t>a man riding skis on top of a snow covered slope. | a man on skis is standing on a snowy hill. | a man is standing on the slope in his ski gear. | a man wearing a red and white snowsuit stands with skis. | a man is posing with skis in the snow.</t>
  </si>
  <si>
    <t>1.3857041270373118</t>
  </si>
  <si>
    <t>0.2842001376608249</t>
  </si>
  <si>
    <t>C:\Test\LGCL _cap\dataset\processed\test\val\person\COCO_val2014_000000088455</t>
  </si>
  <si>
    <t>C:\Test\LGCL _cap\dataset\processed\test\val\person\COCO_val2014_000000088455.jpg</t>
  </si>
  <si>
    <t>see-through boy skateboards over orange partition at dusk | a skateboarder who is jumping over a barricade. | a skat boarder that is jumping over some kind of wall | a holographic person jumping over a horse with a skateboard. | a shadowy looking man jumping over a ramp</t>
  </si>
  <si>
    <t>0.7970980966162329</t>
  </si>
  <si>
    <t>0.1787773487773488</t>
  </si>
  <si>
    <t>C:\Test\LGCL _cap\dataset\processed\test\val\person\COCO_val2014_000000088485</t>
  </si>
  <si>
    <t>C:\Test\LGCL _cap\dataset\processed\test\val\person\COCO_val2014_000000088485.jpg</t>
  </si>
  <si>
    <t xml:space="preserve"> image of A man holding a yellow frisbee in front of a building.</t>
  </si>
  <si>
    <t>the young man is outside playing a game of frisbee. | a man is holding a yellow frisbee outside | a man outside playing frisbee in front of a building. | a young man in black clothes holding a yellow frisbee | a boy is throwing a frisbee outside a building.</t>
  </si>
  <si>
    <t>0.7632761237312592</t>
  </si>
  <si>
    <t>0.6567784656647314</t>
  </si>
  <si>
    <t>0.5783569866465142</t>
  </si>
  <si>
    <t>0.5140358915055354</t>
  </si>
  <si>
    <t>C:\Test\LGCL _cap\dataset\processed\test\val\person\COCO_val2014_000000088507</t>
  </si>
  <si>
    <t>C:\Test\LGCL _cap\dataset\processed\test\val\person\COCO_val2014_000000088507.jpg</t>
  </si>
  <si>
    <t xml:space="preserve"> image of A person is snowboarding down a snowy mountain.</t>
  </si>
  <si>
    <t>a snow skier is going down a mountain slope. | a man in skis riding down a slope next to trees. | downhill skier with orange helmet and backpack airborne while skiing down the slope. | downhill skier on snow covered alpine slope on clear day. | a skier goes air born while skiing down a hill</t>
  </si>
  <si>
    <t>0.7838697724654773</t>
  </si>
  <si>
    <t>0.21177417157467446</t>
  </si>
  <si>
    <t>C:\Test\LGCL _cap\dataset\processed\test\val\person\COCO_val2014_000000088741</t>
  </si>
  <si>
    <t>C:\Test\LGCL _cap\dataset\processed\test\val\person\COCO_val2014_000000088741.jpg</t>
  </si>
  <si>
    <t xml:space="preserve"> pizza sitting on top of a wooden table next to a bottle of beer.</t>
  </si>
  <si>
    <t>a box with pizza in it that has different toppings. | someone is lifting a slice of pizza from the box. | a person getting a slice of pizza from an open box. | there is a partial pizza in a box, topped with mushrooms and olives. | a box with a pizza that has cheese. mushrooms and black olives on it, cut into pieces.</t>
  </si>
  <si>
    <t>0.5964461025958206</t>
  </si>
  <si>
    <t>0.16980020407491522</t>
  </si>
  <si>
    <t>C:\Test\LGCL _cap\dataset\processed\test\val\person\COCO_val2014_000000088815</t>
  </si>
  <si>
    <t>C:\Test\LGCL _cap\dataset\processed\test\val\person\COCO_val2014_000000088815.jpg</t>
  </si>
  <si>
    <t xml:space="preserve"> image of A man is holding a wind sail while standing on a board.</t>
  </si>
  <si>
    <t>a man on a sail board rides through the water | a male sail boarder in a black top and a white board | a guy is out on the water riding a sail board. | a woman riding waves on a surf board with a kite on it | a man on a surfboard with something attached to it in the water.</t>
  </si>
  <si>
    <t>0.7972534087440373</t>
  </si>
  <si>
    <t>0.2904944955237786</t>
  </si>
  <si>
    <t>C:\Test\LGCL _cap\dataset\processed\test\val\person\COCO_val2014_000000088895</t>
  </si>
  <si>
    <t>C:\Test\LGCL _cap\dataset\processed\test\val\person\COCO_val2014_000000088895.jpg</t>
  </si>
  <si>
    <t xml:space="preserve"> man holding a tennis racket and a tennis ball</t>
  </si>
  <si>
    <t>a person wearing a grey and red shirt is playing tennis. | a boy waits to swing the racket at a tennis ball | a view of a man holding a tennis rack awaiting a pitch from his opponent during a tennis match. | a person preparing to hit a tennis ball. | a boy holding a tennis racket in mid-swing.</t>
  </si>
  <si>
    <t>1.1714647312068216</t>
  </si>
  <si>
    <t>0.7560798445254402</t>
  </si>
  <si>
    <t>0.6147881529512643</t>
  </si>
  <si>
    <t>0.34892407181296065</t>
  </si>
  <si>
    <t>C:\Test\LGCL _cap\dataset\processed\test\val\person\COCO_val2014_000000088897</t>
  </si>
  <si>
    <t>C:\Test\LGCL _cap\dataset\processed\test\val\person\COCO_val2014_000000088897.jpg</t>
  </si>
  <si>
    <t xml:space="preserve"> image of A sign that is attached to a building.</t>
  </si>
  <si>
    <t>a pedestrian walk sign among these billboards signs | street and advertising signs on the buildings in an oriental city | a street sign with a building in the background | a street crossing sign with advertisements attached to a buildings in the background. | various signs written in either chinese or japanese and also a sign of a man walking across a street.</t>
  </si>
  <si>
    <t>1.2315387383908332</t>
  </si>
  <si>
    <t>0.2425012542583184</t>
  </si>
  <si>
    <t>C:\Test\LGCL _cap\dataset\processed\test\val\person\COCO_val2014_000000089047</t>
  </si>
  <si>
    <t>C:\Test\LGCL _cap\dataset\processed\test\val\person\COCO_val2014_000000089047.jpg</t>
  </si>
  <si>
    <t xml:space="preserve"> image of A person is doing a trick on a snowboard.</t>
  </si>
  <si>
    <t>a snowboarder jumps in the air over a snow embankment. | a snow board rider taking a jump in the air. | a man is snowboarding in the air sideways over a snow mountain. | person high in the sky after jumping snow ramp with snowboard | a person snowboarding down a snowy hill.</t>
  </si>
  <si>
    <t>0.9813396050543942</t>
  </si>
  <si>
    <t>0.17936458052737123</t>
  </si>
  <si>
    <t>C:\Test\LGCL _cap\dataset\processed\test\val\person\COCO_val2014_000000089071</t>
  </si>
  <si>
    <t>C:\Test\LGCL _cap\dataset\processed\test\val\person\COCO_val2014_000000089071.jpg</t>
  </si>
  <si>
    <t xml:space="preserve"> image of A man in red jacket skiing down a hill.</t>
  </si>
  <si>
    <t>a man on skis poses for a picture while on the snow | a man is cross country skiing in an open space. | a man riding skis across a snow covered slope. | a man enjoying cross country skiing in the snow | a man is on skis in the snow.</t>
  </si>
  <si>
    <t>1.0480545575291342</t>
  </si>
  <si>
    <t>0.26736458173068706</t>
  </si>
  <si>
    <t>C:\Test\LGCL _cap\dataset\processed\test\val\person\COCO_val2014_000000089078</t>
  </si>
  <si>
    <t>C:\Test\LGCL _cap\dataset\processed\test\val\person\COCO_val2014_000000089078.jpg</t>
  </si>
  <si>
    <t xml:space="preserve"> image of A woman in a pink jacket is snow boarding.</t>
  </si>
  <si>
    <t>female snowboarder riding down a trail smiling at camera. | a person is snowboarding slowly down a covered hill. | a woman that is standing on a snowboard in the snow. | a woman with a hoody and gloves on standing in the snow. | a woman in a pink jacket and printed pants snowboarding.</t>
  </si>
  <si>
    <t>0.7682262575381599</t>
  </si>
  <si>
    <t>0.32951757419218825</t>
  </si>
  <si>
    <t>C:\Test\LGCL _cap\dataset\processed\test\val\person\COCO_val2014_000000089174</t>
  </si>
  <si>
    <t>C:\Test\LGCL _cap\dataset\processed\test\val\person\COCO_val2014_000000089174.jpg</t>
  </si>
  <si>
    <t xml:space="preserve"> image of A man holding a baseball bat and a bottle of beer.</t>
  </si>
  <si>
    <t>a man is smiling while holding the baseball bat. | a smiling man practicing batting inside the house. | man smiling holding baseball bat with wood wall | a man in a dress shirt holding a baseball bat. | the man is holding a wooden bat by the door.</t>
  </si>
  <si>
    <t>1.4314134647342702</t>
  </si>
  <si>
    <t>0.35347774052388925</t>
  </si>
  <si>
    <t>C:\Test\LGCL _cap\dataset\processed\test\val\person\COCO_val2014_000000089281</t>
  </si>
  <si>
    <t>C:\Test\LGCL _cap\dataset\processed\test\val\person\COCO_val2014_000000089281.jpg</t>
  </si>
  <si>
    <t xml:space="preserve"> image of A young man is drinking from a glass.</t>
  </si>
  <si>
    <t>a close up of a person cleaning a toilet | a man is cleaning a black toilet seat | a man throwing a white piece of paper into a black seated toilet. | picture of man with rather big nose smiling. | the man is holding paper over the toilet.</t>
  </si>
  <si>
    <t>0.5282773706813093</t>
  </si>
  <si>
    <t>0.2562703739957184</t>
  </si>
  <si>
    <t>C:\Test\LGCL _cap\dataset\processed\test\val\person\COCO_val2014_000000089285</t>
  </si>
  <si>
    <t>C:\Test\LGCL _cap\dataset\processed\test\val\person\COCO_val2014_000000089285.jpg</t>
  </si>
  <si>
    <t xml:space="preserve"> image of A woman holding a tennis racket on a tennis court.</t>
  </si>
  <si>
    <t>girl tennis player getting ready to serve ball. | a woman reaching her arm up as she gets ready to hit a tennis ball | the tennis player looks up at a ball she is about to serve. | a lady in a white tennis dress, serving a tennis ball. | a young girl is on the court playing tennis</t>
  </si>
  <si>
    <t>0.5676218176991528</t>
  </si>
  <si>
    <t>0.1936628386723098</t>
  </si>
  <si>
    <t>C:\Test\LGCL _cap\dataset\processed\test\val\person\COCO_val2014_000000089293</t>
  </si>
  <si>
    <t>C:\Test\LGCL _cap\dataset\processed\test\val\person\COCO_val2014_000000089293.jpg</t>
  </si>
  <si>
    <t xml:space="preserve"> image of A person is standing on skis in the snow.</t>
  </si>
  <si>
    <t>person on skis on a snow covered path. | a cross country skier is moving down a path | a woman is cross country skiing through a tree lined path. | a woman is walking up the hill in the snow on skies | a woman in a purple jacket is snow skiing.</t>
  </si>
  <si>
    <t>0.8529256524562172</t>
  </si>
  <si>
    <t>0.2633635533066273</t>
  </si>
  <si>
    <t>C:\Test\LGCL _cap\dataset\processed\test\val\person\COCO_val2014_000000089898</t>
  </si>
  <si>
    <t>C:\Test\LGCL _cap\dataset\processed\test\val\person\COCO_val2014_000000089898.jpg</t>
  </si>
  <si>
    <t>a skateboarder doing tricks in the air on pavement | a man flipping a skateboard in front of a graffiti covered wall. | a young man in the middle of a kickflip | a man performs a skateboard trick in the air. | a young man in front of a graffiti covered wall does a skateboard trick.</t>
  </si>
  <si>
    <t>1.1784277025420766</t>
  </si>
  <si>
    <t>0.2521127003400739</t>
  </si>
  <si>
    <t>C:\Test\LGCL _cap\dataset\processed\test\val\person\COCO_val2014_000000090255</t>
  </si>
  <si>
    <t>C:\Test\LGCL _cap\dataset\processed\test\val\person\COCO_val2014_000000090255.jpg</t>
  </si>
  <si>
    <t xml:space="preserve"> image of A woman sitting in a kitchen with a cake.</t>
  </si>
  <si>
    <t>an old lady smiling in a pink kitchen. | an elderly woman is standing near the kitchen sink. | a woman smiling in her kitchen with the sink behind her. | an older lady in an apron smiling in a kitchen. | an older woman is standing in a pink kitchen.</t>
  </si>
  <si>
    <t>0.5948598362848742</t>
  </si>
  <si>
    <t>0.2285429760880425</t>
  </si>
  <si>
    <t>C:\Test\LGCL _cap\dataset\processed\test\val\person\COCO_val2014_000000090284</t>
  </si>
  <si>
    <t>C:\Test\LGCL _cap\dataset\processed\test\val\person\COCO_val2014_000000090284.jpg</t>
  </si>
  <si>
    <t xml:space="preserve"> image of A woman in a blue dress playing tennis on a court.</t>
  </si>
  <si>
    <t>a woman is striking a ball with a racket | a woman is standing on a tennis court with a racket. | a young lady swinging a tennis racquet on top of a tennis court. | woman playing in a tennis match in a tennis court. | a woman leans forward while swinging a tennis racket.</t>
  </si>
  <si>
    <t>1.2744532909992976</t>
  </si>
  <si>
    <t>0.33968311024337866</t>
  </si>
  <si>
    <t>0.10395591925616113</t>
  </si>
  <si>
    <t>0.056910028801226954</t>
  </si>
  <si>
    <t>0.37191181649745764</t>
  </si>
  <si>
    <t>C:\Test\LGCL _cap\dataset\processed\test\val\person\COCO_val2014_000000090306</t>
  </si>
  <si>
    <t>C:\Test\LGCL _cap\dataset\processed\test\val\person\COCO_val2014_000000090306.jpg</t>
  </si>
  <si>
    <t>a man in the air on a snowboard above a blue bed. | a man is on a snowboard in the air | a ambitious snowboarder jumps over his bed in his room | a boy on an upside down skateboard in what looks like a bedroom on a bed. | a man is on a snowboard above his bed</t>
  </si>
  <si>
    <t>1.2968798413937854</t>
  </si>
  <si>
    <t>0.4703064039602709</t>
  </si>
  <si>
    <t>C:\Test\LGCL _cap\dataset\processed\test\val\person\COCO_val2014_000000090374</t>
  </si>
  <si>
    <t>C:\Test\LGCL _cap\dataset\processed\test\val\person\COCO_val2014_000000090374.jpg</t>
  </si>
  <si>
    <t>the woman is playing tennis on the court. | a woman with a racquet swinging at a ball. | the girl is practicing tennis and is in an awkward midswing. | a woman wearing an army shirt holding a tennis racquet. | a woman hitting a tennis ball with a racquet on a court.</t>
  </si>
  <si>
    <t>1.3685537636085365</t>
  </si>
  <si>
    <t>0.3196399819522247</t>
  </si>
  <si>
    <t>C:\Test\LGCL _cap\dataset\processed\test\val\person\COCO_val2014_000000090476</t>
  </si>
  <si>
    <t>C:\Test\LGCL _cap\dataset\processed\test\val\person\COCO_val2014_000000090476.jpg</t>
  </si>
  <si>
    <t xml:space="preserve"> image of A group of people are sitting on the beach.</t>
  </si>
  <si>
    <t>several beached boats on the sand with orange balls hanging over the sides. | a large number of boats that have been beached. | the ships are all docked on the beach by the water. | a group of boats on top of wet sand. | a group of boats in the sandy area of a beach.</t>
  </si>
  <si>
    <t>0.7708600715770532</t>
  </si>
  <si>
    <t>0.29607706609213735</t>
  </si>
  <si>
    <t>C:\Test\LGCL _cap\dataset\processed\test\val\person\COCO_val2014_000000090864</t>
  </si>
  <si>
    <t>C:\Test\LGCL _cap\dataset\processed\test\val\person\COCO_val2014_000000090864.jpg</t>
  </si>
  <si>
    <t xml:space="preserve"> image of A man standing on a surfboard on a beach.</t>
  </si>
  <si>
    <t>a little boy is on the beach sitting on a board | the little boy is sitting on the surfboard on the beach by the water. | a little kid sitting on top of a surfboard on a beach. | a very cute small kid sitting on a surf board. | a toddler sitting at the end of a surfboard on the beach</t>
  </si>
  <si>
    <t>1.2076599612366334</t>
  </si>
  <si>
    <t>0.3891410094506256</t>
  </si>
  <si>
    <t>C:\Test\LGCL _cap\dataset\processed\test\val\person\COCO_val2014_000000090956</t>
  </si>
  <si>
    <t>C:\Test\LGCL _cap\dataset\processed\test\val\person\COCO_val2014_000000090956.jpg</t>
  </si>
  <si>
    <t xml:space="preserve"> image of A man riding skis down a snow covered slope.</t>
  </si>
  <si>
    <t>a man riding skis down a snow covered ski slope. | a skier glides down a snowy mountain passing a red flag. | the skier speeds around a flag, heading down the slope. | a skier skiing past a red sign on a snowy mountain | a skier in a green shirt is coming down a mountain</t>
  </si>
  <si>
    <t>0.8353233259969983</t>
  </si>
  <si>
    <t>0.6264841611001575</t>
  </si>
  <si>
    <t>0.5900468726392808</t>
  </si>
  <si>
    <t>0.33847003253253255</t>
  </si>
  <si>
    <t>C:\Test\LGCL _cap\dataset\processed\test\val\person\COCO_val2014_000000090991</t>
  </si>
  <si>
    <t>C:\Test\LGCL _cap\dataset\processed\test\val\person\COCO_val2014_000000090991.jpg</t>
  </si>
  <si>
    <t xml:space="preserve"> image of A man in a black shirt is surfing.</t>
  </si>
  <si>
    <t>a person riding a surfboard doing a flip over a wave. | a guy wearing a wetsuit in the middle of surfing. | a man surfboarding in the ocean on a wave. | a surfer at the top of a wave in the air doing a trick. | man flips while surfing on a surfboard in the water.</t>
  </si>
  <si>
    <t>0.7302864445320683</t>
  </si>
  <si>
    <t>0.2919855908118727</t>
  </si>
  <si>
    <t>C:\Test\LGCL _cap\dataset\processed\test\val\person\COCO_val2014_000000091336</t>
  </si>
  <si>
    <t>C:\Test\LGCL _cap\dataset\processed\test\val\person\COCO_val2014_000000091336.jpg</t>
  </si>
  <si>
    <t xml:space="preserve"> image of A man sitting on a bench reading a book.</t>
  </si>
  <si>
    <t>a girl eating an apple and reading on a bench. | a female is sitting on a bench eating an apple | a woman sits outside on a bench and reads. | a woman sitting on top of a bench with a book. | a girl sitting on a bench reading, a book in one hand and half of an apple in her other hand, with her legs crossed, and another bench, grass, and a building behind her.</t>
  </si>
  <si>
    <t>1.1015780904836805</t>
  </si>
  <si>
    <t>0.3669292658671744</t>
  </si>
  <si>
    <t>C:\Test\LGCL _cap\dataset\processed\test\val\person\COCO_val2014_000000091416</t>
  </si>
  <si>
    <t>C:\Test\LGCL _cap\dataset\processed\test\val\person\COCO_val2014_000000091416.jpg</t>
  </si>
  <si>
    <t xml:space="preserve"> is a chef cooking in a kitchen</t>
  </si>
  <si>
    <t>a cook standing in a professional kitchen preparing food. | a man in a uniform cooking of an industrial stove. | a person in a kitchen area preparing food | a man works with some pans in a kitchen | an apron wearing man cooks at an industrial stove.</t>
  </si>
  <si>
    <t>1.2267385220706402</t>
  </si>
  <si>
    <t>0.6191984998215584</t>
  </si>
  <si>
    <t>0.4229931028018367</t>
  </si>
  <si>
    <t>0.3174136242379461</t>
  </si>
  <si>
    <t>0.16102307266026747</t>
  </si>
  <si>
    <t>0.32672617765883555</t>
  </si>
  <si>
    <t>C:\Test\LGCL _cap\dataset\processed\test\val\person\COCO_val2014_000000091545</t>
  </si>
  <si>
    <t>C:\Test\LGCL _cap\dataset\processed\test\val\person\COCO_val2014_000000091545.jpg</t>
  </si>
  <si>
    <t>a man with hoodie skateboarding on a lonely road. | a man is skateboarding down a paved path. | a young man rides a skateboard down a paved path as the sun sets. | a young man warmly dressed rides a skateboard at sunset. | the boy rides his skateboard down the paved path into a blurry background.</t>
  </si>
  <si>
    <t>1.4887142359053018</t>
  </si>
  <si>
    <t>0.37616757179605065</t>
  </si>
  <si>
    <t>C:\Test\LGCL _cap\dataset\processed\test\val\person\COCO_val2014_000000092190</t>
  </si>
  <si>
    <t>C:\Test\LGCL _cap\dataset\processed\test\val\person\COCO_val2014_000000092190.jpg</t>
  </si>
  <si>
    <t xml:space="preserve"> image of A man walking into the water holding a surfboard.</t>
  </si>
  <si>
    <t>a woman in a wet suit is carrying her surfboard in the water. | a surfer in a wetsuit walks through the water carrying her white board. | a woman walks out of the ocean carrying her surfboard. | a surfer with surfboard wading through the surf. | individual is doing something at the moment that is intriguing.</t>
  </si>
  <si>
    <t>1.4795718613672098</t>
  </si>
  <si>
    <t>0.26144657981965136</t>
  </si>
  <si>
    <t>C:\Test\LGCL _cap\dataset\processed\test\val\person\COCO_val2014_000000092656</t>
  </si>
  <si>
    <t>C:\Test\LGCL _cap\dataset\processed\test\val\person\COCO_val2014_000000092656.jpg</t>
  </si>
  <si>
    <t xml:space="preserve"> image of A person parasailing in the ocean with a kite board.</t>
  </si>
  <si>
    <t>a woman para sailing on a beautiful crystal clean ocean beach. | a person is wind sailing in the ocean. | a parasailer glides through the water with ease. | a person kite boarding with open ocean as the background. | a man wind surfing at a nice beach</t>
  </si>
  <si>
    <t>1.2573373932981178</t>
  </si>
  <si>
    <t>0.31353137764047795</t>
  </si>
  <si>
    <t>C:\Test\LGCL _cap\dataset\processed\test\val\person\COCO_val2014_000000092768</t>
  </si>
  <si>
    <t>C:\Test\LGCL _cap\dataset\processed\test\val\person\COCO_val2014_000000092768.jpg</t>
  </si>
  <si>
    <t xml:space="preserve"> image of A man sitting on a bench with a book.</t>
  </si>
  <si>
    <t>a man sitting on a bench holding a wooden guitar. | a man playing a guitar while sitting on a park bench. | a man sitting on a wooden bench playing a guitar in a park. | a man sitting on a bench playing the guitar. | a man seated on a bench plays the guitar.</t>
  </si>
  <si>
    <t>1.4453906290298346</t>
  </si>
  <si>
    <t>C:\Test\LGCL _cap\dataset\processed\test\val\person\COCO_val2014_000000092776</t>
  </si>
  <si>
    <t>C:\Test\LGCL _cap\dataset\processed\test\val\person\COCO_val2014_000000092776.jpg</t>
  </si>
  <si>
    <t xml:space="preserve"> image of A woman laying in bed with a bottle of alcohol.</t>
  </si>
  <si>
    <t>a selfie of a woman laying in bed. | black and white photograph of part of a naked girl lying in bed | a black-and-white photo of a person sleeping in a bed. | a woman laying in bed with one eye open. | a beautiful young lady laying on a bed looking into the camera</t>
  </si>
  <si>
    <t>0.5517288868284836</t>
  </si>
  <si>
    <t>0.35655062085592504</t>
  </si>
  <si>
    <t>0.4452692162655817</t>
  </si>
  <si>
    <t>C:\Test\LGCL _cap\dataset\processed\test\val\person\COCO_val2014_000000093068</t>
  </si>
  <si>
    <t>C:\Test\LGCL _cap\dataset\processed\test\val\person\COCO_val2014_000000093068.jpg</t>
  </si>
  <si>
    <t xml:space="preserve"> image of A man sitting on a cart with bananas on it.</t>
  </si>
  <si>
    <t>a cart full of bananas next to boy in red hat. | a large harvest of fresh bananas on a cart. | a bunch of bananas on a cart with wheels | a person standing in front of a store pulling a cart full of bananas. | a man with a trailer full of green bananas</t>
  </si>
  <si>
    <t>0.9825864997374416</t>
  </si>
  <si>
    <t>0.4560251558261187</t>
  </si>
  <si>
    <t>C:\Test\LGCL _cap\dataset\processed\test\val\person\COCO_val2014_000000093353</t>
  </si>
  <si>
    <t>C:\Test\LGCL _cap\dataset\processed\test\val\person\COCO_val2014_000000093353.jpg</t>
  </si>
  <si>
    <t xml:space="preserve"> image of A person holding a hot dog in their hand.</t>
  </si>
  <si>
    <t>a piece of bread with a hot dog in the middle is shown. | two hot dogs are sandwiched between two slices of bread | someone holding a hot dog cut in half on some bread. | a close up of a sliced hot dogs placed in a sandwich. | a partial sliced open piece of bread with some hotdogs in the middle</t>
  </si>
  <si>
    <t>1.1367919651929035</t>
  </si>
  <si>
    <t>C:\Test\LGCL _cap\dataset\processed\test\val\person\COCO_val2014_000000093511</t>
  </si>
  <si>
    <t>C:\Test\LGCL _cap\dataset\processed\test\val\person\COCO_val2014_000000093511.jpg</t>
  </si>
  <si>
    <t xml:space="preserve"> image of A man holding a tennis racquet and a tennis ball.</t>
  </si>
  <si>
    <t>a man taking  a swing at a tennis ball | the tennis player stands ready to swing his racket. | man wearing tennis clothing a tennis racket. | a man holding a tennis racquet on a tennis court. | a male tennis player in a white shirt playing tennis</t>
  </si>
  <si>
    <t>0.6804234953210785</t>
  </si>
  <si>
    <t>0.47322536292627626</t>
  </si>
  <si>
    <t>C:\Test\LGCL _cap\dataset\processed\test\val\person\COCO_val2014_000000093685</t>
  </si>
  <si>
    <t>C:\Test\LGCL _cap\dataset\processed\test\val\person\COCO_val2014_000000093685.jpg</t>
  </si>
  <si>
    <t>a man in a wet suit riding a wave on a surfboard. | a man in a wet suit surfing the beach | a man on a surf board riding out a wave. | man riding on a surfboard looks on as he kicks up a wave. | surfer in a wetsuit just beginning to pull into a wave.</t>
  </si>
  <si>
    <t>0.9056306491463018</t>
  </si>
  <si>
    <t>0.3990770694290884</t>
  </si>
  <si>
    <t>0.32559641262003014</t>
  </si>
  <si>
    <t>0.4324249676592764</t>
  </si>
  <si>
    <t>C:\Test\LGCL _cap\dataset\processed\test\val\person\COCO_val2014_000000094002</t>
  </si>
  <si>
    <t>C:\Test\LGCL _cap\dataset\processed\test\val\person\COCO_val2014_000000094002.jpg</t>
  </si>
  <si>
    <t xml:space="preserve"> image of A man is standing on a skateboard next to a building.</t>
  </si>
  <si>
    <t>a man riding a skateboard outside of a building. | a guy on a skate board by a blue building. | a man in jeans is on a skateboard | a man that is standing on a skateboard. | a male in a black shirt on a skateboard</t>
  </si>
  <si>
    <t>1.4030177830907085</t>
  </si>
  <si>
    <t>0.4321349974179302</t>
  </si>
  <si>
    <t>0.2978201796359045</t>
  </si>
  <si>
    <t>0.4899866704401967</t>
  </si>
  <si>
    <t>C:\Test\LGCL _cap\dataset\processed\test\val\person\COCO_val2014_000000094046</t>
  </si>
  <si>
    <t>C:\Test\LGCL _cap\dataset\processed\test\val\person\COCO_val2014_000000094046.jpg</t>
  </si>
  <si>
    <t xml:space="preserve"> image of A young boy is playing baseball in a baseball field.</t>
  </si>
  <si>
    <t>a baseball player getting ready to run to first base | a person playing baseball with legs ready to run. | man in baseball uniform holding a bat and moving away front he plate. | baseball player about to run from home base while dropping the bat. | a baseball player running to another base with a baseball bat.</t>
  </si>
  <si>
    <t>1.150400558133089</t>
  </si>
  <si>
    <t>0.21078879321813662</t>
  </si>
  <si>
    <t>C:\Test\LGCL _cap\dataset\processed\test\val\person\COCO_val2014_000000094174</t>
  </si>
  <si>
    <t>C:\Test\LGCL _cap\dataset\processed\test\val\person\COCO_val2014_000000094174.jpg</t>
  </si>
  <si>
    <t xml:space="preserve"> image of A baby sitting next to a teddy bear.</t>
  </si>
  <si>
    <t>a toddler in a yellow jumper is holding a teddy bear. | a small child is holding a teddy bear. | baby in yellow holds on to her teddy bear. | an adorable little girl holding a brown teddy bear next to a wooden table. | a little girl holding a teddy bear.</t>
  </si>
  <si>
    <t>0.5454987284497996</t>
  </si>
  <si>
    <t>0.4784496336145496</t>
  </si>
  <si>
    <t>C:\Test\LGCL _cap\dataset\processed\test\val\person\COCO_val2014_000000094299</t>
  </si>
  <si>
    <t>C:\Test\LGCL _cap\dataset\processed\test\val\person\COCO_val2014_000000094299.jpg</t>
  </si>
  <si>
    <t xml:space="preserve"> image of A little boy holding a tennis racket next to a tennis net.</t>
  </si>
  <si>
    <t>child wearing a helmet and holding a tennis racket. | a close up of a young child wearing a helmet and holding a tennis racket | a small child is holding a tennis racquet on the grass. | a small child with a helmet on holding a tennis racket. | a child wearing a helmet is holding a tennis racket.</t>
  </si>
  <si>
    <t>1.361511219717646</t>
  </si>
  <si>
    <t>0.39902690558743836</t>
  </si>
  <si>
    <t>0.2928056981999661</t>
  </si>
  <si>
    <t>0.24021793074238712</t>
  </si>
  <si>
    <t>0.18318641393595095</t>
  </si>
  <si>
    <t>0.3889963196803468</t>
  </si>
  <si>
    <t>C:\Test\LGCL _cap\dataset\processed\test\val\person\COCO_val2014_000000094607</t>
  </si>
  <si>
    <t>C:\Test\LGCL _cap\dataset\processed\test\val\person\COCO_val2014_000000094607.jpg</t>
  </si>
  <si>
    <t xml:space="preserve"> image of A man eating a doughnut in a box.</t>
  </si>
  <si>
    <t>a young man in a hat holding a cup of coffee and a pastry. | man in funny hat eating a coffee with an assortment of breakfast items. | a man is posing with a cup of coffee and a doughnut. | a smiling man with a donut and a cup of coffee. | a male in a black shirt a box of donuts and a drink</t>
  </si>
  <si>
    <t>1.3799946614959238</t>
  </si>
  <si>
    <t>0.33039990982201783</t>
  </si>
  <si>
    <t>0.10959245081986288</t>
  </si>
  <si>
    <t>0.3019682204466485</t>
  </si>
  <si>
    <t>C:\Test\LGCL _cap\dataset\processed\test\val\person\COCO_val2014_000000094614</t>
  </si>
  <si>
    <t>C:\Test\LGCL _cap\dataset\processed\test\val\person\COCO_val2014_000000094614.jpg</t>
  </si>
  <si>
    <t>a person in a green jacket skiing down a slope | a man riding skis down the side of a snow covered ski slope. | a skier skis down a hill past a sparse evergreen. | a man is skiing in fresh powder past a tree. | a man skiing down a hill with a tree behind him</t>
  </si>
  <si>
    <t>0.5605978697972577</t>
  </si>
  <si>
    <t>0.40159406488838967</t>
  </si>
  <si>
    <t>C:\Test\LGCL _cap\dataset\processed\test\val\person\COCO_val2014_000000094926</t>
  </si>
  <si>
    <t>C:\Test\LGCL _cap\dataset\processed\test\val\person\COCO_val2014_000000094926.jpg</t>
  </si>
  <si>
    <t xml:space="preserve"> image of A little girl is feeding a bear in a zoo.</t>
  </si>
  <si>
    <t>the little girl is watching a polar bear. | a little girl that is looking at a polar bear. | a little girl wearing a jacket and a backpack with a face on it. | a child with a backpack looking at a polar bear. | a little girl in a purple coat watches the polar bears</t>
  </si>
  <si>
    <t>1.368336026634601</t>
  </si>
  <si>
    <t>0.39511085041371624</t>
  </si>
  <si>
    <t>C:\Test\LGCL _cap\dataset\processed\test\val\person\COCO_val2014_000000095297</t>
  </si>
  <si>
    <t>C:\Test\LGCL _cap\dataset\processed\test\val\person\COCO_val2014_000000095297.jpg</t>
  </si>
  <si>
    <t xml:space="preserve"> image of A man eating a slice of pizza in front of a picture.</t>
  </si>
  <si>
    <t>there is a man that is eating a very large slice of pizza | a man in glasses eating a large pizza off of the plate. | a man takes a bite from a large slice of pizza. | a man is eating food in a restaurant. | a close up of a man holding a plate eating a piece of pizza.</t>
  </si>
  <si>
    <t>0.7760450089532472</t>
  </si>
  <si>
    <t>0.44474958999666075</t>
  </si>
  <si>
    <t>0.2580040100182615</t>
  </si>
  <si>
    <t>0.11064054220098625</t>
  </si>
  <si>
    <t>0.3405055922823538</t>
  </si>
  <si>
    <t>C:\Test\LGCL _cap\dataset\processed\test\val\person\COCO_val2014_000000095595</t>
  </si>
  <si>
    <t>C:\Test\LGCL _cap\dataset\processed\test\val\person\COCO_val2014_000000095595.jpg</t>
  </si>
  <si>
    <t xml:space="preserve"> image of A woman is cooking in a kitchen.</t>
  </si>
  <si>
    <t>a person in a white t shirt cooking on a stove | a person cooking food at a kitchen stove. | a person appears to be cooking on their stove | a person cooking in frying pan on the stove. | a man stands in front of his stove preparing a meal.</t>
  </si>
  <si>
    <t>0.8041867277020865</t>
  </si>
  <si>
    <t>0.28011942698665215</t>
  </si>
  <si>
    <t>C:\Test\LGCL _cap\dataset\processed\test\val\person\COCO_val2014_000000096226</t>
  </si>
  <si>
    <t>C:\Test\LGCL _cap\dataset\processed\test\val\person\COCO_val2014_000000096226.jpg</t>
  </si>
  <si>
    <t xml:space="preserve"> image of A couple of giraffes standing next to each other in front of a fence.</t>
  </si>
  <si>
    <t>an image of a woman smiling at the camera and behind her is a giraffe | a woman is posing in front of a giraffe. | a woman is standing next to a display of giraffes. | there is a woman posing in front of two giraffes. | a smiling woman is in the foreground as a captive giraffe peers over the fence in the background.</t>
  </si>
  <si>
    <t>1.1527974351237773</t>
  </si>
  <si>
    <t>0.1379310344827586</t>
  </si>
  <si>
    <t>0.2580645161290323</t>
  </si>
  <si>
    <t>0.3804028123553677</t>
  </si>
  <si>
    <t>C:\Test\LGCL _cap\dataset\processed\test\val\person\COCO_val2014_000000096732</t>
  </si>
  <si>
    <t>C:\Test\LGCL _cap\dataset\processed\test\val\person\COCO_val2014_000000096732.jpg</t>
  </si>
  <si>
    <t xml:space="preserve"> image of A man standing on a beach flying a kite.</t>
  </si>
  <si>
    <t>three people flying kites at the beach, with one kite on the ground. | people flying kites at the ocean while standing in the sand and some people in the water | there are three men with fishing poles at the beach. | a number of people on a beach with a kite in the air | a group of people who are waling along a beach.</t>
  </si>
  <si>
    <t>1.4868153092506453</t>
  </si>
  <si>
    <t>0.22266964725436483</t>
  </si>
  <si>
    <t>C:\Test\LGCL _cap\dataset\processed\test\val\person\COCO_val2014_000000096825</t>
  </si>
  <si>
    <t>C:\Test\LGCL _cap\dataset\processed\test\val\person\COCO_val2014_000000096825.jpg</t>
  </si>
  <si>
    <t>a man with skis and ski poles is standing next to a hill covered in snow | the elderly man  on skis is making his way down the edge of the snow-covered road. | a man walking next to a snowy hill. | a person on skis riding down a snowy slope | a cross country skier traveling down a slight slope.</t>
  </si>
  <si>
    <t>0.5729060487660441</t>
  </si>
  <si>
    <t>0.3915187288767695</t>
  </si>
  <si>
    <t>0.16990442448471224</t>
  </si>
  <si>
    <t>0.3076923076923077</t>
  </si>
  <si>
    <t>0.3527458693941778</t>
  </si>
  <si>
    <t>C:\Test\LGCL _cap\dataset\processed\test\val\person\COCO_val2014_000000097006</t>
  </si>
  <si>
    <t>C:\Test\LGCL _cap\dataset\processed\test\val\person\COCO_val2014_000000097006.jpg</t>
  </si>
  <si>
    <t xml:space="preserve"> image of A woman walking down a path with a suitcase.</t>
  </si>
  <si>
    <t>a woman in a dress is standing on a gravel road holding a suitcase. | there is a woman holding a suitcase. | a woman in a dress holding a suit case on a secluded road. | a woman holding a suitcase on a dirt road. | a woman standing on a dirt road with a piece of luggage.</t>
  </si>
  <si>
    <t>1.1181256441121037</t>
  </si>
  <si>
    <t>0.38431873119992854</t>
  </si>
  <si>
    <t>C:\Test\LGCL _cap\dataset\processed\test\val\person\COCO_val2014_000000097278</t>
  </si>
  <si>
    <t>C:\Test\LGCL _cap\dataset\processed\test\val\person\COCO_val2014_000000097278.jpg</t>
  </si>
  <si>
    <t xml:space="preserve"> image of A woman riding a snowboard down a snow covered slope.</t>
  </si>
  <si>
    <t>young man on top of a snowboard wearing maroon jacket. | a young boy is standing on a snowboard | a man riding a snowboard on top of snow covered ground. | a young person is on their ski board in the snow. | a woman in blue jacket standing on a snowboard.</t>
  </si>
  <si>
    <t>0.6004828053447743</t>
  </si>
  <si>
    <t>0.2509218399909109</t>
  </si>
  <si>
    <t>C:\Test\LGCL _cap\dataset\processed\test\val\person\COCO_val2014_000000097656</t>
  </si>
  <si>
    <t>C:\Test\LGCL _cap\dataset\processed\test\val\person\COCO_val2014_000000097656.jpg</t>
  </si>
  <si>
    <t xml:space="preserve"> image of A man riding a skateboard on top of a ramp.</t>
  </si>
  <si>
    <t>a man riding a skateboard at a skate park. | a person is riding a skateboard in a skateboard park. | a skateboarder is skating around a colorfully painted arena. | someone is on a skateboard at a park | a boy is on a skate board near some graffiti.</t>
  </si>
  <si>
    <t>0.7899960862849992</t>
  </si>
  <si>
    <t>0.37797888977597516</t>
  </si>
  <si>
    <t>C:\Test\LGCL _cap\dataset\processed\test\val\person\COCO_val2014_000000097748</t>
  </si>
  <si>
    <t>C:\Test\LGCL _cap\dataset\processed\test\val\person\COCO_val2014_000000097748.jpg</t>
  </si>
  <si>
    <t xml:space="preserve"> image of A man riding on an elephant with a bottle of water in his hand.</t>
  </si>
  <si>
    <t>a man sitting on the head of an elephant. | a person is riding on top of an elephant. | a man riding on top of a baby elephant. | an asian man sitting on an elephants head. | a boy is riding an elephant in the forest.</t>
  </si>
  <si>
    <t>0.6628594175088096</t>
  </si>
  <si>
    <t>0.21528190674588055</t>
  </si>
  <si>
    <t>0.1739130434782609</t>
  </si>
  <si>
    <t>C:\Test\LGCL _cap\dataset\processed\test\val\person\COCO_val2014_000000097865</t>
  </si>
  <si>
    <t>C:\Test\LGCL _cap\dataset\processed\test\val\person\COCO_val2014_000000097865.jpg</t>
  </si>
  <si>
    <t xml:space="preserve"> image of A man standing in the woods with a frisbee.</t>
  </si>
  <si>
    <t>there is a man throwing something at a target. | a man is playing frisbee golf in the woods. | a person is throwing a flying disk outside | a man throwing a frisbee in the woods. | adult playing game of golf in wooded park area.</t>
  </si>
  <si>
    <t>1.029485581841334</t>
  </si>
  <si>
    <t>0.39844768552582327</t>
  </si>
  <si>
    <t>C:\Test\LGCL _cap\dataset\processed\test\val\person\COCO_val2014_000000097922</t>
  </si>
  <si>
    <t>C:\Test\LGCL _cap\dataset\processed\test\val\person\COCO_val2014_000000097922.jpg</t>
  </si>
  <si>
    <t xml:space="preserve"> image of A white plate topped with meat, potatoes, and carrots.</t>
  </si>
  <si>
    <t>a picture of dinner of steak and potatoes by a keyboard. | a disposable plate with stake, carrots and potatoes. | a white plate with some healthy food on the side. | plate of food resting in front of keyboard on the desk | a white paper plate topped with steak, potatoes and carrots.</t>
  </si>
  <si>
    <t>1.0191748312116564</t>
  </si>
  <si>
    <t>0.3682323762122108</t>
  </si>
  <si>
    <t>C:\Test\LGCL _cap\dataset\processed\test\val\person\COCO_val2014_000000097958</t>
  </si>
  <si>
    <t>C:\Test\LGCL _cap\dataset\processed\test\val\person\COCO_val2014_000000097958.jpg</t>
  </si>
  <si>
    <t xml:space="preserve"> image of A man sitting on a bench with a hot dog.</t>
  </si>
  <si>
    <t>a person sitting down eating a sandwich next to a street. | a man in a red sweater holding a croissant with meat inside. | someone sitting outside with a bag of food. | a person sitting outside has a sandwich on their lap. | a person is sitting down holding a stuffed croissant.</t>
  </si>
  <si>
    <t>0.7964927472444727</t>
  </si>
  <si>
    <t>0.2695473494172579</t>
  </si>
  <si>
    <t>C:\Test\LGCL _cap\dataset\processed\test\val\person\COCO_val2014_000000098242</t>
  </si>
  <si>
    <t>C:\Test\LGCL _cap\dataset\processed\test\val\person\COCO_val2014_000000098242.jpg</t>
  </si>
  <si>
    <t xml:space="preserve"> image of A man in a white hat and a white hat.</t>
  </si>
  <si>
    <t>the back of a man has something in mid air he's looking at. | a man wearing a white baseball cap looking at something in the distance | a man in a baseball cap watching something in the air. | a man dressed in white looking at something flying. | a man watches a kite in the sky.</t>
  </si>
  <si>
    <t>0.8980675553468892</t>
  </si>
  <si>
    <t>0.23407204574623028</t>
  </si>
  <si>
    <t>C:\Test\LGCL _cap\dataset\processed\test\val\person\COCO_val2014_000000098280</t>
  </si>
  <si>
    <t>C:\Test\LGCL _cap\dataset\processed\test\val\person\COCO_val2014_000000098280.jpg</t>
  </si>
  <si>
    <t xml:space="preserve"> image of A man wearing glasses and a hat eating a banana.</t>
  </si>
  <si>
    <t>a male with glasses and a green helmet is eating a banana | a close up of a man wearing a helmet and eating a banana. | a man is eating a banana while wearing a helmet. | a man in a helmet is eating a banana. | a man wearing a helmet eating a ripe banana.</t>
  </si>
  <si>
    <t>1.0871312172690595</t>
  </si>
  <si>
    <t>0.6216384329224216</t>
  </si>
  <si>
    <t>C:\Test\LGCL _cap\dataset\processed\test\val\person\COCO_val2014_000000098283</t>
  </si>
  <si>
    <t>C:\Test\LGCL _cap\dataset\processed\test\val\person\COCO_val2014_000000098283.jpg</t>
  </si>
  <si>
    <t xml:space="preserve"> image of A person standing on a skateboard on a blue floor.</t>
  </si>
  <si>
    <t>a person riding a skateboard on top of a blue floor. | a person skateboards down a path next to a wall | a skateboard riding his board in the middle of a building floor. | someone standing and riding on a skate board . | a young person rides a skateboard inside on a green floor.</t>
  </si>
  <si>
    <t>1.4129000185304368</t>
  </si>
  <si>
    <t>0.5046705689922366</t>
  </si>
  <si>
    <t>C:\Test\LGCL _cap\dataset\processed\test\val\person\COCO_val2014_000000098434</t>
  </si>
  <si>
    <t>C:\Test\LGCL _cap\dataset\processed\test\val\person\COCO_val2014_000000098434.jpg</t>
  </si>
  <si>
    <t xml:space="preserve"> image of A woman sitting at a table with a bottle of wine.</t>
  </si>
  <si>
    <t>this person is about to eat a banana. | a woman eating a banana from a plate of fruit. | a girl smiles while eating a banana in its peel. | a plate of cut apple, a peeled banana and a girl with a nose ring | a person is eating a banana and looking weird</t>
  </si>
  <si>
    <t>0.7003269422726555</t>
  </si>
  <si>
    <t>0.3297707381386313</t>
  </si>
  <si>
    <t>0.15349992489262387</t>
  </si>
  <si>
    <t>0.035424085264280966</t>
  </si>
  <si>
    <t>0.19120960329953746</t>
  </si>
  <si>
    <t>C:\Test\LGCL _cap\dataset\processed\test\val\person\COCO_val2014_000000098599</t>
  </si>
  <si>
    <t>C:\Test\LGCL _cap\dataset\processed\test\val\person\COCO_val2014_000000098599.jpg</t>
  </si>
  <si>
    <t>a guy falling backwards during a jump on a skateboard | a person doing a trick with a skateboard in the air. | a person on a skate board doing a trick in the air | a black and white photo of a boy riding a skateboard. | a man on a skateboard coming down from a jump.</t>
  </si>
  <si>
    <t>0.8928365409258593</t>
  </si>
  <si>
    <t>0.4015226919596667</t>
  </si>
  <si>
    <t>C:\Test\LGCL _cap\dataset\processed\test\val\person\COCO_val2014_000000099024</t>
  </si>
  <si>
    <t>C:\Test\LGCL _cap\dataset\processed\test\val\person\COCO_val2014_000000099024.jpg</t>
  </si>
  <si>
    <t xml:space="preserve"> person is cutting a kite on the ground</t>
  </si>
  <si>
    <t>there is a person in the picture by itself. | a person sitting on the floor constructing a white kite. | this is a person making a handmade kite | a child is sitting on the floor and making a kite. | a person crafting a kite around two sticks.</t>
  </si>
  <si>
    <t>1.1451958235770525</t>
  </si>
  <si>
    <t>0.15575351255546135</t>
  </si>
  <si>
    <t>0.29467380326670956</t>
  </si>
  <si>
    <t>C:\Test\LGCL _cap\dataset\processed\test\val\person\COCO_val2014_000000099039</t>
  </si>
  <si>
    <t>C:\Test\LGCL _cap\dataset\processed\test\val\person\COCO_val2014_000000099039.jpg</t>
  </si>
  <si>
    <t xml:space="preserve"> image of A person sitting at a table with a plate of food.</t>
  </si>
  <si>
    <t>plates  of food and glasses of wine sitting on a table | a table thath as some pizza and wine on it | a couple glasses of wine sitting on a table of food. | plates of food and two glasses of red wine are on a table. | there are two pizzaa and two glasses of wine on the table</t>
  </si>
  <si>
    <t>1.1873090304665808</t>
  </si>
  <si>
    <t>0.2510547210659644</t>
  </si>
  <si>
    <t>C:\Test\LGCL _cap\dataset\processed\test\val\person\COCO_val2014_000000099065</t>
  </si>
  <si>
    <t>C:\Test\LGCL _cap\dataset\processed\test\val\person\COCO_val2014_000000099065.jpg</t>
  </si>
  <si>
    <t>a woman is standing in front of a large red and white sign. | a girl smiles while standing in front of a large target sign. | a lady that is standing next to a target sign | woman looking at cell phone while standing next to wall with artwork. | a woman standing by a target sign looking at something.</t>
  </si>
  <si>
    <t>0.5821425912344345</t>
  </si>
  <si>
    <t>0.13253454793472047</t>
  </si>
  <si>
    <t>C:\Test\LGCL _cap\dataset\processed\test\val\person\COCO_val2014_000000099218</t>
  </si>
  <si>
    <t>C:\Test\LGCL _cap\dataset\processed\test\val\person\COCO_val2014_000000099218.jpg</t>
  </si>
  <si>
    <t xml:space="preserve"> image of A young boy is holding a kite in the grass.</t>
  </si>
  <si>
    <t>a young boy holding a kite while running across a field. | a boy is running with a space shuttle shaped kite. | a small boy holding a kit and running in the grass. | a boy is running while holding on to a kite. | a boy is running with a kite shaped like a rocket.</t>
  </si>
  <si>
    <t>1.051050612219027</t>
  </si>
  <si>
    <t>0.43776440117250076</t>
  </si>
  <si>
    <t>C:\Test\LGCL _cap\dataset\processed\test\val\person\COCO_val2014_000000099242</t>
  </si>
  <si>
    <t>C:\Test\LGCL _cap\dataset\processed\test\val\person\COCO_val2014_000000099242.jpg</t>
  </si>
  <si>
    <t xml:space="preserve"> image of a man is skiing down a hill</t>
  </si>
  <si>
    <t>a person skiing in an open area of snow. | an older man is skiing down a snowy mountain. | an older man downhill skiing down a slope. | a man skiing down a snowy hill alone. | a man wearing ski equipment on a snowy slope</t>
  </si>
  <si>
    <t>1.0838649491650387</t>
  </si>
  <si>
    <t>0.8888888888888888</t>
  </si>
  <si>
    <t>0.7453559924999299</t>
  </si>
  <si>
    <t>0.6227700724866008</t>
  </si>
  <si>
    <t>0.5307712171072443</t>
  </si>
  <si>
    <t>0.4093813131313132</t>
  </si>
  <si>
    <t>C:\Test\LGCL _cap\dataset\processed\test\val\person\COCO_val2014_000000099260</t>
  </si>
  <si>
    <t>C:\Test\LGCL _cap\dataset\processed\test\val\person\COCO_val2014_000000099260.jpg</t>
  </si>
  <si>
    <t xml:space="preserve"> image of A man eating a sandwich with a drink.</t>
  </si>
  <si>
    <t>a man wearing sunglasses and eating a pastry. | a man with sunglasses takes a bite into food. | a man with sunglasses is eating a doughnut. | a man with a mustache eating a doughnut | a mustached man is eating a glazed donut.</t>
  </si>
  <si>
    <t>1.0470186116835032</t>
  </si>
  <si>
    <t>0.32616230454894624</t>
  </si>
  <si>
    <t>C:\Test\LGCL _cap\dataset\processed\test\val\person\COCO_val2014_000000099583</t>
  </si>
  <si>
    <t>C:\Test\LGCL _cap\dataset\processed\test\val\person\COCO_val2014_000000099583.jpg</t>
  </si>
  <si>
    <t>skateboarder performing trick on side of ramp while his shirts off | a guy on a skate board teetering on the edge of a ramp | a man standing on a skateboard on a ramp. | a young man skateboards on a quarter pipe ramp. | a person that is skateboarding on a ramp</t>
  </si>
  <si>
    <t>1.3803222067813192</t>
  </si>
  <si>
    <t>0.3902087079681373</t>
  </si>
  <si>
    <t>C:\Test\LGCL _cap\dataset\processed\test\val\person\COCO_val2014_000000099592</t>
  </si>
  <si>
    <t>C:\Test\LGCL _cap\dataset\processed\test\val\person\COCO_val2014_000000099592.jpg</t>
  </si>
  <si>
    <t xml:space="preserve"> image of A man is flying a kite in the sky.</t>
  </si>
  <si>
    <t>a man with a skateboard flying a kite. | a man holding a skateboard in one hand and flyimg a kite in his ither hand. | a man is flying a kite high in the sky. | a man flying a kite with a skateboard in his hand. | there is a man holding a skateboard and flying a kite</t>
  </si>
  <si>
    <t>0.5444153694619588</t>
  </si>
  <si>
    <t>0.5156626918239822</t>
  </si>
  <si>
    <t>C:\Test\LGCL _cap\dataset\processed\test\val\person\COCO_val2014_000000099604</t>
  </si>
  <si>
    <t>C:\Test\LGCL _cap\dataset\processed\test\val\person\COCO_val2014_000000099604.jpg</t>
  </si>
  <si>
    <t xml:space="preserve"> image of A person is standing on a skateboard next to a street.</t>
  </si>
  <si>
    <t>a person standing on the curb by a skate board. | a person putting their foot up to a skateboard. | a person wearing jeans and a pair of sneakers stands near a skateboard | a person's legs and feet near a skateboard on a sidewalk. | a person standing next to a skateboard on a corner.</t>
  </si>
  <si>
    <t>0.9780532005658867</t>
  </si>
  <si>
    <t>0.30072492551355323</t>
  </si>
  <si>
    <t>0.12725469300101427</t>
  </si>
  <si>
    <t>0.4647190098929249</t>
  </si>
  <si>
    <t>C:\Test\LGCL _cap\dataset\processed\test\val\person\COCO_val2014_000000099615</t>
  </si>
  <si>
    <t>C:\Test\LGCL _cap\dataset\processed\test\val\person\COCO_val2014_000000099615.jpg</t>
  </si>
  <si>
    <t xml:space="preserve"> image of A young boy standing in front of a large number of doughnuts.</t>
  </si>
  <si>
    <t>a young boy standing in front of a counter with dougnuts | a little boy in front of a counter at a restaurant | a child is standing at the counter of a donut shop. | a very cute small boy making a funny face. | a boy standing in front of a counter at a donut store.</t>
  </si>
  <si>
    <t>0.5899133879751235</t>
  </si>
  <si>
    <t>0.42401643910990827</t>
  </si>
  <si>
    <t>C:\Test\LGCL _cap\dataset\processed\test\val\person\COCO_val2014_000000099707</t>
  </si>
  <si>
    <t>C:\Test\LGCL _cap\dataset\processed\test\val\person\COCO_val2014_000000099707.jpg</t>
  </si>
  <si>
    <t>a woman standing next to a sign on top of a snowboard. | a person wearing skis stands next to a sign. | the man is getting ready to ski down the slopes. | a man wearing skis next to a slope sign reading "superstar". | man in heavy winter clothes on skiis next to a sign for a black diamond slope.</t>
  </si>
  <si>
    <t>1.150380350459154</t>
  </si>
  <si>
    <t>0.034329452398451976</t>
  </si>
  <si>
    <t>0.1937774819296956</t>
  </si>
  <si>
    <t>C:\Test\LGCL _cap\dataset\processed\test\val\person\COCO_val2014_000000100001</t>
  </si>
  <si>
    <t>C:\Test\LGCL _cap\dataset\processed\test\val\person\COCO_val2014_000000100001.jpg</t>
  </si>
  <si>
    <t xml:space="preserve"> image of A kite is flying over the ocean at the beach.</t>
  </si>
  <si>
    <t>in this scene we see a person flying a kite with a flag attached. | a man flying a kite at the beach. | colored kites sail in the sky above a sandy beach. | a person flying a colorful kite on a beach. | man on ocean beach flying several kites on windy day.</t>
  </si>
  <si>
    <t>0.6862457159172693</t>
  </si>
  <si>
    <t>0.35340571628417994</t>
  </si>
  <si>
    <t>C:\Test\LGCL _cap\dataset\processed\test\val\person\COCO_val2014_000000100090</t>
  </si>
  <si>
    <t>C:\Test\LGCL _cap\dataset\processed\test\val\person\COCO_val2014_000000100090.jpg</t>
  </si>
  <si>
    <t xml:space="preserve"> image of A plate of food with broccoli and broccoli on a table.</t>
  </si>
  <si>
    <t>a plate holds pasta and broccoli in a light sauce. | someone is holding a plateful of pasta and broccoli. | a delicious plate of noodles being served to someone who ordered it. | a white plate with noodles and some greens | there is a plate of some type of pasta</t>
  </si>
  <si>
    <t>1.3975790439277658</t>
  </si>
  <si>
    <t>0.3255566558157218</t>
  </si>
  <si>
    <t>C:\Test\LGCL _cap\dataset\processed\test\val\person\COCO_val2014_000000100231</t>
  </si>
  <si>
    <t>C:\Test\LGCL _cap\dataset\processed\test\val\person\COCO_val2014_000000100231.jpg</t>
  </si>
  <si>
    <t xml:space="preserve"> image of A man holding a glass of red wine.</t>
  </si>
  <si>
    <t>a close up of a person holding a wine glass | a man is looking into a glass of wine. | a man is holding a wine goblet with wine. | a man holding a wine glass in his hand. | a man holding onto a wine glass with some wine in it</t>
  </si>
  <si>
    <t>0.7619301458524523</t>
  </si>
  <si>
    <t>0.5405607787669522</t>
  </si>
  <si>
    <t>C:\Test\LGCL _cap\dataset\processed\test\val\person\COCO_val2014_000000100306</t>
  </si>
  <si>
    <t>C:\Test\LGCL _cap\dataset\processed\test\val\person\COCO_val2014_000000100306.jpg</t>
  </si>
  <si>
    <t xml:space="preserve"> image of A man is walking through the snow with skis.</t>
  </si>
  <si>
    <t>a man standing on top of a snow covered ski slope. | a lone skier standing on top of a big snowy hill. | a person riding skis on a snowy slope | a person on a snowy slope with skis on. | a man is on a ski slopes on a blustery day.</t>
  </si>
  <si>
    <t>0.6599400832003153</t>
  </si>
  <si>
    <t>0.26135418611889205</t>
  </si>
  <si>
    <t>C:\Test\LGCL _cap\dataset\processed\test\val\person\COCO_val2014_000000101068</t>
  </si>
  <si>
    <t>C:\Test\LGCL _cap\dataset\processed\test\val\person\COCO_val2014_000000101068.jpg</t>
  </si>
  <si>
    <t xml:space="preserve"> image of A man holding a baseball bat on top of a field.</t>
  </si>
  <si>
    <t>a baseball player holding a bat while standing on a field. | the man is hitting the water balloon with a bat. | a man is swinging a baseball bat outside | a baseball player is swinging a bat and some grass | a little kid is swinging at a water balloon.</t>
  </si>
  <si>
    <t>0.8473651273078612</t>
  </si>
  <si>
    <t>0.33713618733553113</t>
  </si>
  <si>
    <t>C:\Test\LGCL _cap\dataset\processed\test\val\person\COCO_val2014_000000102329</t>
  </si>
  <si>
    <t>C:\Test\LGCL _cap\dataset\processed\test\val\person\COCO_val2014_000000102329.jpg</t>
  </si>
  <si>
    <t xml:space="preserve"> image of A man snowboarding down a hill with trees in the background.</t>
  </si>
  <si>
    <t>a woman riding a snowboard across a snow covered slope. | a young child wearing winter clothing standing on a snow board. | a young woman rides a snow board down a snowy mountain. | a girl riding a snow board on a slope. | a girl bundled up riding on a snow board.</t>
  </si>
  <si>
    <t>0.5486810357373726</t>
  </si>
  <si>
    <t>0.11322770341445958</t>
  </si>
  <si>
    <t>0.16942250499391803</t>
  </si>
  <si>
    <t>C:\Test\LGCL _cap\dataset\processed\test\val\person\COCO_val2014_000000102330</t>
  </si>
  <si>
    <t>C:\Test\LGCL _cap\dataset\processed\test\val\person\COCO_val2014_000000102330.jpg</t>
  </si>
  <si>
    <t xml:space="preserve"> image of A man eating a slice of pizza at a restaurant.</t>
  </si>
  <si>
    <t>a man holding a slice of cheese pizza in his right hand. | young man eating slice of delicious cheese pizza. | there is a person eating a slice of pizza | a man biting into a slice of pizza on the street. | a man taking a bite into a slice of pizza.</t>
  </si>
  <si>
    <t>0.7257767100808529</t>
  </si>
  <si>
    <t>0.5113156421661124</t>
  </si>
  <si>
    <t>C:\Test\LGCL _cap\dataset\processed\test\val\person\COCO_val2014_000000102356</t>
  </si>
  <si>
    <t>C:\Test\LGCL _cap\dataset\processed\test\val\person\COCO_val2014_000000102356.jpg</t>
  </si>
  <si>
    <t xml:space="preserve"> image of A woman is sitting on a green motorcycle.</t>
  </si>
  <si>
    <t>woman on a motorcycle with a sidecar in front of scenic backdrop in a showroom. | a woman riding a green motorcycle with a side car. | a picture of a women sitting on a motorcycle with a side car with a desert background of hills. | a woman sits on a motor bike with a cart extended | a woman sits on a motorcycle with a sidecar.</t>
  </si>
  <si>
    <t>1.423927019263187</t>
  </si>
  <si>
    <t>0.3451838907661916</t>
  </si>
  <si>
    <t>C:\Test\LGCL _cap\dataset\processed\test\val\person\COCO_val2014_000000102820</t>
  </si>
  <si>
    <t>C:\Test\LGCL _cap\dataset\processed\test\val\person\COCO_val2014_000000102820.jpg</t>
  </si>
  <si>
    <t xml:space="preserve"> image of A woman sitting on a bench with a cake on it.</t>
  </si>
  <si>
    <t>young girls sitting on wooden decking with decorated cake. | a young child that is sitting by a red cake. | a child with a red spider man cake. | a boy sitting cross legged on a porch with a cake in front of him. | a child sitting cross legged in front of a birthday cake.</t>
  </si>
  <si>
    <t>1.0822798013007409</t>
  </si>
  <si>
    <t>0.3069438159969491</t>
  </si>
  <si>
    <t>C:\Test\LGCL _cap\dataset\processed\test\val\person\COCO_val2014_000000102837</t>
  </si>
  <si>
    <t>C:\Test\LGCL _cap\dataset\processed\test\val\person\COCO_val2014_000000102837.jpg</t>
  </si>
  <si>
    <t>a skier barrels down a slope while kicking up snow. | a person skis down a mountain with white snow. | person with back pack skiing in the powdered snow. | the skier kicks up snow as he moves down the slope. | a person skis down a snowy hill.</t>
  </si>
  <si>
    <t>1.4793182636072677</t>
  </si>
  <si>
    <t>0.34901954512081473</t>
  </si>
  <si>
    <t>C:\Test\LGCL _cap\dataset\processed\test\val\person\COCO_val2014_000000102903</t>
  </si>
  <si>
    <t>C:\Test\LGCL _cap\dataset\processed\test\val\person\COCO_val2014_000000102903.jpg</t>
  </si>
  <si>
    <t xml:space="preserve"> image of A man is sitting in the snow with a snowboard.</t>
  </si>
  <si>
    <t>a person in a gray parka sitting in the snow | a woman sitting on the ground by some trees | a person sitting up against a tree while attached to a snowboard. | a person sitting on the ground with a snowboard on their feet | a person sitting in the snow with a snowboard on.</t>
  </si>
  <si>
    <t>1.0625932586230389</t>
  </si>
  <si>
    <t>0.5064804258525156</t>
  </si>
  <si>
    <t>0.45384078730076133</t>
  </si>
  <si>
    <t>0.45197284983164127</t>
  </si>
  <si>
    <t>C:\Test\LGCL _cap\dataset\processed\test\val\person\COCO_val2014_000000102908</t>
  </si>
  <si>
    <t>C:\Test\LGCL _cap\dataset\processed\test\val\person\COCO_val2014_000000102908.jpg</t>
  </si>
  <si>
    <t>bearded skateboarder maintains balance while skating up wall. | man skateboarding over a skate park arena area. | a young man riding a skate board up a ramp. | a skateboarder in black and white is in mid air. | a man doing tricks on his skate board.</t>
  </si>
  <si>
    <t>1.4322885581298834</t>
  </si>
  <si>
    <t>0.2596955085434348</t>
  </si>
  <si>
    <t>C:\Test\LGCL _cap\dataset\processed\test\val\person\COCO_val2014_000000103227</t>
  </si>
  <si>
    <t>C:\Test\LGCL _cap\dataset\processed\test\val\person\COCO_val2014_000000103227.jpg</t>
  </si>
  <si>
    <t xml:space="preserve"> image of A man holding a frisbee on a beach.</t>
  </si>
  <si>
    <t>a young man holding a pink frisbee on a beach. | a boy on the beach playing with a frisbee | a boy holds a frisbee on a beach. | the boy is holding a frisbee at the beach. | a boy holding a frisbee while standing in the sand at the beach.</t>
  </si>
  <si>
    <t>0.8717234205029877</t>
  </si>
  <si>
    <t>0.8000000000000002</t>
  </si>
  <si>
    <t>0.5234181539782032</t>
  </si>
  <si>
    <t>C:\Test\LGCL _cap\dataset\processed\test\val\person\COCO_val2014_000000103488</t>
  </si>
  <si>
    <t>C:\Test\LGCL _cap\dataset\processed\test\val\person\COCO_val2014_000000103488.jpg</t>
  </si>
  <si>
    <t>a public bathroom with several sinks and mirrors | someone taking a picture of the sinks in a public restroom. | a bathroom that has several sinks, mirrors, and a blue tile floor. | a public bathroom with blue tile and several mirrors. | a bathroom area with blue tiled floor and sinks.</t>
  </si>
  <si>
    <t>0.6279557337388422</t>
  </si>
  <si>
    <t>0.3710425294284437</t>
  </si>
  <si>
    <t>C:\Test\LGCL _cap\dataset\processed\test\val\person\COCO_val2014_000000103490</t>
  </si>
  <si>
    <t>C:\Test\LGCL _cap\dataset\processed\test\val\person\COCO_val2014_000000103490.jpg</t>
  </si>
  <si>
    <t xml:space="preserve"> image of A banana sitting next to a glass of milk.</t>
  </si>
  <si>
    <t>a spoon filled with peanut butter on top of a banana. | a person is holding a spoon of peanut butter next to a glass of milk and a banana. | a teaspoon of peanut butter, a banana and a glass of milk | a glass of mil, a banana, and a spoon of peanut butter. | a glass of milk, a banana and a spoon filled with peanut butter.</t>
  </si>
  <si>
    <t>1.2654474433171083</t>
  </si>
  <si>
    <t>0.38807226904704484</t>
  </si>
  <si>
    <t>C:\Test\LGCL _cap\dataset\processed\test\val\person\COCO_val2014_000000103491</t>
  </si>
  <si>
    <t>C:\Test\LGCL _cap\dataset\processed\test\val\person\COCO_val2014_000000103491.jpg</t>
  </si>
  <si>
    <t xml:space="preserve"> image of A man in a yellow shirt is snow boarding.</t>
  </si>
  <si>
    <t>the man is skiing alone on the snow | a man in yellow is skiing in the snow | a man riding skis across a snow covered ground. | there is a man skiing in the snow. | a cross-country skier follows a track with the sun to his right.</t>
  </si>
  <si>
    <t>1.3875245972182761</t>
  </si>
  <si>
    <t>0.2132543830616615</t>
  </si>
  <si>
    <t>0.2686954721873746</t>
  </si>
  <si>
    <t>C:\Test\LGCL _cap\dataset\processed\test\val\person\COCO_val2014_000000103509</t>
  </si>
  <si>
    <t>C:\Test\LGCL _cap\dataset\processed\test\val\person\COCO_val2014_000000103509.jpg</t>
  </si>
  <si>
    <t xml:space="preserve"> image of A man in a tie and tie holding a bottle of wine.</t>
  </si>
  <si>
    <t>a young man seems to be holding a wii remote near the flower. | man standing next to flowering plant in living area of home. | a man standing next to a plant with red flowers on it | a man that is standing up holding a remote. | man standing in a yellow room holding some kind of remote</t>
  </si>
  <si>
    <t>1.013108756408553</t>
  </si>
  <si>
    <t>0.22439331853244945</t>
  </si>
  <si>
    <t>C:\Test\LGCL _cap\dataset\processed\test\val\person\COCO_val2014_000000103522</t>
  </si>
  <si>
    <t>C:\Test\LGCL _cap\dataset\processed\test\val\person\COCO_val2014_000000103522.jpg</t>
  </si>
  <si>
    <t xml:space="preserve"> image of A young boy holding a baseball bat and a ball.</t>
  </si>
  <si>
    <t>a boy in grey jersey holding a baseball bat. | a young person holding a baseball bat in a field | a young baseball player holding a bat over his shoulder. | a young boy poses for a picture in his baseball uniform. | a young boy in his baseball uniform holding a bat.</t>
  </si>
  <si>
    <t>1.057751436821015</t>
  </si>
  <si>
    <t>0.45168032854147366</t>
  </si>
  <si>
    <t>C:\Test\LGCL _cap\dataset\processed\test\val\person\COCO_val2014_000000103538</t>
  </si>
  <si>
    <t>C:\Test\LGCL _cap\dataset\processed\test\val\person\COCO_val2014_000000103538.jpg</t>
  </si>
  <si>
    <t xml:space="preserve"> image of A kitchen with a sink, cabinets, and a microwave.</t>
  </si>
  <si>
    <t>a kitchen counter top sitting next to a stove top oven. | a kitchen that is plain and simple with wood cabinets and a marble counter top. | large kitchen area with plenty of cabinets in residential home. | a large kitchen with wooden cabinets and a granite counter top. | a clean kitchen of a brand new house.</t>
  </si>
  <si>
    <t>0.6798622814137718</t>
  </si>
  <si>
    <t>0.28421817425371615</t>
  </si>
  <si>
    <t>C:\Test\LGCL _cap\dataset\processed\test\val\person\COCO_val2014_000000103697</t>
  </si>
  <si>
    <t>C:\Test\LGCL _cap\dataset\processed\test\val\person\COCO_val2014_000000103697.jpg</t>
  </si>
  <si>
    <t>a boy does a skateboard trick in front of street art. | a boy executes a trick on his skateboard. | a man riding a skateboard into the air. | a boy on a skate board jumping in to the air | a person and skateboard in the air in an indoor area with posts and graffiti.</t>
  </si>
  <si>
    <t>1.0696865781585074</t>
  </si>
  <si>
    <t>0.1880588715266135</t>
  </si>
  <si>
    <t>C:\Test\LGCL _cap\dataset\processed\test\val\person\COCO_val2014_000000103747</t>
  </si>
  <si>
    <t>C:\Test\LGCL _cap\dataset\processed\test\val\person\COCO_val2014_000000103747.jpg</t>
  </si>
  <si>
    <t xml:space="preserve"> image of A man is skiing down a snowy hill</t>
  </si>
  <si>
    <t>a man riding skis on top of a snow covered slope. | a person skis down a trail through pines. | someone in the snow on a pair of skis. | a person coming down a snowy hill on a pair of skis | a person wearing protective gear on a pair of skis.</t>
  </si>
  <si>
    <t>1.1827309699589543</t>
  </si>
  <si>
    <t>0.2934524295705627</t>
  </si>
  <si>
    <t>C:\Test\LGCL _cap\dataset\processed\test\val\person\COCO_val2014_000000103870</t>
  </si>
  <si>
    <t>C:\Test\LGCL _cap\dataset\processed\test\val\person\COCO_val2014_000000103870.jpg</t>
  </si>
  <si>
    <t xml:space="preserve"> image of A man in a kitchen cooking in the oven.</t>
  </si>
  <si>
    <t>a man kneeling down in front of an oven. | a man wearing a flannel fixing an oven in a cluttered kitchen. | a guy bending down in a open oven in a kitchen. | a man holding something inside of a oven | a man working on the heating mechanism of an electric oven.</t>
  </si>
  <si>
    <t>0.9540380383697187</t>
  </si>
  <si>
    <t>0.3851893845393454</t>
  </si>
  <si>
    <t>C:\Test\LGCL _cap\dataset\processed\test\val\person\COCO_val2014_000000104025</t>
  </si>
  <si>
    <t>C:\Test\LGCL _cap\dataset\processed\test\val\person\COCO_val2014_000000104025.jpg</t>
  </si>
  <si>
    <t xml:space="preserve"> image of A person standing on a rocky beach with a surfboard.</t>
  </si>
  <si>
    <t>person riding on the back of a horse on a gravel road. | a person riding a horse down a trail with rocks around it | a person riding a donkey travels between two mountains. | a man travels down a path in the mountains. | a person in a black top riding a horse and some hills and rocks</t>
  </si>
  <si>
    <t>1.3088702108481964</t>
  </si>
  <si>
    <t>0.22101628357292316</t>
  </si>
  <si>
    <t>C:\Test\LGCL _cap\dataset\processed\test\val\person\COCO_val2014_000000104406</t>
  </si>
  <si>
    <t>C:\Test\LGCL _cap\dataset\processed\test\val\person\COCO_val2014_000000104406.jpg</t>
  </si>
  <si>
    <t xml:space="preserve"> image of A man standing on a skateboard next to a rail.</t>
  </si>
  <si>
    <t>a guy in a white t-shirt rides on his skateboard. | a man is riding a skateboard near a metal railing. | a man riding a skateboard down a walkway. | a skateboarder skateboarding along a sidewalk near a railing. | a young man skateboarding near railing that overlooks the city skyline</t>
  </si>
  <si>
    <t>1.1646690436505496</t>
  </si>
  <si>
    <t>0.42568390981578297</t>
  </si>
  <si>
    <t>C:\Test\LGCL _cap\dataset\processed\test\val\person\COCO_val2014_000000104563</t>
  </si>
  <si>
    <t>C:\Test\LGCL _cap\dataset\processed\test\val\person\COCO_val2014_000000104563.jpg</t>
  </si>
  <si>
    <t>a boy jumping his skateboard over a tilted iron post. | a young man riding a skateboard on a patch of grass. | a young skateboarder is performing tricks in a driveway. | a person is in the air on a skateboard. | a man on a skateboard jumping a pipe.</t>
  </si>
  <si>
    <t>0.5906581076497024</t>
  </si>
  <si>
    <t>0.43217767313442385</t>
  </si>
  <si>
    <t>C:\Test\LGCL _cap\dataset\processed\test\val\person\COCO_val2014_000000104624</t>
  </si>
  <si>
    <t>C:\Test\LGCL _cap\dataset\processed\test\val\person\COCO_val2014_000000104624.jpg</t>
  </si>
  <si>
    <t xml:space="preserve"> image of A person is typing on a keyboard on a wooden desk.</t>
  </si>
  <si>
    <t>a person holding a computer mouse next to a computer keyboard. | a close up of a keyboard on a desk near a mouse | an aluminum keyboard with a hand and a mouse in the background. | a person uses a mouse next to a keyboard | a hand is holding a mouse next to a computer keyboard.</t>
  </si>
  <si>
    <t>0.8099961037823561</t>
  </si>
  <si>
    <t>0.32177438135326764</t>
  </si>
  <si>
    <t>C:\Test\LGCL _cap\dataset\processed\test\val\person\COCO_val2014_000000104715</t>
  </si>
  <si>
    <t>C:\Test\LGCL _cap\dataset\processed\test\val\person\COCO_val2014_000000104715.jpg</t>
  </si>
  <si>
    <t xml:space="preserve"> image of A man holding a kite with a woman on it.</t>
  </si>
  <si>
    <t>man flying a colorful dragon kite in a blue sky | a person that is holding kite in a hand. | man holds kite like object in his hands | a person attempting to launch a kite into the wind. | a man flies a kite with a long length of tail.</t>
  </si>
  <si>
    <t>1.0649224981670695</t>
  </si>
  <si>
    <t>0.3071905875939934</t>
  </si>
  <si>
    <t>C:\Test\LGCL _cap\dataset\processed\test\val\person\COCO_val2014_000000104751</t>
  </si>
  <si>
    <t>C:\Test\LGCL _cap\dataset\processed\test\val\person\COCO_val2014_000000104751.jpg</t>
  </si>
  <si>
    <t xml:space="preserve"> image of A bathroom with a sink, mirror and towel rack.</t>
  </si>
  <si>
    <t>a man taking a selfie in front of a mirror. | a bathroom mirror, with a person taking a picture in it. | a man wearing a black jacket a toilet a mirror and a sink | a person taking a picture and there image reflecting in a mirror. | a guy taking a picture of himself in a bathroom mirror.</t>
  </si>
  <si>
    <t>1.0938028668301727</t>
  </si>
  <si>
    <t>0.27286211263483995</t>
  </si>
  <si>
    <t>C:\Test\LGCL _cap\dataset\processed\test\val\person\COCO_val2014_000000105053</t>
  </si>
  <si>
    <t>C:\Test\LGCL _cap\dataset\processed\test\val\person\COCO_val2014_000000105053.jpg</t>
  </si>
  <si>
    <t xml:space="preserve"> image of A man in red jacket skiing down a snowy mountain.</t>
  </si>
  <si>
    <t>a person skiing down part of a hill in front of some rocks and trees | a man with glasses and a helmet on skiing down the snowy slope. | a man riding skis down a snow covered slope. | a skier makes his way down the hill in front of rocks. | a skilled athlete freestyle skis down a steep incline.</t>
  </si>
  <si>
    <t>1.4983773480025664</t>
  </si>
  <si>
    <t>0.3742736609536069</t>
  </si>
  <si>
    <t>C:\Test\LGCL _cap\dataset\processed\test\val\person\COCO_val2014_000000105303</t>
  </si>
  <si>
    <t>C:\Test\LGCL _cap\dataset\processed\test\val\person\COCO_val2014_000000105303.jpg</t>
  </si>
  <si>
    <t xml:space="preserve"> image of A woman sitting on a bench in front of a lake.</t>
  </si>
  <si>
    <t>a person that is sitting on a bench. | a man sitting by the lake on a bench | a man sitting alone on a bench in front of a lake. | a lone man sits on a bench overlooking a still lake on a cloudy day. | a person sitting on a bench near a body of water</t>
  </si>
  <si>
    <t>1.4532610148257215</t>
  </si>
  <si>
    <t>0.6793662204867574</t>
  </si>
  <si>
    <t>0.6674386827657838</t>
  </si>
  <si>
    <t>0.6479121525090147</t>
  </si>
  <si>
    <t>0.4821276563009783</t>
  </si>
  <si>
    <t>C:\Test\LGCL _cap\dataset\processed\test\val\person\COCO_val2014_000000105448</t>
  </si>
  <si>
    <t>C:\Test\LGCL _cap\dataset\processed\test\val\person\COCO_val2014_000000105448.jpg</t>
  </si>
  <si>
    <t>a man riding a skateboard on a parking lot. | a boy doing tricks in the air on his skateboard. | boy with legs out stretched taking a jump with a skate board. | a teen boy jumping in the air with his skateboard at a parking lot | a boy performing a trick with his skate board.</t>
  </si>
  <si>
    <t>1.2711287197792374</t>
  </si>
  <si>
    <t>0.3451363379496304</t>
  </si>
  <si>
    <t>C:\Test\LGCL _cap\dataset\processed\test\val\person\COCO_val2014_000000105623</t>
  </si>
  <si>
    <t>C:\Test\LGCL _cap\dataset\processed\test\val\person\COCO_val2014_000000105623.jpg</t>
  </si>
  <si>
    <t>a surfer is riding on a big wave. | a person surfing a wave in the ocean . | a surfer in a wet suit surfing on a white board | a man with a wet suit on riding a wave on a surfboard. | man standing on surfboard on top of a wave.</t>
  </si>
  <si>
    <t>1.1830084851681169</t>
  </si>
  <si>
    <t>0.4832697830906221</t>
  </si>
  <si>
    <t>0.47444643293179006</t>
  </si>
  <si>
    <t>C:\Test\LGCL _cap\dataset\processed\test\val\person\COCO_val2014_000000105668</t>
  </si>
  <si>
    <t>C:\Test\LGCL _cap\dataset\processed\test\val\person\COCO_val2014_000000105668.jpg</t>
  </si>
  <si>
    <t xml:space="preserve"> image of A woman holding a Nintendo Wii controller.</t>
  </si>
  <si>
    <t>a women holds onto a nintendo wii-mote and nunchuck | a young smiling woman playing wii in front of a lamp. | a women that is playing some kind of wii | woman with a white shirt on holding up a white controller. | a woman holding a white nintendo wii controller.</t>
  </si>
  <si>
    <t>1.3045863137801477</t>
  </si>
  <si>
    <t>0.3999024751143395</t>
  </si>
  <si>
    <t>C:\Test\LGCL _cap\dataset\processed\test\val\person\COCO_val2014_000000105879</t>
  </si>
  <si>
    <t>C:\Test\LGCL _cap\dataset\processed\test\val\person\COCO_val2014_000000105879.jpg</t>
  </si>
  <si>
    <t xml:space="preserve"> image of A person is surfing on the water with their surfboard.</t>
  </si>
  <si>
    <t>a man carrying a surfboard on top of the ocean. | a man is walking with a surfboard in the water | a person walking in the ocean with a surfboard. | as the sun sets, the surf boarder heads for the beach. | the surfer is in the bright blue water with his surf board.</t>
  </si>
  <si>
    <t>0.8421062979304145</t>
  </si>
  <si>
    <t>0.3078345602617447</t>
  </si>
  <si>
    <t>C:\Test\LGCL _cap\dataset\processed\test\val\person\COCO_val2014_000000105951</t>
  </si>
  <si>
    <t>C:\Test\LGCL _cap\dataset\processed\test\val\person\COCO_val2014_000000105951.jpg</t>
  </si>
  <si>
    <t xml:space="preserve"> image of A person holding a piece of a sandwich in their hand.</t>
  </si>
  <si>
    <t>a hand holding a piece of meat filled pastry. | a person holding up some sort of food item. | a man eating a pastry with frosting on top. | a man holding some type of fried food. | someone eating what looks like a jelly roll.</t>
  </si>
  <si>
    <t>0.9992760581034192</t>
  </si>
  <si>
    <t>0.3071983684320824</t>
  </si>
  <si>
    <t>0.22997519112894443</t>
  </si>
  <si>
    <t>C:\Test\LGCL _cap\dataset\processed\test\val\person\COCO_val2014_000000105974</t>
  </si>
  <si>
    <t>C:\Test\LGCL _cap\dataset\processed\test\val\person\COCO_val2014_000000105974.jpg</t>
  </si>
  <si>
    <t xml:space="preserve"> image of A man jumping up in the air with a frisbee.</t>
  </si>
  <si>
    <t>a person that is catching a frisbee in a gym. | a man jumping up to catch a frisbee | a person jumping stretched in the air reaching for a frisbee | a man jumps to catch a white frisbee. | a man leaping in the air to grab a frisbee.</t>
  </si>
  <si>
    <t>1.384400994643123</t>
  </si>
  <si>
    <t>0.5739620873678752</t>
  </si>
  <si>
    <t>C:\Test\LGCL _cap\dataset\processed\test\val\person\COCO_val2014_000000106487</t>
  </si>
  <si>
    <t>C:\Test\LGCL _cap\dataset\processed\test\val\person\COCO_val2014_000000106487.jpg</t>
  </si>
  <si>
    <t xml:space="preserve"> image of A bench sitting next to a tree with a lighted tree in the background.</t>
  </si>
  <si>
    <t>a person standing next to a  wooden bench near street lights. | there is a person that is standing on the shore next to a bench | a person standing beside the water at sunset | someone standing hear a park bench and watching the sunset. | someone walking at a park near the water.</t>
  </si>
  <si>
    <t>1.4695075161580224</t>
  </si>
  <si>
    <t>0.22393641714336904</t>
  </si>
  <si>
    <t>C:\Test\LGCL _cap\dataset\processed\test\val\person\COCO_val2014_000000106641</t>
  </si>
  <si>
    <t>C:\Test\LGCL _cap\dataset\processed\test\val\person\COCO_val2014_000000106641.jpg</t>
  </si>
  <si>
    <t xml:space="preserve"> image of A large green water fountain with a large green boat in the background.</t>
  </si>
  <si>
    <t>a large green toy truck on a sidewalk in front of benches. | a small cart sitting in front of benches and people. | a wooden bench fashioned to look like a train. | a green, blue and orange train cart for kids. | an image of a wheel barrow with people looking</t>
  </si>
  <si>
    <t>1.467020566962153</t>
  </si>
  <si>
    <t>0.22636784479066008</t>
  </si>
  <si>
    <t>C:\Test\LGCL _cap\dataset\processed\test\val\person\COCO_val2014_000000106912</t>
  </si>
  <si>
    <t>C:\Test\LGCL _cap\dataset\processed\test\val\person\COCO_val2014_000000106912.jpg</t>
  </si>
  <si>
    <t xml:space="preserve"> image of A person is playing tennis on a sunny day.</t>
  </si>
  <si>
    <t>a young boy riding a skateboard across a parking lot. | a boy skateboards on concrete behind a backyard. | the young skateboarder is riding on a cement driveway. | a skateboarder behind a house on a cement pad. | a person rising a skate board in a lot</t>
  </si>
  <si>
    <t>1.261760567602616</t>
  </si>
  <si>
    <t>0.22607035403524972</t>
  </si>
  <si>
    <t>C:\Test\LGCL _cap\dataset\processed\test\val\person\COCO_val2014_000000107094</t>
  </si>
  <si>
    <t>C:\Test\LGCL _cap\dataset\processed\test\val\person\COCO_val2014_000000107094.jpg</t>
  </si>
  <si>
    <t xml:space="preserve"> image of A man standing on top of a snow covered slope.</t>
  </si>
  <si>
    <t>a man riding skis on top of snow covered ground. | a man standing on his skiesat night with a light  on his head. a city is close behind him. | a man stands on his skis on a flat patch of snow near a fence. | a man is skiing on a bridge with snow. | a man wears a light while skiing at night.</t>
  </si>
  <si>
    <t>0.9454396069972966</t>
  </si>
  <si>
    <t>0.3794902967610854</t>
  </si>
  <si>
    <t>C:\Test\LGCL _cap\dataset\processed\test\val\person\COCO_val2014_000000107140</t>
  </si>
  <si>
    <t>C:\Test\LGCL _cap\dataset\processed\test\val\person\COCO_val2014_000000107140.jpg</t>
  </si>
  <si>
    <t xml:space="preserve"> plate of food with a fork and a knife on a table.</t>
  </si>
  <si>
    <t>a woman puts her fork to a plate with an omelette and toast. | the person eat the eggs and toast at the green table. | the plate contains toast and eggs with vegetables mixed in. | a plate of food with eggs and some toast. | a close of of a person holding a fork in front of a plate of food.</t>
  </si>
  <si>
    <t>1.357178963245559</t>
  </si>
  <si>
    <t>0.3964882289652318</t>
  </si>
  <si>
    <t>C:\Test\LGCL _cap\dataset\processed\test\val\person\COCO_val2014_000000107205</t>
  </si>
  <si>
    <t>C:\Test\LGCL _cap\dataset\processed\test\val\person\COCO_val2014_000000107205.jpg</t>
  </si>
  <si>
    <t>a man standing on one foot holding a skateboard behind him. | a male skateboarder holds his skateboard behind his back. | a man in white shirt carrying a skateboard behind his back. | a man walking on a sidewalk carrying a skateboard. | a person holding a skate board near a field of grass</t>
  </si>
  <si>
    <t>0.7351570051250194</t>
  </si>
  <si>
    <t>0.23453366345037865</t>
  </si>
  <si>
    <t>C:\Test\LGCL _cap\dataset\processed\test\val\person\COCO_val2014_000000107304</t>
  </si>
  <si>
    <t>C:\Test\LGCL _cap\dataset\processed\test\val\person\COCO_val2014_000000107304.jpg</t>
  </si>
  <si>
    <t xml:space="preserve"> image of A woman standing in a bathroom with a toilet.</t>
  </si>
  <si>
    <t>a woman opening the bathroom door with the room chained off. | a woman a bathroom a mirror and a toilet | a woman is standing in front of a bathroom door. | a girl smiles while standing outside of a bathroom. | a lady is posing for the camera with a silly face before heading to the bathroom.</t>
  </si>
  <si>
    <t>0.5147269224561482</t>
  </si>
  <si>
    <t>0.33313912690074937</t>
  </si>
  <si>
    <t>C:\Test\LGCL _cap\dataset\processed\test\val\person\COCO_val2014_000000107360</t>
  </si>
  <si>
    <t>C:\Test\LGCL _cap\dataset\processed\test\val\person\COCO_val2014_000000107360.jpg</t>
  </si>
  <si>
    <t xml:space="preserve"> image of A young boy wearing a helmet and goggles holding a skateboard.</t>
  </si>
  <si>
    <t>the man is wearing coveralls and holding a snow board. | a man is crouched down holding a skateboard. | a man is standing in a cinderblock corner with a snowboard. | a person in a helmet and goggles poses with a snowboard. | a man standing in a muscle man post holding a snow board.</t>
  </si>
  <si>
    <t>0.8268886371358403</t>
  </si>
  <si>
    <t>0.3613643998300879</t>
  </si>
  <si>
    <t>C:\Test\LGCL _cap\dataset\processed\test\val\person\COCO_val2014_000000107367</t>
  </si>
  <si>
    <t>C:\Test\LGCL _cap\dataset\processed\test\val\person\COCO_val2014_000000107367.jpg</t>
  </si>
  <si>
    <t xml:space="preserve"> image of A man in a swim trunks holding a surfboard.</t>
  </si>
  <si>
    <t>a surfer guy wearing sunglasses standing on some rocks holding a surfboard | a man standing on some rocks holding a surfboard. | a man in long shorts stands on rocks holding a surf board. | a man holding a surfboard standing on top of a rocky hill. | a shitless man posing for a photo while holding a surfboard.</t>
  </si>
  <si>
    <t>1.1279448607796945</t>
  </si>
  <si>
    <t>0.4594640472468057</t>
  </si>
  <si>
    <t>C:\Test\LGCL _cap\dataset\processed\test\val\person\COCO_val2014_000000107389</t>
  </si>
  <si>
    <t>C:\Test\LGCL _cap\dataset\processed\test\val\person\COCO_val2014_000000107389.jpg</t>
  </si>
  <si>
    <t xml:space="preserve"> image of A woman in a tennis outfit is playing tennis.</t>
  </si>
  <si>
    <t>a woman playing tennis and leaning back with her racket to hit a ball. | someone swinging their tennis racket on the tennis court. | a woman in a red tennis skirt and a white tank top holding a tennis racket behind her. | a person getting ready to reach up and hit a soccer ball | a female reaching in the air with a tennis racket</t>
  </si>
  <si>
    <t>1.1169667604369469</t>
  </si>
  <si>
    <t>0.20724745271514805</t>
  </si>
  <si>
    <t>C:\Test\LGCL _cap\dataset\processed\test\val\person\COCO_val2014_000000107430</t>
  </si>
  <si>
    <t>C:\Test\LGCL _cap\dataset\processed\test\val\person\COCO_val2014_000000107430.jpg</t>
  </si>
  <si>
    <t>a man riding a surfboard on top of a wave. | a guy wearing a wet suit riding a surf board | a young man riding on a surfboard in the ocean. | the man is surfing through a wave on a sunny day. | the glare of the sun cuts across a wave and a wet-suited surfer coming in on the tide.</t>
  </si>
  <si>
    <t>1.4446219123119637</t>
  </si>
  <si>
    <t>0.3730089494485971</t>
  </si>
  <si>
    <t>C:\Test\LGCL _cap\dataset\processed\test\val\person\COCO_val2014_000000107558</t>
  </si>
  <si>
    <t>C:\Test\LGCL _cap\dataset\processed\test\val\person\COCO_val2014_000000107558.jpg</t>
  </si>
  <si>
    <t>a person wearing a helmet on a skateboard. | a man riding a skateboard down a wooden walkway. | a skateboarder jumps off the end of a high ramp on his board. | there is a skateboarder that has rode down a ramp | a man that is doing a trick on his skateboard</t>
  </si>
  <si>
    <t>1.411089368831524</t>
  </si>
  <si>
    <t>0.41962723355574444</t>
  </si>
  <si>
    <t>C:\Test\LGCL _cap\dataset\processed\test\val\person\COCO_val2014_000000107853</t>
  </si>
  <si>
    <t>C:\Test\LGCL _cap\dataset\processed\test\val\person\COCO_val2014_000000107853.jpg</t>
  </si>
  <si>
    <t xml:space="preserve"> image of A skateboarder is jumping over a bench.</t>
  </si>
  <si>
    <t>a woman flying through the air while riding a skateboard. | a person on skateboard in a parking ramp looking area. | a person doing tricks on a skateboard near a railing that runs next to a road. | a young person on a skate board in the air near a rail. | a young man is trying to pull off a high risk skateboard trick.</t>
  </si>
  <si>
    <t>0.9772688411068956</t>
  </si>
  <si>
    <t>0.19885318151430437</t>
  </si>
  <si>
    <t>0.047162173016706936</t>
  </si>
  <si>
    <t>0.025518615589394285</t>
  </si>
  <si>
    <t>0.15675790212522225</t>
  </si>
  <si>
    <t>C:\Test\LGCL _cap\dataset\processed\test\val\person\COCO_val2014_000000107858</t>
  </si>
  <si>
    <t>C:\Test\LGCL _cap\dataset\processed\test\val\person\COCO_val2014_000000107858.jpg</t>
  </si>
  <si>
    <t>a person holding a nintendo wii remote with a white background | two pictures of a wii wand cover, empty and in use | an ad showcasing a rubber grip and wrist handle for a wii remote | a hand is holding a wii remote. | a hand is holding a remote control with a wristband.</t>
  </si>
  <si>
    <t>1.1537064211504169</t>
  </si>
  <si>
    <t>0.3209138982794099</t>
  </si>
  <si>
    <t>0.31096888654197624</t>
  </si>
  <si>
    <t>C:\Test\LGCL _cap\dataset\processed\test\val\person\COCO_val2014_000000107963</t>
  </si>
  <si>
    <t>C:\Test\LGCL _cap\dataset\processed\test\val\person\COCO_val2014_000000107963.jpg</t>
  </si>
  <si>
    <t xml:space="preserve"> image of A woman is sitting on a toilet in a bathroom.</t>
  </si>
  <si>
    <t>a girl is dancing in the bathroom to music on her lap top. | a woman that is standing in front of  a laptop. | a young woman is dancing in front of a laptop on a desk. | a woman dances to the music playing on her computer | a young female is dancing in her bathroom.</t>
  </si>
  <si>
    <t>0.32031835014760945</t>
  </si>
  <si>
    <t>0.1003180288591477</t>
  </si>
  <si>
    <t>0.29796228893999266</t>
  </si>
  <si>
    <t>C:\Test\LGCL _cap\dataset\processed\test\val\person\COCO_val2014_000000107964</t>
  </si>
  <si>
    <t>C:\Test\LGCL _cap\dataset\processed\test\val\person\COCO_val2014_000000107964.jpg</t>
  </si>
  <si>
    <t>a man doing a trick on a skate board. | a man on a skateboard rides his board at the park | a skateboarder rides on a curved surface beneath a purple sky. | man riding a skateboard at the skate park | a man is doing a trick on his board at dusk</t>
  </si>
  <si>
    <t>1.4299189463450857</t>
  </si>
  <si>
    <t>C:\Test\LGCL _cap\dataset\processed\test\val\person\COCO_val2014_000000108026</t>
  </si>
  <si>
    <t>C:\Test\LGCL _cap\dataset\processed\test\val\person\COCO_val2014_000000108026.jpg</t>
  </si>
  <si>
    <t>a man holds a controller and keyboard with his hands | a computer user types one handed on a keyboard. | person holding on to a video game remote while using a computer mouse with other hand | a person uses a black computer keyboard on a wooden desk. | a gamer holding a controller and using a keyboard</t>
  </si>
  <si>
    <t>1.4371316091486785</t>
  </si>
  <si>
    <t>0.2431661909318456</t>
  </si>
  <si>
    <t>C:\Test\LGCL _cap\dataset\processed\test\val\person\COCO_val2014_000000108056</t>
  </si>
  <si>
    <t>C:\Test\LGCL _cap\dataset\processed\test\val\person\COCO_val2014_000000108056.jpg</t>
  </si>
  <si>
    <t>a man riding a skateboard down a set of steps. | a boy skateboarding on the street with concrete structures behind him. | a person on a skateboard rides on the pavement. | a young man that is riding his skateboard on a sidewalk. | a man in a purple hat skateboards on the street.</t>
  </si>
  <si>
    <t>1.4876442058780452</t>
  </si>
  <si>
    <t>0.3941556736141237</t>
  </si>
  <si>
    <t>C:\Test\LGCL _cap\dataset\processed\test\val\person\COCO_val2014_000000108484</t>
  </si>
  <si>
    <t>C:\Test\LGCL _cap\dataset\processed\test\val\person\COCO_val2014_000000108484.jpg</t>
  </si>
  <si>
    <t xml:space="preserve"> image of A woman sitting in a chair with a teddy bear.</t>
  </si>
  <si>
    <t>a girl and a large stuffed bear at a table. | a young lady is sitting at a table with a huge teddy bear | a girl sitting at a table with a large teddy bear wearing a shirt. | a woman sitting at a table across from a stuffed bear. | a woman sitting at a table with a teddy bear.</t>
  </si>
  <si>
    <t>0.46725421996322974</t>
  </si>
  <si>
    <t>C:\Test\LGCL _cap\dataset\processed\test\val\person\COCO_val2014_000000108495</t>
  </si>
  <si>
    <t>C:\Test\LGCL _cap\dataset\processed\test\val\person\COCO_val2014_000000108495.jpg</t>
  </si>
  <si>
    <t xml:space="preserve"> image of A young boy is riding a skateboard down the street.</t>
  </si>
  <si>
    <t>cute girl sitting on a skateboard in the driveway | a girl sitting on a skateboard in the driveway | a girl is sitting on a skateboard outside | a girl is sitting on the sidewalk on her skate board. | a girl in an orange sweater is sitting on a skateboard.</t>
  </si>
  <si>
    <t>1.4490125505125033</t>
  </si>
  <si>
    <t>0.3972131466560014</t>
  </si>
  <si>
    <t>C:\Test\LGCL _cap\dataset\processed\test\val\person\COCO_val2014_000000108651</t>
  </si>
  <si>
    <t>C:\Test\LGCL _cap\dataset\processed\test\val\person\COCO_val2014_000000108651.jpg</t>
  </si>
  <si>
    <t>a woman on a court with a tennis racket. | a woman in white and yellow dress holding a tennis racket. | a tennis player waves from the tennis court. | a woman in a tennis dress holding one hand above her head and the other is holding a tennis racket. | a woman stands with one arm in the air as she holds a tennis racquet in the other hand.</t>
  </si>
  <si>
    <t>0.7137404151302379</t>
  </si>
  <si>
    <t>0.4263507374900022</t>
  </si>
  <si>
    <t>C:\Test\LGCL _cap\dataset\processed\test\val\person\COCO_val2014_000000108965</t>
  </si>
  <si>
    <t>C:\Test\LGCL _cap\dataset\processed\test\val\person\COCO_val2014_000000108965.jpg</t>
  </si>
  <si>
    <t xml:space="preserve"> image of A man holding a Nintendo Wii controller in his hand.</t>
  </si>
  <si>
    <t>a person making an ugly face holding nintendo wii game controllers. | a person with a scary face holding a remote | teenager in a living room holding a nintendo wii controller. | a man is lauging playing the wii game | a person very intently playing a video game.</t>
  </si>
  <si>
    <t>1.3596772663076369</t>
  </si>
  <si>
    <t>0.3259886074469645</t>
  </si>
  <si>
    <t>C:\Test\LGCL _cap\dataset\processed\test\val\person\COCO_val2014_000000109229</t>
  </si>
  <si>
    <t>C:\Test\LGCL _cap\dataset\processed\test\val\person\COCO_val2014_000000109229.jpg</t>
  </si>
  <si>
    <t xml:space="preserve"> image of A young boy holding a green frisbee in his hand.</t>
  </si>
  <si>
    <t>a young boy throwing a frisbee in a grassy field | a young boy in the park throwing a frisbee | a young boy throws a frisbee in a tree lined park. | a kid in a city park throws a bright green frisbee. | a boy throwing a green frisbee in a grass field.</t>
  </si>
  <si>
    <t>1.2935963140736062</t>
  </si>
  <si>
    <t>0.6194363259664405</t>
  </si>
  <si>
    <t>C:\Test\LGCL _cap\dataset\processed\test\val\person\COCO_val2014_000000109503</t>
  </si>
  <si>
    <t>C:\Test\LGCL _cap\dataset\processed\test\val\person\COCO_val2014_000000109503.jpg</t>
  </si>
  <si>
    <t xml:space="preserve"> image of A man is playing frisbee on the beach.</t>
  </si>
  <si>
    <t>a man is throwing a frisbee on the beach. | the man throws the frisbee on the beach. | a man is on the beach playing with a frisbee. | a person that just threw a frisbee in the air. | a person throwing a frisbee on the sand of a beach.</t>
  </si>
  <si>
    <t>1.2957574631593463</t>
  </si>
  <si>
    <t>0.4499038064762006</t>
  </si>
  <si>
    <t>0.3356891925037239</t>
  </si>
  <si>
    <t>0.5882352941176471</t>
  </si>
  <si>
    <t>0.5710323960407307</t>
  </si>
  <si>
    <t>C:\Test\LGCL _cap\dataset\processed\test\val\person\COCO_val2014_000000109537</t>
  </si>
  <si>
    <t>C:\Test\LGCL _cap\dataset\processed\test\val\person\COCO_val2014_000000109537.jpg</t>
  </si>
  <si>
    <t>a man riding a surfboard on a wave in the ocean. | a surfer prepares to ride a large wave. | a surfer in a blue jersey is surfing on a sunny day | a surfer is coming down the top of a wave | a surfer overtakes the wave and proceeds to the downward.</t>
  </si>
  <si>
    <t>0.30213753973567675</t>
  </si>
  <si>
    <t>0.32294625855412856</t>
  </si>
  <si>
    <t>C:\Test\LGCL _cap\dataset\processed\test\val\person\COCO_val2014_000000109600</t>
  </si>
  <si>
    <t>C:\Test\LGCL _cap\dataset\processed\test\val\person\COCO_val2014_000000109600.jpg</t>
  </si>
  <si>
    <t xml:space="preserve"> image of A plate of food with a hot dog and a bottle of mustard.</t>
  </si>
  <si>
    <t>a person sitting next to a toilet that is sitting on a sidewalk and filled with papers. | a toilet made out of cardboard, holding newspaper inside. | there is a toilet in the street with newspapers in it | a toilet on a street with graffite written on it | a toilet has korean writing and papers in its bowl.</t>
  </si>
  <si>
    <t>1.4095041491965963</t>
  </si>
  <si>
    <t>0.2917244396809825</t>
  </si>
  <si>
    <t>0.017298187366649485</t>
  </si>
  <si>
    <t>0.18750000000000003</t>
  </si>
  <si>
    <t>0.13157496935229648</t>
  </si>
  <si>
    <t>C:\Test\LGCL _cap\dataset\processed\test\val\person\COCO_val2014_000000109673</t>
  </si>
  <si>
    <t>C:\Test\LGCL _cap\dataset\processed\test\val\person\COCO_val2014_000000109673.jpg</t>
  </si>
  <si>
    <t xml:space="preserve"> image of A man is cooking in a kitchen with a pan of food.</t>
  </si>
  <si>
    <t>a man standing in front of plates of food on a white counter. | a man who is cutting some fruits with a knife. | a male in a black shirt is making some food | a man that is cutting up some kind of fruit | a man preparing food at a kitchen counter</t>
  </si>
  <si>
    <t>1.346942470842881</t>
  </si>
  <si>
    <t>0.32705392743802114</t>
  </si>
  <si>
    <t>C:\Test\LGCL _cap\dataset\processed\test\val\person\COCO_val2014_000000109889</t>
  </si>
  <si>
    <t>C:\Test\LGCL _cap\dataset\processed\test\val\person\COCO_val2014_000000109889.jpg</t>
  </si>
  <si>
    <t xml:space="preserve"> image of A man is standing in the snow with skis.</t>
  </si>
  <si>
    <t>a person with ski poles and skis in the snow | a person riding some skis through a snowy mountain trail. | the person in skis is walking near many trees. | a man on skis is standing by some trees. | a man in black jacket cross country skiing through trees.</t>
  </si>
  <si>
    <t>0.7395263896577738</t>
  </si>
  <si>
    <t>0.3435093917446859</t>
  </si>
  <si>
    <t>C:\Test\LGCL _cap\dataset\processed\test\val\person\COCO_val2014_000000109937</t>
  </si>
  <si>
    <t>C:\Test\LGCL _cap\dataset\processed\test\val\person\COCO_val2014_000000109937.jpg</t>
  </si>
  <si>
    <t xml:space="preserve"> image of A young girl is eating a piece of cake.</t>
  </si>
  <si>
    <t>a little girl standing at the kitchen counter holding a spoon in a can. | a toddler assisting with making pastries in the kitchen | a young girl is eating something out of a can | a young girl removing food from a can. | girl in the kitchen making hot stuffed sandwiches</t>
  </si>
  <si>
    <t>1.349214981656507</t>
  </si>
  <si>
    <t>0.2776350540216087</t>
  </si>
  <si>
    <t>C:\Test\LGCL _cap\dataset\processed\test\val\person\COCO_val2014_000000109992</t>
  </si>
  <si>
    <t>C:\Test\LGCL _cap\dataset\processed\test\val\person\COCO_val2014_000000109992.jpg</t>
  </si>
  <si>
    <t xml:space="preserve"> image of A person is snowboarding down a snowy street.</t>
  </si>
  <si>
    <t>a person riding a snow board down a snow covered slope. | a young skier is attempting downhill in a driveway. | a woman in a blue jacket is skiing in front of a house. | a woman on a snow board riding down a hill. | a young boy rides his board in the snow.</t>
  </si>
  <si>
    <t>1.4925046294427955</t>
  </si>
  <si>
    <t>0.22310893307174062</t>
  </si>
  <si>
    <t>C:\Test\LGCL _cap\dataset\processed\test\val\person\COCO_val2014_000000110509</t>
  </si>
  <si>
    <t>C:\Test\LGCL _cap\dataset\processed\test\val\person\COCO_val2014_000000110509.jpg</t>
  </si>
  <si>
    <t xml:space="preserve"> image of A man sitting on steps with a suitcase.</t>
  </si>
  <si>
    <t>a young girl using a cellphone while sitting next to luggage. | a girl is squatting outside by some suitcases. | a person squatting down operating a cell phone | a lady squating next to a suitcase typing on a cell phone. | next to a building, a woman crouches next to her luggage and looks at her phone.</t>
  </si>
  <si>
    <t>0.5036124638633868</t>
  </si>
  <si>
    <t>0.032441493690587776</t>
  </si>
  <si>
    <t>0.025132936350227657</t>
  </si>
  <si>
    <t>0.16966892693830324</t>
  </si>
  <si>
    <t>C:\Test\LGCL _cap\dataset\processed\test\val\person\COCO_val2014_000000110617</t>
  </si>
  <si>
    <t>C:\Test\LGCL _cap\dataset\processed\test\val\person\COCO_val2014_000000110617.jpg</t>
  </si>
  <si>
    <t xml:space="preserve"> image of A young man is playing baseball in a field.</t>
  </si>
  <si>
    <t>a baseball player in a ball hitting stance. | a baseball player is swinging a bat at a ball. | a man with a baseball bat with one foot off the ground on a baseball field | a baseball player is about to swing at a pitch. | a man with a bat getting read to swing.</t>
  </si>
  <si>
    <t>1.1332761261581838</t>
  </si>
  <si>
    <t>0.24135705841588195</t>
  </si>
  <si>
    <t>C:\Test\LGCL _cap\dataset\processed\test\val\person\COCO_val2014_000000110765</t>
  </si>
  <si>
    <t>C:\Test\LGCL _cap\dataset\processed\test\val\person\COCO_val2014_000000110765.jpg</t>
  </si>
  <si>
    <t xml:space="preserve"> image of A person is sitting on a bench with a book.</t>
  </si>
  <si>
    <t>a person is making a pattern on the floor with tape. | tape on floor in interesting artistic design with experimenting colors. | someone who is putting colorful tape on the ground. | a pair of scissors is laying on the ground | colored tape being laid in a pattern on a floor.</t>
  </si>
  <si>
    <t>0.8664868810099132</t>
  </si>
  <si>
    <t>0.22237935448284282</t>
  </si>
  <si>
    <t>C:\Test\LGCL _cap\dataset\processed\test\val\person\COCO_val2014_000000110769</t>
  </si>
  <si>
    <t>C:\Test\LGCL _cap\dataset\processed\test\val\person\COCO_val2014_000000110769.jpg</t>
  </si>
  <si>
    <t xml:space="preserve"> image of A man sitting on top of a snow covered mountain.</t>
  </si>
  <si>
    <t>a person in blue jacket falling on hill with a snowboard. | the person is laying down with a snowboard on there foot | a man is skiing in the snow and is on his back. | a man falls on the snow while skating on a snow covered mountain | a snowboarder that has fallen down on the slope.</t>
  </si>
  <si>
    <t>1.313238112043132</t>
  </si>
  <si>
    <t>0.22964874301086632</t>
  </si>
  <si>
    <t>C:\Test\LGCL _cap\dataset\processed\test\val\person\COCO_val2014_000000110906</t>
  </si>
  <si>
    <t>C:\Test\LGCL _cap\dataset\processed\test\val\person\COCO_val2014_000000110906.jpg</t>
  </si>
  <si>
    <t xml:space="preserve"> image of A man standing on a tennis court holding a tennis racquet.</t>
  </si>
  <si>
    <t>a man standing on a tennis court holding a tennis racquet. | guy standing back on one end of tennis court holding a racket | a tennis player waits for the ball to be served. | a man holding a raquett on a court. | a person standing on a tennis court holding his tennis racket pointing down</t>
  </si>
  <si>
    <t>1.3391394576974065</t>
  </si>
  <si>
    <t>0.7966275068156915</t>
  </si>
  <si>
    <t>0.7747982058227025</t>
  </si>
  <si>
    <t>0.7539221180326288</t>
  </si>
  <si>
    <t>0.9166666666666666</t>
  </si>
  <si>
    <t>0.5936417592502446</t>
  </si>
  <si>
    <t>C:\Test\LGCL _cap\dataset\processed\test\val\person\COCO_val2014_000000111434</t>
  </si>
  <si>
    <t>C:\Test\LGCL _cap\dataset\processed\test\val\person\COCO_val2014_000000111434.jpg</t>
  </si>
  <si>
    <t>a number of plates of food on a table | four plates with cakes sit on a table, | three different types of desert sitting on plates on a table. | a table topped with four different types of cake. | a table holding cakes and pies on plates, gift bags, and a camera</t>
  </si>
  <si>
    <t>1.4610962657101858</t>
  </si>
  <si>
    <t>0.3906844825011888</t>
  </si>
  <si>
    <t>C:\Test\LGCL _cap\dataset\processed\test\val\person\COCO_val2014_000000111526</t>
  </si>
  <si>
    <t>C:\Test\LGCL _cap\dataset\processed\test\val\person\COCO_val2014_000000111526.jpg</t>
  </si>
  <si>
    <t xml:space="preserve"> image of A person is standing on a snowy mountain with skis.</t>
  </si>
  <si>
    <t>a man riding skis down the side of a snow covered mountain. | a skier about to take off down a steep slope. | a man preparing to ski off a steep slope. | a skier at he edge of a snowy mountian cliff | a skier launching from an extremely steep slope on a sunny day.</t>
  </si>
  <si>
    <t>0.8127099991008461</t>
  </si>
  <si>
    <t>0.22161861197055374</t>
  </si>
  <si>
    <t>C:\Test\LGCL _cap\dataset\processed\test\val\person\COCO_val2014_000000111535</t>
  </si>
  <si>
    <t>C:\Test\LGCL _cap\dataset\processed\test\val\person\COCO_val2014_000000111535.jpg</t>
  </si>
  <si>
    <t xml:space="preserve"> image of A person holding a small electronic device in their hand.</t>
  </si>
  <si>
    <t>a person holding up a flip phone in their hand. | an old style flip phone in someone's hand. | small silver cell phone being held up any person's hand. | a person holding onto a cell phone | flip phone indicating an evening tie, in hand of owner.</t>
  </si>
  <si>
    <t>0.5746831514469003</t>
  </si>
  <si>
    <t>0.3726243230112553</t>
  </si>
  <si>
    <t>C:\Test\LGCL _cap\dataset\processed\test\val\person\COCO_val2014_000000111593</t>
  </si>
  <si>
    <t>C:\Test\LGCL _cap\dataset\processed\test\val\person\COCO_val2014_000000111593.jpg</t>
  </si>
  <si>
    <t xml:space="preserve"> image of A man in an orange shirt is holding a Wii controller.</t>
  </si>
  <si>
    <t>a man in orange shirt holding various kites next to cabinet. | a man holding a pile of kites in his hands. | there is a man holding some paper kites | a whtie man wiih glasses holding a stack of kites | a man holding many sheets of construction paper.</t>
  </si>
  <si>
    <t>0.5181463750017041</t>
  </si>
  <si>
    <t>0.36584416687544363</t>
  </si>
  <si>
    <t>C:\Test\LGCL _cap\dataset\processed\test\val\person\COCO_val2014_000000111644</t>
  </si>
  <si>
    <t>C:\Test\LGCL _cap\dataset\processed\test\val\person\COCO_val2014_000000111644.jpg</t>
  </si>
  <si>
    <t xml:space="preserve"> image of A man in a blue shirt is surfing on a surfboard.</t>
  </si>
  <si>
    <t>a young woman falls while surfing in the ocean. | a woman on a surfboard rides a wave. | a girl surfing on a surfboard in the ocean. | woman surfing over open water ocean waves and tides. | a woman is at the beach riding a surfboard.</t>
  </si>
  <si>
    <t>0.8275204164203049</t>
  </si>
  <si>
    <t>0.3286759481120384</t>
  </si>
  <si>
    <t>C:\Test\LGCL _cap\dataset\processed\test\val\person\COCO_val2014_000000111910</t>
  </si>
  <si>
    <t>C:\Test\LGCL _cap\dataset\processed\test\val\person\COCO_val2014_000000111910.jpg</t>
  </si>
  <si>
    <t xml:space="preserve"> image of A woman sitting on the ground with a snowboard.</t>
  </si>
  <si>
    <t>a man in the snow has a blue snowboard. | a snowboarder sitting in the snow with his board attached to his feet. | a man in a coat hat and goggles siting in the snow by his snow board | a person on a snowboard sitting in the snow in the middle of a trail. | a man sitting in the snow on top of a snowboard.</t>
  </si>
  <si>
    <t>1.0726610905395326</t>
  </si>
  <si>
    <t>0.31045782146005935</t>
  </si>
  <si>
    <t>C:\Test\LGCL _cap\dataset\processed\test\val\person\COCO_val2014_000000112066</t>
  </si>
  <si>
    <t>C:\Test\LGCL _cap\dataset\processed\test\val\person\COCO_val2014_000000112066.jpg</t>
  </si>
  <si>
    <t xml:space="preserve"> image of a woman is playing tennis on a blue court</t>
  </si>
  <si>
    <t>a sexy young woman holding a tennis racquet on a tennis court. | the woman is playing tennis. she is getting ready to hit the ball. | a female tennis player is following through with her serve. | a women who is diving forward with a tennis racket. | a girl in an orange skirt returns the ball.</t>
  </si>
  <si>
    <t>1.3518449508081147</t>
  </si>
  <si>
    <t>0.18339691899412544</t>
  </si>
  <si>
    <t>C:\Test\LGCL _cap\dataset\processed\test\val\person\COCO_val2014_000000112110</t>
  </si>
  <si>
    <t>C:\Test\LGCL _cap\dataset\processed\test\val\person\COCO_val2014_000000112110.jpg</t>
  </si>
  <si>
    <t xml:space="preserve"> image of A person is standing on a brick sidewalk.</t>
  </si>
  <si>
    <t>a man raising a foot over a brief case | a man stepping over a briefcase on a sidewalk. | someone is stomping on top of that briefcase. | a person standing on cement lift his leg over a brief case | a person is stomping on a black briefcase.</t>
  </si>
  <si>
    <t>1.387993439298345</t>
  </si>
  <si>
    <t>0.35077481487644563</t>
  </si>
  <si>
    <t>C:\Test\LGCL _cap\dataset\processed\test\val\person\COCO_val2014_000000112582</t>
  </si>
  <si>
    <t>C:\Test\LGCL _cap\dataset\processed\test\val\person\COCO_val2014_000000112582.jpg</t>
  </si>
  <si>
    <t xml:space="preserve"> image of A young boy is posing for a picture in the snow.</t>
  </si>
  <si>
    <t>a young boy in blue is standing in the snow | a young boy wearing ski equipment in the snow. | a child in blue clothes on skis looks behind. | a little boy with a hat and sunglasses on skis. | a small child in blue on a set of skis</t>
  </si>
  <si>
    <t>0.5806418597427327</t>
  </si>
  <si>
    <t>0.36369493338519887</t>
  </si>
  <si>
    <t>C:\Test\LGCL _cap\dataset\processed\test\val\person\COCO_val2014_000000112816</t>
  </si>
  <si>
    <t>C:\Test\LGCL _cap\dataset\processed\test\val\person\COCO_val2014_000000112816.jpg</t>
  </si>
  <si>
    <t xml:space="preserve"> image of A man in a green ski suit is skiing down a hill.</t>
  </si>
  <si>
    <t>a man stands on skis on a snowy hill. | someone wearing skis that is skiing in the snow | a person on skis goes down a snowy pass. | a man in a green snow suit skiing. | a young person skiing on a snow trail.</t>
  </si>
  <si>
    <t>1.2683514738392123</t>
  </si>
  <si>
    <t>0.25400289715190977</t>
  </si>
  <si>
    <t>0.37033579282407403</t>
  </si>
  <si>
    <t>C:\Test\LGCL _cap\dataset\processed\test\val\person\COCO_val2014_000000112905</t>
  </si>
  <si>
    <t>C:\Test\LGCL _cap\dataset\processed\test\val\person\COCO_val2014_000000112905.jpg</t>
  </si>
  <si>
    <t xml:space="preserve"> image of A man standing next to a skateboard in front of a stone wall.</t>
  </si>
  <si>
    <t>a man standing next to a stone wall while holding a skateboard. | a man in a checkered shirt holding his skateboard | a man holds a skateboard and wears plaid. | a hipster wearing flood pants poses with his skateboard | man with sunglasses and plaid shirt holding a skateboard.</t>
  </si>
  <si>
    <t>0.9388795692034931</t>
  </si>
  <si>
    <t>0.39373704834616635</t>
  </si>
  <si>
    <t>0.31535540524901323</t>
  </si>
  <si>
    <t>0.7407407407407408</t>
  </si>
  <si>
    <t>0.3190933708324159</t>
  </si>
  <si>
    <t>C:\Test\LGCL _cap\dataset\processed\test\val\person\COCO_val2014_000000112949</t>
  </si>
  <si>
    <t>C:\Test\LGCL _cap\dataset\processed\test\val\person\COCO_val2014_000000112949.jpg</t>
  </si>
  <si>
    <t xml:space="preserve"> image of A man is skateboarding on a street.</t>
  </si>
  <si>
    <t>a person in the snow on a snowboard. | a man with a hat on a snow board on snow | black and white photograph of person on snowboard next to trees. | a person wearing a snow suit coming down a hill on a snow board. | riding his snowboard, a man has a full snow suit on and is riding on a snow covered hill.</t>
  </si>
  <si>
    <t>1.4768690530791457</t>
  </si>
  <si>
    <t>0.21787674580893376</t>
  </si>
  <si>
    <t>C:\Test\LGCL _cap\dataset\processed\test\val\person\COCO_val2014_000000113052</t>
  </si>
  <si>
    <t>C:\Test\LGCL _cap\dataset\processed\test\val\person\COCO_val2014_000000113052.jpg</t>
  </si>
  <si>
    <t>a man is riding a wave on a surfboard | a person who is riding a wave on a surfboard. | a person riding a surf board on a wave | a person surf boarding on a wave in water. | a man riding a white surfboard on top of a wave.</t>
  </si>
  <si>
    <t>0.8729992253979507</t>
  </si>
  <si>
    <t>0.4471113289905594</t>
  </si>
  <si>
    <t>C:\Test\LGCL _cap\dataset\processed\test\val\person\COCO_val2014_000000113095</t>
  </si>
  <si>
    <t>C:\Test\LGCL _cap\dataset\processed\test\val\person\COCO_val2014_000000113095.jpg</t>
  </si>
  <si>
    <t>a skateboarder rides his skateboard across a parking lot. | a young man riding on his skateboard down a street. | a man riding a skateboard down a road. | the boy  is skating during the day. | a man skate boarding down an empty street</t>
  </si>
  <si>
    <t>1.2905912883733213</t>
  </si>
  <si>
    <t>0.42391958035837635</t>
  </si>
  <si>
    <t>C:\Test\LGCL _cap\dataset\processed\test\val\person\COCO_val2014_000000113233</t>
  </si>
  <si>
    <t>C:\Test\LGCL _cap\dataset\processed\test\val\person\COCO_val2014_000000113233.jpg</t>
  </si>
  <si>
    <t>a very young boy on snow ski's holding a flag. | there is a small child riding on his skies | a man riding skis down the side of a snow covered slope. | a little boy is playing in snow with skiis | a child standing on skis with a number vest.</t>
  </si>
  <si>
    <t>0.5422684351405662</t>
  </si>
  <si>
    <t>0.20614081970498055</t>
  </si>
  <si>
    <t>C:\Test\LGCL _cap\dataset\processed\test\val\person\COCO_val2014_000000113606</t>
  </si>
  <si>
    <t>C:\Test\LGCL _cap\dataset\processed\test\val\person\COCO_val2014_000000113606.jpg</t>
  </si>
  <si>
    <t xml:space="preserve"> image of A person parasailing in the ocean with a parachute.</t>
  </si>
  <si>
    <t>a person kiteboarding in the ocean under a cloudy sky. | a person out in the ocean water gliding. | there is a person parasailing in a large body of water. | a man kite surfing in choppy, but flat, water | a black kit flies in the sky over a body of water and hills are in the background.</t>
  </si>
  <si>
    <t>0.6376701389352643</t>
  </si>
  <si>
    <t>0.39467583470756396</t>
  </si>
  <si>
    <t>C:\Test\LGCL _cap\dataset\processed\test\val\person\COCO_val2014_000000113745</t>
  </si>
  <si>
    <t>C:\Test\LGCL _cap\dataset\processed\test\val\person\COCO_val2014_000000113745.jpg</t>
  </si>
  <si>
    <t xml:space="preserve"> image of A pizza on a plate with a bottle of water.</t>
  </si>
  <si>
    <t>a small personal pan sized pizza on a plate. | a fresh pepperoni pizza served on a plate for one. | two smalls pizzas sitting on top of small white plates. | a pepperoni pizza sits on a plate ready to be eaten. | two pepperoni pizzas on a white plate each.</t>
  </si>
  <si>
    <t>0.6987043873621798</t>
  </si>
  <si>
    <t>0.30974395775155383</t>
  </si>
  <si>
    <t>C:\Test\LGCL _cap\dataset\processed\test\val\person\COCO_val2014_000000113905</t>
  </si>
  <si>
    <t>C:\Test\LGCL _cap\dataset\processed\test\val\person\COCO_val2014_000000113905.jpg</t>
  </si>
  <si>
    <t xml:space="preserve"> hot dog has ketchup and mustard on it</t>
  </si>
  <si>
    <t>a plate that has four hotdogs and buns with a bottle of ketchup and mustard next to it. | four hotdogs that are on a plate on a table. | a plate of plain hot dogs sitting on a table next to some bottles of ketchup and mustard | four hot dogs are displayed on a plate. | there are four hotdogs on this person's plate.</t>
  </si>
  <si>
    <t>0.9269694830803851</t>
  </si>
  <si>
    <t>0.3329951051503864</t>
  </si>
  <si>
    <t>0.21981182408649894</t>
  </si>
  <si>
    <t>C:\Test\LGCL _cap\dataset\processed\test\val\person\COCO_val2014_000000113914</t>
  </si>
  <si>
    <t>C:\Test\LGCL _cap\dataset\processed\test\val\person\COCO_val2014_000000113914.jpg</t>
  </si>
  <si>
    <t xml:space="preserve"> image of A young girl is playing with a cell phone.</t>
  </si>
  <si>
    <t>a kid poses on a side walk as a baseball player | boy mimicking baseball batter's stance with rolled up paper. | a young person holding rolls of paper as if they were a baseball bat. | a smiling boy is holding rolled up paper like a bat on a sidewalk. | a young person on a city street holding something</t>
  </si>
  <si>
    <t>1.4571849954966936</t>
  </si>
  <si>
    <t>0.16881734927817876</t>
  </si>
  <si>
    <t>C:\Test\LGCL _cap\dataset\processed\test\val\person\COCO_val2014_000000113989</t>
  </si>
  <si>
    <t>C:\Test\LGCL _cap\dataset\processed\test\val\person\COCO_val2014_000000113989.jpg</t>
  </si>
  <si>
    <t xml:space="preserve"> image of A man is jumping up in the air on a skateboard.</t>
  </si>
  <si>
    <t>the young man is practicing his tricks on his skateboard. | a person jumping in the air on a skateboard. | a man on a skateboard jumping down a short flight of stairs | a boy comes down the stairs while on his skateboard. | a boy on a skateboard flies over the stairs.</t>
  </si>
  <si>
    <t>1.4156288177429568</t>
  </si>
  <si>
    <t>0.5224912311808712</t>
  </si>
  <si>
    <t>0.45258880078905583</t>
  </si>
  <si>
    <t>0.4818422938668115</t>
  </si>
  <si>
    <t>C:\Test\LGCL _cap\dataset\processed\test\val\person\COCO_val2014_000000114158</t>
  </si>
  <si>
    <t>C:\Test\LGCL _cap\dataset\processed\test\val\person\COCO_val2014_000000114158.jpg</t>
  </si>
  <si>
    <t xml:space="preserve"> image of A woman is posing for a picture on skis.</t>
  </si>
  <si>
    <t>a woman that is standing on ski's in the snow. | a woman riding skis on top of a snow covered slope. | skier on a snowy mountain carrying a backpack. | this is a man skiing down a hill | a person wearing a blue coat in ski gear.</t>
  </si>
  <si>
    <t>1.3338584128819675</t>
  </si>
  <si>
    <t>0.28084227418565993</t>
  </si>
  <si>
    <t>C:\Test\LGCL _cap\dataset\processed\test\val\person\COCO_val2014_000000114352</t>
  </si>
  <si>
    <t>C:\Test\LGCL _cap\dataset\processed\test\val\person\COCO_val2014_000000114352.jpg</t>
  </si>
  <si>
    <t xml:space="preserve"> image of A man holding a white frisbee in his hand.</t>
  </si>
  <si>
    <t>a man holding a white frisbee while standing on a field. | a man standing outside holding a frisbee in his hands. | a man is outside holding onto a frisbee disc | a smiling man in the park with a frisbee. | a man is having a good time playing frisbe</t>
  </si>
  <si>
    <t>1.2730796849340946</t>
  </si>
  <si>
    <t>0.47403601312655264</t>
  </si>
  <si>
    <t>C:\Test\LGCL _cap\dataset\processed\test\val\person\COCO_val2014_000000114389</t>
  </si>
  <si>
    <t>C:\Test\LGCL _cap\dataset\processed\test\val\person\COCO_val2014_000000114389.jpg</t>
  </si>
  <si>
    <t xml:space="preserve"> image of A woman sitting on a bench next to a lake.</t>
  </si>
  <si>
    <t>a lady sitting on a wall talking on her cell phone. | a person sitting on the rocks on the telephone in front of a water fall | a woman is talking on her cell phone in front of a waterfall. | a woman is on a cell phone in front of a waterfall. | an obese women is sitting with a waterfall in the background.</t>
  </si>
  <si>
    <t>0.9885327180397784</t>
  </si>
  <si>
    <t>0.23113402767238136</t>
  </si>
  <si>
    <t>C:\Test\LGCL _cap\dataset\processed\test\val\person\COCO_val2014_000000115043</t>
  </si>
  <si>
    <t>C:\Test\LGCL _cap\dataset\processed\test\val\person\COCO_val2014_000000115043.jpg</t>
  </si>
  <si>
    <t xml:space="preserve"> image of A man is surfing on a large body of water.</t>
  </si>
  <si>
    <t>a man riding a white surfboard on a wave in the ocean. | a surfer doing stunts on the waves in the ocean. | a surf boarding man is catching a wave. | a surfer is in the air on top of a wave. | a man surfing on the ocean waters waves.</t>
  </si>
  <si>
    <t>0.6210792372415863</t>
  </si>
  <si>
    <t>0.33644705015594767</t>
  </si>
  <si>
    <t>C:\Test\LGCL _cap\dataset\processed\test\val\person\COCO_val2014_000000115455</t>
  </si>
  <si>
    <t>C:\Test\LGCL _cap\dataset\processed\test\val\person\COCO_val2014_000000115455.jpg</t>
  </si>
  <si>
    <t xml:space="preserve"> image of A young boy sitting on a bench with a bottle of water.</t>
  </si>
  <si>
    <t>a woman squatting on the ground brushing her hair. | a older woman sitting on the ground while brushing her hair. | an old woman sitting next to leaves outside. | an ethnic woman sitting on a dirt road grooming her hair. | a person sitting down with her hands in the air</t>
  </si>
  <si>
    <t>1.1231480852308766</t>
  </si>
  <si>
    <t>0.1806184668989547</t>
  </si>
  <si>
    <t>C:\Test\LGCL _cap\dataset\processed\test\val\person\COCO_val2014_000000115584</t>
  </si>
  <si>
    <t>C:\Test\LGCL _cap\dataset\processed\test\val\person\COCO_val2014_000000115584.jpg</t>
  </si>
  <si>
    <t>a man riding a wave on top of a surfboard. | a man on a surf board rides on a big wave | a surfer riding a wave on his surfboard. | someone surfing waves on their surf board in the ocean | a man is surfing on a moderately big wave in the ocean</t>
  </si>
  <si>
    <t>0.9683794620601874</t>
  </si>
  <si>
    <t>0.5015725871140936</t>
  </si>
  <si>
    <t>C:\Test\LGCL _cap\dataset\processed\test\val\person\COCO_val2014_000000115752</t>
  </si>
  <si>
    <t>C:\Test\LGCL _cap\dataset\processed\test\val\person\COCO_val2014_000000115752.jpg</t>
  </si>
  <si>
    <t xml:space="preserve"> image of A pizza sitting on top of a table next to a bottle of wine.</t>
  </si>
  <si>
    <t>wooden table with two plates full of cheese pizza. | a slice is eaten from both of the small pizzas. | a fork and knife on a large pizza | pizzas are on plates on a dining table. | a couple of pizza pans with some slices taken from them.</t>
  </si>
  <si>
    <t>1.1556810646593514</t>
  </si>
  <si>
    <t>0.019251614434393566</t>
  </si>
  <si>
    <t>0.24000000000000005</t>
  </si>
  <si>
    <t>0.1998301645787675</t>
  </si>
  <si>
    <t>C:\Test\LGCL _cap\dataset\processed\test\val\person\COCO_val2014_000000115898</t>
  </si>
  <si>
    <t>C:\Test\LGCL _cap\dataset\processed\test\val\person\COCO_val2014_000000115898.jpg</t>
  </si>
  <si>
    <t>a man in black wetsuit on white surfboard riding wave. | a man surfing rocking waves in the water. | a man is on his surfboard in the water. | a surfer is on the water and is waiting for a wave. | a man riding a surfboard in the water.</t>
  </si>
  <si>
    <t>1.2910556581500239</t>
  </si>
  <si>
    <t>0.3032677066041728</t>
  </si>
  <si>
    <t>C:\Test\LGCL _cap\dataset\processed\test\val\person\COCO_val2014_000000115924</t>
  </si>
  <si>
    <t>C:\Test\LGCL _cap\dataset\processed\test\val\person\COCO_val2014_000000115924.jpg</t>
  </si>
  <si>
    <t>a man on a surfboard riding a wave. | a surfer jumps on top of a wave in the ocean. | the surfer is barely hanging on to his surfboard. | this looks like a man with one arm surfing | a man is surfing down a wave in the ocean.</t>
  </si>
  <si>
    <t>1.0615774033004188</t>
  </si>
  <si>
    <t>0.30878189539634476</t>
  </si>
  <si>
    <t>0.42340280724912277</t>
  </si>
  <si>
    <t>C:\Test\LGCL _cap\dataset\processed\test\val\person\COCO_val2014_000000116354</t>
  </si>
  <si>
    <t>C:\Test\LGCL _cap\dataset\processed\test\val\person\COCO_val2014_000000116354.jpg</t>
  </si>
  <si>
    <t xml:space="preserve"> image of A man sitting on a bench with a dog.</t>
  </si>
  <si>
    <t>a man asleep on a park bench, with another empty bench next to him. | their is a woman lying on the bench. | a lady that is sitting on a park bench | a woman resting on a wooden park bench. | woman trying to sleep on a bench in the park</t>
  </si>
  <si>
    <t>0.7846917376467302</t>
  </si>
  <si>
    <t>0.2510577531260643</t>
  </si>
  <si>
    <t>C:\Test\LGCL _cap\dataset\processed\test\val\person\COCO_val2014_000000116389</t>
  </si>
  <si>
    <t>C:\Test\LGCL _cap\dataset\processed\test\val\person\COCO_val2014_000000116389.jpg</t>
  </si>
  <si>
    <t xml:space="preserve"> image of A man standing on a snowy path in the woods.</t>
  </si>
  <si>
    <t>man hiking in snow in the woods with a backpack. | a man is hiking through the woods in the snow. | a man is loading up with skis and walks through the woods. | male backpackers venturing out on a winter snow covered trail. | a man stands in the snow in a forest.</t>
  </si>
  <si>
    <t>0.7115391461414018</t>
  </si>
  <si>
    <t>0.4180384467204856</t>
  </si>
  <si>
    <t>C:\Test\LGCL _cap\dataset\processed\test\val\person\COCO_val2014_000000116466</t>
  </si>
  <si>
    <t>C:\Test\LGCL _cap\dataset\processed\test\val\person\COCO_val2014_000000116466.jpg</t>
  </si>
  <si>
    <t xml:space="preserve"> image of A young boy holding a bottle of alcohol.</t>
  </si>
  <si>
    <t>a small child is getting his hair blow dried | a kid blowing his hair looks into the mirror | a woman blow drying and combing sons hair | a woman blow drying a child's hair with a dryer and brush. | a woman blow drys a small kids hair</t>
  </si>
  <si>
    <t>1.1670355440244222</t>
  </si>
  <si>
    <t>0.024950558772614845</t>
  </si>
  <si>
    <t>0.021105340631872645</t>
  </si>
  <si>
    <t>C:\Test\LGCL _cap\dataset\processed\test\val\person\COCO_val2014_000000117014</t>
  </si>
  <si>
    <t>C:\Test\LGCL _cap\dataset\processed\test\val\person\COCO_val2014_000000117014.jpg</t>
  </si>
  <si>
    <t xml:space="preserve"> image of A person is flying through the air on a snowboard.</t>
  </si>
  <si>
    <t>a snowboarder is in the middle of a jump through the air. | view from below of a person on snowboard in air against sky. | a person on a snowboard who is performing a jump. | a person performing a trick on a snowboard. | the person is on a snowboard flying over the mountain</t>
  </si>
  <si>
    <t>0.8821248290216228</t>
  </si>
  <si>
    <t>0.3154208515212156</t>
  </si>
  <si>
    <t>0.4651564737528135</t>
  </si>
  <si>
    <t>C:\Test\LGCL _cap\dataset\processed\test\val\person\COCO_val2014_000000117028</t>
  </si>
  <si>
    <t>C:\Test\LGCL _cap\dataset\processed\test\val\person\COCO_val2014_000000117028.jpg</t>
  </si>
  <si>
    <t>a person jumping a skate board in the air | young man gliding along rail on his skateboard. | young skateboarder displaying aerial trick on paved roadway. | a kid does a skateboard trick over a pole in the ground | a man is in the air on a skateboard</t>
  </si>
  <si>
    <t>0.8419673582294925</t>
  </si>
  <si>
    <t>0.39896241882229266</t>
  </si>
  <si>
    <t>0.11975438823655585</t>
  </si>
  <si>
    <t>0.3198924731182796</t>
  </si>
  <si>
    <t>C:\Test\LGCL _cap\dataset\processed\test\val\person\COCO_val2014_000000117127</t>
  </si>
  <si>
    <t>C:\Test\LGCL _cap\dataset\processed\test\val\person\COCO_val2014_000000117127.jpg</t>
  </si>
  <si>
    <t xml:space="preserve"> image of A man walking on the beach holding a surfboard.</t>
  </si>
  <si>
    <t>an individual holding a surf board near the shoreline. | a surfer walks along the beach at sunrise. | man with surfboard walking on sand away from ocean. | man walking in surf carrying surfboard with yellow sky above. | a yellow sky a male surfer in a wet suit carrying a white board</t>
  </si>
  <si>
    <t>0.6979022116021562</t>
  </si>
  <si>
    <t>0.14421237729916284</t>
  </si>
  <si>
    <t>0.3527220217907868</t>
  </si>
  <si>
    <t>C:\Test\LGCL _cap\dataset\processed\test\val\person\COCO_val2014_000000117508</t>
  </si>
  <si>
    <t>C:\Test\LGCL _cap\dataset\processed\test\val\person\COCO_val2014_000000117508.jpg</t>
  </si>
  <si>
    <t xml:space="preserve"> image of A young girl snowboarding down a hill.</t>
  </si>
  <si>
    <t>a person riding a snowboard down a snow covered slope. | a female snowboarder in blue pants and snow | a young person riding a snowboard down a slope. | young snowboarder spending time on slope in ski area. | a person skiing on a ski board on a snow covered slope</t>
  </si>
  <si>
    <t>1.3824594050970058</t>
  </si>
  <si>
    <t>0.2675916030035747</t>
  </si>
  <si>
    <t>C:\Test\LGCL _cap\dataset\processed\test\val\person\COCO_val2014_000000117584</t>
  </si>
  <si>
    <t>C:\Test\LGCL _cap\dataset\processed\test\val\person\COCO_val2014_000000117584.jpg</t>
  </si>
  <si>
    <t xml:space="preserve"> image of A woman standing on a surfboard in the water.</t>
  </si>
  <si>
    <t>there is a female surfer that is riding a small wave | a woman riding on top of a wave on a surfboard. | a woman that is standing on a surfboard in the water. | the girl is riding the small wave on her board | woman surfing on a small wave in the water.</t>
  </si>
  <si>
    <t>0.9189269849320494</t>
  </si>
  <si>
    <t>0.6076795808137692</t>
  </si>
  <si>
    <t>0.4564669976098548</t>
  </si>
  <si>
    <t>C:\Test\LGCL _cap\dataset\processed\test\val\person\COCO_val2014_000000117645</t>
  </si>
  <si>
    <t>C:\Test\LGCL _cap\dataset\processed\test\val\person\COCO_val2014_000000117645.jpg</t>
  </si>
  <si>
    <t>a man riding a snowboard down a snow covered slope. | a person riding a snowboard down a snowy slope. | a man on skis is going down a slope. | a person on a snowy slope on a snowboard. | a couple skiers going down the snowy hill</t>
  </si>
  <si>
    <t>1.0784557217806379</t>
  </si>
  <si>
    <t>0.4158963888397692</t>
  </si>
  <si>
    <t>C:\Test\LGCL _cap\dataset\processed\test\val\person\COCO_val2014_000000117744</t>
  </si>
  <si>
    <t>C:\Test\LGCL _cap\dataset\processed\test\val\person\COCO_val2014_000000117744.jpg</t>
  </si>
  <si>
    <t xml:space="preserve"> image of A young girl holding a tennis racket next to a wall.</t>
  </si>
  <si>
    <t>a young girl in a white top poses with a yellow tennis racket. | a young girl with fluffy hair holds a tennis racket. | a child is posing with a tennis racquet. | a young girl standing on a grate with a racket. | a small girl is holding a yellow racket</t>
  </si>
  <si>
    <t>0.8517765410893403</t>
  </si>
  <si>
    <t>0.10938094312309628</t>
  </si>
  <si>
    <t>0.4498342129703724</t>
  </si>
  <si>
    <t>C:\Test\LGCL _cap\dataset\processed\test\val\person\COCO_val2014_000000117759</t>
  </si>
  <si>
    <t>C:\Test\LGCL _cap\dataset\processed\test\val\person\COCO_val2014_000000117759.jpg</t>
  </si>
  <si>
    <t xml:space="preserve"> image of A little girl is brushing her teeth in a bathroom.</t>
  </si>
  <si>
    <t>a woman is seen in the mirror drying her hair. | a woman blow drying her hair in front of a mirror. | a woman looks in a mirror while blow drying her neck. | the woman with short hair is drying and styling her hair. | a woman looking in a mirror and blow-drying her hair.</t>
  </si>
  <si>
    <t>1.1738462765389426</t>
  </si>
  <si>
    <t>0.2469391971664699</t>
  </si>
  <si>
    <t>C:\Test\LGCL _cap\dataset\processed\test\val\person\COCO_val2014_000000118366</t>
  </si>
  <si>
    <t>C:\Test\LGCL _cap\dataset\processed\test\val\person\COCO_val2014_000000118366.jpg</t>
  </si>
  <si>
    <t xml:space="preserve"> image of A polar bear is laying down in the water.</t>
  </si>
  <si>
    <t>a person that is laying down on a surfboard in the water. | the person is in the water underneath a wave. | a person surfing on very strong waves in the ocean | an animal swimming through a rolling blue wave | a man riding a wave on top of a surfboard.</t>
  </si>
  <si>
    <t>1.1802075628751463</t>
  </si>
  <si>
    <t>0.34094302615591954</t>
  </si>
  <si>
    <t>C:\Test\LGCL _cap\dataset\processed\test\val\person\COCO_val2014_000000118465</t>
  </si>
  <si>
    <t>C:\Test\LGCL _cap\dataset\processed\test\val\person\COCO_val2014_000000118465.jpg</t>
  </si>
  <si>
    <t xml:space="preserve"> image of A giraffe is feeding a baby giraffe.</t>
  </si>
  <si>
    <t>a giraffe trying to lick a little girl. | a giraffe meets a young girl standing outside an enclosure. | a giraffe licking the wooden gate near a little girl | a young giraffe eats grass in front of a little girl in an exhibit. | a girl observes a giraffe from inside a wooden enclosure.</t>
  </si>
  <si>
    <t>0.8566845082748343</t>
  </si>
  <si>
    <t>0.1887298497137156</t>
  </si>
  <si>
    <t>C:\Test\LGCL _cap\dataset\processed\test\val\person\COCO_val2014_000000118564</t>
  </si>
  <si>
    <t>C:\Test\LGCL _cap\dataset\processed\test\val\person\COCO_val2014_000000118564.jpg</t>
  </si>
  <si>
    <t xml:space="preserve"> image of A person jumping a snow board over a snowy mountain.</t>
  </si>
  <si>
    <t>a person jumping a snow board in the air | one a sunny day, a snowboarder is in the air on his board over a snowy hill. | a snow boarder doing a trick in mid air. | the snow boarder is soaring high through the air. | a man flying through the air while riding a snowboard.</t>
  </si>
  <si>
    <t>1.0317523322192612</t>
  </si>
  <si>
    <t>0.6513389472789296</t>
  </si>
  <si>
    <t>0.28522510764931547</t>
  </si>
  <si>
    <t>C:\Test\LGCL _cap\dataset\processed\test\val\person\COCO_val2014_000000118614</t>
  </si>
  <si>
    <t>C:\Test\LGCL _cap\dataset\processed\test\val\person\COCO_val2014_000000118614.jpg</t>
  </si>
  <si>
    <t>a man on a surf board riding the waves in the ocean. | a man in red shirt surfing on a white surfboard. | a person riding a surf board on a wave | the surfer is riding the big waves on the water. | a surfer is on top of an ocean wave.</t>
  </si>
  <si>
    <t>0.6071196982999109</t>
  </si>
  <si>
    <t>0.3950887273378199</t>
  </si>
  <si>
    <t>C:\Test\LGCL _cap\dataset\processed\test\val\person\COCO_val2014_000000118740</t>
  </si>
  <si>
    <t>C:\Test\LGCL _cap\dataset\processed\test\val\person\COCO_val2014_000000118740.jpg</t>
  </si>
  <si>
    <t>man riding surfboard ahead of breaking wave at ocean. | a guy riding the an incoming wave on a surfboard | a person surfs on a wave in a body of water | surfer riding a wave that is breaking behind him | a surfer is standing on his board just in front of the wave.</t>
  </si>
  <si>
    <t>0.5934811674117163</t>
  </si>
  <si>
    <t>0.3355663510069699</t>
  </si>
  <si>
    <t>C:\Test\LGCL _cap\dataset\processed\test\val\person\COCO_val2014_000000118846</t>
  </si>
  <si>
    <t>C:\Test\LGCL _cap\dataset\processed\test\val\person\COCO_val2014_000000118846.jpg</t>
  </si>
  <si>
    <t xml:space="preserve"> image of A man in a blue shirt is holding a bottle of beer.</t>
  </si>
  <si>
    <t>a young man poses for a photo with his mouth open. | a man holding scissors over his head getting ready to cut his hair | a man holding a scissor towards is pony tale. | a man is holding scissors up to his hair | a man has a scisoors in hand about to cut his hair</t>
  </si>
  <si>
    <t>1.4313773716355374</t>
  </si>
  <si>
    <t>0.23474006268404132</t>
  </si>
  <si>
    <t>C:\Test\LGCL _cap\dataset\processed\test\val\person\COCO_val2014_000000118921</t>
  </si>
  <si>
    <t>C:\Test\LGCL _cap\dataset\processed\test\val\person\COCO_val2014_000000118921.jpg</t>
  </si>
  <si>
    <t>a woman riding skis down a snow covered slope. | a woman skiing down a snowy, tree-lined path. | a woman is wearing a pink and black jacket is sking | a woman on skis sliding down a snowy hill. | a woman skiing on a path by some trees.</t>
  </si>
  <si>
    <t>0.7800918707262366</t>
  </si>
  <si>
    <t>0.37991784282579627</t>
  </si>
  <si>
    <t>0.5298329437535589</t>
  </si>
  <si>
    <t>C:\Test\LGCL _cap\dataset\processed\test\val\person\COCO_val2014_000000118965</t>
  </si>
  <si>
    <t>C:\Test\LGCL _cap\dataset\processed\test\val\person\COCO_val2014_000000118965.jpg</t>
  </si>
  <si>
    <t xml:space="preserve"> image of A young boy sitting on a park bench with a frisbee.</t>
  </si>
  <si>
    <t>a man sitting on his skateboard in a field. | a young man with frizzy hair sits on a skateboard. | the young man is sitting on his skateboard in the middle of the field with a pensive expression. | a boy sitting on a skateboard in a field. | a young man with an afro sitting on a skateboard in a dirt field.</t>
  </si>
  <si>
    <t>0.7319314755233094</t>
  </si>
  <si>
    <t>0.5698222022414253</t>
  </si>
  <si>
    <t>0.41937778554338095</t>
  </si>
  <si>
    <t>0.3127817606885761</t>
  </si>
  <si>
    <t>0.22882759955089269</t>
  </si>
  <si>
    <t>0.4346391924097646</t>
  </si>
  <si>
    <t>C:\Test\LGCL _cap\dataset\processed\test\val\person\COCO_val2014_000000119226</t>
  </si>
  <si>
    <t>C:\Test\LGCL _cap\dataset\processed\test\val\person\COCO_val2014_000000119226.jpg</t>
  </si>
  <si>
    <t xml:space="preserve"> image of A person walking on a beach with a surfboard.</t>
  </si>
  <si>
    <t>a person is holding a surf board in their hand | a person holding a surfboard while running on the beach | a surfer wearing a wetsuit running down the beach with his board | a person on a beach with a surfboard. | a man jogging on a rocky beach with his surfboard</t>
  </si>
  <si>
    <t>0.9327475886116795</t>
  </si>
  <si>
    <t>0.4741891437479014</t>
  </si>
  <si>
    <t>C:\Test\LGCL _cap\dataset\processed\test\val\person\COCO_val2014_000000119308</t>
  </si>
  <si>
    <t>C:\Test\LGCL _cap\dataset\processed\test\val\person\COCO_val2014_000000119308.jpg</t>
  </si>
  <si>
    <t>a young man jumping up, doing a trick on a skateboard. | a skateboarder is in the air at night. | a person that is doing a skateboarding trick. | the young man is jumping high on his skateboard. | a man is high in the air performing a skateboard jump underneath a darkened sky.</t>
  </si>
  <si>
    <t>0.7268392348501304</t>
  </si>
  <si>
    <t>0.4649453556112556</t>
  </si>
  <si>
    <t>C:\Test\LGCL _cap\dataset\processed\test\val\person\COCO_val2014_000000119640</t>
  </si>
  <si>
    <t>C:\Test\LGCL _cap\dataset\processed\test\val\person\COCO_val2014_000000119640.jpg</t>
  </si>
  <si>
    <t>a shirtless man on a tennis court holding a tennis racket. | a person that is swinging a tennis racket. | a man with no shirt and white shorts playing tennis | a man running with a tennis racket at a competition. | there is a shirtless man swinging a tennis racket.</t>
  </si>
  <si>
    <t>1.431046158839603</t>
  </si>
  <si>
    <t>0.28962275063823517</t>
  </si>
  <si>
    <t>C:\Test\LGCL _cap\dataset\processed\test\val\person\COCO_val2014_000000119729</t>
  </si>
  <si>
    <t>C:\Test\LGCL _cap\dataset\processed\test\val\person\COCO_val2014_000000119729.jpg</t>
  </si>
  <si>
    <t xml:space="preserve"> image of A person is holding a bunch of bananas on a counter.</t>
  </si>
  <si>
    <t>a bunch of four bananas that is turning red. | the banana being held is brown and orange | a hand holds a bunch of brown bananas on a table. | a look at a bunch of bananas that have been frozen. | a man holds up a bunch of four red bananas.</t>
  </si>
  <si>
    <t>0.6890352685104236</t>
  </si>
  <si>
    <t>0.2796842457966537</t>
  </si>
  <si>
    <t>0.4250458449724904</t>
  </si>
  <si>
    <t>C:\Test\LGCL _cap\dataset\processed\test\val\person\COCO_val2014_000000120037</t>
  </si>
  <si>
    <t>C:\Test\LGCL _cap\dataset\processed\test\val\person\COCO_val2014_000000120037.jpg</t>
  </si>
  <si>
    <t>an older gentleman flying a kite at a park | the  red kite is flying in the air. | a man, in a country setting, is flying a kite. | a man flying a kite in his yard. | a man flies a kite on a nearly cloudless day</t>
  </si>
  <si>
    <t>0.7943355363018634</t>
  </si>
  <si>
    <t>0.5034777750283593</t>
  </si>
  <si>
    <t>0.4347208719449914</t>
  </si>
  <si>
    <t>0.49568455886573093</t>
  </si>
  <si>
    <t>C:\Test\LGCL _cap\dataset\processed\test\val\person\COCO_val2014_000000120061</t>
  </si>
  <si>
    <t>C:\Test\LGCL _cap\dataset\processed\test\val\person\COCO_val2014_000000120061.jpg</t>
  </si>
  <si>
    <t xml:space="preserve"> image of A man sitting in a chair next to a microwave.</t>
  </si>
  <si>
    <t>a man in a wheel chair smiles as he open a oven | a man opening a door to an oven in a kitchen. | a smiling man in a wheelchair looks inside a well-positioned oven in a new kitchen | a man sitting in a chair in front of an oven. | a man sitting ina wheelchair while opening up a stove.</t>
  </si>
  <si>
    <t>0.35190395816207504</t>
  </si>
  <si>
    <t>C:\Test\LGCL _cap\dataset\processed\test\val\person\COCO_val2014_000000120070</t>
  </si>
  <si>
    <t>C:\Test\LGCL _cap\dataset\processed\test\val\person\COCO_val2014_000000120070.jpg</t>
  </si>
  <si>
    <t xml:space="preserve"> image of A man sitting at a table with a laptop and a laptop.</t>
  </si>
  <si>
    <t>a man sits at a desk with two computers. | a man types on a laptop computer at a desk. | a person is using one of the two laptops on the desk. | a person using a laptop computer on top of a table. | a person is typing on a laptop on a desk</t>
  </si>
  <si>
    <t>0.5902998204653649</t>
  </si>
  <si>
    <t>0.29649972666444047</t>
  </si>
  <si>
    <t>0.29575024715052484</t>
  </si>
  <si>
    <t>C:\Test\LGCL _cap\dataset\processed\test\val\person\COCO_val2014_000000120234</t>
  </si>
  <si>
    <t>C:\Test\LGCL _cap\dataset\processed\test\val\person\COCO_val2014_000000120234.jpg</t>
  </si>
  <si>
    <t>a man riding on top of a wave on a surfboard. | a surfer rides, and is almost overtaken by a wave. | a shirtless guy is riding down a rapid. | a man is riding his surfboard down a waterfall. | a man in the ocean being engulfed by water</t>
  </si>
  <si>
    <t>0.5289696496506203</t>
  </si>
  <si>
    <t>0.5265540991991103</t>
  </si>
  <si>
    <t>0.35514960900637105</t>
  </si>
  <si>
    <t>0.3408514241719407</t>
  </si>
  <si>
    <t>C:\Test\LGCL _cap\dataset\processed\test\val\person\COCO_val2014_000000120428</t>
  </si>
  <si>
    <t>C:\Test\LGCL _cap\dataset\processed\test\val\person\COCO_val2014_000000120428.jpg</t>
  </si>
  <si>
    <t xml:space="preserve"> image of A woman sitting on a bench with a beer.</t>
  </si>
  <si>
    <t>a girl with a drink sitting on the toilet. | a girl is sitting on the toilet in a bathroom. | a woman using the restroom without pants on. | this is an image of a woman on the toilet. | a lady is sitting on a toilet surrounded by bright pink walls.</t>
  </si>
  <si>
    <t>0.9441637846143165</t>
  </si>
  <si>
    <t>0.34475689007042437</t>
  </si>
  <si>
    <t>C:\Test\LGCL _cap\dataset\processed\test\val\person\COCO_val2014_000000120475</t>
  </si>
  <si>
    <t>C:\Test\LGCL _cap\dataset\processed\test\val\person\COCO_val2014_000000120475.jpg</t>
  </si>
  <si>
    <t xml:space="preserve"> image of A plate with a piece of carrot and a carrot.</t>
  </si>
  <si>
    <t>leftover deserts line a very long plate. | an assortment of cookies displayed on a white rectangle plate. | a white plate topped with lots of different snacks. | a plate sitting on the table with cookies and other snacks. | the long plate has cookies, fruit, and chocolate on it.</t>
  </si>
  <si>
    <t>1.385297398727702</t>
  </si>
  <si>
    <t>0.18395132980824275</t>
  </si>
  <si>
    <t>C:\Test\LGCL _cap\dataset\processed\test\val\person\COCO_val2014_000000120509</t>
  </si>
  <si>
    <t>C:\Test\LGCL _cap\dataset\processed\test\val\person\COCO_val2014_000000120509.jpg</t>
  </si>
  <si>
    <t xml:space="preserve"> image of A young boy holding a hot dog in his hand.</t>
  </si>
  <si>
    <t>a woman smiling while holding a sandwich while sitting down. | a smiling woman has a hot dog in her hand. | the woman is laughing as she gets ready to eat the sandwich. | laughing woman about to eat a hot dog | a woman smiling with a hot dog in her hand</t>
  </si>
  <si>
    <t>0.5554605203821914</t>
  </si>
  <si>
    <t>0.3626384364847863</t>
  </si>
  <si>
    <t>C:\Test\LGCL _cap\dataset\processed\test\val\person\COCO_val2014_000000120527</t>
  </si>
  <si>
    <t>C:\Test\LGCL _cap\dataset\processed\test\val\person\COCO_val2014_000000120527.jpg</t>
  </si>
  <si>
    <t>a young boy wearing a yellow shirt holding a bat. | a boy in yellow holding a base ball bat | a boy wearing a hat and uniform shirt standing holding a baseball bat. | a young boy poses with a baseball bat in a field. | a boy holds his baseball bat in a field.</t>
  </si>
  <si>
    <t>1.3690995940057034</t>
  </si>
  <si>
    <t>0.16747659448488234</t>
  </si>
  <si>
    <t>0.5116886786910926</t>
  </si>
  <si>
    <t>C:\Test\LGCL _cap\dataset\processed\test\val\person\COCO_val2014_000000120544</t>
  </si>
  <si>
    <t>C:\Test\LGCL _cap\dataset\processed\test\val\person\COCO_val2014_000000120544.jpg</t>
  </si>
  <si>
    <t xml:space="preserve"> image of A man is jumping over a rail on a skateboard.</t>
  </si>
  <si>
    <t>a boy skating very high on the walking steps | a man riding a skateboard on top of a metal rail. | a boy doing a skateboard stunt on a rail | a kid playing a on a ramp and and handrail | a kid is playing around at a skateboard</t>
  </si>
  <si>
    <t>1.3086995363311786</t>
  </si>
  <si>
    <t>0.34406951277057923</t>
  </si>
  <si>
    <t>C:\Test\LGCL _cap\dataset\processed\test\val\person\COCO_val2014_000000121154</t>
  </si>
  <si>
    <t>C:\Test\LGCL _cap\dataset\processed\test\val\person\COCO_val2014_000000121154.jpg</t>
  </si>
  <si>
    <t>a surfer ridding a wave crouching down on their surfboard. | a man riding on a surf board in the ocean | a person riding a surf board on a wave | man surfing breaking wave in open ocean on sunny day. | a surfer in a wet suit, just starting to stand up on a surfboard</t>
  </si>
  <si>
    <t>0.8526431979855342</t>
  </si>
  <si>
    <t>0.3124226982704227</t>
  </si>
  <si>
    <t>C:\Test\LGCL _cap\dataset\processed\test\val\person\COCO_val2014_000000121381</t>
  </si>
  <si>
    <t>C:\Test\LGCL _cap\dataset\processed\test\val\person\COCO_val2014_000000121381.jpg</t>
  </si>
  <si>
    <t xml:space="preserve"> image of A little boy holding a doughnut in his mouth.</t>
  </si>
  <si>
    <t>a young child wearing a jacket and eating a donut. | a child in a sweater eating a doughnut with cereal | a young girl holds a decorative pastry treat. | a young boy eating a doughnut topped with cereal. | a child eating a doughnut with cereal topping.</t>
  </si>
  <si>
    <t>1.116630719699784</t>
  </si>
  <si>
    <t>0.32745048891396145</t>
  </si>
  <si>
    <t>C:\Test\LGCL _cap\dataset\processed\test\val\person\COCO_val2014_000000121570</t>
  </si>
  <si>
    <t>C:\Test\LGCL _cap\dataset\processed\test\val\person\COCO_val2014_000000121570.jpg</t>
  </si>
  <si>
    <t>a man standing on a surfboard with a paddle. | a man is on the water on a surfboard. | a man on a surfboard with a paddle in his hand. | the man standing on the surfboard is holding a paddle. | a man with a boat paddle standing on a boat.</t>
  </si>
  <si>
    <t>1.3846456623162462</t>
  </si>
  <si>
    <t>0.5128731072008382</t>
  </si>
  <si>
    <t>C:\Test\LGCL _cap\dataset\processed\test\val\person\COCO_val2014_000000121591</t>
  </si>
  <si>
    <t>C:\Test\LGCL _cap\dataset\processed\test\val\person\COCO_val2014_000000121591.jpg</t>
  </si>
  <si>
    <t xml:space="preserve"> image of A man is riding a skateboard on a wall.</t>
  </si>
  <si>
    <t>there is a man skateboard on the side of a wall. | an incredible picture of an individual in the stillness movement. | a young man is skateboarding on a wall and holding onto a bar. | a man going up a ramp on a skateboard | a man performs a skateboarding trip on a pink half-pipe.</t>
  </si>
  <si>
    <t>1.345076105589653</t>
  </si>
  <si>
    <t>0.16222589652466704</t>
  </si>
  <si>
    <t>0.4698209289551484</t>
  </si>
  <si>
    <t>C:\Test\LGCL _cap\dataset\processed\test\val\person\COCO_val2014_000000121673</t>
  </si>
  <si>
    <t>C:\Test\LGCL _cap\dataset\processed\test\val\person\COCO_val2014_000000121673.jpg</t>
  </si>
  <si>
    <t xml:space="preserve"> image of A man in a red shirt is surfing on a white board.</t>
  </si>
  <si>
    <t>a person riding a surf board on a wave | a man in a red t shirt riding a wave on top of a surfboard. | a man balancing his surfboard on a wave. | the man is surfing through the waves in the water. | a man in a wetsuit and red shirt, riding a surfboard at the edge of a wave.</t>
  </si>
  <si>
    <t>1.0320743600645481</t>
  </si>
  <si>
    <t>0.6650448426457306</t>
  </si>
  <si>
    <t>0.48800949699994356</t>
  </si>
  <si>
    <t>0.3365314032008717</t>
  </si>
  <si>
    <t>0.23649264347513213</t>
  </si>
  <si>
    <t>0.42696268424745787</t>
  </si>
  <si>
    <t>C:\Test\LGCL _cap\dataset\processed\test\val\person\COCO_val2014_000000121716</t>
  </si>
  <si>
    <t>C:\Test\LGCL _cap\dataset\processed\test\val\person\COCO_val2014_000000121716.jpg</t>
  </si>
  <si>
    <t>a man riding skis down a snow covered slope. | a man with goggles is in the air while skiing. | a man skis down the hill taking a small jump | a person on some skis in some snow. | a man wearing googles and other winter gear skies through a snowy area</t>
  </si>
  <si>
    <t>1.1387141011721211</t>
  </si>
  <si>
    <t>0.13624724651304662</t>
  </si>
  <si>
    <t>0.3008561808561808</t>
  </si>
  <si>
    <t>C:\Test\LGCL _cap\dataset\processed\test\val\person\COCO_val2014_000000121788</t>
  </si>
  <si>
    <t>C:\Test\LGCL _cap\dataset\processed\test\val\person\COCO_val2014_000000121788.jpg</t>
  </si>
  <si>
    <t xml:space="preserve"> image of A man standing on top of a snow covered ski slope.</t>
  </si>
  <si>
    <t>a person on skis in the snow pulling on a cord. | a man riding skis behind another person towing a bag. | a skier is being towed over the snow. | a boy on skis being towed by another. | a person on snow skis is pulling a rope that is attached to something heavy.</t>
  </si>
  <si>
    <t>1.1218890695502495</t>
  </si>
  <si>
    <t>0.22667992990407382</t>
  </si>
  <si>
    <t>C:\Test\LGCL _cap\dataset\processed\test\val\person\COCO_val2014_000000121827</t>
  </si>
  <si>
    <t>C:\Test\LGCL _cap\dataset\processed\test\val\person\COCO_val2014_000000121827.jpg</t>
  </si>
  <si>
    <t>a man that is surfing in the ocean | the man is bodyboarding on the wave in the ocean. | a man riding a boogie board in the water | a man rides a wave lying on a board. | a man is taking a break from surfing, and laying on the board.</t>
  </si>
  <si>
    <t>0.8212098858464587</t>
  </si>
  <si>
    <t>0.3606218781504916</t>
  </si>
  <si>
    <t>C:\Test\LGCL _cap\dataset\processed\test\val\person\COCO_val2014_000000121849</t>
  </si>
  <si>
    <t>C:\Test\LGCL _cap\dataset\processed\test\val\person\COCO_val2014_000000121849.jpg</t>
  </si>
  <si>
    <t xml:space="preserve"> image of A little boy sitting on a toilet with a tooth brush.</t>
  </si>
  <si>
    <t>a very cute child sitting on the commode with his pants on | young child, fully clothed, sitting on a closed toilet. | a child sits on a toilet in a tiled bathroom. | a young boy sitting on top of a white table. | the child is sitting inside the toilet with a quizzical look</t>
  </si>
  <si>
    <t>0.8004334612678919</t>
  </si>
  <si>
    <t>0.48539880399674296</t>
  </si>
  <si>
    <t>0.1828925378474574</t>
  </si>
  <si>
    <t>0.37379577625334187</t>
  </si>
  <si>
    <t>C:\Test\LGCL _cap\dataset\processed\test\val\person\COCO_val2014_000000121875</t>
  </si>
  <si>
    <t>C:\Test\LGCL _cap\dataset\processed\test\val\person\COCO_val2014_000000121875.jpg</t>
  </si>
  <si>
    <t xml:space="preserve"> image of A man laying on a bath tub with a bottle of soap.</t>
  </si>
  <si>
    <t>a man is sitting in a bathtub cowering and naked. | a man sits in a blood stained tub while curled up in pain. | a nude man curled inside of a dirty bathtub. | the man is sitting in a bathtub with something smeared on the walls and tub. | a picture of a man in a bathtub with blood on the walls.</t>
  </si>
  <si>
    <t>0.9595571842778043</t>
  </si>
  <si>
    <t>0.2633185311982197</t>
  </si>
  <si>
    <t>C:\Test\LGCL _cap\dataset\processed\test\val\person\COCO_val2014_000000121961</t>
  </si>
  <si>
    <t>C:\Test\LGCL _cap\dataset\processed\test\val\person\COCO_val2014_000000121961.jpg</t>
  </si>
  <si>
    <t>a surfer riding their surfboard through waves in the ocean. | a man riding a wave on top of a surfboard. | a man that is standing on a surfboard in the water. | a surfer rides a wave in the ocean. | a surfer rides a wave in the ocean.</t>
  </si>
  <si>
    <t>1.0301111412098796</t>
  </si>
  <si>
    <t>0.2922573433664827</t>
  </si>
  <si>
    <t>C:\Test\LGCL _cap\dataset\processed\test\val\person\COCO_val2014_000000122120</t>
  </si>
  <si>
    <t>C:\Test\LGCL _cap\dataset\processed\test\val\person\COCO_val2014_000000122120.jpg</t>
  </si>
  <si>
    <t>a young man on a skateboard doing tricks | a boy on a skateboard attempts a trick above the ground. | a man on a skatboard jumping a traffic cone. | young male riding a skateboard performing a trick | a man flying through the air while riding a skateboard.</t>
  </si>
  <si>
    <t>0.7856166642024036</t>
  </si>
  <si>
    <t>C:\Test\LGCL _cap\dataset\processed\test\val\person\COCO_val2014_000000122476</t>
  </si>
  <si>
    <t>C:\Test\LGCL _cap\dataset\processed\test\val\person\COCO_val2014_000000122476.jpg</t>
  </si>
  <si>
    <t>a man riding a wave on top of a surfboard. | a man in a wet suit riding a surfboard on a wave. | a surfer on surfboard riding a really big wave. | a man in a wetsuit surfing in the ocean. | man surfing large breaking wave in open ocean waters.</t>
  </si>
  <si>
    <t>0.6546355346750716</t>
  </si>
  <si>
    <t>0.35661226775997923</t>
  </si>
  <si>
    <t>C:\Test\LGCL _cap\dataset\processed\test\val\person\COCO_val2014_000000122672</t>
  </si>
  <si>
    <t>C:\Test\LGCL _cap\dataset\processed\test\val\person\COCO_val2014_000000122672.jpg</t>
  </si>
  <si>
    <t xml:space="preserve"> image of A man is surfing in the water with a surfboard.</t>
  </si>
  <si>
    <t>a guy on a surf board in the water. | a downward picture of a surfer catching a wave. | a man is riding a surfboard through a wave. | an over head shot of a young person surfing on a surfboard. | a man surfing on a surfboard in the ocean.</t>
  </si>
  <si>
    <t>0.5536995146392929</t>
  </si>
  <si>
    <t>0.4781513971657869</t>
  </si>
  <si>
    <t>C:\Test\LGCL _cap\dataset\processed\test\val\person\COCO_val2014_000000122678</t>
  </si>
  <si>
    <t>C:\Test\LGCL _cap\dataset\processed\test\val\person\COCO_val2014_000000122678.jpg</t>
  </si>
  <si>
    <t xml:space="preserve"> image of A woman is looking at her cell phone.</t>
  </si>
  <si>
    <t>woman in a white uniform holding a pencil to wall. | an interior suggests a sea-going vessel,  and has people facing away, and some letters suggesting a navy t-shirt, and in the foreground, a young woman wearing a headset and other technical gear, who is writing on a vertical surface with neat lines. | a women with headphones on writing on a glass wall. | a woman writing on a navy clear wall, in a room. | a person with headphones and holding a pencil.</t>
  </si>
  <si>
    <t>1.205503182264266</t>
  </si>
  <si>
    <t>0.10191785760490366</t>
  </si>
  <si>
    <t>C:\Test\LGCL _cap\dataset\processed\test\val\person\COCO_val2014_000000122747</t>
  </si>
  <si>
    <t>C:\Test\LGCL _cap\dataset\processed\test\val\person\COCO_val2014_000000122747.jpg</t>
  </si>
  <si>
    <t xml:space="preserve"> image of A man with a beard and a tie is smiling.</t>
  </si>
  <si>
    <t>a man in a black shirt and orange bow tie. | a close up photo of a man with an orange bow tie. | a man wearing an orange bow tie sitting in a living room. | a man taking a picture of himself wearing an orange bow tie. | a man with an orange bow tie sits on a bed.</t>
  </si>
  <si>
    <t>0.5765007926577076</t>
  </si>
  <si>
    <t>0.2901399826724502</t>
  </si>
  <si>
    <t>C:\Test\LGCL _cap\dataset\processed\test\val\person\COCO_val2014_000000122766</t>
  </si>
  <si>
    <t>C:\Test\LGCL _cap\dataset\processed\test\val\person\COCO_val2014_000000122766.jpg</t>
  </si>
  <si>
    <t xml:space="preserve"> image of A person is riding a skateboard on a street.</t>
  </si>
  <si>
    <t>a little kid riding a green skateboard with yellow wheels. | a little kid riding his skateboard down the street | a young person riding on a green skateboard. | an image of a man riding a green skateboarding | a young boy wearing a jacket rides a green skateboard down the street.</t>
  </si>
  <si>
    <t>1.001691664737348</t>
  </si>
  <si>
    <t>0.14249198219721895</t>
  </si>
  <si>
    <t>0.3523964256783332</t>
  </si>
  <si>
    <t>C:\Test\LGCL _cap\dataset\processed\test\val\person\COCO_val2014_000000123071</t>
  </si>
  <si>
    <t>C:\Test\LGCL _cap\dataset\processed\test\val\person\COCO_val2014_000000123071.jpg</t>
  </si>
  <si>
    <t xml:space="preserve"> image of A person is cutting a pizza with a fork.</t>
  </si>
  <si>
    <t>a person cutting a pizza with a knife | pizza with tomato and green olives being cut by a big knife. | a person slicing a tomato and olive pizza. | a person slicing pizza in a box with a large knife. | someone who is cutting a slice of pizza.</t>
  </si>
  <si>
    <t>0.5898385238123512</t>
  </si>
  <si>
    <t>0.5053860624108895</t>
  </si>
  <si>
    <t>C:\Test\LGCL _cap\dataset\processed\test\val\person\COCO_val2014_000000124387</t>
  </si>
  <si>
    <t>C:\Test\LGCL _cap\dataset\processed\test\val\person\COCO_val2014_000000124387.jpg</t>
  </si>
  <si>
    <t xml:space="preserve"> image of A young boy is playing with a frisbee.</t>
  </si>
  <si>
    <t>a boy with a monkey backpack throws a frisbee. | young boy carrying white frisbee with toy stuffed monkey on back. | a young blond boy with a monkey on his back holding a white frisbee. | a boy wearing a monkey backpack holding a frisbee. | a little boy is playing frisbee with a monkey on his back.</t>
  </si>
  <si>
    <t>0.7059914633371389</t>
  </si>
  <si>
    <t>0.3686572089750251</t>
  </si>
  <si>
    <t>0.1623339577375495</t>
  </si>
  <si>
    <t>0.4366276736468208</t>
  </si>
  <si>
    <t>C:\Test\LGCL _cap\dataset\processed\test\val\person\COCO_val2014_000000124452</t>
  </si>
  <si>
    <t>C:\Test\LGCL _cap\dataset\processed\test\val\person\COCO_val2014_000000124452.jpg</t>
  </si>
  <si>
    <t>a man is jumping in the air catching a frisbee. | a man in white shirt and black shorts playing frisbee in a grassy area. | a person catches a frisbee while leaping up from a lawn. | a person leaps in the air to catch a frisbee in the park. | a person in the air catching a frisbee over lawn of green grass lined with trees.</t>
  </si>
  <si>
    <t>0.5123714785554836</t>
  </si>
  <si>
    <t>0.1331892333474162</t>
  </si>
  <si>
    <t>0.30360653459270776</t>
  </si>
  <si>
    <t>C:\Test\LGCL _cap\dataset\processed\test\val\person\COCO_val2014_000000124486</t>
  </si>
  <si>
    <t>C:\Test\LGCL _cap\dataset\processed\test\val\person\COCO_val2014_000000124486.jpg</t>
  </si>
  <si>
    <t xml:space="preserve"> image of A man holding a baseball bat in front of a wall.</t>
  </si>
  <si>
    <t>a baseball player from the turn of the century poses for a baseball card. | a black and white photograph of a man with a baseball bat. | a gentleman posing in a baseball uniform while holding a baseball bat. | a man in a baseball uniform holding a bat. | a vintage photograph of a baseball player from boston.</t>
  </si>
  <si>
    <t>0.8508490642018786</t>
  </si>
  <si>
    <t>0.42376121192480676</t>
  </si>
  <si>
    <t>C:\Test\LGCL _cap\dataset\processed\test\val\person\COCO_val2014_000000124796</t>
  </si>
  <si>
    <t>C:\Test\LGCL _cap\dataset\processed\test\val\person\COCO_val2014_000000124796.jpg</t>
  </si>
  <si>
    <t xml:space="preserve"> image of A man playing with a yellow frisbee in the water.</t>
  </si>
  <si>
    <t>a boy at the beach rinses off a frisbee in the water. | a boy holding a yellow frisbee on a beach. | a kid with a frisbee on a beach. | a boy holding a frisbee on the beach. | a boy stands at the edge of the ocean with a frisbee</t>
  </si>
  <si>
    <t>0.5666028369191397</t>
  </si>
  <si>
    <t>0.3525471798958011</t>
  </si>
  <si>
    <t>C:\Test\LGCL _cap\dataset\processed\test\val\person\COCO_val2014_000000124832</t>
  </si>
  <si>
    <t>C:\Test\LGCL _cap\dataset\processed\test\val\person\COCO_val2014_000000124832.jpg</t>
  </si>
  <si>
    <t xml:space="preserve"> image of A man on a surfboard in the water.</t>
  </si>
  <si>
    <t>man riding a surf board across the crest of  wave | a man on a surfboard who is riding a wave. | a man surfs in a large wave in the water. | the surfer is surfing in very green water. | a man with a surfboard riding an ocean wave.</t>
  </si>
  <si>
    <t>1.2956053240639127</t>
  </si>
  <si>
    <t>0.4728256086478213</t>
  </si>
  <si>
    <t>C:\Test\LGCL _cap\dataset\processed\test\val\person\COCO_val2014_000000124927</t>
  </si>
  <si>
    <t>C:\Test\LGCL _cap\dataset\processed\test\val\person\COCO_val2014_000000124927.jpg</t>
  </si>
  <si>
    <t>a person on a beach with a surf board. | a person holding a surf board on a beach | man standing on shoreline by ocean holding surfboard | a man with a surfboard stands on the edge of the surf. | a man that is holding a surfboard walking on some sand</t>
  </si>
  <si>
    <t>0.8047221563995895</t>
  </si>
  <si>
    <t>C:\Test\LGCL _cap\dataset\processed\test\val\person\COCO_val2014_000000125208</t>
  </si>
  <si>
    <t>C:\Test\LGCL _cap\dataset\processed\test\val\person\COCO_val2014_000000125208.jpg</t>
  </si>
  <si>
    <t xml:space="preserve"> image of A man sitting in front of a Wii controller.</t>
  </si>
  <si>
    <t>a man in a brown shirt is playing a video game. | a man sitting with a game controller in his hands. | a man sits on a couch while playing a video game | man focused with controller and window with wall | guy sitting, really into playing a video game</t>
  </si>
  <si>
    <t>1.1192215096556701</t>
  </si>
  <si>
    <t>0.2469948964764633</t>
  </si>
  <si>
    <t>C:\Test\LGCL _cap\dataset\processed\test\val\person\COCO_val2014_000000125257</t>
  </si>
  <si>
    <t>C:\Test\LGCL _cap\dataset\processed\test\val\person\COCO_val2014_000000125257.jpg</t>
  </si>
  <si>
    <t>a person walking on a snow covered field. | a man walking across a snowy mountain road. | a person riding a snow board on a snowy slope | a man on a snowboard on a groomed slope. | a snow boarder is going down the slope on his board.</t>
  </si>
  <si>
    <t>0.6370882406012789</t>
  </si>
  <si>
    <t>0.2729456666437561</t>
  </si>
  <si>
    <t>C:\Test\LGCL _cap\dataset\processed\test\val\person\COCO_val2014_000000125472</t>
  </si>
  <si>
    <t>C:\Test\LGCL _cap\dataset\processed\test\val\person\COCO_val2014_000000125472.jpg</t>
  </si>
  <si>
    <t>a man flying through the air while riding a skateboard. | a man is doing tricks on a skateboard. | a skateboarder jumps while trying to perform a trick. | a man in the air standing above the skateboard | a person attempting a jump with a skateboard</t>
  </si>
  <si>
    <t>0.8341534369930376</t>
  </si>
  <si>
    <t>0.43655492151815684</t>
  </si>
  <si>
    <t>C:\Test\LGCL _cap\dataset\processed\test\val\person\COCO_val2014_000000125590</t>
  </si>
  <si>
    <t>C:\Test\LGCL _cap\dataset\processed\test\val\person\COCO_val2014_000000125590.jpg</t>
  </si>
  <si>
    <t>a man riding upside down on a skateboard on the side of a ramp. | a man doing a trick on a skateboard by a ramp. | guy does a handstand on edge of skateboard track | a skateboarder wearing a helmet and knee pads doing tricks on his skateboard. | a young man performing a skate board  trick at a skate park.</t>
  </si>
  <si>
    <t>1.4494222039502738</t>
  </si>
  <si>
    <t>0.4630094901378082</t>
  </si>
  <si>
    <t>0.3945881255591767</t>
  </si>
  <si>
    <t>0.37004000340592286</t>
  </si>
  <si>
    <t>C:\Test\LGCL _cap\dataset\processed\test\val\person\COCO_val2014_000000125632</t>
  </si>
  <si>
    <t>C:\Test\LGCL _cap\dataset\processed\test\val\person\COCO_val2014_000000125632.jpg</t>
  </si>
  <si>
    <t xml:space="preserve"> image of A man in a wet suit is surfing on a green board.</t>
  </si>
  <si>
    <t>a guy wearing a wetsuit surfing a wave. | a man in a wet suit crouches down as he rides a wave on his surfboard. | man in a wetsuit riding the waves on a surfboard. | a surfer catches a wave on a green surf board. | a man standing on a surfboard while riding a wave.</t>
  </si>
  <si>
    <t>1.0036463139168035</t>
  </si>
  <si>
    <t>0.49773463506962884</t>
  </si>
  <si>
    <t>0.4182869079228325</t>
  </si>
  <si>
    <t>0.3259169224191723</t>
  </si>
  <si>
    <t>0.48239739974937346</t>
  </si>
  <si>
    <t>C:\Test\LGCL _cap\dataset\processed\test\val\person\COCO_val2014_000000126064</t>
  </si>
  <si>
    <t>C:\Test\LGCL _cap\dataset\processed\test\val\person\COCO_val2014_000000126064.jpg</t>
  </si>
  <si>
    <t>a person that is riding a wave while surfing. | a man is surfing on his surf board with the wave | a person being knocked off his surfboard by the surf. | a surfer loses his board as her rides a wave. | a surfer dressed in red and black riding white waves.</t>
  </si>
  <si>
    <t>0.5679191536591328</t>
  </si>
  <si>
    <t>0.25132275132275134</t>
  </si>
  <si>
    <t>C:\Test\LGCL _cap\dataset\processed\test\val\person\COCO_val2014_000000126192</t>
  </si>
  <si>
    <t>C:\Test\LGCL _cap\dataset\processed\test\val\person\COCO_val2014_000000126192.jpg</t>
  </si>
  <si>
    <t xml:space="preserve"> image of A giraffe is walking through a field.</t>
  </si>
  <si>
    <t>a giraffe running across a grass covered field. | a number of giraffe moving about a large grass covered field. | one giraffe running on the grass with others clustered behind. | a  large group of giraffes in their enclosure | several giraffes trotting and standing in a grassy fenced area.</t>
  </si>
  <si>
    <t>0.8280266402504628</t>
  </si>
  <si>
    <t>0.28313811496705144</t>
  </si>
  <si>
    <t>C:\Test\LGCL _cap\dataset\processed\test\val\person\COCO_val2014_000000126257</t>
  </si>
  <si>
    <t>C:\Test\LGCL _cap\dataset\processed\test\val\person\COCO_val2014_000000126257.jpg</t>
  </si>
  <si>
    <t xml:space="preserve"> image of A young girl riding a skateboard down a street.</t>
  </si>
  <si>
    <t>little dude shredding the gnar on flat ground | a young child riding a black skateboard | a picture of a person on his skateboard. | a young child takes a ride on a skate ramp. | a little boy on a skateboard on the road.</t>
  </si>
  <si>
    <t>0.9692677675754564</t>
  </si>
  <si>
    <t>0.2364726206282184</t>
  </si>
  <si>
    <t>C:\Test\LGCL _cap\dataset\processed\test\val\person\COCO_val2014_000000126299</t>
  </si>
  <si>
    <t>C:\Test\LGCL _cap\dataset\processed\test\val\person\COCO_val2014_000000126299.jpg</t>
  </si>
  <si>
    <t xml:space="preserve"> image of A microwave oven sits on a counter next to a bottle of alcohol.</t>
  </si>
  <si>
    <t>a red stove top oven sitting next to a building. | various home appliances are lined up on the sidewalk. | old ovens sitting on the sidewalk in front of a shop | red appliances sit on the sidewalk in the sun. | an assortment of kitchen appliances sitting on a street sidewalk.</t>
  </si>
  <si>
    <t>1.4369090484526583</t>
  </si>
  <si>
    <t>0.31972836736554067</t>
  </si>
  <si>
    <t>C:\Test\LGCL _cap\dataset\processed\test\val\person\COCO_val2014_000000126340</t>
  </si>
  <si>
    <t>C:\Test\LGCL _cap\dataset\processed\test\val\person\COCO_val2014_000000126340.jpg</t>
  </si>
  <si>
    <t xml:space="preserve"> image of A young boy playing a video game in his home.</t>
  </si>
  <si>
    <t>a young boy with a bowl haircut holding  a nintendo wii controller. | a young boy standing in a living room with a video game controller. | a little boy standing in the living room holding a wii mote tight | a young boy holding a white game controller. | a young boy who is holding a video game controller.</t>
  </si>
  <si>
    <t>1.3681057557055885</t>
  </si>
  <si>
    <t>0.41788387452063036</t>
  </si>
  <si>
    <t>C:\Test\LGCL _cap\dataset\processed\test\val\person\COCO_val2014_000000126583</t>
  </si>
  <si>
    <t>C:\Test\LGCL _cap\dataset\processed\test\val\person\COCO_val2014_000000126583.jpg</t>
  </si>
  <si>
    <t xml:space="preserve"> image of A man holding a tennis racket and a tennis ball.</t>
  </si>
  <si>
    <t>a man with a white cap and clothes holding something. | a tennis player is inspecting his racket on the court | a man holding a tennis racquet on top of a tennis court. | a man is looking down at his tennis racket at a tennis court. | the tennis player is wiping down his racket.</t>
  </si>
  <si>
    <t>0.5621376506574646</t>
  </si>
  <si>
    <t>C:\Test\LGCL _cap\dataset\processed\test\val\person\COCO_val2014_000000127068</t>
  </si>
  <si>
    <t>C:\Test\LGCL _cap\dataset\processed\test\val\person\COCO_val2014_000000127068.jpg</t>
  </si>
  <si>
    <t xml:space="preserve"> image of A man holding a surfboard next to a surfboard.</t>
  </si>
  <si>
    <t>a man holds a surfboard at the beach. | a man looking at a wooden surf board. | young man peers at his wooden surfboard on the beach. | a dark haired man holding a wooden surfboard. | a man examines a surf board that has a label on it.</t>
  </si>
  <si>
    <t>1.4610819449632404</t>
  </si>
  <si>
    <t>0.3667300083279078</t>
  </si>
  <si>
    <t>C:\Test\LGCL _cap\dataset\processed\test\val\person\COCO_val2014_000000127514</t>
  </si>
  <si>
    <t>C:\Test\LGCL _cap\dataset\processed\test\val\person\COCO_val2014_000000127514.jpg</t>
  </si>
  <si>
    <t>a man riding a skateboard on a sidewalk. | a casually dressed man standing on a skateboard. | this fellow rides a skateboard in front of a brick wall. | a man on a skateboard in front of a brick wall. | a man rides on the sidewalk with a skateboard.</t>
  </si>
  <si>
    <t>0.9753807476159959</t>
  </si>
  <si>
    <t>0.4670767698260659</t>
  </si>
  <si>
    <t>C:\Test\LGCL _cap\dataset\processed\test\val\person\COCO_val2014_000000127516</t>
  </si>
  <si>
    <t>C:\Test\LGCL _cap\dataset\processed\test\val\person\COCO_val2014_000000127516.jpg</t>
  </si>
  <si>
    <t xml:space="preserve"> image of A woman riding a boogie board in the water.</t>
  </si>
  <si>
    <t>a woman in black wetsuit on a blue and white boogie board. | woman on a body board coming in with a wave. | a person rides belly-down on a surfboard. | a surfer is almost lost in the foam as she lays on her surfboard. | a woman with an surf board coming up out of the ocean.</t>
  </si>
  <si>
    <t>1.1247981566515304</t>
  </si>
  <si>
    <t>0.27987868623250683</t>
  </si>
  <si>
    <t>C:\Test\LGCL _cap\dataset\processed\test\val\person\COCO_val2014_000000127880</t>
  </si>
  <si>
    <t>C:\Test\LGCL _cap\dataset\processed\test\val\person\COCO_val2014_000000127880.jpg</t>
  </si>
  <si>
    <t xml:space="preserve"> image of A little girl holding a cell phone and smiling.</t>
  </si>
  <si>
    <t>a girl playing with a toy on a room floor. | a young girl sitting in front of a child's toilet, holding a brush. | a kid with a toy sitting in a room. | a toddler girl is kneeling on the ground and holding a hairbrush. | a young girl playing with a play doll while sitting on the floor.</t>
  </si>
  <si>
    <t>0.9871308864884799</t>
  </si>
  <si>
    <t>0.22606717799425824</t>
  </si>
  <si>
    <t>C:\Test\LGCL _cap\dataset\processed\test\val\person\COCO_val2014_000000127990</t>
  </si>
  <si>
    <t>C:\Test\LGCL _cap\dataset\processed\test\val\person\COCO_val2014_000000127990.jpg</t>
  </si>
  <si>
    <t xml:space="preserve"> image of A man is standing on a snowy slope with ski poles.</t>
  </si>
  <si>
    <t>a person wearing skis on a mountain top. | a man that is in skis standing in the snow. | a man with skis on a slope with mountains in the background. | a man is in the snow holding his skies. | a guy skiing down a hill on some snow.</t>
  </si>
  <si>
    <t>0.7431192063832813</t>
  </si>
  <si>
    <t>0.3474152265030806</t>
  </si>
  <si>
    <t>C:\Test\LGCL _cap\dataset\processed\test\val\person\COCO_val2014_000000128058</t>
  </si>
  <si>
    <t>C:\Test\LGCL _cap\dataset\processed\test\val\person\COCO_val2014_000000128058.jpg</t>
  </si>
  <si>
    <t>a tennis player prepares his swing by extending his arm up. | a man in white playing tennis with a racket. | a tennis player is preparing to serve on the court. | a tennis player getting ready to hit a serve | a male tennis player gets ready to serve.</t>
  </si>
  <si>
    <t>1.4098680451559815</t>
  </si>
  <si>
    <t>0.20995772274856234</t>
  </si>
  <si>
    <t>C:\Test\LGCL _cap\dataset\processed\test\val\person\COCO_val2014_000000128112</t>
  </si>
  <si>
    <t>C:\Test\LGCL _cap\dataset\processed\test\val\person\COCO_val2014_000000128112.jpg</t>
  </si>
  <si>
    <t>a man that is on a snowy trail | a person is cross country skiing on a trail. | a person is on skis on a snow trail. | a man skiing down a mountain side following a trail way. | this is a man riding skis down a hill</t>
  </si>
  <si>
    <t>1.1788682099158985</t>
  </si>
  <si>
    <t>0.38827267775222324</t>
  </si>
  <si>
    <t>0.39147289023136145</t>
  </si>
  <si>
    <t>C:\Test\LGCL _cap\dataset\processed\test\val\person\COCO_val2014_000000128180</t>
  </si>
  <si>
    <t>C:\Test\LGCL _cap\dataset\processed\test\val\person\COCO_val2014_000000128180.jpg</t>
  </si>
  <si>
    <t xml:space="preserve"> image of A plate of food with a fork and knife.</t>
  </si>
  <si>
    <t>a person talking a pic of pizza on the counter | a woman is standing in front of pizza with fork and knife on the plate. | the person stands at the white counter to eat the tomato and cheese pizza. | two pieces of pizza on a plate with a knife and fork laying on the plate. | a large piece of pizza is on a white plate.</t>
  </si>
  <si>
    <t>0.23977363211140057</t>
  </si>
  <si>
    <t>C:\Test\LGCL _cap\dataset\processed\test\val\person\COCO_val2014_000000128460</t>
  </si>
  <si>
    <t>C:\Test\LGCL _cap\dataset\processed\test\val\person\COCO_val2014_000000128460.jpg</t>
  </si>
  <si>
    <t xml:space="preserve"> image of A person is playing with a remote control.</t>
  </si>
  <si>
    <t>fast moving male skateboarder against light colored background. | a man riding a skateboard across a cement ramp. | a blurry photo of a guy riding a skateboard in a skate park | a blurry photo of a shirtless man skateboarding. | a shirtless boy flying by on his skate board.</t>
  </si>
  <si>
    <t>0.7618045352736915</t>
  </si>
  <si>
    <t>C:\Test\LGCL _cap\dataset\processed\test\val\person\COCO_val2014_000000128516</t>
  </si>
  <si>
    <t>C:\Test\LGCL _cap\dataset\processed\test\val\person\COCO_val2014_000000128516.jpg</t>
  </si>
  <si>
    <t>a person on a surfboard in the water. | a man riding a wave on a surfboard. | man on surf board with arms in the air riding the waves | the surfer holds his arms upright as he takes air through a wave. | a man that is on a surfboard in the water.</t>
  </si>
  <si>
    <t>0.6557768474381097</t>
  </si>
  <si>
    <t>0.35357190647291253</t>
  </si>
  <si>
    <t>C:\Test\LGCL _cap\dataset\processed\test\val\person\COCO_val2014_000000128570</t>
  </si>
  <si>
    <t>C:\Test\LGCL _cap\dataset\processed\test\val\person\COCO_val2014_000000128570.jpg</t>
  </si>
  <si>
    <t xml:space="preserve"> image of A young boy sitting on a surfboard in the water.</t>
  </si>
  <si>
    <t>an adorable child wading in water while holding onto a boogie board. | a young child is laying on his raft by the shore. | a toddler is on a small surfboard at the shore. | a little boy in some water at the edge of the beach. | a toddler is laying down playing in the water.</t>
  </si>
  <si>
    <t>0.7239962705472446</t>
  </si>
  <si>
    <t>0.2770515886947719</t>
  </si>
  <si>
    <t>0.12278260149096121</t>
  </si>
  <si>
    <t>0.2960591542051162</t>
  </si>
  <si>
    <t>C:\Test\LGCL _cap\dataset\processed\test\val\person\COCO_val2014_000000128654</t>
  </si>
  <si>
    <t>C:\Test\LGCL _cap\dataset\processed\test\val\person\COCO_val2014_000000128654.jpg</t>
  </si>
  <si>
    <t xml:space="preserve"> image of A man jumping up to catch a frisbee.</t>
  </si>
  <si>
    <t>man in mid air reaching between his legs to reach a frisbee. | a man is doing tricks with a frisbee | a person is jumping with a frisbee in the air. | a person jumping in the air while playing with a frisbee | a man in mid air attempting to catch a frisbee.</t>
  </si>
  <si>
    <t>1.4786177445401631</t>
  </si>
  <si>
    <t>0.4108601702729285</t>
  </si>
  <si>
    <t>C:\Test\LGCL _cap\dataset\processed\test\val\person\COCO_val2014_000000129440</t>
  </si>
  <si>
    <t>C:\Test\LGCL _cap\dataset\processed\test\val\person\COCO_val2014_000000129440.jpg</t>
  </si>
  <si>
    <t>a woman standing on a beach next to the ocean. | a person in a blue shirt is flying a kite at the beach | a person flying a kite on a rocky beach. | a lone woman flying a kite on an empty beach | there is a woman on the beach flying a kite</t>
  </si>
  <si>
    <t>0.6990228115151048</t>
  </si>
  <si>
    <t>0.3264971028628052</t>
  </si>
  <si>
    <t>0.44501221467705737</t>
  </si>
  <si>
    <t>C:\Test\LGCL _cap\dataset\processed\test\val\person\COCO_val2014_000000129502</t>
  </si>
  <si>
    <t>C:\Test\LGCL _cap\dataset\processed\test\val\person\COCO_val2014_000000129502.jpg</t>
  </si>
  <si>
    <t xml:space="preserve"> image of A man is posing for a picture while holding a snowboard.</t>
  </si>
  <si>
    <t>a man standing on a snow covered mountain in a heavy jacket. | a man in ski gear taking a selfie on a snowy mountain. | a skier holds his skis as he stands in the mountains. | a man dressed for the snowy mountain looks at the camera. | man on skis looking at the background on a snow course.</t>
  </si>
  <si>
    <t>1.4980996500875856</t>
  </si>
  <si>
    <t>0.20385864653290509</t>
  </si>
  <si>
    <t>C:\Test\LGCL _cap\dataset\processed\test\val\person\COCO_val2014_000000129707</t>
  </si>
  <si>
    <t>C:\Test\LGCL _cap\dataset\processed\test\val\person\COCO_val2014_000000129707.jpg</t>
  </si>
  <si>
    <t xml:space="preserve"> image of A remote control is being used to control the television.</t>
  </si>
  <si>
    <t>a person holding an old phone showing it to the camera. | a person holding an air-phone on a cathay pacific flight. | someone is holding a cordless phone over his lap. | a man holding a phone in his left hand. | person's hand holding a guest phone on a cathay pacific flight.</t>
  </si>
  <si>
    <t>1.4504805509403718</t>
  </si>
  <si>
    <t>0.15914611646076784</t>
  </si>
  <si>
    <t>C:\Test\LGCL _cap\dataset\processed\test\val\person\COCO_val2014_000000129812</t>
  </si>
  <si>
    <t>C:\Test\LGCL _cap\dataset\processed\test\val\person\COCO_val2014_000000129812.jpg</t>
  </si>
  <si>
    <t>a man riding skis while flying through the air. | a person snowboarding outside while the sun is setting . | there is a person skiing on a hill. | sunset with a skiers feet and skis in the foreground | a fuzzy picture of a man in the middle of a skiing jump</t>
  </si>
  <si>
    <t>1.282607000717495</t>
  </si>
  <si>
    <t>0.23572171637680667</t>
  </si>
  <si>
    <t>C:\Test\LGCL _cap\dataset\processed\test\val\person\COCO_val2014_000000129852</t>
  </si>
  <si>
    <t>C:\Test\LGCL _cap\dataset\processed\test\val\person\COCO_val2014_000000129852.jpg</t>
  </si>
  <si>
    <t xml:space="preserve"> image of A man standing in a field with a frisbee.</t>
  </si>
  <si>
    <t>a woman standing on top of  a lush green field. | a woman playing with a yellow frisbee in the park. | a woman in the park looking at a frisbee being thrown to her. | a woman that is playing frisbee in the grass. | girl wearing sunglasses, dark, shirt and demin capri's playing frisbee on a beautiful sunny day.</t>
  </si>
  <si>
    <t>0.7922267827415689</t>
  </si>
  <si>
    <t>0.24040305325660238</t>
  </si>
  <si>
    <t>C:\Test\LGCL _cap\dataset\processed\test\val\person\COCO_val2014_000000129855</t>
  </si>
  <si>
    <t>C:\Test\LGCL _cap\dataset\processed\test\val\person\COCO_val2014_000000129855.jpg</t>
  </si>
  <si>
    <t>a bare-chested man on turbulent ocean waves surfing | a person on a surfboard in the water. | a shirtless man on white surfboard next to a wave. | man on surf board riding the blue waves | a person riding a surf board in a wave</t>
  </si>
  <si>
    <t>0.6157144990525764</t>
  </si>
  <si>
    <t>0.3927424313190321</t>
  </si>
  <si>
    <t>C:\Test\LGCL _cap\dataset\processed\test\val\person\COCO_val2014_000000130240</t>
  </si>
  <si>
    <t>C:\Test\LGCL _cap\dataset\processed\test\val\person\COCO_val2014_000000130240.jpg</t>
  </si>
  <si>
    <t xml:space="preserve"> image of A young boy in a baseball uniform throwing a baseball.</t>
  </si>
  <si>
    <t>a boy on a field with a baseball glove. | a boy in black shirt with baseball mitt on field. | a kid holding his mite playing baseball in the field. | a young baseball player stands ready with his mitt. | young boy in baseball uniform covering the infield.</t>
  </si>
  <si>
    <t>0.9467609871489858</t>
  </si>
  <si>
    <t>0.34144738395254814</t>
  </si>
  <si>
    <t>C:\Test\LGCL _cap\dataset\processed\test\val\person\COCO_val2014_000000130401</t>
  </si>
  <si>
    <t>C:\Test\LGCL _cap\dataset\processed\test\val\person\COCO_val2014_000000130401.jpg</t>
  </si>
  <si>
    <t xml:space="preserve"> image of A person is sitting on the floor with a skateboard.</t>
  </si>
  <si>
    <t>the person crossing their legs is wearing socks with colorful dogs on them. | a person in a pair of high heels and jeans. | a person is modeling black socks with a dog pattern. | a person is wearing socks with dogs on them and black pumps. | someone wearing high heel shoes and socks with their shoes</t>
  </si>
  <si>
    <t>1.439059609434823</t>
  </si>
  <si>
    <t>0.30498124244395264</t>
  </si>
  <si>
    <t>C:\Test\LGCL _cap\dataset\processed\test\val\person\COCO_val2014_000000130419</t>
  </si>
  <si>
    <t>C:\Test\LGCL _cap\dataset\processed\test\val\person\COCO_val2014_000000130419.jpg</t>
  </si>
  <si>
    <t xml:space="preserve"> image of A woman standing next to a suitcase on a sidewalk.</t>
  </si>
  <si>
    <t>a woman standing next to two bags of luggage. | all dressed down and ready to travel far and wide. | a women stands on the sidewalk with her luggage. | a smiling woman standing on a sidewalk beside two pieces of luggage. | a woman stands outside a house with two suitcases.</t>
  </si>
  <si>
    <t>1.0648948065666026</t>
  </si>
  <si>
    <t>0.3804892054220244</t>
  </si>
  <si>
    <t>C:\Test\LGCL _cap\dataset\processed\test\val\person\COCO_val2014_000000130432</t>
  </si>
  <si>
    <t>C:\Test\LGCL _cap\dataset\processed\test\val\person\COCO_val2014_000000130432.jpg</t>
  </si>
  <si>
    <t xml:space="preserve"> image of A woman standing next to a sign with a stop sign.</t>
  </si>
  <si>
    <t>a woman is leaning against a stop sign next to a road way. | girl is standing on the side of the road next to sign | a woman posing next to a stop sign on the side of a street. | a woman is standing beside a stop sign | a smiling woman leans against a stop sign.</t>
  </si>
  <si>
    <t>1.390404884479255</t>
  </si>
  <si>
    <t>0.5275230614325338</t>
  </si>
  <si>
    <t>C:\Test\LGCL _cap\dataset\processed\test\val\person\COCO_val2014_000000130485</t>
  </si>
  <si>
    <t>C:\Test\LGCL _cap\dataset\processed\test\val\person\COCO_val2014_000000130485.jpg</t>
  </si>
  <si>
    <t xml:space="preserve"> image of A man holding a glass of wine and a bottle of wine.</t>
  </si>
  <si>
    <t>a man that is drinking something out of a glass | a man poses for a picture while holding a glass | a man in a suit is sitting with a glass of wine. | a man is posing at a table with a wine glass. | a man is sitting at a table with a wine glass</t>
  </si>
  <si>
    <t>0.5666708373105251</t>
  </si>
  <si>
    <t>0.1277566936460511</t>
  </si>
  <si>
    <t>0.38803917923625536</t>
  </si>
  <si>
    <t>C:\Test\LGCL _cap\dataset\processed\test\val\person\COCO_val2014_000000130579</t>
  </si>
  <si>
    <t>C:\Test\LGCL _cap\dataset\processed\test\val\person\COCO_val2014_000000130579.jpg</t>
  </si>
  <si>
    <t>a pitcher about to pitch in a baseball game. | a baseball pitcher standing on the pitcher's mound palming a ball. | a professional baseball pitches is taking the mound. | a boston red sox pitcher standing on the mound | a man in a baseball uniform standing on a mound of a field.</t>
  </si>
  <si>
    <t>0.7900551536060587</t>
  </si>
  <si>
    <t>0.3143696196853988</t>
  </si>
  <si>
    <t>C:\Test\LGCL _cap\dataset\processed\test\val\person\COCO_val2014_000000130586</t>
  </si>
  <si>
    <t>C:\Test\LGCL _cap\dataset\processed\test\val\person\COCO_val2014_000000130586.jpg</t>
  </si>
  <si>
    <t xml:space="preserve"> image of A young boy holding a kite with a colorful face.</t>
  </si>
  <si>
    <t>a boy making a face while running to get his kite in the air | a kid is running while pulling a kite behind him. | a young boy is flying a kite in a park. | kid is over joyed as he flies his multi colored kite | a boy running while holding onto a kite string.</t>
  </si>
  <si>
    <t>0.28651296744030796</t>
  </si>
  <si>
    <t>C:\Test\LGCL _cap\dataset\processed\test\val\person\COCO_val2014_000000130599</t>
  </si>
  <si>
    <t>C:\Test\LGCL _cap\dataset\processed\test\val\person\COCO_val2014_000000130599.jpg</t>
  </si>
  <si>
    <t xml:space="preserve"> image of A man and woman are holding a skateboard.</t>
  </si>
  <si>
    <t>a man punching an innocent giraffe in the side of it's head. | a young man is playing with a giraffe | a man pretending to punch a giraffe sculpture. | a man is miming punching a giraffe statue. | a man is pretending to hit a statue of a giraffe.</t>
  </si>
  <si>
    <t>1.4919397044494171</t>
  </si>
  <si>
    <t>0.24458672619747812</t>
  </si>
  <si>
    <t>C:\Test\LGCL _cap\dataset\processed\test\val\person\COCO_val2014_000000130865</t>
  </si>
  <si>
    <t>C:\Test\LGCL _cap\dataset\processed\test\val\person\COCO_val2014_000000130865.jpg</t>
  </si>
  <si>
    <t xml:space="preserve"> image of A young boy holding a baseball bat in a park.</t>
  </si>
  <si>
    <t>a statue of a baseball player in the middle of a park. | a statue of a baseball player in position to bat. | a mosaic statue in the shape of a baseball player. | a statue of an abstract person in a baseball pose | a statue of a baseball player covered in mosaic tiles.</t>
  </si>
  <si>
    <t>0.9061057938126187</t>
  </si>
  <si>
    <t>0.3499287514669796</t>
  </si>
  <si>
    <t>C:\Test\LGCL _cap\dataset\processed\test\val\person\COCO_val2014_000000131018</t>
  </si>
  <si>
    <t>C:\Test\LGCL _cap\dataset\processed\test\val\person\COCO_val2014_000000131018.jpg</t>
  </si>
  <si>
    <t xml:space="preserve"> image of A little girl is looking at her phone.</t>
  </si>
  <si>
    <t>a toddler reaches into a bowl of grapes in a sink. | a child washes grapes in a stainless steel sink. | a small child in a kitchen near a sink | a young girl washing a bowl of grapes in a sink. | a girl is washing grapes in a sink.</t>
  </si>
  <si>
    <t>1.1103155550358221</t>
  </si>
  <si>
    <t>0.15810920526195843</t>
  </si>
  <si>
    <t>C:\Test\LGCL _cap\dataset\processed\test\val\person\COCO_val2014_000000131089</t>
  </si>
  <si>
    <t>C:\Test\LGCL _cap\dataset\processed\test\val\person\COCO_val2014_000000131089.jpg</t>
  </si>
  <si>
    <t xml:space="preserve"> image of A young boy swinging a bat at a ball.</t>
  </si>
  <si>
    <t>a young child in the yard holding up a bat. | a boy raring back with a baseball bat in a yard. | a little boy has a baseball bat in a yard. | a boy in black clothes holds a baseball bat over his shoulder near a fence and a tree. | a little boy playing in his yard with a baseball bat</t>
  </si>
  <si>
    <t>1.1627733257413322</t>
  </si>
  <si>
    <t>0.21792202038103675</t>
  </si>
  <si>
    <t>C:\Test\LGCL _cap\dataset\processed\test\val\person\COCO_val2014_000000131282</t>
  </si>
  <si>
    <t>C:\Test\LGCL _cap\dataset\processed\test\val\person\COCO_val2014_000000131282.jpg</t>
  </si>
  <si>
    <t xml:space="preserve"> image of A person is cutting a vegetable on a cutting board.</t>
  </si>
  <si>
    <t>a person is organizing food on to platters | a person standing over a plate of vegetables holding a bowl filled with green paste. | a man preparing a vegetable plates for consumption. | a person prepares her vegetables on a plate. | a person putting a sauce on two plates full of greens, carrots and tomatoes.</t>
  </si>
  <si>
    <t>1.4865399464595417</t>
  </si>
  <si>
    <t>0.3248760042933919</t>
  </si>
  <si>
    <t>C:\Test\LGCL _cap\dataset\processed\test\val\person\COCO_val2014_000000131800</t>
  </si>
  <si>
    <t>C:\Test\LGCL _cap\dataset\processed\test\val\person\COCO_val2014_000000131800.jpg</t>
  </si>
  <si>
    <t xml:space="preserve"> image of A man eating a hot dog with ketchup and mustard.</t>
  </si>
  <si>
    <t>a man taking a large bite from a sausage sandwich. | man about to eat a large hotdog covered in condiments | a man taking a bite of a hot dog. | a person that is eating a lot of food. | a close up of a man eating a hot dog.</t>
  </si>
  <si>
    <t>1.3715955488621803</t>
  </si>
  <si>
    <t>0.4221299162869031</t>
  </si>
  <si>
    <t>C:\Test\LGCL _cap\dataset\processed\test\val\person\COCO_val2014_000000131847</t>
  </si>
  <si>
    <t>C:\Test\LGCL _cap\dataset\processed\test\val\person\COCO_val2014_000000131847.jpg</t>
  </si>
  <si>
    <t xml:space="preserve"> image of A woman holding a pair of scissors in her hands.</t>
  </si>
  <si>
    <t>a woman is holding open scissors in front of her face. | a person holding scissors in front of their face. | this guy looks like he's serious about cutting his own hair | a person holding a pair of scissors open intently. | the guy is playing with scissors too close to his face.</t>
  </si>
  <si>
    <t>0.6240871263753072</t>
  </si>
  <si>
    <t>0.3178345516106359</t>
  </si>
  <si>
    <t>C:\Test\LGCL _cap\dataset\processed\test\val\person\COCO_val2014_000000131856</t>
  </si>
  <si>
    <t>C:\Test\LGCL _cap\dataset\processed\test\val\person\COCO_val2014_000000131856.jpg</t>
  </si>
  <si>
    <t xml:space="preserve"> image of A kite surfer is parasailing in the ocean.</t>
  </si>
  <si>
    <t>two hanggliders parachuting over the ocean in foggy weather | kites flying over the water with someone watching below | a couple of kites flying over the top of the ocean. | there are two kites that are flying over the water at a beach | two colorful, large kites fly over the ocean.</t>
  </si>
  <si>
    <t>0.8202393988981846</t>
  </si>
  <si>
    <t>0.2608906388104101</t>
  </si>
  <si>
    <t>C:\Test\LGCL _cap\dataset\processed\test\val\person\COCO_val2014_000000132024</t>
  </si>
  <si>
    <t>C:\Test\LGCL _cap\dataset\processed\test\val\person\COCO_val2014_000000132024.jpg</t>
  </si>
  <si>
    <t xml:space="preserve"> image of A woman standing on skis in the snow.</t>
  </si>
  <si>
    <t>a woman standing on top of a ski slope covered in snow. | a man in red snowsuit skiing on a mountain. | a person on skis standing on a snow covered slope with mountains behind them. | a person is skiing down a snow covered hill. | a person on skies smiling for the camera.</t>
  </si>
  <si>
    <t>0.9772503921690302</t>
  </si>
  <si>
    <t>0.3195652814342548</t>
  </si>
  <si>
    <t>C:\Test\LGCL _cap\dataset\processed\test\val\person\COCO_val2014_000000132042</t>
  </si>
  <si>
    <t>C:\Test\LGCL _cap\dataset\processed\test\val\person\COCO_val2014_000000132042.jpg</t>
  </si>
  <si>
    <t>a man is sitting down playing video games | a man is sitting down holding something in his hands. | a seated male uses an electronic device to play a video game. | a man is sitting down and appears to be holding a remote. | a young man sits on the edge of his seat as he plays a video game.</t>
  </si>
  <si>
    <t>1.400929042629048</t>
  </si>
  <si>
    <t>0.24527425273476705</t>
  </si>
  <si>
    <t>C:\Test\LGCL _cap\dataset\processed\test\val\person\COCO_val2014_000000132219</t>
  </si>
  <si>
    <t>C:\Test\LGCL _cap\dataset\processed\test\val\person\COCO_val2014_000000132219.jpg</t>
  </si>
  <si>
    <t xml:space="preserve"> image of A person holding a small orange on the ground.</t>
  </si>
  <si>
    <t>young girl with an apple on unmown grass. | a red apple is in the grass in front of a toddler. | a baby is touching a red apple outside | a little girl sitting on the grass playing with a piece of fruit. | the baby girl sits with a red ball at her feet.</t>
  </si>
  <si>
    <t>1.4240052012723696</t>
  </si>
  <si>
    <t>0.17087008121940767</t>
  </si>
  <si>
    <t>C:\Test\LGCL _cap\dataset\processed\test\val\person\COCO_val2014_000000132288</t>
  </si>
  <si>
    <t>C:\Test\LGCL _cap\dataset\processed\test\val\person\COCO_val2014_000000132288.jpg</t>
  </si>
  <si>
    <t xml:space="preserve"> image of A skateboarder is doing a trick on the ramp.</t>
  </si>
  <si>
    <t>a man that is on a box with a skateboard. | a man doing a skate board trick on a half pipe. | the skateboarder has achieved a very tricky manuever. | a man is doing tricks on a skateboard. | a young man skateboarding and wearing a helmet.</t>
  </si>
  <si>
    <t>0.8376936000034098</t>
  </si>
  <si>
    <t>C:\Test\LGCL _cap\dataset\processed\test\val\person\COCO_val2014_000000132510</t>
  </si>
  <si>
    <t>C:\Test\LGCL _cap\dataset\processed\test\val\person\COCO_val2014_000000132510.jpg</t>
  </si>
  <si>
    <t xml:space="preserve"> image of A man riding a snowboard down a snow covered slope.</t>
  </si>
  <si>
    <t>a person in winter gear riding a snowboard. | a snowboarder smiling for a picture while snowboarding. | a person  is snow boarding down a snowy hill. | a woman is smiling while riding on a snowboard. | young person in a snowsuit is riding downhill on a snowboard</t>
  </si>
  <si>
    <t>1.157827894812824</t>
  </si>
  <si>
    <t>0.2522356655944758</t>
  </si>
  <si>
    <t>C:\Test\LGCL _cap\dataset\processed\test\val\person\COCO_val2014_000000132703</t>
  </si>
  <si>
    <t>C:\Test\LGCL _cap\dataset\processed\test\val\person\COCO_val2014_000000132703.jpg</t>
  </si>
  <si>
    <t>a man who is performing a trick on a skateboard. | a guy skateboarding on the bars of stairs. | a man riding a skateboard down a metal hand rail. | a guy doing tricks on his kate board | a man that is on a skateboard on a rail</t>
  </si>
  <si>
    <t>0.5143157015215767</t>
  </si>
  <si>
    <t>0.4417918226831577</t>
  </si>
  <si>
    <t>0.4718759125636095</t>
  </si>
  <si>
    <t>C:\Test\LGCL _cap\dataset\processed\test\val\person\COCO_val2014_000000132719</t>
  </si>
  <si>
    <t>C:\Test\LGCL _cap\dataset\processed\test\val\person\COCO_val2014_000000132719.jpg</t>
  </si>
  <si>
    <t>man performing skateboarding trick on cement in daylight | a man riding a skateboard down the side of a ramp. | a guy on a skate board on a ramp. | a person on top of a ramp on a skateboard in a park. | boy in black sweater grinds along the edge on his skateboard</t>
  </si>
  <si>
    <t>0.5386813466680885</t>
  </si>
  <si>
    <t>0.39937210938876244</t>
  </si>
  <si>
    <t>C:\Test\LGCL _cap\dataset\processed\test\val\person\COCO_val2014_000000132776</t>
  </si>
  <si>
    <t>C:\Test\LGCL _cap\dataset\processed\test\val\person\COCO_val2014_000000132776.jpg</t>
  </si>
  <si>
    <t xml:space="preserve"> image of A man riding on the back of an elephant.</t>
  </si>
  <si>
    <t>a man riding an elephant in the jungle. | a person riding on the head of an elephant | a man riding a tusked elephant by a shallow river | a person with a hat riding an elephant by a stream of water. | a man riding on an elephant near a stream of water.</t>
  </si>
  <si>
    <t>0.15690219308813547</t>
  </si>
  <si>
    <t>0.5218460284953549</t>
  </si>
  <si>
    <t>C:\Test\LGCL _cap\dataset\processed\test\val\person\COCO_val2014_000000133418</t>
  </si>
  <si>
    <t>C:\Test\LGCL _cap\dataset\processed\test\val\person\COCO_val2014_000000133418.jpg</t>
  </si>
  <si>
    <t xml:space="preserve"> image of A young man holding a tennis racquet on a tennis court.</t>
  </si>
  <si>
    <t>a man holding a tennis racquet on a tennis court. | a tennis playing tennis on a dirt court. | happy man standing on a tennis court holding a racket. | a male tennis player has just finished hitting the ball | a man playing tennis on a red coat in all white.</t>
  </si>
  <si>
    <t>1.2902749109051093</t>
  </si>
  <si>
    <t>0.8695652173913044</t>
  </si>
  <si>
    <t>0.5202096131055591</t>
  </si>
  <si>
    <t>C:\Test\LGCL _cap\dataset\processed\test\val\person\COCO_val2014_000000134098</t>
  </si>
  <si>
    <t>C:\Test\LGCL _cap\dataset\processed\test\val\person\COCO_val2014_000000134098.jpg</t>
  </si>
  <si>
    <t xml:space="preserve"> image of A man riding a snowboard down a snowy street.</t>
  </si>
  <si>
    <t>a person riding a snowboard down a snow covered slope. | a person riding a snow board on a snowy surface | a young boy in a jacket is snowboarding in a neighborhood. | a child in a blue jacket riding a surfboard in the snow. | a child snowboarding down a hill in the snow.</t>
  </si>
  <si>
    <t>0.5332699271255363</t>
  </si>
  <si>
    <t>0.3842422336627926</t>
  </si>
  <si>
    <t>C:\Test\LGCL _cap\dataset\processed\test\val\person\COCO_val2014_000000134198</t>
  </si>
  <si>
    <t>C:\Test\LGCL _cap\dataset\processed\test\val\person\COCO_val2014_000000134198.jpg</t>
  </si>
  <si>
    <t xml:space="preserve"> image of A young man doing a trick on a skateboard.</t>
  </si>
  <si>
    <t>a young boy doing a trick on a skateboard | a young boy becoming airborne while riding a skate board. | a boy on a skateboard is doing tricks outside a garage. | a boy performs a trick on a skateboard. | a kid riding on a skate board outside</t>
  </si>
  <si>
    <t>0.5418989238454306</t>
  </si>
  <si>
    <t>0.5049471130116291</t>
  </si>
  <si>
    <t>C:\Test\LGCL _cap\dataset\processed\test\val\person\COCO_val2014_000000134285</t>
  </si>
  <si>
    <t>C:\Test\LGCL _cap\dataset\processed\test\val\person\COCO_val2014_000000134285.jpg</t>
  </si>
  <si>
    <t>a man on skis gliding through the snow. | a person skiing over the snow clad mountains. | a skier is headed down the snowy hill | a person on skis riding down a slope with sun in background. | a guy skiing down a snowwy maintain slope.</t>
  </si>
  <si>
    <t>1.3166552873447004</t>
  </si>
  <si>
    <t>0.3153666841278156</t>
  </si>
  <si>
    <t>C:\Test\LGCL _cap\dataset\processed\test\val\person\COCO_val2014_000000134460</t>
  </si>
  <si>
    <t>C:\Test\LGCL _cap\dataset\processed\test\val\person\COCO_val2014_000000134460.jpg</t>
  </si>
  <si>
    <t xml:space="preserve"> image of A young boy eating a banana while wearing a helmet.</t>
  </si>
  <si>
    <t>the child in a racoon stocking cap is eating a banana. | a young boy eating a banana outside. | a smiley kid gazing with a banana on his mouth | a child with a hat on and a banana in their mouth. | a young boy in a denim jacket wearing a grey raccoon cap eating a banana.</t>
  </si>
  <si>
    <t>1.1539199533347124</t>
  </si>
  <si>
    <t>0.31799255732112397</t>
  </si>
  <si>
    <t>C:\Test\LGCL _cap\dataset\processed\test\val\person\COCO_val2014_000000134552</t>
  </si>
  <si>
    <t>C:\Test\LGCL _cap\dataset\processed\test\val\person\COCO_val2014_000000134552.jpg</t>
  </si>
  <si>
    <t xml:space="preserve"> image of A woman standing on a stage holding a tennis racquet.</t>
  </si>
  <si>
    <t>a woman standing on a tennis court holding a racquet. | a picture of a female tennis player. | a woman in a tennis outfit holds a racket. | a female tennis player holding a tennis racket. | she is well prepared to participate in the tennis match.</t>
  </si>
  <si>
    <t>1.1842659389926316</t>
  </si>
  <si>
    <t>0.5112107505847481</t>
  </si>
  <si>
    <t>C:\Test\LGCL _cap\dataset\processed\test\val\person\COCO_val2014_000000134555</t>
  </si>
  <si>
    <t>C:\Test\LGCL _cap\dataset\processed\test\val\person\COCO_val2014_000000134555.jpg</t>
  </si>
  <si>
    <t>an elephant in the zoo behind a large fence | an elephant inside a wire fence with people on the other side. | a man stands next to a very large elephant. | a captive elephant warily eyes the people watching her. | an elephant is standing next to a wire fence.</t>
  </si>
  <si>
    <t>1.1332433985215766</t>
  </si>
  <si>
    <t>0.2795468921892189</t>
  </si>
  <si>
    <t>C:\Test\LGCL _cap\dataset\processed\test\val\person\COCO_val2014_000000134738</t>
  </si>
  <si>
    <t>C:\Test\LGCL _cap\dataset\processed\test\val\person\COCO_val2014_000000134738.jpg</t>
  </si>
  <si>
    <t xml:space="preserve"> image of A woman wearing glasses and a t shirt posing for a picture.</t>
  </si>
  <si>
    <t>a woman with glasses drying her hair with a blowdryer. | a woman with glasses blow drying her hair. | an image of a woman that is blow drying her hair | a woman blow drying her hair with a blow dryer. | a woman wearing glasses holding up a vidal sassoon blow dryer, while her hair flies to the side.</t>
  </si>
  <si>
    <t>0.6979505159843202</t>
  </si>
  <si>
    <t>0.22840849452691553</t>
  </si>
  <si>
    <t>C:\Test\LGCL _cap\dataset\processed\test\val\person\COCO_val2014_000000134926</t>
  </si>
  <si>
    <t>C:\Test\LGCL _cap\dataset\processed\test\val\person\COCO_val2014_000000134926.jpg</t>
  </si>
  <si>
    <t xml:space="preserve"> image of A baseball pitcher throwing a pitch on a field.</t>
  </si>
  <si>
    <t>a baseball pitcher throwing a baseball from the pitchers area | a player is on the field at a baseball game | a pitcher on the mound throwing a baseball. | a man in a professional baseball game throwing a ball. | pitcher in mid motion releasing the throw of the baseball</t>
  </si>
  <si>
    <t>0.6036399871740608</t>
  </si>
  <si>
    <t>0.3011638298640196</t>
  </si>
  <si>
    <t>C:\Test\LGCL _cap\dataset\processed\test\val\person\COCO_val2014_000000135399</t>
  </si>
  <si>
    <t>C:\Test\LGCL _cap\dataset\processed\test\val\person\COCO_val2014_000000135399.jpg</t>
  </si>
  <si>
    <t xml:space="preserve"> image of A table with a plate of food and a knife.</t>
  </si>
  <si>
    <t>bows of food with spoons in them sitting on a table. | a person holding a bowl of oats, next to bowls of other condiments. | a table has a variety of foods to serve. | a table with bowls of grains and fruit and a hand with a plate. | a large dining table set up buffet style with many bowls of food.</t>
  </si>
  <si>
    <t>0.6016121759339762</t>
  </si>
  <si>
    <t>0.3273184099305197</t>
  </si>
  <si>
    <t>C:\Test\LGCL _cap\dataset\processed\test\val\person\COCO_val2014_000000135424</t>
  </si>
  <si>
    <t>C:\Test\LGCL _cap\dataset\processed\test\val\person\COCO_val2014_000000135424.jpg</t>
  </si>
  <si>
    <t>a distant view of a surfer riding the ocean waves. | a woman wearing a wetsuit surfs on a foggy day. | a lone surfer rides a frothy ocean wave. | a person is surfing a wave in a light fog. | a picture of a person surfing in the ocean.</t>
  </si>
  <si>
    <t>1.0634456044535625</t>
  </si>
  <si>
    <t>0.32546610941078213</t>
  </si>
  <si>
    <t>C:\Test\LGCL _cap\dataset\processed\test\val\person\COCO_val2014_000000135497</t>
  </si>
  <si>
    <t>C:\Test\LGCL _cap\dataset\processed\test\val\person\COCO_val2014_000000135497.jpg</t>
  </si>
  <si>
    <t xml:space="preserve"> image of A man sitting at a table with a plate of food.</t>
  </si>
  <si>
    <t>a man holding two fingers up with both hands | a man sits at a table and he is holding two fingers up on each hand. | man posed behind a big salad bowl in a restaurant. | amanda continues was holding up the peace sign. | a man in a restaurant makes the v sign with both hands.</t>
  </si>
  <si>
    <t>1.4686079463827235</t>
  </si>
  <si>
    <t>0.21467067407676863</t>
  </si>
  <si>
    <t>C:\Test\LGCL _cap\dataset\processed\test\val\person\COCO_val2014_000000135975</t>
  </si>
  <si>
    <t>C:\Test\LGCL _cap\dataset\processed\test\val\person\COCO_val2014_000000135975.jpg</t>
  </si>
  <si>
    <t xml:space="preserve"> image of A stuffed bear is sitting on a piece of luggage.</t>
  </si>
  <si>
    <t>a brown teddy bear sitting next to a blue piece of luggage. | a teddy bear sits atop a partly open suitcase. | a teddy bear positioned between two open suitcases. | a stuffed teddy bear is sitting on the corner of a suitcase | a light brown teddy bear sitting on suitcases.</t>
  </si>
  <si>
    <t>0.8962168451338329</t>
  </si>
  <si>
    <t>0.39162734587176734</t>
  </si>
  <si>
    <t>C:\Test\LGCL _cap\dataset\processed\test\val\person\COCO_val2014_000000136328</t>
  </si>
  <si>
    <t>C:\Test\LGCL _cap\dataset\processed\test\val\person\COCO_val2014_000000136328.jpg</t>
  </si>
  <si>
    <t xml:space="preserve"> image of A woman wearing a hat and a hat holding a bottle of wine.</t>
  </si>
  <si>
    <t>a women that is posing for the camera | black and white photograph of a girl wearing a hat | a young girls with long hair and a hat makes a gesture with her hands. | a woman making gestures with hands in black and white | a close up of a person posing for a photo</t>
  </si>
  <si>
    <t>1.3310331600422873</t>
  </si>
  <si>
    <t>0.11002068284361832</t>
  </si>
  <si>
    <t>0.22749523051072912</t>
  </si>
  <si>
    <t>C:\Test\LGCL _cap\dataset\processed\test\val\person\COCO_val2014_000000136334</t>
  </si>
  <si>
    <t>C:\Test\LGCL _cap\dataset\processed\test\val\person\COCO_val2014_000000136334.jpg</t>
  </si>
  <si>
    <t>a person skiing next to blue check points. | a person riding skis down a snow covered slope past a flag. | a man skiing down the mountain slope on skis | a person that is snowboarding in some snow. | a person skiing down a hill maneuvers around a flag.</t>
  </si>
  <si>
    <t>0.5533586133970524</t>
  </si>
  <si>
    <t>0.30720342217091046</t>
  </si>
  <si>
    <t>C:\Test\LGCL _cap\dataset\processed\test\val\person\COCO_val2014_000000136501</t>
  </si>
  <si>
    <t>C:\Test\LGCL _cap\dataset\processed\test\val\person\COCO_val2014_000000136501.jpg</t>
  </si>
  <si>
    <t>a baseball player with one leg kicked up preparing to throw a ball | a baseball player winding up for a pitch. | a baseball player prepares to throw the ball. | a man is leaning back to throw a ball | a male baseball player is preparing to throw the ball</t>
  </si>
  <si>
    <t>0.5199273032922302</t>
  </si>
  <si>
    <t>0.29354416627032576</t>
  </si>
  <si>
    <t>C:\Test\LGCL _cap\dataset\processed\test\val\person\COCO_val2014_000000136680</t>
  </si>
  <si>
    <t>C:\Test\LGCL _cap\dataset\processed\test\val\person\COCO_val2014_000000136680.jpg</t>
  </si>
  <si>
    <t xml:space="preserve"> image of A person is standing on a tile floor.</t>
  </si>
  <si>
    <t>a woman sitting on a toilet wearing pink shoes. | a pair of red sneakers next to a bathroom toilet. | a person in jeans and red sneakers stands next to a toilet. | feet wearing red tennis shoes stands next to a white toilet on a tile floor. | someone is standing in front of the toilet.</t>
  </si>
  <si>
    <t>1.2146291814361134</t>
  </si>
  <si>
    <t>0.31237037706833337</t>
  </si>
  <si>
    <t>C:\Test\LGCL _cap\dataset\processed\test\val\person\COCO_val2014_000000136718</t>
  </si>
  <si>
    <t>C:\Test\LGCL _cap\dataset\processed\test\val\person\COCO_val2014_000000136718.jpg</t>
  </si>
  <si>
    <t xml:space="preserve"> image of A woman sitting at a table with a laptop computer.</t>
  </si>
  <si>
    <t>a woman sits at a desk with a lap top that has a post it on it | a girl sits and looks at the screen of the laptop computer. | a photo of a woman using a laptop on a table. | a young woman working on a laptop computer. | a close up of a person sitting at a desk with a laptop</t>
  </si>
  <si>
    <t>0.9324436054636573</t>
  </si>
  <si>
    <t>0.5008902551689564</t>
  </si>
  <si>
    <t>C:\Test\LGCL _cap\dataset\processed\test\val\person\COCO_val2014_000000136734</t>
  </si>
  <si>
    <t>C:\Test\LGCL _cap\dataset\processed\test\val\person\COCO_val2014_000000136734.jpg</t>
  </si>
  <si>
    <t>a person on a skate board in a very dark room. | this boy is jumping in the air while riding his skateboard. | a man on a skateboard above a wooden floor. | a man is stepping over a piece of wood of some kind. | a man riding on a skateboard up on to a ledge.</t>
  </si>
  <si>
    <t>0.5188779303630339</t>
  </si>
  <si>
    <t>0.11335757048044402</t>
  </si>
  <si>
    <t>0.28011129558878894</t>
  </si>
  <si>
    <t>C:\Test\LGCL _cap\dataset\processed\test\val\person\COCO_val2014_000000136908</t>
  </si>
  <si>
    <t>C:\Test\LGCL _cap\dataset\processed\test\val\person\COCO_val2014_000000136908.jpg</t>
  </si>
  <si>
    <t xml:space="preserve"> image of A young man sitting on a skateboard on a road.</t>
  </si>
  <si>
    <t>a boy is sitting on a skateboard on the street. | a person sitting on a skate board riding downhill | the young boy is setting down on his skateboard. | a man riding a skateboard down the side of a curvy road. | a boy sitting on a skateboard with raised feet.</t>
  </si>
  <si>
    <t>0.4089549158016997</t>
  </si>
  <si>
    <t>C:\Test\LGCL _cap\dataset\processed\test\val\person\COCO_val2014_000000136938</t>
  </si>
  <si>
    <t>C:\Test\LGCL _cap\dataset\processed\test\val\person\COCO_val2014_000000136938.jpg</t>
  </si>
  <si>
    <t xml:space="preserve"> image of A tray of donuts and a box of donuts.</t>
  </si>
  <si>
    <t>a tray containing five different flavors of donuts. | a tray with six doughnuts laid out on it. | a girl with her face near five doughnuts on a baking sheet. | a child making a silly face over a tray of donuts. | a tray filled with assorted donuts that are glazed</t>
  </si>
  <si>
    <t>1.1025051960360912</t>
  </si>
  <si>
    <t>0.2835806664084322</t>
  </si>
  <si>
    <t>C:\Test\LGCL _cap\dataset\processed\test\val\person\COCO_val2014_000000137085</t>
  </si>
  <si>
    <t>C:\Test\LGCL _cap\dataset\processed\test\val\person\COCO_val2014_000000137085.jpg</t>
  </si>
  <si>
    <t xml:space="preserve"> assortment of different types of fruit on a table</t>
  </si>
  <si>
    <t>three pedestal plates holding oranges on a table. | display of ornamental vases and figurines with oranges stacked on stands. | a table set with oranges, figurines and vases. | three different holders with oranges near some unique nick knacks. | a group of oranges on plates in front of oriental statues.</t>
  </si>
  <si>
    <t>0.9997915794710575</t>
  </si>
  <si>
    <t>0.16385219718553054</t>
  </si>
  <si>
    <t>C:\Test\LGCL _cap\dataset\processed\test\val\person\COCO_val2014_000000137106</t>
  </si>
  <si>
    <t>C:\Test\LGCL _cap\dataset\processed\test\val\person\COCO_val2014_000000137106.jpg</t>
  </si>
  <si>
    <t xml:space="preserve"> image of A baby is sleeping on a bed with a bottle of milk.</t>
  </si>
  <si>
    <t>it looks like a hand of a small child with pink and white top | a hand of a person wearing a pink and white shirt | a child's hand holding onto a white counter top. | a baby's hand is holding on to the bed sheets | a person holds their hand on a bed</t>
  </si>
  <si>
    <t>1.3775371808290306</t>
  </si>
  <si>
    <t>0.18891606135412659</t>
  </si>
  <si>
    <t>0.17960896371523083</t>
  </si>
  <si>
    <t>C:\Test\LGCL _cap\dataset\processed\test\val\person\COCO_val2014_000000137300</t>
  </si>
  <si>
    <t>C:\Test\LGCL _cap\dataset\processed\test\val\person\COCO_val2014_000000137300.jpg</t>
  </si>
  <si>
    <t xml:space="preserve"> image of A man flying a kite in a field.</t>
  </si>
  <si>
    <t>a man flying a kite on a lush green field. | man flying yellow kite in a a grassy field. | kite flying, unusual designed,   orange oval shaped with man dressed in blue jacket, head cap but wearing shorts, on grass plateau, mountain back ground partly cloudy blue sky. | a person standing in a green field over looking a valley and mountains flying a kite. | a person flying a kite in a remote area.</t>
  </si>
  <si>
    <t>1.439732720319049</t>
  </si>
  <si>
    <t>0.4994895083323252</t>
  </si>
  <si>
    <t>C:\Test\LGCL _cap\dataset\processed\test\val\person\COCO_val2014_000000137408</t>
  </si>
  <si>
    <t>C:\Test\LGCL _cap\dataset\processed\test\val\person\COCO_val2014_000000137408.jpg</t>
  </si>
  <si>
    <t xml:space="preserve"> image of A man standing next to a tent with a surfboard.</t>
  </si>
  <si>
    <t>a surf sailer gathers his gear and walks along grass. | a person carrying something used for para-sailing walks across the sandy field. | a ,man holding on to a surfboard and a large kite | the person is carrying a very large kite. | a person is preparing to hang glide in the sky</t>
  </si>
  <si>
    <t>0.7723719626131353</t>
  </si>
  <si>
    <t>0.17219110978805632</t>
  </si>
  <si>
    <t>C:\Test\LGCL _cap\dataset\processed\test\val\person\COCO_val2014_000000137682</t>
  </si>
  <si>
    <t>C:\Test\LGCL _cap\dataset\processed\test\val\person\COCO_val2014_000000137682.jpg</t>
  </si>
  <si>
    <t>a man on a surfboard riding a wave. | a surfer in a wetsuit skimming a wave in a calm ocean | a person is surfing on a shallow wave. | surfer riding a wave just braking performing manuever | a person riding a skate board on a body of water</t>
  </si>
  <si>
    <t>1.3477560799214299</t>
  </si>
  <si>
    <t>0.2852757994792783</t>
  </si>
  <si>
    <t>C:\Test\LGCL _cap\dataset\processed\test\val\person\COCO_val2014_000000137809</t>
  </si>
  <si>
    <t>C:\Test\LGCL _cap\dataset\processed\test\val\person\COCO_val2014_000000137809.jpg</t>
  </si>
  <si>
    <t xml:space="preserve"> image of A kite that is in the air with a tree in the background.</t>
  </si>
  <si>
    <t>a kite is being flown in the air at the park | a mmutl icolored kite being flown by a park | a blue, yellow and red flag being flown at a park. | a red, gree, and blue kite flying by a lake on a sunny day | a kite flies through the air over a park area</t>
  </si>
  <si>
    <t>1.4434453176438398</t>
  </si>
  <si>
    <t>0.24365825657112947</t>
  </si>
  <si>
    <t>C:\Test\LGCL _cap\dataset\processed\test\val\person\COCO_val2014_000000137888</t>
  </si>
  <si>
    <t>C:\Test\LGCL _cap\dataset\processed\test\val\person\COCO_val2014_000000137888.jpg</t>
  </si>
  <si>
    <t xml:space="preserve"> image of A man sitting on a couch with a laptop computer.</t>
  </si>
  <si>
    <t>a man with glasses sits on a gray chair in front of a black laptop. | a man sitting on top of a chair holding up a cell phone. | a man that is sitting down in front of a computer. | man sitting in the green chair is looking at the open lap top on a white table | a man sitting in a chair using a laptop computer.</t>
  </si>
  <si>
    <t>0.5818281720910831</t>
  </si>
  <si>
    <t>0.4629869441422702</t>
  </si>
  <si>
    <t>C:\Test\LGCL _cap\dataset\processed\test\val\person\COCO_val2014_000000137992</t>
  </si>
  <si>
    <t>C:\Test\LGCL _cap\dataset\processed\test\val\person\COCO_val2014_000000137992.jpg</t>
  </si>
  <si>
    <t xml:space="preserve"> image of a person that is snowboarding down a hill</t>
  </si>
  <si>
    <t>a person riding a snow board on a snowy surface | the snowboarder is wearing red, white and green. | a person on a snowboard going down a snowy hill. | a snowboarder on the slope side of mountain. | a snow boarder is preceded by his long shadow as he skis.</t>
  </si>
  <si>
    <t>1.3860629993241056</t>
  </si>
  <si>
    <t>0.17695155783720398</t>
  </si>
  <si>
    <t>C:\Test\LGCL _cap\dataset\processed\test\val\person\COCO_val2014_000000138078</t>
  </si>
  <si>
    <t>C:\Test\LGCL _cap\dataset\processed\test\val\person\COCO_val2014_000000138078.jpg</t>
  </si>
  <si>
    <t xml:space="preserve"> image of A young boy in a red shirt is throwing a baseball.</t>
  </si>
  <si>
    <t>baseballer standing with mitt in fenced field and grass | a person standing on a field with a baseball glove. | a teenager is in his baseball uniform on a field. | a base ball player wearing a red and white uniform | a young man in red and white baseball uniform on a field.</t>
  </si>
  <si>
    <t>1.3605507760881812</t>
  </si>
  <si>
    <t>0.22227195302626318</t>
  </si>
  <si>
    <t>C:\Test\LGCL _cap\dataset\processed\test\val\person\COCO_val2014_000000138095</t>
  </si>
  <si>
    <t>C:\Test\LGCL _cap\dataset\processed\test\val\person\COCO_val2014_000000138095.jpg</t>
  </si>
  <si>
    <t>a hand feeding food to two giraffes behind a fence | a couple of giraffe eating food from a persons hand. | a person is feeding a giraffe at the zoo | a person feeding a giraffe while another giraffe looks on. | a person feeding two giraffes behind a fence.</t>
  </si>
  <si>
    <t>0.6577385837125352</t>
  </si>
  <si>
    <t>0.19056259295348482</t>
  </si>
  <si>
    <t>C:\Test\LGCL _cap\dataset\processed\test\val\person\COCO_val2014_000000138115</t>
  </si>
  <si>
    <t>C:\Test\LGCL _cap\dataset\processed\test\val\person\COCO_val2014_000000138115.jpg</t>
  </si>
  <si>
    <t xml:space="preserve"> image of A man holding a orange in his hand with a smile on his face.</t>
  </si>
  <si>
    <t>an old man making duck lips while holding an orange. | a man puckering his lips holding an orange | bald man making a face and pursing lips looking at orange. | a man puckers up as he holds a large orange in his hand. | a man purses his lips while holding up an orange in front of his face.</t>
  </si>
  <si>
    <t>1.1199816532509486</t>
  </si>
  <si>
    <t>0.3535533905932738</t>
  </si>
  <si>
    <t>0.21074537505196408</t>
  </si>
  <si>
    <t>0.34347542578694423</t>
  </si>
  <si>
    <t>C:\Test\LGCL _cap\dataset\processed\test\val\person\COCO_val2014_000000138179</t>
  </si>
  <si>
    <t>C:\Test\LGCL _cap\dataset\processed\test\val\person\COCO_val2014_000000138179.jpg</t>
  </si>
  <si>
    <t xml:space="preserve"> image of A baby eating a donut in a high chair.</t>
  </si>
  <si>
    <t>a baby in pajamas is chewing on a toy. | a happy baby in pajamas enjoying a teething toy | baby holding a teething toy in his hand | a smiling baby playing with a yellow and blue toy. | a baby smiles as he plays with a colorful thermometer.</t>
  </si>
  <si>
    <t>1.4104059747721354</t>
  </si>
  <si>
    <t>0.19981671831766706</t>
  </si>
  <si>
    <t>C:\Test\LGCL _cap\dataset\processed\test\val\person\COCO_val2014_000000138477</t>
  </si>
  <si>
    <t>C:\Test\LGCL _cap\dataset\processed\test\val\person\COCO_val2014_000000138477.jpg</t>
  </si>
  <si>
    <t xml:space="preserve"> image of A kite is being flown in the sky.</t>
  </si>
  <si>
    <t>a man flying a blue kite in an open ground | a man flying a kite on top of a grass covered field. | a male flying a wing kite in an open field | a person flying a blue kite in an open field | a man attempting to launch a parachute style kite in a field</t>
  </si>
  <si>
    <t>1.0645815216740564</t>
  </si>
  <si>
    <t>0.17353639127371245</t>
  </si>
  <si>
    <t>C:\Test\LGCL _cap\dataset\processed\test\val\person\COCO_val2014_000000138517</t>
  </si>
  <si>
    <t>C:\Test\LGCL _cap\dataset\processed\test\val\person\COCO_val2014_000000138517.jpg</t>
  </si>
  <si>
    <t xml:space="preserve"> image of A woman is talking on her cell phone.</t>
  </si>
  <si>
    <t>a woman is drinking out of a wine goblet. | a woman is preparing to take a sip from her wine glass. | woman drinking from a wine glass in an outdoor setting. | a woman sitting at a table wearing sunglasses on her head. | a woman with sunglasses on her head is drinking</t>
  </si>
  <si>
    <t>1.2937478900827835</t>
  </si>
  <si>
    <t>0.33319208909838743</t>
  </si>
  <si>
    <t>C:\Test\LGCL _cap\dataset\processed\test\val\person\COCO_val2014_000000138644</t>
  </si>
  <si>
    <t>C:\Test\LGCL _cap\dataset\processed\test\val\person\COCO_val2014_000000138644.jpg</t>
  </si>
  <si>
    <t xml:space="preserve"> image of A woman holding a banana in front of a microwave.</t>
  </si>
  <si>
    <t>a woman with short hair eating a banana | a woman eating a banana with ivory-colored cabinetry behind her. | a woman in the middle of biting into a banana. | an image of a woman eating a banana | a person is laughing eating a banana</t>
  </si>
  <si>
    <t>1.308569686537077</t>
  </si>
  <si>
    <t>0.26426360017691286</t>
  </si>
  <si>
    <t>C:\Test\LGCL _cap\dataset\processed\test\val\person\COCO_val2014_000000138656</t>
  </si>
  <si>
    <t>C:\Test\LGCL _cap\dataset\processed\test\val\person\COCO_val2014_000000138656.jpg</t>
  </si>
  <si>
    <t xml:space="preserve"> image of A group of giraffes standing next to each other.</t>
  </si>
  <si>
    <t>a girl sitting on a brown and white giraffe | a three dimensional rendering of a woman sitting on a giraffe. | that is definitely not a real giraffe she's sitting on. | two giraffes are standing.a lady is sitting on one giraffe. | a woman sitting on top of a fake giraffe.</t>
  </si>
  <si>
    <t>0.7806570114333921</t>
  </si>
  <si>
    <t>0.13707241396994715</t>
  </si>
  <si>
    <t>C:\Test\LGCL _cap\dataset\processed\test\val\person\COCO_val2014_000000139637</t>
  </si>
  <si>
    <t>C:\Test\LGCL _cap\dataset\processed\test\val\person\COCO_val2014_000000139637.jpg</t>
  </si>
  <si>
    <t xml:space="preserve"> image of A man riding a bicycle down a path.</t>
  </si>
  <si>
    <t>a man riding a bike down the middle of a street. | a man on a bicycle riding past the beach. | a person riding a bike down a beach road., | a guy wearing a helmet red shirt and black pants riding a bike | a guy riding a bike down the street</t>
  </si>
  <si>
    <t>0.5897483768999178</t>
  </si>
  <si>
    <t>0.3452065097481197</t>
  </si>
  <si>
    <t>C:\Test\LGCL _cap\dataset\processed\test\val\person\COCO_val2014_000000139856</t>
  </si>
  <si>
    <t>C:\Test\LGCL _cap\dataset\processed\test\val\person\COCO_val2014_000000139856.jpg</t>
  </si>
  <si>
    <t xml:space="preserve"> image of A woman holding a pink donut in front of a store.</t>
  </si>
  <si>
    <t>a pretty young lady holding up a pink doughnut with sprinkles. | a woman with sunglasses holding a donut with frosting and sprinkles. | the young girl holds a colorful donut in a convenience store. | a close up of a person holding a sprinkled doughnut | a woman holding a frosted donut with sprinkles.</t>
  </si>
  <si>
    <t>1.2941126329121413</t>
  </si>
  <si>
    <t>0.37058671193085096</t>
  </si>
  <si>
    <t>C:\Test\LGCL _cap\dataset\processed\test\val\person\COCO_val2014_000000140007</t>
  </si>
  <si>
    <t>C:\Test\LGCL _cap\dataset\processed\test\val\person\COCO_val2014_000000140007.jpg</t>
  </si>
  <si>
    <t xml:space="preserve"> image of A woman is standing on a sidewalk holding a bottle.</t>
  </si>
  <si>
    <t>a girl in the snow wearing vintage ski equipment. | black and white photograph of a woman on skis. | a thick woman riding skis on top of a snow covered slope. | a large woman in a skirt has fun skiing. | a woman on skis holding one hand up with a pole.</t>
  </si>
  <si>
    <t>0.8996891726517928</t>
  </si>
  <si>
    <t>0.20253673951820467</t>
  </si>
  <si>
    <t>C:\Test\LGCL _cap\dataset\processed\test\val\person\COCO_val2014_000000140743</t>
  </si>
  <si>
    <t>C:\Test\LGCL _cap\dataset\processed\test\val\person\COCO_val2014_000000140743.jpg</t>
  </si>
  <si>
    <t xml:space="preserve"> image of A woman holding a white peeled banana up to her mouth.</t>
  </si>
  <si>
    <t>a person smiling eating a piece of pizza | a little girl laughing and eating a piece of pizza. | a child frowning while eating a slice of pizza. | a girl grimacing while eating a slice of pizza. | a small child frowning while eating a hot slice of pizza</t>
  </si>
  <si>
    <t>1.030080576101623</t>
  </si>
  <si>
    <t>0.023547737997202885</t>
  </si>
  <si>
    <t>0.018476860420522198</t>
  </si>
  <si>
    <t>0.17375370050817673</t>
  </si>
  <si>
    <t>C:\Test\LGCL _cap\dataset\processed\test\val\person\COCO_val2014_000000141158</t>
  </si>
  <si>
    <t>C:\Test\LGCL _cap\dataset\processed\test\val\person\COCO_val2014_000000141158.jpg</t>
  </si>
  <si>
    <t xml:space="preserve"> image of A man standing on a snowy hill holding skis.</t>
  </si>
  <si>
    <t>a person that is skiing across some snow | a person riding skis on a snowy surface | a hiker holds two walking sticks in the snow. | a man on a hill in the snow with skis. | a man with skis is standing in a snowy clearing.</t>
  </si>
  <si>
    <t>0.3769149822090999</t>
  </si>
  <si>
    <t>C:\Test\LGCL _cap\dataset\processed\test\val\person\COCO_val2014_000000141197</t>
  </si>
  <si>
    <t>C:\Test\LGCL _cap\dataset\processed\test\val\person\COCO_val2014_000000141197.jpg</t>
  </si>
  <si>
    <t>a woman is standing in a room taking a picture of herslf | a woman standing in front of a mirror under a light. | a woman standing in front of a mirror taking a picture. | a woman's reflection from a mirror in the bathroom. | a girl in a dress posing in a mirror with a camera.</t>
  </si>
  <si>
    <t>1.4220438562358038</t>
  </si>
  <si>
    <t>0.37550364163981387</t>
  </si>
  <si>
    <t>C:\Test\LGCL _cap\dataset\processed\test\val\person\COCO_val2014_000000141492</t>
  </si>
  <si>
    <t>C:\Test\LGCL _cap\dataset\processed\test\val\person\COCO_val2014_000000141492.jpg</t>
  </si>
  <si>
    <t>a woman swinging a tennis racquet on a tennis court | a girl hitting a tennis ball with a racket | a woman with a racquet held in her hand. | a woman swinging a tennis racquet while on a court. | a woman holding onto her tennis racket as she plays the game</t>
  </si>
  <si>
    <t>0.6623696405303291</t>
  </si>
  <si>
    <t>0.3584857296340834</t>
  </si>
  <si>
    <t>C:\Test\LGCL _cap\dataset\processed\test\val\person\COCO_val2014_000000141887</t>
  </si>
  <si>
    <t>C:\Test\LGCL _cap\dataset\processed\test\val\person\COCO_val2014_000000141887.jpg</t>
  </si>
  <si>
    <t>a woman riding a surfboard on a wave in the ocean. | a surfer surfs on the ocean in the sun | a standing woman surfboards through crystal clear water. | a girl surfing on a blue long board in the ocean | a young woman is surfing on a blue surf board.</t>
  </si>
  <si>
    <t>1.263456109441092</t>
  </si>
  <si>
    <t>0.3218981203824652</t>
  </si>
  <si>
    <t>C:\Test\LGCL _cap\dataset\processed\test\val\person\COCO_val2014_000000142056</t>
  </si>
  <si>
    <t>C:\Test\LGCL _cap\dataset\processed\test\val\person\COCO_val2014_000000142056.jpg</t>
  </si>
  <si>
    <t xml:space="preserve"> image of A woman in black shirt and white skirt playing tennis.</t>
  </si>
  <si>
    <t>a tennis player in action on the court. | a girl that has a tennis racket on a court | a woman on the tennis court getting ready to do a backhand swing | a tennis player swinging a racket at a ball | a person on a court with a tennis racket.</t>
  </si>
  <si>
    <t>1.2185721549651052</t>
  </si>
  <si>
    <t>0.1533407357715539</t>
  </si>
  <si>
    <t>0.023624318790888322</t>
  </si>
  <si>
    <t>0.018636406807066564</t>
  </si>
  <si>
    <t>C:\Test\LGCL _cap\dataset\processed\test\val\person\COCO_val2014_000000142360</t>
  </si>
  <si>
    <t>C:\Test\LGCL _cap\dataset\processed\test\val\person\COCO_val2014_000000142360.jpg</t>
  </si>
  <si>
    <t>a man riding a skateboard through the air next to a palm tree. | a gentleman is trying to pull off a skateboarding trick. | a skateboarder is separated from the board as he performs a stunt. | a boy is flying off of his skateboard | a boy is practicing jumping on his skateboard.</t>
  </si>
  <si>
    <t>0.030661487102926755</t>
  </si>
  <si>
    <t>C:\Test\LGCL _cap\dataset\processed\test\val\person\COCO_val2014_000000142500</t>
  </si>
  <si>
    <t>C:\Test\LGCL _cap\dataset\processed\test\val\person\COCO_val2014_000000142500.jpg</t>
  </si>
  <si>
    <t xml:space="preserve"> close up of a person holding a broccoli plant</t>
  </si>
  <si>
    <t>a close up of a head of broccoli in a garden | a hand holding a huge stalk of broccoli | a beautiful, large, head of broccoli in a garden. | a large head of broccoli sits near leaves and a hand. | a big bunch of broccoli next to a persons hand.</t>
  </si>
  <si>
    <t>0.6486571729930855</t>
  </si>
  <si>
    <t>0.4842838338767059</t>
  </si>
  <si>
    <t>0.36889397323344053</t>
  </si>
  <si>
    <t>0.2940321304210193</t>
  </si>
  <si>
    <t>C:\Test\LGCL _cap\dataset\processed\test\val\person\COCO_val2014_000000142697</t>
  </si>
  <si>
    <t>C:\Test\LGCL _cap\dataset\processed\test\val\person\COCO_val2014_000000142697.jpg</t>
  </si>
  <si>
    <t xml:space="preserve"> image of A man is jumping over a surfboard in the water.</t>
  </si>
  <si>
    <t>a man flying through the air while riding a surfboard. | a person is on a surf board in the ocean doing a jump. | the surfer remains on the board despite being thrown by the wave into an odd angle. | the man is showcasing his surfing skills on the wave. | a man on a surfboard riding a wave</t>
  </si>
  <si>
    <t>0.9667035293318844</t>
  </si>
  <si>
    <t>0.29938078437725674</t>
  </si>
  <si>
    <t>C:\Test\LGCL _cap\dataset\processed\test\val\person\COCO_val2014_000000142698</t>
  </si>
  <si>
    <t>C:\Test\LGCL _cap\dataset\processed\test\val\person\COCO_val2014_000000142698.jpg</t>
  </si>
  <si>
    <t xml:space="preserve"> image of A man with a bunch of bananas in his hand.</t>
  </si>
  <si>
    <t>a man with earrings, a nose ring, a beard and a grey tank top with a bunch of bananas in his hand. | a man with a ring in his nose and earrings holding a bunch of bananas | a young man holds several yellow bruised bananas. | a man is holding up a cluster of bananas. | a man smiles and poses with a bunch of bananas.</t>
  </si>
  <si>
    <t>0.5199985699690599</t>
  </si>
  <si>
    <t>C:\Test\LGCL _cap\dataset\processed\test\val\person\COCO_val2014_000000143101</t>
  </si>
  <si>
    <t>C:\Test\LGCL _cap\dataset\processed\test\val\person\COCO_val2014_000000143101.jpg</t>
  </si>
  <si>
    <t>a guy on a surfboard riding a wave in the ocean. | a man in a wetsuit rides his surfboard. | man in black wet suit riding a wave in ocean | a person who is on a surfboard in the ocean. | a surfer is riding through a small wave.</t>
  </si>
  <si>
    <t>0.36005477883636694</t>
  </si>
  <si>
    <t>C:\Test\LGCL _cap\dataset\processed\test\val\person\COCO_val2014_000000143120</t>
  </si>
  <si>
    <t>C:\Test\LGCL _cap\dataset\processed\test\val\person\COCO_val2014_000000143120.jpg</t>
  </si>
  <si>
    <t xml:space="preserve"> image of A man holding a donut in his hand while holding a donut.</t>
  </si>
  <si>
    <t>a man holding a cookie or doughnut next to his mouth. | a guy holding up a round item near his face. | a young man making a goofy face holding a doughnut up to his mouth. | a man is making a joke with a hole in the donut. | a man is holding a donut to his mouth.</t>
  </si>
  <si>
    <t>0.9583999621754783</t>
  </si>
  <si>
    <t>0.43623583602494664</t>
  </si>
  <si>
    <t>C:\Test\LGCL _cap\dataset\processed\test\val\person\COCO_val2014_000000143129</t>
  </si>
  <si>
    <t>C:\Test\LGCL _cap\dataset\processed\test\val\person\COCO_val2014_000000143129.jpg</t>
  </si>
  <si>
    <t xml:space="preserve"> image of A group of giraffes laying on the ground in a field.</t>
  </si>
  <si>
    <t>a man and giraffes are sitting on the grass. | people watching giraffes sitting in their natural habitat. | a person sits on the ground not far from two giraffes. | two zebra standing on a lush green field | a person is sitting on the grass near two giraffes.</t>
  </si>
  <si>
    <t>0.7958778800673537</t>
  </si>
  <si>
    <t>0.28763054454124337</t>
  </si>
  <si>
    <t>C:\Test\LGCL _cap\dataset\processed\test\val\person\COCO_val2014_000000143252</t>
  </si>
  <si>
    <t>C:\Test\LGCL _cap\dataset\processed\test\val\person\COCO_val2014_000000143252.jpg</t>
  </si>
  <si>
    <t xml:space="preserve"> image of A bunch of vegetables are on a table.</t>
  </si>
  <si>
    <t>several different types of vegetables laid out on a tabletop. | carrots, green beans, radishes and other vegetables laid out on a table. | a table filled with different types of vegetables. | display of vegetables, green leafy type, green beans, carrots radish and red cabbage. | this is a picture of many different types of vegetables.</t>
  </si>
  <si>
    <t>1.3208276043074387</t>
  </si>
  <si>
    <t>0.3431504759825334</t>
  </si>
  <si>
    <t>C:\Test\LGCL _cap\dataset\processed\test\val\person\COCO_val2014_000000143333</t>
  </si>
  <si>
    <t>C:\Test\LGCL _cap\dataset\processed\test\val\person\COCO_val2014_000000143333.jpg</t>
  </si>
  <si>
    <t>a man on a dirt tennis court is crouched in position. | tennis player prepares to play with racket in his hands. | a tennis player squats low in preparation for the serve. | a man in a white shirt and black pants holds a tennis racket. | playing tennis requires crouching like a hidden tiger.</t>
  </si>
  <si>
    <t>0.7762367529712374</t>
  </si>
  <si>
    <t>0.26574837231999054</t>
  </si>
  <si>
    <t>C:\Test\LGCL _cap\dataset\processed\test\val\person\COCO_val2014_000000143387</t>
  </si>
  <si>
    <t>C:\Test\LGCL _cap\dataset\processed\test\val\person\COCO_val2014_000000143387.jpg</t>
  </si>
  <si>
    <t xml:space="preserve"> image of A man in red jacket snowboarding down a hill.</t>
  </si>
  <si>
    <t>the skier in the helmet moves through thick snow. | there is a male skier riding down a hill | a person coming down the mountain on a pair of skis. | a man on skis that is standing in the snow. | a man is skiing down a steep ski slope.</t>
  </si>
  <si>
    <t>0.26540668752243707</t>
  </si>
  <si>
    <t>C:\Test\LGCL _cap\dataset\processed\test\val\person\COCO_val2014_000000143541</t>
  </si>
  <si>
    <t>C:\Test\LGCL _cap\dataset\processed\test\val\person\COCO_val2014_000000143541.jpg</t>
  </si>
  <si>
    <t xml:space="preserve"> image of A person standing on a surfboard in the water.</t>
  </si>
  <si>
    <t>a person stands in shallow water at the beach and looks at the ocean. | a man walking out into the ocean wearing a wetsuit and carrying a surfboard. | a person riding on top of water under a cloudy sky. | a personr is standing in shallow water holding a surfboard. | someone is walking through water holding a surfboard.</t>
  </si>
  <si>
    <t>0.5123048353383713</t>
  </si>
  <si>
    <t>0.3500840953608282</t>
  </si>
  <si>
    <t>C:\Test\LGCL _cap\dataset\processed\test\val\person\COCO_val2014_000000143908</t>
  </si>
  <si>
    <t>C:\Test\LGCL _cap\dataset\processed\test\val\person\COCO_val2014_000000143908.jpg</t>
  </si>
  <si>
    <t xml:space="preserve"> image of A motorcycle is parked next to a lake.</t>
  </si>
  <si>
    <t>a person on a motorcycle doing a burnout. | a view of a person that is on a motorcycle. | a man peeling rubber on a white motorcycle. | a black leather clad person on a white motorcycle. | a leather-clad person burning rubber on a motorcycle.</t>
  </si>
  <si>
    <t>0.5533864984198741</t>
  </si>
  <si>
    <t>0.27269986509520516</t>
  </si>
  <si>
    <t>C:\Test\LGCL _cap\dataset\processed\test\val\person\COCO_val2014_000000143926</t>
  </si>
  <si>
    <t>C:\Test\LGCL _cap\dataset\processed\test\val\person\COCO_val2014_000000143926.jpg</t>
  </si>
  <si>
    <t xml:space="preserve"> image of A man is flying a kite in the air.</t>
  </si>
  <si>
    <t>a young woman is attempting  to fly a kite | woman flying a red, purple and yellow kite. | a person holds onto a kite close to them. | a young woman is flying a kite in the park. | a woman standing in the grass flying a kite.</t>
  </si>
  <si>
    <t>0.6423001031816589</t>
  </si>
  <si>
    <t>0.48448173667897854</t>
  </si>
  <si>
    <t>C:\Test\LGCL _cap\dataset\processed\test\val\person\COCO_val2014_000000144373</t>
  </si>
  <si>
    <t>C:\Test\LGCL _cap\dataset\processed\test\val\person\COCO_val2014_000000144373.jpg</t>
  </si>
  <si>
    <t xml:space="preserve"> image of A person holding a piece of bread with a bite missing.</t>
  </si>
  <si>
    <t>a person with a blue ring eating a doughnut | two hands holding a half eaten jelly filled donut. | childs hands holding powdered sugar donut with chocolate inside | a close up of a person holding a jelly filled doughnut | a person eating a very large donut with two hands.</t>
  </si>
  <si>
    <t>0.6571935040960251</t>
  </si>
  <si>
    <t>0.2584557382792129</t>
  </si>
  <si>
    <t>C:\Test\LGCL _cap\dataset\processed\test\val\person\COCO_val2014_000000144379</t>
  </si>
  <si>
    <t>C:\Test\LGCL _cap\dataset\processed\test\val\person\COCO_val2014_000000144379.jpg</t>
  </si>
  <si>
    <t xml:space="preserve"> image of A woman standing in a kitchen with luggage.</t>
  </si>
  <si>
    <t>a guy is standing in an airport with several bags of luggage. | a male standing behind eight pieces of luggage. | a man standing up in an airport with a group of bags and backpacks in front of him on the floor. | a man is standing near several bags of luggage. | a man stands alone with many luggage bags.</t>
  </si>
  <si>
    <t>0.7569224061429779</t>
  </si>
  <si>
    <t>0.3318187336687132</t>
  </si>
  <si>
    <t>C:\Test\LGCL _cap\dataset\processed\test\val\person\COCO_val2014_000000144383</t>
  </si>
  <si>
    <t>C:\Test\LGCL _cap\dataset\processed\test\val\person\COCO_val2014_000000144383.jpg</t>
  </si>
  <si>
    <t>a young surfer in green shorts riding a wave. | a man riding a wave on a surfboard. | a surfer gets splashed in a face by a wave on the ocean. | a man is splashed in the face while surfing in the ocean. | a man on a surfboard catches air over a wave.</t>
  </si>
  <si>
    <t>0.7508189557849683</t>
  </si>
  <si>
    <t>0.24200015135994718</t>
  </si>
  <si>
    <t>C:\Test\LGCL _cap\dataset\processed\test\val\person\COCO_val2014_000000144481</t>
  </si>
  <si>
    <t>C:\Test\LGCL _cap\dataset\processed\test\val\person\COCO_val2014_000000144481.jpg</t>
  </si>
  <si>
    <t xml:space="preserve"> image of A large vase with a large handle next to a vase.</t>
  </si>
  <si>
    <t>a couple of vases that are on some kind of mat | two vases with paintings on them sitting on display. | two decorative old vases in the museum display. | two vases depicting a design of people painted on them | two large vases with paintings on the side of them.</t>
  </si>
  <si>
    <t>1.4298756635644696</t>
  </si>
  <si>
    <t>0.1495413994482462</t>
  </si>
  <si>
    <t>C:\Test\LGCL _cap\dataset\processed\test\val\person\COCO_val2014_000000144610</t>
  </si>
  <si>
    <t>C:\Test\LGCL _cap\dataset\processed\test\val\person\COCO_val2014_000000144610.jpg</t>
  </si>
  <si>
    <t xml:space="preserve"> image of A man is riding a wave on a surfboard.</t>
  </si>
  <si>
    <t>a man standing on a surfboard in the ocean | a man on a white surfboard riding a really big wave. | a man rides a surfboard on a large wave. | a surfer in a wetsuit skims the top of a wave by a pier | a man that is surfing in some big waves</t>
  </si>
  <si>
    <t>0.8982157348258945</t>
  </si>
  <si>
    <t>C:\Test\LGCL _cap\dataset\processed\test\val\person\COCO_val2014_000000144784</t>
  </si>
  <si>
    <t>C:\Test\LGCL _cap\dataset\processed\test\val\person\COCO_val2014_000000144784.jpg</t>
  </si>
  <si>
    <t xml:space="preserve"> image of A blender filled with green liquid next to a bottle of wine.</t>
  </si>
  <si>
    <t>a hand with finger on a blender filled with liquid. | a metal blender on top of a stone counter. | a hand poised to push a button on a liquid filled blender. | a person presses the power button on a blender containing liquid | a close up of a blender on a counter being operated by a person</t>
  </si>
  <si>
    <t>0.7566246727933018</t>
  </si>
  <si>
    <t>0.26453550981626495</t>
  </si>
  <si>
    <t>C:\Test\LGCL _cap\dataset\processed\test\val\person\COCO_val2014_000000144863</t>
  </si>
  <si>
    <t>C:\Test\LGCL _cap\dataset\processed\test\val\person\COCO_val2014_000000144863.jpg</t>
  </si>
  <si>
    <t xml:space="preserve"> image of A man eating a hot dog in a bun.</t>
  </si>
  <si>
    <t>a man eating a hot dog covered in ketchup and mustard. | a man that is holding up a hot dog in his hand | there is a man with a hot dog in his hand. | a man pretending to eat a long hot dog | a man is biting into a hotdog outside</t>
  </si>
  <si>
    <t>0.42511726464779453</t>
  </si>
  <si>
    <t>C:\Test\LGCL _cap\dataset\processed\test\val\person\COCO_val2014_000000144896</t>
  </si>
  <si>
    <t>C:\Test\LGCL _cap\dataset\processed\test\val\person\COCO_val2014_000000144896.jpg</t>
  </si>
  <si>
    <t xml:space="preserve"> image of A man is sitting on a boat with a life preserver on his head.</t>
  </si>
  <si>
    <t>a man standing on a boat in very clear waters. | a man on a boat at the edge of the ocean | a man standing on a boat with support beams. | ad showing a man standing on a boat docked on the beach. | a boat on the water with escape to magalawa written below.</t>
  </si>
  <si>
    <t>0.5386471508094333</t>
  </si>
  <si>
    <t>0.2461034187732914</t>
  </si>
  <si>
    <t>0.28533041580131985</t>
  </si>
  <si>
    <t>C:\Test\LGCL _cap\dataset\processed\test\val\person\COCO_val2014_000000145215</t>
  </si>
  <si>
    <t>C:\Test\LGCL _cap\dataset\processed\test\val\person\COCO_val2014_000000145215.jpg</t>
  </si>
  <si>
    <t>a surfer carrying his surf board out of the ocean. | a surfer heads out into the ocean with surfboard. | a person carrying a surfboard out of the ocean. | a man holding a surfboard while standing in the ocean. | a surfer exiting the water with board in hand.</t>
  </si>
  <si>
    <t>0.5475556268631959</t>
  </si>
  <si>
    <t>0.35184296973528195</t>
  </si>
  <si>
    <t>C:\Test\LGCL _cap\dataset\processed\test\val\person\COCO_val2014_000000145335</t>
  </si>
  <si>
    <t>C:\Test\LGCL _cap\dataset\processed\test\val\person\COCO_val2014_000000145335.jpg</t>
  </si>
  <si>
    <t xml:space="preserve"> image of A person snowboarding down a snowy mountain.</t>
  </si>
  <si>
    <t>a person riding a snow board on a snowy surface | there is a person that is on the snow bank on the slope | this snowboarder keeps himself upright with his hand touching the ground. | a person snowboarding down a hill running hand through snow. | a man is going down a hill on a snowboard</t>
  </si>
  <si>
    <t>0.9091159422047579</t>
  </si>
  <si>
    <t>0.49713295378576094</t>
  </si>
  <si>
    <t>0.4716217301670694</t>
  </si>
  <si>
    <t>0.3878133702003163</t>
  </si>
  <si>
    <t>0.30346919223927027</t>
  </si>
  <si>
    <t>0.24387519117401174</t>
  </si>
  <si>
    <t>C:\Test\LGCL _cap\dataset\processed\test\val\person\COCO_val2014_000000145665</t>
  </si>
  <si>
    <t>C:\Test\LGCL _cap\dataset\processed\test\val\person\COCO_val2014_000000145665.jpg</t>
  </si>
  <si>
    <t xml:space="preserve"> image of A man sitting on a bench with a beer in his hand.</t>
  </si>
  <si>
    <t>a smiling young man laying in a parking spot. | a person lies down along the lines in a parking space. | a man lying on the ground in a parking spot. | a  person is lying down in a parking space. | a man laying on a painted line holding his knee in a parking lot</t>
  </si>
  <si>
    <t>1.2950554366873694</t>
  </si>
  <si>
    <t>0.2601947079872563</t>
  </si>
  <si>
    <t>C:\Test\LGCL _cap\dataset\processed\test\val\person\COCO_val2014_000000145750</t>
  </si>
  <si>
    <t>C:\Test\LGCL _cap\dataset\processed\test\val\person\COCO_val2014_000000145750.jpg</t>
  </si>
  <si>
    <t>a man riding a wave on top of a surfboard. | a man is enjoying surfing the the raging waves. | a man on a surfboard riding a large wave with one hand skimming against the water. | a surfer in a red shirt is surfing on a white board | a surfer is riding a big wave in the ocean.</t>
  </si>
  <si>
    <t>1.3275150271449958</t>
  </si>
  <si>
    <t>0.4012191381531939</t>
  </si>
  <si>
    <t>C:\Test\LGCL _cap\dataset\processed\test\val\person\COCO_val2014_000000145824</t>
  </si>
  <si>
    <t>C:\Test\LGCL _cap\dataset\processed\test\val\person\COCO_val2014_000000145824.jpg</t>
  </si>
  <si>
    <t>a man with a backpack on ski's hiking up the side of a mountain. | person on skis with a backpack trekking through the snow. | a guy cross country skis across the snow. | a skier heading up a very steep snow covered hill. | a person with backpack cross country skiing on a hill.</t>
  </si>
  <si>
    <t>0.7608701146564767</t>
  </si>
  <si>
    <t>0.2504334072699414</t>
  </si>
  <si>
    <t>C:\Test\LGCL _cap\dataset\processed\test\val\person\COCO_val2014_000000146042</t>
  </si>
  <si>
    <t>C:\Test\LGCL _cap\dataset\processed\test\val\person\COCO_val2014_000000146042.jpg</t>
  </si>
  <si>
    <t xml:space="preserve"> image of A group of people are feeding a young elephant.</t>
  </si>
  <si>
    <t>a small elephant standing next to a house. | an overview of an elephant in an enclosure. | a small elephant stands alone in an enclosure. | one elephant inside an enclosure at the zoo | an elephant in a fenced in enclosure packed with dirt.</t>
  </si>
  <si>
    <t>0.8893656502143762</t>
  </si>
  <si>
    <t>0.14645867065221901</t>
  </si>
  <si>
    <t>C:\Test\LGCL _cap\dataset\processed\test\val\person\COCO_val2014_000000146123</t>
  </si>
  <si>
    <t>C:\Test\LGCL _cap\dataset\processed\test\val\person\COCO_val2014_000000146123.jpg</t>
  </si>
  <si>
    <t>a guy on a surf board riding a wave. | a man that is standing on a surfboard | the man is surfing on a small wave | a male surfer is riding the waves on a surfboard. | a man riding a surfboard on a wave in the ocean.</t>
  </si>
  <si>
    <t>1.4109415123791873</t>
  </si>
  <si>
    <t>0.4912358780028098</t>
  </si>
  <si>
    <t>C:\Test\LGCL _cap\dataset\processed\test\val\person\COCO_val2014_000000146190</t>
  </si>
  <si>
    <t>C:\Test\LGCL _cap\dataset\processed\test\val\person\COCO_val2014_000000146190.jpg</t>
  </si>
  <si>
    <t xml:space="preserve"> image of A young boy is playing frisbee in a park.</t>
  </si>
  <si>
    <t>a person is in the grass holding a frisbee. | the man is in the park playing with a frisbie. | a young person with a disc in a big grassy field. | a guy in a park looking up at a frisbee. | a person in a field playing with a frisbee</t>
  </si>
  <si>
    <t>0.8393717923385418</t>
  </si>
  <si>
    <t>0.2826950783800879</t>
  </si>
  <si>
    <t>C:\Test\LGCL _cap\dataset\processed\test\val\person\COCO_val2014_000000146193</t>
  </si>
  <si>
    <t>C:\Test\LGCL _cap\dataset\processed\test\val\person\COCO_val2014_000000146193.jpg</t>
  </si>
  <si>
    <t xml:space="preserve"> image of A man holding a surfboard in the water.</t>
  </si>
  <si>
    <t>a man walking into the ocean while holding a surfboard. | a black and white picture of a surfer walking into the water. | a boy holds his board while walking into the ocean. | a guy with bushy hair stands in the ocean holding a surfboard. | person walking into the waves while holding a surfboard</t>
  </si>
  <si>
    <t>0.9993612850400623</t>
  </si>
  <si>
    <t>0.4123162917999874</t>
  </si>
  <si>
    <t>C:\Test\LGCL _cap\dataset\processed\test\val\person\COCO_val2014_000000146504</t>
  </si>
  <si>
    <t>C:\Test\LGCL _cap\dataset\processed\test\val\person\COCO_val2014_000000146504.jpg</t>
  </si>
  <si>
    <t xml:space="preserve"> image of A man typing on a computer keyboard.</t>
  </si>
  <si>
    <t>a person holding a computer mouse next to a keyboard. | a man typing on a desk top computer at a desk | a person is sitting at a computer using a computer mouse. | a picture of someones hand guiding a computer mouse. | person's hand on the mouse while using computer</t>
  </si>
  <si>
    <t>0.9606376319444258</t>
  </si>
  <si>
    <t>0.3119125206735765</t>
  </si>
  <si>
    <t>C:\Test\LGCL _cap\dataset\processed\test\val\person\COCO_val2014_000000146676</t>
  </si>
  <si>
    <t>C:\Test\LGCL _cap\dataset\processed\test\val\person\COCO_val2014_000000146676.jpg</t>
  </si>
  <si>
    <t>a man with glasses skating alone on a snow covered field | a man wearing a pair of sunglasses while on his snow board at the ski slope. | a man stands on a snow board in the snow | man standing on a snowboard with his gloved hands out front and his thumbs up. | a man on a snowboard giving a thumbs up to the camera.</t>
  </si>
  <si>
    <t>0.7226769647833311</t>
  </si>
  <si>
    <t>0.2803701432421959</t>
  </si>
  <si>
    <t>C:\Test\LGCL _cap\dataset\processed\test\val\person\COCO_val2014_000000146742</t>
  </si>
  <si>
    <t>C:\Test\LGCL _cap\dataset\processed\test\val\person\COCO_val2014_000000146742.jpg</t>
  </si>
  <si>
    <t>a beautiful young lady laying on top of a park bench. | redhead woman wearing a green outfit sitting on a bench. | a woman relaxing feet up on a bench | a red haired woman lounging on a  wooden bench | a red headed woman is relaxing on a bench.</t>
  </si>
  <si>
    <t>1.2132660454109914</t>
  </si>
  <si>
    <t>0.27146815830466225</t>
  </si>
  <si>
    <t>0.11498759556447223</t>
  </si>
  <si>
    <t>0.29961686137426946</t>
  </si>
  <si>
    <t>C:\Test\LGCL _cap\dataset\processed\test\val\person\COCO_val2014_000000146910</t>
  </si>
  <si>
    <t>C:\Test\LGCL _cap\dataset\processed\test\val\person\COCO_val2014_000000146910.jpg</t>
  </si>
  <si>
    <t xml:space="preserve"> image of A man is eating a hot dog in a car</t>
  </si>
  <si>
    <t>a bald man holding a hot dog in a white wrapper. | a bald man wearing sunglasses eats a hot dog. | a man in sunglasses holding a hot dog with some food in his mouth. | a man eats a hotdog on a napkin. | a man wearing sunglasses eating a big sandwich</t>
  </si>
  <si>
    <t>0.5969611737536955</t>
  </si>
  <si>
    <t>0.4112280037463014</t>
  </si>
  <si>
    <t>C:\Test\LGCL _cap\dataset\processed\test\val\person\COCO_val2014_000000147000</t>
  </si>
  <si>
    <t>C:\Test\LGCL _cap\dataset\processed\test\val\person\COCO_val2014_000000147000.jpg</t>
  </si>
  <si>
    <t xml:space="preserve"> image of A person is flying a kite in the sky.</t>
  </si>
  <si>
    <t>a person looking up at the sky where a kite is flying. | a shirtless per son flying a kite in the sunny sky. | a boy looking up at a flying kite in the blue skies | a shirtless boy flying a kite against a blue sky. | a boy looking up at a colorful kite.</t>
  </si>
  <si>
    <t>0.9167214671088257</t>
  </si>
  <si>
    <t>0.4726354675745436</t>
  </si>
  <si>
    <t>C:\Test\LGCL _cap\dataset\processed\test\val\person\COCO_val2014_000000147140</t>
  </si>
  <si>
    <t>C:\Test\LGCL _cap\dataset\processed\test\val\person\COCO_val2014_000000147140.jpg</t>
  </si>
  <si>
    <t xml:space="preserve"> image of A man is skiing down a hill with a ski pole.</t>
  </si>
  <si>
    <t>a woman riding skis on top of snow covered ground. | a woman skiing on a snowy hill during the day | a skier is skiing on a snowy field. | a woman using skis going through the snow. | a woman is snow skiing on a mountain slope.</t>
  </si>
  <si>
    <t>0.9519316730454711</t>
  </si>
  <si>
    <t>0.2318314284690624</t>
  </si>
  <si>
    <t>C:\Test\LGCL _cap\dataset\processed\test\val\person\COCO_val2014_000000147165</t>
  </si>
  <si>
    <t>C:\Test\LGCL _cap\dataset\processed\test\val\person\COCO_val2014_000000147165.jpg</t>
  </si>
  <si>
    <t xml:space="preserve"> image of A man in a kitchen cooking a meal.</t>
  </si>
  <si>
    <t>a chef scooping out a blender into a pot. | a chef moves a sauce from the pot to the food processor. | a man that is holding a ladle in a blender. | a person in a kitchen with a large pot. | man pouring into blender in kitchen with steel</t>
  </si>
  <si>
    <t>1.3526405978507556</t>
  </si>
  <si>
    <t>0.27792141224664635</t>
  </si>
  <si>
    <t>C:\Test\LGCL _cap\dataset\processed\test\val\person\COCO_val2014_000000147393</t>
  </si>
  <si>
    <t>C:\Test\LGCL _cap\dataset\processed\test\val\person\COCO_val2014_000000147393.jpg</t>
  </si>
  <si>
    <t xml:space="preserve"> woman is riding on a snowboard on a snowy surface</t>
  </si>
  <si>
    <t>a female skier wearing a backpack skiing over the snow | a women that is skiing down a snowy hill | a women who is going down a hill on snow skis. | a woman that is standing on skis in the snow. | a woman skiing down a mountain on a trail.</t>
  </si>
  <si>
    <t>1.1301729018931117</t>
  </si>
  <si>
    <t>0.22308868465929965</t>
  </si>
  <si>
    <t>C:\Test\LGCL _cap\dataset\processed\test\val\person\COCO_val2014_000000147721</t>
  </si>
  <si>
    <t>C:\Test\LGCL _cap\dataset\processed\test\val\person\COCO_val2014_000000147721.jpg</t>
  </si>
  <si>
    <t xml:space="preserve"> image of A person is standing on a surfboard in the water.</t>
  </si>
  <si>
    <t>a man riding a surfboard on top of a wave in the ocean. | a person in wetsuit surfing on body of water. | a man surfing in the waves on a bay. | a man catching some waves on his surfboard | a person surfing on an ocean during the day.</t>
  </si>
  <si>
    <t>0.6491542545622002</t>
  </si>
  <si>
    <t>0.11468037532748382</t>
  </si>
  <si>
    <t>0.39664637228083943</t>
  </si>
  <si>
    <t>C:\Test\LGCL _cap\dataset\processed\test\val\person\COCO_val2014_000000147769</t>
  </si>
  <si>
    <t>C:\Test\LGCL _cap\dataset\processed\test\val\person\COCO_val2014_000000147769.jpg</t>
  </si>
  <si>
    <t xml:space="preserve"> image of A man in a blue shirt and white pants playing baseball.</t>
  </si>
  <si>
    <t>a baseball player leans on a bat with his hand on his hip. | a man in blue hat and jersey leaning on a baseball bat. | a close up of a baseball player with a bat | a baseball player waits impatiently in the outfield. | a man in a baseball uniform leaning on a bat.</t>
  </si>
  <si>
    <t>1.3484778067515437</t>
  </si>
  <si>
    <t>0.30321491289579977</t>
  </si>
  <si>
    <t>C:\Test\LGCL _cap\dataset\processed\test\val\person\COCO_val2014_000000147897</t>
  </si>
  <si>
    <t>C:\Test\LGCL _cap\dataset\processed\test\val\person\COCO_val2014_000000147897.jpg</t>
  </si>
  <si>
    <t xml:space="preserve"> image of A man in a black shirt is taking a selfie in a bathroom mirror.</t>
  </si>
  <si>
    <t>a man taking his picture in the mirror with a camera. | a man is taking a photo of himself in the mirror | a man in his bathroom taking a picture of himself | young man with crew cut and dark denim shirt taking selfie in bathroom mirror. | a man is taking a picture of himself in a bathroom mirror.</t>
  </si>
  <si>
    <t>1.1352604580757522</t>
  </si>
  <si>
    <t>0.5916079783099616</t>
  </si>
  <si>
    <t>0.4704969971202508</t>
  </si>
  <si>
    <t>C:\Test\LGCL _cap\dataset\processed\test\val\person\COCO_val2014_000000147958</t>
  </si>
  <si>
    <t>C:\Test\LGCL _cap\dataset\processed\test\val\person\COCO_val2014_000000147958.jpg</t>
  </si>
  <si>
    <t xml:space="preserve"> image of A man sitting on a bench next to a tree.</t>
  </si>
  <si>
    <t>a person sitting on a wooden bench outside. | an old man sitting on a bench in the park | a man in business attire sitting on a park bench and looking at his phone. | a person in a scarf and suit sitting outdoors on a bench | a man sitting on top of a wooden bench.</t>
  </si>
  <si>
    <t>1.401229988735526</t>
  </si>
  <si>
    <t>0.4105770758250483</t>
  </si>
  <si>
    <t>C:\Test\LGCL _cap\dataset\processed\test\val\person\COCO_val2014_000000148739</t>
  </si>
  <si>
    <t>C:\Test\LGCL _cap\dataset\processed\test\val\person\COCO_val2014_000000148739.jpg</t>
  </si>
  <si>
    <t>a person in a wet suit on a surfboard | a person in a wetsuit riding a wave on a surfboard. | woman in black body suit surfing on a small wave. | the person in the bodysuit is surfing a wave. | a person riding a surf board on a wave</t>
  </si>
  <si>
    <t>1.002540999667607</t>
  </si>
  <si>
    <t>0.4183009093063125</t>
  </si>
  <si>
    <t>C:\Test\LGCL _cap\dataset\processed\test\val\person\COCO_val2014_000000148911</t>
  </si>
  <si>
    <t>C:\Test\LGCL _cap\dataset\processed\test\val\person\COCO_val2014_000000148911.jpg</t>
  </si>
  <si>
    <t>a black and white picture of a young boy on a skateboard. | a kid is skateboarding down the wet sidewalk | a boys skateboards down a pathway in a park. | a person riding on top of a skateboard on a wet street. | a boy skateboarding down a wet paved road.</t>
  </si>
  <si>
    <t>0.7025656205095504</t>
  </si>
  <si>
    <t>0.38847742952456255</t>
  </si>
  <si>
    <t>C:\Test\LGCL _cap\dataset\processed\test\val\person\COCO_val2014_000000149268</t>
  </si>
  <si>
    <t>C:\Test\LGCL _cap\dataset\processed\test\val\person\COCO_val2014_000000149268.jpg</t>
  </si>
  <si>
    <t>a girl flies a kite in the air outside. | a person is standing in a field and flying a kite. | a person flying a kite while standing in the grass. | a woman flying a kite in a park in seattle, washington | someone that is flying a kite around in the air</t>
  </si>
  <si>
    <t>1.1279198424739976</t>
  </si>
  <si>
    <t>0.3440776276221345</t>
  </si>
  <si>
    <t>C:\Test\LGCL _cap\dataset\processed\test\val\person\COCO_val2014_000000149470</t>
  </si>
  <si>
    <t>C:\Test\LGCL _cap\dataset\processed\test\val\person\COCO_val2014_000000149470.jpg</t>
  </si>
  <si>
    <t>a man jumping into the air while riding a skateboard. | a skateboarder riding on a park bench, on a cloudy day. | a young man is doing a stunt on his skateboard | the man is doing tricks on his skateboard. | a man skateboarding at an outdoor skate park.</t>
  </si>
  <si>
    <t>1.0450195526666883</t>
  </si>
  <si>
    <t>0.33932513407933634</t>
  </si>
  <si>
    <t>0.48555644338847037</t>
  </si>
  <si>
    <t>C:\Test\LGCL _cap\dataset\processed\test\val\person\COCO_val2014_000000149571</t>
  </si>
  <si>
    <t>C:\Test\LGCL _cap\dataset\processed\test\val\person\COCO_val2014_000000149571.jpg</t>
  </si>
  <si>
    <t>a teenager riding a skateboard down a street. | a young person rides down the street on a skateboard. | a young man skateboards down the street. | a boy riding a skateboard with another skateboard attached to his back. | a black and white picture of a boy skateboarding</t>
  </si>
  <si>
    <t>1.2979908710708263</t>
  </si>
  <si>
    <t>0.26260820031262644</t>
  </si>
  <si>
    <t>C:\Test\LGCL _cap\dataset\processed\test\val\person\COCO_val2014_000000149770</t>
  </si>
  <si>
    <t>C:\Test\LGCL _cap\dataset\processed\test\val\person\COCO_val2014_000000149770.jpg</t>
  </si>
  <si>
    <t>a man riding a wave on top of a surfboard. | the man standing on the surfboard is surfing in the blurry photo. | a single surfer striking a pose after catching a wave. | a man in black wetsuit riding surfboard on top of water. | a man skillfully water skiing in wild water.</t>
  </si>
  <si>
    <t>0.8042223804931866</t>
  </si>
  <si>
    <t>0.3224612823476772</t>
  </si>
  <si>
    <t>C:\Test\LGCL _cap\dataset\processed\test\val\person\COCO_val2014_000000149780</t>
  </si>
  <si>
    <t>C:\Test\LGCL _cap\dataset\processed\test\val\person\COCO_val2014_000000149780.jpg</t>
  </si>
  <si>
    <t xml:space="preserve"> is a person that is standing up with a toilet</t>
  </si>
  <si>
    <t>a woman playing  with a toilet seat and putting a normal chair over it. | a man attaches a screen on a toilet seat | a man showing a commode with another chair over it. | a white potty chair is placed on a white toilet. | a man holds many layers of a toilet seat in a tiled bathroom.</t>
  </si>
  <si>
    <t>1.1391503409597563</t>
  </si>
  <si>
    <t>0.17003127007825816</t>
  </si>
  <si>
    <t>C:\Test\LGCL _cap\dataset\processed\test\val\person\COCO_val2014_000000149903</t>
  </si>
  <si>
    <t>C:\Test\LGCL _cap\dataset\processed\test\val\person\COCO_val2014_000000149903.jpg</t>
  </si>
  <si>
    <t xml:space="preserve"> image of A man holding a kite board in the water.</t>
  </si>
  <si>
    <t>a man with a surfboard hooked up to some parachute. | this man is running in the water while holding a surfboard and pulley. | a man getting ready to water board or para sail. | a man with a ski board running with a para sail rope in his hand. | a man being lifted into the air by a para sail holding a wave board.</t>
  </si>
  <si>
    <t>0.9400218500576395</t>
  </si>
  <si>
    <t>0.29384670572558774</t>
  </si>
  <si>
    <t>C:\Test\LGCL _cap\dataset\processed\test\val\person\COCO_val2014_000000150088</t>
  </si>
  <si>
    <t>C:\Test\LGCL _cap\dataset\processed\test\val\person\COCO_val2014_000000150088.jpg</t>
  </si>
  <si>
    <t>a woman standing in front of a bathroom mirror taking a picture of herself. | a woman is taking a picture in a bathroom mirror. | a woman with a red sweater taking a picture of herself in the mirror of a bathroom. | the woman in holding a red garment takes a photo of herself in the mirror. | a woman is taking a picture in the bathroom.</t>
  </si>
  <si>
    <t>1.0893706034936435</t>
  </si>
  <si>
    <t>0.7835055280819597</t>
  </si>
  <si>
    <t>0.6954593800287637</t>
  </si>
  <si>
    <t>0.6275830753671182</t>
  </si>
  <si>
    <t>0.5484498092204758</t>
  </si>
  <si>
    <t>0.6173356335473731</t>
  </si>
  <si>
    <t>C:\Test\LGCL _cap\dataset\processed\test\val\person\COCO_val2014_000000150508</t>
  </si>
  <si>
    <t>C:\Test\LGCL _cap\dataset\processed\test\val\person\COCO_val2014_000000150508.jpg</t>
  </si>
  <si>
    <t xml:space="preserve"> image of A woman sitting on a bench with her legs crossed.</t>
  </si>
  <si>
    <t>a woman sitting on top of a bench while reading a book. | a blonde lady is sitting by the bench and reading. | a woman sits on a city bench reading and smoking a cigarette | a woman with a book sitting on a bench, | a woman in black sitting on a bench on a cobbled plaza.</t>
  </si>
  <si>
    <t>1.4822986154650237</t>
  </si>
  <si>
    <t>0.4252732348391392</t>
  </si>
  <si>
    <t>C:\Test\LGCL _cap\dataset\processed\test\val\person\COCO_val2014_000000150533</t>
  </si>
  <si>
    <t>C:\Test\LGCL _cap\dataset\processed\test\val\person\COCO_val2014_000000150533.jpg</t>
  </si>
  <si>
    <t xml:space="preserve"> image of A man in green jacket skiing down a hill.</t>
  </si>
  <si>
    <t>a snow skier in full gear coming down a mountain | snow skier on powdered ski slope in alpine area. | a skier coming over the crest of a hill while holding ski poles and wearing a helmet and goggles | a person in a jacket skiing down a hill | the snow skier is racing down the snowy mountain.</t>
  </si>
  <si>
    <t>0.6153017138374806</t>
  </si>
  <si>
    <t>0.2961752842332068</t>
  </si>
  <si>
    <t>C:\Test\LGCL _cap\dataset\processed\test\val\person\COCO_val2014_000000150538</t>
  </si>
  <si>
    <t>C:\Test\LGCL _cap\dataset\processed\test\val\person\COCO_val2014_000000150538.jpg</t>
  </si>
  <si>
    <t xml:space="preserve"> image of A man and a woman are sitting on a bench.</t>
  </si>
  <si>
    <t>a lone man sitting on a bench on hill next to a large tree | a man sitting on a bench by a tree. | a person is sitting on a bench under a tree. | a man is sitting alone on a park bench | man contemplating his life while sitting on a bench under a tree.</t>
  </si>
  <si>
    <t>0.9649084435737904</t>
  </si>
  <si>
    <t>0.4230783268678766</t>
  </si>
  <si>
    <t>C:\Test\LGCL _cap\dataset\processed\test\val\person\COCO_val2014_000000150599</t>
  </si>
  <si>
    <t>C:\Test\LGCL _cap\dataset\processed\test\val\person\COCO_val2014_000000150599.jpg</t>
  </si>
  <si>
    <t xml:space="preserve"> image of A man is sitting on a bench with a laptop.</t>
  </si>
  <si>
    <t>a woman using a laptop computer at night. | a woman in a black dress is using a laptop. | a woman standing up with a open laptop. | a woman in black dress using a laptop by a park bench. | the woman is outside using her laptop.</t>
  </si>
  <si>
    <t>1.294373928800846</t>
  </si>
  <si>
    <t>0.35960227871836137</t>
  </si>
  <si>
    <t>C:\Test\LGCL _cap\dataset\processed\test\val\person\COCO_val2014_000000151051</t>
  </si>
  <si>
    <t>C:\Test\LGCL _cap\dataset\processed\test\val\person\COCO_val2014_000000151051.jpg</t>
  </si>
  <si>
    <t>a man skiing down a snow covered slope. | a person on skis going down a mountain slope. | a man on skis sliding down a snowy mountain. | a skier sliding down a snow covered hill. | a man on skies is cutting through the snow</t>
  </si>
  <si>
    <t>0.5394455119895976</t>
  </si>
  <si>
    <t>0.41154613816852914</t>
  </si>
  <si>
    <t>C:\Test\LGCL _cap\dataset\processed\test\val\person\COCO_val2014_000000151075</t>
  </si>
  <si>
    <t>C:\Test\LGCL _cap\dataset\processed\test\val\person\COCO_val2014_000000151075.jpg</t>
  </si>
  <si>
    <t>person in a black wetsuit surfing on the ocean. | the person in a black wet suit is surfing. | a surfer in a wetsuit riding over a wave | a man riding a wave on top of a surfboard. | the waves are high as the man is surfboarding.</t>
  </si>
  <si>
    <t>1.3026266658131687</t>
  </si>
  <si>
    <t>0.4625893418761487</t>
  </si>
  <si>
    <t>0.3943168375847629</t>
  </si>
  <si>
    <t>0.4391165480080099</t>
  </si>
  <si>
    <t>C:\Test\LGCL _cap\dataset\processed\test\val\person\COCO_val2014_000000151138</t>
  </si>
  <si>
    <t>C:\Test\LGCL _cap\dataset\processed\test\val\person\COCO_val2014_000000151138.jpg</t>
  </si>
  <si>
    <t xml:space="preserve"> image of A man sitting on a surfboard in the water.</t>
  </si>
  <si>
    <t>a man sitting on his surfboard looking out into the ocean. | sitting on a surfboard in a wet suit, the surfer takes a break from the waves. | a man sitting on a beach looking at the ocean. | a surfer sits on his surfboard at the shoreline. | a person sitting on a surfboard on the edge of the ocean.</t>
  </si>
  <si>
    <t>0.7126609233500469</t>
  </si>
  <si>
    <t>0.4552187424388059</t>
  </si>
  <si>
    <t>C:\Test\LGCL _cap\dataset\processed\test\val\person\COCO_val2014_000000151299</t>
  </si>
  <si>
    <t>C:\Test\LGCL _cap\dataset\processed\test\val\person\COCO_val2014_000000151299.jpg</t>
  </si>
  <si>
    <t xml:space="preserve"> image of A man is jumping in the air on a snowboard.</t>
  </si>
  <si>
    <t>a man flying through the air while riding a snowboard. | a snowboarder wearing a gray and black jacket is doing a trick | a man is jumping a snowboard off of a ramp. | a snowboarder in a hat jumps his swowbaord | a man flys through the air on a snowboard</t>
  </si>
  <si>
    <t>1.3254888153576467</t>
  </si>
  <si>
    <t>0.5181440667004675</t>
  </si>
  <si>
    <t>0.35084396956386854</t>
  </si>
  <si>
    <t>0.47188407511827857</t>
  </si>
  <si>
    <t>C:\Test\LGCL _cap\dataset\processed\test\val\person\COCO_val2014_000000151394</t>
  </si>
  <si>
    <t>C:\Test\LGCL _cap\dataset\processed\test\val\person\COCO_val2014_000000151394.jpg</t>
  </si>
  <si>
    <t>a person riding a skateboard down a stair rail. | a man doing a skateboard trick sliding down a rail. | a skateboarder is going down the handrail on stairs. | a boy riding his skateboard on a rail beside a train track. | a young man wearing a beanie hat rides a skateboard down a railing next to stairs.</t>
  </si>
  <si>
    <t>0.8495353291590446</t>
  </si>
  <si>
    <t>0.3231641799850717</t>
  </si>
  <si>
    <t>C:\Test\LGCL _cap\dataset\processed\test\val\person\COCO_val2014_000000151970</t>
  </si>
  <si>
    <t>C:\Test\LGCL _cap\dataset\processed\test\val\person\COCO_val2014_000000151970.jpg</t>
  </si>
  <si>
    <t>a head shot of an elephant with a man sitting in the back ground | a man sits on a ledge as his elephant entertains herself. | an elephant standing beside a person sitting down. | an elephant near a man sitting down. | a man sitting under the head of an elephant.</t>
  </si>
  <si>
    <t>0.7449283126159236</t>
  </si>
  <si>
    <t>0.3978631769177429</t>
  </si>
  <si>
    <t>C:\Test\LGCL _cap\dataset\processed\test\val\person\COCO_val2014_000000152111</t>
  </si>
  <si>
    <t>C:\Test\LGCL _cap\dataset\processed\test\val\person\COCO_val2014_000000152111.jpg</t>
  </si>
  <si>
    <t xml:space="preserve"> image of A person is parasailing on the water.</t>
  </si>
  <si>
    <t>a man kiteboarding on top of waves in the ocean. | a surfer wind surfing on the ocean with clear skies. | a skier in the ocean with a wind kite | someone windsurfing with a blue sail on the ocean waves. | a person in the ocean holding a kite like object in the air by a string.</t>
  </si>
  <si>
    <t>0.6234249263924933</t>
  </si>
  <si>
    <t>0.23570226039551587</t>
  </si>
  <si>
    <t>0.2082151469850575</t>
  </si>
  <si>
    <t>C:\Test\LGCL _cap\dataset\processed\test\val\person\COCO_val2014_000000152211</t>
  </si>
  <si>
    <t>C:\Test\LGCL _cap\dataset\processed\test\val\person\COCO_val2014_000000152211.jpg</t>
  </si>
  <si>
    <t xml:space="preserve"> image of A man flying through the air while riding skis.</t>
  </si>
  <si>
    <t>a person on a snow board high in the air. | skier in mid jump on mountain with poles extended | a person jumping a pair of skis in the air | a skier in mid air on skis in the mountains | skier performing aerial acrobatic maneuver in alpine ski area.</t>
  </si>
  <si>
    <t>1.1868141868798538</t>
  </si>
  <si>
    <t>0.18863407525172232</t>
  </si>
  <si>
    <t>C:\Test\LGCL _cap\dataset\processed\test\val\person\COCO_val2014_000000152530</t>
  </si>
  <si>
    <t>C:\Test\LGCL _cap\dataset\processed\test\val\person\COCO_val2014_000000152530.jpg</t>
  </si>
  <si>
    <t>a man riding a wave on top of a surfboard. | a man wearing a wet suit while riding on a surfboard. | a man rides the small wave on his surfboard. | a surfer rides a wave in the ocean on his surfboard. | man in black wetsuit surfing in the ocean</t>
  </si>
  <si>
    <t>1.2120683750775978</t>
  </si>
  <si>
    <t>0.47106930843026457</t>
  </si>
  <si>
    <t>C:\Test\LGCL _cap\dataset\processed\test\val\person\COCO_val2014_000000152648</t>
  </si>
  <si>
    <t>C:\Test\LGCL _cap\dataset\processed\test\val\person\COCO_val2014_000000152648.jpg</t>
  </si>
  <si>
    <t xml:space="preserve"> image of A half eaten donut with powdered sugar on it.</t>
  </si>
  <si>
    <t>a sugar donut with a bite taken out of it | a glazed and sugar speckled donut with a bite missing | a sugar doughnut with a bite taken out. | partially eaten cake doughnut with sugar sprinkle topping. | a sugar doughnut with a bite out of it is held out by two fingers.</t>
  </si>
  <si>
    <t>0.36697905230468264</t>
  </si>
  <si>
    <t>C:\Test\LGCL _cap\dataset\processed\test\val\person\COCO_val2014_000000152808</t>
  </si>
  <si>
    <t>C:\Test\LGCL _cap\dataset\processed\test\val\person\COCO_val2014_000000152808.jpg</t>
  </si>
  <si>
    <t xml:space="preserve"> image of A cutting board with vegetables, meat, and vegetables.</t>
  </si>
  <si>
    <t>some cut vegetables are kept in a tray on the table. | a salad on a square white plate with a piece of bread on the side. | a green salad with vegetables and a piece of bread are presented on a white platter. | white dinner plate with vegetables and side of chicken. | a plate of food with some salad on bread.</t>
  </si>
  <si>
    <t>1.4939579642823186</t>
  </si>
  <si>
    <t>0.1820587773359909</t>
  </si>
  <si>
    <t>C:\Test\LGCL _cap\dataset\processed\test\val\person\COCO_val2014_000000153570</t>
  </si>
  <si>
    <t>C:\Test\LGCL _cap\dataset\processed\test\val\person\COCO_val2014_000000153570.jpg</t>
  </si>
  <si>
    <t>female surfer riding a large ocean wave on a surfboard | a girl rides a surfboard on a large wave. | a man riding on top of a surfboard on top of a wave. | a surfer is riding a wave in a greyscale picture. | a person surfing on a wave that is crashing.</t>
  </si>
  <si>
    <t>0.6094031428039214</t>
  </si>
  <si>
    <t>0.7667036788577695</t>
  </si>
  <si>
    <t>0.7162536053706346</t>
  </si>
  <si>
    <t>0.6204391483203321</t>
  </si>
  <si>
    <t>0.5573585641057968</t>
  </si>
  <si>
    <t>0.5751237255687821</t>
  </si>
  <si>
    <t>C:\Test\LGCL _cap\dataset\processed\test\val\person\COCO_val2014_000000153709</t>
  </si>
  <si>
    <t>C:\Test\LGCL _cap\dataset\processed\test\val\person\COCO_val2014_000000153709.jpg</t>
  </si>
  <si>
    <t xml:space="preserve"> image of A man holding a surfboard on the beach near the ocean.</t>
  </si>
  <si>
    <t>a surfer carrying the board underneath it's arm. | a man is running with his surfboard on the beach. | a guy carrying a red and white surfboard runs down the beach. | adult running with with surfboard on beach with ocean | a person running along the beach with a surfboard</t>
  </si>
  <si>
    <t>1.0899885362952904</t>
  </si>
  <si>
    <t>0.31574464178260325</t>
  </si>
  <si>
    <t>C:\Test\LGCL _cap\dataset\processed\test\val\person\COCO_val2014_000000153864</t>
  </si>
  <si>
    <t>C:\Test\LGCL _cap\dataset\processed\test\val\person\COCO_val2014_000000153864.jpg</t>
  </si>
  <si>
    <t>a man riding a wave on a white surfboard in the ocean. | man in swim trunks surfing on a surfboard. | a man standing on a surfboard riding a wave | a man on a surfboard in the water, with a wave crashing behind him. | a man on a surfboard riding the waves.</t>
  </si>
  <si>
    <t>0.6159061214737259</t>
  </si>
  <si>
    <t>0.5232437274350982</t>
  </si>
  <si>
    <t>C:\Test\LGCL _cap\dataset\processed\test\val\person\COCO_val2014_000000154139</t>
  </si>
  <si>
    <t>C:\Test\LGCL _cap\dataset\processed\test\val\person\COCO_val2014_000000154139.jpg</t>
  </si>
  <si>
    <t xml:space="preserve"> image of A baseball player standing on a field throwing a ball.</t>
  </si>
  <si>
    <t>a baseball player pitching a ball on a field. | a baseball player is tossing the ball. | a pitcher caught just after throwing a baseball. | a baseball pitcher mid-throw at the pitchers mound. | this is a picture of a pitcher after just releasing the ball.</t>
  </si>
  <si>
    <t>0.5424425679179998</t>
  </si>
  <si>
    <t>0.40688074732126556</t>
  </si>
  <si>
    <t>C:\Test\LGCL _cap\dataset\processed\test\val\person\COCO_val2014_000000154148</t>
  </si>
  <si>
    <t>C:\Test\LGCL _cap\dataset\processed\test\val\person\COCO_val2014_000000154148.jpg</t>
  </si>
  <si>
    <t>a man standing in the ocean while holding a surfboard. | a young man standing with his surfboard in the ocean. | the surfer is carrying the surfboard back to shore. | a young man is in the ocean with a surfboard. | a surfer standing in the ocean holding a surfboard.</t>
  </si>
  <si>
    <t>0.7301038502466104</t>
  </si>
  <si>
    <t>0.3980049977949138</t>
  </si>
  <si>
    <t>C:\Test\LGCL _cap\dataset\processed\test\val\person\COCO_val2014_000000154342</t>
  </si>
  <si>
    <t>C:\Test\LGCL _cap\dataset\processed\test\val\person\COCO_val2014_000000154342.jpg</t>
  </si>
  <si>
    <t xml:space="preserve"> image of A man flying a kite in a grassy field.</t>
  </si>
  <si>
    <t>a kid stands on a hillside while flying a kite | a person standing in a field with a kite. | a man in a crouched stance holding a kite | a person in a field flying a kite in the air | person crouching down among wild grass while flying a kite.</t>
  </si>
  <si>
    <t>1.335214777163604</t>
  </si>
  <si>
    <t>0.3317925736602885</t>
  </si>
  <si>
    <t>C:\Test\LGCL _cap\dataset\processed\test\val\person\COCO_val2014_000000154425</t>
  </si>
  <si>
    <t>C:\Test\LGCL _cap\dataset\processed\test\val\person\COCO_val2014_000000154425.jpg</t>
  </si>
  <si>
    <t xml:space="preserve"> image of A young boy holding a kite in front of a parking lot.</t>
  </si>
  <si>
    <t>a small boy trying to fly a small kite | a young boy flying a colorful kite on top of a sidewalk. | a young boy gets ready to fly a kite. | a boy with a kite is standing on a sidewalk. | a boy holding a kite while standing on a sidewalk.</t>
  </si>
  <si>
    <t>1.0786017226280602</t>
  </si>
  <si>
    <t>0.3213135082407881</t>
  </si>
  <si>
    <t>0.23233421968350101</t>
  </si>
  <si>
    <t>0.4154541888858148</t>
  </si>
  <si>
    <t>C:\Test\LGCL _cap\dataset\processed\test\val\person\COCO_val2014_000000154846</t>
  </si>
  <si>
    <t>C:\Test\LGCL _cap\dataset\processed\test\val\person\COCO_val2014_000000154846.jpg</t>
  </si>
  <si>
    <t xml:space="preserve"> image of A pizza sitting on a pan on a table.</t>
  </si>
  <si>
    <t>a pizza with some pepperoni and mushrooms | a pan of pizza with mushrooms and pepperoni | a large cooked pizza on a metal pan. | a close up of a pizza in a baking tray | a close up of a very tasty looking pizza.</t>
  </si>
  <si>
    <t>0.8513465324886506</t>
  </si>
  <si>
    <t>0.26402146521691117</t>
  </si>
  <si>
    <t>C:\Test\LGCL _cap\dataset\processed\test\val\person\COCO_val2014_000000154861</t>
  </si>
  <si>
    <t>C:\Test\LGCL _cap\dataset\processed\test\val\person\COCO_val2014_000000154861.jpg</t>
  </si>
  <si>
    <t xml:space="preserve"> image of A man standing on a sidewalk holding a frisbee.</t>
  </si>
  <si>
    <t>a young man is playing frisbee in the woods. | a man in all black plays frisbee in a park. | a man standing on top of a slab of cement. | a man smiles while he prepares to throw a frisbee. | a man playing frisbee at the field near some trees</t>
  </si>
  <si>
    <t>1.3276844712982259</t>
  </si>
  <si>
    <t>C:\Test\LGCL _cap\dataset\processed\test\val\person\COCO_val2014_000000154892</t>
  </si>
  <si>
    <t>C:\Test\LGCL _cap\dataset\processed\test\val\person\COCO_val2014_000000154892.jpg</t>
  </si>
  <si>
    <t xml:space="preserve"> image of A man is cutting into a piece of cake.</t>
  </si>
  <si>
    <t>a man is sitting down with a piece of chocolate cake in front of him with a fork in his hand. | a person at a table with a large piece of cake | this man is holding a fork to eat a piece of chocolate cake. | the man sitting at a table with a large slice of cake. | a man sitting at a table with a piece of cake and holding a fork</t>
  </si>
  <si>
    <t>0.5513735625110234</t>
  </si>
  <si>
    <t>0.43749999999999994</t>
  </si>
  <si>
    <t>0.4029610635009707</t>
  </si>
  <si>
    <t>C:\Test\LGCL _cap\dataset\processed\test\val\person\COCO_val2014_000000154994</t>
  </si>
  <si>
    <t>C:\Test\LGCL _cap\dataset\processed\test\val\person\COCO_val2014_000000154994.jpg</t>
  </si>
  <si>
    <t>surf boarder riding on a big ocean wave. | a surfer is in the middle of a big wave. | a surfer wiping out on an ocean wave. | person surfing in the ocean on a sunny day | man surfing a wave on the ocean tide.</t>
  </si>
  <si>
    <t>1.0457335208036744</t>
  </si>
  <si>
    <t>0.3638688515590689</t>
  </si>
  <si>
    <t>C:\Test\LGCL _cap\dataset\processed\test\val\person\COCO_val2014_000000155873</t>
  </si>
  <si>
    <t>C:\Test\LGCL _cap\dataset\processed\test\val\person\COCO_val2014_000000155873.jpg</t>
  </si>
  <si>
    <t xml:space="preserve"> image of A young boy is playing with a fire hydrant.</t>
  </si>
  <si>
    <t>a woman sitting next to a yellow hydrant on a sunny day. | a girl lays in the grass by a fire hydrant | a woman sitting in lush green grass next to a fire hydrant. | pretty young girl in white tank top sitting in grass by fire hydrant | a woman sits on the ground near a fire hydrant.</t>
  </si>
  <si>
    <t>0.5933470702594891</t>
  </si>
  <si>
    <t>0.3064041469650225</t>
  </si>
  <si>
    <t>C:\Test\LGCL _cap\dataset\processed\test\val\person\COCO_val2014_000000156029</t>
  </si>
  <si>
    <t>C:\Test\LGCL _cap\dataset\processed\test\val\person\COCO_val2014_000000156029.jpg</t>
  </si>
  <si>
    <t xml:space="preserve"> image of A man standing in front of a kitchen counter.</t>
  </si>
  <si>
    <t>a man walking near a building with a brick wall next to a table covered in pizza. | a man is taking some food out of a large brick oven | a man arranging pizzas in a brick oven. | a man making pizza in a wood-fired oven. | a man is working a pizza in a pizza oven</t>
  </si>
  <si>
    <t>0.5411789437507514</t>
  </si>
  <si>
    <t>0.2904513184584179</t>
  </si>
  <si>
    <t>C:\Test\LGCL _cap\dataset\processed\test\val\person\COCO_val2014_000000156192</t>
  </si>
  <si>
    <t>C:\Test\LGCL _cap\dataset\processed\test\val\person\COCO_val2014_000000156192.jpg</t>
  </si>
  <si>
    <t xml:space="preserve"> image of A man in a field kicking a soccer ball.</t>
  </si>
  <si>
    <t>a woman that is in the air with a frisbee. | a woman wearing a jersey dives for a frisbee. | a woman lunging towards the ground while holding a frisbee. | athletic female catching a white frisbee in a park near birds | a very athletic woman diving to catch a frisbee</t>
  </si>
  <si>
    <t>1.007396235627907</t>
  </si>
  <si>
    <t>0.15081115270868592</t>
  </si>
  <si>
    <t>C:\Test\LGCL _cap\dataset\processed\test\val\person\COCO_val2014_000000156236</t>
  </si>
  <si>
    <t>C:\Test\LGCL _cap\dataset\processed\test\val\person\COCO_val2014_000000156236.jpg</t>
  </si>
  <si>
    <t xml:space="preserve"> image of A young man holding a baseball bat in a park.</t>
  </si>
  <si>
    <t>a young man holding a racquet on a tennis court. | a man playing recreational tennis about to swat at the ball | a man looks up to hit a tennis ball with a racket. | the man is holding a tennis racquet upwards. | a tennis player raising his racket to hit a ball.</t>
  </si>
  <si>
    <t>0.9820688083610274</t>
  </si>
  <si>
    <t>C:\Test\LGCL _cap\dataset\processed\test\val\person\COCO_val2014_000000156246</t>
  </si>
  <si>
    <t>C:\Test\LGCL _cap\dataset\processed\test\val\person\COCO_val2014_000000156246.jpg</t>
  </si>
  <si>
    <t>a little boy sitting next to an elephant with a long trunk. | a young boy is sitting by an elephant. | a young child posing beside an elephant at a zoo. | an elephant poses with a young boy at a zoo. | a little girl posing for a photo next to an elephant.</t>
  </si>
  <si>
    <t>0.7015686163563348</t>
  </si>
  <si>
    <t>0.2626909894424158</t>
  </si>
  <si>
    <t>0.36418737999976003</t>
  </si>
  <si>
    <t>C:\Test\LGCL _cap\dataset\processed\test\val\person\COCO_val2014_000000156324</t>
  </si>
  <si>
    <t>C:\Test\LGCL _cap\dataset\processed\test\val\person\COCO_val2014_000000156324.jpg</t>
  </si>
  <si>
    <t>a woman takes a selfie in front of a bathroom mirror. | woman taking picture of self in bathroom mirror. | a women is taking a picture of herself and her bathroom in the bathroom mirror. | a woman is taking a picture of herself in a bathroom mirror. | a woman stands in front of the mirror to take a picture.</t>
  </si>
  <si>
    <t>0.8516401283145341</t>
  </si>
  <si>
    <t>0.7500000000000001</t>
  </si>
  <si>
    <t>0.6809789625735496</t>
  </si>
  <si>
    <t>C:\Test\LGCL _cap\dataset\processed\test\val\person\COCO_val2014_000000156375</t>
  </si>
  <si>
    <t>C:\Test\LGCL _cap\dataset\processed\test\val\person\COCO_val2014_000000156375.jpg</t>
  </si>
  <si>
    <t xml:space="preserve"> image of A woman in a white jacket and black pants standing on skis.</t>
  </si>
  <si>
    <t>a woman in a white coat in the snow wearing skis. | a woman in a long white coat stands on skis in the snow. | a woman on skis on the snow at night. | a woman that has skis standing in the snow. | a woman wearing a pink jacket holding two ski poles.</t>
  </si>
  <si>
    <t>1.4052390660265948</t>
  </si>
  <si>
    <t>0.21142141714303078</t>
  </si>
  <si>
    <t>0.39151627441764436</t>
  </si>
  <si>
    <t>C:\Test\LGCL _cap\dataset\processed\test\val\person\COCO_val2014_000000156511</t>
  </si>
  <si>
    <t>C:\Test\LGCL _cap\dataset\processed\test\val\person\COCO_val2014_000000156511.jpg</t>
  </si>
  <si>
    <t>a girl rared back with her racquet on a court. | a girl hitting a ball with a tennis racket | a young girl is playing tennis with a yellow racket. | a young tennis player swinging a racket | a female tennis player in action on the court.</t>
  </si>
  <si>
    <t>0.8899738465930929</t>
  </si>
  <si>
    <t>0.3047943892084063</t>
  </si>
  <si>
    <t>C:\Test\LGCL _cap\dataset\processed\test\val\person\COCO_val2014_000000156727</t>
  </si>
  <si>
    <t>C:\Test\LGCL _cap\dataset\processed\test\val\person\COCO_val2014_000000156727.jpg</t>
  </si>
  <si>
    <t xml:space="preserve"> image of A woman flying a kite on a beach.</t>
  </si>
  <si>
    <t>a woman flying a kite on the beach. | a woman standing on top of a beach flying a kite. | a person on a beach with a kite near the water | a woman flies her kite on the beach. | a woman is flying a kite on a beach.</t>
  </si>
  <si>
    <t>0.6855094436350158</t>
  </si>
  <si>
    <t>0.7302967433402215</t>
  </si>
  <si>
    <t>0.6959050465952276</t>
  </si>
  <si>
    <t>0.6606328636027614</t>
  </si>
  <si>
    <t>0.7777777777777777</t>
  </si>
  <si>
    <t>0.6292524772668132</t>
  </si>
  <si>
    <t>C:\Test\LGCL _cap\dataset\processed\test\val\person\COCO_val2014_000000156756</t>
  </si>
  <si>
    <t>C:\Test\LGCL _cap\dataset\processed\test\val\person\COCO_val2014_000000156756.jpg</t>
  </si>
  <si>
    <t xml:space="preserve"> image of A man riding a brown and white cow in a dirt field.</t>
  </si>
  <si>
    <t>a cowboy riding a horse beside a herd of cattle. | a cowboy in black riding a horse to round up some steers. | a man riding on the back of a horse next to cattle. | a man wrangling some cows on a horse. | man riding a horse down a herd of several different cows.</t>
  </si>
  <si>
    <t>0.5602402349263509</t>
  </si>
  <si>
    <t>0.32245270143560073</t>
  </si>
  <si>
    <t>C:\Test\LGCL _cap\dataset\processed\test\val\person\COCO_val2014_000000157053</t>
  </si>
  <si>
    <t>C:\Test\LGCL _cap\dataset\processed\test\val\person\COCO_val2014_000000157053.jpg</t>
  </si>
  <si>
    <t xml:space="preserve"> image of A young girl playing a video game in a kitchen.</t>
  </si>
  <si>
    <t>an adorable little girl holding a nintendo wii game controller over head. | a child holding a wii remote in her hands. | a girl is holding a cordless phone over her head. | a girl smiling and holding a video game remote in her hands over her head. | a young girl is holding up a wii remote.</t>
  </si>
  <si>
    <t>1.1300128765276072</t>
  </si>
  <si>
    <t>0.2386459791434305</t>
  </si>
  <si>
    <t>C:\Test\LGCL _cap\dataset\processed\test\val\person\COCO_val2014_000000157109</t>
  </si>
  <si>
    <t>C:\Test\LGCL _cap\dataset\processed\test\val\person\COCO_val2014_000000157109.jpg</t>
  </si>
  <si>
    <t>a sail flying in the air over water. | a kite surfer in a white top water and clouds | a man is in the water parasailing | a person parasailing in the ocean on a cloudy day | a woman riding a wave on top of the ocean.</t>
  </si>
  <si>
    <t>1.2086948403954005</t>
  </si>
  <si>
    <t>0.3939358639900793</t>
  </si>
  <si>
    <t>C:\Test\LGCL _cap\dataset\processed\test\val\person\COCO_val2014_000000157192</t>
  </si>
  <si>
    <t>C:\Test\LGCL _cap\dataset\processed\test\val\person\COCO_val2014_000000157192.jpg</t>
  </si>
  <si>
    <t xml:space="preserve"> image of A person holding a bunch of bananas in front of a bottle of water.</t>
  </si>
  <si>
    <t>a hand holding a bunch of ripe nearly rotten bananas. | a disembodied hand holds a partially ripe and sunburned banana. | a close up of a person holding extra ripe bananas. | a couple of bananas that are held up by a hand. | a person holds up a bunch of bananas.</t>
  </si>
  <si>
    <t>1.0622501117913257</t>
  </si>
  <si>
    <t>0.41833001326703784</t>
  </si>
  <si>
    <t>0.2094108425209914</t>
  </si>
  <si>
    <t>0.3347143296973962</t>
  </si>
  <si>
    <t>C:\Test\LGCL _cap\dataset\processed\test\val\person\COCO_val2014_000000157321</t>
  </si>
  <si>
    <t>C:\Test\LGCL _cap\dataset\processed\test\val\person\COCO_val2014_000000157321.jpg</t>
  </si>
  <si>
    <t>a person riding skis down the side of a snow covered slope. | you can barely see the lone skier in the snowstorm. | a person riding some skis down a hill in blizzard like weather. | a person is skiing on a snowy hill | a person in a yellow ski jacket skiing down a hill.</t>
  </si>
  <si>
    <t>1.4649071254353072</t>
  </si>
  <si>
    <t>0.1996019880774733</t>
  </si>
  <si>
    <t>0.4710858673582091</t>
  </si>
  <si>
    <t>C:\Test\LGCL _cap\dataset\processed\test\val\person\COCO_val2014_000000157370</t>
  </si>
  <si>
    <t>C:\Test\LGCL _cap\dataset\processed\test\val\person\COCO_val2014_000000157370.jpg</t>
  </si>
  <si>
    <t>a woman on a ski slope wearing her skis | the woman in red and black is skiing down the slope. | the woman in the red coat is skiing sideways in snow. | a girl in an orange and white blazer  is skiing down the hill. | a female skier traveling down a snowy slope.</t>
  </si>
  <si>
    <t>0.7198310785034694</t>
  </si>
  <si>
    <t>0.34786902853708107</t>
  </si>
  <si>
    <t>C:\Test\LGCL _cap\dataset\processed\test\val\person\COCO_val2014_000000157592</t>
  </si>
  <si>
    <t>C:\Test\LGCL _cap\dataset\processed\test\val\person\COCO_val2014_000000157592.jpg</t>
  </si>
  <si>
    <t>a man hits a tennis ball during a tennis game. | a person swinging a racket at a ball | male tennis player hitting a tennis ball on hard court. | a man on a tennis court swinging at a ball | a person standing on a court holding a tennis racket.</t>
  </si>
  <si>
    <t>1.3618788423960362</t>
  </si>
  <si>
    <t>0.4658258853703293</t>
  </si>
  <si>
    <t>C:\Test\LGCL _cap\dataset\processed\test\val\person\COCO_val2014_000000157651</t>
  </si>
  <si>
    <t>C:\Test\LGCL _cap\dataset\processed\test\val\person\COCO_val2014_000000157651.jpg</t>
  </si>
  <si>
    <t xml:space="preserve"> image of A man standing on a beach holding a kite.</t>
  </si>
  <si>
    <t>a boy preparing to fly a kite on a beach. | a person standing on a hill about to fly a kite | a young man in a large filed about to fly a kite. | a person walking on a beach while holding a kite. | young man carrying orange kite walking over a hill during sun rise.</t>
  </si>
  <si>
    <t>1.051560038203914</t>
  </si>
  <si>
    <t>0.19729406277958836</t>
  </si>
  <si>
    <t>0.41500766755127216</t>
  </si>
  <si>
    <t>C:\Test\LGCL _cap\dataset\processed\test\val\person\COCO_val2014_000000157948</t>
  </si>
  <si>
    <t>C:\Test\LGCL _cap\dataset\processed\test\val\person\COCO_val2014_000000157948.jpg</t>
  </si>
  <si>
    <t xml:space="preserve"> image of A man is holding a snowboard in the snow.</t>
  </si>
  <si>
    <t>a snowboarder balances themselves with their arms spread out as they lean over on the board. | an olympic snow boarder celebrates at the end of a run. | a snowboarder executing a turn in an olympic competition | an olympic snowboarder is coming down the slope. | a boy snowboarding while holding his arms out</t>
  </si>
  <si>
    <t>0.20166003351487224</t>
  </si>
  <si>
    <t>C:\Test\LGCL _cap\dataset\processed\test\val\person\COCO_val2014_000000158227</t>
  </si>
  <si>
    <t>C:\Test\LGCL _cap\dataset\processed\test\val\person\COCO_val2014_000000158227.jpg</t>
  </si>
  <si>
    <t>a young boy wearing a baseball uniform holding a baseball bat. | the boy waits to hit the incoming baseball. | a young player taking a swing at a ball | a young boy in a baseball uniform getting ready to swing at a pitch. | a child has a baseball helmet and a bat.</t>
  </si>
  <si>
    <t>1.3418769208121661</t>
  </si>
  <si>
    <t>0.5447877240951453</t>
  </si>
  <si>
    <t>0.3717336430825275</t>
  </si>
  <si>
    <t>0.14666258998940576</t>
  </si>
  <si>
    <t>0.5059557612894792</t>
  </si>
  <si>
    <t>C:\Test\LGCL _cap\dataset\processed\test\val\person\COCO_val2014_000000158279</t>
  </si>
  <si>
    <t>C:\Test\LGCL _cap\dataset\processed\test\val\person\COCO_val2014_000000158279.jpg</t>
  </si>
  <si>
    <t xml:space="preserve"> bananas are on a plate with a banana and a banana in it.</t>
  </si>
  <si>
    <t>someone preparing a few bananas in a bowl. | a number of bananas in a bowl with someone smashing them. | several bananas in a bowl are being mashed. | someone is mashing bananas with the blade from a hand mixer. | a bowl of banana being mushed with a mixer handle.</t>
  </si>
  <si>
    <t>0.6666051412918155</t>
  </si>
  <si>
    <t>0.2403277161422343</t>
  </si>
  <si>
    <t>C:\Test\LGCL _cap\dataset\processed\test\val\person\COCO_val2014_000000158414</t>
  </si>
  <si>
    <t>C:\Test\LGCL _cap\dataset\processed\test\val\person\COCO_val2014_000000158414.jpg</t>
  </si>
  <si>
    <t xml:space="preserve"> image of A public transit bus with a sign on it.</t>
  </si>
  <si>
    <t>a bus is displaying rider information pamphlets at the front of the bus. | a row of pamphlets are sitting on a shelf at the front of a bus. | the area for bus route booklets on a bus | a bulletin board filled with blue pamphlets on a city bus. | a holder of bus schedules taken during the travel</t>
  </si>
  <si>
    <t>0.8211358326227088</t>
  </si>
  <si>
    <t>0.18196317474017337</t>
  </si>
  <si>
    <t>C:\Test\LGCL _cap\dataset\processed\test\val\person\COCO_val2014_000000158602</t>
  </si>
  <si>
    <t>C:\Test\LGCL _cap\dataset\processed\test\val\person\COCO_val2014_000000158602.jpg</t>
  </si>
  <si>
    <t xml:space="preserve"> image of A person is standing on a snowy hill with skis.</t>
  </si>
  <si>
    <t>a person standing on top of a snow covered slope. | a single person standing by a blue sign in the snow | there are vast areas of mountainous ski ranges to conquer. | a skier on a desolate path of snow. | a man on skis cross a snowy pass</t>
  </si>
  <si>
    <t>0.3314013800048895</t>
  </si>
  <si>
    <t>C:\Test\LGCL _cap\dataset\processed\test\val\person\COCO_val2014_000000158882</t>
  </si>
  <si>
    <t>C:\Test\LGCL _cap\dataset\processed\test\val\person\COCO_val2014_000000158882.jpg</t>
  </si>
  <si>
    <t xml:space="preserve"> image of A man in a wet suit riding a surfboard on a wave.</t>
  </si>
  <si>
    <t>a person riding a wave on top of a surfboard. | a man surfing a wave in the ocean with advertisement in the background. | a person is out surfing on a wave | a man riding a wave on a surfboard near a para sail chute. | there is a man on the surf board waves</t>
  </si>
  <si>
    <t>0.5867751702867069</t>
  </si>
  <si>
    <t>0.43935430364387856</t>
  </si>
  <si>
    <t>C:\Test\LGCL _cap\dataset\processed\test\val\person\COCO_val2014_000000158924</t>
  </si>
  <si>
    <t>C:\Test\LGCL _cap\dataset\processed\test\val\person\COCO_val2014_000000158924.jpg</t>
  </si>
  <si>
    <t xml:space="preserve"> image of A person is doing a trick on a skateboard.</t>
  </si>
  <si>
    <t>person airborne over a skateboard as the sun is setting. | the silhouette of a man doing a trick on a skateboard. | the sun is setting as a skateboarder is doing a trick | a skate boarder performing a trick in the air. | a skateboarder jumping during a skateboarding trick at sunset.</t>
  </si>
  <si>
    <t>0.8251996946373383</t>
  </si>
  <si>
    <t>0.44005665796515475</t>
  </si>
  <si>
    <t>C:\Test\LGCL _cap\dataset\processed\test\val\person\COCO_val2014_000000158956</t>
  </si>
  <si>
    <t>C:\Test\LGCL _cap\dataset\processed\test\val\person\COCO_val2014_000000158956.jpg</t>
  </si>
  <si>
    <t xml:space="preserve"> image of A woman is playing a video game on a table.</t>
  </si>
  <si>
    <t>a woman is cutting into a cake with a large knife. | a woman cutting a cake with a long knife. | a woman in a red dress cutting a cake with a knife. | the woman is getting ready to cut a piece of the desert. | there is a woman cutting into a cake.</t>
  </si>
  <si>
    <t>1.4353582975184462</t>
  </si>
  <si>
    <t>C:\Test\LGCL _cap\dataset\processed\test\val\person\COCO_val2014_000000158957</t>
  </si>
  <si>
    <t>C:\Test\LGCL _cap\dataset\processed\test\val\person\COCO_val2014_000000158957.jpg</t>
  </si>
  <si>
    <t xml:space="preserve"> image of A man holding a surfboard and a paddle.</t>
  </si>
  <si>
    <t>person in a wetsuit holding a white surfboard and several fishing rods. | a man standing on a beach while holding a surfboard. | there is a wake boarder preparing to start riding | a parasurfer dressed in black holding a white colored board. | person in wetsuit with surfboard and wind surfing gear.</t>
  </si>
  <si>
    <t>1.4380137724875568</t>
  </si>
  <si>
    <t>0.2516600417459115</t>
  </si>
  <si>
    <t>C:\Test\LGCL _cap\dataset\processed\test\val\person\COCO_val2014_000000159044</t>
  </si>
  <si>
    <t>C:\Test\LGCL _cap\dataset\processed\test\val\person\COCO_val2014_000000159044.jpg</t>
  </si>
  <si>
    <t>a surfer wearing a wet suit is surfing on a sunny day | surfer enjoys the clear water and the sun | a man is surfing and is being knocked over by a wave. | a surfer riding a wave in the ocean. | a man riding a wave on a surfboard in the ocean.</t>
  </si>
  <si>
    <t>1.4736614182884251</t>
  </si>
  <si>
    <t>0.5491004867761125</t>
  </si>
  <si>
    <t>0.4002691446671192</t>
  </si>
  <si>
    <t>C:\Test\LGCL _cap\dataset\processed\test\val\person\COCO_val2014_000000159372</t>
  </si>
  <si>
    <t>C:\Test\LGCL _cap\dataset\processed\test\val\person\COCO_val2014_000000159372.jpg</t>
  </si>
  <si>
    <t>a man is riding on a street on his skate board. | a young man is going down the street on a skate board. | someone riding their skateboard down the road. | a male standing and skateing on a skate board on a conrete surface | a guy on a skate board riding in the street</t>
  </si>
  <si>
    <t>1.1100348267053313</t>
  </si>
  <si>
    <t>0.25763267539609586</t>
  </si>
  <si>
    <t>C:\Test\LGCL _cap\dataset\processed\test\val\person\COCO_val2014_000000159608</t>
  </si>
  <si>
    <t>C:\Test\LGCL _cap\dataset\processed\test\val\person\COCO_val2014_000000159608.jpg</t>
  </si>
  <si>
    <t xml:space="preserve"> image of A man riding on an elephant in a river.</t>
  </si>
  <si>
    <t>an elephant with a saddle on its back | a small elephant with a seat tied to it's back. | an elephant equipped with rustic seating in front of a residential area. | an elephant has a seat tied to it's back. | the elephant is just standing by the water.</t>
  </si>
  <si>
    <t>0.7190862334580181</t>
  </si>
  <si>
    <t>0.25296369304949573</t>
  </si>
  <si>
    <t>C:\Test\LGCL _cap\dataset\processed\test\val\person\COCO_val2014_000000159736</t>
  </si>
  <si>
    <t>C:\Test\LGCL _cap\dataset\processed\test\val\person\COCO_val2014_000000159736.jpg</t>
  </si>
  <si>
    <t>a woman grabbing a piece of cake off the top of a plate. | hand reaching for another piece of freshly made cake | small group of pastries being picked up off a grey plate. | someone is munching off pieces of cake making a mess. | a woman breaking off a piece of bread.</t>
  </si>
  <si>
    <t>0.9352632871871936</t>
  </si>
  <si>
    <t>0.16339476711730166</t>
  </si>
  <si>
    <t>C:\Test\LGCL _cap\dataset\processed\test\val\person\COCO_val2014_000000159832</t>
  </si>
  <si>
    <t>C:\Test\LGCL _cap\dataset\processed\test\val\person\COCO_val2014_000000159832.jpg</t>
  </si>
  <si>
    <t xml:space="preserve"> image of A man in a black wet suit is surfing.</t>
  </si>
  <si>
    <t>a man falling off a surfboard on top of a foamy wave. | a surfer falling from his surfboard while surfing. | a man on a skimboard flipping in the air above ocean. | a person riding a surf board in the air | a man jumping high in the sky with a surf board</t>
  </si>
  <si>
    <t>1.1197052986265326</t>
  </si>
  <si>
    <t>0.27350759161261784</t>
  </si>
  <si>
    <t>C:\Test\LGCL _cap\dataset\processed\test\val\person\COCO_val2014_000000159842</t>
  </si>
  <si>
    <t>C:\Test\LGCL _cap\dataset\processed\test\val\person\COCO_val2014_000000159842.jpg</t>
  </si>
  <si>
    <t xml:space="preserve"> image of A baby is sitting in a chair with a teddy bear.</t>
  </si>
  <si>
    <t>a smiling little girl hugging a teddy bear. | a child smiling as they hold a teddy bear. | smiling girl in pigtails hugging a stuffed bear. | a close up of a kid holding a studded animal | a young girl holds a teddy bear in front of the camera.</t>
  </si>
  <si>
    <t>0.7457502831895209</t>
  </si>
  <si>
    <t>0.39689274219438375</t>
  </si>
  <si>
    <t>C:\Test\LGCL _cap\dataset\processed\test\val\person\COCO_val2014_000000159969</t>
  </si>
  <si>
    <t>C:\Test\LGCL _cap\dataset\processed\test\val\person\COCO_val2014_000000159969.jpg</t>
  </si>
  <si>
    <t xml:space="preserve"> image of A skier is going down a snowy mountain.</t>
  </si>
  <si>
    <t>a skiier  travels down the snow before a scenic view. | a skier heads down a snow covered slope in the mountains. | a man skiing down hill holding ski poles | a man riding skis down the side of a snow covered ski slope | a person with a backpack downhill skiing on fresh powder.</t>
  </si>
  <si>
    <t>1.159599401245257</t>
  </si>
  <si>
    <t>0.24479329157731006</t>
  </si>
  <si>
    <t>C:\Test\LGCL _cap\dataset\processed\test\val\person\COCO_val2014_000000160126</t>
  </si>
  <si>
    <t>C:\Test\LGCL _cap\dataset\processed\test\val\person\COCO_val2014_000000160126.jpg</t>
  </si>
  <si>
    <t xml:space="preserve"> image of A young boy riding a skateboard on a ramp.</t>
  </si>
  <si>
    <t>a man riding a skateboard down a wet street. | young skateboarder balancing on a board on water-slicked concrete. | a boy skate boarding on the wet skate boarding park | a small boy wearing a black shirt skateboarding across some wet pavement. | a  young boy riding a skateboard in the rain</t>
  </si>
  <si>
    <t>0.5622024516671142</t>
  </si>
  <si>
    <t>0.40352786374639904</t>
  </si>
  <si>
    <t>0.32732529537613164</t>
  </si>
  <si>
    <t>C:\Test\LGCL _cap\dataset\processed\test\val\person\COCO_val2014_000000160341</t>
  </si>
  <si>
    <t>C:\Test\LGCL _cap\dataset\processed\test\val\person\COCO_val2014_000000160341.jpg</t>
  </si>
  <si>
    <t xml:space="preserve"> image of A person standing on a ski slope.</t>
  </si>
  <si>
    <t>a person holding skis standing in front of a cabin | a woman standing in front of a cabin in the snow. | individual standing by a set of skis with a lodge in the background. | a person outside of a ski lodge with a collection of skis. | a man sanding on a ski slope while holding a set of skies.</t>
  </si>
  <si>
    <t>0.7624910976097017</t>
  </si>
  <si>
    <t>0.3653166213293175</t>
  </si>
  <si>
    <t>0.2606590401825567</t>
  </si>
  <si>
    <t>0.1262975489687145</t>
  </si>
  <si>
    <t>0.2895406119652363</t>
  </si>
  <si>
    <t>C:\Test\LGCL _cap\dataset\processed\test\val\person\COCO_val2014_000000160351</t>
  </si>
  <si>
    <t>C:\Test\LGCL _cap\dataset\processed\test\val\person\COCO_val2014_000000160351.jpg</t>
  </si>
  <si>
    <t xml:space="preserve"> image of A man riding a skateboard on a sidewalk.</t>
  </si>
  <si>
    <t>a young man skating near a residential area | a young man skate boarding at night. | a person standing on a skate board in an alley. | a young man riding a skateboard down a walkway. | a person standing still on a skateboard, on concrete.</t>
  </si>
  <si>
    <t>0.9716335034768726</t>
  </si>
  <si>
    <t>0.3008120216681122</t>
  </si>
  <si>
    <t>C:\Test\LGCL _cap\dataset\processed\test\val\person\COCO_val2014_000000160556</t>
  </si>
  <si>
    <t>C:\Test\LGCL _cap\dataset\processed\test\val\person\COCO_val2014_000000160556.jpg</t>
  </si>
  <si>
    <t xml:space="preserve"> image of A woman standing next to a microwave in a kitchen.</t>
  </si>
  <si>
    <t>a young girl sits in front of a computer holding a phone. | a person sitting at a desk with a monitor and keyboard | a girl talks on her cell phone next to a computer and a microwave. | individual is doing something at the moment that is intriguing. | a peson talks on a phone while playing on a computer</t>
  </si>
  <si>
    <t>0.9274559550394763</t>
  </si>
  <si>
    <t>0.18601181636895922</t>
  </si>
  <si>
    <t>C:\Test\LGCL _cap\dataset\processed\test\val\person\COCO_val2014_000000160828</t>
  </si>
  <si>
    <t>C:\Test\LGCL _cap\dataset\processed\test\val\person\COCO_val2014_000000160828.jpg</t>
  </si>
  <si>
    <t xml:space="preserve"> image of A woman in a bikini riding a surfboard on top of a wave.</t>
  </si>
  <si>
    <t>there is a woman that is riding a surf board in the water | woman surfing small wave in open ocean area. | the woman in the bikini is surfing through a wave. | a young woman is having fun surfing a small wave. | a woman is surfing on a wave on the ocean.</t>
  </si>
  <si>
    <t>0.8226103062603072</t>
  </si>
  <si>
    <t>0.36460258295522163</t>
  </si>
  <si>
    <t>C:\Test\LGCL _cap\dataset\processed\test\val\person\COCO_val2014_000000160840</t>
  </si>
  <si>
    <t>C:\Test\LGCL _cap\dataset\processed\test\val\person\COCO_val2014_000000160840.jpg</t>
  </si>
  <si>
    <t xml:space="preserve"> image of A woman in a black shirt and white skirt playing tennis.</t>
  </si>
  <si>
    <t>a woman is in a tennis swing stance. | a woman wearing a black shirt and white skirt is playing tennis. | a woman is seen through the tennis court fence. | a woman with a racquet that is standing on a tennis court. | a women who is holding a racket on a tennis court.</t>
  </si>
  <si>
    <t>1.327839235394592</t>
  </si>
  <si>
    <t>0.38325427055385813</t>
  </si>
  <si>
    <t>C:\Test\LGCL _cap\dataset\processed\test\val\person\COCO_val2014_000000160913</t>
  </si>
  <si>
    <t>C:\Test\LGCL _cap\dataset\processed\test\val\person\COCO_val2014_000000160913.jpg</t>
  </si>
  <si>
    <t xml:space="preserve"> image of A baby laying on a couch with a banana in it.</t>
  </si>
  <si>
    <t>a girl lies on a couch with food in her hand. | a young person laying on a couch eating something | a little girl laying on a couch holding food. | a girl laying down on the couch holding something in her hand. | an image of a little girl lying on the couch</t>
  </si>
  <si>
    <t>1.0060931577898446</t>
  </si>
  <si>
    <t>0.3541698766144061</t>
  </si>
  <si>
    <t>0.40788938428708005</t>
  </si>
  <si>
    <t>C:\Test\LGCL _cap\dataset\processed\test\val\person\COCO_val2014_000000161465</t>
  </si>
  <si>
    <t>C:\Test\LGCL _cap\dataset\processed\test\val\person\COCO_val2014_000000161465.jpg</t>
  </si>
  <si>
    <t xml:space="preserve"> image of A woman standing on a beach holding a surfboard.</t>
  </si>
  <si>
    <t>a man holding a surf board standing on the shore of the beach | a man on the beach holding his surfboard. | a surfer holding a surfboard straight up on a beach in front of ocean waves. | a man, with his surfboard, watching the waves. | a surfer holding his board looking at the water</t>
  </si>
  <si>
    <t>0.7031592170350099</t>
  </si>
  <si>
    <t>0.3250315829202738</t>
  </si>
  <si>
    <t>C:\Test\LGCL _cap\dataset\processed\test\val\person\COCO_val2014_000000161586</t>
  </si>
  <si>
    <t>C:\Test\LGCL _cap\dataset\processed\test\val\person\COCO_val2014_000000161586.jpg</t>
  </si>
  <si>
    <t xml:space="preserve"> image of A young boy sitting on the ground holding a frisbee.</t>
  </si>
  <si>
    <t>a boy is sitting on the grass with a frisbee. | a young boy holding a frisbee, sitting on grass. | a young child holding up a white frisbee on a field. | a little boy in a suit holding onto a frisbee and sitting in the yard | a small child sitting in the grass with a frisbee</t>
  </si>
  <si>
    <t>0.7562657612740301</t>
  </si>
  <si>
    <t>0.48248214046652665</t>
  </si>
  <si>
    <t>C:\Test\LGCL _cap\dataset\processed\test\val\person\COCO_val2014_000000161602</t>
  </si>
  <si>
    <t>C:\Test\LGCL _cap\dataset\processed\test\val\person\COCO_val2014_000000161602.jpg</t>
  </si>
  <si>
    <t>a skateboarder is in a parking lot doing a trick. | a man jumping a skateboard over a hedge in parking lot. | a person jumping a curb on a skateboard. | a guy jumping on a skateboard in a parking lot. | a man is performing stunts on a skateboard in a parking lot.</t>
  </si>
  <si>
    <t>1.0619799873806928</t>
  </si>
  <si>
    <t>0.3765056715519889</t>
  </si>
  <si>
    <t>C:\Test\LGCL _cap\dataset\processed\test\val\person\COCO_val2014_000000161622</t>
  </si>
  <si>
    <t>C:\Test\LGCL _cap\dataset\processed\test\val\person\COCO_val2014_000000161622.jpg</t>
  </si>
  <si>
    <t>a man in white jacket rowing a yellow surfboard on water. | a man paddling a paddleboard on a lake. | man paddle boarding standing up wearing a coat and hat. | a man is standing on a yellow surf board using a paddle. | a man standing on a surfboard in the water while holding a paddle</t>
  </si>
  <si>
    <t>1.286040905582921</t>
  </si>
  <si>
    <t>0.4290095885779256</t>
  </si>
  <si>
    <t>C:\Test\LGCL _cap\dataset\processed\test\val\person\COCO_val2014_000000161781</t>
  </si>
  <si>
    <t>C:\Test\LGCL _cap\dataset\processed\test\val\person\COCO_val2014_000000161781.jpg</t>
  </si>
  <si>
    <t>a woman in gear skiing down a snowy slope | a woman in grey and green bodysuit skiing on a slope. | a person riding skis down a hill on a race course. | the lady is coming down the hill on her skies. | a woman is skiing down a hill with safety netting.</t>
  </si>
  <si>
    <t>1.385873358088244</t>
  </si>
  <si>
    <t>0.44018528475289986</t>
  </si>
  <si>
    <t>C:\Test\LGCL _cap\dataset\processed\test\val\person\COCO_val2014_000000161861</t>
  </si>
  <si>
    <t>C:\Test\LGCL _cap\dataset\processed\test\val\person\COCO_val2014_000000161861.jpg</t>
  </si>
  <si>
    <t xml:space="preserve"> image of A woman in white tennis outfit playing tennis.</t>
  </si>
  <si>
    <t>a woman standing on a tennis court holding a racquet. | a female tennis player is posed and ready for the ball to come. | there is a woman that is holdng a tennis racket | a young woman playing tennis on a grass tennis court. | a woman tennis player getting ready to be served the ball.</t>
  </si>
  <si>
    <t>0.5407071972970292</t>
  </si>
  <si>
    <t>0.19555608991249365</t>
  </si>
  <si>
    <t>C:\Test\LGCL _cap\dataset\processed\test\val\person\COCO_val2014_000000161879</t>
  </si>
  <si>
    <t>C:\Test\LGCL _cap\dataset\processed\test\val\person\COCO_val2014_000000161879.jpg</t>
  </si>
  <si>
    <t>a young man riding down a hand rail on a skateboard. | a skateboarder skates and balances on a railing. | there is a man riding a skateboard down a rail | a young man on a skateboard sliding up a handrail. | a skateboarder in a gray sweatshirt is doing a trick</t>
  </si>
  <si>
    <t>0.7337008511810388</t>
  </si>
  <si>
    <t>C:\Test\LGCL _cap\dataset\processed\test\val\person\COCO_val2014_000000162415</t>
  </si>
  <si>
    <t>C:\Test\LGCL _cap\dataset\processed\test\val\person\COCO_val2014_000000162415.jpg</t>
  </si>
  <si>
    <t xml:space="preserve"> image of A young girl holding a baseball glove and a baseball glove.</t>
  </si>
  <si>
    <t>a girl smiles while holding a baseball glove. | a little girl wearing a base ball glove | a girl who is wearing a baseball glove. | a young girl practicing ball is holding her mit | the girl with the baseball mitt is smiling.</t>
  </si>
  <si>
    <t>0.7266233643258241</t>
  </si>
  <si>
    <t>0.13896827689588265</t>
  </si>
  <si>
    <t>0.43144718107561264</t>
  </si>
  <si>
    <t>C:\Test\LGCL _cap\dataset\processed\test\val\person\COCO_val2014_000000162454</t>
  </si>
  <si>
    <t>C:\Test\LGCL _cap\dataset\processed\test\val\person\COCO_val2014_000000162454.jpg</t>
  </si>
  <si>
    <t xml:space="preserve"> image of A person is cutting a carrot in a bowl.</t>
  </si>
  <si>
    <t>this woman is getting juice from a fruit | someone is juicing an orange on a juicer. | human hands juicing an orange on a counter top | there is a person making freshly squeezed orange juice | a woman juicing oranges on top of a manual juicer.</t>
  </si>
  <si>
    <t>0.9104528836536604</t>
  </si>
  <si>
    <t>0.13511437704986093</t>
  </si>
  <si>
    <t>C:\Test\LGCL _cap\dataset\processed\test\val\person\COCO_val2014_000000162523</t>
  </si>
  <si>
    <t>C:\Test\LGCL _cap\dataset\processed\test\val\person\COCO_val2014_000000162523.jpg</t>
  </si>
  <si>
    <t>a man who is performing a trick on a skateboard. | a skateboarder leaps on his board above a sloped ramp. | a man that is in the air on a skateboard. | a man riding a skateboard up the side of a ramp. | a skateboarder is airborne above a ramp at an indoor skate park.</t>
  </si>
  <si>
    <t>0.4435440898896049</t>
  </si>
  <si>
    <t>C:\Test\LGCL _cap\dataset\processed\test\val\person\COCO_val2014_000000162580</t>
  </si>
  <si>
    <t>C:\Test\LGCL _cap\dataset\processed\test\val\person\COCO_val2014_000000162580.jpg</t>
  </si>
  <si>
    <t xml:space="preserve"> image of A woman is sitting on a chair with a teddy bear.</t>
  </si>
  <si>
    <t>a child sitting on top of a chair holding a teddy bear. | a small cute boy holding a cute stuffed animal. | a small boy sitting in a chair holding a teddy bear | a boy holding a stuffed animal is sitting on a chair. | a young boy sitting on a wooden chair with a teddy bear.</t>
  </si>
  <si>
    <t>1.4074539957236634</t>
  </si>
  <si>
    <t>0.5142401605028263</t>
  </si>
  <si>
    <t>0.5573686066889763</t>
  </si>
  <si>
    <t>C:\Test\LGCL _cap\dataset\processed\test\val\person\COCO_val2014_000000162581</t>
  </si>
  <si>
    <t>C:\Test\LGCL _cap\dataset\processed\test\val\person\COCO_val2014_000000162581.jpg</t>
  </si>
  <si>
    <t xml:space="preserve"> image of A man in white shirt and blue shorts playing a game of tennis.</t>
  </si>
  <si>
    <t>a man wearing a white tshirt hits a tennis ball. | a man on a court with a tennis racket. | a man playing tennis in a tennis court runs to hit he ball | a man on the court with his tennis racket raised. | a man playing tennis is swinging his racket.</t>
  </si>
  <si>
    <t>1.222113958929585</t>
  </si>
  <si>
    <t>0.048795003647426664</t>
  </si>
  <si>
    <t>0.019765441873349214</t>
  </si>
  <si>
    <t>0.24979135472056607</t>
  </si>
  <si>
    <t>C:\Test\LGCL _cap\dataset\processed\test\val\person\COCO_val2014_000000162703</t>
  </si>
  <si>
    <t>C:\Test\LGCL _cap\dataset\processed\test\val\person\COCO_val2014_000000162703.jpg</t>
  </si>
  <si>
    <t>a surfer riding the bottom of a five foot ocean wave. | a man rides his surfboard in front of a wave. | a man on a surfboard riding a wave. | a lone surfer riding a wave into shore. | a man on a surfboard riding a wave.</t>
  </si>
  <si>
    <t>0.7809526805784611</t>
  </si>
  <si>
    <t>0.41859909181063737</t>
  </si>
  <si>
    <t>C:\Test\LGCL _cap\dataset\processed\test\val\person\COCO_val2014_000000162774</t>
  </si>
  <si>
    <t>C:\Test\LGCL _cap\dataset\processed\test\val\person\COCO_val2014_000000162774.jpg</t>
  </si>
  <si>
    <t xml:space="preserve"> image of A man riding a skateboard down a rail.</t>
  </si>
  <si>
    <t>a man on a skateboard is trying to jump over a wall. | a man on a skateboard on top of concrete. | a man who is performing a trick on a skateboard. | the skateboarder in jeans is jumping on his board. | a man doing a trick on a skateboard off a wall.</t>
  </si>
  <si>
    <t>1.1040004341439218</t>
  </si>
  <si>
    <t>0.3082562825610292</t>
  </si>
  <si>
    <t>C:\Test\LGCL _cap\dataset\processed\test\val\person\COCO_val2014_000000162799</t>
  </si>
  <si>
    <t>C:\Test\LGCL _cap\dataset\processed\test\val\person\COCO_val2014_000000162799.jpg</t>
  </si>
  <si>
    <t xml:space="preserve"> image of A woman in a blue dress playing tennis on a blue court.</t>
  </si>
  <si>
    <t>a female tennis player on the court holding a racket. | a woman swinging a tennis racquet on a tennis court. | a young women is swinging her tennis racket. | a woman is standing on a tennis court holding a racket. | a girl swinging a tennis racket to hit a tennis ball.</t>
  </si>
  <si>
    <t>0.5108742220347011</t>
  </si>
  <si>
    <t>0.3342593335472828</t>
  </si>
  <si>
    <t>C:\Test\LGCL _cap\dataset\processed\test\val\person\COCO_val2014_000000162855</t>
  </si>
  <si>
    <t>C:\Test\LGCL _cap\dataset\processed\test\val\person\COCO_val2014_000000162855.jpg</t>
  </si>
  <si>
    <t xml:space="preserve"> image of A young boy playing with a soccer ball.</t>
  </si>
  <si>
    <t>a young woman holding a white frisbee while standing on a grass field. | a person is about to throw a frisbee across a field | a women preparing to throw a flying disc in the park. | a woman tossing a frisbee across a green field | a woman in a green shirt preparing to throw a white frisbee in a field.</t>
  </si>
  <si>
    <t>1.3307475383518934</t>
  </si>
  <si>
    <t>0.11368295165186244</t>
  </si>
  <si>
    <t>C:\Test\LGCL _cap\dataset\processed\test\val\person\COCO_val2014_000000162887</t>
  </si>
  <si>
    <t>C:\Test\LGCL _cap\dataset\processed\test\val\person\COCO_val2014_000000162887.jpg</t>
  </si>
  <si>
    <t xml:space="preserve"> image of A person holding a bottle of wine and a plate with a slice of cake.</t>
  </si>
  <si>
    <t>a hand holding a bunch of different types of clock sand watches. | a person holding a bunch of wrist watches in their hands. | a pair of human hands hold a variety of watches in varying styles. | someone is holding many small pocket watches . | a close up of someones hands holding many different clocks</t>
  </si>
  <si>
    <t>0.5801334183636356</t>
  </si>
  <si>
    <t>0.21004201260420147</t>
  </si>
  <si>
    <t>0.14608713009398863</t>
  </si>
  <si>
    <t>0.20379188712522045</t>
  </si>
  <si>
    <t>C:\Test\LGCL _cap\dataset\processed\test\val\person\COCO_val2014_000000163112</t>
  </si>
  <si>
    <t>C:\Test\LGCL _cap\dataset\processed\test\val\person\COCO_val2014_000000163112.jpg</t>
  </si>
  <si>
    <t xml:space="preserve"> image of A man is sitting on a bench next to a fire hydrant.</t>
  </si>
  <si>
    <t>man sitting outside in a blue coat about to stand up from lawn bench. | a man sits outside a building at night. | a big guy posing next to a building. | a person sitting on a bench outdoors at night | a man in a black coat sitting on a bench at night.</t>
  </si>
  <si>
    <t>0.5400722914930561</t>
  </si>
  <si>
    <t>0.38386316691836725</t>
  </si>
  <si>
    <t>0.2658483576665877</t>
  </si>
  <si>
    <t>0.3717087542087542</t>
  </si>
  <si>
    <t>C:\Test\LGCL _cap\dataset\processed\test\val\person\COCO_val2014_000000163242</t>
  </si>
  <si>
    <t>C:\Test\LGCL _cap\dataset\processed\test\val\person\COCO_val2014_000000163242.jpg</t>
  </si>
  <si>
    <t xml:space="preserve"> image of A young girl holding a tennis racket and a tennis ball.</t>
  </si>
  <si>
    <t>a small child holding a tennis racket with two hands | girl with tennis racket near yellow plastic tape. | a kid is holding a tennis racket on a court | a little girl in a whit suit holding a tennis racket. | a little girl wearing a white tennis outfit swinging her racket.</t>
  </si>
  <si>
    <t>0.33204015351799004</t>
  </si>
  <si>
    <t>C:\Test\LGCL _cap\dataset\processed\test\val\person\COCO_val2014_000000163543</t>
  </si>
  <si>
    <t>C:\Test\LGCL _cap\dataset\processed\test\val\person\COCO_val2014_000000163543.jpg</t>
  </si>
  <si>
    <t>a person riding some skis in the snow. | a slalom skier making a quick turn to his right | an olympic skier who is racing down a mountain | a person in white and red snow suit skiing on a slope. | a person riding skis on a snowy surface</t>
  </si>
  <si>
    <t>1.4274239931986052</t>
  </si>
  <si>
    <t>0.21527044827321914</t>
  </si>
  <si>
    <t>C:\Test\LGCL _cap\dataset\processed\test\val\person\COCO_val2014_000000163562</t>
  </si>
  <si>
    <t>C:\Test\LGCL _cap\dataset\processed\test\val\person\COCO_val2014_000000163562.jpg</t>
  </si>
  <si>
    <t xml:space="preserve"> image of A man holding a red frisbee next to a body of water.</t>
  </si>
  <si>
    <t>the young man is holding a clear frisbee. | person standing near the water with a red disc in hand. | a close up of a person standing holding a frisbee | a man standing on a hillside next to a lake holding frisbee. | a man standing by the ocean with something in his hand.</t>
  </si>
  <si>
    <t>0.9331869296676074</t>
  </si>
  <si>
    <t>0.2822983757434977</t>
  </si>
  <si>
    <t>C:\Test\LGCL _cap\dataset\processed\test\val\person\COCO_val2014_000000163852</t>
  </si>
  <si>
    <t>C:\Test\LGCL _cap\dataset\processed\test\val\person\COCO_val2014_000000163852.jpg</t>
  </si>
  <si>
    <t xml:space="preserve"> image of A person holding a sandwich and a drink.</t>
  </si>
  <si>
    <t>a square plate with all kinds of vegetables on the plate | a view of a plate of food , that looks very decorative. | a person is holding a board with sliced vegetables. | a small plate with some vegeatables being held by a person | some food that is sitting on a napkin.</t>
  </si>
  <si>
    <t>1.355559806263178</t>
  </si>
  <si>
    <t>0.14794862638437759</t>
  </si>
  <si>
    <t>C:\Test\LGCL _cap\dataset\processed\test\val\person\COCO_val2014_000000164292</t>
  </si>
  <si>
    <t>C:\Test\LGCL _cap\dataset\processed\test\val\person\COCO_val2014_000000164292.jpg</t>
  </si>
  <si>
    <t xml:space="preserve"> image of A man is surfing in the ocean on a surfboard.</t>
  </si>
  <si>
    <t>a man is riding waves with his surfboard. | a person that is having a lot of fun on their surfboard. | a person riding a surf board on a wave | a man is surfing the waves in the ocean. | a man is laying on a surfboard riding a wave</t>
  </si>
  <si>
    <t>1.1258038085469466</t>
  </si>
  <si>
    <t>0.46425625880678706</t>
  </si>
  <si>
    <t>C:\Test\LGCL _cap\dataset\processed\test\val\person\COCO_val2014_000000164440</t>
  </si>
  <si>
    <t>C:\Test\LGCL _cap\dataset\processed\test\val\person\COCO_val2014_000000164440.jpg</t>
  </si>
  <si>
    <t xml:space="preserve"> image of A man in white shirt and white pants playing tennis.</t>
  </si>
  <si>
    <t>the tennis player wearing white is swinging his racket. | a tennis player is getting ready to hit a ball. | man in white outfit and hat getting ready to receive the tennis ball with racket in hand. | a man playing tennis outside during a sunny day. | wearing a white tennis outfit and white cap a man gets ready to hit the tennis ball.</t>
  </si>
  <si>
    <t>1.3359154679316694</t>
  </si>
  <si>
    <t>0.22785339239718078</t>
  </si>
  <si>
    <t>C:\Test\LGCL _cap\dataset\processed\test\val\person\COCO_val2014_000000164475</t>
  </si>
  <si>
    <t>C:\Test\LGCL _cap\dataset\processed\test\val\person\COCO_val2014_000000164475.jpg</t>
  </si>
  <si>
    <t xml:space="preserve"> image of A man sitting on a bench next to a parking lot.</t>
  </si>
  <si>
    <t>a young man riding a skateboard in a parking lot. | a man holding onto a pipe with his hand out in a parking lot. | a man holding onto a rail in the middle of an empty parking lot | a man in an empty parking lot trying to pull something | a man is in the parking lot doing a pose of some sort</t>
  </si>
  <si>
    <t>0.5615868499740795</t>
  </si>
  <si>
    <t>0.20456510268119296</t>
  </si>
  <si>
    <t>0.42297850495381767</t>
  </si>
  <si>
    <t>C:\Test\LGCL _cap\dataset\processed\test\val\person\COCO_val2014_000000164635</t>
  </si>
  <si>
    <t>C:\Test\LGCL _cap\dataset\processed\test\val\person\COCO_val2014_000000164635.jpg</t>
  </si>
  <si>
    <t xml:space="preserve"> image of A person holding a pizza on a wooden board.</t>
  </si>
  <si>
    <t>a pizza on a wooden cutting board being cut with scissors. | a person cutting a pizza with a pair of scissors. | a close up of a person cutting a pizza with scissors | a man is cutting a pizza with kitchen shears. | a pair of hands cuts a pizza with a pair of black scissors.</t>
  </si>
  <si>
    <t>0.7249904474433735</t>
  </si>
  <si>
    <t>0.3702840216906713</t>
  </si>
  <si>
    <t>C:\Test\LGCL _cap\dataset\processed\test\val\person\COCO_val2014_000000164848</t>
  </si>
  <si>
    <t>C:\Test\LGCL _cap\dataset\processed\test\val\person\COCO_val2014_000000164848.jpg</t>
  </si>
  <si>
    <t xml:space="preserve"> image of A man in blue is skiing down a hill.</t>
  </si>
  <si>
    <t>a child on skis is skiing on the snow. | a cross country ski racer in a blue suit with the number 1. | i am unable to see the image above. | a man in blue skiing down a snow covered mountain. | a skier in blue comes to a stop at the bottom of a run.</t>
  </si>
  <si>
    <t>0.5680207544550288</t>
  </si>
  <si>
    <t>0.32522645431045993</t>
  </si>
  <si>
    <t>C:\Test\LGCL _cap\dataset\processed\test\val\person\COCO_val2014_000000164883</t>
  </si>
  <si>
    <t>C:\Test\LGCL _cap\dataset\processed\test\val\person\COCO_val2014_000000164883.jpg</t>
  </si>
  <si>
    <t xml:space="preserve"> image of A man holding a Nintendo Wii controller.</t>
  </si>
  <si>
    <t>a man holding his face up to a tv with a video game on display. | a young man with his head next to the tv | an image of a guy making a video game character | a man has his face up to a video game monitor. | a man holding his face next to a picture on a television screen while holding a game controller.</t>
  </si>
  <si>
    <t>1.3384809309291743</t>
  </si>
  <si>
    <t>0.44741965840718484</t>
  </si>
  <si>
    <t>0.1393743667665674</t>
  </si>
  <si>
    <t>0.27508381689218375</t>
  </si>
  <si>
    <t>C:\Test\LGCL _cap\dataset\processed\test\val\person\COCO_val2014_000000165012</t>
  </si>
  <si>
    <t>C:\Test\LGCL _cap\dataset\processed\test\val\person\COCO_val2014_000000165012.jpg</t>
  </si>
  <si>
    <t xml:space="preserve"> image of A young girl standing in the grass holding a frisbee.</t>
  </si>
  <si>
    <t>little girl is outside ready to play with someone. | a young standing in grass, pointing and holding a frisbee. | there is a little girl holding a toy. | a cute little girl playing with a disc. | a girl playing with a frisbee on the grass.</t>
  </si>
  <si>
    <t>0.5009928348975357</t>
  </si>
  <si>
    <t>0.39450512971067464</t>
  </si>
  <si>
    <t>C:\Test\LGCL _cap\dataset\processed\test\val\person\COCO_val2014_000000165056</t>
  </si>
  <si>
    <t>C:\Test\LGCL _cap\dataset\processed\test\val\person\COCO_val2014_000000165056.jpg</t>
  </si>
  <si>
    <t xml:space="preserve"> image of A couple of giraffes are standing next to each other</t>
  </si>
  <si>
    <t>two giraffes are standing together under the trees. | two giraffes stand next to each other while a person looks on. | a couple of giraffe standing next to each other in a forest. | there is a human head in between the two giraffes. | two giraffes looking at a woman very intensively.</t>
  </si>
  <si>
    <t>0.7093009720134028</t>
  </si>
  <si>
    <t>0.3440513404075723</t>
  </si>
  <si>
    <t>C:\Test\LGCL _cap\dataset\processed\test\val\person\COCO_val2014_000000165133</t>
  </si>
  <si>
    <t>C:\Test\LGCL _cap\dataset\processed\test\val\person\COCO_val2014_000000165133.jpg</t>
  </si>
  <si>
    <t xml:space="preserve"> image of A man holding a surfboard standing next to a water bottle.</t>
  </si>
  <si>
    <t>a young man poses with a surfboard next to water. | a man holding a black and white surfboard in street clothes. | a man holding a surfboard next to a fence | a person standing holding a surf board | a man poses by the water with his surf board.</t>
  </si>
  <si>
    <t>1.1229959844007662</t>
  </si>
  <si>
    <t>0.44035275656306616</t>
  </si>
  <si>
    <t>C:\Test\LGCL _cap\dataset\processed\test\val\person\COCO_val2014_000000165464</t>
  </si>
  <si>
    <t>C:\Test\LGCL _cap\dataset\processed\test\val\person\COCO_val2014_000000165464.jpg</t>
  </si>
  <si>
    <t xml:space="preserve"> image of A person slicing a cake with a knife.</t>
  </si>
  <si>
    <t>a man cutting a cake with a knife. | a person cutting a cake with white frosting. | a person cutting into a cake with white icing. | a man cutting a slice of cake with a knife. | a person is cutting into a white cake with a knife.</t>
  </si>
  <si>
    <t>0.9094512727827576</t>
  </si>
  <si>
    <t>0.7045840059826747</t>
  </si>
  <si>
    <t>C:\Test\LGCL _cap\dataset\processed\test\val\person\COCO_val2014_000000166190</t>
  </si>
  <si>
    <t>C:\Test\LGCL _cap\dataset\processed\test\val\person\COCO_val2014_000000166190.jpg</t>
  </si>
  <si>
    <t xml:space="preserve"> image of A man flying through the air on a snowboard.</t>
  </si>
  <si>
    <t>a skateboarder catches major air during this stunt. | a person a skateboard does a trick high in the air. | the skateboarder is jumping in the air above stadium lights. | a man on a skateboard completing a jump near lights | a person on a skateboard is up high in the air near lights.</t>
  </si>
  <si>
    <t>1.1428931424297035</t>
  </si>
  <si>
    <t>0.2535938709107589</t>
  </si>
  <si>
    <t>C:\Test\LGCL _cap\dataset\processed\test\val\person\COCO_val2014_000000166392</t>
  </si>
  <si>
    <t>C:\Test\LGCL _cap\dataset\processed\test\val\person\COCO_val2014_000000166392.jpg</t>
  </si>
  <si>
    <t>mastering the art of skateboarding is profoundly beneficial. | a  young man skateboarding on a wooden ramp. | a man in a helmet doing a skateboarding trick. | a person riding a skate board on a vert ramp | a man on a skateboard skating on a pole at a ramp.</t>
  </si>
  <si>
    <t>0.5009916327733746</t>
  </si>
  <si>
    <t>0.37284389510934235</t>
  </si>
  <si>
    <t>C:\Test\LGCL _cap\dataset\processed\test\val\person\COCO_val2014_000000166624</t>
  </si>
  <si>
    <t>C:\Test\LGCL _cap\dataset\processed\test\val\person\COCO_val2014_000000166624.jpg</t>
  </si>
  <si>
    <t>a person in  a white jacket skiing down a slope | a person riding skis down a snow covered ski slope. | person in white ski jacket coming down snow filled mountain. | a woman dressed in black and white gear, skiing down a slope. | someone skiing down a ski slope with ski poles in the hands</t>
  </si>
  <si>
    <t>0.9994092911176528</t>
  </si>
  <si>
    <t>0.4167720813844535</t>
  </si>
  <si>
    <t>C:\Test\LGCL _cap\dataset\processed\test\val\person\COCO_val2014_000000166645</t>
  </si>
  <si>
    <t>C:\Test\LGCL _cap\dataset\processed\test\val\person\COCO_val2014_000000166645.jpg</t>
  </si>
  <si>
    <t xml:space="preserve"> image of A toilet that has a bucket of oranges in it.</t>
  </si>
  <si>
    <t>a person standing next to a barrel of food | a woman standing near a cart with buckets of food on it | an old woman getting vegetables from a heavy loaded cart. | a woman is standing in front of a cart which has buckets of mash potatoes, onions, peas, and gravy. | a lady stand in front of buckets with various ingredients.</t>
  </si>
  <si>
    <t>1.2769424958015823</t>
  </si>
  <si>
    <t>0.20426897419553364</t>
  </si>
  <si>
    <t>C:\Test\LGCL _cap\dataset\processed\test\val\person\COCO_val2014_000000167235</t>
  </si>
  <si>
    <t>C:\Test\LGCL _cap\dataset\processed\test\val\person\COCO_val2014_000000167235.jpg</t>
  </si>
  <si>
    <t xml:space="preserve"> image of A man is standing in front of a building with a dog.</t>
  </si>
  <si>
    <t>a bench that looks like a round hut. | here is a human being in the picture by itself. | a lady sitting in a half shell hut | a woman sitting on a bench under a gazebo. | a woman that is sitting underneath a hut.</t>
  </si>
  <si>
    <t>0.6731547539556351</t>
  </si>
  <si>
    <t>0.046880723093849545</t>
  </si>
  <si>
    <t>0.020200106912694155</t>
  </si>
  <si>
    <t>0.1997709791720681</t>
  </si>
  <si>
    <t>C:\Test\LGCL _cap\dataset\processed\test\val\person\COCO_val2014_000000167270</t>
  </si>
  <si>
    <t>C:\Test\LGCL _cap\dataset\processed\test\val\person\COCO_val2014_000000167270.jpg</t>
  </si>
  <si>
    <t xml:space="preserve"> image of A man is riding a surfboard on a large wave.</t>
  </si>
  <si>
    <t>drawing of a surfer riding a large wave. | a cartoon of a person surfing a big wave | a drawing of a man surfing down a large wave. | a guy surfs a wave in a drawing. | a drawing of a man riding a wave on a surfboard. | drawing of a man on a surfboard riding a large wave</t>
  </si>
  <si>
    <t>0.5674283726389093</t>
  </si>
  <si>
    <t>0.3279221345263468</t>
  </si>
  <si>
    <t>0.13950796967929135</t>
  </si>
  <si>
    <t>0.5953785981085477</t>
  </si>
  <si>
    <t>C:\Test\LGCL _cap\dataset\processed\test\val\person\COCO_val2014_000000167356</t>
  </si>
  <si>
    <t>C:\Test\LGCL _cap\dataset\processed\test\val\person\COCO_val2014_000000167356.jpg</t>
  </si>
  <si>
    <t xml:space="preserve"> image of A person riding a horse through a snowy field.</t>
  </si>
  <si>
    <t>a man riding a black hose in the snow through a forest. | person on the back of a horse on a snow field with snow on trees. | a person riding a horse through a snow covered forest | a person is riding a horse through a snowy field | a person riding a black horse on a path beside snow covered trees</t>
  </si>
  <si>
    <t>1.1750463754388705</t>
  </si>
  <si>
    <t>0.5404945895847683</t>
  </si>
  <si>
    <t>C:\Test\LGCL _cap\dataset\processed\test\val\person\COCO_val2014_000000167452</t>
  </si>
  <si>
    <t>C:\Test\LGCL _cap\dataset\processed\test\val\person\COCO_val2014_000000167452.jpg</t>
  </si>
  <si>
    <t xml:space="preserve"> image of A man is playing a video game on a computer.</t>
  </si>
  <si>
    <t>the man hold the electric guitar in front of the ornate teddy bears. | a man holding a wooden guitar next to a pile of stuffed animals. | a guitarist eyes a collection of stuffed animals | a guitar player stares suspiciously at a group of stuffed animals. | a man playing with a guitar in front of teddy bears.</t>
  </si>
  <si>
    <t>1.0526305660735593</t>
  </si>
  <si>
    <t>0.20087239882377034</t>
  </si>
  <si>
    <t>C:\Test\LGCL _cap\dataset\processed\test\val\person\COCO_val2014_000000167781</t>
  </si>
  <si>
    <t>C:\Test\LGCL _cap\dataset\processed\test\val\person\COCO_val2014_000000167781.jpg</t>
  </si>
  <si>
    <t xml:space="preserve"> image of A baby elephant is drinking water from its trunk.</t>
  </si>
  <si>
    <t>a man washing a black elephant at a zoo. | an indian elephant yaws as its trunk is sprayed | a man with a water hose washing out an elephants mouth. | a man spraying water in front of an elephant's open mouth. | a man is cleaning the wall next to an elephant.</t>
  </si>
  <si>
    <t>1.1281090802520422</t>
  </si>
  <si>
    <t>0.20541716808375385</t>
  </si>
  <si>
    <t>C:\Test\LGCL _cap\dataset\processed\test\val\person\COCO_val2014_000000167962</t>
  </si>
  <si>
    <t>C:\Test\LGCL _cap\dataset\processed\test\val\person\COCO_val2014_000000167962.jpg</t>
  </si>
  <si>
    <t>a young man riding a wave on his surf board. | a man is about to fall off of his surfboard in the ocean. | the surfer rides the ocean wave, balancing on the board | a man surfing on a surfboard in the water | a man on a surfboard in the middle of a wave.</t>
  </si>
  <si>
    <t>1.0584340111975155</t>
  </si>
  <si>
    <t>0.3709020256093405</t>
  </si>
  <si>
    <t>C:\Test\LGCL _cap\dataset\processed\test\val\person\COCO_val2014_000000168093</t>
  </si>
  <si>
    <t>C:\Test\LGCL _cap\dataset\processed\test\val\person\COCO_val2014_000000168093.jpg</t>
  </si>
  <si>
    <t>a person on a surfboard in the water. | a person is surfing a huge wave while staying upright. | a surfer in a wet suit is surfing on a red and white board | a man is surfing on a large wave. | a surfer hanging 10 on the ocean waves.</t>
  </si>
  <si>
    <t>1.1085874984624828</t>
  </si>
  <si>
    <t>0.45637546497756204</t>
  </si>
  <si>
    <t>C:\Test\LGCL _cap\dataset\processed\test\val\person\COCO_val2014_000000168231</t>
  </si>
  <si>
    <t>C:\Test\LGCL _cap\dataset\processed\test\val\person\COCO_val2014_000000168231.jpg</t>
  </si>
  <si>
    <t>a man standing on top of a snow covered ski slope. | a man skiing on a snowy hill with skis. | a man on skis stands in the snow | a man standing on skis at the top of a hill under high tension wires. | a man on skis is waiting on near the slopes near the ski lift.</t>
  </si>
  <si>
    <t>1.1993413035601188</t>
  </si>
  <si>
    <t>0.5034524388303507</t>
  </si>
  <si>
    <t>C:\Test\LGCL _cap\dataset\processed\test\val\person\COCO_val2014_000000168340</t>
  </si>
  <si>
    <t>C:\Test\LGCL _cap\dataset\processed\test\val\person\COCO_val2014_000000168340.jpg</t>
  </si>
  <si>
    <t>a man riding skis down a snow covered slope. | a woman who is wearing some snow skis. | a man that is on ski's in the snow. | the woman in a grey helmet is asking through snow. | a person skiing on snow covered mountains with skis.</t>
  </si>
  <si>
    <t>0.9848743808450258</t>
  </si>
  <si>
    <t>0.40147990805350525</t>
  </si>
  <si>
    <t>C:\Test\LGCL _cap\dataset\processed\test\val\person\COCO_val2014_000000168367</t>
  </si>
  <si>
    <t>C:\Test\LGCL _cap\dataset\processed\test\val\person\COCO_val2014_000000168367.jpg</t>
  </si>
  <si>
    <t xml:space="preserve"> image of A person holding a Nintendo Wii controller in their hand.</t>
  </si>
  <si>
    <t>a person holding a nintendo wii remote controller. | the person is holding the video game controller. | someone holding a wii remote control with the strap around his wrist | a close up of the wii game controller in the camera man hand. | a man holding a nintendo wii remote control.</t>
  </si>
  <si>
    <t>1.0788987281688884</t>
  </si>
  <si>
    <t>0.4778553572157902</t>
  </si>
  <si>
    <t>C:\Test\LGCL _cap\dataset\processed\test\val\person\COCO_val2014_000000168746</t>
  </si>
  <si>
    <t>C:\Test\LGCL _cap\dataset\processed\test\val\person\COCO_val2014_000000168746.jpg</t>
  </si>
  <si>
    <t xml:space="preserve"> image of A man snowboarding down a snowy mountain.</t>
  </si>
  <si>
    <t>a man riding a snowboard down the side of a snow covered slope. | a skier racing downhill in fresh unused snow. | a man riding a snowboard down a mountainside. | a man snowboarding down a snow covered mountain. | a person skiing down a snow covered slope.</t>
  </si>
  <si>
    <t>1.367225232387506</t>
  </si>
  <si>
    <t>0.41857930082433814</t>
  </si>
  <si>
    <t>0.3303164318013807</t>
  </si>
  <si>
    <t>0.4262585070658299</t>
  </si>
  <si>
    <t>C:\Test\LGCL _cap\dataset\processed\test\val\person\COCO_val2014_000000168775</t>
  </si>
  <si>
    <t>C:\Test\LGCL _cap\dataset\processed\test\val\person\COCO_val2014_000000168775.jpg</t>
  </si>
  <si>
    <t xml:space="preserve"> image of A young girl standing in front of a cake.</t>
  </si>
  <si>
    <t>a person standing in the kitchen holding a ladle above a bowl while reading a book. | a woman spoons liquid into bowl while reading a book. | view from above of a woman cooking and reading at the same time. | a young lady is reading a book while cooking as a toy horse sits on a table. | a lady in a kitchen reading a book and holding a cooking spoon.</t>
  </si>
  <si>
    <t>0.7275322017338046</t>
  </si>
  <si>
    <t>0.1611289861484764</t>
  </si>
  <si>
    <t>C:\Test\LGCL _cap\dataset\processed\test\val\person\COCO_val2014_000000168797</t>
  </si>
  <si>
    <t>C:\Test\LGCL _cap\dataset\processed\test\val\person\COCO_val2014_000000168797.jpg</t>
  </si>
  <si>
    <t>a man riding a skateboard on to of a wooden bench. | a man on a skate board does a trick on a bench | a black and white photo of a person doing a skateboard trick. | a person jumping in the air on a skateboard | the boy slides along the bench on his skateboard.</t>
  </si>
  <si>
    <t>1.1582305404765405</t>
  </si>
  <si>
    <t>0.39921151438175845</t>
  </si>
  <si>
    <t>C:\Test\LGCL _cap\dataset\processed\test\val\person\COCO_val2014_000000169028</t>
  </si>
  <si>
    <t>C:\Test\LGCL _cap\dataset\processed\test\val\person\COCO_val2014_000000169028.jpg</t>
  </si>
  <si>
    <t>a boy is jumping in the air with his skateboard at the top of a skateboard ramp. | a skateboarder in the middle of performing a trick. | a person does a trick on a skateboard in the air | a man riding a skateboard on top of a ramp. | a skate boarder with a hat is airborne.</t>
  </si>
  <si>
    <t>0.7598276877145425</t>
  </si>
  <si>
    <t>0.5517241379310345</t>
  </si>
  <si>
    <t>0.3743569104401886</t>
  </si>
  <si>
    <t>C:\Test\LGCL _cap\dataset\processed\test\val\person\COCO_val2014_000000169233</t>
  </si>
  <si>
    <t>C:\Test\LGCL _cap\dataset\processed\test\val\person\COCO_val2014_000000169233.jpg</t>
  </si>
  <si>
    <t>a man riding a surfboard on top of a wave. | a man riding a wave with his surfboard | a surfer attempting a cutting move with his surf board on a wave. | a young man with a surfboard is surfing in the water. | a man on a surf board flying over wave.</t>
  </si>
  <si>
    <t>0.3440605218281157</t>
  </si>
  <si>
    <t>C:\Test\LGCL _cap\dataset\processed\test\val\person\COCO_val2014_000000169356</t>
  </si>
  <si>
    <t>C:\Test\LGCL _cap\dataset\processed\test\val\person\COCO_val2014_000000169356.jpg</t>
  </si>
  <si>
    <t>a man flying through the air while riding a skateboard. | a person jumping a skate board in the air | the skateboarder flips his board on a colorful ramp. | a young male in mid air flipping a skateboard off of a ramp | a young man performs a trick on a skate board.</t>
  </si>
  <si>
    <t>0.48047752522141435</t>
  </si>
  <si>
    <t>0.2802845900977858</t>
  </si>
  <si>
    <t>0.12138927237540145</t>
  </si>
  <si>
    <t>0.4136426471355268</t>
  </si>
  <si>
    <t>C:\Test\LGCL _cap\dataset\processed\test\val\person\COCO_val2014_000000169436</t>
  </si>
  <si>
    <t>C:\Test\LGCL _cap\dataset\processed\test\val\person\COCO_val2014_000000169436.jpg</t>
  </si>
  <si>
    <t xml:space="preserve"> image of A young boy holding a baseball bat in a baseball uniform.</t>
  </si>
  <si>
    <t>a man is wearing baseball gear and standing on the field. | a smiling baseball player with catcher's gear on. | a man in purple jersey holding a catchers mitt. | a man with catching gear on walking on a baseball field. | a catcher carrying his face mask and smiling.</t>
  </si>
  <si>
    <t>1.0720974562674976</t>
  </si>
  <si>
    <t>0.17430767571513905</t>
  </si>
  <si>
    <t>C:\Test\LGCL _cap\dataset\processed\test\val\person\COCO_val2014_000000169500</t>
  </si>
  <si>
    <t>C:\Test\LGCL _cap\dataset\processed\test\val\person\COCO_val2014_000000169500.jpg</t>
  </si>
  <si>
    <t>a redhead woman is eating dessert at a table | a woman sits at a table with a slice of cake and coffee. | the young woman is sitting next to the table holding a piece of cake and a cup of coffee. | a woman sits beside a slice of pie. | a woman in a purple jacket site by a piece of pie and coffee.</t>
  </si>
  <si>
    <t>1.0045367120155824</t>
  </si>
  <si>
    <t>0.38179675355389564</t>
  </si>
  <si>
    <t>C:\Test\LGCL _cap\dataset\processed\test\val\person\COCO_val2014_000000169547</t>
  </si>
  <si>
    <t>C:\Test\LGCL _cap\dataset\processed\test\val\person\COCO_val2014_000000169547.jpg</t>
  </si>
  <si>
    <t xml:space="preserve"> image of A woman holding a yellow banana in her hand.</t>
  </si>
  <si>
    <t>woman holding a banana pointed at the camera. | a woman holding up a banana to her nose, as she holds her lips wide open. | a lady with some kind of weird gadget in hand | a girl showing the end of a banana and shes making a face | there is a woman holding up a banana.</t>
  </si>
  <si>
    <t>0.6955599139796677</t>
  </si>
  <si>
    <t>0.3799920528581411</t>
  </si>
  <si>
    <t>C:\Test\LGCL _cap\dataset\processed\test\val\person\COCO_val2014_000000169602</t>
  </si>
  <si>
    <t>C:\Test\LGCL _cap\dataset\processed\test\val\person\COCO_val2014_000000169602.jpg</t>
  </si>
  <si>
    <t xml:space="preserve"> image of A woman is laying on a surfboard in the water.</t>
  </si>
  <si>
    <t>a woman riding on top of a wave on a  surfboard. | a woman, who is wearing a wetsuit, is paddling on her surfboard out in the water. | this is a photo of a woman coming into the beach on her surfboard | a woman skating on very strong waves in the ocean | a woman paddles through the waves on a surfboard.</t>
  </si>
  <si>
    <t>1.2469138349337068</t>
  </si>
  <si>
    <t>C:\Test\LGCL _cap\dataset\processed\test\val\person\COCO_val2014_000000169648</t>
  </si>
  <si>
    <t>C:\Test\LGCL _cap\dataset\processed\test\val\person\COCO_val2014_000000169648.jpg</t>
  </si>
  <si>
    <t xml:space="preserve"> image of A man in a park throwing a frisbee.</t>
  </si>
  <si>
    <t>a pretty young lady tossing a blue frisbee. | woman in a dress holding a blue frisbee in her hand. | a woman in a skirt is throwing a frisbee. | a woman on a greenfield throwing a frisbee. | a woman in the grass with a frisbee.</t>
  </si>
  <si>
    <t>1.486989859479655</t>
  </si>
  <si>
    <t>0.49267347278271323</t>
  </si>
  <si>
    <t>C:\Test\LGCL _cap\dataset\processed\test\val\person\COCO_val2014_000000169690</t>
  </si>
  <si>
    <t>C:\Test\LGCL _cap\dataset\processed\test\val\person\COCO_val2014_000000169690.jpg</t>
  </si>
  <si>
    <t xml:space="preserve"> image of A young girl sitting on a bench holding a banana.</t>
  </si>
  <si>
    <t>a little girl sitting on top of a bench in a  park. | a young girl in a blue dress with yellow flowers on a bench | a little girl sitting on a park bench holding a flower. | there is a child that is sitting on the ground | a girl sitting on a bench holding a flower.</t>
  </si>
  <si>
    <t>1.238545685841112</t>
  </si>
  <si>
    <t>0.5693916499573626</t>
  </si>
  <si>
    <t>C:\Test\LGCL _cap\dataset\processed\test\val\person\COCO_val2014_000000170048</t>
  </si>
  <si>
    <t>C:\Test\LGCL _cap\dataset\processed\test\val\person\COCO_val2014_000000170048.jpg</t>
  </si>
  <si>
    <t xml:space="preserve"> image of A man standing on top of a grass covered field.</t>
  </si>
  <si>
    <t>a man jumping in the air catching a frisbee on a field. | a man leaping in the air for a frisby | a man with a frisbee on the field playing | a man holding a frisbee under a cloudy sky. | a man jumping up in the air and catching a frisbee.</t>
  </si>
  <si>
    <t>1.3325479208417597</t>
  </si>
  <si>
    <t>0.29012512217104625</t>
  </si>
  <si>
    <t>C:\Test\LGCL _cap\dataset\processed\test\val\person\COCO_val2014_000000170208</t>
  </si>
  <si>
    <t>C:\Test\LGCL _cap\dataset\processed\test\val\person\COCO_val2014_000000170208.jpg</t>
  </si>
  <si>
    <t xml:space="preserve"> image of A man is surfing in the ocean on his surfboard.</t>
  </si>
  <si>
    <t>a man in black wetsuit surfing on a wave on surfboard. | a man who is on surfboard riding a wave. | a surfer in a wetsuit riding a wave into shore. | a man riding a surfboard in the ocean. | the surfer is attempting to ride the low nwave.</t>
  </si>
  <si>
    <t>0.9164924035022453</t>
  </si>
  <si>
    <t>0.31523338826739566</t>
  </si>
  <si>
    <t>C:\Test\LGCL _cap\dataset\processed\test\val\person\COCO_val2014_000000170340</t>
  </si>
  <si>
    <t>C:\Test\LGCL _cap\dataset\processed\test\val\person\COCO_val2014_000000170340.jpg</t>
  </si>
  <si>
    <t xml:space="preserve"> image of A person wind surfing in the ocean with a kite.</t>
  </si>
  <si>
    <t>a person windsurfing with a grey sky in the background. | a man parasailing in the ocean all by himself | a person parasailing in the middle of the ocean. | a person riding a parachute surf board | a man surfing alone on the ocean waters</t>
  </si>
  <si>
    <t>0.9742417312772874</t>
  </si>
  <si>
    <t>0.4435739713632206</t>
  </si>
  <si>
    <t>C:\Test\LGCL _cap\dataset\processed\test\val\person\COCO_val2014_000000170401</t>
  </si>
  <si>
    <t>C:\Test\LGCL _cap\dataset\processed\test\val\person\COCO_val2014_000000170401.jpg</t>
  </si>
  <si>
    <t>some food is on a white plate on a table | a picture of someone's dinner of fried fish and vegetables on a white plate. | a white plate topped with  different types of chinese food. | a plate with a small portion of different foods on top | a plate with some meat and veggies like carrots and broccoli</t>
  </si>
  <si>
    <t>1.1801883985259394</t>
  </si>
  <si>
    <t>0.24950355680729364</t>
  </si>
  <si>
    <t>C:\Test\LGCL _cap\dataset\processed\test\val\person\COCO_val2014_000000170630</t>
  </si>
  <si>
    <t>C:\Test\LGCL _cap\dataset\processed\test\val\person\COCO_val2014_000000170630.jpg</t>
  </si>
  <si>
    <t xml:space="preserve"> image of A woman standing in a kitchen next to a stove.</t>
  </si>
  <si>
    <t>a woman standing in a kitchen in front of a washing machine. | a woman in the kitchen while holding dishes. | a young woman holding a bowl in a kitchen. | the girl in the kitchen is holding a bowl. | a woman in her house with a bowl.</t>
  </si>
  <si>
    <t>1.2242668373855758</t>
  </si>
  <si>
    <t>0.3311278131769766</t>
  </si>
  <si>
    <t>C:\Test\LGCL _cap\dataset\processed\test\val\person\COCO_val2014_000000170779</t>
  </si>
  <si>
    <t>C:\Test\LGCL _cap\dataset\processed\test\val\person\COCO_val2014_000000170779.jpg</t>
  </si>
  <si>
    <t xml:space="preserve"> image of A man is surfing in the water on his surfboard.</t>
  </si>
  <si>
    <t>a man wearing a black water suit surfs through the water | a man in a wetsuit surfing in the ocean. | a man in a wet suit crouching on a surfboard. | a person riding a wave on top of a surfboard. | a man wearing a wetsuit riding a surfboard on a small wave.</t>
  </si>
  <si>
    <t>0.7442617651206216</t>
  </si>
  <si>
    <t>0.3599187159927451</t>
  </si>
  <si>
    <t>C:\Test\LGCL _cap\dataset\processed\test\val\person\COCO_val2014_000000170852</t>
  </si>
  <si>
    <t>C:\Test\LGCL _cap\dataset\processed\test\val\person\COCO_val2014_000000170852.jpg</t>
  </si>
  <si>
    <t>a man riding a wave on top of a surfboard. | a man is surfing the wave on the water. | a man is surfing on a high water wave. | there is a surfer riding a wave in the ocean | man surfing a small wave using a short surfboard.</t>
  </si>
  <si>
    <t>0.9668352871930741</t>
  </si>
  <si>
    <t>0.4761512444181717</t>
  </si>
  <si>
    <t>C:\Test\LGCL _cap\dataset\processed\test\val\person\COCO_val2014_000000171016</t>
  </si>
  <si>
    <t>C:\Test\LGCL _cap\dataset\processed\test\val\person\COCO_val2014_000000171016.jpg</t>
  </si>
  <si>
    <t>a person is skiing down a snowy hill. | a person skiing fast down a snowy hill. | a person skiing down a snow covered mountain. | a person snowboarding down a snow covered hill. | a skier is skiing down the snowy slopes.</t>
  </si>
  <si>
    <t>0.9857356430404205</t>
  </si>
  <si>
    <t>0.6237630631962929</t>
  </si>
  <si>
    <t>C:\Test\LGCL _cap\dataset\processed\test\val\person\COCO_val2014_000000171546</t>
  </si>
  <si>
    <t>C:\Test\LGCL _cap\dataset\processed\test\val\person\COCO_val2014_000000171546.jpg</t>
  </si>
  <si>
    <t>blonde haired boy doing a jump while riding a skate board. | a young boy jumps into the air on a skateboard in front of grassy field. | a man flying through the air on a skateboard. | a boy is jumping in the air and flipping a skateboard. | a person on a skateboard in the air doing a trick.</t>
  </si>
  <si>
    <t>1.1413325171404374</t>
  </si>
  <si>
    <t>0.4172261448611506</t>
  </si>
  <si>
    <t>C:\Test\LGCL _cap\dataset\processed\test\val\person\COCO_val2014_000000171622</t>
  </si>
  <si>
    <t>C:\Test\LGCL _cap\dataset\processed\test\val\person\COCO_val2014_000000171622.jpg</t>
  </si>
  <si>
    <t xml:space="preserve"> image of A man snowboarding down a snowy hill.</t>
  </si>
  <si>
    <t>the person is riding their snowboard down the hill. | a man in a black snow suit snowboarding down a ski slope. | a person in a black ski suit is snowboarding. | the snowboarder wearing goggles tries to stop his descent. | a snow boarder is posing for a picture with his board sideways.</t>
  </si>
  <si>
    <t>0.6966174499210948</t>
  </si>
  <si>
    <t>0.23911198600174982</t>
  </si>
  <si>
    <t>C:\Test\LGCL _cap\dataset\processed\test\val\person\COCO_val2014_000000171762</t>
  </si>
  <si>
    <t>C:\Test\LGCL _cap\dataset\processed\test\val\person\COCO_val2014_000000171762.jpg</t>
  </si>
  <si>
    <t xml:space="preserve"> image of A woman laying on a bed with a bottle of wine.</t>
  </si>
  <si>
    <t>a person in bed  eating and holding a bowl of food. | a man holding a plate and eating in bed. | an image of a man in bed eating food | a man in a robe eating food in a bed. | man eating a piece of toast in bed</t>
  </si>
  <si>
    <t>0.20068191671766228</t>
  </si>
  <si>
    <t>C:\Test\LGCL _cap\dataset\processed\test\val\person\COCO_val2014_000000171805</t>
  </si>
  <si>
    <t>C:\Test\LGCL _cap\dataset\processed\test\val\person\COCO_val2014_000000171805.jpg</t>
  </si>
  <si>
    <t xml:space="preserve"> image of A man and a woman standing next to each other in front of a fence.</t>
  </si>
  <si>
    <t>a young man standing in front of a zebra in an enclosure. | a man standing next to a zebra at a zoo. | a boy is standing near a zebra who is behind a fence. | a man in white hat standing in front of a zebra. | a man stands in front of some zebras</t>
  </si>
  <si>
    <t>1.141701368526063</t>
  </si>
  <si>
    <t>0.4696682183138622</t>
  </si>
  <si>
    <t>0.23693055763743093</t>
  </si>
  <si>
    <t>C:\Test\LGCL _cap\dataset\processed\test\val\person\COCO_val2014_000000172094</t>
  </si>
  <si>
    <t>C:\Test\LGCL _cap\dataset\processed\test\val\person\COCO_val2014_000000172094.jpg</t>
  </si>
  <si>
    <t xml:space="preserve"> image of A woman is taking a selfie in front of a mirror.</t>
  </si>
  <si>
    <t>a woman who is blow drying her hair. | there is a woman who is blow drying her hair. | a person in a towel using a hair dryer | a woman is blow drying her hair in a bathroom. | a woman in the bathroom blow drying her fizzy hair.</t>
  </si>
  <si>
    <t>0.8610417716637705</t>
  </si>
  <si>
    <t>0.23047404647311498</t>
  </si>
  <si>
    <t>C:\Test\LGCL _cap\dataset\processed\test\val\person\COCO_val2014_000000172279</t>
  </si>
  <si>
    <t>C:\Test\LGCL _cap\dataset\processed\test\val\person\COCO_val2014_000000172279.jpg</t>
  </si>
  <si>
    <t xml:space="preserve"> image of A bottle of water is sitting on a table.</t>
  </si>
  <si>
    <t>a tall green and blue sculpture sitting in a park next to a skateboarder. | green and blue plastic containers sitting side by side outdoors. | a man performs a skateboard trick on a large, twisting structure. | a person on a skate board about to descend a ramp. | boy on a skateboard coming down from the top of a blue and green statue.</t>
  </si>
  <si>
    <t>0.7210684000320035</t>
  </si>
  <si>
    <t>0.15954762628350666</t>
  </si>
  <si>
    <t>C:\Test\LGCL _cap\dataset\processed\test\val\person\COCO_val2014_000000172553</t>
  </si>
  <si>
    <t>C:\Test\LGCL _cap\dataset\processed\test\val\person\COCO_val2014_000000172553.jpg</t>
  </si>
  <si>
    <t xml:space="preserve"> image of A giraffe is standing next to a fence.</t>
  </si>
  <si>
    <t>a small girl and two giraffes and some trees | a girl looking at some giraffes in an enclosure. | a young lady hanging on a pole near two tall giraffes. | two brown and white giraffes near a girl in a light blue top | two giraffe standing next to each other near a woman.</t>
  </si>
  <si>
    <t>0.7460984407247442</t>
  </si>
  <si>
    <t>0.2014223390392565</t>
  </si>
  <si>
    <t>C:\Test\LGCL _cap\dataset\processed\test\val\person\COCO_val2014_000000172571</t>
  </si>
  <si>
    <t>C:\Test\LGCL _cap\dataset\processed\test\val\person\COCO_val2014_000000172571.jpg</t>
  </si>
  <si>
    <t xml:space="preserve"> image of A pizza sitting on a plate next to a bottle of wine.</t>
  </si>
  <si>
    <t>a very thick pizza is on a plate with one piece taken. | chicago style deep dish pizza with tomato sauce and sausage. | a sliced pizza sitting on a table next to a glass of water and a glass of wine. | a deep dish style pizza with a slice cut out of it next to a glass of white wine. | a thick crust cut pizza on a plate with wine by its side.</t>
  </si>
  <si>
    <t>1.4443863217184356</t>
  </si>
  <si>
    <t>0.6504436355879909</t>
  </si>
  <si>
    <t>0.5239240893625718</t>
  </si>
  <si>
    <t>0.33649324423301513</t>
  </si>
  <si>
    <t>0.3138442592863447</t>
  </si>
  <si>
    <t>C:\Test\LGCL _cap\dataset\processed\test\val\person\COCO_val2014_000000172617</t>
  </si>
  <si>
    <t>C:\Test\LGCL _cap\dataset\processed\test\val\person\COCO_val2014_000000172617.jpg</t>
  </si>
  <si>
    <t>a woman sitting on the ground next to luggage. | a woman sitting on stone steps with a suitcase full of books. | a woman reads a book while sitting on steps near a suitcase full of books. | the woman is setting on the steps with a case of books. | a woman sitting on stairs has a suitcase full of books.</t>
  </si>
  <si>
    <t>1.3894748339541816</t>
  </si>
  <si>
    <t>0.4318439827989198</t>
  </si>
  <si>
    <t>C:\Test\LGCL _cap\dataset\processed\test\val\person\COCO_val2014_000000172649</t>
  </si>
  <si>
    <t>C:\Test\LGCL _cap\dataset\processed\test\val\person\COCO_val2014_000000172649.jpg</t>
  </si>
  <si>
    <t>a boy is riding a skateboard on a wall. | a guy wear a short khaki pants and brown tee is on a skate board. | a kid rides a skate board up a wall | a skater rides along a steep red wall. | a person hitting a half pipe on a skateboard.</t>
  </si>
  <si>
    <t>1.4534610074039094</t>
  </si>
  <si>
    <t>0.19156132924633873</t>
  </si>
  <si>
    <t>C:\Test\LGCL _cap\dataset\processed\test\val\person\COCO_val2014_000000172716</t>
  </si>
  <si>
    <t>C:\Test\LGCL _cap\dataset\processed\test\val\person\COCO_val2014_000000172716.jpg</t>
  </si>
  <si>
    <t>black and white photograph of man riding a skateboard. | a man with a helmet skateboards in a pipe. | a man skateboards in a helmet and protective gear. | the man is practicing riding his skateboard with a helmet on. | an image of a man doing tricks on a skateboard</t>
  </si>
  <si>
    <t>0.8506212195716013</t>
  </si>
  <si>
    <t>0.1566823984686748</t>
  </si>
  <si>
    <t>0.4524821471798596</t>
  </si>
  <si>
    <t>C:\Test\LGCL _cap\dataset\processed\test\val\person\COCO_val2014_000000173008</t>
  </si>
  <si>
    <t>C:\Test\LGCL _cap\dataset\processed\test\val\person\COCO_val2014_000000173008.jpg</t>
  </si>
  <si>
    <t xml:space="preserve"> image of A man in a kitchen with a bottle of wine.</t>
  </si>
  <si>
    <t>a man in a tropical print shirt with glasses and long hair is eating a banana. | a man wearing a hawaiian shirt eats a banana instead of pastries. | man taking a bite of a half peeled banana. | a person eating a banana in a kitchen | a man eating a banana at a kitchen counter.</t>
  </si>
  <si>
    <t>1.3920501587885563</t>
  </si>
  <si>
    <t>0.33222861021161176</t>
  </si>
  <si>
    <t>C:\Test\LGCL _cap\dataset\processed\test\val\person\COCO_val2014_000000173138</t>
  </si>
  <si>
    <t>C:\Test\LGCL _cap\dataset\processed\test\val\person\COCO_val2014_000000173138.jpg</t>
  </si>
  <si>
    <t xml:space="preserve"> image of A man is sitting on a surfboard in the water.</t>
  </si>
  <si>
    <t>a man riding a board on top of a wave. | a person posing for a picture in the middle of the water. | a ocean that has a surfer in it | a teen sitting on a surfboard in the water | the young boy is riding his surfboard in the waves.</t>
  </si>
  <si>
    <t>0.7131867000404122</t>
  </si>
  <si>
    <t>0.46423890955727626</t>
  </si>
  <si>
    <t>C:\Test\LGCL _cap\dataset\processed\test\val\person\COCO_val2014_000000173166</t>
  </si>
  <si>
    <t>C:\Test\LGCL _cap\dataset\processed\test\val\person\COCO_val2014_000000173166.jpg</t>
  </si>
  <si>
    <t xml:space="preserve"> image of A giraffe is standing on a dirt road.</t>
  </si>
  <si>
    <t>two giraffes are housed in a pen. | two giraffes stand next to each other by some trees. | the giraffes are just standing around in the zoo. | two tall giraffes standing next to one another. | a large giraffe walking on a dirty lot next to a forest.</t>
  </si>
  <si>
    <t>1.1353286466632668</t>
  </si>
  <si>
    <t>0.16479147153518386</t>
  </si>
  <si>
    <t>C:\Test\LGCL _cap\dataset\processed\test\val\person\COCO_val2014_000000173229</t>
  </si>
  <si>
    <t>C:\Test\LGCL _cap\dataset\processed\test\val\person\COCO_val2014_000000173229.jpg</t>
  </si>
  <si>
    <t xml:space="preserve"> image of A man holding a surfboard standing on a rocky hill.</t>
  </si>
  <si>
    <t>a man in a wet suit stands on top of a rocky hill | a man holding a surfboard looks out from a dune. | a man is holding a surf board and standing on a dune. | a surfer is standing in his wetsuit on a hill. | a man wearing a wetsuit holding a surfboard under his arm.</t>
  </si>
  <si>
    <t>1.4555135527682568</t>
  </si>
  <si>
    <t>0.5495957531439906</t>
  </si>
  <si>
    <t>C:\Test\LGCL _cap\dataset\processed\test\val\person\COCO_val2014_000000173391</t>
  </si>
  <si>
    <t>C:\Test\LGCL _cap\dataset\processed\test\val\person\COCO_val2014_000000173391.jpg</t>
  </si>
  <si>
    <t xml:space="preserve"> image of A person taking a picture of themselves in a mirror.</t>
  </si>
  <si>
    <t>a person is pressing a button on a convection oven. | a hand pointing to an electronic device on the wall | a finger pushes a button on a mechanical device. | a person points to an electronic device mounted onto the wall. | a person pushing a button on a television.</t>
  </si>
  <si>
    <t>0.6337769461463096</t>
  </si>
  <si>
    <t>0.21891458534892463</t>
  </si>
  <si>
    <t>C:\Test\LGCL _cap\dataset\processed\test\val\person\COCO_val2014_000000173514</t>
  </si>
  <si>
    <t>C:\Test\LGCL _cap\dataset\processed\test\val\person\COCO_val2014_000000173514.jpg</t>
  </si>
  <si>
    <t>a snow boarder is standing on a snow covered mountain. | a snow boarder stands on the top of a mountain. | the snowboarder is standing in the middle of snow looking towards the bottom. | the snowboarder scopes out the terrain before starting his run. | snowboarder near top of slope at high altitude.</t>
  </si>
  <si>
    <t>1.4085575208916459</t>
  </si>
  <si>
    <t>0.19954420512029794</t>
  </si>
  <si>
    <t>C:\Test\LGCL _cap\dataset\processed\test\val\person\COCO_val2014_000000173830</t>
  </si>
  <si>
    <t>C:\Test\LGCL _cap\dataset\processed\test\val\person\COCO_val2014_000000173830.jpg</t>
  </si>
  <si>
    <t xml:space="preserve"> image of A man is snowboarding down a hill</t>
  </si>
  <si>
    <t>a skier in a squat position on skies skiing downhill. | a skier is crouched down as he is skiing. | a young man kneeling down while riding skis. | a skier crouched and skiing down a slope. | a skier at the end of his run tucking under to go faster.</t>
  </si>
  <si>
    <t>0.9771574385909554</t>
  </si>
  <si>
    <t>0.15375982042648711</t>
  </si>
  <si>
    <t>C:\Test\LGCL _cap\dataset\processed\test\val\person\COCO_val2014_000000173908</t>
  </si>
  <si>
    <t>C:\Test\LGCL _cap\dataset\processed\test\val\person\COCO_val2014_000000173908.jpg</t>
  </si>
  <si>
    <t xml:space="preserve"> image of A woman feeding a giraffe with a bottle of water.</t>
  </si>
  <si>
    <t>woman interacting with giraffe at fence in zoo. | a woman face to face with a giraffe. | a woman standing very close to a giraffe leaning over a fence | a woman attending to a giraffe that's leaned over a fence rail. | a giraffe stares at a woman standing close to it.</t>
  </si>
  <si>
    <t>0.6070472603814683</t>
  </si>
  <si>
    <t>0.34696297843786816</t>
  </si>
  <si>
    <t>C:\Test\LGCL _cap\dataset\processed\test\val\person\COCO_val2014_000000174893</t>
  </si>
  <si>
    <t>C:\Test\LGCL _cap\dataset\processed\test\val\person\COCO_val2014_000000174893.jpg</t>
  </si>
  <si>
    <t>a young girl cutting paper into tiny pieces. | a close up of a little girl cutting paper with scissors. | a girl cutting yellow paper into small pieces with scissors. | a girl with a pair of scissors cutting into paper. | a little girl uses scissors to cutup bits of yellow paper.</t>
  </si>
  <si>
    <t>0.9304788076087224</t>
  </si>
  <si>
    <t>0.2383179991364135</t>
  </si>
  <si>
    <t>C:\Test\LGCL _cap\dataset\processed\test\val\person\COCO_val2014_000000175611</t>
  </si>
  <si>
    <t>C:\Test\LGCL _cap\dataset\processed\test\val\person\COCO_val2014_000000175611.jpg</t>
  </si>
  <si>
    <t xml:space="preserve"> image of A man holding a bottle of wine and a knife.</t>
  </si>
  <si>
    <t>a person with a pair of scissors cutting into a cigar. | a wood working trimming the wood with pair of scissors. | an old hand is cutting cigars with scissors. | a pair of hands with scissors cutting a cigar. | hands cutting a piece of paper with wood shavings on a table.</t>
  </si>
  <si>
    <t>0.8526448383556471</t>
  </si>
  <si>
    <t>0.14835050843318293</t>
  </si>
  <si>
    <t>C:\Test\LGCL _cap\dataset\processed\test\val\person\COCO_val2014_000000175642</t>
  </si>
  <si>
    <t>C:\Test\LGCL _cap\dataset\processed\test\val\person\COCO_val2014_000000175642.jpg</t>
  </si>
  <si>
    <t>a woman riding a wave on top of a blue surfboard. | a girl in a green shirt is surfing on a blue and white board | a female surfer is squatted on the board cutting through the waves. | a picture of a young woman surfing on the ocean. | a surfer is surfing in the ocean on a surf board.</t>
  </si>
  <si>
    <t>0.8237435567673506</t>
  </si>
  <si>
    <t>0.4082601402325878</t>
  </si>
  <si>
    <t>C:\Test\LGCL _cap\dataset\processed\test\val\person\COCO_val2014_000000175653</t>
  </si>
  <si>
    <t>C:\Test\LGCL _cap\dataset\processed\test\val\person\COCO_val2014_000000175653.jpg</t>
  </si>
  <si>
    <t>a person trying to get up after falling while skiing. | someone standing in the snow with their skii's. | a skier attempting to get out of a snow bank on a hill. | a skier struggles in deep snow with their lost ski. | a man in black snow pants is knee high in the snow next to white and red skis that are also stuck in the snow.</t>
  </si>
  <si>
    <t>1.4326207952808585</t>
  </si>
  <si>
    <t>0.1499640969608655</t>
  </si>
  <si>
    <t>C:\Test\LGCL _cap\dataset\processed\test\val\person\COCO_val2014_000000175863</t>
  </si>
  <si>
    <t>C:\Test\LGCL _cap\dataset\processed\test\val\person\COCO_val2014_000000175863.jpg</t>
  </si>
  <si>
    <t>a man standing on a skateboard in the middle of the street | a young man riding a skateboard down a street. | a skateboarder riding down the middle of the road in the shadows | a man is on a skateboard on the street. | a man standing on his skateboard in the middle of the street</t>
  </si>
  <si>
    <t>1.4862274870976606</t>
  </si>
  <si>
    <t>0.39612717107378337</t>
  </si>
  <si>
    <t>C:\Test\LGCL _cap\dataset\processed\test\val\person\COCO_val2014_000000176381</t>
  </si>
  <si>
    <t>C:\Test\LGCL _cap\dataset\processed\test\val\person\COCO_val2014_000000176381.jpg</t>
  </si>
  <si>
    <t xml:space="preserve"> image of A person is surfing on a surfboard in the water.</t>
  </si>
  <si>
    <t>a person that is riding a surfboard under a wave. | a person on a surfboard rides a large wave | a person on a surfboard riding in the water. | a man on a surfboard riding a wave. | a surfer riding on top of the waves at the ocean.</t>
  </si>
  <si>
    <t>1.1569401632672403</t>
  </si>
  <si>
    <t>0.3727977569431251</t>
  </si>
  <si>
    <t>C:\Test\LGCL _cap\dataset\processed\test\val\person\COCO_val2014_000000176542</t>
  </si>
  <si>
    <t>C:\Test\LGCL _cap\dataset\processed\test\val\person\COCO_val2014_000000176542.jpg</t>
  </si>
  <si>
    <t xml:space="preserve"> image of A man riding an elephant with a man on top of it.</t>
  </si>
  <si>
    <t>a man that is sitting on a horse. | a man waves as he rides on the back of an elephant. | a male is riding on the back of an elephant | a man that is barefoot is sitting on top of a big elephant. | a man sitting on top of a large elephant.</t>
  </si>
  <si>
    <t>1.259903201976665</t>
  </si>
  <si>
    <t>0.4680874019378747</t>
  </si>
  <si>
    <t>C:\Test\LGCL _cap\dataset\processed\test\val\person\COCO_val2014_000000176563</t>
  </si>
  <si>
    <t>C:\Test\LGCL _cap\dataset\processed\test\val\person\COCO_val2014_000000176563.jpg</t>
  </si>
  <si>
    <t xml:space="preserve"> image of A man standing on a snowy mountain holding a ski pole.</t>
  </si>
  <si>
    <t>a field that has some snow and a man skiing in it | skeeter on top of the mountain admiring below | a man that is on the skis in the snow. | a person is in some skis in the snow | a man on skies standing at the top of a mountain.</t>
  </si>
  <si>
    <t>1.1629209892539787</t>
  </si>
  <si>
    <t>0.19854479585750434</t>
  </si>
  <si>
    <t>C:\Test\LGCL _cap\dataset\processed\test\val\person\COCO_val2014_000000177069</t>
  </si>
  <si>
    <t>C:\Test\LGCL _cap\dataset\processed\test\val\person\COCO_val2014_000000177069.jpg</t>
  </si>
  <si>
    <t xml:space="preserve"> image of A woman sitting on a boat holding a beer.</t>
  </si>
  <si>
    <t>man lounging on a boat giving a thumb up. | a man who is laying on a boat giving a thumbs up. | a man in black jacket laying at the bow of a boat. | a man sitting outside on a boat posing for a picture. | a person lays on the edge of a boat.</t>
  </si>
  <si>
    <t>0.8505431697571707</t>
  </si>
  <si>
    <t>0.41271544793628046</t>
  </si>
  <si>
    <t>C:\Test\LGCL _cap\dataset\processed\test\val\person\COCO_val2014_000000177357</t>
  </si>
  <si>
    <t>C:\Test\LGCL _cap\dataset\processed\test\val\person\COCO_val2014_000000177357.jpg</t>
  </si>
  <si>
    <t xml:space="preserve"> image of A man in a wet suit is surfing in the ocean.</t>
  </si>
  <si>
    <t>a surfer in the ocean trying not to wipeout. | a man is riding on a surfboard at the beach | a man in a wet suit riding a surfboard on a wave. | a man riding on top of a wave with a surfboard | this is a man riding a board in the water</t>
  </si>
  <si>
    <t>0.9891505961765195</t>
  </si>
  <si>
    <t>0.3438931217657843</t>
  </si>
  <si>
    <t>0.41312454531046205</t>
  </si>
  <si>
    <t>C:\Test\LGCL _cap\dataset\processed\test\val\person\COCO_val2014_000000177407</t>
  </si>
  <si>
    <t>C:\Test\LGCL _cap\dataset\processed\test\val\person\COCO_val2014_000000177407.jpg</t>
  </si>
  <si>
    <t>a man riding on top of a paddle board on water. | a man standing on a surf board in the ocean | a man is standing on top of a surf board at sea | the man is standing on a surfboard in the ocean with a paddle. | a man in calm waters has a stick that he is using to stir his surfboard.</t>
  </si>
  <si>
    <t>0.7428854835831171</t>
  </si>
  <si>
    <t>0.3918189150070214</t>
  </si>
  <si>
    <t>0.5464363154737327</t>
  </si>
  <si>
    <t>C:\Test\LGCL _cap\dataset\processed\test\val\person\COCO_val2014_000000177539</t>
  </si>
  <si>
    <t>C:\Test\LGCL _cap\dataset\processed\test\val\person\COCO_val2014_000000177539.jpg</t>
  </si>
  <si>
    <t>a man in striped shorts leaning against a board on a beach. | a man on a beach sitting on his surfboard | a person sitting on a surf board on a beach | a person in a stripped dress leaning against a surf board | a man standing next to a surfboard on the sand.</t>
  </si>
  <si>
    <t>0.5449739968137354</t>
  </si>
  <si>
    <t>0.31112948415310243</t>
  </si>
  <si>
    <t>C:\Test\LGCL _cap\dataset\processed\test\val\person\COCO_val2014_000000177567</t>
  </si>
  <si>
    <t>C:\Test\LGCL _cap\dataset\processed\test\val\person\COCO_val2014_000000177567.jpg</t>
  </si>
  <si>
    <t xml:space="preserve"> image of A man riding a skateboard down a sidewalk.</t>
  </si>
  <si>
    <t>a young man riding a skateboard on the side of a wall. | a man doing a trick on a rail with his skateboard. | a person performing a stunt on a skateboard on a sidewalk. | a person on a skateboard doing a trick on a ledge. | a person riding a skateboard on a ledge</t>
  </si>
  <si>
    <t>0.6706036680569897</t>
  </si>
  <si>
    <t>0.6333861926251716</t>
  </si>
  <si>
    <t>0.5046941987886602</t>
  </si>
  <si>
    <t>0.38954073278761897</t>
  </si>
  <si>
    <t>0.29377167835760565</t>
  </si>
  <si>
    <t>0.4254277104368982</t>
  </si>
  <si>
    <t>C:\Test\LGCL _cap\dataset\processed\test\val\person\COCO_val2014_000000177952</t>
  </si>
  <si>
    <t>C:\Test\LGCL _cap\dataset\processed\test\val\person\COCO_val2014_000000177952.jpg</t>
  </si>
  <si>
    <t xml:space="preserve"> image of A man is playing a video game on a wooden floor.</t>
  </si>
  <si>
    <t>a man is wearing an eye patch in a room | a young man with an eye patch posing with peace signs | a young man with an eye patch making gestures with his fingers | the young person wearing an eye patch poses flashing peace hand signs. | a person standing with an eye patch and luggage bags</t>
  </si>
  <si>
    <t>0.16012815380508713</t>
  </si>
  <si>
    <t>0.039073802494525016</t>
  </si>
  <si>
    <t>0.11203864545345814</t>
  </si>
  <si>
    <t>C:\Test\LGCL _cap\dataset\processed\test\val\person\COCO_val2014_000000178283</t>
  </si>
  <si>
    <t>C:\Test\LGCL _cap\dataset\processed\test\val\person\COCO_val2014_000000178283.jpg</t>
  </si>
  <si>
    <t xml:space="preserve"> image of A woman riding a surfboard on top of a wave.</t>
  </si>
  <si>
    <t>a woman in a tankini riding a surfboard | woman on a surfboard riding a wave in the ocean. | a woman is surfing on top of an ocean. | the woman wearing pink is surfboarding through a wave. | a girl surfing in the middle of the ocean.</t>
  </si>
  <si>
    <t>0.5876260729761669</t>
  </si>
  <si>
    <t>C:\Test\LGCL _cap\dataset\processed\test\val\person\COCO_val2014_000000178578</t>
  </si>
  <si>
    <t>C:\Test\LGCL _cap\dataset\processed\test\val\person\COCO_val2014_000000178578.jpg</t>
  </si>
  <si>
    <t xml:space="preserve"> image of A man is looking at a bottle of wine.</t>
  </si>
  <si>
    <t>a person wearing a beige ski hat driving a car. | a close up of a person driving a car | an inside view of a driver driving towards a bright light. | a man in a jacket and a cap holds a steering wheel in a car. | a person driving at night with headlights glaring on the windshield</t>
  </si>
  <si>
    <t>0.6659523136426809</t>
  </si>
  <si>
    <t>0.13627746853553305</t>
  </si>
  <si>
    <t>C:\Test\LGCL _cap\dataset\processed\test\val\person\COCO_val2014_000000178587</t>
  </si>
  <si>
    <t>C:\Test\LGCL _cap\dataset\processed\test\val\person\COCO_val2014_000000178587.jpg</t>
  </si>
  <si>
    <t xml:space="preserve"> image of A woman is holding a ski pole in front of a river.</t>
  </si>
  <si>
    <t>a man holding two ski poles while standing in the snow. | a person with ski poles and a black and white outfit. | a man is snow skiing on a track. | a man skiing in the snow at a resort. | a skier stands ready with knees slightly bent and arms poised.</t>
  </si>
  <si>
    <t>1.1781613758644494</t>
  </si>
  <si>
    <t>0.24578187508065558</t>
  </si>
  <si>
    <t>C:\Test\LGCL _cap\dataset\processed\test\val\person\COCO_val2014_000000179218</t>
  </si>
  <si>
    <t>C:\Test\LGCL _cap\dataset\processed\test\val\person\COCO_val2014_000000179218.jpg</t>
  </si>
  <si>
    <t xml:space="preserve"> image of A train is on the tracks next to a palm tree.</t>
  </si>
  <si>
    <t>a dark green and yellow striped train that says "duke of edinburgh" on a train track while a lady takes a photo with her camera. | a man taking picture of a big train. | a green train is stationary on the tracks and a woman is taking a picture of it. | the duke of edinburgh is written on the engineer car of this train. | a man is taking a picture of a train as it passes by on the tracks.</t>
  </si>
  <si>
    <t>0.9584581551020828</t>
  </si>
  <si>
    <t>0.2631578947368421</t>
  </si>
  <si>
    <t>C:\Test\LGCL _cap\dataset\processed\test\val\person\COCO_val2014_000000179322</t>
  </si>
  <si>
    <t>C:\Test\LGCL _cap\dataset\processed\test\val\person\COCO_val2014_000000179322.jpg</t>
  </si>
  <si>
    <t xml:space="preserve"> image of A man is opening a microwave in a kitchen.</t>
  </si>
  <si>
    <t>a person is holding something next to an open microwave. | a man is pictured taking a item out of the microwave | a man standing in front of an open microwave door holding a piece of black plastic. | a frowning man holding a small black piece by an open microwave door. | a man removes a broken piece from his microwave</t>
  </si>
  <si>
    <t>1.0779437565840824</t>
  </si>
  <si>
    <t>0.25684573391445764</t>
  </si>
  <si>
    <t>C:\Test\LGCL _cap\dataset\processed\test\val\person\COCO_val2014_000000179500</t>
  </si>
  <si>
    <t>C:\Test\LGCL _cap\dataset\processed\test\val\person\COCO_val2014_000000179500.jpg</t>
  </si>
  <si>
    <t>a man swinging a tennis racquet on top of a tennis court. | athlete in action during match play on court. | a tennis player is holding his racket upside down. | a man on a tennis court with a racquet. | a close up of a man holding his tennis racket.</t>
  </si>
  <si>
    <t>1.2009256822201346</t>
  </si>
  <si>
    <t>0.39759220968775466</t>
  </si>
  <si>
    <t>C:\Test\LGCL _cap\dataset\processed\test\val\person\COCO_val2014_000000179599</t>
  </si>
  <si>
    <t>C:\Test\LGCL _cap\dataset\processed\test\val\person\COCO_val2014_000000179599.jpg</t>
  </si>
  <si>
    <t xml:space="preserve"> image of A baseball player pitching a baseball on a field.</t>
  </si>
  <si>
    <t>a baseball player pitching a ball on a field. | a baseball pitcher winding up for a pitch. | baseball pitcher in blue jersey winding up to pitch. | the pitcher winds up and prepares to throw the ball from the mound. | a baseball pitcher on a mound winds up to throw a baseball.</t>
  </si>
  <si>
    <t>1.282097864644752</t>
  </si>
  <si>
    <t>0.5642180635756614</t>
  </si>
  <si>
    <t>0.4624676396288772</t>
  </si>
  <si>
    <t>0.32428736237108285</t>
  </si>
  <si>
    <t>0.3597377448776263</t>
  </si>
  <si>
    <t>C:\Test\LGCL _cap\dataset\processed\test\val\person\COCO_val2014_000000179793</t>
  </si>
  <si>
    <t>C:\Test\LGCL _cap\dataset\processed\test\val\person\COCO_val2014_000000179793.jpg</t>
  </si>
  <si>
    <t xml:space="preserve"> image of A woman standing next to a toilet in a bathroom.</t>
  </si>
  <si>
    <t>a man in the bathroom enjoying using the hairdryer. | a man is using a hair dryer on himself. | man singing into an electric hair dryer in the bathroom | a man with long hair using a blow drying in a bathroom. | man thoroughly enjoying the use of a hair dryer.</t>
  </si>
  <si>
    <t>1.0588718515447502</t>
  </si>
  <si>
    <t>0.20304331590739358</t>
  </si>
  <si>
    <t>C:\Test\LGCL _cap\dataset\processed\test\val\person\COCO_val2014_000000179850</t>
  </si>
  <si>
    <t>C:\Test\LGCL _cap\dataset\processed\test\val\person\COCO_val2014_000000179850.jpg</t>
  </si>
  <si>
    <t xml:space="preserve"> image of A man holding a bottle of water and a bottle of water.</t>
  </si>
  <si>
    <t>a man in a blue shirt holds a pair of garden shears open. | a man holding a pair of hedge trimmers to his throat. | a man that is holding a pair of sheers. | man wearing a blue stripped shirt is holding large open shears | a man holding a pair of gardening shears.</t>
  </si>
  <si>
    <t>1.4255284384149842</t>
  </si>
  <si>
    <t>0.1690622446251985</t>
  </si>
  <si>
    <t>0.3096484026680134</t>
  </si>
  <si>
    <t>C:\Test\LGCL _cap\dataset\processed\test\val\person\COCO_val2014_000000179930</t>
  </si>
  <si>
    <t>C:\Test\LGCL _cap\dataset\processed\test\val\person\COCO_val2014_000000179930.jpg</t>
  </si>
  <si>
    <t xml:space="preserve"> image of A giraffe is standing in the grass with a tree in the background.</t>
  </si>
  <si>
    <t>a man watches a giraffe eating from a tree. | too dark i can't see the image here. | the back of a man looking at an adult giraff. | a man sitting in a chair watching a giraffe eat. | a man sitting in a chair in a field next to a giraffe.</t>
  </si>
  <si>
    <t>1.4260070332395696</t>
  </si>
  <si>
    <t>0.030545601363463702</t>
  </si>
  <si>
    <t>0.021500003802814183</t>
  </si>
  <si>
    <t>0.24166287305457024</t>
  </si>
  <si>
    <t>C:\Test\LGCL _cap\dataset\processed\test\val\person\COCO_val2014_000000180011</t>
  </si>
  <si>
    <t>C:\Test\LGCL _cap\dataset\processed\test\val\person\COCO_val2014_000000180011.jpg</t>
  </si>
  <si>
    <t xml:space="preserve"> image of A group of people are standing around a feeding station.</t>
  </si>
  <si>
    <t>four young giraffes in a zoo, with one of them being fed leaves by a person | a man is offering leaves to four giraffes. | a close up of four giraffes next to a man | a man feeding four giraffes grass and leaves. | a boy feeding four giraffes at a zoo from his hand</t>
  </si>
  <si>
    <t>1.3613358427527789</t>
  </si>
  <si>
    <t>0.13319980278181812</t>
  </si>
  <si>
    <t>C:\Test\LGCL _cap\dataset\processed\test\val\person\COCO_val2014_000000180083</t>
  </si>
  <si>
    <t>C:\Test\LGCL _cap\dataset\processed\test\val\person\COCO_val2014_000000180083.jpg</t>
  </si>
  <si>
    <t xml:space="preserve"> image of A person's feet are on a skateboard with a foot on it.</t>
  </si>
  <si>
    <t>a skateboarder with white converse sneakers has a long shadow. | feet standing on a skating board on a dry ground | a person in canvas shoes standing on a skateboard. | a person riding a skateboard across asphalt in white shoes. | this is a photo of someone standing on your skating board.</t>
  </si>
  <si>
    <t>0.6083790196837228</t>
  </si>
  <si>
    <t>0.2800939956071873</t>
  </si>
  <si>
    <t>C:\Test\LGCL _cap\dataset\processed\test\val\person\COCO_val2014_000000180135</t>
  </si>
  <si>
    <t>C:\Test\LGCL _cap\dataset\processed\test\val\person\COCO_val2014_000000180135.jpg</t>
  </si>
  <si>
    <t xml:space="preserve"> image of A man holding a skateboard and a bottle of water.</t>
  </si>
  <si>
    <t>a man holding a microphone in one hand while he holds a skateboard in the other. | a man holding a skateboard and a microphone | a young man holding a microphone and a skate board. | a young skateboarder talking into a microphone | a guy holding a skate board is speaking into a microphone.</t>
  </si>
  <si>
    <t>0.6617753622652796</t>
  </si>
  <si>
    <t>0.4767312946227961</t>
  </si>
  <si>
    <t>0.4552344081242793</t>
  </si>
  <si>
    <t>C:\Test\LGCL _cap\dataset\processed\test\val\person\COCO_val2014_000000180383</t>
  </si>
  <si>
    <t>C:\Test\LGCL _cap\dataset\processed\test\val\person\COCO_val2014_000000180383.jpg</t>
  </si>
  <si>
    <t xml:space="preserve"> image of A dog is sitting on a couch with a beer.</t>
  </si>
  <si>
    <t>the television, in a plastic cow, is on. | there's a cow that has a television on its side | a cow sculpture with a tv sticking out of it's center. | a television is mounted inside of a cow figurine. | a tv mounted in a cow on a wall.</t>
  </si>
  <si>
    <t>1.221447668962469</t>
  </si>
  <si>
    <t>0.21681814787154594</t>
  </si>
  <si>
    <t>C:\Test\LGCL _cap\dataset\processed\test\val\person\COCO_val2014_000000180817</t>
  </si>
  <si>
    <t>C:\Test\LGCL _cap\dataset\processed\test\val\person\COCO_val2014_000000180817.jpg</t>
  </si>
  <si>
    <t xml:space="preserve"> image of A stuffed monkey is sitting on a table with a bottle of wine.</t>
  </si>
  <si>
    <t>a female soldier sitting on top of a teddy bear. | there is a person that is posing in the photo | a picture of a woman in uniform with a rifle sitting over a teddy bear in front of a background | altered photograph of a woman hunter and her teddy bear "kill" | a women who is holding a gun sitting on a teddy bear.</t>
  </si>
  <si>
    <t>1.4123416200975036</t>
  </si>
  <si>
    <t>0.24524357161452065</t>
  </si>
  <si>
    <t>C:\Test\LGCL _cap\dataset\processed\test\val\person\COCO_val2014_000000180983</t>
  </si>
  <si>
    <t>C:\Test\LGCL _cap\dataset\processed\test\val\person\COCO_val2014_000000180983.jpg</t>
  </si>
  <si>
    <t xml:space="preserve"> image of A person is standing on a snowboard on a snow covered ground.</t>
  </si>
  <si>
    <t>a person that is snowboarding in the snow. | a person with one foot in a snowboard | a young person stepping on a snowboard in preparation. | there is snow on top of the snow board. | a person stepping onto a snowboard in the snow</t>
  </si>
  <si>
    <t>0.8531996719003513</t>
  </si>
  <si>
    <t>0.19742685398191417</t>
  </si>
  <si>
    <t>0.2989201331873746</t>
  </si>
  <si>
    <t>C:\Test\LGCL _cap\dataset\processed\test\val\person\COCO_val2014_000000181026</t>
  </si>
  <si>
    <t>C:\Test\LGCL _cap\dataset\processed\test\val\person\COCO_val2014_000000181026.jpg</t>
  </si>
  <si>
    <t>a skier navigates deep snow on a ski slope. | a man is skiing outside where there is a lot of snow | a man riding skis down a snow covered slope. | a skier carving down a snowy mountain side | a person in cold weather gear skiing in the snow.</t>
  </si>
  <si>
    <t>1.1738796034851928</t>
  </si>
  <si>
    <t>0.29666268094866594</t>
  </si>
  <si>
    <t>C:\Test\LGCL _cap\dataset\processed\test\val\person\COCO_val2014_000000181256</t>
  </si>
  <si>
    <t>C:\Test\LGCL _cap\dataset\processed\test\val\person\COCO_val2014_000000181256.jpg</t>
  </si>
  <si>
    <t xml:space="preserve"> image of A man riding an elephant in a wooded area.</t>
  </si>
  <si>
    <t>a person riding on the back of an elephant. | a guy riding on a elephant with a carrier for people | a person riding on the head of an elephant | a man adjusts the seat on an elephant's back. | someone is sitting on a elephant and messing with the seat.</t>
  </si>
  <si>
    <t>0.30000206088441383</t>
  </si>
  <si>
    <t>C:\Test\LGCL _cap\dataset\processed\test\val\person\COCO_val2014_000000181267</t>
  </si>
  <si>
    <t>C:\Test\LGCL _cap\dataset\processed\test\val\person\COCO_val2014_000000181267.jpg</t>
  </si>
  <si>
    <t xml:space="preserve"> image of A box full of apples and a bottle of wine.</t>
  </si>
  <si>
    <t>a bag of luggage filled with lots of different balls. | brown and blue suitcase full of tennis balls | a variety of balls in a suitcase resting on the ground | a suitcase that is open with balls inside. | a suitcase full of different types of balls.</t>
  </si>
  <si>
    <t>0.8629746395293847</t>
  </si>
  <si>
    <t>0.19821964956195243</t>
  </si>
  <si>
    <t>C:\Test\LGCL _cap\dataset\processed\test\val\person\COCO_val2014_000000181303</t>
  </si>
  <si>
    <t>C:\Test\LGCL _cap\dataset\processed\test\val\person\COCO_val2014_000000181303.jpg</t>
  </si>
  <si>
    <t xml:space="preserve"> image of A young boy holding an umbrella in a field.</t>
  </si>
  <si>
    <t>a young child holding onto a kite while standing on a green grass covered field. | a little boy standing on a field with a kite over his head. | small boy holding a kite over his head waiting. | a child standing outdoors in the yard playing with a kite | some douchey kid in vest who is about to fail at kite flying.</t>
  </si>
  <si>
    <t>1.0972450229746697</t>
  </si>
  <si>
    <t>0.1943041617753894</t>
  </si>
  <si>
    <t>C:\Test\LGCL _cap\dataset\processed\test\val\person\COCO_val2014_000000181359</t>
  </si>
  <si>
    <t>C:\Test\LGCL _cap\dataset\processed\test\val\person\COCO_val2014_000000181359.jpg</t>
  </si>
  <si>
    <t xml:space="preserve"> image of A man is riding an elephant down a dirt road.</t>
  </si>
  <si>
    <t>a group of elephants are walking on a dirt road. | a family of elephants is walking along a dirt road. | a large group of elephants on a road with a vehicle. | a wild trail with elephants and jeeps driving down a path. | elephants walking on dirt road with onlooker in vehicles.</t>
  </si>
  <si>
    <t>0.9804375135200576</t>
  </si>
  <si>
    <t>0.4201074061277179</t>
  </si>
  <si>
    <t>C:\Test\LGCL _cap\dataset\processed\test\val\person\COCO_val2014_000000181466</t>
  </si>
  <si>
    <t>C:\Test\LGCL _cap\dataset\processed\test\val\person\COCO_val2014_000000181466.jpg</t>
  </si>
  <si>
    <t xml:space="preserve"> image of A man is holding a bottle of alcohol in his hand.</t>
  </si>
  <si>
    <t>a man in a hat taking a picture of a vase. | a man with a camera takes picture of a vase | the photographer is taking a picture of the vase and flowers. | a man taking a picture of a vase next to flowers with a camera. | a man taking a photo of a plant and a watering vessel.</t>
  </si>
  <si>
    <t>0.26463870944900775</t>
  </si>
  <si>
    <t>C:\Test\LGCL _cap\dataset\processed\test\val\person\COCO_val2014_000000181499</t>
  </si>
  <si>
    <t>C:\Test\LGCL _cap\dataset\processed\test\val\person\COCO_val2014_000000181499.jpg</t>
  </si>
  <si>
    <t xml:space="preserve"> image of A person is holding a remote control and a mouse.</t>
  </si>
  <si>
    <t>a hand is holding a cd by a laptop computer. | a person with a disk in their hand in front of a laptop. | a computer tech is getting ready to insert a dvd into his laptop. | a desk with a laptop and holding a disc | a person is holding an hp cd above a laptop computer.</t>
  </si>
  <si>
    <t>1.0368427814207037</t>
  </si>
  <si>
    <t>0.3190704037036642</t>
  </si>
  <si>
    <t>C:\Test\LGCL _cap\dataset\processed\test\val\person\COCO_val2014_000000181745</t>
  </si>
  <si>
    <t>C:\Test\LGCL _cap\dataset\processed\test\val\person\COCO_val2014_000000181745.jpg</t>
  </si>
  <si>
    <t xml:space="preserve"> image of A man water boarding in the ocean.</t>
  </si>
  <si>
    <t>a surfer is riding the waves in the water. | a man on a surf board rides on some waves | a man that is standing on a surfboard in the water. | a young man having a great time riding a surfboard with a parasail. | a man is holding on as he surfs across the water.</t>
  </si>
  <si>
    <t>1.1689553055601611</t>
  </si>
  <si>
    <t>0.26177897418854545</t>
  </si>
  <si>
    <t>C:\Test\LGCL _cap\dataset\processed\test\val\person\COCO_val2014_000000181786</t>
  </si>
  <si>
    <t>C:\Test\LGCL _cap\dataset\processed\test\val\person\COCO_val2014_000000181786.jpg</t>
  </si>
  <si>
    <t xml:space="preserve"> image of A man in orange jacket skiing down a hill.</t>
  </si>
  <si>
    <t>a skier is taking a turn while surrounded by snowy hills. | a person is skiing down a snow-covered hill. | a person is snow skiing with poles and goggles. | a skier in a yellow coat going down the slope | a person with a yellow jacket is skiing</t>
  </si>
  <si>
    <t>1.4400636413626913</t>
  </si>
  <si>
    <t>0.2898184072015903</t>
  </si>
  <si>
    <t>C:\Test\LGCL _cap\dataset\processed\test\val\person\COCO_val2014_000000181805</t>
  </si>
  <si>
    <t>C:\Test\LGCL _cap\dataset\processed\test\val\person\COCO_val2014_000000181805.jpg</t>
  </si>
  <si>
    <t>a woman riding a surfboard while in the ocean. | a surfer swimming out to catch a wave. | a woman on a surf board, riding a wave. | this is an image of a person surfing. | a person surfing in the ocean on a sunny day.</t>
  </si>
  <si>
    <t>0.9019265387624049</t>
  </si>
  <si>
    <t>0.3718802317013215</t>
  </si>
  <si>
    <t>C:\Test\LGCL _cap\dataset\processed\test\val\person\COCO_val2014_000000181873</t>
  </si>
  <si>
    <t>C:\Test\LGCL _cap\dataset\processed\test\val\person\COCO_val2014_000000181873.jpg</t>
  </si>
  <si>
    <t>a person skiing down a snowy mountain side. | a skier is traveling down the snow covered slope. | a man riding skis down a snow covered slope. | a person on skis snow plowing down a hill. | a skier in a white jacket turns her feet toward each other to slow down on the slope.</t>
  </si>
  <si>
    <t>0.9458386532327903</t>
  </si>
  <si>
    <t>0.4217653307887611</t>
  </si>
  <si>
    <t>C:\Test\LGCL _cap\dataset\processed\test\val\person\COCO_val2014_000000182025</t>
  </si>
  <si>
    <t>C:\Test\LGCL _cap\dataset\processed\test\val\person\COCO_val2014_000000182025.jpg</t>
  </si>
  <si>
    <t xml:space="preserve"> image of A man in a suit and tie is talking on a cell phone.</t>
  </si>
  <si>
    <t>a woman holding a giant pair of scissors | a person with a large pair of scissors | a woman in grey sweater holding big scissors around her neck. | a woman holding a large pair of scissors in her hands with the shears positioned around her neck. | woman making funny face while holding giant pair of scissors to her neck.</t>
  </si>
  <si>
    <t>1.120010340194344</t>
  </si>
  <si>
    <t>0.025394877581751057</t>
  </si>
  <si>
    <t>0.018693000799960027</t>
  </si>
  <si>
    <t>0.13319784152560699</t>
  </si>
  <si>
    <t>C:\Test\LGCL _cap\dataset\processed\test\val\person\COCO_val2014_000000182167</t>
  </si>
  <si>
    <t>C:\Test\LGCL _cap\dataset\processed\test\val\person\COCO_val2014_000000182167.jpg</t>
  </si>
  <si>
    <t xml:space="preserve"> image of A man is snowboarding down a ramp.</t>
  </si>
  <si>
    <t>a young man snow boarding on a fence rail. | a snowboarder jumping on a wooden railing in the middle of some snow. | a snowboarder is trying to do a trick. | a man riding a snowboard on top of a wooden rail. | there is a man jumping on a snowboard.</t>
  </si>
  <si>
    <t>0.7922996049086349</t>
  </si>
  <si>
    <t>0.27626906216637026</t>
  </si>
  <si>
    <t>C:\Test\LGCL _cap\dataset\processed\test\val\person\COCO_val2014_000000182681</t>
  </si>
  <si>
    <t>C:\Test\LGCL _cap\dataset\processed\test\val\person\COCO_val2014_000000182681.jpg</t>
  </si>
  <si>
    <t>there is a young woman playing tennis on the court | a woman tennis player on an asphalt tennis court. | a woman is on the tennis court holding a racquet. | a woman playing tennis is swinging at a ball. | a woman is holding a tennis racket on a court</t>
  </si>
  <si>
    <t>1.0702347309008244</t>
  </si>
  <si>
    <t>0.4671859214739474</t>
  </si>
  <si>
    <t>C:\Test\LGCL _cap\dataset\processed\test\val\person\COCO_val2014_000000182715</t>
  </si>
  <si>
    <t>C:\Test\LGCL _cap\dataset\processed\test\val\person\COCO_val2014_000000182715.jpg</t>
  </si>
  <si>
    <t xml:space="preserve"> image of A young girl cutting a cake with a knife.</t>
  </si>
  <si>
    <t>a little girl cutting up food on a  cutting board. | the little girl is cutting up the fruit at the table. | a little girl holds a knife next to a cutting board. | a very young girl with a knife cutting something on a board. | a child with a knife cuts a food item.</t>
  </si>
  <si>
    <t>1.277834127746642</t>
  </si>
  <si>
    <t>0.2875408087826388</t>
  </si>
  <si>
    <t>C:\Test\LGCL _cap\dataset\processed\test\val\person\COCO_val2014_000000183500</t>
  </si>
  <si>
    <t>C:\Test\LGCL _cap\dataset\processed\test\val\person\COCO_val2014_000000183500.jpg</t>
  </si>
  <si>
    <t xml:space="preserve"> image of A small airplane flying in the air with a person in the back.</t>
  </si>
  <si>
    <t>a person is flying a biplane in the sky. | an old biplane that is flying low for the crowd. | a red and white plane flying through a cloudy sky. | a propeller plane that is flying in the sky. | white and red biplane flying through the air.</t>
  </si>
  <si>
    <t>1.222295549323674</t>
  </si>
  <si>
    <t>0.26726124191242434</t>
  </si>
  <si>
    <t>C:\Test\LGCL _cap\dataset\processed\test\val\person\COCO_val2014_000000183843</t>
  </si>
  <si>
    <t>C:\Test\LGCL _cap\dataset\processed\test\val\person\COCO_val2014_000000183843.jpg</t>
  </si>
  <si>
    <t>a man riding a snowboard across snow covered ground. | a man riding a snowboard down a snow slope. | a man going snowboarding in the snow at night. | a guy snowboarding on a small patch of snow at night. | a man standing on a snowboard on a small patch of snow at night.</t>
  </si>
  <si>
    <t>1.1215183594188822</t>
  </si>
  <si>
    <t>0.6452872102022454</t>
  </si>
  <si>
    <t>0.5859059370151705</t>
  </si>
  <si>
    <t>0.49940539402035433</t>
  </si>
  <si>
    <t>C:\Test\LGCL _cap\dataset\processed\test\val\person\COCO_val2014_000000184266</t>
  </si>
  <si>
    <t>C:\Test\LGCL _cap\dataset\processed\test\val\person\COCO_val2014_000000184266.jpg</t>
  </si>
  <si>
    <t xml:space="preserve"> image of A man in a green shirt and black shorts playing a game of tennis.</t>
  </si>
  <si>
    <t>the man in the green shirt and cap is walking with a tennis racket. | a tennis player holding a racket and taking off his hat. | a tennis player wipes his face with hat. | the man in the green shirt is holding a tennis racket. | a man holding a tennis racket while on the tennis court</t>
  </si>
  <si>
    <t>0.8378476602012909</t>
  </si>
  <si>
    <t>0.2958039891549808</t>
  </si>
  <si>
    <t>0.18734426618765018</t>
  </si>
  <si>
    <t>0.28910049156913215</t>
  </si>
  <si>
    <t>C:\Test\LGCL _cap\dataset\processed\test\val\person\COCO_val2014_000000184358</t>
  </si>
  <si>
    <t>C:\Test\LGCL _cap\dataset\processed\test\val\person\COCO_val2014_000000184358.jpg</t>
  </si>
  <si>
    <t xml:space="preserve"> image of A person is standing on a snow covered ground.</t>
  </si>
  <si>
    <t>someone wearing a pink snow suit stands on a snowboard. | a person getting on a snowboard while another person carries their snowboard up the slope. | a person standing on a ski board on a snowy surface. | a man standing on top of a snowboard on a snow surface | person in pink snow gear on a snowboard.</t>
  </si>
  <si>
    <t>0.7394460544423269</t>
  </si>
  <si>
    <t>0.3966315275243847</t>
  </si>
  <si>
    <t>C:\Test\LGCL _cap\dataset\processed\test\val\person\COCO_val2014_000000184810</t>
  </si>
  <si>
    <t>C:\Test\LGCL _cap\dataset\processed\test\val\person\COCO_val2014_000000184810.jpg</t>
  </si>
  <si>
    <t xml:space="preserve"> image of A man holding a surfboard on top of a beach.</t>
  </si>
  <si>
    <t>a man is carrying a surfboard towards the water. | a surfer is carrying his board into the water. | a man holding a surf board on a beach. | a man laughing while holding a surfboard on the beach. | a surfer holding a surf board on the beach.</t>
  </si>
  <si>
    <t>0.7831617516527362</t>
  </si>
  <si>
    <t>0.44533004342513705</t>
  </si>
  <si>
    <t>C:\Test\LGCL _cap\dataset\processed\test\val\person\COCO_val2014_000000184919</t>
  </si>
  <si>
    <t>C:\Test\LGCL _cap\dataset\processed\test\val\person\COCO_val2014_000000184919.jpg</t>
  </si>
  <si>
    <t xml:space="preserve"> image of A man laying on the ground with a football.</t>
  </si>
  <si>
    <t>a tennis player lies on the soft grass | a male tennis player is laying down on the court | a tennis player on the ground after making a play for the ball. | a tennis player laying down on a turf court. | man laying on grown with tennis racket in right hand</t>
  </si>
  <si>
    <t>0.7818509930681258</t>
  </si>
  <si>
    <t>0.3172002496650834</t>
  </si>
  <si>
    <t>C:\Test\LGCL _cap\dataset\processed\test\val\person\COCO_val2014_000000184978</t>
  </si>
  <si>
    <t>C:\Test\LGCL _cap\dataset\processed\test\val\person\COCO_val2014_000000184978.jpg</t>
  </si>
  <si>
    <t xml:space="preserve"> image of A man in blue jacket standing on a snowy mountain.</t>
  </si>
  <si>
    <t>a man that is snowboarding down a snowy hill | there is a snowboarder coming down a very steep hill | a snowboarder headed down a hill in front of trees. | a person riding a snow board on a snowy surface | snowboarder going down a slope with trees in the background</t>
  </si>
  <si>
    <t>1.457803319345937</t>
  </si>
  <si>
    <t>0.2795330067577537</t>
  </si>
  <si>
    <t>C:\Test\LGCL _cap\dataset\processed\test\val\person\COCO_val2014_000000185201</t>
  </si>
  <si>
    <t>C:\Test\LGCL _cap\dataset\processed\test\val\person\COCO_val2014_000000185201.jpg</t>
  </si>
  <si>
    <t xml:space="preserve"> image of A man cutting a pizza with a knife.</t>
  </si>
  <si>
    <t>a butcher cutting up the corpse of a dead animal. | a man cutting up a large piece of meat on a wooden table. | a man is cutting up a large slab of meat. | a butcher with glasses and a brown apron cutting through a large slab of meat. | a man is carving some meat on a wooden table</t>
  </si>
  <si>
    <t>1.2223249947037214</t>
  </si>
  <si>
    <t>0.25843345472060836</t>
  </si>
  <si>
    <t>C:\Test\LGCL _cap\dataset\processed\test\val\person\COCO_val2014_000000185292</t>
  </si>
  <si>
    <t>C:\Test\LGCL _cap\dataset\processed\test\val\person\COCO_val2014_000000185292.jpg</t>
  </si>
  <si>
    <t xml:space="preserve"> image of A person is walking across the beach with a surfboard.</t>
  </si>
  <si>
    <t>a man riding a wave on top of a surfboard. | a person is on a surfboard in the water | a person riding a surfboard in the water. | a surfer looks tiny while surfing in the ocean. | a person riding a surf board on a body of water</t>
  </si>
  <si>
    <t>1.4413827937012664</t>
  </si>
  <si>
    <t>0.3915485617231124</t>
  </si>
  <si>
    <t>C:\Test\LGCL _cap\dataset\processed\test\val\person\COCO_val2014_000000185305</t>
  </si>
  <si>
    <t>C:\Test\LGCL _cap\dataset\processed\test\val\person\COCO_val2014_000000185305.jpg</t>
  </si>
  <si>
    <t>a man with roller blades that is jumping in the air. | this is a black and white picture of a man skateboarding | a guy on a skate board high in the air. | a boy on a skate board in the air | he is high up above the ramp on his skateboard.</t>
  </si>
  <si>
    <t>1.4599219011632814</t>
  </si>
  <si>
    <t>0.2560843101165682</t>
  </si>
  <si>
    <t>C:\Test\LGCL _cap\dataset\processed\test\val\person\COCO_val2014_000000185479</t>
  </si>
  <si>
    <t>C:\Test\LGCL _cap\dataset\processed\test\val\person\COCO_val2014_000000185479.jpg</t>
  </si>
  <si>
    <t xml:space="preserve"> image of A man sitting on a couch with a laptop.</t>
  </si>
  <si>
    <t>a man rests on the ground with his hand to his head; his macbook rests in his lap. | a man sits down while using a laptop | a man sitting down while using a laptop computer. | a man who is sitting on the ground working on his laptop. | a man sitting on the ground holding a laptop.</t>
  </si>
  <si>
    <t>0.5666969500058295</t>
  </si>
  <si>
    <t>0.2560303421012885</t>
  </si>
  <si>
    <t>0.11651778275759282</t>
  </si>
  <si>
    <t>0.4304095533562262</t>
  </si>
  <si>
    <t>C:\Test\LGCL _cap\dataset\processed\test\val\person\COCO_val2014_000000185487</t>
  </si>
  <si>
    <t>C:\Test\LGCL _cap\dataset\processed\test\val\person\COCO_val2014_000000185487.jpg</t>
  </si>
  <si>
    <t>a person with green clothes and green board snowboarding. | a man kite snowboarding on a sunny day | a person riding a snow board in the air | a snowboarder holding a wind sail lifts from the ground. | a snowboard with a kite for surfing in the air</t>
  </si>
  <si>
    <t>1.1667818222820532</t>
  </si>
  <si>
    <t>C:\Test\LGCL _cap\dataset\processed\test\val\person\COCO_val2014_000000185598</t>
  </si>
  <si>
    <t>C:\Test\LGCL _cap\dataset\processed\test\val\person\COCO_val2014_000000185598.jpg</t>
  </si>
  <si>
    <t xml:space="preserve"> image of A woman in a black wet suit is surfing.</t>
  </si>
  <si>
    <t>there is a female surfer that is riding a wave | a woman riding on top of a wave on a surfboard. | a woman surfer riding a wave crashing behind her. | a woman surfer is at the bottom of a wave. | a woman surfer smiles as she rides the waves.</t>
  </si>
  <si>
    <t>0.7700587322206216</t>
  </si>
  <si>
    <t>0.28272279632573755</t>
  </si>
  <si>
    <t>C:\Test\LGCL _cap\dataset\processed\test\val\person\COCO_val2014_000000185621</t>
  </si>
  <si>
    <t>C:\Test\LGCL _cap\dataset\processed\test\val\person\COCO_val2014_000000185621.jpg</t>
  </si>
  <si>
    <t xml:space="preserve"> image of A man standing in the grass with a frisbee.</t>
  </si>
  <si>
    <t>a person in a field throwing a frisbee | a man standing on top of lush green grass. | a man is outdoors throwing a frisbee in a park. | a man in a park land tosses a frisbee | a man tosses a frisbee in a park.</t>
  </si>
  <si>
    <t>1.1929904957279722</t>
  </si>
  <si>
    <t>0.3573246570981391</t>
  </si>
  <si>
    <t>C:\Test\LGCL _cap\dataset\processed\test\val\person\COCO_val2014_000000185639</t>
  </si>
  <si>
    <t>C:\Test\LGCL _cap\dataset\processed\test\val\person\COCO_val2014_000000185639.jpg</t>
  </si>
  <si>
    <t>black and white image of a kid doing skate board tricks on street in front of a fence | a stylized photo of a person performing a trick on a skateboard. | a man flying through the air while riding a skateboard. | a person doing a skateboard trick on the pavement. | young skateboarder flipping the skateboard during a trick.</t>
  </si>
  <si>
    <t>0.5484459971269711</t>
  </si>
  <si>
    <t>0.6112519125164718</t>
  </si>
  <si>
    <t>0.5035337887555859</t>
  </si>
  <si>
    <t>0.43322294157985375</t>
  </si>
  <si>
    <t>C:\Test\LGCL _cap\dataset\processed\test\val\person\COCO_val2014_000000185916</t>
  </si>
  <si>
    <t>C:\Test\LGCL _cap\dataset\processed\test\val\person\COCO_val2014_000000185916.jpg</t>
  </si>
  <si>
    <t>a man surfing a wave in the ocean. | a man riding a surfboard in the middle of the water. | a guy wearing a red wet shirt and black shorts while surfing. | a man in a red shirt riding on a surfboard | a man in red and black siding a wave on his surf board</t>
  </si>
  <si>
    <t>1.0678493095759563</t>
  </si>
  <si>
    <t>0.4463753625591843</t>
  </si>
  <si>
    <t>C:\Test\LGCL _cap\dataset\processed\test\val\person\COCO_val2014_000000185936</t>
  </si>
  <si>
    <t>C:\Test\LGCL _cap\dataset\processed\test\val\person\COCO_val2014_000000185936.jpg</t>
  </si>
  <si>
    <t>a man holding a banana in his hand. | a man holding up a banana in front of him. | a man uses an object to remove something from a banana | a man holding a banana and poking it | a  man cutting a banana peel in his hand.</t>
  </si>
  <si>
    <t>1.4728766050794513</t>
  </si>
  <si>
    <t>0.3125393450088153</t>
  </si>
  <si>
    <t>C:\Test\LGCL _cap\dataset\processed\test\val\person\COCO_val2014_000000185950</t>
  </si>
  <si>
    <t>C:\Test\LGCL _cap\dataset\processed\test\val\person\COCO_val2014_000000185950.jpg</t>
  </si>
  <si>
    <t>a man doing a trick on a skateboard over some steps. | guy flips his skateboard in mid air doing a trick. | a man doing a skateboard trick on some stairs. | a boy performs a skateboarding stunt in a skate park | a man on a skateboard jumping up in the air.</t>
  </si>
  <si>
    <t>1.3395804227050134</t>
  </si>
  <si>
    <t>0.45890988118481496</t>
  </si>
  <si>
    <t>C:\Test\LGCL _cap\dataset\processed\test\val\person\COCO_val2014_000000186026</t>
  </si>
  <si>
    <t>C:\Test\LGCL _cap\dataset\processed\test\val\person\COCO_val2014_000000186026.jpg</t>
  </si>
  <si>
    <t>a little child riding skis down a snow covered slope. | a person riding a pair of ski's down a hill. | a child stands on skis on a snowy hill. | a child skis down a gentle slope without poles. | a person riding skis on a snowy slope</t>
  </si>
  <si>
    <t>1.3620905880967404</t>
  </si>
  <si>
    <t>C:\Test\LGCL _cap\dataset\processed\test\val\person\COCO_val2014_000000186042</t>
  </si>
  <si>
    <t>C:\Test\LGCL _cap\dataset\processed\test\val\person\COCO_val2014_000000186042.jpg</t>
  </si>
  <si>
    <t xml:space="preserve"> image of A man standing on a snow covered ski slope.</t>
  </si>
  <si>
    <t>a person skiing through the snow near some trees toward a sunset | this is a painting of a cross country skier traveling up a slope at sunrise. | cross country skier skiing along a well-worn trail. | a person in ski gear skiing on slope next to trees. | a person in the snow on some skis.</t>
  </si>
  <si>
    <t>1.487690459417752</t>
  </si>
  <si>
    <t>0.26342868302545724</t>
  </si>
  <si>
    <t>C:\Test\LGCL _cap\dataset\processed\test\val\person\COCO_val2014_000000186074</t>
  </si>
  <si>
    <t>C:\Test\LGCL _cap\dataset\processed\test\val\person\COCO_val2014_000000186074.jpg</t>
  </si>
  <si>
    <t xml:space="preserve"> image of A bathroom with a toilet, sink and a mirror.</t>
  </si>
  <si>
    <t>a person in a bathroom having a reflection in the mirror | a restroom with a toilet and a mirror. | a white toilet is in the corner of a bathroom | a person is taking a picture of a bathroom with a toilet in it. | a man in a room with a camera with a toilet</t>
  </si>
  <si>
    <t>0.6818967519953472</t>
  </si>
  <si>
    <t>0.37545025251352065</t>
  </si>
  <si>
    <t>C:\Test\LGCL _cap\dataset\processed\test\val\person\COCO_val2014_000000186083</t>
  </si>
  <si>
    <t>C:\Test\LGCL _cap\dataset\processed\test\val\person\COCO_val2014_000000186083.jpg</t>
  </si>
  <si>
    <t xml:space="preserve"> image of A young boy is skateboarding on a skateboard ramp.</t>
  </si>
  <si>
    <t>a man is holding a camera on a rig while skateboarding in a parking lot. | a male skateboarder in a gray shirt and a parking lot | a man standing over a skateboard with a shadow on the ground | a young man riding a skateboard across a parking lot. | a man is riding a skateboard in a parking lot.</t>
  </si>
  <si>
    <t>0.7053417289020869</t>
  </si>
  <si>
    <t>0.18891198891198893</t>
  </si>
  <si>
    <t>C:\Test\LGCL _cap\dataset\processed\test\val\person\COCO_val2014_000000186125</t>
  </si>
  <si>
    <t>C:\Test\LGCL _cap\dataset\processed\test\val\person\COCO_val2014_000000186125.jpg</t>
  </si>
  <si>
    <t xml:space="preserve"> image of A pair of scissors and a pair of scissors on a table.</t>
  </si>
  <si>
    <t>scissors and a pile of postage stamps topped by one of president nixon | several stamps and other forms of postage clipped for a collection. | a pair of scissors shown on a table with many cutouts. | a pair of scissors on a table covered with stamps | a pile of stamps with a pair of orange handled scissors. one stamp has a picture of president nixon.</t>
  </si>
  <si>
    <t>0.7261742512685936</t>
  </si>
  <si>
    <t>0.38743956623796566</t>
  </si>
  <si>
    <t>C:\Test\LGCL _cap\dataset\processed\test\val\person\COCO_val2014_000000186276</t>
  </si>
  <si>
    <t>C:\Test\LGCL _cap\dataset\processed\test\val\person\COCO_val2014_000000186276.jpg</t>
  </si>
  <si>
    <t xml:space="preserve"> image of A woman holding a carrot and a teddy bear.</t>
  </si>
  <si>
    <t>a woman who is using a blowdryer on a dummy head. | a woman dries a wig with a hair dryer, while looking upwards. | a woman is drying a wig with a hairdryer. | a woman looking away as she blow-dries the pinned up hair of a mannequin head | a woman holding a hair dryer and a mannequin</t>
  </si>
  <si>
    <t>0.34270787610665276</t>
  </si>
  <si>
    <t>C:\Test\LGCL _cap\dataset\processed\test\val\person\COCO_val2014_000000186427</t>
  </si>
  <si>
    <t>C:\Test\LGCL _cap\dataset\processed\test\val\person\COCO_val2014_000000186427.jpg</t>
  </si>
  <si>
    <t>a man standing on top of a tennis court holding a racquet. | a tennis player on a court with a bucket of balls | a man stands on a tennis court with a bucket of balls. | a man on a tennis court with a basket of practice balls. | a man standing by himself on a tennis court.</t>
  </si>
  <si>
    <t>1.4754344902789867</t>
  </si>
  <si>
    <t>0.7161767386056302</t>
  </si>
  <si>
    <t>0.6340466277046861</t>
  </si>
  <si>
    <t>0.6669010620544039</t>
  </si>
  <si>
    <t>C:\Test\LGCL _cap\dataset\processed\test\val\person\COCO_val2014_000000186711</t>
  </si>
  <si>
    <t>C:\Test\LGCL _cap\dataset\processed\test\val\person\COCO_val2014_000000186711.jpg</t>
  </si>
  <si>
    <t>surfer riding decent sized wave on the river with breaking tide. | an african american man surfing through murky waves | a surfing man is catching a rough wave. | a small wave is best used to learn how to surf. | a man that is standing on a surfboard.</t>
  </si>
  <si>
    <t>0.8720259714608323</t>
  </si>
  <si>
    <t>0.2721856484529296</t>
  </si>
  <si>
    <t>C:\Test\LGCL _cap\dataset\processed\test\val\person\COCO_val2014_000000186899</t>
  </si>
  <si>
    <t>C:\Test\LGCL _cap\dataset\processed\test\val\person\COCO_val2014_000000186899.jpg</t>
  </si>
  <si>
    <t>a person is walking in the sand near the water. | a man is running in the sand on the beach. | a man with a frisbee on a beach near the ocean. | a man plays frisbee on the beach at low tide. | a man running on the beach in swimming trunks.</t>
  </si>
  <si>
    <t>1.4241583968590446</t>
  </si>
  <si>
    <t>C:\Test\LGCL _cap\dataset\processed\test\val\person\COCO_val2014_000000187079</t>
  </si>
  <si>
    <t>C:\Test\LGCL _cap\dataset\processed\test\val\person\COCO_val2014_000000187079.jpg</t>
  </si>
  <si>
    <t xml:space="preserve"> image of A baby is sitting on a couch with a teddy bear.</t>
  </si>
  <si>
    <t>there is a baby sitting on a chair with a stuffed bear | a boy in a chair with a teddy bear dressed in a railroad outfit. | a little baby is in a chair with a teddy bear. | a young child is sitting on a chair and smiling. | toddler sits on an armchair next to a stuffed bear.</t>
  </si>
  <si>
    <t>1.0263533099822209</t>
  </si>
  <si>
    <t>0.5097312239957044</t>
  </si>
  <si>
    <t>C:\Test\LGCL _cap\dataset\processed\test\val\person\COCO_val2014_000000187243</t>
  </si>
  <si>
    <t>C:\Test\LGCL _cap\dataset\processed\test\val\person\COCO_val2014_000000187243.jpg</t>
  </si>
  <si>
    <t xml:space="preserve"> image of A man is sitting on a toilet next to a toilet.</t>
  </si>
  <si>
    <t>a woman laying on a bathroom floor next to a toilet. | a person is laying on their back on the floor of a bathroom. | a woman laying down on a bathroom floor by a trash can. | a person laying on the ground in a bath room near a toilet | a person is laying on the bathroom floor in front of toilet.</t>
  </si>
  <si>
    <t>0.5797600678968529</t>
  </si>
  <si>
    <t>0.4535010183346449</t>
  </si>
  <si>
    <t>C:\Test\LGCL _cap\dataset\processed\test\val\person\COCO_val2014_000000187244</t>
  </si>
  <si>
    <t>C:\Test\LGCL _cap\dataset\processed\test\val\person\COCO_val2014_000000187244.jpg</t>
  </si>
  <si>
    <t>a man in red jacket snowboarding down a snowy hill. | a snowboarder wearing a red jacket heading down the slope | a young man riding a snowboard down the side of a mountain. | a man on a snowboard in the snow. | a lone man in a red jacket stands on a green snowboard in the snow.</t>
  </si>
  <si>
    <t>0.8832968705132058</t>
  </si>
  <si>
    <t>0.34329452398451965</t>
  </si>
  <si>
    <t>0.3770203569147337</t>
  </si>
  <si>
    <t>C:\Test\LGCL _cap\dataset\processed\test\val\person\COCO_val2014_000000187302</t>
  </si>
  <si>
    <t>C:\Test\LGCL _cap\dataset\processed\test\val\person\COCO_val2014_000000187302.jpg</t>
  </si>
  <si>
    <t xml:space="preserve"> image of A woman in a blue jacket is skiing down a hill.</t>
  </si>
  <si>
    <t>a child on skis in the snow next to a sign. | a young child on snow skis and standing in the snow underneath a directional sign. | a child with skis standing in front of a sign. | the child is skiing in the snow while dressed in warm clothing. | a child in a blue jacket on skis and two blue green and white street signs</t>
  </si>
  <si>
    <t>1.4688869352385567</t>
  </si>
  <si>
    <t>0.2182173416794914</t>
  </si>
  <si>
    <t>C:\Test\LGCL _cap\dataset\processed\test\val\person\COCO_val2014_000000187352</t>
  </si>
  <si>
    <t>C:\Test\LGCL _cap\dataset\processed\test\val\person\COCO_val2014_000000187352.jpg</t>
  </si>
  <si>
    <t xml:space="preserve"> image of A man in orange shirt and blue shorts playing tennis.</t>
  </si>
  <si>
    <t>the young man tennis player is serving the ball. | a man is getting ready to serve a tennis ball | a man about to hit a tennis ball in the air. | a man gets ready to swing a tennis racket. | a man holding a tennis racquet on a tennis court.</t>
  </si>
  <si>
    <t>0.6897906999680834</t>
  </si>
  <si>
    <t>0.1741239784046492</t>
  </si>
  <si>
    <t>C:\Test\LGCL _cap\dataset\processed\test\val\person\COCO_val2014_000000187362</t>
  </si>
  <si>
    <t>C:\Test\LGCL _cap\dataset\processed\test\val\person\COCO_val2014_000000187362.jpg</t>
  </si>
  <si>
    <t xml:space="preserve"> image of A man holding a surfboard and walking into the ocean.</t>
  </si>
  <si>
    <t>a man and his surfboard survey a stormy sea | a man with a surfboard is watching the waves. | a man holding a surfboard on top of a sandy beach. | a man stands on the beach holding his surfboard. | a surfer holding a surf board at the edge of the beach watching the surf.</t>
  </si>
  <si>
    <t>0.3885842227850385</t>
  </si>
  <si>
    <t>C:\Test\LGCL _cap\dataset\processed\test\val\person\COCO_val2014_000000187585</t>
  </si>
  <si>
    <t>C:\Test\LGCL _cap\dataset\processed\test\val\person\COCO_val2014_000000187585.jpg</t>
  </si>
  <si>
    <t>a young man is on his skateboard doing a trick | grabbing the front of the skateboard maintains control over it. | a man is doing tricks on a skateboard. | a man who is riding on a skateboard. | a boy is riding a bowl on a skateboard</t>
  </si>
  <si>
    <t>1.0895236845362999</t>
  </si>
  <si>
    <t>0.21266570406782692</t>
  </si>
  <si>
    <t>0.5677207126554003</t>
  </si>
  <si>
    <t>C:\Test\LGCL _cap\dataset\processed\test\val\person\COCO_val2014_000000187990</t>
  </si>
  <si>
    <t>C:\Test\LGCL _cap\dataset\processed\test\val\person\COCO_val2014_000000187990.jpg</t>
  </si>
  <si>
    <t xml:space="preserve"> image of A man riding a skateboard on top of a wooden floor.</t>
  </si>
  <si>
    <t>a boy is riding a skateboard on a ramp. | a boy skateboarding on a stake board ramp | a man who is skateboarding on a ramp. | a young boy riding a skate board inside a building. | a boy doing a trick on a skateboard on a ramp.</t>
  </si>
  <si>
    <t>1.4771883343921037</t>
  </si>
  <si>
    <t>0.4348531742798286</t>
  </si>
  <si>
    <t>C:\Test\LGCL _cap\dataset\processed\test\val\person\COCO_val2014_000000188411</t>
  </si>
  <si>
    <t>C:\Test\LGCL _cap\dataset\processed\test\val\person\COCO_val2014_000000188411.jpg</t>
  </si>
  <si>
    <t>a person that is flying a kite through the sky | a person flying a kite into a large tree in a paddock | person playing with a kite in a park in front of a tree. | a man is flying a kite high above a tree. | the woman is looking at the kite above the tree.</t>
  </si>
  <si>
    <t>1.0591970248505682</t>
  </si>
  <si>
    <t>0.35930411196308415</t>
  </si>
  <si>
    <t>C:\Test\LGCL _cap\dataset\processed\test\val\person\COCO_val2014_000000188592</t>
  </si>
  <si>
    <t>C:\Test\LGCL _cap\dataset\processed\test\val\person\COCO_val2014_000000188592.jpg</t>
  </si>
  <si>
    <t xml:space="preserve"> image of A baby eating a doughnut with a drink in it.</t>
  </si>
  <si>
    <t>a child in green pants is eating an apple. | young child kneeling on cloth in outdoor area. | a toddler is sitting on a blanket outdoors eating an apple. | a baby sitting on a blanket on the ground eating a apple. | a child on a blanket with an apple.</t>
  </si>
  <si>
    <t>0.9339403109854874</t>
  </si>
  <si>
    <t>0.20132088052831326</t>
  </si>
  <si>
    <t>C:\Test\LGCL _cap\dataset\processed\test\val\person\COCO_val2014_000000188945</t>
  </si>
  <si>
    <t>C:\Test\LGCL _cap\dataset\processed\test\val\person\COCO_val2014_000000188945.jpg</t>
  </si>
  <si>
    <t xml:space="preserve"> image of A man riding a skateboard down a hill.</t>
  </si>
  <si>
    <t>a man riding a skateboard down the side of a road. | a person riding a skate board on a city road | a wide shot of a man riding a skateboard on a road. | a man skateboarding down the road by a guard rail | a man skateboarding next to a railing on a paved road.</t>
  </si>
  <si>
    <t>0.6621766975844355</t>
  </si>
  <si>
    <t>C:\Test\LGCL _cap\dataset\processed\test\val\person\COCO_val2014_000000189067</t>
  </si>
  <si>
    <t>C:\Test\LGCL _cap\dataset\processed\test\val\person\COCO_val2014_000000189067.jpg</t>
  </si>
  <si>
    <t xml:space="preserve"> image of A skateboarder is doing a trick on a ramp.</t>
  </si>
  <si>
    <t>this expert skateboarder is skateboarding on a railing. | young boy doing a skateboard trick on a stair rail. | a person is riding a skateboard down the stairs. | a person on a skateboard does a trick on a rail. | a person riding a skate board on a hand rail</t>
  </si>
  <si>
    <t>1.061839088917076</t>
  </si>
  <si>
    <t>0.4171792884112551</t>
  </si>
  <si>
    <t>0.43325492838809454</t>
  </si>
  <si>
    <t>C:\Test\LGCL _cap\dataset\processed\test\val\person\COCO_val2014_000000189103</t>
  </si>
  <si>
    <t>C:\Test\LGCL _cap\dataset\processed\test\val\person\COCO_val2014_000000189103.jpg</t>
  </si>
  <si>
    <t xml:space="preserve"> image of A man sitting on a bench next to a woman.</t>
  </si>
  <si>
    <t>a black and white photo of a male sitting on a bench | man sitting on bench outside of stone walled building with iron fencing. | a man with a baseball cap is sitting on a bench. | a man relaxes in a bench in front of a stone walled building. | young man and his backpack resting on a bench in front of a building.</t>
  </si>
  <si>
    <t>0.42196742944897664</t>
  </si>
  <si>
    <t>C:\Test\LGCL _cap\dataset\processed\test\val\person\COCO_val2014_000000189163</t>
  </si>
  <si>
    <t>C:\Test\LGCL _cap\dataset\processed\test\val\person\COCO_val2014_000000189163.jpg</t>
  </si>
  <si>
    <t xml:space="preserve"> image of A bed with a book and a lampshade.</t>
  </si>
  <si>
    <t>an individual is holding a book and reading it in its bed. | a person laying in bed holding a book in their hand. | a person laying in bed holding an open book. | a person reading a book while lying in bed. | person laying down reading a book at night.</t>
  </si>
  <si>
    <t>1.3749968393431469</t>
  </si>
  <si>
    <t>0.2218594132659521</t>
  </si>
  <si>
    <t>C:\Test\LGCL _cap\dataset\processed\test\val\person\COCO_val2014_000000189193</t>
  </si>
  <si>
    <t>C:\Test\LGCL _cap\dataset\processed\test\val\person\COCO_val2014_000000189193.jpg</t>
  </si>
  <si>
    <t>a woman is skateboarding down a hill with a hat on. | a woman riding a skateboard down a street. | a woman wearing jeans and a hat rides a skateboard. | a young lady on a skate board in the street. | a young lady is enjoying her time with her skateboard.</t>
  </si>
  <si>
    <t>0.8700751209561134</t>
  </si>
  <si>
    <t>0.3988808566631147</t>
  </si>
  <si>
    <t>C:\Test\LGCL _cap\dataset\processed\test\val\person\COCO_val2014_000000189209</t>
  </si>
  <si>
    <t>C:\Test\LGCL _cap\dataset\processed\test\val\person\COCO_val2014_000000189209.jpg</t>
  </si>
  <si>
    <t xml:space="preserve"> image of A person holding a pair of scissors in their hand.</t>
  </si>
  <si>
    <t>someone is holding a pair of green handled scissors. | a person is holding a pair of green scissors. | a person holding a pair of scissors up in the air. | someone holding a pair of green scissors upwards. | the person is holding a pair of green colored scissors.</t>
  </si>
  <si>
    <t>1.0678847800689653</t>
  </si>
  <si>
    <t>C:\Test\LGCL _cap\dataset\processed\test\val\person\COCO_val2014_000000189267</t>
  </si>
  <si>
    <t>C:\Test\LGCL _cap\dataset\processed\test\val\person\COCO_val2014_000000189267.jpg</t>
  </si>
  <si>
    <t xml:space="preserve"> image of A man is skiing down a hill.</t>
  </si>
  <si>
    <t>an armed person is standing in a snowy field. | a soldier in a white arctic uniform on skiis | a soldier dressed in white on top of skis. | a skier wearing a heavy white coat stands in snow. | a skier with a lot of equipment is skiing on the snow.</t>
  </si>
  <si>
    <t>0.18664881427577376</t>
  </si>
  <si>
    <t>C:\Test\LGCL _cap\dataset\processed\test\val\person\COCO_val2014_000000189368</t>
  </si>
  <si>
    <t>C:\Test\LGCL _cap\dataset\processed\test\val\person\COCO_val2014_000000189368.jpg</t>
  </si>
  <si>
    <t>a lone skier makes his way across the snow as he drags a backpack behind him. | a person riding skis on a snowy surface pulling bags | a man riding skis across snow covered ground. | a skier travelling cross country on a snowy field. | a man on skis in the snow pulling a sled.</t>
  </si>
  <si>
    <t>0.9669665240132208</t>
  </si>
  <si>
    <t>0.31512999583362367</t>
  </si>
  <si>
    <t>C:\Test\LGCL _cap\dataset\processed\test\val\person\COCO_val2014_000000189550</t>
  </si>
  <si>
    <t>C:\Test\LGCL _cap\dataset\processed\test\val\person\COCO_val2014_000000189550.jpg</t>
  </si>
  <si>
    <t xml:space="preserve"> image of A woman feeding a baby giraffe in a fenced in area.</t>
  </si>
  <si>
    <t>a woman in sunglasses is in a picture with a giraffe. | a woman wearing sun glasses standing next to a giraffe. | a woman smiles as a giraffe walks in the back ground | a lady with glasses with a giraffe behind her | the woman is taking a picture of herself and the giraffe.</t>
  </si>
  <si>
    <t>0.9920885146720364</t>
  </si>
  <si>
    <t>0.24827636685195506</t>
  </si>
  <si>
    <t>C:\Test\LGCL _cap\dataset\processed\test\val\person\COCO_val2014_000000190007</t>
  </si>
  <si>
    <t>C:\Test\LGCL _cap\dataset\processed\test\val\person\COCO_val2014_000000190007.jpg</t>
  </si>
  <si>
    <t>this is man riding a wave on a board | a man in a black suit surfing a large wave | man on surfboard riding large breaking wave at ocean. | a man on surf board riding a wave over his head | a man that is on a surfboard in the water.</t>
  </si>
  <si>
    <t>0.7780812862412819</t>
  </si>
  <si>
    <t>0.37331002288338855</t>
  </si>
  <si>
    <t>C:\Test\LGCL _cap\dataset\processed\test\val\person\COCO_val2014_000000190307</t>
  </si>
  <si>
    <t>C:\Test\LGCL _cap\dataset\processed\test\val\person\COCO_val2014_000000190307.jpg</t>
  </si>
  <si>
    <t xml:space="preserve"> image of A woman in a black shirt water skiing.</t>
  </si>
  <si>
    <t>the young woman is riding the dolphin in the water. | a woman is standing on a dolphins head. | a woman in a wet suit standing on a dolphins head | a female surfer dressed in black riding a small wave. | a woman rides the nose of a dolphin in a show</t>
  </si>
  <si>
    <t>0.5065917865469626</t>
  </si>
  <si>
    <t>0.2889095849802371</t>
  </si>
  <si>
    <t>C:\Test\LGCL _cap\dataset\processed\test\val\person\COCO_val2014_000000190689</t>
  </si>
  <si>
    <t>C:\Test\LGCL _cap\dataset\processed\test\val\person\COCO_val2014_000000190689.jpg</t>
  </si>
  <si>
    <t>a person doing a trick on a snowboard off of a hill. | a snowboarder flying up in the air with the sun behind him. | a person in the air on a snowboard doing a jumping trick and clouds covering the sun in the sky. | a artistic photo of a snowboarder jumping a mogul. | a person jumping over a hill on a snowboard.</t>
  </si>
  <si>
    <t>1.1627828810688758</t>
  </si>
  <si>
    <t>0.3238188585627471</t>
  </si>
  <si>
    <t>C:\Test\LGCL _cap\dataset\processed\test\val\person\COCO_val2014_000000190841</t>
  </si>
  <si>
    <t>C:\Test\LGCL _cap\dataset\processed\test\val\person\COCO_val2014_000000190841.jpg</t>
  </si>
  <si>
    <t xml:space="preserve"> image of A skateboarder is doing a trick on the edge of a ramp.</t>
  </si>
  <si>
    <t>a man on a skateboard jumps over a ramp. | a person jumping a skate board into the air | a skateboarder jumping off a small ramp places on the street. | a man in black shirt doing a trick on a skateboard. | a man attempts a trick after riding off of a low ramp. | a man attempts a trick after riding off of a low ramp.</t>
  </si>
  <si>
    <t>0.5776723311505182</t>
  </si>
  <si>
    <t>0.2589372963482687</t>
  </si>
  <si>
    <t>0.4373366893082859</t>
  </si>
  <si>
    <t>C:\Test\LGCL _cap\dataset\processed\test\val\person\COCO_val2014_000000190853</t>
  </si>
  <si>
    <t>C:\Test\LGCL _cap\dataset\processed\test\val\person\COCO_val2014_000000190853.jpg</t>
  </si>
  <si>
    <t xml:space="preserve"> image of A person holding a half eaten banana in their hand.</t>
  </si>
  <si>
    <t>a half eaten banana being held by a human hand. | a opened peeld banana half way eatened. | a partially eaten and peeled banana being held by someone. | a woman's hand holding a half peeled banana with a large bite out of it | someone holding a half eaten banana in their hand.</t>
  </si>
  <si>
    <t>0.6332131970172891</t>
  </si>
  <si>
    <t>0.4270994153991351</t>
  </si>
  <si>
    <t>C:\Test\LGCL _cap\dataset\processed\test\val\person\COCO_val2014_000000190995</t>
  </si>
  <si>
    <t>C:\Test\LGCL _cap\dataset\processed\test\val\person\COCO_val2014_000000190995.jpg</t>
  </si>
  <si>
    <t>a man is riding his skateboard down the road. | a man riding a skateboard carrying a long stick. | a man on a skateboard is pushing himself along with a pole. | a man riding on a skateboard with a stick. | a man on a skateboard pushing himself along with a stick.</t>
  </si>
  <si>
    <t>1.206365535292202</t>
  </si>
  <si>
    <t>C:\Test\LGCL _cap\dataset\processed\test\val\person\COCO_val2014_000000191000</t>
  </si>
  <si>
    <t>C:\Test\LGCL _cap\dataset\processed\test\val\person\COCO_val2014_000000191000.jpg</t>
  </si>
  <si>
    <t>a kid on a skateboard on the street. | a young boy in a red shirt is on a skate board. | child in black and red outfit riding on top of a skateboard. | a little boy riding on a skate board | a young boy is skateboarding in a red shirt.</t>
  </si>
  <si>
    <t>1.0355659543645896</t>
  </si>
  <si>
    <t>0.23034105990359494</t>
  </si>
  <si>
    <t>0.26116800208455476</t>
  </si>
  <si>
    <t>C:\Test\LGCL _cap\dataset\processed\test\val\person\COCO_val2014_000000191078</t>
  </si>
  <si>
    <t>C:\Test\LGCL _cap\dataset\processed\test\val\person\COCO_val2014_000000191078.jpg</t>
  </si>
  <si>
    <t xml:space="preserve"> man is working on a bunch of bananas</t>
  </si>
  <si>
    <t>elderly man examines fruit on display in a store. | man shopping at a grocery store at the produce section. | a man in a supermarket with bananas hanging above him. | a man standing in front of a banana stand. | a man is sorting his fruit at a fruit stand.</t>
  </si>
  <si>
    <t>0.6353338285824252</t>
  </si>
  <si>
    <t>0.6618726769384466</t>
  </si>
  <si>
    <t>0.2888649183327127</t>
  </si>
  <si>
    <t>0.10934807471651022</t>
  </si>
  <si>
    <t>0.16592493695297433</t>
  </si>
  <si>
    <t>C:\Test\LGCL _cap\dataset\processed\test\val\person\COCO_val2014_000000191158</t>
  </si>
  <si>
    <t>C:\Test\LGCL _cap\dataset\processed\test\val\person\COCO_val2014_000000191158.jpg</t>
  </si>
  <si>
    <t xml:space="preserve"> image of A woman wearing a helmet and goggles is posing for a picture.</t>
  </si>
  <si>
    <t>a young girl riding skis on top of a snow covered ground. | a very small child skiing in the snow. | a kid is standing in the snow on skis. | a young girl on skis in the snow | a small kid on skis stands in the snow</t>
  </si>
  <si>
    <t>0.6157206346621897</t>
  </si>
  <si>
    <t>0.10161871174802209</t>
  </si>
  <si>
    <t>C:\Test\LGCL _cap\dataset\processed\test\val\person\COCO_val2014_000000191226</t>
  </si>
  <si>
    <t>C:\Test\LGCL _cap\dataset\processed\test\val\person\COCO_val2014_000000191226.jpg</t>
  </si>
  <si>
    <t>a man surfing on a surf board in the ocean. | a man in a wet suit riding a wave on a surfboard. | a man rides his surfboard on the waves. | a man that is surfing on a wave in water | a surfer rides a wave in this michael l. baird photo.</t>
  </si>
  <si>
    <t>0.5194957788725691</t>
  </si>
  <si>
    <t>0.25712008025141314</t>
  </si>
  <si>
    <t>0.43730395054675925</t>
  </si>
  <si>
    <t>C:\Test\LGCL _cap\dataset\processed\test\val\person\COCO_val2014_000000191672</t>
  </si>
  <si>
    <t>C:\Test\LGCL _cap\dataset\processed\test\val\person\COCO_val2014_000000191672.jpg</t>
  </si>
  <si>
    <t xml:space="preserve"> image of A man riding a wave on a surfboard.</t>
  </si>
  <si>
    <t>a person riding a skate board on a wave | a man on a surfboard riding a wave. | a man in a wetsuit on a surfboard in the ocean. | a man makes a splash as he surfs on a wave. | a man is riding a wave as he surfs in the ocean.</t>
  </si>
  <si>
    <t>0.7439986833746081</t>
  </si>
  <si>
    <t>0.5055080743765185</t>
  </si>
  <si>
    <t>C:\Test\LGCL _cap\dataset\processed\test\val\person\COCO_val2014_000000191721</t>
  </si>
  <si>
    <t>C:\Test\LGCL _cap\dataset\processed\test\val\person\COCO_val2014_000000191721.jpg</t>
  </si>
  <si>
    <t xml:space="preserve"> image of A woman holding a tennis racquet and a tennis ball.</t>
  </si>
  <si>
    <t>a beautiful young woman holding a tennis racquet on a tennis court. | a young girl taking a swing at a tennis ball | a young girl smiles and holds a tennis racket on the court. | a girl in a striped shirt and red skirt playing tennis. | a girl in a skirt holding a blue and white racquet.</t>
  </si>
  <si>
    <t>1.0560269000367655</t>
  </si>
  <si>
    <t>0.41456387990452637</t>
  </si>
  <si>
    <t>C:\Test\LGCL _cap\dataset\processed\test\val\person\COCO_val2014_000000191981</t>
  </si>
  <si>
    <t>C:\Test\LGCL _cap\dataset\processed\test\val\person\COCO_val2014_000000191981.jpg</t>
  </si>
  <si>
    <t>a person skate boarding on the top of a half pipe. | a person riding on a half pipe at a skate park | a skateboarder does a trick at the top of the ramp. | a guy doing tricks on his skateboard in a home made ramp in his garage. | a guy rail grinding a skateboard on a ramp.</t>
  </si>
  <si>
    <t>1.114526647060528</t>
  </si>
  <si>
    <t>0.34907942988079543</t>
  </si>
  <si>
    <t>C:\Test\LGCL _cap\dataset\processed\test\val\person\COCO_val2014_000000192095</t>
  </si>
  <si>
    <t>C:\Test\LGCL _cap\dataset\processed\test\val\person\COCO_val2014_000000192095.jpg</t>
  </si>
  <si>
    <t xml:space="preserve"> image of A young boy pitching a baseball on a field.</t>
  </si>
  <si>
    <t>a man pitching a baseball on top of a field. | a woman is preparing to throw the baseball at the game. | a baseball pitcher is in a position to throw the ball. | a baseball player in a red jersey winding up for a pitch. | a person throwing a baseball onto the field</t>
  </si>
  <si>
    <t>1.4839545549767728</t>
  </si>
  <si>
    <t>0.32677877501440167</t>
  </si>
  <si>
    <t>C:\Test\LGCL _cap\dataset\processed\test\val\person\COCO_val2014_000000192181</t>
  </si>
  <si>
    <t>C:\Test\LGCL _cap\dataset\processed\test\val\person\COCO_val2014_000000192181.jpg</t>
  </si>
  <si>
    <t>a baseball player standing in a field on a baseball field. | the baseball catcher walks towards the pitching mound. | the catcher has taken the field, fully outfitted in his professional baseball uniform and gear | the catcher is getting ready to play the game. | a baseball catcher in full gear walks on the ballpark.</t>
  </si>
  <si>
    <t>1.3903064884184746</t>
  </si>
  <si>
    <t>0.15734608671038686</t>
  </si>
  <si>
    <t>C:\Test\LGCL _cap\dataset\processed\test\val\person\COCO_val2014_000000192362</t>
  </si>
  <si>
    <t>C:\Test\LGCL _cap\dataset\processed\test\val\person\COCO_val2014_000000192362.jpg</t>
  </si>
  <si>
    <t>male skier sliding down a cold snowy hill surrounded by evergreen trees | a person skiing down the side of a snow covered slope. | a woman is skiing down a high mountain. | a person skis down a snowy hill dotted with trees. | a skier going down the side on a mountain.</t>
  </si>
  <si>
    <t>0.9565212521482611</t>
  </si>
  <si>
    <t>0.43673316606153023</t>
  </si>
  <si>
    <t>C:\Test\LGCL _cap\dataset\processed\test\val\person\COCO_val2014_000000192782</t>
  </si>
  <si>
    <t>C:\Test\LGCL _cap\dataset\processed\test\val\person\COCO_val2014_000000192782.jpg</t>
  </si>
  <si>
    <t>a lady on a tennis court swinging her racket. | a female tennis player with her arm out. | a beautiful woman in white and pink holding a tennis racquet. | a woman is on a tennis court holding a tennis racket. | woman, in pink and white, playing tennis on court.</t>
  </si>
  <si>
    <t>1.4079050135562547</t>
  </si>
  <si>
    <t>0.25681583065138813</t>
  </si>
  <si>
    <t>C:\Test\LGCL _cap\dataset\processed\test\val\person\COCO_val2014_000000192787</t>
  </si>
  <si>
    <t>C:\Test\LGCL _cap\dataset\processed\test\val\person\COCO_val2014_000000192787.jpg</t>
  </si>
  <si>
    <t xml:space="preserve"> image of A man is taking a picture of himself in a mirror.</t>
  </si>
  <si>
    <t>a man sitting in front of a computer holding a camera wearing headphones | a man one a computer wearing a headset is taking a selfie in a mirror. | a man with camera, earphones and a laptop | a man sitting in front of a laptop computer. | a man in front of a laptop computer wearing a headset and holding a camera.</t>
  </si>
  <si>
    <t>0.5255559770604458</t>
  </si>
  <si>
    <t>0.3220475634597106</t>
  </si>
  <si>
    <t>C:\Test\LGCL _cap\dataset\processed\test\val\person\COCO_val2014_000000192944</t>
  </si>
  <si>
    <t>C:\Test\LGCL _cap\dataset\processed\test\val\person\COCO_val2014_000000192944.jpg</t>
  </si>
  <si>
    <t>someone going down a hill on ski's . | a man skies down a snowy mountain slope. | a person in black jacket on skis with mountains in the background. | a snow skier coming down a snowy mountain | a person is skiing down a snow covered hill.</t>
  </si>
  <si>
    <t>0.8736343698872571</t>
  </si>
  <si>
    <t>0.45010933347673776</t>
  </si>
  <si>
    <t>C:\Test\LGCL _cap\dataset\processed\test\val\person\COCO_val2014_000000193429</t>
  </si>
  <si>
    <t>C:\Test\LGCL _cap\dataset\processed\test\val\person\COCO_val2014_000000193429.jpg</t>
  </si>
  <si>
    <t>man sitting in snow with snowboard attached to shoes. | a man sitting down with a snowboard strapped on | a snow boarder sits in the snow looking at the camera. | a male snowboarder sits with his board on a snowy hill. | a man sits in the snow with a snowboard still on his feet.</t>
  </si>
  <si>
    <t>1.4604571267648279</t>
  </si>
  <si>
    <t>0.46150778645570745</t>
  </si>
  <si>
    <t>C:\Test\LGCL _cap\dataset\processed\test\val\person\COCO_val2014_000000193474</t>
  </si>
  <si>
    <t>C:\Test\LGCL _cap\dataset\processed\test\val\person\COCO_val2014_000000193474.jpg</t>
  </si>
  <si>
    <t>male surfer in wet suit, just thrown off surfboard at the peak of a wave. | a man on a surfboard rides a wave. | a photo of a man jumping off his surfboard. | a person was surfing and fell off the board. | a surfer is knocked into the air by an ocean wave.</t>
  </si>
  <si>
    <t>0.9061268384372393</t>
  </si>
  <si>
    <t>0.29178007797934535</t>
  </si>
  <si>
    <t>C:\Test\LGCL _cap\dataset\processed\test\val\person\COCO_val2014_000000193504</t>
  </si>
  <si>
    <t>C:\Test\LGCL _cap\dataset\processed\test\val\person\COCO_val2014_000000193504.jpg</t>
  </si>
  <si>
    <t xml:space="preserve"> image of A man standing on a beach holding a surfboard.</t>
  </si>
  <si>
    <t>a man in a wetsuit on the beach with a white surfboard. | a person holding a surfboard near the ocean. | a surfer in a wetsuit carries his surfboard towards the water. | a person at the beach with a surfboard. | a man with a surf board and wetsuit near water.</t>
  </si>
  <si>
    <t>0.9573694752309647</t>
  </si>
  <si>
    <t>0.39005653440387134</t>
  </si>
  <si>
    <t>C:\Test\LGCL _cap\dataset\processed\test\val\person\COCO_val2014_000000194138</t>
  </si>
  <si>
    <t>C:\Test\LGCL _cap\dataset\processed\test\val\person\COCO_val2014_000000194138.jpg</t>
  </si>
  <si>
    <t xml:space="preserve"> image of A man is playing tennis on a blue court.</t>
  </si>
  <si>
    <t>an athletic person playing tennis in the sun. | the tennis player is on one leg in the blue tennis court. | a tennis player holding a tennis racquet on a blue tennis court. | a tennis player plays on a blue tennis court. | a person just hit a tennis ball on a tennis court</t>
  </si>
  <si>
    <t>1.2850909720654882</t>
  </si>
  <si>
    <t>C:\Test\LGCL _cap\dataset\processed\test\val\person\COCO_val2014_000000194471</t>
  </si>
  <si>
    <t>C:\Test\LGCL _cap\dataset\processed\test\val\person\COCO_val2014_000000194471.jpg</t>
  </si>
  <si>
    <t>a man on a skateboard is coming up a ramp. | a boy skateboards in a skate park pike. | a man riding a skateboard up the side of a ramp. | a boy on a skateboard at the skate park. | a skate board rider skating on the edge of a ramp.</t>
  </si>
  <si>
    <t>0.42876303904726293</t>
  </si>
  <si>
    <t>C:\Test\LGCL _cap\dataset\processed\test\val\person\COCO_val2014_000000194525</t>
  </si>
  <si>
    <t>C:\Test\LGCL _cap\dataset\processed\test\val\person\COCO_val2014_000000194525.jpg</t>
  </si>
  <si>
    <t xml:space="preserve"> image of A man is racing down a snow covered slope.</t>
  </si>
  <si>
    <t>a skier navigates a turn on the course at the olympic games. | a person that is skiing across some snow | competitive skiier turning for respective flag in race | a skier is leaning into a curve on a downhill course. | a cool guy on skiis does a trick down a hil</t>
  </si>
  <si>
    <t>1.493899349319225</t>
  </si>
  <si>
    <t>0.15025424095191536</t>
  </si>
  <si>
    <t>C:\Test\LGCL _cap\dataset\processed\test\val\person\COCO_val2014_000000195023</t>
  </si>
  <si>
    <t>C:\Test\LGCL _cap\dataset\processed\test\val\person\COCO_val2014_000000195023.jpg</t>
  </si>
  <si>
    <t xml:space="preserve"> man holding a blue and white surfboard on the beach</t>
  </si>
  <si>
    <t>man wearing wetsuit walking with a blue surf board. | a man walking along a beach in a wet suit. | the man has a wet suit on to go in to the water. | a man walking on the beach carrying a surfboard. | a male in a wet suit is carrying  a blue and white board</t>
  </si>
  <si>
    <t>0.8207814672212118</t>
  </si>
  <si>
    <t>0.2939562346345266</t>
  </si>
  <si>
    <t>C:\Test\LGCL _cap\dataset\processed\test\val\person\COCO_val2014_000000195086</t>
  </si>
  <si>
    <t>C:\Test\LGCL _cap\dataset\processed\test\val\person\COCO_val2014_000000195086.jpg</t>
  </si>
  <si>
    <t xml:space="preserve"> image of A young girl laying on the floor with a Wii remote.</t>
  </si>
  <si>
    <t>a kid on the ground with a remote control. | a young girl is excersising with a video game board. | child performing move with mat and remote controller | a little girl is balancing on a mat while playing a wii game. | a young girl who is raising her left arm in the air.</t>
  </si>
  <si>
    <t>0.6710688712547707</t>
  </si>
  <si>
    <t>0.35060626984905097</t>
  </si>
  <si>
    <t>C:\Test\LGCL _cap\dataset\processed\test\val\person\COCO_val2014_000000195673</t>
  </si>
  <si>
    <t>C:\Test\LGCL _cap\dataset\processed\test\val\person\COCO_val2014_000000195673.jpg</t>
  </si>
  <si>
    <t>a person riding skis on a snowy slope | a man riding skis down a snow covered slope. | a person on skis rides on the snow. | a man is on his ski board in the snow. | a skier in all black on a vast white slope</t>
  </si>
  <si>
    <t>1.4602820550228084</t>
  </si>
  <si>
    <t>0.30748739496788857</t>
  </si>
  <si>
    <t>C:\Test\LGCL _cap\dataset\processed\test\val\person\COCO_val2014_000000195697</t>
  </si>
  <si>
    <t>C:\Test\LGCL _cap\dataset\processed\test\val\person\COCO_val2014_000000195697.jpg</t>
  </si>
  <si>
    <t>a person riding a snowboard down a hill. | a man riding a snowboard down the side of a snow covered slope. | a person in grey and tan jacket riding a snowboard on slope. | a snow boarder skiing down a snow covered mountain. | a young male snowboarding down a snowy hill near evergreen trees</t>
  </si>
  <si>
    <t>0.9560440379531135</t>
  </si>
  <si>
    <t>0.37805359174815906</t>
  </si>
  <si>
    <t>C:\Test\LGCL _cap\dataset\processed\test\val\person\COCO_val2014_000000195863</t>
  </si>
  <si>
    <t>C:\Test\LGCL _cap\dataset\processed\test\val\person\COCO_val2014_000000195863.jpg</t>
  </si>
  <si>
    <t xml:space="preserve"> image of A man flying a kite on a beach.</t>
  </si>
  <si>
    <t>a person standing on a beach flying a kite | a person on the beach flying a kite. | a person flying a kite near the ocean. | a person standing on the beach flying a kite. | the people are flying their kite on the beach.</t>
  </si>
  <si>
    <t>1.1326779753855787</t>
  </si>
  <si>
    <t>0.36414550150667246</t>
  </si>
  <si>
    <t>C:\Test\LGCL _cap\dataset\processed\test\val\person\COCO_val2014_000000195870</t>
  </si>
  <si>
    <t>C:\Test\LGCL _cap\dataset\processed\test\val\person\COCO_val2014_000000195870.jpg</t>
  </si>
  <si>
    <t xml:space="preserve"> image of A woman holding a Nintendo Wii controller in her hand.</t>
  </si>
  <si>
    <t>a boy raising his arm with a video game controller. | a young blonde kid playing with a wii remote. | a child in a green tshirt is playing a wii game. | a picture of a kid swing his arm with a wii controller. | someone is waiving their controller while playing a video game.</t>
  </si>
  <si>
    <t>0.7776221234634156</t>
  </si>
  <si>
    <t>0.2212897441383761</t>
  </si>
  <si>
    <t>C:\Test\LGCL _cap\dataset\processed\test\val\person\COCO_val2014_000000196053</t>
  </si>
  <si>
    <t>C:\Test\LGCL _cap\dataset\processed\test\val\person\COCO_val2014_000000196053.jpg</t>
  </si>
  <si>
    <t xml:space="preserve"> image of A woman in a white shirt and blue shorts playing tennis.</t>
  </si>
  <si>
    <t>a woman holding a tennis racquet on top of a court. | a woman hitting a ball with a tennis racket. | a woman follows through on her swing on a tennis court. | a woman hits a tennis ball with a racquet | a smiling male tennis player swinging a racket</t>
  </si>
  <si>
    <t>1.0443861621038537</t>
  </si>
  <si>
    <t>0.2352298415912799</t>
  </si>
  <si>
    <t>C:\Test\LGCL _cap\dataset\processed\test\val\person\COCO_val2014_000000196116</t>
  </si>
  <si>
    <t>C:\Test\LGCL _cap\dataset\processed\test\val\person\COCO_val2014_000000196116.jpg</t>
  </si>
  <si>
    <t xml:space="preserve"> image of A man windsurfing in the ocean holding a windsurfer board.</t>
  </si>
  <si>
    <t>man flying on a parasail over the ocean. | a man in pants and a shirt goes parasailing in the ocean. | a man engages in an adventure sport above a body of water. | a man wind surfs high into the air over a calm ocean. | a man at the beach who is parasailing</t>
  </si>
  <si>
    <t>1.2986550470821734</t>
  </si>
  <si>
    <t>C:\Test\LGCL _cap\dataset\processed\test\val\person\COCO_val2014_000000196212</t>
  </si>
  <si>
    <t>C:\Test\LGCL _cap\dataset\processed\test\val\person\COCO_val2014_000000196212.jpg</t>
  </si>
  <si>
    <t>a man flying through the air while riding skis. | a skier crosses her skies as she gets air during a trick. | a person who is performing a trick on snow skis. | a man jumps in the air while skiing. | a person in winter clothing, a helmet and skis, doing a trick i the air with jos skis crossed.</t>
  </si>
  <si>
    <t>1.2062886383728073</t>
  </si>
  <si>
    <t>0.22439297001824188</t>
  </si>
  <si>
    <t>C:\Test\LGCL _cap\dataset\processed\test\val\person\COCO_val2014_000000196280</t>
  </si>
  <si>
    <t>C:\Test\LGCL _cap\dataset\processed\test\val\person\COCO_val2014_000000196280.jpg</t>
  </si>
  <si>
    <t xml:space="preserve"> image of A young boy is cooking in a kitchen.</t>
  </si>
  <si>
    <t>a picture of a boy looking into a pot. | a young boy looks at the contents of a pot on a stove. | the boy is looking to see what is cooking in the pot. | a little boy looking at the leftovers on the stove | a young person in a kitchen opening a pot</t>
  </si>
  <si>
    <t>0.7681118069575859</t>
  </si>
  <si>
    <t>0.2921154333677577</t>
  </si>
  <si>
    <t>C:\Test\LGCL _cap\dataset\processed\test\val\person\COCO_val2014_000000196458</t>
  </si>
  <si>
    <t>C:\Test\LGCL _cap\dataset\processed\test\val\person\COCO_val2014_000000196458.jpg</t>
  </si>
  <si>
    <t>a closeup of a boy at a beach who is about to throw a frisbee | a young boy holding a frisby on the beach | a boy plays with a frisbee at a beach in the sun. | a young boy stands on a beach holding a frisbee. | a young boy is holding a frisbee at the beach.</t>
  </si>
  <si>
    <t>0.9685489720568758</t>
  </si>
  <si>
    <t>0.4394035785619318</t>
  </si>
  <si>
    <t>C:\Test\LGCL _cap\dataset\processed\test\val\person\COCO_val2014_000000196574</t>
  </si>
  <si>
    <t>C:\Test\LGCL _cap\dataset\processed\test\val\person\COCO_val2014_000000196574.jpg</t>
  </si>
  <si>
    <t>a woman is on a surf board surfing a wave. | a woman balances herself while she is surfing. | a person on a surfboard in the water. | a person on a surfboard rides a wave. | the surfer is ready to tackle the wave,</t>
  </si>
  <si>
    <t>0.8213970084725587</t>
  </si>
  <si>
    <t>0.2574949142691078</t>
  </si>
  <si>
    <t>C:\Test\LGCL _cap\dataset\processed\test\val\person\COCO_val2014_000000197350</t>
  </si>
  <si>
    <t>C:\Test\LGCL _cap\dataset\processed\test\val\person\COCO_val2014_000000197350.jpg</t>
  </si>
  <si>
    <t xml:space="preserve"> image of A woman in red is playing tennis</t>
  </si>
  <si>
    <t>a woman in a red dress playing a game of tennis. | a tennis player readies herself to receive a serve. | a female tennis player playing tennis during the day. | a tennis player on a court holding a racket | a female tennis player holding her racket.</t>
  </si>
  <si>
    <t>1.3423724394823517</t>
  </si>
  <si>
    <t>0.20072449596259126</t>
  </si>
  <si>
    <t>C:\Test\LGCL _cap\dataset\processed\test\val\person\COCO_val2014_000000198163</t>
  </si>
  <si>
    <t>C:\Test\LGCL _cap\dataset\processed\test\val\person\COCO_val2014_000000198163.jpg</t>
  </si>
  <si>
    <t xml:space="preserve"> image of A man is sitting in front of a pile of bowls.</t>
  </si>
  <si>
    <t>a man with many plates filled with different colors of paint | man with containers of paint painting the design on plates. | there are many different plates on top of this table | artist painting plates and bowls behind a glass | a man working at a table covered with shallow bowls.</t>
  </si>
  <si>
    <t>0.5390033958800822</t>
  </si>
  <si>
    <t>0.1649065967989615</t>
  </si>
  <si>
    <t>C:\Test\LGCL _cap\dataset\processed\test\val\person\COCO_val2014_000000198448</t>
  </si>
  <si>
    <t>C:\Test\LGCL _cap\dataset\processed\test\val\person\COCO_val2014_000000198448.jpg</t>
  </si>
  <si>
    <t xml:space="preserve"> image of A woman sitting on a log in a forest.</t>
  </si>
  <si>
    <t>a woman sitting on a piece of luggage in a field. | a woman sits on a brief case in the woods | a girl with a lot of tattoos sitting on a a piece of luggage. | a woman with lots of tattoos sits on a suitcase in a forest. | lady with arm full of tattoos sitting on her suitcase.</t>
  </si>
  <si>
    <t>1.084444906140324</t>
  </si>
  <si>
    <t>C:\Test\LGCL _cap\dataset\processed\test\val\person\COCO_val2014_000000199055</t>
  </si>
  <si>
    <t>C:\Test\LGCL _cap\dataset\processed\test\val\person\COCO_val2014_000000199055.jpg</t>
  </si>
  <si>
    <t xml:space="preserve"> image of A man is playing a game of frisbee.</t>
  </si>
  <si>
    <t>a person on skateboard skating on the pavement. | a man on a skateboard is using his phone. | a man wearing sunglasses getting ready to ride a skate board. | a man skateboards on a skateboard in a concrete area | a man seems to be disguised as marty mcfly here, from back to the future.</t>
  </si>
  <si>
    <t>1.2671755449241737</t>
  </si>
  <si>
    <t>0.20863949043388974</t>
  </si>
  <si>
    <t>C:\Test\LGCL _cap\dataset\processed\test\val\person\COCO_val2014_000000199149</t>
  </si>
  <si>
    <t>C:\Test\LGCL _cap\dataset\processed\test\val\person\COCO_val2014_000000199149.jpg</t>
  </si>
  <si>
    <t>a man riding skis down a snow covered mountain. | a man with two poles skying on snow | a skier standing in the snow looking at the view | the person is skiing down the hill and it is foggy outside. | the skier is at the top of the slope.</t>
  </si>
  <si>
    <t>0.8805650811362571</t>
  </si>
  <si>
    <t>0.2696799449852969</t>
  </si>
  <si>
    <t>0.2568340824701974</t>
  </si>
  <si>
    <t>C:\Test\LGCL _cap\dataset\processed\test\val\person\COCO_val2014_000000199310</t>
  </si>
  <si>
    <t>C:\Test\LGCL _cap\dataset\processed\test\val\person\COCO_val2014_000000199310.jpg</t>
  </si>
  <si>
    <t>an old person is holding a tennis racket. | a man holding a tennis racquet in the yard | a man standing in the grass holding a tennis rackett | a man in a defensive stance holding a racquet. | a long-haired man standing outside holding a racquet with both hands.</t>
  </si>
  <si>
    <t>0.6392493383432706</t>
  </si>
  <si>
    <t>C:\Test\LGCL _cap\dataset\processed\test\val\person\COCO_val2014_000000199442</t>
  </si>
  <si>
    <t>C:\Test\LGCL _cap\dataset\processed\test\val\person\COCO_val2014_000000199442.jpg</t>
  </si>
  <si>
    <t>a man riding a wave on top of a surfboard. | a surfer surfing on top of a wave. | a man wearing a black wetsuit surfing in the ocean. | the young man is surfing in the water | a man surfs at the top of the wave.</t>
  </si>
  <si>
    <t>1.1310767251727682</t>
  </si>
  <si>
    <t>0.5354152299132167</t>
  </si>
  <si>
    <t>C:\Test\LGCL _cap\dataset\processed\test\val\person\COCO_val2014_000000199540</t>
  </si>
  <si>
    <t>C:\Test\LGCL _cap\dataset\processed\test\val\person\COCO_val2014_000000199540.jpg</t>
  </si>
  <si>
    <t xml:space="preserve"> image of A man and a woman standing in a bathroom.</t>
  </si>
  <si>
    <t>a women holding up a very large pair of scissors . | a woman is holding a giant pair of scissors. | a woman with eye glasses holding a giant pair od scissors | a lady holding a large pair of scissors. | a woman holds a giant pair of scissors.</t>
  </si>
  <si>
    <t>0.5439569005971499</t>
  </si>
  <si>
    <t>0.27803401124084237</t>
  </si>
  <si>
    <t>C:\Test\LGCL _cap\dataset\processed\test\val\person\COCO_val2014_000000199553</t>
  </si>
  <si>
    <t>C:\Test\LGCL _cap\dataset\processed\test\val\person\COCO_val2014_000000199553.jpg</t>
  </si>
  <si>
    <t xml:space="preserve"> image of A man in a blue jacket is skiing on a snowy hill.</t>
  </si>
  <si>
    <t>a man smiling on skis in the snow. | a man is standing on skies in the snow | a man is smiling as he stands in the middle of the snowy forest on his skies. | a man on skis poses by a snowy forest. | a man on skis in the snow posing for a photo.</t>
  </si>
  <si>
    <t>0.8583235877010031</t>
  </si>
  <si>
    <t>0.30804246859672235</t>
  </si>
  <si>
    <t>C:\Test\LGCL _cap\dataset\processed\test\val\person\COCO_val2014_000000199819</t>
  </si>
  <si>
    <t>C:\Test\LGCL _cap\dataset\processed\test\val\person\COCO_val2014_000000199819.jpg</t>
  </si>
  <si>
    <t xml:space="preserve"> image of A baby holding a banana in its mouth.</t>
  </si>
  <si>
    <t>a kid with two bananas on each side of his head | a young boy holds two bananas against his face. | cute little boy holding up two bananas to the side of his head | a child wearing a striped shirt holding two bananas. | a young boy smiling while holding two bananas up to his face.</t>
  </si>
  <si>
    <t>1.0797730244057662</t>
  </si>
  <si>
    <t>0.1710691381638164</t>
  </si>
  <si>
    <t>C:\Test\LGCL _cap\dataset\processed\test\val\person\COCO_val2014_000000199908</t>
  </si>
  <si>
    <t>C:\Test\LGCL _cap\dataset\processed\test\val\person\COCO_val2014_000000199908.jpg</t>
  </si>
  <si>
    <t>a person in a wet suit on a surfboard riding a wave. | a young man in a wetsuit surfing a mild wave. | a woman in black wetsuit surfing on a white surfboard. | a surfer leans low while catching a wave. | someone surfing on a white surfboard in a body of water</t>
  </si>
  <si>
    <t>1.2482210920124936</t>
  </si>
  <si>
    <t>0.3469958709768492</t>
  </si>
  <si>
    <t>C:\Test\LGCL _cap\dataset\processed\test\val\person\COCO_val2014_000000200058</t>
  </si>
  <si>
    <t>C:\Test\LGCL _cap\dataset\processed\test\val\person\COCO_val2014_000000200058.jpg</t>
  </si>
  <si>
    <t xml:space="preserve"> image of A man standing on a snowboard in the snow.</t>
  </si>
  <si>
    <t>a person on a snowboard in the snow. | a snowboarder stands with one foot in the bindings on a snowy slope. | a woman standing next to a snow board on a snow covered slope. | a person riding a snow boad on a snowy surface | a person standing on the snowboard on top of the snow.</t>
  </si>
  <si>
    <t>1.3215985402152772</t>
  </si>
  <si>
    <t>0.5193071778680676</t>
  </si>
  <si>
    <t>0.49107551135617095</t>
  </si>
  <si>
    <t>C:\Test\LGCL _cap\dataset\processed\test\val\person\COCO_val2014_000000200284</t>
  </si>
  <si>
    <t>C:\Test\LGCL _cap\dataset\processed\test\val\person\COCO_val2014_000000200284.jpg</t>
  </si>
  <si>
    <t xml:space="preserve"> image of A man is surfing in the water on a board</t>
  </si>
  <si>
    <t>a surfer lying on his surfboard as a wave approaches from behind. | a surfer coming out of a wave holding on to his board. | a man in a wet suit riding a boogie board on a wave. | a young man rides a surfboard in a wave. | the man lies on a bodyboard through a wave.</t>
  </si>
  <si>
    <t>1.4172594978314417</t>
  </si>
  <si>
    <t>0.25352371731750784</t>
  </si>
  <si>
    <t>C:\Test\LGCL _cap\dataset\processed\test\val\person\COCO_val2014_000000200421</t>
  </si>
  <si>
    <t>C:\Test\LGCL _cap\dataset\processed\test\val\person\COCO_val2014_000000200421.jpg</t>
  </si>
  <si>
    <t xml:space="preserve"> image of A young boy wearing a hat and a hat.</t>
  </si>
  <si>
    <t>a boy in birthday hat holding a tennis racket. | a small boy with a birthday hat on holding a tennis racket. | a young boy in a birthday hat holds a tennis racquet | a little boy wearing a birthday hat and holding a tennis racket | a child holds a racket with a hat on his head.</t>
  </si>
  <si>
    <t>1.0012356853523956</t>
  </si>
  <si>
    <t>0.14498922073576037</t>
  </si>
  <si>
    <t>0.34503149110751224</t>
  </si>
  <si>
    <t>C:\Test\LGCL _cap\dataset\processed\test\val\person\COCO_val2014_000000200563</t>
  </si>
  <si>
    <t>C:\Test\LGCL _cap\dataset\processed\test\val\person\COCO_val2014_000000200563.jpg</t>
  </si>
  <si>
    <t xml:space="preserve"> image of A man snowboarding down a hill in the snow.</t>
  </si>
  <si>
    <t>a man riding a snowboard through a snow covered forest. | a man snowboards down a snowy hill studded with pine trees. | a person snowboarding down a snowy hill near some trees | a person rides down a mountain on a snowboard. | a person in a camouflaged suit snowboarding down a hill</t>
  </si>
  <si>
    <t>1.4776830277448414</t>
  </si>
  <si>
    <t>0.41289358986837976</t>
  </si>
  <si>
    <t>C:\Test\LGCL _cap\dataset\processed\test\val\person\COCO_val2014_000000200959</t>
  </si>
  <si>
    <t>C:\Test\LGCL _cap\dataset\processed\test\val\person\COCO_val2014_000000200959.jpg</t>
  </si>
  <si>
    <t>person on snowboard jumping in air with mountains in the background. | a man jumping in the air above a ski slope on a ski board. | a person on a snowboard jumping up in the air. | the man is snowboarding down the snow covered hill. | a person on a snow board performing a jump on a mountainside.</t>
  </si>
  <si>
    <t>1.1449873491795102</t>
  </si>
  <si>
    <t>0.31612162211067824</t>
  </si>
  <si>
    <t>C:\Test\LGCL _cap\dataset\processed\test\val\person\COCO_val2014_000000201141</t>
  </si>
  <si>
    <t>C:\Test\LGCL _cap\dataset\processed\test\val\person\COCO_val2014_000000201141.jpg</t>
  </si>
  <si>
    <t xml:space="preserve"> image of A man sitting in front of a bunch of bananas.</t>
  </si>
  <si>
    <t>a man that is sitting down in a fruit stand. | a man sits in a small food stand, selling bananas and other items. | a person sitting on a counter near bananas. | a man in white sits under an awning by some bananas. | a man sitting in a vendor booth with bananas and food hanging by hooks.</t>
  </si>
  <si>
    <t>0.5240992853209849</t>
  </si>
  <si>
    <t>0.39730619730636996</t>
  </si>
  <si>
    <t>C:\Test\LGCL _cap\dataset\processed\test\val\person\COCO_val2014_000000201498</t>
  </si>
  <si>
    <t>C:\Test\LGCL _cap\dataset\processed\test\val\person\COCO_val2014_000000201498.jpg</t>
  </si>
  <si>
    <t xml:space="preserve"> image of A person is snowboarding in the snow.</t>
  </si>
  <si>
    <t>a snowboader falling face first into the snow. | a man laying on top of snow with a snowboard. | someone is one the ground with snowboard on their feet. | a person with a snow board laying in the snow. | a view of a snowboarder as they crash into the snowy ground.</t>
  </si>
  <si>
    <t>0.9838112007880953</t>
  </si>
  <si>
    <t>0.29129144784395883</t>
  </si>
  <si>
    <t>0.14113991930789777</t>
  </si>
  <si>
    <t>0.3267800760966982</t>
  </si>
  <si>
    <t>C:\Test\LGCL _cap\dataset\processed\test\val\person\COCO_val2014_000000201561</t>
  </si>
  <si>
    <t>C:\Test\LGCL _cap\dataset\processed\test\val\person\COCO_val2014_000000201561.jpg</t>
  </si>
  <si>
    <t xml:space="preserve"> image of A man standing on a tennis court holding a frisbee.</t>
  </si>
  <si>
    <t>a man in white shorts standing next to a yellow frisbee. | a frisbee lies on the pavement by a man in shorts at night | a man is standing in the street near a frisbee. | a person standing next to a yellow frisbee. | a man is standing near a frisbee on the ground.</t>
  </si>
  <si>
    <t>0.5536496062316743</t>
  </si>
  <si>
    <t>0.36499921761418624</t>
  </si>
  <si>
    <t>C:\Test\LGCL _cap\dataset\processed\test\val\person\COCO_val2014_000000201646</t>
  </si>
  <si>
    <t>C:\Test\LGCL _cap\dataset\processed\test\val\person\COCO_val2014_000000201646.jpg</t>
  </si>
  <si>
    <t xml:space="preserve"> image of A man is drinking a beer and holding a cell phone.</t>
  </si>
  <si>
    <t>an extremely focused man playing with the wii. | a man with glasses sitting on a chair with a wiimote | a young man playing with video game controllers. | a serious man is holding video game controllers. | a man is staring at something in his hand.</t>
  </si>
  <si>
    <t>1.4169294191515835</t>
  </si>
  <si>
    <t>0.2580336314535488</t>
  </si>
  <si>
    <t>C:\Test\LGCL _cap\dataset\processed\test\val\person\COCO_val2014_000000201685</t>
  </si>
  <si>
    <t>C:\Test\LGCL _cap\dataset\processed\test\val\person\COCO_val2014_000000201685.jpg</t>
  </si>
  <si>
    <t>a young man is surfing on an ocean wave. | a young man riding a wave on a white surfboard. | a female surfer changes the direction of her board. | a young lady is having fun riding a surfboard into shore. | a surfer in a full body wetsuit with his hands up in the air, while riding a wave.</t>
  </si>
  <si>
    <t>0.3605790708802296</t>
  </si>
  <si>
    <t>0.1543909476981724</t>
  </si>
  <si>
    <t>0.3811151871492674</t>
  </si>
  <si>
    <t>C:\Test\LGCL _cap\dataset\processed\test\val\person\COCO_val2014_000000202102</t>
  </si>
  <si>
    <t>C:\Test\LGCL _cap\dataset\processed\test\val\person\COCO_val2014_000000202102.jpg</t>
  </si>
  <si>
    <t xml:space="preserve"> image of A person is looking at a window on a plane.</t>
  </si>
  <si>
    <t>a person resting their head on a pillow next to an airplane window. | a woman sleeping on a plane with a window view of the wing. | the woman lies her head on a pillow while looking out of the airplane window. | a woman lays against a pillow while flying on a plane. | a woman inside an airplane lying her head on a pillow near the window.</t>
  </si>
  <si>
    <t>1.0943524455777758</t>
  </si>
  <si>
    <t>0.3164674088903738</t>
  </si>
  <si>
    <t>C:\Test\LGCL _cap\dataset\processed\test\val\person\COCO_val2014_000000202228</t>
  </si>
  <si>
    <t>C:\Test\LGCL _cap\dataset\processed\test\val\person\COCO_val2014_000000202228.jpg</t>
  </si>
  <si>
    <t xml:space="preserve"> image of A man in a red tie taking a picture of himself in a mirror.</t>
  </si>
  <si>
    <t>the reflection of a man taking  a picture in a mirror | a man takes his picture using the bathroom mirror. | a man wearing a hat while standing in front of a bathroom mirror. | a man taking a picture of himself in a mirror. | a young man takes a picture of himself in the mirror.</t>
  </si>
  <si>
    <t>0.5738232404523446</t>
  </si>
  <si>
    <t>0.4682568791024402</t>
  </si>
  <si>
    <t>0.6264292505952492</t>
  </si>
  <si>
    <t>C:\Test\LGCL _cap\dataset\processed\test\val\person\COCO_val2014_000000202231</t>
  </si>
  <si>
    <t>C:\Test\LGCL _cap\dataset\processed\test\val\person\COCO_val2014_000000202231.jpg</t>
  </si>
  <si>
    <t xml:space="preserve"> image of A man holding a smart phone in his hand.</t>
  </si>
  <si>
    <t>a man holding up holding an object inside of a plastic case. | a bearded bald man in a grey shirt holding up a hairbrush and smiling | a man holds a cellphone in front of a building. | a man smiling at a photo in a room | a bald man smiles and holds up an item for the picture.</t>
  </si>
  <si>
    <t>1.1115184512016687</t>
  </si>
  <si>
    <t>0.26277013671882576</t>
  </si>
  <si>
    <t>C:\Test\LGCL _cap\dataset\processed\test\val\person\COCO_val2014_000000202321</t>
  </si>
  <si>
    <t>C:\Test\LGCL _cap\dataset\processed\test\val\person\COCO_val2014_000000202321.jpg</t>
  </si>
  <si>
    <t>a man in a black wetsuit riding on a surfboard. | a surfer is on the ocean riding a wave. | a man in a wetsuit surfing in the ocean. | a man in the ocean on a surf board as waves near him. | a man in a bodysuit rides a wave on his surfboard.</t>
  </si>
  <si>
    <t>0.4069177594943416</t>
  </si>
  <si>
    <t>C:\Test\LGCL _cap\dataset\processed\test\val\person\COCO_val2014_000000202609</t>
  </si>
  <si>
    <t>C:\Test\LGCL _cap\dataset\processed\test\val\person\COCO_val2014_000000202609.jpg</t>
  </si>
  <si>
    <t xml:space="preserve"> image of A sandwich and a drink on a table.</t>
  </si>
  <si>
    <t>a basket filled with food and a cup of salsa. | deep fried treats and dip are in a basket. | a bowl of food with a small container of salsa on a table. | a person at a table with some food. | this is some ones lunch and drinks that they are having for lunch.</t>
  </si>
  <si>
    <t>0.5493695577400808</t>
  </si>
  <si>
    <t>0.25832549692373297</t>
  </si>
  <si>
    <t>C:\Test\LGCL _cap\dataset\processed\test\val\person\COCO_val2014_000000202860</t>
  </si>
  <si>
    <t>C:\Test\LGCL _cap\dataset\processed\test\val\person\COCO_val2014_000000202860.jpg</t>
  </si>
  <si>
    <t xml:space="preserve"> image of A man holding a teddy bear in his hand.</t>
  </si>
  <si>
    <t>a woman holding a vintage teddy bear in her hands. | a woman in an attic holding a teddy bear. | a woman holding a teddy bear in her hands. | a woman holding a stuffed animal in her hands. | a woman in an attic looking at an old teddy bear</t>
  </si>
  <si>
    <t>0.6222099777859093</t>
  </si>
  <si>
    <t>0.5693988650264912</t>
  </si>
  <si>
    <t>C:\Test\LGCL _cap\dataset\processed\test\val\person\COCO_val2014_000000203003</t>
  </si>
  <si>
    <t>C:\Test\LGCL _cap\dataset\processed\test\val\person\COCO_val2014_000000203003.jpg</t>
  </si>
  <si>
    <t xml:space="preserve"> image of A man is eating a plate of food.</t>
  </si>
  <si>
    <t>a young man holding a plate of food while sitting on a couch | top shot of a boy sitting on the floor eating pizza | a seated boy holds a plate of pizza slices. | a man sitting down with pizza slices on a plate | a photo looking down at a man with a plate of pizza.</t>
  </si>
  <si>
    <t>0.7508324122646322</t>
  </si>
  <si>
    <t>0.35759872080958094</t>
  </si>
  <si>
    <t>C:\Test\LGCL _cap\dataset\processed\test\val\person\COCO_val2014_000000203214</t>
  </si>
  <si>
    <t>C:\Test\LGCL _cap\dataset\processed\test\val\person\COCO_val2014_000000203214.jpg</t>
  </si>
  <si>
    <t>a man is distantly riding the waves on his surf board. | a person riding the waves on surf board. | the surfer is on its surfboard riding the waves in the water. | a person is surfing on the waves of an empty ocean. | a man on surfboard riding a wave with dark sky in background.</t>
  </si>
  <si>
    <t>0.8411409585047079</t>
  </si>
  <si>
    <t>0.48788865356396877</t>
  </si>
  <si>
    <t>0.3352113419081665</t>
  </si>
  <si>
    <t>0.37330549821137693</t>
  </si>
  <si>
    <t>C:\Test\LGCL _cap\dataset\processed\test\val\person\COCO_val2014_000000203631</t>
  </si>
  <si>
    <t>C:\Test\LGCL _cap\dataset\processed\test\val\person\COCO_val2014_000000203631.jpg</t>
  </si>
  <si>
    <t xml:space="preserve"> image of A man standing on skis posing for a picture.</t>
  </si>
  <si>
    <t>skier poses in front of a scenic mountain view. | a young man in his skiing gear is posing for the camera. | a man on a mountain smiles while holding ski equipment. | a snow skier wearing a red ski jacket goggles and a helmet | a young skier holding his skis posing for a picture .</t>
  </si>
  <si>
    <t>0.9858700595535734</t>
  </si>
  <si>
    <t>0.33180458509264454</t>
  </si>
  <si>
    <t>C:\Test\LGCL _cap\dataset\processed\test\val\person\COCO_val2014_000000203639</t>
  </si>
  <si>
    <t>C:\Test\LGCL _cap\dataset\processed\test\val\person\COCO_val2014_000000203639.jpg</t>
  </si>
  <si>
    <t xml:space="preserve"> image of A young girl holding a cell phone in a park.</t>
  </si>
  <si>
    <t>a girl in a dress and shirt standing in a field. | a woman in a red dress standing on top of a lush green field. | a young woman stands still on a grassy patch | a woman wearing a dress and a bow tie in a pasture | this girl is looking down at her shoes.</t>
  </si>
  <si>
    <t>0.9038394491757704</t>
  </si>
  <si>
    <t>0.22313571044228686</t>
  </si>
  <si>
    <t>C:\Test\LGCL _cap\dataset\processed\test\val\person\COCO_val2014_000000203669</t>
  </si>
  <si>
    <t>C:\Test\LGCL _cap\dataset\processed\test\val\person\COCO_val2014_000000203669.jpg</t>
  </si>
  <si>
    <t xml:space="preserve"> image of A man in green shirt and black shorts playing a game of Frisbee.</t>
  </si>
  <si>
    <t>a man throwing a frisbee in a park | a man that is walking beside some sort of fence | a guy standing by a disc up in the air. | the man is playing a game of frisbee outside. | a man is throwing a frisbee outside at the park.</t>
  </si>
  <si>
    <t>0.8909430773088237</t>
  </si>
  <si>
    <t>0.3478260869565218</t>
  </si>
  <si>
    <t>0.3322980690026278</t>
  </si>
  <si>
    <t>C:\Test\LGCL _cap\dataset\processed\test\val\person\COCO_val2014_000000204049</t>
  </si>
  <si>
    <t>C:\Test\LGCL _cap\dataset\processed\test\val\person\COCO_val2014_000000204049.jpg</t>
  </si>
  <si>
    <t xml:space="preserve"> image of A man in a yellow jacket snowboarding down a hill.</t>
  </si>
  <si>
    <t>a man that is standing on a snowy field | a person on skis is getting ready to throw a snowball. | a person is winding back to throw a snowball while on skis. | a person on skis in the snow throwing a snowball. | a person on skis that is throwing a snowball.</t>
  </si>
  <si>
    <t>0.8501315597098918</t>
  </si>
  <si>
    <t>0.14462570443021514</t>
  </si>
  <si>
    <t>C:\Test\LGCL _cap\dataset\processed\test\val\person\COCO_val2014_000000204059</t>
  </si>
  <si>
    <t>C:\Test\LGCL _cap\dataset\processed\test\val\person\COCO_val2014_000000204059.jpg</t>
  </si>
  <si>
    <t>a young female siting on a bench near a small stagnant lake | a lady in a pink coat sits on a bench. | a woman sitting on a bench next to a lake. | a woman sitting on a wooden bench by the water. | a person sitting on a bench next to a canyon and water.</t>
  </si>
  <si>
    <t>0.9140984918308747</t>
  </si>
  <si>
    <t>C:\Test\LGCL _cap\dataset\processed\test\val\person\COCO_val2014_000000204091</t>
  </si>
  <si>
    <t>C:\Test\LGCL _cap\dataset\processed\test\val\person\COCO_val2014_000000204091.jpg</t>
  </si>
  <si>
    <t xml:space="preserve"> image of A young boy is riding a skateboard down a street.</t>
  </si>
  <si>
    <t>a boy is walking on a tennis court and is carrying a tennis racquet. | racket in hand, a young boy approaches a tennis net. | a little boy that is standing on a tennis court with a racquet. | a little kid on a tennis court while holding a racket | a little boy standing  on top of a tennis court.</t>
  </si>
  <si>
    <t>1.0612886914636295</t>
  </si>
  <si>
    <t>0.21662218290079632</t>
  </si>
  <si>
    <t>C:\Test\LGCL _cap\dataset\processed\test\val\person\COCO_val2014_000000204100</t>
  </si>
  <si>
    <t>C:\Test\LGCL _cap\dataset\processed\test\val\person\COCO_val2014_000000204100.jpg</t>
  </si>
  <si>
    <t xml:space="preserve"> image of A man sitting on a curb with bananas.</t>
  </si>
  <si>
    <t>a woman is picking bananas from a basket. | a street vendor setting out buckets of bunches of bananas. | a person putting bananas in baskets near a bench | a woman is tending to the different containers of food. | large bowls of banana bunches being examined by a female buyer.</t>
  </si>
  <si>
    <t>1.3049051093725805</t>
  </si>
  <si>
    <t>0.2034504018998904</t>
  </si>
  <si>
    <t>C:\Test\LGCL _cap\dataset\processed\test\val\person\COCO_val2014_000000204162</t>
  </si>
  <si>
    <t>C:\Test\LGCL _cap\dataset\processed\test\val\person\COCO_val2014_000000204162.jpg</t>
  </si>
  <si>
    <t>a young man riding a skateboard on top of a skate park. | a young man bending down ridding a skateboard. | a person riding a skate board near a ledge | a guy riding his skateboard down a paved path. | a skateboard is skating down the sidewalk on his skate board.</t>
  </si>
  <si>
    <t>1.2018356667360288</t>
  </si>
  <si>
    <t>0.3867996604114207</t>
  </si>
  <si>
    <t>C:\Test\LGCL _cap\dataset\processed\test\val\person\COCO_val2014_000000204525</t>
  </si>
  <si>
    <t>C:\Test\LGCL _cap\dataset\processed\test\val\person\COCO_val2014_000000204525.jpg</t>
  </si>
  <si>
    <t xml:space="preserve"> image of A man is sitting on a bench next to a suitcase.</t>
  </si>
  <si>
    <t>a man standing next to a few bags of luggage. | i man wearing black stands near 3 bags of luggage | a man standing with a bunch of various luggage by a storage shed. | a person with two sets of luggage standing in a boarding zone. | a a person leaning on a building near some bags of luggage</t>
  </si>
  <si>
    <t>0.8483250090754986</t>
  </si>
  <si>
    <t>0.2529798288134646</t>
  </si>
  <si>
    <t>C:\Test\LGCL _cap\dataset\processed\test\val\person\COCO_val2014_000000204661</t>
  </si>
  <si>
    <t>C:\Test\LGCL _cap\dataset\processed\test\val\person\COCO_val2014_000000204661.jpg</t>
  </si>
  <si>
    <t xml:space="preserve"> image of A person holding a cell phone in their hand.</t>
  </si>
  <si>
    <t>a person holding up a phone in their left  hand. | a man is holding an open cell phone. | male hand holding an open flip style mobile phone. | there is a person holding a cell phone in one hand. | a flip cell phone that is open with icons being displayed.</t>
  </si>
  <si>
    <t>1.2135507117451891</t>
  </si>
  <si>
    <t>0.4760407404953974</t>
  </si>
  <si>
    <t>C:\Test\LGCL _cap\dataset\processed\test\val\person\COCO_val2014_000000204726</t>
  </si>
  <si>
    <t>C:\Test\LGCL _cap\dataset\processed\test\val\person\COCO_val2014_000000204726.jpg</t>
  </si>
  <si>
    <t>a young man playing on a laptop sitting in his lap. | a male in a gray shirt a chair and a laptop | a man sitting in a chair with a laptop in his lap. | the person has a laptop on their lap. | a young man in an arm chair with a laptop in his lap.</t>
  </si>
  <si>
    <t>0.5283053642838291</t>
  </si>
  <si>
    <t>0.3577829875501149</t>
  </si>
  <si>
    <t>C:\Test\LGCL _cap\dataset\processed\test\val\person\COCO_val2014_000000204757</t>
  </si>
  <si>
    <t>C:\Test\LGCL _cap\dataset\processed\test\val\person\COCO_val2014_000000204757.jpg</t>
  </si>
  <si>
    <t xml:space="preserve"> image of A person holding a bottle of wine and a knife.</t>
  </si>
  <si>
    <t>a close up of a person's hand with a scissors cutting something wet. | a hand opening a clam with a pair of scissors. | a pair of scissors being used to clean a shrimp | an image of a person splitting snails shell in half | a close-up of someone shelling a shrimp with scissors.</t>
  </si>
  <si>
    <t>1.4834229917940784</t>
  </si>
  <si>
    <t>0.19197951418825204</t>
  </si>
  <si>
    <t>C:\Test\LGCL _cap\dataset\processed\test\val\person\COCO_val2014_000000205258</t>
  </si>
  <si>
    <t>C:\Test\LGCL _cap\dataset\processed\test\val\person\COCO_val2014_000000205258.jpg</t>
  </si>
  <si>
    <t xml:space="preserve"> image of A man in white shirt and white shorts playing a game of tennis.</t>
  </si>
  <si>
    <t>a man with white and blue on playing tennis | a man holding a tennis racquet while standing on a court. | a man swinging a tennis racquet on a tennis court. | a man is out in the dirt playing tennis | a tennis player playing tennis in a field.</t>
  </si>
  <si>
    <t>1.4296129562185258</t>
  </si>
  <si>
    <t>0.25905857347348943</t>
  </si>
  <si>
    <t>C:\Test\LGCL _cap\dataset\processed\test\val\person\COCO_val2014_000000205332</t>
  </si>
  <si>
    <t>C:\Test\LGCL _cap\dataset\processed\test\val\person\COCO_val2014_000000205332.jpg</t>
  </si>
  <si>
    <t xml:space="preserve"> image of A man holding a yellow frisbee in his hand.</t>
  </si>
  <si>
    <t>a man in a cat holding a green frisbee. | a man holding a neon frisbee while standing in a field. | a man plays with a frisbee in a park | a man spins a frisbee on his finger. | a man in a park is holding a frisbee.</t>
  </si>
  <si>
    <t>1.2949425377693544</t>
  </si>
  <si>
    <t>0.43970373812607483</t>
  </si>
  <si>
    <t>C:\Test\LGCL _cap\dataset\processed\test\val\person\COCO_val2014_000000205409</t>
  </si>
  <si>
    <t>C:\Test\LGCL _cap\dataset\processed\test\val\person\COCO_val2014_000000205409.jpg</t>
  </si>
  <si>
    <t xml:space="preserve"> image of A man in a kitchen preparing food in a kitchen.</t>
  </si>
  <si>
    <t>a woman wearing a net on her head holding a box in a kitchen. | a lady is in a kitchen with a hair net on her head | a woman in a hair net in a bakery holding a box. | there is a older woman chef in a kitchen of a restaurant | a person with a box standing in a room.</t>
  </si>
  <si>
    <t>0.8264556750390794</t>
  </si>
  <si>
    <t>0.28244868469714013</t>
  </si>
  <si>
    <t>C:\Test\LGCL _cap\dataset\processed\test\val\person\COCO_val2014_000000205451</t>
  </si>
  <si>
    <t>C:\Test\LGCL _cap\dataset\processed\test\val\person\COCO_val2014_000000205451.jpg</t>
  </si>
  <si>
    <t>a boy attempting to mount an elephant in a wooded area. | the man is sitting on the head of the elephant and adjusting the seat pad under the buckled belt. | a man is attaching a blanket to an elephant. | a man turned backwards on top of an elephant. | a man rides an elephant on the road.</t>
  </si>
  <si>
    <t>1.3509442276443524</t>
  </si>
  <si>
    <t>C:\Test\LGCL _cap\dataset\processed\test\val\person\COCO_val2014_000000205671</t>
  </si>
  <si>
    <t>C:\Test\LGCL _cap\dataset\processed\test\val\person\COCO_val2014_000000205671.jpg</t>
  </si>
  <si>
    <t>a man riding a white surfboard on a wave in the ocean. | man in black wetsuit surfing a wave on white surfboard. | a person riding a surf board on a wave | a man jumping the top of a wave on a surfboard. | males surfer riding wave, appears to be airborne over wave.</t>
  </si>
  <si>
    <t>1.1337678653809857</t>
  </si>
  <si>
    <t>0.2574483711017845</t>
  </si>
  <si>
    <t>C:\Test\LGCL _cap\dataset\processed\test\val\person\COCO_val2014_000000205847</t>
  </si>
  <si>
    <t>C:\Test\LGCL _cap\dataset\processed\test\val\person\COCO_val2014_000000205847.jpg</t>
  </si>
  <si>
    <t xml:space="preserve"> image of A bedroom with a bed, a table, and a lamp.</t>
  </si>
  <si>
    <t>a hotel room with two beds and a painting on the wall. | a hotel room that has two beds in it. | this is a hotel room with two beds | a hotel room with two beds, only one has been slept in. | a hotel room with two beds and a framed picture of a man.</t>
  </si>
  <si>
    <t>1.460200123455879</t>
  </si>
  <si>
    <t>C:\Test\LGCL _cap\dataset\processed\test\val\person\COCO_val2014_000000205911</t>
  </si>
  <si>
    <t>C:\Test\LGCL _cap\dataset\processed\test\val\person\COCO_val2014_000000205911.jpg</t>
  </si>
  <si>
    <t>a man skiing alone on a snow capped plains | a man kicking up a cloud of snow as he downhill skis. | a skier is cutting through the snow as he makes his way downhill. | a skier skiing down a mountain in white snow. | a man is wearing sunglasses while skiing down a mountain.</t>
  </si>
  <si>
    <t>1.1939739616209488</t>
  </si>
  <si>
    <t>0.3677154870606973</t>
  </si>
  <si>
    <t>C:\Test\LGCL _cap\dataset\processed\test\val\person\COCO_val2014_000000206036</t>
  </si>
  <si>
    <t>C:\Test\LGCL _cap\dataset\processed\test\val\person\COCO_val2014_000000206036.jpg</t>
  </si>
  <si>
    <t>a man attempts to ski in the few inches of snow left on the ground. | a person posing on skis right at the edge of where the snow stops and dry ground begins. | a cross country skier is standing and pointing. | a man skiing on snow near some bushes | a young man riding skis on top of a snow covered slope.</t>
  </si>
  <si>
    <t>0.8062199942315401</t>
  </si>
  <si>
    <t>0.27898040544761543</t>
  </si>
  <si>
    <t>C:\Test\LGCL _cap\dataset\processed\test\val\person\COCO_val2014_000000206411</t>
  </si>
  <si>
    <t>C:\Test\LGCL _cap\dataset\processed\test\val\person\COCO_val2014_000000206411.jpg</t>
  </si>
  <si>
    <t xml:space="preserve"> image of A person is cleaning a toilet with a hand.</t>
  </si>
  <si>
    <t>a hand spraying water into a white toilet bowl. | a person spraying water into a toilet bowl in a tiled room. | a hand holding a spraying hose to a toilet bowl in a small toilet stall. | a person sprays the inside of a toilet. | the man is spraying down the toilet to clean it.</t>
  </si>
  <si>
    <t>0.5674172239898724</t>
  </si>
  <si>
    <t>0.2770792656720021</t>
  </si>
  <si>
    <t>C:\Test\LGCL _cap\dataset\processed\test\val\person\COCO_val2014_000000206620</t>
  </si>
  <si>
    <t>C:\Test\LGCL _cap\dataset\processed\test\val\person\COCO_val2014_000000206620.jpg</t>
  </si>
  <si>
    <t xml:space="preserve"> image of A young girl is blowing out her birthday cake.</t>
  </si>
  <si>
    <t>a little girl sitting in front of a cake plate. | a girl smiles down at a train cake. | a little girl holding a dessert made of little cakes in the shape of train cars. | a girl is looking at a vehicle themed birthday cake. | a girl is holding a pastry designed to look like cars.</t>
  </si>
  <si>
    <t>0.9466186376050559</t>
  </si>
  <si>
    <t>0.3191619194340969</t>
  </si>
  <si>
    <t>C:\Test\LGCL _cap\dataset\processed\test\val\person\COCO_val2014_000000206800</t>
  </si>
  <si>
    <t>C:\Test\LGCL _cap\dataset\processed\test\val\person\COCO_val2014_000000206800.jpg</t>
  </si>
  <si>
    <t>a person in a field flying a parasail and having fun. | some one is flying a kite high in the sky. | a man flying a kite against a blue sky. | a man is practicing kiteboarding on dry land. | the man is flying his kite high in the sky.</t>
  </si>
  <si>
    <t>0.8916302055928317</t>
  </si>
  <si>
    <t>0.3154995297535913</t>
  </si>
  <si>
    <t>C:\Test\LGCL _cap\dataset\processed\test\val\person\COCO_val2014_000000207019</t>
  </si>
  <si>
    <t>C:\Test\LGCL _cap\dataset\processed\test\val\person\COCO_val2014_000000207019.jpg</t>
  </si>
  <si>
    <t xml:space="preserve"> image of A man in a baseball uniform throwing a baseball.</t>
  </si>
  <si>
    <t>a baseball player wearing a catchers mitt on a field. | a baseball pitcher about to pitch the baseball. | a baseball player standing on the pitcher's mound | a baseball player is in the outfield playing a baseball game. | a baseball player with a glove on during a game.</t>
  </si>
  <si>
    <t>1.243102187097941</t>
  </si>
  <si>
    <t>0.28347420000645807</t>
  </si>
  <si>
    <t>C:\Test\LGCL _cap\dataset\processed\test\val\person\COCO_val2014_000000207177</t>
  </si>
  <si>
    <t>C:\Test\LGCL _cap\dataset\processed\test\val\person\COCO_val2014_000000207177.jpg</t>
  </si>
  <si>
    <t xml:space="preserve"> image of A man is sitting in a green canoe with a paddle.</t>
  </si>
  <si>
    <t>a man grins while resting in legs on a kayak. | a man in sunglasses laying on the outside of a green kayak. | a man laying down on a green kayak. | a person laying in a small boat on a beach | a man lounging back in a green kayak up on the beach.</t>
  </si>
  <si>
    <t>1.006067723857948</t>
  </si>
  <si>
    <t>0.2568131231639773</t>
  </si>
  <si>
    <t>C:\Test\LGCL _cap\dataset\processed\test\val\person\COCO_val2014_000000207292</t>
  </si>
  <si>
    <t>C:\Test\LGCL _cap\dataset\processed\test\val\person\COCO_val2014_000000207292.jpg</t>
  </si>
  <si>
    <t xml:space="preserve"> image of A young boy is playing tennis on a street.</t>
  </si>
  <si>
    <t>a young boy holding a baseball bat standing on a street. | a boy standing in the street holding a baseball bat | a young boy is holding the bat, possibly practicing his swing. | young boy getting ready to swing his baseball bat. | a young boy is winding up the bat and preparing to swing at a ball.</t>
  </si>
  <si>
    <t>1.3757700935482435</t>
  </si>
  <si>
    <t>0.34266212010544633</t>
  </si>
  <si>
    <t>C:\Test\LGCL _cap\dataset\processed\test\val\person\COCO_val2014_000000207306</t>
  </si>
  <si>
    <t>C:\Test\LGCL _cap\dataset\processed\test\val\person\COCO_val2014_000000207306.jpg</t>
  </si>
  <si>
    <t xml:space="preserve"> image of A stuffed bear sitting on a fire hydrant.</t>
  </si>
  <si>
    <t>a teddy bear in jail clothes posed on top of a trash can. | a giant teddy bear sitting on a garbage can | a teddy bear dressed in prison stripes sitting on top of a trash can | a large white stuffed bear sits on a trash can. | a white teddy bear sitting on top of a trash can.</t>
  </si>
  <si>
    <t>1.2998017289194448</t>
  </si>
  <si>
    <t>0.5124208844770994</t>
  </si>
  <si>
    <t>C:\Test\LGCL _cap\dataset\processed\test\val\person\COCO_val2014_000000207458</t>
  </si>
  <si>
    <t>C:\Test\LGCL _cap\dataset\processed\test\val\person\COCO_val2014_000000207458.jpg</t>
  </si>
  <si>
    <t>a young man riding a skateboard along a dirt road. | a person on the street with a skateboard. | a boy with a red skate board does a trick. | a male skateboarder standing on the wheels of his skateboard. | a young man doing a trick with a skate board.</t>
  </si>
  <si>
    <t>C:\Test\LGCL _cap\dataset\processed\test\val\person\COCO_val2014_000000207635</t>
  </si>
  <si>
    <t>C:\Test\LGCL _cap\dataset\processed\test\val\person\COCO_val2014_000000207635.jpg</t>
  </si>
  <si>
    <t xml:space="preserve"> image of A man is standing on a grassy field holding a yellow frisbee.</t>
  </si>
  <si>
    <t>a man in black shorts with a yellow frisby. | a man about to throw a frisbee across a lawn. | a guy in a grassy field playing frisbee. | a man wearing shorts bent over about to throw a frisbee | a young man takes a bow while holding onto the frisbee in the middle of empty field.</t>
  </si>
  <si>
    <t>1.396405737701793</t>
  </si>
  <si>
    <t>0.3719384410717404</t>
  </si>
  <si>
    <t>C:\Test\LGCL _cap\dataset\processed\test\val\person\COCO_val2014_000000207853</t>
  </si>
  <si>
    <t>C:\Test\LGCL _cap\dataset\processed\test\val\person\COCO_val2014_000000207853.jpg</t>
  </si>
  <si>
    <t xml:space="preserve"> image of A man is sitting on a motorcycle on a road.</t>
  </si>
  <si>
    <t>a person riding a motorcycle on a road with a hill in the background | a man is riding his motocycle out on the street in the open air | a man is riding his bike on a road next to a mountain. | a man on a motorcycle looking at the building in the background. | a motorcycle enthusiast rides passed an intimidating building.</t>
  </si>
  <si>
    <t>1.2697862205002277</t>
  </si>
  <si>
    <t>0.27901593935858265</t>
  </si>
  <si>
    <t>0.35164191423173297</t>
  </si>
  <si>
    <t>C:\Test\LGCL _cap\dataset\processed\test\val\person\COCO_val2014_000000208003</t>
  </si>
  <si>
    <t>C:\Test\LGCL _cap\dataset\processed\test\val\person\COCO_val2014_000000208003.jpg</t>
  </si>
  <si>
    <t xml:space="preserve"> image of A group of giraffes standing next to a fence.</t>
  </si>
  <si>
    <t>two giraffe standing next to each other in a zoo. | three giraffes are walking around in a park. | there are giraffes at a zoo being observed by people. | giraffes in pen at zoo behind stone wall. | a person observing three giraffes over a stone wall.</t>
  </si>
  <si>
    <t>0.22135750551310326</t>
  </si>
  <si>
    <t>C:\Test\LGCL _cap\dataset\processed\test\val\person\COCO_val2014_000000208012</t>
  </si>
  <si>
    <t>C:\Test\LGCL _cap\dataset\processed\test\val\person\COCO_val2014_000000208012.jpg</t>
  </si>
  <si>
    <t xml:space="preserve"> image of A man is holding a banana in front of a brick wall.</t>
  </si>
  <si>
    <t>a man standing next to a picture of a pizza in the oven | a man in a chef hat gesturing at a pizza place's logo | a man with a chef hat on standing in front of a pizza oven design. | this is a man in front of a brick wall | a man by a painting of a brick pizza oven in a chef hat.</t>
  </si>
  <si>
    <t>0.3566121515560454</t>
  </si>
  <si>
    <t>0.29899503549981366</t>
  </si>
  <si>
    <t>C:\Test\LGCL _cap\dataset\processed\test\val\person\COCO_val2014_000000208028</t>
  </si>
  <si>
    <t>C:\Test\LGCL _cap\dataset\processed\test\val\person\COCO_val2014_000000208028.jpg</t>
  </si>
  <si>
    <t xml:space="preserve"> image of A person is typing on a keyboard in front of a keyboard.</t>
  </si>
  <si>
    <t>hands typing on light colored electronic computer keyboard. | a close up of a person typing on a keyboard | a person typing on an old keyboard rather quickly | two hands are typing on a white keyboard | black and white photograph of hands on a keyboard.</t>
  </si>
  <si>
    <t>1.301085416074975</t>
  </si>
  <si>
    <t>0.43337294745484406</t>
  </si>
  <si>
    <t>C:\Test\LGCL _cap\dataset\processed\test\val\person\COCO_val2014_000000208079</t>
  </si>
  <si>
    <t>C:\Test\LGCL _cap\dataset\processed\test\val\person\COCO_val2014_000000208079.jpg</t>
  </si>
  <si>
    <t xml:space="preserve"> image of A man in a red shirt is skiing down a hill.</t>
  </si>
  <si>
    <t>skier leaning in the direction of a flag going down a ski trail. | a downhill skier engaged in an olympic competition. | a man ice skating in the snow near a flag on  the side. | near a bright red sign  skier in red, white and blue skis down a slope. | competitor in a down hill ski race during the olympics</t>
  </si>
  <si>
    <t>1.146549016445542</t>
  </si>
  <si>
    <t>0.25244003971613205</t>
  </si>
  <si>
    <t>C:\Test\LGCL _cap\dataset\processed\test\val\person\COCO_val2014_000000208376</t>
  </si>
  <si>
    <t>C:\Test\LGCL _cap\dataset\processed\test\val\person\COCO_val2014_000000208376.jpg</t>
  </si>
  <si>
    <t xml:space="preserve"> image of A man standing on top of a tennis court holding a racquet.</t>
  </si>
  <si>
    <t>a man wears a coat and holds tennis rackets in an historical photo. | a man standing on a tennis court holding rackets. | a black and white photo of a man in a trench coat standing on a tennis court. | a man in a long jacket has two tennis racquets. | a man in a trench coat holding a tennis racquet on a court.</t>
  </si>
  <si>
    <t>0.5404169382673638</t>
  </si>
  <si>
    <t>0.4459426662672714</t>
  </si>
  <si>
    <t>0.2978201796359044</t>
  </si>
  <si>
    <t>0.4867795500491422</t>
  </si>
  <si>
    <t>C:\Test\LGCL _cap\dataset\processed\test\val\person\COCO_val2014_000000208494</t>
  </si>
  <si>
    <t>C:\Test\LGCL _cap\dataset\processed\test\val\person\COCO_val2014_000000208494.jpg</t>
  </si>
  <si>
    <t xml:space="preserve"> image of A man feeding a baby giraffe by a fence.</t>
  </si>
  <si>
    <t>a man gets a french kiss from a giraffe | a person very close to a giraffe | a man feeding a giraffe food with his mouth. | a man feeding a giraffe from his mouth. | a man in a hat is kissing a giraffe.</t>
  </si>
  <si>
    <t>0.7193148500661263</t>
  </si>
  <si>
    <t>0.37890786422095724</t>
  </si>
  <si>
    <t>C:\Test\LGCL _cap\dataset\processed\test\val\person\COCO_val2014_000000208566</t>
  </si>
  <si>
    <t>C:\Test\LGCL _cap\dataset\processed\test\val\person\COCO_val2014_000000208566.jpg</t>
  </si>
  <si>
    <t xml:space="preserve"> image of A woman sitting at a table with plates of food.</t>
  </si>
  <si>
    <t>a child sitting at a table of homemade donuts with bowls of frosting and a crisco oil container. | a child at a table with plates of doughnuts | a woman sitting at a table with several plates of doughnuts on it. | the girl is at the table with plats full of donuts. | a little girl sitting at a table with plates of different flavored donuts.</t>
  </si>
  <si>
    <t>1.1773528377953566</t>
  </si>
  <si>
    <t>0.4666666666666666</t>
  </si>
  <si>
    <t>0.5412005691289309</t>
  </si>
  <si>
    <t>C:\Test\LGCL _cap\dataset\processed\test\val\person\COCO_val2014_000000208817</t>
  </si>
  <si>
    <t>C:\Test\LGCL _cap\dataset\processed\test\val\person\COCO_val2014_000000208817.jpg</t>
  </si>
  <si>
    <t>a man riding on top of a surfboard in the ocean. | a woman wading on a surfboard in the water waiting on a wave. | sitting alone at dusk looking at the sky and water. | a woman in black wetsuit laying on a red surfboard. | a person is riding a surfboard in the water</t>
  </si>
  <si>
    <t>1.273848519906878</t>
  </si>
  <si>
    <t>0.25440445368515896</t>
  </si>
  <si>
    <t>C:\Test\LGCL _cap\dataset\processed\test\val\person\COCO_val2014_000000208871</t>
  </si>
  <si>
    <t>C:\Test\LGCL _cap\dataset\processed\test\val\person\COCO_val2014_000000208871.jpg</t>
  </si>
  <si>
    <t>an older man carrying a plate of food and making a silly face. | a man walks through a kitchen with a plate of food. | a man carrying a plate with food on it. | a man holding a plate of food while standing in a kitchen. | a man opening the oven with food in one hand.</t>
  </si>
  <si>
    <t>1.3527483490167358</t>
  </si>
  <si>
    <t>0.2892697688618256</t>
  </si>
  <si>
    <t>C:\Test\LGCL _cap\dataset\processed\test\val\person\COCO_val2014_000000209041</t>
  </si>
  <si>
    <t>C:\Test\LGCL _cap\dataset\processed\test\val\person\COCO_val2014_000000209041.jpg</t>
  </si>
  <si>
    <t xml:space="preserve"> is a man sitting at a desk with a laptop</t>
  </si>
  <si>
    <t>a man sitting in front of a laptop computer in front of a library. | a man working on his laptop with several shelves of books around him. | guy working on a laptop inside of a library. | a man with a laptop at a wooden desk | a man looking at a laptop while sitting at a desk</t>
  </si>
  <si>
    <t>0.9663474203503254</t>
  </si>
  <si>
    <t>0.8366600265340756</t>
  </si>
  <si>
    <t>0.7072003299613087</t>
  </si>
  <si>
    <t>0.47287080450158786</t>
  </si>
  <si>
    <t>0.3626654821254096</t>
  </si>
  <si>
    <t>C:\Test\LGCL _cap\dataset\processed\test\val\person\COCO_val2014_000000209753</t>
  </si>
  <si>
    <t>C:\Test\LGCL _cap\dataset\processed\test\val\person\COCO_val2014_000000209753.jpg</t>
  </si>
  <si>
    <t xml:space="preserve"> image of A young girl holding a bottle of alcohol.</t>
  </si>
  <si>
    <t>a woman with large black tear drop earrings and a black dress looks at her cell phone. | the young girl using her cell phone is wearing a glowing belt. | a woman standing while looking at her cell phone | a woman looks down at her phone in her hands. | a young woman looking at her cell phone.</t>
  </si>
  <si>
    <t>1.177601593886695</t>
  </si>
  <si>
    <t>0.12831752576381114</t>
  </si>
  <si>
    <t>C:\Test\LGCL _cap\dataset\processed\test\val\person\COCO_val2014_000000209917</t>
  </si>
  <si>
    <t>C:\Test\LGCL _cap\dataset\processed\test\val\person\COCO_val2014_000000209917.jpg</t>
  </si>
  <si>
    <t>a woman standing on a tennis court holding a rocket. | a woman stands on a tennis court holding a racket. | a woman in a tennis dress stands on her side of the court. | a tennis player standing on a tennis court holding a tennis racket | a woman standing on a tennis court holding a racquet.</t>
  </si>
  <si>
    <t>0.8031816794651563</t>
  </si>
  <si>
    <t>0.43578947974898874</t>
  </si>
  <si>
    <t>C:\Test\LGCL _cap\dataset\processed\test\val\person\COCO_val2014_000000209925</t>
  </si>
  <si>
    <t>C:\Test\LGCL _cap\dataset\processed\test\val\person\COCO_val2014_000000209925.jpg</t>
  </si>
  <si>
    <t xml:space="preserve"> image of A pitcher throwing a pitch on a baseball field.</t>
  </si>
  <si>
    <t>a baseball player about to throw a pitch. | a pitcher at the mound getting ready to deliver the pitch. | baseball pitcher in process of throwing a pitch. | a pitcher at the pitcher's mound in the middle of a pitch. | a pitcher throwing a ball in a baseball field.</t>
  </si>
  <si>
    <t>1.3790361877478539</t>
  </si>
  <si>
    <t>0.37223379534141854</t>
  </si>
  <si>
    <t>C:\Test\LGCL _cap\dataset\processed\test\val\person\COCO_val2014_000000210103</t>
  </si>
  <si>
    <t>C:\Test\LGCL _cap\dataset\processed\test\val\person\COCO_val2014_000000210103.jpg</t>
  </si>
  <si>
    <t>a bowl of various candies mixed in a red bowl. | a person holding a red bowl filled with cake. | someone is holding a red plastic bowl of junk food | a person that is holding a bowl with food. | a bowl filled with ice cream, sprinkles, cherries and other toppings.</t>
  </si>
  <si>
    <t>1.3780871562899086</t>
  </si>
  <si>
    <t>0.18182680151706704</t>
  </si>
  <si>
    <t>C:\Test\LGCL _cap\dataset\processed\test\val\person\COCO_val2014_000000210190</t>
  </si>
  <si>
    <t>C:\Test\LGCL _cap\dataset\processed\test\val\person\COCO_val2014_000000210190.jpg</t>
  </si>
  <si>
    <t xml:space="preserve"> image of A man standing on a grassy field holding a frisbee.</t>
  </si>
  <si>
    <t>a man in the park is flying a pink and black kite | a man is flying a kite on the green grass. | a man is holding onto a kite outside. | a man in a black hoodie flying a kite in the park. | a man fly's a kite in the grass.</t>
  </si>
  <si>
    <t>0.21869345562139123</t>
  </si>
  <si>
    <t>C:\Test\LGCL _cap\dataset\processed\test\val\person\COCO_val2014_000000210241</t>
  </si>
  <si>
    <t>C:\Test\LGCL _cap\dataset\processed\test\val\person\COCO_val2014_000000210241.jpg</t>
  </si>
  <si>
    <t xml:space="preserve"> image of A train car with a black train on it.</t>
  </si>
  <si>
    <t>a long black train traveling past a graffiti covered wall. | a train yard with multiple sets of tracks and various train engines and cars on the different tracks. | small black-and-white toy trains sitting on top of the counter. | two trains on the tracks parked in a rail yard. | a man waling through a train rail yard with trains passing on either side of him.</t>
  </si>
  <si>
    <t>0.8369165702140928</t>
  </si>
  <si>
    <t>0.2622907855694741</t>
  </si>
  <si>
    <t>C:\Test\LGCL _cap\dataset\processed\test\val\person\COCO_val2014_000000210299</t>
  </si>
  <si>
    <t>C:\Test\LGCL _cap\dataset\processed\test\val\person\COCO_val2014_000000210299.jpg</t>
  </si>
  <si>
    <t xml:space="preserve"> image of A man riding a bike down a snow covered slope.</t>
  </si>
  <si>
    <t>a little boy riding his bike and wearing a helmet | a little boy raveling down a road on a bike, with a yellow helmet on. | the boy wears a helmet while riding his bicycle. | a small child wearing a helmet and riding a bike | a little boy wearing a helmet and riding a bike.</t>
  </si>
  <si>
    <t>1.1756725752663724</t>
  </si>
  <si>
    <t>0.22144843822817856</t>
  </si>
  <si>
    <t>C:\Test\LGCL _cap\dataset\processed\test\val\person\COCO_val2014_000000210915</t>
  </si>
  <si>
    <t>C:\Test\LGCL _cap\dataset\processed\test\val\person\COCO_val2014_000000210915.jpg</t>
  </si>
  <si>
    <t>a man riding a surfboard on a wave in the ocean. | a person on a surfboard riding a wave. | a man on a surfboard that is in the water. | a man is riding a wave on a surfboard | a person on a surfboard in the water.</t>
  </si>
  <si>
    <t>1.4169641046801842</t>
  </si>
  <si>
    <t>0.4220721332011065</t>
  </si>
  <si>
    <t>C:\Test\LGCL _cap\dataset\processed\test\val\person\COCO_val2014_000000210990</t>
  </si>
  <si>
    <t>C:\Test\LGCL _cap\dataset\processed\test\val\person\COCO_val2014_000000210990.jpg</t>
  </si>
  <si>
    <t xml:space="preserve"> image of A man is standing on a snow covered mountain.</t>
  </si>
  <si>
    <t>a skier climbing up a snowy mountain half in shade. | a man riding skis across a snow covered mountain slope. | a person who is climbing up a hill covered in snow. | a man is trying to climb the snow mountain. | a young person with skis and poles walking up a steep hill.</t>
  </si>
  <si>
    <t>1.0854372587759462</t>
  </si>
  <si>
    <t>0.33067169321810713</t>
  </si>
  <si>
    <t>C:\Test\LGCL _cap\dataset\processed\test\val\person\COCO_val2014_000000211163</t>
  </si>
  <si>
    <t>C:\Test\LGCL _cap\dataset\processed\test\val\person\COCO_val2014_000000211163.jpg</t>
  </si>
  <si>
    <t xml:space="preserve"> image of A baseball player is throwing a pitch.</t>
  </si>
  <si>
    <t>a person playing in the maintained play ground | baseball pitcher stands on mound in preparatory pose | player preparing to throw pitch from mound during game. | getting ready to pitch the baseball takes concentration. | a person gets ready to throw a base ball</t>
  </si>
  <si>
    <t>1.4313228105279017</t>
  </si>
  <si>
    <t>0.15352333303552818</t>
  </si>
  <si>
    <t>C:\Test\LGCL _cap\dataset\processed\test\val\person\COCO_val2014_000000211604</t>
  </si>
  <si>
    <t>C:\Test\LGCL _cap\dataset\processed\test\val\person\COCO_val2014_000000211604.jpg</t>
  </si>
  <si>
    <t xml:space="preserve"> image of A man laying on a wooden floor with a beer.</t>
  </si>
  <si>
    <t>a young girl lays on a wooden floor while clutching a tennis racquet. | a tennis player laying down on a wooden floor. | a person laying on the ground holding a cap over their eyes | a tennis player lying on the ground next to a tennis racket. | a tennis player resting on the floor under a hat.</t>
  </si>
  <si>
    <t>1.3676547188621453</t>
  </si>
  <si>
    <t>0.3865793612911673</t>
  </si>
  <si>
    <t>C:\Test\LGCL _cap\dataset\processed\test\val\person\COCO_val2014_000000211722</t>
  </si>
  <si>
    <t>C:\Test\LGCL _cap\dataset\processed\test\val\person\COCO_val2014_000000211722.jpg</t>
  </si>
  <si>
    <t xml:space="preserve"> image of A man standing on a skateboard in front of a building.</t>
  </si>
  <si>
    <t>a moustached skate board rider holds his board | a still shot of a skateboarder and his skateboard. | a man stands holding his skateboard on a clear day. | man holding skateboard standing at curb in populated area. | a man that is standing on a sidewalk with a skateboard.</t>
  </si>
  <si>
    <t>0.7299992460745136</t>
  </si>
  <si>
    <t>0.33126512219075444</t>
  </si>
  <si>
    <t>C:\Test\LGCL _cap\dataset\processed\test\val\person\COCO_val2014_000000212074</t>
  </si>
  <si>
    <t>C:\Test\LGCL _cap\dataset\processed\test\val\person\COCO_val2014_000000212074.jpg</t>
  </si>
  <si>
    <t>a bathroom with white colored cabinets and toilet | a person takes a picture of an empty bathroom. | a small bathroom furnished with a sink, commode, and cabinets. | the toilet seat is up in a small bathroom. | a bathroom scene with focus on the toilet and the sink.</t>
  </si>
  <si>
    <t>0.6671453971411062</t>
  </si>
  <si>
    <t>0.3546069125324548</t>
  </si>
  <si>
    <t>C:\Test\LGCL _cap\dataset\processed\test\val\person\COCO_val2014_000000212077</t>
  </si>
  <si>
    <t>C:\Test\LGCL _cap\dataset\processed\test\val\person\COCO_val2014_000000212077.jpg</t>
  </si>
  <si>
    <t>a man is riding a wave on a surfboard | man in blue swim trunks surfing a small wave. | a man catches a wave as he surfs in the ocean | a man riding a surfboard on a wave in the ocean. | a man riding the waves on his surf board.</t>
  </si>
  <si>
    <t>1.3844439933652084</t>
  </si>
  <si>
    <t>0.43261161658908875</t>
  </si>
  <si>
    <t>C:\Test\LGCL _cap\dataset\processed\test\val\person\COCO_val2014_000000212166</t>
  </si>
  <si>
    <t>C:\Test\LGCL _cap\dataset\processed\test\val\person\COCO_val2014_000000212166.jpg</t>
  </si>
  <si>
    <t xml:space="preserve"> image of A little girl eating pizza and drinking soda.</t>
  </si>
  <si>
    <t>a child with a messy face eating a plate of food with hands | a little boy making a mess with his dinner. | a small child is eating out of a tray. | a small child with his fingers in his mouth and plate of food | a small child eating a plate of food with their hands.</t>
  </si>
  <si>
    <t>1.0318940201465865</t>
  </si>
  <si>
    <t>0.17269141567518095</t>
  </si>
  <si>
    <t>C:\Test\LGCL _cap\dataset\processed\test\val\person\COCO_val2014_000000212198</t>
  </si>
  <si>
    <t>C:\Test\LGCL _cap\dataset\processed\test\val\person\COCO_val2014_000000212198.jpg</t>
  </si>
  <si>
    <t xml:space="preserve"> image of A group of children posing for a picture in a garden.</t>
  </si>
  <si>
    <t>a little girl sitting next to her teddy bear. | black and white photo of a child with teddy bear in front of plants. | a black and white photo of a little girl and her teddy. | a little kid sitting on a bench next to a teddy bear. | a black and white photograph of a little girl with a teddy bear.</t>
  </si>
  <si>
    <t>1.423908186377571</t>
  </si>
  <si>
    <t>0.20046078736969664</t>
  </si>
  <si>
    <t>C:\Test\LGCL _cap\dataset\processed\test\val\person\COCO_val2014_000000212226</t>
  </si>
  <si>
    <t>C:\Test\LGCL _cap\dataset\processed\test\val\person\COCO_val2014_000000212226.jpg</t>
  </si>
  <si>
    <t xml:space="preserve"> image of A woman is taking a picture of herself in a mirror.</t>
  </si>
  <si>
    <t>a person in a the reflection of a truck mirror. | a reflection of a woman driving a truck. | the reflection of a women in a mirror. | a girl sitting in a truck is reflected in a mirror. | women worker looking at rear view mirror smiling</t>
  </si>
  <si>
    <t>1.1793400596063346</t>
  </si>
  <si>
    <t>0.39266485770884174</t>
  </si>
  <si>
    <t>C:\Test\LGCL _cap\dataset\processed\test\val\person\COCO_val2014_000000212421</t>
  </si>
  <si>
    <t>C:\Test\LGCL _cap\dataset\processed\test\val\person\COCO_val2014_000000212421.jpg</t>
  </si>
  <si>
    <t>a woman standing in front of a giraffe pen | a girl petting a giraffe under its chin in a zoo. | there is a young girl that is petting a giraffe | even big giraffes love to have their necks scratched. | a little girl reaches across a fence to pet a giraffe who has his chin up in the air.</t>
  </si>
  <si>
    <t>1.467462729835558</t>
  </si>
  <si>
    <t>0.20811458783286585</t>
  </si>
  <si>
    <t>C:\Test\LGCL _cap\dataset\processed\test\val\person\COCO_val2014_000000212427</t>
  </si>
  <si>
    <t>C:\Test\LGCL _cap\dataset\processed\test\val\person\COCO_val2014_000000212427.jpg</t>
  </si>
  <si>
    <t xml:space="preserve"> image of A young child is eating a piece of cake.</t>
  </si>
  <si>
    <t>a child sitting on a chair with a toy remote. | a close up of a child sitting on a toy chair with a remote | a child in yellow dress holding a toy remote. | this baby is playing with a toy phone and sitting in a chair. | a baby playing with a remote control of some sort.</t>
  </si>
  <si>
    <t>0.6153444103346134</t>
  </si>
  <si>
    <t>0.1692587728393355</t>
  </si>
  <si>
    <t>C:\Test\LGCL _cap\dataset\processed\test\val\person\COCO_val2014_000000212927</t>
  </si>
  <si>
    <t>C:\Test\LGCL _cap\dataset\processed\test\val\person\COCO_val2014_000000212927.jpg</t>
  </si>
  <si>
    <t xml:space="preserve"> image of A girl is sitting on a bed with a laptop.</t>
  </si>
  <si>
    <t>a woman sitting on top of a bed while using a laptop computer. | a girl laying in bed with her laptop | a girl sits on her bed using a laptop. | a person sitting in a bed with a laptop | woman in a bed with a laptop on her lap next to a window.</t>
  </si>
  <si>
    <t>0.37924461601089393</t>
  </si>
  <si>
    <t>0.27143466477063505</t>
  </si>
  <si>
    <t>0.5491889553905437</t>
  </si>
  <si>
    <t>C:\Test\LGCL _cap\dataset\processed\test\val\person\COCO_val2014_000000213086</t>
  </si>
  <si>
    <t>C:\Test\LGCL _cap\dataset\processed\test\val\person\COCO_val2014_000000213086.jpg</t>
  </si>
  <si>
    <t xml:space="preserve"> image of A woman standing in a kitchen next to a stove top oven.</t>
  </si>
  <si>
    <t>a man holding an oven door open while he looks in it. | a man holds down an oven door as he looks into the oven | a man is bent over opening an oven. | there is a man opening the oven door. | a man holding open an oven door in a kitchen.</t>
  </si>
  <si>
    <t>1.0761841409937731</t>
  </si>
  <si>
    <t>0.18257686514265462</t>
  </si>
  <si>
    <t>C:\Test\LGCL _cap\dataset\processed\test\val\person\COCO_val2014_000000213137</t>
  </si>
  <si>
    <t>C:\Test\LGCL _cap\dataset\processed\test\val\person\COCO_val2014_000000213137.jpg</t>
  </si>
  <si>
    <t>a man on a surf board riding a wave in the water | the man is riding the waves in the water on his surfboard. | a male surfer rides a large turquoise wave. | a person on a surfboard riding a wave. | a surfer is in the middle of an ocean wave.</t>
  </si>
  <si>
    <t>0.5796134983335984</t>
  </si>
  <si>
    <t>0.4471891059255058</t>
  </si>
  <si>
    <t>C:\Test\LGCL _cap\dataset\processed\test\val\person\COCO_val2014_000000213171</t>
  </si>
  <si>
    <t>C:\Test\LGCL _cap\dataset\processed\test\val\person\COCO_val2014_000000213171.jpg</t>
  </si>
  <si>
    <t xml:space="preserve"> image of A young boy holding a baseball glove in his hand.</t>
  </si>
  <si>
    <t>a boy dressed in a baseball uniform standing in a field. | a man standing in a dry baseball field. | a baseball player is posing on a baseball field. | a man in a baseball uniform standing with his mit on | a man in black shirt standing in field with baseball mitt.</t>
  </si>
  <si>
    <t>0.5195876972419144</t>
  </si>
  <si>
    <t>0.29198084872255314</t>
  </si>
  <si>
    <t>C:\Test\LGCL _cap\dataset\processed\test\val\person\COCO_val2014_000000213247</t>
  </si>
  <si>
    <t>C:\Test\LGCL _cap\dataset\processed\test\val\person\COCO_val2014_000000213247.jpg</t>
  </si>
  <si>
    <t xml:space="preserve"> image of A woman holding a cake with a knife and a bottle of wine.</t>
  </si>
  <si>
    <t>a woman sitting in a car while holding onto a cake in a plastic container | a woman sitting in a car with a cake on her lap. | a woman carrying a cake and smiling at it. | a woman with glasses holding a cake in her lap. | a lady sitting in a car with a cake on her lap.</t>
  </si>
  <si>
    <t>1.1543176670968784</t>
  </si>
  <si>
    <t>0.2787397972853068</t>
  </si>
  <si>
    <t>C:\Test\LGCL _cap\dataset\processed\test\val\person\COCO_val2014_000000213455</t>
  </si>
  <si>
    <t>C:\Test\LGCL _cap\dataset\processed\test\val\person\COCO_val2014_000000213455.jpg</t>
  </si>
  <si>
    <t xml:space="preserve"> image of A man is skateboarding on a ramp.</t>
  </si>
  <si>
    <t>a skateboarder launches himself into the air above his skateboard. | a skater does a trick in a skate park. | the boy is midair and his skateboard is flipped under him. | a man flying through the air while riding a skateboard. | a man is doing tricks on his skateboard.</t>
  </si>
  <si>
    <t>0.6973339170047196</t>
  </si>
  <si>
    <t>0.2449153890391645</t>
  </si>
  <si>
    <t>C:\Test\LGCL _cap\dataset\processed\test\val\person\COCO_val2014_000000213978</t>
  </si>
  <si>
    <t>C:\Test\LGCL _cap\dataset\processed\test\val\person\COCO_val2014_000000213978.jpg</t>
  </si>
  <si>
    <t xml:space="preserve"> image of A man taking a picture of himself in a bathroom mirror.</t>
  </si>
  <si>
    <t>someone taking a slefie with a large camera in a large mirror. | a man taking a picture into a mirror. | man in black jacket taking a photograph in a mirror. | a man is standing outside a bathroom taking a picture in the mirror | a man taking a photo of a mirror.</t>
  </si>
  <si>
    <t>1.447873708770553</t>
  </si>
  <si>
    <t>0.6107597563414817</t>
  </si>
  <si>
    <t>C:\Test\LGCL _cap\dataset\processed\test\val\person\COCO_val2014_000000214127</t>
  </si>
  <si>
    <t>C:\Test\LGCL _cap\dataset\processed\test\val\person\COCO_val2014_000000214127.jpg</t>
  </si>
  <si>
    <t>a man flying through the air while riding a snowboard. | snow boarder doing jump in front of snow, trees and houses. | a person in the snow using a snowboard. | a snowboarder dressed in light grey an doing an aerial trick | a person with a snow board high in the air.</t>
  </si>
  <si>
    <t>1.4925328562614109</t>
  </si>
  <si>
    <t>0.4065437282736605</t>
  </si>
  <si>
    <t>C:\Test\LGCL _cap\dataset\processed\test\val\person\COCO_val2014_000000214244</t>
  </si>
  <si>
    <t>C:\Test\LGCL _cap\dataset\processed\test\val\person\COCO_val2014_000000214244.jpg</t>
  </si>
  <si>
    <t>a young woman riding skis down a ski slope while holding ski poles. | a woman at the start of a downhill ski slope. | a woman on skis heading down the slope | a person in full gear is on skis outside in the snow | a woman leaving the starting point during a ski race.</t>
  </si>
  <si>
    <t>1.3249185278477755</t>
  </si>
  <si>
    <t>C:\Test\LGCL _cap\dataset\processed\test\val\person\COCO_val2014_000000214447</t>
  </si>
  <si>
    <t>C:\Test\LGCL _cap\dataset\processed\test\val\person\COCO_val2014_000000214447.jpg</t>
  </si>
  <si>
    <t>this image has no pictures displayed to describe | a snowboarder going downhill avoiding the trees. | someone is snowboarding in the woods with fresh snow. | a boy on a snowboard on a snowy field. | a man riding a snowboard down a  snow covered hill.</t>
  </si>
  <si>
    <t>1.336330869025279</t>
  </si>
  <si>
    <t>0.28786008475447983</t>
  </si>
  <si>
    <t>C:\Test\LGCL _cap\dataset\processed\test\val\person\COCO_val2014_000000214491</t>
  </si>
  <si>
    <t>C:\Test\LGCL _cap\dataset\processed\test\val\person\COCO_val2014_000000214491.jpg</t>
  </si>
  <si>
    <t>a man swinging a tennis racquet at a ball. | a person prepares to hit a tennis ball. | there is a man that is playing tennis on the court | a tennis player swinging a racket at a ball | a man swinging a tennis racket at a tennis ball.</t>
  </si>
  <si>
    <t>1.3117519745196646</t>
  </si>
  <si>
    <t>0.2539176955739052</t>
  </si>
  <si>
    <t>C:\Test\LGCL _cap\dataset\processed\test\val\person\COCO_val2014_000000214494</t>
  </si>
  <si>
    <t>C:\Test\LGCL _cap\dataset\processed\test\val\person\COCO_val2014_000000214494.jpg</t>
  </si>
  <si>
    <t xml:space="preserve"> image of A cake with chocolate frosting and a knife.</t>
  </si>
  <si>
    <t>someone who is applying some chocolate on a cake. | a cake with a knife on the table | a knife spreading chocolate on a cake, with a knife. | a chocolate cake is being frosted with chocolate frosting. | a woman is spreading frosting on top of the cake</t>
  </si>
  <si>
    <t>0.7234374452198605</t>
  </si>
  <si>
    <t>C:\Test\LGCL _cap\dataset\processed\test\val\person\COCO_val2014_000000214961</t>
  </si>
  <si>
    <t>C:\Test\LGCL _cap\dataset\processed\test\val\person\COCO_val2014_000000214961.jpg</t>
  </si>
  <si>
    <t xml:space="preserve"> image of A person is holding a bottle of water and a fish.</t>
  </si>
  <si>
    <t>a man doing a jump in a swimming pool with his skateboard | a man riding a skateboard shirtless with knee pads on. | a shirtless man performs a trick on a skateboard. | a shirtless man is skateboarding in a pool | a shirtless young man on a skateboard at the rim of an empty swimming pool</t>
  </si>
  <si>
    <t>0.9057882237731166</t>
  </si>
  <si>
    <t>0.14461832408048841</t>
  </si>
  <si>
    <t>C:\Test\LGCL _cap\dataset\processed\test\val\person\COCO_val2014_000000214966</t>
  </si>
  <si>
    <t>C:\Test\LGCL _cap\dataset\processed\test\val\person\COCO_val2014_000000214966.jpg</t>
  </si>
  <si>
    <t>a man standing on a tennis court holding a tennis racquet. | a man is playing tennis on a red lit court. | in the ruddy light of the setting sun, a tennis player prepares to return a serve. | man standing at the ready on a tennis court as the sun is going down. | a man holding a tennis racket on a tennis court.</t>
  </si>
  <si>
    <t>1.2874708927464034</t>
  </si>
  <si>
    <t>0.5167264834199665</t>
  </si>
  <si>
    <t>C:\Test\LGCL _cap\dataset\processed\test\val\person\COCO_val2014_000000215376</t>
  </si>
  <si>
    <t>C:\Test\LGCL _cap\dataset\processed\test\val\person\COCO_val2014_000000215376.jpg</t>
  </si>
  <si>
    <t>a young boy wearing a red shirt holding a nintendo wii controller. | a boy reacts as he plays a video game. | small boy in a living room holding up a wii controller. | a young boy playing video games in a room | a small boy playing a wii video game.</t>
  </si>
  <si>
    <t>1.0861109402275564</t>
  </si>
  <si>
    <t>0.5092538803080423</t>
  </si>
  <si>
    <t>C:\Test\LGCL _cap\dataset\processed\test\val\person\COCO_val2014_000000215396</t>
  </si>
  <si>
    <t>C:\Test\LGCL _cap\dataset\processed\test\val\person\COCO_val2014_000000215396.jpg</t>
  </si>
  <si>
    <t xml:space="preserve"> image of A baby is sitting next to a teddy bear.</t>
  </si>
  <si>
    <t>the young baby is sitting next to the large teddy bear. | a baby is laying next to a brown stuffed bear. | a back laying on a brown teddy bear. | a baby next to a giant stuffed teddy bear | baby in blue snuggling with a black teddy bear</t>
  </si>
  <si>
    <t>1.3228369061093348</t>
  </si>
  <si>
    <t>0.5810381414989709</t>
  </si>
  <si>
    <t>C:\Test\LGCL _cap\dataset\processed\test\val\person\COCO_val2014_000000215652</t>
  </si>
  <si>
    <t>C:\Test\LGCL _cap\dataset\processed\test\val\person\COCO_val2014_000000215652.jpg</t>
  </si>
  <si>
    <t xml:space="preserve"> a woman sitting on a bed with a pizza on it</t>
  </si>
  <si>
    <t>a girl is sitting on a bed and has each hand on a notepad. | a lady is sitting on a bed trying to organize things. | a person sitting on the end of a bed on a blanket. | someone sitting on their bed with accessories. | a child sitting on a bed writing out cards.</t>
  </si>
  <si>
    <t>1.4196945799683514</t>
  </si>
  <si>
    <t>0.34396549393424397</t>
  </si>
  <si>
    <t>C:\Test\LGCL _cap\dataset\processed\test\val\person\COCO_val2014_000000216050</t>
  </si>
  <si>
    <t>C:\Test\LGCL _cap\dataset\processed\test\val\person\COCO_val2014_000000216050.jpg</t>
  </si>
  <si>
    <t>a person leaning back in the snow on their snowboard | a snowboarder rests in the snow on the snowboard. | a person laying back on a snowboard in the snow. | a man is relaxing back on his snowboard | a snowboarder on the slope laying on his board</t>
  </si>
  <si>
    <t>0.5211499086190557</t>
  </si>
  <si>
    <t>0.1452606355381025</t>
  </si>
  <si>
    <t>C:\Test\LGCL _cap\dataset\processed\test\val\person\COCO_val2014_000000216326</t>
  </si>
  <si>
    <t>C:\Test\LGCL _cap\dataset\processed\test\val\person\COCO_val2014_000000216326.jpg</t>
  </si>
  <si>
    <t xml:space="preserve"> baby laying on a bed with a bottle of water in it</t>
  </si>
  <si>
    <t>young baby sleeping in innocent white drapes around him | a baby sleeping with a pacifier in its mouth. | a baby sleeps on a bed with a pacifier. | small baby sleeping in plush blankets with a pacifier in his or her mouth. | a baby with a pacifier sleeping in bed</t>
  </si>
  <si>
    <t>0.7106943319581023</t>
  </si>
  <si>
    <t>0.3898608599509739</t>
  </si>
  <si>
    <t>0.34106751223872933</t>
  </si>
  <si>
    <t>0.29190450436614646</t>
  </si>
  <si>
    <t>0.38165499174580225</t>
  </si>
  <si>
    <t>C:\Test\LGCL _cap\dataset\processed\test\val\person\COCO_val2014_000000216516</t>
  </si>
  <si>
    <t>C:\Test\LGCL _cap\dataset\processed\test\val\person\COCO_val2014_000000216516.jpg</t>
  </si>
  <si>
    <t xml:space="preserve"> image of A man standing on skis on a snowy mountain.</t>
  </si>
  <si>
    <t>a man that is standing on ski's in the snow. | a smiling skier stands at the top of hill adjacent to trees. | a man riding skis on top of a snow covered slope. | a man standing on skis at the bottom of a snow covered hill. | the snow skier is happy to pose for a picture.</t>
  </si>
  <si>
    <t>0.5153758441847963</t>
  </si>
  <si>
    <t>0.2859194404676854</t>
  </si>
  <si>
    <t>C:\Test\LGCL _cap\dataset\processed\test\val\person\COCO_val2014_000000217323</t>
  </si>
  <si>
    <t>C:\Test\LGCL _cap\dataset\processed\test\val\person\COCO_val2014_000000217323.jpg</t>
  </si>
  <si>
    <t>a person wiping out on a snowboard on the ground. | a man on a snowboard walls in the snow | there is a snowboarder that has fallen in the snow | a snowboarding moving down a hill laughing | a snowboarder is on the ground and laughing in the snow.</t>
  </si>
  <si>
    <t>0.8699485022896549</t>
  </si>
  <si>
    <t>0.4402916715945315</t>
  </si>
  <si>
    <t>C:\Test\LGCL _cap\dataset\processed\test\val\person\COCO_val2014_000000217622</t>
  </si>
  <si>
    <t>C:\Test\LGCL _cap\dataset\processed\test\val\person\COCO_val2014_000000217622.jpg</t>
  </si>
  <si>
    <t>a man in a wet suit standing on a surfboard as the wave approaches. | a man on a surfboard riding a wave in the ocean. | a person on a surfboard in the water. | man on surfboard riding crested wave into shore | a man in a wet suit riding a surfboard on a wave.</t>
  </si>
  <si>
    <t>0.8791624015023025</t>
  </si>
  <si>
    <t>0.42848710968145215</t>
  </si>
  <si>
    <t>C:\Test\LGCL _cap\dataset\processed\test\val\person\COCO_val2014_000000217654</t>
  </si>
  <si>
    <t>C:\Test\LGCL _cap\dataset\processed\test\val\person\COCO_val2014_000000217654.jpg</t>
  </si>
  <si>
    <t xml:space="preserve"> image of A man water skiing in the water holding onto a handle.</t>
  </si>
  <si>
    <t>a man flies high in the air while windsurfing. | a man riding a kiteboard over a body of water. | where is surfing but he looks to be attached to something else. | a man para glides on the water near land. | someone riding waves on a wave board in the lake</t>
  </si>
  <si>
    <t>0.8205019678321954</t>
  </si>
  <si>
    <t>0.25295315514122513</t>
  </si>
  <si>
    <t>C:\Test\LGCL _cap\dataset\processed\test\val\person\COCO_val2014_000000217872</t>
  </si>
  <si>
    <t>C:\Test\LGCL _cap\dataset\processed\test\val\person\COCO_val2014_000000217872.jpg</t>
  </si>
  <si>
    <t>woman snow boarding off of a cliff in the air. | a person doing a trick on a snowboard over a hill. | a snowboarder hitting a trick on a mountain. | a snowboarder in a black jacket is doing a trick | a person on a snow board flying in the air down the snow</t>
  </si>
  <si>
    <t>1.3521215991133295</t>
  </si>
  <si>
    <t>0.36132844057280267</t>
  </si>
  <si>
    <t>0.3893890768608267</t>
  </si>
  <si>
    <t>C:\Test\LGCL _cap\dataset\processed\test\val\person\COCO_val2014_000000217951</t>
  </si>
  <si>
    <t>C:\Test\LGCL _cap\dataset\processed\test\val\person\COCO_val2014_000000217951.jpg</t>
  </si>
  <si>
    <t xml:space="preserve"> image of A person holding a kite in the water.</t>
  </si>
  <si>
    <t>a man kite boarding over a large body of water. | a man in the water kite surfing on a board. | a surfer wrangles a parachute with a scenic mountain background. | a paraglider who has just landed in the ocean | a person riding a surf board with a parachute in a body of water</t>
  </si>
  <si>
    <t>0.8936036007355337</t>
  </si>
  <si>
    <t>0.30823078844455276</t>
  </si>
  <si>
    <t>C:\Test\LGCL _cap\dataset\processed\test\val\person\COCO_val2014_000000217997</t>
  </si>
  <si>
    <t>C:\Test\LGCL _cap\dataset\processed\test\val\person\COCO_val2014_000000217997.jpg</t>
  </si>
  <si>
    <t>a man carrying a surfboard while walking in the ocean. | a man walking into the ocean carrying a surfboard | a man walking in the shore with a surfboard under his arm. | a man is carrying his surfboard as he walks into the ocean. | a person holding a surf board near a body of water</t>
  </si>
  <si>
    <t>1.1840258324366528</t>
  </si>
  <si>
    <t>0.4931340391634036</t>
  </si>
  <si>
    <t>C:\Test\LGCL _cap\dataset\processed\test\val\person\COCO_val2014_000000218017</t>
  </si>
  <si>
    <t>C:\Test\LGCL _cap\dataset\processed\test\val\person\COCO_val2014_000000218017.jpg</t>
  </si>
  <si>
    <t>a person on a court with a tennis racket. | a woman is on a tennis court in mid serve. | a woman holding a racquet on top of a tennis court. | a woman about to serve a tennis ball | a woman gets ready to smack the tennis ball across the court.</t>
  </si>
  <si>
    <t>0.9969539188501836</t>
  </si>
  <si>
    <t>0.4732243063489009</t>
  </si>
  <si>
    <t>C:\Test\LGCL _cap\dataset\processed\test\val\person\COCO_val2014_000000218093</t>
  </si>
  <si>
    <t>C:\Test\LGCL _cap\dataset\processed\test\val\person\COCO_val2014_000000218093.jpg</t>
  </si>
  <si>
    <t xml:space="preserve"> image of A man holding a bottle of wine in front of a camera.</t>
  </si>
  <si>
    <t>a man in glasses drinking from a wine glass | a man in sunglasses is drinking from a wine glass. | a man wearing sunglasses drinking wine from a wine glass. | a man wearing sunglasses and drinking a glass of wine. | a man wearing sunglasses drinks from the wine glass</t>
  </si>
  <si>
    <t>1.4339423759832375</t>
  </si>
  <si>
    <t>0.2324561403508772</t>
  </si>
  <si>
    <t>C:\Test\LGCL _cap\dataset\processed\test\val\person\COCO_val2014_000000218678</t>
  </si>
  <si>
    <t>C:\Test\LGCL _cap\dataset\processed\test\val\person\COCO_val2014_000000218678.jpg</t>
  </si>
  <si>
    <t>a man on a white surfboard riding on a wave. | a person riding a big wave on a surfboard | a surfer is in the middle of a large ocean wave. | a surfer riding a large wave in the ocean. | a person on a surfboard rides a wave.</t>
  </si>
  <si>
    <t>0.5805542529978431</t>
  </si>
  <si>
    <t>0.36062398410154284</t>
  </si>
  <si>
    <t>C:\Test\LGCL _cap\dataset\processed\test\val\person\COCO_val2014_000000218721</t>
  </si>
  <si>
    <t>C:\Test\LGCL _cap\dataset\processed\test\val\person\COCO_val2014_000000218721.jpg</t>
  </si>
  <si>
    <t>a young boy riding a skateboard next to a graffiti covered building. | a man in a purple shirt doing a trick on his skateboard. | a kid jumping off his skateboard next to a wall. | a person jumping a skate board in the air | a young man skateboarding and doing some tricks in the air.</t>
  </si>
  <si>
    <t>1.3563073371341234</t>
  </si>
  <si>
    <t>0.3525621583752283</t>
  </si>
  <si>
    <t>C:\Test\LGCL _cap\dataset\processed\test\val\person\COCO_val2014_000000218766</t>
  </si>
  <si>
    <t>C:\Test\LGCL _cap\dataset\processed\test\val\person\COCO_val2014_000000218766.jpg</t>
  </si>
  <si>
    <t>the tennis player is beginning to serve a ball. | a tennis player getting ready to hit a serve | a woman in a blackshirt and white skirt playing tennis. | a woman holding a tennis racket getting ready to serve. | a woman is getting ready to hit a tennis ball.</t>
  </si>
  <si>
    <t>1.0031619775560519</t>
  </si>
  <si>
    <t>0.27956947600358056</t>
  </si>
  <si>
    <t>C:\Test\LGCL _cap\dataset\processed\test\val\person\COCO_val2014_000000219629</t>
  </si>
  <si>
    <t>C:\Test\LGCL _cap\dataset\processed\test\val\person\COCO_val2014_000000219629.jpg</t>
  </si>
  <si>
    <t xml:space="preserve"> image of A boy eating a doughnut with a bite missing.</t>
  </si>
  <si>
    <t>a boy is eating a pastry in a room. | a boy eating a doughnut, with chocolate on it. | a little boy that is eating some kind of doughnut | a young boy eating a chocolate covered donut. | a kid who is biting into a large pastry.</t>
  </si>
  <si>
    <t>0.7407078031811486</t>
  </si>
  <si>
    <t>0.3665626378421174</t>
  </si>
  <si>
    <t>C:\Test\LGCL _cap\dataset\processed\test\val\person\COCO_val2014_000000219984</t>
  </si>
  <si>
    <t>C:\Test\LGCL _cap\dataset\processed\test\val\person\COCO_val2014_000000219984.jpg</t>
  </si>
  <si>
    <t xml:space="preserve"> image of A woman flying a kite in the sky.</t>
  </si>
  <si>
    <t>a woman flying a kite in the blue sky. | there is a woman that is flying a kite in the sky | a woman flies a kite very high in the sky. | this is a girl out flying a kite | a woman standing outside flying a kite on a cloudy day.</t>
  </si>
  <si>
    <t>0.5348743354217329</t>
  </si>
  <si>
    <t>0.6141634174835706</t>
  </si>
  <si>
    <t>C:\Test\LGCL _cap\dataset\processed\test\val\person\COCO_val2014_000000220277</t>
  </si>
  <si>
    <t>C:\Test\LGCL _cap\dataset\processed\test\val\person\COCO_val2014_000000220277.jpg</t>
  </si>
  <si>
    <t xml:space="preserve"> image of A man is sitting on a skateboard in front of a building.</t>
  </si>
  <si>
    <t>an older skateboarder holds a long pole as he skates. | a man on a skateboard holds a stick in his hands. | a man holds a long baton as he skateboards. | a man on a skateboard is holding a long wooden pole. | man on skateboard with long stick in front of slotted building</t>
  </si>
  <si>
    <t>1.213382659855844</t>
  </si>
  <si>
    <t>0.3243144912732185</t>
  </si>
  <si>
    <t>0.13157451999317168</t>
  </si>
  <si>
    <t>0.4027689541798748</t>
  </si>
  <si>
    <t>C:\Test\LGCL _cap\dataset\processed\test\val\person\COCO_val2014_000000220531</t>
  </si>
  <si>
    <t>C:\Test\LGCL _cap\dataset\processed\test\val\person\COCO_val2014_000000220531.jpg</t>
  </si>
  <si>
    <t xml:space="preserve"> image of A woman is cutting up a pizza with a knife.</t>
  </si>
  <si>
    <t>a woman standing over a pizza on top of a table. | woman chooses which toppings to put on her pizza. | a very pretty lady near a big tasty looking pizza. | a woman is making homemade pizza at a table. | a pizza that is on a very messy table</t>
  </si>
  <si>
    <t>0.3094083796814564</t>
  </si>
  <si>
    <t>C:\Test\LGCL _cap\dataset\processed\test\val\person\COCO_val2014_000000220584</t>
  </si>
  <si>
    <t>C:\Test\LGCL _cap\dataset\processed\test\val\person\COCO_val2014_000000220584.jpg</t>
  </si>
  <si>
    <t xml:space="preserve"> image of A man is surfing in the water with his surfboard.</t>
  </si>
  <si>
    <t>a surfer that has fallen off of his surf board | a surfer takes a spill on a small wave. | a surfer loses his balance at the end of a ride | a man in wetsuit and a surfboard in the waves. | a surfer falls off of his board at a beach.</t>
  </si>
  <si>
    <t>1.3904164292979933</t>
  </si>
  <si>
    <t>0.2264691930574819</t>
  </si>
  <si>
    <t>C:\Test\LGCL _cap\dataset\processed\test\val\person\COCO_val2014_000000220764</t>
  </si>
  <si>
    <t>C:\Test\LGCL _cap\dataset\processed\test\val\person\COCO_val2014_000000220764.jpg</t>
  </si>
  <si>
    <t>a person cross country skiing across a snow filled plain. | a person riding skis across snow covered ground. | a person holding a pole in each hand in the snow. | a person riding skis on a snowy surface | a person walking in the snow on some skis.</t>
  </si>
  <si>
    <t>0.9906340181607245</t>
  </si>
  <si>
    <t>0.36573713529074486</t>
  </si>
  <si>
    <t>C:\Test\LGCL _cap\dataset\processed\test\val\person\COCO_val2014_000000220871</t>
  </si>
  <si>
    <t>C:\Test\LGCL _cap\dataset\processed\test\val\person\COCO_val2014_000000220871.jpg</t>
  </si>
  <si>
    <t xml:space="preserve"> image of A man in a black shirt is holding a blue surfboard.</t>
  </si>
  <si>
    <t>a surfer in a black wet suit and a blue surfboard is standing on the beach. | a man smiles on the beach with his surf board. | a bearded man in a wetsuit holding a surfboard. | a man near the beach is holding a blue surfboard. | a man that is holding some kind of surfboard</t>
  </si>
  <si>
    <t>1.091013364624569</t>
  </si>
  <si>
    <t>0.5917683736208046</t>
  </si>
  <si>
    <t>0.44941254280826565</t>
  </si>
  <si>
    <t>C:\Test\LGCL _cap\dataset\processed\test\val\person\COCO_val2014_000000221199</t>
  </si>
  <si>
    <t>C:\Test\LGCL _cap\dataset\processed\test\val\person\COCO_val2014_000000221199.jpg</t>
  </si>
  <si>
    <t xml:space="preserve"> image of A man laying on a rock with a surfboard.</t>
  </si>
  <si>
    <t>a close up of the man holding a large knife against an animal. | a close up of a persons hand holding a large knife | a black and white photo of a person and a knife. | a man skinning a sheep with a large sharp knife. | a hand grasps a knife and holds it against an object.</t>
  </si>
  <si>
    <t>0.7810745236179221</t>
  </si>
  <si>
    <t>0.23102667885276582</t>
  </si>
  <si>
    <t>C:\Test\LGCL _cap\dataset\processed\test\val\person\COCO_val2014_000000221272</t>
  </si>
  <si>
    <t>C:\Test\LGCL _cap\dataset\processed\test\val\person\COCO_val2014_000000221272.jpg</t>
  </si>
  <si>
    <t xml:space="preserve"> image of A person that is on some snow.</t>
  </si>
  <si>
    <t>a skier skiing down a snowy mountain. | a person with yellow snow pants down s skiing past a photographer. | a skier is coming down the slopes on a sunny day, | a person wearing a yellow scarf is skiing down a slope. | a person in yellow and black skiing on the white snow</t>
  </si>
  <si>
    <t>1.421818481461072</t>
  </si>
  <si>
    <t>0.17312118482956734</t>
  </si>
  <si>
    <t>C:\Test\LGCL _cap\dataset\processed\test\val\person\COCO_val2014_000000221291</t>
  </si>
  <si>
    <t>C:\Test\LGCL _cap\dataset\processed\test\val\person\COCO_val2014_000000221291.jpg</t>
  </si>
  <si>
    <t xml:space="preserve"> image of A young boy is flying a kite in a field.</t>
  </si>
  <si>
    <t>young boy posing in front of a flying kite in the park | a little boy standing in the grass with a kite in the sky in the background. | a young boy is posing in a large grassy area. | a little boy standing in a field below a kite. | a boy is out on the park flying a kite</t>
  </si>
  <si>
    <t>0.6548365893593385</t>
  </si>
  <si>
    <t>0.19216515629478673</t>
  </si>
  <si>
    <t>0.41891534622618465</t>
  </si>
  <si>
    <t>C:\Test\LGCL _cap\dataset\processed\test\val\person\COCO_val2014_000000221524</t>
  </si>
  <si>
    <t>C:\Test\LGCL _cap\dataset\processed\test\val\person\COCO_val2014_000000221524.jpg</t>
  </si>
  <si>
    <t xml:space="preserve"> image of A young boy is riding a surfboard in the water.</t>
  </si>
  <si>
    <t>a boy swims through the water using a board. | a smiling boy body surfing on a plank in the ocean. | a young boy is swimming through the water. | a little boy riding on a board in the waves. | a little boy taking a swim at the beach</t>
  </si>
  <si>
    <t>0.7241065223034178</t>
  </si>
  <si>
    <t>0.4333341788634858</t>
  </si>
  <si>
    <t>C:\Test\LGCL _cap\dataset\processed\test\val\person\COCO_val2014_000000222648</t>
  </si>
  <si>
    <t>C:\Test\LGCL _cap\dataset\processed\test\val\person\COCO_val2014_000000222648.jpg</t>
  </si>
  <si>
    <t>a person doing a kickflip on a skateboard over a jump. | a man skateboarding on  the rooftop of a building | a man riding a skateboard doing a kick flip in the air. | at a skate park, a man is in the air with a skateboard, also in the air, under his feet | a man doing tricks on his skateboard.</t>
  </si>
  <si>
    <t>0.8645519843681257</t>
  </si>
  <si>
    <t>0.38017897578374604</t>
  </si>
  <si>
    <t>C:\Test\LGCL _cap\dataset\processed\test\val\person\COCO_val2014_000000222833</t>
  </si>
  <si>
    <t>C:\Test\LGCL _cap\dataset\processed\test\val\person\COCO_val2014_000000222833.jpg</t>
  </si>
  <si>
    <t>a little boy is on a state board on the cement. | a young skateboarder  in action on a paved  area. | a young child in a helmet skateboarding on the pavement. | a young boy with a helmet on practicing on a skateboard | a little kid wearing a helmet pushing himself on a skateboard.</t>
  </si>
  <si>
    <t>0.9875237614766897</t>
  </si>
  <si>
    <t>0.21083085115234218</t>
  </si>
  <si>
    <t>C:\Test\LGCL _cap\dataset\processed\test\val\person\COCO_val2014_000000223188</t>
  </si>
  <si>
    <t>C:\Test\LGCL _cap\dataset\processed\test\val\person\COCO_val2014_000000223188.jpg</t>
  </si>
  <si>
    <t xml:space="preserve"> image of A man sitting on a rock with a bottle of water.</t>
  </si>
  <si>
    <t>a man riding on the back of a giant bull. | an elvis look-alike is seated on the  back of a statue of what appears to be a bull, or water buffalo, against a backdrop of green foliage. | elvis impersonator sitting atop a metal sculpture of a bull. | an elvis impersonator riding on top of a statue. | a man dressed as elvis sitting on top of a bull statue.</t>
  </si>
  <si>
    <t>1.0264742570759124</t>
  </si>
  <si>
    <t>0.33144806326973797</t>
  </si>
  <si>
    <t>C:\Test\LGCL _cap\dataset\processed\test\val\person\COCO_val2014_000000223241</t>
  </si>
  <si>
    <t>C:\Test\LGCL _cap\dataset\processed\test\val\person\COCO_val2014_000000223241.jpg</t>
  </si>
  <si>
    <t>a man holding a baby in a chair. | a man sitting in the dark holding a baby. | man holding a baby while on a computer. | a man uses a laptop computer while holding his baby. | a man sitting in a chair holds a baby.</t>
  </si>
  <si>
    <t>1.4517829207574555</t>
  </si>
  <si>
    <t>0.42168009013148733</t>
  </si>
  <si>
    <t>C:\Test\LGCL _cap\dataset\processed\test\val\person\COCO_val2014_000000223300</t>
  </si>
  <si>
    <t>C:\Test\LGCL _cap\dataset\processed\test\val\person\COCO_val2014_000000223300.jpg</t>
  </si>
  <si>
    <t>a man on a skateboard rides along an edge. | a guy that is doing a trick on a skateboard | a male skateboarder in a white shirt doing a trick | a man using a skateboard on the side of a pool. | a man flipping through the air while riding a skateboard.</t>
  </si>
  <si>
    <t>0.7905367536821906</t>
  </si>
  <si>
    <t>0.4837108845978332</t>
  </si>
  <si>
    <t>C:\Test\LGCL _cap\dataset\processed\test\val\person\COCO_val2014_000000223362</t>
  </si>
  <si>
    <t>C:\Test\LGCL _cap\dataset\processed\test\val\person\COCO_val2014_000000223362.jpg</t>
  </si>
  <si>
    <t xml:space="preserve"> image of A woman brushing her teeth with a tooth brush.</t>
  </si>
  <si>
    <t>an older woman looking directly into the camera while holding an open pair of scissors in front of her face. | a close up of a person holding a pair of scissors | a woman looking into the camera holding a pair of scissors. | a lady cutting her eye brows with scissors. | a woman uses a pair of scissors to trim her eyebrows.</t>
  </si>
  <si>
    <t>1.2963058284568008</t>
  </si>
  <si>
    <t>0.19354838709677416</t>
  </si>
  <si>
    <t>0.22300309204245172</t>
  </si>
  <si>
    <t>C:\Test\LGCL _cap\dataset\processed\test\val\person\COCO_val2014_000000223569</t>
  </si>
  <si>
    <t>C:\Test\LGCL _cap\dataset\processed\test\val\person\COCO_val2014_000000223569.jpg</t>
  </si>
  <si>
    <t>a man flying through the air while riding a snowboard. | person flies off snow covered mountain ledge on snowboard | a person jumping in the air with a snowboard. | a snow boarder taking flight while skiing down a slope | a skier is high in the air in the winter.</t>
  </si>
  <si>
    <t>1.0103916861979965</t>
  </si>
  <si>
    <t>0.39574658571706867</t>
  </si>
  <si>
    <t>C:\Test\LGCL _cap\dataset\processed\test\val\person\COCO_val2014_000000223740</t>
  </si>
  <si>
    <t>C:\Test\LGCL _cap\dataset\processed\test\val\person\COCO_val2014_000000223740.jpg</t>
  </si>
  <si>
    <t>a guy cutting a pizza on a long counter. | there is a man cutting one of two pizzas. | a person cutting a pizza in a box | a man is cutting a pizza with a pizza cutter. | a man cuts a pizza in a box.</t>
  </si>
  <si>
    <t>1.1998211963446417</t>
  </si>
  <si>
    <t>0.5669968682917056</t>
  </si>
  <si>
    <t>C:\Test\LGCL _cap\dataset\processed\test\val\person\COCO_val2014_000000223746</t>
  </si>
  <si>
    <t>C:\Test\LGCL _cap\dataset\processed\test\val\person\COCO_val2014_000000223746.jpg</t>
  </si>
  <si>
    <t xml:space="preserve"> image of A man with a beard is brushing his teeth.</t>
  </si>
  <si>
    <t>a man standing in a bathroom not wearing a shirt. | a shirtless man looks into the camera, back to a mirror. | man with fluffy hair smirking into the camera. | a man topless with a mirror and towel on wall. | a man with facial hair and no shirt looking sideways.</t>
  </si>
  <si>
    <t>0.9993672379518154</t>
  </si>
  <si>
    <t>0.25923170169419235</t>
  </si>
  <si>
    <t>C:\Test\LGCL _cap\dataset\processed\test\val\person\COCO_val2014_000000223955</t>
  </si>
  <si>
    <t>C:\Test\LGCL _cap\dataset\processed\test\val\person\COCO_val2014_000000223955.jpg</t>
  </si>
  <si>
    <t xml:space="preserve"> image of A man in a field with a frisbee.</t>
  </si>
  <si>
    <t>a man holding a red frisbee while standing on lush green field. | a person with long hair about to throw a frisbee | a guy playing in a big grassy field with a disc. | a man with long hair is throwing a frisbee. | a person stretches to catch a red frisbee.</t>
  </si>
  <si>
    <t>1.2298032562600292</t>
  </si>
  <si>
    <t>0.38587049137142504</t>
  </si>
  <si>
    <t>C:\Test\LGCL _cap\dataset\processed\test\val\person\COCO_val2014_000000224368</t>
  </si>
  <si>
    <t>C:\Test\LGCL _cap\dataset\processed\test\val\person\COCO_val2014_000000224368.jpg</t>
  </si>
  <si>
    <t xml:space="preserve"> image of A man standing in the middle of a snowy forest.</t>
  </si>
  <si>
    <t>a man on a snowboard grinding a rail. | a standing in a pair of skis on a ski ramp. | a guy is doing a trick on a bar while in skiis | a man wearing skis performs a trick on a rail. | a man with skis slides down a ramp with snow and ice.</t>
  </si>
  <si>
    <t>0.9461903324288351</t>
  </si>
  <si>
    <t>0.22209606023677592</t>
  </si>
  <si>
    <t>C:\Test\LGCL _cap\dataset\processed\test\val\person\COCO_val2014_000000224477</t>
  </si>
  <si>
    <t>C:\Test\LGCL _cap\dataset\processed\test\val\person\COCO_val2014_000000224477.jpg</t>
  </si>
  <si>
    <t xml:space="preserve"> image of A person is surfing on a board in the water.</t>
  </si>
  <si>
    <t>a person on a surfboard rides on a wave. | a person in black wetsuit riding a yellow surfboard on water. | a person in a black shirt riding on a  surfboard | a person is surfing on a wave in the ocean. | a person on a surfboard riding a wave.</t>
  </si>
  <si>
    <t>1.0827936466216586</t>
  </si>
  <si>
    <t>0.5032456765202981</t>
  </si>
  <si>
    <t>C:\Test\LGCL _cap\dataset\processed\test\val\person\COCO_val2014_000000224530</t>
  </si>
  <si>
    <t>C:\Test\LGCL _cap\dataset\processed\test\val\person\COCO_val2014_000000224530.jpg</t>
  </si>
  <si>
    <t xml:space="preserve"> image of A man sitting on a boat holding a beer.</t>
  </si>
  <si>
    <t>an image of  a man posing with surfboard | a smiling man near a group of different surf boards. | a man is sitting on the ground with surfboards. | a man sits among a variety of surf boards | a person is sitting with many surf boards.</t>
  </si>
  <si>
    <t>0.9420384342540851</t>
  </si>
  <si>
    <t>0.33643476222223856</t>
  </si>
  <si>
    <t>C:\Test\LGCL _cap\dataset\processed\test\val\person\COCO_val2014_000000225108</t>
  </si>
  <si>
    <t>C:\Test\LGCL _cap\dataset\processed\test\val\person\COCO_val2014_000000225108.jpg</t>
  </si>
  <si>
    <t>a boy walking across a field while flying a kite. | a small kid runs pulling a kite | a little boy flying a kite in the middle of the grass. | this young child is running in a field with a kite | a boy is flying a kite in a field</t>
  </si>
  <si>
    <t>0.5221759329166054</t>
  </si>
  <si>
    <t>0.37496696427208853</t>
  </si>
  <si>
    <t>C:\Test\LGCL _cap\dataset\processed\test\val\person\COCO_val2014_000000225387</t>
  </si>
  <si>
    <t>C:\Test\LGCL _cap\dataset\processed\test\val\person\COCO_val2014_000000225387.jpg</t>
  </si>
  <si>
    <t>a surfer is seen mid air jumping from a wave | a person is performing a trick on a surfboard. | a surfer catching a big wave on the ocean. | a guy on a surfboard jumping off of a wave | a person doing a trick on a surfboard on a wave.</t>
  </si>
  <si>
    <t>1.1340137883153427</t>
  </si>
  <si>
    <t>0.32748610995553334</t>
  </si>
  <si>
    <t>C:\Test\LGCL _cap\dataset\processed\test\val\person\COCO_val2014_000000225721</t>
  </si>
  <si>
    <t>C:\Test\LGCL _cap\dataset\processed\test\val\person\COCO_val2014_000000225721.jpg</t>
  </si>
  <si>
    <t xml:space="preserve"> image of A woman is sitting at a table with a laptop.</t>
  </si>
  <si>
    <t>two people in lab coats are doing something they pulled up on their laptop. | a man bending over a table in front of a laptop computer. | a scientist dissecting worms, using the webpage on the computer screen as reference. | some people standing by a laptop that is open. | a laptop is sitting on a table with equipment</t>
  </si>
  <si>
    <t>0.9367455304328308</t>
  </si>
  <si>
    <t>0.31000448813400683</t>
  </si>
  <si>
    <t>C:\Test\LGCL _cap\dataset\processed\test\val\person\COCO_val2014_000000225786</t>
  </si>
  <si>
    <t>C:\Test\LGCL _cap\dataset\processed\test\val\person\COCO_val2014_000000225786.jpg</t>
  </si>
  <si>
    <t>a man standing on a beach flying a kite in the sky. | a man on a beach flying a kite high in the air. | a man near a body of water flies a kite. | a man on a beach holding a kite. | a person is standing on the beach with a kite flying.</t>
  </si>
  <si>
    <t>0.8568651220658873</t>
  </si>
  <si>
    <t>0.6992196979425036</t>
  </si>
  <si>
    <t>C:\Test\LGCL _cap\dataset\processed\test\val\person\COCO_val2014_000000225791</t>
  </si>
  <si>
    <t>C:\Test\LGCL _cap\dataset\processed\test\val\person\COCO_val2014_000000225791.jpg</t>
  </si>
  <si>
    <t>a man on a skate board on a rail | a man on a skateboard doing a trick on a rail. | a skateboarder in a gray shirt is doing a trick | guy does skateboard trick on railing in front of garage | a young man doing tricks on his skate board.</t>
  </si>
  <si>
    <t>0.6759666270246746</t>
  </si>
  <si>
    <t>0.2081432093930986</t>
  </si>
  <si>
    <t>C:\Test\LGCL _cap\dataset\processed\test\val\person\COCO_val2014_000000226020</t>
  </si>
  <si>
    <t>C:\Test\LGCL _cap\dataset\processed\test\val\person\COCO_val2014_000000226020.jpg</t>
  </si>
  <si>
    <t xml:space="preserve"> image of A young man riding a skateboard down a ramp.</t>
  </si>
  <si>
    <t>a boy in a green shirt stands spread eagle with one foot on a skateboard. | a man riding on a skate board performing a stunt | a boy about to fall off of a skate board | a young make performing a trick on a skateboard. | a boy doing a trick on a skate board at a park.</t>
  </si>
  <si>
    <t>0.8996128476986704</t>
  </si>
  <si>
    <t>0.2490176396537546</t>
  </si>
  <si>
    <t>C:\Test\LGCL _cap\dataset\processed\test\val\person\COCO_val2014_000000226161</t>
  </si>
  <si>
    <t>C:\Test\LGCL _cap\dataset\processed\test\val\person\COCO_val2014_000000226161.jpg</t>
  </si>
  <si>
    <t xml:space="preserve"> image of A fireplace with a fire place and a window.</t>
  </si>
  <si>
    <t>a photo of a living room containing a fireplace but no other furniture. | an empty living room with a charred fire place. | a fireplace in a room next to the identical wooden shelves with mirrors in the back. | a fire place between two book display cases with mirrors in the back. | living room fireplace and mirror paneled wall unit</t>
  </si>
  <si>
    <t>1.0595405129340676</t>
  </si>
  <si>
    <t>0.22444503493096843</t>
  </si>
  <si>
    <t>C:\Test\LGCL _cap\dataset\processed\test\val\person\COCO_val2014_000000226173</t>
  </si>
  <si>
    <t>C:\Test\LGCL _cap\dataset\processed\test\val\person\COCO_val2014_000000226173.jpg</t>
  </si>
  <si>
    <t>a man that is standing on a surfboard. | a man in a west riding on a board | a man on a surf board with a lifejacket on. | an older man riding a surf board and wearing a life vest. | an older man standing on a surf board in the water.</t>
  </si>
  <si>
    <t>1.4619454467146769</t>
  </si>
  <si>
    <t>0.45744039040341694</t>
  </si>
  <si>
    <t>C:\Test\LGCL _cap\dataset\processed\test\val\person\COCO_val2014_000000226197</t>
  </si>
  <si>
    <t>C:\Test\LGCL _cap\dataset\processed\test\val\person\COCO_val2014_000000226197.jpg</t>
  </si>
  <si>
    <t>a man riding a skateboard off the side of a cement ramp. | a young man is doing a trick on a skate board. | a person is on a skateboard trying to ride a wall. | a skateboarder with a black shirt is doing a trick | a man on a skateboard is grinding a ramp</t>
  </si>
  <si>
    <t>0.47708652353164327</t>
  </si>
  <si>
    <t>C:\Test\LGCL _cap\dataset\processed\test\val\person\COCO_val2014_000000226377</t>
  </si>
  <si>
    <t>C:\Test\LGCL _cap\dataset\processed\test\val\person\COCO_val2014_000000226377.jpg</t>
  </si>
  <si>
    <t>a professional tennis player waiting for the ball. | a young woman holding a tennis racquet on a tennis court. | a female tennis player is preparing for a match | woman in black on clay tennis court awaiting serve. | a woman playing tennis on a clay court.</t>
  </si>
  <si>
    <t>0.7538436380018767</t>
  </si>
  <si>
    <t>0.42073641375518156</t>
  </si>
  <si>
    <t>C:\Test\LGCL _cap\dataset\processed\test\val\person\COCO_val2014_000000226408</t>
  </si>
  <si>
    <t>C:\Test\LGCL _cap\dataset\processed\test\val\person\COCO_val2014_000000226408.jpg</t>
  </si>
  <si>
    <t xml:space="preserve"> image of A little girl laying on a bed with a dog.</t>
  </si>
  <si>
    <t>child laying down with arms extended in the air. | black and white photograph of a girl on a bed. | an image of a girl playing with a doll | a blurry black an white image of a girl laying down. | a girl lying down and smiling and feeling happy.</t>
  </si>
  <si>
    <t>0.8250821590247628</t>
  </si>
  <si>
    <t>0.35627933232471853</t>
  </si>
  <si>
    <t>C:\Test\LGCL _cap\dataset\processed\test\val\person\COCO_val2014_000000226412</t>
  </si>
  <si>
    <t>C:\Test\LGCL _cap\dataset\processed\test\val\person\COCO_val2014_000000226412.jpg</t>
  </si>
  <si>
    <t xml:space="preserve"> image of A man sitting at a table with a laptop and a bottle of water.</t>
  </si>
  <si>
    <t>the computer technician is repairing several different laptops. | a man working on a row of laptops on a semi circular desk. | a man who is looking at a laptop computer. | technician installing laptops on a curve table in a lecture hall. | a man working in a room with a bunch of laptops.</t>
  </si>
  <si>
    <t>1.4514181160848119</t>
  </si>
  <si>
    <t>0.22943397857149525</t>
  </si>
  <si>
    <t>C:\Test\LGCL _cap\dataset\processed\test\val\person\COCO_val2014_000000227019</t>
  </si>
  <si>
    <t>C:\Test\LGCL _cap\dataset\processed\test\val\person\COCO_val2014_000000227019.jpg</t>
  </si>
  <si>
    <t xml:space="preserve"> image of A man standing on a green field holding a bat.</t>
  </si>
  <si>
    <t>a man playing a game of sports with a hard swing baseball | a man swinging a baseball bat in a batting cage. | a man actively batting with the blur of the bat captured. | a man swinging a baseball in a batting cage. | a batter in a cage swinging to hit a ball.</t>
  </si>
  <si>
    <t>0.31390995202943567</t>
  </si>
  <si>
    <t>C:\Test\LGCL _cap\dataset\processed\test\val\person\COCO_val2014_000000227032</t>
  </si>
  <si>
    <t>C:\Test\LGCL _cap\dataset\processed\test\val\person\COCO_val2014_000000227032.jpg</t>
  </si>
  <si>
    <t xml:space="preserve"> mirror is next to a bottle of alcohol</t>
  </si>
  <si>
    <t>a large pair of black scissors sitting on top of a table. | viewing a man through scissors in a red-lit room. | a picture of a man being blurred and a pair of scissors. | a man is in a red room with scissors in front of him. | a pair of scissors in front of a mans face in a room with red light.</t>
  </si>
  <si>
    <t>1.1357523442969644</t>
  </si>
  <si>
    <t>0.3309363384692233</t>
  </si>
  <si>
    <t>0.040688459020148525</t>
  </si>
  <si>
    <t>C:\Test\LGCL _cap\dataset\processed\test\val\person\COCO_val2014_000000227230</t>
  </si>
  <si>
    <t>C:\Test\LGCL _cap\dataset\processed\test\val\person\COCO_val2014_000000227230.jpg</t>
  </si>
  <si>
    <t xml:space="preserve"> image of A man holding onto a wind sail while wind surfing.</t>
  </si>
  <si>
    <t>a man windsurfing on a board and making a sign with one of his hands, while holding onto a sail with the other hand. | a man, wearing a black wet suit while wind surfing, points ahead. | a man riding a wind sail over a large body of water. | a guy on a surf board with a big sail. | a man parasailing in the ocean on a sunny day</t>
  </si>
  <si>
    <t>0.5469291105179894</t>
  </si>
  <si>
    <t>0.1764705882352941</t>
  </si>
  <si>
    <t>0.28961138620024907</t>
  </si>
  <si>
    <t>C:\Test\LGCL _cap\dataset\processed\test\val\person\COCO_val2014_000000227370</t>
  </si>
  <si>
    <t>C:\Test\LGCL _cap\dataset\processed\test\val\person\COCO_val2014_000000227370.jpg</t>
  </si>
  <si>
    <t>a child laying on the floor tithe a toy sucking her thumb | an adorable little girl laying on top of a white teddy bear. | a girl with her thumb in her mouth and a teddy bear under her. | a little girl lays with her thumb in her mouth holding her toy. | little girl smiles at camera while laying down on a teddy bear</t>
  </si>
  <si>
    <t>0.6208886921773275</t>
  </si>
  <si>
    <t>0.31845836025501745</t>
  </si>
  <si>
    <t>0.16888804954640352</t>
  </si>
  <si>
    <t>0.19284797872236908</t>
  </si>
  <si>
    <t>C:\Test\LGCL _cap\dataset\processed\test\val\person\COCO_val2014_000000227463</t>
  </si>
  <si>
    <t>C:\Test\LGCL _cap\dataset\processed\test\val\person\COCO_val2014_000000227463.jpg</t>
  </si>
  <si>
    <t xml:space="preserve"> image of A man sitting on a bench in front of a building.</t>
  </si>
  <si>
    <t>a man sitting on a bench with a backpack and a cane | a man sitting on a bench next to a few bags. | a man is sitting on a bench with two pieces of luggage sitting next to him. | a man sitting on a bench looking down | a man sits on a bench with a back pack</t>
  </si>
  <si>
    <t>1.2598244567992793</t>
  </si>
  <si>
    <t>0.31455601883230705</t>
  </si>
  <si>
    <t>0.5356110313873386</t>
  </si>
  <si>
    <t>C:\Test\LGCL _cap\dataset\processed\test\val\person\COCO_val2014_000000227482</t>
  </si>
  <si>
    <t>C:\Test\LGCL _cap\dataset\processed\test\val\person\COCO_val2014_000000227482.jpg</t>
  </si>
  <si>
    <t xml:space="preserve"> image of A man in gray shirt and white shorts playing frisbee.</t>
  </si>
  <si>
    <t>a young man running towards a white frisbee. | a man leaning over as he reaches for a white frisbee | a male in a gray shirt grass and a white frisbee | a young man is catching or throwing a frisbee, | a smiling man catching a frisbee out of the air.</t>
  </si>
  <si>
    <t>1.222918481373855</t>
  </si>
  <si>
    <t>0.2858457960554108</t>
  </si>
  <si>
    <t>C:\Test\LGCL _cap\dataset\processed\test\val\person\COCO_val2014_000000227491</t>
  </si>
  <si>
    <t>C:\Test\LGCL _cap\dataset\processed\test\val\person\COCO_val2014_000000227491.jpg</t>
  </si>
  <si>
    <t xml:space="preserve"> image of A man sitting on a bench with a snowman on his back.</t>
  </si>
  <si>
    <t>woman skier taking a break and enjoying a snack | a skier sitting on a picnic table and eating a doughnut. | a woman is sitting on a bench and is eating something. | a female skier sits down on a bench eating a bagel. | a woman that is sitting outside on a bench in the snow.</t>
  </si>
  <si>
    <t>1.4834529891426438</t>
  </si>
  <si>
    <t>0.2870846258816073</t>
  </si>
  <si>
    <t>0.24293866735461883</t>
  </si>
  <si>
    <t>0.18798317647335086</t>
  </si>
  <si>
    <t>0.24183126687482087</t>
  </si>
  <si>
    <t>C:\Test\LGCL _cap\dataset\processed\test\val\person\COCO_val2014_000000227709</t>
  </si>
  <si>
    <t>C:\Test\LGCL _cap\dataset\processed\test\val\person\COCO_val2014_000000227709.jpg</t>
  </si>
  <si>
    <t xml:space="preserve"> image of A black cat laying on a desk next to a keyboard.</t>
  </si>
  <si>
    <t>this image is too blurry, can't see it. | a person petting a black cat laying on a keyboard. | fuzzy picture of a cat with its head on a keyboard. | a blurry photo of a black cat on a key board | a black cat laying on top of a key board.</t>
  </si>
  <si>
    <t>1.1712390603964524</t>
  </si>
  <si>
    <t>0.4730351417221681</t>
  </si>
  <si>
    <t>C:\Test\LGCL _cap\dataset\processed\test\val\person\COCO_val2014_000000227742</t>
  </si>
  <si>
    <t>C:\Test\LGCL _cap\dataset\processed\test\val\person\COCO_val2014_000000227742.jpg</t>
  </si>
  <si>
    <t xml:space="preserve"> image of A man in a white snow suit is skiing.</t>
  </si>
  <si>
    <t>a man in white skiing in the snow. | a soldier on skis wearing a white camo uniform. | a picture of a person sitting down in the snow. | a man wearing glasses on skis in the snow. | a skier in all white standing in the snow.</t>
  </si>
  <si>
    <t>1.1429109477189678</t>
  </si>
  <si>
    <t>0.3101071849838454</t>
  </si>
  <si>
    <t>C:\Test\LGCL _cap\dataset\processed\test\val\person\COCO_val2014_000000227801</t>
  </si>
  <si>
    <t>C:\Test\LGCL _cap\dataset\processed\test\val\person\COCO_val2014_000000227801.jpg</t>
  </si>
  <si>
    <t xml:space="preserve"> image of A teddy bear is sitting next to a man in a chair.</t>
  </si>
  <si>
    <t>two tall teddy bears standing next to each other with a person kneeling between them. | person standing between two very large bears dressed formally. | a person standing next to large teddy bears | a grown man stands behind two giant teddy bears who are dressed for a ball. | an image a of a teen standing next to two stuffed animals</t>
  </si>
  <si>
    <t>1.0284628528825561</t>
  </si>
  <si>
    <t>0.5320358741165845</t>
  </si>
  <si>
    <t>0.1952037987999774</t>
  </si>
  <si>
    <t>0.3448275862068965</t>
  </si>
  <si>
    <t>0.31748329545887577</t>
  </si>
  <si>
    <t>C:\Test\LGCL _cap\dataset\processed\test\val\person\COCO_val2014_000000227855</t>
  </si>
  <si>
    <t>C:\Test\LGCL _cap\dataset\processed\test\val\person\COCO_val2014_000000227855.jpg</t>
  </si>
  <si>
    <t xml:space="preserve"> image of A man in blue pants is doing a trick on a snowboard.</t>
  </si>
  <si>
    <t>an olympic snow boarder performing a trick. | a man riding a snowboard through the air. | a snowboarder takes a jump in the air. | person in the air on a snow board. | a snowboarder with an olympic jacket is in midair.</t>
  </si>
  <si>
    <t>0.9195656138646976</t>
  </si>
  <si>
    <t>0.19047619047619047</t>
  </si>
  <si>
    <t>0.10526315789473684</t>
  </si>
  <si>
    <t>0.3121726960180624</t>
  </si>
  <si>
    <t>C:\Test\LGCL _cap\dataset\processed\test\val\person\COCO_val2014_000000228135</t>
  </si>
  <si>
    <t>C:\Test\LGCL _cap\dataset\processed\test\val\person\COCO_val2014_000000228135.jpg</t>
  </si>
  <si>
    <t xml:space="preserve"> image of A man in a green jacket is posing for a picture.</t>
  </si>
  <si>
    <t>a man talking on a phone while holding ski poles. | a man on a pair of skis in the snow while on a cell phone. | a man talking on a cell phone while in ski gear. | a man cross country skiing down a residential street speaks on a cell phone. | a man on skis talks on a cell phone outside.</t>
  </si>
  <si>
    <t>0.021513244466365544</t>
  </si>
  <si>
    <t>0.22242078007517985</t>
  </si>
  <si>
    <t>C:\Test\LGCL _cap\dataset\processed\test\val\person\COCO_val2014_000000228166</t>
  </si>
  <si>
    <t>C:\Test\LGCL _cap\dataset\processed\test\val\person\COCO_val2014_000000228166.jpg</t>
  </si>
  <si>
    <t xml:space="preserve"> image of A snowboarder is doing a trick on a snowy mountain.</t>
  </si>
  <si>
    <t>a man riding a snowboard down a snow covered slope. | a snowboarder jumping over a small hill in the snow | a snowboarder jumping over a small ramp of snow. | man on a wide open snow route on his snowboard. | a snow boarder gets some air as he travels over a hill.</t>
  </si>
  <si>
    <t>0.9054178445201881</t>
  </si>
  <si>
    <t>0.18110396884668728</t>
  </si>
  <si>
    <t>C:\Test\LGCL _cap\dataset\processed\test\val\person\COCO_val2014_000000228344</t>
  </si>
  <si>
    <t>C:\Test\LGCL _cap\dataset\processed\test\val\person\COCO_val2014_000000228344.jpg</t>
  </si>
  <si>
    <t>a woman holding a tennis racquetball in a blue shirt. | a woman in blue is holding a tennis racket | female tennis player in blue dress awaits a serve | a woman prepares to react during a tennis game. | the woman is playing tennis on the court</t>
  </si>
  <si>
    <t>1.265768955546196</t>
  </si>
  <si>
    <t>C:\Test\LGCL _cap\dataset\processed\test\val\person\COCO_val2014_000000228580</t>
  </si>
  <si>
    <t>C:\Test\LGCL _cap\dataset\processed\test\val\person\COCO_val2014_000000228580.jpg</t>
  </si>
  <si>
    <t xml:space="preserve"> image of A man is sitting on a bench with a guitar.</t>
  </si>
  <si>
    <t>a man working on ski bindings with other ski gear around in a living area | the man is fixing his two skies so the shoe will fit. | a man sitting on the floor adjusting his skis | a man looks at his ski equipment inside his family room. | a man sits cross legged fixing skis on the floor.</t>
  </si>
  <si>
    <t>1.0123622314517116</t>
  </si>
  <si>
    <t>0.21644728074853797</t>
  </si>
  <si>
    <t>C:\Test\LGCL _cap\dataset\processed\test\val\person\COCO_val2014_000000229111</t>
  </si>
  <si>
    <t>C:\Test\LGCL _cap\dataset\processed\test\val\person\COCO_val2014_000000229111.jpg</t>
  </si>
  <si>
    <t xml:space="preserve"> image of A little girl holding a video game controller.</t>
  </si>
  <si>
    <t>a boy holding two remotes in a room | a young boy holding a nintendo wii game controller next to a lego controller. | a boy holding a video game remote next to a remote he made with legos. | a boy holds up a homemade game controller | a boy holding a lego wii mote to a real wii mote</t>
  </si>
  <si>
    <t>0.5010895056890744</t>
  </si>
  <si>
    <t>0.2644205745447817</t>
  </si>
  <si>
    <t>C:\Test\LGCL _cap\dataset\processed\test\val\person\COCO_val2014_000000229481</t>
  </si>
  <si>
    <t>C:\Test\LGCL _cap\dataset\processed\test\val\person\COCO_val2014_000000229481.jpg</t>
  </si>
  <si>
    <t xml:space="preserve"> image of A woman cooking in a kitchen with a pot.</t>
  </si>
  <si>
    <t>a woman cooking in a skillet on the stove. | a woman standing over a kitchen sink preparing food. | a woman in a floral shirt preparing food in a skillet. | a woman is standing over a pan of food on the stove. | a woman cooking food at a skillet on a stove.</t>
  </si>
  <si>
    <t>0.5430080523212056</t>
  </si>
  <si>
    <t>0.35115406959627216</t>
  </si>
  <si>
    <t>C:\Test\LGCL _cap\dataset\processed\test\val\person\COCO_val2014_000000229529</t>
  </si>
  <si>
    <t>C:\Test\LGCL _cap\dataset\processed\test\val\person\COCO_val2014_000000229529.jpg</t>
  </si>
  <si>
    <t>a guy laying on his surf board waiting for the wave | a surfer riding a surfboard through cresting ocean waves. | a person on a surf board in the ocean | surfer riding on top of wave of water in ocean | a man riding a surfboard on a wave in the ocean.</t>
  </si>
  <si>
    <t>1.372332098787043</t>
  </si>
  <si>
    <t>0.38679530707463783</t>
  </si>
  <si>
    <t>C:\Test\LGCL _cap\dataset\processed\test\val\person\COCO_val2014_000000229553</t>
  </si>
  <si>
    <t>C:\Test\LGCL _cap\dataset\processed\test\val\person\COCO_val2014_000000229553.jpg</t>
  </si>
  <si>
    <t xml:space="preserve"> image of A man is sitting on a skateboard on the street.</t>
  </si>
  <si>
    <t>a man sitting on top of a skateboard on a street. | a young man kneeling while riding a skate board. | a guy squatting on a skateboard trying to balance. | helmeted young skateboarder displaying ability skills on cement surface. | a skater losing his balance while squatting on his board</t>
  </si>
  <si>
    <t>1.298752916197408</t>
  </si>
  <si>
    <t>0.31675840487844015</t>
  </si>
  <si>
    <t>C:\Test\LGCL _cap\dataset\processed\test\val\person\COCO_val2014_000000229643</t>
  </si>
  <si>
    <t>C:\Test\LGCL _cap\dataset\processed\test\val\person\COCO_val2014_000000229643.jpg</t>
  </si>
  <si>
    <t xml:space="preserve"> image of A bathroom with a sink, mirror, and toilet.</t>
  </si>
  <si>
    <t>a man takes a picture in the bathroom mirror | a person taking a photo in a mirror | a man taking a picture of a bathroom. | a bathroom sink sitting under a bathroom mirror. | a man takes a picture of his reflection in a mirror.</t>
  </si>
  <si>
    <t>1.3046888845362337</t>
  </si>
  <si>
    <t>0.2468291976540924</t>
  </si>
  <si>
    <t>C:\Test\LGCL _cap\dataset\processed\test\val\person\COCO_val2014_000000229889</t>
  </si>
  <si>
    <t>C:\Test\LGCL _cap\dataset\processed\test\val\person\COCO_val2014_000000229889.jpg</t>
  </si>
  <si>
    <t>a person wearing skis going up a hill in the snow. | skier on slope in alpine mountain area on sunny day. | a skier is on the side of a snowy  hill | a man going up a snowly incline pausing to smile at the camera. | a person riding skis on a snowy surface</t>
  </si>
  <si>
    <t>0.6946347277255212</t>
  </si>
  <si>
    <t>0.24758948909983944</t>
  </si>
  <si>
    <t>C:\Test\LGCL _cap\dataset\processed\test\val\person\COCO_val2014_000000229968</t>
  </si>
  <si>
    <t>C:\Test\LGCL _cap\dataset\processed\test\val\person\COCO_val2014_000000229968.jpg</t>
  </si>
  <si>
    <t>the man is trying to surf the waves on the water. | a man on a surfboard in some white capped water | a man riding a surfboard in some wild waves | a surfer on a wild wave loosing his balance | a man riding a wave on top of a surfboard.</t>
  </si>
  <si>
    <t>0.7503656936735764</t>
  </si>
  <si>
    <t>0.3821897981952014</t>
  </si>
  <si>
    <t>C:\Test\LGCL _cap\dataset\processed\test\val\person\COCO_val2014_000000230031</t>
  </si>
  <si>
    <t>C:\Test\LGCL _cap\dataset\processed\test\val\person\COCO_val2014_000000230031.jpg</t>
  </si>
  <si>
    <t xml:space="preserve"> man in white shirt and black shorts holding a kite</t>
  </si>
  <si>
    <t>a person kneeling on sand with a kite | a man in white shirt sitting in sand with a kite. | a person standing on sand next to  a kite. | a man kneeling in the sand with a colorful kite. | an image of a man with a kite in the sand</t>
  </si>
  <si>
    <t>1.020230810531753</t>
  </si>
  <si>
    <t>0.2644708009434316</t>
  </si>
  <si>
    <t>C:\Test\LGCL _cap\dataset\processed\test\val\person\COCO_val2014_000000230247</t>
  </si>
  <si>
    <t>C:\Test\LGCL _cap\dataset\processed\test\val\person\COCO_val2014_000000230247.jpg</t>
  </si>
  <si>
    <t xml:space="preserve"> image of A man taking a picture of himself in a mirror.</t>
  </si>
  <si>
    <t>a mirror that is on a tiled wall. | an upclose photo of a security mirror and a reflection of someone talking a photo in the mirror. | a door in the reflection of a mirror | a mirror shows a reflection of a bathroom. | a subway station is seen through the reflection of a mirror.</t>
  </si>
  <si>
    <t>1.070586827984164</t>
  </si>
  <si>
    <t>0.3362455291873555</t>
  </si>
  <si>
    <t>C:\Test\LGCL _cap\dataset\processed\test\val\person\COCO_val2014_000000230819</t>
  </si>
  <si>
    <t>C:\Test\LGCL _cap\dataset\processed\test\val\person\COCO_val2014_000000230819.jpg</t>
  </si>
  <si>
    <t xml:space="preserve"> image of A man surfing on a surfboard in the water.</t>
  </si>
  <si>
    <t>a wild rides the waves on his surfboard. | a person on a surfboard riding a wave | a surfer rides a wave in front of a long beachside boardwalk. | a wetsuit clad surfer catching a wave in front of a pier. | a man in a wetsuit that is riding on a surfboard.</t>
  </si>
  <si>
    <t>1.120312216751872</t>
  </si>
  <si>
    <t>0.27431003158953005</t>
  </si>
  <si>
    <t>C:\Test\LGCL _cap\dataset\processed\test\val\person\COCO_val2014_000000230877</t>
  </si>
  <si>
    <t>C:\Test\LGCL _cap\dataset\processed\test\val\person\COCO_val2014_000000230877.jpg</t>
  </si>
  <si>
    <t>a woman on a surfboard is riding on a wave | a man riding a surfboard on top of a wave. | a person surfing in the ocean on a sunny day. | a woman rides a surfboard in the ocean | a surfer in a black top is surfing on a white board</t>
  </si>
  <si>
    <t>0.6163941447572955</t>
  </si>
  <si>
    <t>0.5923257934657875</t>
  </si>
  <si>
    <t>0.4438136013314554</t>
  </si>
  <si>
    <t>C:\Test\LGCL _cap\dataset\processed\test\val\person\COCO_val2014_000000230884</t>
  </si>
  <si>
    <t>C:\Test\LGCL _cap\dataset\processed\test\val\person\COCO_val2014_000000230884.jpg</t>
  </si>
  <si>
    <t>a boy in a helmet rides a skateboard | a person in a helmet riding a skateboard. | small boy in a blue shirt riding on a skateboard. | a person wears a helmet as they ride a skate board. | a man riding a skateboard down a street.</t>
  </si>
  <si>
    <t>1.2186781832684237</t>
  </si>
  <si>
    <t>0.41753859817777894</t>
  </si>
  <si>
    <t>C:\Test\LGCL _cap\dataset\processed\test\val\person\COCO_val2014_000000231037</t>
  </si>
  <si>
    <t>C:\Test\LGCL _cap\dataset\processed\test\val\person\COCO_val2014_000000231037.jpg</t>
  </si>
  <si>
    <t>there is a surfer that is riding a wave in the ocean | a person standing on a surfboard and riding a wave | a man on a surf board surfing on the sea. | a person is riding a wave on a surfboard | a man that is on a surfboard in some water</t>
  </si>
  <si>
    <t>0.7308280677654707</t>
  </si>
  <si>
    <t>0.45384127947464786</t>
  </si>
  <si>
    <t>C:\Test\LGCL _cap\dataset\processed\test\val\person\COCO_val2014_000000231079</t>
  </si>
  <si>
    <t>C:\Test\LGCL _cap\dataset\processed\test\val\person\COCO_val2014_000000231079.jpg</t>
  </si>
  <si>
    <t xml:space="preserve"> image of A man is surfing in the water on a surfboard.</t>
  </si>
  <si>
    <t>a surfer is on a board riding a wave. | a person riding waves with a surfboard in the ocean. | a woman standing on a surfboard riding a wave. | a surfer in silhouette perches dramatically on his board at the crest of a wave. | a person rides a surfboard in the ocean waves.</t>
  </si>
  <si>
    <t>0.33218808311566955</t>
  </si>
  <si>
    <t>C:\Test\LGCL _cap\dataset\processed\test\val\person\COCO_val2014_000000231628</t>
  </si>
  <si>
    <t>C:\Test\LGCL _cap\dataset\processed\test\val\person\COCO_val2014_000000231628.jpg</t>
  </si>
  <si>
    <t xml:space="preserve"> image of A man and a woman paddle boarding in the water.</t>
  </si>
  <si>
    <t>a man riding a paddle board on a large body of water. | a nman is paddling while standing on a surf board | a man on a surfboard rowing with an oar | a man standing on a surfboard in the water while holding onto an oar | a man standing on a surf board, holding an oar.</t>
  </si>
  <si>
    <t>1.1313787829601498</t>
  </si>
  <si>
    <t>0.3327467136346704</t>
  </si>
  <si>
    <t>C:\Test\LGCL _cap\dataset\processed\test\val\person\COCO_val2014_000000231954</t>
  </si>
  <si>
    <t>C:\Test\LGCL _cap\dataset\processed\test\val\person\COCO_val2014_000000231954.jpg</t>
  </si>
  <si>
    <t>a woman skiing on the snowy slopes. | a person on skis standing for a photo in the snow. | a skier in a heavy jacket standing still. | a women who is skiing in the mountains. | a person stands on a snowy hill while holding some poles</t>
  </si>
  <si>
    <t>1.443216881424009</t>
  </si>
  <si>
    <t>0.3834969762389117</t>
  </si>
  <si>
    <t>C:\Test\LGCL _cap\dataset\processed\test\val\person\COCO_val2014_000000231991</t>
  </si>
  <si>
    <t>C:\Test\LGCL _cap\dataset\processed\test\val\person\COCO_val2014_000000231991.jpg</t>
  </si>
  <si>
    <t xml:space="preserve"> image of A man sitting at a desk with a laptop computer.</t>
  </si>
  <si>
    <t>a young man using his laptop at a desk | a man siting at a desk using a laptop computer. | guy sitting at desk working on his laptop. | man sitting at a computer desk holding a microphone to his mouth. | a man sits at a desk looking at a laptop.</t>
  </si>
  <si>
    <t>1.0182812240173953</t>
  </si>
  <si>
    <t>C:\Test\LGCL _cap\dataset\processed\test\val\person\COCO_val2014_000000232598</t>
  </si>
  <si>
    <t>C:\Test\LGCL _cap\dataset\processed\test\val\person\COCO_val2014_000000232598.jpg</t>
  </si>
  <si>
    <t xml:space="preserve"> image of A man is sitting at a table with a pizza.</t>
  </si>
  <si>
    <t>a man holding a pizza pie with a section missing. | a man serves a pizza that is partially gone. | a man presenting a pizza pie on a tray. | a man holding a pizza pan with part of a cheese pizza on it | a man holding a pizza with two slices missing from it.</t>
  </si>
  <si>
    <t>0.40729447205481406</t>
  </si>
  <si>
    <t>C:\Test\LGCL _cap\dataset\processed\test\val\person\COCO_val2014_000000232610</t>
  </si>
  <si>
    <t>C:\Test\LGCL _cap\dataset\processed\test\val\person\COCO_val2014_000000232610.jpg</t>
  </si>
  <si>
    <t xml:space="preserve"> image of A girl is holding a cell phone to her ear.</t>
  </si>
  <si>
    <t>smiling girl wearing glasses, with a cellphone up to her ear. | a woman wearing glasses talking on a cell phone. | a girl with glasses smiles while talking on the phone. | a woman standing on a cell phone in a room. | a girl is holding a cell phone to her ear.</t>
  </si>
  <si>
    <t>0.7307687856858821</t>
  </si>
  <si>
    <t>0.47163804201094583</t>
  </si>
  <si>
    <t>C:\Test\LGCL _cap\dataset\processed\test\val\person\COCO_val2014_000000232625</t>
  </si>
  <si>
    <t>C:\Test\LGCL _cap\dataset\processed\test\val\person\COCO_val2014_000000232625.jpg</t>
  </si>
  <si>
    <t>a guy on a snow board in the dark. | snow boarder riding during the night over a fence. | a man is doing a grind on a snowboard | a young man riding a snowboard on top of a rail. | snowboarder riding on railing at night during winter.</t>
  </si>
  <si>
    <t>0.9633701902454807</t>
  </si>
  <si>
    <t>0.22264864010120178</t>
  </si>
  <si>
    <t>C:\Test\LGCL _cap\dataset\processed\test\val\person\COCO_val2014_000000232684</t>
  </si>
  <si>
    <t>C:\Test\LGCL _cap\dataset\processed\test\val\person\COCO_val2014_000000232684.jpg</t>
  </si>
  <si>
    <t>a man works on his laptop in the dark. | a man uses a laptop in an otherwise dark room. | a man working on his laptop in the dark. | man looking at laptop playing video game in the dark | a person sitting next to a laptop in a dark room.</t>
  </si>
  <si>
    <t>0.9480387653730221</t>
  </si>
  <si>
    <t>0.27934699405287644</t>
  </si>
  <si>
    <t>C:\Test\LGCL _cap\dataset\processed\test\val\person\COCO_val2014_000000232760</t>
  </si>
  <si>
    <t>C:\Test\LGCL _cap\dataset\processed\test\val\person\COCO_val2014_000000232760.jpg</t>
  </si>
  <si>
    <t>a man with a surfboard is walking along the beach. | a man that is walking on a beach with a surfboard | the man walks carrying his surfboard as he looks at the ocean. | this is a person getting ready to surf | a person is carrying a surfboard on the beach.</t>
  </si>
  <si>
    <t>1.2730181735385382</t>
  </si>
  <si>
    <t>0.4641216154346678</t>
  </si>
  <si>
    <t>C:\Test\LGCL _cap\dataset\processed\test\val\person\COCO_val2014_000000232950</t>
  </si>
  <si>
    <t>C:\Test\LGCL _cap\dataset\processed\test\val\person\COCO_val2014_000000232950.jpg</t>
  </si>
  <si>
    <t xml:space="preserve"> image of A person is cutting a pizza on a wooden table.</t>
  </si>
  <si>
    <t>a man is looking at a sliced pizza. | a man bending over a table looking at a pepperoni pizza. | a man is very excited looking at pizza | a man hovers intently over the remains of a pepperoni pizza. | a man is smiling above a pizza on a tray.</t>
  </si>
  <si>
    <t>1.1384667088118712</t>
  </si>
  <si>
    <t>0.30337118821001735</t>
  </si>
  <si>
    <t>C:\Test\LGCL _cap\dataset\processed\test\val\person\COCO_val2014_000000233233</t>
  </si>
  <si>
    <t>C:\Test\LGCL _cap\dataset\processed\test\val\person\COCO_val2014_000000233233.jpg</t>
  </si>
  <si>
    <t xml:space="preserve"> image of A man is walking through the snow on skis.</t>
  </si>
  <si>
    <t>a person is standing on a very snowy hill wearing skis. | a man is cross country skiing in the snow. | a man is standing in the snow on skis. | a man who is wearing some snow skis. | a man riding skis on top of a snow covered slope.</t>
  </si>
  <si>
    <t>0.5898856009430758</t>
  </si>
  <si>
    <t>0.5319353755839253</t>
  </si>
  <si>
    <t>C:\Test\LGCL _cap\dataset\processed\test\val\person\COCO_val2014_000000233266</t>
  </si>
  <si>
    <t>C:\Test\LGCL _cap\dataset\processed\test\val\person\COCO_val2014_000000233266.jpg</t>
  </si>
  <si>
    <t>a man in a wetsuit rides a wave in the ocean | the man is surfing the waves on the water. | the man squats down while surfing through a wave. | a man riding a wave on top of a surfboard. | a man that is surfing in a body of water</t>
  </si>
  <si>
    <t>0.7398037977582899</t>
  </si>
  <si>
    <t>0.38517451745174514</t>
  </si>
  <si>
    <t>C:\Test\LGCL _cap\dataset\processed\test\val\person\COCO_val2014_000000233305</t>
  </si>
  <si>
    <t>C:\Test\LGCL _cap\dataset\processed\test\val\person\COCO_val2014_000000233305.jpg</t>
  </si>
  <si>
    <t>a male snow skier in a black jacket snow and trees | a man with skiing gear on a snow covered area | a man on skis going down the ski slope. | a man is posing on a snowy ramp with skis. | a skier poses for a picture on top of a snowy hill.</t>
  </si>
  <si>
    <t>0.9195887841732976</t>
  </si>
  <si>
    <t>0.27275875048442344</t>
  </si>
  <si>
    <t>C:\Test\LGCL _cap\dataset\processed\test\val\person\COCO_val2014_000000233370</t>
  </si>
  <si>
    <t>C:\Test\LGCL _cap\dataset\processed\test\val\person\COCO_val2014_000000233370.jpg</t>
  </si>
  <si>
    <t xml:space="preserve"> image of A man laying on the ground with a bottle of beer.</t>
  </si>
  <si>
    <t>a woman lies on the ground under a suitcase. | a person laying crushed underneath a black piece of luggage. | a person lying on the ground with a suit case on top of them. | a person lying under a large black suitcase near a block wall. | someone who is laying down under a suitcase.</t>
  </si>
  <si>
    <t>0.8565517700046248</t>
  </si>
  <si>
    <t>0.33132587844265815</t>
  </si>
  <si>
    <t>C:\Test\LGCL _cap\dataset\processed\test\val\person\COCO_val2014_000000233405</t>
  </si>
  <si>
    <t>C:\Test\LGCL _cap\dataset\processed\test\val\person\COCO_val2014_000000233405.jpg</t>
  </si>
  <si>
    <t xml:space="preserve"> image of A man in a black shirt is playing frisbee.</t>
  </si>
  <si>
    <t>boy in swimsuit on a beach throwing a frisbee. | a young boy tossing a small frisbee in the air | a kid on a beach throwing a frisbee. | a child chases after a frisbee on a beach. | a young man tossing a frisbee on top of a beach.</t>
  </si>
  <si>
    <t>0.8238751480702747</t>
  </si>
  <si>
    <t>0.26924889310562933</t>
  </si>
  <si>
    <t>C:\Test\LGCL _cap\dataset\processed\test\val\person\COCO_val2014_000000233848</t>
  </si>
  <si>
    <t>C:\Test\LGCL _cap\dataset\processed\test\val\person\COCO_val2014_000000233848.jpg</t>
  </si>
  <si>
    <t xml:space="preserve"> image of A person is flying a kite in a field.</t>
  </si>
  <si>
    <t>a man in a field works to get a kite off the ground. | it's a chilly morning here in the village. | a person flying a kite in a field, with a windmill and church in the background among other buildings. | a kite on a field in the country. | an open field with a kite and a person in the background.</t>
  </si>
  <si>
    <t>1.1535872551020683</t>
  </si>
  <si>
    <t>0.3844844615809182</t>
  </si>
  <si>
    <t>0.33529572102686117</t>
  </si>
  <si>
    <t>0.30918421329566975</t>
  </si>
  <si>
    <t>C:\Test\LGCL _cap\dataset\processed\test\val\person\COCO_val2014_000000233919</t>
  </si>
  <si>
    <t>C:\Test\LGCL _cap\dataset\processed\test\val\person\COCO_val2014_000000233919.jpg</t>
  </si>
  <si>
    <t xml:space="preserve"> image of A baby sitting in front of a laptop computer.</t>
  </si>
  <si>
    <t>a young baby sitting in front of a laptop. | a baby sits in front of an apple computer | a baby sitting in a chair using a laptop computer made by apple. | a little baby has her hands on the laptop keyboard. | a baby looking at a laptop in a highchair</t>
  </si>
  <si>
    <t>0.8570099016125944</t>
  </si>
  <si>
    <t>0.5270631154044829</t>
  </si>
  <si>
    <t>C:\Test\LGCL _cap\dataset\processed\test\val\person\COCO_val2014_000000233950</t>
  </si>
  <si>
    <t>C:\Test\LGCL _cap\dataset\processed\test\val\person\COCO_val2014_000000233950.jpg</t>
  </si>
  <si>
    <t>a man kiteboarding on top of a snow covered ground. | a person leans back while holding onto a flying object. | a person has a parachute attached to him, as he is traveling down a snowy hill. | a person is flying a kite in an open snowy area. | the person is parasailing through the air above snow.</t>
  </si>
  <si>
    <t>0.7115880248320321</t>
  </si>
  <si>
    <t>0.31696128989568695</t>
  </si>
  <si>
    <t>C:\Test\LGCL _cap\dataset\processed\test\val\person\COCO_val2014_000000234153</t>
  </si>
  <si>
    <t>C:\Test\LGCL _cap\dataset\processed\test\val\person\COCO_val2014_000000234153.jpg</t>
  </si>
  <si>
    <t xml:space="preserve"> image of A man is standing in the snow holding a surfboard.</t>
  </si>
  <si>
    <t>a person riding a surfboard in the ocean. | a surfer dressed in black holding onto a surf board. | a person that has a surfboard in the ocean | a woman in a wetsuit wading in the surf holding onto a surfboard. | a lady in the waters holding a surfboard close to the shore</t>
  </si>
  <si>
    <t>1.2274089694504122</t>
  </si>
  <si>
    <t>0.1067384073027669</t>
  </si>
  <si>
    <t>0.4555855704239571</t>
  </si>
  <si>
    <t>C:\Test\LGCL _cap\dataset\processed\test\val\person\COCO_val2014_000000234251</t>
  </si>
  <si>
    <t>C:\Test\LGCL _cap\dataset\processed\test\val\person\COCO_val2014_000000234251.jpg</t>
  </si>
  <si>
    <t xml:space="preserve"> image of A young boy playing a video game in a room.</t>
  </si>
  <si>
    <t>a young child holding a nintendo wii game controller. | a girl is standing next to a chair holding a wii controller. | a very young child holding a remote in its hand. | little boy using a wii remote control in the living room. | a child stands near a chair and holds a wii remote.</t>
  </si>
  <si>
    <t>0.7497069785118263</t>
  </si>
  <si>
    <t>0.21850123177793077</t>
  </si>
  <si>
    <t>C:\Test\LGCL _cap\dataset\processed\test\val\person\COCO_val2014_000000234554</t>
  </si>
  <si>
    <t>C:\Test\LGCL _cap\dataset\processed\test\val\person\COCO_val2014_000000234554.jpg</t>
  </si>
  <si>
    <t xml:space="preserve"> image of A man standing on a skateboard in the middle of a road.</t>
  </si>
  <si>
    <t>a man riding a skateboard in a river bed. | a boy is skateboarding in a concrete culvert. | the skateboarder is standing in an empty aqueduct. | a skateboarder holding up his skateboard by its back with one foot in dry cement ditch. | a male wearing black pants and a black hoodie stands with one foot on a skateboard inside a skate park</t>
  </si>
  <si>
    <t>1.284949543718275</t>
  </si>
  <si>
    <t>0.4953587998572467</t>
  </si>
  <si>
    <t>0.31479502343454957</t>
  </si>
  <si>
    <t>0.2459315065632421</t>
  </si>
  <si>
    <t>0.10306398028369798</t>
  </si>
  <si>
    <t>0.3267085814789897</t>
  </si>
  <si>
    <t>C:\Test\LGCL _cap\dataset\processed\test\val\person\COCO_val2014_000000234643</t>
  </si>
  <si>
    <t>C:\Test\LGCL _cap\dataset\processed\test\val\person\COCO_val2014_000000234643.jpg</t>
  </si>
  <si>
    <t>a man flies a kite in the sky above a stone retaining wall. | a man flying a kite over a small stone wall | a man is flying a kite in the cloudy sky. | a man flying a kite in front of a stone wall. | a man flying a kite near a stone wall.</t>
  </si>
  <si>
    <t>0.6983954012065774</t>
  </si>
  <si>
    <t>0.5952981436099399</t>
  </si>
  <si>
    <t>C:\Test\LGCL _cap\dataset\processed\test\val\person\COCO_val2014_000000235319</t>
  </si>
  <si>
    <t>C:\Test\LGCL _cap\dataset\processed\test\val\person\COCO_val2014_000000235319.jpg</t>
  </si>
  <si>
    <t xml:space="preserve"> image of A man holding a surfboard on the beach.</t>
  </si>
  <si>
    <t>a person walking towards the ocean with a surfboard | a woman standing on a beach holding a white surfboard. | a surfer is standing at the edge of the water | a woman in a black wet suit holding a surfboard under her arm. | a surfer looks out to sea on a dreary day.</t>
  </si>
  <si>
    <t>1.4816608827920064</t>
  </si>
  <si>
    <t>0.28698874191648793</t>
  </si>
  <si>
    <t>C:\Test\LGCL _cap\dataset\processed\test\val\person\COCO_val2014_000000235340</t>
  </si>
  <si>
    <t>C:\Test\LGCL _cap\dataset\processed\test\val\person\COCO_val2014_000000235340.jpg</t>
  </si>
  <si>
    <t xml:space="preserve"> image of A skateboarder is doing a trick on the rail.</t>
  </si>
  <si>
    <t>hang time, young man skate boarding down stairs. | a skateboarder performing a trick on some stairs. | skateboarder flying off concrete stairs at the park | a male skateboarder jumps his skateboard down steps. | a man in a black tank top jumping on his skateboard</t>
  </si>
  <si>
    <t>0.8889056775578039</t>
  </si>
  <si>
    <t>0.24652022971350704</t>
  </si>
  <si>
    <t>C:\Test\LGCL _cap\dataset\processed\test\val\person\COCO_val2014_000000235621</t>
  </si>
  <si>
    <t>C:\Test\LGCL _cap\dataset\processed\test\val\person\COCO_val2014_000000235621.jpg</t>
  </si>
  <si>
    <t xml:space="preserve"> image of A man sitting on a rock with a surfboard.</t>
  </si>
  <si>
    <t>a person sitting on rocks near the water holding a surfboard. | a guy carrying a surfboard and wearing a backpack. | a person with a backpack with on some rocks with a surfboard. | a woman sitting on a large rock looking out at the water. | a woman is looking into the water ready to go surfing</t>
  </si>
  <si>
    <t>0.8338227636486845</t>
  </si>
  <si>
    <t>0.3552058130326647</t>
  </si>
  <si>
    <t>C:\Test\LGCL _cap\dataset\processed\test\val\person\COCO_val2014_000000235964</t>
  </si>
  <si>
    <t>C:\Test\LGCL _cap\dataset\processed\test\val\person\COCO_val2014_000000235964.jpg</t>
  </si>
  <si>
    <t xml:space="preserve"> image of A woman in a red shirt taking a picture in a bathroom mirror.</t>
  </si>
  <si>
    <t>a woman taking a selfie in front of a large mirror. | a woman standing in front of a mirror taking her picture. | a woman takes a picture of herself using a mirror. | a woman taking a picture of herself in the mirror | a woman holding a camera in front of a mirror.</t>
  </si>
  <si>
    <t>0.6598688018735928</t>
  </si>
  <si>
    <t>0.19068048731237935</t>
  </si>
  <si>
    <t>0.5120966353459055</t>
  </si>
  <si>
    <t>C:\Test\LGCL _cap\dataset\processed\test\val\person\COCO_val2014_000000236025</t>
  </si>
  <si>
    <t>C:\Test\LGCL _cap\dataset\processed\test\val\person\COCO_val2014_000000236025.jpg</t>
  </si>
  <si>
    <t xml:space="preserve"> image of A man in blue shirt and white shorts playing tennis.</t>
  </si>
  <si>
    <t>a young man holding a tennis racquet in his hand. | a man that is standing next to a fence with a racket | a young boy is holding a tennis racket on a court | a young man holding a tennis racket at the tennis court. | male athlete ready for ball during outdoor tennis game.</t>
  </si>
  <si>
    <t>0.7802714526270608</t>
  </si>
  <si>
    <t>0.13150425258765946</t>
  </si>
  <si>
    <t>C:\Test\LGCL _cap\dataset\processed\test\val\person\COCO_val2014_000000236461</t>
  </si>
  <si>
    <t>C:\Test\LGCL _cap\dataset\processed\test\val\person\COCO_val2014_000000236461.jpg</t>
  </si>
  <si>
    <t>a surfer crashes into the ocean after riding a wave. | a man riding a wave on a surfboard. | a man falling off a surfboard into the ocean | a man falling off a surfboard in the ocean. | a man in a wetsuit riding a wave with a surfboard</t>
  </si>
  <si>
    <t>1.361718542982905</t>
  </si>
  <si>
    <t>0.43635613647786453</t>
  </si>
  <si>
    <t>C:\Test\LGCL _cap\dataset\processed\test\val\person\COCO_val2014_000000236505</t>
  </si>
  <si>
    <t>C:\Test\LGCL _cap\dataset\processed\test\val\person\COCO_val2014_000000236505.jpg</t>
  </si>
  <si>
    <t xml:space="preserve"> image of A man standing in a grassy field holding a kite.</t>
  </si>
  <si>
    <t>a guy trying to fly a kite outside | a man wearing a green jacket stands on grass as he holds a kite. | there is a man in the park flying a kite. | a man stands in a field while holding a kite. | a man standing in a yard with green grass and holding a kite in his hand.</t>
  </si>
  <si>
    <t>0.6299916839208592</t>
  </si>
  <si>
    <t>0.5280499157614973</t>
  </si>
  <si>
    <t>C:\Test\LGCL _cap\dataset\processed\test\val\person\COCO_val2014_000000236865</t>
  </si>
  <si>
    <t>C:\Test\LGCL _cap\dataset\processed\test\val\person\COCO_val2014_000000236865.jpg</t>
  </si>
  <si>
    <t xml:space="preserve"> image of A young boy holding a plastic bat and a ball.</t>
  </si>
  <si>
    <t>young girl in a dress playing with a frisbee. | a small girl in a flowered dress watches a frisbee | a girl is wearing a black dress with flowers and an orange frisbee | a girl in a dress preparing to catch a frisbee | girl in a dress throwing a red frisbee.</t>
  </si>
  <si>
    <t>1.1497860467553553</t>
  </si>
  <si>
    <t>0.30668147154310776</t>
  </si>
  <si>
    <t>0.050646778140688915</t>
  </si>
  <si>
    <t>0.029696084684113968</t>
  </si>
  <si>
    <t>0.16271749320706147</t>
  </si>
  <si>
    <t>C:\Test\LGCL _cap\dataset\processed\test\val\person\COCO_val2014_000000236866</t>
  </si>
  <si>
    <t>C:\Test\LGCL _cap\dataset\processed\test\val\person\COCO_val2014_000000236866.jpg</t>
  </si>
  <si>
    <t>a man walking down a beach with a surfboard in hand. | a man with a surfboard is walking by the ocean. | a man walking along a wet beach near the ocean. | a person walks along the beach carrying an object | man walking on beach with surfboard near ocean.</t>
  </si>
  <si>
    <t>1.4049524161473599</t>
  </si>
  <si>
    <t>0.3128848993825953</t>
  </si>
  <si>
    <t>C:\Test\LGCL _cap\dataset\processed\test\val\person\COCO_val2014_000000236874</t>
  </si>
  <si>
    <t>C:\Test\LGCL _cap\dataset\processed\test\val\person\COCO_val2014_000000236874.jpg</t>
  </si>
  <si>
    <t>a young man wearing a catchers mitt on top of a baseball field. | a boy standing on a field with a glove in their hand. | a young boy with a cap and glove | a baseball player is attempting to throw the ball. | a young base ball player stands as if he just threw the ball</t>
  </si>
  <si>
    <t>0.5288991152059429</t>
  </si>
  <si>
    <t>0.12514940207097186</t>
  </si>
  <si>
    <t>0.2740775240522253</t>
  </si>
  <si>
    <t>C:\Test\LGCL _cap\dataset\processed\test\val\person\COCO_val2014_000000236996</t>
  </si>
  <si>
    <t>C:\Test\LGCL _cap\dataset\processed\test\val\person\COCO_val2014_000000236996.jpg</t>
  </si>
  <si>
    <t xml:space="preserve"> close up of a hot dog with onions and ketchup</t>
  </si>
  <si>
    <t>a person holding a hot dog with a white wrapper. | the foot long hotdog in the bun is drizzed with golden mustard | a person holding a long hot dog in a bun with mustard on a paper napkin. | a person holding a hot dog on a napkin. | a long hot dog with mustard and ketchup on it</t>
  </si>
  <si>
    <t>1.1984389512502671</t>
  </si>
  <si>
    <t>0.28809459696805595</t>
  </si>
  <si>
    <t>C:\Test\LGCL _cap\dataset\processed\test\val\person\COCO_val2014_000000237118</t>
  </si>
  <si>
    <t>C:\Test\LGCL _cap\dataset\processed\test\val\person\COCO_val2014_000000237118.jpg</t>
  </si>
  <si>
    <t xml:space="preserve"> image of A man is taking a picture of himself in the mirror.</t>
  </si>
  <si>
    <t>a middle aged man takes a selfie in a mirror. | a man taking a picture of himself in a mirror | a man taking a selfie in front of a mirror. | a man is taking a picture of himself | a man takes a photo of his reflection in a public restroom.</t>
  </si>
  <si>
    <t>0.6160257242441736</t>
  </si>
  <si>
    <t>0.6069900756683363</t>
  </si>
  <si>
    <t>0.5760844201603896</t>
  </si>
  <si>
    <t>0.5657841714564537</t>
  </si>
  <si>
    <t>C:\Test\LGCL _cap\dataset\processed\test\val\person\COCO_val2014_000000237230</t>
  </si>
  <si>
    <t>C:\Test\LGCL _cap\dataset\processed\test\val\person\COCO_val2014_000000237230.jpg</t>
  </si>
  <si>
    <t xml:space="preserve"> image of A man is sitting at a table with flowers.</t>
  </si>
  <si>
    <t>a couple vases of flowers on a counter next to a bar. | a clear glass vase holding a spray of pink and white flowers sits on the bar counter. | a vase with many flowers on a counter | pink and white flowers sit in a vase near the bar. | there are some flowers arranged in two vases</t>
  </si>
  <si>
    <t>0.9482428007461724</t>
  </si>
  <si>
    <t>0.16609959140031313</t>
  </si>
  <si>
    <t>C:\Test\LGCL _cap\dataset\processed\test\val\person\COCO_val2014_000000237357</t>
  </si>
  <si>
    <t>C:\Test\LGCL _cap\dataset\processed\test\val\person\COCO_val2014_000000237357.jpg</t>
  </si>
  <si>
    <t xml:space="preserve"> woman is standing in the grass with a frisbee</t>
  </si>
  <si>
    <t>woman throwing a ball into the air in front of a house. | a woman running to catch a ball in a back yard | a heavy set woman makeing a sudden movement towards a ball in the back yard | a woman is running with her hand out. | a woman playing catch in backyard near grill</t>
  </si>
  <si>
    <t>1.3859096300469536</t>
  </si>
  <si>
    <t>0.21053654100529098</t>
  </si>
  <si>
    <t>C:\Test\LGCL _cap\dataset\processed\test\val\person\COCO_val2014_000000237463</t>
  </si>
  <si>
    <t>C:\Test\LGCL _cap\dataset\processed\test\val\person\COCO_val2014_000000237463.jpg</t>
  </si>
  <si>
    <t>the person is holding one of two surfboards on the beach. | a man that is standing in the sand with a surfboard. | a person holding a surfboard on a beach leaning to look at a second surfboard on the sand | a surfer putting his surfboard down on the beach. | a person with two surfboards on a sandy beach.</t>
  </si>
  <si>
    <t>0.7585185359268998</t>
  </si>
  <si>
    <t>0.35209187071931813</t>
  </si>
  <si>
    <t>C:\Test\LGCL _cap\dataset\processed\test\val\person\COCO_val2014_000000237496</t>
  </si>
  <si>
    <t>C:\Test\LGCL _cap\dataset\processed\test\val\person\COCO_val2014_000000237496.jpg</t>
  </si>
  <si>
    <t xml:space="preserve"> image of A young boy riding a skateboard down a hill.</t>
  </si>
  <si>
    <t>a boy in black shirt doing a trick on a skateboard. | a young skateboarder performs a trick on a ramp in a field | a boy is riding a skateboard on the grass. | the boy rides his skateboard on the edge of the platform. | a skateboarder wearing a white and black shirt doing a trick</t>
  </si>
  <si>
    <t>1.2047788383540228</t>
  </si>
  <si>
    <t>0.2485262321144674</t>
  </si>
  <si>
    <t>C:\Test\LGCL _cap\dataset\processed\test\val\person\COCO_val2014_000000237745</t>
  </si>
  <si>
    <t>C:\Test\LGCL _cap\dataset\processed\test\val\person\COCO_val2014_000000237745.jpg</t>
  </si>
  <si>
    <t xml:space="preserve"> image of A man holding onto a handle bar while holding a water bottle.</t>
  </si>
  <si>
    <t>a man with a hat riding on a surf board | a person doing a jump on a water board. | a man kiteboard over the ocean on a board. | a person midair while wakeboarding in the ocean. | a parasurfer on an orange board taking flight.</t>
  </si>
  <si>
    <t>1.3350840718226236</t>
  </si>
  <si>
    <t>0.2315714285714286</t>
  </si>
  <si>
    <t>C:\Test\LGCL _cap\dataset\processed\test\val\person\COCO_val2014_000000238074</t>
  </si>
  <si>
    <t>C:\Test\LGCL _cap\dataset\processed\test\val\person\COCO_val2014_000000238074.jpg</t>
  </si>
  <si>
    <t xml:space="preserve"> image of A man standing on a snow covered slope with a snowboard.</t>
  </si>
  <si>
    <t>a man smiling while standing in the snow with one foot on his snowboard. | a man with one foot in the mount on a snow board. | a man is standing on a snowboard in the snow. | a man standing on top of a ski slope. | a snowboarder on a mountain, posing for a picture.</t>
  </si>
  <si>
    <t>1.2859795525064555</t>
  </si>
  <si>
    <t>0.15838958393850502</t>
  </si>
  <si>
    <t>0.44440135283158283</t>
  </si>
  <si>
    <t>C:\Test\LGCL _cap\dataset\processed\test\val\person\COCO_val2014_000000238199</t>
  </si>
  <si>
    <t>C:\Test\LGCL _cap\dataset\processed\test\val\person\COCO_val2014_000000238199.jpg</t>
  </si>
  <si>
    <t>a young man jumping off a staircase while riding a skate board. | a man jumping down some steps with his skateboard | a skateboarder doing a trick above some steps indoors. | the man is practicing his moves on his skateboard. | a man riding a skateboard over a stair case.</t>
  </si>
  <si>
    <t>1.1237915955771067</t>
  </si>
  <si>
    <t>0.26510226191825226</t>
  </si>
  <si>
    <t>C:\Test\LGCL _cap\dataset\processed\test\val\person\COCO_val2014_000000238603</t>
  </si>
  <si>
    <t>C:\Test\LGCL _cap\dataset\processed\test\val\person\COCO_val2014_000000238603.jpg</t>
  </si>
  <si>
    <t>a man flying a kite in a blue sky. | a man is flying a kite on a clear day | the man in the blue shirt is flying a kite in a blue sky. | a man is flying a kite on a clear day | a man flying a two handled kite during daylight.</t>
  </si>
  <si>
    <t>1.4467072758913075</t>
  </si>
  <si>
    <t>0.44375779139938343</t>
  </si>
  <si>
    <t>C:\Test\LGCL _cap\dataset\processed\test\val\person\COCO_val2014_000000239202</t>
  </si>
  <si>
    <t>C:\Test\LGCL _cap\dataset\processed\test\val\person\COCO_val2014_000000239202.jpg</t>
  </si>
  <si>
    <t xml:space="preserve"> image of a man is standing on a tennis court</t>
  </si>
  <si>
    <t>a man standing on a tennis court holding up a racquet. | a tennis player swinging a tennis racket at night in a lighted tennis court. | a tennis player strikes an action pose on the court at night. | a man leaning a bit while waiting to hit a tennis ball | a man in an offensive pose holding a tennis racquet.</t>
  </si>
  <si>
    <t>0.5024530461305099</t>
  </si>
  <si>
    <t>0.3125675601077526</t>
  </si>
  <si>
    <t>C:\Test\LGCL _cap\dataset\processed\test\val\person\COCO_val2014_000000239229</t>
  </si>
  <si>
    <t>C:\Test\LGCL _cap\dataset\processed\test\val\person\COCO_val2014_000000239229.jpg</t>
  </si>
  <si>
    <t xml:space="preserve"> image of A woman with a smile on her face in a bathroom.</t>
  </si>
  <si>
    <t>a girl with glasses standing in a kitchen | a pretty young lady wearing black glasses in front of a tiled wall. | a smiling white female with black rimmed glasses | a girl with big black rimmed glasses grinning at the camera. | a smiling woman with glasses in a pantry.</t>
  </si>
  <si>
    <t>1.3335612604360365</t>
  </si>
  <si>
    <t>0.3175486755189264</t>
  </si>
  <si>
    <t>C:\Test\LGCL _cap\dataset\processed\test\val\person\COCO_val2014_000000239445</t>
  </si>
  <si>
    <t>C:\Test\LGCL _cap\dataset\processed\test\val\person\COCO_val2014_000000239445.jpg</t>
  </si>
  <si>
    <t>a man holding a frisbee in one hand and some balls in another. | a man is smiling while holding a frisbee. | a man with a white t-shirt on with a frisbee in his hand. | a man holding a frisbee with a tee shirt on | a young teenage boy holds up a white decorative plate.</t>
  </si>
  <si>
    <t>0.47092562309775154</t>
  </si>
  <si>
    <t>C:\Test\LGCL _cap\dataset\processed\test\val\person\COCO_val2014_000000239456</t>
  </si>
  <si>
    <t>C:\Test\LGCL _cap\dataset\processed\test\val\person\COCO_val2014_000000239456.jpg</t>
  </si>
  <si>
    <t>a man holding a tennis racquet on a tennis court. | a person playing a shot in the game of tennis. | a young man is about to hit a tennis ball with his racquet. | a man taking a swing at a tennis ball | a tennis player is making an effort during a match.</t>
  </si>
  <si>
    <t>0.6220579187757064</t>
  </si>
  <si>
    <t>0.5064677814068891</t>
  </si>
  <si>
    <t>0.4170126285468866</t>
  </si>
  <si>
    <t>0.3468626146171917</t>
  </si>
  <si>
    <t>0.47658987443132766</t>
  </si>
  <si>
    <t>C:\Test\LGCL _cap\dataset\processed\test\val\person\COCO_val2014_000000239785</t>
  </si>
  <si>
    <t>C:\Test\LGCL _cap\dataset\processed\test\val\person\COCO_val2014_000000239785.jpg</t>
  </si>
  <si>
    <t>a man is snowboarding on a snowy hill | a man on snow skis traveling down a hill. | a person riding skis on a snowy surface | a man snow boarding down a hill looks across the sky | a skier going down a mountain with the sun behind them.</t>
  </si>
  <si>
    <t>0.6084410643347673</t>
  </si>
  <si>
    <t>0.4265824621720043</t>
  </si>
  <si>
    <t>C:\Test\LGCL _cap\dataset\processed\test\val\person\COCO_val2014_000000240028</t>
  </si>
  <si>
    <t>C:\Test\LGCL _cap\dataset\processed\test\val\person\COCO_val2014_000000240028.jpg</t>
  </si>
  <si>
    <t xml:space="preserve"> image of A man standing in the grass holding a frisbee.</t>
  </si>
  <si>
    <t>a guy wearing a white shirt holds up a white frisbee. | there is a man not wearing shoes playing frisbee | a man holding a white frisbee on top of a field. | a guy playing with a disc in a field. | a man with no shoes on catching a frisbee.</t>
  </si>
  <si>
    <t>0.8049836474645375</t>
  </si>
  <si>
    <t>0.28670904490828597</t>
  </si>
  <si>
    <t>C:\Test\LGCL _cap\dataset\processed\test\val\person\COCO_val2014_000000240107</t>
  </si>
  <si>
    <t>C:\Test\LGCL _cap\dataset\processed\test\val\person\COCO_val2014_000000240107.jpg</t>
  </si>
  <si>
    <t xml:space="preserve"> image of A man holding a surfboard and a water bottle.</t>
  </si>
  <si>
    <t>a man standing on a rock holding a surfboard. | a surfer is standing on a rock pile as he stares off to the water. | the man is ready to go surfing with his board | a man in blue shorts holding a wooden surfboard. | a man on a rocky beach holding a surfboard.</t>
  </si>
  <si>
    <t>1.2097960987074734</t>
  </si>
  <si>
    <t>0.2921476282820821</t>
  </si>
  <si>
    <t>C:\Test\LGCL _cap\dataset\processed\test\val\person\COCO_val2014_000000240185</t>
  </si>
  <si>
    <t>C:\Test\LGCL _cap\dataset\processed\test\val\person\COCO_val2014_000000240185.jpg</t>
  </si>
  <si>
    <t xml:space="preserve"> image of A man wearing a hat and a hat sitting on a bench.</t>
  </si>
  <si>
    <t>a person wearing a gorilla costume and a suit and tie | an image of a man dressed up like an ape | a man wearing a suit and monkey head walking down the road | a man walks wearing a black gorilla costume. | a person in a gorilla costume and suit jacket with a number pinned to their suit jacket.</t>
  </si>
  <si>
    <t>0.7320011343945194</t>
  </si>
  <si>
    <t>0.24479842252385825</t>
  </si>
  <si>
    <t>C:\Test\LGCL _cap\dataset\processed\test\val\person\COCO_val2014_000000240275</t>
  </si>
  <si>
    <t>C:\Test\LGCL _cap\dataset\processed\test\val\person\COCO_val2014_000000240275.jpg</t>
  </si>
  <si>
    <t>a surfer rides a wave in the ocean. | a man is riding a wave on a board | a man is riding a surfboard at the beach | a man riding a surfboard on top of a wave. | a surfer heads down the incline of a wave.</t>
  </si>
  <si>
    <t>0.4399819873291676</t>
  </si>
  <si>
    <t>C:\Test\LGCL _cap\dataset\processed\test\val\person\COCO_val2014_000000240287</t>
  </si>
  <si>
    <t>C:\Test\LGCL _cap\dataset\processed\test\val\person\COCO_val2014_000000240287.jpg</t>
  </si>
  <si>
    <t xml:space="preserve"> image of A man holding a surfboard next to a beach.</t>
  </si>
  <si>
    <t>a man with a beard standing on the beach with a surfboard under his right arm and he is looking out into the ocean. | a man walking near the ocean while holding a surfboard. | a surfer in a wetsuit with his board on the beach | man at the seashore in wetsuit with surfboard | a bearded man dressed in black carrying a surf board.</t>
  </si>
  <si>
    <t>1.3125231865433709</t>
  </si>
  <si>
    <t>0.34285714285714286</t>
  </si>
  <si>
    <t>0.12121212121212122</t>
  </si>
  <si>
    <t>0.2285714285714286</t>
  </si>
  <si>
    <t>0.19040753489216422</t>
  </si>
  <si>
    <t>C:\Test\LGCL _cap\dataset\processed\test\val\person\COCO_val2014_000000240455</t>
  </si>
  <si>
    <t>C:\Test\LGCL _cap\dataset\processed\test\val\person\COCO_val2014_000000240455.jpg</t>
  </si>
  <si>
    <t xml:space="preserve"> image of A man in a white shirt is cooking in a kitchen.</t>
  </si>
  <si>
    <t>woman in a kitchen with cups and water pitcher. | a person standing in front of a wooden counter and a mini refrigerator in a kitchen. | lab coated person reaching into cabinet for item. | a person leaning over to look into an opened refrigerator door. | the woman is searching for something in the fridge.</t>
  </si>
  <si>
    <t>1.0731779079749866</t>
  </si>
  <si>
    <t>0.2177016561554001</t>
  </si>
  <si>
    <t>C:\Test\LGCL _cap\dataset\processed\test\val\person\COCO_val2014_000000240655</t>
  </si>
  <si>
    <t>C:\Test\LGCL _cap\dataset\processed\test\val\person\COCO_val2014_000000240655.jpg</t>
  </si>
  <si>
    <t xml:space="preserve"> image of A man in red shirt and white pants standing on a bench.</t>
  </si>
  <si>
    <t>a person on a skateboard doing a trick on a table. | snowboarder doing tricks on tables in the snow. | a guy on a snowboard going accros a bench | a man dances on top of picnic tables while it snows. | the man is practicing his tricks in the snow.</t>
  </si>
  <si>
    <t>0.8882380197638432</t>
  </si>
  <si>
    <t>0.21754818162020903</t>
  </si>
  <si>
    <t>C:\Test\LGCL _cap\dataset\processed\test\val\person\COCO_val2014_000000240817</t>
  </si>
  <si>
    <t>C:\Test\LGCL _cap\dataset\processed\test\val\person\COCO_val2014_000000240817.jpg</t>
  </si>
  <si>
    <t xml:space="preserve"> image of A man riding skis down a snowy path.</t>
  </si>
  <si>
    <t>a person that is on ski's standing in the snow. | a young man riding skis through a snow covered forest. | a person walking along some path while wearing some skiis | a person that is on some skiies in some snow | a person cross country skiing on a winters day.</t>
  </si>
  <si>
    <t>1.187082928715928</t>
  </si>
  <si>
    <t>0.1874463076559757</t>
  </si>
  <si>
    <t>C:\Test\LGCL _cap\dataset\processed\test\val\person\COCO_val2014_000000241141</t>
  </si>
  <si>
    <t>C:\Test\LGCL _cap\dataset\processed\test\val\person\COCO_val2014_000000241141.jpg</t>
  </si>
  <si>
    <t xml:space="preserve"> image of A sign that is attached to a post.</t>
  </si>
  <si>
    <t>the street sign says "can't stop the dance". | a traffic sign and another sign on a pole near the curb and parked cars. | a sign that says can't stop the dance on a street pole. | a black and white sign that reads "can't stop the dance." | a humorous street sign is seen on a city street.</t>
  </si>
  <si>
    <t>0.7688291777484872</t>
  </si>
  <si>
    <t>0.19641351017748224</t>
  </si>
  <si>
    <t>C:\Test\LGCL _cap\dataset\processed\test\val\person\COCO_val2014_000000241317</t>
  </si>
  <si>
    <t>C:\Test\LGCL _cap\dataset\processed\test\val\person\COCO_val2014_000000241317.jpg</t>
  </si>
  <si>
    <t xml:space="preserve"> image of A man riding a bike in front of a cart full of fruit.</t>
  </si>
  <si>
    <t>a man pushing a cart filled with lots of fresh fruit. | a person pushing a wagon with many fruits | a man at a fruit cart in a foreign country near a blue house . | a hardworking male pushing fresh fruits on a cart. | a man pushing a cart filled with assorted fruit and veggies on it</t>
  </si>
  <si>
    <t>0.9584957441323076</t>
  </si>
  <si>
    <t>0.3055300509899119</t>
  </si>
  <si>
    <t>C:\Test\LGCL _cap\dataset\processed\test\val\person\COCO_val2014_000000241396</t>
  </si>
  <si>
    <t>C:\Test\LGCL _cap\dataset\processed\test\val\person\COCO_val2014_000000241396.jpg</t>
  </si>
  <si>
    <t>a man is eating a plate of food at a restaurant. | a man sitting at a table in front of a plate of food. | a man with glasses sitting at a restaurant with a fork in his hand. | the man in the brown shirt is eating his breakfast. | the man eats his food at the table.</t>
  </si>
  <si>
    <t>0.8680361671840526</t>
  </si>
  <si>
    <t>0.4667741807547888</t>
  </si>
  <si>
    <t>C:\Test\LGCL _cap\dataset\processed\test\val\person\COCO_val2014_000000241638</t>
  </si>
  <si>
    <t>C:\Test\LGCL _cap\dataset\processed\test\val\person\COCO_val2014_000000241638.jpg</t>
  </si>
  <si>
    <t xml:space="preserve"> image of A man in yellow helmet skiing down a hill.</t>
  </si>
  <si>
    <t>a young boy riding skis down a slope | a person wearing a colorful helmet and skiing down a slope. | a person on skis with a multicolored cat skiing down a snowy hill | a man is downhill skiing in the snow. | a person is skiing while wearing an indian headdress.</t>
  </si>
  <si>
    <t>0.3267933918587023</t>
  </si>
  <si>
    <t>C:\Test\LGCL _cap\dataset\processed\test\val\person\COCO_val2014_000000241832</t>
  </si>
  <si>
    <t>C:\Test\LGCL _cap\dataset\processed\test\val\person\COCO_val2014_000000241832.jpg</t>
  </si>
  <si>
    <t xml:space="preserve"> image of A glass of wine sitting on a table.</t>
  </si>
  <si>
    <t>a man sitting at a table with a bunch of wine glasses. | a table with many glasses of wine and a person sitting at table. | the red wine on the bar intrigues the onlooking man. | a man is sitting near three half full wine glasses. | a close up of wine glasses filled with red wine.</t>
  </si>
  <si>
    <t>0.6143587675219131</t>
  </si>
  <si>
    <t>0.30384363530088754</t>
  </si>
  <si>
    <t>C:\Test\LGCL _cap\dataset\processed\test\val\person\COCO_val2014_000000241880</t>
  </si>
  <si>
    <t>C:\Test\LGCL _cap\dataset\processed\test\val\person\COCO_val2014_000000241880.jpg</t>
  </si>
  <si>
    <t xml:space="preserve"> image of A person snowboarding down a snowy hill.</t>
  </si>
  <si>
    <t>a person in snow gear skiing down a snowy slope. | a man riding skis down a snow covered hillside. | a cross country skier on the snow with trees behind him. | a man stands on skis on a snowy hill. | a person who is in the snow skiing.</t>
  </si>
  <si>
    <t>0.9623111510996046</t>
  </si>
  <si>
    <t>0.45643546458763845</t>
  </si>
  <si>
    <t>0.39413766288863206</t>
  </si>
  <si>
    <t>0.17747405280050269</t>
  </si>
  <si>
    <t>0.31305219468371775</t>
  </si>
  <si>
    <t>C:\Test\LGCL _cap\dataset\processed\test\val\person\COCO_val2014_000000241882</t>
  </si>
  <si>
    <t>C:\Test\LGCL _cap\dataset\processed\test\val\person\COCO_val2014_000000241882.jpg</t>
  </si>
  <si>
    <t>a boy practicing his techniques coming down the ramp on a skateboard. | a skateboarder with a black and white shirt  doing a trick | a man riding down the side of a skateboard ramp in a skate park. | a person on a skate board at the top of a steep ramp. | a boy using his skateboard to go down a skateboard ramp at a skateboard park.</t>
  </si>
  <si>
    <t>0.8158031460373513</t>
  </si>
  <si>
    <t>0.2110128334087557</t>
  </si>
  <si>
    <t>C:\Test\LGCL _cap\dataset\processed\test\val\person\COCO_val2014_000000241889</t>
  </si>
  <si>
    <t>C:\Test\LGCL _cap\dataset\processed\test\val\person\COCO_val2014_000000241889.jpg</t>
  </si>
  <si>
    <t>a person doing a skiing trick in the air. | man on skis in mid air during jump. | a person on skis in the middle of a jump | a man on skis performing a ski jump. | a skier is mid air at a ski resort.</t>
  </si>
  <si>
    <t>1.2401596509149542</t>
  </si>
  <si>
    <t>C:\Test\LGCL _cap\dataset\processed\test\val\person\COCO_val2014_000000242189</t>
  </si>
  <si>
    <t>C:\Test\LGCL _cap\dataset\processed\test\val\person\COCO_val2014_000000242189.jpg</t>
  </si>
  <si>
    <t>the reflection of a woman carrying a bag over each shoulder in a mirror. | a woman posing for a photo in a full length mirror | a woman standing with a bag in a mirror. | a women standing in the bathroom looking in the mirror . | a lady holding a bag standing before a large mirror.</t>
  </si>
  <si>
    <t>0.8759655202697455</t>
  </si>
  <si>
    <t>0.47770180744970653</t>
  </si>
  <si>
    <t>C:\Test\LGCL _cap\dataset\processed\test\val\person\COCO_val2014_000000242945</t>
  </si>
  <si>
    <t>C:\Test\LGCL _cap\dataset\processed\test\val\person\COCO_val2014_000000242945.jpg</t>
  </si>
  <si>
    <t>male skier holding poles standing at the top of a snowy peak posing for camera | a person who is in ski gear atop a snowy mountain. | a man on skis standing by snow covered mountains. | a skier with beard posing on top of a slope | man posing on a icy landscape while wearing skis.</t>
  </si>
  <si>
    <t>1.308547015128315</t>
  </si>
  <si>
    <t>0.3166519450247858</t>
  </si>
  <si>
    <t>C:\Test\LGCL _cap\dataset\processed\test\val\person\COCO_val2014_000000243341</t>
  </si>
  <si>
    <t>C:\Test\LGCL _cap\dataset\processed\test\val\person\COCO_val2014_000000243341.jpg</t>
  </si>
  <si>
    <t>a man riding a wave on top of a surfboard. | a person is riding a wave on a surfboard. | a man on a surf board rides through the water | a man standing on a surfboard and riding a wave | a person is surfing on a medium sized wave.</t>
  </si>
  <si>
    <t>0.5257113846397722</t>
  </si>
  <si>
    <t>0.5843866097617201</t>
  </si>
  <si>
    <t>C:\Test\LGCL _cap\dataset\processed\test\val\person\COCO_val2014_000000243699</t>
  </si>
  <si>
    <t>C:\Test\LGCL _cap\dataset\processed\test\val\person\COCO_val2014_000000243699.jpg</t>
  </si>
  <si>
    <t xml:space="preserve"> image of A man standing in the middle of a dirt trail.</t>
  </si>
  <si>
    <t>a man holding a white surfboard on a dirt road. | a man carrying a surf board through a field. | a person with a surfboard on a dirt road. | a man posing in the woods with a surfboard. | a man with a surf board in the middle of tall grass.</t>
  </si>
  <si>
    <t>1.4178320726945184</t>
  </si>
  <si>
    <t>0.3811794219803929</t>
  </si>
  <si>
    <t>C:\Test\LGCL _cap\dataset\processed\test\val\person\COCO_val2014_000000243861</t>
  </si>
  <si>
    <t>C:\Test\LGCL _cap\dataset\processed\test\val\person\COCO_val2014_000000243861.jpg</t>
  </si>
  <si>
    <t>a man riding across a snow covered slope. | a person by themselves leaving a trail on skis. | a skier walks through the snow up the slope | a skier climbs a snowy mountain lined with pine trees. | a cross-country skier moving away from the camera.</t>
  </si>
  <si>
    <t>1.2939638068176982</t>
  </si>
  <si>
    <t>0.2299449544421081</t>
  </si>
  <si>
    <t>C:\Test\LGCL _cap\dataset\processed\test\val\person\COCO_val2014_000000243914</t>
  </si>
  <si>
    <t>C:\Test\LGCL _cap\dataset\processed\test\val\person\COCO_val2014_000000243914.jpg</t>
  </si>
  <si>
    <t>a man riding a surfboard on top of a large wave. | a man in a wet suit riding a wave on a surfboard. | a man in a wetsuit riding a wave on a surf board. | a man on a surf board riding a wave. | a man surfing a wave in the ocean.</t>
  </si>
  <si>
    <t>0.33428661215627314</t>
  </si>
  <si>
    <t>0.5567101535178928</t>
  </si>
  <si>
    <t>C:\Test\LGCL _cap\dataset\processed\test\val\person\COCO_val2014_000000243968</t>
  </si>
  <si>
    <t>C:\Test\LGCL _cap\dataset\processed\test\val\person\COCO_val2014_000000243968.jpg</t>
  </si>
  <si>
    <t>a man riding a snowboard is jumping over a hill. | man on snowboard jumping over snow capped hill. | a snowboarder rides high over the snow covered embankment. | a snowboarder gets air as they go over a snow ramp. | a man flying through the air while riding a snowboard.</t>
  </si>
  <si>
    <t>1.0698509298698426</t>
  </si>
  <si>
    <t>0.28676542551627154</t>
  </si>
  <si>
    <t>C:\Test\LGCL _cap\dataset\processed\test\val\person\COCO_val2014_000000244151</t>
  </si>
  <si>
    <t>C:\Test\LGCL _cap\dataset\processed\test\val\person\COCO_val2014_000000244151.jpg</t>
  </si>
  <si>
    <t>a person riding a skate board on a city street | a young man riding a skateboard down the middle of a street. | a man in grey shirt riding a skateboard on a street. | a man on a skateboard that is on the sidewalk. | a young boy standing on his skateboard on the road.</t>
  </si>
  <si>
    <t>1.1585476611902186</t>
  </si>
  <si>
    <t>0.4285492525092846</t>
  </si>
  <si>
    <t>C:\Test\LGCL _cap\dataset\processed\test\val\person\COCO_val2014_000000245026</t>
  </si>
  <si>
    <t>C:\Test\LGCL _cap\dataset\processed\test\val\person\COCO_val2014_000000245026.jpg</t>
  </si>
  <si>
    <t xml:space="preserve"> image of A woman sitting at a table with a cake.</t>
  </si>
  <si>
    <t>an image of a woman holding a cake | a woman wearing glasses poses behind her birthday cake. | a woman in glasses sitting behind a sheet cake. | a woman holding up a cake for her birthday | a woman in glasses holding up a cake with frosting.</t>
  </si>
  <si>
    <t>1.4129719443317041</t>
  </si>
  <si>
    <t>0.42294313356457564</t>
  </si>
  <si>
    <t>C:\Test\LGCL _cap\dataset\processed\test\val\person\COCO_val2014_000000245067</t>
  </si>
  <si>
    <t>C:\Test\LGCL _cap\dataset\processed\test\val\person\COCO_val2014_000000245067.jpg</t>
  </si>
  <si>
    <t>a surfer is riding a wave in the ocean. | a man on a surfboard is riding a wave. | a man on a surfing board in the big ocean | man balancing on a surf board taking the waves | a man on a green and white surf board surfing a wave.</t>
  </si>
  <si>
    <t>1.0735429177613058</t>
  </si>
  <si>
    <t>0.4417957343989974</t>
  </si>
  <si>
    <t>C:\Test\LGCL _cap\dataset\processed\test\val\person\COCO_val2014_000000245411</t>
  </si>
  <si>
    <t>C:\Test\LGCL _cap\dataset\processed\test\val\person\COCO_val2014_000000245411.jpg</t>
  </si>
  <si>
    <t xml:space="preserve"> man is holding a guitar and a guitar on a stage</t>
  </si>
  <si>
    <t>a person with a base guitar is on a laptop | a boy is composing music with his keyboard and a guitar. | electric guitar player using a musical keyboard and a laptop. | a person with a guitar hung on their body while playing a keyboard. | a man that is playing some music on a keyboard</t>
  </si>
  <si>
    <t>0.8488491143326479</t>
  </si>
  <si>
    <t>0.29078382211035925</t>
  </si>
  <si>
    <t>C:\Test\LGCL _cap\dataset\processed\test\val\person\COCO_val2014_000000245414</t>
  </si>
  <si>
    <t>C:\Test\LGCL _cap\dataset\processed\test\val\person\COCO_val2014_000000245414.jpg</t>
  </si>
  <si>
    <t xml:space="preserve"> image of A young girl is holding a kite and a kite.</t>
  </si>
  <si>
    <t>a little girl walking on a beach with an umbrella | a little girl holding a kite on dirt road. | a young girl on a beach flying a kite | a young child is carrying her kite while outside. | a small child holding a kite and eating a treat</t>
  </si>
  <si>
    <t>1.0285128818377003</t>
  </si>
  <si>
    <t>0.3629386719915536</t>
  </si>
  <si>
    <t>C:\Test\LGCL _cap\dataset\processed\test\val\person\COCO_val2014_000000245453</t>
  </si>
  <si>
    <t>C:\Test\LGCL _cap\dataset\processed\test\val\person\COCO_val2014_000000245453.jpg</t>
  </si>
  <si>
    <t xml:space="preserve"> image of a man is holding a kite with a woman on it</t>
  </si>
  <si>
    <t>someone releases a colorful kite to someone else holding the string. | a person jumps and tries to catch a kite in the air. | a person that just let go of a kite. | a man is about to fly a kite. | a person flying a kite near a tree</t>
  </si>
  <si>
    <t>0.9907022143653751</t>
  </si>
  <si>
    <t>0.24011890501555153</t>
  </si>
  <si>
    <t>C:\Test\LGCL _cap\dataset\processed\test\val\person\COCO_val2014_000000245497</t>
  </si>
  <si>
    <t>C:\Test\LGCL _cap\dataset\processed\test\val\person\COCO_val2014_000000245497.jpg</t>
  </si>
  <si>
    <t>a man flying through the air on a skateboard. | a person jumping off the steps on a skateboard | a skateboarder jumping in the air over a bunch of stairs during the night. | a skateboarder performing a stunt over concrete steps. | a young man on a skateboard jumping some concrete steps at night in the city.</t>
  </si>
  <si>
    <t>0.8750261045348665</t>
  </si>
  <si>
    <t>0.6348612936679605</t>
  </si>
  <si>
    <t>0.4942388468095259</t>
  </si>
  <si>
    <t>0.4385994833224492</t>
  </si>
  <si>
    <t>0.35317430677152795</t>
  </si>
  <si>
    <t>0.46390180433407935</t>
  </si>
  <si>
    <t>C:\Test\LGCL _cap\dataset\processed\test\val\person\COCO_val2014_000000246436</t>
  </si>
  <si>
    <t>C:\Test\LGCL _cap\dataset\processed\test\val\person\COCO_val2014_000000246436.jpg</t>
  </si>
  <si>
    <t>an image of a man slicing a small pizza | a man cutting through a pizza that is sitting on top of a stove. | a man making food on a range in a kitchen. | a young man prepares food in a modern kitchen. | a person slices a pizza fresh out of the oven.</t>
  </si>
  <si>
    <t>0.6217329389784289</t>
  </si>
  <si>
    <t>0.18877190536462235</t>
  </si>
  <si>
    <t>0.4465906563915499</t>
  </si>
  <si>
    <t>C:\Test\LGCL _cap\dataset\processed\test\val\person\COCO_val2014_000000246649</t>
  </si>
  <si>
    <t>C:\Test\LGCL _cap\dataset\processed\test\val\person\COCO_val2014_000000246649.jpg</t>
  </si>
  <si>
    <t>a shirtless man playing tennis on a blue court. | an image of a shirtless man hitting tennis racket | a man is standing on a court with a tennis racket. | a man on a court swinging a tennis racket. | this man is playing tennis without a shirt.</t>
  </si>
  <si>
    <t>1.3349863422560997</t>
  </si>
  <si>
    <t>0.4975407271718139</t>
  </si>
  <si>
    <t>C:\Test\LGCL _cap\dataset\processed\test\val\person\COCO_val2014_000000246863</t>
  </si>
  <si>
    <t>C:\Test\LGCL _cap\dataset\processed\test\val\person\COCO_val2014_000000246863.jpg</t>
  </si>
  <si>
    <t xml:space="preserve"> image of A baby sitting next to a suitcase on the ground.</t>
  </si>
  <si>
    <t>a little baby sitting inside of a dog bed. | a small baby sitting in a suitcase full of clothes. | an infant sits in a suitcase full of clothes. | a baby sitting in an open suitcase filled with clothes. | a baby looking up while sitting in a suitcase full of clothes.</t>
  </si>
  <si>
    <t>0.8788346513087201</t>
  </si>
  <si>
    <t>0.41174764599819086</t>
  </si>
  <si>
    <t>C:\Test\LGCL _cap\dataset\processed\test\val\person\COCO_val2014_000000247037</t>
  </si>
  <si>
    <t>C:\Test\LGCL _cap\dataset\processed\test\val\person\COCO_val2014_000000247037.jpg</t>
  </si>
  <si>
    <t xml:space="preserve"> image of A person holding a bottle of alcohol in their hand.</t>
  </si>
  <si>
    <t>a person's hand with blood on the tip of the thumb. | a bleeding cut on a thumb near the nail. | the man broke his nail which is now bleeding. | a thumb with a jacked up nail with some blood | a person's thumb slightly injured and crusted with blood.</t>
  </si>
  <si>
    <t>1.051370837959758</t>
  </si>
  <si>
    <t>0.12349967993171877</t>
  </si>
  <si>
    <t>C:\Test\LGCL _cap\dataset\processed\test\val\person\COCO_val2014_000000247639</t>
  </si>
  <si>
    <t>C:\Test\LGCL _cap\dataset\processed\test\val\person\COCO_val2014_000000247639.jpg</t>
  </si>
  <si>
    <t>a man with white swim trunks is surfing | a man is catching a wave on a surf board. | a man on a surfboard riding the top of a wave. | a surfer rides a wave standing sideways on his board. | a man surfing a wave on his surf board.</t>
  </si>
  <si>
    <t>1.1279914732648586</t>
  </si>
  <si>
    <t>0.4728457131383667</t>
  </si>
  <si>
    <t>C:\Test\LGCL _cap\dataset\processed\test\val\person\COCO_val2014_000000247782</t>
  </si>
  <si>
    <t>C:\Test\LGCL _cap\dataset\processed\test\val\person\COCO_val2014_000000247782.jpg</t>
  </si>
  <si>
    <t xml:space="preserve"> image of A man sitting at a table with a cake and a cup of coffee.</t>
  </si>
  <si>
    <t>an older gentleman sitting in front of a bowl of icecream | an old man sitting at a table near some ice cream | an old man sitting at a small black table with a giant sundae. | an elderly man prepares to eat a very large sundae. | old man sitting in front of a sundae made up of 6 scoops of ice cream.</t>
  </si>
  <si>
    <t>1.0909736759476183</t>
  </si>
  <si>
    <t>0.47434164902525694</t>
  </si>
  <si>
    <t>0.4042758289982756</t>
  </si>
  <si>
    <t>0.3152898455218435</t>
  </si>
  <si>
    <t>C:\Test\LGCL _cap\dataset\processed\test\val\person\COCO_val2014_000000247918</t>
  </si>
  <si>
    <t>C:\Test\LGCL _cap\dataset\processed\test\val\person\COCO_val2014_000000247918.jpg</t>
  </si>
  <si>
    <t>there is a male surfer in the ocean riding a wave | a man riding on top of a wave on a surfboard. | man in wetsuit surfing on surfboard with waves | a man on a surfboard in a body of water | a man who is riding a wave on a surfboard.</t>
  </si>
  <si>
    <t>0.5521432999727106</t>
  </si>
  <si>
    <t>0.34250027338262634</t>
  </si>
  <si>
    <t>C:\Test\LGCL _cap\dataset\processed\test\val\person\COCO_val2014_000000247999</t>
  </si>
  <si>
    <t>C:\Test\LGCL _cap\dataset\processed\test\val\person\COCO_val2014_000000247999.jpg</t>
  </si>
  <si>
    <t xml:space="preserve"> image of A person is water skiing in the ocean.</t>
  </si>
  <si>
    <t>person perfecting their flip on water ski board. | person doing tricks on water skis on a nice day. | a person is doing a flip with his surf board in the water. | a waterskiing man performing a flip on his waterboard | a person with a water board doing a flip.</t>
  </si>
  <si>
    <t>1.255130367807336</t>
  </si>
  <si>
    <t>0.2702932137855752</t>
  </si>
  <si>
    <t>C:\Test\LGCL _cap\dataset\processed\test\val\person\COCO_val2014_000000248007</t>
  </si>
  <si>
    <t>C:\Test\LGCL _cap\dataset\processed\test\val\person\COCO_val2014_000000248007.jpg</t>
  </si>
  <si>
    <t>a man riding a surfboard on top of a wave. | a surfer in a full wetsuit rides a foamy wave. | a man in a wetsuit riding a wave with a surfboard | a man surfing the waves on his surf board. | a man wearing swimming costumes skating on the ocean</t>
  </si>
  <si>
    <t>0.9956535708131125</t>
  </si>
  <si>
    <t>0.4483043748163243</t>
  </si>
  <si>
    <t>C:\Test\LGCL _cap\dataset\processed\test\val\person\COCO_val2014_000000248069</t>
  </si>
  <si>
    <t>C:\Test\LGCL _cap\dataset\processed\test\val\person\COCO_val2014_000000248069.jpg</t>
  </si>
  <si>
    <t xml:space="preserve"> image of A woman standing next to an elephant in a fenced in area.</t>
  </si>
  <si>
    <t>a little girl standing in front of a green fence. | a little girl standing in front of the elephant exhibit looking back at the camera | a young girl at the zoo looking at an elephant. | a child points to an elephant behind a fence. | a little girl standing by a fence by the elephant area</t>
  </si>
  <si>
    <t>1.0604336934741811</t>
  </si>
  <si>
    <t>0.17589271321510883</t>
  </si>
  <si>
    <t>0.34580878926340797</t>
  </si>
  <si>
    <t>C:\Test\LGCL _cap\dataset\processed\test\val\person\COCO_val2014_000000248152</t>
  </si>
  <si>
    <t>C:\Test\LGCL _cap\dataset\processed\test\val\person\COCO_val2014_000000248152.jpg</t>
  </si>
  <si>
    <t xml:space="preserve"> image of A person flying a kite on the beach.</t>
  </si>
  <si>
    <t>one person on a beach flying their kite in the air. | a man flying a kite over a beach near the ocean. | a person on the beach flying a large kite. | a person is flying a kite by a body of water. | a person walks along the seashore flying a kite.</t>
  </si>
  <si>
    <t>0.5409624483564073</t>
  </si>
  <si>
    <t>0.4963273171388101</t>
  </si>
  <si>
    <t>C:\Test\LGCL _cap\dataset\processed\test\val\person\COCO_val2014_000000248224</t>
  </si>
  <si>
    <t>C:\Test\LGCL _cap\dataset\processed\test\val\person\COCO_val2014_000000248224.jpg</t>
  </si>
  <si>
    <t xml:space="preserve"> image of A man in black shirt and shorts playing a game of Frisbee.</t>
  </si>
  <si>
    <t>a man standing on a green field throwing a white frisbee. | a man catching a frisbee in a field. | a young man dressed in black catching a disc. | a oriental man playing a sports game with big muscles in his legs | a man catches a frisbee in the park.</t>
  </si>
  <si>
    <t>1.2551153304170652</t>
  </si>
  <si>
    <t>0.35764013171787556</t>
  </si>
  <si>
    <t>C:\Test\LGCL _cap\dataset\processed\test\val\person\COCO_val2014_000000248276</t>
  </si>
  <si>
    <t>C:\Test\LGCL _cap\dataset\processed\test\val\person\COCO_val2014_000000248276.jpg</t>
  </si>
  <si>
    <t xml:space="preserve"> image of A person holding a piece of cake on a wooden table.</t>
  </si>
  <si>
    <t>a hand holding a donut covered in coconut. | doughnut in hand covered in coconut and with bites taken out | a person's hand hold a donut with coconut toppings. | a person is holding a doughnut with coconut on it. | the coconut doughnut that they are holding has been bitten.</t>
  </si>
  <si>
    <t>0.7872821839681852</t>
  </si>
  <si>
    <t>0.1571495109455054</t>
  </si>
  <si>
    <t>C:\Test\LGCL _cap\dataset\processed\test\val\person\COCO_val2014_000000248400</t>
  </si>
  <si>
    <t>C:\Test\LGCL _cap\dataset\processed\test\val\person\COCO_val2014_000000248400.jpg</t>
  </si>
  <si>
    <t xml:space="preserve"> image of A man is sitting at a table with a box of pizza.</t>
  </si>
  <si>
    <t>a man opens pizza box and stares at the camera. | man displaying open pizza box with message written on inside. | a man is pointing at a pizza box with a some words on the inner side. | a boy holding open and gesturing towards a pizza box kid with a message written on it. | a kid is showing a pizza with a joke written inside the box cover</t>
  </si>
  <si>
    <t>0.6894260519347682</t>
  </si>
  <si>
    <t>0.3249000831376261</t>
  </si>
  <si>
    <t>C:\Test\LGCL _cap\dataset\processed\test\val\person\COCO_val2014_000000248488</t>
  </si>
  <si>
    <t>C:\Test\LGCL _cap\dataset\processed\test\val\person\COCO_val2014_000000248488.jpg</t>
  </si>
  <si>
    <t xml:space="preserve"> image of A lot of buses parked in a lot</t>
  </si>
  <si>
    <t>a parking lot filled with large passenger buses. | an overview picture of several buses parked in a lot on a foggy day | rows of buses lined up in a parking lot on a misty day | a parking lot with different color and sized buses all parked in spaces, and buildings in the background. | fog hovers over a bus terminal parking lot.</t>
  </si>
  <si>
    <t>1.404485954357794</t>
  </si>
  <si>
    <t>0.26294881336767545</t>
  </si>
  <si>
    <t>C:\Test\LGCL _cap\dataset\processed\test\val\person\COCO_val2014_000000248701</t>
  </si>
  <si>
    <t>C:\Test\LGCL _cap\dataset\processed\test\val\person\COCO_val2014_000000248701.jpg</t>
  </si>
  <si>
    <t>a person dressed in an all white snow outfit on skis and holding ski poles, while standing on a snow covered ground. | a man walking across a snow covered field. | the skier with a backpack is standing in the snow. | it is hard to tell where the snow field and the sky meet. | a man holding a pole and skiing on the snow</t>
  </si>
  <si>
    <t>1.0226750561205105</t>
  </si>
  <si>
    <t>0.37499999999999994</t>
  </si>
  <si>
    <t>0.25000000000000006</t>
  </si>
  <si>
    <t>0.2943370290831111</t>
  </si>
  <si>
    <t>C:\Test\LGCL _cap\dataset\processed\test\val\person\COCO_val2014_000000248752</t>
  </si>
  <si>
    <t>C:\Test\LGCL _cap\dataset\processed\test\val\person\COCO_val2014_000000248752.jpg</t>
  </si>
  <si>
    <t xml:space="preserve"> image of A baseball player holding a bat on top of a field.</t>
  </si>
  <si>
    <t>a person on a field with a baseball bat. | a baseball player on a base ball field holding a bat | a baseball player is getting ready for a pitch. | there is a man holding a baseball bat in his hands. | a man is holding a baseball bat at a game</t>
  </si>
  <si>
    <t>0.6240171469607114</t>
  </si>
  <si>
    <t>0.40145771275316955</t>
  </si>
  <si>
    <t>C:\Test\LGCL _cap\dataset\processed\test\val\person\COCO_val2014_000000248924</t>
  </si>
  <si>
    <t>C:\Test\LGCL _cap\dataset\processed\test\val\person\COCO_val2014_000000248924.jpg</t>
  </si>
  <si>
    <t>a person on a snowboard is in the air preparing to land on a snowy slope. | a man in a red jacket riding a snowboard. | a person that is doing a trick in the snow. | photograph of man on snow board jumping through the air. | a person jumping his or her snowboard in the air.</t>
  </si>
  <si>
    <t>0.5006278138057593</t>
  </si>
  <si>
    <t>0.43815760777501955</t>
  </si>
  <si>
    <t>C:\Test\LGCL _cap\dataset\processed\test\val\person\COCO_val2014_000000248956</t>
  </si>
  <si>
    <t>C:\Test\LGCL _cap\dataset\processed\test\val\person\COCO_val2014_000000248956.jpg</t>
  </si>
  <si>
    <t xml:space="preserve"> image of A skateboarder doing a trick on a rail.</t>
  </si>
  <si>
    <t>a young man riding a skate board while airborne. | a skateboarder taking a jump down a flight of steps | a person on a skateboard jumping a railing | a skateboarder jumping over a temporary metal fence. | a skateboarder is in mid air with graffiti in the background.</t>
  </si>
  <si>
    <t>1.282013353604317</t>
  </si>
  <si>
    <t>0.2747989921124779</t>
  </si>
  <si>
    <t>C:\Test\LGCL _cap\dataset\processed\test\val\person\COCO_val2014_000000248965</t>
  </si>
  <si>
    <t>C:\Test\LGCL _cap\dataset\processed\test\val\person\COCO_val2014_000000248965.jpg</t>
  </si>
  <si>
    <t xml:space="preserve"> image of A woman holding a kite in front of a building.</t>
  </si>
  <si>
    <t>a young girl holding a colorful kite on a sandy beach. | this little girl tries to figure out how to get her kite to fly | a young girl is flying a multicolored kite outdoors. | there is a young child standing on the beach with a fancy kite. | a woman holding a big colorful kite next to a building.</t>
  </si>
  <si>
    <t>0.27402851148432134</t>
  </si>
  <si>
    <t>C:\Test\LGCL _cap\dataset\processed\test\val\person\COCO_val2014_000000249046</t>
  </si>
  <si>
    <t>C:\Test\LGCL _cap\dataset\processed\test\val\person\COCO_val2014_000000249046.jpg</t>
  </si>
  <si>
    <t>a man is in the air on a snowboard | a man on a snowboard in mid air after a jump | snowboarder doing a big jump and trick in the air | a man flying through the blue sky while riding a snowboard. | a snowboarder leaps high in the air and pulls his legs back.</t>
  </si>
  <si>
    <t>1.0639831591551547</t>
  </si>
  <si>
    <t>0.4428957749596417</t>
  </si>
  <si>
    <t>C:\Test\LGCL _cap\dataset\processed\test\val\person\COCO_val2014_000000249524</t>
  </si>
  <si>
    <t>C:\Test\LGCL _cap\dataset\processed\test\val\person\COCO_val2014_000000249524.jpg</t>
  </si>
  <si>
    <t xml:space="preserve"> image of A park bench with a tree in the middle of it.</t>
  </si>
  <si>
    <t>a person is on a bench near a grassy field. | there are benches on the landing where one can sit and enjoy the view of the  wooded surroundings | the person sitting on a bench is visible through many bare trees. | a person sitting on a bench next to another bench and some trees. | two park benches with one man sitting in woods.</t>
  </si>
  <si>
    <t>0.7297332505573962</t>
  </si>
  <si>
    <t>0.21209514004876434</t>
  </si>
  <si>
    <t>C:\Test\LGCL _cap\dataset\processed\test\val\person\COCO_val2014_000000249672</t>
  </si>
  <si>
    <t>C:\Test\LGCL _cap\dataset\processed\test\val\person\COCO_val2014_000000249672.jpg</t>
  </si>
  <si>
    <t xml:space="preserve"> image of A person is jumping in the air on a snowboard.</t>
  </si>
  <si>
    <t>a snowboarder does a jump over a snowy slope. | a snowboarder doing tricks on the side of a mountain. | a snowboarder flies down a snowy slope on a sunny day. | a boarder shredding the gnar on some powder | snowboarder jumping from a ramp made of snow</t>
  </si>
  <si>
    <t>0.9701451886359572</t>
  </si>
  <si>
    <t>0.2548842338026441</t>
  </si>
  <si>
    <t>C:\Test\LGCL _cap\dataset\processed\test\val\person\COCO_val2014_000000249785</t>
  </si>
  <si>
    <t>C:\Test\LGCL _cap\dataset\processed\test\val\person\COCO_val2014_000000249785.jpg</t>
  </si>
  <si>
    <t>a man riding skis down a snow covered slope. | a skier on a snow covered hill facing some snow covered hills. | a cross country skier is stopped and looking at the vast terrain ahead. | person dressed in green skiing down a mountain. | a person is cross country skiing in the mountains.</t>
  </si>
  <si>
    <t>1.4535956524632483</t>
  </si>
  <si>
    <t>0.26613163760889075</t>
  </si>
  <si>
    <t>C:\Test\LGCL _cap\dataset\processed\test\val\person\COCO_val2014_000000249815</t>
  </si>
  <si>
    <t>C:\Test\LGCL _cap\dataset\processed\test\val\person\COCO_val2014_000000249815.jpg</t>
  </si>
  <si>
    <t xml:space="preserve"> image of A group of bikes are lined up in a row.</t>
  </si>
  <si>
    <t>racks full of bikes fill an entire street. | a street filled with lots of parked bicycles. | a row of numerous bike racks containing bikes for a race. | hundreds of unoccupied bicycles are parked in a race like formation. | a street full of bike racks filled with bicycles.</t>
  </si>
  <si>
    <t>0.2586492040079297</t>
  </si>
  <si>
    <t>C:\Test\LGCL _cap\dataset\processed\test\val\person\COCO_val2014_000000250309</t>
  </si>
  <si>
    <t>C:\Test\LGCL _cap\dataset\processed\test\val\person\COCO_val2014_000000250309.jpg</t>
  </si>
  <si>
    <t>a woman in a white shirt is playing tennis. | a woman taking a swing at a tennis ball | a girl is running and swinging a tennis racket. | a girl on a tennis court wears black shorts and holds her tennis racket. | a beautiful blond holding a tennis racquet on a  court.</t>
  </si>
  <si>
    <t>1.464703216893338</t>
  </si>
  <si>
    <t>0.3853377449265086</t>
  </si>
  <si>
    <t>C:\Test\LGCL _cap\dataset\processed\test\val\person\COCO_val2014_000000250368</t>
  </si>
  <si>
    <t>C:\Test\LGCL _cap\dataset\processed\test\val\person\COCO_val2014_000000250368.jpg</t>
  </si>
  <si>
    <t xml:space="preserve"> image of A young girl eating a banana with a banana in it.</t>
  </si>
  <si>
    <t>woman taking a selfie while sticking banana in her mouth | young girl with right straight hair eating a banana. | a woman is taking the first bite of a banana. | a girl with red dyed hair eating a banana | a woman with pink hair eating a banana.</t>
  </si>
  <si>
    <t>1.2339878213965092</t>
  </si>
  <si>
    <t>0.40460451308179035</t>
  </si>
  <si>
    <t>C:\Test\LGCL _cap\dataset\processed\test\val\person\COCO_val2014_000000250506</t>
  </si>
  <si>
    <t>C:\Test\LGCL _cap\dataset\processed\test\val\person\COCO_val2014_000000250506.jpg</t>
  </si>
  <si>
    <t xml:space="preserve"> image of A young girl sitting on a skateboard in a field.</t>
  </si>
  <si>
    <t>a young girl sitting on top of a skateboard. | a little girl that is sitting down on a skateboard. | a toddler sits on a skateboard in an open grass field | a little girl sitting on a skateboard in the grass. | a kid is sitting on a skateboard outside</t>
  </si>
  <si>
    <t>1.335183737116516</t>
  </si>
  <si>
    <t>0.5265382845362486</t>
  </si>
  <si>
    <t>C:\Test\LGCL _cap\dataset\processed\test\val\person\COCO_val2014_000000250594</t>
  </si>
  <si>
    <t>C:\Test\LGCL _cap\dataset\processed\test\val\person\COCO_val2014_000000250594.jpg</t>
  </si>
  <si>
    <t xml:space="preserve"> image of A man in a red jacket is skiing down a hill.</t>
  </si>
  <si>
    <t>a man riding on skis down a slope on a course. | a man that  is skiing down a snowy hill | a man with a red jacket and goggles skis down a mountain | a skier makes their way down a snowy course | a man wearing a red arctic coat snow skiing down a snow covered hill.</t>
  </si>
  <si>
    <t>1.3084813931495523</t>
  </si>
  <si>
    <t>0.5244571046166148</t>
  </si>
  <si>
    <t>C:\Test\LGCL _cap\dataset\processed\test\val\person\COCO_val2014_000000250912</t>
  </si>
  <si>
    <t>C:\Test\LGCL _cap\dataset\processed\test\val\person\COCO_val2014_000000250912.jpg</t>
  </si>
  <si>
    <t xml:space="preserve"> image of A man flying a kite on the beach.</t>
  </si>
  <si>
    <t>a man walking on the beach flying a kite. | a man flying a kite on a beach on a clear day. | a person is flying a kite next to the ocean. | a person stands on a beach flying a kite. | man flies a kite while walking on a beach.</t>
  </si>
  <si>
    <t>0.6167159023737764</t>
  </si>
  <si>
    <t>0.5848102265838386</t>
  </si>
  <si>
    <t>C:\Test\LGCL _cap\dataset\processed\test\val\person\COCO_val2014_000000251019</t>
  </si>
  <si>
    <t>C:\Test\LGCL _cap\dataset\processed\test\val\person\COCO_val2014_000000251019.jpg</t>
  </si>
  <si>
    <t>a person near a tennis net holding a tennis racket. | a man in a red tennis jersey swinging with his racket. | a gentlemen holding his tennis racket on the tennis court. | the man is playing tennis ,at the tennis court. | a man on a court swinging a tennis racket.</t>
  </si>
  <si>
    <t>1.255228414073155</t>
  </si>
  <si>
    <t>0.19859816803770908</t>
  </si>
  <si>
    <t>C:\Test\LGCL _cap\dataset\processed\test\val\person\COCO_val2014_000000251370</t>
  </si>
  <si>
    <t>C:\Test\LGCL _cap\dataset\processed\test\val\person\COCO_val2014_000000251370.jpg</t>
  </si>
  <si>
    <t xml:space="preserve"> image of A man in a wet suit is surfing on a surfboard.</t>
  </si>
  <si>
    <t>a man with a blue surfboard rides a very small wave. | a male surfer riding a very small wave to shore. | a woman is body surfing the crest of a wave. | a surfer takes a laying position while gliding across a small wave. | a person that is surfing a wave in the ocean.</t>
  </si>
  <si>
    <t>1.1060150633790933</t>
  </si>
  <si>
    <t>0.2555472466751251</t>
  </si>
  <si>
    <t>C:\Test\LGCL _cap\dataset\processed\test\val\person\COCO_val2014_000000251404</t>
  </si>
  <si>
    <t>C:\Test\LGCL _cap\dataset\processed\test\val\person\COCO_val2014_000000251404.jpg</t>
  </si>
  <si>
    <t xml:space="preserve"> image of A man is standing next to a suitcase with a bottle of beer in his hand.</t>
  </si>
  <si>
    <t>a very cute boy smiling and holding luggage. | a vintage photo of a kid holding a suit case | a boy holding a suitcase and smiling with trees in the background. | a happy boy is waiting outside with his suitcase. | a boy in a coat holding a suit case and blanket.</t>
  </si>
  <si>
    <t>1.4054171321983038</t>
  </si>
  <si>
    <t>0.16169041669088866</t>
  </si>
  <si>
    <t>0.056282325133473234</t>
  </si>
  <si>
    <t>0.19523084506503602</t>
  </si>
  <si>
    <t>C:\Test\LGCL _cap\dataset\processed\test\val\person\COCO_val2014_000000251794</t>
  </si>
  <si>
    <t>C:\Test\LGCL _cap\dataset\processed\test\val\person\COCO_val2014_000000251794.jpg</t>
  </si>
  <si>
    <t xml:space="preserve"> image of A woman is blowing out candles on a cake.</t>
  </si>
  <si>
    <t>a child blowing the candles out on a cake | some candles are burning on top of a cake | a girl blowing out candles that are on a birthday cake. | a child is blowing out the candles on the cake. | a girl is blowing out some candles on a cake.</t>
  </si>
  <si>
    <t>1.0989739931820712</t>
  </si>
  <si>
    <t>C:\Test\LGCL _cap\dataset\processed\test\val\person\COCO_val2014_000000251798</t>
  </si>
  <si>
    <t>C:\Test\LGCL _cap\dataset\processed\test\val\person\COCO_val2014_000000251798.jpg</t>
  </si>
  <si>
    <t xml:space="preserve"> image of A man and a woman standing next to each other holding a Wii controller.</t>
  </si>
  <si>
    <t>there is a man holding up a blow dryer | a man holding a  hair dryer it up to a pair of cloths. | a man holding a white hair dryer in front of him. | a male pointing a hot glue gun at some fabric hung on the ceiling. | a man holding up a hair dryer toward clothes.</t>
  </si>
  <si>
    <t>1.4105370993901785</t>
  </si>
  <si>
    <t>0.24991432785567946</t>
  </si>
  <si>
    <t>C:\Test\LGCL _cap\dataset\processed\test\val\person\COCO_val2014_000000251856</t>
  </si>
  <si>
    <t>C:\Test\LGCL _cap\dataset\processed\test\val\person\COCO_val2014_000000251856.jpg</t>
  </si>
  <si>
    <t xml:space="preserve"> image of A man in a wet suit is holding a surfboard.</t>
  </si>
  <si>
    <t>a man floating on top of waves in the ocean holding a surfboard. | a surfer is separated from his board as waves head toward him. | it's impossible to remain upright once the wave gets to the shoreline. | a man holds onto a surf board in the ocean. | a man in the waves with a surfboard in front of him.</t>
  </si>
  <si>
    <t>1.0596445319705499</t>
  </si>
  <si>
    <t>0.2907525812720535</t>
  </si>
  <si>
    <t>C:\Test\LGCL _cap\dataset\processed\test\val\person\COCO_val2014_000000251901</t>
  </si>
  <si>
    <t>C:\Test\LGCL _cap\dataset\processed\test\val\person\COCO_val2014_000000251901.jpg</t>
  </si>
  <si>
    <t>a person hiking up the side of a snow covered hillside. | a man hiking up a hill with skis in his hands. | a man skiing up a large snowy mountain. | a man that is on some kind of snowy trail | a person who is walking up a snowy hill.</t>
  </si>
  <si>
    <t>0.8024821274427738</t>
  </si>
  <si>
    <t>0.27317251739405446</t>
  </si>
  <si>
    <t>C:\Test\LGCL _cap\dataset\processed\test\val\person\COCO_val2014_000000252393</t>
  </si>
  <si>
    <t>C:\Test\LGCL _cap\dataset\processed\test\val\person\COCO_val2014_000000252393.jpg</t>
  </si>
  <si>
    <t xml:space="preserve"> image of A young boy holding a baseball glove and a baseball hat.</t>
  </si>
  <si>
    <t>a boy in a baseball cap holding baseball mitt. | the boy wearing the yellow shirt and hat and baseball mitt is posing for a photo. | the little league ball player is posing for his picture. | a young boy with glasses and a base ball glove. | a boy with a black cap and eyeglasses has a black baseball mitt on his hand.</t>
  </si>
  <si>
    <t>0.9339651159921616</t>
  </si>
  <si>
    <t>0.2769113971942197</t>
  </si>
  <si>
    <t>C:\Test\LGCL _cap\dataset\processed\test\val\person\COCO_val2014_000000252507</t>
  </si>
  <si>
    <t>C:\Test\LGCL _cap\dataset\processed\test\val\person\COCO_val2014_000000252507.jpg</t>
  </si>
  <si>
    <t>a cross country skier on the slopes on a sunny day | a man riding skis across a snow covered slope. | a skier about to head down the slope. | a skier posing on a snowy ski slope. | a man on skis standing on a snowy terrain</t>
  </si>
  <si>
    <t>0.5121924425308079</t>
  </si>
  <si>
    <t>C:\Test\LGCL _cap\dataset\processed\test\val\person\COCO_val2014_000000252696</t>
  </si>
  <si>
    <t>C:\Test\LGCL _cap\dataset\processed\test\val\person\COCO_val2014_000000252696.jpg</t>
  </si>
  <si>
    <t xml:space="preserve"> image of A man in white shirt and black pants playing tennis.</t>
  </si>
  <si>
    <t>a tennis player is preparing to serve the ball. | a man wearing black and white reaches to hit a tennis ball. | male tennis player, in mid stroke, on a tennis court. | a tennis player reaching up to deliver a serve | a man playing tennis about to serve the ball.</t>
  </si>
  <si>
    <t>1.2865593913763798</t>
  </si>
  <si>
    <t>0.22162013569987132</t>
  </si>
  <si>
    <t>C:\Test\LGCL _cap\dataset\processed\test\val\person\COCO_val2014_000000253006</t>
  </si>
  <si>
    <t>C:\Test\LGCL _cap\dataset\processed\test\val\person\COCO_val2014_000000253006.jpg</t>
  </si>
  <si>
    <t xml:space="preserve"> image of A person parasailing in the ocean with a sail.</t>
  </si>
  <si>
    <t>a man riding a kiteboard on top of the ocean. | a person riding on water being pulled by a kite | a man riding behind his parasail in choppy waters. | a wind surfer riding in the middle of a body of water. | a person in a wet suit in the water engaging in a water sport.</t>
  </si>
  <si>
    <t>1.064282361562369</t>
  </si>
  <si>
    <t>C:\Test\LGCL _cap\dataset\processed\test\val\person\COCO_val2014_000000253341</t>
  </si>
  <si>
    <t>C:\Test\LGCL _cap\dataset\processed\test\val\person\COCO_val2014_000000253341.jpg</t>
  </si>
  <si>
    <t xml:space="preserve"> image of A man is sitting on a skateboard in a parking lot.</t>
  </si>
  <si>
    <t>a man in black shirt on asphalt next to a skateboard. | a person getting up off the ground next to a skate board | a man that is sitting down next to a skateboard. | a young man is sitting on the ground near a skateboard. | a boy sitting on the pavement next to a skateboard.</t>
  </si>
  <si>
    <t>0.9449636127723001</t>
  </si>
  <si>
    <t>0.3492593823822387</t>
  </si>
  <si>
    <t>C:\Test\LGCL _cap\dataset\processed\test\val\person\COCO_val2014_000000253576</t>
  </si>
  <si>
    <t>C:\Test\LGCL _cap\dataset\processed\test\val\person\COCO_val2014_000000253576.jpg</t>
  </si>
  <si>
    <t>person standing in waist high snow area alone. | a man walking through the snow holding a snowboard. | a snowboarder wearing a back pack sitting in the snow | a person standing alone in a pile of snow. | a person sitting in the snow with a snow board.</t>
  </si>
  <si>
    <t>0.5592255568069645</t>
  </si>
  <si>
    <t>0.4389713504310956</t>
  </si>
  <si>
    <t>C:\Test\LGCL _cap\dataset\processed\test\val\person\COCO_val2014_000000253695</t>
  </si>
  <si>
    <t>C:\Test\LGCL _cap\dataset\processed\test\val\person\COCO_val2014_000000253695.jpg</t>
  </si>
  <si>
    <t xml:space="preserve"> image of A baseball player throwing a ball on a field.</t>
  </si>
  <si>
    <t>a baseball player holds his glove in the air, waiting to catch a ball. | outfield baseball player looking up to catch fly ball | a professional baseball player with his glove out. | a man in white baseball uniform on a grassy field. | a close up of a baseball player catching a ball</t>
  </si>
  <si>
    <t>0.3823551300340403</t>
  </si>
  <si>
    <t>C:\Test\LGCL _cap\dataset\processed\test\val\person\COCO_val2014_000000253757</t>
  </si>
  <si>
    <t>C:\Test\LGCL _cap\dataset\processed\test\val\person\COCO_val2014_000000253757.jpg</t>
  </si>
  <si>
    <t xml:space="preserve"> image of A baseball player pitching a ball on a field.</t>
  </si>
  <si>
    <t>a pitcher standing on the pitcher's mound and throwing a baseball. | a man throwing a baseball from a pitchers mound. | a baseball player pitching a ball on top of a field. | the professional player has thrown a baseball from the mound. | a man on a field throwing a baseball.</t>
  </si>
  <si>
    <t>0.6366526692301233</t>
  </si>
  <si>
    <t>0.5558391766749284</t>
  </si>
  <si>
    <t>0.3805579802070569</t>
  </si>
  <si>
    <t>C:\Test\LGCL _cap\dataset\processed\test\val\person\COCO_val2014_000000253819</t>
  </si>
  <si>
    <t>C:\Test\LGCL _cap\dataset\processed\test\val\person\COCO_val2014_000000253819.jpg</t>
  </si>
  <si>
    <t>a man that is jumping in the air with a skateboard. | a male skateboarder that an ollie off the curb of a snowy street. | a skateboarder is doing a trick on his board. | a male skateboarder in a black jacket doing a trick | skateboarder does a jump off of the street corner</t>
  </si>
  <si>
    <t>1.1988881530522868</t>
  </si>
  <si>
    <t>0.29799380204898307</t>
  </si>
  <si>
    <t>C:\Test\LGCL _cap\dataset\processed\test\val\person\COCO_val2014_000000253838</t>
  </si>
  <si>
    <t>C:\Test\LGCL _cap\dataset\processed\test\val\person\COCO_val2014_000000253838.jpg</t>
  </si>
  <si>
    <t>a baseball player pitching a ball on a field. | a professional baseball player tossing the ball in the field. | baseball outfielder throwing a ball in from the outfield grass. | a baseball player on a green field throws a ball | a player in the outfield throwing the baseball to someone else</t>
  </si>
  <si>
    <t>0.6957789828109826</t>
  </si>
  <si>
    <t>0.3424698588143966</t>
  </si>
  <si>
    <t>C:\Test\LGCL _cap\dataset\processed\test\val\person\COCO_val2014_000000254164</t>
  </si>
  <si>
    <t>C:\Test\LGCL _cap\dataset\processed\test\val\person\COCO_val2014_000000254164.jpg</t>
  </si>
  <si>
    <t>a person walking in a snowy landscape with ski poles | a person in snow gear going through a snowy forest. | girl pushing herself along snow path using ski poles on board | a person is wearing snow shoes and skis poles and is walking in the snow. | a person riding skis on a snowy surface</t>
  </si>
  <si>
    <t>1.3057661349469414</t>
  </si>
  <si>
    <t>0.21314172758500488</t>
  </si>
  <si>
    <t>C:\Test\LGCL _cap\dataset\processed\test\val\person\COCO_val2014_000000254167</t>
  </si>
  <si>
    <t>C:\Test\LGCL _cap\dataset\processed\test\val\person\COCO_val2014_000000254167.jpg</t>
  </si>
  <si>
    <t xml:space="preserve"> image of A man in a hat and a hat holding a beer.</t>
  </si>
  <si>
    <t>a person holding a large pair of scissors. | a man holding a very big pair of scissors. | a man standing ina  kitchen holding a giant pair of scissors | a person with glasses holding large scissors next to paper mache. | a man with an external oxygen supply holds a large pair of cutting shears.</t>
  </si>
  <si>
    <t>0.5617215393500959</t>
  </si>
  <si>
    <t>0.3079779325251243</t>
  </si>
  <si>
    <t>C:\Test\LGCL _cap\dataset\processed\test\val\person\COCO_val2014_000000255112</t>
  </si>
  <si>
    <t>C:\Test\LGCL _cap\dataset\processed\test\val\person\COCO_val2014_000000255112.jpg</t>
  </si>
  <si>
    <t>a man standing over a green frisbee on a lush green field. | a young boy is holding a putter golf club and is practicing his swing. | a young person holding a golf club and looking at a frisbee on the ground. | a boy attempting to hit a frisbee witha golf club | a guy in the grass wit a disc and a club.</t>
  </si>
  <si>
    <t>0.8231937665807956</t>
  </si>
  <si>
    <t>0.23697530473376566</t>
  </si>
  <si>
    <t>C:\Test\LGCL _cap\dataset\processed\test\val\person\COCO_val2014_000000255149</t>
  </si>
  <si>
    <t>C:\Test\LGCL _cap\dataset\processed\test\val\person\COCO_val2014_000000255149.jpg</t>
  </si>
  <si>
    <t xml:space="preserve"> image of A green vase with a green vase on it.</t>
  </si>
  <si>
    <t>a bunch of different colored vases on a table | glass ornaments with various color fillings on table. | a bunch of glass vases all in different colors. | an assortment of different colored glass vases. | a variety of multiple colored glass vases on display.</t>
  </si>
  <si>
    <t>0.26012921297551284</t>
  </si>
  <si>
    <t>C:\Test\LGCL _cap\dataset\processed\test\val\person\COCO_val2014_000000255338</t>
  </si>
  <si>
    <t>C:\Test\LGCL _cap\dataset\processed\test\val\person\COCO_val2014_000000255338.jpg</t>
  </si>
  <si>
    <t>a man riding skis down the side of a mountain. | a person in blue jacket skiing down a mountain. | a skier goes down the slope on his skis. | a snow skier is having fun in the mountain snow. | snow flies all about as the skier races down the slope.</t>
  </si>
  <si>
    <t>1.2990597879418257</t>
  </si>
  <si>
    <t>0.27259480149695636</t>
  </si>
  <si>
    <t>C:\Test\LGCL _cap\dataset\processed\test\val\person\COCO_val2014_000000255483</t>
  </si>
  <si>
    <t>C:\Test\LGCL _cap\dataset\processed\test\val\person\COCO_val2014_000000255483.jpg</t>
  </si>
  <si>
    <t xml:space="preserve"> image of A black and white photo of a bed and a bottle of water.</t>
  </si>
  <si>
    <t>man looking over paperwork while holding pen on desk. | a person holding many papers and cutting one with scissors. | person holding up a piece of paper with scissors on it. | an old, captioned picture of a telegraph editor readying stories for a paper. | a hand with scissors cutting into some sheets of paper.</t>
  </si>
  <si>
    <t>1.2426626866510775</t>
  </si>
  <si>
    <t>0.11229148991989155</t>
  </si>
  <si>
    <t>C:\Test\LGCL _cap\dataset\processed\test\val\person\COCO_val2014_000000255627</t>
  </si>
  <si>
    <t>C:\Test\LGCL _cap\dataset\processed\test\val\person\COCO_val2014_000000255627.jpg</t>
  </si>
  <si>
    <t>a man holding a tennis racquet on a tennis court. | male hitting a tennis ball with a racket | a tennis player is trying to hit a ball. | a man swinging a tennis racket on a court. | a man is playing tennis at night on a blue court.</t>
  </si>
  <si>
    <t>1.1280954080267618</t>
  </si>
  <si>
    <t>0.4738750562438758</t>
  </si>
  <si>
    <t>C:\Test\LGCL _cap\dataset\processed\test\val\person\COCO_val2014_000000255630</t>
  </si>
  <si>
    <t>C:\Test\LGCL _cap\dataset\processed\test\val\person\COCO_val2014_000000255630.jpg</t>
  </si>
  <si>
    <t>a person riding a wave on top of a board. | a man leans back to ride a wave on a surf board. | a person on a surfboard in the water. | a man riding a surfboard in the ocean. | a man is surfing a wave in the ocean.</t>
  </si>
  <si>
    <t>1.2073200502858952</t>
  </si>
  <si>
    <t>0.41690276542073024</t>
  </si>
  <si>
    <t>C:\Test\LGCL _cap\dataset\processed\test\val\person\COCO_val2014_000000256031</t>
  </si>
  <si>
    <t>C:\Test\LGCL _cap\dataset\processed\test\val\person\COCO_val2014_000000256031.jpg</t>
  </si>
  <si>
    <t>a surfer is depicted riding a wave on a surf board. | a man carves a wave on his surf board | a man that is surfing on some body of water | a surfer is surfing the waves in the ocean. | a person riding a surf board on a wave</t>
  </si>
  <si>
    <t>0.8320084479369872</t>
  </si>
  <si>
    <t>0.39066938184306876</t>
  </si>
  <si>
    <t>C:\Test\LGCL _cap\dataset\processed\test\val\person\COCO_val2014_000000256260</t>
  </si>
  <si>
    <t>C:\Test\LGCL _cap\dataset\processed\test\val\person\COCO_val2014_000000256260.jpg</t>
  </si>
  <si>
    <t xml:space="preserve"> elephant is walking with a man in the water</t>
  </si>
  <si>
    <t>there is a person petting a very large elephant | a person touching an elephant in front of a wall. | a man in white shirt petting the cheek of an elephant. | a tall elephant standing next to a man next to other elephants. | a zoo keeper tending to an elephant's mouth</t>
  </si>
  <si>
    <t>1.0025858028740917</t>
  </si>
  <si>
    <t>0.20013702347035683</t>
  </si>
  <si>
    <t>C:\Test\LGCL _cap\dataset\processed\test\val\person\COCO_val2014_000000256771</t>
  </si>
  <si>
    <t>C:\Test\LGCL _cap\dataset\processed\test\val\person\COCO_val2014_000000256771.jpg</t>
  </si>
  <si>
    <t xml:space="preserve"> image of A woman is cutting a cake with a knife.</t>
  </si>
  <si>
    <t>a woman holding a knife who just cut into a cake. | a young woman cutting into a frosted white cake. | a woman holding a knife in front of a wooden table and a white frosting covered cake. | a woman looks mischievous as she holds a cake that makes a knife look bloody. | a great facial expression on the girl cutting a cake and finding red on the knife</t>
  </si>
  <si>
    <t>0.8413740655420321</t>
  </si>
  <si>
    <t>0.3068947078997382</t>
  </si>
  <si>
    <t>C:\Test\LGCL _cap\dataset\processed\test\val\person\COCO_val2014_000000257060</t>
  </si>
  <si>
    <t>C:\Test\LGCL _cap\dataset\processed\test\val\person\COCO_val2014_000000257060.jpg</t>
  </si>
  <si>
    <t xml:space="preserve"> image of A pizza sitting on top of a pan on a table.</t>
  </si>
  <si>
    <t>a pizza being cut on top of a pizza pan. | a person cutting through a pizza sitting on a towel. | a person cuts a pizza on a metal rack. | a person's hand cutting into a pizza with toppings. | there is a person taking a slice out of a pizza</t>
  </si>
  <si>
    <t>0.6255935362833788</t>
  </si>
  <si>
    <t>0.4224074568908143</t>
  </si>
  <si>
    <t>0.29272735958515655</t>
  </si>
  <si>
    <t>0.36597666494553344</t>
  </si>
  <si>
    <t>C:\Test\LGCL _cap\dataset\processed\test\val\person\COCO_val2014_000000257198</t>
  </si>
  <si>
    <t>C:\Test\LGCL _cap\dataset\processed\test\val\person\COCO_val2014_000000257198.jpg</t>
  </si>
  <si>
    <t xml:space="preserve"> image of A woman is holding a carrot and a bottle of water.</t>
  </si>
  <si>
    <t>a woman in sunglasses eating a hotdog in grassy area. | the lady in the sunglasses is holding something toward the camera. | a woman wearing some sunglasses holding a sandwich. | a girl looks up at the camera while sitting on grass. | a woman wearing sunglasses, holding a partially eaten hotdog.</t>
  </si>
  <si>
    <t>0.7502623354278024</t>
  </si>
  <si>
    <t>0.1905653926391975</t>
  </si>
  <si>
    <t>C:\Test\LGCL _cap\dataset\processed\test\val\person\COCO_val2014_000000257219</t>
  </si>
  <si>
    <t>C:\Test\LGCL _cap\dataset\processed\test\val\person\COCO_val2014_000000257219.jpg</t>
  </si>
  <si>
    <t xml:space="preserve"> image of A young girl is playing tennis on a red court.</t>
  </si>
  <si>
    <t>a young playing tennis preparing to return the ball. | a young tennis player getting ready to swing a racket | a young girl holding a blue tennis racket | a tennis player getting ready to hit a tennis ball. | the young girl is playing tennis on the court outside.</t>
  </si>
  <si>
    <t>1.1100209041641633</t>
  </si>
  <si>
    <t>0.41326528144631636</t>
  </si>
  <si>
    <t>C:\Test\LGCL _cap\dataset\processed\test\val\person\COCO_val2014_000000257478</t>
  </si>
  <si>
    <t>C:\Test\LGCL _cap\dataset\processed\test\val\person\COCO_val2014_000000257478.jpg</t>
  </si>
  <si>
    <t>a close up of a baseball player holding a glove on the field | an outfielder watching what is going on at home plate. | a man in white baseball uniform on a grassy baseball field. | a baseball player has his hand on his hip and one hand is up in the air. | a baseball player signaling to another player or coach.</t>
  </si>
  <si>
    <t>1.251188036038817</t>
  </si>
  <si>
    <t>0.22824115059048275</t>
  </si>
  <si>
    <t>C:\Test\LGCL _cap\dataset\processed\test\val\person\COCO_val2014_000000257838</t>
  </si>
  <si>
    <t>C:\Test\LGCL _cap\dataset\processed\test\val\person\COCO_val2014_000000257838.jpg</t>
  </si>
  <si>
    <t xml:space="preserve"> image of A man cooking pizza in a kitchen with a pizza pan.</t>
  </si>
  <si>
    <t>a man putting an uncooked pizza pie in the oven. | a man taking food out of an open oven. | a man loads a pan of food into his kitchen stove | adult at open oven with panned food items. | a man takes a hot dish out of an oven.</t>
  </si>
  <si>
    <t>1.238520221374977</t>
  </si>
  <si>
    <t>0.21163340618394183</t>
  </si>
  <si>
    <t>C:\Test\LGCL _cap\dataset\processed\test\val\person\COCO_val2014_000000257865</t>
  </si>
  <si>
    <t>C:\Test\LGCL _cap\dataset\processed\test\val\person\COCO_val2014_000000257865.jpg</t>
  </si>
  <si>
    <t xml:space="preserve"> image of A man in a white shirt and a white hat playing tennis.</t>
  </si>
  <si>
    <t>a man with a tennis racquet is dressed in white. | an image of a man that is wiping his eye | a man in white shirt and hat holding a tennis racket. | a man holding a tennis racket picks rubs his eye. | the older man is playing tennis on the court.</t>
  </si>
  <si>
    <t>1.0906719952070565</t>
  </si>
  <si>
    <t>0.49168917189444156</t>
  </si>
  <si>
    <t>0.27566778329926905</t>
  </si>
  <si>
    <t>0.11633270842295028</t>
  </si>
  <si>
    <t>0.34647686288892965</t>
  </si>
  <si>
    <t>C:\Test\LGCL _cap\dataset\processed\test\val\person\COCO_val2014_000000257870</t>
  </si>
  <si>
    <t>C:\Test\LGCL _cap\dataset\processed\test\val\person\COCO_val2014_000000257870.jpg</t>
  </si>
  <si>
    <t>a man is eating hot dogs in his mouth | a man is eating two hot dogs without the bun. | a man eating a hot dog out of its bun. | a man eats a hot dog in front of a wall. | a man sticking two hot dogs into his mouth as he holds the bun in his other hand</t>
  </si>
  <si>
    <t>1.006046540739916</t>
  </si>
  <si>
    <t>0.5109955811291784</t>
  </si>
  <si>
    <t>0.5615420168528384</t>
  </si>
  <si>
    <t>C:\Test\LGCL _cap\dataset\processed\test\val\person\COCO_val2014_000000257940</t>
  </si>
  <si>
    <t>C:\Test\LGCL _cap\dataset\processed\test\val\person\COCO_val2014_000000257940.jpg</t>
  </si>
  <si>
    <t xml:space="preserve"> image of A train is on the tracks at a station.</t>
  </si>
  <si>
    <t>a train is going through a big city. | a small city street stands next to a train track with a gray and orange train on it. | an above-ground subway car on a city street. | a fast moving commuter train travels through the city. | a silver passenger train traveling down tracks next to a tall building.</t>
  </si>
  <si>
    <t>0.8084599496172887</t>
  </si>
  <si>
    <t>0.2389343044536448</t>
  </si>
  <si>
    <t>C:\Test\LGCL _cap\dataset\processed\test\val\person\COCO_val2014_000000257965</t>
  </si>
  <si>
    <t>C:\Test\LGCL _cap\dataset\processed\test\val\person\COCO_val2014_000000257965.jpg</t>
  </si>
  <si>
    <t>someone doing a trick in the air on their snow board. | a man riding a snowboard into the air. | a snowboarder in mid air from a jump | a person with a snowboard is jumping in the air. | a man high in the air doing a snow boarding trick.</t>
  </si>
  <si>
    <t>1.158936607069598</t>
  </si>
  <si>
    <t>C:\Test\LGCL _cap\dataset\processed\test\val\person\COCO_val2014_000000258061</t>
  </si>
  <si>
    <t>C:\Test\LGCL _cap\dataset\processed\test\val\person\COCO_val2014_000000258061.jpg</t>
  </si>
  <si>
    <t>a young guy is surfing in the ocean. | a man wearing a wet suit while surfboarding. | a guy kneeling on a surf board riding a wave. | a man in all black surfboarding catching a wave. | a man is surfing and crouches under a wave.</t>
  </si>
  <si>
    <t>0.6173078248668942</t>
  </si>
  <si>
    <t>0.38137744209203533</t>
  </si>
  <si>
    <t>C:\Test\LGCL _cap\dataset\processed\test\val\person\COCO_val2014_000000258078</t>
  </si>
  <si>
    <t>C:\Test\LGCL _cap\dataset\processed\test\val\person\COCO_val2014_000000258078.jpg</t>
  </si>
  <si>
    <t xml:space="preserve"> image of A man is talking on a cell phone while standing next to a bike.</t>
  </si>
  <si>
    <t>a young boy standing next to a  yellow bike. | a young boy eats something in front of a bike | a small boy standing next to a bike and a parking meter. | a young boy standing by a bicycle leaning on a parking meter | a boy stands beside a bicycle parked by a parking meter.</t>
  </si>
  <si>
    <t>1.1933183043761266</t>
  </si>
  <si>
    <t>0.2706122360721329</t>
  </si>
  <si>
    <t>0.35890314306780036</t>
  </si>
  <si>
    <t>C:\Test\LGCL _cap\dataset\processed\test\val\person\COCO_val2014_000000258330</t>
  </si>
  <si>
    <t>C:\Test\LGCL _cap\dataset\processed\test\val\person\COCO_val2014_000000258330.jpg</t>
  </si>
  <si>
    <t>a man is jumping on a ski board across some snow. | a person on a snowboard on a snowy path. | a snowboarder speeds down a snow covered slope. | a man on a snowboard going down a hill. | a male snowboarder jumping over a small hill</t>
  </si>
  <si>
    <t>0.6244862231698216</t>
  </si>
  <si>
    <t>0.3910399194141816</t>
  </si>
  <si>
    <t>C:\Test\LGCL _cap\dataset\processed\test\val\person\COCO_val2014_000000258399</t>
  </si>
  <si>
    <t>C:\Test\LGCL _cap\dataset\processed\test\val\person\COCO_val2014_000000258399.jpg</t>
  </si>
  <si>
    <t xml:space="preserve"> image of A young boy is throwing a frisbee.</t>
  </si>
  <si>
    <t>a boy running across a field holding a catchers mitt. | a young boy is running with his baseball glove. | a young boy in a red hat and shirt with a baseball glove on a baseball field. | a boy wearing a red shirt is playing baseball | a young boy running with a baseball glove.</t>
  </si>
  <si>
    <t>0.6153075574763003</t>
  </si>
  <si>
    <t>0.25481067521611095</t>
  </si>
  <si>
    <t>0.12753431387594827</t>
  </si>
  <si>
    <t>0.34269071666545525</t>
  </si>
  <si>
    <t>C:\Test\LGCL _cap\dataset\processed\test\val\person\COCO_val2014_000000258588</t>
  </si>
  <si>
    <t>C:\Test\LGCL _cap\dataset\processed\test\val\person\COCO_val2014_000000258588.jpg</t>
  </si>
  <si>
    <t xml:space="preserve"> image of A man playing tennis on a tennis court.</t>
  </si>
  <si>
    <t>a boy holding a tennis racquet on a tennis court. | a boy at an apartment complex lot is in motion. | a boy close to a fenchh looking like is is going to throw something | a man taking a swing at  a tennis ball | boy in a striped shirt playing on a tennis court.</t>
  </si>
  <si>
    <t>1.2503834279100363</t>
  </si>
  <si>
    <t>0.34592139043234493</t>
  </si>
  <si>
    <t>C:\Test\LGCL _cap\dataset\processed\test\val\person\COCO_val2014_000000258883</t>
  </si>
  <si>
    <t>C:\Test\LGCL _cap\dataset\processed\test\val\person\COCO_val2014_000000258883.jpg</t>
  </si>
  <si>
    <t xml:space="preserve"> image of A person is preparing a meal in a restaurant.</t>
  </si>
  <si>
    <t>someone is working on grilling some food on a grill. | a person cooking some food on a grill. | pitas on a grill get topped with vegetables. | pizzas are cooking on the small grill outside. | several pieces of bread sitting on a grill with a person putting vegetables on top of them.</t>
  </si>
  <si>
    <t>1.186440658071245</t>
  </si>
  <si>
    <t>0.13103147641523613</t>
  </si>
  <si>
    <t>C:\Test\LGCL _cap\dataset\processed\test\val\person\COCO_val2014_000000259005</t>
  </si>
  <si>
    <t>C:\Test\LGCL _cap\dataset\processed\test\val\person\COCO_val2014_000000259005.jpg</t>
  </si>
  <si>
    <t xml:space="preserve"> image of A woman holding a umbrella and a bottle in front of a building.</t>
  </si>
  <si>
    <t>a person standing on grass holding a large box of pizza | a woman in a black dress standing in the grass carrying a pizza box. | a wom holding a very large cardboard pizza box and a paper bag. | a woman holding a pizza box and a paper bag. | this woman is holding a big pizza box and take out bag.</t>
  </si>
  <si>
    <t>1.1558828852325147</t>
  </si>
  <si>
    <t>0.23777249007642692</t>
  </si>
  <si>
    <t>C:\Test\LGCL _cap\dataset\processed\test\val\person\COCO_val2014_000000259037</t>
  </si>
  <si>
    <t>C:\Test\LGCL _cap\dataset\processed\test\val\person\COCO_val2014_000000259037.jpg</t>
  </si>
  <si>
    <t xml:space="preserve"> image of A man in a black shirt is playing a game of tennis.</t>
  </si>
  <si>
    <t>a man dressed in baseball clothing and holding a baseball glove. | man wearing athletic shirt and baseball glove on wooden floor indoors. | a man indoors in a baseball uniform and ball glove expecting a throw. | a person standing in a room with a baseball glove. | a man in a uniform holding a catchers mitt.</t>
  </si>
  <si>
    <t>0.5416057069463429</t>
  </si>
  <si>
    <t>0.30994469538893654</t>
  </si>
  <si>
    <t>C:\Test\LGCL _cap\dataset\processed\test\val\person\COCO_val2014_000000259097</t>
  </si>
  <si>
    <t>C:\Test\LGCL _cap\dataset\processed\test\val\person\COCO_val2014_000000259097.jpg</t>
  </si>
  <si>
    <t>a person trying to reach a frisbee in a field with high brown grass. | a young boy in a red top is playing with a red object tossed in the sky. | a young man in a red jacket jumping for a frizbee in a field. | a guy is jumping to catch a frisbee in tall grass. | a man jumps to catch a frisbee flying through the air.</t>
  </si>
  <si>
    <t>1.0531193559609355</t>
  </si>
  <si>
    <t>0.2930144688143457</t>
  </si>
  <si>
    <t>C:\Test\LGCL _cap\dataset\processed\test\val\person\COCO_val2014_000000259408</t>
  </si>
  <si>
    <t>C:\Test\LGCL _cap\dataset\processed\test\val\person\COCO_val2014_000000259408.jpg</t>
  </si>
  <si>
    <t xml:space="preserve"> image of A person holding a remote control with a picture of a person on it.</t>
  </si>
  <si>
    <t>a laptop on a table with some stickers on it | a dell lap top with lots of different stickers on it | a man with his hand rested on a table near a laptop with stickers on it. | there is a lap top that has stickers on the table | a laptop with a variety of stickers on its front case.</t>
  </si>
  <si>
    <t>1.207258628027096</t>
  </si>
  <si>
    <t>0.29499365327826266</t>
  </si>
  <si>
    <t>C:\Test\LGCL _cap\dataset\processed\test\val\person\COCO_val2014_000000259854</t>
  </si>
  <si>
    <t>C:\Test\LGCL _cap\dataset\processed\test\val\person\COCO_val2014_000000259854.jpg</t>
  </si>
  <si>
    <t xml:space="preserve"> image of A sign that says "Dunkin' Donuts" on it.</t>
  </si>
  <si>
    <t>two street signs are sitting on top of the pole | a couple of very large signs by a buliding | a sign letting drivers know that they can't stop on the curb. | there is a billboard add on the side of the street. | a view of several billboards and two traffic signs on one pole.</t>
  </si>
  <si>
    <t>1.3827591000372443</t>
  </si>
  <si>
    <t>0.1845227825346314</t>
  </si>
  <si>
    <t>C:\Test\LGCL _cap\dataset\processed\test\val\person\COCO_val2014_000000260036</t>
  </si>
  <si>
    <t>C:\Test\LGCL _cap\dataset\processed\test\val\person\COCO_val2014_000000260036.jpg</t>
  </si>
  <si>
    <t>a man riding up the side of a skateboard ramp. | a young man performing a trick on a skateboard. | a shirtless man is riding a skateboard on a ramp. | a person on a skate board flying in the air. | a shirtless skateboarder enjoying his sport with no protective gear on.</t>
  </si>
  <si>
    <t>0.5911570328208708</t>
  </si>
  <si>
    <t>0.3062559618441972</t>
  </si>
  <si>
    <t>C:\Test\LGCL _cap\dataset\processed\test\val\person\COCO_val2014_000000261061</t>
  </si>
  <si>
    <t>C:\Test\LGCL _cap\dataset\processed\test\val\person\COCO_val2014_000000261061.jpg</t>
  </si>
  <si>
    <t xml:space="preserve"> image of A young girl standing on a grassy field holding a bat.</t>
  </si>
  <si>
    <t>a young lady throwing a blue frisbee while standing on a lush green field. | a blurred action photo of a girl throwing a disc | a woman is standing looking at something | a girl wearing an orange shirt on some grass | a girl throwing a boomerang in a backyard.</t>
  </si>
  <si>
    <t>0.8981306616360639</t>
  </si>
  <si>
    <t>0.18941932313125356</t>
  </si>
  <si>
    <t>0.2950941816544372</t>
  </si>
  <si>
    <t>C:\Test\LGCL _cap\dataset\processed\test\val\person\COCO_val2014_000000261096</t>
  </si>
  <si>
    <t>C:\Test\LGCL _cap\dataset\processed\test\val\person\COCO_val2014_000000261096.jpg</t>
  </si>
  <si>
    <t xml:space="preserve"> image of A man sitting in the snow holding a snowboard.</t>
  </si>
  <si>
    <t>a skier with his skis and back pack taking a rest. | a man in sunglasses sitting next to skis on snowy mountain. | a snowboarder preparing his equipment for snowboarding trip. | a snow skier sitting down looking at the  camera | a man sitting down in front of his skiis</t>
  </si>
  <si>
    <t>0.24953965053763444</t>
  </si>
  <si>
    <t>C:\Test\LGCL _cap\dataset\processed\test\val\person\COCO_val2014_000000261180</t>
  </si>
  <si>
    <t>C:\Test\LGCL _cap\dataset\processed\test\val\person\COCO_val2014_000000261180.jpg</t>
  </si>
  <si>
    <t xml:space="preserve"> image of A man in a wet suit is surfing.</t>
  </si>
  <si>
    <t>a man riding a wave on top of a surfboard. | a man wearing a wetsuit in the water. | the man is excited about riding the big wave. | a man is surfing in the water at the beach | man in wet suit is surfing a small wave.</t>
  </si>
  <si>
    <t>1.024885829932708</t>
  </si>
  <si>
    <t>0.41027600586145574</t>
  </si>
  <si>
    <t>C:\Test\LGCL _cap\dataset\processed\test\val\person\COCO_val2014_000000261535</t>
  </si>
  <si>
    <t>C:\Test\LGCL _cap\dataset\processed\test\val\person\COCO_val2014_000000261535.jpg</t>
  </si>
  <si>
    <t xml:space="preserve"> image of A woman is sitting on a bench next to a bike.</t>
  </si>
  <si>
    <t>a woman in white dress playing a game of tennis. | a woman holding a lemon by her side and a tennis racquet in the other hand. | a woman who is holding a tennis racket and scratching her butt. | a barefoot woman walking with a tennis racket and her hand on her butt. | a female tennis player lifting up her skirt</t>
  </si>
  <si>
    <t>1.4990703133214343</t>
  </si>
  <si>
    <t>0.17215157870211995</t>
  </si>
  <si>
    <t>C:\Test\LGCL _cap\dataset\processed\test\val\person\COCO_val2014_000000261777</t>
  </si>
  <si>
    <t>C:\Test\LGCL _cap\dataset\processed\test\val\person\COCO_val2014_000000261777.jpg</t>
  </si>
  <si>
    <t>someone doing tricks on their skis at a ski slope. | a man flying through the air while riding a pair of skis. | a skier high up in the air near a wire. | someone is doing tricks in the air with skis. | a snow skier in a black jacket doing a trick</t>
  </si>
  <si>
    <t>1.2616138923690765</t>
  </si>
  <si>
    <t>0.28816710006860485</t>
  </si>
  <si>
    <t>C:\Test\LGCL _cap\dataset\processed\test\val\person\COCO_val2014_000000261779</t>
  </si>
  <si>
    <t>C:\Test\LGCL _cap\dataset\processed\test\val\person\COCO_val2014_000000261779.jpg</t>
  </si>
  <si>
    <t xml:space="preserve"> image of A woman sitting on a bench with a drink in her hand.</t>
  </si>
  <si>
    <t>a pinup-style photo of a woman sitting on a luggage trunk. | a women is waiting while sitting on a large trunk | a woman shades her eyes while sitting on a chest | a woman sits on a luggage case on a sidewalk. | a woman sitting on a trunk wearing a polka dot dress with a red belt.</t>
  </si>
  <si>
    <t>1.447559950826902</t>
  </si>
  <si>
    <t>0.39040759759995475</t>
  </si>
  <si>
    <t>0.29044572445014216</t>
  </si>
  <si>
    <t>0.43275302658733406</t>
  </si>
  <si>
    <t>C:\Test\LGCL _cap\dataset\processed\test\val\person\COCO_val2014_000000261793</t>
  </si>
  <si>
    <t>C:\Test\LGCL _cap\dataset\processed\test\val\person\COCO_val2014_000000261793.jpg</t>
  </si>
  <si>
    <t xml:space="preserve"> image of A woman holding a tennis racket and a tennis ball.</t>
  </si>
  <si>
    <t>a woman on a tennis court playing tennis with a racket. | a woman playing tennis standing in a ready stance | a woman stands on a tennis court, holding a racquet. | a woman holding a tennis racket on a tennis court. | a woman is wearing a red shirt and shes playing tennis</t>
  </si>
  <si>
    <t>1.0044359938266259</t>
  </si>
  <si>
    <t>0.4372120364322975</t>
  </si>
  <si>
    <t>C:\Test\LGCL _cap\dataset\processed\test\val\person\COCO_val2014_000000262016</t>
  </si>
  <si>
    <t>C:\Test\LGCL _cap\dataset\processed\test\val\person\COCO_val2014_000000262016.jpg</t>
  </si>
  <si>
    <t xml:space="preserve"> image of A kitchen with a lot of food on the table.</t>
  </si>
  <si>
    <t>a man is baking bread in a room full of bread. | a display case holding a bunch of cookies in bags | this man is baking a large amount of bagels. | a man is baking bagels in a kitchen. | a man reaches into an oven as surrounded by bagels.</t>
  </si>
  <si>
    <t>0.9131331949541556</t>
  </si>
  <si>
    <t>0.19540993315898952</t>
  </si>
  <si>
    <t>C:\Test\LGCL _cap\dataset\processed\test\val\person\COCO_val2014_000000262175</t>
  </si>
  <si>
    <t>C:\Test\LGCL _cap\dataset\processed\test\val\person\COCO_val2014_000000262175.jpg</t>
  </si>
  <si>
    <t xml:space="preserve"> image of A man in a blue shirt and a tie with a tie on his head.</t>
  </si>
  <si>
    <t>a man is standing in the woods wearing a hat and glasses | a man in sunglasses wears a grass tie and hat. | a man wearing a woven crown and tie. | a man in a blue shirt with some weird crown | a man that is standing around in a hate</t>
  </si>
  <si>
    <t>1.4378190353428018</t>
  </si>
  <si>
    <t>0.36380343755449945</t>
  </si>
  <si>
    <t>0.30165601218722693</t>
  </si>
  <si>
    <t>0.24797984721910182</t>
  </si>
  <si>
    <t>0.3286832215403644</t>
  </si>
  <si>
    <t>C:\Test\LGCL _cap\dataset\processed\test\val\person\COCO_val2014_000000262334</t>
  </si>
  <si>
    <t>C:\Test\LGCL _cap\dataset\processed\test\val\person\COCO_val2014_000000262334.jpg</t>
  </si>
  <si>
    <t xml:space="preserve"> image of A woman wearing a hat and a hat holding a beer.</t>
  </si>
  <si>
    <t>a woman looking straight ahead while she wears a hat on her head. | a lady that has  a grey hat on her head | a woman in a black shirt is posing with a hat on her head. | a women posing in a fashionable hat and shirt | a young adult female in hat and black v neck is looking into the camera.</t>
  </si>
  <si>
    <t>1.4901922147832156</t>
  </si>
  <si>
    <t>0.1793934719332329</t>
  </si>
  <si>
    <t>C:\Test\LGCL _cap\dataset\processed\test\val\person\COCO_val2014_000000262703</t>
  </si>
  <si>
    <t>C:\Test\LGCL _cap\dataset\processed\test\val\person\COCO_val2014_000000262703.jpg</t>
  </si>
  <si>
    <t>a snowboarder falling down by some skinny trees. | a person who was snowboarding wiped out in the snow. | a person having an accident while riding on a snowboard. | a skier taking a bad fall with one leg up in the air. | a person riding a snow board falling onto their side</t>
  </si>
  <si>
    <t>1.380651165909352</t>
  </si>
  <si>
    <t>0.26946485571998735</t>
  </si>
  <si>
    <t>C:\Test\LGCL _cap\dataset\processed\test\val\person\COCO_val2014_000000262746</t>
  </si>
  <si>
    <t>C:\Test\LGCL _cap\dataset\processed\test\val\person\COCO_val2014_000000262746.jpg</t>
  </si>
  <si>
    <t xml:space="preserve"> image of A man is standing on a snowy mountain with skis.</t>
  </si>
  <si>
    <t>man in blue and grey jacket on skis in front of a mountain. | a man on skiis standing in front of trees and a mountain. | a person on skis wearing a blue and grey coat | a man walking along in the snow on skis. | a smiling man stands on a snowy hill with some ski poles</t>
  </si>
  <si>
    <t>0.35936851096678374</t>
  </si>
  <si>
    <t>C:\Test\LGCL _cap\dataset\processed\test\val\person\COCO_val2014_000000263073</t>
  </si>
  <si>
    <t>C:\Test\LGCL _cap\dataset\processed\test\val\person\COCO_val2014_000000263073.jpg</t>
  </si>
  <si>
    <t>a person on a snow board high up in the air. | man in black and white doing a jump on a snowboard. | a person jumping high up into the air on a snowboard. | a snowboarder is jumping in the air with their board held to the side. | a snowboarder is mid air on a clear day.</t>
  </si>
  <si>
    <t>0.38028326977049326</t>
  </si>
  <si>
    <t>C:\Test\LGCL _cap\dataset\processed\test\val\person\COCO_val2014_000000263083</t>
  </si>
  <si>
    <t>C:\Test\LGCL _cap\dataset\processed\test\val\person\COCO_val2014_000000263083.jpg</t>
  </si>
  <si>
    <t>a man riding a wave on top of a surfboard. | a surfer is on top of an ocean wave. | a surf board rider in a wet suit riding a wave. | a man is riding a surfboard on a wave in an ocean. | a man wearing a wetsuit rides a wave on his surfboard.</t>
  </si>
  <si>
    <t>1.0383601737624184</t>
  </si>
  <si>
    <t>0.33142406283695597</t>
  </si>
  <si>
    <t>C:\Test\LGCL _cap\dataset\processed\test\val\person\COCO_val2014_000000263403</t>
  </si>
  <si>
    <t>C:\Test\LGCL _cap\dataset\processed\test\val\person\COCO_val2014_000000263403.jpg</t>
  </si>
  <si>
    <t xml:space="preserve"> image of A man is doing a trick on a surfboard.</t>
  </si>
  <si>
    <t>a surfer flies off the crest of a wave. | a man riding a wave on a surfboard in the ocean. | a picture of a single surfer riding a large wave. | a surfer goes airborne on top of a wave in the ocean. | a surfer reaches the peak of a wave.</t>
  </si>
  <si>
    <t>1.3622651365935625</t>
  </si>
  <si>
    <t>0.2718134868553776</t>
  </si>
  <si>
    <t>C:\Test\LGCL _cap\dataset\processed\test\val\person\COCO_val2014_000000263586</t>
  </si>
  <si>
    <t>C:\Test\LGCL _cap\dataset\processed\test\val\person\COCO_val2014_000000263586.jpg</t>
  </si>
  <si>
    <t>a young girl holding a tennis racket on the court. | a young girl running and swinging a tennis racket. | a girl holding a tennis racquet on a court. | a young tennis player running on a court | a girl running after a tennis ball on the court</t>
  </si>
  <si>
    <t>0.8820662245535124</t>
  </si>
  <si>
    <t>0.5171886193606803</t>
  </si>
  <si>
    <t>C:\Test\LGCL _cap\dataset\processed\test\val\person\COCO_val2014_000000263647</t>
  </si>
  <si>
    <t>C:\Test\LGCL _cap\dataset\processed\test\val\person\COCO_val2014_000000263647.jpg</t>
  </si>
  <si>
    <t xml:space="preserve"> image of A man laying on the ground with a snowboard.</t>
  </si>
  <si>
    <t>a woman has fallen over in the snow on a snowboard. | woman has fallen down while trying to snowboard. | a person on a snow board laying in some snow | a snowboarder is leaning forward on her board. | a person riding a snow board on the ground</t>
  </si>
  <si>
    <t>0.32851377468550147</t>
  </si>
  <si>
    <t>C:\Test\LGCL _cap\dataset\processed\test\val\person\COCO_val2014_000000263973</t>
  </si>
  <si>
    <t>C:\Test\LGCL _cap\dataset\processed\test\val\person\COCO_val2014_000000263973.jpg</t>
  </si>
  <si>
    <t xml:space="preserve"> image of A man standing next to a white surfboard.</t>
  </si>
  <si>
    <t>a man holding up a big white surfboard | a surfer holding a surf board,while in normal cloths. | a man standing next to a white surfboard. | a man that is standing near a surfboard. | a young man in shorts stands in a room with a body board.</t>
  </si>
  <si>
    <t>0.9293108435825443</t>
  </si>
  <si>
    <t>0.48420876812216396</t>
  </si>
  <si>
    <t>C:\Test\LGCL _cap\dataset\processed\test\val\person\COCO_val2014_000000264222</t>
  </si>
  <si>
    <t>C:\Test\LGCL _cap\dataset\processed\test\val\person\COCO_val2014_000000264222.jpg</t>
  </si>
  <si>
    <t xml:space="preserve"> image of A man sitting at a table with a laptop and a bottle of wine.</t>
  </si>
  <si>
    <t>a man that is typing on his keyboard eating pizza | a person sitting at a desk with a keyboard and a mouse | the young man is eating pizza as he uses the computer. | the man is eating a piece of pizza while working on the computer. | young man eating some food in front of a computer.</t>
  </si>
  <si>
    <t>0.8303749769083877</t>
  </si>
  <si>
    <t>0.3872983346207417</t>
  </si>
  <si>
    <t>0.22381431679149066</t>
  </si>
  <si>
    <t>0.21714637537776435</t>
  </si>
  <si>
    <t>C:\Test\LGCL _cap\dataset\processed\test\val\person\COCO_val2014_000000264279</t>
  </si>
  <si>
    <t>C:\Test\LGCL _cap\dataset\processed\test\val\person\COCO_val2014_000000264279.jpg</t>
  </si>
  <si>
    <t>a man riding on top of a surfboard on a wave. | a man rides the wave of a surfboard. | a man on a surf board riding a wave in the ocean | a man is taking it slow on the waves with his board. | a man on a surfboard riding on the waters waves.</t>
  </si>
  <si>
    <t>1.0220329730920357</t>
  </si>
  <si>
    <t>0.38636428840658504</t>
  </si>
  <si>
    <t>C:\Test\LGCL _cap\dataset\processed\test\val\person\COCO_val2014_000000264282</t>
  </si>
  <si>
    <t>C:\Test\LGCL _cap\dataset\processed\test\val\person\COCO_val2014_000000264282.jpg</t>
  </si>
  <si>
    <t xml:space="preserve"> image of A man and a woman walking through the snow with skis.</t>
  </si>
  <si>
    <t>a man in black jacket cross country skiing in woods. | this person is trying to walk in snow. | a person cross country sking across the snow in the forest. | a small child riding a hill on a pair of skis. | a skier is moving through the trees of a wooded area.</t>
  </si>
  <si>
    <t>0.6279921634508291</t>
  </si>
  <si>
    <t>0.23064748711083283</t>
  </si>
  <si>
    <t>C:\Test\LGCL _cap\dataset\processed\test\val\person\COCO_val2014_000000264568</t>
  </si>
  <si>
    <t>C:\Test\LGCL _cap\dataset\processed\test\val\person\COCO_val2014_000000264568.jpg</t>
  </si>
  <si>
    <t xml:space="preserve"> image of A woman is cutting a piece of meat on a cutting board.</t>
  </si>
  <si>
    <t>a woman is putting a pizza in the oven. | a woman getting food out of an oven in a kitchen. | a woman is taking a pizza out of the oven. | a woman putting a pizza into the oven to bake. | a woman putting a pizza into the oven.</t>
  </si>
  <si>
    <t>0.6450371529381949</t>
  </si>
  <si>
    <t>C:\Test\LGCL _cap\dataset\processed\test\val\person\COCO_val2014_000000264769</t>
  </si>
  <si>
    <t>C:\Test\LGCL _cap\dataset\processed\test\val\person\COCO_val2014_000000264769.jpg</t>
  </si>
  <si>
    <t xml:space="preserve"> image of A person is cutting a piece of cake.</t>
  </si>
  <si>
    <t>a couple pairs of scissors and a person sitting. | some scissors and pliers that are on a table together. | a black leather mat with pliers and scissors on it. | a woman using yarn scissors and needle nose pliers for her project. | a pair of scissors and pliers sit on a surface.</t>
  </si>
  <si>
    <t>0.5706942113212504</t>
  </si>
  <si>
    <t>0.13785722322232224</t>
  </si>
  <si>
    <t>C:\Test\LGCL _cap\dataset\processed\test\val\person\COCO_val2014_000000264771</t>
  </si>
  <si>
    <t>C:\Test\LGCL _cap\dataset\processed\test\val\person\COCO_val2014_000000264771.jpg</t>
  </si>
  <si>
    <t xml:space="preserve"> image of A woman is sitting on a skateboard in a room.</t>
  </si>
  <si>
    <t>a male skate boarder rides his skate board on a ramp | a man hovering in midair while on a skateboard. | a man flying through the air while riding a skateboard. | a person riding a skate board at a skate park | a skateboarder with a black jacket and hat riding a skateboard on a ramp.</t>
  </si>
  <si>
    <t>0.6669036065299347</t>
  </si>
  <si>
    <t>0.2608915384574192</t>
  </si>
  <si>
    <t>C:\Test\LGCL _cap\dataset\processed\test\val\person\COCO_val2014_000000264948</t>
  </si>
  <si>
    <t>C:\Test\LGCL _cap\dataset\processed\test\val\person\COCO_val2014_000000264948.jpg</t>
  </si>
  <si>
    <t>a woman returns a tennis ball during a tennis match. | a woman is playing on a gray and pink court. | a woman is delicately hitting a ball with her tennis racquet. | a person standing on a tennis court holding a racquet. | this tennis player is about to return the volley.</t>
  </si>
  <si>
    <t>0.6045405756653915</t>
  </si>
  <si>
    <t>0.35277238047934445</t>
  </si>
  <si>
    <t>C:\Test\LGCL _cap\dataset\processed\test\val\person\COCO_val2014_000000265066</t>
  </si>
  <si>
    <t>C:\Test\LGCL _cap\dataset\processed\test\val\person\COCO_val2014_000000265066.jpg</t>
  </si>
  <si>
    <t xml:space="preserve"> image of A man is snowboarding down a hill.</t>
  </si>
  <si>
    <t>a young lady riding skis on a snow covered slope. | a person is skiing down a snowy hill. | a person standing on some skis going through the snow | a female skier wears a red helmet and a jersey bearing the number 80. | a person that is skiing down a snowy field</t>
  </si>
  <si>
    <t>1.1881388662195356</t>
  </si>
  <si>
    <t>0.23991283515247447</t>
  </si>
  <si>
    <t>C:\Test\LGCL _cap\dataset\processed\test\val\person\COCO_val2014_000000265085</t>
  </si>
  <si>
    <t>C:\Test\LGCL _cap\dataset\processed\test\val\person\COCO_val2014_000000265085.jpg</t>
  </si>
  <si>
    <t>a guy in a red white and blue shirt holding a red white and blue tennis racket | a man on a tennis court holding a tennis racket | tennis player and white shirt holding a red racket. | a tennis player in stance waiting for the ball. | a man playing tennis, ready with racket in hand.</t>
  </si>
  <si>
    <t>1.4469204605246673</t>
  </si>
  <si>
    <t>0.41379310344827586</t>
  </si>
  <si>
    <t>0.3680433279581572</t>
  </si>
  <si>
    <t>C:\Test\LGCL _cap\dataset\processed\test\val\person\COCO_val2014_000000265227</t>
  </si>
  <si>
    <t>C:\Test\LGCL _cap\dataset\processed\test\val\person\COCO_val2014_000000265227.jpg</t>
  </si>
  <si>
    <t>a white plate topped with heart shaped waffles next to bacon and eggs. | a hand is on a plate that is on a table that has heart pancakes, egg, and bacon. | some heart shaped waffles on a white plate | heart shaped waffles an egg and some bacon with syrup and coffee | a breakfast plate with heart-shaped waffles, bacon and a fried egg.</t>
  </si>
  <si>
    <t>0.9148596375724778</t>
  </si>
  <si>
    <t>0.17133082130144364</t>
  </si>
  <si>
    <t>C:\Test\LGCL _cap\dataset\processed\test\val\person\COCO_val2014_000000265256</t>
  </si>
  <si>
    <t>C:\Test\LGCL _cap\dataset\processed\test\val\person\COCO_val2014_000000265256.jpg</t>
  </si>
  <si>
    <t xml:space="preserve"> image of A man holding a kite in the grass with a tent.</t>
  </si>
  <si>
    <t>a man that is standing in the grass with a kite. | man with large patriotic kite in field near small out building. | a man fiddles with a big kite outside | getting ready to fly an american flag kite. | a man holding a kite with an american flag pattern</t>
  </si>
  <si>
    <t>1.3896063142597945</t>
  </si>
  <si>
    <t>0.5972953334367427</t>
  </si>
  <si>
    <t>0.5008718428920986</t>
  </si>
  <si>
    <t>0.38543745161458076</t>
  </si>
  <si>
    <t>C:\Test\LGCL _cap\dataset\processed\test\val\person\COCO_val2014_000000265374</t>
  </si>
  <si>
    <t>C:\Test\LGCL _cap\dataset\processed\test\val\person\COCO_val2014_000000265374.jpg</t>
  </si>
  <si>
    <t xml:space="preserve"> image of A man in a red shirt and white shorts playing tennis.</t>
  </si>
  <si>
    <t>a man standing on a tennis court holding a tennis racquet. | a lone man is holding  a tennis racket | boy on tennis court walking for a ball to come his way. | a tennis player stands still on a court. | tennis enthusiast is awaiting serve on the dirt court.</t>
  </si>
  <si>
    <t>0.6503743375189222</t>
  </si>
  <si>
    <t>0.17173203021179637</t>
  </si>
  <si>
    <t>C:\Test\LGCL _cap\dataset\processed\test\val\person\COCO_val2014_000000265550</t>
  </si>
  <si>
    <t>C:\Test\LGCL _cap\dataset\processed\test\val\person\COCO_val2014_000000265550.jpg</t>
  </si>
  <si>
    <t xml:space="preserve"> image of A man in a wet suit is standing on a surfboard.</t>
  </si>
  <si>
    <t>a man riding a wave on top of a surfboard. | a surfer prepares for a wave in the middle of the ocean. | a person standing on a surfboard in the ocean. | a man on a surfboard surfing in rough waves. | the old man surfing on the rough seas isn't the least bit afraid</t>
  </si>
  <si>
    <t>1.235799481053245</t>
  </si>
  <si>
    <t>0.4231908529641674</t>
  </si>
  <si>
    <t>C:\Test\LGCL _cap\dataset\processed\test\val\person\COCO_val2014_000000265635</t>
  </si>
  <si>
    <t>C:\Test\LGCL _cap\dataset\processed\test\val\person\COCO_val2014_000000265635.jpg</t>
  </si>
  <si>
    <t xml:space="preserve"> image of A woman standing on a sidewalk talking on a cell phone.</t>
  </si>
  <si>
    <t>a pretty young lady holding a briefcase in front of maps on a wall. | woman stands in front a maps covered wall holding a briefcase | model in businesswear carrying a briefcase, posed in front of a wall of maps. | a woman wearing heels holding a brief case. | a young business woman holds her brief case while looking at the camera.</t>
  </si>
  <si>
    <t>0.20194653004562463</t>
  </si>
  <si>
    <t>C:\Test\LGCL _cap\dataset\processed\test\val\person\COCO_val2014_000000265725</t>
  </si>
  <si>
    <t>C:\Test\LGCL _cap\dataset\processed\test\val\person\COCO_val2014_000000265725.jpg</t>
  </si>
  <si>
    <t>a baseball player holding a bat on a field. | a baseball player is up to bat at a game. | a young man in black jersey holding a baseball bat. | a man with a baseball bat in a field. | a baseball player a batter is on a field</t>
  </si>
  <si>
    <t>1.1998522739448867</t>
  </si>
  <si>
    <t>0.42803206067505944</t>
  </si>
  <si>
    <t>0.8181818181818181</t>
  </si>
  <si>
    <t>0.5638089725756903</t>
  </si>
  <si>
    <t>C:\Test\LGCL _cap\dataset\processed\test\val\person\COCO_val2014_000000265789</t>
  </si>
  <si>
    <t>C:\Test\LGCL _cap\dataset\processed\test\val\person\COCO_val2014_000000265789.jpg</t>
  </si>
  <si>
    <t>a cross country skier on a snowy trail | a person on skis looking back at the camera | a man stops to look at the trees while cross-country skiing. | the skater is moving among the tall trees. | a person standing on a pair of skis  on top of the snow</t>
  </si>
  <si>
    <t>1.0981941789254202</t>
  </si>
  <si>
    <t>0.2602992559364331</t>
  </si>
  <si>
    <t>C:\Test\LGCL _cap\dataset\processed\test\val\person\COCO_val2014_000000265950</t>
  </si>
  <si>
    <t>C:\Test\LGCL _cap\dataset\processed\test\val\person\COCO_val2014_000000265950.jpg</t>
  </si>
  <si>
    <t>a baseball player is about to throw his pitch. | a baseball player that is standing in the dirt. | a man in a pitchers pose on a baseball mound. | a baseball player is on the mound about to pitch the ball. | a baseball pitcher that is winding up to pitch the ball.</t>
  </si>
  <si>
    <t>1.2417194802418052</t>
  </si>
  <si>
    <t>0.3649529945516257</t>
  </si>
  <si>
    <t>C:\Test\LGCL _cap\dataset\processed\test\val\person\COCO_val2014_000000266160</t>
  </si>
  <si>
    <t>C:\Test\LGCL _cap\dataset\processed\test\val\person\COCO_val2014_000000266160.jpg</t>
  </si>
  <si>
    <t xml:space="preserve"> image of A dog laying on the ground with a ball in its mouth.</t>
  </si>
  <si>
    <t>a boy in pool on a yellow board. | a boy riding a boogie board on a man made wave. | a boy laying on a boogie board in an artificial wave machine. | a little boy lying on a wakeboard riding a current. | a young boy rides a boogie board in the water.</t>
  </si>
  <si>
    <t>0.7668296094567116</t>
  </si>
  <si>
    <t>0.2583308426585063</t>
  </si>
  <si>
    <t>C:\Test\LGCL _cap\dataset\processed\test\val\person\COCO_val2014_000000266409</t>
  </si>
  <si>
    <t>C:\Test\LGCL _cap\dataset\processed\test\val\person\COCO_val2014_000000266409.jpg</t>
  </si>
  <si>
    <t>a man in a blue coat skiing through a snowy field. | a person riding skis on top of a snow covered slope. | the person is standing in the deep snow. the trees are covered with snow. | a man walking on his skis in the snow with snow covered trees in the background. | a man that has ski's and is standing in the snow.</t>
  </si>
  <si>
    <t>0.5966582676079513</t>
  </si>
  <si>
    <t>C:\Test\LGCL _cap\dataset\processed\test\val\person\COCO_val2014_000000266443</t>
  </si>
  <si>
    <t>C:\Test\LGCL _cap\dataset\processed\test\val\person\COCO_val2014_000000266443.jpg</t>
  </si>
  <si>
    <t xml:space="preserve"> image of A girl is holding a sign that is upside down.</t>
  </si>
  <si>
    <t>a  woman is standing next to an artsy sculpture. | a woman mimicking scissors by a large outdoor sculpture | a young woman standing next to a statue representing rock, paper, scissors. | a young beautiful woman standing next to a sculpture of a pair of scissors cutting paper. | a girl stands next to a rock paper scissor sculpture.</t>
  </si>
  <si>
    <t>1.026819371373049</t>
  </si>
  <si>
    <t>0.15113107229220996</t>
  </si>
  <si>
    <t>C:\Test\LGCL _cap\dataset\processed\test\val\person\COCO_val2014_000000266677</t>
  </si>
  <si>
    <t>C:\Test\LGCL _cap\dataset\processed\test\val\person\COCO_val2014_000000266677.jpg</t>
  </si>
  <si>
    <t xml:space="preserve"> image of A couple of people standing next to each other.</t>
  </si>
  <si>
    <t>a woman holding a microphone stands in front of two giraffe. | a reporter taking to a camera with giraffes standing in the background. | a woman with microphone standing in front of two giraffes. | a woman stands in front of a pair of giraffes. | a woman speaking into a microphone in front of giraffes.</t>
  </si>
  <si>
    <t>1.2162362661742265</t>
  </si>
  <si>
    <t>0.19443117536140794</t>
  </si>
  <si>
    <t>C:\Test\LGCL _cap\dataset\processed\test\val\person\COCO_val2014_000000266727</t>
  </si>
  <si>
    <t>C:\Test\LGCL _cap\dataset\processed\test\val\person\COCO_val2014_000000266727.jpg</t>
  </si>
  <si>
    <t xml:space="preserve"> image of A woman in white shirt and white skirt playing tennis.</t>
  </si>
  <si>
    <t>a woman in a short skirt holding a tennis racquet. | a female tennis player holding a tennis racket. | female tennis player holding racket in white top and skirt. | this tennis player stands waiting for her opponents serve | a tennis playing holding her racket with shorts</t>
  </si>
  <si>
    <t>0.9731212677719854</t>
  </si>
  <si>
    <t>0.2075596107237221</t>
  </si>
  <si>
    <t>C:\Test\LGCL _cap\dataset\processed\test\val\person\COCO_val2014_000000266831</t>
  </si>
  <si>
    <t>C:\Test\LGCL _cap\dataset\processed\test\val\person\COCO_val2014_000000266831.jpg</t>
  </si>
  <si>
    <t>a person with a camera taking a picture. | a circular picture has a woman with a camera and a yellow bus. | a selfie of a woman taken looking into a car mirror. | a woman taking a picture of her reflection. | a girl taking a picture of herself through a reflection.</t>
  </si>
  <si>
    <t>0.7141724939200412</t>
  </si>
  <si>
    <t>0.37087327973966266</t>
  </si>
  <si>
    <t>C:\Test\LGCL _cap\dataset\processed\test\val\person\COCO_val2014_000000267200</t>
  </si>
  <si>
    <t>C:\Test\LGCL _cap\dataset\processed\test\val\person\COCO_val2014_000000267200.jpg</t>
  </si>
  <si>
    <t xml:space="preserve"> image of A man standing on a skateboard in a room.</t>
  </si>
  <si>
    <t>a skate boarder gets some air during a jump. | a man on a skate board doing a trick | a skateboarder doing a flip trick on a ramp | skateboarder in mid air in an indoor facility. | the skateboarder is jumping up while on a half pipe.</t>
  </si>
  <si>
    <t>0.2613856740991466</t>
  </si>
  <si>
    <t>C:\Test\LGCL _cap\dataset\processed\test\val\person\COCO_val2014_000000267314</t>
  </si>
  <si>
    <t>C:\Test\LGCL _cap\dataset\processed\test\val\person\COCO_val2014_000000267314.jpg</t>
  </si>
  <si>
    <t xml:space="preserve"> image of A woman is sitting on a couch holding a cell phone.</t>
  </si>
  <si>
    <t>a girl sits with her back to a suitcase. | a girl in owl pajamas leans back against her bag | a lady sitting with her back against some luggage | a girl with a blue shirt sits next to a suitcase. | a picture of a kid that is on the ground.</t>
  </si>
  <si>
    <t>0.6494310800288984</t>
  </si>
  <si>
    <t>0.16321050634599085</t>
  </si>
  <si>
    <t>C:\Test\LGCL _cap\dataset\processed\test\val\person\COCO_val2014_000000267683</t>
  </si>
  <si>
    <t>C:\Test\LGCL _cap\dataset\processed\test\val\person\COCO_val2014_000000267683.jpg</t>
  </si>
  <si>
    <t xml:space="preserve"> image of A man cooking in a kitchen with a large pot.</t>
  </si>
  <si>
    <t>a woman in kitchen cooking chips in fry | a woman making fries on a commercial stove in a cafe | a woman stands by a deep fryer and a heat lamp in a kitchen. | a female in a gray shirt is working in a kitchen | a person working in a kitchen next a fryer and a heat lamp.</t>
  </si>
  <si>
    <t>0.22005054598156587</t>
  </si>
  <si>
    <t>C:\Test\LGCL _cap\dataset\processed\test\val\person\COCO_val2014_000000267837</t>
  </si>
  <si>
    <t>C:\Test\LGCL _cap\dataset\processed\test\val\person\COCO_val2014_000000267837.jpg</t>
  </si>
  <si>
    <t xml:space="preserve"> image of A person on some skis in the snow.</t>
  </si>
  <si>
    <t>a person snowboarding down a snow covered mountain. | a person going down a snowy hill on a snowboard. | a person in red jacket snowboarding down a slope. | a person riding a snow board on a snowy slope | a person snowboarding down a large snowy white hill</t>
  </si>
  <si>
    <t>1.4121272121463888</t>
  </si>
  <si>
    <t>0.1807889484600634</t>
  </si>
  <si>
    <t>C:\Test\LGCL _cap\dataset\processed\test\val\person\COCO_val2014_000000268059</t>
  </si>
  <si>
    <t>C:\Test\LGCL _cap\dataset\processed\test\val\person\COCO_val2014_000000268059.jpg</t>
  </si>
  <si>
    <t xml:space="preserve"> image of A man standing next to a pile of bowls.</t>
  </si>
  <si>
    <t>the woman stands cooking at a pot over a fire. | a woman stirring a pot over a fire. | a woman uses a pot which sits over an open fire | the woman is stirring the pot over the fire. | a woman is cooking over an open flame in the cabin</t>
  </si>
  <si>
    <t>0.8109428896606697</t>
  </si>
  <si>
    <t>0.16271869592552707</t>
  </si>
  <si>
    <t>C:\Test\LGCL _cap\dataset\processed\test\val\person\COCO_val2014_000000268092</t>
  </si>
  <si>
    <t>C:\Test\LGCL _cap\dataset\processed\test\val\person\COCO_val2014_000000268092.jpg</t>
  </si>
  <si>
    <t xml:space="preserve"> image of A stuffed animal is sitting on a wooden table.</t>
  </si>
  <si>
    <t>basket of old stuffed animals upside down in the trash. | a stuff animal is under a basket | a couple of teddy bears placed underneath a wicker basket. | an overturned basket full of stuffed teddy bears. | a little basket sits on top of some tiny stuffed teddy bears</t>
  </si>
  <si>
    <t>1.1899905162877016</t>
  </si>
  <si>
    <t>0.27133013658820115</t>
  </si>
  <si>
    <t>C:\Test\LGCL _cap\dataset\processed\test\val\person\COCO_val2014_000000268239</t>
  </si>
  <si>
    <t>C:\Test\LGCL _cap\dataset\processed\test\val\person\COCO_val2014_000000268239.jpg</t>
  </si>
  <si>
    <t xml:space="preserve"> image of A man is cooking food in a grill.</t>
  </si>
  <si>
    <t>the man is taking a pizza out of the small brick oven. | a man cooking in an outside oven. | a man is cooking pizzas in a brick oven. | a man standing in front of a brick oven holding a poker. | a man in the street checking on something inside a brick oven</t>
  </si>
  <si>
    <t>1.4396487879238289</t>
  </si>
  <si>
    <t>0.3711936600122672</t>
  </si>
  <si>
    <t>C:\Test\LGCL _cap\dataset\processed\test\val\person\COCO_val2014_000000268363</t>
  </si>
  <si>
    <t>C:\Test\LGCL _cap\dataset\processed\test\val\person\COCO_val2014_000000268363.jpg</t>
  </si>
  <si>
    <t xml:space="preserve"> baby laying next to a stuffed bear in a bathtub.</t>
  </si>
  <si>
    <t>an adorable baby laying in bed with a stuffed brown teddy bear. | a picture of a baby holding a teddy bear in a crib. | a baby wrapped in a blanket facing a small teddy bear. | a baby is sleeping next to a teddy bear | a beautiful baby laying next to a teddy bear.</t>
  </si>
  <si>
    <t>0.5623413251903491</t>
  </si>
  <si>
    <t>0.43698871068013945</t>
  </si>
  <si>
    <t>C:\Test\LGCL _cap\dataset\processed\test\val\person\COCO_val2014_000000268400</t>
  </si>
  <si>
    <t>C:\Test\LGCL _cap\dataset\processed\test\val\person\COCO_val2014_000000268400.jpg</t>
  </si>
  <si>
    <t>a young man riding a skateboard down a dark street. | a skateboarder sits with his feet on his board. | a man wearing shoes with red shoelaces propping his feet on a skateboard. | a man sitting on a bench with his feet on a skateboard. | a man bending his legs on a skateboard at night.</t>
  </si>
  <si>
    <t>1.1882528952685623</t>
  </si>
  <si>
    <t>0.3938107959292141</t>
  </si>
  <si>
    <t>C:\Test\LGCL _cap\dataset\processed\test\val\person\COCO_val2014_000000268435</t>
  </si>
  <si>
    <t>C:\Test\LGCL _cap\dataset\processed\test\val\person\COCO_val2014_000000268435.jpg</t>
  </si>
  <si>
    <t>a cross country skier resting with his ski poles in the snow. | a person stopped on a ski trail in the snowy mountains. | a man skiing on the side of a mountain. | a person riding skis down a snow covered slope. | a skier on the side of a snow covered hill with a big mountain in the background.</t>
  </si>
  <si>
    <t>1.3241568576885467</t>
  </si>
  <si>
    <t>0.3548920459211039</t>
  </si>
  <si>
    <t>C:\Test\LGCL _cap\dataset\processed\test\val\person\COCO_val2014_000000268620</t>
  </si>
  <si>
    <t>C:\Test\LGCL _cap\dataset\processed\test\val\person\COCO_val2014_000000268620.jpg</t>
  </si>
  <si>
    <t xml:space="preserve"> image of A man sitting down looking at a bottle of water.</t>
  </si>
  <si>
    <t>person in profile and sunlight at a barred window. | there is a man standing by a window alone | a man with his head near a slotted window. | a man next to a metal fence, next to a field. | man with a shadowed face posed near a fence.</t>
  </si>
  <si>
    <t>0.8977594691490242</t>
  </si>
  <si>
    <t>0.25430402615126846</t>
  </si>
  <si>
    <t>C:\Test\LGCL _cap\dataset\processed\test\val\person\COCO_val2014_000000268943</t>
  </si>
  <si>
    <t>C:\Test\LGCL _cap\dataset\processed\test\val\person\COCO_val2014_000000268943.jpg</t>
  </si>
  <si>
    <t xml:space="preserve"> image of A beach with a fence and a water bottle.</t>
  </si>
  <si>
    <t>a lake filled with water and a kite flying over itl | some water and a person is flying a kite | a single kite flies high above a body of water as a person stands on the edge of the water. | person flying a kite high over a sea inlet | a person walking along a lake with a kite in air</t>
  </si>
  <si>
    <t>1.1601038800355599</t>
  </si>
  <si>
    <t>0.19742993836397785</t>
  </si>
  <si>
    <t>C:\Test\LGCL _cap\dataset\processed\test\val\person\COCO_val2014_000000268966</t>
  </si>
  <si>
    <t>C:\Test\LGCL _cap\dataset\processed\test\val\person\COCO_val2014_000000268966.jpg</t>
  </si>
  <si>
    <t xml:space="preserve"> image of A person holding a doughnut in their hand.</t>
  </si>
  <si>
    <t>a close up of a ring shaped cookie with green icing. | a hand holding a desert item with green frosting. | a person is holding something donut shaped in their hands. | a donut that is convered in green icing and powder | a person holding a donut with a green frosting.</t>
  </si>
  <si>
    <t>0.5145541784442723</t>
  </si>
  <si>
    <t>0.3989217422267437</t>
  </si>
  <si>
    <t>C:\Test\LGCL _cap\dataset\processed\test\val\person\COCO_val2014_000000268987</t>
  </si>
  <si>
    <t>C:\Test\LGCL _cap\dataset\processed\test\val\person\COCO_val2014_000000268987.jpg</t>
  </si>
  <si>
    <t xml:space="preserve"> image of A person sitting on a bench with a surfboard.</t>
  </si>
  <si>
    <t>a man jumps into the sea water while holding a surfboard | a man holding a surfboard right above the water. | surfer jumping into ocean with their surfboard - wooden pier in the foreground | a man jumping off of a wooden dock with a surf board in hand | a man jumps from the pier while holding a surfboard</t>
  </si>
  <si>
    <t>1.2125480060712923</t>
  </si>
  <si>
    <t>0.24762018345294684</t>
  </si>
  <si>
    <t>C:\Test\LGCL _cap\dataset\processed\test\val\person\COCO_val2014_000000269033</t>
  </si>
  <si>
    <t>C:\Test\LGCL _cap\dataset\processed\test\val\person\COCO_val2014_000000269033.jpg</t>
  </si>
  <si>
    <t xml:space="preserve"> image of A man is riding a skateboard down a sidewalk.</t>
  </si>
  <si>
    <t>a person with a skateboard on a street. | a man holding onto a skateboard before he does a trick | a young man holding a skate board in one hand doing a trick. | a man doing a trick with a skateboard on a sidewalk. | young man performing skateboard maneuvers at a skate park.</t>
  </si>
  <si>
    <t>0.5228442356231826</t>
  </si>
  <si>
    <t>0.34159024361801127</t>
  </si>
  <si>
    <t>C:\Test\LGCL _cap\dataset\processed\test\val\person\COCO_val2014_000000269098</t>
  </si>
  <si>
    <t>C:\Test\LGCL _cap\dataset\processed\test\val\person\COCO_val2014_000000269098.jpg</t>
  </si>
  <si>
    <t xml:space="preserve"> image of A person is reading a book while sitting on a bed.</t>
  </si>
  <si>
    <t>a man sitting on a couch next to a white stuffed teddy bear. | a man sitting on a couch with his shirt over his face. | a bald man with a red shirt pulled over his face sitting on a sofa. | a man is sitting on the couch with a magazine | a man sitting on a love seat holding a newspaper and covering his face with the shirt he is wearing</t>
  </si>
  <si>
    <t>1.4143002774971167</t>
  </si>
  <si>
    <t>0.3200889544802284</t>
  </si>
  <si>
    <t>C:\Test\LGCL _cap\dataset\processed\test\val\person\COCO_val2014_000000269121</t>
  </si>
  <si>
    <t>C:\Test\LGCL _cap\dataset\processed\test\val\person\COCO_val2014_000000269121.jpg</t>
  </si>
  <si>
    <t>a white-clad tennis player hurls a ball upward to deliver a serve. | a male tennis player with a racket at the court | a tennis player is attempting to hit the ball. | a guy in the middle of serving on a tennis court. | a man playing tennis throws the ball in the air.</t>
  </si>
  <si>
    <t>1.2403223982131655</t>
  </si>
  <si>
    <t>0.2042127677167395</t>
  </si>
  <si>
    <t>C:\Test\LGCL _cap\dataset\processed\test\val\person\COCO_val2014_000000269807</t>
  </si>
  <si>
    <t>C:\Test\LGCL _cap\dataset\processed\test\val\person\COCO_val2014_000000269807.jpg</t>
  </si>
  <si>
    <t xml:space="preserve"> image of A man riding a motorcycle on top of a hill.</t>
  </si>
  <si>
    <t>a man dressed all in leather standing next to a motorcycle. | the motorcycle rider is alone on the mossy, uneven terrain. | the motorcycle person is riding on the hillside | a man with a helmet  on a motorcycle pulled over | there is a man standing in the mountains next to a motorcycle</t>
  </si>
  <si>
    <t>0.9139703676754661</t>
  </si>
  <si>
    <t>0.2172616303736183</t>
  </si>
  <si>
    <t>C:\Test\LGCL _cap\dataset\processed\test\val\person\COCO_val2014_000000269886</t>
  </si>
  <si>
    <t>C:\Test\LGCL _cap\dataset\processed\test\val\person\COCO_val2014_000000269886.jpg</t>
  </si>
  <si>
    <t xml:space="preserve"> image of A person holding a donut in a paper bag.</t>
  </si>
  <si>
    <t>someone holding a napkin and a banana in their hand | a person holding a doughnut in their hand. | a hand holds a napkin with a doughnut as potatoes sit in the bathroom. | this is a cinnamon sugar donut that looks delicious. | a sugared donut being held with a napkin.</t>
  </si>
  <si>
    <t>0.3226676697670511</t>
  </si>
  <si>
    <t>C:\Test\LGCL _cap\dataset\processed\test\val\person\COCO_val2014_000000270097</t>
  </si>
  <si>
    <t>C:\Test\LGCL _cap\dataset\processed\test\val\person\COCO_val2014_000000270097.jpg</t>
  </si>
  <si>
    <t>a man sitting at a laptop computer sitting in front of a mirror. | an image if a boy typing is reflected in a mirror. | a mirror with a reflection of a young man using a laptop | a teenage boy on his computer in a bedroom. | young teen reflected in wooden framed mirror using laptop.</t>
  </si>
  <si>
    <t>0.34310659517590136</t>
  </si>
  <si>
    <t>C:\Test\LGCL _cap\dataset\processed\test\val\person\COCO_val2014_000000270122</t>
  </si>
  <si>
    <t>C:\Test\LGCL _cap\dataset\processed\test\val\person\COCO_val2014_000000270122.jpg</t>
  </si>
  <si>
    <t>waves crashing on the shore with a surfer in the midst | a surfer is mostly obscured by wave foam. | a person on a surfboard in the water. | a man is riding a surfboard in the ocean. | a surfer in the middle of two waves that have crested</t>
  </si>
  <si>
    <t>1.0216105180558768</t>
  </si>
  <si>
    <t>0.4583183031402635</t>
  </si>
  <si>
    <t>C:\Test\LGCL _cap\dataset\processed\test\val\person\COCO_val2014_000000270474</t>
  </si>
  <si>
    <t>C:\Test\LGCL _cap\dataset\processed\test\val\person\COCO_val2014_000000270474.jpg</t>
  </si>
  <si>
    <t xml:space="preserve"> image of A young girl holding a bat and a ball.</t>
  </si>
  <si>
    <t>a little girl holding a baseball bat on grass. | a blond girl holding a baseball bat and smiling with her hand over her mouth. | a young girl wearing a dress plays with a baseball bat | a girl with a baseball bat in the backyard smiles. | a child looks on in amusement while holding a baseball bat.</t>
  </si>
  <si>
    <t>1.0104155049929324</t>
  </si>
  <si>
    <t>0.33580036311128747</t>
  </si>
  <si>
    <t>C:\Test\LGCL _cap\dataset\processed\test\val\person\COCO_val2014_000000270515</t>
  </si>
  <si>
    <t>C:\Test\LGCL _cap\dataset\processed\test\val\person\COCO_val2014_000000270515.jpg</t>
  </si>
  <si>
    <t xml:space="preserve"> image of A group of luggage bags lined up together on the ground.</t>
  </si>
  <si>
    <t>a lot of luggage bags in the center of a room | a collection of suitcases in a seating area | a group of luggage sitting in a lobby. | luggage of various colors and sizes sits at the airport. | a bunch of luggage in an airport seating area.</t>
  </si>
  <si>
    <t>1.3277293916473587</t>
  </si>
  <si>
    <t>0.2887129562490389</t>
  </si>
  <si>
    <t>C:\Test\LGCL _cap\dataset\processed\test\val\person\COCO_val2014_000000270677</t>
  </si>
  <si>
    <t>C:\Test\LGCL _cap\dataset\processed\test\val\person\COCO_val2014_000000270677.jpg</t>
  </si>
  <si>
    <t xml:space="preserve"> image of A man in a blue shirt is holding a skateboard.</t>
  </si>
  <si>
    <t>a young man standing in front of a fence holding a skateboard. | a young man holding his skateboard, is posing for the camera. | this is a picture of a boy with his skateboard. | young man holding skateboard in front of fence. | a boy posing for a picture with his skateboard.</t>
  </si>
  <si>
    <t>0.5038937465370329</t>
  </si>
  <si>
    <t>C:\Test\LGCL _cap\dataset\processed\test\val\person\COCO_val2014_000000270702</t>
  </si>
  <si>
    <t>C:\Test\LGCL _cap\dataset\processed\test\val\person\COCO_val2014_000000270702.jpg</t>
  </si>
  <si>
    <t xml:space="preserve"> image of A little girl holding a hot dog and a bottle of water.</t>
  </si>
  <si>
    <t>a girl with a stuffed animal is jumping on a trampoline. | a girl with a happy look holding a teddy bear on a trampoline. | a little girl standing on the trampoline with her stuffed animal. | there is a small girl holding a white stuffed toy | a small kid laughs while playing with a ball</t>
  </si>
  <si>
    <t>0.5869691373070953</t>
  </si>
  <si>
    <t>0.19326657319539928</t>
  </si>
  <si>
    <t>0.23340461912724497</t>
  </si>
  <si>
    <t>C:\Test\LGCL _cap\dataset\processed\test\val\person\COCO_val2014_000000270708</t>
  </si>
  <si>
    <t>C:\Test\LGCL _cap\dataset\processed\test\val\person\COCO_val2014_000000270708.jpg</t>
  </si>
  <si>
    <t>a woman bending over while holding a racquet. | a woman leaning over with a tennis raacket and ball | a woman is bending over while holding a tennis racket. | a person bending down while holding a tennis racket. | the woman is playing tennis on the court.</t>
  </si>
  <si>
    <t>1.1294861373370395</t>
  </si>
  <si>
    <t>0.4131751998957185</t>
  </si>
  <si>
    <t>C:\Test\LGCL _cap\dataset\processed\test\val\person\COCO_val2014_000000270908</t>
  </si>
  <si>
    <t>C:\Test\LGCL _cap\dataset\processed\test\val\person\COCO_val2014_000000270908.jpg</t>
  </si>
  <si>
    <t xml:space="preserve"> image of A woman is laying on a tennis court.</t>
  </si>
  <si>
    <t>a man laying on top of a tennis court while holding a tennis racquet. | this is an image of a man laying down with a tennis racket. | the player lies extended on a tennis court. | there is a tennis player laying down on the court | a male tennis player lays on the ground</t>
  </si>
  <si>
    <t>0.3549481056010053</t>
  </si>
  <si>
    <t>0.48725039079261095</t>
  </si>
  <si>
    <t>C:\Test\LGCL _cap\dataset\processed\test\val\person\COCO_val2014_000000270918</t>
  </si>
  <si>
    <t>C:\Test\LGCL _cap\dataset\processed\test\val\person\COCO_val2014_000000270918.jpg</t>
  </si>
  <si>
    <t xml:space="preserve"> image of A large lit up building with lights on in the background.</t>
  </si>
  <si>
    <t>a sharp steeple on a building is lit in the sky. | a long exposure photo of an old city building. | a building with a steeple and lights all around it. | a building with a spire lights up the night in the city. | an old city building with a spire at night.</t>
  </si>
  <si>
    <t>0.9182074818754824</t>
  </si>
  <si>
    <t>0.3399950201917404</t>
  </si>
  <si>
    <t>C:\Test\LGCL _cap\dataset\processed\test\val\person\COCO_val2014_000000271206</t>
  </si>
  <si>
    <t>C:\Test\LGCL _cap\dataset\processed\test\val\person\COCO_val2014_000000271206.jpg</t>
  </si>
  <si>
    <t>a white sink sitting underneath a round mirror. | the front view of a sink with a mirror on top. | an empty bathroom with one ceramic sink and a mirror | a sink with a round mirror on the wall above it | a person is taking a picture of a bathroom sink.</t>
  </si>
  <si>
    <t>0.7079578789401912</t>
  </si>
  <si>
    <t>0.3506051144174908</t>
  </si>
  <si>
    <t>C:\Test\LGCL _cap\dataset\processed\test\val\person\COCO_val2014_000000271259</t>
  </si>
  <si>
    <t>C:\Test\LGCL _cap\dataset\processed\test\val\person\COCO_val2014_000000271259.jpg</t>
  </si>
  <si>
    <t xml:space="preserve"> image of A man is cutting a cake with a knife.</t>
  </si>
  <si>
    <t>a man with a knife cutting into a cake. | a bald man with a goatee cuts a bundt cake. | a man cuts a cake with a large knife. | a chef slicing lemon cake at a reception. | a man cuts a dessert with a knife on a blue table.</t>
  </si>
  <si>
    <t>1.2086867554054002</t>
  </si>
  <si>
    <t>0.4755537522234099</t>
  </si>
  <si>
    <t>C:\Test\LGCL _cap\dataset\processed\test\val\person\COCO_val2014_000000271364</t>
  </si>
  <si>
    <t>C:\Test\LGCL _cap\dataset\processed\test\val\person\COCO_val2014_000000271364.jpg</t>
  </si>
  <si>
    <t>a surfer clings to his surfboard beneath a large wave. | a person on a surf board by a big wave. | a person that is surfboarding on some water | a surfer holding their board in the middle of a wave | a man riding a wave on top of a surfboard.</t>
  </si>
  <si>
    <t>1.1891309319856647</t>
  </si>
  <si>
    <t>0.2912506431143886</t>
  </si>
  <si>
    <t>C:\Test\LGCL _cap\dataset\processed\test\val\person\COCO_val2014_000000271560</t>
  </si>
  <si>
    <t>C:\Test\LGCL _cap\dataset\processed\test\val\person\COCO_val2014_000000271560.jpg</t>
  </si>
  <si>
    <t xml:space="preserve"> image of A man sitting on a bench next to a bottle of wine.</t>
  </si>
  <si>
    <t>a man sitting on a bench in a room. | a man sitting in a chair, in a black and white photo. | a man sitting on a bench in a lobby. | there is a man wearing a suit sitting on a bench | a man sitting in a chair on a tiled floor next to a heater</t>
  </si>
  <si>
    <t>1.450888324414936</t>
  </si>
  <si>
    <t>0.44826624402295434</t>
  </si>
  <si>
    <t>0.35556702356686953</t>
  </si>
  <si>
    <t>0.5760368446868608</t>
  </si>
  <si>
    <t>C:\Test\LGCL _cap\dataset\processed\test\val\person\COCO_val2014_000000271607</t>
  </si>
  <si>
    <t>C:\Test\LGCL _cap\dataset\processed\test\val\person\COCO_val2014_000000271607.jpg</t>
  </si>
  <si>
    <t xml:space="preserve"> image of A man and a woman are cooking in a wooded area.</t>
  </si>
  <si>
    <t>a boy in a straw hat sits with two stuffed bears. | a young boy with a cowboy hat on plays with a stuffed bear | the first picture is blank all the time on purpose. | a boy sitting at a table with stuffed teddy bears. | a little boy that is sitting down next to some stuffed bears.</t>
  </si>
  <si>
    <t>1.262649566348989</t>
  </si>
  <si>
    <t>0.1386750490563073</t>
  </si>
  <si>
    <t>0.057551852907951895</t>
  </si>
  <si>
    <t>0.036362270465000714</t>
  </si>
  <si>
    <t>0.12530797229848184</t>
  </si>
  <si>
    <t>C:\Test\LGCL _cap\dataset\processed\test\val\person\COCO_val2014_000000271639</t>
  </si>
  <si>
    <t>C:\Test\LGCL _cap\dataset\processed\test\val\person\COCO_val2014_000000271639.jpg</t>
  </si>
  <si>
    <t>a female tennis player in a white top | a women is standing with a racquet in her hand on a tennis court. | a woman tennis player standing on the tennis court holding her racket. | a black and white picture of a woman playing tennis. | a tennis player pumps her fist at a match.</t>
  </si>
  <si>
    <t>0.6249055549768985</t>
  </si>
  <si>
    <t>0.3605790708802297</t>
  </si>
  <si>
    <t>0.3188904055313726</t>
  </si>
  <si>
    <t>C:\Test\LGCL _cap\dataset\processed\test\val\person\COCO_val2014_000000271643</t>
  </si>
  <si>
    <t>C:\Test\LGCL _cap\dataset\processed\test\val\person\COCO_val2014_000000271643.jpg</t>
  </si>
  <si>
    <t xml:space="preserve"> image of A man flying a kite on a lake.</t>
  </si>
  <si>
    <t>a man flies a kite by the water side. | the man flies a kite by the water. | a man flying a kite in a parking lot by a lake. | a person on the water flying a kite. | a man flying a kite in a parking area near a lake.</t>
  </si>
  <si>
    <t>1.4447325825947968</t>
  </si>
  <si>
    <t>0.4500028217410736</t>
  </si>
  <si>
    <t>C:\Test\LGCL _cap\dataset\processed\test\val\person\COCO_val2014_000000271759</t>
  </si>
  <si>
    <t>C:\Test\LGCL _cap\dataset\processed\test\val\person\COCO_val2014_000000271759.jpg</t>
  </si>
  <si>
    <t xml:space="preserve"> image of A woman cutting into a cake with a knife.</t>
  </si>
  <si>
    <t>a woman cuts a pan of cookies into bars on a kitchen counter. | a woman preparing a large pastry in her own kitchen | an elder woman cutting cake into slices | a woman is using a knife to cut fudge. | a woman that is standing in front of a tray.</t>
  </si>
  <si>
    <t>0.34197864886767987</t>
  </si>
  <si>
    <t>C:\Test\LGCL _cap\dataset\processed\test\val\person\COCO_val2014_000000271772</t>
  </si>
  <si>
    <t>C:\Test\LGCL _cap\dataset\processed\test\val\person\COCO_val2014_000000271772.jpg</t>
  </si>
  <si>
    <t xml:space="preserve"> image of A man is looking at a kite in the air.</t>
  </si>
  <si>
    <t>a man is flying a kite in the sunlight. | the person looks into the sky watching the flying kite. | a man is flying a kite in the sky | a man flying a rainbow kite in a clear blue sky | a man flying a kite that is high in the sky.</t>
  </si>
  <si>
    <t>1.219030627087308</t>
  </si>
  <si>
    <t>0.5166759704687665</t>
  </si>
  <si>
    <t>C:\Test\LGCL _cap\dataset\processed\test\val\person\COCO_val2014_000000272129</t>
  </si>
  <si>
    <t>C:\Test\LGCL _cap\dataset\processed\test\val\person\COCO_val2014_000000272129.jpg</t>
  </si>
  <si>
    <t xml:space="preserve"> image of A man flying through the air while riding a kite.</t>
  </si>
  <si>
    <t>a person in a yellow outfit flying two alien kites. | a person flying two kites in the shape of aliens | a person looks up at two kites shaped like extra terrestrials. | a person flies two kites on a windy day. | a person flying two alien kites in the air</t>
  </si>
  <si>
    <t>0.9349154883977762</t>
  </si>
  <si>
    <t>0.26745827466931293</t>
  </si>
  <si>
    <t>C:\Test\LGCL _cap\dataset\processed\test\val\person\COCO_val2014_000000272440</t>
  </si>
  <si>
    <t>C:\Test\LGCL _cap\dataset\processed\test\val\person\COCO_val2014_000000272440.jpg</t>
  </si>
  <si>
    <t>a man in white shirt preparing a pizza on counter. | a man standing next to an oven and before a pizza | a young man is making a pizza in the kitchen. | a young man standing over a pan filled with food. | a make preparing food on a counter in a kitchen.</t>
  </si>
  <si>
    <t>0.5701209701072647</t>
  </si>
  <si>
    <t>0.29797711239530084</t>
  </si>
  <si>
    <t>0.13977121394614234</t>
  </si>
  <si>
    <t>0.37262060787617796</t>
  </si>
  <si>
    <t>C:\Test\LGCL _cap\dataset\processed\test\val\person\COCO_val2014_000000272599</t>
  </si>
  <si>
    <t>C:\Test\LGCL _cap\dataset\processed\test\val\person\COCO_val2014_000000272599.jpg</t>
  </si>
  <si>
    <t>a man is waiting for the wave he wants to ride to the shore | a young man holding a yellow surfboard in white water. | a person in a body of water with a surf board | a man holding onto a surfboard and swimming. | a man in the water with his arm on his surfboard</t>
  </si>
  <si>
    <t>1.412631742952838</t>
  </si>
  <si>
    <t>C:\Test\LGCL _cap\dataset\processed\test\val\person\COCO_val2014_000000272718</t>
  </si>
  <si>
    <t>C:\Test\LGCL _cap\dataset\processed\test\val\person\COCO_val2014_000000272718.jpg</t>
  </si>
  <si>
    <t xml:space="preserve"> image of A man windsurfing on a small wave.</t>
  </si>
  <si>
    <t>a person para sailing on the ocean waves | there is a wakeboarder that is riding in the ocean | a windsurfer glides over the blue waves under a clear sky. | a man is in a wetsuit windsurfing in the waters. | a man windsurfing on an ocean with medium sized waves</t>
  </si>
  <si>
    <t>1.1738851859079906</t>
  </si>
  <si>
    <t>0.24641512794353568</t>
  </si>
  <si>
    <t>C:\Test\LGCL _cap\dataset\processed\test\val\person\COCO_val2014_000000272955</t>
  </si>
  <si>
    <t>C:\Test\LGCL _cap\dataset\processed\test\val\person\COCO_val2014_000000272955.jpg</t>
  </si>
  <si>
    <t>a boy sitting down in a park with a skateboard. | a boy with red shoes, jeans and a t-shirt sits next to his skateboard. | a boy sitting on the cement ground with his skate board next to him | a young man sitting on the ground next to a skateboard | a young man laying on the ground next to a skateboard.</t>
  </si>
  <si>
    <t>0.7077234312248285</t>
  </si>
  <si>
    <t>0.2201461386575308</t>
  </si>
  <si>
    <t>C:\Test\LGCL _cap\dataset\processed\test\val\person\COCO_val2014_000000272958</t>
  </si>
  <si>
    <t>C:\Test\LGCL _cap\dataset\processed\test\val\person\COCO_val2014_000000272958.jpg</t>
  </si>
  <si>
    <t xml:space="preserve"> image of A man is holding onto a handle while water skiing.</t>
  </si>
  <si>
    <t>a man on a wake board that is up in the air. | a man parasurfing in a body of water. | a man on a surfboard that is in a body of water | a person up in the air on a surfboard. | a man riding a kiteboard over a large body of water.</t>
  </si>
  <si>
    <t>0.8206215065924353</t>
  </si>
  <si>
    <t>0.2762515767311358</t>
  </si>
  <si>
    <t>C:\Test\LGCL _cap\dataset\processed\test\val\person\COCO_val2014_000000273132</t>
  </si>
  <si>
    <t>C:\Test\LGCL _cap\dataset\processed\test\val\person\COCO_val2014_000000273132.jpg</t>
  </si>
  <si>
    <t xml:space="preserve"> image of A woman sitting in a chair drinking from a bottle.</t>
  </si>
  <si>
    <t>an elderly woman sitting on the bench resting. | an old woman leans on her back while sitting on an ornate bench. | a woman is sitting on a bench near a fence. | older woman in dress sitting on a park bench. | an old woman sitting on a bench next to a fence.</t>
  </si>
  <si>
    <t>1.1883649411050414</t>
  </si>
  <si>
    <t>0.26212842191362495</t>
  </si>
  <si>
    <t>C:\Test\LGCL _cap\dataset\processed\test\val\person\COCO_val2014_000000273230</t>
  </si>
  <si>
    <t>C:\Test\LGCL _cap\dataset\processed\test\val\person\COCO_val2014_000000273230.jpg</t>
  </si>
  <si>
    <t>a young man is alone in the grass trying to catch a frisbee. | a young man catching a white frisbee in a  forest. | a person ina field playing with a frisbee with trees nearby | a man that is standing in the grass with a frisbee. | a person on a field catching a frisbee</t>
  </si>
  <si>
    <t>0.5108393720562201</t>
  </si>
  <si>
    <t>0.21660851969604372</t>
  </si>
  <si>
    <t>C:\Test\LGCL _cap\dataset\processed\test\val\person\COCO_val2014_000000273450</t>
  </si>
  <si>
    <t>C:\Test\LGCL _cap\dataset\processed\test\val\person\COCO_val2014_000000273450.jpg</t>
  </si>
  <si>
    <t xml:space="preserve"> image of A person holding a bottle of water next to a parking meter.</t>
  </si>
  <si>
    <t>a person flipping of a parking meter on the side of a road. | a man holds up his middle finger to a parking meter. | person giving the middle finger to a parking meter. | a black silver white blue red an orange parking meter and a hand flipping it off | a person is flipping off a parking meter.</t>
  </si>
  <si>
    <t>0.9323725119604439</t>
  </si>
  <si>
    <t>0.49563565901764817</t>
  </si>
  <si>
    <t>C:\Test\LGCL _cap\dataset\processed\test\val\person\COCO_val2014_000000273556</t>
  </si>
  <si>
    <t>C:\Test\LGCL _cap\dataset\processed\test\val\person\COCO_val2014_000000273556.jpg</t>
  </si>
  <si>
    <t xml:space="preserve"> image of A toilet with a bottle of liquid next to it.</t>
  </si>
  <si>
    <t>an image looking down in to a toilet. | a white toilet with a person standing in front of it. | a toilet and a toilet brush in a small enclosed space. | a person looking into an open toilet bowl. | a toilet a toilet brush and two legs and feet</t>
  </si>
  <si>
    <t>0.6720613737922906</t>
  </si>
  <si>
    <t>0.27131009699261266</t>
  </si>
  <si>
    <t>C:\Test\LGCL _cap\dataset\processed\test\val\person\COCO_val2014_000000273579</t>
  </si>
  <si>
    <t>C:\Test\LGCL _cap\dataset\processed\test\val\person\COCO_val2014_000000273579.jpg</t>
  </si>
  <si>
    <t xml:space="preserve"> image of Two men are feeding an elephant with a hose.</t>
  </si>
  <si>
    <t>a small woman standing in front of a baby elephant. | a person and an elephant around some trees. | an elephant uses its trunk to paint on a canvas. | a lady watching an elephant paint a painting. | a woman having fun with a baby elephant</t>
  </si>
  <si>
    <t>1.2332309994335588</t>
  </si>
  <si>
    <t>0.2895046544240093</t>
  </si>
  <si>
    <t>C:\Test\LGCL _cap\dataset\processed\test\val\person\COCO_val2014_000000273637</t>
  </si>
  <si>
    <t>C:\Test\LGCL _cap\dataset\processed\test\val\person\COCO_val2014_000000273637.jpg</t>
  </si>
  <si>
    <t xml:space="preserve"> image of A woman holding a glass of red wine.</t>
  </si>
  <si>
    <t>a woman standing with two wine glasses in her hands | a woman with a scarf on holding up some wine glasses. | a woman is holding on to two wine glasses. | girl holding two glasses with wine in restaurant. | a woman holding two wine glasses, one in each of her hands.</t>
  </si>
  <si>
    <t>0.9362006703884621</t>
  </si>
  <si>
    <t>0.29310523872169164</t>
  </si>
  <si>
    <t>C:\Test\LGCL _cap\dataset\processed\test\val\person\COCO_val2014_000000273708</t>
  </si>
  <si>
    <t>C:\Test\LGCL _cap\dataset\processed\test\val\person\COCO_val2014_000000273708.jpg</t>
  </si>
  <si>
    <t xml:space="preserve"> image of A woman is playing with a frisbee outside</t>
  </si>
  <si>
    <t>a woman stands with outreached hands waiting to catch a ring. | older woman holding out her hands preparing to catch a frisbee. | a personembracing  herself to catch a frisbee | a woman in a blue top is catching a frisbee | a woman holds her hands out to catch a frisbee</t>
  </si>
  <si>
    <t>1.3557601407677975</t>
  </si>
  <si>
    <t>0.3162254843536362</t>
  </si>
  <si>
    <t>C:\Test\LGCL _cap\dataset\processed\test\val\person\COCO_val2014_000000273760</t>
  </si>
  <si>
    <t>C:\Test\LGCL _cap\dataset\processed\test\val\person\COCO_val2014_000000273760.jpg</t>
  </si>
  <si>
    <t>a man standing on top of a tennis court holding a racquet. | a tennis player on a court with a racket | a man on a field with a tennis racket in his hand | a man is dressed in blue playing tennis. | a man that has a tennis racket in his hand</t>
  </si>
  <si>
    <t>1.255141340301438</t>
  </si>
  <si>
    <t>0.27470518787918596</t>
  </si>
  <si>
    <t>C:\Test\LGCL _cap\dataset\processed\test\val\person\COCO_val2014_000000273967</t>
  </si>
  <si>
    <t>C:\Test\LGCL _cap\dataset\processed\test\val\person\COCO_val2014_000000273967.jpg</t>
  </si>
  <si>
    <t xml:space="preserve"> image of A man in a wet suit is paddle boarding.</t>
  </si>
  <si>
    <t>a woman walking in ocean next to a white surfboard. | a woman carrying a surfboard into the ocean. | a woman holds a white surfboard near the surf of a beach. | a person riding a surf board on a body of water | a woman holding a surfboard on a beach.</t>
  </si>
  <si>
    <t>0.9809225836328068</t>
  </si>
  <si>
    <t>0.16759595304231464</t>
  </si>
  <si>
    <t>C:\Test\LGCL _cap\dataset\processed\test\val\person\COCO_val2014_000000274240</t>
  </si>
  <si>
    <t>C:\Test\LGCL _cap\dataset\processed\test\val\person\COCO_val2014_000000274240.jpg</t>
  </si>
  <si>
    <t>a young man is about to ride the ramp on his skateboard. | a young boy wearing a helmet and skate boarding in the air | a skateboarder crests at the top of a ramp. | a guy on a skate board on a ramp. | a boy performing tricks on a ramp with his skateboard.</t>
  </si>
  <si>
    <t>1.402394024365699</t>
  </si>
  <si>
    <t>C:\Test\LGCL _cap\dataset\processed\test\val\person\COCO_val2014_000000274291</t>
  </si>
  <si>
    <t>C:\Test\LGCL _cap\dataset\processed\test\val\person\COCO_val2014_000000274291.jpg</t>
  </si>
  <si>
    <t xml:space="preserve"> image of A black suitcase sitting on a tile floor.</t>
  </si>
  <si>
    <t>a man standing next to a black bag of luggage. | a person's feet with shoes and a piece of luggage in a stall. | a persons feet and legs and luggage on the floor | bathroom selfie with pants and shoes and a briefcase in photo | two legs of a person with a suitcase on a ceramic floor.</t>
  </si>
  <si>
    <t>0.5354408012986135</t>
  </si>
  <si>
    <t>0.20109083817768134</t>
  </si>
  <si>
    <t>C:\Test\LGCL _cap\dataset\processed\test\val\person\COCO_val2014_000000274549</t>
  </si>
  <si>
    <t>C:\Test\LGCL _cap\dataset\processed\test\val\person\COCO_val2014_000000274549.jpg</t>
  </si>
  <si>
    <t xml:space="preserve"> image of A man in red jacket skiing down a snowy hill.</t>
  </si>
  <si>
    <t>the skier in the orange coat is riding on a trail between the trees. | a man who is skiing down a snowy hill. | ski patrol skier going through a snowy and forested area. | a person in an orange jacket skiing down a trail. | a skier that is traveling through a wooded area on a snow covered trail.</t>
  </si>
  <si>
    <t>1.1803135649147571</t>
  </si>
  <si>
    <t>0.3643665536954558</t>
  </si>
  <si>
    <t>C:\Test\LGCL _cap\dataset\processed\test\val\person\COCO_val2014_000000274671</t>
  </si>
  <si>
    <t>C:\Test\LGCL _cap\dataset\processed\test\val\person\COCO_val2014_000000274671.jpg</t>
  </si>
  <si>
    <t xml:space="preserve"> image of A bunch of pastries sitting on a table.</t>
  </si>
  <si>
    <t>blue berry doughnuts are on display in a bakery. | a sign for blueberry doughnuts for three dollars and fifty cents | blueberry doughnuts on display for 3.50 each at a market. | there are plenty of doughnuts to buy at the store. | donuts in a window with a with a sign for blueberry donuts for sale.</t>
  </si>
  <si>
    <t>0.6648636667448733</t>
  </si>
  <si>
    <t>0.10479637004796369</t>
  </si>
  <si>
    <t>C:\Test\LGCL _cap\dataset\processed\test\val\person\COCO_val2014_000000275034</t>
  </si>
  <si>
    <t>C:\Test\LGCL _cap\dataset\processed\test\val\person\COCO_val2014_000000275034.jpg</t>
  </si>
  <si>
    <t xml:space="preserve"> image of A person is skiing down a hill.</t>
  </si>
  <si>
    <t>a person kneels a bit as they race down a special ski path | a child wearing a helmet skis along the snow past a sign. | a young skier skiing down a snowy slalom. | a person on some skis in the snow. | a young skiier races downhill past a blue marker on packed snow</t>
  </si>
  <si>
    <t>0.9676891504691715</t>
  </si>
  <si>
    <t>0.2574804909490616</t>
  </si>
  <si>
    <t>C:\Test\LGCL _cap\dataset\processed\test\val\person\COCO_val2014_000000275058</t>
  </si>
  <si>
    <t>C:\Test\LGCL _cap\dataset\processed\test\val\person\COCO_val2014_000000275058.jpg</t>
  </si>
  <si>
    <t xml:space="preserve"> image of A man is windsurfing on the ocean.</t>
  </si>
  <si>
    <t>a kite surfer is flying in the air over some water | a man holds on tight as he rides across the water. | a person holds onto rope above water on a board. | a person on a surfboard high up over the water. | a windsurfer glides across choppy seas in the glistening sun.</t>
  </si>
  <si>
    <t>0.8209727679250693</t>
  </si>
  <si>
    <t>0.20066552635670964</t>
  </si>
  <si>
    <t>C:\Test\LGCL _cap\dataset\processed\test\val\person\COCO_val2014_000000275117</t>
  </si>
  <si>
    <t>C:\Test\LGCL _cap\dataset\processed\test\val\person\COCO_val2014_000000275117.jpg</t>
  </si>
  <si>
    <t>a man kneeling over a laptop computer on a table. | a man holding a wii remote bending over a laptop | a man standing over a laptop with a remote. | a man leaning over a white laptop on a table. | a man looking at a laptop next to a beer can and speaker.</t>
  </si>
  <si>
    <t>0.5969607582241722</t>
  </si>
  <si>
    <t>0.31706841572015143</t>
  </si>
  <si>
    <t>C:\Test\LGCL _cap\dataset\processed\test\val\person\COCO_val2014_000000275215</t>
  </si>
  <si>
    <t>C:\Test\LGCL _cap\dataset\processed\test\val\person\COCO_val2014_000000275215.jpg</t>
  </si>
  <si>
    <t xml:space="preserve"> image of A man is sitting on a snow covered ground.</t>
  </si>
  <si>
    <t>a man in a beanie sitting with a red and white snowboard. | a person is sitting in the snow on a snowboard. | a man on an upturned snowboard in the snow. | a snow boarder sitting on the snow at night time. | a man sittin gin the snow in the dark with a snowboard on this feet.</t>
  </si>
  <si>
    <t>1.0054591617870043</t>
  </si>
  <si>
    <t>0.31261552724470454</t>
  </si>
  <si>
    <t>C:\Test\LGCL _cap\dataset\processed\test\val\person\COCO_val2014_000000275393</t>
  </si>
  <si>
    <t>C:\Test\LGCL _cap\dataset\processed\test\val\person\COCO_val2014_000000275393.jpg</t>
  </si>
  <si>
    <t xml:space="preserve"> image of A woman in a black and white dress playing tennis.</t>
  </si>
  <si>
    <t>a tennis player prepares to hit a forehand shot in a tennis match. | a young tennis player in action on the court. | a woman is swinging a racquet towards a tennis ball. | a girl in a lunge position and arms out, holding a tennis racket back, from the front, on a tennis court with fence and trees and grass behind. | a woman swinging a tennis racket on a court.</t>
  </si>
  <si>
    <t>1.2235496857353105</t>
  </si>
  <si>
    <t>0.1601591750738047</t>
  </si>
  <si>
    <t>C:\Test\LGCL _cap\dataset\processed\test\val\person\COCO_val2014_000000275448</t>
  </si>
  <si>
    <t>C:\Test\LGCL _cap\dataset\processed\test\val\person\COCO_val2014_000000275448.jpg</t>
  </si>
  <si>
    <t xml:space="preserve"> image of A man is water skiing on a lake.</t>
  </si>
  <si>
    <t>a man that is on a board in the water. | a man is on his knees skiing behind a boat. | a man water skiing behind a boat on a water board | a man is riding on a surfboard outside | a person  on surfing board moving very fast on watrers</t>
  </si>
  <si>
    <t>1.3009283605808624</t>
  </si>
  <si>
    <t>0.4221170040534911</t>
  </si>
  <si>
    <t>C:\Test\LGCL _cap\dataset\processed\test\val\person\COCO_val2014_000000275657</t>
  </si>
  <si>
    <t>C:\Test\LGCL _cap\dataset\processed\test\val\person\COCO_val2014_000000275657.jpg</t>
  </si>
  <si>
    <t xml:space="preserve"> image of A person sitting at a table with a plate of pizza.</t>
  </si>
  <si>
    <t>the person is holding a forking and eating food. | a delicious meal with veggie and meats to eat. | a man with a fork ready to eat a pizza | a table topped with plates of food and a pizza. | a person at a dinner table eating salad</t>
  </si>
  <si>
    <t>0.2882173939715358</t>
  </si>
  <si>
    <t>C:\Test\LGCL _cap\dataset\processed\test\val\person\COCO_val2014_000000276151</t>
  </si>
  <si>
    <t>C:\Test\LGCL _cap\dataset\processed\test\val\person\COCO_val2014_000000276151.jpg</t>
  </si>
  <si>
    <t xml:space="preserve"> image of A young man standing on a grassy field with a frisbee.</t>
  </si>
  <si>
    <t>young guy in mid motion of catching a frisbee. | a young man in green shirt catching a white frisbee. | a male wearing a green shirt is playing with a white frisbee | a person jumping in the air catching a frisbee. | a teenager jumping to catch a frisbee in a field.</t>
  </si>
  <si>
    <t>0.6959418655479594</t>
  </si>
  <si>
    <t>0.3624277106342245</t>
  </si>
  <si>
    <t>C:\Test\LGCL _cap\dataset\processed\test\val\person\COCO_val2014_000000276239</t>
  </si>
  <si>
    <t>C:\Test\LGCL _cap\dataset\processed\test\val\person\COCO_val2014_000000276239.jpg</t>
  </si>
  <si>
    <t xml:space="preserve"> image of A woman standing next to a suitcase in a room.</t>
  </si>
  <si>
    <t>a woman standing on top of two pieces of luggage. | a woman in flats is standing on the luggage. | the person is standing on the luggage suitcases. | a person in a dress and flats standing on suitcases. | a woman stands on top of some old suitcases.</t>
  </si>
  <si>
    <t>1.3033712327166418</t>
  </si>
  <si>
    <t>0.3058219863894053</t>
  </si>
  <si>
    <t>C:\Test\LGCL _cap\dataset\processed\test\val\person\COCO_val2014_000000276841</t>
  </si>
  <si>
    <t>C:\Test\LGCL _cap\dataset\processed\test\val\person\COCO_val2014_000000276841.jpg</t>
  </si>
  <si>
    <t xml:space="preserve"> image of A woman standing in a kitchen with a tray of donuts.</t>
  </si>
  <si>
    <t>a woman holding two halves of a donut, one in each hand. | a woman at a baking rack with doughnuts in her hands. | so this is how they make donuts in a bakery. | a woman wearing a yellow top and some donuts | a woman holding out her hands with some doughnuts.</t>
  </si>
  <si>
    <t>0.8456631119518637</t>
  </si>
  <si>
    <t>0.2646157252766551</t>
  </si>
  <si>
    <t>C:\Test\LGCL _cap\dataset\processed\test\val\person\COCO_val2014_000000277032</t>
  </si>
  <si>
    <t>C:\Test\LGCL _cap\dataset\processed\test\val\person\COCO_val2014_000000277032.jpg</t>
  </si>
  <si>
    <t xml:space="preserve"> image of A group of people standing on a snowy hill.</t>
  </si>
  <si>
    <t>a man standing next to a sled with baggage on top of it. | a man walking around a snowy site with various skiing equipment | a man on a mountain in the snow surrounded by snow equipment. | a man standing next to backpacks and skis and poles. | a man on a snowing mountain with all of his ski gear placed on the ground around him.</t>
  </si>
  <si>
    <t>1.4351594136967987</t>
  </si>
  <si>
    <t>0.1928078468413548</t>
  </si>
  <si>
    <t>C:\Test\LGCL _cap\dataset\processed\test\val\person\COCO_val2014_000000277080</t>
  </si>
  <si>
    <t>C:\Test\LGCL _cap\dataset\processed\test\val\person\COCO_val2014_000000277080.jpg</t>
  </si>
  <si>
    <t xml:space="preserve"> image of A woman eating a slice of pizza with a slice missing.</t>
  </si>
  <si>
    <t>the woman is eating a piece of pizza. | a woman taking a bite out of a piece of pizza. | a woman eating a thin crossed cheese pizza. | a woman eating a slice of thin crust pizza. | a women with a piece of pizza in her mouth.</t>
  </si>
  <si>
    <t>1.2879028756066977</t>
  </si>
  <si>
    <t>0.45893296203980083</t>
  </si>
  <si>
    <t>0.3706866381788037</t>
  </si>
  <si>
    <t>0.4948721446287866</t>
  </si>
  <si>
    <t>C:\Test\LGCL _cap\dataset\processed\test\val\person\COCO_val2014_000000277422</t>
  </si>
  <si>
    <t>C:\Test\LGCL _cap\dataset\processed\test\val\person\COCO_val2014_000000277422.jpg</t>
  </si>
  <si>
    <t xml:space="preserve"> image of A woman holding a surfboard and a surfboard.</t>
  </si>
  <si>
    <t>a man holding a surfboard while wearing a wet suit. | a man is carrying his surf board outside | a man holding a surfboard and wearing a wet suit. | a man is holding a surfboard on the shore. | a man in a wet suit holding a surfboard under his arm.</t>
  </si>
  <si>
    <t>0.9594464939279014</t>
  </si>
  <si>
    <t>0.3291067840628881</t>
  </si>
  <si>
    <t>C:\Test\LGCL _cap\dataset\processed\test\val\person\COCO_val2014_000000277710</t>
  </si>
  <si>
    <t>C:\Test\LGCL _cap\dataset\processed\test\val\person\COCO_val2014_000000277710.jpg</t>
  </si>
  <si>
    <t xml:space="preserve"> image of A man is racing down a snowy hill.</t>
  </si>
  <si>
    <t>a person on skis going down a mountain slope. | a skier wearing a red, white and blue ski suit skis down a mountain. | a person crouches low while skiing down a hill. | a person leans over and skis down a snowy slope. | a man riding skis down a snow covered slope.</t>
  </si>
  <si>
    <t>0.9364403587523065</t>
  </si>
  <si>
    <t>0.36095037890885867</t>
  </si>
  <si>
    <t>C:\Test\LGCL _cap\dataset\processed\test\val\person\COCO_val2014_000000277717</t>
  </si>
  <si>
    <t>C:\Test\LGCL _cap\dataset\processed\test\val\person\COCO_val2014_000000277717.jpg</t>
  </si>
  <si>
    <t xml:space="preserve"> image of A man talking on a cell phone while sitting on a bench.</t>
  </si>
  <si>
    <t>a man standing near a bridge going over water. | a close up of a person talking on a cell phone | sepia photograph of a man on a cellphone next to a bridge. | sepia photograph of man on a cell phone by a river | a man has his hand up to his ear as he walks past a bridge.</t>
  </si>
  <si>
    <t>1.1335545595868914</t>
  </si>
  <si>
    <t>0.33202830110400394</t>
  </si>
  <si>
    <t>0.27838314887015947</t>
  </si>
  <si>
    <t>0.36116242425470685</t>
  </si>
  <si>
    <t>C:\Test\LGCL _cap\dataset\processed\test\val\person\COCO_val2014_000000277738</t>
  </si>
  <si>
    <t>C:\Test\LGCL _cap\dataset\processed\test\val\person\COCO_val2014_000000277738.jpg</t>
  </si>
  <si>
    <t xml:space="preserve"> image of A suitcase sitting on a table with a bottle of alcohol.</t>
  </si>
  <si>
    <t>a man sitting on the edge of a platform with a large suitcase and statue. | a piece of luggage is part of a large statue, with a man sitting on the side. | a man sitting on the edge of statue of a person with a suitcase. | a piece of luggage sitting on top of a wooden podium. | man sitting on pedestal of very large statue with giant suitcase at outdoor scene.</t>
  </si>
  <si>
    <t>0.29654487603672236</t>
  </si>
  <si>
    <t>0.39725152133736497</t>
  </si>
  <si>
    <t>C:\Test\LGCL _cap\dataset\processed\test\val\person\COCO_val2014_000000278395</t>
  </si>
  <si>
    <t>C:\Test\LGCL _cap\dataset\processed\test\val\person\COCO_val2014_000000278395.jpg</t>
  </si>
  <si>
    <t xml:space="preserve"> image of A man is standing on a surfboard in the water.</t>
  </si>
  <si>
    <t>a man is on a surfboard and is pulling something in the water. | a man with a hat riding on a surf board in the water | the man is making some waves while paddle boarding. | man on surfboard in ocean surfing with sunbeams | a person standing on a board in the water</t>
  </si>
  <si>
    <t>1.1939531045544927</t>
  </si>
  <si>
    <t>0.6356120211458134</t>
  </si>
  <si>
    <t>0.4844531579683161</t>
  </si>
  <si>
    <t>0.18374694790901716</t>
  </si>
  <si>
    <t>0.5332905555505135</t>
  </si>
  <si>
    <t>C:\Test\LGCL _cap\dataset\processed\test\val\person\COCO_val2014_000000278462</t>
  </si>
  <si>
    <t>C:\Test\LGCL _cap\dataset\processed\test\val\person\COCO_val2014_000000278462.jpg</t>
  </si>
  <si>
    <t>a man riding a surfboard on top of a wave. | a man riding a boogie board on a wave | the man is lying on a surfboard on the wave. | a man riding on a surfboard down a wave. | a surfer surfing on a small wave in the ocean.</t>
  </si>
  <si>
    <t>0.5449365640692597</t>
  </si>
  <si>
    <t>0.5282733106939798</t>
  </si>
  <si>
    <t>C:\Test\LGCL _cap\dataset\processed\test\val\person\COCO_val2014_000000278771</t>
  </si>
  <si>
    <t>C:\Test\LGCL _cap\dataset\processed\test\val\person\COCO_val2014_000000278771.jpg</t>
  </si>
  <si>
    <t xml:space="preserve"> image of A young boy swinging a baseball bat at a ball.</t>
  </si>
  <si>
    <t>there is a baseball player practicing his swing | a man holding a bat playing baseball in the field | the batter has just swung at the ball in the beautifully green baseball field. | a man in a baseball uniform holding a baseball bat. | a baseball player at the mound swinging a baseball bat.</t>
  </si>
  <si>
    <t>0.8986214682321224</t>
  </si>
  <si>
    <t>0.26293836856317915</t>
  </si>
  <si>
    <t>C:\Test\LGCL _cap\dataset\processed\test\val\person\COCO_val2014_000000278853</t>
  </si>
  <si>
    <t>C:\Test\LGCL _cap\dataset\processed\test\val\person\COCO_val2014_000000278853.jpg</t>
  </si>
  <si>
    <t xml:space="preserve"> image of A man snowboarding down a hill on a sunny day.</t>
  </si>
  <si>
    <t>man jumps aloft while balanced on a snowboard. | a snowboarder is jumping while going downhill in the mountains. | a man doing tricks on his snow board on top of a mountain | a person riding a snow board on a snowy slope | a man is snowboarding down a snow-covered hillside.</t>
  </si>
  <si>
    <t>0.5743689864595221</t>
  </si>
  <si>
    <t>0.29640363687358107</t>
  </si>
  <si>
    <t>C:\Test\LGCL _cap\dataset\processed\test\val\person\COCO_val2014_000000278966</t>
  </si>
  <si>
    <t>C:\Test\LGCL _cap\dataset\processed\test\val\person\COCO_val2014_000000278966.jpg</t>
  </si>
  <si>
    <t xml:space="preserve"> image of A man is sitting on a toilet in a bathroom.</t>
  </si>
  <si>
    <t>this is a woman cleaning a public restroom | a woman cleans a group of public urinals. | a woman cleaning a dirty bathroom with green walls. | a woman is cleaning the stalls in a public bathroom. | a lady cleaning filthy urinals in a public bathroom</t>
  </si>
  <si>
    <t>1.356985517843538</t>
  </si>
  <si>
    <t>0.27510635718172144</t>
  </si>
  <si>
    <t>C:\Test\LGCL _cap\dataset\processed\test\val\person\COCO_val2014_000000278967</t>
  </si>
  <si>
    <t>C:\Test\LGCL _cap\dataset\processed\test\val\person\COCO_val2014_000000278967.jpg</t>
  </si>
  <si>
    <t>a female surfer rode a wave at the beach | a surfer is happily surfing through a wave. | a woman on a surfboard in a wave. | a woman is smiling as she surfs through a tidal wave. | a pretty young woman riding a surfboard on a wave in the ocean.</t>
  </si>
  <si>
    <t>C:\Test\LGCL _cap\dataset\processed\test\val\person\COCO_val2014_000000278973</t>
  </si>
  <si>
    <t>C:\Test\LGCL _cap\dataset\processed\test\val\person\COCO_val2014_000000278973.jpg</t>
  </si>
  <si>
    <t>a man with long hair wearing a red suit surfing. | a man that is on a surfboard in water | a man on a surfboard in the water at the beach | a man starting to stand up on a surfboard in the ocean. | a man in a wet suit is surfing.</t>
  </si>
  <si>
    <t>1.2420505082768698</t>
  </si>
  <si>
    <t>0.4796248816637986</t>
  </si>
  <si>
    <t>C:\Test\LGCL _cap\dataset\processed\test\val\person\COCO_val2014_000000278977</t>
  </si>
  <si>
    <t>C:\Test\LGCL _cap\dataset\processed\test\val\person\COCO_val2014_000000278977.jpg</t>
  </si>
  <si>
    <t xml:space="preserve"> image of A man sitting on a bench in the grass with a book.</t>
  </si>
  <si>
    <t>an older man sitting on a wooden bench under a tree. | a man rest comfortably on a park bench in a beautiful park. | a man sitting on a bench under a tree. | a man is sitting on a bench under a tree. | an older man sitting on a park bench.</t>
  </si>
  <si>
    <t>1.1547519910177844</t>
  </si>
  <si>
    <t>0.5960415002973286</t>
  </si>
  <si>
    <t>C:\Test\LGCL _cap\dataset\processed\test\val\person\COCO_val2014_000000279013</t>
  </si>
  <si>
    <t>C:\Test\LGCL _cap\dataset\processed\test\val\person\COCO_val2014_000000279013.jpg</t>
  </si>
  <si>
    <t xml:space="preserve"> image of A young man holding a surfboard and walking into the ocean.</t>
  </si>
  <si>
    <t>a man in wetsuit carrying a white surfboard on beach. | a person with half his wet suit off, carrying a surfboard out of the water. | shirtless male surfer carrying board after rolling down wetsuit. | a person walking with a surf board under his arm. | a man in a wetsuit si on the beach with a surfboard.</t>
  </si>
  <si>
    <t>0.23586595807046953</t>
  </si>
  <si>
    <t>C:\Test\LGCL _cap\dataset\processed\test\val\person\COCO_val2014_000000279209</t>
  </si>
  <si>
    <t>C:\Test\LGCL _cap\dataset\processed\test\val\person\COCO_val2014_000000279209.jpg</t>
  </si>
  <si>
    <t>a skier pauses at a fork in a forest trail covered in snow. | a man riding skis up the side of a snow covered slope. | a skier goes cross country consulting a sign | man on snow skis in a heavy snow with high drifts | a man is standing on a snowy path surrounded by evergreen trees.</t>
  </si>
  <si>
    <t>1.3864631669363754</t>
  </si>
  <si>
    <t>0.2960389682051173</t>
  </si>
  <si>
    <t>C:\Test\LGCL _cap\dataset\processed\test\val\person\COCO_val2014_000000279420</t>
  </si>
  <si>
    <t>C:\Test\LGCL _cap\dataset\processed\test\val\person\COCO_val2014_000000279420.jpg</t>
  </si>
  <si>
    <t>child on skis with tips pointing at each other. | a little girl riding on top of skies down a snow covered slope. | special ramps allow skiers to practice during the summer. | a child on skis going down a slope. | a skiier skiing down a slope with their skiis.</t>
  </si>
  <si>
    <t>0.6783229571614094</t>
  </si>
  <si>
    <t>0.21116693326855446</t>
  </si>
  <si>
    <t>C:\Test\LGCL _cap\dataset\processed\test\val\person\COCO_val2014_000000279674</t>
  </si>
  <si>
    <t>C:\Test\LGCL _cap\dataset\processed\test\val\person\COCO_val2014_000000279674.jpg</t>
  </si>
  <si>
    <t xml:space="preserve"> image of A young boy is eating a piece of cake.</t>
  </si>
  <si>
    <t>a child with a apron on looks at his food | a child wears a white apron and stands in front of a plate of food and a rolling pin. | young boy in white apron making some sort of food. | a small boy with an apron by some food and a rolling pin. | a young chef looking at his freshly prepared mini pizza creation</t>
  </si>
  <si>
    <t>0.8035595245441186</t>
  </si>
  <si>
    <t>0.1622307377710191</t>
  </si>
  <si>
    <t>C:\Test\LGCL _cap\dataset\processed\test\val\person\COCO_val2014_000000279846</t>
  </si>
  <si>
    <t>C:\Test\LGCL _cap\dataset\processed\test\val\person\COCO_val2014_000000279846.jpg</t>
  </si>
  <si>
    <t xml:space="preserve"> image of A person holding a pizza cutter next to a plate of food.</t>
  </si>
  <si>
    <t>a pizza sitting on a white plag with a fried egg on top of it. | the vegetable pizza has one fried egg in the center. | a person slicing a pizza with an  egg on it | someone cutting through a specialty pizza on a plate. | a mini pizza with an egg in the middle.</t>
  </si>
  <si>
    <t>0.5026557943982056</t>
  </si>
  <si>
    <t>0.33252242132286536</t>
  </si>
  <si>
    <t>0.15432215303129293</t>
  </si>
  <si>
    <t>0.1928035182295361</t>
  </si>
  <si>
    <t>C:\Test\LGCL _cap\dataset\processed\test\val\person\COCO_val2014_000000279879</t>
  </si>
  <si>
    <t>C:\Test\LGCL _cap\dataset\processed\test\val\person\COCO_val2014_000000279879.jpg</t>
  </si>
  <si>
    <t xml:space="preserve"> image of A man in a baseball uniform holding a tennis racquet.</t>
  </si>
  <si>
    <t>a man that is standing up with a racquet. | a guy that is swinging a racket in the air | a man holding a tennis racquet on top of a tennis court. | an african american tennis player preparing to serve a ball. | a tennis player looking up and about to swing his racket.</t>
  </si>
  <si>
    <t>1.4290381816655788</t>
  </si>
  <si>
    <t>0.30572508574641555</t>
  </si>
  <si>
    <t>C:\Test\LGCL _cap\dataset\processed\test\val\person\COCO_val2014_000000280036</t>
  </si>
  <si>
    <t>C:\Test\LGCL _cap\dataset\processed\test\val\person\COCO_val2014_000000280036.jpg</t>
  </si>
  <si>
    <t>a child on a beach flying a kite. | a boy is flying a kite on the beach | a boy in black sweater standing on beach flying a kite. | a young boy who is on the beach flying a kite. | a child is standing on a beach looking up at a kite.</t>
  </si>
  <si>
    <t>0.9567293741034331</t>
  </si>
  <si>
    <t>0.3519843172776357</t>
  </si>
  <si>
    <t>C:\Test\LGCL _cap\dataset\processed\test\val\person\COCO_val2014_000000280114</t>
  </si>
  <si>
    <t>C:\Test\LGCL _cap\dataset\processed\test\val\person\COCO_val2014_000000280114.jpg</t>
  </si>
  <si>
    <t xml:space="preserve"> image of A man laying on a bench with a beer in his hand.</t>
  </si>
  <si>
    <t>a man laying on top of a wooden bench next to a can of beer. | a man, fully clothed, is sleeping on a bench outside. | this is a picture of a man laying down on the bench. | a man sleeping on a public bench on a patio. | a man wearing a gray shirt is sleeping on a bench</t>
  </si>
  <si>
    <t>1.3648750893392378</t>
  </si>
  <si>
    <t>0.3651928678531349</t>
  </si>
  <si>
    <t>0.2779250197913467</t>
  </si>
  <si>
    <t>0.11504417724729878</t>
  </si>
  <si>
    <t>0.5517241379310344</t>
  </si>
  <si>
    <t>0.38922316433858406</t>
  </si>
  <si>
    <t>C:\Test\LGCL _cap\dataset\processed\test\val\person\COCO_val2014_000000280184</t>
  </si>
  <si>
    <t>C:\Test\LGCL _cap\dataset\processed\test\val\person\COCO_val2014_000000280184.jpg</t>
  </si>
  <si>
    <t xml:space="preserve"> image of A man is skateboarding on a rail.</t>
  </si>
  <si>
    <t>a man doing a tail slide on a rail | a person riding a skateboard grinds on a rail. | a man is grinding a pole on a skateboard | a person who is on a skateboard and doing a trick. | a girl that is riding a skateboard down a rail</t>
  </si>
  <si>
    <t>1.4611618497582493</t>
  </si>
  <si>
    <t>0.3135508904498039</t>
  </si>
  <si>
    <t>0.14923729480049117</t>
  </si>
  <si>
    <t>C:\Test\LGCL _cap\dataset\processed\test\val\person\COCO_val2014_000000280560</t>
  </si>
  <si>
    <t>C:\Test\LGCL _cap\dataset\processed\test\val\person\COCO_val2014_000000280560.jpg</t>
  </si>
  <si>
    <t>a man standing on a tennis court holding a tennis racquet. | a tennis player holds a ball as if to throw it in the air to serve it. | a person on a court with a tennis racket. | a man is on the field with his tennis racket. | a person holding a tennis racket on a tennis court.</t>
  </si>
  <si>
    <t>0.9624381937375295</t>
  </si>
  <si>
    <t>0.5314089087686902</t>
  </si>
  <si>
    <t>C:\Test\LGCL _cap\dataset\processed\test\val\person\COCO_val2014_000000280705</t>
  </si>
  <si>
    <t>C:\Test\LGCL _cap\dataset\processed\test\val\person\COCO_val2014_000000280705.jpg</t>
  </si>
  <si>
    <t xml:space="preserve"> image of A man standing in front of a large sign.</t>
  </si>
  <si>
    <t>a photographer setting up his equipment for a photo shoot. | a person holding up a purple suit case. | a man wearing jeans holds up a purple suitcase. | a man holding a suit case above his head in front of a poster | a man standing in a  room holding a piece of purple luggage over his head.</t>
  </si>
  <si>
    <t>1.1958086949191538</t>
  </si>
  <si>
    <t>0.2760849803950179</t>
  </si>
  <si>
    <t>C:\Test\LGCL _cap\dataset\processed\test\val\person\COCO_val2014_000000280779</t>
  </si>
  <si>
    <t>C:\Test\LGCL _cap\dataset\processed\test\val\person\COCO_val2014_000000280779.jpg</t>
  </si>
  <si>
    <t>a young man riding skis across a snow covered slope. | a person is walking in the snow on skis. | a man in a red jacket skiing during a snow fall. | a person on cross country skis while it's snowing | a cross country skier in the falling snow.</t>
  </si>
  <si>
    <t>0.8084427667359793</t>
  </si>
  <si>
    <t>0.2509000539774023</t>
  </si>
  <si>
    <t>C:\Test\LGCL _cap\dataset\processed\test\val\person\COCO_val2014_000000280909</t>
  </si>
  <si>
    <t>C:\Test\LGCL _cap\dataset\processed\test\val\person\COCO_val2014_000000280909.jpg</t>
  </si>
  <si>
    <t xml:space="preserve"> image of A young girl holding a tennis racquet on a tennis court.</t>
  </si>
  <si>
    <t>a little girl is dressed for and ready to play tennis. | a little girl plays tennis with an adult size racket. | a young girl holds a tennis racket on a grass court. | a little girl holding a tennis racket in her hands. | a young child is holding a tennis racket on the tennis court.</t>
  </si>
  <si>
    <t>0.7733780017115859</t>
  </si>
  <si>
    <t>0.2816609358824751</t>
  </si>
  <si>
    <t>0.49052869538314753</t>
  </si>
  <si>
    <t>C:\Test\LGCL _cap\dataset\processed\test\val\person\COCO_val2014_000000280930</t>
  </si>
  <si>
    <t>C:\Test\LGCL _cap\dataset\processed\test\val\person\COCO_val2014_000000280930.jpg</t>
  </si>
  <si>
    <t xml:space="preserve"> image of A woman standing next to a stove with a cake on it.</t>
  </si>
  <si>
    <t>there is a young girl putting food in to a oven | a girl holding a tray of food by an oven ready to put it in. | a little girl smiling as she is about to put something in the oven. | little girl holding up a sheet of uncooked rolls by oven. | little girl laughing and holding a pan of food</t>
  </si>
  <si>
    <t>1.0739077437410876</t>
  </si>
  <si>
    <t>0.12927521576606035</t>
  </si>
  <si>
    <t>C:\Test\LGCL _cap\dataset\processed\test\val\person\COCO_val2014_000000280972</t>
  </si>
  <si>
    <t>C:\Test\LGCL _cap\dataset\processed\test\val\person\COCO_val2014_000000280972.jpg</t>
  </si>
  <si>
    <t xml:space="preserve"> image of A man standing in a bathroom with a toilet and sink.</t>
  </si>
  <si>
    <t>a foot pushing a flush button in a blue tiled bathroom. | the person is using there foot to flush the toilet | a person is using their foot to flush the toilet. | a foot is flushing a toilet in a blue bathroom | a person standing next to a metal urinal in a bathroom.</t>
  </si>
  <si>
    <t>0.9200892502427896</t>
  </si>
  <si>
    <t>0.20041374192324435</t>
  </si>
  <si>
    <t>C:\Test\LGCL _cap\dataset\processed\test\val\person\COCO_val2014_000000281008</t>
  </si>
  <si>
    <t>C:\Test\LGCL _cap\dataset\processed\test\val\person\COCO_val2014_000000281008.jpg</t>
  </si>
  <si>
    <t>a man is riding a surfboard on a wave. | the surfer in black outfit with beige surfboard rides the wave. | a person riding a surf board on a wave | a man in a wetsuit surfing on a clear day | a man surfboards skilfully over a large wave.</t>
  </si>
  <si>
    <t>0.5197565644478604</t>
  </si>
  <si>
    <t>0.42569805512509024</t>
  </si>
  <si>
    <t>C:\Test\LGCL _cap\dataset\processed\test\val\person\COCO_val2014_000000281028</t>
  </si>
  <si>
    <t>C:\Test\LGCL _cap\dataset\processed\test\val\person\COCO_val2014_000000281028.jpg</t>
  </si>
  <si>
    <t xml:space="preserve"> image of A train sitting in a train station with a window.</t>
  </si>
  <si>
    <t>a train filled with lots of sets next to windows. | a picture through a train window of another train. | a scene shows the inside of a bus with seats. | the train car is stopped and it is empty. | an empty train is sitting in a train station.</t>
  </si>
  <si>
    <t>0.32824608403231836</t>
  </si>
  <si>
    <t>C:\Test\LGCL _cap\dataset\processed\test\val\person\COCO_val2014_000000281032</t>
  </si>
  <si>
    <t>C:\Test\LGCL _cap\dataset\processed\test\val\person\COCO_val2014_000000281032.jpg</t>
  </si>
  <si>
    <t>an elderly person in a kitchen cooking food. | a person that is cooking some food in a kitchen. | a man stirring something in a foil roasting pan. | a man prepares food in a restaurant kitchen. | a man with his hair tied back prepares food.</t>
  </si>
  <si>
    <t>0.6071918309159873</t>
  </si>
  <si>
    <t>0.26056891806417426</t>
  </si>
  <si>
    <t>C:\Test\LGCL _cap\dataset\processed\test\val\person\COCO_val2014_000000281040</t>
  </si>
  <si>
    <t>C:\Test\LGCL _cap\dataset\processed\test\val\person\COCO_val2014_000000281040.jpg</t>
  </si>
  <si>
    <t xml:space="preserve"> image of A woman holding a surfboard on the beach.</t>
  </si>
  <si>
    <t>a young woman is walking to the ocean with her surfboard. | a woman carrying a red surfboard on beach. | a girl on the beach walking towards the water with a surf board. | a girl carrying a surfboard toward the water. | a woman walking toward the ocean with her surf board</t>
  </si>
  <si>
    <t>1.0448697441334254</t>
  </si>
  <si>
    <t>0.3704806690610988</t>
  </si>
  <si>
    <t>C:\Test\LGCL _cap\dataset\processed\test\val\person\COCO_val2014_000000281072</t>
  </si>
  <si>
    <t>C:\Test\LGCL _cap\dataset\processed\test\val\person\COCO_val2014_000000281072.jpg</t>
  </si>
  <si>
    <t>a man riding a skateboard down some cement steps. | a teen standing on a skateboard while riding part of the wall | a boy skateboards along a ramp at night. | a skateboarder performing a trick on a street corner. | a young man on a skateboard at a skate park</t>
  </si>
  <si>
    <t>1.3182622279256688</t>
  </si>
  <si>
    <t>0.43315686274509807</t>
  </si>
  <si>
    <t>C:\Test\LGCL _cap\dataset\processed\test\val\person\COCO_val2014_000000281111</t>
  </si>
  <si>
    <t>C:\Test\LGCL _cap\dataset\processed\test\val\person\COCO_val2014_000000281111.jpg</t>
  </si>
  <si>
    <t xml:space="preserve"> image of A man standing in front of a brick oven.</t>
  </si>
  <si>
    <t>a man sanding next to a brick oven filled with fire. | a man standing next to a wood burning oven. | a cook standing next to an outdoor brick oven. | a man standing outside of a brick oven adding wood | a man standing next to a brick oven .</t>
  </si>
  <si>
    <t>1.0005647092908325</t>
  </si>
  <si>
    <t>0.5759314532264519</t>
  </si>
  <si>
    <t>C:\Test\LGCL _cap\dataset\processed\test\val\person\COCO_val2014_000000281377</t>
  </si>
  <si>
    <t>C:\Test\LGCL _cap\dataset\processed\test\val\person\COCO_val2014_000000281377.jpg</t>
  </si>
  <si>
    <t xml:space="preserve"> image of A close shot of a close up of a surfboard.</t>
  </si>
  <si>
    <t>a person's arm holding a surfboard and standing in front of the ocean. | a surfer in a wetsuit going out to sea. | a picture of someone carrying a white surfboard to the water. | a person wearing a wet suit holding a surfboard looking at the water. | a close up of a person in a wetsuit holding a surfboard</t>
  </si>
  <si>
    <t>0.8981949802613027</t>
  </si>
  <si>
    <t>0.3892494720807615</t>
  </si>
  <si>
    <t>0.2791520567022581</t>
  </si>
  <si>
    <t>C:\Test\LGCL _cap\dataset\processed\test\val\person\COCO_val2014_000000281429</t>
  </si>
  <si>
    <t>C:\Test\LGCL _cap\dataset\processed\test\val\person\COCO_val2014_000000281429.jpg</t>
  </si>
  <si>
    <t>a person that is skateboarding down a hill. | there is a man riding a skateboard down the road | a man with a helmet on a skateboard | a shirtless man wearing a helmet on a skateboard. | a skateboarder with pads and a helmet travels at speed.</t>
  </si>
  <si>
    <t>1.337066389353224</t>
  </si>
  <si>
    <t>0.6186319403617696</t>
  </si>
  <si>
    <t>0.5081327481546147</t>
  </si>
  <si>
    <t>0.4356603031308893</t>
  </si>
  <si>
    <t>C:\Test\LGCL _cap\dataset\processed\test\val\person\COCO_val2014_000000281500</t>
  </si>
  <si>
    <t>C:\Test\LGCL _cap\dataset\processed\test\val\person\COCO_val2014_000000281500.jpg</t>
  </si>
  <si>
    <t>a lady plays a game of tennis outside. | a tennis player is swinging a ratchet while playing on clay. | a male tennis player at the court with a racket in his hands | a man is holding a tennis racquet waiting to swing on it. | a woman is playing tennis on a tennis court.</t>
  </si>
  <si>
    <t>0.3365547824442693</t>
  </si>
  <si>
    <t>C:\Test\LGCL _cap\dataset\processed\test\val\person\COCO_val2014_000000281733</t>
  </si>
  <si>
    <t>C:\Test\LGCL _cap\dataset\processed\test\val\person\COCO_val2014_000000281733.jpg</t>
  </si>
  <si>
    <t xml:space="preserve"> image of A young boy holding a chocolate covered doughnut.</t>
  </si>
  <si>
    <t>a young a boy eating a chocolate sprinkled covered donut. | a little child is eating a chocolate donut. | a young boy eating a chocolate crunch donut. | a boy eating a chocolate donut with sprinkles. | a boy eating a doughnut with frosting and sprinkles.</t>
  </si>
  <si>
    <t>0.5130381333663536</t>
  </si>
  <si>
    <t>C:\Test\LGCL _cap\dataset\processed\test\val\person\COCO_val2014_000000281800</t>
  </si>
  <si>
    <t>C:\Test\LGCL _cap\dataset\processed\test\val\person\COCO_val2014_000000281800.jpg</t>
  </si>
  <si>
    <t>a man riding a skateboard over the top of a cement block. | a young man on a skateboard in midair near a ledge. | a boy jumping in mid air on a skateboard. | a boy ramping a skateboard over a box. | a man skateboarding in front of spray painted building.</t>
  </si>
  <si>
    <t>1.4723899337699702</t>
  </si>
  <si>
    <t>0.35813408015056813</t>
  </si>
  <si>
    <t>C:\Test\LGCL _cap\dataset\processed\test\val\person\COCO_val2014_000000281972</t>
  </si>
  <si>
    <t>C:\Test\LGCL _cap\dataset\processed\test\val\person\COCO_val2014_000000281972.jpg</t>
  </si>
  <si>
    <t xml:space="preserve"> image of A young boy holding a baseball bat next to a fence.</t>
  </si>
  <si>
    <t>a boy in a green and yellow jersey holding a baseball bat. | a close up of a baseball player holding a bat | a young boy ready to bat in a little league uniform. | a boy in a helmet and uniform holding a bat. | a boy holding a baseball bat next to fence and wearing a baseball helmet.</t>
  </si>
  <si>
    <t>0.9291262376868376</t>
  </si>
  <si>
    <t>0.5344445934790545</t>
  </si>
  <si>
    <t>0.4426499620351427</t>
  </si>
  <si>
    <t>C:\Test\LGCL _cap\dataset\processed\test\val\person\COCO_val2014_000000282346</t>
  </si>
  <si>
    <t>C:\Test\LGCL _cap\dataset\processed\test\val\person\COCO_val2014_000000282346.jpg</t>
  </si>
  <si>
    <t>a skateboarder is riding his skateboard at night. | a young man riding a skateboard on a street. | a skateboarder wearing a plaid shirt and jeans. | a skate boarder at night prepairing to skate away. | a man who is riding on a skateboard.</t>
  </si>
  <si>
    <t>1.220506535267273</t>
  </si>
  <si>
    <t>0.3361602705598369</t>
  </si>
  <si>
    <t>C:\Test\LGCL _cap\dataset\processed\test\val\person\COCO_val2014_000000282680</t>
  </si>
  <si>
    <t>C:\Test\LGCL _cap\dataset\processed\test\val\person\COCO_val2014_000000282680.jpg</t>
  </si>
  <si>
    <t>a man surfs on a small wave on the water. | a man on a surf board riding a wave. | a person on a surfboard in the water. | a surfer in a black wetsuit rides a wave. | a person on a surfboard riding it in the water.</t>
  </si>
  <si>
    <t>0.7217578014730177</t>
  </si>
  <si>
    <t>0.4282824552698202</t>
  </si>
  <si>
    <t>C:\Test\LGCL _cap\dataset\processed\test\val\person\COCO_val2014_000000282830</t>
  </si>
  <si>
    <t>C:\Test\LGCL _cap\dataset\processed\test\val\person\COCO_val2014_000000282830.jpg</t>
  </si>
  <si>
    <t xml:space="preserve"> image of A man in red shirt and shorts playing with a yellow Frisbee.</t>
  </si>
  <si>
    <t>a man in action looking at an incoming frisbee | a frisbee gliding over a mans head outside | man against the sky with a frisbee over his head. | a competitive frisbee golf player watches his shot. | a man in the middle of a frisbee trick.</t>
  </si>
  <si>
    <t>0.8859397006703353</t>
  </si>
  <si>
    <t>0.3172832785969586</t>
  </si>
  <si>
    <t>C:\Test\LGCL _cap\dataset\processed\test\val\person\COCO_val2014_000000283097</t>
  </si>
  <si>
    <t>C:\Test\LGCL _cap\dataset\processed\test\val\person\COCO_val2014_000000283097.jpg</t>
  </si>
  <si>
    <t xml:space="preserve"> image of A child is pulling luggage from a cart.</t>
  </si>
  <si>
    <t>a young boy pushing a cart full of luggage bags. | a boy pushing a cart full of luggage near a building. | a young boy pushing a car filled with luggage. | boy pushing an overloaded luggage cart on a sidewalk. | a boy pushing a pile of luggage on a cart.</t>
  </si>
  <si>
    <t>1.035015299950637</t>
  </si>
  <si>
    <t>0.30008263431385157</t>
  </si>
  <si>
    <t>C:\Test\LGCL _cap\dataset\processed\test\val\person\COCO_val2014_000000283120</t>
  </si>
  <si>
    <t>C:\Test\LGCL _cap\dataset\processed\test\val\person\COCO_val2014_000000283120.jpg</t>
  </si>
  <si>
    <t>a person in orange jacket doing trick on a snowboard. | a snowboarder doing a trick on the slopes. | attempting a back flip on a snowboard down a mountain | snowboarder doing a flip while going down the hill. | snow boarder in mid-flight, inverted, with a steep snowy slope in the background.</t>
  </si>
  <si>
    <t>0.5687771663446765</t>
  </si>
  <si>
    <t>0.3253558146483059</t>
  </si>
  <si>
    <t>C:\Test\LGCL _cap\dataset\processed\test\val\person\COCO_val2014_000000283186</t>
  </si>
  <si>
    <t>C:\Test\LGCL _cap\dataset\processed\test\val\person\COCO_val2014_000000283186.jpg</t>
  </si>
  <si>
    <t>a helmeted and goggled skier leans to get around an obstacle. | a downhill skier sharply turning in a slalom course | a professional skier skis bumps a rail on a ski course. | a man riding skis down the side of a snow covered slope. | an olympic competitive skier furiously rounds the corner.</t>
  </si>
  <si>
    <t>1.3488132858990052</t>
  </si>
  <si>
    <t>0.1724740167806253</t>
  </si>
  <si>
    <t>C:\Test\LGCL _cap\dataset\processed\test\val\person\COCO_val2014_000000283977</t>
  </si>
  <si>
    <t>C:\Test\LGCL _cap\dataset\processed\test\val\person\COCO_val2014_000000283977.jpg</t>
  </si>
  <si>
    <t>two large trey elephants standing next to a man wearing a blue uniform. | two elephants eat while their keeper watches nearby. | a man is feeding a pair of elephants | the man is feeding two elephants green vegetation. | a man dressed in blue coveralls and white boots feeding some elephants.</t>
  </si>
  <si>
    <t>0.6206739719438821</t>
  </si>
  <si>
    <t>0.2004283121706708</t>
  </si>
  <si>
    <t>0.37196236630459434</t>
  </si>
  <si>
    <t>C:\Test\LGCL _cap\dataset\processed\test\val\person\COCO_val2014_000000284220</t>
  </si>
  <si>
    <t>C:\Test\LGCL _cap\dataset\processed\test\val\person\COCO_val2014_000000284220.jpg</t>
  </si>
  <si>
    <t xml:space="preserve"> image of A young boy holding a tennis racket and a tennis ball.</t>
  </si>
  <si>
    <t>there is a boy playing a game of tennis. | young boy on court playing tennis wearing red shirt. | a young boy is in a tennis court and has his hand with the racket up and ready to receive a tennis ball. | a boy is holding a tennis racket outside | a tennis player with a tennis racket</t>
  </si>
  <si>
    <t>0.5862438077126805</t>
  </si>
  <si>
    <t>0.49035296900821396</t>
  </si>
  <si>
    <t>0.32774568052975916</t>
  </si>
  <si>
    <t>0.42455440367751357</t>
  </si>
  <si>
    <t>C:\Test\LGCL _cap\dataset\processed\test\val\person\COCO_val2014_000000284350</t>
  </si>
  <si>
    <t>C:\Test\LGCL _cap\dataset\processed\test\val\person\COCO_val2014_000000284350.jpg</t>
  </si>
  <si>
    <t xml:space="preserve"> image of A man holding a surfboard and standing on a beach.</t>
  </si>
  <si>
    <t>a woman standing in a set suit on a beach holding a surfboard. | woman wearing all black holding up a white surfboard. | a female surfboarder dressed in black holding a white surfboard. | a woman wearing a wet suit is holding a white surfboard | surfer on a black sand beach holding her board</t>
  </si>
  <si>
    <t>0.2600231225000228</t>
  </si>
  <si>
    <t>C:\Test\LGCL _cap\dataset\processed\test\val\person\COCO_val2014_000000284421</t>
  </si>
  <si>
    <t>C:\Test\LGCL _cap\dataset\processed\test\val\person\COCO_val2014_000000284421.jpg</t>
  </si>
  <si>
    <t>a young male jumping with his skate board. | a man is doing a trick on a skateboard | a man flying through the air while riding a skateboard. | a person skateboarding and doing tricks inside a building. | a skateboarder is performing a trick inside a parking garage.</t>
  </si>
  <si>
    <t>1.2294759778468634</t>
  </si>
  <si>
    <t>0.35199622811441733</t>
  </si>
  <si>
    <t>C:\Test\LGCL _cap\dataset\processed\test\val\person\COCO_val2014_000000284648</t>
  </si>
  <si>
    <t>C:\Test\LGCL _cap\dataset\processed\test\val\person\COCO_val2014_000000284648.jpg</t>
  </si>
  <si>
    <t>the surfer is surfing on top of the waves. | a person riding a large wave in the ocean on a surfboard. | a surfer riding the crest of a single wave | a person on a surfboard riding a wave in the water | a surf boarder stands as he rides a wave.</t>
  </si>
  <si>
    <t>0.6495153821392178</t>
  </si>
  <si>
    <t>0.5163916965623675</t>
  </si>
  <si>
    <t>C:\Test\LGCL _cap\dataset\processed\test\val\person\COCO_val2014_000000284698</t>
  </si>
  <si>
    <t>C:\Test\LGCL _cap\dataset\processed\test\val\person\COCO_val2014_000000284698.jpg</t>
  </si>
  <si>
    <t>the image of a man holding a camera is in this motorcycle side mirror. | a guy inside a car taking a picture through the mirror in a remote area | a man taking a picture of his reflection in a motorcycle mirror. | a man taking a picture of himself in the rear view mirror. | a man taking a picture in a side car mirror with his cell phone.</t>
  </si>
  <si>
    <t>1.1754747674578039</t>
  </si>
  <si>
    <t>0.2876150858070501</t>
  </si>
  <si>
    <t>C:\Test\LGCL _cap\dataset\processed\test\val\person\COCO_val2014_000000284764</t>
  </si>
  <si>
    <t>C:\Test\LGCL _cap\dataset\processed\test\val\person\COCO_val2014_000000284764.jpg</t>
  </si>
  <si>
    <t xml:space="preserve"> image of A young man eating a slice of pizza.</t>
  </si>
  <si>
    <t>a man cutting up his meal before consumption. | a man eats from a green dish while holding a handheld radio. | a gentleman wearing a radio eating a plate of food. | a man picking up soup in a bowl with two utensils. | man sitting at a table holding eating utensils in his hands over his food.</t>
  </si>
  <si>
    <t>1.193548234256174</t>
  </si>
  <si>
    <t>0.24013921904694158</t>
  </si>
  <si>
    <t>C:\Test\LGCL _cap\dataset\processed\test\val\person\COCO_val2014_000000285293</t>
  </si>
  <si>
    <t>C:\Test\LGCL _cap\dataset\processed\test\val\person\COCO_val2014_000000285293.jpg</t>
  </si>
  <si>
    <t xml:space="preserve"> image of A man sitting on a bench with a bottle of beer.</t>
  </si>
  <si>
    <t>a man in a fedora sitting on a park bench. | a man in a hat sits on a bench | a man with a fedora on sitting on a bench. | a man in a fedora sits on a bench. | an image of a boy on a bench with a hat on</t>
  </si>
  <si>
    <t>0.7095095951931082</t>
  </si>
  <si>
    <t>0.5046369354958183</t>
  </si>
  <si>
    <t>0.39832871551569504</t>
  </si>
  <si>
    <t>0.5905917719840044</t>
  </si>
  <si>
    <t>C:\Test\LGCL _cap\dataset\processed\test\val\person\COCO_val2014_000000285361</t>
  </si>
  <si>
    <t>C:\Test\LGCL _cap\dataset\processed\test\val\person\COCO_val2014_000000285361.jpg</t>
  </si>
  <si>
    <t xml:space="preserve"> image of A man water skiing while being towed by a boat.</t>
  </si>
  <si>
    <t>a man riding water skis while being towed by a wire. | a man water-skiing holding onto a rope and wearing a life vest. | a man is holding a rope and surf on the water. | a man looks toward the camera while waterskiing. | a man water skiing in a yellow jacket</t>
  </si>
  <si>
    <t>0.8316847909416756</t>
  </si>
  <si>
    <t>0.4117502297452235</t>
  </si>
  <si>
    <t>C:\Test\LGCL _cap\dataset\processed\test\val\person\COCO_val2014_000000285505</t>
  </si>
  <si>
    <t>C:\Test\LGCL _cap\dataset\processed\test\val\person\COCO_val2014_000000285505.jpg</t>
  </si>
  <si>
    <t>a person on white surfboard riding a wave next to a cliff. | a man riding a wave on top of a surfboard. | a person is surfing in a on a wave | silhouette of a surfer catching a wave in the distance | the person is in the water having fun</t>
  </si>
  <si>
    <t>1.3318253409909033</t>
  </si>
  <si>
    <t>0.45782026440123874</t>
  </si>
  <si>
    <t>C:\Test\LGCL _cap\dataset\processed\test\val\person\COCO_val2014_000000285645</t>
  </si>
  <si>
    <t>C:\Test\LGCL _cap\dataset\processed\test\val\person\COCO_val2014_000000285645.jpg</t>
  </si>
  <si>
    <t xml:space="preserve"> image of A man is skiing down a snowy slope.</t>
  </si>
  <si>
    <t>a man wearing skis and holding a handle leans toward a sandy plain. | a skiier is leaning over to the side, holding into a set of tensioned cables | a person skiing while holding onto some wires | a snow skier is falling down is holding onto a suspension cable. | a person riding skis holding on to a parachute</t>
  </si>
  <si>
    <t>1.0039627771503201</t>
  </si>
  <si>
    <t>0.1645219960754351</t>
  </si>
  <si>
    <t>C:\Test\LGCL _cap\dataset\processed\test\val\person\COCO_val2014_000000285727</t>
  </si>
  <si>
    <t>C:\Test\LGCL _cap\dataset\processed\test\val\person\COCO_val2014_000000285727.jpg</t>
  </si>
  <si>
    <t xml:space="preserve"> image of A young boy sitting at a table eating a piece of cake.</t>
  </si>
  <si>
    <t>a young boy is eating a meal in his pajamas. | a boy stands in front of his bowl of food. | a little boy and some food in a bowl on the table. | little boy in pajamas starting to eat his breakfast. | a small boy in pajamas has some cereal.</t>
  </si>
  <si>
    <t>0.6986827435371714</t>
  </si>
  <si>
    <t>0.2312284815574289</t>
  </si>
  <si>
    <t>C:\Test\LGCL _cap\dataset\processed\test\val\person\COCO_val2014_000000285734</t>
  </si>
  <si>
    <t>C:\Test\LGCL _cap\dataset\processed\test\val\person\COCO_val2014_000000285734.jpg</t>
  </si>
  <si>
    <t>a child in a field with a kite | a boy plays with a kite in a yard. | a young boy trying to get a kite to fly. | a child playing in a field with a frisbee. | a young boy prepares to fly a kite.</t>
  </si>
  <si>
    <t>0.6711089347932496</t>
  </si>
  <si>
    <t>0.3239739794561355</t>
  </si>
  <si>
    <t>C:\Test\LGCL _cap\dataset\processed\test\val\person\COCO_val2014_000000285799</t>
  </si>
  <si>
    <t>C:\Test\LGCL _cap\dataset\processed\test\val\person\COCO_val2014_000000285799.jpg</t>
  </si>
  <si>
    <t xml:space="preserve"> image of A woman is carrying a snowboard in the snow.</t>
  </si>
  <si>
    <t>person pulling a sled through a trail of snow. | a lady standing on a sled holding a bag. | a woman standing on a sled with two bags. | a woman riding a sleigh carrying a bag of luggage. | a young woman ski is down a slope on the back of a sled.</t>
  </si>
  <si>
    <t>0.7522667476224495</t>
  </si>
  <si>
    <t>0.28868607052430584</t>
  </si>
  <si>
    <t>C:\Test\LGCL _cap\dataset\processed\test\val\person\COCO_val2014_000000286124</t>
  </si>
  <si>
    <t>C:\Test\LGCL _cap\dataset\processed\test\val\person\COCO_val2014_000000286124.jpg</t>
  </si>
  <si>
    <t xml:space="preserve"> image of A man and woman walking down a sidewalk.</t>
  </si>
  <si>
    <t>person with arm wrapped around street sign standing on sidewalk. | a woman holding onto a metal pole near a street. | a woman posing by a pole for someone | woman hangs off of street sign pole like she's on a pirate ship looking for land. | there is a person handing on a street post looking down the street.</t>
  </si>
  <si>
    <t>0.16469793816381553</t>
  </si>
  <si>
    <t>C:\Test\LGCL _cap\dataset\processed\test\val\person\COCO_val2014_000000286460</t>
  </si>
  <si>
    <t>C:\Test\LGCL _cap\dataset\processed\test\val\person\COCO_val2014_000000286460.jpg</t>
  </si>
  <si>
    <t xml:space="preserve"> image of A man is holding a pair of skis and poles.</t>
  </si>
  <si>
    <t>a man holding skis and poles walking up stairs. | a man with skis climbing a staircase at night. | a man walking up some stairs while holding skis. | a man holding skis walking up some steps | a man walking up snow covered stairs carrying skis.</t>
  </si>
  <si>
    <t>1.2096539434070892</t>
  </si>
  <si>
    <t>0.3178256156831664</t>
  </si>
  <si>
    <t>C:\Test\LGCL _cap\dataset\processed\test\val\person\COCO_val2014_000000286660</t>
  </si>
  <si>
    <t>C:\Test\LGCL _cap\dataset\processed\test\val\person\COCO_val2014_000000286660.jpg</t>
  </si>
  <si>
    <t xml:space="preserve"> image of A girl holding a stuffed bear with a bottle of alcohol.</t>
  </si>
  <si>
    <t>a girl holding a stuffed teddy bear that has large teeth to her face. | a young woman is hugging a weird teddy bear. | a young woman smiles with her stuffed teddy bear. | an old teddy bear is wearing vampire teeth being held by a temptress. | a woman holds a stuffed animal to her face.</t>
  </si>
  <si>
    <t>0.22041869922982102</t>
  </si>
  <si>
    <t>C:\Test\LGCL _cap\dataset\processed\test\val\person\COCO_val2014_000000286662</t>
  </si>
  <si>
    <t>C:\Test\LGCL _cap\dataset\processed\test\val\person\COCO_val2014_000000286662.jpg</t>
  </si>
  <si>
    <t xml:space="preserve"> image of A close up of a candle on a cake with a candle.</t>
  </si>
  <si>
    <t>a person that is looking at a cake. | a person gazes at a glass of ice cream garnished with sprinkles. | an ice cream sundae with whip cream and sprinkes | woman eyeing delicious looking hot fudge sundae with a cherry on top | a close up a ice cream sundae with a person in the background.</t>
  </si>
  <si>
    <t>0.6648726374099199</t>
  </si>
  <si>
    <t>0.2127143069044804</t>
  </si>
  <si>
    <t>C:\Test\LGCL _cap\dataset\processed\test\val\person\COCO_val2014_000000286719</t>
  </si>
  <si>
    <t>C:\Test\LGCL _cap\dataset\processed\test\val\person\COCO_val2014_000000286719.jpg</t>
  </si>
  <si>
    <t xml:space="preserve"> image of A bunch of fresh vegetables sit on a table.</t>
  </si>
  <si>
    <t>a bunch of carrots that are next to lemons. | several bunches of carrots and a crate of lemons at a produce stand. | a large bunch of carrots sitting on a table | several bunches of carrots sitting beside a pile of lemons. | the display of carrots is next to yellow lemons.</t>
  </si>
  <si>
    <t>0.3236400967460257</t>
  </si>
  <si>
    <t>C:\Test\LGCL _cap\dataset\processed\test\val\person\COCO_val2014_000000286723</t>
  </si>
  <si>
    <t>C:\Test\LGCL _cap\dataset\processed\test\val\person\COCO_val2014_000000286723.jpg</t>
  </si>
  <si>
    <t xml:space="preserve"> image of A woman in a blue top is playing tennis.</t>
  </si>
  <si>
    <t>a woman that is standing up with a racquet. | a women that is standing up with a racket | a woman is playing tennis with a racket | a young woman with a taped knee plays tennis. | the young lady tennis player is holding a racket.</t>
  </si>
  <si>
    <t>0.9394959303773285</t>
  </si>
  <si>
    <t>0.3785613636135458</t>
  </si>
  <si>
    <t>C:\Test\LGCL _cap\dataset\processed\test\val\person\COCO_val2014_000000287402</t>
  </si>
  <si>
    <t>C:\Test\LGCL _cap\dataset\processed\test\val\person\COCO_val2014_000000287402.jpg</t>
  </si>
  <si>
    <t>a man throwing a frisbee disc in a park. | a man is at a park on the green grass. | a person in the distance looks at a frisbee flying overhead. | a man in the grass at a park on a sunny day. | a man is leaning down on a green lawn.</t>
  </si>
  <si>
    <t>1.1498512037536717</t>
  </si>
  <si>
    <t>0.4815345615863498</t>
  </si>
  <si>
    <t>C:\Test\LGCL _cap\dataset\processed\test\val\person\COCO_val2014_000000288042</t>
  </si>
  <si>
    <t>C:\Test\LGCL _cap\dataset\processed\test\val\person\COCO_val2014_000000288042.jpg</t>
  </si>
  <si>
    <t xml:space="preserve"> image of A man and woman walking down a dirt path.</t>
  </si>
  <si>
    <t>a gentleman walking in the rain along a river. | a man standing on a street with a umbrella. | a man walking with an umbrella near a railing above a river. | there is a man standing near a river with a umbrella | a man holding an umbrella next to a waterway.</t>
  </si>
  <si>
    <t>0.5673797997910223</t>
  </si>
  <si>
    <t>0.2398308345965665</t>
  </si>
  <si>
    <t>C:\Test\LGCL _cap\dataset\processed\test\val\person\COCO_val2014_000000288150</t>
  </si>
  <si>
    <t>C:\Test\LGCL _cap\dataset\processed\test\val\person\COCO_val2014_000000288150.jpg</t>
  </si>
  <si>
    <t>a man on a skateboard doing an ollie | a skateboarder doing a trick in the air. | a man jumping a curb in front of a building. | the skater will land on the pavers after his jump. | a guy on a skateboard flying through the air.</t>
  </si>
  <si>
    <t>0.8902546761592989</t>
  </si>
  <si>
    <t>0.48027722292623487</t>
  </si>
  <si>
    <t>C:\Test\LGCL _cap\dataset\processed\test\val\person\COCO_val2014_000000288174</t>
  </si>
  <si>
    <t>C:\Test\LGCL _cap\dataset\processed\test\val\person\COCO_val2014_000000288174.jpg</t>
  </si>
  <si>
    <t>young boy on blue skateboard in parking lot. | the young boy is riding his skateboard in the empty parking lot. | a boy is having fun playing with his skateboard. | a boy is in a parking lot on a skateboard. | a child riding a skateboard in a parking lot.</t>
  </si>
  <si>
    <t>1.263971825213283</t>
  </si>
  <si>
    <t>0.33116202385696236</t>
  </si>
  <si>
    <t>C:\Test\LGCL _cap\dataset\processed\test\val\person\COCO_val2014_000000288408</t>
  </si>
  <si>
    <t>C:\Test\LGCL _cap\dataset\processed\test\val\person\COCO_val2014_000000288408.jpg</t>
  </si>
  <si>
    <t xml:space="preserve"> image of A woman standing on a rug in a room.</t>
  </si>
  <si>
    <t>a woman is standing on a snowboard indoors. | a woman in blue jeans stands on a snowboard on a floor. | a woman wearing a red shirt is standing on a snowboard thats on a carpet | a woman stands on her snowboard inside a house. | a woman riding a snowboard on top of tile.</t>
  </si>
  <si>
    <t>0.6418308970107494</t>
  </si>
  <si>
    <t>0.3257514508870574</t>
  </si>
  <si>
    <t>0.2239656015633835</t>
  </si>
  <si>
    <t>0.10528570195593752</t>
  </si>
  <si>
    <t>0.3808424423157611</t>
  </si>
  <si>
    <t>C:\Test\LGCL _cap\dataset\processed\test\val\person\COCO_val2014_000000288442</t>
  </si>
  <si>
    <t>C:\Test\LGCL _cap\dataset\processed\test\val\person\COCO_val2014_000000288442.jpg</t>
  </si>
  <si>
    <t xml:space="preserve"> image of A man is standing on a mountain with a snowboard.</t>
  </si>
  <si>
    <t>a man riding skis down a snow covered slope. | man with backpack hiking in snowy mountain above clouds. | a skier is making his way up a hill as fog pushes through. | a skier on a snow covered hill near some low level clouds. | a man backpacking up the side of a mountain slope.</t>
  </si>
  <si>
    <t>0.5059980118932198</t>
  </si>
  <si>
    <t>0.1907875406705469</t>
  </si>
  <si>
    <t>C:\Test\LGCL _cap\dataset\processed\test\val\person\COCO_val2014_000000288933</t>
  </si>
  <si>
    <t>C:\Test\LGCL _cap\dataset\processed\test\val\person\COCO_val2014_000000288933.jpg</t>
  </si>
  <si>
    <t xml:space="preserve"> image of A cake with a cake on top of it sitting on a table.</t>
  </si>
  <si>
    <t>two cakes sitting on a class table near a candle. | two birthday cakes sitting on a table one has happy birthday pat on it, the other a seven and zero candles. | two cakes are sitting on plates on a table. | two birthday cakes sitting on table beside each other. | two birthday cakes are setting on a table.</t>
  </si>
  <si>
    <t>1.2953989374630068</t>
  </si>
  <si>
    <t>0.1023857820560022</t>
  </si>
  <si>
    <t>0.4135020758288307</t>
  </si>
  <si>
    <t>C:\Test\LGCL _cap\dataset\processed\test\val\person\COCO_val2014_000000289073</t>
  </si>
  <si>
    <t>C:\Test\LGCL _cap\dataset\processed\test\val\person\COCO_val2014_000000289073.jpg</t>
  </si>
  <si>
    <t xml:space="preserve"> image of A red fire hydrant sitting next to a street.</t>
  </si>
  <si>
    <t>a close up of a red fire hydrant next to a light pole. | a fire hydrant next to a light pole. | a red fire hydrant next to lampposts on a street. | a red fire hydrant sitting on the side of a road. | someone on a bike rides pass a a dual street light and a fire hydrant</t>
  </si>
  <si>
    <t>1.0791880267495197</t>
  </si>
  <si>
    <t>0.6066838835572557</t>
  </si>
  <si>
    <t>C:\Test\LGCL _cap\dataset\processed\test\val\person\COCO_val2014_000000289076</t>
  </si>
  <si>
    <t>C:\Test\LGCL _cap\dataset\processed\test\val\person\COCO_val2014_000000289076.jpg</t>
  </si>
  <si>
    <t xml:space="preserve"> image of A person is riding a skateboard on a ramp.</t>
  </si>
  <si>
    <t>skateboarder wearing all black going up a wooden ramp on his board. | a person doing tricks on a wooden skateboard ramp | a person pushes a skateboard up a ramp. | a blurry image of someone on a skateboard | the kid is skate boarding up the ramp.</t>
  </si>
  <si>
    <t>0.8322875143226364</t>
  </si>
  <si>
    <t>0.5223644239130945</t>
  </si>
  <si>
    <t>0.1430668102705698</t>
  </si>
  <si>
    <t>0.45172021463415746</t>
  </si>
  <si>
    <t>C:\Test\LGCL _cap\dataset\processed\test\val\person\COCO_val2014_000000289152</t>
  </si>
  <si>
    <t>C:\Test\LGCL _cap\dataset\processed\test\val\person\COCO_val2014_000000289152.jpg</t>
  </si>
  <si>
    <t xml:space="preserve"> image of A young boy sitting on the floor with a teddy bear.</t>
  </si>
  <si>
    <t>a baby and a teddy bear in a playpen. | small baby in a hello kitty sweater smiling for the camera. | a baby is smiling while holding a teddy bear. | a smiling baby sitting and holding a stuffed animal. | a small child in a gray shirt and a teddy bear</t>
  </si>
  <si>
    <t>1.2851483236056374</t>
  </si>
  <si>
    <t>0.30365415304266313</t>
  </si>
  <si>
    <t>C:\Test\LGCL _cap\dataset\processed\test\val\person\COCO_val2014_000000289263</t>
  </si>
  <si>
    <t>C:\Test\LGCL _cap\dataset\processed\test\val\person\COCO_val2014_000000289263.jpg</t>
  </si>
  <si>
    <t>a girl in bikini standing with surfboard on the beach. | a woman standing next to a surfboard at the ocean. | a woman is posing on the beach with a surfboard | a woman in a bikini stands next to a surfboard. | a woman wearing a bikini poses while she stands against her surfboard</t>
  </si>
  <si>
    <t>0.8495201017535069</t>
  </si>
  <si>
    <t>0.2970900930429178</t>
  </si>
  <si>
    <t>C:\Test\LGCL _cap\dataset\processed\test\val\person\COCO_val2014_000000289388</t>
  </si>
  <si>
    <t>C:\Test\LGCL _cap\dataset\processed\test\val\person\COCO_val2014_000000289388.jpg</t>
  </si>
  <si>
    <t xml:space="preserve"> image of A man in a bathroom with a toilet and a sink.</t>
  </si>
  <si>
    <t>a man that has his near a toilet seat. | a white toilet with a person leaving over it. | a man is in the bathroom flushing the toilet | a man that is bent over touching a toilet | a man who is flushing a toilet in the bathroom.</t>
  </si>
  <si>
    <t>0.9619493589705566</t>
  </si>
  <si>
    <t>0.25283759091397656</t>
  </si>
  <si>
    <t>C:\Test\LGCL _cap\dataset\processed\test\val\person\COCO_val2014_000000289415</t>
  </si>
  <si>
    <t>C:\Test\LGCL _cap\dataset\processed\test\val\person\COCO_val2014_000000289415.jpg</t>
  </si>
  <si>
    <t xml:space="preserve"> image of A pizza on a plate with a fork and knife.</t>
  </si>
  <si>
    <t>this is a pizza that is sliced up in pieces | a variety of partially eaten pizzas are sitting on several plates. | a counter topped with plates of pizza covered in cheese. | a pizza buffet with many pizza varieties of pizza on plates. | large assortment of baked pizzas on counter ready for consumption.</t>
  </si>
  <si>
    <t>0.8059550030730529</t>
  </si>
  <si>
    <t>0.2582086662746218</t>
  </si>
  <si>
    <t>C:\Test\LGCL _cap\dataset\processed\test\val\person\COCO_val2014_000000289714</t>
  </si>
  <si>
    <t>C:\Test\LGCL _cap\dataset\processed\test\val\person\COCO_val2014_000000289714.jpg</t>
  </si>
  <si>
    <t>a person in a kitchen looking at the oven. | a woman in the kitchen opening her oven. | a woman in a purple top pulling food out of a oven | a woman is at her oven in a lime green kitchen. | a woman checking an oven in a kitchen with green cabinets.</t>
  </si>
  <si>
    <t>0.8582410064061399</t>
  </si>
  <si>
    <t>0.2853899077913651</t>
  </si>
  <si>
    <t>C:\Test\LGCL _cap\dataset\processed\test\val\person\COCO_val2014_000000289960</t>
  </si>
  <si>
    <t>C:\Test\LGCL _cap\dataset\processed\test\val\person\COCO_val2014_000000289960.jpg</t>
  </si>
  <si>
    <t>a person standing on top of a beach flying a kite. | person running along the beach flying a kite | a man is flying a kite along the shore. | a guy is running at the ocean and is pulling on string to keep his kite flying. | a man is flying a kite at the beach.</t>
  </si>
  <si>
    <t>0.5242627063355821</t>
  </si>
  <si>
    <t>0.4216370213557839</t>
  </si>
  <si>
    <t>0.2847343548497898</t>
  </si>
  <si>
    <t>0.13348189438082966</t>
  </si>
  <si>
    <t>0.3547103111433553</t>
  </si>
  <si>
    <t>C:\Test\LGCL _cap\dataset\processed\test\val\person\COCO_val2014_000000290115</t>
  </si>
  <si>
    <t>C:\Test\LGCL _cap\dataset\processed\test\val\person\COCO_val2014_000000290115.jpg</t>
  </si>
  <si>
    <t>a man does a grind on the curb with his rollerblades | a man jumping off a block with wood on it. | the man is riding his skates on the rail | a man riding roller skates on the side of a wall. | a man wearing a helmet is performing stunts while rollerblading.</t>
  </si>
  <si>
    <t>0.7799666920700502</t>
  </si>
  <si>
    <t>C:\Test\LGCL _cap\dataset\processed\test\val\person\COCO_val2014_000000290130</t>
  </si>
  <si>
    <t>C:\Test\LGCL _cap\dataset\processed\test\val\person\COCO_val2014_000000290130.jpg</t>
  </si>
  <si>
    <t>a man riding a surfboard next to a wave in the ocean. | person on a surfboard riding in front of a crashing wave. | a man in a full wetsuit that is surfing on the ocean waves, with the waves breaking behind him. | a surfer is in front of a big wave. | a surfer is surfing in front of a large wave.</t>
  </si>
  <si>
    <t>1.4314688554357344</t>
  </si>
  <si>
    <t>0.46127773009046447</t>
  </si>
  <si>
    <t>C:\Test\LGCL _cap\dataset\processed\test\val\person\COCO_val2014_000000290684</t>
  </si>
  <si>
    <t>C:\Test\LGCL _cap\dataset\processed\test\val\person\COCO_val2014_000000290684.jpg</t>
  </si>
  <si>
    <t xml:space="preserve"> image of A young girl sitting on a bench eating a donut.</t>
  </si>
  <si>
    <t>a woung woman in white and purple holding a pink stuffed animal. | a woman straddling a pole and holding pink bunnies. | a woman plays with pink cotton candy outside. | a woman dancing with a pink stuffed animal. | a woman holding some pink items while cradling a pole.</t>
  </si>
  <si>
    <t>1.1337613827197126</t>
  </si>
  <si>
    <t>0.1321803403165725</t>
  </si>
  <si>
    <t>C:\Test\LGCL _cap\dataset\processed\test\val\person\COCO_val2014_000000290689</t>
  </si>
  <si>
    <t>C:\Test\LGCL _cap\dataset\processed\test\val\person\COCO_val2014_000000290689.jpg</t>
  </si>
  <si>
    <t xml:space="preserve"> image of A man laying on a bed with a book.</t>
  </si>
  <si>
    <t>people are watching a movie on their laptop. | an open laptop reveals a face as it sits on a bed with a yellow cover. | an open laptop is sitting on a person's bed. | a laptop computer is sitting on a bed. | a person laying in bed with his laptop and someone's picture is on the screen.</t>
  </si>
  <si>
    <t>1.4835799816271575</t>
  </si>
  <si>
    <t>0.25525001031913475</t>
  </si>
  <si>
    <t>C:\Test\LGCL _cap\dataset\processed\test\val\person\COCO_val2014_000000290700</t>
  </si>
  <si>
    <t>C:\Test\LGCL _cap\dataset\processed\test\val\person\COCO_val2014_000000290700.jpg</t>
  </si>
  <si>
    <t>a man flying on top of a surfboard on top of a wave. | a surfer is projected out of the water | a man in the air above the water holding a surfboard | a male surfer performs a stunt in the ocean | a man is holding his surfboard and being knocked by a rough wave</t>
  </si>
  <si>
    <t>1.1661170425780074</t>
  </si>
  <si>
    <t>0.2360524628953482</t>
  </si>
  <si>
    <t>C:\Test\LGCL _cap\dataset\processed\test\val\person\COCO_val2014_000000290979</t>
  </si>
  <si>
    <t>C:\Test\LGCL _cap\dataset\processed\test\val\person\COCO_val2014_000000290979.jpg</t>
  </si>
  <si>
    <t>chubby little kid is making a face near a lake | a child in a field with a frisbee near a tree | a child is standing outside in the grass | a young boy is throwing a frisbee on the grass by a lake and by a tree. | a boy is playing with a frisbee under the tree next to the water.</t>
  </si>
  <si>
    <t>1.4260467085268358</t>
  </si>
  <si>
    <t>0.26304155128938805</t>
  </si>
  <si>
    <t>C:\Test\LGCL _cap\dataset\processed\test\val\person\COCO_val2014_000000291074</t>
  </si>
  <si>
    <t>C:\Test\LGCL _cap\dataset\processed\test\val\person\COCO_val2014_000000291074.jpg</t>
  </si>
  <si>
    <t xml:space="preserve"> image of A baseball player is about to hit a ball.</t>
  </si>
  <si>
    <t>a baseball player holding a bat next to a base. | a baseball player holding a bat waiting on the baseball. | a baseball batter getting ready for a hit. | baseball player in white uniform holding up a bat. | a batter waits at home plate to swing the bat.</t>
  </si>
  <si>
    <t>1.2653774426863305</t>
  </si>
  <si>
    <t>0.2907861538008597</t>
  </si>
  <si>
    <t>C:\Test\LGCL _cap\dataset\processed\test\val\person\COCO_val2014_000000291209</t>
  </si>
  <si>
    <t>C:\Test\LGCL _cap\dataset\processed\test\val\person\COCO_val2014_000000291209.jpg</t>
  </si>
  <si>
    <t xml:space="preserve"> image of A baseball player throwing a pitch on a field.</t>
  </si>
  <si>
    <t>a man walking on top of a baseball field wearing a catchers mitt. | a baseball player running in the field to catch a ball | the man is playing baseball for his team. | a baseball player running on the field by himself | a lone baseball player is running in from the outfield.</t>
  </si>
  <si>
    <t>0.9591932517539585</t>
  </si>
  <si>
    <t>0.28337278723323606</t>
  </si>
  <si>
    <t>C:\Test\LGCL _cap\dataset\processed\test\val\person\COCO_val2014_000000291537</t>
  </si>
  <si>
    <t>C:\Test\LGCL _cap\dataset\processed\test\val\person\COCO_val2014_000000291537.jpg</t>
  </si>
  <si>
    <t xml:space="preserve"> image of A man snowboarding down a mountain with a mountain in the background.</t>
  </si>
  <si>
    <t>there is a snowboarder riding down a hill or mountain | a person is riding a snowboard down a mountain. | the snowboarder wearing a dark helmet sprays snow into the air. | a snowboarder is hidden in white powder as he rides a snowboard. | a person riding a snowboard down a snowy slope.</t>
  </si>
  <si>
    <t>0.6207034740397984</t>
  </si>
  <si>
    <t>0.3082729927926543</t>
  </si>
  <si>
    <t>C:\Test\LGCL _cap\dataset\processed\test\val\person\COCO_val2014_000000291572</t>
  </si>
  <si>
    <t>C:\Test\LGCL _cap\dataset\processed\test\val\person\COCO_val2014_000000291572.jpg</t>
  </si>
  <si>
    <t>a man in a baseball uniform kneeling down while holding a baseball bat. | this ball player is posing for a picture in his ranger's uniform. | a baseball player wears a rangers outfit while kneeling and holding a bat. | a baseball player poses for a picture with his baseball bat. | baseball player posing in his uniform holding a baseball bat.</t>
  </si>
  <si>
    <t>0.5476582581241347</t>
  </si>
  <si>
    <t>0.40817344484637913</t>
  </si>
  <si>
    <t>C:\Test\LGCL _cap\dataset\processed\test\val\sports ball\COCO_val2014_000000000488</t>
  </si>
  <si>
    <t>C:\Test\LGCL _cap\dataset\processed\test\val\sports ball\COCO_val2014_000000000488.jpg</t>
  </si>
  <si>
    <t xml:space="preserve"> image of A baseball player is throwing a ball during a game.</t>
  </si>
  <si>
    <t>a man getting ready to bunt the baseball | a person getting ready to bunt the ball in a baseball game. | batter gets into a crouch for a possible ball bunt. | a batter goes to hit the ball just thrown to him from the pitcher. | a baseball player is stepping up to bat.</t>
  </si>
  <si>
    <t>1.4093896753537092</t>
  </si>
  <si>
    <t>0.24000587536882906</t>
  </si>
  <si>
    <t>C:\Test\LGCL _cap\dataset\processed\test\val\sports ball\COCO_val2014_000000000544</t>
  </si>
  <si>
    <t>C:\Test\LGCL _cap\dataset\processed\test\val\sports ball\COCO_val2014_000000000544.jpg</t>
  </si>
  <si>
    <t xml:space="preserve"> image of A baseball player is swinging at a pitch.</t>
  </si>
  <si>
    <t>a baseball game is going on for the crowd. | a baseball player holding a bat over the top of a base. | the stands are packed as a baseball player in a gray uniform holds a bat as a catcher holds out his mitt. | a man that has a baseball bat standing in the dirt. | a man swinging a bat at a baseball on a field.</t>
  </si>
  <si>
    <t>1.473886748134323</t>
  </si>
  <si>
    <t>0.24563110816263864</t>
  </si>
  <si>
    <t>C:\Test\LGCL _cap\dataset\processed\test\val\sports ball\COCO_val2014_000000000872</t>
  </si>
  <si>
    <t>C:\Test\LGCL _cap\dataset\processed\test\val\sports ball\COCO_val2014_000000000872.jpg</t>
  </si>
  <si>
    <t xml:space="preserve"> image of A young boy is throwing a baseball.</t>
  </si>
  <si>
    <t>a couple of baseball player standing on a field. | two men playing baseball in a field on a sunny day. | two baseball players are playing baseball on a field | a couple of men play baseball and the batter runs for base. | two guys playing baseball, with trees in the back.</t>
  </si>
  <si>
    <t>0.5324272126166713</t>
  </si>
  <si>
    <t>0.15572101390810472</t>
  </si>
  <si>
    <t>C:\Test\LGCL _cap\dataset\processed\test\val\sports ball\COCO_val2014_000000000969</t>
  </si>
  <si>
    <t>C:\Test\LGCL _cap\dataset\processed\test\val\sports ball\COCO_val2014_000000000969.jpg</t>
  </si>
  <si>
    <t xml:space="preserve"> image of A man holding a baseball bat in his hands.</t>
  </si>
  <si>
    <t>a man and a boy are playing catch in a yard. | a man and a boy are playing catch with a ball | man and a boy playing ball in the grass. | man and boy playing catch in the back yard | a man catching a ball with a young boy</t>
  </si>
  <si>
    <t>1.3769495490096126</t>
  </si>
  <si>
    <t>0.16167282082841855</t>
  </si>
  <si>
    <t>C:\Test\LGCL _cap\dataset\processed\test\val\sports ball\COCO_val2014_000000001960</t>
  </si>
  <si>
    <t>C:\Test\LGCL _cap\dataset\processed\test\val\sports ball\COCO_val2014_000000001960.jpg</t>
  </si>
  <si>
    <t xml:space="preserve"> image of A boy kicking a soccer ball in a soccer field.</t>
  </si>
  <si>
    <t>boys playing soccer on the other side of a fence. | a group of young males are playing a game of soccer on a field. | two people playing soccer on a green field | the kicker is getting ready to score a goal. | one man kicks a soccer ball toward a goal.</t>
  </si>
  <si>
    <t>1.4855415548760378</t>
  </si>
  <si>
    <t>0.24695811719247301</t>
  </si>
  <si>
    <t>C:\Test\LGCL _cap\dataset\processed\test\val\sports ball\COCO_val2014_000000002562</t>
  </si>
  <si>
    <t>C:\Test\LGCL _cap\dataset\processed\test\val\sports ball\COCO_val2014_000000002562.jpg</t>
  </si>
  <si>
    <t>a man hitting a tennis ball with a racquet. | champion tennis player swats at the ball hoping to win | a man is hitting his tennis ball with a recket on the court. | a tennis player on a court with a racket | a professional tennis player hits a ball as fans watch.</t>
  </si>
  <si>
    <t>0.5892529101985591</t>
  </si>
  <si>
    <t>0.025323389070344468</t>
  </si>
  <si>
    <t>0.015671287677272196</t>
  </si>
  <si>
    <t>0.12538297776804969</t>
  </si>
  <si>
    <t>C:\Test\LGCL _cap\dataset\processed\test\val\sports ball\COCO_val2014_000000003488</t>
  </si>
  <si>
    <t>C:\Test\LGCL _cap\dataset\processed\test\val\sports ball\COCO_val2014_000000003488.jpg</t>
  </si>
  <si>
    <t>a teenager in a soccer uniform kicking a soccer ball. | the soccer player is running to kick the ball. | a man in white shirt with soccer ball on a field. | a soccer player getting ready to kick a ball. | a soccer player in the process of kicking the ball</t>
  </si>
  <si>
    <t>1.298594249471463</t>
  </si>
  <si>
    <t>0.3880716104947985</t>
  </si>
  <si>
    <t>C:\Test\LGCL _cap\dataset\processed\test\val\sports ball\COCO_val2014_000000004021</t>
  </si>
  <si>
    <t>C:\Test\LGCL _cap\dataset\processed\test\val\sports ball\COCO_val2014_000000004021.jpg</t>
  </si>
  <si>
    <t xml:space="preserve"> image of A baseball player holding a bat on a field.</t>
  </si>
  <si>
    <t>a baseball field full of baseball players standing on a field. | a baseball player sliding in to home base | baseball players playing on a baseball field making a home run. | an arizona diamondbacks sliding to homebase in an mlb professional baseball game. | some professional baseball players playing a game for a large crowd</t>
  </si>
  <si>
    <t>1.1300630520827386</t>
  </si>
  <si>
    <t>0.3248864728515891</t>
  </si>
  <si>
    <t>C:\Test\LGCL _cap\dataset\processed\test\val\sports ball\COCO_val2014_000000004175</t>
  </si>
  <si>
    <t>C:\Test\LGCL _cap\dataset\processed\test\val\sports ball\COCO_val2014_000000004175.jpg</t>
  </si>
  <si>
    <t xml:space="preserve"> image of A tennis match is being played on a large blue court.</t>
  </si>
  <si>
    <t>a tennis player winds up to hit a serve to her opponent. | this is an aerial view of a tennis match. | a scene of something that is quite attractive. | a woman that is standing on a blue tennis court. | a tennis match is being played on a blue court</t>
  </si>
  <si>
    <t>0.8174061961144775</t>
  </si>
  <si>
    <t>C:\Test\LGCL _cap\dataset\processed\test\val\sports ball\COCO_val2014_000000004187</t>
  </si>
  <si>
    <t>C:\Test\LGCL _cap\dataset\processed\test\val\sports ball\COCO_val2014_000000004187.jpg</t>
  </si>
  <si>
    <t xml:space="preserve"> image of A man in green shirt and white shorts playing tennis.</t>
  </si>
  <si>
    <t>a tennis player prepares to hit the tennis ball | a man holding a tennis racquet in front of a tennis ball. | a picture of a tennis player about to hit a ball. | a tennis player is swinging at a tennis ball. | a man is playing tennis and has a funny face while trying to hit the the ball</t>
  </si>
  <si>
    <t>0.7037760536284736</t>
  </si>
  <si>
    <t>0.19387822828330764</t>
  </si>
  <si>
    <t>C:\Test\LGCL _cap\dataset\processed\test\val\sports ball\COCO_val2014_000000004227</t>
  </si>
  <si>
    <t>C:\Test\LGCL _cap\dataset\processed\test\val\sports ball\COCO_val2014_000000004227.jpg</t>
  </si>
  <si>
    <t xml:space="preserve"> image of A man in a red shirt is playing tennis.</t>
  </si>
  <si>
    <t>there is a tennis player about to hit a ball | boy reaching up above his head to reach a tennis ball with his racket. | a man reaching high to hit a tennis ball with a racket | young man playing tennis reaching upward to hit ball. | a boy serves a tennis ball on the court.</t>
  </si>
  <si>
    <t>0.5150243809607316</t>
  </si>
  <si>
    <t>0.19406012404961986</t>
  </si>
  <si>
    <t>C:\Test\LGCL _cap\dataset\processed\test\val\sports ball\COCO_val2014_000000004592</t>
  </si>
  <si>
    <t>C:\Test\LGCL _cap\dataset\processed\test\val\sports ball\COCO_val2014_000000004592.jpg</t>
  </si>
  <si>
    <t xml:space="preserve"> image of A tennis player is jumping up to hit the ball.</t>
  </si>
  <si>
    <t>a woman with a hat swinging a tennis racquet | a tennis player leaps in the air as fans observe. | a tennis player jumping and swinging a racket. | the woman is playing tennis on the court. | fans watch as a female tennis player hits a ball during a game</t>
  </si>
  <si>
    <t>1.1581641872372355</t>
  </si>
  <si>
    <t>0.3100963551814616</t>
  </si>
  <si>
    <t>C:\Test\LGCL _cap\dataset\processed\test\val\sports ball\COCO_val2014_000000004700</t>
  </si>
  <si>
    <t>C:\Test\LGCL _cap\dataset\processed\test\val\sports ball\COCO_val2014_000000004700.jpg</t>
  </si>
  <si>
    <t xml:space="preserve"> image of A group of children playing soccer on a field.</t>
  </si>
  <si>
    <t>a group of boys playing soccer on a field. | a group of little kids playing soccer on a field | kids playing football in the field with a red ball | children on beright sunny day playing soccer who appear to be about 5 years old. | many young children play soccer on a field.</t>
  </si>
  <si>
    <t>0.8561917862431052</t>
  </si>
  <si>
    <t>0.6109023537577272</t>
  </si>
  <si>
    <t>C:\Test\LGCL _cap\dataset\processed\test\val\sports ball\COCO_val2014_000000004736</t>
  </si>
  <si>
    <t>C:\Test\LGCL _cap\dataset\processed\test\val\sports ball\COCO_val2014_000000004736.jpg</t>
  </si>
  <si>
    <t>a baseball player holding a bat next to home base. | the championship series of a minor league baseball league | baseball game with batter starting to swing at a pitch. | a baseball pitcher pitches a ball to the baseball batter. | a baseball game in progress with the pitcher up to plate.</t>
  </si>
  <si>
    <t>0.5942558810808267</t>
  </si>
  <si>
    <t>0.22346508786600952</t>
  </si>
  <si>
    <t>C:\Test\LGCL _cap\dataset\processed\test\val\sports ball\COCO_val2014_000000005124</t>
  </si>
  <si>
    <t>C:\Test\LGCL _cap\dataset\processed\test\val\sports ball\COCO_val2014_000000005124.jpg</t>
  </si>
  <si>
    <t xml:space="preserve"> image of A soccer player kicking a soccer ball.</t>
  </si>
  <si>
    <t>a soccer player trying to score a goal. | a soccer player is running while the ball is in the air. | a soccer player jumping to hit a soccer ball. | a group of people playing soccer on a field | soccer player wearing green and orange hitting soccer ball.</t>
  </si>
  <si>
    <t>0.8897367509599576</t>
  </si>
  <si>
    <t>0.39265112300522875</t>
  </si>
  <si>
    <t>C:\Test\LGCL _cap\dataset\processed\test\val\sports ball\COCO_val2014_000000005934</t>
  </si>
  <si>
    <t>C:\Test\LGCL _cap\dataset\processed\test\val\sports ball\COCO_val2014_000000005934.jpg</t>
  </si>
  <si>
    <t xml:space="preserve"> image of A baseball glove that is sitting on a table.</t>
  </si>
  <si>
    <t>a close up of a baseball and a glove | a baseball sits inside of a glove on a bench | a baseball and a glove are sitting on a aluminum bench. | a baseball mitt holding a baseball in it | a used baseball sits in a baseball glove.</t>
  </si>
  <si>
    <t>0.9682134539058334</t>
  </si>
  <si>
    <t>0.4428826225830835</t>
  </si>
  <si>
    <t>C:\Test\LGCL _cap\dataset\processed\test\val\sports ball\COCO_val2014_000000007260</t>
  </si>
  <si>
    <t>C:\Test\LGCL _cap\dataset\processed\test\val\sports ball\COCO_val2014_000000007260.jpg</t>
  </si>
  <si>
    <t xml:space="preserve"> image of A tennis player is serving the ball.</t>
  </si>
  <si>
    <t>women on a tennis court playing a game of tennis | four people compete in a doubles tennis match. | four people on the tennis court playng a doubles match | there are people playing a game of tennis. | four people playing tennis on a tennis court with onlookers.</t>
  </si>
  <si>
    <t>0.7738384486957789</t>
  </si>
  <si>
    <t>0.1838140045479495</t>
  </si>
  <si>
    <t>C:\Test\LGCL _cap\dataset\processed\test\val\sports ball\COCO_val2014_000000007298</t>
  </si>
  <si>
    <t>C:\Test\LGCL _cap\dataset\processed\test\val\sports ball\COCO_val2014_000000007298.jpg</t>
  </si>
  <si>
    <t xml:space="preserve"> image of A man in a baseball uniform throwing a ball.</t>
  </si>
  <si>
    <t>a person that is playing in a baseball game. | a man catching a baseball with a catchers mitt on a field. | a young man in a blue shirt and tan shorts watches a baseball player catch a ball. | baseball catching a baseball while keeping foot on base. | a young baseball player is catching the ball while another gentleman looks on.</t>
  </si>
  <si>
    <t>1.2418740509698243</t>
  </si>
  <si>
    <t>0.3363323777291887</t>
  </si>
  <si>
    <t>0.14326750489503434</t>
  </si>
  <si>
    <t>0.24738178106569148</t>
  </si>
  <si>
    <t>C:\Test\LGCL _cap\dataset\processed\test\val\sports ball\COCO_val2014_000000007304</t>
  </si>
  <si>
    <t>C:\Test\LGCL _cap\dataset\processed\test\val\sports ball\COCO_val2014_000000007304.jpg</t>
  </si>
  <si>
    <t xml:space="preserve"> image of A young girl is playing tennis on a sunny day</t>
  </si>
  <si>
    <t>a little in a pink shirt and khaki skirt playing tennis | a young girl playing with her friend in a game of tennis. | a girl is hitting a ball with a tennis racket | a small girl in action on a court with a racket. | young female child playing tennis on outdoor court.</t>
  </si>
  <si>
    <t>0.8008929653012952</t>
  </si>
  <si>
    <t>0.33254082024529363</t>
  </si>
  <si>
    <t>C:\Test\LGCL _cap\dataset\processed\test\val\sports ball\COCO_val2014_000000008065</t>
  </si>
  <si>
    <t>C:\Test\LGCL _cap\dataset\processed\test\val\sports ball\COCO_val2014_000000008065.jpg</t>
  </si>
  <si>
    <t>a baseball player swinging a baseball bat during a game. | a man swinging a bat while playing baseball. | a man in a baseball uniform swinging his bat. | baseball player in the motion of swinging at a baseball coming towards him. | a batter swings a baseball bat as the catcher prepares to catch the ball.</t>
  </si>
  <si>
    <t>0.7634382976346827</t>
  </si>
  <si>
    <t>0.23609160126656326</t>
  </si>
  <si>
    <t>C:\Test\LGCL _cap\dataset\processed\test\val\sports ball\COCO_val2014_000000008119</t>
  </si>
  <si>
    <t>C:\Test\LGCL _cap\dataset\processed\test\val\sports ball\COCO_val2014_000000008119.jpg</t>
  </si>
  <si>
    <t xml:space="preserve"> image of A young boy is swinging a bat at a baseball game.</t>
  </si>
  <si>
    <t>a team of young men playing a game of baseball. | a baseball game in progress with the batter about to hit the ball. | two baseball players playing ball while people watch behind them. | a baseball game with the hitter attempting the bunt the ball and people watching from the lawn behind the third base line. | a little kid playing a game of baseball during the day.</t>
  </si>
  <si>
    <t>1.2476821340969688</t>
  </si>
  <si>
    <t>0.2163344257231065</t>
  </si>
  <si>
    <t>C:\Test\LGCL _cap\dataset\processed\test\val\sports ball\COCO_val2014_000000009395</t>
  </si>
  <si>
    <t>C:\Test\LGCL _cap\dataset\processed\test\val\sports ball\COCO_val2014_000000009395.jpg</t>
  </si>
  <si>
    <t>a pitcher getting ready to release a pitch | a baseball pitcher during a game abou tot throw the ball | a pitcher with a wide stance getting ready to throw a ball | a baseball player is on a green field | a man that is standing in the dirt with a glove.</t>
  </si>
  <si>
    <t>1.2708055474363196</t>
  </si>
  <si>
    <t>0.2517767767767768</t>
  </si>
  <si>
    <t>C:\Test\LGCL _cap\dataset\processed\test\val\sports ball\COCO_val2014_000000010123</t>
  </si>
  <si>
    <t>C:\Test\LGCL _cap\dataset\processed\test\val\sports ball\COCO_val2014_000000010123.jpg</t>
  </si>
  <si>
    <t xml:space="preserve"> image of A woman is playing tennis on a blue background.</t>
  </si>
  <si>
    <t>a woman swinging a tennis racket at a tennis ball. | a woman hitting a tennis ball with a racquet. | a girl is hitting a tennis ball with a racquet. | professional photograph of a woman playing tennis indoors | a girl in black and white returning a tennis serve</t>
  </si>
  <si>
    <t>1.2781221692675544</t>
  </si>
  <si>
    <t>0.25709289121053824</t>
  </si>
  <si>
    <t>C:\Test\LGCL _cap\dataset\processed\test\val\sports ball\COCO_val2014_000000010216</t>
  </si>
  <si>
    <t>C:\Test\LGCL _cap\dataset\processed\test\val\sports ball\COCO_val2014_000000010216.jpg</t>
  </si>
  <si>
    <t xml:space="preserve"> image of A woman is playing tennis on a blue court.</t>
  </si>
  <si>
    <t>a woman serving the tennis ball on the court | a tennis player who is leaping to hit the ball during a match. | a girl is swinging her tennis racquet at at the ball. | woman playing tennis at a large tennis match. | a tennis player is jumping up to hit the ball.</t>
  </si>
  <si>
    <t>0.9289761060803018</t>
  </si>
  <si>
    <t>0.21312813514777046</t>
  </si>
  <si>
    <t>C:\Test\LGCL _cap\dataset\processed\test\val\sports ball\COCO_val2014_000000010837</t>
  </si>
  <si>
    <t>C:\Test\LGCL _cap\dataset\processed\test\val\sports ball\COCO_val2014_000000010837.jpg</t>
  </si>
  <si>
    <t xml:space="preserve"> image of A group of young men playing soccer on a field.</t>
  </si>
  <si>
    <t>soccor players approach a ball that is in the air. | several young male soccer players play on a field as a ball sails overhead. | a group of people playing soccer in a field | soccer players look on as the soccer ball flies in the air. | several men playing with a soccer ball in a park.</t>
  </si>
  <si>
    <t>0.8129751172666616</t>
  </si>
  <si>
    <t>0.31420324398097954</t>
  </si>
  <si>
    <t>C:\Test\LGCL _cap\dataset\processed\test\val\sports ball\COCO_val2014_000000012047</t>
  </si>
  <si>
    <t>C:\Test\LGCL _cap\dataset\processed\test\val\sports ball\COCO_val2014_000000012047.jpg</t>
  </si>
  <si>
    <t xml:space="preserve"> image of A baseball player is swinging a bat at a ball.</t>
  </si>
  <si>
    <t>a male baseball player swinging to hit a ball. | a baseball batter swinging at a pitch as another player runs past. | a professional baseball player taking a swing at a pitch | a batter at the plate hitting a baseball. | the baseball player swings the bat at the ball</t>
  </si>
  <si>
    <t>1.2535255110468289</t>
  </si>
  <si>
    <t>0.4701185650664802</t>
  </si>
  <si>
    <t>C:\Test\LGCL _cap\dataset\processed\test\val\sports ball\COCO_val2014_000000012120</t>
  </si>
  <si>
    <t>C:\Test\LGCL _cap\dataset\processed\test\val\sports ball\COCO_val2014_000000012120.jpg</t>
  </si>
  <si>
    <t xml:space="preserve"> image of A tennis player is serving the ball</t>
  </si>
  <si>
    <t>a couple of women playing a game of tennis on a tennis court. | two women play tennis on a blue court. | two women playing in a professional tennis match. | a couple of people that are on a tennis court | two women playing tennis at a professional court.</t>
  </si>
  <si>
    <t>1.1523946732734172</t>
  </si>
  <si>
    <t>0.15615413393191174</t>
  </si>
  <si>
    <t>C:\Test\LGCL _cap\dataset\processed\test\val\sports ball\COCO_val2014_000000012552</t>
  </si>
  <si>
    <t>C:\Test\LGCL _cap\dataset\processed\test\val\sports ball\COCO_val2014_000000012552.jpg</t>
  </si>
  <si>
    <t>a baseball player swinging a bat at a ball. | a batter hitting a baseball with a at home plate | a batter swings at an incoming fastball pitch. | a batter on a baseball field in mid-swing with a catcher and an umpire behind him. | a baseball player prepares to hit the baseball with his bat.</t>
  </si>
  <si>
    <t>1.1483222231517112</t>
  </si>
  <si>
    <t>0.46924700641055994</t>
  </si>
  <si>
    <t>0.8571428571428571</t>
  </si>
  <si>
    <t>0.3559377350394749</t>
  </si>
  <si>
    <t>C:\Test\LGCL _cap\dataset\processed\test\val\sports ball\COCO_val2014_000000015017</t>
  </si>
  <si>
    <t>C:\Test\LGCL _cap\dataset\processed\test\val\sports ball\COCO_val2014_000000015017.jpg</t>
  </si>
  <si>
    <t>a tennis ball is coming toward a man | a man hits a tennis ball with his racket. | a man standing on a tennis court holding a racquet. | a man stands on a tennis court hitting a ball with a racket. | a man is holding a tennis racket trying to hit the ball.</t>
  </si>
  <si>
    <t>1.1381604981794746</t>
  </si>
  <si>
    <t>C:\Test\LGCL _cap\dataset\processed\test\val\sports ball\COCO_val2014_000000015032</t>
  </si>
  <si>
    <t>C:\Test\LGCL _cap\dataset\processed\test\val\sports ball\COCO_val2014_000000015032.jpg</t>
  </si>
  <si>
    <t xml:space="preserve"> image of A man is playing baseball while another man watches.</t>
  </si>
  <si>
    <t>two boys with glove and helmet playing baseball | a man catching a baseball with a glove as another slides into the base. | a person wearing blue catching a ball and a person with a red helmet on the ground. | a boy in a blue tries to catch a baseball while a boy with a red helmet slides to touch the base. | a man standing next to a base holding a catchers mitt.</t>
  </si>
  <si>
    <t>1.2008704730543673</t>
  </si>
  <si>
    <t>0.17886893291930744</t>
  </si>
  <si>
    <t>C:\Test\LGCL _cap\dataset\processed\test\val\sports ball\COCO_val2014_000000015687</t>
  </si>
  <si>
    <t>C:\Test\LGCL _cap\dataset\processed\test\val\sports ball\COCO_val2014_000000015687.jpg</t>
  </si>
  <si>
    <t xml:space="preserve"> image of A tennis player is getting ready to hit the ball.</t>
  </si>
  <si>
    <t>a man holding a tennis racquet as a tennis ball approaches him. | a tennis player about to hit a shot | a player chases a tennis ball while the umpire watches. | a man is playing tennis while another man watches. | man serves tennis ball at high speed while other watches.</t>
  </si>
  <si>
    <t>1.4051434522190134</t>
  </si>
  <si>
    <t>0.2952604075361785</t>
  </si>
  <si>
    <t>C:\Test\LGCL _cap\dataset\processed\test\val\sports ball\COCO_val2014_000000015738</t>
  </si>
  <si>
    <t>C:\Test\LGCL _cap\dataset\processed\test\val\sports ball\COCO_val2014_000000015738.jpg</t>
  </si>
  <si>
    <t>male tennis player about to deliver hit to tennis ball. | a man swinging a tennis racquet towards a ball. | a man holding a racquet hits a tennis ball. | a tennis player swings his racket to hit a ball. | male tennis player with tennis racquet in forehand position and tennis ball inches away</t>
  </si>
  <si>
    <t>0.8984690968003193</t>
  </si>
  <si>
    <t>0.14389549386842815</t>
  </si>
  <si>
    <t>C:\Test\LGCL _cap\dataset\processed\test\val\sports ball\COCO_val2014_000000017927</t>
  </si>
  <si>
    <t>C:\Test\LGCL _cap\dataset\processed\test\val\sports ball\COCO_val2014_000000017927.jpg</t>
  </si>
  <si>
    <t xml:space="preserve"> image of A group of people standing on a tennis court.</t>
  </si>
  <si>
    <t>a group of five people holding tennis rackets with a tennis ball. | a few people with tennis raquets in front of the net. | five people are standing with tennis rackets on a sandy tennis court. | five people with rackets stand by a tennis net. | a group of five people holding racquets on a tennis court.</t>
  </si>
  <si>
    <t>1.1122111832081119</t>
  </si>
  <si>
    <t>0.4586343684760726</t>
  </si>
  <si>
    <t>C:\Test\LGCL _cap\dataset\processed\test\val\sports ball\COCO_val2014_000000018224</t>
  </si>
  <si>
    <t>C:\Test\LGCL _cap\dataset\processed\test\val\sports ball\COCO_val2014_000000018224.jpg</t>
  </si>
  <si>
    <t xml:space="preserve"> image of A woman in white tennis dress playing tennis.</t>
  </si>
  <si>
    <t>a sexy young lady holding a tennis ball and tennis racquet. | a lady about to serve a tennis ball. | a girl in all white  getting ready to serve the tennis ball | a woman with a tennis ball and racket in her hand during a game. | a tennis player starts to hit the ball with the racket</t>
  </si>
  <si>
    <t>1.2942402369403863</t>
  </si>
  <si>
    <t>0.36193496721438384</t>
  </si>
  <si>
    <t>0.027007097700389556</t>
  </si>
  <si>
    <t>0.15226397993276036</t>
  </si>
  <si>
    <t>C:\Test\LGCL _cap\dataset\processed\test\val\sports ball\COCO_val2014_000000019313</t>
  </si>
  <si>
    <t>C:\Test\LGCL _cap\dataset\processed\test\val\sports ball\COCO_val2014_000000019313.jpg</t>
  </si>
  <si>
    <t xml:space="preserve"> image of A young woman playing tennis on a tennis court.</t>
  </si>
  <si>
    <t>a person swinging a tennis racket hitting a tennis ball | girl playing recreational tennis with a new racquet | a female tennis player returning the ball to her opponent . | a beautiful young woman hitting a tennis ball with a tennis racquet. | a woman is hitting a tennis ball with her racket.</t>
  </si>
  <si>
    <t>0.7281452680718642</t>
  </si>
  <si>
    <t>0.2923121363567426</t>
  </si>
  <si>
    <t>C:\Test\LGCL _cap\dataset\processed\test\val\sports ball\COCO_val2014_000000019667</t>
  </si>
  <si>
    <t>C:\Test\LGCL _cap\dataset\processed\test\val\sports ball\COCO_val2014_000000019667.jpg</t>
  </si>
  <si>
    <t xml:space="preserve"> image of A soccer player kicking a soccer ball on a field.</t>
  </si>
  <si>
    <t>two soccer teams playing against each other on a field. | young boys playing soccer on field in urban area. | a man in blue and white and a man in white are near a soccer ball on a field. | three boys playing a soccer game on a green soccer field. | kids out on the field playing soccer together</t>
  </si>
  <si>
    <t>0.8259511469112318</t>
  </si>
  <si>
    <t>0.3374311925905411</t>
  </si>
  <si>
    <t>C:\Test\LGCL _cap\dataset\processed\test\val\sports ball\COCO_val2014_000000020001</t>
  </si>
  <si>
    <t>C:\Test\LGCL _cap\dataset\processed\test\val\sports ball\COCO_val2014_000000020001.jpg</t>
  </si>
  <si>
    <t>a man holding a bat to hit an incoming baseball during a game. | a pitcher pitching to a batter during a baseball game. | pitcher throwing ball with batter ready to strike and umpire ready to catch. | a pitcher throwing a pitch at the batter | a pitcher throwing the ball towards the batter and catcher.</t>
  </si>
  <si>
    <t>1.1285399364928916</t>
  </si>
  <si>
    <t>0.20174432104891465</t>
  </si>
  <si>
    <t>C:\Test\LGCL _cap\dataset\processed\test\val\sports ball\COCO_val2014_000000020965</t>
  </si>
  <si>
    <t>C:\Test\LGCL _cap\dataset\processed\test\val\sports ball\COCO_val2014_000000020965.jpg</t>
  </si>
  <si>
    <t>a tennis player attempting to reach a tennis ball | a man is trying to catch the tennis ball. | a man shows his great form while returning the ball. | a tennis player is about to hit a tennis ball | man attempting to return a volley during a tennis game.</t>
  </si>
  <si>
    <t>1.2366877883539114</t>
  </si>
  <si>
    <t>0.21860329511211996</t>
  </si>
  <si>
    <t>C:\Test\LGCL _cap\dataset\processed\test\val\sports ball\COCO_val2014_000000021029</t>
  </si>
  <si>
    <t>C:\Test\LGCL _cap\dataset\processed\test\val\sports ball\COCO_val2014_000000021029.jpg</t>
  </si>
  <si>
    <t>a man hitting a ball with a bat while two other men watch. | a young man swinging at a baseball during a game. | a young man hitting a tennis ball with a baseball bat. | a baseball player is up to bat with the ball in motion. | three baseball players and one is hitting the ball</t>
  </si>
  <si>
    <t>1.4216688013534529</t>
  </si>
  <si>
    <t>0.3199656590930394</t>
  </si>
  <si>
    <t>C:\Test\LGCL _cap\dataset\processed\test\val\sports ball\COCO_val2014_000000021746</t>
  </si>
  <si>
    <t>C:\Test\LGCL _cap\dataset\processed\test\val\sports ball\COCO_val2014_000000021746.jpg</t>
  </si>
  <si>
    <t xml:space="preserve"> image of A woman holding a tennis racquet on a court.</t>
  </si>
  <si>
    <t>a woman hitting a tennis ball on the tennis court | a woman about to hit a tennis ball on a tennis court. | here is a nice backhand move by the player | a woman standing on a tennis court holding a racquet. | woman in white uniform swinging at a tennis ball.</t>
  </si>
  <si>
    <t>0.6167451628211491</t>
  </si>
  <si>
    <t>0.35173646178834056</t>
  </si>
  <si>
    <t>C:\Test\LGCL _cap\dataset\processed\test\val\sports ball\COCO_val2014_000000022935</t>
  </si>
  <si>
    <t>C:\Test\LGCL _cap\dataset\processed\test\val\sports ball\COCO_val2014_000000022935.jpg</t>
  </si>
  <si>
    <t xml:space="preserve"> image of A woman in a blue shirt is playing soccer.</t>
  </si>
  <si>
    <t>a girl chasing after a soccer ball with an opposing team member close behind | a soccer player in uniform runs toward the ball. | two girls are playing soccer with the ball in the air. | a woman in a blue uniform runs to kick a soccer ball. | a soccer player in a blue uniform is running after a soccer ball.</t>
  </si>
  <si>
    <t>0.9921778703557997</t>
  </si>
  <si>
    <t>0.28295434832173516</t>
  </si>
  <si>
    <t>C:\Test\LGCL _cap\dataset\processed\test\val\sports ball\COCO_val2014_000000023585</t>
  </si>
  <si>
    <t>C:\Test\LGCL _cap\dataset\processed\test\val\sports ball\COCO_val2014_000000023585.jpg</t>
  </si>
  <si>
    <t xml:space="preserve"> image of A young boy is playing tennis on a wooden floor.</t>
  </si>
  <si>
    <t>a man playing tennis leans in to swing at the ball. | a man with a tennis racket hitting a ball on an orange court | a man is holding a tennis racquet moving across a court. | a man holding a tennis racket is hitting a ball. | a male tennis player following through a shot.</t>
  </si>
  <si>
    <t>0.22209531281098008</t>
  </si>
  <si>
    <t>C:\Test\LGCL _cap\dataset\processed\test\val\sports ball\COCO_val2014_000000023671</t>
  </si>
  <si>
    <t>C:\Test\LGCL _cap\dataset\processed\test\val\sports ball\COCO_val2014_000000023671.jpg</t>
  </si>
  <si>
    <t xml:space="preserve"> image of A man is jumping up in the air with a tennis racket.</t>
  </si>
  <si>
    <t>a person is jumping up with a tennis racket | a woman serving a tennis ball on the tennis court. | a man jumping in the air to hit a tennis ball. | a tennis player in a black and white shirt | a person jumping up to hit a tennis ball</t>
  </si>
  <si>
    <t>0.9401687912978944</t>
  </si>
  <si>
    <t>0.43882014586235296</t>
  </si>
  <si>
    <t>0.1654461999338998</t>
  </si>
  <si>
    <t>0.4745101595269272</t>
  </si>
  <si>
    <t>C:\Test\LGCL _cap\dataset\processed\test\val\sports ball\COCO_val2014_000000024553</t>
  </si>
  <si>
    <t>C:\Test\LGCL _cap\dataset\processed\test\val\sports ball\COCO_val2014_000000024553.jpg</t>
  </si>
  <si>
    <t>a couple of players are out in a baseball field | a man wearing baseball glove is on a baseball field. | some baseball players are in the outfield in front of a large crowd. | a group of baseball players standing on top of a field. | several baseball players out on the field together.</t>
  </si>
  <si>
    <t>1.4739856773457407</t>
  </si>
  <si>
    <t>0.27901280135353146</t>
  </si>
  <si>
    <t>C:\Test\LGCL _cap\dataset\processed\test\val\sports ball\COCO_val2014_000000025144</t>
  </si>
  <si>
    <t>C:\Test\LGCL _cap\dataset\processed\test\val\sports ball\COCO_val2014_000000025144.jpg</t>
  </si>
  <si>
    <t>the tennis player is extending his reach to hit the racket. | a man swings his acket to hit a tennis ball | a tennis player swinging the rackets towards the ball. | a man that is standing up and has a tennis racquet. | a man lunging to hit a tennis ball in a match</t>
  </si>
  <si>
    <t>1.3378221107422634</t>
  </si>
  <si>
    <t>0.2788247257232883</t>
  </si>
  <si>
    <t>C:\Test\LGCL _cap\dataset\processed\test\val\sports ball\COCO_val2014_000000025424</t>
  </si>
  <si>
    <t>C:\Test\LGCL _cap\dataset\processed\test\val\sports ball\COCO_val2014_000000025424.jpg</t>
  </si>
  <si>
    <t xml:space="preserve"> image of A man holding a tennis racquet on a tennis court.</t>
  </si>
  <si>
    <t>a man hitting a tennis ball with a tennis racquet. | a tennis player swinging at the tennis ball | a tennis player hitting a ball on the court | a male tennis player swinging at a tennis ball. | a tennis player hits the ball up from the racket.</t>
  </si>
  <si>
    <t>1.216297956903376</t>
  </si>
  <si>
    <t>0.34249875064607027</t>
  </si>
  <si>
    <t>C:\Test\LGCL _cap\dataset\processed\test\val\sports ball\COCO_val2014_000000026512</t>
  </si>
  <si>
    <t>C:\Test\LGCL _cap\dataset\processed\test\val\sports ball\COCO_val2014_000000026512.jpg</t>
  </si>
  <si>
    <t>baseball diamond with pitcher on mound ready to throw the ball | a man pitching a baseball in a baseball field. | a baseball player is about to throw his pitch. | a baseball player that is standing in the dirt. | a baseball player is preparing to throw a ball.</t>
  </si>
  <si>
    <t>1.1481329076340807</t>
  </si>
  <si>
    <t>0.35770602084677716</t>
  </si>
  <si>
    <t>C:\Test\LGCL _cap\dataset\processed\test\val\sports ball\COCO_val2014_000000026817</t>
  </si>
  <si>
    <t>C:\Test\LGCL _cap\dataset\processed\test\val\sports ball\COCO_val2014_000000026817.jpg</t>
  </si>
  <si>
    <t>a man in white shirt and black shorts playing tennis. | a man with a racket hits a ball. | a man taking a swing at a tennis ball | a tennis player is swinging at the ball. | altered photograph of an athlete hitting a tennis ball</t>
  </si>
  <si>
    <t>1.4567952556716053</t>
  </si>
  <si>
    <t>0.2306798418972332</t>
  </si>
  <si>
    <t>C:\Test\LGCL _cap\dataset\processed\test\val\sports ball\COCO_val2014_000000028881</t>
  </si>
  <si>
    <t>C:\Test\LGCL _cap\dataset\processed\test\val\sports ball\COCO_val2014_000000028881.jpg</t>
  </si>
  <si>
    <t xml:space="preserve"> image of A man in a white shirt and black pants standing in a field.</t>
  </si>
  <si>
    <t>a baseball player swinging a bat near home plate. | a guy is hitting a ball with a bat while some other people look on. | a man who is swinging at a ball with a bat. | a man that is swinging a baseball bat | the men are in uniform trying to hit the baseball.</t>
  </si>
  <si>
    <t>0.7013710090832349</t>
  </si>
  <si>
    <t>0.16478410023118803</t>
  </si>
  <si>
    <t>C:\Test\LGCL _cap\dataset\processed\test\val\sports ball\COCO_val2014_000000029136</t>
  </si>
  <si>
    <t>C:\Test\LGCL _cap\dataset\processed\test\val\sports ball\COCO_val2014_000000029136.jpg</t>
  </si>
  <si>
    <t>a sweating man hits a tennis ball with a racquet. | a guy wearing a blue shirt hitting a tennis ball with a tennis racket. | a young man is swinging at a tennis ball. | a guy in a blue shirt hits a tennis ball. | a bly is hitting a ball with a racket.</t>
  </si>
  <si>
    <t>1.3848037074368995</t>
  </si>
  <si>
    <t>0.22037785618489497</t>
  </si>
  <si>
    <t>C:\Test\LGCL _cap\dataset\processed\test\val\sports ball\COCO_val2014_000000029524</t>
  </si>
  <si>
    <t>C:\Test\LGCL _cap\dataset\processed\test\val\sports ball\COCO_val2014_000000029524.jpg</t>
  </si>
  <si>
    <t xml:space="preserve"> image of A woman kicking a soccer ball on a field.</t>
  </si>
  <si>
    <t>a girl in a soccer uniform playing a soccer game. | woman in red jersey kicking a ball in front of a woman with yellow jersey. | a girl that is kicking a soccer ball around | two people in a field playing soccer | a woman catches a soccer ball during a game.</t>
  </si>
  <si>
    <t>1.169825061478209</t>
  </si>
  <si>
    <t>0.3791291060198624</t>
  </si>
  <si>
    <t>C:\Test\LGCL _cap\dataset\processed\test\val\sports ball\COCO_val2014_000000029563</t>
  </si>
  <si>
    <t>C:\Test\LGCL _cap\dataset\processed\test\val\sports ball\COCO_val2014_000000029563.jpg</t>
  </si>
  <si>
    <t xml:space="preserve"> image of A man in yellow shirt and black shorts playing a game of tennis.</t>
  </si>
  <si>
    <t>a tennis player at a match prepares to return the ball. | a tennis player swinging a racket at a ball | the strong, athletic tennis player wearing the backwards hat skillfully returns volley, flexing his sinewy, hardened muscles. | a tennis player swings his racket in front of a large crowd. | tennis player swinging at tennis ball coming towards him</t>
  </si>
  <si>
    <t>0.8346775311961738</t>
  </si>
  <si>
    <t>0.1750346638085895</t>
  </si>
  <si>
    <t>0.1283640574340537</t>
  </si>
  <si>
    <t>C:\Test\LGCL _cap\dataset\processed\test\val\sports ball\COCO_val2014_000000029719</t>
  </si>
  <si>
    <t>C:\Test\LGCL _cap\dataset\processed\test\val\sports ball\COCO_val2014_000000029719.jpg</t>
  </si>
  <si>
    <t xml:space="preserve"> image of A young girl playing with a soccer ball.</t>
  </si>
  <si>
    <t>a small girl plays with a soccer ball in the yard | a little girl reaching down towards a soccer ball. | a little girl playing outside with a soccer ball. | a young girl standing over a soccer ball. | a small girl reaches down toward a soccer ball.</t>
  </si>
  <si>
    <t>1.458715038954657</t>
  </si>
  <si>
    <t>0.4634070422954951</t>
  </si>
  <si>
    <t>C:\Test\LGCL _cap\dataset\processed\test\val\sports ball\COCO_val2014_000000030067</t>
  </si>
  <si>
    <t>C:\Test\LGCL _cap\dataset\processed\test\val\sports ball\COCO_val2014_000000030067.jpg</t>
  </si>
  <si>
    <t xml:space="preserve"> image of A man in white shirt and black shorts playing a game of tennis.</t>
  </si>
  <si>
    <t>indian man getting ready to serve a yellow ball. | a man preparing to serve a tennis ball. | a man is playing tennis with a racquet and ball. | a man getting ready to hit a tennis ball . | a man holding a tennis racquet and tennis ball.</t>
  </si>
  <si>
    <t>0.7635826973595989</t>
  </si>
  <si>
    <t>0.33904960667205125</t>
  </si>
  <si>
    <t>C:\Test\LGCL _cap\dataset\processed\test\val\sports ball\COCO_val2014_000000030403</t>
  </si>
  <si>
    <t>C:\Test\LGCL _cap\dataset\processed\test\val\sports ball\COCO_val2014_000000030403.jpg</t>
  </si>
  <si>
    <t>a man raises his tennis racquet as a tennis ball comes towards him. | a man holding a tennis racquet on a tennis court. | a man with a tennis racket and the ball in front of him. | a tennis player in action on the court. | a tennis player getting ready to swing at the ball.</t>
  </si>
  <si>
    <t>0.9925916777463591</t>
  </si>
  <si>
    <t>C:\Test\LGCL _cap\dataset\processed\test\val\sports ball\COCO_val2014_000000030992</t>
  </si>
  <si>
    <t>C:\Test\LGCL _cap\dataset\processed\test\val\sports ball\COCO_val2014_000000030992.jpg</t>
  </si>
  <si>
    <t xml:space="preserve"> image of A baseball player holding a bat in a baseball game.</t>
  </si>
  <si>
    <t>there is a male baseball player that is at bat at a game | a group of men on a field playing baseball. | a batter, catcher and umpire during a baseball game | a baseball player holding a bat next to a base. | a young man holding a baseball bat at home plate, the ball passing him.</t>
  </si>
  <si>
    <t>0.5352920825041698</t>
  </si>
  <si>
    <t>0.47375722886602417</t>
  </si>
  <si>
    <t>0.3354744941416514</t>
  </si>
  <si>
    <t>0.34724865214994394</t>
  </si>
  <si>
    <t>C:\Test\LGCL _cap\dataset\processed\test\val\sports ball\COCO_val2014_000000031217</t>
  </si>
  <si>
    <t>C:\Test\LGCL _cap\dataset\processed\test\val\sports ball\COCO_val2014_000000031217.jpg</t>
  </si>
  <si>
    <t xml:space="preserve"> image of A man in blue shirt and shorts playing tennis.</t>
  </si>
  <si>
    <t>person on tennis court preparing to return a volley. | a player on a tennis court swings a racket. | the woman is looking at the tennis ball. | a man playing tennis on the tennis court. | a boy playing tennis runs to hit the ball</t>
  </si>
  <si>
    <t>0.7177375509353541</t>
  </si>
  <si>
    <t>0.2152870897462928</t>
  </si>
  <si>
    <t>C:\Test\LGCL _cap\dataset\processed\test\val\sports ball\COCO_val2014_000000032300</t>
  </si>
  <si>
    <t>C:\Test\LGCL _cap\dataset\processed\test\val\sports ball\COCO_val2014_000000032300.jpg</t>
  </si>
  <si>
    <t>a picture of a kid picking up a ball. | a boy reaches for the ball during a baseball game. | two boys playing baseball run to catch the ball. | two young boys run towards a baseball during a baseball game | the boys are playing baseball in the field.</t>
  </si>
  <si>
    <t>1.4307309208099799</t>
  </si>
  <si>
    <t>C:\Test\LGCL _cap\dataset\processed\test\val\sports ball\COCO_val2014_000000032712</t>
  </si>
  <si>
    <t>C:\Test\LGCL _cap\dataset\processed\test\val\sports ball\COCO_val2014_000000032712.jpg</t>
  </si>
  <si>
    <t xml:space="preserve"> image of A baseball player holding a bat at a baseball game.</t>
  </si>
  <si>
    <t>a baseball player hitting a ball in a professional game. | a baseball player swings his bat at a ball | a man that is standing with a baseball bat. | a batter prepares to hit a ball in a professional baseball game. | a baseball pitcher throwing a pitch and a player swinging.</t>
  </si>
  <si>
    <t>0.9723056951481922</t>
  </si>
  <si>
    <t>0.4308953320922934</t>
  </si>
  <si>
    <t>C:\Test\LGCL _cap\dataset\processed\test\val\sports ball\COCO_val2014_000000033158</t>
  </si>
  <si>
    <t>C:\Test\LGCL _cap\dataset\processed\test\val\sports ball\COCO_val2014_000000033158.jpg</t>
  </si>
  <si>
    <t xml:space="preserve"> image of A man standing on a boat with a baseball bat.</t>
  </si>
  <si>
    <t>a man hitting a baseball with a bat. | there is an old fashioned picture of a ball player hitting a ball with a bat. | a man in an old-fashioned baseball uniform hits a ball with a bat. | the old picture features a man in suit hitting a baseball with his bat. | a man is hitting a baseball with a baseball bat.</t>
  </si>
  <si>
    <t>1.3842921623850413</t>
  </si>
  <si>
    <t>0.2949114685063908</t>
  </si>
  <si>
    <t>0.22434531552409884</t>
  </si>
  <si>
    <t>0.5434090089762351</t>
  </si>
  <si>
    <t>C:\Test\LGCL _cap\dataset\processed\test\val\sports ball\COCO_val2014_000000033368</t>
  </si>
  <si>
    <t>C:\Test\LGCL _cap\dataset\processed\test\val\sports ball\COCO_val2014_000000033368.jpg</t>
  </si>
  <si>
    <t>a man that is on a tennis court with a racquet. | there is a male tennis player wearing a blue shirt playing on the court | a person standing on a blue floor holding a tennis racket | a tennis player is standing on the court. | a person standing on a  tennis court holding a racquet.</t>
  </si>
  <si>
    <t>0.5030104452028918</t>
  </si>
  <si>
    <t>0.17206935328423434</t>
  </si>
  <si>
    <t>C:\Test\LGCL _cap\dataset\processed\test\val\sports ball\COCO_val2014_000000033759</t>
  </si>
  <si>
    <t>C:\Test\LGCL _cap\dataset\processed\test\val\sports ball\COCO_val2014_000000033759.jpg</t>
  </si>
  <si>
    <t xml:space="preserve"> image of A young boy swinging a baseball bat at a baseball.</t>
  </si>
  <si>
    <t>a boy swinging a baseball bat at a game. | a young boy swinging a baseball bat at a baseball. | a young baseball player stands at the plate, in motion to hit an oncoming ball. | a boy swinging his baseball bat at a baseball | a little kid swinging a bat in a baseball game.</t>
  </si>
  <si>
    <t>1.2885677568437155</t>
  </si>
  <si>
    <t>0.6541976910150736</t>
  </si>
  <si>
    <t>C:\Test\LGCL _cap\dataset\processed\test\val\sports ball\COCO_val2014_000000034500</t>
  </si>
  <si>
    <t>C:\Test\LGCL _cap\dataset\processed\test\val\sports ball\COCO_val2014_000000034500.jpg</t>
  </si>
  <si>
    <t>a tennis player is on a blue and green court. | a man prepares to serve a tennis ball during a match. | a man holding a tennis racquet on top of a tennis court. | a man that is standing on a tennis court with a racquet. | a tennis player is preparing to serve a ball during a match.</t>
  </si>
  <si>
    <t>0.5783102684504787</t>
  </si>
  <si>
    <t>0.2563303202171209</t>
  </si>
  <si>
    <t>0.35147574900481876</t>
  </si>
  <si>
    <t>C:\Test\LGCL _cap\dataset\processed\test\val\sports ball\COCO_val2014_000000034754</t>
  </si>
  <si>
    <t>C:\Test\LGCL _cap\dataset\processed\test\val\sports ball\COCO_val2014_000000034754.jpg</t>
  </si>
  <si>
    <t>a baseball player swinging a bat over home plate. | the batter in the red jersey and shirt is swinging his bat. | a baseball player is in the process of swinging a bat. | a baseball player takes a swing at a ball. | a baseball player swings at a low pitch.</t>
  </si>
  <si>
    <t>0.6316508205666652</t>
  </si>
  <si>
    <t>0.5541910445570822</t>
  </si>
  <si>
    <t>C:\Test\LGCL _cap\dataset\processed\test\val\sports ball\COCO_val2014_000000036051</t>
  </si>
  <si>
    <t>C:\Test\LGCL _cap\dataset\processed\test\val\sports ball\COCO_val2014_000000036051.jpg</t>
  </si>
  <si>
    <t>a woman playing tennis in front of a blurry crowd. | a woman hitting a tennis ball with a tennis racquet. | a woman swinging a tennis racket at a ball on a court. | a woman swinging a tennis racket at a ball. | the woman is hitting a tennis ball with her racket.</t>
  </si>
  <si>
    <t>0.9719065529265546</t>
  </si>
  <si>
    <t>0.4658573088184739</t>
  </si>
  <si>
    <t>C:\Test\LGCL _cap\dataset\processed\test\val\sports ball\COCO_val2014_000000036773</t>
  </si>
  <si>
    <t>C:\Test\LGCL _cap\dataset\processed\test\val\sports ball\COCO_val2014_000000036773.jpg</t>
  </si>
  <si>
    <t>a man holding a racquet on a tennis court. | a male tennis player with his racket raised to strike the tennis ball. | a man playing tennis on the tennis court while his coaches watch. | a man taking a swing at a tennis ball | a man reaching out to try and hit a tennis ball</t>
  </si>
  <si>
    <t>0.5208036349307604</t>
  </si>
  <si>
    <t>0.3150311501651627</t>
  </si>
  <si>
    <t>C:\Test\LGCL _cap\dataset\processed\test\val\sports ball\COCO_val2014_000000037158</t>
  </si>
  <si>
    <t>C:\Test\LGCL _cap\dataset\processed\test\val\sports ball\COCO_val2014_000000037158.jpg</t>
  </si>
  <si>
    <t xml:space="preserve"> image of A woman in a tennis dress playing tennis on a court.</t>
  </si>
  <si>
    <t>a woman making a weird face playing tennis | a tennis player makes a face while hitting the ball. | a woman standing on top of a tennis court. | a female tennis player in action on the court. | a tennis player takes a swing at a ball</t>
  </si>
  <si>
    <t>1.2926057420882566</t>
  </si>
  <si>
    <t>0.3483266863243072</t>
  </si>
  <si>
    <t>C:\Test\LGCL _cap\dataset\processed\test\val\sports ball\COCO_val2014_000000037988</t>
  </si>
  <si>
    <t>C:\Test\LGCL _cap\dataset\processed\test\val\sports ball\COCO_val2014_000000037988.jpg</t>
  </si>
  <si>
    <t>a woman is throwing a tennis ball to serve | a female tennis player on the court serving a ball. | a female tennis player tossing a tennis ball up. | a women tennis player throwing the ball up for a serve. | a woman tennise player standing at the service line and throwing a tennis ball up in the air to serve it.</t>
  </si>
  <si>
    <t>0.9195840882246048</t>
  </si>
  <si>
    <t>0.25833657211812594</t>
  </si>
  <si>
    <t>C:\Test\LGCL _cap\dataset\processed\test\val\sports ball\COCO_val2014_000000039551</t>
  </si>
  <si>
    <t>C:\Test\LGCL _cap\dataset\processed\test\val\sports ball\COCO_val2014_000000039551.jpg</t>
  </si>
  <si>
    <t xml:space="preserve"> image of A woman in a pink top is playing tennis.</t>
  </si>
  <si>
    <t>a woman that is standing on a tennis court with a racquet. | the tennis player wearing a purple outfit is about to hit the tennis ball. | a lady wearing red playing tennis on a blue and green court. | a female tennis player prepares to swing at a tennis ball. | a female tennis player with ball in front of her, racket drawn back.</t>
  </si>
  <si>
    <t>0.5025696906109398</t>
  </si>
  <si>
    <t>0.19874386964087964</t>
  </si>
  <si>
    <t>C:\Test\LGCL _cap\dataset\processed\test\val\sports ball\COCO_val2014_000000039951</t>
  </si>
  <si>
    <t>C:\Test\LGCL _cap\dataset\processed\test\val\sports ball\COCO_val2014_000000039951.jpg</t>
  </si>
  <si>
    <t>a young boy taking a swing at a tennis ball | a boy hitting a tennis all with a racquet. | a little boy with a red baseball cap playing tennis. | a boy is hitting a tennis ball on a tennis court. | a young man hitting a ball with a racquet.</t>
  </si>
  <si>
    <t>0.8420890396017323</t>
  </si>
  <si>
    <t>0.3719975299221296</t>
  </si>
  <si>
    <t>C:\Test\LGCL _cap\dataset\processed\test\val\sports ball\COCO_val2014_000000040886</t>
  </si>
  <si>
    <t>C:\Test\LGCL _cap\dataset\processed\test\val\sports ball\COCO_val2014_000000040886.jpg</t>
  </si>
  <si>
    <t xml:space="preserve"> image of A baseball player throwing a baseball on a field.</t>
  </si>
  <si>
    <t>a pitcher winding up to throw a pitch in a san francisco uniform. | this ballplayer is putting his whole body into that pitch. | a young man pitching a baseball while standing on a  field. | a professional baseball pitcher pulls his arm back to throw the ball | an mlb pitcher for san francisco is pitching.</t>
  </si>
  <si>
    <t>0.6958143634426731</t>
  </si>
  <si>
    <t>0.21074957059128568</t>
  </si>
  <si>
    <t>C:\Test\LGCL _cap\dataset\processed\test\val\sports ball\COCO_val2014_000000042697</t>
  </si>
  <si>
    <t>C:\Test\LGCL _cap\dataset\processed\test\val\sports ball\COCO_val2014_000000042697.jpg</t>
  </si>
  <si>
    <t>a couple of people walking across a green tennis court. | two women walking on the tennis court | two women with rackets walking onto a tennis court | two female tennis players walking off the court | some tennis players are standing on a green court</t>
  </si>
  <si>
    <t>1.2667516785150907</t>
  </si>
  <si>
    <t>0.3289922043845534</t>
  </si>
  <si>
    <t>C:\Test\LGCL _cap\dataset\processed\test\val\sports ball\COCO_val2014_000000042810</t>
  </si>
  <si>
    <t>C:\Test\LGCL _cap\dataset\processed\test\val\sports ball\COCO_val2014_000000042810.jpg</t>
  </si>
  <si>
    <t xml:space="preserve"> image of A woman is playing tennis on a court.</t>
  </si>
  <si>
    <t>a woman in a white shirt and pink skirt playing tennis. | a female tennis player playing at the us open. | a woman on a tennis court poses her racquet as a ball comes towards her. | a lady in a white top and pink skirt serving up a tennis ball. | an image of a professional tennis player that is returning a serve</t>
  </si>
  <si>
    <t>1.2294259717424114</t>
  </si>
  <si>
    <t>0.13318026369498565</t>
  </si>
  <si>
    <t>0.28396456514758817</t>
  </si>
  <si>
    <t>C:\Test\LGCL _cap\dataset\processed\test\val\sports ball\COCO_val2014_000000043657</t>
  </si>
  <si>
    <t>C:\Test\LGCL _cap\dataset\processed\test\val\sports ball\COCO_val2014_000000043657.jpg</t>
  </si>
  <si>
    <t xml:space="preserve"> image of A young boy is swinging a baseball bat.</t>
  </si>
  <si>
    <t>a batter that is watching the ball go past them to the catcher. | a young boy watches a pitch go by in a little league game | a pitch being thrown in a little league game | a baseball player standing next to home plate. | little league baseball player at the plate with catcher catching the ball</t>
  </si>
  <si>
    <t>0.6514365193124632</t>
  </si>
  <si>
    <t>0.16778182902124536</t>
  </si>
  <si>
    <t>C:\Test\LGCL _cap\dataset\processed\test\val\sports ball\COCO_val2014_000000043816</t>
  </si>
  <si>
    <t>C:\Test\LGCL _cap\dataset\processed\test\val\sports ball\COCO_val2014_000000043816.jpg</t>
  </si>
  <si>
    <t xml:space="preserve"> image of A baseball player swinging a bat at a ball.</t>
  </si>
  <si>
    <t>a batter getting ready to hit his pitch. | a man swings a baseball bat at a ball | a baseball player at the plate hitting a baseball. | a baseball player holding a bat as a ball approaches. | batter takes a swing at the incoming ball during the baseball game</t>
  </si>
  <si>
    <t>1.1245488259474068</t>
  </si>
  <si>
    <t>0.41842103013829773</t>
  </si>
  <si>
    <t>C:\Test\LGCL _cap\dataset\processed\test\val\sports ball\COCO_val2014_000000044476</t>
  </si>
  <si>
    <t>C:\Test\LGCL _cap\dataset\processed\test\val\sports ball\COCO_val2014_000000044476.jpg</t>
  </si>
  <si>
    <t xml:space="preserve"> image of Two men playing soccer on a field.</t>
  </si>
  <si>
    <t>a group of young women kicking around a soccer ball. | young girls playing soccer and attacking the ball | three girls are playing soccer and running for the ball. | two girls are playing soccer on the soccer field. | soccer players are running after the ball together</t>
  </si>
  <si>
    <t>1.4656719056191423</t>
  </si>
  <si>
    <t>0.23898790432858458</t>
  </si>
  <si>
    <t>C:\Test\LGCL _cap\dataset\processed\test\val\sports ball\COCO_val2014_000000044795</t>
  </si>
  <si>
    <t>C:\Test\LGCL _cap\dataset\processed\test\val\sports ball\COCO_val2014_000000044795.jpg</t>
  </si>
  <si>
    <t>a baseball player hitting a baseball with a wooden bat | a baseball player gets ready to hit the speeding ball. | a baseball player is swinging a bat at a ball. | a  man swinging a baseball bat over home plate. | the player in red swings for the hit.</t>
  </si>
  <si>
    <t>0.8662349652818125</t>
  </si>
  <si>
    <t>0.4097249431594784</t>
  </si>
  <si>
    <t>C:\Test\LGCL _cap\dataset\processed\test\val\sports ball\COCO_val2014_000000045685</t>
  </si>
  <si>
    <t>C:\Test\LGCL _cap\dataset\processed\test\val\sports ball\COCO_val2014_000000045685.jpg</t>
  </si>
  <si>
    <t>a man in a striped shirt hitting a tennis ball | a young man walking across a court holding a racquet. | a boy playing tennis at a tennis court. | a guy bouncing a tennis ball on the pavement | a man in a striped shirt hits a ball on a city tennis court.</t>
  </si>
  <si>
    <t>0.5739044528971806</t>
  </si>
  <si>
    <t>0.18394165846807414</t>
  </si>
  <si>
    <t>C:\Test\LGCL _cap\dataset\processed\test\val\sports ball\COCO_val2014_000000046331</t>
  </si>
  <si>
    <t>C:\Test\LGCL _cap\dataset\processed\test\val\sports ball\COCO_val2014_000000046331.jpg</t>
  </si>
  <si>
    <t xml:space="preserve"> image of A man in a baseball uniform is throwing a ball.</t>
  </si>
  <si>
    <t>a pitcher getting ready to throw pitch at a game. | a pitcher getting ready for a baseball game | a man holding a baseball wearing a catchers mitt. | a baseball player is posed for throwing a ball during a game. | a man throwing a tennis ball and others watching the game</t>
  </si>
  <si>
    <t>0.3101305779966953</t>
  </si>
  <si>
    <t>C:\Test\LGCL _cap\dataset\processed\test\val\sports ball\COCO_val2014_000000046440</t>
  </si>
  <si>
    <t>C:\Test\LGCL _cap\dataset\processed\test\val\sports ball\COCO_val2014_000000046440.jpg</t>
  </si>
  <si>
    <t xml:space="preserve"> image of Two men playing basketball in a basketball game.</t>
  </si>
  <si>
    <t>the basketball player is jumping to take a shot. | in a gymnasium, a group of young men reach high for a basketball. | a group of young men playing basketball in gymnasium. | a group of guys playing a basketball game together | a group of kids on a court playing basketball.</t>
  </si>
  <si>
    <t>0.9452436524739719</t>
  </si>
  <si>
    <t>0.3295425599068275</t>
  </si>
  <si>
    <t>C:\Test\LGCL _cap\dataset\processed\test\val\sports ball\COCO_val2014_000000047686</t>
  </si>
  <si>
    <t>C:\Test\LGCL _cap\dataset\processed\test\val\sports ball\COCO_val2014_000000047686.jpg</t>
  </si>
  <si>
    <t xml:space="preserve"> image of A woman standing on top of a blue tennis court.</t>
  </si>
  <si>
    <t>a women who is bouncing a tennis ball. | a woman on a tennis court about to serve | a woman tennis player is bouncing a ball as she readies her serve. | a female tennis player holding a racket and serving the ball | a woman with a racquet that is on a tennis court.</t>
  </si>
  <si>
    <t>1.4562207878835993</t>
  </si>
  <si>
    <t>0.3262307965966863</t>
  </si>
  <si>
    <t>C:\Test\LGCL _cap\dataset\processed\test\val\sports ball\COCO_val2014_000000048554</t>
  </si>
  <si>
    <t>C:\Test\LGCL _cap\dataset\processed\test\val\sports ball\COCO_val2014_000000048554.jpg</t>
  </si>
  <si>
    <t xml:space="preserve"> image of A group of people walking down a street with a basketball.</t>
  </si>
  <si>
    <t>children play basketball and ride skateboards behind a housing complex. | this is a photo of several children playing a game of basketball | children are playing a game of basketball on a playground. | a group of young men standing on top of a basketball court. | a group of kids playing basketball and two other kids on skateboards.</t>
  </si>
  <si>
    <t>1.2888779846253762</t>
  </si>
  <si>
    <t>C:\Test\LGCL _cap\dataset\processed\test\val\sports ball\COCO_val2014_000000048728</t>
  </si>
  <si>
    <t>C:\Test\LGCL _cap\dataset\processed\test\val\sports ball\COCO_val2014_000000048728.jpg</t>
  </si>
  <si>
    <t xml:space="preserve"> image of A young boy is playing baseball in a park.</t>
  </si>
  <si>
    <t>a man swinging a golf club in a grassy area. | a man holding a bat gets ready to hit a ball | a neatly groomed man in a black shirt and grey shorts pulls poses in a baseball stance with a golf club. | a man with a golf club in his hands standing on grass. | a man standing in a field holding a bat.</t>
  </si>
  <si>
    <t>0.8126963496835448</t>
  </si>
  <si>
    <t>0.1689203494094055</t>
  </si>
  <si>
    <t>C:\Test\LGCL _cap\dataset\processed\test\val\sports ball\COCO_val2014_000000049194</t>
  </si>
  <si>
    <t>C:\Test\LGCL _cap\dataset\processed\test\val\sports ball\COCO_val2014_000000049194.jpg</t>
  </si>
  <si>
    <t>a child tennis player prepares to hit the ball | a girl swings a raqcuet at a tennis ball. | a kid who is playing a game of tennis. | a young girl who is swinging a tennis racket. | a young tennis player tries to hit the ball.</t>
  </si>
  <si>
    <t>1.2327475800607455</t>
  </si>
  <si>
    <t>0.29967529859447145</t>
  </si>
  <si>
    <t>C:\Test\LGCL _cap\dataset\processed\test\val\sports ball\COCO_val2014_000000049648</t>
  </si>
  <si>
    <t>C:\Test\LGCL _cap\dataset\processed\test\val\sports ball\COCO_val2014_000000049648.jpg</t>
  </si>
  <si>
    <t xml:space="preserve"> image of A young boy kicking a soccer ball on a field.</t>
  </si>
  <si>
    <t>a young man kicking around a soccer ball on a field. | this lad swung his foot at the ball but missed | a boy kicking a soccer ball on a field. | young man jumping over a soccer ball on a field | young soccer player in mid-air as the soccer ball is under his right foot</t>
  </si>
  <si>
    <t>1.4393557761592874</t>
  </si>
  <si>
    <t>0.5372724609269939</t>
  </si>
  <si>
    <t>C:\Test\LGCL _cap\dataset\processed\test\val\sports ball\COCO_val2014_000000049660</t>
  </si>
  <si>
    <t>C:\Test\LGCL _cap\dataset\processed\test\val\sports ball\COCO_val2014_000000049660.jpg</t>
  </si>
  <si>
    <t xml:space="preserve"> image of A man in a black shirt is playing tennis.</t>
  </si>
  <si>
    <t>a male tennis player jumping in the air to serve a ball on a clay court with spectators looking on. | a man is jumping to hit the tennis ball at a amatch. | a man holding a tennis racquet on a tennis court. | a person that is playing in a tennis game. | a man is jumping with a tennis racket</t>
  </si>
  <si>
    <t>1.4398524887887119</t>
  </si>
  <si>
    <t>0.25806451612903225</t>
  </si>
  <si>
    <t>0.33684379794510205</t>
  </si>
  <si>
    <t>C:\Test\LGCL _cap\dataset\processed\test\val\sports ball\COCO_val2014_000000049759</t>
  </si>
  <si>
    <t>C:\Test\LGCL _cap\dataset\processed\test\val\sports ball\COCO_val2014_000000049759.jpg</t>
  </si>
  <si>
    <t xml:space="preserve"> image of A group of people standing around a basketball court.</t>
  </si>
  <si>
    <t>a boy is preparing to serve a volley ball | a man serving a volley ball on a court. | teams of children wearing blue and green uniforms playing volleyball inside an auditorium. | the boys are playing volleyball in the gym. | a gym full of men playing volleyball with each other.</t>
  </si>
  <si>
    <t>0.5690150980043426</t>
  </si>
  <si>
    <t>0.13566510006830526</t>
  </si>
  <si>
    <t>C:\Test\LGCL _cap\dataset\processed\test\val\sports ball\COCO_val2014_000000049893</t>
  </si>
  <si>
    <t>C:\Test\LGCL _cap\dataset\processed\test\val\sports ball\COCO_val2014_000000049893.jpg</t>
  </si>
  <si>
    <t>a man hitting a tennis ball with a racquet. | a tennis player reaching up to hit a tennis ball. | a tennis player serves the ball to the other side. | tennis player in a blue uniform hitting a tennis ball. | a man jumps to hit a tennis ball.</t>
  </si>
  <si>
    <t>0.7033237424677109</t>
  </si>
  <si>
    <t>C:\Test\LGCL _cap\dataset\processed\test\val\sports ball\COCO_val2014_000000050407</t>
  </si>
  <si>
    <t>C:\Test\LGCL _cap\dataset\processed\test\val\sports ball\COCO_val2014_000000050407.jpg</t>
  </si>
  <si>
    <t xml:space="preserve"> image of A woman in a red dress is playing tennis.</t>
  </si>
  <si>
    <t>a woman standing on a tennis court holding a racquet. | a tennis player tenses arms as she prepares a hit. | the woman wearing pink is playing outdoor tennis | a woman in pink dress playing a game of tennis. | a woman swinging a tennis racket at a ball.</t>
  </si>
  <si>
    <t>1.2940267888661574</t>
  </si>
  <si>
    <t>C:\Test\LGCL _cap\dataset\processed\test\val\sports ball\COCO_val2014_000000053081</t>
  </si>
  <si>
    <t>C:\Test\LGCL _cap\dataset\processed\test\val\sports ball\COCO_val2014_000000053081.jpg</t>
  </si>
  <si>
    <t xml:space="preserve"> image of A baseball player is swinging a bat at a baseball game.</t>
  </si>
  <si>
    <t>a baseball player hitting a ball during a baseball game. | batter swinging on home plate, with referee behind | a baseball player hitting a baseball on a field | a baseball player is striking on the bat with a base ball game | a professional baseball player hitting a pitched ball.</t>
  </si>
  <si>
    <t>0.5717142461167645</t>
  </si>
  <si>
    <t>0.14312114539776283</t>
  </si>
  <si>
    <t>0.38183987493821975</t>
  </si>
  <si>
    <t>C:\Test\LGCL _cap\dataset\processed\test\val\sports ball\COCO_val2014_000000053420</t>
  </si>
  <si>
    <t>C:\Test\LGCL _cap\dataset\processed\test\val\sports ball\COCO_val2014_000000053420.jpg</t>
  </si>
  <si>
    <t>a young male baseball player is about to swing for the ball. | a batter stands at the plate, ready to swing, as the ball approaches, and the catcher and umpire look on. | young baseball players on a field with a pitch being thrown | batter about to make contact with the ball in a baseball game | a picture of a scene in a baseball game.</t>
  </si>
  <si>
    <t>1.0243703143837377</t>
  </si>
  <si>
    <t>C:\Test\LGCL _cap\dataset\processed\test\val\sports ball\COCO_val2014_000000054329</t>
  </si>
  <si>
    <t>C:\Test\LGCL _cap\dataset\processed\test\val\sports ball\COCO_val2014_000000054329.jpg</t>
  </si>
  <si>
    <t xml:space="preserve"> image of A baseball player pitching a baseball.</t>
  </si>
  <si>
    <t>a professional baseball player getting ready to throw the ball | a pitcher preparing to throw a base ball. | a baseball player throwing a baseball during a game. | a pitcher on the mound getting ready to throw a ball. | colorado rockies' pitcher about to release ball from mound.</t>
  </si>
  <si>
    <t>0.7237887825766258</t>
  </si>
  <si>
    <t>0.23145502494313785</t>
  </si>
  <si>
    <t>0.18467581800915134</t>
  </si>
  <si>
    <t>C:\Test\LGCL _cap\dataset\processed\test\val\sports ball\COCO_val2014_000000054796</t>
  </si>
  <si>
    <t>C:\Test\LGCL _cap\dataset\processed\test\val\sports ball\COCO_val2014_000000054796.jpg</t>
  </si>
  <si>
    <t>there is a young girl running and playing tennis | a young girl holding a tennis racquet in her right hand. | a little girl leans to the side holding a tennis racket and a tennis ball. | this child is in a playground holding a ball | a little girl playing with a tennis ball and raquet.</t>
  </si>
  <si>
    <t>1.4651408281074239</t>
  </si>
  <si>
    <t>0.20609726853255644</t>
  </si>
  <si>
    <t>C:\Test\LGCL _cap\dataset\processed\test\val\sports ball\COCO_val2014_000000055074</t>
  </si>
  <si>
    <t>C:\Test\LGCL _cap\dataset\processed\test\val\sports ball\COCO_val2014_000000055074.jpg</t>
  </si>
  <si>
    <t>baseball player swinging at an approaching ball with catcher at the ready. | batter swings at the ball, with referee kneeling behind | a batter swings his bat at a baseball. | an umpire, catcher and batter take their places on a baseball diamond near home plate. | met player swings at a fast ball</t>
  </si>
  <si>
    <t>0.7269567082994823</t>
  </si>
  <si>
    <t>0.3324891854215611</t>
  </si>
  <si>
    <t>C:\Test\LGCL _cap\dataset\processed\test\val\sports ball\COCO_val2014_000000055857</t>
  </si>
  <si>
    <t>C:\Test\LGCL _cap\dataset\processed\test\val\sports ball\COCO_val2014_000000055857.jpg</t>
  </si>
  <si>
    <t>a man playing baseball on a field of some sort. | a man in business pants and shoes pitching a baseball on a pitchers mound. | man throwing a base ball from the mound | a left handed man throwing a pitch from a baseball mound. | a man on a pitchers mound starts to throw a pitch</t>
  </si>
  <si>
    <t>1.0766726815967163</t>
  </si>
  <si>
    <t>0.3913638048124655</t>
  </si>
  <si>
    <t>C:\Test\LGCL _cap\dataset\processed\test\val\sports ball\COCO_val2014_000000055950</t>
  </si>
  <si>
    <t>C:\Test\LGCL _cap\dataset\processed\test\val\sports ball\COCO_val2014_000000055950.jpg</t>
  </si>
  <si>
    <t>a man is playing tennis and is going to return the ball | a man playing tennis on a tennis court | a man at the net makes a forehand volley in a tennis match. | a young man playing tennis and preparing to hit the ball. | a man is on a court with a tennis racket</t>
  </si>
  <si>
    <t>1.1857829750277329</t>
  </si>
  <si>
    <t>0.3242974999316613</t>
  </si>
  <si>
    <t>C:\Test\LGCL _cap\dataset\processed\test\val\sports ball\COCO_val2014_000000056592</t>
  </si>
  <si>
    <t>C:\Test\LGCL _cap\dataset\processed\test\val\sports ball\COCO_val2014_000000056592.jpg</t>
  </si>
  <si>
    <t>a young man in a white shirt is playing tennis. | man with racquet about to hit ball tennis ball. | the tennis player's ball is in mid air. | a tennis player hits the ball back to his opponent. | a man hitting a tennis ball with his tennis racket</t>
  </si>
  <si>
    <t>1.1508693381941577</t>
  </si>
  <si>
    <t>0.2846937846740637</t>
  </si>
  <si>
    <t>C:\Test\LGCL _cap\dataset\processed\test\val\sports ball\COCO_val2014_000000057597</t>
  </si>
  <si>
    <t>C:\Test\LGCL _cap\dataset\processed\test\val\sports ball\COCO_val2014_000000057597.jpg</t>
  </si>
  <si>
    <t xml:space="preserve"> image of A soccer game being played on a field.</t>
  </si>
  <si>
    <t>a group of women playing a game of soccer on field. | young females playing soccer on a green soccer field | a group of women running after a soccer ball | girls face to a soccer ball during a game. | a soccer game where a girl in white is dribbling ahead of the girl in blue.</t>
  </si>
  <si>
    <t>0.7440567192499492</t>
  </si>
  <si>
    <t>0.36935434183527355</t>
  </si>
  <si>
    <t>C:\Test\LGCL _cap\dataset\processed\test\val\sports ball\COCO_val2014_000000057827</t>
  </si>
  <si>
    <t>C:\Test\LGCL _cap\dataset\processed\test\val\sports ball\COCO_val2014_000000057827.jpg</t>
  </si>
  <si>
    <t>some baseball players playing baseball on a field | a baseball player prepares to hit the ball | a batter, catcher and umpire during a baseball game. | baseball player in a blue jersey swinging at a baseball. | a batter getting ready to hit his pitch.</t>
  </si>
  <si>
    <t>1.3931628990223244</t>
  </si>
  <si>
    <t>0.24664180173284275</t>
  </si>
  <si>
    <t>C:\Test\LGCL _cap\dataset\processed\test\val\sports ball\COCO_val2014_000000058949</t>
  </si>
  <si>
    <t>C:\Test\LGCL _cap\dataset\processed\test\val\sports ball\COCO_val2014_000000058949.jpg</t>
  </si>
  <si>
    <t xml:space="preserve"> image of A young boy is holding a baseball bat.</t>
  </si>
  <si>
    <t>a little girl with a baseball bat is waiting for the pitch. | a pitcher and batter playing in a softball game. | a girl throwing a softball to a girl with a bat. | a girl is up to bat and she has her bat back while the pitcher has his met out and his hand with the ball is ready to pitch. | several children playing softball in a clay field.</t>
  </si>
  <si>
    <t>1.3968341921254215</t>
  </si>
  <si>
    <t>0.22736890294736045</t>
  </si>
  <si>
    <t>C:\Test\LGCL _cap\dataset\processed\test\val\sports ball\COCO_val2014_000000060102</t>
  </si>
  <si>
    <t>C:\Test\LGCL _cap\dataset\processed\test\val\sports ball\COCO_val2014_000000060102.jpg</t>
  </si>
  <si>
    <t xml:space="preserve"> image of A man in a blue shirt is playing soccer.</t>
  </si>
  <si>
    <t>two opponents are playing during a soccor game. | a man hitting a soccer ball with his head | soccer players try to gain possession of the ball. | a close up of two people playing soccer | two men jumping up to head a soccer ball.</t>
  </si>
  <si>
    <t>0.5283195321220944</t>
  </si>
  <si>
    <t>0.23410674753772476</t>
  </si>
  <si>
    <t>C:\Test\LGCL _cap\dataset\processed\test\val\sports ball\COCO_val2014_000000060507</t>
  </si>
  <si>
    <t>C:\Test\LGCL _cap\dataset\processed\test\val\sports ball\COCO_val2014_000000060507.jpg</t>
  </si>
  <si>
    <t>a batter at a game playing in a baseball game. | a baseball player hitting a baseball into the air. | a batter swings at a pitch during a baseball game. | there is a baseball player that has just hit the ball | player hits ball during major league game at stadium.</t>
  </si>
  <si>
    <t>1.034855953443744</t>
  </si>
  <si>
    <t>0.2010343393086756</t>
  </si>
  <si>
    <t>C:\Test\LGCL _cap\dataset\processed\test\val\sports ball\COCO_val2014_000000060992</t>
  </si>
  <si>
    <t>C:\Test\LGCL _cap\dataset\processed\test\val\sports ball\COCO_val2014_000000060992.jpg</t>
  </si>
  <si>
    <t>a man holding a racquet on top of a tennis court. | a man who is diving to hit a tennis ball. | a man swings a tennis racket at a ball. | a guy in a red shirt and white shorts playing tennis. | a tennis player hits a tennis ball during a match.</t>
  </si>
  <si>
    <t>0.8510870058598456</t>
  </si>
  <si>
    <t>0.035494810560100544</t>
  </si>
  <si>
    <t>0.31533186459402246</t>
  </si>
  <si>
    <t>C:\Test\LGCL _cap\dataset\processed\test\val\sports ball\COCO_val2014_000000063104</t>
  </si>
  <si>
    <t>C:\Test\LGCL _cap\dataset\processed\test\val\sports ball\COCO_val2014_000000063104.jpg</t>
  </si>
  <si>
    <t xml:space="preserve"> image of A young boy holding a tooth brush and a bottle of soda.</t>
  </si>
  <si>
    <t>a boy wearing a cap and green t-shirt holds a baseball mitt. | boy in green shirt holding a glove and baseball. | a young boy in a baseball hat and glove | a young boy smiles as he holds a ball in a mitt. | a little boy in a green shirt holding a purple toy.</t>
  </si>
  <si>
    <t>1.068738622835502</t>
  </si>
  <si>
    <t>0.3230955774771106</t>
  </si>
  <si>
    <t>C:\Test\LGCL _cap\dataset\processed\test\val\sports ball\COCO_val2014_000000063595</t>
  </si>
  <si>
    <t>C:\Test\LGCL _cap\dataset\processed\test\val\sports ball\COCO_val2014_000000063595.jpg</t>
  </si>
  <si>
    <t>a tennis player in a red shirt is serving the ball. | man serving tennis ball and racket with camera watching on court | a man holding his tennis racket in one hand about to hit a ball. | male tennis player throws tennis ball up to serve it. | a tennis player in action on the court.</t>
  </si>
  <si>
    <t>0.9821424881553243</t>
  </si>
  <si>
    <t>0.22024657680787332</t>
  </si>
  <si>
    <t>C:\Test\LGCL _cap\dataset\processed\test\val\sports ball\COCO_val2014_000000063617</t>
  </si>
  <si>
    <t>C:\Test\LGCL _cap\dataset\processed\test\val\sports ball\COCO_val2014_000000063617.jpg</t>
  </si>
  <si>
    <t xml:space="preserve"> image of A woman is holding a baseball glove and a ball.</t>
  </si>
  <si>
    <t>a scared boy holding a baseball glove out towards a baseball. | a little boy is playing baseball and looks afraid to catch it. | a young man holding a catchers mitt catching a baseball. | a boy tosses a baseball up in the air. | a young boy trying to catch a baseball</t>
  </si>
  <si>
    <t>0.6232176284893727</t>
  </si>
  <si>
    <t>0.2775033849544943</t>
  </si>
  <si>
    <t>C:\Test\LGCL _cap\dataset\processed\test\val\sports ball\COCO_val2014_000000064718</t>
  </si>
  <si>
    <t>C:\Test\LGCL _cap\dataset\processed\test\val\sports ball\COCO_val2014_000000064718.jpg</t>
  </si>
  <si>
    <t xml:space="preserve"> image of A man in a blue shirt is playing tennis.</t>
  </si>
  <si>
    <t>there is a male tennis player about to hit the ball | a male tennis player is about to swing with his racket. | a man is swinging a tennis racket at a ball. | a man getting ready to swing at a tennis ball. | a man hitting a tennis ball during a tennis match.</t>
  </si>
  <si>
    <t>1.476531330126544</t>
  </si>
  <si>
    <t>0.22648648648648653</t>
  </si>
  <si>
    <t>C:\Test\LGCL _cap\dataset\processed\test\val\sports ball\COCO_val2014_000000065238</t>
  </si>
  <si>
    <t>C:\Test\LGCL _cap\dataset\processed\test\val\sports ball\COCO_val2014_000000065238.jpg</t>
  </si>
  <si>
    <t>the woman playing on the clay court has hit a tennis ball. | a woman that is on a court with a racquet. | a tennis player hitting a ball on a court. | a tennis player runs to take a swing at the ball. | a woman swinging a tennis racquet on a clay court.</t>
  </si>
  <si>
    <t>0.34775269281129784</t>
  </si>
  <si>
    <t>C:\Test\LGCL _cap\dataset\processed\test\val\sports ball\COCO_val2014_000000065383</t>
  </si>
  <si>
    <t>C:\Test\LGCL _cap\dataset\processed\test\val\sports ball\COCO_val2014_000000065383.jpg</t>
  </si>
  <si>
    <t>a football game is going on in a park. | a man on a field prepares to kick a soccer ball. | a group of soccer players in action on the field. | soccer players during match play in city environment. | a group of young asian men are playing soccer.</t>
  </si>
  <si>
    <t>0.6060949666396759</t>
  </si>
  <si>
    <t>0.29174695913398213</t>
  </si>
  <si>
    <t>C:\Test\LGCL _cap\dataset\processed\test\val\sports ball\COCO_val2014_000000065736</t>
  </si>
  <si>
    <t>C:\Test\LGCL _cap\dataset\processed\test\val\sports ball\COCO_val2014_000000065736.jpg</t>
  </si>
  <si>
    <t xml:space="preserve"> image of A woman in black shirt and white shoes playing tennis.</t>
  </si>
  <si>
    <t>a woman in black shirt and skirt playing a game of tennis. | a tennis player is hitting a ball on the court. | a woman wearing an army t-shirt hits a tennis ball | a tennis player dressed in all black returning the ball | a woman tennis player in a black army shirt and tennis skirt, swinging a tennis racket.</t>
  </si>
  <si>
    <t>1.1308103409575323</t>
  </si>
  <si>
    <t>0.29978121999359864</t>
  </si>
  <si>
    <t>C:\Test\LGCL _cap\dataset\processed\test\val\sports ball\COCO_val2014_000000067881</t>
  </si>
  <si>
    <t>C:\Test\LGCL _cap\dataset\processed\test\val\sports ball\COCO_val2014_000000067881.jpg</t>
  </si>
  <si>
    <t xml:space="preserve"> image of A young boy is playing baseball on a dirt field.</t>
  </si>
  <si>
    <t>a small boy is swinging a baseball bat a tee. | a kid is  standing in front of a ball with a bat | a boy holding his bat next to a 't-ball' stand. | a young boy prepares to hit a baseball off a tee on a baseball field. | a boy standing in front of a tee ball tee with a bat.</t>
  </si>
  <si>
    <t>0.9192628047119237</t>
  </si>
  <si>
    <t>0.30436386700053475</t>
  </si>
  <si>
    <t>C:\Test\LGCL _cap\dataset\processed\test\val\sports ball\COCO_val2014_000000068025</t>
  </si>
  <si>
    <t>C:\Test\LGCL _cap\dataset\processed\test\val\sports ball\COCO_val2014_000000068025.jpg</t>
  </si>
  <si>
    <t>a woman standing on a  tennis court holding a racquet. | a tennis player prepares to hit a tennis ball during a match. | a picture of a tennis player playing a game | a tennis player preparing to hit the ball. | a woman hitting a ball with a tennis racquet.</t>
  </si>
  <si>
    <t>0.9536072715853486</t>
  </si>
  <si>
    <t>0.23733046934229587</t>
  </si>
  <si>
    <t>C:\Test\LGCL _cap\dataset\processed\test\val\sports ball\COCO_val2014_000000068408</t>
  </si>
  <si>
    <t>C:\Test\LGCL _cap\dataset\processed\test\val\sports ball\COCO_val2014_000000068408.jpg</t>
  </si>
  <si>
    <t xml:space="preserve"> image of Two men playing a game of Frisbee.</t>
  </si>
  <si>
    <t>a group of men kicking around a soccer ball. | an image of a group of kids playing indoor soccer | a group of men play indoor soccer together. | a group of people on a court playing soccer. | the blue team and the green team playing soccer in an indoor gym.</t>
  </si>
  <si>
    <t>1.1641053345513284</t>
  </si>
  <si>
    <t>C:\Test\LGCL _cap\dataset\processed\test\val\sports ball\COCO_val2014_000000069194</t>
  </si>
  <si>
    <t>C:\Test\LGCL _cap\dataset\processed\test\val\sports ball\COCO_val2014_000000069194.jpg</t>
  </si>
  <si>
    <t xml:space="preserve"> image of A young boy holding a baseball bat at a baseball field.</t>
  </si>
  <si>
    <t>a person swinging at bat at a ball on a baseball field. | a little girl that is hitting a baseball. | image does not appear in this particular one | the little league player swings a bat at the baseball. | girl in blue shirt swinging a baseball bat.</t>
  </si>
  <si>
    <t>0.7598384187099058</t>
  </si>
  <si>
    <t>0.32486716857734443</t>
  </si>
  <si>
    <t>C:\Test\LGCL _cap\dataset\processed\test\val\sports ball\COCO_val2014_000000070935</t>
  </si>
  <si>
    <t>C:\Test\LGCL _cap\dataset\processed\test\val\sports ball\COCO_val2014_000000070935.jpg</t>
  </si>
  <si>
    <t>a woman preparing to hit a tennis ball while a man watches. | a woman swinging a tennis racquet at a ball. | a woman playing on a court with a tennis racket in her hand | a woman is swinging a tennis racket on a court | a female tennis player jumping and hitting a ball</t>
  </si>
  <si>
    <t>1.2907819791445858</t>
  </si>
  <si>
    <t>0.2155685980318609</t>
  </si>
  <si>
    <t>C:\Test\LGCL _cap\dataset\processed\test\val\sports ball\COCO_val2014_000000071815</t>
  </si>
  <si>
    <t>C:\Test\LGCL _cap\dataset\processed\test\val\sports ball\COCO_val2014_000000071815.jpg</t>
  </si>
  <si>
    <t xml:space="preserve"> image of A woman in a pink dress playing tennis.</t>
  </si>
  <si>
    <t>a guy playing tennis about to hit the ball. | a man is hitting a tennis ball with a tennis racket | a tennis player preparing to hit the tennis ball. | a tennis player in a white shirt is playing tennis | a man swinging at the ball on a tennis court.</t>
  </si>
  <si>
    <t>1.2800144340077446</t>
  </si>
  <si>
    <t>0.24415616561656167</t>
  </si>
  <si>
    <t>C:\Test\LGCL _cap\dataset\processed\test\val\sports ball\COCO_val2014_000000072075</t>
  </si>
  <si>
    <t>C:\Test\LGCL _cap\dataset\processed\test\val\sports ball\COCO_val2014_000000072075.jpg</t>
  </si>
  <si>
    <t xml:space="preserve"> image of A catcher and umpire in a baseball game.</t>
  </si>
  <si>
    <t>a couple of kids that are on a baseball field. | a little league game where the kid just hit the ball. | a young kid swinging a baseball bat in a game. | two kids' teams playing baseball with one runner on first base and a batter up. | an umpire watches over a baseball game played by children.</t>
  </si>
  <si>
    <t>0.5228402066746369</t>
  </si>
  <si>
    <t>0.2912568935926182</t>
  </si>
  <si>
    <t>C:\Test\LGCL _cap\dataset\processed\test\val\sports ball\COCO_val2014_000000074067</t>
  </si>
  <si>
    <t>C:\Test\LGCL _cap\dataset\processed\test\val\sports ball\COCO_val2014_000000074067.jpg</t>
  </si>
  <si>
    <t>a man with a tennis racquet swinging at a ball | male tennis player rushing hard to hit a ball. | a man playing  a game of tennis hitting a ball | a man reaching for a tennis ball with his racquet. | a man extending a racquet toward a tennis ball.</t>
  </si>
  <si>
    <t>0.6173835003169804</t>
  </si>
  <si>
    <t>0.18134535367545077</t>
  </si>
  <si>
    <t>C:\Test\LGCL _cap\dataset\processed\test\val\sports ball\COCO_val2014_000000074092</t>
  </si>
  <si>
    <t>C:\Test\LGCL _cap\dataset\processed\test\val\sports ball\COCO_val2014_000000074092.jpg</t>
  </si>
  <si>
    <t xml:space="preserve"> image of A woman in a white dress playing tennis on a court.</t>
  </si>
  <si>
    <t>a woman hitting a tennis ball with a racquet. | a female tennis player jumping to hit a ball. | a woman jumping with a tennis racket in her hand. | a woman tries to hit a tennis ball in the air | a person jumping in the air with a tennis racket in their hand.</t>
  </si>
  <si>
    <t>1.066247467418123</t>
  </si>
  <si>
    <t>0.25351882016705024</t>
  </si>
  <si>
    <t>C:\Test\LGCL _cap\dataset\processed\test\val\sports ball\COCO_val2014_000000074951</t>
  </si>
  <si>
    <t>C:\Test\LGCL _cap\dataset\processed\test\val\sports ball\COCO_val2014_000000074951.jpg</t>
  </si>
  <si>
    <t xml:space="preserve"> image of A group of young boys playing soccer on a field.</t>
  </si>
  <si>
    <t>a group of young children playing with a soccer ball. | a group of children play a game of soccer | small children in red and blue uniforms, kicking a red soccer ball. | a group of small kids playing soccer on  a field. | a group of kids standing around a soccer ball.</t>
  </si>
  <si>
    <t>0.8731264398056464</t>
  </si>
  <si>
    <t>0.4366835442847812</t>
  </si>
  <si>
    <t>0.5081194043682178</t>
  </si>
  <si>
    <t>C:\Test\LGCL _cap\dataset\processed\test\val\sports ball\COCO_val2014_000000075234</t>
  </si>
  <si>
    <t>C:\Test\LGCL _cap\dataset\processed\test\val\sports ball\COCO_val2014_000000075234.jpg</t>
  </si>
  <si>
    <t>a man swinging a tennis racket at a tennis ball. | a man on a blue tennis court waiting for a tennis ball | a tennis player has just hit the tennis ball | a man in white shirt and shorts playing tennis. | a person swinging at a tennis ball on a court.</t>
  </si>
  <si>
    <t>0.6335011317883845</t>
  </si>
  <si>
    <t>0.28991702328514474</t>
  </si>
  <si>
    <t>C:\Test\LGCL _cap\dataset\processed\test\val\sports ball\COCO_val2014_000000076956</t>
  </si>
  <si>
    <t>C:\Test\LGCL _cap\dataset\processed\test\val\sports ball\COCO_val2014_000000076956.jpg</t>
  </si>
  <si>
    <t>the baseball pitcher has wound up his arm to pitch that ball. | a baseball player throwing a pitch onto the field | a baseball pitcher in the act of making a throw. | a baseball player is preparing to pitch the ball. | a professional baseball player pitching a ball at a game.</t>
  </si>
  <si>
    <t>1.440401686437136</t>
  </si>
  <si>
    <t>0.35977129547303605</t>
  </si>
  <si>
    <t>C:\Test\LGCL _cap\dataset\processed\test\val\sports ball\COCO_val2014_000000078061</t>
  </si>
  <si>
    <t>C:\Test\LGCL _cap\dataset\processed\test\val\sports ball\COCO_val2014_000000078061.jpg</t>
  </si>
  <si>
    <t>the baseball player in an orange cap is throwing a pitch. | a baseball pitcher prepares to deliver a pitch. | a pitcher throws the ball during a baseball game. | a baseball player standing on a field wearing a catchers mitt. | a baseball player in red and white playing a game</t>
  </si>
  <si>
    <t>0.6731307328513558</t>
  </si>
  <si>
    <t>0.25883428209993675</t>
  </si>
  <si>
    <t>C:\Test\LGCL _cap\dataset\processed\test\val\sports ball\COCO_val2014_000000078915</t>
  </si>
  <si>
    <t>C:\Test\LGCL _cap\dataset\processed\test\val\sports ball\COCO_val2014_000000078915.jpg</t>
  </si>
  <si>
    <t xml:space="preserve"> image of A woman playing tennis on a grass court.</t>
  </si>
  <si>
    <t>a tennis player hits a high ball in front of an audience. | a lady is taking a shot at doing her best tennis serve. | a picture of a person playing in a tennis game. | a women is reaching to hit a tennis ball. | a woman tennis player hitting a tennis ball.</t>
  </si>
  <si>
    <t>0.5678901139964814</t>
  </si>
  <si>
    <t>0.2683112781386835</t>
  </si>
  <si>
    <t>C:\Test\LGCL _cap\dataset\processed\test\val\sports ball\COCO_val2014_000000080194</t>
  </si>
  <si>
    <t>C:\Test\LGCL _cap\dataset\processed\test\val\sports ball\COCO_val2014_000000080194.jpg</t>
  </si>
  <si>
    <t xml:space="preserve"> image of A tennis racquet and ball on a racquet.</t>
  </si>
  <si>
    <t>a tennis ball is resting on a racket outside | the tennis racket has a tennis ball balanced on it. | a tennis ball resting on a racquet. | an orange and green tennis ball sitting on top of a racquet. | a new tennis ball is sitting on a racquet.</t>
  </si>
  <si>
    <t>1.0011392714168665</t>
  </si>
  <si>
    <t>0.5631787303886319</t>
  </si>
  <si>
    <t>C:\Test\LGCL _cap\dataset\processed\test\val\sports ball\COCO_val2014_000000080306</t>
  </si>
  <si>
    <t>C:\Test\LGCL _cap\dataset\processed\test\val\sports ball\COCO_val2014_000000080306.jpg</t>
  </si>
  <si>
    <t>a close up of a tennis player holding a racket and a ball | a woman gets ready to serve at a tennis match | a woman holding a tennis ball and racquet on a court. | a woman wearing white playing tennis, about to serve. | a woman gets ready to perform a serve</t>
  </si>
  <si>
    <t>1.069876782198016</t>
  </si>
  <si>
    <t>0.40632352091462043</t>
  </si>
  <si>
    <t>C:\Test\LGCL _cap\dataset\processed\test\val\sports ball\COCO_val2014_000000081761</t>
  </si>
  <si>
    <t>C:\Test\LGCL _cap\dataset\processed\test\val\sports ball\COCO_val2014_000000081761.jpg</t>
  </si>
  <si>
    <t xml:space="preserve"> image of A woman playing tennis on a court with a gate.</t>
  </si>
  <si>
    <t>a tennis player in action on the court. | a woman getting ready to hit a tennis ball coming her direction | a woman rared back at a tennis ball with a racquet. | a woman playing tennis is about to hit the tennis ball. | a tennis player swinging a racket at a ball</t>
  </si>
  <si>
    <t>0.9521297051162243</t>
  </si>
  <si>
    <t>0.28490980144475586</t>
  </si>
  <si>
    <t>C:\Test\LGCL _cap\dataset\processed\test\val\sports ball\COCO_val2014_000000082518</t>
  </si>
  <si>
    <t>C:\Test\LGCL _cap\dataset\processed\test\val\sports ball\COCO_val2014_000000082518.jpg</t>
  </si>
  <si>
    <t>tennis player wearing white outfit slinging the ball. | a woman jumps to connect with a tennis ball with spectators looking on. | a stadium area with seated watchers, bisected with blue steps leads downward to a blue wall with printed logos and a tennis court with a white-wearing woman. grasping a racquet with an upwards stretched arm that is reaching for a tennis ball. | a female in a white shirt playing tennis | a woman serving a tennis ball in a court with onlookers watching.</t>
  </si>
  <si>
    <t>1.022195363380889</t>
  </si>
  <si>
    <t>0.20252606093024297</t>
  </si>
  <si>
    <t>C:\Test\LGCL _cap\dataset\processed\test\val\sports ball\COCO_val2014_000000083925</t>
  </si>
  <si>
    <t>C:\Test\LGCL _cap\dataset\processed\test\val\sports ball\COCO_val2014_000000083925.jpg</t>
  </si>
  <si>
    <t xml:space="preserve"> image of A young boy is playing tennis on a skateboard.</t>
  </si>
  <si>
    <t>a child is playing with a ball in a batting cage. | a kid that is swinging a baseball bat at a batting cage. | a boy is swinging a bat in a batting cage. | young child in batting cage practicing hitting soft balls. | a boy prepares to hit a moving ball inside of a batting cage.</t>
  </si>
  <si>
    <t>1.0674733194609796</t>
  </si>
  <si>
    <t>0.21587450616023746</t>
  </si>
  <si>
    <t>C:\Test\LGCL _cap\dataset\processed\test\val\sports ball\COCO_val2014_000000086471</t>
  </si>
  <si>
    <t>C:\Test\LGCL _cap\dataset\processed\test\val\sports ball\COCO_val2014_000000086471.jpg</t>
  </si>
  <si>
    <t>a man serving a tennis ball on top of a tennis court. | a male tennis player prepares to hit the ball | a man throwing up a ball and getting ready to hit it with a racquet. | a man with his arm up and getting ready to hit the tenns ball | a man on a tennis court is hitting a ball with a racquet.</t>
  </si>
  <si>
    <t>1.4779715875151402</t>
  </si>
  <si>
    <t>0.33271749802901396</t>
  </si>
  <si>
    <t>C:\Test\LGCL _cap\dataset\processed\test\val\sports ball\COCO_val2014_000000086738</t>
  </si>
  <si>
    <t>C:\Test\LGCL _cap\dataset\processed\test\val\sports ball\COCO_val2014_000000086738.jpg</t>
  </si>
  <si>
    <t>a catcher is returning the ball to the pitcher while the batter waits. | a baseball player at bat in a game | a baseball player is getting ready to bat. | a baseball game in progress with the batter up to plate. | spectators watching a professional baseball game's action closely</t>
  </si>
  <si>
    <t>0.8776310654788637</t>
  </si>
  <si>
    <t>0.23189878432260597</t>
  </si>
  <si>
    <t>C:\Test\LGCL _cap\dataset\processed\test\val\sports ball\COCO_val2014_000000086913</t>
  </si>
  <si>
    <t>C:\Test\LGCL _cap\dataset\processed\test\val\sports ball\COCO_val2014_000000086913.jpg</t>
  </si>
  <si>
    <t>a tennis player jumping and swinging a racket to hit a ball | a person hitting a tennis ball with a tennis racquet | a tennis player swinging a tennis racket to hit a serve | a man on a clay tennis court jumping in the air. | a tennis playing is jumping in order to hit a ball.</t>
  </si>
  <si>
    <t>0.28283616270641765</t>
  </si>
  <si>
    <t>C:\Test\LGCL _cap\dataset\processed\test\val\sports ball\COCO_val2014_000000087328</t>
  </si>
  <si>
    <t>C:\Test\LGCL _cap\dataset\processed\test\val\sports ball\COCO_val2014_000000087328.jpg</t>
  </si>
  <si>
    <t xml:space="preserve"> image of A woman sitting on a bed with a beer.</t>
  </si>
  <si>
    <t>a girl sits on a pillow thinking and writing into a notebook. | the student is posing with a notebook and a volleyball. | a young woman working in a notebook while sitting on a cushion. | the child has a ball, notebook, and pen. | a girl sitting on a pillow while doing some homework</t>
  </si>
  <si>
    <t>0.6070316844056444</t>
  </si>
  <si>
    <t>0.27854767422018745</t>
  </si>
  <si>
    <t>C:\Test\LGCL _cap\dataset\processed\test\val\sports ball\COCO_val2014_000000088412</t>
  </si>
  <si>
    <t>C:\Test\LGCL _cap\dataset\processed\test\val\sports ball\COCO_val2014_000000088412.jpg</t>
  </si>
  <si>
    <t xml:space="preserve"> image of A baseball player is swinging a bat at a baseball.</t>
  </si>
  <si>
    <t>a baseball player swinging a bat during a game. | uniformed baseball players playing ball at home plate. | a baseball player is standing in front of a catcher preparing to hit a ball. | a batter takes a swing at an oncoming baseball. | people playing baseball on a baseball field; a man batting.</t>
  </si>
  <si>
    <t>1.027766421611933</t>
  </si>
  <si>
    <t>0.16108992769687405</t>
  </si>
  <si>
    <t>0.3652814244190601</t>
  </si>
  <si>
    <t>C:\Test\LGCL _cap\dataset\processed\test\val\sports ball\COCO_val2014_000000088970</t>
  </si>
  <si>
    <t>C:\Test\LGCL _cap\dataset\processed\test\val\sports ball\COCO_val2014_000000088970.jpg</t>
  </si>
  <si>
    <t xml:space="preserve"> image of A man in white shirt and black shorts playing tennis.</t>
  </si>
  <si>
    <t>a man serving a tennis ball on top of a tennis court. | a man playing a tennis match is serving a tennis ball. | a man is  playing tennis on the tennis court | a tennis player that is serving the ball. | a man on a tennis court about to hit the ball.</t>
  </si>
  <si>
    <t>0.2306800834561956</t>
  </si>
  <si>
    <t>C:\Test\LGCL _cap\dataset\processed\test\val\sports ball\COCO_val2014_000000089027</t>
  </si>
  <si>
    <t>C:\Test\LGCL _cap\dataset\processed\test\val\sports ball\COCO_val2014_000000089027.jpg</t>
  </si>
  <si>
    <t xml:space="preserve"> image of A group of young children playing soccer on a field.</t>
  </si>
  <si>
    <t>several young children play soccer with two older men. | kids are enjoying a nice game of soccer | a man playing soccer with some kids on a field. | young people playing soccer in the grass by a structure | a group of people standing in the grass with a soccer ball.</t>
  </si>
  <si>
    <t>0.5812625397149199</t>
  </si>
  <si>
    <t>C:\Test\LGCL _cap\dataset\processed\test\val\sports ball\COCO_val2014_000000090572</t>
  </si>
  <si>
    <t>C:\Test\LGCL _cap\dataset\processed\test\val\sports ball\COCO_val2014_000000090572.jpg</t>
  </si>
  <si>
    <t>the girl was on a court playing tennis with her mom. | a woman and a girl are holding tennis rackets on a court. | two school age girls play tennis on a tennis court. | a young child is standing on a tennis ball court holding a racket and a ball. | a young female tennis player on the tennis court.</t>
  </si>
  <si>
    <t>0.5667735381355872</t>
  </si>
  <si>
    <t>0.3673916801729943</t>
  </si>
  <si>
    <t>C:\Test\LGCL _cap\dataset\processed\test\val\sports ball\COCO_val2014_000000091052</t>
  </si>
  <si>
    <t>C:\Test\LGCL _cap\dataset\processed\test\val\sports ball\COCO_val2014_000000091052.jpg</t>
  </si>
  <si>
    <t xml:space="preserve"> image of A man and a woman are walking down a street.</t>
  </si>
  <si>
    <t>a young man holding a catchers mitt next to another boy holding a bat. | two young boys playing baseball outside in an empty lot. | the boy playing baseball is waiting for the throw. | two boys playing baseball on the street. | a bunch of kids playing baseball in a wide open field.</t>
  </si>
  <si>
    <t>0.9499193030333184</t>
  </si>
  <si>
    <t>0.12959659137492582</t>
  </si>
  <si>
    <t>C:\Test\LGCL _cap\dataset\processed\test\val\sports ball\COCO_val2014_000000091751</t>
  </si>
  <si>
    <t>C:\Test\LGCL _cap\dataset\processed\test\val\sports ball\COCO_val2014_000000091751.jpg</t>
  </si>
  <si>
    <t xml:space="preserve"> image of A man kicking a soccer ball in the air.</t>
  </si>
  <si>
    <t>a man in a uniform kicking a soccer ball on a green field. | the man kicks the soccer ball while his team mate watches. | a person kicking a soccer ball on a field | an image of a man kicking a soccer ball | guys in a green grassy field paying soccer</t>
  </si>
  <si>
    <t>0.5510350535963786</t>
  </si>
  <si>
    <t>0.4296943523820148</t>
  </si>
  <si>
    <t>0.4498804491603404</t>
  </si>
  <si>
    <t>C:\Test\LGCL _cap\dataset\processed\test\val\sports ball\COCO_val2014_000000092700</t>
  </si>
  <si>
    <t>C:\Test\LGCL _cap\dataset\processed\test\val\sports ball\COCO_val2014_000000092700.jpg</t>
  </si>
  <si>
    <t xml:space="preserve"> image of A woman in a soccer uniform kicking a soccer ball.</t>
  </si>
  <si>
    <t>two females in soccer uniforms kicking a soccer ball in a field | two women fighting for the ball in a soccer game. | a girl getting hit with an arm of another person as they play soccer | two girls who are standing in the grass with a soccer ball. | a couple of women playing a game of soccer</t>
  </si>
  <si>
    <t>0.5136923378554736</t>
  </si>
  <si>
    <t>0.16860237892968194</t>
  </si>
  <si>
    <t>0.32111591122547906</t>
  </si>
  <si>
    <t>C:\Test\LGCL _cap\dataset\processed\test\val\sports ball\COCO_val2014_000000093725</t>
  </si>
  <si>
    <t>C:\Test\LGCL _cap\dataset\processed\test\val\sports ball\COCO_val2014_000000093725.jpg</t>
  </si>
  <si>
    <t xml:space="preserve"> image of A young boy swinging a bat at a baseball.</t>
  </si>
  <si>
    <t>a boy swinging a baseball bat at a ball. | the boy is getting ready to hit the ball with his bat. | a woman that is holding a baseball bat. | a man holding a bat ready to kick a tennis | a boy swinging a bat at as baseball heading towards him.</t>
  </si>
  <si>
    <t>1.2207867585467942</t>
  </si>
  <si>
    <t>0.4316924818305158</t>
  </si>
  <si>
    <t>C:\Test\LGCL _cap\dataset\processed\test\val\sports ball\COCO_val2014_000000093771</t>
  </si>
  <si>
    <t>C:\Test\LGCL _cap\dataset\processed\test\val\sports ball\COCO_val2014_000000093771.jpg</t>
  </si>
  <si>
    <t>a pitcher throws a ball to the batter in an open field. | playing baseball in a local field with dad | an image of a father and daughter playing outside | a young boy swings a baseball bat at a ball in the park. | a kid with a baseball bat with a ball being thrown to him.</t>
  </si>
  <si>
    <t>1.4339419743058128</t>
  </si>
  <si>
    <t>0.36139903327169787</t>
  </si>
  <si>
    <t>C:\Test\LGCL _cap\dataset\processed\test\val\sports ball\COCO_val2014_000000093985</t>
  </si>
  <si>
    <t>C:\Test\LGCL _cap\dataset\processed\test\val\sports ball\COCO_val2014_000000093985.jpg</t>
  </si>
  <si>
    <t xml:space="preserve"> image of A woman wearing a baseball glove and a baseball glove.</t>
  </si>
  <si>
    <t>a young child in glasses is wearing a baseball glove | a boy with a glove gets hit by a baseball | a  young boy wearing a catchers mitt while getting hit by a ball. | a child misses catching a baseball and is struck in the abdomen. | a little boy that is standing up with a glove.</t>
  </si>
  <si>
    <t>1.1868310300468228</t>
  </si>
  <si>
    <t>0.3337782470945254</t>
  </si>
  <si>
    <t>C:\Test\LGCL _cap\dataset\processed\test\val\sports ball\COCO_val2014_000000094745</t>
  </si>
  <si>
    <t>C:\Test\LGCL _cap\dataset\processed\test\val\sports ball\COCO_val2014_000000094745.jpg</t>
  </si>
  <si>
    <t xml:space="preserve"> image of A young boy holding a tennis racquet in front of a fence.</t>
  </si>
  <si>
    <t>young man holding a tennis racket while standing in front of a fence. | man hitting a ball with a tennis raquet. | a man is swinging to hit a tennis ball | there is a man in motion playing tennis. | a guy swings a tennis racket near a fence.</t>
  </si>
  <si>
    <t>0.5369022773782129</t>
  </si>
  <si>
    <t>0.46603267623931405</t>
  </si>
  <si>
    <t>0.3661926362999429</t>
  </si>
  <si>
    <t>0.3971146653416321</t>
  </si>
  <si>
    <t>C:\Test\LGCL _cap\dataset\processed\test\val\sports ball\COCO_val2014_000000095106</t>
  </si>
  <si>
    <t>C:\Test\LGCL _cap\dataset\processed\test\val\sports ball\COCO_val2014_000000095106.jpg</t>
  </si>
  <si>
    <t>a pitcher winds up to throw the ball. | there is a male pitcher about to throw the ball | a pitcher at a baseball game in a throwing motion. | a man standing on one leg with a baseball in his hand. | a pitcher pitching a baseball on the mound.</t>
  </si>
  <si>
    <t>0.8065818769001424</t>
  </si>
  <si>
    <t>0.2001867716531677</t>
  </si>
  <si>
    <t>C:\Test\LGCL _cap\dataset\processed\test\val\sports ball\COCO_val2014_000000095841</t>
  </si>
  <si>
    <t>C:\Test\LGCL _cap\dataset\processed\test\val\sports ball\COCO_val2014_000000095841.jpg</t>
  </si>
  <si>
    <t xml:space="preserve"> image of A baseball player is getting ready to hit the ball.</t>
  </si>
  <si>
    <t>a young man swinging a baseball bat over a base. | a batter swings at a pitch while a catcher holds his mitt up to catch the ball | the bat is about to make contact with the ball in this picture. | a boy is up to bat at a baseball diamond. | a batter swings at a pitch during a baseball game.</t>
  </si>
  <si>
    <t>1.3456322448717655</t>
  </si>
  <si>
    <t>0.25720965052398703</t>
  </si>
  <si>
    <t>C:\Test\LGCL _cap\dataset\processed\test\val\sports ball\COCO_val2014_000000097661</t>
  </si>
  <si>
    <t>C:\Test\LGCL _cap\dataset\processed\test\val\sports ball\COCO_val2014_000000097661.jpg</t>
  </si>
  <si>
    <t xml:space="preserve"> image of A soccer player is kicking a soccer ball.</t>
  </si>
  <si>
    <t>two men jump off the ground while enjoying a game of soccer. | a group of friends are playing soccer in a field. | two men leap in the air while playing soccer. | a man hitting a soccer ball with his head | a group of people are playing soccer on a field.</t>
  </si>
  <si>
    <t>1.3237167612845888</t>
  </si>
  <si>
    <t>0.22348281023754551</t>
  </si>
  <si>
    <t>C:\Test\LGCL _cap\dataset\processed\test\val\sports ball\COCO_val2014_000000098853</t>
  </si>
  <si>
    <t>C:\Test\LGCL _cap\dataset\processed\test\val\sports ball\COCO_val2014_000000098853.jpg</t>
  </si>
  <si>
    <t xml:space="preserve"> image of A man in yellow shirt and blue shorts playing tennis.</t>
  </si>
  <si>
    <t>a man playing a game of tennis on a tennis court. | a tennis player in the air after a play in a tennis court. | a pro tennis player playing a game | a tennis player is leaping off of the ground. | there is a man hitting a tennis ball.</t>
  </si>
  <si>
    <t>1.015473913140236</t>
  </si>
  <si>
    <t>0.2064198270372856</t>
  </si>
  <si>
    <t>C:\Test\LGCL _cap\dataset\processed\test\val\sports ball\COCO_val2014_000000099219</t>
  </si>
  <si>
    <t>C:\Test\LGCL _cap\dataset\processed\test\val\sports ball\COCO_val2014_000000099219.jpg</t>
  </si>
  <si>
    <t xml:space="preserve"> image of A young boy is playing baseball in a dirt field.</t>
  </si>
  <si>
    <t>a person swinging a baseball bat at a baseball | a pitcher throws a ball to a batter ready to hit the ball. | a man pitching a ball to a man holding a bat. | two men to run down field playing baseball. | a couple of people that are playing with a baseball.</t>
  </si>
  <si>
    <t>0.5463873125039713</t>
  </si>
  <si>
    <t>0.1990166997503005</t>
  </si>
  <si>
    <t>C:\Test\LGCL _cap\dataset\processed\test\val\sports ball\COCO_val2014_000000099798</t>
  </si>
  <si>
    <t>C:\Test\LGCL _cap\dataset\processed\test\val\sports ball\COCO_val2014_000000099798.jpg</t>
  </si>
  <si>
    <t xml:space="preserve"> image of A man in blue shirt kicking a soccer ball.</t>
  </si>
  <si>
    <t>a man in uniform prepares to kick a soccer ball | a man is running with a soccer ball in a field | a man playing soccer preparing to kick the soccer ball. | a soccer player taking aim to kick the ball. | football player prepares to kick the soccer ball</t>
  </si>
  <si>
    <t>1.438774751923738</t>
  </si>
  <si>
    <t>0.4528707218623185</t>
  </si>
  <si>
    <t>C:\Test\LGCL _cap\dataset\processed\test\val\sports ball\COCO_val2014_000000099927</t>
  </si>
  <si>
    <t>C:\Test\LGCL _cap\dataset\processed\test\val\sports ball\COCO_val2014_000000099927.jpg</t>
  </si>
  <si>
    <t xml:space="preserve"> image of A clock that is sitting on a wooden table.</t>
  </si>
  <si>
    <t>a clock that is sitting on top of a table | a clock on a table near a wall | a mantle with several items on it including a large clock | an old clock sits on a mantel with an american flag and a baseball. | the antique clocks is of a very ornate design.</t>
  </si>
  <si>
    <t>1.2116955984938942</t>
  </si>
  <si>
    <t>0.37131582696475324</t>
  </si>
  <si>
    <t>C:\Test\LGCL _cap\dataset\processed\test\val\sports ball\COCO_val2014_000000099990</t>
  </si>
  <si>
    <t>C:\Test\LGCL _cap\dataset\processed\test\val\sports ball\COCO_val2014_000000099990.jpg</t>
  </si>
  <si>
    <t>a couple of women standing on a tennis court holding racquets. | two women running during a tennis match. | two female tennis players on a tennis court with rackets and a ball playing | a woman swinging at a tennis ball with a racquet. | two women playing tennis on a clay court.</t>
  </si>
  <si>
    <t>1.3300408873272849</t>
  </si>
  <si>
    <t>0.21490243139743476</t>
  </si>
  <si>
    <t>C:\Test\LGCL _cap\dataset\processed\test\val\sports ball\COCO_val2014_000000101985</t>
  </si>
  <si>
    <t>C:\Test\LGCL _cap\dataset\processed\test\val\sports ball\COCO_val2014_000000101985.jpg</t>
  </si>
  <si>
    <t>a soccor player trying to kick the ball but kicking the other player instead. | a soccer player accidentally hits another player in the face | soccer paying kicking the ball while others look on. | children are playing soccer on a field with several adults observing nearby. | a group of young men playing a game of soccer.</t>
  </si>
  <si>
    <t>0.7686500019593133</t>
  </si>
  <si>
    <t>0.22471192845464688</t>
  </si>
  <si>
    <t>C:\Test\LGCL _cap\dataset\processed\test\val\sports ball\COCO_val2014_000000103122</t>
  </si>
  <si>
    <t>C:\Test\LGCL _cap\dataset\processed\test\val\sports ball\COCO_val2014_000000103122.jpg</t>
  </si>
  <si>
    <t xml:space="preserve"> image of A man in yellow shirt and shorts playing tennis.</t>
  </si>
  <si>
    <t>a woman returns a ball on the tennis court. | a young woman hitting a tennis ball with a tennis racquet. | the tennis player serves the ball at a match. | a woman on the tennis court returning a serve | a woman playing tennis in a professional match.</t>
  </si>
  <si>
    <t>0.6584125568424914</t>
  </si>
  <si>
    <t>0.18532890575585076</t>
  </si>
  <si>
    <t>C:\Test\LGCL _cap\dataset\processed\test\val\sports ball\COCO_val2014_000000103485</t>
  </si>
  <si>
    <t>C:\Test\LGCL _cap\dataset\processed\test\val\sports ball\COCO_val2014_000000103485.jpg</t>
  </si>
  <si>
    <t>a group of young people playing a game of soccer. | a bunch of people play a game of soccer | a group of kids outside playing with a ball. | a group of people on a green court practicing soccer. | a group of boys and girls playing sports</t>
  </si>
  <si>
    <t>0.6379556205847652</t>
  </si>
  <si>
    <t>0.4236090607898686</t>
  </si>
  <si>
    <t>C:\Test\LGCL _cap\dataset\processed\test\val\sports ball\COCO_val2014_000000103815</t>
  </si>
  <si>
    <t>C:\Test\LGCL _cap\dataset\processed\test\val\sports ball\COCO_val2014_000000103815.jpg</t>
  </si>
  <si>
    <t>a pitcher throwing a ball from the mound | a pitcher throws the ball as the batter prepares to swing in a baseball game. | pitcher barely throwing the ball with hitter about to contact | a couple of people that are playing baseball | a batter awaiting a pitch in an organized baseball game.</t>
  </si>
  <si>
    <t>0.15832882009352597</t>
  </si>
  <si>
    <t>C:\Test\LGCL _cap\dataset\processed\test\val\sports ball\COCO_val2014_000000104221</t>
  </si>
  <si>
    <t>C:\Test\LGCL _cap\dataset\processed\test\val\sports ball\COCO_val2014_000000104221.jpg</t>
  </si>
  <si>
    <t xml:space="preserve"> image of A man jumping up into the air while jumping in the air.</t>
  </si>
  <si>
    <t>a man is playing on the beach with a friend | a man leaping to catch a frisbee that was thrown | adult male leaping for flying disc on sandy beach. | a person on a beach stretching to catch a frisbee | a man running and reaching to catch a frisbee on the beach.</t>
  </si>
  <si>
    <t>1.2136010346035895</t>
  </si>
  <si>
    <t>0.033149677206589796</t>
  </si>
  <si>
    <t>0.021746357799665227</t>
  </si>
  <si>
    <t>0.11601731601731602</t>
  </si>
  <si>
    <t>C:\Test\LGCL _cap\dataset\processed\test\val\sports ball\COCO_val2014_000000104417</t>
  </si>
  <si>
    <t>C:\Test\LGCL _cap\dataset\processed\test\val\sports ball\COCO_val2014_000000104417.jpg</t>
  </si>
  <si>
    <t>ball is pitched from the mound and is the way to the batter | a baseball game being played in front of a crowd of people | a baseball player getting ready to hit a ball at a game. | a baseball game with a team on the field and a batter in the batters box | a baseball game in progress with the ball halfway to the batter.</t>
  </si>
  <si>
    <t>0.7932093696768975</t>
  </si>
  <si>
    <t>0.3980729503187718</t>
  </si>
  <si>
    <t>0.1888225796865554</t>
  </si>
  <si>
    <t>0.045691164532331116</t>
  </si>
  <si>
    <t>0.19692331794427081</t>
  </si>
  <si>
    <t>C:\Test\LGCL _cap\dataset\processed\test\val\sports ball\COCO_val2014_000000104585</t>
  </si>
  <si>
    <t>C:\Test\LGCL _cap\dataset\processed\test\val\sports ball\COCO_val2014_000000104585.jpg</t>
  </si>
  <si>
    <t xml:space="preserve"> image of A woman in red shirt and white shorts playing tennis.</t>
  </si>
  <si>
    <t>a woman standing on a tennis court holding a racquet. | a woman wearing a red tennis outfit holds her racket out to the side near a tennis ball on a tennis court. | a tennis player hitting a ball on the tennis court. | a woman hits a tennis ball at the end of the court. | a woman preparing to hit a tennis ball.</t>
  </si>
  <si>
    <t>1.3110651399175082</t>
  </si>
  <si>
    <t>0.16624200267817288</t>
  </si>
  <si>
    <t>C:\Test\LGCL _cap\dataset\processed\test\val\sports ball\COCO_val2014_000000105751</t>
  </si>
  <si>
    <t>C:\Test\LGCL _cap\dataset\processed\test\val\sports ball\COCO_val2014_000000105751.jpg</t>
  </si>
  <si>
    <t>a woman serves a ball with a clock in the background. | a man jumping up to hit a tennis ball with a racket | a young man holding a tennis racquet on a tennis court. | black and white image of a male tennis player jumping to return a tennis volley. | a tennis player serving the ball to his oppenent</t>
  </si>
  <si>
    <t>0.6610775789717626</t>
  </si>
  <si>
    <t>0.3066680318193827</t>
  </si>
  <si>
    <t>C:\Test\LGCL _cap\dataset\processed\test\val\sports ball\COCO_val2014_000000106470</t>
  </si>
  <si>
    <t>C:\Test\LGCL _cap\dataset\processed\test\val\sports ball\COCO_val2014_000000106470.jpg</t>
  </si>
  <si>
    <t xml:space="preserve"> image of A woman is flying a kite on the beach.</t>
  </si>
  <si>
    <t>a large blue octopus kite flies above the people having fun at the beach. | a large crowd of people at the beach with one person holding a kite | many people are walking and playing on the beach. | a crowded beach scene with families playing and a kite flying | at a crowed beach, someone flies a kite resembling an octopus.</t>
  </si>
  <si>
    <t>0.5735953377778273</t>
  </si>
  <si>
    <t>0.3677006879642702</t>
  </si>
  <si>
    <t>C:\Test\LGCL _cap\dataset\processed\test\val\sports ball\COCO_val2014_000000107564</t>
  </si>
  <si>
    <t>C:\Test\LGCL _cap\dataset\processed\test\val\sports ball\COCO_val2014_000000107564.jpg</t>
  </si>
  <si>
    <t>a team of young children playing soccer. | a group of people playing soccer on a field | a group of kids who are playing soccer. | two teams playing soccer in a soccer field near a parking lot. | several people running with a soccer ball on a field.</t>
  </si>
  <si>
    <t>0.7821887683703408</t>
  </si>
  <si>
    <t>0.38877513479088155</t>
  </si>
  <si>
    <t>C:\Test\LGCL _cap\dataset\processed\test\val\sports ball\COCO_val2014_000000107729</t>
  </si>
  <si>
    <t>C:\Test\LGCL _cap\dataset\processed\test\val\sports ball\COCO_val2014_000000107729.jpg</t>
  </si>
  <si>
    <t xml:space="preserve"> image of A woman in a red shirt is swinging a baseball bat.</t>
  </si>
  <si>
    <t>a little boy that has a baseball bat in hand | a woman is attempting to hit a ball with a bat. | the woman in the red shirt smiles while swinging a green plastic bat. | a person in a hate is preparing to hit a ball with a green bat. | a young woman holding a green baseball bat on a field.</t>
  </si>
  <si>
    <t>0.5918954766481446</t>
  </si>
  <si>
    <t>0.5661385170722979</t>
  </si>
  <si>
    <t>0.14563621986999042</t>
  </si>
  <si>
    <t>0.4260856229413726</t>
  </si>
  <si>
    <t>C:\Test\LGCL _cap\dataset\processed\test\val\sports ball\COCO_val2014_000000107781</t>
  </si>
  <si>
    <t>C:\Test\LGCL _cap\dataset\processed\test\val\sports ball\COCO_val2014_000000107781.jpg</t>
  </si>
  <si>
    <t>a man standing on a tennis court holding a racquet. | the tennis player has a match on a clay court with an audience. | an overview of a game of tennis with a crowd watching. | a tennis player getting ready to swing a racket | a tennis player runs towards the ball during a match.</t>
  </si>
  <si>
    <t>1.2642975731530255</t>
  </si>
  <si>
    <t>0.26952511672181834</t>
  </si>
  <si>
    <t>C:\Test\LGCL _cap\dataset\processed\test\val\sports ball\COCO_val2014_000000109370</t>
  </si>
  <si>
    <t>C:\Test\LGCL _cap\dataset\processed\test\val\sports ball\COCO_val2014_000000109370.jpg</t>
  </si>
  <si>
    <t>a man holding a tennis racquet and a ball on top of a court. | a tennis player is holding a ball on the court | a man with a tennis racket bounces a tennis ball | a male tennis player, holding a racket while bouncing a tennis ball on the court. | a young man getting ready to serve a tennis ball to his opponent.</t>
  </si>
  <si>
    <t>1.3331451730252282</t>
  </si>
  <si>
    <t>0.2739774990812384</t>
  </si>
  <si>
    <t>C:\Test\LGCL _cap\dataset\processed\test\val\sports ball\COCO_val2014_000000111874</t>
  </si>
  <si>
    <t>C:\Test\LGCL _cap\dataset\processed\test\val\sports ball\COCO_val2014_000000111874.jpg</t>
  </si>
  <si>
    <t xml:space="preserve"> image of A baseball player swings his bat at a ball.</t>
  </si>
  <si>
    <t>a baseball player swinging at a pitch with the catcher behind him waiting for the ball. | a baseball player about to swing at the ball and the catcher behind him ready to catch | a baseball player swinging his bat in front of the umpire. | a baseball player swinging at a ball during a game | professional baseball player swinging a bat at a ball during a game.</t>
  </si>
  <si>
    <t>1.3630879415510744</t>
  </si>
  <si>
    <t>0.5185185185185185</t>
  </si>
  <si>
    <t>0.5022043275261714</t>
  </si>
  <si>
    <t>C:\Test\LGCL _cap\dataset\processed\test\val\sports ball\COCO_val2014_000000112394</t>
  </si>
  <si>
    <t>C:\Test\LGCL _cap\dataset\processed\test\val\sports ball\COCO_val2014_000000112394.jpg</t>
  </si>
  <si>
    <t>a guy is returning a tennis ball that was hit to him. | a tennis player in action on the court. | a man standing on top of a tennis court holding a racquet. | a man playing tennis on the tennis court | a man is holding a tennis racquet prepared to hit the incoming ball.</t>
  </si>
  <si>
    <t>0.8796870058925789</t>
  </si>
  <si>
    <t>0.34996586540254493</t>
  </si>
  <si>
    <t>C:\Test\LGCL _cap\dataset\processed\test\val\sports ball\COCO_val2014_000000113037</t>
  </si>
  <si>
    <t>C:\Test\LGCL _cap\dataset\processed\test\val\sports ball\COCO_val2014_000000113037.jpg</t>
  </si>
  <si>
    <t xml:space="preserve"> image of A man in yellow shirt kicking a soccer ball.</t>
  </si>
  <si>
    <t>a couple of women soccer players are on the field. | there are two women that is playing on the soccer field a game | two women on a soccer field with the ball between one of the girls legs. | two women play soccer, with one on the ground, and the other standing over her. | the two women are going after the soccer ball.</t>
  </si>
  <si>
    <t>0.7731952511338095</t>
  </si>
  <si>
    <t>0.16846067736392753</t>
  </si>
  <si>
    <t>C:\Test\LGCL _cap\dataset\processed\test\val\sports ball\COCO_val2014_000000113041</t>
  </si>
  <si>
    <t>C:\Test\LGCL _cap\dataset\processed\test\val\sports ball\COCO_val2014_000000113041.jpg</t>
  </si>
  <si>
    <t>a man running with tennis racquet in hand trying to hit the tennis ball. | a tennis player is hitting the ball on the court. | a man that is on a tennis court with a racket | a tennis player in action on the court. | man swinging a tennis racket on tennis court</t>
  </si>
  <si>
    <t>0.8736613427789398</t>
  </si>
  <si>
    <t>0.37103532945967826</t>
  </si>
  <si>
    <t>C:\Test\LGCL _cap\dataset\processed\test\val\sports ball\COCO_val2014_000000113951</t>
  </si>
  <si>
    <t>C:\Test\LGCL _cap\dataset\processed\test\val\sports ball\COCO_val2014_000000113951.jpg</t>
  </si>
  <si>
    <t>children involved in a soccer game in motion trying to move the ball. | a bunch of boys and girls playing soccer. | a group of children play a game of soccer. | children playing soccer outside on a soccer field | children are playing football game in the ground.</t>
  </si>
  <si>
    <t>1.0390945953035975</t>
  </si>
  <si>
    <t>0.10973666643883147</t>
  </si>
  <si>
    <t>0.059656738552532215</t>
  </si>
  <si>
    <t>0.3128447163275006</t>
  </si>
  <si>
    <t>C:\Test\LGCL _cap\dataset\processed\test\val\sports ball\COCO_val2014_000000116023</t>
  </si>
  <si>
    <t>C:\Test\LGCL _cap\dataset\processed\test\val\sports ball\COCO_val2014_000000116023.jpg</t>
  </si>
  <si>
    <t>a tennis player holding a racket and ball | a person on a tennis court jumping and hitting a ball with a racket. | a young man about to hit a tennis ball with a tennis racket. | a man goes to hit a tennis ball with a racket | a tennis player is on the court taking a swing</t>
  </si>
  <si>
    <t>1.2923081225747672</t>
  </si>
  <si>
    <t>0.48746941972510305</t>
  </si>
  <si>
    <t>C:\Test\LGCL _cap\dataset\processed\test\val\sports ball\COCO_val2014_000000116037</t>
  </si>
  <si>
    <t>C:\Test\LGCL _cap\dataset\processed\test\val\sports ball\COCO_val2014_000000116037.jpg</t>
  </si>
  <si>
    <t>an baseball player is swinging at a moving ball while the catcher behind him is ready to catch it. | a batter swings at a baseball while the catcher reaches for it. | a young boy is at bat playing on a baseball team. | youth baseball game where the batter appears to miss the ball. | the young men are playing a baseball game.</t>
  </si>
  <si>
    <t>1.4733140131905236</t>
  </si>
  <si>
    <t>0.30432418676583145</t>
  </si>
  <si>
    <t>C:\Test\LGCL _cap\dataset\processed\test\val\sports ball\COCO_val2014_000000118069</t>
  </si>
  <si>
    <t>C:\Test\LGCL _cap\dataset\processed\test\val\sports ball\COCO_val2014_000000118069.jpg</t>
  </si>
  <si>
    <t>a group of young girls kicking around a soccer ball. | there are many girls playing soccer on the field | a soccer field with girls kicking a ball. | a girl getting ready to kick the ball | girls running after a soccer ball on a soccer field.</t>
  </si>
  <si>
    <t>0.7943302611056992</t>
  </si>
  <si>
    <t>0.3803097537932346</t>
  </si>
  <si>
    <t>C:\Test\LGCL _cap\dataset\processed\test\val\sports ball\COCO_val2014_000000118191</t>
  </si>
  <si>
    <t>C:\Test\LGCL _cap\dataset\processed\test\val\sports ball\COCO_val2014_000000118191.jpg</t>
  </si>
  <si>
    <t>player making a goal during the soccer game match | some soccer players in action on the field. | a soccer goalie blocking a kick from the net. | a couple of men playing a game of soccer. | a group of men on a field playing soccer.</t>
  </si>
  <si>
    <t>1.1959009355955645</t>
  </si>
  <si>
    <t>0.21373224278949637</t>
  </si>
  <si>
    <t>C:\Test\LGCL _cap\dataset\processed\test\val\sports ball\COCO_val2014_000000118406</t>
  </si>
  <si>
    <t>C:\Test\LGCL _cap\dataset\processed\test\val\sports ball\COCO_val2014_000000118406.jpg</t>
  </si>
  <si>
    <t xml:space="preserve"> image of A group of people playing a game of soccer.</t>
  </si>
  <si>
    <t>the soccer player jumps to hit the ball with his head. | players and a referee in a soccer match. | soccer players contending over ball during a match. | his hard head takes a shot at the soccer ball. | several men standing and jumping in a field playing soccer.</t>
  </si>
  <si>
    <t>1.1598570714708702</t>
  </si>
  <si>
    <t>0.17583188026736413</t>
  </si>
  <si>
    <t>C:\Test\LGCL _cap\dataset\processed\test\val\sports ball\COCO_val2014_000000118638</t>
  </si>
  <si>
    <t>C:\Test\LGCL _cap\dataset\processed\test\val\sports ball\COCO_val2014_000000118638.jpg</t>
  </si>
  <si>
    <t xml:space="preserve"> image of A baseball player pitching a ball during a game.</t>
  </si>
  <si>
    <t>a baseball player swinging a bat at a ball. | a rod's swing looks beautiful, even with his steroid use | a collage of a baseball player showing the different aspects of him swinging the bat. | a series of photographs of a baseball player hitting a baseball. | the baseball player is trying to hit the ball.</t>
  </si>
  <si>
    <t>0.8012332274345242</t>
  </si>
  <si>
    <t>0.29546406169305334</t>
  </si>
  <si>
    <t>C:\Test\LGCL _cap\dataset\processed\test\val\sports ball\COCO_val2014_000000119445</t>
  </si>
  <si>
    <t>C:\Test\LGCL _cap\dataset\processed\test\val\sports ball\COCO_val2014_000000119445.jpg</t>
  </si>
  <si>
    <t>a batter misses a baseball while a empire tries to catch it . | there is a baseball player who swung for the ball | a group of men on a field playing baseball. | a baseball player swings his bat while a ball floats above his head towards the catcher and umpire. | a baseball player swinging a bat at a ball</t>
  </si>
  <si>
    <t>0.5529840699539764</t>
  </si>
  <si>
    <t>0.41984107030908174</t>
  </si>
  <si>
    <t>C:\Test\LGCL _cap\dataset\processed\test\val\sports ball\COCO_val2014_000000120441</t>
  </si>
  <si>
    <t>C:\Test\LGCL _cap\dataset\processed\test\val\sports ball\COCO_val2014_000000120441.jpg</t>
  </si>
  <si>
    <t xml:space="preserve"> image of A man in a red hat throwing a baseball.</t>
  </si>
  <si>
    <t>a man in a baseball uniform throwing a baseball bat. | a pitcher throwing a ball during a baseball game. | a young man in a baseball uniform throwing a baseball. | a close up of a baseball player throwing a pitch from the mound | a base ball player is throwing the ball</t>
  </si>
  <si>
    <t>0.9396674086932054</t>
  </si>
  <si>
    <t>0.45420892971337573</t>
  </si>
  <si>
    <t>C:\Test\LGCL _cap\dataset\processed\test\val\sports ball\COCO_val2014_000000121014</t>
  </si>
  <si>
    <t>C:\Test\LGCL _cap\dataset\processed\test\val\sports ball\COCO_val2014_000000121014.jpg</t>
  </si>
  <si>
    <t>the baseball player is trying to throw the ball. | a man at a baseball game who is throwing the ball. | a baseball player is throwing a ball to someone on a different base | a man on a field throwing a baseball. | a baseball player pitching a ball on top of a field.</t>
  </si>
  <si>
    <t>1.3111017572372643</t>
  </si>
  <si>
    <t>0.31366219005731827</t>
  </si>
  <si>
    <t>C:\Test\LGCL _cap\dataset\processed\test\val\sports ball\COCO_val2014_000000121349</t>
  </si>
  <si>
    <t>C:\Test\LGCL _cap\dataset\processed\test\val\sports ball\COCO_val2014_000000121349.jpg</t>
  </si>
  <si>
    <t>there are two men that are out playing baseball. | the men are playing a game of baseball in the yard. | two men playing baseball in a neighborhood park. | two men playing softball in a park near a bench and a grill | men playing baseball in a park by their homes</t>
  </si>
  <si>
    <t>0.6448528442286355</t>
  </si>
  <si>
    <t>0.13120075166312758</t>
  </si>
  <si>
    <t>C:\Test\LGCL _cap\dataset\processed\test\val\sports ball\COCO_val2014_000000123849</t>
  </si>
  <si>
    <t>C:\Test\LGCL _cap\dataset\processed\test\val\sports ball\COCO_val2014_000000123849.jpg</t>
  </si>
  <si>
    <t>a female tennis player in the distance prepares to serve. | a tennis player just after serving the ball. | a man that is playing tennis on a court | a person playing tennis on a tennis court. | a female tennis player stands at the far end of the court.</t>
  </si>
  <si>
    <t>1.2540193770023866</t>
  </si>
  <si>
    <t>0.40620086736934563</t>
  </si>
  <si>
    <t>C:\Test\LGCL _cap\dataset\processed\test\val\sports ball\COCO_val2014_000000126098</t>
  </si>
  <si>
    <t>C:\Test\LGCL _cap\dataset\processed\test\val\sports ball\COCO_val2014_000000126098.jpg</t>
  </si>
  <si>
    <t xml:space="preserve"> image of A young boy kicking a soccer ball on a soccer field.</t>
  </si>
  <si>
    <t>a young boy tossing a soccer ball across a field. | a little boy blocking a ball from the goal | a child on a field blocking a soccer ball. | a boy preventing the other team from making a goal | a young boy deflecting a soccer ball away from the net.</t>
  </si>
  <si>
    <t>0.7897392806869796</t>
  </si>
  <si>
    <t>0.40280242928141374</t>
  </si>
  <si>
    <t>C:\Test\LGCL _cap\dataset\processed\test\val\sports ball\COCO_val2014_000000126229</t>
  </si>
  <si>
    <t>C:\Test\LGCL _cap\dataset\processed\test\val\sports ball\COCO_val2014_000000126229.jpg</t>
  </si>
  <si>
    <t xml:space="preserve"> image of A man is playing tennis on a tennis court.</t>
  </si>
  <si>
    <t>a man is about to take a swing at the tennis ball. | a man that is jumping in the air with a racquet. | a male tennis player jumping in the air to reach a ball. | a tennis player is jumping up to hit a ball at a tennis match. | a tennis player about to hit the ball.</t>
  </si>
  <si>
    <t>0.28522006238521086</t>
  </si>
  <si>
    <t>C:\Test\LGCL _cap\dataset\processed\test\val\sports ball\COCO_val2014_000000126434</t>
  </si>
  <si>
    <t>C:\Test\LGCL _cap\dataset\processed\test\val\sports ball\COCO_val2014_000000126434.jpg</t>
  </si>
  <si>
    <t xml:space="preserve"> image of A young boy is getting ready to hit a baseball.</t>
  </si>
  <si>
    <t>two kids playing baseball, one of them is catching the ball. | a batter trying to get out the way of a pitched ball, | a boy lunges backwards to avoid being hit by a baseball | a little leage player avoiding being hit by a ball at home plate. | a batter dodges a bad pitch in an attempt to save his life.</t>
  </si>
  <si>
    <t>1.0454107680536013</t>
  </si>
  <si>
    <t>0.24608190854806625</t>
  </si>
  <si>
    <t>C:\Test\LGCL _cap\dataset\processed\test\val\sports ball\COCO_val2014_000000127530</t>
  </si>
  <si>
    <t>C:\Test\LGCL _cap\dataset\processed\test\val\sports ball\COCO_val2014_000000127530.jpg</t>
  </si>
  <si>
    <t>a man in blue shirt and white shorts playing tennis. | male professional tennis player swinging at a tennis ball. | a tennis player swinging a racket at a ball | a man on a court swinging a tennis racket. | a man hitting a tennis ball on a professional court.</t>
  </si>
  <si>
    <t>1.251258375166407</t>
  </si>
  <si>
    <t>0.32130682808956457</t>
  </si>
  <si>
    <t>C:\Test\LGCL _cap\dataset\processed\test\val\sports ball\COCO_val2014_000000130849</t>
  </si>
  <si>
    <t>C:\Test\LGCL _cap\dataset\processed\test\val\sports ball\COCO_val2014_000000130849.jpg</t>
  </si>
  <si>
    <t>even old people with knee injuries can enjoy a nice game of tennis. | a guy wearing a knee wrap has just whacked a tennis ball. | male tennis player returning high volley during match. | a man is swinging his racket on a tennis court | a person swinging a tennis racket at a ball on a tennis court.</t>
  </si>
  <si>
    <t>0.2581910001084648</t>
  </si>
  <si>
    <t>C:\Test\LGCL _cap\dataset\processed\test\val\sports ball\COCO_val2014_000000131280</t>
  </si>
  <si>
    <t>C:\Test\LGCL _cap\dataset\processed\test\val\sports ball\COCO_val2014_000000131280.jpg</t>
  </si>
  <si>
    <t xml:space="preserve"> image of A group of young men playing baseball on a field.</t>
  </si>
  <si>
    <t>a group of pictures with baseball players in it | a man standing on a baseball field talking to a child on the pitchers mound. | coach telling young pitcher what to do with the baseball | in side-by-side photos, a uniformed adult coach engages with a child on a baseball diamond's pitching mound and the child player stands alone in the next picture with the ball in hand at his chest and gloved hand at his side. | a child is talking to a man at a baseball game.</t>
  </si>
  <si>
    <t>1.363264614764093</t>
  </si>
  <si>
    <t>0.1906707414044923</t>
  </si>
  <si>
    <t>C:\Test\LGCL _cap\dataset\processed\test\val\sports ball\COCO_val2014_000000132615</t>
  </si>
  <si>
    <t>C:\Test\LGCL _cap\dataset\processed\test\val\sports ball\COCO_val2014_000000132615.jpg</t>
  </si>
  <si>
    <t>a baseball player is swinging and about to run. | a man in a baseball outfit is wearing a hard hat and is swinging his bat while the catcher has his mitt out ready to catch it. | a baseball player swings a bat at a baseball | a person on a field with a baseball bat. | a batter hits the ball during a little league baseball game.</t>
  </si>
  <si>
    <t>1.2989682702185137</t>
  </si>
  <si>
    <t>0.4505263296897608</t>
  </si>
  <si>
    <t>C:\Test\LGCL _cap\dataset\processed\test\val\sports ball\COCO_val2014_000000133042</t>
  </si>
  <si>
    <t>C:\Test\LGCL _cap\dataset\processed\test\val\sports ball\COCO_val2014_000000133042.jpg</t>
  </si>
  <si>
    <t xml:space="preserve"> image of A boy in a baseball uniform throwing a baseball.</t>
  </si>
  <si>
    <t>a pitcher in black looking at the opposing teammate on third base. | a baseball game is in action on a green plush field. | some baseball players are playing baseball and people in the background | pitcher checking the base runner before pitching the ball. | a baseball player ready to pitch a ball.</t>
  </si>
  <si>
    <t>0.14476418190398158</t>
  </si>
  <si>
    <t>C:\Test\LGCL _cap\dataset\processed\test\val\sports ball\COCO_val2014_000000133927</t>
  </si>
  <si>
    <t>C:\Test\LGCL _cap\dataset\processed\test\val\sports ball\COCO_val2014_000000133927.jpg</t>
  </si>
  <si>
    <t xml:space="preserve"> image of A young boy is playing tennis on a court.</t>
  </si>
  <si>
    <t>a young boy is playing tennis at the tennis courts. | a boy that has a tennis racket in hand | a young boy holding a tennis racket | a young boy holding a tennis racket while standing on a court. | child holding tennis racket in middle of court looking to get call</t>
  </si>
  <si>
    <t>1.142849257747314</t>
  </si>
  <si>
    <t>0.43835829092408246</t>
  </si>
  <si>
    <t>C:\Test\LGCL _cap\dataset\processed\test\val\sports ball\COCO_val2014_000000134193</t>
  </si>
  <si>
    <t>C:\Test\LGCL _cap\dataset\processed\test\val\sports ball\COCO_val2014_000000134193.jpg</t>
  </si>
  <si>
    <t xml:space="preserve"> image of A man in a white shirt and a tennis racket.</t>
  </si>
  <si>
    <t>a tennis player in white is in action with the ball. | a man is running to hit a tennis ball with a racquet. | the player with the headband is hitting a tennis racket. | a man hitting a tennis ball with a tennis racket . | a tennis player is about to hit the ball with his racket.</t>
  </si>
  <si>
    <t>0.3981996954228517</t>
  </si>
  <si>
    <t>C:\Test\LGCL _cap\dataset\processed\test\val\sports ball\COCO_val2014_000000134551</t>
  </si>
  <si>
    <t>C:\Test\LGCL _cap\dataset\processed\test\val\sports ball\COCO_val2014_000000134551.jpg</t>
  </si>
  <si>
    <t xml:space="preserve"> image of A man is standing on a tennis court holding a racquet.</t>
  </si>
  <si>
    <t>a man holding a tennis racket in one hand and bouncing a tennis ball wit the other. | a picture of a man on a tennis court taken from behind a chain link fence. | a guy is photographed as he is playing tennis. | a black and white picture of a person on a tennis court through the fence | a man with a hat walking behind a gate.</t>
  </si>
  <si>
    <t>1.172764739154056</t>
  </si>
  <si>
    <t>0.5935873286495363</t>
  </si>
  <si>
    <t>0.4118835199212229</t>
  </si>
  <si>
    <t>0.30110258540859347</t>
  </si>
  <si>
    <t>0.2182173450212569</t>
  </si>
  <si>
    <t>0.3378859927301266</t>
  </si>
  <si>
    <t>C:\Test\LGCL _cap\dataset\processed\test\val\sports ball\COCO_val2014_000000135361</t>
  </si>
  <si>
    <t>C:\Test\LGCL _cap\dataset\processed\test\val\sports ball\COCO_val2014_000000135361.jpg</t>
  </si>
  <si>
    <t xml:space="preserve"> image of A woman is playing tennis on a tennis court.</t>
  </si>
  <si>
    <t>a tennis player is getting ready to hit the ball | a female tennis court about to serve the tennis ball. | a tennis player launches the ball and prepares to serve. | a woman is near contact with a tennis ball. | lady swinging at tennis ball above her head.</t>
  </si>
  <si>
    <t>1.2402162853397636</t>
  </si>
  <si>
    <t>0.2729995175441096</t>
  </si>
  <si>
    <t>C:\Test\LGCL _cap\dataset\processed\test\val\sports ball\COCO_val2014_000000135483</t>
  </si>
  <si>
    <t>C:\Test\LGCL _cap\dataset\processed\test\val\sports ball\COCO_val2014_000000135483.jpg</t>
  </si>
  <si>
    <t xml:space="preserve"> image of A soccer game is being played on a field.</t>
  </si>
  <si>
    <t>female soccer teams playing a game of soccer. | two teams of girls on a soccer pitch playing a match. | a female soccer team running after the person with the ball | girls soccer team playing with a bleacher full of fans in red. | one player is chased by three opposing players in a women's soccer match.</t>
  </si>
  <si>
    <t>0.5095773307814223</t>
  </si>
  <si>
    <t>0.23744570312462288</t>
  </si>
  <si>
    <t>C:\Test\LGCL _cap\dataset\processed\test\val\sports ball\COCO_val2014_000000135604</t>
  </si>
  <si>
    <t>C:\Test\LGCL _cap\dataset\processed\test\val\sports ball\COCO_val2014_000000135604.jpg</t>
  </si>
  <si>
    <t xml:space="preserve"> image of A man in a baseball uniform kicking a soccer ball.</t>
  </si>
  <si>
    <t>a young man about to kick a soccer ball on a green field | a young boy is playing soccer on a field | a man on a soccer field dressed in a soccer uniform kicking a soccer ball | a soccer player is about to kick a soccer ball | a man playing soccer on a soccer field</t>
  </si>
  <si>
    <t>0.5985557067209323</t>
  </si>
  <si>
    <t>0.39022649113757424</t>
  </si>
  <si>
    <t>C:\Test\LGCL _cap\dataset\processed\test\val\sports ball\COCO_val2014_000000137241</t>
  </si>
  <si>
    <t>C:\Test\LGCL _cap\dataset\processed\test\val\sports ball\COCO_val2014_000000137241.jpg</t>
  </si>
  <si>
    <t>a man holding a tennis racquet on a tennis court. | a young man playing tennis on a tennis court | a young man playing tennis on a purple court. | a professional tennis player about to serve the ball | a tennis player getting ready to serve the ball.</t>
  </si>
  <si>
    <t>1.1907224074669758</t>
  </si>
  <si>
    <t>0.3419421574317256</t>
  </si>
  <si>
    <t>C:\Test\LGCL _cap\dataset\processed\test\val\sports ball\COCO_val2014_000000138180</t>
  </si>
  <si>
    <t>C:\Test\LGCL _cap\dataset\processed\test\val\sports ball\COCO_val2014_000000138180.jpg</t>
  </si>
  <si>
    <t>a woman on a tennis court holding a racket. | a woman waiting for a tennis ball that hit the net. | a woman holding a tennis racquet on a purple tennis court. | a woman playing tennis on a hard surface court. | a woman serving the tennis ball across the net.</t>
  </si>
  <si>
    <t>1.0672477077147566</t>
  </si>
  <si>
    <t>0.39902011187683445</t>
  </si>
  <si>
    <t>C:\Test\LGCL _cap\dataset\processed\test\val\sports ball\COCO_val2014_000000140634</t>
  </si>
  <si>
    <t>C:\Test\LGCL _cap\dataset\processed\test\val\sports ball\COCO_val2014_000000140634.jpg</t>
  </si>
  <si>
    <t>a man is preparing to swing his bat for baseball. | the baseball player is waiting for the pitch. | a baseball player, catcher, and umpire all wait for the ball. | a man batting during a game with a baseball bat. | a baseball player getting ready to hit a pitch.</t>
  </si>
  <si>
    <t>1.286826123139611</t>
  </si>
  <si>
    <t>0.27962426232361026</t>
  </si>
  <si>
    <t>C:\Test\LGCL _cap\dataset\processed\test\val\sports ball\COCO_val2014_000000140843</t>
  </si>
  <si>
    <t>C:\Test\LGCL _cap\dataset\processed\test\val\sports ball\COCO_val2014_000000140843.jpg</t>
  </si>
  <si>
    <t>two soccer teams playing a soccer match in a stadium. | a group of guys on the soccer field playing in front of a crowd | a bunch of soccer players are playing a game | two soccer teams wear different colored uniforms while playing a game. | the soccer players are competing for control of the ball.</t>
  </si>
  <si>
    <t>1.120246300197914</t>
  </si>
  <si>
    <t>0.25323817944707666</t>
  </si>
  <si>
    <t>C:\Test\LGCL _cap\dataset\processed\test\val\sports ball\COCO_val2014_000000141271</t>
  </si>
  <si>
    <t>C:\Test\LGCL _cap\dataset\processed\test\val\sports ball\COCO_val2014_000000141271.jpg</t>
  </si>
  <si>
    <t xml:space="preserve"> image of A man and a woman playing tennis on a court.</t>
  </si>
  <si>
    <t>a man throwing a tennis serve into the air. | a man who is playing tennis on a tennis court. | a man in white shirt and black shorts playing a game with tennis racket. | a man hitting a tennis ball with a racquet. | a man hitting a tennis ball with a tennis racket while two others watch.</t>
  </si>
  <si>
    <t>0.5208511685077108</t>
  </si>
  <si>
    <t>0.3489782800310713</t>
  </si>
  <si>
    <t>C:\Test\LGCL _cap\dataset\processed\test\val\sports ball\COCO_val2014_000000142238</t>
  </si>
  <si>
    <t>C:\Test\LGCL _cap\dataset\processed\test\val\sports ball\COCO_val2014_000000142238.jpg</t>
  </si>
  <si>
    <t xml:space="preserve"> image of A group of people on a field playing soccer.</t>
  </si>
  <si>
    <t>a group of young people playing a game of soccer. | two football teams lift some players into the air. | men playing aussie rules football on a green field | a group of people are holding other people on a soccer field. | a soccer team celebrates three players by lifting them up.</t>
  </si>
  <si>
    <t>1.050406222451513</t>
  </si>
  <si>
    <t>0.3562922109332609</t>
  </si>
  <si>
    <t>C:\Test\LGCL _cap\dataset\processed\test\val\sports ball\COCO_val2014_000000142742</t>
  </si>
  <si>
    <t>C:\Test\LGCL _cap\dataset\processed\test\val\sports ball\COCO_val2014_000000142742.jpg</t>
  </si>
  <si>
    <t xml:space="preserve"> image of A baseball player is swinging at a ball.</t>
  </si>
  <si>
    <t>a baseball player hitting a ball with a bat. | a uniformed baseball player holding a bat toward a ball. | uniformed players at the home plate of a field. | a man swinging a bat at a baseball. | baseball batter ready to strike arriving ball and umpire waiting to catch if he misses. | a baseball player at home plate who has just hit the ball</t>
  </si>
  <si>
    <t>0.9458428487032169</t>
  </si>
  <si>
    <t>0.3423168374501048</t>
  </si>
  <si>
    <t>C:\Test\LGCL _cap\dataset\processed\test\val\sports ball\COCO_val2014_000000144252</t>
  </si>
  <si>
    <t>C:\Test\LGCL _cap\dataset\processed\test\val\sports ball\COCO_val2014_000000144252.jpg</t>
  </si>
  <si>
    <t>this is a man swing a bat at a ball | the baseball player powers his bat into the hit. | a man on a field swinging a baseball bat. | a sporting event is taking place in a sporting field. | a baseball player in the middle of a swing</t>
  </si>
  <si>
    <t>1.0023967550013722</t>
  </si>
  <si>
    <t>0.38489252985898414</t>
  </si>
  <si>
    <t>C:\Test\LGCL _cap\dataset\processed\test\val\sports ball\COCO_val2014_000000144694</t>
  </si>
  <si>
    <t>C:\Test\LGCL _cap\dataset\processed\test\val\sports ball\COCO_val2014_000000144694.jpg</t>
  </si>
  <si>
    <t>a group of people playing soccer on a field | a female soccer player sprints through the air for the ball while the opposing team follows. | a group of female soccer players in white and orange uniforms. | the girl kicks the soccer ball as the other girls pursue her. | a group of young girls playing a game of soccer.</t>
  </si>
  <si>
    <t>1.1335969231789569</t>
  </si>
  <si>
    <t>0.2733903903451047</t>
  </si>
  <si>
    <t>C:\Test\LGCL _cap\dataset\processed\test\val\sports ball\COCO_val2014_000000146627</t>
  </si>
  <si>
    <t>C:\Test\LGCL _cap\dataset\processed\test\val\sports ball\COCO_val2014_000000146627.jpg</t>
  </si>
  <si>
    <t xml:space="preserve"> image of A little girl is laying on the floor with a big dog.</t>
  </si>
  <si>
    <t>two kids playing in a room with a beach ball. | a young boy and girl playing with pool toys indoors. | a couple of kids that are playing on the ground | a group of young children sitting on top of a bean bag chair. | children playing on the floor with an inflatable tube and a beach ball.</t>
  </si>
  <si>
    <t>1.137646823424145</t>
  </si>
  <si>
    <t>0.2658278008851917</t>
  </si>
  <si>
    <t>C:\Test\LGCL _cap\dataset\processed\test\val\sports ball\COCO_val2014_000000146640</t>
  </si>
  <si>
    <t>C:\Test\LGCL _cap\dataset\processed\test\val\sports ball\COCO_val2014_000000146640.jpg</t>
  </si>
  <si>
    <t>a woman bounces a tennis ball on a tennis racket. | a woman is hitting a tennis ball with her racket. | a woman bouncing a ball off her tennis racket. | the tennis player with the green ribbon bounces the ball on her racket. | a person with a tennis racket and a ball</t>
  </si>
  <si>
    <t>1.4499708306142158</t>
  </si>
  <si>
    <t>0.3101469089015819</t>
  </si>
  <si>
    <t>0.4128201163895934</t>
  </si>
  <si>
    <t>C:\Test\LGCL _cap\dataset\processed\test\val\sports ball\COCO_val2014_000000146723</t>
  </si>
  <si>
    <t>C:\Test\LGCL _cap\dataset\processed\test\val\sports ball\COCO_val2014_000000146723.jpg</t>
  </si>
  <si>
    <t xml:space="preserve"> image of A man in a yellow shirt kicking a soccer ball.</t>
  </si>
  <si>
    <t>soccer player returns the ball from the goal. | a soccer goalie by the net and holding the soccer ball. | man on a soccer field running with soccer ball. | a man in yellow jersey holding a soccer ball on a field. | a soccer goalie holding a soccer ball with his hand.</t>
  </si>
  <si>
    <t>1.1572629975733237</t>
  </si>
  <si>
    <t>0.37809188153054935</t>
  </si>
  <si>
    <t>C:\Test\LGCL _cap\dataset\processed\test\val\sports ball\COCO_val2014_000000147904</t>
  </si>
  <si>
    <t>C:\Test\LGCL _cap\dataset\processed\test\val\sports ball\COCO_val2014_000000147904.jpg</t>
  </si>
  <si>
    <t xml:space="preserve"> image of A person flying a kite in a field.</t>
  </si>
  <si>
    <t>a person flies a kite on a stormy day. | two men are flying kites on a grassy field. | a man flying a kite under a sky darkening with storm | a couple of people in a field flying kites. | a person kicks a ball on a grassy field</t>
  </si>
  <si>
    <t>1.4558359500340905</t>
  </si>
  <si>
    <t>0.4937820544254959</t>
  </si>
  <si>
    <t>C:\Test\LGCL _cap\dataset\processed\test\val\sports ball\COCO_val2014_000000150361</t>
  </si>
  <si>
    <t>C:\Test\LGCL _cap\dataset\processed\test\val\sports ball\COCO_val2014_000000150361.jpg</t>
  </si>
  <si>
    <t>two people playing tennis on a blue court. | two guys work together to play a game of tennis. | two women in tennis outfits are on a tennis court while one of the women holds out a racket as a ball is in the air. | two people that are playing in a tennis game. | this appears to be a mixed doubles team during practice on the court.</t>
  </si>
  <si>
    <t>0.8245613219125535</t>
  </si>
  <si>
    <t>0.31986451561026974</t>
  </si>
  <si>
    <t>C:\Test\LGCL _cap\dataset\processed\test\val\sports ball\COCO_val2014_000000152012</t>
  </si>
  <si>
    <t>C:\Test\LGCL _cap\dataset\processed\test\val\sports ball\COCO_val2014_000000152012.jpg</t>
  </si>
  <si>
    <t xml:space="preserve"> image of A soccer game is being played on a grassy field.</t>
  </si>
  <si>
    <t>a group of boys play a game of soccer outside. | a group of people playing a game of soccer | a group of players kicking a ball on a soccer field. | a group of youth soccer players playing a game. | a team of soccer players playing a game on a field.</t>
  </si>
  <si>
    <t>1.267397791339394</t>
  </si>
  <si>
    <t>0.40267451997351317</t>
  </si>
  <si>
    <t>C:\Test\LGCL _cap\dataset\processed\test\val\sports ball\COCO_val2014_000000152019</t>
  </si>
  <si>
    <t>C:\Test\LGCL _cap\dataset\processed\test\val\sports ball\COCO_val2014_000000152019.jpg</t>
  </si>
  <si>
    <t>a man kicks a soccer ball on a soccer field. | a man kicking a soccer ball on top of a field. | a soccer player is kicking the ball during a game. | a group of people playing soccer on a field | a group playing a game of soccer on a field in a park area.</t>
  </si>
  <si>
    <t>0.9761296903122477</t>
  </si>
  <si>
    <t>0.5970532071307102</t>
  </si>
  <si>
    <t>C:\Test\LGCL _cap\dataset\processed\test\val\sports ball\COCO_val2014_000000152686</t>
  </si>
  <si>
    <t>C:\Test\LGCL _cap\dataset\processed\test\val\sports ball\COCO_val2014_000000152686.jpg</t>
  </si>
  <si>
    <t xml:space="preserve"> image of A man in red shorts is playing tennis.</t>
  </si>
  <si>
    <t>tennis player serving  a tennis ball on a clay court | a man is swinging a tennis racket on a court | a man holding a tennis racket over his head. | tennis player in mid-jump with racquet overhead and tennis ball at edge of photo | a man dressed in orange is playing tennis.</t>
  </si>
  <si>
    <t>0.6349502230714301</t>
  </si>
  <si>
    <t>0.2670922719899112</t>
  </si>
  <si>
    <t>C:\Test\LGCL _cap\dataset\processed\test\val\sports ball\COCO_val2014_000000153344</t>
  </si>
  <si>
    <t>C:\Test\LGCL _cap\dataset\processed\test\val\sports ball\COCO_val2014_000000153344.jpg</t>
  </si>
  <si>
    <t>baseball players seen playing the game through the fence. | a number of baseball players on a field playing | a baseball player pitching a ball on top of a field. | a pitcher just threw a baseball from the mound. | a baseball pitcher throws a pitch to the batter standing at home plate.</t>
  </si>
  <si>
    <t>0.8422806492126642</t>
  </si>
  <si>
    <t>0.4435236389956758</t>
  </si>
  <si>
    <t>C:\Test\LGCL _cap\dataset\processed\test\val\sports ball\COCO_val2014_000000153631</t>
  </si>
  <si>
    <t>C:\Test\LGCL _cap\dataset\processed\test\val\sports ball\COCO_val2014_000000153631.jpg</t>
  </si>
  <si>
    <t>a girl hitting a softball with a bat during a game | a softball batter hits the yellow softball with the bat. | woman and blue-and-white uniform swinging at a baseball. | a person who is hitting a ball with a bat. | a woman swings at a ball in a softball game</t>
  </si>
  <si>
    <t>1.4780868276652819</t>
  </si>
  <si>
    <t>0.23969083810554964</t>
  </si>
  <si>
    <t>C:\Test\LGCL _cap\dataset\processed\test\val\sports ball\COCO_val2014_000000153797</t>
  </si>
  <si>
    <t>C:\Test\LGCL _cap\dataset\processed\test\val\sports ball\COCO_val2014_000000153797.jpg</t>
  </si>
  <si>
    <t>a baseball player throwing a pitch onto the field | a baseball pitcher follows through after releasing the ball. | a pitcher for the camden baseball team throws a pitch. | a pitcher at a baseball game who has just thrown the ball. | a baseball pitcher is throwing the ball</t>
  </si>
  <si>
    <t>0.9102907049389247</t>
  </si>
  <si>
    <t>0.31239280358642924</t>
  </si>
  <si>
    <t>C:\Test\LGCL _cap\dataset\processed\test\val\sports ball\COCO_val2014_000000153822</t>
  </si>
  <si>
    <t>C:\Test\LGCL _cap\dataset\processed\test\val\sports ball\COCO_val2014_000000153822.jpg</t>
  </si>
  <si>
    <t>a woman is hitting a ball with a tennis racket. | a woman swinging a tennis racket at a tennis ball. | a woman wearing all white hits the ball while playing tennis | a tennis player hitting a ball with a  racquet. | a tennis player in white hits a ball.</t>
  </si>
  <si>
    <t>0.9896300074235987</t>
  </si>
  <si>
    <t>0.2513381501193598</t>
  </si>
  <si>
    <t>C:\Test\LGCL _cap\dataset\processed\test\val\sports ball\COCO_val2014_000000154090</t>
  </si>
  <si>
    <t>C:\Test\LGCL _cap\dataset\processed\test\val\sports ball\COCO_val2014_000000154090.jpg</t>
  </si>
  <si>
    <t>a woman is playing tennis on a brown dirt court. | a tennis playing woman swinging to hit a tennis ball on the court. | a lady is holding her arm forward for precision on a tennis swing. | a lady is trying to keep the tennis ball moving. | a woman getting ready to hit a tennis with her racket</t>
  </si>
  <si>
    <t>0.8592852629627777</t>
  </si>
  <si>
    <t>0.2942211843609359</t>
  </si>
  <si>
    <t>C:\Test\LGCL _cap\dataset\processed\test\val\sports ball\COCO_val2014_000000154145</t>
  </si>
  <si>
    <t>C:\Test\LGCL _cap\dataset\processed\test\val\sports ball\COCO_val2014_000000154145.jpg</t>
  </si>
  <si>
    <t>a man on a court swinging a racket at a ball. | a male tennis player swinging his tennis racket. | a man on a tennis court trying to hit the ball | a man swings his tennis racquet at a tennis ball | a man swinging at a tennis ball with a tennis racket.</t>
  </si>
  <si>
    <t>1.3483927836461898</t>
  </si>
  <si>
    <t>0.027524094128159027</t>
  </si>
  <si>
    <t>0.020427282860665447</t>
  </si>
  <si>
    <t>0.017033186037639283</t>
  </si>
  <si>
    <t>0.14567806116439003</t>
  </si>
  <si>
    <t>C:\Test\LGCL _cap\dataset\processed\test\val\sports ball\COCO_val2014_000000154785</t>
  </si>
  <si>
    <t>C:\Test\LGCL _cap\dataset\processed\test\val\sports ball\COCO_val2014_000000154785.jpg</t>
  </si>
  <si>
    <t xml:space="preserve"> image of a group of people playing soccer on a field</t>
  </si>
  <si>
    <t>a group of young ladies kicking around a soccer ball. | a group of small children playing soccer in an open field next to the trees | a group of girls playing soccer outside on a sunny day. | a group of people that are kicking a ball around | children are playing soccer on a grassy field.</t>
  </si>
  <si>
    <t>0.9618199418494291</t>
  </si>
  <si>
    <t>0.46518174047934374</t>
  </si>
  <si>
    <t>C:\Test\LGCL _cap\dataset\processed\test\val\sports ball\COCO_val2014_000000154816</t>
  </si>
  <si>
    <t>C:\Test\LGCL _cap\dataset\processed\test\val\sports ball\COCO_val2014_000000154816.jpg</t>
  </si>
  <si>
    <t xml:space="preserve"> image of A young boy is playing baseball at a baseball game.</t>
  </si>
  <si>
    <t>a couple of young kids play a game of basketball | a boy swinging a baseball bat during a game. | a catcher catching a baseball behind a batter. | a catcher holding onto a baseball during the game | a little league baseball player is swinging the bat to hit the ball.</t>
  </si>
  <si>
    <t>1.0962388030117567</t>
  </si>
  <si>
    <t>0.2118706737152711</t>
  </si>
  <si>
    <t>0.27953081141779407</t>
  </si>
  <si>
    <t>C:\Test\LGCL _cap\dataset\processed\test\val\sports ball\COCO_val2014_000000154971</t>
  </si>
  <si>
    <t>C:\Test\LGCL _cap\dataset\processed\test\val\sports ball\COCO_val2014_000000154971.jpg</t>
  </si>
  <si>
    <t xml:space="preserve"> image of A soccer team is playing soccer on a field.</t>
  </si>
  <si>
    <t>a man kicking a soccer ball whle standing on a field. | a man kicking a soccerball at a group of people on a field. | a group of men are playing soccer on a field. | there are two soccer teams playing a game on the field | four soccer players in white uniforms one in orange</t>
  </si>
  <si>
    <t>0.7752595305331907</t>
  </si>
  <si>
    <t>0.38042194982500027</t>
  </si>
  <si>
    <t>C:\Test\LGCL _cap\dataset\processed\test\val\sports ball\COCO_val2014_000000155131</t>
  </si>
  <si>
    <t>C:\Test\LGCL _cap\dataset\processed\test\val\sports ball\COCO_val2014_000000155131.jpg</t>
  </si>
  <si>
    <t>a lady jumping after the ball at a tennis match. | the woman in white outfit swings the racquet at the tennis match. | there is a female tennis player playing a tennis game | a female tennis player playing a game of tennis. | lady reaching high to hit a tennis ball.</t>
  </si>
  <si>
    <t>1.1927932053357608</t>
  </si>
  <si>
    <t>0.17606831301315912</t>
  </si>
  <si>
    <t>C:\Test\LGCL _cap\dataset\processed\test\val\sports ball\COCO_val2014_000000155189</t>
  </si>
  <si>
    <t>C:\Test\LGCL _cap\dataset\processed\test\val\sports ball\COCO_val2014_000000155189.jpg</t>
  </si>
  <si>
    <t xml:space="preserve"> image of A man in red shirt and white shorts playing tennis.</t>
  </si>
  <si>
    <t>a man standing on a tennis court holding a racquet. | a man hitting a tennis ball with his racket | a man in a red shirt hitting a tennis ball. | a man on a tennis court holding a racket playing tennis. | a man hitting a tennis ball with a racquet.</t>
  </si>
  <si>
    <t>0.9704179732559817</t>
  </si>
  <si>
    <t>0.2824061711220513</t>
  </si>
  <si>
    <t>C:\Test\LGCL _cap\dataset\processed\test\val\sports ball\COCO_val2014_000000157938</t>
  </si>
  <si>
    <t>C:\Test\LGCL _cap\dataset\processed\test\val\sports ball\COCO_val2014_000000157938.jpg</t>
  </si>
  <si>
    <t>a tennis player is swinging at a volley during a match. | a tennis player taking a swing at the ball. | a man swinging a tennis racquet on top of a tennis court. | a tennis player holding his racket aiming for the ball. | a man is holding a tennis racket on a court</t>
  </si>
  <si>
    <t>1.2043563805482336</t>
  </si>
  <si>
    <t>0.18206016145290752</t>
  </si>
  <si>
    <t>C:\Test\LGCL _cap\dataset\processed\test\val\sports ball\COCO_val2014_000000158846</t>
  </si>
  <si>
    <t>C:\Test\LGCL _cap\dataset\processed\test\val\sports ball\COCO_val2014_000000158846.jpg</t>
  </si>
  <si>
    <t xml:space="preserve"> image of A man is playing tennis on a court</t>
  </si>
  <si>
    <t>a man serving the ball to the opponent in a tennis match. | a man on a tennis court holding a tennis racket. | a crowd watching a professional tennis player serve | a male tennis player aiming for the ball. | a man in athletic wear preparing to compete.</t>
  </si>
  <si>
    <t>0.5159590772688883</t>
  </si>
  <si>
    <t>0.1852920057787843</t>
  </si>
  <si>
    <t>C:\Test\LGCL _cap\dataset\processed\test\val\sports ball\COCO_val2014_000000159609</t>
  </si>
  <si>
    <t>C:\Test\LGCL _cap\dataset\processed\test\val\sports ball\COCO_val2014_000000159609.jpg</t>
  </si>
  <si>
    <t xml:space="preserve"> image of A woman in a white top is playing tennis.</t>
  </si>
  <si>
    <t>a woman with a tennis racket and a ball in front of her. | lady waiting to hit a incoming ball with her tennis racket. | a tennis player is hitting a tennis ball on the court. | a hesitant tennis player looking at an incoming ball | a girl in a tennis outfit getting ready to hit the tennis ball with her racket.</t>
  </si>
  <si>
    <t>0.1839875897828212</t>
  </si>
  <si>
    <t>C:\Test\LGCL _cap\dataset\processed\test\val\sports ball\COCO_val2014_000000159774</t>
  </si>
  <si>
    <t>C:\Test\LGCL _cap\dataset\processed\test\val\sports ball\COCO_val2014_000000159774.jpg</t>
  </si>
  <si>
    <t>a plenty shot in a game of soccer being made. | there is a soccer game going on one team is about to score | a group of young men playing soccer on the field | a man kicking a penalty kick at a soccer game. | a man in white kicks a soccer ball towards the goalie during the game</t>
  </si>
  <si>
    <t>0.7768622360041193</t>
  </si>
  <si>
    <t>0.2459295224121567</t>
  </si>
  <si>
    <t>C:\Test\LGCL _cap\dataset\processed\test\val\sports ball\COCO_val2014_000000160185</t>
  </si>
  <si>
    <t>C:\Test\LGCL _cap\dataset\processed\test\val\sports ball\COCO_val2014_000000160185.jpg</t>
  </si>
  <si>
    <t>the soccer player has the ball right next to his feet | a man who is dribbling a soccer ball. | a man kicking a soccer ball across a green field. | a soccer match on a field with a male soccer player in stride with a soccer ball in front of him and a full stadium of people watching. | a professional soccer player dribbling a ball on a grass surface.</t>
  </si>
  <si>
    <t>0.40905095187183027</t>
  </si>
  <si>
    <t>C:\Test\LGCL _cap\dataset\processed\test\val\sports ball\COCO_val2014_000000162189</t>
  </si>
  <si>
    <t>C:\Test\LGCL _cap\dataset\processed\test\val\sports ball\COCO_val2014_000000162189.jpg</t>
  </si>
  <si>
    <t>baseball players standing at home plate making a play at a ball. | a man in a baseball uniform holding a wooden bat in both hands. | a man holds a bat out in front of him with a bat. | a batter is punting the ball at a game. | a batter hits a ball and the catcher prepares for a miss</t>
  </si>
  <si>
    <t>0.5255434482616917</t>
  </si>
  <si>
    <t>0.29748668729372435</t>
  </si>
  <si>
    <t>C:\Test\LGCL _cap\dataset\processed\test\val\sports ball\COCO_val2014_000000162732</t>
  </si>
  <si>
    <t>C:\Test\LGCL _cap\dataset\processed\test\val\sports ball\COCO_val2014_000000162732.jpg</t>
  </si>
  <si>
    <t xml:space="preserve"> image of Two men are playing soccer on a field.</t>
  </si>
  <si>
    <t>there are people playing a soccer game on the field | a group of soccer players on a field | a few soccer players are having a confrontation | a group of adult soccer players waling in a grassy area. | men speak to each other on the rugby field.</t>
  </si>
  <si>
    <t>0.9349639664739139</t>
  </si>
  <si>
    <t>C:\Test\LGCL _cap\dataset\processed\test\val\sports ball\COCO_val2014_000000164512</t>
  </si>
  <si>
    <t>C:\Test\LGCL _cap\dataset\processed\test\val\sports ball\COCO_val2014_000000164512.jpg</t>
  </si>
  <si>
    <t>a person holding a tennis racket and a tennis ball | a man celebrating while holding a tennis racket and a ball on the court. | a man in a white shirt holding a tennis racket and tennis ball. | a smiling male tennis player standing on the court raising his fist in the air. | a man flexing his arm and holding a tennis racket and tennis ball on a tennis court.</t>
  </si>
  <si>
    <t>1.309893749694203</t>
  </si>
  <si>
    <t>0.29167552921712714</t>
  </si>
  <si>
    <t>0.4932221942094396</t>
  </si>
  <si>
    <t>C:\Test\LGCL _cap\dataset\processed\test\val\sports ball\COCO_val2014_000000165638</t>
  </si>
  <si>
    <t>C:\Test\LGCL _cap\dataset\processed\test\val\sports ball\COCO_val2014_000000165638.jpg</t>
  </si>
  <si>
    <t>a child hitting a baseball with a baseball bat. | a boy is taking a swing at a baseball. | little league baseball game with batter ready to strike incoming ball. | boys playing baseball, batter up with umpire behind him | a person stands with a bat about to hit a ball.</t>
  </si>
  <si>
    <t>1.0469253048251015</t>
  </si>
  <si>
    <t>0.25935511982570814</t>
  </si>
  <si>
    <t>C:\Test\LGCL _cap\dataset\processed\test\val\sports ball\COCO_val2014_000000166696</t>
  </si>
  <si>
    <t>C:\Test\LGCL _cap\dataset\processed\test\val\sports ball\COCO_val2014_000000166696.jpg</t>
  </si>
  <si>
    <t xml:space="preserve"> image of A young boy pitching a baseball during a game.</t>
  </si>
  <si>
    <t>baseball team attempting to catch ball and tag player out. | baseball players throw the ball back and forth to get the runner out | a couple of men running around a baseball field | several men playing baseball try to keep the runner from scoring. | a basebakl player runs around the bases as a ball is thrown to a fielder.</t>
  </si>
  <si>
    <t>1.4280879040140735</t>
  </si>
  <si>
    <t>0.11884033898287463</t>
  </si>
  <si>
    <t>C:\Test\LGCL _cap\dataset\processed\test\val\sports ball\COCO_val2014_000000167656</t>
  </si>
  <si>
    <t>C:\Test\LGCL _cap\dataset\processed\test\val\sports ball\COCO_val2014_000000167656.jpg</t>
  </si>
  <si>
    <t>a man taking a swing at a tennis ball | a tennis match in progress with one of the contestants throwing the ball into the air getting ready to serve. | the tennis player tries in vain to hit the high ball. | a tennis player tosses a ball straight up into the air on a tennis court. | a tennis player playing a match and throwing up the ball, about to serve.</t>
  </si>
  <si>
    <t>1.444278542092714</t>
  </si>
  <si>
    <t>0.26925206057559004</t>
  </si>
  <si>
    <t>C:\Test\LGCL _cap\dataset\processed\test\val\sports ball\COCO_val2014_000000169143</t>
  </si>
  <si>
    <t>C:\Test\LGCL _cap\dataset\processed\test\val\sports ball\COCO_val2014_000000169143.jpg</t>
  </si>
  <si>
    <t>a man throws a baseball on a baseball diamond. | a man pitching a baseball during a baseball game. | two baseball players and an umpire get into the game. | an image of a professional baseball game being played | a baseball player on the field in the motion of throwing the ball.</t>
  </si>
  <si>
    <t>1.1382572567874165</t>
  </si>
  <si>
    <t>0.35732231325588787</t>
  </si>
  <si>
    <t>C:\Test\LGCL _cap\dataset\processed\test\val\sports ball\COCO_val2014_000000170127</t>
  </si>
  <si>
    <t>C:\Test\LGCL _cap\dataset\processed\test\val\sports ball\COCO_val2014_000000170127.jpg</t>
  </si>
  <si>
    <t>a guy that is stretching in some kind of park | a man in grey sweater throwing a baseball on sandy field. | the young boy is playing ball in the park. | there is a man throwing a baseball in the field | the man wearing a baseball glove is throwing a baseball.</t>
  </si>
  <si>
    <t>0.7069643603127354</t>
  </si>
  <si>
    <t>0.29655721898368964</t>
  </si>
  <si>
    <t>C:\Test\LGCL _cap\dataset\processed\test\val\sports ball\COCO_val2014_000000170292</t>
  </si>
  <si>
    <t>C:\Test\LGCL _cap\dataset\processed\test\val\sports ball\COCO_val2014_000000170292.jpg</t>
  </si>
  <si>
    <t xml:space="preserve"> image of A group of people playing soccer on a field.</t>
  </si>
  <si>
    <t>a  group of people playing football on a field | a group of foot ball players playing a game of football. | a runner tried to keep from being tackled. | an image of a high school football game | football players running and jumping for and with the ball.</t>
  </si>
  <si>
    <t>0.5908629155839972</t>
  </si>
  <si>
    <t>0.3258685775966882</t>
  </si>
  <si>
    <t>C:\Test\LGCL _cap\dataset\processed\test\val\sports ball\COCO_val2014_000000170474</t>
  </si>
  <si>
    <t>C:\Test\LGCL _cap\dataset\processed\test\val\sports ball\COCO_val2014_000000170474.jpg</t>
  </si>
  <si>
    <t>a man who is about to server a tennis ball. | a tennis player with a ball and a racket | a man serving a neon green tennis ball. | a young man serving a tennis ball with a green wall behind him. | a guy tossing a tennis ball up and preparing to serve.</t>
  </si>
  <si>
    <t>1.4795865982859557</t>
  </si>
  <si>
    <t>0.2254275390885514</t>
  </si>
  <si>
    <t>C:\Test\LGCL _cap\dataset\processed\test\val\sports ball\COCO_val2014_000000171788</t>
  </si>
  <si>
    <t>C:\Test\LGCL _cap\dataset\processed\test\val\sports ball\COCO_val2014_000000171788.jpg</t>
  </si>
  <si>
    <t xml:space="preserve"> image of A man is playing tennis on a dirt court.</t>
  </si>
  <si>
    <t>a man is in action with the ball on a tennis court. | a man playing tennis, wearing black shorts and a white shirt. | a man is running to hit a tennis ball. | a man plays tennis on a clay court | a man lunging to hit a tennis ball on a court</t>
  </si>
  <si>
    <t>1.1179508972736925</t>
  </si>
  <si>
    <t>0.5569046091394565</t>
  </si>
  <si>
    <t>C:\Test\LGCL _cap\dataset\processed\test\val\sports ball\COCO_val2014_000000173772</t>
  </si>
  <si>
    <t>C:\Test\LGCL _cap\dataset\processed\test\val\sports ball\COCO_val2014_000000173772.jpg</t>
  </si>
  <si>
    <t xml:space="preserve"> image of A group of people snowboarding in the snow.</t>
  </si>
  <si>
    <t>several adults playing soccer in the snow wearing winter clothing | a group of kids playing with a ball in the snow. | group of people playing soccer in the snow. | a group of young people playing soccer in the snow | a bunch of children wearing winter gear playing ball in the snow</t>
  </si>
  <si>
    <t>1.4678728497316458</t>
  </si>
  <si>
    <t>0.5298379529332591</t>
  </si>
  <si>
    <t>C:\Test\LGCL _cap\dataset\processed\test\val\sports ball\COCO_val2014_000000173959</t>
  </si>
  <si>
    <t>C:\Test\LGCL _cap\dataset\processed\test\val\sports ball\COCO_val2014_000000173959.jpg</t>
  </si>
  <si>
    <t>a group of children playing a game of soccer. | small children engaged in a soccer game on a grass field. | a couple of little kids playing soccer | a group of peoople sitting in lawn chairs watching children run down a grassy field | a girl and a boy running towards a soccer ball in their uniforms.</t>
  </si>
  <si>
    <t>1.0883314309644636</t>
  </si>
  <si>
    <t>0.2693705264341003</t>
  </si>
  <si>
    <t>C:\Test\LGCL _cap\dataset\processed\test\val\sports ball\COCO_val2014_000000174402</t>
  </si>
  <si>
    <t>C:\Test\LGCL _cap\dataset\processed\test\val\sports ball\COCO_val2014_000000174402.jpg</t>
  </si>
  <si>
    <t xml:space="preserve"> man in blue shirt and white shorts playing tennis</t>
  </si>
  <si>
    <t>a man holding a tennis racquet as a tennis ball approaches him. | a gentleman on a tennis court holding a racquet. | a man with a racket is shown standing on a court. | the man is holding a tennis racket on a tennis court. | a tennis player walking across a tennis court.</t>
  </si>
  <si>
    <t>1.3308803801914397</t>
  </si>
  <si>
    <t>C:\Test\LGCL _cap\dataset\processed\test\val\sports ball\COCO_val2014_000000174594</t>
  </si>
  <si>
    <t>C:\Test\LGCL _cap\dataset\processed\test\val\sports ball\COCO_val2014_000000174594.jpg</t>
  </si>
  <si>
    <t xml:space="preserve"> image of A baseball player swinging a bat at a baseball game.</t>
  </si>
  <si>
    <t>a man stands at the base with a bat. | a shot of a baseball game playing in front of the crowd. | a baseball player standing next to home plate with a bat. | a batter standing at the mound is preparing to hit a ball. | a player up to bat in a baseball game.</t>
  </si>
  <si>
    <t>0.9234764286899785</t>
  </si>
  <si>
    <t>0.3307737052031593</t>
  </si>
  <si>
    <t>C:\Test\LGCL _cap\dataset\processed\test\val\sports ball\COCO_val2014_000000176288</t>
  </si>
  <si>
    <t>C:\Test\LGCL _cap\dataset\processed\test\val\sports ball\COCO_val2014_000000176288.jpg</t>
  </si>
  <si>
    <t xml:space="preserve"> image of A young boy is kicking a soccer ball.</t>
  </si>
  <si>
    <t>a soccer goalie a net and some grass and a ball | a boy trying to stop the soccer ball from going in  the net. | a boy reaching for a soccer ball on a field. | a man is blocking a soccer ball from the goal. | a young man in yellow shirt blocking a soccer ball.</t>
  </si>
  <si>
    <t>1.440427735384012</t>
  </si>
  <si>
    <t>0.36819545823195454</t>
  </si>
  <si>
    <t>C:\Test\LGCL _cap\dataset\processed\test\val\sports ball\COCO_val2014_000000177065</t>
  </si>
  <si>
    <t>C:\Test\LGCL _cap\dataset\processed\test\val\sports ball\COCO_val2014_000000177065.jpg</t>
  </si>
  <si>
    <t xml:space="preserve"> image of Two people standing on a tennis court holding rackets.</t>
  </si>
  <si>
    <t>children and an adult on a tennis court. | a couplee of kids are playing on a tennis court | a bunch of people are looking over a tennis volley net while a young boy wearing glasses is bouncing a tennis ball | a man teaching young people how to play tennis. | the children are learning how to play tennis.</t>
  </si>
  <si>
    <t>1.0612687983456082</t>
  </si>
  <si>
    <t>0.2897685687178097</t>
  </si>
  <si>
    <t>C:\Test\LGCL _cap\dataset\processed\test\val\sports ball\COCO_val2014_000000177990</t>
  </si>
  <si>
    <t>C:\Test\LGCL _cap\dataset\processed\test\val\sports ball\COCO_val2014_000000177990.jpg</t>
  </si>
  <si>
    <t>a man is playing on a tennis court. | a man holding a tennis racket is hitting a ball. | male tennis player hitting the ball and audience in the background at a tennis game. | a man with a racket walks on a court. | a man hitting a tennis ball with his racket.</t>
  </si>
  <si>
    <t>0.5945070090006734</t>
  </si>
  <si>
    <t>0.1887140738824933</t>
  </si>
  <si>
    <t>C:\Test\LGCL _cap\dataset\processed\test\val\sports ball\COCO_val2014_000000178236</t>
  </si>
  <si>
    <t>C:\Test\LGCL _cap\dataset\processed\test\val\sports ball\COCO_val2014_000000178236.jpg</t>
  </si>
  <si>
    <t>a man running up to hit the tennis ball | a man on a tennis court going after the ball with a racquet. | a man holding a tennis racket on a court. | a man in shorts plays a game of tennis | a man is running with a tennis racket</t>
  </si>
  <si>
    <t>1.0477745176871969</t>
  </si>
  <si>
    <t>0.4045747454240159</t>
  </si>
  <si>
    <t>C:\Test\LGCL _cap\dataset\processed\test\val\sports ball\COCO_val2014_000000178683</t>
  </si>
  <si>
    <t>C:\Test\LGCL _cap\dataset\processed\test\val\sports ball\COCO_val2014_000000178683.jpg</t>
  </si>
  <si>
    <t>a baseball player swinging a bat at a baseball during a game. | baseball player taking a swing at a baseball. | a baseball player holds a bat as the ball approaches him. | man in a white uniform swinging at a baseball. | a baseball player in a white uniform holds a bat as a baseball is in the air very near him.</t>
  </si>
  <si>
    <t>1.2963044396632744</t>
  </si>
  <si>
    <t>0.4066210711981203</t>
  </si>
  <si>
    <t>C:\Test\LGCL _cap\dataset\processed\test\val\sports ball\COCO_val2014_000000179285</t>
  </si>
  <si>
    <t>C:\Test\LGCL _cap\dataset\processed\test\val\sports ball\COCO_val2014_000000179285.jpg</t>
  </si>
  <si>
    <t xml:space="preserve"> image of A tennis racket with a tennis ball on it.</t>
  </si>
  <si>
    <t>a penn tennis bill resting on a tennis racquet | a tennis ball sitting on top of a tennis racket. | a blue tennis racket has a yellow tennis ball on it. | a tennis ball is sitting on a tennis racket. | a tennis ball sitting on a tennis racket.</t>
  </si>
  <si>
    <t>1.3902574640740886</t>
  </si>
  <si>
    <t>0.6186522728716488</t>
  </si>
  <si>
    <t>C:\Test\LGCL _cap\dataset\processed\test\val\sports ball\COCO_val2014_000000181980</t>
  </si>
  <si>
    <t>C:\Test\LGCL _cap\dataset\processed\test\val\sports ball\COCO_val2014_000000181980.jpg</t>
  </si>
  <si>
    <t>a pitcher and umpire during a baseball game. | a baseball player stands in front of the umpire on a pitchers mound with his hand held back holding the ball. | a baseball player throwing a pitch from the mound | a baseball player is pitching the ball during a game. | a pitcher throwing a ball at a baseball game.</t>
  </si>
  <si>
    <t>0.6142730590268332</t>
  </si>
  <si>
    <t>0.3943203154254821</t>
  </si>
  <si>
    <t>C:\Test\LGCL _cap\dataset\processed\test\val\sports ball\COCO_val2014_000000182369</t>
  </si>
  <si>
    <t>C:\Test\LGCL _cap\dataset\processed\test\val\sports ball\COCO_val2014_000000182369.jpg</t>
  </si>
  <si>
    <t xml:space="preserve"> polar bear is playing with a glass of water</t>
  </si>
  <si>
    <t>animals in a body of water play with a ball. | a seal is in water by a cement ball. | a polar bear playing with a ball in a small pond area. | a bear is playing with a ball in the zoo | a bear playing with a ball in a pool of water.</t>
  </si>
  <si>
    <t>0.9327018335152031</t>
  </si>
  <si>
    <t>0.6613898798842306</t>
  </si>
  <si>
    <t>0.5555238068023581</t>
  </si>
  <si>
    <t>0.37870179203512533</t>
  </si>
  <si>
    <t>C:\Test\LGCL _cap\dataset\processed\test\val\sports ball\COCO_val2014_000000183338</t>
  </si>
  <si>
    <t>C:\Test\LGCL _cap\dataset\processed\test\val\sports ball\COCO_val2014_000000183338.jpg</t>
  </si>
  <si>
    <t xml:space="preserve"> image of A woman playing tennis on a blue tennis court.</t>
  </si>
  <si>
    <t>a man is serving in a game of tennis | a person standing on a tennis court hitting a tennis ball with a racquet. | in a four player game of tennis the back court player takes a high twist to return the ball. | one tennis player jumps to hit the tennis ball on a court. | four playing a doubles games of tennis on a tennis court.</t>
  </si>
  <si>
    <t>1.0371130228219578</t>
  </si>
  <si>
    <t>0.3382617507330977</t>
  </si>
  <si>
    <t>C:\Test\LGCL _cap\dataset\processed\test\val\sports ball\COCO_val2014_000000183704</t>
  </si>
  <si>
    <t>C:\Test\LGCL _cap\dataset\processed\test\val\sports ball\COCO_val2014_000000183704.jpg</t>
  </si>
  <si>
    <t>a woman holding a tennis racquet on top of a tennis court. | a woman in red shirt and blue pants playing a game of tennis. | a woman swinging a tennis racket at a ball. | a woman with a racquet standing on a tennis court. | a woman playing tennis, swinging her racquet toward the ball.</t>
  </si>
  <si>
    <t>0.5583101811878737</t>
  </si>
  <si>
    <t>0.37249790777701125</t>
  </si>
  <si>
    <t>C:\Test\LGCL _cap\dataset\processed\test\val\sports ball\COCO_val2014_000000183973</t>
  </si>
  <si>
    <t>C:\Test\LGCL _cap\dataset\processed\test\val\sports ball\COCO_val2014_000000183973.jpg</t>
  </si>
  <si>
    <t>a young man swinging a baseball bat on a field. | a young male hitting a baseball bat on first base in a baseball field | a batter tries to hit a pitch in a baseball game. | a group of people on a field playing baseball. | a man swinging a baseball bat with two other men behind him as others watch.</t>
  </si>
  <si>
    <t>0.5734551155146481</t>
  </si>
  <si>
    <t>0.2517926405851141</t>
  </si>
  <si>
    <t>C:\Test\LGCL _cap\dataset\processed\test\val\sports ball\COCO_val2014_000000184241</t>
  </si>
  <si>
    <t>C:\Test\LGCL _cap\dataset\processed\test\val\sports ball\COCO_val2014_000000184241.jpg</t>
  </si>
  <si>
    <t xml:space="preserve"> image of A man sitting on a bench with a bottle of water.</t>
  </si>
  <si>
    <t>a tennis player seated on a bench with a bag while holding two rackets | a man sitting on a bench holding up two tennis rackets next to each other. | a man sitting on a bench holding two tennis rackets. | a man sits on a bench with two rackets | a tennis player is sitting on a bench with rackets</t>
  </si>
  <si>
    <t>0.9313820882156197</t>
  </si>
  <si>
    <t>0.46295032771592076</t>
  </si>
  <si>
    <t>0.43554520091572024</t>
  </si>
  <si>
    <t>0.5045244808459796</t>
  </si>
  <si>
    <t>C:\Test\LGCL _cap\dataset\processed\test\val\sports ball\COCO_val2014_000000184276</t>
  </si>
  <si>
    <t>C:\Test\LGCL _cap\dataset\processed\test\val\sports ball\COCO_val2014_000000184276.jpg</t>
  </si>
  <si>
    <t xml:space="preserve"> image of A man in yellow shirt and black shorts playing tennis.</t>
  </si>
  <si>
    <t>a male tennis player in action on the court. | a tennis player prepares to hit an incoming tennis ball. | a man wearing a yellow shirt playing tennis on a court. | a young man hitting a tennis ball during a tennis match in a stadium. | a male tennis player in yellow hits the ball.</t>
  </si>
  <si>
    <t>1.1518019809459685</t>
  </si>
  <si>
    <t>0.26625712528278406</t>
  </si>
  <si>
    <t>C:\Test\LGCL _cap\dataset\processed\test\val\sports ball\COCO_val2014_000000185925</t>
  </si>
  <si>
    <t>C:\Test\LGCL _cap\dataset\processed\test\val\sports ball\COCO_val2014_000000185925.jpg</t>
  </si>
  <si>
    <t>a man running to hit a tennis ball | a tennis player swigning a racket at a ball | a man on a tennis court is running with a racquet to hit the ball. | a man is running an has hit the tennis ball | a man swinging a tennis racquet at a ball on a court.</t>
  </si>
  <si>
    <t>1.3476387379276944</t>
  </si>
  <si>
    <t>0.38508346666587284</t>
  </si>
  <si>
    <t>C:\Test\LGCL _cap\dataset\processed\test\val\sports ball\COCO_val2014_000000185988</t>
  </si>
  <si>
    <t>C:\Test\LGCL _cap\dataset\processed\test\val\sports ball\COCO_val2014_000000185988.jpg</t>
  </si>
  <si>
    <t>a man hitting a tennis ball with a tennis racket on a tennis court. | a black man practices tennis on an outside court. | a man on a tennis court swinging his racket. | a man is playing tennis on a tennis court. | a man dressed in everyday clothes swinging a racket at a tennis ball</t>
  </si>
  <si>
    <t>0.21586404366478298</t>
  </si>
  <si>
    <t>0.4184604073878231</t>
  </si>
  <si>
    <t>C:\Test\LGCL _cap\dataset\processed\test\val\sports ball\COCO_val2014_000000186060</t>
  </si>
  <si>
    <t>C:\Test\LGCL _cap\dataset\processed\test\val\sports ball\COCO_val2014_000000186060.jpg</t>
  </si>
  <si>
    <t>a male tennis player preparing to return a shot | a guy sings his racket to hit a tennis ball | a male tennis player in a black and white shirt | a tennis player is performing on a clay tennis court. | a person that is standing on a court with a racket | a tennis player on a court holding his racket prepares to hit a ball.</t>
  </si>
  <si>
    <t>1.179995208784764</t>
  </si>
  <si>
    <t>0.3186373337035606</t>
  </si>
  <si>
    <t>C:\Test\LGCL _cap\dataset\processed\test\val\sports ball\COCO_val2014_000000188067</t>
  </si>
  <si>
    <t>C:\Test\LGCL _cap\dataset\processed\test\val\sports ball\COCO_val2014_000000188067.jpg</t>
  </si>
  <si>
    <t xml:space="preserve"> image of A boy kicking a soccer ball on a field.</t>
  </si>
  <si>
    <t>a couple of very young male soccer players, are competing for control of the ball. | a pair of children play a game of soccer. | two little kids playing soccer battle over the ball | two boys playing a game of soccer on grassy field. | small children in black and blue uniforms playing soccer.</t>
  </si>
  <si>
    <t>0.7253443161273094</t>
  </si>
  <si>
    <t>0.20684880118330923</t>
  </si>
  <si>
    <t>C:\Test\LGCL _cap\dataset\processed\test\val\sports ball\COCO_val2014_000000188296</t>
  </si>
  <si>
    <t>C:\Test\LGCL _cap\dataset\processed\test\val\sports ball\COCO_val2014_000000188296.jpg</t>
  </si>
  <si>
    <t xml:space="preserve"> image of A man standing on a field with a football.</t>
  </si>
  <si>
    <t>a group of foot ball players standing on top of a football field. | players and a referee playing on a football field. | a couple of football players in the air | two football players reach for the ball at the same time. | a receiver and a defender jump for the ball as a referee looks on during a football game.</t>
  </si>
  <si>
    <t>0.27407200268243825</t>
  </si>
  <si>
    <t>C:\Test\LGCL _cap\dataset\processed\test\val\sports ball\COCO_val2014_000000188445</t>
  </si>
  <si>
    <t>C:\Test\LGCL _cap\dataset\processed\test\val\sports ball\COCO_val2014_000000188445.jpg</t>
  </si>
  <si>
    <t>a baseball player taking a swing at a ball | a batter receives a pitch in a baseball game. | baseball game in ball park with lots of green trees behind the scoreboard. | there is a baseball game happening the player is about to hit the ball. | a team plays baseball on a baseball field.</t>
  </si>
  <si>
    <t>0.3485173963811917</t>
  </si>
  <si>
    <t>C:\Test\LGCL _cap\dataset\processed\test\val\sports ball\COCO_val2014_000000191112</t>
  </si>
  <si>
    <t>C:\Test\LGCL _cap\dataset\processed\test\val\sports ball\COCO_val2014_000000191112.jpg</t>
  </si>
  <si>
    <t xml:space="preserve"> image of A man standing on top of a soccer field.</t>
  </si>
  <si>
    <t>a person holds a robot in front of a ball near a goal. | a man places a robot in front of a ball | it looks like he is holding up some sort of a robot. | a guy is holding a robot inside of a yellow soccer goal. | a man standing behind a robot behind an orange ball.</t>
  </si>
  <si>
    <t>1.2305540727029738</t>
  </si>
  <si>
    <t>0.2685285574785516</t>
  </si>
  <si>
    <t>C:\Test\LGCL _cap\dataset\processed\test\val\sports ball\COCO_val2014_000000192200</t>
  </si>
  <si>
    <t>C:\Test\LGCL _cap\dataset\processed\test\val\sports ball\COCO_val2014_000000192200.jpg</t>
  </si>
  <si>
    <t>a group of young people playing soccer in a field | a bunch of kids playing soccer on a soccer field. | children are shown playing a soccer game on a sunny day. | a group of young people kicking a soccer ball around a field. | some players in action on the soccer field.</t>
  </si>
  <si>
    <t>1.2473266175194704</t>
  </si>
  <si>
    <t>0.47020783414612677</t>
  </si>
  <si>
    <t>C:\Test\LGCL _cap\dataset\processed\test\val\sports ball\COCO_val2014_000000192233</t>
  </si>
  <si>
    <t>C:\Test\LGCL _cap\dataset\processed\test\val\sports ball\COCO_val2014_000000192233.jpg</t>
  </si>
  <si>
    <t>a man holding a tennis racquet on a tennis court. | a picture of a man playing tennis on a red clay court. | a tennis player prepares to hit the ball. | a man in tennis gear swinging for a tennis ball with his racket. | a tennis player lines up his racket for the ball.</t>
  </si>
  <si>
    <t>1.0674738205898895</t>
  </si>
  <si>
    <t>0.21353836407142696</t>
  </si>
  <si>
    <t>C:\Test\LGCL _cap\dataset\processed\test\val\sports ball\COCO_val2014_000000192306</t>
  </si>
  <si>
    <t>C:\Test\LGCL _cap\dataset\processed\test\val\sports ball\COCO_val2014_000000192306.jpg</t>
  </si>
  <si>
    <t xml:space="preserve"> image of A man in a baseball hat and sunglasses is holding a bottle of water.</t>
  </si>
  <si>
    <t>a man standing on a tennis court near a large net. | an older gentleman is standing on the tennis court. | an older gentleman is standing in front of another man holding a tennis racket. | a elderly man in sunglasses stands in front of a tennis net | an older man in sunglasses and a hat is on the tennis court.</t>
  </si>
  <si>
    <t>0.8475575552189776</t>
  </si>
  <si>
    <t>0.27307153725657385</t>
  </si>
  <si>
    <t>C:\Test\LGCL _cap\dataset\processed\test\val\sports ball\COCO_val2014_000000192656</t>
  </si>
  <si>
    <t>C:\Test\LGCL _cap\dataset\processed\test\val\sports ball\COCO_val2014_000000192656.jpg</t>
  </si>
  <si>
    <t>a man is preparing to pitch the baseball ball. | a man in black jersey throwing a baseball on field. | a man in a black shirt is throwing a baseball. | a baseball player standing on grass holding a glove. | a man throwing a baseball on a field wearing a uniform.</t>
  </si>
  <si>
    <t>1.0995395205116505</t>
  </si>
  <si>
    <t>0.17242221289766632</t>
  </si>
  <si>
    <t>0.4362008046461828</t>
  </si>
  <si>
    <t>C:\Test\LGCL _cap\dataset\processed\test\val\sports ball\COCO_val2014_000000192670</t>
  </si>
  <si>
    <t>C:\Test\LGCL _cap\dataset\processed\test\val\sports ball\COCO_val2014_000000192670.jpg</t>
  </si>
  <si>
    <t xml:space="preserve"> image of A young boy is playing baseball at a park.</t>
  </si>
  <si>
    <t>a little league baseball player hits a ball. | a young boys is hitting a baseball while another young boy is playing catcher. | a male child swinging his bat at a ball, another child behind him as the catcher. | a boy swinging a bat with a catcher in place behind the batter. | a player swings at a baseball while the catcher is ready to catch the ball.</t>
  </si>
  <si>
    <t>0.5305700387751149</t>
  </si>
  <si>
    <t>0.4206491735743759</t>
  </si>
  <si>
    <t>0.3231318757244649</t>
  </si>
  <si>
    <t>0.24177037175577334</t>
  </si>
  <si>
    <t>0.2584972105210906</t>
  </si>
  <si>
    <t>C:\Test\LGCL _cap\dataset\processed\test\val\sports ball\COCO_val2014_000000192810</t>
  </si>
  <si>
    <t>C:\Test\LGCL _cap\dataset\processed\test\val\sports ball\COCO_val2014_000000192810.jpg</t>
  </si>
  <si>
    <t>a little boy is hitting a tee ball from a tee ball stand. | a little boy is playing ball in a yard. | a child hitting a ball with a baseball bat from a tee. | a little boy is outside with a garden tool by the garden. | a child with a bat hits a ball off a tee.</t>
  </si>
  <si>
    <t>0.7346079473913422</t>
  </si>
  <si>
    <t>0.2200172485576637</t>
  </si>
  <si>
    <t>C:\Test\LGCL _cap\dataset\processed\test\val\sports ball\COCO_val2014_000000193863</t>
  </si>
  <si>
    <t>C:\Test\LGCL _cap\dataset\processed\test\val\sports ball\COCO_val2014_000000193863.jpg</t>
  </si>
  <si>
    <t>a woman on a tennis court with a racquet. | a young woman holding a tennis racquet on a court. | a young girl plays tennis in a court with grass in the cracks. | a female in black returns a tennis ball with her racket. | a woman holding a tennis racket in both hands standing on a court.</t>
  </si>
  <si>
    <t>1.3205845100074152</t>
  </si>
  <si>
    <t>0.4600300140219956</t>
  </si>
  <si>
    <t>C:\Test\LGCL _cap\dataset\processed\test\val\sports ball\COCO_val2014_000000194063</t>
  </si>
  <si>
    <t>C:\Test\LGCL _cap\dataset\processed\test\val\sports ball\COCO_val2014_000000194063.jpg</t>
  </si>
  <si>
    <t>a man swinging a tennis racquet at a tennis court. | a tennis player hits the ball on the court. | the woman is jumping in the air to serve a tennis ball. | a tennis player lunges to make the play on a clay court. | a person standing on a tennis court with people watching.</t>
  </si>
  <si>
    <t>1.3053328224415615</t>
  </si>
  <si>
    <t>0.3409607110741447</t>
  </si>
  <si>
    <t>C:\Test\LGCL _cap\dataset\processed\test\val\sports ball\COCO_val2014_000000194414</t>
  </si>
  <si>
    <t>C:\Test\LGCL _cap\dataset\processed\test\val\sports ball\COCO_val2014_000000194414.jpg</t>
  </si>
  <si>
    <t>a tennis player about to serve the ball | a tennis player standing on tennis court about to serve a ball | a young woman wearing a short dress on a tennis court. | a tennis player about to serve a ball. | a female tennis player about to serve the ball.</t>
  </si>
  <si>
    <t>0.9471266755048872</t>
  </si>
  <si>
    <t>0.2355043359678958</t>
  </si>
  <si>
    <t>C:\Test\LGCL _cap\dataset\processed\test\val\sports ball\COCO_val2014_000000195275</t>
  </si>
  <si>
    <t>C:\Test\LGCL _cap\dataset\processed\test\val\sports ball\COCO_val2014_000000195275.jpg</t>
  </si>
  <si>
    <t>tennis player and white outfit holding up a racket and a ball. | a man holding a tennis racket in one hand and a ball in the other. | a young male in white preparing to play a game of tennis. | the player had his tennis racket and a ball in his hands. | a young man stands on a tennis court holding a racquet and ball.</t>
  </si>
  <si>
    <t>0.5978632642018389</t>
  </si>
  <si>
    <t>0.29982213893423365</t>
  </si>
  <si>
    <t>0.2962940057067526</t>
  </si>
  <si>
    <t>C:\Test\LGCL _cap\dataset\processed\test\val\sports ball\COCO_val2014_000000195715</t>
  </si>
  <si>
    <t>C:\Test\LGCL _cap\dataset\processed\test\val\sports ball\COCO_val2014_000000195715.jpg</t>
  </si>
  <si>
    <t xml:space="preserve"> orange and white cake with a candle on a table</t>
  </si>
  <si>
    <t>a baseball sitting in a baseball mitt on a blanket | a catchers mitt with a baseball sits on top of a blanket. | a baseball and glove, sitting on a striped blanket. | baseball glove with hard ball in mitt on colorful blanket. | a baseball mitt and ball laying on top of a striped blanket.</t>
  </si>
  <si>
    <t>1.4627133984383818</t>
  </si>
  <si>
    <t>0.20857336640259416</t>
  </si>
  <si>
    <t>C:\Test\LGCL _cap\dataset\processed\test\val\sports ball\COCO_val2014_000000195829</t>
  </si>
  <si>
    <t>C:\Test\LGCL _cap\dataset\processed\test\val\sports ball\COCO_val2014_000000195829.jpg</t>
  </si>
  <si>
    <t xml:space="preserve"> image of Two soccer teams playing soccer on a field.</t>
  </si>
  <si>
    <t>a group of young men playing a game of soccer. | a group of men playing soccer on a field in an fenced area | there are some men playing a game of soccer. | two teams are playing soccer on the field. | two teams of men are playing soccer on a field.</t>
  </si>
  <si>
    <t>0.9973745117334917</t>
  </si>
  <si>
    <t>0.48140373786096935</t>
  </si>
  <si>
    <t>C:\Test\LGCL _cap\dataset\processed\test\val\sports ball\COCO_val2014_000000195851</t>
  </si>
  <si>
    <t>C:\Test\LGCL _cap\dataset\processed\test\val\sports ball\COCO_val2014_000000195851.jpg</t>
  </si>
  <si>
    <t xml:space="preserve"> image of A basketball player in a yellow and green uniform kicking a basketball.</t>
  </si>
  <si>
    <t>some people playing basket ball wearing green uniforms. | a group of men in basketball game with crowd watching. | a group of men standing around a basketball court. | basketball players playing basketball during a basketball game. | a group of basket ball players in action on the court.</t>
  </si>
  <si>
    <t>0.8162328688198485</t>
  </si>
  <si>
    <t>0.30594533759873943</t>
  </si>
  <si>
    <t>C:\Test\LGCL _cap\dataset\processed\test\val\sports ball\COCO_val2014_000000196141</t>
  </si>
  <si>
    <t>C:\Test\LGCL _cap\dataset\processed\test\val\sports ball\COCO_val2014_000000196141.jpg</t>
  </si>
  <si>
    <t>a baseball player swinging a baseball bat at a ball | a batter hits the ball in a baseball game. | a baseball player taking a swing at the ball | a young man swinging a baseball bat in front of a catcher. | two people playing baseball and a couple of observers.</t>
  </si>
  <si>
    <t>1.366539482130619</t>
  </si>
  <si>
    <t>0.2635664982422076</t>
  </si>
  <si>
    <t>C:\Test\LGCL _cap\dataset\processed\test\val\sports ball\COCO_val2014_000000196430</t>
  </si>
  <si>
    <t>C:\Test\LGCL _cap\dataset\processed\test\val\sports ball\COCO_val2014_000000196430.jpg</t>
  </si>
  <si>
    <t>a young boy holding a baseball bat next to a green field. | a young boy who is swinging a baseball bat. | a little boy playing baseball hits the ball | a little boy that is standing in the dirt with a bat. | a boy is getting ready to hit a baseball.</t>
  </si>
  <si>
    <t>1.1617788408892946</t>
  </si>
  <si>
    <t>0.3811166288770923</t>
  </si>
  <si>
    <t>C:\Test\LGCL _cap\dataset\processed\test\val\sports ball\COCO_val2014_000000196453</t>
  </si>
  <si>
    <t>C:\Test\LGCL _cap\dataset\processed\test\val\sports ball\COCO_val2014_000000196453.jpg</t>
  </si>
  <si>
    <t xml:space="preserve"> image of A man and a woman are playing soccer on a field.</t>
  </si>
  <si>
    <t>a cardboard cutout of two boys kicking a soccer ball | a couple off kids are standing with a soccer ball | two children standing near on another in a field | a couple of kids kicking around a soccer ball. | two little boys with their arms around each other.</t>
  </si>
  <si>
    <t>1.0095059694424617</t>
  </si>
  <si>
    <t>0.18841655420602793</t>
  </si>
  <si>
    <t>C:\Test\LGCL _cap\dataset\processed\test\val\sports ball\COCO_val2014_000000197492</t>
  </si>
  <si>
    <t>C:\Test\LGCL _cap\dataset\processed\test\val\sports ball\COCO_val2014_000000197492.jpg</t>
  </si>
  <si>
    <t>a baseball player pitching a baseball during a game. | a baseball pitcher on the mound about to throw a pitch. | a pitcher who is in the middle of throwing the ball to the plate. | a baseball pitcher on the mount mid pitch. | a professional baseball player on a baseball field photoed during mid pitch</t>
  </si>
  <si>
    <t>0.34495033676553055</t>
  </si>
  <si>
    <t>C:\Test\LGCL _cap\dataset\processed\test\val\sports ball\COCO_val2014_000000198397</t>
  </si>
  <si>
    <t>C:\Test\LGCL _cap\dataset\processed\test\val\sports ball\COCO_val2014_000000198397.jpg</t>
  </si>
  <si>
    <t>a man hitting a tennis ball with a tennis racquet. | a tennis player reaches to hit a tennis ball with his racquet. | tennis player serving a tennis ball playing on a clay court. | a man is hitting a tennis ball near some spectators on a tennis court. | a person extending a racquet toward a ball.</t>
  </si>
  <si>
    <t>0.9778663326170428</t>
  </si>
  <si>
    <t>0.3684268470121803</t>
  </si>
  <si>
    <t>C:\Test\LGCL _cap\dataset\processed\test\val\sports ball\COCO_val2014_000000198768</t>
  </si>
  <si>
    <t>C:\Test\LGCL _cap\dataset\processed\test\val\sports ball\COCO_val2014_000000198768.jpg</t>
  </si>
  <si>
    <t>a man with a tennis ball in one hand and a tennis racket in the other. | a male tennis player standing and looking into the distance on the court. | a professional tennis player walks at the back of the court. | a tennis player holding a racket and ball. | a young man standing on a tennis court holding a ball</t>
  </si>
  <si>
    <t>0.9034399383336174</t>
  </si>
  <si>
    <t>0.1673183137452646</t>
  </si>
  <si>
    <t>C:\Test\LGCL _cap\dataset\processed\test\val\sports ball\COCO_val2014_000000198959</t>
  </si>
  <si>
    <t>C:\Test\LGCL _cap\dataset\processed\test\val\sports ball\COCO_val2014_000000198959.jpg</t>
  </si>
  <si>
    <t xml:space="preserve"> image of A boy is playing baseball while another boy watches.</t>
  </si>
  <si>
    <t>a baseball player swinging a bat at a ball | a batter, catcher and umpire in a softball game. | a baseball player wearing black and white standing on a field swinging a bat. | the girl is playing baseball in the field. | a woman hitting a softball with a bat on a field.</t>
  </si>
  <si>
    <t>0.5145747519181301</t>
  </si>
  <si>
    <t>0.15724338558439943</t>
  </si>
  <si>
    <t>C:\Test\LGCL _cap\dataset\processed\test\val\sports ball\COCO_val2014_000000199122</t>
  </si>
  <si>
    <t>C:\Test\LGCL _cap\dataset\processed\test\val\sports ball\COCO_val2014_000000199122.jpg</t>
  </si>
  <si>
    <t>a baseball player is getting ready to hit a pitch. | this is a baseball player trying to hit a ball | the baseball player will hit the baseball far into the outfield. | a view of a pitcher and umpire and a batter with the ball in  flight  to the batter | a bunch of baseball player sin a field playing games</t>
  </si>
  <si>
    <t>1.2682846707712376</t>
  </si>
  <si>
    <t>0.2721458583015144</t>
  </si>
  <si>
    <t>C:\Test\LGCL _cap\dataset\processed\test\val\sports ball\COCO_val2014_000000200471</t>
  </si>
  <si>
    <t>C:\Test\LGCL _cap\dataset\processed\test\val\sports ball\COCO_val2014_000000200471.jpg</t>
  </si>
  <si>
    <t>a female in a white dress is playing tennis | a woman wearing a hat hitting a tennis ball | a woman holding a racquet toward a tennis ball. | a woman swinging a tennis racket at a tennis ball | a woman swinging a racket at a tennis ball.</t>
  </si>
  <si>
    <t>0.9878769342072435</t>
  </si>
  <si>
    <t>0.3902894561219103</t>
  </si>
  <si>
    <t>C:\Test\LGCL _cap\dataset\processed\test\val\sports ball\COCO_val2014_000000201970</t>
  </si>
  <si>
    <t>C:\Test\LGCL _cap\dataset\processed\test\val\sports ball\COCO_val2014_000000201970.jpg</t>
  </si>
  <si>
    <t>a left handed baseball player swinging a bat in front of a catcher and umpire. | a baseball player swinging a bat at a ball | a man hitting a baseball in a professional baseball game. | baseball player hitting a ball with a baseball bat. | a baseball batter trying to hit a baseball.</t>
  </si>
  <si>
    <t>1.2309275259665933</t>
  </si>
  <si>
    <t>C:\Test\LGCL _cap\dataset\processed\test\val\sports ball\COCO_val2014_000000202843</t>
  </si>
  <si>
    <t>C:\Test\LGCL _cap\dataset\processed\test\val\sports ball\COCO_val2014_000000202843.jpg</t>
  </si>
  <si>
    <t>a man with a hat throwing a baseball | a pitcher and men during a baseball game with people watching. | a baseball game is being played before a crowd. | a baseball player throws the ball in an arena as the crowd watch | colorful cartoon cars are on a backboard while fans in orange are in the stands as a baseball player in white stretches out his arm.</t>
  </si>
  <si>
    <t>0.6593486352069864</t>
  </si>
  <si>
    <t>0.22992193114953863</t>
  </si>
  <si>
    <t>C:\Test\LGCL _cap\dataset\processed\test\val\sports ball\COCO_val2014_000000202963</t>
  </si>
  <si>
    <t>C:\Test\LGCL _cap\dataset\processed\test\val\sports ball\COCO_val2014_000000202963.jpg</t>
  </si>
  <si>
    <t>a tennis player serving a ball on a court and a separate image of his sneakers and uniform. | a photo profiling an outfit and a shoe and a man wearing both. | an ad for nike has the tennis uniform look like a super-hero suit. | a man swings a tennis racket with a crowd watching | a tennis player wears a nike outfit at a game.</t>
  </si>
  <si>
    <t>1.1345911888525833</t>
  </si>
  <si>
    <t>0.27625382089284584</t>
  </si>
  <si>
    <t>C:\Test\LGCL _cap\dataset\processed\test\val\sports ball\COCO_val2014_000000203878</t>
  </si>
  <si>
    <t>C:\Test\LGCL _cap\dataset\processed\test\val\sports ball\COCO_val2014_000000203878.jpg</t>
  </si>
  <si>
    <t>a tennis player wearing red and white swinging at the ball | a young man swinging a tennis racquet at a tennis ball. | the man has a tennis racket in his hand. | a man with a racket hits a tennis ball | a tennis player is hitting the ball with his racquet.</t>
  </si>
  <si>
    <t>1.371926476338026</t>
  </si>
  <si>
    <t>0.20673071989136474</t>
  </si>
  <si>
    <t>C:\Test\LGCL _cap\dataset\processed\test\val\sports ball\COCO_val2014_000000205504</t>
  </si>
  <si>
    <t>C:\Test\LGCL _cap\dataset\processed\test\val\sports ball\COCO_val2014_000000205504.jpg</t>
  </si>
  <si>
    <t xml:space="preserve"> image of A man in a red shirt throwing a baseball.</t>
  </si>
  <si>
    <t>the young pitcher is starting to throw a ball. | a young baseball player pitching a ball to the catcher. | a boy winds up to pitch a baseball. | a baseball player that is holding a ball and glove. | a boy is playing baseball on a field.</t>
  </si>
  <si>
    <t>1.0333611442986825</t>
  </si>
  <si>
    <t>0.27682790950343134</t>
  </si>
  <si>
    <t>C:\Test\LGCL _cap\dataset\processed\test\val\sports ball\COCO_val2014_000000205594</t>
  </si>
  <si>
    <t>C:\Test\LGCL _cap\dataset\processed\test\val\sports ball\COCO_val2014_000000205594.jpg</t>
  </si>
  <si>
    <t>athletes on field during sanctioned tournament at night. | three men paying soccer on a paying field near the net. | a soccer player getting ready to kick the ball. | ther eis a man that is playing soccer on the field | some soccer players are running and playing a game.</t>
  </si>
  <si>
    <t>1.0768463806535098</t>
  </si>
  <si>
    <t>0.28337789010001724</t>
  </si>
  <si>
    <t>C:\Test\LGCL _cap\dataset\processed\test\val\sports ball\COCO_val2014_000000206413</t>
  </si>
  <si>
    <t>C:\Test\LGCL _cap\dataset\processed\test\val\sports ball\COCO_val2014_000000206413.jpg</t>
  </si>
  <si>
    <t>a person swinging a bat at home plate as player in bullpen look on. | a man with a baseball bat standing in dirt. | a baseball player swings his bat during a game with a full dugout. | a baseball player swinging a bat on top of a field. | a guy in action up to bat in a baseball game.</t>
  </si>
  <si>
    <t>0.8190591409585982</t>
  </si>
  <si>
    <t>0.3698408500489815</t>
  </si>
  <si>
    <t>C:\Test\LGCL _cap\dataset\processed\test\val\sports ball\COCO_val2014_000000206512</t>
  </si>
  <si>
    <t>C:\Test\LGCL _cap\dataset\processed\test\val\sports ball\COCO_val2014_000000206512.jpg</t>
  </si>
  <si>
    <t>there is a man that is playing tennis on the court | a tennis player in action on the court. | a man playing tennis is serving a tennis ball. | a tennis player jumping to hit the tennis ball. | a man who is playing tennis reaches up to smack a tennis ball.</t>
  </si>
  <si>
    <t>0.6404218168480469</t>
  </si>
  <si>
    <t>0.2231586031378515</t>
  </si>
  <si>
    <t>C:\Test\LGCL _cap\dataset\processed\test\val\sports ball\COCO_val2014_000000206809</t>
  </si>
  <si>
    <t>C:\Test\LGCL _cap\dataset\processed\test\val\sports ball\COCO_val2014_000000206809.jpg</t>
  </si>
  <si>
    <t xml:space="preserve"> image of A polar bear playing with a plastic bottle in the water.</t>
  </si>
  <si>
    <t>a polar bear relaxing in a pool of water. | a polar bear lounging in a pool of water. | a polar bear is on it's back in the water. | a polar year rolling around in a pond at a zoo. | a polar bear playing in the water at the zoo</t>
  </si>
  <si>
    <t>1.1639632198393985</t>
  </si>
  <si>
    <t>C:\Test\LGCL _cap\dataset\processed\test\val\sports ball\COCO_val2014_000000207239</t>
  </si>
  <si>
    <t>C:\Test\LGCL _cap\dataset\processed\test\val\sports ball\COCO_val2014_000000207239.jpg</t>
  </si>
  <si>
    <t>a professional tennis player serving on a tennis court. | a man on a tennis court about to swing a racket | man in blue shirt about to serve a tennis ball. | the tennis player is preparing for his best possible serve. | a male tennis player in a blue shirt is playing tennis</t>
  </si>
  <si>
    <t>1.4521335788242773</t>
  </si>
  <si>
    <t>0.3484407276424083</t>
  </si>
  <si>
    <t>C:\Test\LGCL _cap\dataset\processed\test\val\sports ball\COCO_val2014_000000207366</t>
  </si>
  <si>
    <t>C:\Test\LGCL _cap\dataset\processed\test\val\sports ball\COCO_val2014_000000207366.jpg</t>
  </si>
  <si>
    <t xml:space="preserve"> image of A man in a blue shirt kicking a soccer ball.</t>
  </si>
  <si>
    <t>two young men playing a game of soccer. | two young men competing in a game of soccer. | two soccer players go after a ball during a game | two soccer players entangled with one another as they go for the ball | two soccer players are in action on the field.</t>
  </si>
  <si>
    <t>1.2268673144165845</t>
  </si>
  <si>
    <t>0.17444266124290914</t>
  </si>
  <si>
    <t>C:\Test\LGCL _cap\dataset\processed\test\val\sports ball\COCO_val2014_000000207545</t>
  </si>
  <si>
    <t>C:\Test\LGCL _cap\dataset\processed\test\val\sports ball\COCO_val2014_000000207545.jpg</t>
  </si>
  <si>
    <t>a soccer player from chelsea is on the cover of chelseafc. | the cover of a magazine shows a man playing soccer. | a poster of a soccer player is set in an arena. | a magazine cover showing a man getting ready to kick a soccer ball | a person runs after a soccer ball and smiles.</t>
  </si>
  <si>
    <t>0.7662122618203503</t>
  </si>
  <si>
    <t>0.36046550603321503</t>
  </si>
  <si>
    <t>C:\Test\LGCL _cap\dataset\processed\test\val\sports ball\COCO_val2014_000000208053</t>
  </si>
  <si>
    <t>C:\Test\LGCL _cap\dataset\processed\test\val\sports ball\COCO_val2014_000000208053.jpg</t>
  </si>
  <si>
    <t>small kids playing baseball in uniforms on a sunny day. | a little kid with a bat standing in the dirt. | a little boy is playing baseball and getting ready to bat. | a young boy getting ready to swing a bat at a ball pitched to him. | a little boy swings at a baseball as fielders look on.</t>
  </si>
  <si>
    <t>C:\Test\LGCL _cap\dataset\processed\test\val\sports ball\COCO_val2014_000000208955</t>
  </si>
  <si>
    <t>C:\Test\LGCL _cap\dataset\processed\test\val\sports ball\COCO_val2014_000000208955.jpg</t>
  </si>
  <si>
    <t>the pitcher throws the ball as the batter waits to swing while the catcher and umpire watch. | a baseball player holding a bat next to a  white base. | a pitcher throws a baseball to a waiting batter, catcher and umpire at a park. | a pitcher throws the ball and the batter swings during a baseball game. | the players are involved in a very intense game.</t>
  </si>
  <si>
    <t>0.6184046713522646</t>
  </si>
  <si>
    <t>0.19450365735121325</t>
  </si>
  <si>
    <t>C:\Test\LGCL _cap\dataset\processed\test\val\sports ball\COCO_val2014_000000209130</t>
  </si>
  <si>
    <t>C:\Test\LGCL _cap\dataset\processed\test\val\sports ball\COCO_val2014_000000209130.jpg</t>
  </si>
  <si>
    <t>a batter that has just hit the ball | a baseball player is trying to hit the ball. | a baseball player swings his bat at a ball | a baseball player is holding a bat on a field | a man that is standing with a baseball bat.</t>
  </si>
  <si>
    <t>0.5320077051390151</t>
  </si>
  <si>
    <t>0.43808095012198434</t>
  </si>
  <si>
    <t>C:\Test\LGCL _cap\dataset\processed\test\val\sports ball\COCO_val2014_000000213162</t>
  </si>
  <si>
    <t>C:\Test\LGCL _cap\dataset\processed\test\val\sports ball\COCO_val2014_000000213162.jpg</t>
  </si>
  <si>
    <t>a tennis player approaches the ball with her racket. | the woman swings her racket at a tennis ball in the air. | a tennis player is hitting the ball over the net. | a woman is on a tennis court and is hitting a ball with her racquet. | a woman casually reaches up to hit a tennis ball.</t>
  </si>
  <si>
    <t>1.1283157908496144</t>
  </si>
  <si>
    <t>0.21656587352283613</t>
  </si>
  <si>
    <t>C:\Test\LGCL _cap\dataset\processed\test\val\sports ball\COCO_val2014_000000214539</t>
  </si>
  <si>
    <t>C:\Test\LGCL _cap\dataset\processed\test\val\sports ball\COCO_val2014_000000214539.jpg</t>
  </si>
  <si>
    <t>a crowd is watching the two teams play soccer. | a man kicking a soccer ball on the field. | people watching soccer players in a form of a soccer game | a soccer player prepares to kick a soccer ball. | someone kicking a soccer ball on the soccer field</t>
  </si>
  <si>
    <t>0.8841689833755906</t>
  </si>
  <si>
    <t>0.4819671749783675</t>
  </si>
  <si>
    <t>C:\Test\LGCL _cap\dataset\processed\test\val\sports ball\COCO_val2014_000000215906</t>
  </si>
  <si>
    <t>C:\Test\LGCL _cap\dataset\processed\test\val\sports ball\COCO_val2014_000000215906.jpg</t>
  </si>
  <si>
    <t xml:space="preserve"> image of A woman standing on top of a tennis court holding a racquet.</t>
  </si>
  <si>
    <t>a woman in a gray top is playing tennis | a woman on a court swinging a racket at a ball. | a woman prepares to hit a tennis ball with a racket | female tennis player reaches back to swing at the ball | the woman is playing tennis on the court.</t>
  </si>
  <si>
    <t>1.3543140400132492</t>
  </si>
  <si>
    <t>0.2774153371232961</t>
  </si>
  <si>
    <t>C:\Test\LGCL _cap\dataset\processed\test\val\sports ball\COCO_val2014_000000216198</t>
  </si>
  <si>
    <t>C:\Test\LGCL _cap\dataset\processed\test\val\sports ball\COCO_val2014_000000216198.jpg</t>
  </si>
  <si>
    <t>two men who are standing in the grass near a soccer ball. | two young men play a game of soccer on a field. | a couple of boys playing a game of soccer. | two men engaged in a soccer competition on grass | two men running for a soccer ball on a field.</t>
  </si>
  <si>
    <t>1.1692663778666326</t>
  </si>
  <si>
    <t>0.37963267339879725</t>
  </si>
  <si>
    <t>C:\Test\LGCL _cap\dataset\processed\test\val\sports ball\COCO_val2014_000000218294</t>
  </si>
  <si>
    <t>C:\Test\LGCL _cap\dataset\processed\test\val\sports ball\COCO_val2014_000000218294.jpg</t>
  </si>
  <si>
    <t xml:space="preserve"> image of A man in a yellow shirt is playing tennis.</t>
  </si>
  <si>
    <t>a man standing on a tennis court holding a racquet. | a man holding a tennis racquet and tennis ball. | a man getting ready to serve in tennis. | a male in an orange shirt is playing tennis | a man is about to make a tennis serve.</t>
  </si>
  <si>
    <t>1.1215335611533246</t>
  </si>
  <si>
    <t>0.4025596279391346</t>
  </si>
  <si>
    <t>C:\Test\LGCL _cap\dataset\processed\test\val\sports ball\COCO_val2014_000000219690</t>
  </si>
  <si>
    <t>C:\Test\LGCL _cap\dataset\processed\test\val\sports ball\COCO_val2014_000000219690.jpg</t>
  </si>
  <si>
    <t xml:space="preserve"> image of A man is swinging a bat at a baseball game.</t>
  </si>
  <si>
    <t>a baseball player is getting ready to hit a ball. | a man hitting a baseball with a bat. | a man is hitting a baseball with a bat | a baseball player wearing gray pants and a black jacket holds out a bat near a baseball that's in the air. | this is a picture of a baseball player  hitting the ball.</t>
  </si>
  <si>
    <t>0.6238602179446184</t>
  </si>
  <si>
    <t>C:\Test\LGCL _cap\dataset\processed\test\val\sports ball\COCO_val2014_000000219737</t>
  </si>
  <si>
    <t>C:\Test\LGCL _cap\dataset\processed\test\val\sports ball\COCO_val2014_000000219737.jpg</t>
  </si>
  <si>
    <t>a man is playing tennis on a blue court. | a man getting ready to hit a tennis ball on part of a court | a man standing on a tennis court holding a racquet. | a person prepares to hit a tennis ball on a tennis court. | a man standing up on a court with a racket</t>
  </si>
  <si>
    <t>1.0843095089532047</t>
  </si>
  <si>
    <t>0.39149233361384017</t>
  </si>
  <si>
    <t>C:\Test\LGCL _cap\dataset\processed\test\val\sports ball\COCO_val2014_000000221172</t>
  </si>
  <si>
    <t>C:\Test\LGCL _cap\dataset\processed\test\val\sports ball\COCO_val2014_000000221172.jpg</t>
  </si>
  <si>
    <t>a man in a blue shirt is playing tennis. | man running playing tennis with ball in air on court | a man playing tennis with his tennis racket and his tennis ball. | male tennis player gets ready to hit the tennis ball. | a male tennis player in action on the court.</t>
  </si>
  <si>
    <t>0.5981246531281165</t>
  </si>
  <si>
    <t>C:\Test\LGCL _cap\dataset\processed\test\val\sports ball\COCO_val2014_000000221555</t>
  </si>
  <si>
    <t>C:\Test\LGCL _cap\dataset\processed\test\val\sports ball\COCO_val2014_000000221555.jpg</t>
  </si>
  <si>
    <t>a tennis player uses all of his energy to connect with the ball. | a tennis player making a hit of the ball. | a man is playing tennis on the court | a bearded male tennis player striking a tennis ball. | a man hitting a tennis ball with a racket.</t>
  </si>
  <si>
    <t>0.5695723881840968</t>
  </si>
  <si>
    <t>0.2724308853976373</t>
  </si>
  <si>
    <t>C:\Test\LGCL _cap\dataset\processed\test\val\sports ball\COCO_val2014_000000221609</t>
  </si>
  <si>
    <t>C:\Test\LGCL _cap\dataset\processed\test\val\sports ball\COCO_val2014_000000221609.jpg</t>
  </si>
  <si>
    <t>two tennis players with rackets playing in the court as people watch | the men are playing tennis on the court. | a couple of people that are standing on a tennis court. | two men playing doubles tennis in a stadium | a man is playing tennis on the court with a friend</t>
  </si>
  <si>
    <t>0.7945107718617533</t>
  </si>
  <si>
    <t>0.17132003798670467</t>
  </si>
  <si>
    <t>C:\Test\LGCL _cap\dataset\processed\test\val\sports ball\COCO_val2014_000000222283</t>
  </si>
  <si>
    <t>C:\Test\LGCL _cap\dataset\processed\test\val\sports ball\COCO_val2014_000000222283.jpg</t>
  </si>
  <si>
    <t xml:space="preserve"> image of A boy in red shirt kicking a soccer ball.</t>
  </si>
  <si>
    <t>a couple of kids play a game of soccer | two young kids play soccer against each other. | two boys running towards a soccer ball during a game. | two young boys on opposite teams play a soccer game. | there are two boys playing soccer on the field</t>
  </si>
  <si>
    <t>0.9173869426164916</t>
  </si>
  <si>
    <t>0.21971770157254028</t>
  </si>
  <si>
    <t>C:\Test\LGCL _cap\dataset\processed\test\val\sports ball\COCO_val2014_000000222332</t>
  </si>
  <si>
    <t>C:\Test\LGCL _cap\dataset\processed\test\val\sports ball\COCO_val2014_000000222332.jpg</t>
  </si>
  <si>
    <t>a man hitting a tennis ball with a tennis racquet. | a professional tennis player about to make contact with the ball | a man hitting a tennis ball with his racket. | a tennis player is on the court swinging at a ball. | a person is hitting a tennis ball with a tennis racket.</t>
  </si>
  <si>
    <t>1.4087757934932985</t>
  </si>
  <si>
    <t>0.42738535478687145</t>
  </si>
  <si>
    <t>C:\Test\LGCL _cap\dataset\processed\test\val\sports ball\COCO_val2014_000000223243</t>
  </si>
  <si>
    <t>C:\Test\LGCL _cap\dataset\processed\test\val\sports ball\COCO_val2014_000000223243.jpg</t>
  </si>
  <si>
    <t xml:space="preserve"> image of A baseball player is about to throw a ball.</t>
  </si>
  <si>
    <t>a baseball player catching a baseball with his glove. | a baseball player from the texas team out on a baseball field looking down. | a man standing on top of a baseball field. | a person holding a catchers glove on a baseball field | the baseball player leans down to catch the ball.</t>
  </si>
  <si>
    <t>0.7311090336475944</t>
  </si>
  <si>
    <t>0.25871948779511805</t>
  </si>
  <si>
    <t>C:\Test\LGCL _cap\dataset\processed\test\val\sports ball\COCO_val2014_000000223738</t>
  </si>
  <si>
    <t>C:\Test\LGCL _cap\dataset\processed\test\val\sports ball\COCO_val2014_000000223738.jpg</t>
  </si>
  <si>
    <t>young man in orange jersey swinging a baseball bat. | a baseball player hit the ball during a game. | people watching a player swing a baseball bat. | a baseball player in an orange jersey taking a swing. | a baseball player hitting the ball during a baseball game.</t>
  </si>
  <si>
    <t>0.9104796063142068</t>
  </si>
  <si>
    <t>0.3870758543245628</t>
  </si>
  <si>
    <t>C:\Test\LGCL _cap\dataset\processed\test\val\sports ball\COCO_val2014_000000224358</t>
  </si>
  <si>
    <t>C:\Test\LGCL _cap\dataset\processed\test\val\sports ball\COCO_val2014_000000224358.jpg</t>
  </si>
  <si>
    <t>a female professional tennis player engaged in competition. | a woman tennis player prepares to hit the ball. | a tennis player on a blue court swinging at a ball. | a female tennis player on the court for a match. | a woman prepares to make a backhand shot in a tennis match.</t>
  </si>
  <si>
    <t>1.0989003837432942</t>
  </si>
  <si>
    <t>0.21968256689628135</t>
  </si>
  <si>
    <t>C:\Test\LGCL _cap\dataset\processed\test\val\sports ball\COCO_val2014_000000224377</t>
  </si>
  <si>
    <t>C:\Test\LGCL _cap\dataset\processed\test\val\sports ball\COCO_val2014_000000224377.jpg</t>
  </si>
  <si>
    <t xml:space="preserve"> image of A woman holding a baseball bat on top of a field.</t>
  </si>
  <si>
    <t>the young girl is posing with a softball bat. | a girl with a bat standing in a field. | a little girl that has a baseball bat in her hand | a softball player holding the bat on first base. | a softball girl is posing with a bat on home base.</t>
  </si>
  <si>
    <t>0.5591070526656878</t>
  </si>
  <si>
    <t>0.3155216520909978</t>
  </si>
  <si>
    <t>C:\Test\LGCL _cap\dataset\processed\test\val\sports ball\COCO_val2014_000000224647</t>
  </si>
  <si>
    <t>C:\Test\LGCL _cap\dataset\processed\test\val\sports ball\COCO_val2014_000000224647.jpg</t>
  </si>
  <si>
    <t xml:space="preserve"> image of A little girl holding a frisbee and a tennis racket.</t>
  </si>
  <si>
    <t>a girl holding a racket and a boy behind her holding a tennis ball. | a young girl grasps a tennis racquet in confusion | a young girl wearing a orange and white dress holding a tennis racket. | a young girl holding a yellow tennis racquet. | a little girl in an orange and white zig-zag pattern dress holding a tennis raquet with  a boy in the  background</t>
  </si>
  <si>
    <t>1.2346751015414696</t>
  </si>
  <si>
    <t>0.38740828375381064</t>
  </si>
  <si>
    <t>0.15512167702747057</t>
  </si>
  <si>
    <t>0.5134850829335476</t>
  </si>
  <si>
    <t>C:\Test\LGCL _cap\dataset\processed\test\val\sports ball\COCO_val2014_000000224702</t>
  </si>
  <si>
    <t>C:\Test\LGCL _cap\dataset\processed\test\val\sports ball\COCO_val2014_000000224702.jpg</t>
  </si>
  <si>
    <t>a woman watches the tennis player who is about to serve a ball. | a man serving a ball on a tennis court | a man holding a racket and tennis ball playing | a man is holding a tennis racquet, preparing to serve the ball. | a man is holding a tennis ball and tennis racket while a woman is looking at him from behind.</t>
  </si>
  <si>
    <t>0.5946620549411535</t>
  </si>
  <si>
    <t>0.4274373615722678</t>
  </si>
  <si>
    <t>C:\Test\LGCL _cap\dataset\processed\test\val\sports ball\COCO_val2014_000000225405</t>
  </si>
  <si>
    <t>C:\Test\LGCL _cap\dataset\processed\test\val\sports ball\COCO_val2014_000000225405.jpg</t>
  </si>
  <si>
    <t>two boys are playing with a soccer ball. | two young boys kicking a soccer ball in a field. | two boys wearing different soccer uniforms are trying to kick a soccer ball. | two young boys kick a soccer ball on a soccer field | boys are playing a soccer game on a field.</t>
  </si>
  <si>
    <t>0.8693784839081369</t>
  </si>
  <si>
    <t>0.4961683000340363</t>
  </si>
  <si>
    <t>0.5845645363233378</t>
  </si>
  <si>
    <t>C:\Test\LGCL _cap\dataset\processed\test\val\sports ball\COCO_val2014_000000226498</t>
  </si>
  <si>
    <t>C:\Test\LGCL _cap\dataset\processed\test\val\sports ball\COCO_val2014_000000226498.jpg</t>
  </si>
  <si>
    <t>a group of people on a field play a game of soccer. | a girls soccer game on a well used field | some people are playing soccer on a field | young girls playing soccer on an open field | a group of kids playing soccer against each other.</t>
  </si>
  <si>
    <t>0.45508118516054213</t>
  </si>
  <si>
    <t>0.3203558799120807</t>
  </si>
  <si>
    <t>0.4949865372505592</t>
  </si>
  <si>
    <t>C:\Test\LGCL _cap\dataset\processed\test\val\sports ball\COCO_val2014_000000226579</t>
  </si>
  <si>
    <t>C:\Test\LGCL _cap\dataset\processed\test\val\sports ball\COCO_val2014_000000226579.jpg</t>
  </si>
  <si>
    <t xml:space="preserve"> image of A woman in a green shirt kicking a soccer ball.</t>
  </si>
  <si>
    <t>a woman holds the arms of a young boy on a soccer field. | a woman with eye glasses playing with a boy with a hat | a woman and her son are playing on the soccer field. | a woman and little boy are walking and holding arms on a soccer field. | a parent playing with her young son at a park.</t>
  </si>
  <si>
    <t>0.5767852653567205</t>
  </si>
  <si>
    <t>0.25357858836533037</t>
  </si>
  <si>
    <t>C:\Test\LGCL _cap\dataset\processed\test\val\sports ball\COCO_val2014_000000227042</t>
  </si>
  <si>
    <t>C:\Test\LGCL _cap\dataset\processed\test\val\sports ball\COCO_val2014_000000227042.jpg</t>
  </si>
  <si>
    <t>a group of soccer players scramble against each other to get the ball. | a large group of soccer players appear to be fighting over the ball. | a group of soccer players jumping towards a ball | a bunch of soccer players from two teams attempt to hit a soccer ball. | a group of boys playing soccer with most of the team members in a group jumping in the air towards the soccer ball.</t>
  </si>
  <si>
    <t>1.1802862287260822</t>
  </si>
  <si>
    <t>0.34545004026195186</t>
  </si>
  <si>
    <t>C:\Test\LGCL _cap\dataset\processed\test\val\sports ball\COCO_val2014_000000227741</t>
  </si>
  <si>
    <t>C:\Test\LGCL _cap\dataset\processed\test\val\sports ball\COCO_val2014_000000227741.jpg</t>
  </si>
  <si>
    <t>a man with a racket plays on a court. | a tennis player swinging his raquet and being hit by the ball. | a young person that is returning a serve to his opponent. | a man hitting a ball with a tennis racket on a court. | a male tennis player in action on the court.</t>
  </si>
  <si>
    <t>1.2230929618453175</t>
  </si>
  <si>
    <t>0.2895595961672382</t>
  </si>
  <si>
    <t>C:\Test\LGCL _cap\dataset\processed\test\val\sports ball\COCO_val2014_000000228297</t>
  </si>
  <si>
    <t>C:\Test\LGCL _cap\dataset\processed\test\val\sports ball\COCO_val2014_000000228297.jpg</t>
  </si>
  <si>
    <t>the man in a blue shirt is serving a tennis ball. | a man is swinging a tennis racket at a game | a man with a tennis racket, playing tennis. | a person that is on a court and has a racket | a man is holding a tennis racquet and hitting the ball.</t>
  </si>
  <si>
    <t>0.7248232213367879</t>
  </si>
  <si>
    <t>0.3617226049578991</t>
  </si>
  <si>
    <t>C:\Test\LGCL _cap\dataset\processed\test\val\sports ball\COCO_val2014_000000228708</t>
  </si>
  <si>
    <t>C:\Test\LGCL _cap\dataset\processed\test\val\sports ball\COCO_val2014_000000228708.jpg</t>
  </si>
  <si>
    <t>a pair of tennis players practicing in an outdoor tennis court. | two tennis players playing tennis on the court. | two men are playing tennis in black pants and white hats and shirts. | tennis court with two men playing on one side of the net, one man about to hit the ball back. | two men holding tennis racquets ready to hit the ball.</t>
  </si>
  <si>
    <t>1.0386060063422318</t>
  </si>
  <si>
    <t>0.20561137788368938</t>
  </si>
  <si>
    <t>C:\Test\LGCL _cap\dataset\processed\test\val\sports ball\COCO_val2014_000000229468</t>
  </si>
  <si>
    <t>C:\Test\LGCL _cap\dataset\processed\test\val\sports ball\COCO_val2014_000000229468.jpg</t>
  </si>
  <si>
    <t>there is a baseball player about to hit the ball | some baseball players are playing baseball on a field | a baseball player swinging at a ball that has been pitched to him. | the professional baseball player is swinging at a ball. | a baseball player captured swinging at a ball.</t>
  </si>
  <si>
    <t>0.49598403526908663</t>
  </si>
  <si>
    <t>C:\Test\LGCL _cap\dataset\processed\test\val\sports ball\COCO_val2014_000000229984</t>
  </si>
  <si>
    <t>C:\Test\LGCL _cap\dataset\processed\test\val\sports ball\COCO_val2014_000000229984.jpg</t>
  </si>
  <si>
    <t>a baseball player at home plate swinging the bat. | home plate at a baseball game, with the ball in mid air and the batter in mid swing. | batter taking swing at ball during outdoor activity. | a baseball player swinging a bat towards a ball. | people in the dugouts are watching a baseball game.</t>
  </si>
  <si>
    <t>1.2114397737992726</t>
  </si>
  <si>
    <t>0.3863779413846383</t>
  </si>
  <si>
    <t>C:\Test\LGCL _cap\dataset\processed\test\val\sports ball\COCO_val2014_000000231281</t>
  </si>
  <si>
    <t>C:\Test\LGCL _cap\dataset\processed\test\val\sports ball\COCO_val2014_000000231281.jpg</t>
  </si>
  <si>
    <t>a baseball swinging a baseball bat at a ball | a baseball player is swinging a bat at a game. | a baseball game is being played on a dirt and grass field. | a batter is swinging to hit a baseball as the catcher readies to catch it. | a baseball player taking a swing at a ball</t>
  </si>
  <si>
    <t>1.294962513918642</t>
  </si>
  <si>
    <t>0.6366526692301232</t>
  </si>
  <si>
    <t>0.6132297420585351</t>
  </si>
  <si>
    <t>0.5897846733983065</t>
  </si>
  <si>
    <t>C:\Test\LGCL _cap\dataset\processed\test\val\sports ball\COCO_val2014_000000232160</t>
  </si>
  <si>
    <t>C:\Test\LGCL _cap\dataset\processed\test\val\sports ball\COCO_val2014_000000232160.jpg</t>
  </si>
  <si>
    <t>several small children playing on grass with bats, a ball and a glove. | three little boys attempt to play baseball together outside. | three young boys play a game of plastic baseball. | a bunch of kids play with some nerf toys | three little boys preparing for a base ball game outside.</t>
  </si>
  <si>
    <t>0.7593878781612958</t>
  </si>
  <si>
    <t>0.18700950965720642</t>
  </si>
  <si>
    <t>C:\Test\LGCL _cap\dataset\processed\test\val\sports ball\COCO_val2014_000000232460</t>
  </si>
  <si>
    <t>C:\Test\LGCL _cap\dataset\processed\test\val\sports ball\COCO_val2014_000000232460.jpg</t>
  </si>
  <si>
    <t xml:space="preserve"> image of A man in a baseball uniform holding a baseball bat.</t>
  </si>
  <si>
    <t>a man wearing a glove pitching a baseball. | i am not sure if he is a professional baseball player or not. | a baseball player throws his arm back to make a pitch. | a baseball player wearing black and white is throwing a ball | a baseball player is preparing to pitch the ball.</t>
  </si>
  <si>
    <t>1.1847024340214505</t>
  </si>
  <si>
    <t>0.2978014271508021</t>
  </si>
  <si>
    <t>C:\Test\LGCL _cap\dataset\processed\test\val\sports ball\COCO_val2014_000000232769</t>
  </si>
  <si>
    <t>C:\Test\LGCL _cap\dataset\processed\test\val\sports ball\COCO_val2014_000000232769.jpg</t>
  </si>
  <si>
    <t>some girls who are playing soccer against each other. | a women's soccer game in a field. | a number of people in a group playing soccer | a sports team is playing a game of soccer. | a group of young women play soccer on a field.</t>
  </si>
  <si>
    <t>0.9794102077600435</t>
  </si>
  <si>
    <t>0.4630094901378081</t>
  </si>
  <si>
    <t>0.33180774028439436</t>
  </si>
  <si>
    <t>0.48922613130197246</t>
  </si>
  <si>
    <t>C:\Test\LGCL _cap\dataset\processed\test\val\sports ball\COCO_val2014_000000232985</t>
  </si>
  <si>
    <t>C:\Test\LGCL _cap\dataset\processed\test\val\sports ball\COCO_val2014_000000232985.jpg</t>
  </si>
  <si>
    <t xml:space="preserve"> image of A man in a blue shirt and white shorts playing tennis.</t>
  </si>
  <si>
    <t>a young tennis player ready to hit a ball to the other court | action shot of a man playing tennis, hitting the ball. | a man swinging a tennis racket at a tennis ball. | man in blue and white clothing playing tennis on a court. | a tennis player is swinging his racket to hit a ball.</t>
  </si>
  <si>
    <t>0.2955183141752269</t>
  </si>
  <si>
    <t>C:\Test\LGCL _cap\dataset\processed\test\val\sports ball\COCO_val2014_000000233042</t>
  </si>
  <si>
    <t>C:\Test\LGCL _cap\dataset\processed\test\val\sports ball\COCO_val2014_000000233042.jpg</t>
  </si>
  <si>
    <t>a group of men playing a game of soccer on a field. | a crowd is watching a soccer game being played. | soccer game in process with fans behind to support the game. | people are outside in a field playing with a soccer ball. | men playing soccer during a game at a stadium.</t>
  </si>
  <si>
    <t>1.2640444100967576</t>
  </si>
  <si>
    <t>0.25048108723687496</t>
  </si>
  <si>
    <t>C:\Test\LGCL _cap\dataset\processed\test\val\sports ball\COCO_val2014_000000233915</t>
  </si>
  <si>
    <t>C:\Test\LGCL _cap\dataset\processed\test\val\sports ball\COCO_val2014_000000233915.jpg</t>
  </si>
  <si>
    <t xml:space="preserve"> image of A woman in a pink dress is playing tennis.</t>
  </si>
  <si>
    <t>a woman is getting ready to strike a tennis ball | a woman holding a tennis racket reaching up to catch the ball with her hand. | a woman in a pink dress is about to serve a tennis ball. | a woman that is standing on a tennis court with a racquet. | a woman throwing a tennis ball in the air and a racket it her other hand.</t>
  </si>
  <si>
    <t>1.011935318816553</t>
  </si>
  <si>
    <t>0.3146198595446202</t>
  </si>
  <si>
    <t>C:\Test\LGCL _cap\dataset\processed\test\val\sports ball\COCO_val2014_000000233968</t>
  </si>
  <si>
    <t>C:\Test\LGCL _cap\dataset\processed\test\val\sports ball\COCO_val2014_000000233968.jpg</t>
  </si>
  <si>
    <t>a man standing next to another man while kicking a soccer ball. | two men in a soccer field chasing a ball | two soccer players pushing each other for the ball. | two soccer players appear to be pushing each other | two soccer players pushing against each other as they try to get to the ball.</t>
  </si>
  <si>
    <t>1.3917239177827918</t>
  </si>
  <si>
    <t>0.19378606987627234</t>
  </si>
  <si>
    <t>C:\Test\LGCL _cap\dataset\processed\test\val\sports ball\COCO_val2014_000000235836</t>
  </si>
  <si>
    <t>C:\Test\LGCL _cap\dataset\processed\test\val\sports ball\COCO_val2014_000000235836.jpg</t>
  </si>
  <si>
    <t xml:space="preserve"> image of A young boy holding a yellow bat in a yard.</t>
  </si>
  <si>
    <t>a boy playing baseball about to hit a ball. | a very small cute boy playing with a bat. | a toddler hitting the ball with a baseball bat in his backyard. | a young kid hitting a baseball with a bat close to some chairs | a child playing with a plastic bat and ball in a yard next to a garage.</t>
  </si>
  <si>
    <t>1.2978895790486846</t>
  </si>
  <si>
    <t>0.2440088539370327</t>
  </si>
  <si>
    <t>C:\Test\LGCL _cap\dataset\processed\test\val\sports ball\COCO_val2014_000000236432</t>
  </si>
  <si>
    <t>C:\Test\LGCL _cap\dataset\processed\test\val\sports ball\COCO_val2014_000000236432.jpg</t>
  </si>
  <si>
    <t>a young baseball player throwing out a pitch | a little boy having just thrown a baseball | there is a young boy throwing a baseball | this is an image of a boy pitching a ball | a boy wearing a baseball mitt throws a baseball.</t>
  </si>
  <si>
    <t>1.0218285881466294</t>
  </si>
  <si>
    <t>0.3547556800497977</t>
  </si>
  <si>
    <t>C:\Test\LGCL _cap\dataset\processed\test\val\sports ball\COCO_val2014_000000237071</t>
  </si>
  <si>
    <t>C:\Test\LGCL _cap\dataset\processed\test\val\sports ball\COCO_val2014_000000237071.jpg</t>
  </si>
  <si>
    <t xml:space="preserve"> image of A young man playing tennis on a tennis court.</t>
  </si>
  <si>
    <t>a man standing on a tennis court holding a tennis racquet. | tennis player running with ball in mid air. | the young man in the blue shirt is playing tennis | the young man is playing a game of tennis. | a man running with a racket trying to .hit a tennis ball</t>
  </si>
  <si>
    <t>1.1122592036838195</t>
  </si>
  <si>
    <t>0.3511881427974416</t>
  </si>
  <si>
    <t>C:\Test\LGCL _cap\dataset\processed\test\val\sports ball\COCO_val2014_000000237487</t>
  </si>
  <si>
    <t>C:\Test\LGCL _cap\dataset\processed\test\val\sports ball\COCO_val2014_000000237487.jpg</t>
  </si>
  <si>
    <t>a person standing at the plate in mid swing of a bat | a baseball player standing in front of the catcher and empire, is about to take his swing. | people watching guys at home plate attempting to get a baseball | a baseball player hitting the ball while onlookers in the stand look on wearing caps, hoods and jackets. | baseball players playing a game before a crowd.</t>
  </si>
  <si>
    <t>1.3485964432161879</t>
  </si>
  <si>
    <t>0.23220331935663419</t>
  </si>
  <si>
    <t>C:\Test\LGCL _cap\dataset\processed\test\val\sports ball\COCO_val2014_000000237814</t>
  </si>
  <si>
    <t>C:\Test\LGCL _cap\dataset\processed\test\val\sports ball\COCO_val2014_000000237814.jpg</t>
  </si>
  <si>
    <t>a baseball batter up to plate about to hit the ball. | a baseball player swinging a bat at a ball | a baseball player swinging a bat at a ball | a baseball player swinging a baseball bat at a baseball. | a baseball game with a left handed batter swinging at a pitch and the catcher and umpire behind him.</t>
  </si>
  <si>
    <t>0.6688133690776451</t>
  </si>
  <si>
    <t>0.6292726524058438</t>
  </si>
  <si>
    <t>C:\Test\LGCL _cap\dataset\processed\test\val\sports ball\COCO_val2014_000000239537</t>
  </si>
  <si>
    <t>C:\Test\LGCL _cap\dataset\processed\test\val\sports ball\COCO_val2014_000000239537.jpg</t>
  </si>
  <si>
    <t>a man swinging a tennis racket and hitting a ball on a tennis court. | a man holding a tennis racket getting ready to hit a tennis ball. | a male tennis player stands on court and prepares to hit the ball. | a tennis player hitting a ball in a low position. | a man in white shirt and shorts playing a game of tennis.</t>
  </si>
  <si>
    <t>1.3179936319327774</t>
  </si>
  <si>
    <t>0.2744773283033584</t>
  </si>
  <si>
    <t>C:\Test\LGCL _cap\dataset\processed\test\val\sports ball\COCO_val2014_000000239773</t>
  </si>
  <si>
    <t>C:\Test\LGCL _cap\dataset\processed\test\val\sports ball\COCO_val2014_000000239773.jpg</t>
  </si>
  <si>
    <t>baseball player in blue and white uniform swinging at a ball. | a baseball player is about to swing at the ball. | a baseball player holding a bat on top of a field. | a pitch approaches the batter in a baseball game. | a baseball player with a bat watching the baseball.</t>
  </si>
  <si>
    <t>1.0954958257032632</t>
  </si>
  <si>
    <t>0.7508082226694607</t>
  </si>
  <si>
    <t>0.7361703354503866</t>
  </si>
  <si>
    <t>0.40042287109057745</t>
  </si>
  <si>
    <t>C:\Test\LGCL _cap\dataset\processed\test\val\sports ball\COCO_val2014_000000240023</t>
  </si>
  <si>
    <t>C:\Test\LGCL _cap\dataset\processed\test\val\sports ball\COCO_val2014_000000240023.jpg</t>
  </si>
  <si>
    <t>a tennis player using his shirt to dry his face during a tournament game. | a man wiping his brow while bouncing a tennis ball. | a tennis player dribbling the ball with  his tennis racket while wiping his face with his shirt. | a tennis player with a blue shirt playing tennis | an athlete wiping sweat from his brow with his shirt.</t>
  </si>
  <si>
    <t>1.1915189393516288</t>
  </si>
  <si>
    <t>0.26301489816983226</t>
  </si>
  <si>
    <t>C:\Test\LGCL _cap\dataset\processed\test\val\sports ball\COCO_val2014_000000240147</t>
  </si>
  <si>
    <t>C:\Test\LGCL _cap\dataset\processed\test\val\sports ball\COCO_val2014_000000240147.jpg</t>
  </si>
  <si>
    <t>the baseball player is throwing the fast pitch. | a baseball player pitching a baseball on top of a field. | a pitcher in a baseball game pitching a baseball. | a pitcher is putting everything he has into throwing the baseball. | a pitcher getting ready to pitch the ball</t>
  </si>
  <si>
    <t>0.7784219174618838</t>
  </si>
  <si>
    <t>0.33608082587873866</t>
  </si>
  <si>
    <t>C:\Test\LGCL _cap\dataset\processed\test\val\sports ball\COCO_val2014_000000240739</t>
  </si>
  <si>
    <t>C:\Test\LGCL _cap\dataset\processed\test\val\sports ball\COCO_val2014_000000240739.jpg</t>
  </si>
  <si>
    <t>a tennis player is swinging to hit the ball. | a man playing tennis on a tennis court during the day. | man playing tennis on an outdoor tennis court | a man hitting a tennis ball on a tennis court. | a man hitting a tennis ball with a racquet on a court.</t>
  </si>
  <si>
    <t>0.6872580983778384</t>
  </si>
  <si>
    <t>0.3467272926661383</t>
  </si>
  <si>
    <t>C:\Test\LGCL _cap\dataset\processed\test\val\sports ball\COCO_val2014_000000240903</t>
  </si>
  <si>
    <t>C:\Test\LGCL _cap\dataset\processed\test\val\sports ball\COCO_val2014_000000240903.jpg</t>
  </si>
  <si>
    <t xml:space="preserve"> image of A man feeding a baby elephant in a zoo enclosure.</t>
  </si>
  <si>
    <t>a elephant that is standing in the dirt. | a zoo keeper looking at the back of a caged elephant. | elephant standing in an exhibit behind a fence with a park keeper. | a elephant that is in side of a big fence | a large elephant is standing in a field</t>
  </si>
  <si>
    <t>0.6521047574781039</t>
  </si>
  <si>
    <t>0.2534099020131456</t>
  </si>
  <si>
    <t>C:\Test\LGCL _cap\dataset\processed\test\val\sports ball\COCO_val2014_000000243171</t>
  </si>
  <si>
    <t>C:\Test\LGCL _cap\dataset\processed\test\val\sports ball\COCO_val2014_000000243171.jpg</t>
  </si>
  <si>
    <t>a young adult male in shorts and tennis shoes is playing tennis. | a man hitting a tennis ball with a tennis racket. | a man with no shirt holding a racquet on a tennis court. | a man without a shirt playing tennis on a green surface. | shirtless man on a tennis court swinging his racket.</t>
  </si>
  <si>
    <t>1.0745501979737595</t>
  </si>
  <si>
    <t>0.43018801324942685</t>
  </si>
  <si>
    <t>C:\Test\LGCL _cap\dataset\processed\test\val\sports ball\COCO_val2014_000000243222</t>
  </si>
  <si>
    <t>C:\Test\LGCL _cap\dataset\processed\test\val\sports ball\COCO_val2014_000000243222.jpg</t>
  </si>
  <si>
    <t xml:space="preserve"> image of A tennis player is swinging at a tennis ball.</t>
  </si>
  <si>
    <t>a man holding a tennis racquet near a tennis ball on a court. | a man with a tennis racket getting set to hit the ball hard. | male tennis player swinging racket with great effort at mid air ball. | a young man plays tennis at the western and southern open. | a man swinging a racket at a tennis ball.</t>
  </si>
  <si>
    <t>1.156296713319753</t>
  </si>
  <si>
    <t>0.3470014135302475</t>
  </si>
  <si>
    <t>C:\Test\LGCL _cap\dataset\processed\test\val\sports ball\COCO_val2014_000000244339</t>
  </si>
  <si>
    <t>C:\Test\LGCL _cap\dataset\processed\test\val\sports ball\COCO_val2014_000000244339.jpg</t>
  </si>
  <si>
    <t xml:space="preserve"> image of A woman in a tie and a green tie.</t>
  </si>
  <si>
    <t>a basket ball player is posing in front of a basket. | a uniformed boy is holding a basketball with his back to the hoop. | a young man in a green jersey is holding a ball. | a basketball player holds a basketball for a picture. | a person with a basketball stands in front of a goal.</t>
  </si>
  <si>
    <t>0.8111823741288428</t>
  </si>
  <si>
    <t>0.2236862981907739</t>
  </si>
  <si>
    <t>C:\Test\LGCL _cap\dataset\processed\test\val\sports ball\COCO_val2014_000000246014</t>
  </si>
  <si>
    <t>C:\Test\LGCL _cap\dataset\processed\test\val\sports ball\COCO_val2014_000000246014.jpg</t>
  </si>
  <si>
    <t xml:space="preserve"> image of A man is playing tennis on a grass court.</t>
  </si>
  <si>
    <t>a woman in white dress playing a game of tennis. | woman about to serve a tennis ball while line judge watches. | a tennis player is out on the court | a person serving a tennis ball on a tennis court. | a tennis player jumps up to hit a ball</t>
  </si>
  <si>
    <t>1.4167236376002943</t>
  </si>
  <si>
    <t>0.26292802018608474</t>
  </si>
  <si>
    <t>C:\Test\LGCL _cap\dataset\processed\test\val\sports ball\COCO_val2014_000000246040</t>
  </si>
  <si>
    <t>C:\Test\LGCL _cap\dataset\processed\test\val\sports ball\COCO_val2014_000000246040.jpg</t>
  </si>
  <si>
    <t>a man throwing a baseball at a baseball game | a baseball player throwing a ball onto the field | a baseball player pitching a ball on a baseball field. | a man throwing a baseball on the field | a man in blue jersey throwing a baseball.</t>
  </si>
  <si>
    <t>0.8154752687773672</t>
  </si>
  <si>
    <t>0.5319996378867348</t>
  </si>
  <si>
    <t>C:\Test\LGCL _cap\dataset\processed\test\val\sports ball\COCO_val2014_000000246231</t>
  </si>
  <si>
    <t>C:\Test\LGCL _cap\dataset\processed\test\val\sports ball\COCO_val2014_000000246231.jpg</t>
  </si>
  <si>
    <t>a tennis player stretches out his racket on a clay tennis court. | a man playing tennis is hitting a ball. | a tennis player leaning forward to hit a ball with his racket | a tennis player makes a low split to return a ball. | a guy with a tennis raquet on a court.</t>
  </si>
  <si>
    <t>0.6775218621198622</t>
  </si>
  <si>
    <t>0.17267438688895562</t>
  </si>
  <si>
    <t>C:\Test\LGCL _cap\dataset\processed\test\val\sports ball\COCO_val2014_000000246597</t>
  </si>
  <si>
    <t>C:\Test\LGCL _cap\dataset\processed\test\val\sports ball\COCO_val2014_000000246597.jpg</t>
  </si>
  <si>
    <t>a man swinging a tennis racquet at a clock. | a man that is in the air with a racquet. | a make tennis player jumping in the air and swinging his tennis racket with one arm. | there is a man playing a game of tennis. | a man is holding a tennis racket at a game</t>
  </si>
  <si>
    <t>1.2292501044622948</t>
  </si>
  <si>
    <t>0.39032604959166955</t>
  </si>
  <si>
    <t>C:\Test\LGCL _cap\dataset\processed\test\val\sports ball\COCO_val2014_000000247216</t>
  </si>
  <si>
    <t>C:\Test\LGCL _cap\dataset\processed\test\val\sports ball\COCO_val2014_000000247216.jpg</t>
  </si>
  <si>
    <t xml:space="preserve"> image of A man in a green shirt and white pants playing baseball.</t>
  </si>
  <si>
    <t>a baseball player is pitching a ball. | the pitcher has just thrown a pitch to home plate. | people in green playing baseball in the field | a baseball player pitching a ball on top of a field. | a boy is standing on base and throwing the baseball.</t>
  </si>
  <si>
    <t>0.7224440866853805</t>
  </si>
  <si>
    <t>0.23445834415770633</t>
  </si>
  <si>
    <t>C:\Test\LGCL _cap\dataset\processed\test\val\sports ball\COCO_val2014_000000248616</t>
  </si>
  <si>
    <t>C:\Test\LGCL _cap\dataset\processed\test\val\sports ball\COCO_val2014_000000248616.jpg</t>
  </si>
  <si>
    <t xml:space="preserve"> image of A group of men are playing a game of frisbee.</t>
  </si>
  <si>
    <t>a man swings at a tennis ball on a tennis court. | a slow motion view of a person swinging a tennis racket. | three images show the man swinging a racket at the tennis ball. | three images of the same man hitting a tennis ball | there are three pictures of a man hitting a tennis ball</t>
  </si>
  <si>
    <t>1.2077367246270345</t>
  </si>
  <si>
    <t>0.18036274184773743</t>
  </si>
  <si>
    <t>C:\Test\LGCL _cap\dataset\processed\test\val\sports ball\COCO_val2014_000000248703</t>
  </si>
  <si>
    <t>C:\Test\LGCL _cap\dataset\processed\test\val\sports ball\COCO_val2014_000000248703.jpg</t>
  </si>
  <si>
    <t>a group of kids that are playing soccer on a field. | a soccer player getting ready to kick the soccer ball. | some teenagers are playing in a soccer game. | young kids that are playing a game of soccer | young males wearing soccer uniforms playing in a soccer field</t>
  </si>
  <si>
    <t>0.6486767138973718</t>
  </si>
  <si>
    <t>0.32013504535966936</t>
  </si>
  <si>
    <t>C:\Test\LGCL _cap\dataset\processed\test\val\sports ball\COCO_val2014_000000249838</t>
  </si>
  <si>
    <t>C:\Test\LGCL _cap\dataset\processed\test\val\sports ball\COCO_val2014_000000249838.jpg</t>
  </si>
  <si>
    <t xml:space="preserve"> image of A woman in a red dress playing tennis</t>
  </si>
  <si>
    <t>a sexy young blonde woman holding a tennis racquet. | a female tennis player getting ready to serve. | a girl in an athletic dress playing tennis. | woman standing getting ready to play a game of tennis. | a female tennis player standing with a tennis racket in her hand.</t>
  </si>
  <si>
    <t>1.3370142474121502</t>
  </si>
  <si>
    <t>0.23736762262515348</t>
  </si>
  <si>
    <t>C:\Test\LGCL _cap\dataset\processed\test\val\sports ball\COCO_val2014_000000251395</t>
  </si>
  <si>
    <t>C:\Test\LGCL _cap\dataset\processed\test\val\sports ball\COCO_val2014_000000251395.jpg</t>
  </si>
  <si>
    <t xml:space="preserve"> image of A man standing on top of a blue tennis court.</t>
  </si>
  <si>
    <t>a man holding a tennis ball and a tennis racquet. | a tennis player holds the ball in front of him in preparation of a serve. | a male tennis player on the court about to serve | a tennis player prepares to serve the ball. | a man is posed in mid swing about to serve a ball in tennis.</t>
  </si>
  <si>
    <t>0.21998002839587194</t>
  </si>
  <si>
    <t>C:\Test\LGCL _cap\dataset\processed\test\val\sports ball\COCO_val2014_000000252020</t>
  </si>
  <si>
    <t>C:\Test\LGCL _cap\dataset\processed\test\val\sports ball\COCO_val2014_000000252020.jpg</t>
  </si>
  <si>
    <t xml:space="preserve"> image of A man in a hat and shorts playing tennis.</t>
  </si>
  <si>
    <t>a man standing on a tennis court holding a tennis racquet. | male tennis play in backhand position, fixing to hit low ball which is not shown. | a young man wearing glasses hitting a tennis ball | a tennis ball is about to be hit back over the net. | a person hitting a tennis ball with a racket.</t>
  </si>
  <si>
    <t>1.431235857571737</t>
  </si>
  <si>
    <t>0.17139134382526114</t>
  </si>
  <si>
    <t>C:\Test\LGCL _cap\dataset\processed\test\val\sports ball\COCO_val2014_000000252220</t>
  </si>
  <si>
    <t>C:\Test\LGCL _cap\dataset\processed\test\val\sports ball\COCO_val2014_000000252220.jpg</t>
  </si>
  <si>
    <t xml:space="preserve"> image of A young baseball player is getting ready to hit the ball.</t>
  </si>
  <si>
    <t>a male pitcher is practicing throwing the ball | a man on a field throwing a baseball. | a baseball player in action on the field. | a man throws a baseball next to a fence | a baseball player throwing a baseball during a baseball game.</t>
  </si>
  <si>
    <t>1.3090375096502092</t>
  </si>
  <si>
    <t>0.2502730770897196</t>
  </si>
  <si>
    <t>C:\Test\LGCL _cap\dataset\processed\test\val\sports ball\COCO_val2014_000000252300</t>
  </si>
  <si>
    <t>C:\Test\LGCL _cap\dataset\processed\test\val\sports ball\COCO_val2014_000000252300.jpg</t>
  </si>
  <si>
    <t xml:space="preserve"> image of A group of young boys playing a game of soccer.</t>
  </si>
  <si>
    <t>a group of young boys playing a game of soccer. | a group of children playing soccer on a field | various boys in maroon and white shirts playing soccer. | a group of young children on a field playing soccer | a group of boys playing soccer on a field.</t>
  </si>
  <si>
    <t>1.1841035345659736</t>
  </si>
  <si>
    <t>0.5640596735643241</t>
  </si>
  <si>
    <t>C:\Test\LGCL _cap\dataset\processed\test\val\sports ball\COCO_val2014_000000254625</t>
  </si>
  <si>
    <t>C:\Test\LGCL _cap\dataset\processed\test\val\sports ball\COCO_val2014_000000254625.jpg</t>
  </si>
  <si>
    <t>a baseball player swings his bat at a ball. | man intently hitting baseball with aluminum bat and no batting helmet | the ball player is hitting the ball with the bat. | a close up of a person about to hit a baseball. | a man is swinging at a baseball at the batting cage.</t>
  </si>
  <si>
    <t>1.0984175724146903</t>
  </si>
  <si>
    <t>0.26762369391175655</t>
  </si>
  <si>
    <t>C:\Test\LGCL _cap\dataset\processed\test\val\sports ball\COCO_val2014_000000254927</t>
  </si>
  <si>
    <t>C:\Test\LGCL _cap\dataset\processed\test\val\sports ball\COCO_val2014_000000254927.jpg</t>
  </si>
  <si>
    <t>a man that is kicking some kind of soccer ball | a soccer player is running towards a soccer ball. | a person on a field with a soccer ball. | a man standing and waiting for a soccer ball | a male soccer play has control of the ball.</t>
  </si>
  <si>
    <t>0.7219470133522575</t>
  </si>
  <si>
    <t>0.36347100289196443</t>
  </si>
  <si>
    <t>C:\Test\LGCL _cap\dataset\processed\test\val\sports ball\COCO_val2014_000000255071</t>
  </si>
  <si>
    <t>C:\Test\LGCL _cap\dataset\processed\test\val\sports ball\COCO_val2014_000000255071.jpg</t>
  </si>
  <si>
    <t xml:space="preserve"> image of A woman in a white dress is playing tennis.</t>
  </si>
  <si>
    <t>a woman standing on a tennis court holding a tennis racquet. | the female tennis player holds her racquet and prepares to hit the ball. | a woman prepares to serve in a tennis match. | a tennis player getting ready to serve the ball. | a woman throws a tennis ball up in the air.</t>
  </si>
  <si>
    <t>1.2137751812761612</t>
  </si>
  <si>
    <t>0.26261587674631154</t>
  </si>
  <si>
    <t>C:\Test\LGCL _cap\dataset\processed\test\val\sports ball\COCO_val2014_000000256221</t>
  </si>
  <si>
    <t>C:\Test\LGCL _cap\dataset\processed\test\val\sports ball\COCO_val2014_000000256221.jpg</t>
  </si>
  <si>
    <t>a man wearing a yellow shirt hitting a tennis ball. | a person on a tennis court with a racket | a tennis player runs in order to hit the ball. | professional tennis player running for the ball during a match | professional tennis player moving to intercept a ball heading his way.</t>
  </si>
  <si>
    <t>0.7872611439863015</t>
  </si>
  <si>
    <t>0.19597992792539606</t>
  </si>
  <si>
    <t>C:\Test\LGCL _cap\dataset\processed\test\val\sports ball\COCO_val2014_000000257046</t>
  </si>
  <si>
    <t>C:\Test\LGCL _cap\dataset\processed\test\val\sports ball\COCO_val2014_000000257046.jpg</t>
  </si>
  <si>
    <t>a boy in a pitchers pose then pitching a baseball. | a young pitcher throws a ball on the pitchers mound | two photos of a young boy throwing a pitch. | two pictures of a boy throwing a baseball. | a side by side picture of a boy about to throw a pitch, and then delivering the pitch.</t>
  </si>
  <si>
    <t>0.9410573430276282</t>
  </si>
  <si>
    <t>0.24997435765936715</t>
  </si>
  <si>
    <t>C:\Test\LGCL _cap\dataset\processed\test\val\sports ball\COCO_val2014_000000258628</t>
  </si>
  <si>
    <t>C:\Test\LGCL _cap\dataset\processed\test\val\sports ball\COCO_val2014_000000258628.jpg</t>
  </si>
  <si>
    <t xml:space="preserve"> image of A young boy is playing tennis on a blue court.</t>
  </si>
  <si>
    <t>a young boy getting ready to swing at a tennis ball. | a boy about to hit a tennis ball. | young boy playing tennis gets ready to hit the ball. | a young boy on a tennis court with a racket. | boy poised about to forehand smash a tennis ball</t>
  </si>
  <si>
    <t>1.1613281546704461</t>
  </si>
  <si>
    <t>0.3442359958689897</t>
  </si>
  <si>
    <t>C:\Test\LGCL _cap\dataset\processed\test\val\sports ball\COCO_val2014_000000260608</t>
  </si>
  <si>
    <t>C:\Test\LGCL _cap\dataset\processed\test\val\sports ball\COCO_val2014_000000260608.jpg</t>
  </si>
  <si>
    <t>a group of girls going after a soccer ball | young people playing soccer on a field with houses in the background | a group of young women kicking around a soccer ball. | three little girls, one from the other team, are next to the goal. | a group of young girls run towards a soccer ball.</t>
  </si>
  <si>
    <t>1.0288413854294638</t>
  </si>
  <si>
    <t>0.3398843509603204</t>
  </si>
  <si>
    <t>C:\Test\LGCL _cap\dataset\processed\test\val\sports ball\COCO_val2014_000000260802</t>
  </si>
  <si>
    <t>C:\Test\LGCL _cap\dataset\processed\test\val\sports ball\COCO_val2014_000000260802.jpg</t>
  </si>
  <si>
    <t xml:space="preserve"> image of A man standing on top of a tennis court.</t>
  </si>
  <si>
    <t>a person swinging a tennis racquet at a tennis ball. | a tennis player prepares to hit the ball with his racket. | a male tennis player hitting a tennis ball on the court | a tennis player swings his racket during a match. | a man swings for a tennis ball in a tennis court.</t>
  </si>
  <si>
    <t>1.0563606875769684</t>
  </si>
  <si>
    <t>0.2994546752634988</t>
  </si>
  <si>
    <t>C:\Test\LGCL _cap\dataset\processed\test\val\sports ball\COCO_val2014_000000261346</t>
  </si>
  <si>
    <t>C:\Test\LGCL _cap\dataset\processed\test\val\sports ball\COCO_val2014_000000261346.jpg</t>
  </si>
  <si>
    <t>a woman wearing a white dress is playing tennis | a woman professional tennis player about to return a shot | a tennis player on the tennis court in the middle of the swing. | a young woman hitting a tennis ball while standing on a tennis court. | a tennis player about to swing at a tennis ball</t>
  </si>
  <si>
    <t>0.5189529313544756</t>
  </si>
  <si>
    <t>0.30510265569559175</t>
  </si>
  <si>
    <t>C:\Test\LGCL _cap\dataset\processed\test\val\sports ball\COCO_val2014_000000262003</t>
  </si>
  <si>
    <t>C:\Test\LGCL _cap\dataset\processed\test\val\sports ball\COCO_val2014_000000262003.jpg</t>
  </si>
  <si>
    <t>a professional baseball player just after hitting the ball | a man swinging his baseball bat at a ball. | an adult man in a baseball uniform hitting a ball at home base | a baseball player reaching out his bat to follow through on hitting a ball. | a man is swinging a bat a a baseball</t>
  </si>
  <si>
    <t>0.7785965077458609</t>
  </si>
  <si>
    <t>0.42347862376268547</t>
  </si>
  <si>
    <t>C:\Test\LGCL _cap\dataset\processed\test\val\sports ball\COCO_val2014_000000262229</t>
  </si>
  <si>
    <t>C:\Test\LGCL _cap\dataset\processed\test\val\sports ball\COCO_val2014_000000262229.jpg</t>
  </si>
  <si>
    <t xml:space="preserve"> image of Two young men playing soccer on a field.</t>
  </si>
  <si>
    <t>a group of young ladies playing a game of soccer. | four girls are playing soccer in the field. | a few women on a field playing soccer | girls kicking the ball and running playing competitive soccer. | a group of girls playing soccer against each other.</t>
  </si>
  <si>
    <t>1.3944811052943589</t>
  </si>
  <si>
    <t>0.3560600363336491</t>
  </si>
  <si>
    <t>C:\Test\LGCL _cap\dataset\processed\test\val\sports ball\COCO_val2014_000000262242</t>
  </si>
  <si>
    <t>C:\Test\LGCL _cap\dataset\processed\test\val\sports ball\COCO_val2014_000000262242.jpg</t>
  </si>
  <si>
    <t>a woman standing on a tennis court holding a racquet. | a woman picking up a ball with a tennis racquet. | three people with racquets stand on a tennis court. | a person with a tennis racket picks up a tennis ball | a woman tries to scoop a tennis ball with her racket.</t>
  </si>
  <si>
    <t>0.9493379203274006</t>
  </si>
  <si>
    <t>0.47128361798997587</t>
  </si>
  <si>
    <t>C:\Test\LGCL _cap\dataset\processed\test\val\sports ball\COCO_val2014_000000264382</t>
  </si>
  <si>
    <t>C:\Test\LGCL _cap\dataset\processed\test\val\sports ball\COCO_val2014_000000264382.jpg</t>
  </si>
  <si>
    <t>a baseball player throwing a pitch from the mound | a pitcher throwing a baseball in front of a crowd. | the baseball player is pitching the ball during the game. | a man in baseball uniform throwing a ball. | a baseball player throwing a baseball while people watch from the stands.</t>
  </si>
  <si>
    <t>1.2572774815731722</t>
  </si>
  <si>
    <t>0.3698192249309493</t>
  </si>
  <si>
    <t>C:\Test\LGCL _cap\dataset\processed\test\val\sports ball\COCO_val2014_000000264572</t>
  </si>
  <si>
    <t>C:\Test\LGCL _cap\dataset\processed\test\val\sports ball\COCO_val2014_000000264572.jpg</t>
  </si>
  <si>
    <t>a boy in the pitcher's mound getting ready to throw the ball. | a baseball player in a red shirt is throwing a ball | a young baseball player throwing a baseball from the mound | a young boy pitching a baseball on a field. | a boy in a base ball uniforming with a ball in his hand.</t>
  </si>
  <si>
    <t>1.335370258070316</t>
  </si>
  <si>
    <t>0.3292031289601622</t>
  </si>
  <si>
    <t>C:\Test\LGCL _cap\dataset\processed\test\val\sports ball\COCO_val2014_000000265407</t>
  </si>
  <si>
    <t>C:\Test\LGCL _cap\dataset\processed\test\val\sports ball\COCO_val2014_000000265407.jpg</t>
  </si>
  <si>
    <t xml:space="preserve"> image of A couple of people are sitting on the grass together.</t>
  </si>
  <si>
    <t>a group of pretty young ladies playing a game of soccer. | team of girls trying to get the soccer ball | three young girls playing ball, with one of the girls trying to take the ball away | a lot of kids that are having some fun. | one girl trying to rip out the soccer ball while others watch.</t>
  </si>
  <si>
    <t>1.1206836307907375</t>
  </si>
  <si>
    <t>0.1206022065963607</t>
  </si>
  <si>
    <t>C:\Test\LGCL _cap\dataset\processed\test\val\sports ball\COCO_val2014_000000266041</t>
  </si>
  <si>
    <t>C:\Test\LGCL _cap\dataset\processed\test\val\sports ball\COCO_val2014_000000266041.jpg</t>
  </si>
  <si>
    <t xml:space="preserve"> image of A man holding a bottle of wine and a beer.</t>
  </si>
  <si>
    <t>a man in black jersey holding a basketball above his head. | a person with a tattoo holding a basketball | a man in a black shirt with an arm tattoo holding a basketball over his head. | a man holding a basketball in his hands in the dark. | tatooed young man holding a basketball over his head.</t>
  </si>
  <si>
    <t>1.0775782354379202</t>
  </si>
  <si>
    <t>0.2625273039395919</t>
  </si>
  <si>
    <t>C:\Test\LGCL _cap\dataset\processed\test\val\sports ball\COCO_val2014_000000266847</t>
  </si>
  <si>
    <t>C:\Test\LGCL _cap\dataset\processed\test\val\sports ball\COCO_val2014_000000266847.jpg</t>
  </si>
  <si>
    <t xml:space="preserve"> image of A boy is throwing a baseball while standing on a field.</t>
  </si>
  <si>
    <t>a boy throws a pitch in a baseball game. | the young baseball player is attempting a pitch. | a kid throwing a baseball at a little league game | little league baseball player throwing a baseball from the mound | a little boy dressed as a baseball player throwing a baseball.</t>
  </si>
  <si>
    <t>0.8636563828879806</t>
  </si>
  <si>
    <t>0.3241840391828066</t>
  </si>
  <si>
    <t>C:\Test\LGCL _cap\dataset\processed\test\val\sports ball\COCO_val2014_000000266889</t>
  </si>
  <si>
    <t>C:\Test\LGCL _cap\dataset\processed\test\val\sports ball\COCO_val2014_000000266889.jpg</t>
  </si>
  <si>
    <t>women run on a soccer pitch during a game. | three girls running after a soccer ball on the field. | a group of girls on a field playing soccer. | some women on a field running after a soccer ball | a group of people playing a game of soccer.</t>
  </si>
  <si>
    <t>0.4151722282764238</t>
  </si>
  <si>
    <t>C:\Test\LGCL _cap\dataset\processed\test\val\sports ball\COCO_val2014_000000267251</t>
  </si>
  <si>
    <t>C:\Test\LGCL _cap\dataset\processed\test\val\sports ball\COCO_val2014_000000267251.jpg</t>
  </si>
  <si>
    <t xml:space="preserve"> image of A woman in a red shirt is playing tennis.</t>
  </si>
  <si>
    <t>a young girl hitting a ball with a  racquet.. | a pretty tennis player in action on the court. | a professional tennis player struggles to connect with the ball | a woman takes a near-ground shot while playing tennis. | a girl is hitting a tennis ball that was served to her.</t>
  </si>
  <si>
    <t>0.6646500885082604</t>
  </si>
  <si>
    <t>0.22748518011855906</t>
  </si>
  <si>
    <t>C:\Test\LGCL _cap\dataset\processed\test\val\sports ball\COCO_val2014_000000268293</t>
  </si>
  <si>
    <t>C:\Test\LGCL _cap\dataset\processed\test\val\sports ball\COCO_val2014_000000268293.jpg</t>
  </si>
  <si>
    <t>there is a male tennis player that has swung for the ball | a tennis player is preparing to hit a tennis ball that's heading for him | a man with a tennis racket and a tennis ball | a man preparing to hit a tennis ball. | a man tennis player holding a tennis racket in the middle of a swing.</t>
  </si>
  <si>
    <t>1.382295681019024</t>
  </si>
  <si>
    <t>0.19686082619893258</t>
  </si>
  <si>
    <t>C:\Test\LGCL _cap\dataset\processed\test\val\sports ball\COCO_val2014_000000269058</t>
  </si>
  <si>
    <t>C:\Test\LGCL _cap\dataset\processed\test\val\sports ball\COCO_val2014_000000269058.jpg</t>
  </si>
  <si>
    <t>a pitcher throwing a baseball on the baseball field. | a baseball player pitches the ball from the pitcher's mound. | number eighteen is pitching the baseball on the mound. | a player in the process of throwing a ball in a baseball game. | a man in a baseball uniform winding up to throw the ball.</t>
  </si>
  <si>
    <t>0.5829788162077082</t>
  </si>
  <si>
    <t>0.31107573545090433</t>
  </si>
  <si>
    <t>C:\Test\LGCL _cap\dataset\processed\test\val\sports ball\COCO_val2014_000000269346</t>
  </si>
  <si>
    <t>C:\Test\LGCL _cap\dataset\processed\test\val\sports ball\COCO_val2014_000000269346.jpg</t>
  </si>
  <si>
    <t>a man rared back at a tennis ball with a tennis racquet. | a person throws a tennis ball up in the air. | a tennis player serving a ball on the court | a man is reaching up with a tennis racket | a man playing tennis on a tennis court with a lot of people watching.</t>
  </si>
  <si>
    <t>1.4496513924524814</t>
  </si>
  <si>
    <t>0.24368184710270238</t>
  </si>
  <si>
    <t>C:\Test\LGCL _cap\dataset\processed\test\val\sports ball\COCO_val2014_000000269721</t>
  </si>
  <si>
    <t>C:\Test\LGCL _cap\dataset\processed\test\val\sports ball\COCO_val2014_000000269721.jpg</t>
  </si>
  <si>
    <t>a man standing in a field with a baseball. | a pitcher who is holding the baseball behind his back. | a man in black jersey holding a baseball behind his back. | a baseball player leaning in for the pitch. | a baseball player prepares to throw out a pitch.</t>
  </si>
  <si>
    <t>0.8214183403030214</t>
  </si>
  <si>
    <t>0.3905670419868034</t>
  </si>
  <si>
    <t>C:\Test\LGCL _cap\dataset\processed\test\val\sports ball\COCO_val2014_000000270738</t>
  </si>
  <si>
    <t>C:\Test\LGCL _cap\dataset\processed\test\val\sports ball\COCO_val2014_000000270738.jpg</t>
  </si>
  <si>
    <t>a tennis player swings his racket at a tennis ball on a tennis court | a man holding a tennis racket with a onlooking female | a person on a court with a tennis racket. | a man swinging a tennis racquet at a tennis ball. | a man with a tennis racket swings at a tennis ball</t>
  </si>
  <si>
    <t>0.9406769956783101</t>
  </si>
  <si>
    <t>0.18125158406488331</t>
  </si>
  <si>
    <t>C:\Test\LGCL _cap\dataset\processed\test\val\sports ball\COCO_val2014_000000271429</t>
  </si>
  <si>
    <t>C:\Test\LGCL _cap\dataset\processed\test\val\sports ball\COCO_val2014_000000271429.jpg</t>
  </si>
  <si>
    <t>a male baseball player is taking his swing while others look on. | a baseball game is in action as a batter swings. | the batter is swinging the bat with all of his might. | man hitting ball with bat in field fenced with onlookers | a batter swings his bat at a ball coming toward him.</t>
  </si>
  <si>
    <t>1.367254197572472</t>
  </si>
  <si>
    <t>0.1536569636496962</t>
  </si>
  <si>
    <t>C:\Test\LGCL _cap\dataset\processed\test\val\sports ball\COCO_val2014_000000272262</t>
  </si>
  <si>
    <t>C:\Test\LGCL _cap\dataset\processed\test\val\sports ball\COCO_val2014_000000272262.jpg</t>
  </si>
  <si>
    <t>a guy in a maroon shirt is holding a tennis racket out to hit a tennis ball. | a man on a tennis court that has a racquet. | a boy hitting a tennis ball on the tennis court. | a person hitting a tennis ball with a tennis racket. | a boy attempts to hit the tennis ball with the racquet.</t>
  </si>
  <si>
    <t>0.8959524654945877</t>
  </si>
  <si>
    <t>0.33368454661558117</t>
  </si>
  <si>
    <t>C:\Test\LGCL _cap\dataset\processed\test\val\sports ball\COCO_val2014_000000273493</t>
  </si>
  <si>
    <t>C:\Test\LGCL _cap\dataset\processed\test\val\sports ball\COCO_val2014_000000273493.jpg</t>
  </si>
  <si>
    <t>two men playing a game of tennis on a court. | two people playing tennis with rackets on a grass court | two young men playing a game of tennis. | people playing tennis on a court surrounded by green hedges. | there are two men playing tennis on the tennis court</t>
  </si>
  <si>
    <t>1.0829370044091444</t>
  </si>
  <si>
    <t>0.14817622744228248</t>
  </si>
  <si>
    <t>C:\Test\LGCL _cap\dataset\processed\test\val\sports ball\COCO_val2014_000000273684</t>
  </si>
  <si>
    <t>C:\Test\LGCL _cap\dataset\processed\test\val\sports ball\COCO_val2014_000000273684.jpg</t>
  </si>
  <si>
    <t xml:space="preserve"> image of A man throwing a baseball in a baseball uniform.</t>
  </si>
  <si>
    <t>black and white image of baseball player about to throw the ball. | black and white photograph of young man throwing a baseball. | a baseball player is winding up to throw the ball. | a baseball player throwing a ball on the field. | a man pitching a baseball while holding a catchers mitt.</t>
  </si>
  <si>
    <t>0.9245231607061677</t>
  </si>
  <si>
    <t>0.3420684314650506</t>
  </si>
  <si>
    <t>C:\Test\LGCL _cap\dataset\processed\test\val\sports ball\COCO_val2014_000000273784</t>
  </si>
  <si>
    <t>C:\Test\LGCL _cap\dataset\processed\test\val\sports ball\COCO_val2014_000000273784.jpg</t>
  </si>
  <si>
    <t xml:space="preserve"> image of A man and a woman playing frisbee outside.</t>
  </si>
  <si>
    <t>an older man standing next to a garage and a young boy. | the young child is taking a swing at a ball thrown by an elderly man. | a man is playing wiffle ball with a small boy. | a man playing baseball with a kid in the driveway. | a boy is playing baseball with his grandpa on the driveway.</t>
  </si>
  <si>
    <t>1.061308955720616</t>
  </si>
  <si>
    <t>0.24441426291924392</t>
  </si>
  <si>
    <t>C:\Test\LGCL _cap\dataset\processed\test\val\sports ball\COCO_val2014_000000273909</t>
  </si>
  <si>
    <t>C:\Test\LGCL _cap\dataset\processed\test\val\sports ball\COCO_val2014_000000273909.jpg</t>
  </si>
  <si>
    <t>two young women playing a game of soccer. | a girl playing soccer and kicking a ball | a group og young people playing soccer on a field | a young lady jumping in the air while playing soccer. | kids playing soccer while one falls down with others sitting under umbrellas.</t>
  </si>
  <si>
    <t>1.2224020160633677</t>
  </si>
  <si>
    <t>0.23014899231902888</t>
  </si>
  <si>
    <t>C:\Test\LGCL _cap\dataset\processed\test\val\sports ball\COCO_val2014_000000274035</t>
  </si>
  <si>
    <t>C:\Test\LGCL _cap\dataset\processed\test\val\sports ball\COCO_val2014_000000274035.jpg</t>
  </si>
  <si>
    <t>a tennis player getting in position to hit a tennis ball | a guy stands ready to hit a tennis ball. | a tennis player waits for a ball that is coming past the net. | a tennis player poised to return the ball. | a man at a spectator tennis game running to hit the tennis ball.</t>
  </si>
  <si>
    <t>0.6517196795997684</t>
  </si>
  <si>
    <t>0.20553716202796313</t>
  </si>
  <si>
    <t>C:\Test\LGCL _cap\dataset\processed\test\val\sports ball\COCO_val2014_000000274411</t>
  </si>
  <si>
    <t>C:\Test\LGCL _cap\dataset\processed\test\val\sports ball\COCO_val2014_000000274411.jpg</t>
  </si>
  <si>
    <t>a tennis player getting ready to serve the ball | a young woman on a tennis court preparing to serve the ball. | a little girl on a tennis court that has a racquet. | a girl is playing tennis and is going to pitch the ball. | woman in tennis garb preparing to serve tennis ball</t>
  </si>
  <si>
    <t>1.042957032630301</t>
  </si>
  <si>
    <t>0.12569233356529147</t>
  </si>
  <si>
    <t>0.2937315682478987</t>
  </si>
  <si>
    <t>C:\Test\LGCL _cap\dataset\processed\test\val\sports ball\COCO_val2014_000000274870</t>
  </si>
  <si>
    <t>C:\Test\LGCL _cap\dataset\processed\test\val\sports ball\COCO_val2014_000000274870.jpg</t>
  </si>
  <si>
    <t>a man swinging for a ball on a tennis serve. | a person leaping and reaching to return volley in tennis game. | a boy is swinging at a tennis ball on an outdoor court. | a young man jumps to hit a tennis ball. | a tennis player on a hard surface court swinging a tennis racket while jumping.</t>
  </si>
  <si>
    <t>0.6652225963766576</t>
  </si>
  <si>
    <t>0.2770284381857611</t>
  </si>
  <si>
    <t>C:\Test\LGCL _cap\dataset\processed\test\val\sports ball\COCO_val2014_000000275933</t>
  </si>
  <si>
    <t>C:\Test\LGCL _cap\dataset\processed\test\val\sports ball\COCO_val2014_000000275933.jpg</t>
  </si>
  <si>
    <t>two teams compete for the ball during a soccer game. | a group of young men play a game of soccer. | a group of men playing soccer in blue and yellow jerseys | a soccer match with the ball in the air. | several people standing in the dirt playing soccer.</t>
  </si>
  <si>
    <t>0.5247367233158357</t>
  </si>
  <si>
    <t>0.3005369826657777</t>
  </si>
  <si>
    <t>C:\Test\LGCL _cap\dataset\processed\test\val\sports ball\COCO_val2014_000000276673</t>
  </si>
  <si>
    <t>C:\Test\LGCL _cap\dataset\processed\test\val\sports ball\COCO_val2014_000000276673.jpg</t>
  </si>
  <si>
    <t xml:space="preserve"> image of A boy is throwing a baseball in a baseball game.</t>
  </si>
  <si>
    <t>a boy holding a baseball bat watching a ball. | a batter swings to hit the basebal in the field | some baseball players playing baseball on a field | a baseball player swinging a bat towards a balll | three fielders, a batsman and a catcher on baseball field, the ball has just been thrown and is headed towards the batsman</t>
  </si>
  <si>
    <t>0.22588717544119064</t>
  </si>
  <si>
    <t>C:\Test\LGCL _cap\dataset\processed\test\val\sports ball\COCO_val2014_000000277642</t>
  </si>
  <si>
    <t>C:\Test\LGCL _cap\dataset\processed\test\val\sports ball\COCO_val2014_000000277642.jpg</t>
  </si>
  <si>
    <t>four baseball players pitching balls in the middle of a baseball field. | a picture showing a baseball pitcher throwing a pitch | 4 different poses of a man throwing a baseball. | a slow motion picture of a pitcher pitching a game | a pitcher is throwing a ball on a baseball field.</t>
  </si>
  <si>
    <t>0.9560109225615513</t>
  </si>
  <si>
    <t>0.38480600873588827</t>
  </si>
  <si>
    <t>C:\Test\LGCL _cap\dataset\processed\test\val\sports ball\COCO_val2014_000000277761</t>
  </si>
  <si>
    <t>C:\Test\LGCL _cap\dataset\processed\test\val\sports ball\COCO_val2014_000000277761.jpg</t>
  </si>
  <si>
    <t xml:space="preserve"> image of A baseball player swings his bat at a baseball game.</t>
  </si>
  <si>
    <t>a baseball player taking a swing at a ball. | an umpire behind a batter hitting a ball at a baseball game. | a man dressed in a baseball uniform swinging a bat at a ball. | a man hits a ball with a baseball bat. | a baseball player hitting a baseball in a baseball game.</t>
  </si>
  <si>
    <t>0.6306801458370618</t>
  </si>
  <si>
    <t>0.4584028633798174</t>
  </si>
  <si>
    <t>C:\Test\LGCL _cap\dataset\processed\test\val\sports ball\COCO_val2014_000000277945</t>
  </si>
  <si>
    <t>C:\Test\LGCL _cap\dataset\processed\test\val\sports ball\COCO_val2014_000000277945.jpg</t>
  </si>
  <si>
    <t xml:space="preserve"> image of A baseball player holding a bat on a baseball field.</t>
  </si>
  <si>
    <t>a baseball player swinging a bat at a baseball. | one baseball player is watching another player hitting a ball | a baseball game is being played with the batter up. | professional baseball player about to hit the ball | a hitter striking a ball while playing baseball.</t>
  </si>
  <si>
    <t>0.7594761303848913</t>
  </si>
  <si>
    <t>0.28647480544238635</t>
  </si>
  <si>
    <t>C:\Test\LGCL _cap\dataset\processed\test\val\sports ball\COCO_val2014_000000278323</t>
  </si>
  <si>
    <t>C:\Test\LGCL _cap\dataset\processed\test\val\sports ball\COCO_val2014_000000278323.jpg</t>
  </si>
  <si>
    <t>a female tennis player in action on the court. | a woman is reaching toward a tennis ball | a tennis player is throwing up the ball to serve | a woman with a racquet standing on a tennis court. | a woman throwing up a tennis ball during a serve</t>
  </si>
  <si>
    <t>0.9176949689188348</t>
  </si>
  <si>
    <t>0.44902464149989374</t>
  </si>
  <si>
    <t>C:\Test\LGCL _cap\dataset\processed\test\val\sports ball\COCO_val2014_000000279083</t>
  </si>
  <si>
    <t>C:\Test\LGCL _cap\dataset\processed\test\val\sports ball\COCO_val2014_000000279083.jpg</t>
  </si>
  <si>
    <t>a baseball player pitching a ball on top of a field. | a baseball player is swinging at a pitch from the mound. | a baseball pitcher is watching his throw get slugged by the batter. | batter taking a swing at ball during game. | a baseball player hitting the ball during the game.</t>
  </si>
  <si>
    <t>0.9252320440949938</t>
  </si>
  <si>
    <t>C:\Test\LGCL _cap\dataset\processed\test\val\sports ball\COCO_val2014_000000279407</t>
  </si>
  <si>
    <t>C:\Test\LGCL _cap\dataset\processed\test\val\sports ball\COCO_val2014_000000279407.jpg</t>
  </si>
  <si>
    <t xml:space="preserve"> image of A young boy wearing a green hat and a baseball glove.</t>
  </si>
  <si>
    <t>a young child holding a baseball in their right hand. | a kid on a field with a baseball glove. | a baseball player is getting ready to throw a baseball. | young boy showing happy emotion during baseball game. | the baseball player is excited about his good play.</t>
  </si>
  <si>
    <t>1.2074878595161143</t>
  </si>
  <si>
    <t>0.31555475439790764</t>
  </si>
  <si>
    <t>C:\Test\LGCL _cap\dataset\processed\test\val\sports ball\COCO_val2014_000000279549</t>
  </si>
  <si>
    <t>C:\Test\LGCL _cap\dataset\processed\test\val\sports ball\COCO_val2014_000000279549.jpg</t>
  </si>
  <si>
    <t>am an taking a swing at a tennis ball | a tennis player has hit a ball back to his opponent. | a man on a tennis court holding a tennis racquet. | a tennis player holding a racket and playing tennis. | a young man is playing tennis on a court.</t>
  </si>
  <si>
    <t>0.7889372134989446</t>
  </si>
  <si>
    <t>0.42933936825512803</t>
  </si>
  <si>
    <t>C:\Test\LGCL _cap\dataset\processed\test\val\sports ball\COCO_val2014_000000279974</t>
  </si>
  <si>
    <t>C:\Test\LGCL _cap\dataset\processed\test\val\sports ball\COCO_val2014_000000279974.jpg</t>
  </si>
  <si>
    <t xml:space="preserve"> image of A man in a white shirt and a black hat playing tennis.</t>
  </si>
  <si>
    <t>a man holding a tennis racquet on top of a tennis court. | the tennis player has his eyes on the approaching tennis ball. | the men are playing a game of tennis outside. | a man watching a tennis ball while holding a racquet. | tennis player preparing to hit an incoming tennis ball</t>
  </si>
  <si>
    <t>0.7848656812512681</t>
  </si>
  <si>
    <t>0.22176637492174808</t>
  </si>
  <si>
    <t>C:\Test\LGCL _cap\dataset\processed\test\val\sports ball\COCO_val2014_000000280022</t>
  </si>
  <si>
    <t>C:\Test\LGCL _cap\dataset\processed\test\val\sports ball\COCO_val2014_000000280022.jpg</t>
  </si>
  <si>
    <t>a man hitting a tennis ball with a tennis racquet. | a guy is jumping up to hit a tennis ball with his racket. | a man hitting a tennis ball with a tennis racket at the tennis courts. | a young man jumps to return a tennis ball. | a tennis player caught jumping up to hit the ball</t>
  </si>
  <si>
    <t>0.9669838323188131</t>
  </si>
  <si>
    <t>0.14257647373872842</t>
  </si>
  <si>
    <t>C:\Test\LGCL _cap\dataset\processed\test\val\sports ball\COCO_val2014_000000280612</t>
  </si>
  <si>
    <t>C:\Test\LGCL _cap\dataset\processed\test\val\sports ball\COCO_val2014_000000280612.jpg</t>
  </si>
  <si>
    <t>a man throwing a tennis ball to hit with a tennis racket. | a male tennis player prepares to serve the ball. | a man taking a swing at a tennis ball | a man is playing tennis on a court. | a man is  throwing a tennis ball into the air in order to serve it over the net.</t>
  </si>
  <si>
    <t>1.0306132987674164</t>
  </si>
  <si>
    <t>0.3000899227030599</t>
  </si>
  <si>
    <t>C:\Test\LGCL _cap\dataset\processed\test\val\sports ball\COCO_val2014_000000280888</t>
  </si>
  <si>
    <t>C:\Test\LGCL _cap\dataset\processed\test\val\sports ball\COCO_val2014_000000280888.jpg</t>
  </si>
  <si>
    <t>a group of people on a field playing soccer. | a group of young women kicking a soccer ball around. | a group of girls on a field playing soccer. | a couple of girls are playing a soccer game | a group of people play soccer on a field.</t>
  </si>
  <si>
    <t>1.3177159208281721</t>
  </si>
  <si>
    <t>0.7003641265131884</t>
  </si>
  <si>
    <t>C:\Test\LGCL _cap\dataset\processed\test\val\sports ball\COCO_val2014_000000281259</t>
  </si>
  <si>
    <t>C:\Test\LGCL _cap\dataset\processed\test\val\sports ball\COCO_val2014_000000281259.jpg</t>
  </si>
  <si>
    <t xml:space="preserve"> image of A young boy holding a baseball bat at a batting cage.</t>
  </si>
  <si>
    <t>a young boy holding a baseball bat on top of a cement area. | a person that is standing up with a baseball bat | a young person in a black tee shirt at the batting cages. | a boy is swinging at a baseball inside a batting cage. | a boy prepares to hit a ball at a batting cage.</t>
  </si>
  <si>
    <t>1.1474155253174168</t>
  </si>
  <si>
    <t>0.5442221624432568</t>
  </si>
  <si>
    <t>C:\Test\LGCL _cap\dataset\processed\test\val\sports ball\COCO_val2014_000000281829</t>
  </si>
  <si>
    <t>C:\Test\LGCL _cap\dataset\processed\test\val\sports ball\COCO_val2014_000000281829.jpg</t>
  </si>
  <si>
    <t>a man and a boy playing with baseballs and baseball gloves. | a man and some children on a baseball field. | a man and boy on baseball field with baseball and mitts. | a young boy playing baseball with a man on base. | there are boys playing baseball on the firld</t>
  </si>
  <si>
    <t>1.2185312394688208</t>
  </si>
  <si>
    <t>C:\Test\LGCL _cap\dataset\processed\test\val\sports ball\COCO_val2014_000000282037</t>
  </si>
  <si>
    <t>C:\Test\LGCL _cap\dataset\processed\test\val\sports ball\COCO_val2014_000000282037.jpg</t>
  </si>
  <si>
    <t xml:space="preserve"> image of A man is standing on a baseball field.</t>
  </si>
  <si>
    <t>a baseball player pitching a ball on top of a field. | some baseball players on a field playing baseball | a man who is throwing a baseball to another man. | base ball players having a practice before the game | a full view of some baseball players in the field.</t>
  </si>
  <si>
    <t>0.9278886815043217</t>
  </si>
  <si>
    <t>0.32355863350331304</t>
  </si>
  <si>
    <t>C:\Test\LGCL _cap\dataset\processed\test\val\sports ball\COCO_val2014_000000282225</t>
  </si>
  <si>
    <t>C:\Test\LGCL _cap\dataset\processed\test\val\sports ball\COCO_val2014_000000282225.jpg</t>
  </si>
  <si>
    <t>a young man kicking a soccer ball around a field. | a soccer player gets ready to kick the ball. | a goalkeeper goes towards the ball, deciding where to kick it | a man about to kick a soccer ball on the field | an image of a man that is playing soccer</t>
  </si>
  <si>
    <t>1.3294426349010937</t>
  </si>
  <si>
    <t>0.3849700300540637</t>
  </si>
  <si>
    <t>C:\Test\LGCL _cap\dataset\processed\test\val\sports ball\COCO_val2014_000000283264</t>
  </si>
  <si>
    <t>C:\Test\LGCL _cap\dataset\processed\test\val\sports ball\COCO_val2014_000000283264.jpg</t>
  </si>
  <si>
    <t>a pitcher is throwing the ball in a baseball game. | a baseball player swinging his hand holding the ball. | a baseball player pitching a ball on a field. | a baseball player leaning in with a ball in one hand and a mitt in the other hand. | a pitcher throwing the ball at a baseball game in progress.</t>
  </si>
  <si>
    <t>1.1452286474130347</t>
  </si>
  <si>
    <t>0.4249987314376349</t>
  </si>
  <si>
    <t>C:\Test\LGCL _cap\dataset\processed\test\val\sports ball\COCO_val2014_000000285661</t>
  </si>
  <si>
    <t>C:\Test\LGCL _cap\dataset\processed\test\val\sports ball\COCO_val2014_000000285661.jpg</t>
  </si>
  <si>
    <t xml:space="preserve"> image of A group of people playing a game of basketball.</t>
  </si>
  <si>
    <t>a group of young men playing a game of soccer. | they are running together in a gym class. | a group of people are running towards a ball. | guys in the gym playing soccer with teams | a group of young people playing soccer indoors</t>
  </si>
  <si>
    <t>0.5064804258525155</t>
  </si>
  <si>
    <t>0.36711533850680633</t>
  </si>
  <si>
    <t>C:\Test\LGCL _cap\dataset\processed\test\val\sports ball\COCO_val2014_000000285844</t>
  </si>
  <si>
    <t>C:\Test\LGCL _cap\dataset\processed\test\val\sports ball\COCO_val2014_000000285844.jpg</t>
  </si>
  <si>
    <t xml:space="preserve"> man in red shirt playing tennis on court</t>
  </si>
  <si>
    <t>a man standing on top of a tennis court holding a racquet. | tennis player in red shirt and white shorts serves ball. | a tennis player in action on the court. | a man is playing tennis and watching the ball. | i tennis player in a red shirt just served the ball.</t>
  </si>
  <si>
    <t>0.6794359446918237</t>
  </si>
  <si>
    <t>0.6546536707079771</t>
  </si>
  <si>
    <t>0.4185793008243382</t>
  </si>
  <si>
    <t>0.1944130841813964</t>
  </si>
  <si>
    <t>0.25360957662825806</t>
  </si>
  <si>
    <t>C:\Test\LGCL _cap\dataset\processed\test\val\sports ball\COCO_val2014_000000286089</t>
  </si>
  <si>
    <t>C:\Test\LGCL _cap\dataset\processed\test\val\sports ball\COCO_val2014_000000286089.jpg</t>
  </si>
  <si>
    <t xml:space="preserve"> woman in pink shirt playing tennis on a court</t>
  </si>
  <si>
    <t>a woman holding a tennis racquet near a ball. | the woman on the court is playing tennis. | the lady in the pink shirt was playing tennis | a woman tennis player is wearing a white hat and has her arm extended out with her tennis racket as the ball approaches. | this woman is returning a served tennis ball</t>
  </si>
  <si>
    <t>0.7973709241505781</t>
  </si>
  <si>
    <t>0.15575351255546138</t>
  </si>
  <si>
    <t>0.26245117845117844</t>
  </si>
  <si>
    <t>C:\Test\LGCL _cap\dataset\processed\test\val\sports ball\COCO_val2014_000000289444</t>
  </si>
  <si>
    <t>C:\Test\LGCL _cap\dataset\processed\test\val\sports ball\COCO_val2014_000000289444.jpg</t>
  </si>
  <si>
    <t>a young man and woman playing a game of soccer. | two children kick a soccer ball back and forth in a park. | young children playing soccer in a grassy area with a white soccer ball | two boys contending over a soccer ball on a soccer field. | a boy and a girl play soccer together on the soccer field.</t>
  </si>
  <si>
    <t>1.1200070626404437</t>
  </si>
  <si>
    <t>0.39558141623888377</t>
  </si>
  <si>
    <t>C:\Test\LGCL _cap\dataset\processed\test\val\sports ball\COCO_val2014_000000289620</t>
  </si>
  <si>
    <t>C:\Test\LGCL _cap\dataset\processed\test\val\sports ball\COCO_val2014_000000289620.jpg</t>
  </si>
  <si>
    <t xml:space="preserve"> image of A man and a woman are playing a game of Frisbee.</t>
  </si>
  <si>
    <t>two men on a beach playing paddle ball. | two people playing tennis on a beach near water | two guys playing badminton on the beach near the ocean. | two men playing paddle board on the beach. | the men are playing a paddle ball game on the beach.</t>
  </si>
  <si>
    <t>0.8726576066143136</t>
  </si>
  <si>
    <t>0.22645540682891918</t>
  </si>
  <si>
    <t>0.17007050142090102</t>
  </si>
  <si>
    <t>0.16449807966892424</t>
  </si>
  <si>
    <t>C:\Test\LGCL _cap\dataset\processed\test\val\sports ball\COCO_val2014_000000290282</t>
  </si>
  <si>
    <t>C:\Test\LGCL _cap\dataset\processed\test\val\sports ball\COCO_val2014_000000290282.jpg</t>
  </si>
  <si>
    <t>a woman throws a tennis ball to hit it on a court. | a person with a racket plays on a court. | a girl practicing tennis on a tennis court. | a woman throws up the tennis ball to serve | a tennis player swinging a racket at a ball</t>
  </si>
  <si>
    <t>0.7304718683549746</t>
  </si>
  <si>
    <t>0.40226786722023977</t>
  </si>
  <si>
    <t>C:\Test\LGCL _cap\dataset\processed\test\val\sports ball\COCO_val2014_000000291256</t>
  </si>
  <si>
    <t>C:\Test\LGCL _cap\dataset\processed\test\val\sports ball\COCO_val2014_000000291256.jpg</t>
  </si>
  <si>
    <t xml:space="preserve"> image of A man in a red shirt and black shorts playing tennis.</t>
  </si>
  <si>
    <t>a man holding a tennis racquet and a tennis ball. | man in black shorts and red shirt playing tennis. | red shirted tennis player preparing to serve ball. | a man with a tennis racket and ball leaning forward. | a man holding a tennis ball and a tennis racket.</t>
  </si>
  <si>
    <t>1.1128568006151043</t>
  </si>
  <si>
    <t>0.1352972886908195</t>
  </si>
  <si>
    <t>0.42839758020533525</t>
  </si>
  <si>
    <t>C:\Test\LGCL _cap\dataset\processed\test\val\sports ball\COCO_val2014_000000291346</t>
  </si>
  <si>
    <t>C:\Test\LGCL _cap\dataset\processed\test\val\sports ball\COCO_val2014_000000291346.jpg</t>
  </si>
  <si>
    <t xml:space="preserve"> image of A man in yellow shirt throwing a baseball.</t>
  </si>
  <si>
    <t>a baseball player throwing a ball in a game. | a batter is waiting for the ball at home plate. | sports team playing baseball on a ball field. | a batter gets ready for the pitcher to throw the ball. | a pitcher on a mound pitches a baseball to a batter.</t>
  </si>
  <si>
    <t>0.5801219399064669</t>
  </si>
  <si>
    <t>0.16901998383981617</t>
  </si>
  <si>
    <t>C:\Test\LGCL _cap\dataset\processed\test\val\sports ball\COCO_val2014_000000292990</t>
  </si>
  <si>
    <t>C:\Test\LGCL _cap\dataset\processed\test\val\sports ball\COCO_val2014_000000292990.jpg</t>
  </si>
  <si>
    <t xml:space="preserve"> image of A young boy is playing baseball at a baseball field.</t>
  </si>
  <si>
    <t>baseball players on a field and near empty stadium. | a group of people playing baseball on a field | a baseball player is in the batter's box and has his bat back as a pitch is thrown to him and another person holding a glove is next to second base. | a baseball player stands in position to hit the ball. | the hitter prepares the to hit the pitch</t>
  </si>
  <si>
    <t>1.0833262811584827</t>
  </si>
  <si>
    <t>0.1644286915833384</t>
  </si>
  <si>
    <t>C:\Test\LGCL _cap\dataset\processed\test\val\sports ball\COCO_val2014_000000293811</t>
  </si>
  <si>
    <t>C:\Test\LGCL _cap\dataset\processed\test\val\sports ball\COCO_val2014_000000293811.jpg</t>
  </si>
  <si>
    <t>men on a baseball diamond playing baseball, a man just swung | a professional baseball pitcher reacting to a struck ball. | a pitcher looking like hes going to fall as the batter swings his bat | a baseball game played by adults in uniforms. | the action in a baseball game is in full swing.</t>
  </si>
  <si>
    <t>1.3846809764004337</t>
  </si>
  <si>
    <t>0.1424409506634849</t>
  </si>
  <si>
    <t>C:\Test\LGCL _cap\dataset\processed\test\val\sports ball\COCO_val2014_000000294634</t>
  </si>
  <si>
    <t>C:\Test\LGCL _cap\dataset\processed\test\val\sports ball\COCO_val2014_000000294634.jpg</t>
  </si>
  <si>
    <t>a pretty young lady running towards a tennis ball while holding a tennis racquet. | a lady tennis player is taking a shuffle to return the ball. | a woman playing tennis is going after the ball. | a woman stricking a tennis ball with her tennis racket on the court | a woman on a tennis court preparing a forehand swing</t>
  </si>
  <si>
    <t>0.24452875465431653</t>
  </si>
  <si>
    <t>C:\Test\LGCL _cap\dataset\processed\test\val\sports ball\COCO_val2014_000000294908</t>
  </si>
  <si>
    <t>C:\Test\LGCL _cap\dataset\processed\test\val\sports ball\COCO_val2014_000000294908.jpg</t>
  </si>
  <si>
    <t xml:space="preserve"> image of A young boy holding a baseball bat in a field.</t>
  </si>
  <si>
    <t>a girl is trying to hit a baseball with a bat. | a girl is holding a bat and a ball is coming towards her | a girl hits a ball with a bat. | a girl holding a blue bat and a tennis ball in the air | a small child in a dress holding a plastic bat.</t>
  </si>
  <si>
    <t>0.9072543780979857</t>
  </si>
  <si>
    <t>0.30899805148644605</t>
  </si>
  <si>
    <t>C:\Test\LGCL _cap\dataset\processed\test\val\sports ball\COCO_val2014_000000295956</t>
  </si>
  <si>
    <t>C:\Test\LGCL _cap\dataset\processed\test\val\sports ball\COCO_val2014_000000295956.jpg</t>
  </si>
  <si>
    <t xml:space="preserve"> image of A woman playing tennis on a court with a tennis racket.</t>
  </si>
  <si>
    <t>two women are playing a game of tennis on a green court. | two women playing tennis on the tennis court | two girls play a game of tennis on a sunny day. | two people playing a game of tennis. | two people on a tennis court playing a game</t>
  </si>
  <si>
    <t>1.4507151607018942</t>
  </si>
  <si>
    <t>0.37007229845802836</t>
  </si>
  <si>
    <t>C:\Test\LGCL _cap\dataset\processed\test\val\sports ball\COCO_val2014_000000296255</t>
  </si>
  <si>
    <t>C:\Test\LGCL _cap\dataset\processed\test\val\sports ball\COCO_val2014_000000296255.jpg</t>
  </si>
  <si>
    <t xml:space="preserve"> image of A man in a hat is playing tennis.</t>
  </si>
  <si>
    <t>a man hitting a tennis ball with a tennis racquet. | a man hitting a tennis ball with a tennis racquet. | a tennis player is getting ready to serve a ball. | a tennis player holding his racket swinging at a tennis ball | a man is action on a brown tennis court.</t>
  </si>
  <si>
    <t>0.8204044785177752</t>
  </si>
  <si>
    <t>0.24806980698069805</t>
  </si>
  <si>
    <t>C:\Test\LGCL _cap\dataset\processed\test\val\sports ball\COCO_val2014_000000297314</t>
  </si>
  <si>
    <t>C:\Test\LGCL _cap\dataset\processed\test\val\sports ball\COCO_val2014_000000297314.jpg</t>
  </si>
  <si>
    <t>a pitcher winds up to throw a ball. | a man with a baseball uniform on with a baseball and catcher's mitt. | a pitcher at a baseball game who is about to throw the ball. | a baseball player gets ready to throw a baseball | a couple of men standing on a field playing baseball.</t>
  </si>
  <si>
    <t>0.9598803626222429</t>
  </si>
  <si>
    <t>0.26621367625174475</t>
  </si>
  <si>
    <t>C:\Test\LGCL _cap\dataset\processed\test\val\sports ball\COCO_val2014_000000298331</t>
  </si>
  <si>
    <t>C:\Test\LGCL _cap\dataset\processed\test\val\sports ball\COCO_val2014_000000298331.jpg</t>
  </si>
  <si>
    <t xml:space="preserve"> image of A young woman kicking a soccer ball on a field.</t>
  </si>
  <si>
    <t>a woman wearing a white shirt and shorts playing soccer | the young soccer player is kicking the ball. | girl in black and white kicking a colorful soccer ball. | a young lady playing soccer alone on a soccer field. | female soccer player maneuvering ball on grassy field.</t>
  </si>
  <si>
    <t>0.7153635274092709</t>
  </si>
  <si>
    <t>0.35557166133783163</t>
  </si>
  <si>
    <t>C:\Test\LGCL _cap\dataset\processed\test\val\sports ball\COCO_val2014_000000298493</t>
  </si>
  <si>
    <t>C:\Test\LGCL _cap\dataset\processed\test\val\sports ball\COCO_val2014_000000298493.jpg</t>
  </si>
  <si>
    <t>young kid playing tee ball with a young woman watching | a boy is swinging a bat at a t-ball stand. | a young child up to bat during teeball. | a young boy playing a game of tee ball. | a small boy takes a swing at a t-ball stand.</t>
  </si>
  <si>
    <t>0.7241066688489494</t>
  </si>
  <si>
    <t>0.3569874986706612</t>
  </si>
  <si>
    <t>C:\Test\LGCL _cap\dataset\processed\test\val\sports ball\COCO_val2014_000000298633</t>
  </si>
  <si>
    <t>C:\Test\LGCL _cap\dataset\processed\test\val\sports ball\COCO_val2014_000000298633.jpg</t>
  </si>
  <si>
    <t>a man in a blue shirt is playing tennis | a man with a tennis racquet about to hit a ball. | a man is playing a tennis in front of a chain link fence. | a young man prepare to hit the tennis ball with his racquet | a man playing tennis preparing to swing the racket.</t>
  </si>
  <si>
    <t>1.393200158557923</t>
  </si>
  <si>
    <t>0.3485004516338213</t>
  </si>
  <si>
    <t>C:\Test\LGCL _cap\dataset\processed\test\val\toilet\COCO_val2014_000000000636</t>
  </si>
  <si>
    <t>C:\Test\LGCL _cap\dataset\processed\test\val\toilet\COCO_val2014_000000000636.jpg</t>
  </si>
  <si>
    <t xml:space="preserve"> image of A toilet with a bottle of water sitting on a ledge.</t>
  </si>
  <si>
    <t>a toilet seat sits on top of a hole in the ground. | a toilet lid on a hole in a floor leading to the outside. | a toilet seat over a hole in a bath room | a toilet that has a big deep hole in it | toilet with indefinite end because of bright light</t>
  </si>
  <si>
    <t>1.0682343792282154</t>
  </si>
  <si>
    <t>0.2939489660908722</t>
  </si>
  <si>
    <t>C:\Test\LGCL _cap\dataset\processed\test\val\toilet\COCO_val2014_000000002061</t>
  </si>
  <si>
    <t>C:\Test\LGCL _cap\dataset\processed\test\val\toilet\COCO_val2014_000000002061.jpg</t>
  </si>
  <si>
    <t xml:space="preserve"> image of A toilet with a hose attached to it</t>
  </si>
  <si>
    <t>a public restroom with a  garbage can and shower hose | a toilet in a stall with the toilet seat up. | a white toilet in a restroom next to a small trash can. | an empty bathroom stall with toilet and trash can. | a toilet with an odd lever on it and a water hose next to it.</t>
  </si>
  <si>
    <t>0.9066197741456604</t>
  </si>
  <si>
    <t>0.24502108700387532</t>
  </si>
  <si>
    <t>C:\Test\LGCL _cap\dataset\processed\test\val\toilet\COCO_val2014_000000002388</t>
  </si>
  <si>
    <t>C:\Test\LGCL _cap\dataset\processed\test\val\toilet\COCO_val2014_000000002388.jpg</t>
  </si>
  <si>
    <t>a white toilet sitting inside of a bathroom. | a small white bathroom with a brown tile floor. | clean white bathroom with brown tiled flooring in home. | a bathroom with a white toilet and shower | there is a bathroom with a sink toilet and door</t>
  </si>
  <si>
    <t>1.0796608348364722</t>
  </si>
  <si>
    <t>0.4383270779799246</t>
  </si>
  <si>
    <t>C:\Test\LGCL _cap\dataset\processed\test\val\toilet\COCO_val2014_000000002495</t>
  </si>
  <si>
    <t>C:\Test\LGCL _cap\dataset\processed\test\val\toilet\COCO_val2014_000000002495.jpg</t>
  </si>
  <si>
    <t xml:space="preserve"> image of A urinal with a urinal on it and a trash can.</t>
  </si>
  <si>
    <t>a full view of a dirty bathroom with no toilet available. | a "squat" style toilet made of white porcelin. | a standing toilet in a bathroom stall covered in fecal matter. | a dirty squat toilet surrounded by white tile. | a square in the floor with two foot holes.</t>
  </si>
  <si>
    <t>1.3956862061287558</t>
  </si>
  <si>
    <t>0.17779054441782458</t>
  </si>
  <si>
    <t>C:\Test\LGCL _cap\dataset\processed\test\val\toilet\COCO_val2014_000000003335</t>
  </si>
  <si>
    <t>C:\Test\LGCL _cap\dataset\processed\test\val\toilet\COCO_val2014_000000003335.jpg</t>
  </si>
  <si>
    <t xml:space="preserve"> image of A toilet with a sign on it next to a toilet.</t>
  </si>
  <si>
    <t>a clean white toilet with the toilet seat up. | a toilet at a hospital with several health notifications | a white toilet with a white toilet seat in a bathroom. | smiley face and message written on the underside of a toilet seat. | a white toilet sits in a white bathroom area that has a beige wall.</t>
  </si>
  <si>
    <t>1.307395697923099</t>
  </si>
  <si>
    <t>0.30455016921702144</t>
  </si>
  <si>
    <t>C:\Test\LGCL _cap\dataset\processed\test\val\toilet\COCO_val2014_000000003466</t>
  </si>
  <si>
    <t>C:\Test\LGCL _cap\dataset\processed\test\val\toilet\COCO_val2014_000000003466.jpg</t>
  </si>
  <si>
    <t xml:space="preserve"> image of A man is laying down with a bottle of wine.</t>
  </si>
  <si>
    <t>the man is wearing orange and black shoes. | a man has yellow tennis shoes with orange laces. | a person in a pair of gray pants and orange tennis shoes. | a photo of a person wearing pants and orange shoes | a person with orange and blue sneakers stands ona brick floor.</t>
  </si>
  <si>
    <t>0.5209265048097713</t>
  </si>
  <si>
    <t>0.18616176951607272</t>
  </si>
  <si>
    <t>C:\Test\LGCL _cap\dataset\processed\test\val\toilet\COCO_val2014_000000005314</t>
  </si>
  <si>
    <t>C:\Test\LGCL _cap\dataset\processed\test\val\toilet\COCO_val2014_000000005314.jpg</t>
  </si>
  <si>
    <t>a bathroom area with toilet, sink and black curtain. | a bathroom is seen through an open door. | a bathroom has a toilet and a brown counter in it. | a bath room with a toilet a sink and tiled floors | a white toilet in a bathroom with white walls</t>
  </si>
  <si>
    <t>1.0036745647112273</t>
  </si>
  <si>
    <t>0.3655552228545123</t>
  </si>
  <si>
    <t>C:\Test\LGCL _cap\dataset\processed\test\val\toilet\COCO_val2014_000000005412</t>
  </si>
  <si>
    <t>C:\Test\LGCL _cap\dataset\processed\test\val\toilet\COCO_val2014_000000005412.jpg</t>
  </si>
  <si>
    <t>a light brown bathroom with drawers sink and toilet | a beige bathroom stall with a sink and a toilet also a urinal. | a small but very neatly set up bathroom. | a very unique bathroom that is very clean. | a modern bathroom with toilet, bidet and wash basin</t>
  </si>
  <si>
    <t>1.2766258992594386</t>
  </si>
  <si>
    <t>0.29489874326525145</t>
  </si>
  <si>
    <t>C:\Test\LGCL _cap\dataset\processed\test\val\toilet\COCO_val2014_000000005503</t>
  </si>
  <si>
    <t>C:\Test\LGCL _cap\dataset\processed\test\val\toilet\COCO_val2014_000000005503.jpg</t>
  </si>
  <si>
    <t xml:space="preserve"> image of A toilet with a bottle of cleaning liquid next to it.</t>
  </si>
  <si>
    <t>a man standing in front of a toilet taking a piss | a person relieving themselves in a white toilet. | point of view of a man peeing in an airplane restroom. | a photo of a duvet style toilet shooting water. | a person standing over a toilet using the restroom.</t>
  </si>
  <si>
    <t>0.7134710506487778</t>
  </si>
  <si>
    <t>0.2278197575901387</t>
  </si>
  <si>
    <t>C:\Test\LGCL _cap\dataset\processed\test\val\toilet\COCO_val2014_000000006818</t>
  </si>
  <si>
    <t>C:\Test\LGCL _cap\dataset\processed\test\val\toilet\COCO_val2014_000000006818.jpg</t>
  </si>
  <si>
    <t>a couple of buckets in a white room | a bathroom with no toilets and a red and green bucket. | a shower room with two buckets, tolet paper holder and soap. | a standing toilet in a bathroom next to a window. | this picture looks like a janitors closet with buckets on the floor.</t>
  </si>
  <si>
    <t>0.5594807024967856</t>
  </si>
  <si>
    <t>0.2259812028981519</t>
  </si>
  <si>
    <t>C:\Test\LGCL _cap\dataset\processed\test\val\toilet\COCO_val2014_000000006861</t>
  </si>
  <si>
    <t>C:\Test\LGCL _cap\dataset\processed\test\val\toilet\COCO_val2014_000000006861.jpg</t>
  </si>
  <si>
    <t xml:space="preserve"> image of A toilet with a bottle of water next to it.</t>
  </si>
  <si>
    <t>a white toilet bowl with a plunger standing near it | a bathroom with a white toilet in it | a plunger is sitting on a tile floor next to a toilet. | a plunger is next to a small white toilet in a bathroom | a view of a toilet with a sewage plunger sitting next to it.</t>
  </si>
  <si>
    <t>1.0690358504544635</t>
  </si>
  <si>
    <t>0.4139466367204451</t>
  </si>
  <si>
    <t>C:\Test\LGCL _cap\dataset\processed\test\val\toilet\COCO_val2014_000000007288</t>
  </si>
  <si>
    <t>C:\Test\LGCL _cap\dataset\processed\test\val\toilet\COCO_val2014_000000007288.jpg</t>
  </si>
  <si>
    <t xml:space="preserve"> image of A toilet with a remote control attached to it.</t>
  </si>
  <si>
    <t>a white toilet bowl with an electronic brown seat. | an electronic toilet that has the seat up. | a toilet seat with arms and the lid open | a high tech toilet with a control panel on the side. | a public toilet with a lid with buttons</t>
  </si>
  <si>
    <t>0.7995835052209582</t>
  </si>
  <si>
    <t>0.22578335993895768</t>
  </si>
  <si>
    <t>C:\Test\LGCL _cap\dataset\processed\test\val\toilet\COCO_val2014_000000008267</t>
  </si>
  <si>
    <t>C:\Test\LGCL _cap\dataset\processed\test\val\toilet\COCO_val2014_000000008267.jpg</t>
  </si>
  <si>
    <t xml:space="preserve"> image of A toilet with a handicapped bar next to it.</t>
  </si>
  <si>
    <t>a small white toilet sitting in a bathroom. | the toilet in the small stall has the lit up. | a porcelain toilet in a very small bathroom | a white toilet surrounded by white tile in a small stall. | a european toilet with seat up and a cleaning brush on the floor</t>
  </si>
  <si>
    <t>0.8066168424206307</t>
  </si>
  <si>
    <t>0.1790104982809409</t>
  </si>
  <si>
    <t>C:\Test\LGCL _cap\dataset\processed\test\val\toilet\COCO_val2014_000000009288</t>
  </si>
  <si>
    <t>C:\Test\LGCL _cap\dataset\processed\test\val\toilet\COCO_val2014_000000009288.jpg</t>
  </si>
  <si>
    <t xml:space="preserve"> image of A toilet with a seat up and a trash can.</t>
  </si>
  <si>
    <t>a toilet in a restroom next to a toilet paper dispenser | there is a pink toilet seat on the toilet in the bathroom. | there is a toilet with the seat up. | a pink plastic toilet seat in a bathroom | a special toilet with an electronic seat and lid.</t>
  </si>
  <si>
    <t>1.0753136942607984</t>
  </si>
  <si>
    <t>0.35223815971019995</t>
  </si>
  <si>
    <t>C:\Test\LGCL _cap\dataset\processed\test\val\toilet\COCO_val2014_000000010115</t>
  </si>
  <si>
    <t>C:\Test\LGCL _cap\dataset\processed\test\val\toilet\COCO_val2014_000000010115.jpg</t>
  </si>
  <si>
    <t>a room filled with furniture and curtains on top of carpet. | a look into a very tiny narrow rest room. | a blue towl is hanging on a rack on the bathroom door. | view into a cramped bathroom with shower, toilet, and sink. | an open bathroom with a skyscraper shower curtain</t>
  </si>
  <si>
    <t>1.2006424692939097</t>
  </si>
  <si>
    <t>0.29808067355566975</t>
  </si>
  <si>
    <t>C:\Test\LGCL _cap\dataset\processed\test\val\toilet\COCO_val2014_000000010977</t>
  </si>
  <si>
    <t>C:\Test\LGCL _cap\dataset\processed\test\val\toilet\COCO_val2014_000000010977.jpg</t>
  </si>
  <si>
    <t xml:space="preserve"> image of A bathroom with a tub, sink, and toilet.</t>
  </si>
  <si>
    <t>a bath and a toilet in a small room. | the bathroom is painted a light blue and has pink ceramic tile that adorns the shower wall along with a maple color vanity and door. | a bathroom with blue walls and pink tile. | this bathroom has pink tiles in the shower and is painted blue | a toilet lid is closed next to a bathtub with a white curtain and pink tile wall.</t>
  </si>
  <si>
    <t>0.9120534102327502</t>
  </si>
  <si>
    <t>0.2432662007056991</t>
  </si>
  <si>
    <t>C:\Test\LGCL _cap\dataset\processed\test\val\toilet\COCO_val2014_000000011727</t>
  </si>
  <si>
    <t>C:\Test\LGCL _cap\dataset\processed\test\val\toilet\COCO_val2014_000000011727.jpg</t>
  </si>
  <si>
    <t>a toilet a sink and a bad mirror | a bathroom with white tile walls and grey tile floor. | a bathroom with toilet and sink in it. | a bathroom containing a white toilet, white sink, and white tile on the walls. | a bath room with a toilet and a sink</t>
  </si>
  <si>
    <t>1.4476356885875084</t>
  </si>
  <si>
    <t>0.41266299805594475</t>
  </si>
  <si>
    <t>C:\Test\LGCL _cap\dataset\processed\test\val\toilet\COCO_val2014_000000012101</t>
  </si>
  <si>
    <t>C:\Test\LGCL _cap\dataset\processed\test\val\toilet\COCO_val2014_000000012101.jpg</t>
  </si>
  <si>
    <t xml:space="preserve"> image of A toilet with a sign on it is shown.</t>
  </si>
  <si>
    <t>a toilet bowl with a sign on the top | a white toilet with a brown wooden seat. | a toilet with a picture frame with captions on it | a close up of a toilet with a picture frame with words in it | there is a toliet with a picture frame on it</t>
  </si>
  <si>
    <t>0.9428976112770706</t>
  </si>
  <si>
    <t>0.4970665542202545</t>
  </si>
  <si>
    <t>C:\Test\LGCL _cap\dataset\processed\test\val\toilet\COCO_val2014_000000012323</t>
  </si>
  <si>
    <t>C:\Test\LGCL _cap\dataset\processed\test\val\toilet\COCO_val2014_000000012323.jpg</t>
  </si>
  <si>
    <t>a toilet and two rolls of toilet paper in a small room with ledge and window. | a toilet inside a small bathroom being remodled. | a bath room with a toilet and two rolls of toilet paper | the bathroom with a toilet having an unfinished wall behind it. | a picture of a toilet seat with the lid up in an unfinished bathroom.</t>
  </si>
  <si>
    <t>0.6435221014561553</t>
  </si>
  <si>
    <t>0.44531055832596395</t>
  </si>
  <si>
    <t>0.38662527162788296</t>
  </si>
  <si>
    <t>0.29893979631684753</t>
  </si>
  <si>
    <t>C:\Test\LGCL _cap\dataset\processed\test\val\toilet\COCO_val2014_000000013769</t>
  </si>
  <si>
    <t>C:\Test\LGCL _cap\dataset\processed\test\val\toilet\COCO_val2014_000000013769.jpg</t>
  </si>
  <si>
    <t>a white toilet sitting in a bathroom next to a white wall. | that bathroom doesn't look to be a comfortable one. | a white toilet missing seat in an old bathroom. | the restroom needs a door, a seat for the toilet, and new tiles behind the stool. | a toilet in a very small enclosure without a door.</t>
  </si>
  <si>
    <t>0.7682936537669899</t>
  </si>
  <si>
    <t>0.19413079963415236</t>
  </si>
  <si>
    <t>C:\Test\LGCL _cap\dataset\processed\test\val\toilet\COCO_val2014_000000014781</t>
  </si>
  <si>
    <t>C:\Test\LGCL _cap\dataset\processed\test\val\toilet\COCO_val2014_000000014781.jpg</t>
  </si>
  <si>
    <t xml:space="preserve"> image of A toilet with a magazine and a magazine on it.</t>
  </si>
  <si>
    <t>a news paper sitting on a floor next to a toilet. | a piece of newspapers spread on the floor near a toilet. | a single page of comic section near a dirty toilet. | a bathroom area with tiled floor and toilet. | a comics page from the paper lies on the floor of a bathroom stall.</t>
  </si>
  <si>
    <t>1.2226218283906527</t>
  </si>
  <si>
    <t>0.23754844076410805</t>
  </si>
  <si>
    <t>C:\Test\LGCL _cap\dataset\processed\test\val\toilet\COCO_val2014_000000014921</t>
  </si>
  <si>
    <t>C:\Test\LGCL _cap\dataset\processed\test\val\toilet\COCO_val2014_000000014921.jpg</t>
  </si>
  <si>
    <t>there are pictures of flowers in the bathroom. | the bathroom has a single sink, and a white porcelain toilette, with floral paintings on the wall. | a white bathroom with three paintings of flowers. | there is a small bathroom with some pictures on the wall | he picture of a toilet in the bathroom.</t>
  </si>
  <si>
    <t>0.5934257250228929</t>
  </si>
  <si>
    <t>0.28247981094469904</t>
  </si>
  <si>
    <t>C:\Test\LGCL _cap\dataset\processed\test\val\toilet\COCO_val2014_000000017235</t>
  </si>
  <si>
    <t>C:\Test\LGCL _cap\dataset\processed\test\val\toilet\COCO_val2014_000000017235.jpg</t>
  </si>
  <si>
    <t>a light brown bathroom with a white toilet and sink. | a bathroom while tile floors and walls and large bowl shaped sink. | a bathroom with a white toilet next to a sink under a window. | a tiled bathroom showing a country sink basin, toilet and mirror. | a bathroom has yellow tile and white fixtures.</t>
  </si>
  <si>
    <t>1.4243885856696579</t>
  </si>
  <si>
    <t>0.4025140003148288</t>
  </si>
  <si>
    <t>C:\Test\LGCL _cap\dataset\processed\test\val\toilet\COCO_val2014_000000019817</t>
  </si>
  <si>
    <t>C:\Test\LGCL _cap\dataset\processed\test\val\toilet\COCO_val2014_000000019817.jpg</t>
  </si>
  <si>
    <t xml:space="preserve"> image of A bathroom with a shower, sink, and shower curtain.</t>
  </si>
  <si>
    <t>a white toilet tin a bathroom sitting next to a sink. | a closed toilet seat in a bathroom next to a checkered curtain. | the plastic shower curtain is closed next to the toilet. | this is a very small but clean bathroom | a small bathroom with a fabric shower curtain</t>
  </si>
  <si>
    <t>0.33900780891107973</t>
  </si>
  <si>
    <t>C:\Test\LGCL _cap\dataset\processed\test\val\toilet\COCO_val2014_000000020536</t>
  </si>
  <si>
    <t>C:\Test\LGCL _cap\dataset\processed\test\val\toilet\COCO_val2014_000000020536.jpg</t>
  </si>
  <si>
    <t xml:space="preserve"> image of A toilet with a white seat sitting next to a sink.</t>
  </si>
  <si>
    <t>a toilet with many rolls of toilet paper next to it | the toilet bowl, handrails, and many rolls of paper are in the bathroom. | a toilet beside a rack with 12 rolls of toilet paper | a white toilet and many rolls of toilet paper | a white toilet open in a small room.</t>
  </si>
  <si>
    <t>1.3005110020845956</t>
  </si>
  <si>
    <t>0.25912324199468467</t>
  </si>
  <si>
    <t>C:\Test\LGCL _cap\dataset\processed\test\val\toilet\COCO_val2014_000000020820</t>
  </si>
  <si>
    <t>C:\Test\LGCL _cap\dataset\processed\test\val\toilet\COCO_val2014_000000020820.jpg</t>
  </si>
  <si>
    <t xml:space="preserve"> image of A toilet is shown with a wooden seat and a wooden door.</t>
  </si>
  <si>
    <t>a toilet sitting on the ground near a wall. | a toilet on a sidewalk, next to a parking meter. | toilet seat with a raised lid sitting outside. | a white open toilet bowl sitting on a sidewalk | a white toilet sits on gray concrete in an outdoor setting.</t>
  </si>
  <si>
    <t>1.4791255050009857</t>
  </si>
  <si>
    <t>0.2343771777003484</t>
  </si>
  <si>
    <t>C:\Test\LGCL _cap\dataset\processed\test\val\toilet\COCO_val2014_000000021046</t>
  </si>
  <si>
    <t>C:\Test\LGCL _cap\dataset\processed\test\val\toilet\COCO_val2014_000000021046.jpg</t>
  </si>
  <si>
    <t xml:space="preserve"> image of A bathroom with a toilet, sink and a shower curtain.</t>
  </si>
  <si>
    <t>a white toilet and some tools in a room. | a busted up toilet sitting next to a bathroom wall. | a bathroom area with toilet and tools on it. | the tile behind the toilet has been taken off. | a red pole in a white and dirty bathroom</t>
  </si>
  <si>
    <t>1.4636918416878213</t>
  </si>
  <si>
    <t>0.21135305076851418</t>
  </si>
  <si>
    <t>C:\Test\LGCL _cap\dataset\processed\test\val\toilet\COCO_val2014_000000021232</t>
  </si>
  <si>
    <t>C:\Test\LGCL _cap\dataset\processed\test\val\toilet\COCO_val2014_000000021232.jpg</t>
  </si>
  <si>
    <t>a white toilet sitting inside of a bath tub. | a toilet placed in a bathtub for repairs | toilet with lid off sitting in a bath tub on a sheet | a picture of a toilet that is in a bathroom tub. | a toilet set inside of a bath tub.</t>
  </si>
  <si>
    <t>1.3548908266814517</t>
  </si>
  <si>
    <t>0.3014803692382379</t>
  </si>
  <si>
    <t>C:\Test\LGCL _cap\dataset\processed\test\val\toilet\COCO_val2014_000000022191</t>
  </si>
  <si>
    <t>C:\Test\LGCL _cap\dataset\processed\test\val\toilet\COCO_val2014_000000022191.jpg</t>
  </si>
  <si>
    <t xml:space="preserve"> image of A toilet that is in a bathtub.</t>
  </si>
  <si>
    <t>a single toilet on black and white tiles. | black and white checked tile and restroom toilet. | a toilet is placed on the checkered bathroom floor. | a toilet is shown sitting on black and white tile. | a view of the black and white tile flooring in a bathroom.</t>
  </si>
  <si>
    <t>0.7890573144515061</t>
  </si>
  <si>
    <t>0.19879015916941223</t>
  </si>
  <si>
    <t>C:\Test\LGCL _cap\dataset\processed\test\val\toilet\COCO_val2014_000000022963</t>
  </si>
  <si>
    <t>C:\Test\LGCL _cap\dataset\processed\test\val\toilet\COCO_val2014_000000022963.jpg</t>
  </si>
  <si>
    <t>a white toilet in a white tiled bathroom. | a simple bathroom with a toilet and two rolls of toilet paper. | simple tiled bathroom with yellow door and commode. | white bathroom with door and white toilet on the wall. | a tiled restroom has a toilet and toilet paper.</t>
  </si>
  <si>
    <t>1.0923882733518244</t>
  </si>
  <si>
    <t>0.32687770483235007</t>
  </si>
  <si>
    <t>C:\Test\LGCL _cap\dataset\processed\test\val\toilet\COCO_val2014_000000023666</t>
  </si>
  <si>
    <t>C:\Test\LGCL _cap\dataset\processed\test\val\toilet\COCO_val2014_000000023666.jpg</t>
  </si>
  <si>
    <t>a toilet and bathtub in a dark room with abnormal plumbing. | a bath tub with a toilet beside it | the bathroom is clean and ready to be used. | this is an old fashioned toilet with the tank high above | a very old bathroom has dusty toilet and clawfoot tub.</t>
  </si>
  <si>
    <t>0.9013166993021194</t>
  </si>
  <si>
    <t>0.33811715376841434</t>
  </si>
  <si>
    <t>C:\Test\LGCL _cap\dataset\processed\test\val\toilet\COCO_val2014_000000024053</t>
  </si>
  <si>
    <t>C:\Test\LGCL _cap\dataset\processed\test\val\toilet\COCO_val2014_000000024053.jpg</t>
  </si>
  <si>
    <t>this room has a wall with a mural on it. | a toilet next to a wall painted with trees. | the toilet in this bathroom is in disrepair | a toilet with no service sits in a room with a wall painted with palm trees. | a living area with a painting of palm trees and a toilet.</t>
  </si>
  <si>
    <t>0.9601710140726525</t>
  </si>
  <si>
    <t>0.2323385496533074</t>
  </si>
  <si>
    <t>C:\Test\LGCL _cap\dataset\processed\test\val\toilet\COCO_val2014_000000024061</t>
  </si>
  <si>
    <t>C:\Test\LGCL _cap\dataset\processed\test\val\toilet\COCO_val2014_000000024061.jpg</t>
  </si>
  <si>
    <t>a picture of a bathroom with a sink and tolet. | a bathroom is decorated in teal and brown. | a small bathroom with a reflection of a person in a mirror | toiletries sit on a bathroom counter next to the sink. | a typical bathroom that looks very cramped and crowded</t>
  </si>
  <si>
    <t>1.140215088284402</t>
  </si>
  <si>
    <t>0.32859211763950646</t>
  </si>
  <si>
    <t>C:\Test\LGCL _cap\dataset\processed\test\val\toilet\COCO_val2014_000000024845</t>
  </si>
  <si>
    <t>C:\Test\LGCL _cap\dataset\processed\test\val\toilet\COCO_val2014_000000024845.jpg</t>
  </si>
  <si>
    <t>a bathroom with tan walls and fake tiled flooring. | a beige and white bathroom with white toilet and honey colored hardwood vanity | a bathroom has two sinks and a toilet in it. | the toilet and sinks are separated by a wall. | the bathroom has a toilet and a double sink.</t>
  </si>
  <si>
    <t>0.5529227933330969</t>
  </si>
  <si>
    <t>0.3713791309008495</t>
  </si>
  <si>
    <t>C:\Test\LGCL _cap\dataset\processed\test\val\toilet\COCO_val2014_000000024996</t>
  </si>
  <si>
    <t>C:\Test\LGCL _cap\dataset\processed\test\val\toilet\COCO_val2014_000000024996.jpg</t>
  </si>
  <si>
    <t xml:space="preserve"> image of A bathroom with a sink, toilet, and a window.</t>
  </si>
  <si>
    <t>a bathroom with a glass door and a sink. | a blue lined bathroom with an open glass door. | a nice bathroom with a sink, toilet, and tiled shower. | a bathroom that is clean and shiny in the day. | a bathroom with a sink and a mirror and a window</t>
  </si>
  <si>
    <t>1.4182202853405252</t>
  </si>
  <si>
    <t>0.5077645140148307</t>
  </si>
  <si>
    <t>C:\Test\LGCL _cap\dataset\processed\test\val\toilet\COCO_val2014_000000025014</t>
  </si>
  <si>
    <t>C:\Test\LGCL _cap\dataset\processed\test\val\toilet\COCO_val2014_000000025014.jpg</t>
  </si>
  <si>
    <t xml:space="preserve"> image of A urinal in a public bathroom stall.</t>
  </si>
  <si>
    <t>a standing toilet sitting inside of a bathroom stall. | a restroom with a toilet basin on a well tiled floor | a public squat toilet surrounded by grey tiles. | a porcelain toilet that must be used by crouching over it rather than sitting on it | a standing toilet is shown inside a bathroom.</t>
  </si>
  <si>
    <t>0.7764383331857454</t>
  </si>
  <si>
    <t>0.2670453578022385</t>
  </si>
  <si>
    <t>C:\Test\LGCL _cap\dataset\processed\test\val\toilet\COCO_val2014_000000027065</t>
  </si>
  <si>
    <t>C:\Test\LGCL _cap\dataset\processed\test\val\toilet\COCO_val2014_000000027065.jpg</t>
  </si>
  <si>
    <t>a towel hangs beneath a sink in a bathroom. | an all white bathroom with toilet and sink. | a empty restroom with a white toilet and a sink. | a bathroom with a toilet and a sink wit ha towel | a bathroom in which everything inside is white. | a very narrow antiseptic looking bathroom with no color.</t>
  </si>
  <si>
    <t>1.410718383471521</t>
  </si>
  <si>
    <t>0.31717285859202904</t>
  </si>
  <si>
    <t>C:\Test\LGCL _cap\dataset\processed\test\val\toilet\COCO_val2014_000000027982</t>
  </si>
  <si>
    <t>C:\Test\LGCL _cap\dataset\processed\test\val\toilet\COCO_val2014_000000027982.jpg</t>
  </si>
  <si>
    <t xml:space="preserve"> image of A bathroom with a sink, toilet and a sink.</t>
  </si>
  <si>
    <t>a small bathroom with marble tiles and counter. | a toilet with the toilet seat left up and the sink next to it | the black and white photo shows a toilet and a bathroom sink. | a toilet a sink a counter a mirror and some toilet paper | modern bathroom with stone sink area and tiled walls.</t>
  </si>
  <si>
    <t>1.4452189190070857</t>
  </si>
  <si>
    <t>0.3682293167438867</t>
  </si>
  <si>
    <t>C:\Test\LGCL _cap\dataset\processed\test\val\toilet\COCO_val2014_000000029224</t>
  </si>
  <si>
    <t>C:\Test\LGCL _cap\dataset\processed\test\val\toilet\COCO_val2014_000000029224.jpg</t>
  </si>
  <si>
    <t>a toilet sits in front of a bath tub | an empty bathroom with the toilet seat up. | a very clean and sanitary bathroom in someones house. | a bathroom with a shower and a shower curtain. | a white bathroom with a toilet with a raised lid.</t>
  </si>
  <si>
    <t>0.8297650509846944</t>
  </si>
  <si>
    <t>0.4094443855987196</t>
  </si>
  <si>
    <t>C:\Test\LGCL _cap\dataset\processed\test\val\toilet\COCO_val2014_000000030254</t>
  </si>
  <si>
    <t>C:\Test\LGCL _cap\dataset\processed\test\val\toilet\COCO_val2014_000000030254.jpg</t>
  </si>
  <si>
    <t xml:space="preserve"> image of A bathroom with a toilet, sink and a shower.</t>
  </si>
  <si>
    <t>a bathroom with a white toilet sitting next to a white ball. | a bathroom in the process of being remodeled | an open door to a bathroom with a towel on the floor. | a dirty bathroom with the door open | the bathroom with power tools in it is under construction.</t>
  </si>
  <si>
    <t>0.8962603101181845</t>
  </si>
  <si>
    <t>0.30305648143197905</t>
  </si>
  <si>
    <t>C:\Test\LGCL _cap\dataset\processed\test\val\toilet\COCO_val2014_000000030270</t>
  </si>
  <si>
    <t>C:\Test\LGCL _cap\dataset\processed\test\val\toilet\COCO_val2014_000000030270.jpg</t>
  </si>
  <si>
    <t xml:space="preserve"> image of A bathroom with a toilet, sink, and tub.</t>
  </si>
  <si>
    <t>a white tub is in an outside area | a white bath tub sitting in a room next to a toilet. | a modern style bathroom with a large tub and shower and tile floor. | the view of a bathroom tub, shower, and toilet. | a bathtub that is in a bathroom under a wooden object.</t>
  </si>
  <si>
    <t>0.9445569236755129</t>
  </si>
  <si>
    <t>0.32950282850971313</t>
  </si>
  <si>
    <t>C:\Test\LGCL _cap\dataset\processed\test\val\toilet\COCO_val2014_000000030432</t>
  </si>
  <si>
    <t>C:\Test\LGCL _cap\dataset\processed\test\val\toilet\COCO_val2014_000000030432.jpg</t>
  </si>
  <si>
    <t>a bathroom with a tub, toilet and sink. | the view of a bathtub, a toilet, and part of a sink. | a bathroom with granite tile in the shower | a toilet, sink and bathtub surrounded by dark brown and blue ceramic tile | this is a bathroom with a tub and a sink.</t>
  </si>
  <si>
    <t>0.6305286497622695</t>
  </si>
  <si>
    <t>0.48012983043168667</t>
  </si>
  <si>
    <t>C:\Test\LGCL _cap\dataset\processed\test\val\toilet\COCO_val2014_000000031660</t>
  </si>
  <si>
    <t>C:\Test\LGCL _cap\dataset\processed\test\val\toilet\COCO_val2014_000000031660.jpg</t>
  </si>
  <si>
    <t>a bathroom with a small white toilet under a skylight. | this bathroom is clean but it is also very compact. | a small bathroom with a see through shower . | a very modern styled bathroom with a sun lit window. | a small modern bathroom with a toilet, sink, and shower.</t>
  </si>
  <si>
    <t>1.3961114684152158</t>
  </si>
  <si>
    <t>0.44152178434999156</t>
  </si>
  <si>
    <t>C:\Test\LGCL _cap\dataset\processed\test\val\toilet\COCO_val2014_000000031730</t>
  </si>
  <si>
    <t>C:\Test\LGCL _cap\dataset\processed\test\val\toilet\COCO_val2014_000000031730.jpg</t>
  </si>
  <si>
    <t>a white toilet in a bathroom with a digital arm rest. | a toilet with a raised seats and controls on a side arm. | white modern commode displayed in small bathroom area. | a white electric toilet in a small room. | a white toilet that has some controls next to it.</t>
  </si>
  <si>
    <t>1.1725646166698882</t>
  </si>
  <si>
    <t>0.28299458834202545</t>
  </si>
  <si>
    <t>C:\Test\LGCL _cap\dataset\processed\test\val\toilet\COCO_val2014_000000032285</t>
  </si>
  <si>
    <t>C:\Test\LGCL _cap\dataset\processed\test\val\toilet\COCO_val2014_000000032285.jpg</t>
  </si>
  <si>
    <t xml:space="preserve"> image of A white toilet sitting next to a white sink.</t>
  </si>
  <si>
    <t>a white toilet sitting next to a toilet paper roller. | a small bathroom with a closet off to the side | a bathroom has yellow walls, brown floors, and a closet in it. | a bathroom with brown tile and a bare pantry. | you can see into part of a bathroom with the linen closet on the outside.</t>
  </si>
  <si>
    <t>1.1446252187744288</t>
  </si>
  <si>
    <t>0.25783170596721017</t>
  </si>
  <si>
    <t>C:\Test\LGCL _cap\dataset\processed\test\val\toilet\COCO_val2014_000000032990</t>
  </si>
  <si>
    <t>C:\Test\LGCL _cap\dataset\processed\test\val\toilet\COCO_val2014_000000032990.jpg</t>
  </si>
  <si>
    <t xml:space="preserve"> image of A bathroom with a checkered floor and a toilet.</t>
  </si>
  <si>
    <t>a kitchen sink sitting next to a toilet. | a black and white, checkerboard bathroom with a red towel hanging up. | a red towel hanging in a black and white bathroom. | the bathroom is tiled black and white floors | a bath room with a toilet a sink and a mirror</t>
  </si>
  <si>
    <t>1.327030664645421</t>
  </si>
  <si>
    <t>0.3096129267487713</t>
  </si>
  <si>
    <t>C:\Test\LGCL _cap\dataset\processed\test\val\toilet\COCO_val2014_000000033909</t>
  </si>
  <si>
    <t>C:\Test\LGCL _cap\dataset\processed\test\val\toilet\COCO_val2014_000000033909.jpg</t>
  </si>
  <si>
    <t xml:space="preserve"> image of A bathroom with a toilet and a bathtub.</t>
  </si>
  <si>
    <t>this is a bathroom with a toilet and a tub with a clear shower curtain, | an old white tiled bathroom with toilet and tub | a section of a bathroom showing the toilet and bath tub. | there is a white toilet and a white tub | a bathroom with a toilet and a bathtub.</t>
  </si>
  <si>
    <t>1.2981972315793828</t>
  </si>
  <si>
    <t>0.5641726557513038</t>
  </si>
  <si>
    <t>C:\Test\LGCL _cap\dataset\processed\test\val\toilet\COCO_val2014_000000034701</t>
  </si>
  <si>
    <t>C:\Test\LGCL _cap\dataset\processed\test\val\toilet\COCO_val2014_000000034701.jpg</t>
  </si>
  <si>
    <t xml:space="preserve"> image of A bathroom with a sink, toilet and a window.</t>
  </si>
  <si>
    <t>a white toilet sitting next to a white sink in a bathroom. | inside of a bathroom with a sink, toilet and mirror. | a view of a bathroom through a window pane. | a bathroom with tiled floors and walls | a white toilet and a sink in a room.</t>
  </si>
  <si>
    <t>1.2166100433956104</t>
  </si>
  <si>
    <t>0.4886231510618866</t>
  </si>
  <si>
    <t>C:\Test\LGCL _cap\dataset\processed\test\val\toilet\COCO_val2014_000000034830</t>
  </si>
  <si>
    <t>C:\Test\LGCL _cap\dataset\processed\test\val\toilet\COCO_val2014_000000034830.jpg</t>
  </si>
  <si>
    <t xml:space="preserve"> image of A bathroom stall with a urinal and a sink.</t>
  </si>
  <si>
    <t>a white urinal in a small red tiled bathroom. | a bathroom with a red and black tiled wall next to urinal. | a white urinal mounted to a wall in a restroom. | this bathroom has a urinal and red and black tiles | the corner of a bathroom with a urinal on the tiled wall.</t>
  </si>
  <si>
    <t>0.7799673257610228</t>
  </si>
  <si>
    <t>0.24180747094563787</t>
  </si>
  <si>
    <t>C:\Test\LGCL _cap\dataset\processed\test\val\toilet\COCO_val2014_000000035266</t>
  </si>
  <si>
    <t>C:\Test\LGCL _cap\dataset\processed\test\val\toilet\COCO_val2014_000000035266.jpg</t>
  </si>
  <si>
    <t xml:space="preserve"> image of A toilet that is in a dirty room.</t>
  </si>
  <si>
    <t>a white toilet sitting inside of a bathroom. | a toilet in a dirty bathroom in an abandoned building | a toilet with a brown toilet seat pipes and wooden box | a broken toilet sitting in a dirty room. | an old very dirty toilet with concrete floor and weeds growing through the wall.</t>
  </si>
  <si>
    <t>1.178346417558614</t>
  </si>
  <si>
    <t>0.3366698910291656</t>
  </si>
  <si>
    <t>C:\Test\LGCL _cap\dataset\processed\test\val\toilet\COCO_val2014_000000038070</t>
  </si>
  <si>
    <t>C:\Test\LGCL _cap\dataset\processed\test\val\toilet\COCO_val2014_000000038070.jpg</t>
  </si>
  <si>
    <t>a white toilet sitting next to a trash can in a restroom. | a little bathroom with some feet standing next to it | looking down into a toilet in a very small stall. | the view of a toilet from above looking into the bowl | an overhead shots of a toilet in a public restroom. | a toilet from above; flanked by a toilet brush and a small trash can.</t>
  </si>
  <si>
    <t>0.30799829058648487</t>
  </si>
  <si>
    <t>C:\Test\LGCL _cap\dataset\processed\test\val\toilet\COCO_val2014_000000038314</t>
  </si>
  <si>
    <t>C:\Test\LGCL _cap\dataset\processed\test\val\toilet\COCO_val2014_000000038314.jpg</t>
  </si>
  <si>
    <t>a couple of sinks and some toilet in a room. | two bathroom sinks that rise above the counter top. | a bathroom with two white, basin sinks. | a bathroom has two shiny oval glass sinks. | a bathroom that has a tile floor and two sinks.</t>
  </si>
  <si>
    <t>0.8508448825737243</t>
  </si>
  <si>
    <t>0.3010413182865931</t>
  </si>
  <si>
    <t>C:\Test\LGCL _cap\dataset\processed\test\val\toilet\COCO_val2014_000000038630</t>
  </si>
  <si>
    <t>C:\Test\LGCL _cap\dataset\processed\test\val\toilet\COCO_val2014_000000038630.jpg</t>
  </si>
  <si>
    <t>a white toilet sitting in a bathroom next to a wall. | a run down bathroom with a toilet and a squeegee. | a bathroom with a toilet mop bucket and squeegee in it. | a barren bathroom with bucket, toilet and white walls. | an old, dirty bathroom contains a mop, bucket and a filthy toilet.</t>
  </si>
  <si>
    <t>0.5703149854601728</t>
  </si>
  <si>
    <t>0.3979730478617306</t>
  </si>
  <si>
    <t>C:\Test\LGCL _cap\dataset\processed\test\val\toilet\COCO_val2014_000000040051</t>
  </si>
  <si>
    <t>C:\Test\LGCL _cap\dataset\processed\test\val\toilet\COCO_val2014_000000040051.jpg</t>
  </si>
  <si>
    <t>a white toilet sitting under a water tank. | a white and blue tile bathroom with a white toilet. | toilet in small space with blue and white tile | a white toilet in a very small room. | a toilet sits in a small space, with equipment overhead.</t>
  </si>
  <si>
    <t>0.26883108552521967</t>
  </si>
  <si>
    <t>C:\Test\LGCL _cap\dataset\processed\test\val\toilet\COCO_val2014_000000041839</t>
  </si>
  <si>
    <t>C:\Test\LGCL _cap\dataset\processed\test\val\toilet\COCO_val2014_000000041839.jpg</t>
  </si>
  <si>
    <t>a bathroom with a walk in shower next to a toilet and a sink. | a very nice and modern bathroom sports a black and white color scheme. | a clean bathroom has a square shaped sink and toilet. | a white bathroom with two towels laid out. | the bathroom features upgraded and high cost finishes.</t>
  </si>
  <si>
    <t>1.1708806448215077</t>
  </si>
  <si>
    <t>0.2828444260118069</t>
  </si>
  <si>
    <t>C:\Test\LGCL _cap\dataset\processed\test\val\toilet\COCO_val2014_000000042383</t>
  </si>
  <si>
    <t>C:\Test\LGCL _cap\dataset\processed\test\val\toilet\COCO_val2014_000000042383.jpg</t>
  </si>
  <si>
    <t>a white toilet sitting next to a white bath tub. | a shower curtain that is hanging in a bathtub. | a tiny bathroom has a brightly colored shower curtain. | a bathroom with a toilet and tub inside of it | a bathroom with a toilet, paper roll, bowl brush and tub.</t>
  </si>
  <si>
    <t>0.5781257118443568</t>
  </si>
  <si>
    <t>0.3864061767779709</t>
  </si>
  <si>
    <t>C:\Test\LGCL _cap\dataset\processed\test\val\toilet\COCO_val2014_000000043771</t>
  </si>
  <si>
    <t>C:\Test\LGCL _cap\dataset\processed\test\val\toilet\COCO_val2014_000000043771.jpg</t>
  </si>
  <si>
    <t>a bathroom containing a toilet and a sink. | a bathroom with white tile a sink and a toilet | a bathroom with a sink and a toilet | a dirty bathroom with a sink and toilet. | a small dirty bathroom with a simple sink</t>
  </si>
  <si>
    <t>1.3583361083961307</t>
  </si>
  <si>
    <t>0.7192220247758143</t>
  </si>
  <si>
    <t>C:\Test\LGCL _cap\dataset\processed\test\val\toilet\COCO_val2014_000000044604</t>
  </si>
  <si>
    <t>C:\Test\LGCL _cap\dataset\processed\test\val\toilet\COCO_val2014_000000044604.jpg</t>
  </si>
  <si>
    <t xml:space="preserve"> image of A toilet in a public restroom with a trash can.</t>
  </si>
  <si>
    <t>a tiled floor with a trash can and a urinal sitting inside of it | a bathroom with a toilet built into the floor. | a squat toilet in the floor in a bathroom with gray tile. | a white standing toilet sitting inside of a stall. | a urinal is made protruding out of the floor of a bathroom.</t>
  </si>
  <si>
    <t>0.5366865492857114</t>
  </si>
  <si>
    <t>0.31142059107891934</t>
  </si>
  <si>
    <t>C:\Test\LGCL _cap\dataset\processed\test\val\toilet\COCO_val2014_000000046538</t>
  </si>
  <si>
    <t>C:\Test\LGCL _cap\dataset\processed\test\val\toilet\COCO_val2014_000000046538.jpg</t>
  </si>
  <si>
    <t>a pristine modern bathroom, toilet, sink and bathtub. | a white toilet sitting next to a bathroom sink. | there is a toilet, sink and tub in a bathroom. | a white bathroom with gray tiles with a tub, sink, and toilet | bathroom with all white amenities and dark tiled floor.</t>
  </si>
  <si>
    <t>1.4661693947327308</t>
  </si>
  <si>
    <t>0.3754772824094154</t>
  </si>
  <si>
    <t>C:\Test\LGCL _cap\dataset\processed\test\val\toilet\COCO_val2014_000000046869</t>
  </si>
  <si>
    <t>C:\Test\LGCL _cap\dataset\processed\test\val\toilet\COCO_val2014_000000046869.jpg</t>
  </si>
  <si>
    <t>a household bathroom with vanity sink, toilet and tub and shower. | a wash room with toilet and wash basin are seen. | the small bathroom is largely white in color. | looking through the bathroom door at the sink and toilet | a bathroom with a sink, toilet and a shower stall.</t>
  </si>
  <si>
    <t>1.2485492137169403</t>
  </si>
  <si>
    <t>0.3543203042127788</t>
  </si>
  <si>
    <t>C:\Test\LGCL _cap\dataset\processed\test\val\toilet\COCO_val2014_000000047632</t>
  </si>
  <si>
    <t>C:\Test\LGCL _cap\dataset\processed\test\val\toilet\COCO_val2014_000000047632.jpg</t>
  </si>
  <si>
    <t xml:space="preserve"> image of A sink with a bottle of soap sitting on top of it.</t>
  </si>
  <si>
    <t>a broken bathroom with a white sink and toilet. | a white sink sitting next to a white toilet. | a very dirty sink besides a toilet in a room | a bathroom sink and toilet are in a black setting. | white porcelain sink with one faucet and white porcelain toilet in abandoned or demolished building.</t>
  </si>
  <si>
    <t>1.3910869766558345</t>
  </si>
  <si>
    <t>0.26601793705829224</t>
  </si>
  <si>
    <t>0.21428069124593457</t>
  </si>
  <si>
    <t>C:\Test\LGCL _cap\dataset\processed\test\val\toilet\COCO_val2014_000000047938</t>
  </si>
  <si>
    <t>C:\Test\LGCL _cap\dataset\processed\test\val\toilet\COCO_val2014_000000047938.jpg</t>
  </si>
  <si>
    <t xml:space="preserve"> image of A bathroom with a toilet, sink, and tiled floor.</t>
  </si>
  <si>
    <t>a pair of slippers sits on the bathroom floor. | there are a pair of slippers in the entrance of this bathroom | a very small bathroom with a toilet and tub | the view of a small bathroom from outside the doorway. | some shoes are reflected in a bathroom mirror.</t>
  </si>
  <si>
    <t>0.5666895217922271</t>
  </si>
  <si>
    <t>0.28152685556138335</t>
  </si>
  <si>
    <t>C:\Test\LGCL _cap\dataset\processed\test\val\toilet\COCO_val2014_000000049190</t>
  </si>
  <si>
    <t>C:\Test\LGCL _cap\dataset\processed\test\val\toilet\COCO_val2014_000000049190.jpg</t>
  </si>
  <si>
    <t xml:space="preserve"> image of A bathroom with a shower, sink, and toilet.</t>
  </si>
  <si>
    <t>a white sink sitting under a bathroom mirror. | an adult sink and a child's sink with a toilet and shower | a bathroom with a clear glass shower and yellow curtains. | a bathroom with a semi-circle shower, toilet and sink. | a small efficiency bathroom with two sinks at different levels.</t>
  </si>
  <si>
    <t>0.7068315484596843</t>
  </si>
  <si>
    <t>0.4546880412791724</t>
  </si>
  <si>
    <t>C:\Test\LGCL _cap\dataset\processed\test\val\toilet\COCO_val2014_000000050350</t>
  </si>
  <si>
    <t>C:\Test\LGCL _cap\dataset\processed\test\val\toilet\COCO_val2014_000000050350.jpg</t>
  </si>
  <si>
    <t xml:space="preserve"> image of A bathroom with a tub, toilet, sink and bathtub.</t>
  </si>
  <si>
    <t>a white tub sitting next to a toilet in a bathroom. | a bathroom with a toilet and a bath tub and wooden walls. | a restroom with a bathtub and a toilet. | there is a bath tub and a toilet in the bathroom. | a bathtub that has a blue mat inside of it.</t>
  </si>
  <si>
    <t>0.32183886249514077</t>
  </si>
  <si>
    <t>C:\Test\LGCL _cap\dataset\processed\test\val\toilet\COCO_val2014_000000050443</t>
  </si>
  <si>
    <t>C:\Test\LGCL _cap\dataset\processed\test\val\toilet\COCO_val2014_000000050443.jpg</t>
  </si>
  <si>
    <t xml:space="preserve"> image of A dirty toilet with a bottle of alcohol next to it.</t>
  </si>
  <si>
    <t>a filthy sink and toilet are seen from above. | a toilet with a wooden cover, and a dirty sink. | the sink next to the small toilet is very dirty. | an extremely dirty sink and toilet in a bathroom | a toilet has the lid down by a sink.</t>
  </si>
  <si>
    <t>0.5845443665634859</t>
  </si>
  <si>
    <t>0.23462716549135268</t>
  </si>
  <si>
    <t>C:\Test\LGCL _cap\dataset\processed\test\val\toilet\COCO_val2014_000000050521</t>
  </si>
  <si>
    <t>C:\Test\LGCL _cap\dataset\processed\test\val\toilet\COCO_val2014_000000050521.jpg</t>
  </si>
  <si>
    <t>this bathroom has a green tub and a toilet chair | a very small and cramped bathroom with a small child's potty chair. | tiny bathroom with green tub and baby seat with sink | a small bathroom with a blue sink and tub and a child's potty chair. | a bathroom with a handicapped toilet stool next to a tub</t>
  </si>
  <si>
    <t>0.9508388010402073</t>
  </si>
  <si>
    <t>0.3487943699388219</t>
  </si>
  <si>
    <t>C:\Test\LGCL _cap\dataset\processed\test\val\toilet\COCO_val2014_000000051741</t>
  </si>
  <si>
    <t>C:\Test\LGCL _cap\dataset\processed\test\val\toilet\COCO_val2014_000000051741.jpg</t>
  </si>
  <si>
    <t xml:space="preserve"> image of A white toilet sitting next to a sink in a bathroom.</t>
  </si>
  <si>
    <t>a white toilet and sink in a room. | a picture of a sink, a toilet, and part of a bathtub. | a bathroom is shown with a sink and a toilet. | a very clean black and white bathroom that is in someone's home. | this bathroom consists of a sink, a toilet, bathtub, and large tiles on the floor.</t>
  </si>
  <si>
    <t>0.3530451922410244</t>
  </si>
  <si>
    <t>C:\Test\LGCL _cap\dataset\processed\test\val\toilet\COCO_val2014_000000053434</t>
  </si>
  <si>
    <t>C:\Test\LGCL _cap\dataset\processed\test\val\toilet\COCO_val2014_000000053434.jpg</t>
  </si>
  <si>
    <t>a fuzzy photo shows a simple bathroom and bathtub. | orange tub and pink toilet in a bathroom. | a bathroom with a white toilet and an orange tub. | a compact bathtub fits snugly in this small bathroom. | a bathroom with an orange bathtub next to a white toilet.</t>
  </si>
  <si>
    <t>0.8861995849577888</t>
  </si>
  <si>
    <t>0.39014860245629546</t>
  </si>
  <si>
    <t>C:\Test\LGCL _cap\dataset\processed\test\val\toilet\COCO_val2014_000000053505</t>
  </si>
  <si>
    <t>C:\Test\LGCL _cap\dataset\processed\test\val\toilet\COCO_val2014_000000053505.jpg</t>
  </si>
  <si>
    <t xml:space="preserve"> image of A bathroom with a toilet, sink, and towel rack.</t>
  </si>
  <si>
    <t>a toilet sitting underneath a medicine cabinet in a bathroom. | a small bathroom with a toilet and medicine cabinet. | a bathroom is shown with a stainless steel shelf, toilet and wall phone. | there are a variety of bottles and two towels over the toilet. | a toilet area features some shelving with silver accents and towels and a white toilet.</t>
  </si>
  <si>
    <t>0.7143418865107619</t>
  </si>
  <si>
    <t>0.3641831007140968</t>
  </si>
  <si>
    <t>C:\Test\LGCL _cap\dataset\processed\test\val\toilet\COCO_val2014_000000055002</t>
  </si>
  <si>
    <t>C:\Test\LGCL _cap\dataset\processed\test\val\toilet\COCO_val2014_000000055002.jpg</t>
  </si>
  <si>
    <t xml:space="preserve"> image of A toilet with a metal bowl and a metal bowl.</t>
  </si>
  <si>
    <t>a metallic toilet sitting in a small bathroom. | an overhead of a stainless steel open toilet with a man's feet stradling. | a man standing over a shiny metal toilet. | an aerial view of an open toilet seat that someone is standing in front of. | metal commode from above, photographer's shoes visible.</t>
  </si>
  <si>
    <t>0.5246527424145095</t>
  </si>
  <si>
    <t>0.20252885482645677</t>
  </si>
  <si>
    <t>C:\Test\LGCL _cap\dataset\processed\test\val\toilet\COCO_val2014_000000056212</t>
  </si>
  <si>
    <t>C:\Test\LGCL _cap\dataset\processed\test\val\toilet\COCO_val2014_000000056212.jpg</t>
  </si>
  <si>
    <t>the bowl of a white porcelain bidet with the seat raised. | a close shot of the inside of a toilet that's clean. | a white toilet with the lid up in a bathroom. | an open clean, white bidet is on display. | a view of the inside of a white toilet.</t>
  </si>
  <si>
    <t>1.0077533342178864</t>
  </si>
  <si>
    <t>0.21360143387063069</t>
  </si>
  <si>
    <t>C:\Test\LGCL _cap\dataset\processed\test\val\toilet\COCO_val2014_000000056426</t>
  </si>
  <si>
    <t>C:\Test\LGCL _cap\dataset\processed\test\val\toilet\COCO_val2014_000000056426.jpg</t>
  </si>
  <si>
    <t>a modern sink is on top of a bathroom counter top. | a white toilet and sink in a small room. | a bathroom toilet that is next to a bathtub. | a bathroom with a wash pan, toilet, and tub. | this bathroom has a wooden cabinet and a sink on top</t>
  </si>
  <si>
    <t>0.9277942667473258</t>
  </si>
  <si>
    <t>0.44426619429887404</t>
  </si>
  <si>
    <t>C:\Test\LGCL _cap\dataset\processed\test\val\toilet\COCO_val2014_000000057124</t>
  </si>
  <si>
    <t>C:\Test\LGCL _cap\dataset\processed\test\val\toilet\COCO_val2014_000000057124.jpg</t>
  </si>
  <si>
    <t xml:space="preserve"> image of A bathroom with a toilet, sink and a bathtub.</t>
  </si>
  <si>
    <t>a view of a bathroom with a huge pipe behind it. | a toilet some pipes and some silver and black items | a white toilet sitting on top of a tiled floor. | the toilet seat is up and there are exposed pipes. | a tiled floor with a toilet sitting on top of it</t>
  </si>
  <si>
    <t>0.22446902013633824</t>
  </si>
  <si>
    <t>C:\Test\LGCL _cap\dataset\processed\test\val\toilet\COCO_val2014_000000057495</t>
  </si>
  <si>
    <t>C:\Test\LGCL _cap\dataset\processed\test\val\toilet\COCO_val2014_000000057495.jpg</t>
  </si>
  <si>
    <t xml:space="preserve"> image of A bucket of water sitting on a dirty floor.</t>
  </si>
  <si>
    <t>a standing toilet sitting inside of a stone and cement room. | some kind of nasty bathroom that i would never use. | a  dirty and nasty looking rest room stuck in a corner. | an old area with a toddler toilet is sitting idly. | a crude latrine with a stone sink and toilet seat area.</t>
  </si>
  <si>
    <t>0.6939908980146429</t>
  </si>
  <si>
    <t>0.15337837837837837</t>
  </si>
  <si>
    <t>C:\Test\LGCL _cap\dataset\processed\test\val\toilet\COCO_val2014_000000058029</t>
  </si>
  <si>
    <t>C:\Test\LGCL _cap\dataset\processed\test\val\toilet\COCO_val2014_000000058029.jpg</t>
  </si>
  <si>
    <t>a bathroom with a big mirror above the sink | a small clean bathroom that is well lit. | the bathroom has a mirror and a tiled sink | interior bathroom shot of a glass shower and white sink fixtures. | an undecorated bath room with shower, toilet and sink</t>
  </si>
  <si>
    <t>0.7715092596783837</t>
  </si>
  <si>
    <t>0.3606857581742375</t>
  </si>
  <si>
    <t>C:\Test\LGCL _cap\dataset\processed\test\val\toilet\COCO_val2014_000000058472</t>
  </si>
  <si>
    <t>C:\Test\LGCL _cap\dataset\processed\test\val\toilet\COCO_val2014_000000058472.jpg</t>
  </si>
  <si>
    <t>a bathroom with blue walls, a white commode and a contemporary white sink without faucets. | a gray and white bathroom with a sink mirror and toilet | a bathroom area with a sink, mirror, toilet and tub. | a modern style bathroom with blue tile and white fixtures. | a bathroom featuring a modern style and fixtures.</t>
  </si>
  <si>
    <t>1.2172527229074994</t>
  </si>
  <si>
    <t>0.46024661985178816</t>
  </si>
  <si>
    <t>C:\Test\LGCL _cap\dataset\processed\test\val\toilet\COCO_val2014_000000058797</t>
  </si>
  <si>
    <t>C:\Test\LGCL _cap\dataset\processed\test\val\toilet\COCO_val2014_000000058797.jpg</t>
  </si>
  <si>
    <t xml:space="preserve"> image of A bathroom with a toilet and sink with a dirty sink.</t>
  </si>
  <si>
    <t>a toilet is in a dirty bathroom with a sink. | a bathroom with blue walls, a toilet and a sink in the corner. | a sink sitting in the corner of a bathroom next to a toilet. | a close up of a toilet a sink in a bath room | a small, blue bathroom has a toilet and a sink.</t>
  </si>
  <si>
    <t>0.9034882562033193</t>
  </si>
  <si>
    <t>0.39138961354835045</t>
  </si>
  <si>
    <t>0.15537125692760353</t>
  </si>
  <si>
    <t>0.47562904997428335</t>
  </si>
  <si>
    <t>C:\Test\LGCL _cap\dataset\processed\test\val\toilet\COCO_val2014_000000058816</t>
  </si>
  <si>
    <t>C:\Test\LGCL _cap\dataset\processed\test\val\toilet\COCO_val2014_000000058816.jpg</t>
  </si>
  <si>
    <t xml:space="preserve"> image of A dirty bathroom with a dirty toilet and a sink.</t>
  </si>
  <si>
    <t>a bath room with a toilet a stool and handle bars | a small toilet in a bathroom in a portable vehicle | a toilet inside of a train with lots of hoses sticking out of it. | an inside of a bathroom inside an enclosed space | there is a toilet in a small bathroom.</t>
  </si>
  <si>
    <t>1.2705886035623954</t>
  </si>
  <si>
    <t>0.25983201225656194</t>
  </si>
  <si>
    <t>C:\Test\LGCL _cap\dataset\processed\test\val\toilet\COCO_val2014_000000058927</t>
  </si>
  <si>
    <t>C:\Test\LGCL _cap\dataset\processed\test\val\toilet\COCO_val2014_000000058927.jpg</t>
  </si>
  <si>
    <t xml:space="preserve"> image of A toilet that is in a small bathroom.</t>
  </si>
  <si>
    <t>a public restroom in a state of disrepair. | a white toilet sitting inside of a bathroom stall. | a white toilet sits in an old bathroom stall with crumbling walls. | a toilet sits in a small rundown room. | a toilet in a bathroom stall inside a building</t>
  </si>
  <si>
    <t>0.3559684405940594</t>
  </si>
  <si>
    <t>C:\Test\LGCL _cap\dataset\processed\test\val\toilet\COCO_val2014_000000060364</t>
  </si>
  <si>
    <t>C:\Test\LGCL _cap\dataset\processed\test\val\toilet\COCO_val2014_000000060364.jpg</t>
  </si>
  <si>
    <t xml:space="preserve"> image of A bathroom with a shower curtain and a toilet.</t>
  </si>
  <si>
    <t>a small bathroom with a shower curtain and toilet | this bathroom picture shows a white toilet and a purple shower curtain. | a white toilet is separated from a brown shower curtain. | the shower curtain is closed in the bathroom. | a restroom with a shower curtain and a white toilet.</t>
  </si>
  <si>
    <t>1.2995072060216057</t>
  </si>
  <si>
    <t>0.5527722137929377</t>
  </si>
  <si>
    <t>C:\Test\LGCL _cap\dataset\processed\test\val\toilet\COCO_val2014_000000060760</t>
  </si>
  <si>
    <t>C:\Test\LGCL _cap\dataset\processed\test\val\toilet\COCO_val2014_000000060760.jpg</t>
  </si>
  <si>
    <t>a bathroom with a walk in shower currently under repair. | a photograph of a bathroom undergoing major renovations. | interior shot of bathroom in the process of remodeling. | picture of bathroom being remolded where sink has not been installed. | a room under construction with an unfinished shower and plumbing for the sink.</t>
  </si>
  <si>
    <t>1.2005454782784644</t>
  </si>
  <si>
    <t>0.2796553813940993</t>
  </si>
  <si>
    <t>C:\Test\LGCL _cap\dataset\processed\test\val\toilet\COCO_val2014_000000061422</t>
  </si>
  <si>
    <t>C:\Test\LGCL _cap\dataset\processed\test\val\toilet\COCO_val2014_000000061422.jpg</t>
  </si>
  <si>
    <t>a bathroom with a sink and a toilet. | a modern and clean bathroom with a big sink. | a basic bathroom with a toilet, sink and mirror. | a bathroom with a white toilet and a white sink. | this is a bathroom that looks to be recently remodeled.</t>
  </si>
  <si>
    <t>1.1682202359169471</t>
  </si>
  <si>
    <t>0.5346656612351871</t>
  </si>
  <si>
    <t>C:\Test\LGCL _cap\dataset\processed\test\val\toilet\COCO_val2014_000000063882</t>
  </si>
  <si>
    <t>C:\Test\LGCL _cap\dataset\processed\test\val\toilet\COCO_val2014_000000063882.jpg</t>
  </si>
  <si>
    <t>a pink toilet and a pink bath tub in the bathroom | a pink toilet and a pink bathtub in a bathroom. | a colorful bathroom with a pink toilet and tub. | a bathroom with a pink tub and toilet and a gray tile floor | the bathroom has a pink tub and pink toilet.</t>
  </si>
  <si>
    <t>0.8643754745893281</t>
  </si>
  <si>
    <t>0.43925009873436327</t>
  </si>
  <si>
    <t>C:\Test\LGCL _cap\dataset\processed\test\val\toilet\COCO_val2014_000000065124</t>
  </si>
  <si>
    <t>C:\Test\LGCL _cap\dataset\processed\test\val\toilet\COCO_val2014_000000065124.jpg</t>
  </si>
  <si>
    <t xml:space="preserve"> image of A bathroom with a toilet and a trash can.</t>
  </si>
  <si>
    <t>a messy bathroom with a toilet and toilet paper | a messy bathroom in a fast food restaurant | a messy bathroom with toilet paper scattered everywhere | bathroom area in with toilet paper all over the place | a dirty mcdonalds bathroom with a squat toilet.</t>
  </si>
  <si>
    <t>0.7760069353154593</t>
  </si>
  <si>
    <t>0.33510942459421045</t>
  </si>
  <si>
    <t>C:\Test\LGCL _cap\dataset\processed\test\val\toilet\COCO_val2014_000000065270</t>
  </si>
  <si>
    <t>C:\Test\LGCL _cap\dataset\processed\test\val\toilet\COCO_val2014_000000065270.jpg</t>
  </si>
  <si>
    <t xml:space="preserve"> image of A toilet with a fancy lid and a fancy toilet brush.</t>
  </si>
  <si>
    <t>there is a toilet that is decorated | a toilet with an open seat next to a metal object | a toilet with a fancy scrolled design in the porcelain | a toilet sits on a tiled floor between two walls | a white toilet in a bathroom next to a trash can.;</t>
  </si>
  <si>
    <t>1.465768175853511</t>
  </si>
  <si>
    <t>0.20755839816469415</t>
  </si>
  <si>
    <t>C:\Test\LGCL _cap\dataset\processed\test\val\toilet\COCO_val2014_000000065889</t>
  </si>
  <si>
    <t>C:\Test\LGCL _cap\dataset\processed\test\val\toilet\COCO_val2014_000000065889.jpg</t>
  </si>
  <si>
    <t>a toilet that has its seat open with water in it. | a close shot of a toilet with the seat up and some toilet paper. | a toilet in a white bathroom is seen in this image. | a toilet in a bathroom with black and white tiles on the floor. | a white toilet sitting next to a toilet paper roller.</t>
  </si>
  <si>
    <t>1.4792769731612223</t>
  </si>
  <si>
    <t>0.3169480901230464</t>
  </si>
  <si>
    <t>C:\Test\LGCL _cap\dataset\processed\test\val\toilet\COCO_val2014_000000066567</t>
  </si>
  <si>
    <t>C:\Test\LGCL _cap\dataset\processed\test\val\toilet\COCO_val2014_000000066567.jpg</t>
  </si>
  <si>
    <t>a bathroom with a toilet and a stand up shower | a toilet and a shower in a bathroom. | a bathroom has a shower stall and toilet with gray tile. | a bathroom with a view of a toilet and walk in shower with a bench. | a bathroom with a toilet and standup shower.</t>
  </si>
  <si>
    <t>1.161550565073545</t>
  </si>
  <si>
    <t>0.4535959372720691</t>
  </si>
  <si>
    <t>C:\Test\LGCL _cap\dataset\processed\test\val\toilet\COCO_val2014_000000066879</t>
  </si>
  <si>
    <t>C:\Test\LGCL _cap\dataset\processed\test\val\toilet\COCO_val2014_000000066879.jpg</t>
  </si>
  <si>
    <t xml:space="preserve"> image of A bathroom with a toilet, sink and window.</t>
  </si>
  <si>
    <t>a blue bathroom has an updated sink and toilet. | a bathroom with a window is painted blue. | a bathroom with a toilet, sink, and mirror. | empty aqua bathroom with toilet, sink, mirror, and outside window. | a bathroom has a pretty color blue walls.</t>
  </si>
  <si>
    <t>1.0100353661471404</t>
  </si>
  <si>
    <t>0.5121946282374924</t>
  </si>
  <si>
    <t>C:\Test\LGCL _cap\dataset\processed\test\val\toilet\COCO_val2014_000000067558</t>
  </si>
  <si>
    <t>C:\Test\LGCL _cap\dataset\processed\test\val\toilet\COCO_val2014_000000067558.jpg</t>
  </si>
  <si>
    <t>a white toilet sitting in a bathroom next to a tp dispenser. | this toilet is equipped with several electronic devices. | a toilet with an apparatus to the side of it. | a white high tech toilet with an open seat. | a electronic toilet plugged into the wall in a small bathroom.</t>
  </si>
  <si>
    <t>0.3104428253661208</t>
  </si>
  <si>
    <t>C:\Test\LGCL _cap\dataset\processed\test\val\toilet\COCO_val2014_000000069494</t>
  </si>
  <si>
    <t>C:\Test\LGCL _cap\dataset\processed\test\val\toilet\COCO_val2014_000000069494.jpg</t>
  </si>
  <si>
    <t xml:space="preserve"> image of A bathroom with a toilet, sink, and window.</t>
  </si>
  <si>
    <t>a white toilet and towel in a room. | a single bathroom with toilet, shower and window. | a white toilet sitting under a window in a bathroom. | a bathroom with a toilet sink and a window | a toilet that is seated in front of a bathroom window.</t>
  </si>
  <si>
    <t>1.4075903290255738</t>
  </si>
  <si>
    <t>0.4356098613881457</t>
  </si>
  <si>
    <t>C:\Test\LGCL _cap\dataset\processed\test\val\toilet\COCO_val2014_000000069773</t>
  </si>
  <si>
    <t>C:\Test\LGCL _cap\dataset\processed\test\val\toilet\COCO_val2014_000000069773.jpg</t>
  </si>
  <si>
    <t xml:space="preserve"> image of A toilet with a bottle of liquid in it.</t>
  </si>
  <si>
    <t>inside a restroom stall, a rag floats in the toilet water. | blue piece of cloth inside a toilet with the lid up. | an umbrella appears to have been substituted for a plunger. | blue fabric is in a toilet bowl with the lid up. | a purple rag laying in a toilet bowl.</t>
  </si>
  <si>
    <t>1.1991665931978202</t>
  </si>
  <si>
    <t>0.21420781546738038</t>
  </si>
  <si>
    <t>C:\Test\LGCL _cap\dataset\processed\test\val\toilet\COCO_val2014_000000070434</t>
  </si>
  <si>
    <t>C:\Test\LGCL _cap\dataset\processed\test\val\toilet\COCO_val2014_000000070434.jpg</t>
  </si>
  <si>
    <t xml:space="preserve"> image of A bathroom with a sink, toilet, and a mirror.</t>
  </si>
  <si>
    <t>the bathroom has a sink, toilet, and glass shower. | a long narrow batroom with a sink mirrors and toilet | a restroom with a sink, mirror and towel | a narrow bathroom has a long lit hallway. | a bathroom with tall ceilings and an open window on the top.</t>
  </si>
  <si>
    <t>0.7210185755911082</t>
  </si>
  <si>
    <t>C:\Test\LGCL _cap\dataset\processed\test\val\toilet\COCO_val2014_000000071618</t>
  </si>
  <si>
    <t>C:\Test\LGCL _cap\dataset\processed\test\val\toilet\COCO_val2014_000000071618.jpg</t>
  </si>
  <si>
    <t>a toilet that has its seat open in a bathroom. | a toilet in a very small cubical with instructions on the lid. | a newly installed toilet with the toilet seat up | a toilet sits in a very small room | the white toilet is sitting in the corner of the bathroom.</t>
  </si>
  <si>
    <t>0.8395585625449308</t>
  </si>
  <si>
    <t>0.24049834166036238</t>
  </si>
  <si>
    <t>C:\Test\LGCL _cap\dataset\processed\test\val\toilet\COCO_val2014_000000072428</t>
  </si>
  <si>
    <t>C:\Test\LGCL _cap\dataset\processed\test\val\toilet\COCO_val2014_000000072428.jpg</t>
  </si>
  <si>
    <t>a toilet sits next to a shower an sink | a tissue box sits on top of the toilet tank in a bathroom. | a photo of a toilet inside the bathroom. | tissue box on top of a toilet tank. | tissue box on toilet near wooden wall and garbage can.</t>
  </si>
  <si>
    <t>0.29776242122372937</t>
  </si>
  <si>
    <t>C:\Test\LGCL _cap\dataset\processed\test\val\toilet\COCO_val2014_000000074787</t>
  </si>
  <si>
    <t>C:\Test\LGCL _cap\dataset\processed\test\val\toilet\COCO_val2014_000000074787.jpg</t>
  </si>
  <si>
    <t xml:space="preserve"> image of A small bathroom stall with a toilet and a trash can.</t>
  </si>
  <si>
    <t>we are looking in the door of a bathroom stall. | a picture of a man and boy is attached to the door of a bathroom. | restroom with stall intended for parents and child. | a mans public bathroom where the urinal is on the floor | a bathroom that has a toilet on a tile floor.</t>
  </si>
  <si>
    <t>0.7311672105403108</t>
  </si>
  <si>
    <t>0.24541594361543306</t>
  </si>
  <si>
    <t>C:\Test\LGCL _cap\dataset\processed\test\val\toilet\COCO_val2014_000000075051</t>
  </si>
  <si>
    <t>C:\Test\LGCL _cap\dataset\processed\test\val\toilet\COCO_val2014_000000075051.jpg</t>
  </si>
  <si>
    <t>a small white toilet sitting next to a metal trash can. | a compact toilet and shower of a small bathroom | a close up shot of a white toilet and waste bin. | a small white toilette with the lid closed has a metal trash can on one side and a shower stall on the other. | a toilet bowl and a trash can in a bathroom</t>
  </si>
  <si>
    <t>1.427209808849141</t>
  </si>
  <si>
    <t>0.2053132825622368</t>
  </si>
  <si>
    <t>C:\Test\LGCL _cap\dataset\processed\test\val\toilet\COCO_val2014_000000075101</t>
  </si>
  <si>
    <t>C:\Test\LGCL _cap\dataset\processed\test\val\toilet\COCO_val2014_000000075101.jpg</t>
  </si>
  <si>
    <t>a large bathroom with an enclosed toilet and a large sink. | a fancy bathroom with a vanity mirror above the sink | a bathroom with a mirror, sink and a toilet. | a bathroom with a sink a small mirror and a toilet | a  deep marble bathtub under an ornate mirror.</t>
  </si>
  <si>
    <t>0.7298409641842949</t>
  </si>
  <si>
    <t>0.42280807173568286</t>
  </si>
  <si>
    <t>C:\Test\LGCL _cap\dataset\processed\test\val\toilet\COCO_val2014_000000077151</t>
  </si>
  <si>
    <t>C:\Test\LGCL _cap\dataset\processed\test\val\toilet\COCO_val2014_000000077151.jpg</t>
  </si>
  <si>
    <t xml:space="preserve"> image of A white door is open to a bathroom.</t>
  </si>
  <si>
    <t>a beige wall has a light switch on it. | a light switch on a beige wall with white trim. | a light switch and door way in a building. | tan walls with light switches and white column. | a hallway with a small view of a bathroom toilet.</t>
  </si>
  <si>
    <t>1.3961609610038725</t>
  </si>
  <si>
    <t>0.1950460611278519</t>
  </si>
  <si>
    <t>C:\Test\LGCL _cap\dataset\processed\test\val\toilet\COCO_val2014_000000077813</t>
  </si>
  <si>
    <t>C:\Test\LGCL _cap\dataset\processed\test\val\toilet\COCO_val2014_000000077813.jpg</t>
  </si>
  <si>
    <t xml:space="preserve"> image of A white toilet sitting next to a sink.</t>
  </si>
  <si>
    <t>a small bathroom with a roll of toilet paper and a toilet | a white toilet sitting next to a toilet paper dispenser. | a picture of an all white bath room | a bathroom containing a toilet and a paper hanger. | antique style photo of a bathroom showing the toilet</t>
  </si>
  <si>
    <t>1.3010534217704897</t>
  </si>
  <si>
    <t>0.2783343161032542</t>
  </si>
  <si>
    <t>C:\Test\LGCL _cap\dataset\processed\test\val\toilet\COCO_val2014_000000078554</t>
  </si>
  <si>
    <t>C:\Test\LGCL _cap\dataset\processed\test\val\toilet\COCO_val2014_000000078554.jpg</t>
  </si>
  <si>
    <t xml:space="preserve"> image of A toilet with a blue seat and a blue and white checkered floor.</t>
  </si>
  <si>
    <t>a restroom with toilet basins and a mirror | a lego set shows a fo bathroom setting. | white toilets in a blue and white bathroom. | miniature bathroom area made from white and blue toy blocks. | a toy bath room with a tolit and a sink.</t>
  </si>
  <si>
    <t>1.2104980268011598</t>
  </si>
  <si>
    <t>0.21500003802814185</t>
  </si>
  <si>
    <t>0.33166752690508855</t>
  </si>
  <si>
    <t>C:\Test\LGCL _cap\dataset\processed\test\val\toilet\COCO_val2014_000000079415</t>
  </si>
  <si>
    <t>C:\Test\LGCL _cap\dataset\processed\test\val\toilet\COCO_val2014_000000079415.jpg</t>
  </si>
  <si>
    <t>a bathroom with bathtub, sink, toilet and washing machine. | a bathroom with a washer, toilet and tub. | a washer and toilet, sink and tub in a bathroom. | a white washer machine positioned in a bathroom. | this bathroom has a washing machine in it</t>
  </si>
  <si>
    <t>0.6427532648967886</t>
  </si>
  <si>
    <t>0.4700095769092186</t>
  </si>
  <si>
    <t>C:\Test\LGCL _cap\dataset\processed\test\val\toilet\COCO_val2014_000000079689</t>
  </si>
  <si>
    <t>C:\Test\LGCL _cap\dataset\processed\test\val\toilet\COCO_val2014_000000079689.jpg</t>
  </si>
  <si>
    <t>a partial view of a toilet and sink in a bathroom. | an open door to a small bathroom and someone sitting in a wooden chair. | black and white photograph of people at table outside of a bathroom. | a man sitting in a chair by the bathroom | a stylized photo of a person sitting in a chair near a bathroom.</t>
  </si>
  <si>
    <t>0.2620318983143617</t>
  </si>
  <si>
    <t>C:\Test\LGCL _cap\dataset\processed\test\val\toilet\COCO_val2014_000000079878</t>
  </si>
  <si>
    <t>C:\Test\LGCL _cap\dataset\processed\test\val\toilet\COCO_val2014_000000079878.jpg</t>
  </si>
  <si>
    <t xml:space="preserve"> image of A bathroom with a toilet, sink, and shower curtain.</t>
  </si>
  <si>
    <t>the interior of a bathroom with crumpled and torn toilet paper on the floor along with a toilet roll that has been pulled. | a bathroom floor with toilet paper everywhere on it | a messy bathroom with pieces of toilet paper on the ground next to a toilet. | a roll of toilet paper has been unspooled and torn | the bathroom floor is strewn with toilet paper. | the floor of the bathroom is strewn with toilet paper.</t>
  </si>
  <si>
    <t>1.2820965230299626</t>
  </si>
  <si>
    <t>0.25383261653596717</t>
  </si>
  <si>
    <t>C:\Test\LGCL _cap\dataset\processed\test\val\toilet\COCO_val2014_000000080017</t>
  </si>
  <si>
    <t>C:\Test\LGCL _cap\dataset\processed\test\val\toilet\COCO_val2014_000000080017.jpg</t>
  </si>
  <si>
    <t xml:space="preserve"> image of A blue toilet sitting next to a blue chair.</t>
  </si>
  <si>
    <t>a toilet with a blue seat cover with a note that reads " please don't use sorry". | toilet with blue rug and blue rug cover saying please do not use. sorry! | a note is left to advise bathroom visitors not to use the toilet. | a toilet has a sign that says please don't use. | a broken toilet with a polite request not to use.</t>
  </si>
  <si>
    <t>0.16425491126578082</t>
  </si>
  <si>
    <t>C:\Test\LGCL _cap\dataset\processed\test\val\toilet\COCO_val2014_000000082363</t>
  </si>
  <si>
    <t>C:\Test\LGCL _cap\dataset\processed\test\val\toilet\COCO_val2014_000000082363.jpg</t>
  </si>
  <si>
    <t>a very small white bathroom with some sort of electronic apparatus beside the commode. | a bathroom with a sink between a toilet and a bathtub. | picture of a bathroom with raised seat toilet, sink, shower and dirty white towels. | a toilet bowl with buttons next to a shower | a bathroom that has a toilet with buttons.</t>
  </si>
  <si>
    <t>0.3648660493481314</t>
  </si>
  <si>
    <t>C:\Test\LGCL _cap\dataset\processed\test\val\toilet\COCO_val2014_000000082530</t>
  </si>
  <si>
    <t>C:\Test\LGCL _cap\dataset\processed\test\val\toilet\COCO_val2014_000000082530.jpg</t>
  </si>
  <si>
    <t xml:space="preserve"> image of A toilet with a wooden seat and a red toilet seat.</t>
  </si>
  <si>
    <t>a toilet with a red seat sitting next to a paper towel dispenser. | the toilet in the small bathroom has a bright orange seat. | the toilet top was a bright orange color | a bathroom with a red toilet seat and grey granite background. | this toilet features an orange ring on it</t>
  </si>
  <si>
    <t>1.3559674124816499</t>
  </si>
  <si>
    <t>0.31418056656587606</t>
  </si>
  <si>
    <t>C:\Test\LGCL _cap\dataset\processed\test\val\toilet\COCO_val2014_000000084064</t>
  </si>
  <si>
    <t>C:\Test\LGCL _cap\dataset\processed\test\val\toilet\COCO_val2014_000000084064.jpg</t>
  </si>
  <si>
    <t>a bathroom with white tile and a beige toilet. | a view form the top of a bathroom of a toilet. | overhead picture of a toilet in a white stall. | a photo looking down into a toilet bowl. | a bathroom stall with white tiled walls and motion sensors.</t>
  </si>
  <si>
    <t>0.8802981144744311</t>
  </si>
  <si>
    <t>0.26952167852845776</t>
  </si>
  <si>
    <t>C:\Test\LGCL _cap\dataset\processed\test\val\toilet\COCO_val2014_000000085576</t>
  </si>
  <si>
    <t>C:\Test\LGCL _cap\dataset\processed\test\val\toilet\COCO_val2014_000000085576.jpg</t>
  </si>
  <si>
    <t xml:space="preserve"> image of A public toilet with a metal rail on the wall.</t>
  </si>
  <si>
    <t>a commercial bathroom stall with empty toilet paper holders. | an empty toilet stall with two rolls of used toilet paper and one full roll. | a toilet in a restroom next to a busted toilet paper dispenser. | the toilet paper containers in this public restroom are empty and need to be refilled. | two empty toilet paper roll holders hang in the stall while the empties lay around and a nice roll sets on the bar.</t>
  </si>
  <si>
    <t>1.053840647396343</t>
  </si>
  <si>
    <t>0.15304867920771262</t>
  </si>
  <si>
    <t>C:\Test\LGCL _cap\dataset\processed\test\val\toilet\COCO_val2014_000000085632</t>
  </si>
  <si>
    <t>C:\Test\LGCL _cap\dataset\processed\test\val\toilet\COCO_val2014_000000085632.jpg</t>
  </si>
  <si>
    <t>a small bathroom with a white toilet sitting next to a sink. | the bathroom has a toilet, sink, and cupboard. | bathroom scene with white background and tan accents. | a tiled restroom with no toilet paper on the holder | a bathroom with a large outwards protruding sink.</t>
  </si>
  <si>
    <t>1.3624326361112824</t>
  </si>
  <si>
    <t>0.40423401742878395</t>
  </si>
  <si>
    <t>C:\Test\LGCL _cap\dataset\processed\test\val\toilet\COCO_val2014_000000087561</t>
  </si>
  <si>
    <t>C:\Test\LGCL _cap\dataset\processed\test\val\toilet\COCO_val2014_000000087561.jpg</t>
  </si>
  <si>
    <t>a white toilet sitting next to a bathroom sink. | a white bathroom with a toilet and a counter. | a toilet cabinet drawers and a towel rack | a plain white restroom toilet appointment in corner | the bathroom is very empty and in need of updating.</t>
  </si>
  <si>
    <t>1.2289821840094723</t>
  </si>
  <si>
    <t>0.2785330348355558</t>
  </si>
  <si>
    <t>C:\Test\LGCL _cap\dataset\processed\test\val\toilet\COCO_val2014_000000089761</t>
  </si>
  <si>
    <t>C:\Test\LGCL _cap\dataset\processed\test\val\toilet\COCO_val2014_000000089761.jpg</t>
  </si>
  <si>
    <t xml:space="preserve"> image of A toilet is sitting outside in the woods.</t>
  </si>
  <si>
    <t>a toilet seat behind a tree in the open outdoor. | a toilet seat sits in front of a tree. | a white toilet bowl with no tank near a tree | a toilet is placed at the base of a tree. | a toilet missing the back section sitting next to a tree.</t>
  </si>
  <si>
    <t>0.6015068325949086</t>
  </si>
  <si>
    <t>0.3167067757195888</t>
  </si>
  <si>
    <t>C:\Test\LGCL _cap\dataset\processed\test\val\toilet\COCO_val2014_000000092124</t>
  </si>
  <si>
    <t>C:\Test\LGCL _cap\dataset\processed\test\val\toilet\COCO_val2014_000000092124.jpg</t>
  </si>
  <si>
    <t xml:space="preserve"> image of A bathroom with a shower curtain and a sink.</t>
  </si>
  <si>
    <t>a bathroom with a white toilet and a sink net to a shower. | there is a tub, a toilet, and a sink in the bathroom. | small bathroom with a shower, sink, and toilet. | a white bathroom with an orange shower curtain. | bathroom with orange shower and mirror/cabinet curtains</t>
  </si>
  <si>
    <t>0.9936280083797082</t>
  </si>
  <si>
    <t>0.24333187126257996</t>
  </si>
  <si>
    <t>0.11211288136839621</t>
  </si>
  <si>
    <t>0.4580440506911897</t>
  </si>
  <si>
    <t>C:\Test\LGCL _cap\dataset\processed\test\val\toilet\COCO_val2014_000000093116</t>
  </si>
  <si>
    <t>C:\Test\LGCL _cap\dataset\processed\test\val\toilet\COCO_val2014_000000093116.jpg</t>
  </si>
  <si>
    <t>photo of a two bathroom fixtures and a vinyl shower curtain. | a bathroom with crooked tile on the wall. | a bathroom with white fixtures and a mirror above the sink. | a bathroom with a small white toilet next to a shower and sink. | a bathroom with a toilet and a sink</t>
  </si>
  <si>
    <t>1.404414984267257</t>
  </si>
  <si>
    <t>0.4703842851502271</t>
  </si>
  <si>
    <t>C:\Test\LGCL _cap\dataset\processed\test\val\toilet\COCO_val2014_000000093331</t>
  </si>
  <si>
    <t>C:\Test\LGCL _cap\dataset\processed\test\val\toilet\COCO_val2014_000000093331.jpg</t>
  </si>
  <si>
    <t>a white toilet sitting next to a window in a bathroom. | the decorator bathroom maintains an antique white look. | this bathroom has a very high sing the toilet is to the right. | a bathroom with a large window with blinds. | a bathroom with a toilet a sink and a window</t>
  </si>
  <si>
    <t>0.9797062078717514</t>
  </si>
  <si>
    <t>0.33150926245819545</t>
  </si>
  <si>
    <t>C:\Test\LGCL _cap\dataset\processed\test\val\toilet\COCO_val2014_000000094113</t>
  </si>
  <si>
    <t>C:\Test\LGCL _cap\dataset\processed\test\val\toilet\COCO_val2014_000000094113.jpg</t>
  </si>
  <si>
    <t>the bathroom is multi-colored containing black, white, and green. | a small white toilet against a green wall | a bathroom with a shower and toilet decorated in pink and green. | a toilet attached two a green and white wall in the bathroom | a bath room with a toilet and a shower</t>
  </si>
  <si>
    <t>0.5484033430847538</t>
  </si>
  <si>
    <t>0.29487360679455576</t>
  </si>
  <si>
    <t>C:\Test\LGCL _cap\dataset\processed\test\val\toilet\COCO_val2014_000000096492</t>
  </si>
  <si>
    <t>C:\Test\LGCL _cap\dataset\processed\test\val\toilet\COCO_val2014_000000096492.jpg</t>
  </si>
  <si>
    <t>a toilet bowl with a tall white tank has a plunger type flush button. | a toilet with a round seat and an odd-shaped tank. | the electronic toilet as a toilet scrubber next to it. | a strange looking toilet sitting in the corner | this toilet sits in a bathroom with wooden walls</t>
  </si>
  <si>
    <t>1.2622992035649863</t>
  </si>
  <si>
    <t>0.27610308916551085</t>
  </si>
  <si>
    <t>C:\Test\LGCL _cap\dataset\processed\test\val\toilet\COCO_val2014_000000100853</t>
  </si>
  <si>
    <t>C:\Test\LGCL _cap\dataset\processed\test\val\toilet\COCO_val2014_000000100853.jpg</t>
  </si>
  <si>
    <t xml:space="preserve"> image of A toilet with a sign on it next to it.</t>
  </si>
  <si>
    <t>a bathroom that has a toilet and a trash can in it. | a toilet with its lid open next to a toilet paper roll. | the toilet has a trash can and a toilet paper dispenser near it. | a clean toilet sits with the lid up. | a bathroom that has a small little toilet in it</t>
  </si>
  <si>
    <t>1.441419523534214</t>
  </si>
  <si>
    <t>0.28537966895563366</t>
  </si>
  <si>
    <t>C:\Test\LGCL _cap\dataset\processed\test\val\toilet\COCO_val2014_000000101647</t>
  </si>
  <si>
    <t>C:\Test\LGCL _cap\dataset\processed\test\val\toilet\COCO_val2014_000000101647.jpg</t>
  </si>
  <si>
    <t>a bathroom with a run down looking shower next to a sink. | an old bathroom containing a blue and white sink and a shower with no curtain. | bathroom with a sink and white tiled wall and floor. | part of a small bathroom in need of repair. | a drain a shower a sink and a cupboard</t>
  </si>
  <si>
    <t>0.36860915491925195</t>
  </si>
  <si>
    <t>C:\Test\LGCL _cap\dataset\processed\test\val\toilet\COCO_val2014_000000102644</t>
  </si>
  <si>
    <t>C:\Test\LGCL _cap\dataset\processed\test\val\toilet\COCO_val2014_000000102644.jpg</t>
  </si>
  <si>
    <t>a white toilet sitting in a bathroom next to a shower. | there is a bathroom with tile floors and tile walls. | a bathroom with a glass shower door, a toilet and a towel handle. | a bathroom with a walk in shower and toilet | a small bathroom with a shower and a toilet.</t>
  </si>
  <si>
    <t>1.4742568320110538</t>
  </si>
  <si>
    <t>0.4337143425752338</t>
  </si>
  <si>
    <t>C:\Test\LGCL _cap\dataset\processed\test\val\toilet\COCO_val2014_000000103585</t>
  </si>
  <si>
    <t>C:\Test\LGCL _cap\dataset\processed\test\val\toilet\COCO_val2014_000000103585.jpg</t>
  </si>
  <si>
    <t>a bathroom with two sinks sitting under mirrors. | a picture of double sinks in a bathroom. | a bathroom with two sinks with a light on above them. | a toilet with two sinks and mirrors with lights on | a clean bathroom with mirrors, sinks, and a toilet.</t>
  </si>
  <si>
    <t>0.8573446980919952</t>
  </si>
  <si>
    <t>0.4134525416104363</t>
  </si>
  <si>
    <t>C:\Test\LGCL _cap\dataset\processed\test\val\toilet\COCO_val2014_000000104803</t>
  </si>
  <si>
    <t>C:\Test\LGCL _cap\dataset\processed\test\val\toilet\COCO_val2014_000000104803.jpg</t>
  </si>
  <si>
    <t>a toilet with glitter paint on it | a dirty white toilet in a small room. | toilet with white splatter paint on a black seat in a restroom stall. | a bathroom with black walls and a toilet with a silver toilet seat | a restroom toilet and lid covered in silver glitter.</t>
  </si>
  <si>
    <t>1.0861391154866673</t>
  </si>
  <si>
    <t>0.15517055322193532</t>
  </si>
  <si>
    <t>0.23529411764705885</t>
  </si>
  <si>
    <t>0.2568214877717179</t>
  </si>
  <si>
    <t>C:\Test\LGCL _cap\dataset\processed\test\val\toilet\COCO_val2014_000000104837</t>
  </si>
  <si>
    <t>C:\Test\LGCL _cap\dataset\processed\test\val\toilet\COCO_val2014_000000104837.jpg</t>
  </si>
  <si>
    <t>a bathroom scene with a toilet, sink and a mirror. | a bathroom with a large mirror next to a toilet. | a brown bathroom has a very large round mirror. | a glowing bathroom mirror that lights in a circle. | a bathroom with a round mirror with lighting around it.</t>
  </si>
  <si>
    <t>0.7155646665632603</t>
  </si>
  <si>
    <t>0.46683174556856527</t>
  </si>
  <si>
    <t>C:\Test\LGCL _cap\dataset\processed\test\val\toilet\COCO_val2014_000000105249</t>
  </si>
  <si>
    <t>C:\Test\LGCL _cap\dataset\processed\test\val\toilet\COCO_val2014_000000105249.jpg</t>
  </si>
  <si>
    <t>a small bathroom has an open toilet seat. | the view of a restroom toilet and sink through an open door. | white toilet and sink in white tiled walled bathroom. | doorway view into a bathroom with a sink and toilet. | a very small bathroom with only the essentials.</t>
  </si>
  <si>
    <t>0.7109807038337205</t>
  </si>
  <si>
    <t>0.36715174880259765</t>
  </si>
  <si>
    <t>C:\Test\LGCL _cap\dataset\processed\test\val\toilet\COCO_val2014_000000106038</t>
  </si>
  <si>
    <t>C:\Test\LGCL _cap\dataset\processed\test\val\toilet\COCO_val2014_000000106038.jpg</t>
  </si>
  <si>
    <t>a toilet with plastic over the toilet seat. | a toilet has a plastic cover over the seat part. | a tankless toilet with plastic around the seat. | a white toilet with the seat covered in plastic. | a backless toilet is wrapped in packaging paper for shipping</t>
  </si>
  <si>
    <t>0.8712413273027672</t>
  </si>
  <si>
    <t>0.24677293744651338</t>
  </si>
  <si>
    <t>C:\Test\LGCL _cap\dataset\processed\test\val\toilet\COCO_val2014_000000107427</t>
  </si>
  <si>
    <t>C:\Test\LGCL _cap\dataset\processed\test\val\toilet\COCO_val2014_000000107427.jpg</t>
  </si>
  <si>
    <t>a toilet in a small room with a window and unfinished walls. | a white toilet bowl in a room with a window | a small bathroom is being renovated and the walls are stripped. | a white toilet and window in a room. | a toilet that is in a bathroom with unpainted walls.</t>
  </si>
  <si>
    <t>1.0481413197146596</t>
  </si>
  <si>
    <t>0.29191766040123357</t>
  </si>
  <si>
    <t>C:\Test\LGCL _cap\dataset\processed\test\val\toilet\COCO_val2014_000000107907</t>
  </si>
  <si>
    <t>C:\Test\LGCL _cap\dataset\processed\test\val\toilet\COCO_val2014_000000107907.jpg</t>
  </si>
  <si>
    <t xml:space="preserve"> image of A table topped with a plate of food and a knife.</t>
  </si>
  <si>
    <t>artistic toilet piece sitting in the center of a museum gallery. | a toilet seat turned into a piece of artwork at a art room. | tall toilet covered in artwork and seat shaped like a instrument. | a modern art piece on display in a museum. | a small toilet bowl on display in the center of a room</t>
  </si>
  <si>
    <t>0.8786740706018561</t>
  </si>
  <si>
    <t>0.14652765267519366</t>
  </si>
  <si>
    <t>C:\Test\LGCL _cap\dataset\processed\test\val\toilet\COCO_val2014_000000108283</t>
  </si>
  <si>
    <t>C:\Test\LGCL _cap\dataset\processed\test\val\toilet\COCO_val2014_000000108283.jpg</t>
  </si>
  <si>
    <t xml:space="preserve"> image of A dirty bathroom with a broken toilet and a broken window.</t>
  </si>
  <si>
    <t>a rotten door leading into a restroom covered in filth. | a rusted door leading to an old bathroom with a hole in the floor. | a photo of the camera peeking into a dirty bathroom. | a weathered door that leads to a dirty bathroom. | a toilet inside a room that needs renovation.</t>
  </si>
  <si>
    <t>0.5485734160175955</t>
  </si>
  <si>
    <t>0.26559234314910257</t>
  </si>
  <si>
    <t>C:\Test\LGCL _cap\dataset\processed\test\val\toilet\COCO_val2014_000000109860</t>
  </si>
  <si>
    <t>C:\Test\LGCL _cap\dataset\processed\test\val\toilet\COCO_val2014_000000109860.jpg</t>
  </si>
  <si>
    <t xml:space="preserve"> image of A dirty toilet with a trash can next to it.</t>
  </si>
  <si>
    <t>a toilet in the ground next to a trash can. | a dirty urinal in the floor of a bathroom. | a toilet that is on the ground near a trash bin. | a white toilet sitting on the floor next to a trash can. | a squat down toilet with a trash can near by</t>
  </si>
  <si>
    <t>0.7613851440528486</t>
  </si>
  <si>
    <t>0.49210033078023885</t>
  </si>
  <si>
    <t>C:\Test\LGCL _cap\dataset\processed\test\val\toilet\COCO_val2014_000000110559</t>
  </si>
  <si>
    <t>C:\Test\LGCL _cap\dataset\processed\test\val\toilet\COCO_val2014_000000110559.jpg</t>
  </si>
  <si>
    <t>a tiled bathroom containing a vanity sink, toilet and bathtub. | a bath room with a toilet a bath tub and a sink | there is a bathroom with a toilet and tub. | a white toilet and bath in a room. | a white bathtub sitting next to a  toilet.</t>
  </si>
  <si>
    <t>1.461177677112313</t>
  </si>
  <si>
    <t>0.5386570026237474</t>
  </si>
  <si>
    <t>C:\Test\LGCL _cap\dataset\processed\test\val\toilet\COCO_val2014_000000110601</t>
  </si>
  <si>
    <t>C:\Test\LGCL _cap\dataset\processed\test\val\toilet\COCO_val2014_000000110601.jpg</t>
  </si>
  <si>
    <t xml:space="preserve"> image of A bathroom with a sink, shower, and shower curtain.</t>
  </si>
  <si>
    <t>a bathroom sink sitting next to a white toilet. | a bath room with a toilet and a shower | a bathroom has a door, sink, toilet, and bathtub in it. | a bathroom with a red towel and a blue towel hung up in the shower. | a lived in bathroom with several towels hanging around.</t>
  </si>
  <si>
    <t>0.9373729685765899</t>
  </si>
  <si>
    <t>0.37698381508825374</t>
  </si>
  <si>
    <t>C:\Test\LGCL _cap\dataset\processed\test\val\toilet\COCO_val2014_000000110783</t>
  </si>
  <si>
    <t>C:\Test\LGCL _cap\dataset\processed\test\val\toilet\COCO_val2014_000000110783.jpg</t>
  </si>
  <si>
    <t>a small little bathroom with a toilet in it | a white toilet in a generic public bathroom stall. | modern commode in small all white and tiled water closet. | a photo of white toilet in a bathroom | this is a photo looking down on a toilet</t>
  </si>
  <si>
    <t>0.7411876235378396</t>
  </si>
  <si>
    <t>0.26873586788197795</t>
  </si>
  <si>
    <t>C:\Test\LGCL _cap\dataset\processed\test\val\toilet\COCO_val2014_000000111014</t>
  </si>
  <si>
    <t>C:\Test\LGCL _cap\dataset\processed\test\val\toilet\COCO_val2014_000000111014.jpg</t>
  </si>
  <si>
    <t>the modern made toilet is next to a small bidet. | a white toilet sitting next to a white bidet. | a toilet bowl and bidet in a bathroom with tiled floors | a bathroom with a toiled and a bidet | a toilet and a be day with gold handles.</t>
  </si>
  <si>
    <t>1.4902340337438866</t>
  </si>
  <si>
    <t>0.35781965906148916</t>
  </si>
  <si>
    <t>C:\Test\LGCL _cap\dataset\processed\test\val\toilet\COCO_val2014_000000111951</t>
  </si>
  <si>
    <t>C:\Test\LGCL _cap\dataset\processed\test\val\toilet\COCO_val2014_000000111951.jpg</t>
  </si>
  <si>
    <t>a couple of white bathroom sinks sitting next to a toilet. | a bathroom with a glass shower, glass and wood vanity and a toilet. | a double sink vanity with mirror, shower stall and toilet in a bathroom. | modern bathroom with two sinks a toilet and a shower | a bathroom with sinks, a brass counter and decorative shower stall.</t>
  </si>
  <si>
    <t>1.0412255903638084</t>
  </si>
  <si>
    <t>0.41352603087212536</t>
  </si>
  <si>
    <t>C:\Test\LGCL _cap\dataset\processed\test\val\toilet\COCO_val2014_000000113897</t>
  </si>
  <si>
    <t>C:\Test\LGCL _cap\dataset\processed\test\val\toilet\COCO_val2014_000000113897.jpg</t>
  </si>
  <si>
    <t>a beige bathroom with a phone beside the toilet. | a white toilet two rolls of toilet paper and a phone | the white phone is conveniently located next to the toilet. | a toilet has its lid closed in a bathroom near a phone. | a small bathroom has a phone by the toilet.</t>
  </si>
  <si>
    <t>1.0197979747121724</t>
  </si>
  <si>
    <t>0.2765204645464546</t>
  </si>
  <si>
    <t>C:\Test\LGCL _cap\dataset\processed\test\val\toilet\COCO_val2014_000000114173</t>
  </si>
  <si>
    <t>C:\Test\LGCL _cap\dataset\processed\test\val\toilet\COCO_val2014_000000114173.jpg</t>
  </si>
  <si>
    <t>the bathroom has white and green tiles on the wall, and green tiles on the floor, along with a white porcelain toilette, and a white garden style tub with a shower hook up. | a clean bathroom with white and green tiles. | a tiled bathroom with a bath and shower. | a green and white tiled bathroom a shower and a toilet | a walk in shower next to a white toilet.</t>
  </si>
  <si>
    <t>1.3209024757174475</t>
  </si>
  <si>
    <t>0.22727272727272727</t>
  </si>
  <si>
    <t>0.34193397656834373</t>
  </si>
  <si>
    <t>C:\Test\LGCL _cap\dataset\processed\test\val\toilet\COCO_val2014_000000116424</t>
  </si>
  <si>
    <t>C:\Test\LGCL _cap\dataset\processed\test\val\toilet\COCO_val2014_000000116424.jpg</t>
  </si>
  <si>
    <t xml:space="preserve"> image of A toilet with a remote control next to it.</t>
  </si>
  <si>
    <t>a white toilet with a  control panel on it's left side. | a bathroom with a white toilet with electronic capabilities. | a toilet with lid shut and control panel with buttons to one side. | a modern toilet with several push button controls on the side. | a bathroom has a very small toilet with buttons.</t>
  </si>
  <si>
    <t>0.34011239359242185</t>
  </si>
  <si>
    <t>C:\Test\LGCL _cap\dataset\processed\test\val\toilet\COCO_val2014_000000116786</t>
  </si>
  <si>
    <t>C:\Test\LGCL _cap\dataset\processed\test\val\toilet\COCO_val2014_000000116786.jpg</t>
  </si>
  <si>
    <t xml:space="preserve"> image of A dirty toilet sitting outside in a dirty room.</t>
  </si>
  <si>
    <t>commode in brightly lit  area of old building. | an old toilet sits in a run down building. | a very dirty and dark room with a toilet . | a white toilet in a very small room. | a toilet missing its lid is placed in a torn apart room.</t>
  </si>
  <si>
    <t>1.0362730311278991</t>
  </si>
  <si>
    <t>0.36769097503133963</t>
  </si>
  <si>
    <t>C:\Test\LGCL _cap\dataset\processed\test\val\toilet\COCO_val2014_000000117396</t>
  </si>
  <si>
    <t>C:\Test\LGCL _cap\dataset\processed\test\val\toilet\COCO_val2014_000000117396.jpg</t>
  </si>
  <si>
    <t>a portable bathroom has a gray plastic urinal. | an over head view of a urinal | a urinal sits inside of a small area | a urinal that has a large pipe next to it. | a mans toilet attached to a black pole.</t>
  </si>
  <si>
    <t>0.5994317892156901</t>
  </si>
  <si>
    <t>0.25780101654323545</t>
  </si>
  <si>
    <t>C:\Test\LGCL _cap\dataset\processed\test\val\toilet\COCO_val2014_000000117535</t>
  </si>
  <si>
    <t>C:\Test\LGCL _cap\dataset\processed\test\val\toilet\COCO_val2014_000000117535.jpg</t>
  </si>
  <si>
    <t>a bathroom with towels draped of the curtain rod | a bathroom area with toilet, sink and standup shower. | a bathroom with a shower, small sink and toilet. | a small bathroom with white towels hung around the shower stall and a white towel on the floor. | a white toilet sitting next to a bath tub.</t>
  </si>
  <si>
    <t>0.9162426908172446</t>
  </si>
  <si>
    <t>0.4082920973513408</t>
  </si>
  <si>
    <t>C:\Test\LGCL _cap\dataset\processed\test\val\toilet\COCO_val2014_000000119137</t>
  </si>
  <si>
    <t>C:\Test\LGCL _cap\dataset\processed\test\val\toilet\COCO_val2014_000000119137.jpg</t>
  </si>
  <si>
    <t xml:space="preserve"> image of A white toilet sitting next to a white toilet.</t>
  </si>
  <si>
    <t>the bathroom has wood trim and white furniture. | a small white toilet in a white tiled bathroom | a toilet has two rolls of toilet paper on top of it. | two rolls of toilet paper are stacked on the back of the toilet. | a toilet sits with toilet paper on it</t>
  </si>
  <si>
    <t>1.3055735537453614</t>
  </si>
  <si>
    <t>0.28360585283052997</t>
  </si>
  <si>
    <t>C:\Test\LGCL _cap\dataset\processed\test\val\toilet\COCO_val2014_000000120157</t>
  </si>
  <si>
    <t>C:\Test\LGCL _cap\dataset\processed\test\val\toilet\COCO_val2014_000000120157.jpg</t>
  </si>
  <si>
    <t xml:space="preserve"> image of A toilet with a bag of trash next to it.</t>
  </si>
  <si>
    <t>a toilet bowl with no toilet seat in a restroom | a toilet in a restroom next to a trash can. | a small tiled bathroom with a toilet a trash can. | view from above of a toilet and wastebasket. | a toilet is shown with a pair of feet underneath.</t>
  </si>
  <si>
    <t>1.450159390973774</t>
  </si>
  <si>
    <t>0.3344402566482963</t>
  </si>
  <si>
    <t>C:\Test\LGCL _cap\dataset\processed\test\val\toilet\COCO_val2014_000000124300</t>
  </si>
  <si>
    <t>C:\Test\LGCL _cap\dataset\processed\test\val\toilet\COCO_val2014_000000124300.jpg</t>
  </si>
  <si>
    <t>a toilet sitting next to a bathroom counter. | a bathroom sink complete with a sink, shower and toilet. | remodeling the bathroom with white tiles on the wall. | a bathroom has a glass sliding shower door. | a bathroom with a white wall and toilet.</t>
  </si>
  <si>
    <t>1.3618739864704903</t>
  </si>
  <si>
    <t>0.45394626280696826</t>
  </si>
  <si>
    <t>C:\Test\LGCL _cap\dataset\processed\test\val\toilet\COCO_val2014_000000124607</t>
  </si>
  <si>
    <t>C:\Test\LGCL _cap\dataset\processed\test\val\toilet\COCO_val2014_000000124607.jpg</t>
  </si>
  <si>
    <t xml:space="preserve"> image of A bathroom with a toilet, sink, and a mirror.</t>
  </si>
  <si>
    <t>small white toilet sitting next to a small white sink. | a small bathroom that is fairly clean in someone's house. | a clean bathroom is shown with simple accessories. | a modest bathroom with toilet and wash basin. | a bathroom with a single sink vanity and white porcelain toilet.</t>
  </si>
  <si>
    <t>1.268130684806529</t>
  </si>
  <si>
    <t>0.2790779767570796</t>
  </si>
  <si>
    <t>C:\Test\LGCL _cap\dataset\processed\test\val\toilet\COCO_val2014_000000125944</t>
  </si>
  <si>
    <t>C:\Test\LGCL _cap\dataset\processed\test\val\toilet\COCO_val2014_000000125944.jpg</t>
  </si>
  <si>
    <t xml:space="preserve"> image of A toilet with a sign on it that says "thumbs up".</t>
  </si>
  <si>
    <t>an open toilet with a sign posted on it. | a close the door when you leave sign on a toilet seat | a pink post-it-note that states, "close the door when you leave!!! thanks." attached to an open toilet seat lid | a white toilet with a pink note attached to the back. | a toilet seat with note reading "close the door when you leave."</t>
  </si>
  <si>
    <t>1.429527016368528</t>
  </si>
  <si>
    <t>0.36070209435122136</t>
  </si>
  <si>
    <t>C:\Test\LGCL _cap\dataset\processed\test\val\toilet\COCO_val2014_000000126671</t>
  </si>
  <si>
    <t>C:\Test\LGCL _cap\dataset\processed\test\val\toilet\COCO_val2014_000000126671.jpg</t>
  </si>
  <si>
    <t xml:space="preserve"> image of A bathroom with a toilet, sink and towel rack.</t>
  </si>
  <si>
    <t>a tiled bathroom with a toilet and bathtub inside of it | a bathroom with a toilet and a tub with a stripped shower curtain. | a shower with a white and red shower cover. | a white toilet sitting next to a bath tub. | a bathroom with a toilet and a striped shower curtain.</t>
  </si>
  <si>
    <t>0.5370258956729661</t>
  </si>
  <si>
    <t>0.3887623105399176</t>
  </si>
  <si>
    <t>C:\Test\LGCL _cap\dataset\processed\test\val\toilet\COCO_val2014_000000126941</t>
  </si>
  <si>
    <t>C:\Test\LGCL _cap\dataset\processed\test\val\toilet\COCO_val2014_000000126941.jpg</t>
  </si>
  <si>
    <t xml:space="preserve"> image of A toilet that is in a bathroom.</t>
  </si>
  <si>
    <t>a toilet room in the process of being renovated | a commode in a bathroom that is in the middle of being remodeled | an open toilet in a room that is undergoing construction. | there is a toilet that is in the bathroom | a white toilet sitting inside of a bathroom.</t>
  </si>
  <si>
    <t>1.4495188257804856</t>
  </si>
  <si>
    <t>0.6972166887783963</t>
  </si>
  <si>
    <t>0.39005788655345264</t>
  </si>
  <si>
    <t>0.48463718789360416</t>
  </si>
  <si>
    <t>C:\Test\LGCL _cap\dataset\processed\test\val\toilet\COCO_val2014_000000127496</t>
  </si>
  <si>
    <t>C:\Test\LGCL _cap\dataset\processed\test\val\toilet\COCO_val2014_000000127496.jpg</t>
  </si>
  <si>
    <t>this is an aerial view of the nearly-finished bathroom  in a house still under construction. | a bathroom with a toilet a sink and a bath tub | the view from above of a bathroom with blue tape on the floor. | a small bathroom with a bathtub sitting next to a toilet and a sink. | top view of a bathroom including tub, sink and toilet.</t>
  </si>
  <si>
    <t>0.9238986164445588</t>
  </si>
  <si>
    <t>0.3273008780877958</t>
  </si>
  <si>
    <t>C:\Test\LGCL _cap\dataset\processed\test\val\toilet\COCO_val2014_000000128392</t>
  </si>
  <si>
    <t>C:\Test\LGCL _cap\dataset\processed\test\val\toilet\COCO_val2014_000000128392.jpg</t>
  </si>
  <si>
    <t>a bathroom with a white toilet next to a shower. | a person on a mirror and a sink in the bathroom | a large bathroom has a toilet and big bathtub. | a bathroom with a tub, shower and a toilet. | a bathroom with a bath tub and a white toilet.</t>
  </si>
  <si>
    <t>0.7245722511644402</t>
  </si>
  <si>
    <t>0.4382068913762659</t>
  </si>
  <si>
    <t>C:\Test\LGCL _cap\dataset\processed\test\val\toilet\COCO_val2014_000000129322</t>
  </si>
  <si>
    <t>C:\Test\LGCL _cap\dataset\processed\test\val\toilet\COCO_val2014_000000129322.jpg</t>
  </si>
  <si>
    <t xml:space="preserve"> image of A small bathroom with a toilet, sink and a bathtub.</t>
  </si>
  <si>
    <t>a bath room with a toilet and toilet paper | a bathroom that has a small dividing wall next to it. | a narrow bathroom with little room for movement. | a bathroom with a toilet and bathtub beside a hallway. | a small bathroom with old toilet and tub</t>
  </si>
  <si>
    <t>1.3911315747580546</t>
  </si>
  <si>
    <t>0.4499360705164987</t>
  </si>
  <si>
    <t>C:\Test\LGCL _cap\dataset\processed\test\val\toilet\COCO_val2014_000000132342</t>
  </si>
  <si>
    <t>C:\Test\LGCL _cap\dataset\processed\test\val\toilet\COCO_val2014_000000132342.jpg</t>
  </si>
  <si>
    <t>a green tile bathroom with sink, drawers, toilet, and window. | a sink with wooden cabinets in a tile bathroom | a bathroom with green tiled walls and a white vanity. | a tiled bathroom with a white single sink vanity. | a bathroom with many green tiles line the walls.</t>
  </si>
  <si>
    <t>0.6741067023809985</t>
  </si>
  <si>
    <t>0.38350516388865225</t>
  </si>
  <si>
    <t>C:\Test\LGCL _cap\dataset\processed\test\val\toilet\COCO_val2014_000000132682</t>
  </si>
  <si>
    <t>C:\Test\LGCL _cap\dataset\processed\test\val\toilet\COCO_val2014_000000132682.jpg</t>
  </si>
  <si>
    <t>a very white toilet that is in a clean room. | a white toilet resting on a pink tile floor beside a window. | a bathroom has a roll of toilet paper on the tank. | there are two toilette paper rolls on the wall in the bathroom, next to a commode with the lid open and seat down. | the toilet seat is up and there are two toilet paper dispensers.</t>
  </si>
  <si>
    <t>0.15902144498401186</t>
  </si>
  <si>
    <t>C:\Test\LGCL _cap\dataset\processed\test\val\toilet\COCO_val2014_000000134483</t>
  </si>
  <si>
    <t>C:\Test\LGCL _cap\dataset\processed\test\val\toilet\COCO_val2014_000000134483.jpg</t>
  </si>
  <si>
    <t xml:space="preserve"> image of A dirty toilet with a bottle of water in it.</t>
  </si>
  <si>
    <t>a white toilet with a black seat in a small bathroom. | a toilet with a black seat, with a pack of toilet paper on the back. | a full view of a dirty restroom that needs some cleaning. | a toilet with a case of toilet paper on top. | very small bathroom with only a toilet and large bundle of toilet paper</t>
  </si>
  <si>
    <t>0.5436353259124375</t>
  </si>
  <si>
    <t>0.2700820754181926</t>
  </si>
  <si>
    <t>C:\Test\LGCL _cap\dataset\processed\test\val\toilet\COCO_val2014_000000134649</t>
  </si>
  <si>
    <t>C:\Test\LGCL _cap\dataset\processed\test\val\toilet\COCO_val2014_000000134649.jpg</t>
  </si>
  <si>
    <t>a white toilet sitting under a bathroom window. | a very small, old, residential bathroom during the day | a small bathroom with a sink, toilet, and window | a bathroom with a toilet between a sink and a shower | a white sink and a toilet in a room.</t>
  </si>
  <si>
    <t>1.3366833394085318</t>
  </si>
  <si>
    <t>0.4296148667905009</t>
  </si>
  <si>
    <t>C:\Test\LGCL _cap\dataset\processed\test\val\toilet\COCO_val2014_000000135161</t>
  </si>
  <si>
    <t>C:\Test\LGCL _cap\dataset\processed\test\val\toilet\COCO_val2014_000000135161.jpg</t>
  </si>
  <si>
    <t>a toilet sits next to a window and in front of a shower. | a bathroom with only a toilet and tub with the wall covered in plastic | a photograph of a bathroom undergoing some renovations. | a bathroom being renovated featuring a toilette and shower. | a bathroom in the middle of a reconstruction phase.</t>
  </si>
  <si>
    <t>0.9932559257324732</t>
  </si>
  <si>
    <t>0.3351086746058872</t>
  </si>
  <si>
    <t>C:\Test\LGCL _cap\dataset\processed\test\val\toilet\COCO_val2014_000000135572</t>
  </si>
  <si>
    <t>C:\Test\LGCL _cap\dataset\processed\test\val\toilet\COCO_val2014_000000135572.jpg</t>
  </si>
  <si>
    <t xml:space="preserve"> image of A teddy bear is standing on a bathroom floor.</t>
  </si>
  <si>
    <t>a teddy bear sitting inside a toilet bowl | a teddy bear sitting on top of a small white toilet. | a small teddy bear sitting on top of a toy toilet. | teddy bear sitting on a tiny toilet in a cube shape space | a teddy bear sitting on a toilet in an enclosed stage.</t>
  </si>
  <si>
    <t>1.350708918559373</t>
  </si>
  <si>
    <t>0.4922579483182162</t>
  </si>
  <si>
    <t>C:\Test\LGCL _cap\dataset\processed\test\val\toilet\COCO_val2014_000000135972</t>
  </si>
  <si>
    <t>C:\Test\LGCL _cap\dataset\processed\test\val\toilet\COCO_val2014_000000135972.jpg</t>
  </si>
  <si>
    <t>the stainless steel black and aluminum toilet is opened. | a close-up of a public restroom toilet with handicap bars. | there is a metal toilet with handicap bars. | black and metallic toilet with accessibility railings in a bathroom stall. | a bathroom with a stainless steel toilet and handicapped bars on the sides of it.</t>
  </si>
  <si>
    <t>0.8800558569178805</t>
  </si>
  <si>
    <t>0.2997019088695695</t>
  </si>
  <si>
    <t>C:\Test\LGCL _cap\dataset\processed\test\val\toilet\COCO_val2014_000000136783</t>
  </si>
  <si>
    <t>C:\Test\LGCL _cap\dataset\processed\test\val\toilet\COCO_val2014_000000136783.jpg</t>
  </si>
  <si>
    <t xml:space="preserve"> image of A green walled bathroom with a sign on it.</t>
  </si>
  <si>
    <t>a rock wall next to a green tiled room. | two photos-one of a stone building with red windows and one of a urinal. | split image of inside outside small bathroom window with urinal | a restroom urinal mounted on a green wall next to the outside of a stone building. | there are two images side by side, windows and a bathroom</t>
  </si>
  <si>
    <t>0.8442222533304737</t>
  </si>
  <si>
    <t>0.23930822328931572</t>
  </si>
  <si>
    <t>C:\Test\LGCL _cap\dataset\processed\test\val\toilet\COCO_val2014_000000136793</t>
  </si>
  <si>
    <t>C:\Test\LGCL _cap\dataset\processed\test\val\toilet\COCO_val2014_000000136793.jpg</t>
  </si>
  <si>
    <t xml:space="preserve"> image of A woman sitting on a toilet reading a magazine.</t>
  </si>
  <si>
    <t>a toilet a toilet paper roll and a newspaper | a toilet paper dispenser with an empty tube and a newspaper stuffed behind it | a close up in the bathroom with newspaper instead of toilet paper. | there is newspaper in the spot where the toilet paper should be. | a dirty public washroom with a newspaper near the toilet roll.</t>
  </si>
  <si>
    <t>1.044175787110052</t>
  </si>
  <si>
    <t>0.1847583423633686</t>
  </si>
  <si>
    <t>C:\Test\LGCL _cap\dataset\processed\test\val\toilet\COCO_val2014_000000136920</t>
  </si>
  <si>
    <t>C:\Test\LGCL _cap\dataset\processed\test\val\toilet\COCO_val2014_000000136920.jpg</t>
  </si>
  <si>
    <t>a bathroom with a sink, toilet, and window. | a photo of a fairly large and clean bathroom in someone's house. | a small, white bathroom with rugs and decorations. | a small bathroom that is all white | a bathroom with white a white toilet and countertop.</t>
  </si>
  <si>
    <t>1.0879949028091684</t>
  </si>
  <si>
    <t>0.4264597424178068</t>
  </si>
  <si>
    <t>C:\Test\LGCL _cap\dataset\processed\test\val\toilet\COCO_val2014_000000136926</t>
  </si>
  <si>
    <t>C:\Test\LGCL _cap\dataset\processed\test\val\toilet\COCO_val2014_000000136926.jpg</t>
  </si>
  <si>
    <t>a toilet that is in a bathroom under a pole. | a toilet that is in a small bathroom | bathroom picture featuring a toilet, handicap bars and colorful brick walls. | a public toilet with large white ceramic tiled walls and metal railings. | a bathroom with toilet, hand rail assist bars and toilet paper.</t>
  </si>
  <si>
    <t>0.7354758610049715</t>
  </si>
  <si>
    <t>0.28368810131805083</t>
  </si>
  <si>
    <t>C:\Test\LGCL _cap\dataset\processed\test\val\toilet\COCO_val2014_000000137927</t>
  </si>
  <si>
    <t>C:\Test\LGCL _cap\dataset\processed\test\val\toilet\COCO_val2014_000000137927.jpg</t>
  </si>
  <si>
    <t xml:space="preserve"> image of A bathroom with a toilet, sink and a trash can.</t>
  </si>
  <si>
    <t>a toilet that is on the ground in a bathroom. | a squatting toilet in the floor of a small restroom. | a toilet in a hole in the floor. | an eastern-style public toilet is pictured in this image. | a floor level urinal in a public bathroom.</t>
  </si>
  <si>
    <t>0.8719023443570478</t>
  </si>
  <si>
    <t>0.24748728100032244</t>
  </si>
  <si>
    <t>C:\Test\LGCL _cap\dataset\processed\test\val\toilet\COCO_val2014_000000138079</t>
  </si>
  <si>
    <t>C:\Test\LGCL _cap\dataset\processed\test\val\toilet\COCO_val2014_000000138079.jpg</t>
  </si>
  <si>
    <t>a door opens to a bare, white bathroom. | a varying palette of neutrals in a bathroom awaits the softening of the cabinetry. | a bathroom with a tile floor, bathtub and shower and no shower curtain. | a bathroom is shown with a shower and a toilet. | a beige and white three piece bathroom with no shower curtain.</t>
  </si>
  <si>
    <t>0.7806257434597741</t>
  </si>
  <si>
    <t>0.32172707296131664</t>
  </si>
  <si>
    <t>C:\Test\LGCL _cap\dataset\processed\test\val\toilet\COCO_val2014_000000138124</t>
  </si>
  <si>
    <t>C:\Test\LGCL _cap\dataset\processed\test\val\toilet\COCO_val2014_000000138124.jpg</t>
  </si>
  <si>
    <t>a bathroom has a light above the toilet. | a white toilet sitting in a bathroom next to a bath tub. | a photograph of a bathroom with a blue wall | the bathroom is clean and crisp with a blue wall. | a small plain looking bathroom that is in someone's house.</t>
  </si>
  <si>
    <t>0.8764015176996375</t>
  </si>
  <si>
    <t>0.3367982198252267</t>
  </si>
  <si>
    <t>C:\Test\LGCL _cap\dataset\processed\test\val\toilet\COCO_val2014_000000138819</t>
  </si>
  <si>
    <t>C:\Test\LGCL _cap\dataset\processed\test\val\toilet\COCO_val2014_000000138819.jpg</t>
  </si>
  <si>
    <t>the view of a bathroom with a wall mounted sink. | a bathroom sink beside a toilet and blue trashcan. | within a bathroom with a sink in the foreground. | a bathroom has a sink, toilet, and trash can in it. | a white sink in a small, tiled bathroom.</t>
  </si>
  <si>
    <t>0.37736637093563286</t>
  </si>
  <si>
    <t>C:\Test\LGCL _cap\dataset\processed\test\val\toilet\COCO_val2014_000000141910</t>
  </si>
  <si>
    <t>C:\Test\LGCL _cap\dataset\processed\test\val\toilet\COCO_val2014_000000141910.jpg</t>
  </si>
  <si>
    <t>a white toilet sitting under a window next to a sink. | a bathroom with a sink, counter, cabinets and a window. | a large bright bathroom with tile flooring in it | this persons bathroom is very clean with nothing in it. | the bathroom has one window near the bathtub.</t>
  </si>
  <si>
    <t>0.9498427284821493</t>
  </si>
  <si>
    <t>0.2920168663078349</t>
  </si>
  <si>
    <t>C:\Test\LGCL _cap\dataset\processed\test\val\toilet\COCO_val2014_000000142337</t>
  </si>
  <si>
    <t>C:\Test\LGCL _cap\dataset\processed\test\val\toilet\COCO_val2014_000000142337.jpg</t>
  </si>
  <si>
    <t>a bathroom with a sink and a toilet | a white sink and tub in a home bathroom | a bathroom with white and black tile, a toilet, pedestal sink and bath tub. | a bathroom with a tub that has both curtain and glass door | this is a bathroom with a tile floor.</t>
  </si>
  <si>
    <t>1.0932905951042922</t>
  </si>
  <si>
    <t>0.1861996091204281</t>
  </si>
  <si>
    <t>0.42832737438027424</t>
  </si>
  <si>
    <t>C:\Test\LGCL _cap\dataset\processed\test\val\toilet\COCO_val2014_000000142340</t>
  </si>
  <si>
    <t>C:\Test\LGCL _cap\dataset\processed\test\val\toilet\COCO_val2014_000000142340.jpg</t>
  </si>
  <si>
    <t xml:space="preserve"> image of A toilet that has a blue seat in a bathroom.</t>
  </si>
  <si>
    <t>a white toilet with a blue seat on a display platform. | a blue, misshapen toilet seat sits on a toilet. | a blue toilet seat sitting on top of a toilet in a restroom. | toilet with oddly shaped shiny blue toilet seat. | a white toilet is on display with a blue seat.</t>
  </si>
  <si>
    <t>0.6818292442538753</t>
  </si>
  <si>
    <t>0.40103227676358555</t>
  </si>
  <si>
    <t>C:\Test\LGCL _cap\dataset\processed\test\val\toilet\COCO_val2014_000000144062</t>
  </si>
  <si>
    <t>C:\Test\LGCL _cap\dataset\processed\test\val\toilet\COCO_val2014_000000144062.jpg</t>
  </si>
  <si>
    <t>a white toilet sitting next to a window in a bathroom. | a framed photo of a restroom showing a toilet next to a window, | a clean restroom with a view of the outside. | a photo of an organized bathroom pulls from the black window trim. | a home bathroom with a window right by the toilet</t>
  </si>
  <si>
    <t>0.3053969921863814</t>
  </si>
  <si>
    <t>C:\Test\LGCL _cap\dataset\processed\test\val\toilet\COCO_val2014_000000144809</t>
  </si>
  <si>
    <t>C:\Test\LGCL _cap\dataset\processed\test\val\toilet\COCO_val2014_000000144809.jpg</t>
  </si>
  <si>
    <t>a bathroom with white painted walls and white fixtures, including a toilet with the seat raised up. | a white toilet that has its lid up. | a bathroom with white walls; a toilet with seat up and a sink and a cupboard is on the wall. | a toilet sits in a bathroom next to a sink | a plain white bathroom with a sink and toilet.</t>
  </si>
  <si>
    <t>1.0694750219403049</t>
  </si>
  <si>
    <t>0.37037037037037035</t>
  </si>
  <si>
    <t>0.33324954123765027</t>
  </si>
  <si>
    <t>C:\Test\LGCL _cap\dataset\processed\test\val\toilet\COCO_val2014_000000146149</t>
  </si>
  <si>
    <t>C:\Test\LGCL _cap\dataset\processed\test\val\toilet\COCO_val2014_000000146149.jpg</t>
  </si>
  <si>
    <t xml:space="preserve"> image of A bathroom with a toilet, sink, and bathtub.</t>
  </si>
  <si>
    <t>a sink that is hanging underneath a mirror. | a white sink and bath tub in a room. | the bathtub is next to a sink in the bathroom. | a small bathroom with tile on the floor and small tiles on the walls. | a bathroom with a tub and sink inside of it</t>
  </si>
  <si>
    <t>1.1655138254434323</t>
  </si>
  <si>
    <t>0.3418049111354988</t>
  </si>
  <si>
    <t>C:\Test\LGCL _cap\dataset\processed\test\val\toilet\COCO_val2014_000000148591</t>
  </si>
  <si>
    <t>C:\Test\LGCL _cap\dataset\processed\test\val\toilet\COCO_val2014_000000148591.jpg</t>
  </si>
  <si>
    <t xml:space="preserve"> image of A toilet that has a seat on it.</t>
  </si>
  <si>
    <t>some cups are sitting on top of a toilet | the broken toilet is outside of the building. | a toilet  near some doors with cops on it | an unattached toilet sits on a sidewalk with coffee mugs on its lid | two tea cup mugs are on top of a toilet.</t>
  </si>
  <si>
    <t>0.6877399183628061</t>
  </si>
  <si>
    <t>0.2856719367588933</t>
  </si>
  <si>
    <t>C:\Test\LGCL _cap\dataset\processed\test\val\toilet\COCO_val2014_000000151247</t>
  </si>
  <si>
    <t>C:\Test\LGCL _cap\dataset\processed\test\val\toilet\COCO_val2014_000000151247.jpg</t>
  </si>
  <si>
    <t xml:space="preserve"> image of A toilet with a bottle of alcohol on it.</t>
  </si>
  <si>
    <t>a white open toilet seat with signatures sitting amongst posters. | several posters on the wall behind a toilet seat. | a toilet seat signed by two people and posters around it. | a toilet seat cover raised with a number of signs posted on the wall behind it. | a toilet seat surroundsed by different signs</t>
  </si>
  <si>
    <t>0.6937270878446538</t>
  </si>
  <si>
    <t>0.23965513140145495</t>
  </si>
  <si>
    <t>C:\Test\LGCL _cap\dataset\processed\test\val\toilet\COCO_val2014_000000151832</t>
  </si>
  <si>
    <t>C:\Test\LGCL _cap\dataset\processed\test\val\toilet\COCO_val2014_000000151832.jpg</t>
  </si>
  <si>
    <t xml:space="preserve"> image of A bathroom with a toilet, sink, tub, and window.</t>
  </si>
  <si>
    <t>a small bathroom with a toilet and a sink. | a toilet and sink near a window in a bathroom. | a white toilet sitting in a bathroom next to a sink. | a blue tissue box on a white toilet | a small bathroom with floral wallpaper and a full trash bin</t>
  </si>
  <si>
    <t>0.7183713518278145</t>
  </si>
  <si>
    <t>0.34059216747480325</t>
  </si>
  <si>
    <t>C:\Test\LGCL _cap\dataset\processed\test\val\toilet\COCO_val2014_000000152759</t>
  </si>
  <si>
    <t>C:\Test\LGCL _cap\dataset\processed\test\val\toilet\COCO_val2014_000000152759.jpg</t>
  </si>
  <si>
    <t xml:space="preserve"> image of A white toilet sitting next to a shower stall.</t>
  </si>
  <si>
    <t>a white toilet sits next to a dresser | a white toilet in a bathroom next to a sink. | a toilet attached to a wall in a bath room | a toilet is next to a tan wall in a bathroom. | a toilet is shown in a bathroom against a tiled wall.</t>
  </si>
  <si>
    <t>0.7556656884333289</t>
  </si>
  <si>
    <t>0.4243968039811377</t>
  </si>
  <si>
    <t>C:\Test\LGCL _cap\dataset\processed\test\val\toilet\COCO_val2014_000000154363</t>
  </si>
  <si>
    <t>C:\Test\LGCL _cap\dataset\processed\test\val\toilet\COCO_val2014_000000154363.jpg</t>
  </si>
  <si>
    <t>a bathroom with a wooden water box for the toilet | a bathroom has a rug on the tile floor and a white bath tub and toilet. | the bathroom is antique with a clawfoot tub and pull chain. | a white toilet and a bath in a room. | the window of a bathroom is covered with red shutters.</t>
  </si>
  <si>
    <t>0.9636166860271973</t>
  </si>
  <si>
    <t>0.3431023336170395</t>
  </si>
  <si>
    <t>C:\Test\LGCL _cap\dataset\processed\test\val\toilet\COCO_val2014_000000154420</t>
  </si>
  <si>
    <t>C:\Test\LGCL _cap\dataset\processed\test\val\toilet\COCO_val2014_000000154420.jpg</t>
  </si>
  <si>
    <t xml:space="preserve"> image of A bathroom with blue tile and a blue tiled shower.</t>
  </si>
  <si>
    <t>a clean bathroom with blue tiles on wall and counter. | a small bathroom with blue and orange tile. | a toilet that is in a very nice bathroom. | a bathroom with bright blue tiles, a bathtub, and a toilet. | a small bathroom is tiled in various shades of blue.</t>
  </si>
  <si>
    <t>1.385565335243356</t>
  </si>
  <si>
    <t>0.3977268831004997</t>
  </si>
  <si>
    <t>C:\Test\LGCL _cap\dataset\processed\test\val\toilet\COCO_val2014_000000154718</t>
  </si>
  <si>
    <t>C:\Test\LGCL _cap\dataset\processed\test\val\toilet\COCO_val2014_000000154718.jpg</t>
  </si>
  <si>
    <t xml:space="preserve"> image of A dirty toilet with a dirty seat and a dirty bowl.</t>
  </si>
  <si>
    <t>a person is standing over a dirty toilet in a bathroom stall. | a man is looking into a disgusting toilet | a white toilet filled with crap with two pink roles of toilet paper. | someone is standing over a dirty toilet. | there is an image of a dirty toiet</t>
  </si>
  <si>
    <t>0.5898159616478256</t>
  </si>
  <si>
    <t>0.2770099984783546</t>
  </si>
  <si>
    <t>C:\Test\LGCL _cap\dataset\processed\test\val\toilet\COCO_val2014_000000155154</t>
  </si>
  <si>
    <t>C:\Test\LGCL _cap\dataset\processed\test\val\toilet\COCO_val2014_000000155154.jpg</t>
  </si>
  <si>
    <t>the bathroom is small and white and gray. | a small, white chamber contains various devices and doors. | a bathroom with significant modifications made to it. | a small bathroom on an airplane with handles on either side. | some sort of bathroom facility, possibly in an airplane.</t>
  </si>
  <si>
    <t>1.4885204199255015</t>
  </si>
  <si>
    <t>0.20355557160441107</t>
  </si>
  <si>
    <t>C:\Test\LGCL _cap\dataset\processed\test\val\toilet\COCO_val2014_000000155617</t>
  </si>
  <si>
    <t>C:\Test\LGCL _cap\dataset\processed\test\val\toilet\COCO_val2014_000000155617.jpg</t>
  </si>
  <si>
    <t xml:space="preserve"> image of A toilet with a wooden seat and a wooden toilet seat.</t>
  </si>
  <si>
    <t>a small bathroom with a checker board  wall. | a bathroom with a toilet with tiled walls | a view of a toilet with the seat open from above | the toilet space walls are tiled in black and white | a black and white checkered bathroom with toilet</t>
  </si>
  <si>
    <t>0.7848397404388888</t>
  </si>
  <si>
    <t>0.2696108561015787</t>
  </si>
  <si>
    <t>C:\Test\LGCL _cap\dataset\processed\test\val\toilet\COCO_val2014_000000156533</t>
  </si>
  <si>
    <t>C:\Test\LGCL _cap\dataset\processed\test\val\toilet\COCO_val2014_000000156533.jpg</t>
  </si>
  <si>
    <t xml:space="preserve"> image of A black vase sitting on a bathroom floor next to a toilet.</t>
  </si>
  <si>
    <t>a black toilet some toilet paper and brown tiles | a toilet sitting on a tiled floor in enclosed bathroom stall | a toilet sitting in a stall on tile. | a toilet that is has been colored black. | black colored commode in bathroom with modern tiling.</t>
  </si>
  <si>
    <t>1.1249056432942308</t>
  </si>
  <si>
    <t>0.28531079372538487</t>
  </si>
  <si>
    <t>C:\Test\LGCL _cap\dataset\processed\test\val\toilet\COCO_val2014_000000156754</t>
  </si>
  <si>
    <t>C:\Test\LGCL _cap\dataset\processed\test\val\toilet\COCO_val2014_000000156754.jpg</t>
  </si>
  <si>
    <t xml:space="preserve"> image of A bathroom with a sink, toilet, shower curtain and shower curtain.</t>
  </si>
  <si>
    <t>a small bathroom with a striped tile floor. | a quaint bathroom radiates in the morning light. | a bathroom with white and brown for the colors | a bathroom with a small vanity and a plaid rug. | a bathroom with sink, toilet, and shower in it.</t>
  </si>
  <si>
    <t>1.0085115028542533</t>
  </si>
  <si>
    <t>0.41332818431710877</t>
  </si>
  <si>
    <t>C:\Test\LGCL _cap\dataset\processed\test\val\toilet\COCO_val2014_000000156832</t>
  </si>
  <si>
    <t>C:\Test\LGCL _cap\dataset\processed\test\val\toilet\COCO_val2014_000000156832.jpg</t>
  </si>
  <si>
    <t>a toilet sitting in a bathroom next to a mirror. | a small bathroom with the toilet seat up. | the toilet seat was left in the up position. | a door open revealing a small bathroom with sink and toilet. | a toilet and a sink in a small bathroom.</t>
  </si>
  <si>
    <t>0.8515704861889684</t>
  </si>
  <si>
    <t>0.3499867395398656</t>
  </si>
  <si>
    <t>C:\Test\LGCL _cap\dataset\processed\test\val\toilet\COCO_val2014_000000157084</t>
  </si>
  <si>
    <t>C:\Test\LGCL _cap\dataset\processed\test\val\toilet\COCO_val2014_000000157084.jpg</t>
  </si>
  <si>
    <t xml:space="preserve"> image of A bathroom with a sink, toilet and a shower.</t>
  </si>
  <si>
    <t>a bathroom with a walk in shower next to a toilet. | a bathroom with yellow tile on the shower wall | a glass shower door near a sink counter. | walk in shower rooms with clear glass are popular. | a bathroom with a shower that has all glass for the wall on the door side.</t>
  </si>
  <si>
    <t>0.5751188776038328</t>
  </si>
  <si>
    <t>0.3271414862472396</t>
  </si>
  <si>
    <t>C:\Test\LGCL _cap\dataset\processed\test\val\toilet\COCO_val2014_000000158344</t>
  </si>
  <si>
    <t>C:\Test\LGCL _cap\dataset\processed\test\val\toilet\COCO_val2014_000000158344.jpg</t>
  </si>
  <si>
    <t>a white toilet sitting next to a white sink in a bathroom. | a bathroom is shown with a toilet, sink and bathtub. | a white bathroom is in need of a good cleaning and new spot to hang toilet paper. | the toilet is sitting with the toilet cover open, and a mop next to it. | small toilet with the seat up next to a shower and sink.</t>
  </si>
  <si>
    <t>0.6931547429140422</t>
  </si>
  <si>
    <t>0.31681160439727174</t>
  </si>
  <si>
    <t>C:\Test\LGCL _cap\dataset\processed\test\val\toilet\COCO_val2014_000000159133</t>
  </si>
  <si>
    <t>C:\Test\LGCL _cap\dataset\processed\test\val\toilet\COCO_val2014_000000159133.jpg</t>
  </si>
  <si>
    <t xml:space="preserve"> image of A bathroom with a toilet, sink and toilet.</t>
  </si>
  <si>
    <t>a bathroom toilet sitting next to a counter and a roll of toilet paper. | a toilet, with a roll of toilet paper and a children's hanukkah book on the counter next to it. | there is a toilet and sink in the bathroom | someone had the foresight to place a roll of toilet paper on the cupboard by the toilet. | a new roll of toilette paper and some reading material or on the stand next to the toilette.</t>
  </si>
  <si>
    <t>1.2002165126464532</t>
  </si>
  <si>
    <t>0.22841609825785433</t>
  </si>
  <si>
    <t>C:\Test\LGCL _cap\dataset\processed\test\val\toilet\COCO_val2014_000000159151</t>
  </si>
  <si>
    <t>C:\Test\LGCL _cap\dataset\processed\test\val\toilet\COCO_val2014_000000159151.jpg</t>
  </si>
  <si>
    <t>a bathroom has a large mirror and black wall. | small toilet with silver walls and white appliances. | a tiled hotel bathroom contains a basin, toilet, and small trash bin. | a small bathroom with a mirror, a sink, a toilet, and grey tiles. | a white toilet sitting under a large mirror</t>
  </si>
  <si>
    <t>0.2988848154445877</t>
  </si>
  <si>
    <t>C:\Test\LGCL _cap\dataset\processed\test\val\toilet\COCO_val2014_000000160283</t>
  </si>
  <si>
    <t>C:\Test\LGCL _cap\dataset\processed\test\val\toilet\COCO_val2014_000000160283.jpg</t>
  </si>
  <si>
    <t xml:space="preserve"> image of A bathroom with a toilet, sink, shower, and shower.</t>
  </si>
  <si>
    <t>a small white toilet is in a tiny bathroom | this bathroom is small with the basic sink, shower, and toilet | a small bathroom with a combined toilet and shower | a white toilet in a bathroom next to a shower. | a very small bathroom with a toilet and shower.</t>
  </si>
  <si>
    <t>1.3391612943075981</t>
  </si>
  <si>
    <t>0.5075702084395692</t>
  </si>
  <si>
    <t>C:\Test\LGCL _cap\dataset\processed\test\val\toilet\COCO_val2014_000000162589</t>
  </si>
  <si>
    <t>C:\Test\LGCL _cap\dataset\processed\test\val\toilet\COCO_val2014_000000162589.jpg</t>
  </si>
  <si>
    <t>small white toilet with a small window above it. | a toilet is sitting under a window in a bathroom. | a toilet below a window in a small room | a small white toilet and a white bathroom wall. | a small white toilet under a bathroom window.</t>
  </si>
  <si>
    <t>1.024013218678676</t>
  </si>
  <si>
    <t>0.3205260478695014</t>
  </si>
  <si>
    <t>C:\Test\LGCL _cap\dataset\processed\test\val\toilet\COCO_val2014_000000162643</t>
  </si>
  <si>
    <t>C:\Test\LGCL _cap\dataset\processed\test\val\toilet\COCO_val2014_000000162643.jpg</t>
  </si>
  <si>
    <t xml:space="preserve"> image of A toilet that has been placed in a brick wall.</t>
  </si>
  <si>
    <t>a bathroom stall that has very dirty walls. | a bathroom with a dark wall and a white toilet. | public bathroom containing toilet with writing on black walls. | a white toilet in a dirty black room. | a white toilet sitting in a run down restroom stall.</t>
  </si>
  <si>
    <t>0.6767250219948564</t>
  </si>
  <si>
    <t>0.34858984763085155</t>
  </si>
  <si>
    <t>C:\Test\LGCL _cap\dataset\processed\test\val\toilet\COCO_val2014_000000162677</t>
  </si>
  <si>
    <t>C:\Test\LGCL _cap\dataset\processed\test\val\toilet\COCO_val2014_000000162677.jpg</t>
  </si>
  <si>
    <t>a white toilet in a bathroom next to a white sink. | black and white photograph of a bathroom with sink and toilet. | a dimly lit bathroom just has a toilet and dirty sink. | light and dark walled restroom with sink and toilet. | the small bathroom has a small sink and a toilet.</t>
  </si>
  <si>
    <t>1.1742212627024542</t>
  </si>
  <si>
    <t>0.35175133351013077</t>
  </si>
  <si>
    <t>C:\Test\LGCL _cap\dataset\processed\test\val\toilet\COCO_val2014_000000163258</t>
  </si>
  <si>
    <t>C:\Test\LGCL _cap\dataset\processed\test\val\toilet\COCO_val2014_000000163258.jpg</t>
  </si>
  <si>
    <t>a white toilet sitting in a bathroom next to a wall. | there is a bathroom with a toilet shower and sink | small bathroom with commode, stand up shower, and small sink | white bathroom showing toilet, shower, sink and mirror. | a clean and white bathroom with a tub, shower and sink.</t>
  </si>
  <si>
    <t>0.6533350251472534</t>
  </si>
  <si>
    <t>0.4899763745904659</t>
  </si>
  <si>
    <t>C:\Test\LGCL _cap\dataset\processed\test\val\toilet\COCO_val2014_000000163628</t>
  </si>
  <si>
    <t>C:\Test\LGCL _cap\dataset\processed\test\val\toilet\COCO_val2014_000000163628.jpg</t>
  </si>
  <si>
    <t>a bathroom door is open showing a shower with the shower curtain mostly open. | an open shower curtain in a small bathroom. | a small bathroom has a toilet and bathtub | a white bath tub sitting next to a white toilet. | a bathroom that has  a tub and a curtain in it</t>
  </si>
  <si>
    <t>0.2706753560670611</t>
  </si>
  <si>
    <t>C:\Test\LGCL _cap\dataset\processed\test\val\toilet\COCO_val2014_000000164242</t>
  </si>
  <si>
    <t>C:\Test\LGCL _cap\dataset\processed\test\val\toilet\COCO_val2014_000000164242.jpg</t>
  </si>
  <si>
    <t>a white toilet sitting next to a shower. | a bathroom with a toilet and a tub next to it | a washroom with a toilet and a bucket is there. | the small bathroom has a toilet, garbage can, toilet paper holder, and a wall-mounted picture | a bathroom has a fairy picture above the toilet</t>
  </si>
  <si>
    <t>1.3772897307479723</t>
  </si>
  <si>
    <t>C:\Test\LGCL _cap\dataset\processed\test\val\toilet\COCO_val2014_000000167700</t>
  </si>
  <si>
    <t>C:\Test\LGCL _cap\dataset\processed\test\val\toilet\COCO_val2014_000000167700.jpg</t>
  </si>
  <si>
    <t>a silver toilet and some toilet paper and a green switch | a metal toilet and some tissue in a bathroom. | a stainless steel toilet in a small bathroom area. | a bathroom with a metal toilet and a toilet paper dispenser. | a chrome metal toilet inside a small bathroom stall.</t>
  </si>
  <si>
    <t>1.4658315251223422</t>
  </si>
  <si>
    <t>0.1846128827042331</t>
  </si>
  <si>
    <t>C:\Test\LGCL _cap\dataset\processed\test\val\toilet\COCO_val2014_000000167898</t>
  </si>
  <si>
    <t>C:\Test\LGCL _cap\dataset\processed\test\val\toilet\COCO_val2014_000000167898.jpg</t>
  </si>
  <si>
    <t>a kitchen with a toilet, sink and a bathtub. | a bathroom sink, toilet and shower with the curtain half open. | a white porcelain pedestal sink in a bathroom. | a shower stall, a sink and a toilet in a bathroom. | a bath room with a sink a toilet and a mirror</t>
  </si>
  <si>
    <t>1.3795637824226097</t>
  </si>
  <si>
    <t>0.3676650181151047</t>
  </si>
  <si>
    <t>C:\Test\LGCL _cap\dataset\processed\test\val\toilet\COCO_val2014_000000168246</t>
  </si>
  <si>
    <t>C:\Test\LGCL _cap\dataset\processed\test\val\toilet\COCO_val2014_000000168246.jpg</t>
  </si>
  <si>
    <t xml:space="preserve"> image of A toilet with a red seat and a red towel.</t>
  </si>
  <si>
    <t>a white toilet sitting next to a red counter with a  sink. | a bathroom is decorated in red and neutrals with a bowl sink. | a bathroom has a toilet and a bowl sink. | a dimly-lit bathroom, with a toilet and sink. | a view of a sink and toilet in a bathroom in the dark.</t>
  </si>
  <si>
    <t>1.1989440090993764</t>
  </si>
  <si>
    <t>0.3067907138068484</t>
  </si>
  <si>
    <t>C:\Test\LGCL _cap\dataset\processed\test\val\toilet\COCO_val2014_000000168626</t>
  </si>
  <si>
    <t>C:\Test\LGCL _cap\dataset\processed\test\val\toilet\COCO_val2014_000000168626.jpg</t>
  </si>
  <si>
    <t>a white toilet sitting in a bathroom next to a sink. | a beautiful bathroom with a white toilet bowl. | a bath room with a toilet a toilet paper holder and a stand up shower | a large open bathroom with tile floors and shower | an empty bathroom with a toilet and hand rails</t>
  </si>
  <si>
    <t>0.5365168058440851</t>
  </si>
  <si>
    <t>0.42439418493577097</t>
  </si>
  <si>
    <t>C:\Test\LGCL _cap\dataset\processed\test\val\toilet\COCO_val2014_000000169598</t>
  </si>
  <si>
    <t>C:\Test\LGCL _cap\dataset\processed\test\val\toilet\COCO_val2014_000000169598.jpg</t>
  </si>
  <si>
    <t>a bathroom shower, toilet and mirror that is decorated in tan tile. | a towel is on the toilet seat beside a bathtub. | a ceramic tiled bathroom with a bathtub and toilet and mirror. | a shower/tub combo sitting next to a toilet | a shower with a glass door and a toilet in a bathroom</t>
  </si>
  <si>
    <t>1.0936044375252956</t>
  </si>
  <si>
    <t>0.3013487311623958</t>
  </si>
  <si>
    <t>C:\Test\LGCL _cap\dataset\processed\test\val\toilet\COCO_val2014_000000171717</t>
  </si>
  <si>
    <t>C:\Test\LGCL _cap\dataset\processed\test\val\toilet\COCO_val2014_000000171717.jpg</t>
  </si>
  <si>
    <t>a well lit area of the bathroom with white paintings. | a bathroom with a white toilet next to a tub. | the bathroom is empty and also very clean. | a redesigned neutral bathroom looks spacious and inviting. | dimly lit bathroom with sink, toilet, and tub</t>
  </si>
  <si>
    <t>1.0285980415558864</t>
  </si>
  <si>
    <t>0.3513747595884736</t>
  </si>
  <si>
    <t>C:\Test\LGCL _cap\dataset\processed\test\val\toilet\COCO_val2014_000000172843</t>
  </si>
  <si>
    <t>C:\Test\LGCL _cap\dataset\processed\test\val\toilet\COCO_val2014_000000172843.jpg</t>
  </si>
  <si>
    <t xml:space="preserve"> image of A toilet that has a cake on it.</t>
  </si>
  <si>
    <t>an old toilet is transformed into a lawn ornament by adding soil and plants. | a toilet is being used as a flower pot. | an old toilet is re purposed as a planter | a toilet outside with lots of plants inside the bowl. | a planter made out of a toilet with plants in it</t>
  </si>
  <si>
    <t>1.041267947351322</t>
  </si>
  <si>
    <t>0.1866052574584439</t>
  </si>
  <si>
    <t>C:\Test\LGCL _cap\dataset\processed\test\val\toilet\COCO_val2014_000000173490</t>
  </si>
  <si>
    <t>C:\Test\LGCL _cap\dataset\processed\test\val\toilet\COCO_val2014_000000173490.jpg</t>
  </si>
  <si>
    <t>a white toilet sitting below a bathroom window. | a toilet is in the corner of a clean bathroom. | a bathroom with a white toilet, a white sink, and a white bath tub | a toilet and sink by a window in a bathroom. | a small view into a bathroom with tiled floor and a toilet</t>
  </si>
  <si>
    <t>1.1457393958433275</t>
  </si>
  <si>
    <t>0.3670584438023875</t>
  </si>
  <si>
    <t>C:\Test\LGCL _cap\dataset\processed\test\val\toilet\COCO_val2014_000000173819</t>
  </si>
  <si>
    <t>C:\Test\LGCL _cap\dataset\processed\test\val\toilet\COCO_val2014_000000173819.jpg</t>
  </si>
  <si>
    <t>a pink bathroom with hello kitty towels and curtains | pink bathroom interior with hello kitty decorations and an open toilet. | a bathroom that is painted pink with other bathroom accessories. | bathroom with pink walls and blue shower curtain. | a pink bathroom with hello kitty towel and curtain.</t>
  </si>
  <si>
    <t>0.6461318991555749</t>
  </si>
  <si>
    <t>0.3142924058251939</t>
  </si>
  <si>
    <t>C:\Test\LGCL _cap\dataset\processed\test\val\toilet\COCO_val2014_000000175212</t>
  </si>
  <si>
    <t>C:\Test\LGCL _cap\dataset\processed\test\val\toilet\COCO_val2014_000000175212.jpg</t>
  </si>
  <si>
    <t xml:space="preserve"> image of A bathroom with a toilet, sink and a window.</t>
  </si>
  <si>
    <t>a bathroom with a low roof diagonally located above it | a black and gray tiled bathroom a toilet and mirror | a bathroom with a slanted roof and block glass windows. | a small bathroom with tile walls and a glass wall | the small bathroom has dark tiles and a glass wall.</t>
  </si>
  <si>
    <t>0.5947169413240411</t>
  </si>
  <si>
    <t>0.3550166780477794</t>
  </si>
  <si>
    <t>C:\Test\LGCL _cap\dataset\processed\test\val\toilet\COCO_val2014_000000175387</t>
  </si>
  <si>
    <t>C:\Test\LGCL _cap\dataset\processed\test\val\toilet\COCO_val2014_000000175387.jpg</t>
  </si>
  <si>
    <t xml:space="preserve"> image of A toilet and a sink in a small room.</t>
  </si>
  <si>
    <t>bathroom stall with green door in commercial business. | a green door opens into a toilet stall containing a white toilet bowl. | a white toilet sitting up against a wall. | a toilet in a public bathroom with the stall door open | a bathroom stall that is open and exposing a toilet.</t>
  </si>
  <si>
    <t>0.6540542259308393</t>
  </si>
  <si>
    <t>0.21341511567668653</t>
  </si>
  <si>
    <t>C:\Test\LGCL _cap\dataset\processed\test\val\toilet\COCO_val2014_000000175948</t>
  </si>
  <si>
    <t>C:\Test\LGCL _cap\dataset\processed\test\val\toilet\COCO_val2014_000000175948.jpg</t>
  </si>
  <si>
    <t>a tiny bathroom with only a toilet and a shelf. | small bathroom with a toilet and a sink. | a narrow bathroom has a white door on its side | rather narrow bath room that appears to be being remodeled. | unfinished bathroom with broken toilet next to a bookshelf.</t>
  </si>
  <si>
    <t>0.5331555410647553</t>
  </si>
  <si>
    <t>0.3180559038728957</t>
  </si>
  <si>
    <t>C:\Test\LGCL _cap\dataset\processed\test\val\toilet\COCO_val2014_000000179611</t>
  </si>
  <si>
    <t>C:\Test\LGCL _cap\dataset\processed\test\val\toilet\COCO_val2014_000000179611.jpg</t>
  </si>
  <si>
    <t xml:space="preserve"> image of A small bathroom with a white cabinet and white cabinets</t>
  </si>
  <si>
    <t>a toilet sitting in a bathroom on top of a tiled floor. | a narrow hallway with a toilet in the bathroom | a bathroom viewed from far away with a diamond black floor. | a white and black bathroom a cupboard and a toilet | a picture of a bathroom and its toilet</t>
  </si>
  <si>
    <t>1.1090690666468166</t>
  </si>
  <si>
    <t>0.26003168005761945</t>
  </si>
  <si>
    <t>C:\Test\LGCL _cap\dataset\processed\test\val\toilet\COCO_val2014_000000180792</t>
  </si>
  <si>
    <t>C:\Test\LGCL _cap\dataset\processed\test\val\toilet\COCO_val2014_000000180792.jpg</t>
  </si>
  <si>
    <t>a bathroom with a toilet, toilet roll and safety rail. | a small bathroom has an army green toilet. | a toilet stall with exposed pipes and a window. | a bathroom with a toilet, window and toilet tissue holder. | a small bathroom features a toilet, window and piping.</t>
  </si>
  <si>
    <t>1.3916011148905842</t>
  </si>
  <si>
    <t>0.42649475405777926</t>
  </si>
  <si>
    <t>C:\Test\LGCL _cap\dataset\processed\test\val\toilet\COCO_val2014_000000182056</t>
  </si>
  <si>
    <t>C:\Test\LGCL _cap\dataset\processed\test\val\toilet\COCO_val2014_000000182056.jpg</t>
  </si>
  <si>
    <t xml:space="preserve"> image of A toilet with a white seat and a white toilet bowl.</t>
  </si>
  <si>
    <t>a white toilet sitting in a bathroom on a tiled floor. | an overhead view of a toilet with something inside | dead fly in a white porcelain toilet in a bathroom. | small black object sitting on the inside of a toilet bowl. | something in a toilet in a rest room bathroom</t>
  </si>
  <si>
    <t>1.0585201225638001</t>
  </si>
  <si>
    <t>0.30831481589297727</t>
  </si>
  <si>
    <t>C:\Test\LGCL _cap\dataset\processed\test\val\toilet\COCO_val2014_000000184700</t>
  </si>
  <si>
    <t>C:\Test\LGCL _cap\dataset\processed\test\val\toilet\COCO_val2014_000000184700.jpg</t>
  </si>
  <si>
    <t>a white sink sitting under a bathroom mirror. | a well lit bathroom with a walk-in shower. | a bathroom with sink, toilet and shower stall. | a bunch of lights that are on over a mirror. | the bathroom sink counter has drawers beneath it and a mirror above.</t>
  </si>
  <si>
    <t>0.5638184244502035</t>
  </si>
  <si>
    <t>0.35282714638697393</t>
  </si>
  <si>
    <t>C:\Test\LGCL _cap\dataset\processed\test\val\toilet\COCO_val2014_000000186079</t>
  </si>
  <si>
    <t>C:\Test\LGCL _cap\dataset\processed\test\val\toilet\COCO_val2014_000000186079.jpg</t>
  </si>
  <si>
    <t>a plain bathroom with toilet and bath tub | a clean bathroom with a piece of wood leaning on the tub | a bare bathroom that is white and green in color. | a white toilet sitting inside of a bathroom. | a brown towel that is sitting on a tub next to a toilet.</t>
  </si>
  <si>
    <t>1.023413623633392</t>
  </si>
  <si>
    <t>0.3091996805962445</t>
  </si>
  <si>
    <t>C:\Test\LGCL _cap\dataset\processed\test\val\toilet\COCO_val2014_000000188421</t>
  </si>
  <si>
    <t>C:\Test\LGCL _cap\dataset\processed\test\val\toilet\COCO_val2014_000000188421.jpg</t>
  </si>
  <si>
    <t>a toilet next to a sink inside of a bathroom. | a toilet sitting next to a sink, towel, vase and mirror in a bathroom. | because there is no visible tank, this toilet is a space saver | a white toilet and sink in a small bathroom. | one wall of a bathroom containing a sink and toilet stands uninhabited.</t>
  </si>
  <si>
    <t>1.2575526390204215</t>
  </si>
  <si>
    <t>0.31580784021073094</t>
  </si>
  <si>
    <t>C:\Test\LGCL _cap\dataset\processed\test\val\toilet\COCO_val2014_000000190227</t>
  </si>
  <si>
    <t>C:\Test\LGCL _cap\dataset\processed\test\val\toilet\COCO_val2014_000000190227.jpg</t>
  </si>
  <si>
    <t xml:space="preserve"> image of A toilet with a bag in it next to a window.</t>
  </si>
  <si>
    <t>a steel toilet near a window in a very small bathroom. | a photo taken inside a train car restroom. | a metal toilet with a black seat sitting next to a window. | a small bathroom contains a crude metal toilet. | a toilet made of metal sits next to a window.</t>
  </si>
  <si>
    <t>1.4609133806070231</t>
  </si>
  <si>
    <t>0.3986646734290874</t>
  </si>
  <si>
    <t>C:\Test\LGCL _cap\dataset\processed\test\val\toilet\COCO_val2014_000000191381</t>
  </si>
  <si>
    <t>C:\Test\LGCL _cap\dataset\processed\test\val\toilet\COCO_val2014_000000191381.jpg</t>
  </si>
  <si>
    <t>blue dust pan and brush on floor next to white commode. | a toilet in a low budget bathroom with a rough floor. | a close up of a toilet and a dust pale | a clean toilet in a bathroom with a cement floor. | a bathroom with a blue dustpan and broom on the floor</t>
  </si>
  <si>
    <t>1.1781797272456778</t>
  </si>
  <si>
    <t>0.30231370591076573</t>
  </si>
  <si>
    <t>C:\Test\LGCL _cap\dataset\processed\test\val\toilet\COCO_val2014_000000191705</t>
  </si>
  <si>
    <t>C:\Test\LGCL _cap\dataset\processed\test\val\toilet\COCO_val2014_000000191705.jpg</t>
  </si>
  <si>
    <t xml:space="preserve"> image of A public toilet with a sign on it.</t>
  </si>
  <si>
    <t>a white toilet sitting on the floor next to a tiled wall. | a toilet seat in a white bathroom of some sort. | a white toilet some white tiles and some papers on the wall | a picture of a dirty public bathroom stall. | a rustic bathroom with a toilet and a water valve</t>
  </si>
  <si>
    <t>0.7177770581588088</t>
  </si>
  <si>
    <t>0.24202432659917433</t>
  </si>
  <si>
    <t>C:\Test\LGCL _cap\dataset\processed\test\val\toilet\COCO_val2014_000000193251</t>
  </si>
  <si>
    <t>C:\Test\LGCL _cap\dataset\processed\test\val\toilet\COCO_val2014_000000193251.jpg</t>
  </si>
  <si>
    <t xml:space="preserve"> image of A bathroom with a tub, sink and toilet.</t>
  </si>
  <si>
    <t>a clean bathroom is seen in this image. | a bathroom with brown ceramic tile around the bathtub near a window. | shot of bathroom with bath on far side near toilet. | a clan bathroom with a toilet and tiled shower | here is a remodeled bathroom with tiles, a bathtub, and toilet.</t>
  </si>
  <si>
    <t>0.8198104237697444</t>
  </si>
  <si>
    <t>0.4489704958046682</t>
  </si>
  <si>
    <t>C:\Test\LGCL _cap\dataset\processed\test\val\toilet\COCO_val2014_000000193599</t>
  </si>
  <si>
    <t>C:\Test\LGCL _cap\dataset\processed\test\val\toilet\COCO_val2014_000000193599.jpg</t>
  </si>
  <si>
    <t xml:space="preserve"> image of A toilet with a stuffed bear in it</t>
  </si>
  <si>
    <t>a close-up of a toilet with a pink stuffed bunny inside. | a pink stuffed animal sitting at the bottom of a toilet. | a stuffed bunny in a toilet bowl and the bunny 's color is bleeding into the water. | a stainless steel toilet with a little pink bunny inside. | a pink bunny in a blue water toilet bowl.</t>
  </si>
  <si>
    <t>0.8142718569565819</t>
  </si>
  <si>
    <t>0.28006166433019647</t>
  </si>
  <si>
    <t>C:\Test\LGCL _cap\dataset\processed\test\val\toilet\COCO_val2014_000000193720</t>
  </si>
  <si>
    <t>C:\Test\LGCL _cap\dataset\processed\test\val\toilet\COCO_val2014_000000193720.jpg</t>
  </si>
  <si>
    <t xml:space="preserve"> image of A microwave sitting on a brick wall next to a toilet.</t>
  </si>
  <si>
    <t>a toilet and a computer monitor on the ground. | a broken commode and a computer monitor sitting on the ground. | a toilet bowl with no lid and a computer monitor on the ground. | a toilet and a computer monitor sitting on a cobblestone surface. | toilet bowl and computer crt monitor on the ground</t>
  </si>
  <si>
    <t>0.5514225204459461</t>
  </si>
  <si>
    <t>0.24444905950699125</t>
  </si>
  <si>
    <t>C:\Test\LGCL _cap\dataset\processed\test\val\toilet\COCO_val2014_000000194288</t>
  </si>
  <si>
    <t>C:\Test\LGCL _cap\dataset\processed\test\val\toilet\COCO_val2014_000000194288.jpg</t>
  </si>
  <si>
    <t>a bathroom filled with a messy toilet and a sink. | a small bathroom with toilet, sink, and shower. | tiled shower with toilet and sink in same room. | a small bathroom contains a sink, toilet and other basic necessities. | small bathroom with a white towel sitting on it.</t>
  </si>
  <si>
    <t>0.9670779333233368</t>
  </si>
  <si>
    <t>0.46050820841779583</t>
  </si>
  <si>
    <t>C:\Test\LGCL _cap\dataset\processed\test\val\toilet\COCO_val2014_000000194297</t>
  </si>
  <si>
    <t>C:\Test\LGCL _cap\dataset\processed\test\val\toilet\COCO_val2014_000000194297.jpg</t>
  </si>
  <si>
    <t>a toilet sitting in a stall next to a toiler paper roller. | a narrow toilet stall with toilet, handicap rails and a bare light bulb. | a toilet in a stall with safety railings. | a narrow room with a toilet with some rails on the walls beside it | the light bulb shines on the ceiling above the toilet.</t>
  </si>
  <si>
    <t>0.5790455983981769</t>
  </si>
  <si>
    <t>C:\Test\LGCL _cap\dataset\processed\test\val\toilet\COCO_val2014_000000195306</t>
  </si>
  <si>
    <t>C:\Test\LGCL _cap\dataset\processed\test\val\toilet\COCO_val2014_000000195306.jpg</t>
  </si>
  <si>
    <t xml:space="preserve"> image of A bathroom with a sink, toilet, and shower curtain.</t>
  </si>
  <si>
    <t>a bathroom with a toilet, sink and bathtub. | a bathroom with a toilet a sink and a mirror | the bathroom in the home is clean and ready. | a bathroom with a large tub layered in small green tile. | a bathroom with a toilet, sink, mirror, tub and window.</t>
  </si>
  <si>
    <t>0.8038624036293538</t>
  </si>
  <si>
    <t>0.48608655351356367</t>
  </si>
  <si>
    <t>C:\Test\LGCL _cap\dataset\processed\test\val\toilet\COCO_val2014_000000195790</t>
  </si>
  <si>
    <t>C:\Test\LGCL _cap\dataset\processed\test\val\toilet\COCO_val2014_000000195790.jpg</t>
  </si>
  <si>
    <t>a black toilet sitting next to a white bath tub. | a bathroom with a black toilet and wooden floors. | a bathroom has pink tiles and a black toilet. | the bath tub and toilet in this bathroom are black. | a black toilet in a wood floored bathroom</t>
  </si>
  <si>
    <t>1.406561561857649</t>
  </si>
  <si>
    <t>0.37754636389090174</t>
  </si>
  <si>
    <t>C:\Test\LGCL _cap\dataset\processed\test\val\toilet\COCO_val2014_000000195897</t>
  </si>
  <si>
    <t>C:\Test\LGCL _cap\dataset\processed\test\val\toilet\COCO_val2014_000000195897.jpg</t>
  </si>
  <si>
    <t>a restroom with a toilet basin, toilet paper and a mirror | a small bathroom has a toilet and small sink. | a white toilet sitting under a window next to a sink. | an entire bathroom that is completely white including a toilet and sink. | a white bathroom cubicle with a compact toilet.</t>
  </si>
  <si>
    <t>0.6951248708660506</t>
  </si>
  <si>
    <t>0.3817729275589539</t>
  </si>
  <si>
    <t>C:\Test\LGCL _cap\dataset\processed\test\val\toilet\COCO_val2014_000000196047</t>
  </si>
  <si>
    <t>C:\Test\LGCL _cap\dataset\processed\test\val\toilet\COCO_val2014_000000196047.jpg</t>
  </si>
  <si>
    <t xml:space="preserve"> image of A bathtub sitting next to a toilet and a bathtub.</t>
  </si>
  <si>
    <t>a bathroom with a toilet and a bath tub | a toilet and claw foot bathtub in a turquoise bathroom with wood flooring | a dilapidated bath room with a toilet next to a claw foot tub | a bathroom wall that needs to be painted. | an unfinished bathroom with a claw foot tub and a toilet.</t>
  </si>
  <si>
    <t>0.8102459613576717</t>
  </si>
  <si>
    <t>0.4138027135585854</t>
  </si>
  <si>
    <t>C:\Test\LGCL _cap\dataset\processed\test\val\toilet\COCO_val2014_000000196168</t>
  </si>
  <si>
    <t>C:\Test\LGCL _cap\dataset\processed\test\val\toilet\COCO_val2014_000000196168.jpg</t>
  </si>
  <si>
    <t>doorway view of a bathroom with sink, toilet and bidet. | a little bathroom with brown and white walls | the interior of a bathroom with two sinks and a toilet. | a bathroom with a toilet, a urinal and a sink, all white | a bathroom with a toilet and a sink.</t>
  </si>
  <si>
    <t>1.3428437042632368</t>
  </si>
  <si>
    <t>0.19304869754804488</t>
  </si>
  <si>
    <t>0.5928971209390895</t>
  </si>
  <si>
    <t>C:\Test\LGCL _cap\dataset\processed\test\val\toilet\COCO_val2014_000000197278</t>
  </si>
  <si>
    <t>C:\Test\LGCL _cap\dataset\processed\test\val\toilet\COCO_val2014_000000197278.jpg</t>
  </si>
  <si>
    <t xml:space="preserve"> image of A wooden structure with a sign on it.</t>
  </si>
  <si>
    <t>an out house with the door opened sitting in a field. | an outhouse sitting in the middle of a field. | portable toilet in a wooden box area of a field. | there is a small out house that is made of wood | a wooden outhouse sitting in the grass near trees.</t>
  </si>
  <si>
    <t>0.17043420644585466</t>
  </si>
  <si>
    <t>C:\Test\LGCL _cap\dataset\processed\test\val\toilet\COCO_val2014_000000202748</t>
  </si>
  <si>
    <t>C:\Test\LGCL _cap\dataset\processed\test\val\toilet\COCO_val2014_000000202748.jpg</t>
  </si>
  <si>
    <t xml:space="preserve"> image of A toilet with a black seat and a black seat.</t>
  </si>
  <si>
    <t>the black and white toilet is opened in the narrow bathroom. | a white toilet with a black seat sitting in a small bathroom. | a white toilet with a black seat sits next to the shower. | a porcelain toilet with toilet lid and seat covered in black. | a clean toilet with black toilet seat and tiled black walls.</t>
  </si>
  <si>
    <t>1.2604218544576784</t>
  </si>
  <si>
    <t>0.3830263959525323</t>
  </si>
  <si>
    <t>C:\Test\LGCL _cap\dataset\processed\test\val\toilet\COCO_val2014_000000203732</t>
  </si>
  <si>
    <t>C:\Test\LGCL _cap\dataset\processed\test\val\toilet\COCO_val2014_000000203732.jpg</t>
  </si>
  <si>
    <t>a white toilet seat in some lavatory somewhere. | a small bathroom with a toilet and a shower stall. | the interior of an airplane bathroom with toilet. | a open toilet in a very small room. | a small bathroom with a toilet and a trash can</t>
  </si>
  <si>
    <t>1.0604257129607098</t>
  </si>
  <si>
    <t>0.24473625579130642</t>
  </si>
  <si>
    <t>C:\Test\LGCL _cap\dataset\processed\test\val\toilet\COCO_val2014_000000206958</t>
  </si>
  <si>
    <t>C:\Test\LGCL _cap\dataset\processed\test\val\toilet\COCO_val2014_000000206958.jpg</t>
  </si>
  <si>
    <t>a room showing a toilet and a sink | the view of a bathroom containing a toilet, sink and tub. | a white toilet sitting next to a sink in a bathroom. | a bathroom with a sink, toilet, tub and a mirror. | a pink towel stands out greatly in the white bathroom</t>
  </si>
  <si>
    <t>1.3292716664831299</t>
  </si>
  <si>
    <t>0.3435457307173729</t>
  </si>
  <si>
    <t>C:\Test\LGCL _cap\dataset\processed\test\val\toilet\COCO_val2014_000000207400</t>
  </si>
  <si>
    <t>C:\Test\LGCL _cap\dataset\processed\test\val\toilet\COCO_val2014_000000207400.jpg</t>
  </si>
  <si>
    <t>a room filled with a tub, sink and toilet. | an empty and clean bathroom shown in daylight. | a tiled bathroom with a glass walk in shower. | a brown tiled bathroom with a large bath and shower. | a small bathroom, including a commode, shower, and bath mats.</t>
  </si>
  <si>
    <t>0.6523564967511825</t>
  </si>
  <si>
    <t>0.4202113056619936</t>
  </si>
  <si>
    <t>C:\Test\LGCL _cap\dataset\processed\test\val\toilet\COCO_val2014_000000209322</t>
  </si>
  <si>
    <t>C:\Test\LGCL _cap\dataset\processed\test\val\toilet\COCO_val2014_000000209322.jpg</t>
  </si>
  <si>
    <t>a bathroom with blue and white tiles and a white toilet | a toilet with a water closet in a small blue and white bathroom. | a white toilet in front of a tiled bathroom wall. | a very small corner of a rest room with a toilet. | a powder room with toilet, wall-mounted sink, and blue-and-white tiled walls.</t>
  </si>
  <si>
    <t>1.1701137935882526</t>
  </si>
  <si>
    <t>0.16019259125042423</t>
  </si>
  <si>
    <t>0.32776269294490634</t>
  </si>
  <si>
    <t>C:\Test\LGCL _cap\dataset\processed\test\val\toilet\COCO_val2014_000000209682</t>
  </si>
  <si>
    <t>C:\Test\LGCL _cap\dataset\processed\test\val\toilet\COCO_val2014_000000209682.jpg</t>
  </si>
  <si>
    <t>a white toilet in a bathroom next to a white sink. | an all white bathroom with a modern looking mirror. | a modern bathroom with a toilet and pedestal sink. | a bathroom with a toilet, since and mirror | a plain bathroom shows a toilet, sink, and trash.</t>
  </si>
  <si>
    <t>1.0296140748665867</t>
  </si>
  <si>
    <t>0.48549177170732344</t>
  </si>
  <si>
    <t>0.6087906307016022</t>
  </si>
  <si>
    <t>C:\Test\LGCL _cap\dataset\processed\test\val\toilet\COCO_val2014_000000210467</t>
  </si>
  <si>
    <t>C:\Test\LGCL _cap\dataset\processed\test\val\toilet\COCO_val2014_000000210467.jpg</t>
  </si>
  <si>
    <t>an image of a public bathroom scene with colorful decor | a toilet that looks like it was recently flushed | a toilet that was converted into a fountain. | a toilet with a faucet mounted on the seat sits in a multicolored tile bathroom. | a close up of a toilet with a knob on the toilet lid</t>
  </si>
  <si>
    <t>1.4442470667223009</t>
  </si>
  <si>
    <t>0.20995659037951417</t>
  </si>
  <si>
    <t>0.2522321425191749</t>
  </si>
  <si>
    <t>C:\Test\LGCL _cap\dataset\processed\test\val\toilet\COCO_val2014_000000213309</t>
  </si>
  <si>
    <t>C:\Test\LGCL _cap\dataset\processed\test\val\toilet\COCO_val2014_000000213309.jpg</t>
  </si>
  <si>
    <t xml:space="preserve"> image of A toilet with a dirty seat and a window.</t>
  </si>
  <si>
    <t>a pink toilet in a small flower patterned bathroom stall | a bathroom area with a toilet and floral wallpaper. | a close up of a toilet near a window sil | the bathroom is decked out with various shades of pink. | a small bathroor with a toilet inside of it</t>
  </si>
  <si>
    <t>0.5292923201174766</t>
  </si>
  <si>
    <t>0.26164043550191557</t>
  </si>
  <si>
    <t>C:\Test\LGCL _cap\dataset\processed\test\val\toilet\COCO_val2014_000000214042</t>
  </si>
  <si>
    <t>C:\Test\LGCL _cap\dataset\processed\test\val\toilet\COCO_val2014_000000214042.jpg</t>
  </si>
  <si>
    <t xml:space="preserve"> image of A toilet with a sign on it next to a bottle of soap.</t>
  </si>
  <si>
    <t>a pile of toilet paper sitting on top of a toilet. | three packs of bath tissue stacked on a toilet. | some toilet papers are stacked up on top of a toilet. | several stacks of bath tissue stacked on top of a toilet. | three packages of toilet paper sitting on top of a toilet seat.</t>
  </si>
  <si>
    <t>1.1654489930881435</t>
  </si>
  <si>
    <t>0.2374438835982226</t>
  </si>
  <si>
    <t>C:\Test\LGCL _cap\dataset\processed\test\val\toilet\COCO_val2014_000000214204</t>
  </si>
  <si>
    <t>C:\Test\LGCL _cap\dataset\processed\test\val\toilet\COCO_val2014_000000214204.jpg</t>
  </si>
  <si>
    <t>an all white bathroom with a sink and toilet | a bathroom with a toilet, sink, mirror and shower stall. | a bathroom area with a  toilet, sink and shower. | modern all white bathroom with tiled counter area. | a large white bathroom with shower, toilet and sink</t>
  </si>
  <si>
    <t>0.5583120683894781</t>
  </si>
  <si>
    <t>C:\Test\LGCL _cap\dataset\processed\test\val\toilet\COCO_val2014_000000215675</t>
  </si>
  <si>
    <t>C:\Test\LGCL _cap\dataset\processed\test\val\toilet\COCO_val2014_000000215675.jpg</t>
  </si>
  <si>
    <t xml:space="preserve"> image of A bathroom with a toilet, sink and a sink.</t>
  </si>
  <si>
    <t>a small bathroom is pictured in this image. | a very small bathroom with a pair of slippers on the floor. | a very small bathroom with a pair of shoes | some slippers that have been left in a bathroom. | a bathroom with slippers facing the toilet.</t>
  </si>
  <si>
    <t>0.7384015863061935</t>
  </si>
  <si>
    <t>0.30395604361480394</t>
  </si>
  <si>
    <t>C:\Test\LGCL _cap\dataset\processed\test\val\toilet\COCO_val2014_000000216218</t>
  </si>
  <si>
    <t>C:\Test\LGCL _cap\dataset\processed\test\val\toilet\COCO_val2014_000000216218.jpg</t>
  </si>
  <si>
    <t>a toilet that is sitting in a bathroom with the light on. | a sleek, modern toilet has a backlight and granite counter for storage. | a toilet seat with a tissue box and a tissue roll. | a small corner of a bath room with a toilet. | a toilet is shown with tissues above it.</t>
  </si>
  <si>
    <t>0.5051680066334795</t>
  </si>
  <si>
    <t>0.27939388722273406</t>
  </si>
  <si>
    <t>C:\Test\LGCL _cap\dataset\processed\test\val\toilet\COCO_val2014_000000219473</t>
  </si>
  <si>
    <t>C:\Test\LGCL _cap\dataset\processed\test\val\toilet\COCO_val2014_000000219473.jpg</t>
  </si>
  <si>
    <t>a very small bathroom with a toilet and towel ring | a bathroom with a toilet and other bathroom accessories | a nearly all white bathroom with a small window. | a very narrow bathroom with a toilet under a small window. | a small bathroom with a toilet, garbage can and a rug in it.</t>
  </si>
  <si>
    <t>1.2928151735907143</t>
  </si>
  <si>
    <t>0.44004778450066756</t>
  </si>
  <si>
    <t>C:\Test\LGCL _cap\dataset\processed\test\val\toilet\COCO_val2014_000000219657</t>
  </si>
  <si>
    <t>C:\Test\LGCL _cap\dataset\processed\test\val\toilet\COCO_val2014_000000219657.jpg</t>
  </si>
  <si>
    <t xml:space="preserve"> image of A toilet with a bottle of soap sitting on top of it.</t>
  </si>
  <si>
    <t>a bathroom that has over flooded with water. | a bathroom that has a toilet with the lid up. | a room with a toilet and tiled wall inside of it | a bathroom that has been flooded with yellow water. | a bath room with a toilet and a urinal</t>
  </si>
  <si>
    <t>1.180179262561071</t>
  </si>
  <si>
    <t>0.3004488869743803</t>
  </si>
  <si>
    <t>C:\Test\LGCL _cap\dataset\processed\test\val\toilet\COCO_val2014_000000219916</t>
  </si>
  <si>
    <t>C:\Test\LGCL _cap\dataset\processed\test\val\toilet\COCO_val2014_000000219916.jpg</t>
  </si>
  <si>
    <t>the bathroom is adorned with green rugs and a green shower curtain. | a bathroom with green grass like mats and curtains. | a bathroom with a green towel and matching green floor mats and toilet seat covers. | a shower a toilet some toilet paper and rugs | a small bathroom with green carpet and towel</t>
  </si>
  <si>
    <t>0.7858574739213872</t>
  </si>
  <si>
    <t>0.33733407223388656</t>
  </si>
  <si>
    <t>C:\Test\LGCL _cap\dataset\processed\test\val\toilet\COCO_val2014_000000220446</t>
  </si>
  <si>
    <t>C:\Test\LGCL _cap\dataset\processed\test\val\toilet\COCO_val2014_000000220446.jpg</t>
  </si>
  <si>
    <t xml:space="preserve"> image of A dirty toilet with a dirty seat and a dirty water bottle.</t>
  </si>
  <si>
    <t>a standing toilet hole filled with nasty filthy. | there is a very dirty rusted outline of a toilet | a empty pipe hole where a toilet used to be. | a old bathroom with a toilet missing in it | a rusted area in the floor where a toilet used to sit.</t>
  </si>
  <si>
    <t>0.9708874546784417</t>
  </si>
  <si>
    <t>0.20391888812941444</t>
  </si>
  <si>
    <t>C:\Test\LGCL _cap\dataset\processed\test\val\toilet\COCO_val2014_000000221910</t>
  </si>
  <si>
    <t>C:\Test\LGCL _cap\dataset\processed\test\val\toilet\COCO_val2014_000000221910.jpg</t>
  </si>
  <si>
    <t xml:space="preserve"> image of A bath tub with a sink, toilet and a bath tub.</t>
  </si>
  <si>
    <t>a stone staircase and window in a building. | there is a bathroom that seems to e very dirty and rusted | a nasty looking bathroom with a weird bath tub and a white toilet. | a moldy looking bathroom has a white bathtub. | a filthy bathroom with a grimy tub and toilet and grime covered floor and walls.</t>
  </si>
  <si>
    <t>1.291813595702289</t>
  </si>
  <si>
    <t>0.12027391472154643</t>
  </si>
  <si>
    <t>0.3285526114427476</t>
  </si>
  <si>
    <t>C:\Test\LGCL _cap\dataset\processed\test\val\toilet\COCO_val2014_000000222343</t>
  </si>
  <si>
    <t>C:\Test\LGCL _cap\dataset\processed\test\val\toilet\COCO_val2014_000000222343.jpg</t>
  </si>
  <si>
    <t xml:space="preserve"> image of A toilet with a poster on it is shown.</t>
  </si>
  <si>
    <t>a close up of a toilet with a poster on the wall | a band poster is above a bathroom toilet. | a concert poster is hung above the toilet. | someone posted a poster above a toilet in a public restroom. | large poster on wall behind white commode in dark tiled bathroom.</t>
  </si>
  <si>
    <t>0.8929218043550213</t>
  </si>
  <si>
    <t>0.34938033519859557</t>
  </si>
  <si>
    <t>C:\Test\LGCL _cap\dataset\processed\test\val\toilet\COCO_val2014_000000223122</t>
  </si>
  <si>
    <t>C:\Test\LGCL _cap\dataset\processed\test\val\toilet\COCO_val2014_000000223122.jpg</t>
  </si>
  <si>
    <t>a white toilet sitting under a window near a sink. | a bathroom with a sink, toilet and shower | sign on wall in public restroom stall near sink. | a bathroom with a shower, toilet and sink. | we are looking at a toiled in a public restroom.</t>
  </si>
  <si>
    <t>0.5506373042837378</t>
  </si>
  <si>
    <t>0.4348036265773648</t>
  </si>
  <si>
    <t>C:\Test\LGCL _cap\dataset\processed\test\val\toilet\COCO_val2014_000000224010</t>
  </si>
  <si>
    <t>C:\Test\LGCL _cap\dataset\processed\test\val\toilet\COCO_val2014_000000224010.jpg</t>
  </si>
  <si>
    <t xml:space="preserve"> image of A toilet is outside next to a sidewalk.</t>
  </si>
  <si>
    <t>a toilet is used for outdoor decoration beside a log cabin building. | a toilet seat full of dirt and dead plants sits on a side walk. | a white toilet sitting up against a building next to a wheel. | a toilet sitting outside with plants growing inside it. | a toilet is being used as a plant pot outside.</t>
  </si>
  <si>
    <t>0.6886202875740052</t>
  </si>
  <si>
    <t>0.3330407685460327</t>
  </si>
  <si>
    <t>C:\Test\LGCL _cap\dataset\processed\test\val\toilet\COCO_val2014_000000224736</t>
  </si>
  <si>
    <t>C:\Test\LGCL _cap\dataset\processed\test\val\toilet\COCO_val2014_000000224736.jpg</t>
  </si>
  <si>
    <t xml:space="preserve"> image of A kitchen with a stove, sink and a microwave.</t>
  </si>
  <si>
    <t>a professional kitchen filled with sinks and appliances. | a kitchen area with toilet and various cleaning appliances. | a commercial dish washing station with a toilet in it. | a toilet and mop bucket in a kitchen. | a cluttered room with a sink, a toilet and in industrial mop bucket.</t>
  </si>
  <si>
    <t>1.0685148782212077</t>
  </si>
  <si>
    <t>0.3000666194503664</t>
  </si>
  <si>
    <t>C:\Test\LGCL _cap\dataset\processed\test\val\toilet\COCO_val2014_000000225505</t>
  </si>
  <si>
    <t>C:\Test\LGCL _cap\dataset\processed\test\val\toilet\COCO_val2014_000000225505.jpg</t>
  </si>
  <si>
    <t xml:space="preserve"> image of A bathroom with a toilet, sink and a toilet.</t>
  </si>
  <si>
    <t>a bathroom with a stained glass and stone wall and tile of different shapes, sizes, and colors decorating the floor and walls with a toilet visible. | a bathroom has a toilet and a window made of glass bottles. | a toilet inside a bathroom with lots of tiles and some brightly colored glass | the bathroom tiles are eccentrically, stylishly mishapen and uneven. | some black and white tile a toilet and a hallway</t>
  </si>
  <si>
    <t>0.43243243243243246</t>
  </si>
  <si>
    <t>0.22857142857142856</t>
  </si>
  <si>
    <t>0.37837837837837834</t>
  </si>
  <si>
    <t>0.31742866711378304</t>
  </si>
  <si>
    <t>C:\Test\LGCL _cap\dataset\processed\test\val\toilet\COCO_val2014_000000225867</t>
  </si>
  <si>
    <t>C:\Test\LGCL _cap\dataset\processed\test\val\toilet\COCO_val2014_000000225867.jpg</t>
  </si>
  <si>
    <t>there is a a toilet on the barhrrim | a small airplane bathroom has a toilet and small sink. | the toilet is clean and ready for customers to use. | a picture of a clean airplane lavatory. | a toilet that is on an airplane or in a motor home.</t>
  </si>
  <si>
    <t>1.2059058905992155</t>
  </si>
  <si>
    <t>0.26500811557337883</t>
  </si>
  <si>
    <t>C:\Test\LGCL _cap\dataset\processed\test\val\toilet\COCO_val2014_000000227480</t>
  </si>
  <si>
    <t>C:\Test\LGCL _cap\dataset\processed\test\val\toilet\COCO_val2014_000000227480.jpg</t>
  </si>
  <si>
    <t xml:space="preserve"> image of A dirty toilet and sink in a small room.</t>
  </si>
  <si>
    <t>a bath room with a toilet near a window | a white toilet sitting underneath a window in a pink bathroom. | this is a very small bathroom with pink walls. | a pink bathroom with a toilet, shower, and other bathroom accessories. | a very cluttered and cramped pink bathroom.</t>
  </si>
  <si>
    <t>0.5501115073016097</t>
  </si>
  <si>
    <t>0.2280773706397005</t>
  </si>
  <si>
    <t>C:\Test\LGCL _cap\dataset\processed\test\val\toilet\COCO_val2014_000000227852</t>
  </si>
  <si>
    <t>C:\Test\LGCL _cap\dataset\processed\test\val\toilet\COCO_val2014_000000227852.jpg</t>
  </si>
  <si>
    <t xml:space="preserve"> baby is playing with the toilet paper roll</t>
  </si>
  <si>
    <t>a baby standing next to a  toilet with it's lid down. | a toddler is standing very close to a toilet and has one hand on the lid. | the baby is standing in the bathroom by the toilet | a little kid holding on to a toilet in a bathroom | a baby standing beside a toilet drums on the seat.</t>
  </si>
  <si>
    <t>1.1121804472768244</t>
  </si>
  <si>
    <t>0.48675048941962806</t>
  </si>
  <si>
    <t>0.3291033976993491</t>
  </si>
  <si>
    <t>0.1142179649555421</t>
  </si>
  <si>
    <t>0.15654733018766223</t>
  </si>
  <si>
    <t>C:\Test\LGCL _cap\dataset\processed\test\val\toilet\COCO_val2014_000000230600</t>
  </si>
  <si>
    <t>C:\Test\LGCL _cap\dataset\processed\test\val\toilet\COCO_val2014_000000230600.jpg</t>
  </si>
  <si>
    <t xml:space="preserve"> image of A toilet is in a bathroom with a window.</t>
  </si>
  <si>
    <t>a toilet on the outside of a building next to a parking meter. | a toilet sitting on the street next to a parking machine. | a toilet is sitting outside on a sidewalk near a building. | a toilet outdoors near a building and an emergency telephone | an abandoned toilet sits on the sidewalk next to a parking pay kiosk.</t>
  </si>
  <si>
    <t>0.5541054235029923</t>
  </si>
  <si>
    <t>0.23146490480250068</t>
  </si>
  <si>
    <t>C:\Test\LGCL _cap\dataset\processed\test\val\toilet\COCO_val2014_000000231093</t>
  </si>
  <si>
    <t>C:\Test\LGCL _cap\dataset\processed\test\val\toilet\COCO_val2014_000000231093.jpg</t>
  </si>
  <si>
    <t xml:space="preserve"> image of A bathroom with a sink, mirror, and shower.</t>
  </si>
  <si>
    <t>a toilet in a bathroom underneath a window. | a bathroom with blue tiles and wooden vanity | the small cabinet in the bathroom is made of wood and glass. | shot of a bathroom wall with a mirrored cabinet and window. | a bath room with a toilet a sink and a mirror</t>
  </si>
  <si>
    <t>0.10319314010824727</t>
  </si>
  <si>
    <t>0.35077806800379047</t>
  </si>
  <si>
    <t>C:\Test\LGCL _cap\dataset\processed\test\val\toilet\COCO_val2014_000000232357</t>
  </si>
  <si>
    <t>C:\Test\LGCL _cap\dataset\processed\test\val\toilet\COCO_val2014_000000232357.jpg</t>
  </si>
  <si>
    <t xml:space="preserve"> image of A living room with a couch, chair, and a table.</t>
  </si>
  <si>
    <t>a bunch of household items sitting in one room. | a kitchen with appliances and mirrors and windows | a room with an oven, a mirror and other clutter. | a room filled with things from other parts of the house | a dark, cluttered room full of appliances and household items.</t>
  </si>
  <si>
    <t>0.5069384825844958</t>
  </si>
  <si>
    <t>0.23442861629623746</t>
  </si>
  <si>
    <t>C:\Test\LGCL _cap\dataset\processed\test\val\toilet\COCO_val2014_000000232649</t>
  </si>
  <si>
    <t>C:\Test\LGCL _cap\dataset\processed\test\val\toilet\COCO_val2014_000000232649.jpg</t>
  </si>
  <si>
    <t>a bathroom has the blue toilet seat off. | a blue toilet sitting next to a bathroom sink in a bathroom. | a woman is taking a photo of herself in the mirror of a bathroom. | a young asian women takes a picture of a bathroom. | a woman taking a picture in a bathroom mirror and a toilet and sink</t>
  </si>
  <si>
    <t>1.0126275340846926</t>
  </si>
  <si>
    <t>0.25625719498010724</t>
  </si>
  <si>
    <t>C:\Test\LGCL _cap\dataset\processed\test\val\toilet\COCO_val2014_000000234413</t>
  </si>
  <si>
    <t>C:\Test\LGCL _cap\dataset\processed\test\val\toilet\COCO_val2014_000000234413.jpg</t>
  </si>
  <si>
    <t>a white toilet sitting in a bathroom stall next to a tp dispenser. | a white toilet sits in a bathroom, with the lid open. | a small, white toilet with a toilet paper dispenser on the wall. | a toilet is placed within a shower stall. | a toilet right next to a shower stall.</t>
  </si>
  <si>
    <t>0.7456002629500953</t>
  </si>
  <si>
    <t>0.34927705226612255</t>
  </si>
  <si>
    <t>C:\Test\LGCL _cap\dataset\processed\test\val\toilet\COCO_val2014_000000234733</t>
  </si>
  <si>
    <t>C:\Test\LGCL _cap\dataset\processed\test\val\toilet\COCO_val2014_000000234733.jpg</t>
  </si>
  <si>
    <t>an unattached toilet in the middle of a room with red tiled floors. | a toilet sits in the middle of a brick living area. | an uninstalled toilet and an uninstalled bath tub in a room with a grill, table and sink cabinet. | a toilet on the ground outdoors near a bath tub | a tiled outdoor area with toilet, grill and tub.</t>
  </si>
  <si>
    <t>1.1164945523160366</t>
  </si>
  <si>
    <t>0.23021293443403318</t>
  </si>
  <si>
    <t>C:\Test\LGCL _cap\dataset\processed\test\val\toilet\COCO_val2014_000000235833</t>
  </si>
  <si>
    <t>C:\Test\LGCL _cap\dataset\processed\test\val\toilet\COCO_val2014_000000235833.jpg</t>
  </si>
  <si>
    <t xml:space="preserve"> image of A toilet with a wooden seat and a wooden base.</t>
  </si>
  <si>
    <t>a toilet is shown against a wall with wires. | a lone tan toilet stands in a dirty room. | there is a beige toilet in the street | a beige toilet is shown in a weird setting. | a small toilet next to a brick wall.</t>
  </si>
  <si>
    <t>0.9889419200959453</t>
  </si>
  <si>
    <t>0.20200493335115496</t>
  </si>
  <si>
    <t>C:\Test\LGCL _cap\dataset\processed\test\val\toilet\COCO_val2014_000000237723</t>
  </si>
  <si>
    <t>C:\Test\LGCL _cap\dataset\processed\test\val\toilet\COCO_val2014_000000237723.jpg</t>
  </si>
  <si>
    <t>a white bath tub sitting under a window next to a toilet. | a bathroom with a bathtub, shower curtain and toilet | a doorway view of a bathtub and toilet | a dirty bathroom with a tub and window. | a bathroom with a shower curtain, a tub and a window with blinds</t>
  </si>
  <si>
    <t>0.8190550120375215</t>
  </si>
  <si>
    <t>0.4294866052401261</t>
  </si>
  <si>
    <t>C:\Test\LGCL _cap\dataset\processed\test\val\toilet\COCO_val2014_000000238090</t>
  </si>
  <si>
    <t>C:\Test\LGCL _cap\dataset\processed\test\val\toilet\COCO_val2014_000000238090.jpg</t>
  </si>
  <si>
    <t>a bathroom with an enclosed shower door next to a toilet. | a bathroom with orange walls, a toilet and a shower stall. | the small bathroom with toilet and shower stall is visible through the open doorway. | a bright yellow wall in a bathroom adds appeal to a white tiled floor. | a bathroom with a strange round shaped toilet.</t>
  </si>
  <si>
    <t>1.2444757950611325</t>
  </si>
  <si>
    <t>0.2697703967085066</t>
  </si>
  <si>
    <t>0.2049606660441659</t>
  </si>
  <si>
    <t>0.10156297514737136</t>
  </si>
  <si>
    <t>0.4297661378370544</t>
  </si>
  <si>
    <t>C:\Test\LGCL _cap\dataset\processed\test\val\toilet\COCO_val2014_000000238389</t>
  </si>
  <si>
    <t>C:\Test\LGCL _cap\dataset\processed\test\val\toilet\COCO_val2014_000000238389.jpg</t>
  </si>
  <si>
    <t>a small empty bathroom with brown painted walls | a white toilet in a very small room. | toilet with black walls and cream flooring with photo | a white toilet is next to dark brown walls. | a picture of a water closet with just a toilet.</t>
  </si>
  <si>
    <t>0.2555705447925562</t>
  </si>
  <si>
    <t>C:\Test\LGCL _cap\dataset\processed\test\val\toilet\COCO_val2014_000000239082</t>
  </si>
  <si>
    <t>C:\Test\LGCL _cap\dataset\processed\test\val\toilet\COCO_val2014_000000239082.jpg</t>
  </si>
  <si>
    <t>a white toilet sitting on top of a wood floor in a bathroom. | a white toilet in a white bathroom seen partially through glass. | a nice toilet site right beside the shoer in a bathroom | a modern bathroom features a shower as well as a toilet. | this bathroom has a toilet, a metal spiral towel rack, an a shower with a glass door.</t>
  </si>
  <si>
    <t>1.1829086895447554</t>
  </si>
  <si>
    <t>0.23362801673857259</t>
  </si>
  <si>
    <t>0.2165447163241871</t>
  </si>
  <si>
    <t>C:\Test\LGCL _cap\dataset\processed\test\val\toilet\COCO_val2014_000000239959</t>
  </si>
  <si>
    <t>C:\Test\LGCL _cap\dataset\processed\test\val\toilet\COCO_val2014_000000239959.jpg</t>
  </si>
  <si>
    <t>a white toilet sitting next to a walk in shower. | there is a toilet that is in the bathroom | this bathroom has a white toilet and a shower | a white bathroom with a toilet and a standing shower | a bathroom with white toilet and shower stall</t>
  </si>
  <si>
    <t>1.1256353104847006</t>
  </si>
  <si>
    <t>0.40605281694194684</t>
  </si>
  <si>
    <t>C:\Test\LGCL _cap\dataset\processed\test\val\toilet\COCO_val2014_000000242073</t>
  </si>
  <si>
    <t>C:\Test\LGCL _cap\dataset\processed\test\val\toilet\COCO_val2014_000000242073.jpg</t>
  </si>
  <si>
    <t xml:space="preserve"> image of A toilet with a bucket next to it and a bucket.</t>
  </si>
  <si>
    <t>toilet in a bathroom in an international location with a basket. | a clean odd little bathroom with a white porcelain toilet. | a small little toilet that is in a corner | a white toilet sitting in the corner of a room. | a small toilet lies in a narrow lavatory.</t>
  </si>
  <si>
    <t>0.7273286041814467</t>
  </si>
  <si>
    <t>0.20316339230493177</t>
  </si>
  <si>
    <t>C:\Test\LGCL _cap\dataset\processed\test\val\toilet\COCO_val2014_000000242363</t>
  </si>
  <si>
    <t>C:\Test\LGCL _cap\dataset\processed\test\val\toilet\COCO_val2014_000000242363.jpg</t>
  </si>
  <si>
    <t>a bathroom with a sink, toilet and shower bathtub combination. | a bathroom with vanity, sink and toilet, but empty walls. | a bathroom complete with a tub, toilet, and sink. | picture of a three piece bathroom that is all white and beige. | an empty bathroom with a toilet, bathtub and sink.</t>
  </si>
  <si>
    <t>1.245013625136436</t>
  </si>
  <si>
    <t>0.5957573472987949</t>
  </si>
  <si>
    <t>C:\Test\LGCL _cap\dataset\processed\test\val\toilet\COCO_val2014_000000242907</t>
  </si>
  <si>
    <t>C:\Test\LGCL _cap\dataset\processed\test\val\toilet\COCO_val2014_000000242907.jpg</t>
  </si>
  <si>
    <t xml:space="preserve"> image of A toilet with a wooden seat in a small room.</t>
  </si>
  <si>
    <t>a small bathroom stall with a toilet and seat covers | a commercial bathroom stall with a holder of toilet covers | this toilet sits in a stall in a public bathroom | a small bathroom that has a toilet in it | inside a bathroom stall with a toilet, toilet seat covers and a decorated wall.</t>
  </si>
  <si>
    <t>0.5056893367971348</t>
  </si>
  <si>
    <t>0.29331511707015984</t>
  </si>
  <si>
    <t>C:\Test\LGCL _cap\dataset\processed\test\val\toilet\COCO_val2014_000000243495</t>
  </si>
  <si>
    <t>C:\Test\LGCL _cap\dataset\processed\test\val\toilet\COCO_val2014_000000243495.jpg</t>
  </si>
  <si>
    <t xml:space="preserve"> image of A toilet with a towel hanging over it.</t>
  </si>
  <si>
    <t>a toilet with writing under the lid | handicapped restroom with open toilet and black and white spotted floor. | a bathroom with a soap dispenser, toilet and rolls of toilet paper. | there are two rolls of toilet paper and a hand dispenser on the bathroom wall. | a toilet in a small room with a two-roll dispenser for toilet paper.</t>
  </si>
  <si>
    <t>1.1258353857004568</t>
  </si>
  <si>
    <t>0.057113058034647314</t>
  </si>
  <si>
    <t>0.23663872718111695</t>
  </si>
  <si>
    <t>C:\Test\LGCL _cap\dataset\processed\test\val\toilet\COCO_val2014_000000244240</t>
  </si>
  <si>
    <t>C:\Test\LGCL _cap\dataset\processed\test\val\toilet\COCO_val2014_000000244240.jpg</t>
  </si>
  <si>
    <t xml:space="preserve"> image of A toilet with a bottle of alcohol sitting on the floor.</t>
  </si>
  <si>
    <t>a toilet with a lot of debris around the base. | a gross dirty toilet in a unmaintained bathroom. | a toilet in building with a bunch of grass and dirt around the toilet | a white toilet looks like outside dirt has blown in. | a white toilet sitting in the corner of a brick structure.</t>
  </si>
  <si>
    <t>0.5491472548463242</t>
  </si>
  <si>
    <t>C:\Test\LGCL _cap\dataset\processed\test\val\toilet\COCO_val2014_000000245161</t>
  </si>
  <si>
    <t>C:\Test\LGCL _cap\dataset\processed\test\val\toilet\COCO_val2014_000000245161.jpg</t>
  </si>
  <si>
    <t>a toilet setting in a bathroom with tile flooring. | a white toilet in a very small bathroom. | a white toilet in a room with baseboard heaters. | a white toilet is very close to a beige wall. | there is a small white toilet in the corner</t>
  </si>
  <si>
    <t>0.9964471094182225</t>
  </si>
  <si>
    <t>C:\Test\LGCL _cap\dataset\processed\test\val\toilet\COCO_val2014_000000245274</t>
  </si>
  <si>
    <t>C:\Test\LGCL _cap\dataset\processed\test\val\toilet\COCO_val2014_000000245274.jpg</t>
  </si>
  <si>
    <t xml:space="preserve"> image of A bathroom with a toilet, sink and tub.</t>
  </si>
  <si>
    <t>a bathroom with a toilet and a bathtub with a safety rail. | tiled and curtained bathtub area of home bathroom. | a bathroom is accented in pink and has a handicap bar in the tub. | a a bathroom with a bath tub a toilet and a window | light shines into a bathroom with a tub and toilet.</t>
  </si>
  <si>
    <t>1.3599547419760658</t>
  </si>
  <si>
    <t>0.41226822887081704</t>
  </si>
  <si>
    <t>C:\Test\LGCL _cap\dataset\processed\test\val\toilet\COCO_val2014_000000245659</t>
  </si>
  <si>
    <t>C:\Test\LGCL _cap\dataset\processed\test\val\toilet\COCO_val2014_000000245659.jpg</t>
  </si>
  <si>
    <t>a small bathroom with a toilet, trash can and toilet brush | there is a toilet with a toilet brush beside it. | a white toilet sitting next to a trash can. | toilet without a toilet seat in a cement room | a toilet in a brick bathroom stall with red clay floors</t>
  </si>
  <si>
    <t>0.6091624605123336</t>
  </si>
  <si>
    <t>0.33696835136648173</t>
  </si>
  <si>
    <t>C:\Test\LGCL _cap\dataset\processed\test\val\toilet\COCO_val2014_000000245902</t>
  </si>
  <si>
    <t>C:\Test\LGCL _cap\dataset\processed\test\val\toilet\COCO_val2014_000000245902.jpg</t>
  </si>
  <si>
    <t>the bathroom has two large windows with a ledge. | tank less toilet with cabinet in read and window seat. | their is a toilet next to an opaque window. | a bathroom with a ledge and a toilet with no tank. | a bathroom is white with a blue, black, and white floor.</t>
  </si>
  <si>
    <t>1.0444712570947314</t>
  </si>
  <si>
    <t>0.37639320828213785</t>
  </si>
  <si>
    <t>C:\Test\LGCL _cap\dataset\processed\test\val\toilet\COCO_val2014_000000246263</t>
  </si>
  <si>
    <t>C:\Test\LGCL _cap\dataset\processed\test\val\toilet\COCO_val2014_000000246263.jpg</t>
  </si>
  <si>
    <t>a bathroom with a glassed in tub, toilet and sink | a bathroom with a white toilet and a shower and bath tub | a sideways oriented photo of a white colored bathroom. | the small bathroom has a sliding glass shower door. | a bathroom has a toilet, sink, tub, and door in it.</t>
  </si>
  <si>
    <t>0.5421251891686686</t>
  </si>
  <si>
    <t>0.3808959394568638</t>
  </si>
  <si>
    <t>C:\Test\LGCL _cap\dataset\processed\test\val\toilet\COCO_val2014_000000247184</t>
  </si>
  <si>
    <t>C:\Test\LGCL _cap\dataset\processed\test\val\toilet\COCO_val2014_000000247184.jpg</t>
  </si>
  <si>
    <t>a bathroom being remodeled with a white toilet. | an old bathroom with a toilet and unpainted walls. | a nasty view of a clean white toilet in the image. | a toilet sits in an unfinished water closet. | small bathroom under remodel,with just a toilet and one roll of toilet paper</t>
  </si>
  <si>
    <t>1.485314894859164</t>
  </si>
  <si>
    <t>0.2905522664468087</t>
  </si>
  <si>
    <t>C:\Test\LGCL _cap\dataset\processed\test\val\toilet\COCO_val2014_000000248231</t>
  </si>
  <si>
    <t>C:\Test\LGCL _cap\dataset\processed\test\val\toilet\COCO_val2014_000000248231.jpg</t>
  </si>
  <si>
    <t xml:space="preserve"> image of A toilet is shown with a wooden floor.</t>
  </si>
  <si>
    <t>a white toilet sitting in a bathroom next to a sink. | a tiny white toilet in a small bathroom | a small bathroom with brown tile and a white toilet. | a bathroom with white color scheme and patterned tile | a bathroom with a designed floor and toilet in the middle of the wall.</t>
  </si>
  <si>
    <t>1.3736091240465338</t>
  </si>
  <si>
    <t>0.21351877667958857</t>
  </si>
  <si>
    <t>C:\Test\LGCL _cap\dataset\processed\test\val\toilet\COCO_val2014_000000249352</t>
  </si>
  <si>
    <t>C:\Test\LGCL _cap\dataset\processed\test\val\toilet\COCO_val2014_000000249352.jpg</t>
  </si>
  <si>
    <t xml:space="preserve"> image of A toilet with a wooden seat and a black rug.</t>
  </si>
  <si>
    <t>a black and white toilet with a plunger. | a toilet has a rug, and a plunger next to it. | a small stall with large tiles, a toilet and two plungers | a small restroom with a single toilet and wooden toilet seat. | a toilet, plunger and rug in a tiled bathroom stall.</t>
  </si>
  <si>
    <t>0.5847364698660532</t>
  </si>
  <si>
    <t>0.3471346834983199</t>
  </si>
  <si>
    <t>C:\Test\LGCL _cap\dataset\processed\test\val\toilet\COCO_val2014_000000249356</t>
  </si>
  <si>
    <t>C:\Test\LGCL _cap\dataset\processed\test\val\toilet\COCO_val2014_000000249356.jpg</t>
  </si>
  <si>
    <t>a bathroom with a toilet, shower stall and a mirror. | a bathroom toilet next to a blue rug. | the small bathroom has a shower, a toilet, and a blue shower mat. | a tiled bathroom with a toilet and bath tub | a bathroom has a toilet and bathtub with shower in it.</t>
  </si>
  <si>
    <t>1.3888541541973116</t>
  </si>
  <si>
    <t>0.47407800706342434</t>
  </si>
  <si>
    <t>C:\Test\LGCL _cap\dataset\processed\test\val\toilet\COCO_val2014_000000250066</t>
  </si>
  <si>
    <t>C:\Test\LGCL _cap\dataset\processed\test\val\toilet\COCO_val2014_000000250066.jpg</t>
  </si>
  <si>
    <t xml:space="preserve"> image of A toilet sitting outside in the sun with a tree.</t>
  </si>
  <si>
    <t>a toilet is sitting amongst things have been abandoned. | the toilet is discarded on the side of a building near an old book shelf. | a toilet sits outside near a brick building and broken shelf. | a white toilet is sitting by a brick wall | white toilet sitting outside in front of a brick building.</t>
  </si>
  <si>
    <t>1.011921402237401</t>
  </si>
  <si>
    <t>0.31954867573502954</t>
  </si>
  <si>
    <t>C:\Test\LGCL _cap\dataset\processed\test\val\toilet\COCO_val2014_000000250246</t>
  </si>
  <si>
    <t>C:\Test\LGCL _cap\dataset\processed\test\val\toilet\COCO_val2014_000000250246.jpg</t>
  </si>
  <si>
    <t xml:space="preserve"> image of A bottle of alcohol is sitting on the ground.</t>
  </si>
  <si>
    <t>a white toilet filled with bags of garbage. | two plastic bags of garbage are on a toilet outside. | this is a toilet with a couple bags in it | a pile of trash in a trash can. | two bags of garbage sitting in the bowl of a toilet.</t>
  </si>
  <si>
    <t>0.5630133138052369</t>
  </si>
  <si>
    <t>C:\Test\LGCL _cap\dataset\processed\test\val\toilet\COCO_val2014_000000251065</t>
  </si>
  <si>
    <t>C:\Test\LGCL _cap\dataset\processed\test\val\toilet\COCO_val2014_000000251065.jpg</t>
  </si>
  <si>
    <t xml:space="preserve"> image of A toilet with a black seat and a black lid.</t>
  </si>
  <si>
    <t>a black toilet in a tiled public bathroom stall. | a small tiled bethroom stall with a black toilet seat. | a toilet bowl with a black toilet seat cover | the small bathroom has a toilet with a black seat. | a white toilet with a black seat sitting in a small stall.</t>
  </si>
  <si>
    <t>1.3024795060207757</t>
  </si>
  <si>
    <t>0.4242445456117787</t>
  </si>
  <si>
    <t>C:\Test\LGCL _cap\dataset\processed\test\val\toilet\COCO_val2014_000000251797</t>
  </si>
  <si>
    <t>C:\Test\LGCL _cap\dataset\processed\test\val\toilet\COCO_val2014_000000251797.jpg</t>
  </si>
  <si>
    <t xml:space="preserve"> image of A white toilet sitting next to a white tiled wall.</t>
  </si>
  <si>
    <t>a toilet with the seat down in a tiled room. | a bathroom with tile on the floor and walls with a dirty toilet. | a toilet is in a white room with brown spots. | there is a dirty toilet that is in the facility | a bathroom with a white toilet and a dirty floor.</t>
  </si>
  <si>
    <t>1.025462323203409</t>
  </si>
  <si>
    <t>0.2264992775278616</t>
  </si>
  <si>
    <t>0.2272258004969117</t>
  </si>
  <si>
    <t>C:\Test\LGCL _cap\dataset\processed\test\val\toilet\COCO_val2014_000000252829</t>
  </si>
  <si>
    <t>C:\Test\LGCL _cap\dataset\processed\test\val\toilet\COCO_val2014_000000252829.jpg</t>
  </si>
  <si>
    <t>a bathroom with white counters, wooden cabinets and a toilet. | a bath room with a toilet a sink and a large mirror | a good picture of a bathroom in a well lit area. | a bathroom with large mirror with bright lights above. | a toilet sitting next to a bathroom counter with a sink and a mirror.</t>
  </si>
  <si>
    <t>0.8460914354999804</t>
  </si>
  <si>
    <t>0.3287980964194556</t>
  </si>
  <si>
    <t>C:\Test\LGCL _cap\dataset\processed\test\val\toilet\COCO_val2014_000000252857</t>
  </si>
  <si>
    <t>C:\Test\LGCL _cap\dataset\processed\test\val\toilet\COCO_val2014_000000252857.jpg</t>
  </si>
  <si>
    <t>a bathroom filled with a toilet next to a tub and a sink. | a bathroom with a white toilet and white tub. | a clean bathroom with white fixtures and black tiles. | doorway view into a bathroom with a toilet and tub. | image of a bathroom with a toilet, sink and tiled tub visible.</t>
  </si>
  <si>
    <t>0.6669446534364012</t>
  </si>
  <si>
    <t>0.5700442378119808</t>
  </si>
  <si>
    <t>C:\Test\LGCL _cap\dataset\processed\test\val\toilet\COCO_val2014_000000253441</t>
  </si>
  <si>
    <t>C:\Test\LGCL _cap\dataset\processed\test\val\toilet\COCO_val2014_000000253441.jpg</t>
  </si>
  <si>
    <t xml:space="preserve"> image of A bathroom with a toilet, sink, and cabinets.</t>
  </si>
  <si>
    <t>a pink bathroom contains a toilet sink, cabinets, and mirror. | a bathroom with pink tiles on the wall and wooden cabinets. | a bathroom has a sink and a toilet. | a long bathroom with pink tile and counters. | a clean bathroom with nothing but a bar of soap on the counter top</t>
  </si>
  <si>
    <t>0.5481595333342814</t>
  </si>
  <si>
    <t>0.4336576462046632</t>
  </si>
  <si>
    <t>C:\Test\LGCL _cap\dataset\processed\test\val\toilet\COCO_val2014_000000254750</t>
  </si>
  <si>
    <t>C:\Test\LGCL _cap\dataset\processed\test\val\toilet\COCO_val2014_000000254750.jpg</t>
  </si>
  <si>
    <t>a bathroom that has a sink, toilet and mirror. | a small bathroom has a green toilet and vanity with black and white tile. | a bathroom with a toilet, sink, mirror and tiled floors and walls. | a small bathroom with a pedestal sink and toilet | a toilet in a bathroom next to a sink.</t>
  </si>
  <si>
    <t>1.2519791433091159</t>
  </si>
  <si>
    <t>0.4014943653497277</t>
  </si>
  <si>
    <t>C:\Test\LGCL _cap\dataset\processed\test\val\toilet\COCO_val2014_000000255654</t>
  </si>
  <si>
    <t>C:\Test\LGCL _cap\dataset\processed\test\val\toilet\COCO_val2014_000000255654.jpg</t>
  </si>
  <si>
    <t>commode scene, probably commercial establishment, outside of usa. | a toilet stall with green marble walls and a painting. | a bathroom with a toilet and two rolls of toilet paper near by | a clean small public bathroom with tiled walls. | a small toilet in a narrow bathroom with gray walls.</t>
  </si>
  <si>
    <t>1.1333074139191701</t>
  </si>
  <si>
    <t>0.33022605455166243</t>
  </si>
  <si>
    <t>C:\Test\LGCL _cap\dataset\processed\test\val\toilet\COCO_val2014_000000255928</t>
  </si>
  <si>
    <t>C:\Test\LGCL _cap\dataset\processed\test\val\toilet\COCO_val2014_000000255928.jpg</t>
  </si>
  <si>
    <t xml:space="preserve"> image of A dirty bathtub with a dirty bathtub and a window.</t>
  </si>
  <si>
    <t>an old, dirty, grubby tub, sink and toiled is in a dirty, old room. | a very dirty bathroom with bathtub sink and window. | the bathroom has been demolished, and still required renovation. | a dirty bathtub that is inside of a bathroom. | a dirty bathtub sits in a bathroom with a big window on the side.</t>
  </si>
  <si>
    <t>0.5643211499270759</t>
  </si>
  <si>
    <t>0.36094102025722336</t>
  </si>
  <si>
    <t>0.22557860095198654</t>
  </si>
  <si>
    <t>0.10091745428998107</t>
  </si>
  <si>
    <t>0.3147314578102603</t>
  </si>
  <si>
    <t>C:\Test\LGCL _cap\dataset\processed\test\val\toilet\COCO_val2014_000000256094</t>
  </si>
  <si>
    <t>C:\Test\LGCL _cap\dataset\processed\test\val\toilet\COCO_val2014_000000256094.jpg</t>
  </si>
  <si>
    <t xml:space="preserve"> image of A bathroom with a toilet, bathtub and shower curtain.</t>
  </si>
  <si>
    <t>a white toilet sitting in a bathroom next to a wall. | view of a yellowish bathroom with stains on floor. | a toilet is in a bathroom with beige tiles as a white shelf sits inside the shower. | a bathroom with a open shower and toilet. | a bathroom with a stain on the floor</t>
  </si>
  <si>
    <t>0.6571530436508086</t>
  </si>
  <si>
    <t>0.44196054690601266</t>
  </si>
  <si>
    <t>C:\Test\LGCL _cap\dataset\processed\test\val\toilet\COCO_val2014_000000256156</t>
  </si>
  <si>
    <t>C:\Test\LGCL _cap\dataset\processed\test\val\toilet\COCO_val2014_000000256156.jpg</t>
  </si>
  <si>
    <t xml:space="preserve"> image of A toilet with a bottle of water sitting on top of it.</t>
  </si>
  <si>
    <t>a white toilet sitting in a bathroom next to a tile wall. | a public restroom stall with large gray tiles. | a toilet sits in a tiled bathroom | bathroom commode with cleaning brush nearby in small tiled stall. | a white toilet in a very small room.</t>
  </si>
  <si>
    <t>0.6597905192920368</t>
  </si>
  <si>
    <t>0.21804073119862594</t>
  </si>
  <si>
    <t>C:\Test\LGCL _cap\dataset\processed\test\val\toilet\COCO_val2014_000000256668</t>
  </si>
  <si>
    <t>C:\Test\LGCL _cap\dataset\processed\test\val\toilet\COCO_val2014_000000256668.jpg</t>
  </si>
  <si>
    <t xml:space="preserve"> image of A urinal in a public bathroom with a sign on it.</t>
  </si>
  <si>
    <t>a white urinal mounted to a bathroom wall. | a pair of kitchen tongs on top of a urinal. | bathroom urinal with kitchen tongs on top behind plumbing. | a urinal in a bathroom with tongs on top of it. | a metal thing is sitting on top of a urinal</t>
  </si>
  <si>
    <t>0.5132233077084344</t>
  </si>
  <si>
    <t>0.3377024423651055</t>
  </si>
  <si>
    <t>C:\Test\LGCL _cap\dataset\processed\test\val\toilet\COCO_val2014_000000256844</t>
  </si>
  <si>
    <t>C:\Test\LGCL _cap\dataset\processed\test\val\toilet\COCO_val2014_000000256844.jpg</t>
  </si>
  <si>
    <t>a white toilet sitting inside of a restroom next to toilet paper. | a toilet is in a bathroom stall with a trash can. | a toilet with a small tank in a tiny bathroom | a small, modern commode in a public restroom that needs to be cleaned. | a bathroom with a trashcan, toilet and tile floor.</t>
  </si>
  <si>
    <t>0.6382399790369438</t>
  </si>
  <si>
    <t>0.3147615506146398</t>
  </si>
  <si>
    <t>C:\Test\LGCL _cap\dataset\processed\test\val\toilet\COCO_val2014_000000257169</t>
  </si>
  <si>
    <t>C:\Test\LGCL _cap\dataset\processed\test\val\toilet\COCO_val2014_000000257169.jpg</t>
  </si>
  <si>
    <t xml:space="preserve"> image of A woman is cleaning a toilet in a bathroom.</t>
  </si>
  <si>
    <t>a bathroom that has a persons hand holding an object. | a person is holding up a hair dryer in the bathroom. | a woman holds a dryer in a bathroom | someone steaming the wrinkles out of a garment | this is a blow dryer in a bathroom</t>
  </si>
  <si>
    <t>1.3706002382717655</t>
  </si>
  <si>
    <t>0.3710294222794223</t>
  </si>
  <si>
    <t>C:\Test\LGCL _cap\dataset\processed\test\val\toilet\COCO_val2014_000000257327</t>
  </si>
  <si>
    <t>C:\Test\LGCL _cap\dataset\processed\test\val\toilet\COCO_val2014_000000257327.jpg</t>
  </si>
  <si>
    <t xml:space="preserve"> image of A bathroom with a sink, toilet, and mirror.</t>
  </si>
  <si>
    <t>a bathroom with towels under a sink and a big mirror above it | a bathroom with mirror, toilet, and sink | this is a photo of someones bathroom in their home. | tan colored bathroom with white toilet and mirror | a bathroom vanity with a large mirror hanging on the wall</t>
  </si>
  <si>
    <t>0.7532981265424252</t>
  </si>
  <si>
    <t>0.4691539141812996</t>
  </si>
  <si>
    <t>C:\Test\LGCL _cap\dataset\processed\test\val\toilet\COCO_val2014_000000257660</t>
  </si>
  <si>
    <t>C:\Test\LGCL _cap\dataset\processed\test\val\toilet\COCO_val2014_000000257660.jpg</t>
  </si>
  <si>
    <t xml:space="preserve"> image of A bathroom with a toilet, sink and shower curtain.</t>
  </si>
  <si>
    <t>a toilet with a light blue cover next to a shower. | a bathroom toilet with a carpteted seat cover and floor rug. | a toilet in a bathroom with several accents upon it. | the bathroom is decorated in blue and green. | a bathroom is nicely decorated with calming colors.</t>
  </si>
  <si>
    <t>0.7911203099013735</t>
  </si>
  <si>
    <t>0.2948154010299976</t>
  </si>
  <si>
    <t>C:\Test\LGCL _cap\dataset\processed\test\val\toilet\COCO_val2014_000000260107</t>
  </si>
  <si>
    <t>C:\Test\LGCL _cap\dataset\processed\test\val\toilet\COCO_val2014_000000260107.jpg</t>
  </si>
  <si>
    <t xml:space="preserve"> image of A small bathroom stall with a urinal in it.</t>
  </si>
  <si>
    <t>a squat toilet inside of a small stall. | a toilet sits in the middle of the floor of the stall | there is a hole in the floor that appears to be for urination. | a stall with a urinal and green tiles on the wall. | a white standing toilet sitting in a tiled stall.</t>
  </si>
  <si>
    <t>1.1180343478036638</t>
  </si>
  <si>
    <t>0.2984945205291093</t>
  </si>
  <si>
    <t>C:\Test\LGCL _cap\dataset\processed\test\val\toilet\COCO_val2014_000000260635</t>
  </si>
  <si>
    <t>C:\Test\LGCL _cap\dataset\processed\test\val\toilet\COCO_val2014_000000260635.jpg</t>
  </si>
  <si>
    <t xml:space="preserve"> image of A toilet with a bottle of alcohol sitting on top of it.</t>
  </si>
  <si>
    <t>a laptop sits on a toilet seat in a black and white photo. | a laptop is placed on top of a toilet lid | an open laptop computer sits on a closed toilet. | silver laptop sitting on top of a public toilet. | a laptop sitting on top of a toilet in a room.</t>
  </si>
  <si>
    <t>0.7529022937010693</t>
  </si>
  <si>
    <t>0.19674979811155635</t>
  </si>
  <si>
    <t>0.4835549615831539</t>
  </si>
  <si>
    <t>C:\Test\LGCL _cap\dataset\processed\test\val\toilet\COCO_val2014_000000261115</t>
  </si>
  <si>
    <t>C:\Test\LGCL _cap\dataset\processed\test\val\toilet\COCO_val2014_000000261115.jpg</t>
  </si>
  <si>
    <t>a bath room with a bath tub and a window | a bathroom has blue carpet and a tub. | a view of a single bathtub in an otherwise empty bathroom | a view into a bathroom with a tub. | an unfinished bathroom with a widow and bathtub.</t>
  </si>
  <si>
    <t>1.2331214597444538</t>
  </si>
  <si>
    <t>0.4751262172988929</t>
  </si>
  <si>
    <t>C:\Test\LGCL _cap\dataset\processed\test\val\toilet\COCO_val2014_000000262030</t>
  </si>
  <si>
    <t>C:\Test\LGCL _cap\dataset\processed\test\val\toilet\COCO_val2014_000000262030.jpg</t>
  </si>
  <si>
    <t>this bathroom is big and has a jacuzzi tub made of wood | a all wooden bathroom with the windows open . | a bath tub sitting in a bathroom on top of a hard wood floor. | bathroom with wood and tub with window and floor | this bathroom has a wood floor, wood surfaces, and a large window.</t>
  </si>
  <si>
    <t>1.3264064912195015</t>
  </si>
  <si>
    <t>0.27345958864506803</t>
  </si>
  <si>
    <t>C:\Test\LGCL _cap\dataset\processed\test\val\toilet\COCO_val2014_000000262386</t>
  </si>
  <si>
    <t>C:\Test\LGCL _cap\dataset\processed\test\val\toilet\COCO_val2014_000000262386.jpg</t>
  </si>
  <si>
    <t>a white bathroom with a toilet and a roll of toilet paper | this toilet bowl is placed directly at the edge of the bathroom. | a bathroom contains a toilet and roll of toilet paper. | a white toilet sitting in the corner of a small bathroom. | an open white toilet next to toilet paper in a bathroom</t>
  </si>
  <si>
    <t>0.5289390518819703</t>
  </si>
  <si>
    <t>0.2067260154618109</t>
  </si>
  <si>
    <t>C:\Test\LGCL _cap\dataset\processed\test\val\toilet\COCO_val2014_000000263268</t>
  </si>
  <si>
    <t>C:\Test\LGCL _cap\dataset\processed\test\val\toilet\COCO_val2014_000000263268.jpg</t>
  </si>
  <si>
    <t xml:space="preserve"> image of A bathroom with a toilet, sink and shower stall.</t>
  </si>
  <si>
    <t>a modern bathroom with a toilet and shower. | a bathroom is decorated in shades of gray, with a shower and a toilet. | a bath room with a toilet a stand up shower | a toilet with it's open lid near the shower. | a glass shower is next to a toilet.</t>
  </si>
  <si>
    <t>0.6841347054392165</t>
  </si>
  <si>
    <t>0.4540685547451731</t>
  </si>
  <si>
    <t>C:\Test\LGCL _cap\dataset\processed\test\val\toilet\COCO_val2014_000000263474</t>
  </si>
  <si>
    <t>C:\Test\LGCL _cap\dataset\processed\test\val\toilet\COCO_val2014_000000263474.jpg</t>
  </si>
  <si>
    <t xml:space="preserve"> image of A toilet with a colorful hat sits next to a toilet.</t>
  </si>
  <si>
    <t>a bathroom area with a toilet, trashcan and dresser. | a bathroom toilet seat lid is highly decorated. | the toilet seat cover is made up of many colors. | a toilet decorated with a colorful quilted top. | an ordinary bathroom with a toilet and trash bin.</t>
  </si>
  <si>
    <t>0.7601453684038427</t>
  </si>
  <si>
    <t>0.33179986783386883</t>
  </si>
  <si>
    <t>C:\Test\LGCL _cap\dataset\processed\test\val\toilet\COCO_val2014_000000263796</t>
  </si>
  <si>
    <t>C:\Test\LGCL _cap\dataset\processed\test\val\toilet\COCO_val2014_000000263796.jpg</t>
  </si>
  <si>
    <t xml:space="preserve"> image of A toilet with a bunch of dirty dishes in it.</t>
  </si>
  <si>
    <t>a red toilet in a very small bathroom. | an old toilet painted red with a wooden lid. | a red toilet with many pipes and wires behind it. | an extremely nasty toilet in front of pipes and cable | a dirty old red toilet next to many wires.</t>
  </si>
  <si>
    <t>1.1864047486314933</t>
  </si>
  <si>
    <t>0.2620819193200933</t>
  </si>
  <si>
    <t>C:\Test\LGCL _cap\dataset\processed\test\val\toilet\COCO_val2014_000000264191</t>
  </si>
  <si>
    <t>C:\Test\LGCL _cap\dataset\processed\test\val\toilet\COCO_val2014_000000264191.jpg</t>
  </si>
  <si>
    <t>some rocks are collected in a corner in this room | there are artifacts such as rocks and ceramics. | perhaps this could be part of an archaeological dig. | rocks are sitting on the ground of the building. | a mound of rocks and dirt appear beside a man-made structure.</t>
  </si>
  <si>
    <t>0.5598245386400521</t>
  </si>
  <si>
    <t>0.10388895118960198</t>
  </si>
  <si>
    <t>C:\Test\LGCL _cap\dataset\processed\test\val\toilet\COCO_val2014_000000264554</t>
  </si>
  <si>
    <t>C:\Test\LGCL _cap\dataset\processed\test\val\toilet\COCO_val2014_000000264554.jpg</t>
  </si>
  <si>
    <t xml:space="preserve"> image of A bathroom with a toilet and towel rack.</t>
  </si>
  <si>
    <t>commode near white shower curtain in residential bathroom setting. | a bathroom toilet with a towel on a rack by it. | an all white bathroom with a hanging towel | a black and white picture of a toilet and curtain | a black and white image of a bathroom.</t>
  </si>
  <si>
    <t>0.9587377333006655</t>
  </si>
  <si>
    <t>0.3699662433629479</t>
  </si>
  <si>
    <t>C:\Test\LGCL _cap\dataset\processed\test\val\toilet\COCO_val2014_000000264964</t>
  </si>
  <si>
    <t>C:\Test\LGCL _cap\dataset\processed\test\val\toilet\COCO_val2014_000000264964.jpg</t>
  </si>
  <si>
    <t>a pile of feces sits on the back of a public restroom toilet. | a toilet is splattered with feces on the rim. | a toilet with a digususting mess by the toilet seat | a dirty toilet seat in a public bathroom. | there is a toilet with dirt on it</t>
  </si>
  <si>
    <t>0.5287464619745489</t>
  </si>
  <si>
    <t>0.25323389070344454</t>
  </si>
  <si>
    <t>0.18366203661885488</t>
  </si>
  <si>
    <t>0.2601047242209149</t>
  </si>
  <si>
    <t>C:\Test\LGCL _cap\dataset\processed\test\val\toilet\COCO_val2014_000000265574</t>
  </si>
  <si>
    <t>C:\Test\LGCL _cap\dataset\processed\test\val\toilet\COCO_val2014_000000265574.jpg</t>
  </si>
  <si>
    <t>a bathroom with a white bathtub next to a toilet. | a white bathroom has a red towel on the bar. | a bathroom with wooden floors and a red towel. | a white bathroom with a wood floor and a red toweling hanging from a rail. | a bathroom that is very clean and organized.</t>
  </si>
  <si>
    <t>1.3322811964281889</t>
  </si>
  <si>
    <t>0.3476093639919736</t>
  </si>
  <si>
    <t>C:\Test\LGCL _cap\dataset\processed\test\val\toilet\COCO_val2014_000000265628</t>
  </si>
  <si>
    <t>C:\Test\LGCL _cap\dataset\processed\test\val\toilet\COCO_val2014_000000265628.jpg</t>
  </si>
  <si>
    <t xml:space="preserve"> image of A public toilet with a urinal in a stall.</t>
  </si>
  <si>
    <t>a white toilet filled with urine next to a white wall. | a toilet bowl with the seat up with yellow water inside. | a toilet with the lid up and urine in the bowl. | a white toilet bowl with the lid up in a bathroom | a white toilet with its seat lifted up</t>
  </si>
  <si>
    <t>0.5345971199038456</t>
  </si>
  <si>
    <t>0.2963921063921064</t>
  </si>
  <si>
    <t>C:\Test\LGCL _cap\dataset\processed\test\val\toilet\COCO_val2014_000000267903</t>
  </si>
  <si>
    <t>C:\Test\LGCL _cap\dataset\processed\test\val\toilet\COCO_val2014_000000267903.jpg</t>
  </si>
  <si>
    <t xml:space="preserve"> image of A dirty old toilet and sink in a dirty room.</t>
  </si>
  <si>
    <t>a very old toilet and sink in an old room. | a dirty bathroom that has broken wood and pipes. | an old rusted bathroom with wooden walls and floor | a very old and dirty rest room with sink and toilet. | a filthy bathroom has a dirt covered sink and a rusty toilet.</t>
  </si>
  <si>
    <t>1.0022124952052067</t>
  </si>
  <si>
    <t>0.3503460233875156</t>
  </si>
  <si>
    <t>C:\Test\LGCL _cap\dataset\processed\test\val\toilet\COCO_val2014_000000268395</t>
  </si>
  <si>
    <t>C:\Test\LGCL _cap\dataset\processed\test\val\toilet\COCO_val2014_000000268395.jpg</t>
  </si>
  <si>
    <t>a bathroom contains a toilet, a sink and a bathtub. | this is a picture of a bathroom in someones home. | a small bathroom with a glass shower. | a modern bathroom with a clear shower and floating fixtures design. | a bathroom with a toilet and sink attached to the wall.</t>
  </si>
  <si>
    <t>0.4280873730873731</t>
  </si>
  <si>
    <t>C:\Test\LGCL _cap\dataset\processed\test\val\toilet\COCO_val2014_000000270721</t>
  </si>
  <si>
    <t>C:\Test\LGCL _cap\dataset\processed\test\val\toilet\COCO_val2014_000000270721.jpg</t>
  </si>
  <si>
    <t>bathroom with white fixtures, tiles and corner shower. | a white toilet sitting in a bathroom next to a shower. | bathroom shot of non transparent shower glass and toilet. | an all white bathroom with a shower, toilet and sink. | a plain white bathroom with a sink, shower, and toilet.</t>
  </si>
  <si>
    <t>1.0230395263149026</t>
  </si>
  <si>
    <t>0.49242388047919083</t>
  </si>
  <si>
    <t>C:\Test\LGCL _cap\dataset\processed\test\val\toilet\COCO_val2014_000000271712</t>
  </si>
  <si>
    <t>C:\Test\LGCL _cap\dataset\processed\test\val\toilet\COCO_val2014_000000271712.jpg</t>
  </si>
  <si>
    <t>a bathroom with a white bath tub under a window. | a white tub a toilet a mirror and a sink | a bathtub, sink and toilet are shown in a bathroom. | a bathroom over looking a city with a nice view | a bathroom that has some words on the floor.</t>
  </si>
  <si>
    <t>1.453112136312012</t>
  </si>
  <si>
    <t>0.32372761867190375</t>
  </si>
  <si>
    <t>C:\Test\LGCL _cap\dataset\processed\test\val\toilet\COCO_val2014_000000272416</t>
  </si>
  <si>
    <t>C:\Test\LGCL _cap\dataset\processed\test\val\toilet\COCO_val2014_000000272416.jpg</t>
  </si>
  <si>
    <t>an old toilet in a bathroom with extended plumbing | a white toilet with a blue tank above it. | a small toilet on the ground with a pipe running to the camode. | the toilet is very low to the ground. | a very low toilet that is blue and white on a brown floor.</t>
  </si>
  <si>
    <t>0.6615724554758509</t>
  </si>
  <si>
    <t>0.26559124506901094</t>
  </si>
  <si>
    <t>C:\Test\LGCL _cap\dataset\processed\test\val\toilet\COCO_val2014_000000276387</t>
  </si>
  <si>
    <t>C:\Test\LGCL _cap\dataset\processed\test\val\toilet\COCO_val2014_000000276387.jpg</t>
  </si>
  <si>
    <t xml:space="preserve"> image of A toilet that is covered in snow.</t>
  </si>
  <si>
    <t>a snow covered soiled toilet sitting in front of a house. | a toilet setting outside at the curbside of a house in the snow | an old toilet sits abandoned outside covered in snow. | a toilet sits in a snow filled front yard. | a toilet outside covered in snow next to a house.</t>
  </si>
  <si>
    <t>1.261503248044716</t>
  </si>
  <si>
    <t>0.38045128440403064</t>
  </si>
  <si>
    <t>C:\Test\LGCL _cap\dataset\processed\test\val\toilet\COCO_val2014_000000276836</t>
  </si>
  <si>
    <t>C:\Test\LGCL _cap\dataset\processed\test\val\toilet\COCO_val2014_000000276836.jpg</t>
  </si>
  <si>
    <t>a white toilet with a wooden toilet seat. | a toilet with the wooden lid and seat raised up and a black tile floor below. | a two sectional toilet looks clean and shiny. | a bathroom toilet has a separation piece in it. | a toilet with a wooden lit and two unique bowls.</t>
  </si>
  <si>
    <t>0.9242446195637682</t>
  </si>
  <si>
    <t>0.3234603506835795</t>
  </si>
  <si>
    <t>C:\Test\LGCL _cap\dataset\processed\test\val\toilet\COCO_val2014_000000276964</t>
  </si>
  <si>
    <t>C:\Test\LGCL _cap\dataset\processed\test\val\toilet\COCO_val2014_000000276964.jpg</t>
  </si>
  <si>
    <t>an above snap shot of a flushing toilet bowl. | the toilet is in the process of being cleaned. | a close up of a toilet with tiled floors | white toilet being flushed in tiled floor bathroom. | blue foam that is sitting inside of a blue toilet.</t>
  </si>
  <si>
    <t>0.9844797027764541</t>
  </si>
  <si>
    <t>0.20410098267772306</t>
  </si>
  <si>
    <t>C:\Test\LGCL _cap\dataset\processed\test\val\toilet\COCO_val2014_000000278961</t>
  </si>
  <si>
    <t>C:\Test\LGCL _cap\dataset\processed\test\val\toilet\COCO_val2014_000000278961.jpg</t>
  </si>
  <si>
    <t xml:space="preserve"> image of A toilet with the seat up in a small bathroom.</t>
  </si>
  <si>
    <t>there is more than one roll of toilet paper for this toilet. | motion sensor hangs on wall above the public toilet | looking down at a toilet in a particularly small bathroom. | a very small bathroom with a toilet with the seat up | a small toilet in a very small bathroom.</t>
  </si>
  <si>
    <t>1.461974721060242</t>
  </si>
  <si>
    <t>0.5451838345989588</t>
  </si>
  <si>
    <t>0.4336189090348675</t>
  </si>
  <si>
    <t>0.46082686397674094</t>
  </si>
  <si>
    <t>C:\Test\LGCL _cap\dataset\processed\test\val\toilet\COCO_val2014_000000280619</t>
  </si>
  <si>
    <t>C:\Test\LGCL _cap\dataset\processed\test\val\toilet\COCO_val2014_000000280619.jpg</t>
  </si>
  <si>
    <t>a bathroom with a white toilet and a white toilet seat. | a bathroom cover seat skiing no bottles be thrown in the toilet | an airplane bathroom has warning signs on the toilet and the wall. | the top of a toilet is propped up. | there are some warning signs on a public toilet</t>
  </si>
  <si>
    <t>1.0465868086986019</t>
  </si>
  <si>
    <t>0.15502000500125032</t>
  </si>
  <si>
    <t>C:\Test\LGCL _cap\dataset\processed\test\val\toilet\COCO_val2014_000000281017</t>
  </si>
  <si>
    <t>C:\Test\LGCL _cap\dataset\processed\test\val\toilet\COCO_val2014_000000281017.jpg</t>
  </si>
  <si>
    <t>a bathroom with a sink, toilet and bathtub. | a restroom with wood paneling on the wall | a large bathroom has a tiny window and a tub and toilet and sink and mirror. | wood bathroom with white porcelain fixtures and dark wood accents | a bathroom showing a tub, toilet and sink.</t>
  </si>
  <si>
    <t>1.308526819297994</t>
  </si>
  <si>
    <t>0.37840222466318946</t>
  </si>
  <si>
    <t>C:\Test\LGCL _cap\dataset\processed\test\val\toilet\COCO_val2014_000000281019</t>
  </si>
  <si>
    <t>C:\Test\LGCL _cap\dataset\processed\test\val\toilet\COCO_val2014_000000281019.jpg</t>
  </si>
  <si>
    <t xml:space="preserve"> image of A bathroom with a shower curtain, toilet, sink, and shower curtain.</t>
  </si>
  <si>
    <t>a room showing a toilet and a sink | a bathroom with a tub, sink and toilet | a bathroom with a white toilet sitting next to a sink. | a shower curtain is light brown in a bathroom. | a white sink and toilet in a room.</t>
  </si>
  <si>
    <t>1.197245494353485</t>
  </si>
  <si>
    <t>0.41717327587428266</t>
  </si>
  <si>
    <t>C:\Test\LGCL _cap\dataset\processed\test\val\toilet\COCO_val2014_000000281353</t>
  </si>
  <si>
    <t>C:\Test\LGCL _cap\dataset\processed\test\val\toilet\COCO_val2014_000000281353.jpg</t>
  </si>
  <si>
    <t>a bathroom with a toilet sitting next to a tub. | an open bathroom door with a toilet and shower tub. | a door open into a tiled bathroom with a shower and toilet | a toilet and shower curtain in a bathroom | a small bathroom is shown from a door.</t>
  </si>
  <si>
    <t>0.8508755305901882</t>
  </si>
  <si>
    <t>0.45066741508242936</t>
  </si>
  <si>
    <t>C:\Test\LGCL _cap\dataset\processed\test\val\toilet\COCO_val2014_000000281950</t>
  </si>
  <si>
    <t>C:\Test\LGCL _cap\dataset\processed\test\val\toilet\COCO_val2014_000000281950.jpg</t>
  </si>
  <si>
    <t>a lone toilet sits in a large bathroom. | a toilet next to a wall in the bathroom. | a toilet in a bathroom with stone walls. | a toilet and plunger in a rustic bathroom. | a nasty run down bathroom with a leaky toilet.</t>
  </si>
  <si>
    <t>1.3997702898971225</t>
  </si>
  <si>
    <t>0.3603342686313663</t>
  </si>
  <si>
    <t>C:\Test\LGCL _cap\dataset\processed\test\val\toilet\COCO_val2014_000000283131</t>
  </si>
  <si>
    <t>C:\Test\LGCL _cap\dataset\processed\test\val\toilet\COCO_val2014_000000283131.jpg</t>
  </si>
  <si>
    <t>doorway view into bathroom area with sink, toilet and tub. | a bathroom with vanity with sink, toilet and tub. | a bathroom is shown with a bag on the counter. | a picture of a old but clean bathroom. | a bathroom with a plastic bag on the counter.</t>
  </si>
  <si>
    <t>1.0398776796974536</t>
  </si>
  <si>
    <t>0.4798095669666508</t>
  </si>
  <si>
    <t>C:\Test\LGCL _cap\dataset\processed\test\val\toilet\COCO_val2014_000000284153</t>
  </si>
  <si>
    <t>C:\Test\LGCL _cap\dataset\processed\test\val\toilet\COCO_val2014_000000284153.jpg</t>
  </si>
  <si>
    <t>a bathroom with a bath tub a toilet and a sink | a light above the shower is the only lighting in the dark bathroom. | typical residential bath room in a small house | a walk in shower tub sitting next to a white toilet | a dimly lit modern bathroom with some clothes and towels hanging by the shower.</t>
  </si>
  <si>
    <t>0.36939832906091624</t>
  </si>
  <si>
    <t>0.25220921097920224</t>
  </si>
  <si>
    <t>0.11884631831419354</t>
  </si>
  <si>
    <t>0.2587453586017251</t>
  </si>
  <si>
    <t>C:\Test\LGCL _cap\dataset\processed\test\val\toilet\COCO_val2014_000000284628</t>
  </si>
  <si>
    <t>C:\Test\LGCL _cap\dataset\processed\test\val\toilet\COCO_val2014_000000284628.jpg</t>
  </si>
  <si>
    <t>a lidless toilet is shown caked in dirt or other filth. | an old rusting toilet with the lid up. | a toilet filled with nasty grime sitting up against a bathroom wall. | view of toilet with a dirty lid and a missing cover to it's tank | a toilet that has been covered in filth.</t>
  </si>
  <si>
    <t>1.0967537135302718</t>
  </si>
  <si>
    <t>0.24567054395128446</t>
  </si>
  <si>
    <t>C:\Test\LGCL _cap\dataset\processed\test\val\toilet\COCO_val2014_000000285352</t>
  </si>
  <si>
    <t>C:\Test\LGCL _cap\dataset\processed\test\val\toilet\COCO_val2014_000000285352.jpg</t>
  </si>
  <si>
    <t>a very small bathroom with a dirty toilet and scrub brush near by | the cramped bathroom includes a dirty toilet with no seat. | a toilet in a narrow room with a toilet brush next to it. | a white toilet  some toilet paper and a brown door | dirty toilet stall and toilet standing with the door open.</t>
  </si>
  <si>
    <t>0.9538666009788479</t>
  </si>
  <si>
    <t>0.18575057999133604</t>
  </si>
  <si>
    <t>0.3144469751794188</t>
  </si>
  <si>
    <t>C:\Test\LGCL _cap\dataset\processed\test\val\toilet\COCO_val2014_000000285433</t>
  </si>
  <si>
    <t>C:\Test\LGCL _cap\dataset\processed\test\val\toilet\COCO_val2014_000000285433.jpg</t>
  </si>
  <si>
    <t xml:space="preserve"> image of A toilet with a black seat and a black handle.</t>
  </si>
  <si>
    <t>a toilet with a black seat cover next to a sink. | there is a toilet and sink in a bathroom. | a white bathroom has a black toilet cover. | a toilet with its lid up next to the sink. | a white sink and a white toilet with a black lid</t>
  </si>
  <si>
    <t>0.6421231818410721</t>
  </si>
  <si>
    <t>0.40236714073648694</t>
  </si>
  <si>
    <t>C:\Test\LGCL _cap\dataset\processed\test\val\toilet\COCO_val2014_000000286907</t>
  </si>
  <si>
    <t>C:\Test\LGCL _cap\dataset\processed\test\val\toilet\COCO_val2014_000000286907.jpg</t>
  </si>
  <si>
    <t>a bathroom scene with focus on the toilet. | a simple blue bathroom with only one toilet. | a blue toilet sitting in a corner of a bathroom. | a blue toilet is sitting in a blue bathroom. | a bathroom has some blue walls and toilet.</t>
  </si>
  <si>
    <t>1.3390131994419332</t>
  </si>
  <si>
    <t>0.36423517868209043</t>
  </si>
  <si>
    <t>C:\Test\LGCL _cap\dataset\processed\test\val\toilet\COCO_val2014_000000287554</t>
  </si>
  <si>
    <t>C:\Test\LGCL _cap\dataset\processed\test\val\toilet\COCO_val2014_000000287554.jpg</t>
  </si>
  <si>
    <t>a bathroom with a brown shower curtain and white toilet | a bathroom with a toilet and shower with a brown shower curtain. | shades of coffee combined with white create a subtly sophisticated bathroom. | a clean and modern bathroom with mirror, toilet, and bathtub | the bathroom has white modern fixtures and a brown floor.</t>
  </si>
  <si>
    <t>0.6654616402058022</t>
  </si>
  <si>
    <t>0.4315050469476767</t>
  </si>
  <si>
    <t>C:\Test\LGCL _cap\dataset\processed\test\val\toilet\COCO_val2014_000000287829</t>
  </si>
  <si>
    <t>C:\Test\LGCL _cap\dataset\processed\test\val\toilet\COCO_val2014_000000287829.jpg</t>
  </si>
  <si>
    <t>a red bathroom mirror sitting next to a white toilet. | a very modern bathroom with a bowl sink, toilet and tub. | a bathroom with a tub, toilet, sink and a mirror with red edging. | a large bathroom with tile flooring and a shower | a tiled bathroom with a bright red mirror.</t>
  </si>
  <si>
    <t>1.1159786343372178</t>
  </si>
  <si>
    <t>0.41190049981790056</t>
  </si>
  <si>
    <t>C:\Test\LGCL _cap\dataset\processed\test\val\toilet\COCO_val2014_000000288062</t>
  </si>
  <si>
    <t>C:\Test\LGCL _cap\dataset\processed\test\val\toilet\COCO_val2014_000000288062.jpg</t>
  </si>
  <si>
    <t xml:space="preserve"> image of A green toilet with a green seat and a green toilet seat.</t>
  </si>
  <si>
    <t>a colorful toilet seat open in a toilet stall | a toilet that has a novelty toilet seat and lid. | a bathroom stall with a toilet decorated with an outdoor mountain lake theme. | a very cute toilet decorated with green woodlands style. | a toilet with an unusual green seat and back</t>
  </si>
  <si>
    <t>0.7801804440848465</t>
  </si>
  <si>
    <t>0.2888944911671275</t>
  </si>
  <si>
    <t>C:\Test\LGCL _cap\dataset\processed\test\val\toilet\COCO_val2014_000000290078</t>
  </si>
  <si>
    <t>C:\Test\LGCL _cap\dataset\processed\test\val\toilet\COCO_val2014_000000290078.jpg</t>
  </si>
  <si>
    <t xml:space="preserve"> image of A toilet sitting outside of a building next to a building.</t>
  </si>
  <si>
    <t>a toilet sitting outside a building in an alley. | a broken toilet sitting outside of a motel room. | the toilet is set on the sidewalk near a building. | a toilet sitting outside beside a building. | a white toilet on the side of a street by a building.</t>
  </si>
  <si>
    <t>1.3098968154744286</t>
  </si>
  <si>
    <t>0.35993062543531795</t>
  </si>
  <si>
    <t>0.5637680235029968</t>
  </si>
  <si>
    <t>C:\Test\LGCL _cap\dataset\processed\test\val\toilet\COCO_val2014_000000292278</t>
  </si>
  <si>
    <t>C:\Test\LGCL _cap\dataset\processed\test\val\toilet\COCO_val2014_000000292278.jpg</t>
  </si>
  <si>
    <t>a bathroom with a sink under a huge vanity mirror. | an apartment is lit up and a bathroom is displayed. | a bathroom that features a vanity cabinet with sink, commode, overhead cabinet and mirror. | a neat and tidy modern bathroom with large mirror. | a view of a bathroom showing vanity, toilet and shower.</t>
  </si>
  <si>
    <t>1.3138004767133347</t>
  </si>
  <si>
    <t>0.3605610981164589</t>
  </si>
  <si>
    <t>C:\Test\LGCL _cap\dataset\processed\test\val\toilet\COCO_val2014_000000294131</t>
  </si>
  <si>
    <t>C:\Test\LGCL _cap\dataset\processed\test\val\toilet\COCO_val2014_000000294131.jpg</t>
  </si>
  <si>
    <t>this bathroom looks like a very compact one. | closed toilet in small yellow bathroom bathed in sunlight from a window. | a toilet siting in a bathroom next to a toilet paper roller. | a yellow pained toilet next to trash can in the bathroom. | a toilet is shown with a basket and toilet paper.</t>
  </si>
  <si>
    <t>0.20798350466668877</t>
  </si>
  <si>
    <t>C:\Test\LGCL _cap\dataset\processed\test\val\toilet\COCO_val2014_000000294763</t>
  </si>
  <si>
    <t>C:\Test\LGCL _cap\dataset\processed\test\val\toilet\COCO_val2014_000000294763.jpg</t>
  </si>
  <si>
    <t>a close up of a toilet in a bath room | a toilet that is sitting in tile on the wall. | the bathroom toilet is clean and ready for customers to use. | a bathroom toilet with a bowl brush and a dispenser above it. | a bathroom with one toilet next to a toilet bowl cleaner</t>
  </si>
  <si>
    <t>1.0730315645661668</t>
  </si>
  <si>
    <t>0.28162529834896455</t>
  </si>
  <si>
    <t>C:\Test\LGCL _cap\dataset\processed\test\val\toilet\COCO_val2014_000000294832</t>
  </si>
  <si>
    <t>C:\Test\LGCL _cap\dataset\processed\test\val\toilet\COCO_val2014_000000294832.jpg</t>
  </si>
  <si>
    <t xml:space="preserve"> image of A bathroom with a shower, sink, toilet and shower.</t>
  </si>
  <si>
    <t>a bathroom with an enclosed shower next to a sink and a toilet. | a clean, spacious bathroom with a large shower stall. | there are a toilet, a sink, and a shower stall in a large bathroom. | a bathroom featuring a walk in shower, mirror, sink and toilet. | bathroom with a shower, sink, and toilet in it.</t>
  </si>
  <si>
    <t>0.8126240420390811</t>
  </si>
  <si>
    <t>0.49786292713600516</t>
  </si>
  <si>
    <t>C:\Test\LGCL _cap\dataset\processed\test\val\toilet\COCO_val2014_000000295199</t>
  </si>
  <si>
    <t>C:\Test\LGCL _cap\dataset\processed\test\val\toilet\COCO_val2014_000000295199.jpg</t>
  </si>
  <si>
    <t xml:space="preserve"> image of A bathroom with a toilet and a handicapped bar.</t>
  </si>
  <si>
    <t>a white urinal mounted to the side of a wall. | a urinal in a bathroom with water in it | a white urinal in a multicolored tile bathroom. | a single urinal in the corner with tiled walls | a urinal is in a bathroom with checkered tiled walls.</t>
  </si>
  <si>
    <t>0.5980303676061661</t>
  </si>
  <si>
    <t>0.23545553618134268</t>
  </si>
  <si>
    <t>C:\Test\LGCL _cap\dataset\processed\test\val\toilet\COCO_val2014_000000296707</t>
  </si>
  <si>
    <t>C:\Test\LGCL _cap\dataset\processed\test\val\toilet\COCO_val2014_000000296707.jpg</t>
  </si>
  <si>
    <t>a bathroom with a toilet, towel rack and a tub in it. | a black and white tub in a home bathroom | interior of bathroom with tub and sliding glass divider and dark tile. | a dark bathroom with a white bathtub and a white toilet. | a bathroom that has white towels in a rack over the tub.</t>
  </si>
  <si>
    <t>0.6374139859300697</t>
  </si>
  <si>
    <t>0.36231993140486884</t>
  </si>
  <si>
    <t>C:\Test\LGCL _cap\dataset\processed\test\val\toilet\COCO_val2014_000000297976</t>
  </si>
  <si>
    <t>C:\Test\LGCL _cap\dataset\processed\test\val\toilet\COCO_val2014_000000297976.jpg</t>
  </si>
  <si>
    <t>doorway view to a bathroom with a sink, cabinets and a toilet. | a white toilet sitting inside of a bathroom. | a sink and a toilet in a small bathroom. | a small bathroom with oak cabinets and the toilet seat is up. | a toilet sits between a sink and a bathtub in a bathroom.</t>
  </si>
  <si>
    <t>C:\Test\LGCL _cap\dataset\processed\test\val\toilet\COCO_val2014_000000298452</t>
  </si>
  <si>
    <t>C:\Test\LGCL _cap\dataset\processed\test\val\toilet\COCO_val2014_000000298452.jpg</t>
  </si>
  <si>
    <t>a bathroom with a white toilet, tub, and tile floor. | a bathroom with a bathtub and a toilet. | a small and plain white bathroom with a toilet and a tub. | a small bathroom features filed floors, and beige appliances. | a bathroom with a toilet and a bathtub.</t>
  </si>
  <si>
    <t>0.6337430495035653</t>
  </si>
  <si>
    <t>C:\Test\LGCL _cap\dataset\processed\test\val\toilet\COCO_val2014_000000298773</t>
  </si>
  <si>
    <t>C:\Test\LGCL _cap\dataset\processed\test\val\toilet\COCO_val2014_000000298773.jpg</t>
  </si>
  <si>
    <t xml:space="preserve"> image of A dirty bathroom with a toilet, sink, and trash can.</t>
  </si>
  <si>
    <t>a toilet with a hammer on it in a small room. | a bathroom being remodeled, with only the toilet left. | the toilet in the bathroom is broken someone needs to fix it. | a bathroom with the sink and its cabinet knocked out | the remodel of a restroom, with a toilet in it.</t>
  </si>
  <si>
    <t>0.6863810910137731</t>
  </si>
  <si>
    <t>0.29006865754821004</t>
  </si>
  <si>
    <t>C:\Test\LGCL _cap\dataset\processed\test\val\tv\COCO_val2014_000000000939</t>
  </si>
  <si>
    <t>C:\Test\LGCL _cap\dataset\processed\test\val\tv\COCO_val2014_000000000939.jpg</t>
  </si>
  <si>
    <t>a bathroom wih a big mirror and a tv attached in the corner | a bathroom with a mounted tv next to his and her sinks. | small bathroom with a mirror, double sink, and a mounted television. | a bathroom with a double sink and large vanity mirror | the bathroom has double sinks and there is a television mounted.</t>
  </si>
  <si>
    <t>0.7661975129425708</t>
  </si>
  <si>
    <t>0.40772095377583895</t>
  </si>
  <si>
    <t>C:\Test\LGCL _cap\dataset\processed\test\val\tv\COCO_val2014_000000001591</t>
  </si>
  <si>
    <t>C:\Test\LGCL _cap\dataset\processed\test\val\tv\COCO_val2014_000000001591.jpg</t>
  </si>
  <si>
    <t xml:space="preserve"> image of A picture of a woman and a wine bottle in a room.</t>
  </si>
  <si>
    <t>a black and white picture of a television set. | a close up of a tv with people in the reflection | a black and white photo of a tv is shown. | a reflection of a person off the face of a turned off television. | a television with the reflection of a woman at a table.</t>
  </si>
  <si>
    <t>0.7353607025520408</t>
  </si>
  <si>
    <t>0.12244388763967194</t>
  </si>
  <si>
    <t>0.2514979789322236</t>
  </si>
  <si>
    <t>C:\Test\LGCL _cap\dataset\processed\test\val\tv\COCO_val2014_000000003145</t>
  </si>
  <si>
    <t>C:\Test\LGCL _cap\dataset\processed\test\val\tv\COCO_val2014_000000003145.jpg</t>
  </si>
  <si>
    <t xml:space="preserve"> image of A living room with a couch, coffee table, and a rug.</t>
  </si>
  <si>
    <t>a white couch a brown chair a person a ceiling fan and a table | a flat screen tv sitting in a living room next to furniture. | a large living room with couches and a television. | a couple of sofas i n a living room area | a long living room with a ceiling fan is seen here.</t>
  </si>
  <si>
    <t>0.6157489861994655</t>
  </si>
  <si>
    <t>0.4114003211245311</t>
  </si>
  <si>
    <t>C:\Test\LGCL _cap\dataset\processed\test\val\tv\COCO_val2014_000000003244</t>
  </si>
  <si>
    <t>C:\Test\LGCL _cap\dataset\processed\test\val\tv\COCO_val2014_000000003244.jpg</t>
  </si>
  <si>
    <t xml:space="preserve"> image of A desk with a laptop, monitor, and other items.</t>
  </si>
  <si>
    <t>camera and computers set up on a desk | wooden desk top with computer and laptop displayed. | a computer desk with both a laptop and a desktop computer. | a laptop and desk top computer sitting side by side on a desk. | a laptop sitting on a desk near a cellphone, mouse, keyboard and monitor.</t>
  </si>
  <si>
    <t>1.3431315241822244</t>
  </si>
  <si>
    <t>0.28291185497039817</t>
  </si>
  <si>
    <t>C:\Test\LGCL _cap\dataset\processed\test\val\tv\COCO_val2014_000000003425</t>
  </si>
  <si>
    <t>C:\Test\LGCL _cap\dataset\processed\test\val\tv\COCO_val2014_000000003425.jpg</t>
  </si>
  <si>
    <t xml:space="preserve"> image of A bedroom with a bed, a desk, and a television.</t>
  </si>
  <si>
    <t>an empty bed in a bedroom in front of a small tv. | a bedroom  with a desk and television in the corner | many small objects have been thrown onto the unmade bed. | a very small room has a small television and a bed | a room with various items on the bed and nightstand</t>
  </si>
  <si>
    <t>1.3531101045864111</t>
  </si>
  <si>
    <t>0.2672495374697308</t>
  </si>
  <si>
    <t>C:\Test\LGCL _cap\dataset\processed\test\val\tv\COCO_val2014_000000004495</t>
  </si>
  <si>
    <t>C:\Test\LGCL _cap\dataset\processed\test\val\tv\COCO_val2014_000000004495.jpg</t>
  </si>
  <si>
    <t xml:space="preserve"> image of A bedroom with a bed, a dresser, and a television.</t>
  </si>
  <si>
    <t>a living room with a couch and chair. | a television, couch and chair in the corner of a room. | a very simple living area with a chair, sofa and tv. | a corner of a living room with a tv in it. | a room with a tv and some different types of couches</t>
  </si>
  <si>
    <t>1.0681737766484583</t>
  </si>
  <si>
    <t>0.2432083187458669</t>
  </si>
  <si>
    <t>C:\Test\LGCL _cap\dataset\processed\test\val\tv\COCO_val2014_000000006763</t>
  </si>
  <si>
    <t>C:\Test\LGCL _cap\dataset\processed\test\val\tv\COCO_val2014_000000006763.jpg</t>
  </si>
  <si>
    <t xml:space="preserve"> image of Two men and a woman are sitting at a table.</t>
  </si>
  <si>
    <t>a man and a women posing next to one another in front of a table. | a man and woman hugging in a restaurant | a man and woman standing next to a table. | a happy man and woman pose for a picture. | a man and woman posing for a picture in a sports bar.</t>
  </si>
  <si>
    <t>0.7896814068960083</t>
  </si>
  <si>
    <t>0.4732203306499674</t>
  </si>
  <si>
    <t>C:\Test\LGCL _cap\dataset\processed\test\val\tv\COCO_val2014_000000007320</t>
  </si>
  <si>
    <t>C:\Test\LGCL _cap\dataset\processed\test\val\tv\COCO_val2014_000000007320.jpg</t>
  </si>
  <si>
    <t xml:space="preserve"> image of A table with a remote control and a remote control.</t>
  </si>
  <si>
    <t>a wii controller facing a tv with a video game on the channel. | a hand holding a controller and a television set on a table | a television with a wii remote in the front | a person holding a wii remote near a television. | someone playing a videogame on a medium sized television.</t>
  </si>
  <si>
    <t>1.2852664882545237</t>
  </si>
  <si>
    <t>0.2309485395613815</t>
  </si>
  <si>
    <t>C:\Test\LGCL _cap\dataset\processed\test\val\tv\COCO_val2014_000000008721</t>
  </si>
  <si>
    <t>C:\Test\LGCL _cap\dataset\processed\test\val\tv\COCO_val2014_000000008721.jpg</t>
  </si>
  <si>
    <t xml:space="preserve"> image of A desk with a computer and a monitor.</t>
  </si>
  <si>
    <t>there are three computers are on the desk. | a desk cluttered with three computers on it. | a glass desk with monitor, keyboard and laptop. | a group of computers is shown with one showing a screen. | a work station with computer monitors and a laptop</t>
  </si>
  <si>
    <t>0.31450336986566757</t>
  </si>
  <si>
    <t>C:\Test\LGCL _cap\dataset\processed\test\val\tv\COCO_val2014_000000009772</t>
  </si>
  <si>
    <t>C:\Test\LGCL _cap\dataset\processed\test\val\tv\COCO_val2014_000000009772.jpg</t>
  </si>
  <si>
    <t>a person is taking a picture of a hotel bathroom. | a beautiful bathroom and a guy is in bathroom. | a bathroom with a sink and television in it | a person takes a picture in a hotel bathroom. | a view of a bathroom in what appears to be a hotel.</t>
  </si>
  <si>
    <t>1.1737972199537423</t>
  </si>
  <si>
    <t>0.3382348801786934</t>
  </si>
  <si>
    <t>C:\Test\LGCL _cap\dataset\processed\test\val\tv\COCO_val2014_000000010008</t>
  </si>
  <si>
    <t>C:\Test\LGCL _cap\dataset\processed\test\val\tv\COCO_val2014_000000010008.jpg</t>
  </si>
  <si>
    <t xml:space="preserve"> image of A bed with a white blanket and a window.</t>
  </si>
  <si>
    <t>a room that has a really big window on it | a very dark bedroom with unmade beds and a television. | black and white photograph of a cabin bed room in the woods | a bed in a dark room beside an open window | it is very dark in the room and there are pillows on the floor.</t>
  </si>
  <si>
    <t>0.5677929283773271</t>
  </si>
  <si>
    <t>0.20072638665075643</t>
  </si>
  <si>
    <t>C:\Test\LGCL _cap\dataset\processed\test\val\tv\COCO_val2014_000000010694</t>
  </si>
  <si>
    <t>C:\Test\LGCL _cap\dataset\processed\test\val\tv\COCO_val2014_000000010694.jpg</t>
  </si>
  <si>
    <t xml:space="preserve"> image of A black and white cat sitting on a television stand.</t>
  </si>
  <si>
    <t>a cat stares from behind a large tv. | a cat with glowing eyes sits on top of a tv. | a black cat peeps up behind an old television set. | a cat behind a tv near doors | a cat sitting on top of a tv in front of a closet.</t>
  </si>
  <si>
    <t>0.6506738369191962</t>
  </si>
  <si>
    <t>0.28830787046892353</t>
  </si>
  <si>
    <t>C:\Test\LGCL _cap\dataset\processed\test\val\tv\COCO_val2014_000000010779</t>
  </si>
  <si>
    <t>C:\Test\LGCL _cap\dataset\processed\test\val\tv\COCO_val2014_000000010779.jpg</t>
  </si>
  <si>
    <t xml:space="preserve"> image of A young boy in a business suit is smiling.</t>
  </si>
  <si>
    <t>a little boy wearing a tie and a fake mustache | a young boy, with a mustache wearing a neck tie. | a very cute boy with a funny fake mustache and tie. | a kid in a room wearing a tie and beards | a young boy in a shirt smiles while wearing a tie and fake mustache.</t>
  </si>
  <si>
    <t>0.7116084127958715</t>
  </si>
  <si>
    <t>C:\Test\LGCL _cap\dataset\processed\test\val\tv\COCO_val2014_000000011291</t>
  </si>
  <si>
    <t>C:\Test\LGCL _cap\dataset\processed\test\val\tv\COCO_val2014_000000011291.jpg</t>
  </si>
  <si>
    <t>man and woman holding glasses of wine in front of a television. | a close up of two people holding wine glasses | a woman and a man stand smiling in front of many bottles of wine. | a beautiful woman with nice breast standing next to a man. | a man and a woman in front of a table full of wine.</t>
  </si>
  <si>
    <t>1.2734593545548503</t>
  </si>
  <si>
    <t>0.12067754207855524</t>
  </si>
  <si>
    <t>0.39622634720419125</t>
  </si>
  <si>
    <t>C:\Test\LGCL _cap\dataset\processed\test\val\tv\COCO_val2014_000000012576</t>
  </si>
  <si>
    <t>C:\Test\LGCL _cap\dataset\processed\test\val\tv\COCO_val2014_000000012576.jpg</t>
  </si>
  <si>
    <t xml:space="preserve"> image of A pizza sitting on top of a table with a bottle of wine.</t>
  </si>
  <si>
    <t>a woman sitting at a table topped with pizza. | a close-up of a table with three boxes of pizza. | an elderly woman seated at a table holding three pizzas. | a grandmother looks at her family's pizza dinner | pizza and empty glasses on the dinner table.</t>
  </si>
  <si>
    <t>0.2740035989756062</t>
  </si>
  <si>
    <t>0.20149416157064579</t>
  </si>
  <si>
    <t>0.27333280299890905</t>
  </si>
  <si>
    <t>C:\Test\LGCL _cap\dataset\processed\test\val\tv\COCO_val2014_000000014038</t>
  </si>
  <si>
    <t>C:\Test\LGCL _cap\dataset\processed\test\val\tv\COCO_val2014_000000014038.jpg</t>
  </si>
  <si>
    <t xml:space="preserve"> image of A kitchen with a table, chairs, and a fan.</t>
  </si>
  <si>
    <t>a kitchen with hard wood floors and a yellow smiley face balloon. | a living room filled with some balloons and a bookshelf | a room with a refrigerator has balloons in it. | a studio apartment with balloons marking clues to find. | a long room with balloons and arrows on the floor.</t>
  </si>
  <si>
    <t>1.482271889030384</t>
  </si>
  <si>
    <t>0.24143526848478972</t>
  </si>
  <si>
    <t>C:\Test\LGCL _cap\dataset\processed\test\val\tv\COCO_val2014_000000014285</t>
  </si>
  <si>
    <t>C:\Test\LGCL _cap\dataset\processed\test\val\tv\COCO_val2014_000000014285.jpg</t>
  </si>
  <si>
    <t xml:space="preserve"> image of A cat is sitting on a couch in a living room.</t>
  </si>
  <si>
    <t>a cat sleeping on a bed with a small tv in a bedroom. | a long hair cat laying on a white bed | a striped cat is sitting on a bed with a television in the background. | a cat is lying on the bed in front of a television | small grey cat laying down on a sheet in a small living room.</t>
  </si>
  <si>
    <t>0.7465716671862335</t>
  </si>
  <si>
    <t>0.40683110827586366</t>
  </si>
  <si>
    <t>C:\Test\LGCL _cap\dataset\processed\test\val\tv\COCO_val2014_000000014713</t>
  </si>
  <si>
    <t>C:\Test\LGCL _cap\dataset\processed\test\val\tv\COCO_val2014_000000014713.jpg</t>
  </si>
  <si>
    <t xml:space="preserve"> image of A living room with a couch, coffee table, and a window.</t>
  </si>
  <si>
    <t>a living room with a couch in front of a tv. | a small living room with shelving by the window, a small sofa and coffee table and a television | a living area with a couch, coffee table and a television. | a homey comfortable room with sun streaming through a window. | a living room with a sunny window, couch and a tv.</t>
  </si>
  <si>
    <t>0.8205250437386685</t>
  </si>
  <si>
    <t>0.4250281413416978</t>
  </si>
  <si>
    <t>0.6499270920761784</t>
  </si>
  <si>
    <t>C:\Test\LGCL _cap\dataset\processed\test\val\tv\COCO_val2014_000000015074</t>
  </si>
  <si>
    <t>C:\Test\LGCL _cap\dataset\processed\test\val\tv\COCO_val2014_000000015074.jpg</t>
  </si>
  <si>
    <t xml:space="preserve"> image of A desk with a laptop, monitor, and a lap top.</t>
  </si>
  <si>
    <t>a laptop that is sitting near a desktop. | a laptop computer and large monitor hooked up on a desk. | a laptop computer is seen sitting next to a television. | a pc monitor and a laptop on a desk | a black desk a laptop a monitor a pen and a book</t>
  </si>
  <si>
    <t>1.1127665151535595</t>
  </si>
  <si>
    <t>0.3770078062916437</t>
  </si>
  <si>
    <t>C:\Test\LGCL _cap\dataset\processed\test\val\tv\COCO_val2014_000000015918</t>
  </si>
  <si>
    <t>C:\Test\LGCL _cap\dataset\processed\test\val\tv\COCO_val2014_000000015918.jpg</t>
  </si>
  <si>
    <t xml:space="preserve"> image of A suitcase sitting next to a green cabinet.</t>
  </si>
  <si>
    <t>a restroom hanging off the side of a building over a mountain. | a strange picture with suitcases by a window. | a mirror image of a bathroom and a scenic view from a window. | a mirror shows the inside view of a room while a large window shows a worldly view of the terrain. | a mirror in front of a large glass window displays a bathroom.</t>
  </si>
  <si>
    <t>0.5346164019980345</t>
  </si>
  <si>
    <t>0.21641764271263092</t>
  </si>
  <si>
    <t>C:\Test\LGCL _cap\dataset\processed\test\val\tv\COCO_val2014_000000016025</t>
  </si>
  <si>
    <t>C:\Test\LGCL _cap\dataset\processed\test\val\tv\COCO_val2014_000000016025.jpg</t>
  </si>
  <si>
    <t xml:space="preserve"> image of A cat is sitting on top of a television set.</t>
  </si>
  <si>
    <t>the grey cat with white feet sits on a televsion set. | a cat is sleeping on top of a tv showing a concert. | a bookshelf with a tv that has a cat sleeping on it. | a tv sitting on top of a wooden shelf with a cat laying on top of it. | a cat laying on the top of a television with one of it's legs hanging down over the screen.</t>
  </si>
  <si>
    <t>1.014184608251154</t>
  </si>
  <si>
    <t>0.3993446790895373</t>
  </si>
  <si>
    <t>C:\Test\LGCL _cap\dataset\processed\test\val\tv\COCO_val2014_000000017379</t>
  </si>
  <si>
    <t>C:\Test\LGCL _cap\dataset\processed\test\val\tv\COCO_val2014_000000017379.jpg</t>
  </si>
  <si>
    <t xml:space="preserve"> image of A bathroom with a sink, mirror and a toilet.</t>
  </si>
  <si>
    <t>a flat screen tv embedded in a restroom mirror. | a tv in a bathroom mirror next to sinks | a football game on tv reflects in a bathroom mirror. | a flat screen tv adorns a bathroom mirror. | a photo of a video game in the middle of a large mirror in a bathroom.</t>
  </si>
  <si>
    <t>0.5120012279489159</t>
  </si>
  <si>
    <t>0.23202946202136726</t>
  </si>
  <si>
    <t>C:\Test\LGCL _cap\dataset\processed\test\val\tv\COCO_val2014_000000017425</t>
  </si>
  <si>
    <t>C:\Test\LGCL _cap\dataset\processed\test\val\tv\COCO_val2014_000000017425.jpg</t>
  </si>
  <si>
    <t>three people with a video game remote in their hands. | a big guy holding a remote next to a smiling woman. | man and woman playing video game and smiling in living room | a man and a woman playing a game on the nintendo wii. | a man and woman playing a game with nintendo wii controllers.</t>
  </si>
  <si>
    <t>0.9695329060800241</t>
  </si>
  <si>
    <t>0.32329195074055167</t>
  </si>
  <si>
    <t>C:\Test\LGCL _cap\dataset\processed\test\val\tv\COCO_val2014_000000019455</t>
  </si>
  <si>
    <t>C:\Test\LGCL _cap\dataset\processed\test\val\tv\COCO_val2014_000000019455.jpg</t>
  </si>
  <si>
    <t xml:space="preserve"> image of A room with a bed, a chair, and a table.</t>
  </si>
  <si>
    <t>two rooms of a house are left in disarray on moving day. | a sparsely furnished room with shag carpet and electric heater | a livin area with a small tv and small couch. | a small room with a television screen monitor. | a room with luggage, a couch, boxes and a television.</t>
  </si>
  <si>
    <t>1.4256530760215256</t>
  </si>
  <si>
    <t>0.32794334320650115</t>
  </si>
  <si>
    <t>C:\Test\LGCL _cap\dataset\processed\test\val\tv\COCO_val2014_000000020038</t>
  </si>
  <si>
    <t>C:\Test\LGCL _cap\dataset\processed\test\val\tv\COCO_val2014_000000020038.jpg</t>
  </si>
  <si>
    <t xml:space="preserve"> image of A living room with blue walls and a couch.</t>
  </si>
  <si>
    <t>a living room with sofa, chairs and a television. | a living room with a blue wall and chairs | a blue living room with couches, chairs and a rocking horse. | a room made up with chairs and television. | a living room with blue walls and furniture.</t>
  </si>
  <si>
    <t>0.8168944784200217</t>
  </si>
  <si>
    <t>0.6427750659511725</t>
  </si>
  <si>
    <t>C:\Test\LGCL _cap\dataset\processed\test\val\tv\COCO_val2014_000000020161</t>
  </si>
  <si>
    <t>C:\Test\LGCL _cap\dataset\processed\test\val\tv\COCO_val2014_000000020161.jpg</t>
  </si>
  <si>
    <t xml:space="preserve"> image of A man reading a book while sitting on a couch.</t>
  </si>
  <si>
    <t>a man holding a book while sitting down. | the man in the scarf is reading a book. | a man sits and reads a book next to a television. | a young man reading aloud from a book. | a man is reading a book sitting in a chair next to a television.</t>
  </si>
  <si>
    <t>1.4637363684585831</t>
  </si>
  <si>
    <t>0.4312063148289312</t>
  </si>
  <si>
    <t>C:\Test\LGCL _cap\dataset\processed\test\val\tv\COCO_val2014_000000020781</t>
  </si>
  <si>
    <t>C:\Test\LGCL _cap\dataset\processed\test\val\tv\COCO_val2014_000000020781.jpg</t>
  </si>
  <si>
    <t xml:space="preserve"> image of A man and woman sitting at a table with plates of food.</t>
  </si>
  <si>
    <t>a couple of young men standing next to each other. | two young men sit at a kitchen bar covered with many things. | two young men sitting at a cluttered counter together | one guy in a hat sits with arms folded while another checks his phone. | a couple of guys standing at a counter.</t>
  </si>
  <si>
    <t>1.4810074565716147</t>
  </si>
  <si>
    <t>0.25940080630870105</t>
  </si>
  <si>
    <t>C:\Test\LGCL _cap\dataset\processed\test\val\tv\COCO_val2014_000000021060</t>
  </si>
  <si>
    <t>C:\Test\LGCL _cap\dataset\processed\test\val\tv\COCO_val2014_000000021060.jpg</t>
  </si>
  <si>
    <t xml:space="preserve"> image of A desk with a computer, keyboard, and a bottle of wine.</t>
  </si>
  <si>
    <t>the computer desk has a small pad of notes, and an mp3 player on it. | a computer monitor sitting on top of a desk. | a computer monitor sitting on top of a wooden desk. | a desk holds a computer, speakers, and sticky notes. | a computer that is on a wooden desk</t>
  </si>
  <si>
    <t>0.9966326907905906</t>
  </si>
  <si>
    <t>0.38490922418189205</t>
  </si>
  <si>
    <t>C:\Test\LGCL _cap\dataset\processed\test\val\tv\COCO_val2014_000000021327</t>
  </si>
  <si>
    <t>C:\Test\LGCL _cap\dataset\processed\test\val\tv\COCO_val2014_000000021327.jpg</t>
  </si>
  <si>
    <t xml:space="preserve"> image of A pizza sitting on top of a table next to a beer.</t>
  </si>
  <si>
    <t>a pizza next to a glass of beer | a fresh beer sits on a table next to a cooked pizza. | a pizza and a glass of wine besides on a wooden table | a table with a beer and a pizza on it. | the glass of beer is next to the pizza and in front of the television</t>
  </si>
  <si>
    <t>1.3268195645736736</t>
  </si>
  <si>
    <t>0.5985403583811576</t>
  </si>
  <si>
    <t>0.4140897895345154</t>
  </si>
  <si>
    <t>0.3451877981308987</t>
  </si>
  <si>
    <t>0.2867022317300792</t>
  </si>
  <si>
    <t>0.4897501697488035</t>
  </si>
  <si>
    <t>C:\Test\LGCL _cap\dataset\processed\test\val\tv\COCO_val2014_000000021592</t>
  </si>
  <si>
    <t>C:\Test\LGCL _cap\dataset\processed\test\val\tv\COCO_val2014_000000021592.jpg</t>
  </si>
  <si>
    <t xml:space="preserve"> button with a remote control with a button on it</t>
  </si>
  <si>
    <t>a person preparing a wii remote in order to play a game. | a person is holding a nintendo wii controller | a person holding a wiimote as they create a game avatar. | a hand holding a game remote control with a game on the screen in the background. | a person who is holding a video game controller and playing a game.</t>
  </si>
  <si>
    <t>0.7674026650408278</t>
  </si>
  <si>
    <t>0.2630501434025343</t>
  </si>
  <si>
    <t>0.17670837034869957</t>
  </si>
  <si>
    <t>C:\Test\LGCL _cap\dataset\processed\test\val\tv\COCO_val2014_000000022208</t>
  </si>
  <si>
    <t>C:\Test\LGCL _cap\dataset\processed\test\val\tv\COCO_val2014_000000022208.jpg</t>
  </si>
  <si>
    <t xml:space="preserve"> image of A man is watching a television in a living room.</t>
  </si>
  <si>
    <t>a flat screen tv next to a fire place in a living room. | and image of a baby on a flat screen television. | a large flat screen television is displaying a laughing baby. | a movie on a big screen television features a smiling baby. | a tv set is in the lving room with a fire place</t>
  </si>
  <si>
    <t>0.9541062662817151</t>
  </si>
  <si>
    <t>0.30018360712003844</t>
  </si>
  <si>
    <t>C:\Test\LGCL _cap\dataset\processed\test\val\tv\COCO_val2014_000000022432</t>
  </si>
  <si>
    <t>C:\Test\LGCL _cap\dataset\processed\test\val\tv\COCO_val2014_000000022432.jpg</t>
  </si>
  <si>
    <t xml:space="preserve"> image of A hotel room with a bed, a mirror, and a blue and white bed.</t>
  </si>
  <si>
    <t>a very clean bedroom with two beds, lights and a tv. | there are two beds and lamps in the bedroom. | a room with two beds, a dresser drawer and flat screen tv. | a hotel room with two beds, a television and two lamps. | it is a double occupancy hotel room with two beds and a television.</t>
  </si>
  <si>
    <t>0.7050368273414641</t>
  </si>
  <si>
    <t>0.27386127875258304</t>
  </si>
  <si>
    <t>0.17805245459431193</t>
  </si>
  <si>
    <t>0.3480154638894001</t>
  </si>
  <si>
    <t>C:\Test\LGCL _cap\dataset\processed\test\val\tv\COCO_val2014_000000023575</t>
  </si>
  <si>
    <t>C:\Test\LGCL _cap\dataset\processed\test\val\tv\COCO_val2014_000000023575.jpg</t>
  </si>
  <si>
    <t>a computer and keyboard sitting on a cluttered desk. | a large flat screen tv sitting on top of a shelf. | monitor and computer sitting on a computer desk. | a cluttered desk with a black computer sitting on it. | black desktop computer sitting on a messy desk</t>
  </si>
  <si>
    <t>0.5435705323493341</t>
  </si>
  <si>
    <t>C:\Test\LGCL _cap\dataset\processed\test\val\tv\COCO_val2014_000000024880</t>
  </si>
  <si>
    <t>C:\Test\LGCL _cap\dataset\processed\test\val\tv\COCO_val2014_000000024880.jpg</t>
  </si>
  <si>
    <t xml:space="preserve"> image of A desk with a laptop, monitor, and a laptop.</t>
  </si>
  <si>
    <t>a laptop computer sitting on top of a wooden desk. | a desk with a monitor and a laptop on it. | a computer desk has two computers sitting on it. | view of a computer and laptop on a desk in a cubicle. | a computer desk with two computers and books</t>
  </si>
  <si>
    <t>1.153430361564879</t>
  </si>
  <si>
    <t>0.38887059922554934</t>
  </si>
  <si>
    <t>C:\Test\LGCL _cap\dataset\processed\test\val\tv\COCO_val2014_000000025560</t>
  </si>
  <si>
    <t>C:\Test\LGCL _cap\dataset\processed\test\val\tv\COCO_val2014_000000025560.jpg</t>
  </si>
  <si>
    <t xml:space="preserve"> image of A cat is laying down on a shelf</t>
  </si>
  <si>
    <t>an orange and white cat standing in front of a flat screen tv | a cat climbing on top of a shelf with a tv | a cat is standing on top of a shelf and staring down. | a cat standing in front of a tv on a tv stand. | a cat perches on top of an entertainment center in front of a tv.</t>
  </si>
  <si>
    <t>1.128368128641426</t>
  </si>
  <si>
    <t>0.1252825991101463</t>
  </si>
  <si>
    <t>0.33401042087885957</t>
  </si>
  <si>
    <t>C:\Test\LGCL _cap\dataset\processed\test\val\tv\COCO_val2014_000000027789</t>
  </si>
  <si>
    <t>C:\Test\LGCL _cap\dataset\processed\test\val\tv\COCO_val2014_000000027789.jpg</t>
  </si>
  <si>
    <t xml:space="preserve"> image of A man playing a video game in a living room.</t>
  </si>
  <si>
    <t>a man holding a nintendo wii game controller. | the living room is all decorated for christmas. | a man is playing a video game in a living room. | a man at home playing a video game | the man is playing a video game in his living room.</t>
  </si>
  <si>
    <t>1.1401618537488165</t>
  </si>
  <si>
    <t>0.5251701102057655</t>
  </si>
  <si>
    <t>C:\Test\LGCL _cap\dataset\processed\test\val\tv\COCO_val2014_000000028134</t>
  </si>
  <si>
    <t>C:\Test\LGCL _cap\dataset\processed\test\val\tv\COCO_val2014_000000028134.jpg</t>
  </si>
  <si>
    <t xml:space="preserve"> image of A man is sitting on a chair in front of a laptop.</t>
  </si>
  <si>
    <t>a person holds a bird on its fingers | a parrot sitting on top of someone's fingers. | a guy holding a white parrot inside of his hand. | parrot on glove of owner in darkened room | a parrot is perched on its owners finger</t>
  </si>
  <si>
    <t>0.5471872652791111</t>
  </si>
  <si>
    <t>0.20939313801745746</t>
  </si>
  <si>
    <t>C:\Test\LGCL _cap\dataset\processed\test\val\tv\COCO_val2014_000000028688</t>
  </si>
  <si>
    <t>C:\Test\LGCL _cap\dataset\processed\test\val\tv\COCO_val2014_000000028688.jpg</t>
  </si>
  <si>
    <t xml:space="preserve"> people standing around a table with a tv and a child playing video games</t>
  </si>
  <si>
    <t>a woman and two young children holding nintendo wii game controllers. | three kids are sitting and playing video games. | a few kids playing a video game with a remote controller. | three kids with joysticks playing a game on the screen | a television and some people playing with remotes.</t>
  </si>
  <si>
    <t>0.6599521467530018</t>
  </si>
  <si>
    <t>0.33320332514767376</t>
  </si>
  <si>
    <t>C:\Test\LGCL _cap\dataset\processed\test\val\tv\COCO_val2014_000000029074</t>
  </si>
  <si>
    <t>C:\Test\LGCL _cap\dataset\processed\test\val\tv\COCO_val2014_000000029074.jpg</t>
  </si>
  <si>
    <t xml:space="preserve"> image of A bedroom with a bed, a chair, and a table.</t>
  </si>
  <si>
    <t>a view of a bedroom with a very nice setup. | there is a bed, a fireplace and chairs in a bedroom. | a bedroom with a fireplace, bed, armchairs, and window blinds. | a bedroom with a large bed and a fireplace. | this bedroom features a plump bed and a large window.</t>
  </si>
  <si>
    <t>1.3353719354558509</t>
  </si>
  <si>
    <t>0.4764064933620027</t>
  </si>
  <si>
    <t>C:\Test\LGCL _cap\dataset\processed\test\val\tv\COCO_val2014_000000029596</t>
  </si>
  <si>
    <t>C:\Test\LGCL _cap\dataset\processed\test\val\tv\COCO_val2014_000000029596.jpg</t>
  </si>
  <si>
    <t xml:space="preserve"> image of A room with a bed, table, and chairs.</t>
  </si>
  <si>
    <t>a room with a couch, table set with dinnerware and a television. | a comfortable hotel room featuring a big screen television. | a small room with living room and dining room stuff | a nicely decorated living room and dining area. | an entertainment room set up with a table for two for coffee</t>
  </si>
  <si>
    <t>1.1817155893872724</t>
  </si>
  <si>
    <t>0.22994647272411872</t>
  </si>
  <si>
    <t>C:\Test\LGCL _cap\dataset\processed\test\val\tv\COCO_val2014_000000030707</t>
  </si>
  <si>
    <t>C:\Test\LGCL _cap\dataset\processed\test\val\tv\COCO_val2014_000000030707.jpg</t>
  </si>
  <si>
    <t xml:space="preserve"> image of A man sitting at a table with a laptop on it.</t>
  </si>
  <si>
    <t>a man sitting on the end of  a bed in front of a small tv. | a man sitting on the bed watching tv | there is a man sitting on a bed watching tv | a man sitting in the bed looking at tv | a person sitting on a bed in a room with two beds</t>
  </si>
  <si>
    <t>1.1720013484013014</t>
  </si>
  <si>
    <t>0.34047238391020357</t>
  </si>
  <si>
    <t>C:\Test\LGCL _cap\dataset\processed\test\val\tv\COCO_val2014_000000031773</t>
  </si>
  <si>
    <t>C:\Test\LGCL _cap\dataset\processed\test\val\tv\COCO_val2014_000000031773.jpg</t>
  </si>
  <si>
    <t xml:space="preserve"> image of A desk with a laptop, keyboard, and a bottle of water.</t>
  </si>
  <si>
    <t>two computers that are sitting on a desk. | a desk with a computer monitor, keyboard and mouse and a laptop computer. | there is a laptop computer next to a desktop computer. | a person uses a laptop on a desk with another computer. | a person typing on one computer with another adjacent.</t>
  </si>
  <si>
    <t>1.1384578228007105</t>
  </si>
  <si>
    <t>0.3245972021353922</t>
  </si>
  <si>
    <t>C:\Test\LGCL _cap\dataset\processed\test\val\tv\COCO_val2014_000000032001</t>
  </si>
  <si>
    <t>C:\Test\LGCL _cap\dataset\processed\test\val\tv\COCO_val2014_000000032001.jpg</t>
  </si>
  <si>
    <t xml:space="preserve"> image of A couple of people standing in a kitchen.</t>
  </si>
  <si>
    <t>a woman smiling with a white birthday cake and a man standing nearby holding a baby. | a small family; a woman is holding a birthday cake with two candles as a man holds a little boy. | a women who is holding a birthday cake. | a lady holding a lite cake while a man holding a baby looks on. | a woman holding a lighted birthday cake, as a man hold the child.</t>
  </si>
  <si>
    <t>0.7640539601013986</t>
  </si>
  <si>
    <t>0.11244889695121776</t>
  </si>
  <si>
    <t>C:\Test\LGCL _cap\dataset\processed\test\val\tv\COCO_val2014_000000032597</t>
  </si>
  <si>
    <t>C:\Test\LGCL _cap\dataset\processed\test\val\tv\COCO_val2014_000000032597.jpg</t>
  </si>
  <si>
    <t xml:space="preserve"> cat is laying on the floor with a television.</t>
  </si>
  <si>
    <t>a cat sits in a living room with a television in the background. | cat staring at something behind him while sitting in front of tv. | a cat of many colors is seen in front of a tv | a cat sitting in front of a television and a door. | a black, grey and white cat sitting by a television.</t>
  </si>
  <si>
    <t>1.217710193353754</t>
  </si>
  <si>
    <t>0.12191939298757365</t>
  </si>
  <si>
    <t>0.22281306089765412</t>
  </si>
  <si>
    <t>C:\Test\LGCL _cap\dataset\processed\test\val\tv\COCO_val2014_000000032888</t>
  </si>
  <si>
    <t>C:\Test\LGCL _cap\dataset\processed\test\val\tv\COCO_val2014_000000032888.jpg</t>
  </si>
  <si>
    <t xml:space="preserve"> image of A living room with a couch, chair and a table.</t>
  </si>
  <si>
    <t>the living room is decked out with various types of black leather. | a room with black leather sofas, wood tables, and black curtains. | a small living room area with black furniture and curtains. | black window curtains defect any incoming light behind the tv. | a living room with two couches sitting on top of a hard wood floor.</t>
  </si>
  <si>
    <t>0.5465476135224477</t>
  </si>
  <si>
    <t>0.3018465185421046</t>
  </si>
  <si>
    <t>C:\Test\LGCL _cap\dataset\processed\test\val\tv\COCO_val2014_000000032944</t>
  </si>
  <si>
    <t>C:\Test\LGCL _cap\dataset\processed\test\val\tv\COCO_val2014_000000032944.jpg</t>
  </si>
  <si>
    <t xml:space="preserve"> image of Two people standing in a room holding controllers.</t>
  </si>
  <si>
    <t>an older man standing next to a woman. | an older man and woman are holding their controllers | a man and a woman holding remote controllers in front of a television. | a couple of people standing with remotes controls. | a man and woman holding nintendo wii controllers.</t>
  </si>
  <si>
    <t>1.4739004008762897</t>
  </si>
  <si>
    <t>0.27786868807080645</t>
  </si>
  <si>
    <t>C:\Test\LGCL _cap\dataset\processed\test\val\tv\COCO_val2014_000000033270</t>
  </si>
  <si>
    <t>C:\Test\LGCL _cap\dataset\processed\test\val\tv\COCO_val2014_000000033270.jpg</t>
  </si>
  <si>
    <t xml:space="preserve"> image of A living room with a large bed and a large clock.</t>
  </si>
  <si>
    <t>an india-design living room features warm reds and oranges and an ornate cabinet. | a young girl who is sitting on a couch. | a living room with a little girl on a couch | an orange coach on front of a living room | a young girl in a living room with an orange couch and a red chandelier.</t>
  </si>
  <si>
    <t>1.2683549219836667</t>
  </si>
  <si>
    <t>0.3425349433812542</t>
  </si>
  <si>
    <t>C:\Test\LGCL _cap\dataset\processed\test\val\tv\COCO_val2014_000000033345</t>
  </si>
  <si>
    <t>C:\Test\LGCL _cap\dataset\processed\test\val\tv\COCO_val2014_000000033345.jpg</t>
  </si>
  <si>
    <t xml:space="preserve"> image of A room with a couch, chair, table, and chair.</t>
  </si>
  <si>
    <t>a room with marble floors and the door open. | view from inside of an apartment wit ha tv and a chair, the door to the outside is open. | a room with a chair and a television | a living room with a tv sitting on top of a wooden stand. | a living room with an open door, a chair, and a television.</t>
  </si>
  <si>
    <t>0.3505395825748757</t>
  </si>
  <si>
    <t>C:\Test\LGCL _cap\dataset\processed\test\val\tv\COCO_val2014_000000033802</t>
  </si>
  <si>
    <t>C:\Test\LGCL _cap\dataset\processed\test\val\tv\COCO_val2014_000000033802.jpg</t>
  </si>
  <si>
    <t xml:space="preserve"> image of A room with a large window and a large window.</t>
  </si>
  <si>
    <t>this living room has a sectional couch. | a living room with sectional, tv, and shelves in it. | a wide irregularly shaped room, with many built in niches and doorways, revealing portions of a bedroom and eating area, has pale pink walls, a ceiling fan, wood floors, glass doors with curtains, a long sectional sofa and  bric-a-brac. | a beautiful white room with brown titles  well decorated. | a serene living room with arched doorways and shelves and tile floors.</t>
  </si>
  <si>
    <t>1.1806105802715998</t>
  </si>
  <si>
    <t>0.23544716708659674</t>
  </si>
  <si>
    <t>C:\Test\LGCL _cap\dataset\processed\test\val\tv\COCO_val2014_000000035738</t>
  </si>
  <si>
    <t>C:\Test\LGCL _cap\dataset\processed\test\val\tv\COCO_val2014_000000035738.jpg</t>
  </si>
  <si>
    <t xml:space="preserve"> image of A man is posing for a picture while posing for a picture.</t>
  </si>
  <si>
    <t>a man wearing only a tie standing next to a lamp. | a smiling boy in pants and a tie, with no shirt. | a young boy not wearing a shirt, but wearing a neck tie. | a shirtless young man wearing a  blue paisley tie. | a young boy stands shirtless, wearing a blue tie.</t>
  </si>
  <si>
    <t>1.249812845590821</t>
  </si>
  <si>
    <t>0.21428571428571425</t>
  </si>
  <si>
    <t>0.040599897147057515</t>
  </si>
  <si>
    <t>0.024859743585800658</t>
  </si>
  <si>
    <t>0.018798317647335087</t>
  </si>
  <si>
    <t>0.1759948995004849</t>
  </si>
  <si>
    <t>C:\Test\LGCL _cap\dataset\processed\test\val\tv\COCO_val2014_000000036484</t>
  </si>
  <si>
    <t>C:\Test\LGCL _cap\dataset\processed\test\val\tv\COCO_val2014_000000036484.jpg</t>
  </si>
  <si>
    <t xml:space="preserve"> image of A cat is laying on a desk next to a computer mouse.</t>
  </si>
  <si>
    <t>a grey cat wearing a tie sitting on a computer desk. | a cat sitting on a desk on a piece of lined paper next to a computer, pen and computer mouse. | a brown cat next to a desktop computer with keyboard and mouse | a fluffy cat sitting next to a computer keyboard | the furry grey cat is sitting next to a computer.</t>
  </si>
  <si>
    <t>0.9491466081234677</t>
  </si>
  <si>
    <t>0.4764733163634291</t>
  </si>
  <si>
    <t>0.31314224813827346</t>
  </si>
  <si>
    <t>0.5162445049966786</t>
  </si>
  <si>
    <t>C:\Test\LGCL _cap\dataset\processed\test\val\tv\COCO_val2014_000000036962</t>
  </si>
  <si>
    <t>C:\Test\LGCL _cap\dataset\processed\test\val\tv\COCO_val2014_000000036962.jpg</t>
  </si>
  <si>
    <t xml:space="preserve"> image of A cat standing on a wooden chair next to a television.</t>
  </si>
  <si>
    <t>a cat sitting on top of a tv peering out a window. | a cat is perched on a tv peeking through the curtains. | cat sitting on top of a gray television set. | a cat stands on a television to look behind the curtain | a cat is standing on top of a tv trying to look out the curtains.</t>
  </si>
  <si>
    <t>1.0142246110297932</t>
  </si>
  <si>
    <t>0.35157696941009303</t>
  </si>
  <si>
    <t>C:\Test\LGCL _cap\dataset\processed\test\val\tv\COCO_val2014_000000037907</t>
  </si>
  <si>
    <t>C:\Test\LGCL _cap\dataset\processed\test\val\tv\COCO_val2014_000000037907.jpg</t>
  </si>
  <si>
    <t xml:space="preserve"> image of A cat sitting on top of a piano next to a plant.</t>
  </si>
  <si>
    <t>a cat on top of different kinds of electronics | a white and brown cat sits on electronics near a television set. | a cat sitting on a stack of electronics next to a television. | cat sitting on stereo equipment next to monitor. | a cat sitting on top of some electronics, next to a television.</t>
  </si>
  <si>
    <t>0.6645418493418371</t>
  </si>
  <si>
    <t>0.3759663529467017</t>
  </si>
  <si>
    <t>C:\Test\LGCL _cap\dataset\processed\test\val\tv\COCO_val2014_000000038034</t>
  </si>
  <si>
    <t>C:\Test\LGCL _cap\dataset\processed\test\val\tv\COCO_val2014_000000038034.jpg</t>
  </si>
  <si>
    <t>an office with a computer, printer, scanner and many other technologies. | the desk holds a computer, mouse and some other office supplies. | a desk with a computer, scanner and a printer. | a computer desk with a printer and someone hard at work | a desk with a keyboard a monitor and a mouse</t>
  </si>
  <si>
    <t>1.4206555241969228</t>
  </si>
  <si>
    <t>0.4254826092062884</t>
  </si>
  <si>
    <t>C:\Test\LGCL _cap\dataset\processed\test\val\tv\COCO_val2014_000000038276</t>
  </si>
  <si>
    <t>C:\Test\LGCL _cap\dataset\processed\test\val\tv\COCO_val2014_000000038276.jpg</t>
  </si>
  <si>
    <t xml:space="preserve"> image of A desk with a laptop, computer, and a laptop.</t>
  </si>
  <si>
    <t>a cluttered computer desk in a messy room. | a messy desk with a computer, cups, glasses, bottles, books on the desk and the floor. | a desk with a torn chair, keyboard, monitor and mouse. | a table top with a computer on top of it | room with a lamp on a wooden computer desk.</t>
  </si>
  <si>
    <t>1.3574943299186226</t>
  </si>
  <si>
    <t>0.3082674856797808</t>
  </si>
  <si>
    <t>C:\Test\LGCL _cap\dataset\processed\test\val\tv\COCO_val2014_000000038576</t>
  </si>
  <si>
    <t>C:\Test\LGCL _cap\dataset\processed\test\val\tv\COCO_val2014_000000038576.jpg</t>
  </si>
  <si>
    <t xml:space="preserve"> image of A computer desk with a keyboard and a monitor.</t>
  </si>
  <si>
    <t>a desktop computer with it's monitor sitting on it's side. | a computer, mouse and keyboard on a desk. | a mouse, keyboard, and a monitor on a desk. | a black and white photo of a desk with a keyboard and monitor. | a tall monitor is near a keyboard and a mouse.</t>
  </si>
  <si>
    <t>0.7403154867199758</t>
  </si>
  <si>
    <t>0.4084855285540554</t>
  </si>
  <si>
    <t>C:\Test\LGCL _cap\dataset\processed\test\val\tv\COCO_val2014_000000038875</t>
  </si>
  <si>
    <t>C:\Test\LGCL _cap\dataset\processed\test\val\tv\COCO_val2014_000000038875.jpg</t>
  </si>
  <si>
    <t xml:space="preserve"> image of A room with a wooden floor and a wooden table.</t>
  </si>
  <si>
    <t>a living room with a small television and a fireplace. | a living room with a fire place and four rugs. | a living room is shown with a tv and rugs. | a large living area with some mats on the floor | a living room has many rugs and a television.</t>
  </si>
  <si>
    <t>0.9595092213003734</t>
  </si>
  <si>
    <t>0.3444097173080975</t>
  </si>
  <si>
    <t>C:\Test\LGCL _cap\dataset\processed\test\val\tv\COCO_val2014_000000039718</t>
  </si>
  <si>
    <t>C:\Test\LGCL _cap\dataset\processed\test\val\tv\COCO_val2014_000000039718.jpg</t>
  </si>
  <si>
    <t xml:space="preserve"> image of A young boy playing a video game in a living room.</t>
  </si>
  <si>
    <t>a man holding a nintendo will controller in a living room. | a man playing video games as a child walks past | a man plays a video game while a young child walks by. | man playing game with nintendo wii control next to kid carrying a cup. | an adult standing up playing nintendo wii</t>
  </si>
  <si>
    <t>0.8391685255647705</t>
  </si>
  <si>
    <t>0.33056249417002365</t>
  </si>
  <si>
    <t>C:\Test\LGCL _cap\dataset\processed\test\val\tv\COCO_val2014_000000039963</t>
  </si>
  <si>
    <t>C:\Test\LGCL _cap\dataset\processed\test\val\tv\COCO_val2014_000000039963.jpg</t>
  </si>
  <si>
    <t xml:space="preserve"> image of A bedroom with a desk, chair, and a laptop.</t>
  </si>
  <si>
    <t>a bedroom contains a bed, a table with a computer, and speakers. | a room with speakers, a monitor, headphones, blinds and a bed in it. | a room with a bed, some curtains, a shelf and a television. | a bed room with a monitor and speakers | a bedroom with a stereo system and several mounted speakers.</t>
  </si>
  <si>
    <t>C:\Test\LGCL _cap\dataset\processed\test\val\tv\COCO_val2014_000000041872</t>
  </si>
  <si>
    <t>C:\Test\LGCL _cap\dataset\processed\test\val\tv\COCO_val2014_000000041872.jpg</t>
  </si>
  <si>
    <t xml:space="preserve"> image of A room with a couch, a coffee table, and a clock.</t>
  </si>
  <si>
    <t>a bedroom with built in television and open fireplace | a large bedroom with a fireplace and tv | a room with a bed, a clock, a lamp, a fireplace and a television. | a bedroom with  a large bed facing a fireplace that has a television over the top of it, in a shelf space. | a room with a fire place and television inside of it</t>
  </si>
  <si>
    <t>0.6426290512364723</t>
  </si>
  <si>
    <t>0.2165381369431609</t>
  </si>
  <si>
    <t>0.27476808024915683</t>
  </si>
  <si>
    <t>C:\Test\LGCL _cap\dataset\processed\test\val\tv\COCO_val2014_000000043092</t>
  </si>
  <si>
    <t>C:\Test\LGCL _cap\dataset\processed\test\val\tv\COCO_val2014_000000043092.jpg</t>
  </si>
  <si>
    <t xml:space="preserve"> image of A desk with a laptop, monitor, and books.</t>
  </si>
  <si>
    <t>a computer on a desk surrounded by papers | a desktop computer sitting on top of a desk. | an office desk with a computer turned on and a telephone and papers. | computer and monitor on messy desk with lots of stuff. | a computer that is turned on with piles of paper to the side</t>
  </si>
  <si>
    <t>0.8584090628537443</t>
  </si>
  <si>
    <t>0.2444065223248316</t>
  </si>
  <si>
    <t>C:\Test\LGCL _cap\dataset\processed\test\val\tv\COCO_val2014_000000043243</t>
  </si>
  <si>
    <t>C:\Test\LGCL _cap\dataset\processed\test\val\tv\COCO_val2014_000000043243.jpg</t>
  </si>
  <si>
    <t xml:space="preserve"> image of A large collection of clocks on a wall.</t>
  </si>
  <si>
    <t>a tv sitting on top of a counter inside of a store. | a t.v. that is sitting on a shelf with some lights near by | a bunch of different electronics all on one big pile. | a bright light sitting in front of a tv | a collection of cameras and lights in front of a tv.</t>
  </si>
  <si>
    <t>1.2090493324384417</t>
  </si>
  <si>
    <t>0.23209240630769248</t>
  </si>
  <si>
    <t>C:\Test\LGCL _cap\dataset\processed\test\val\tv\COCO_val2014_000000044220</t>
  </si>
  <si>
    <t>C:\Test\LGCL _cap\dataset\processed\test\val\tv\COCO_val2014_000000044220.jpg</t>
  </si>
  <si>
    <t xml:space="preserve"> image of A woman is playing a video game.</t>
  </si>
  <si>
    <t>a couple of people standing in front of a tv. | there is a boy and a woman that are playing a video game | two people are mimicking the position of a figure on a computer monitor | a boy and a female playing a video game while standing up. | two people playing a dancing game in a living room</t>
  </si>
  <si>
    <t>0.9862189234396699</t>
  </si>
  <si>
    <t>0.32142237135168067</t>
  </si>
  <si>
    <t>C:\Test\LGCL _cap\dataset\processed\test\val\tv\COCO_val2014_000000045463</t>
  </si>
  <si>
    <t>C:\Test\LGCL _cap\dataset\processed\test\val\tv\COCO_val2014_000000045463.jpg</t>
  </si>
  <si>
    <t xml:space="preserve"> image of A kitchen with a table, a microwave, and a computer.</t>
  </si>
  <si>
    <t>a bedroom with a bicycle, television, refrigerator and microwave | a picture of a bike in a room. | a bedroom filled with furniture, microwave and bikes with someone laying on the bed | a small bedroom with a mini fridge and microwave. | a person lounging on a bed in a room filled with bikes, furniture, and a tv</t>
  </si>
  <si>
    <t>1.3722108064623875</t>
  </si>
  <si>
    <t>0.2752907161972728</t>
  </si>
  <si>
    <t>C:\Test\LGCL _cap\dataset\processed\test\val\tv\COCO_val2014_000000047137</t>
  </si>
  <si>
    <t>C:\Test\LGCL _cap\dataset\processed\test\val\tv\COCO_val2014_000000047137.jpg</t>
  </si>
  <si>
    <t>a hand holding a remote control is shown in close up with a television in the background. | a person points a remote control at a large-screened television set. | a person using an advanced universal remote control. | a hand holding a remote control aiming for the tv. | a hand holding a remote control towards a tv.</t>
  </si>
  <si>
    <t>1.3266891160340113</t>
  </si>
  <si>
    <t>0.42061470431861264</t>
  </si>
  <si>
    <t>C:\Test\LGCL _cap\dataset\processed\test\val\tv\COCO_val2014_000000047769</t>
  </si>
  <si>
    <t>C:\Test\LGCL _cap\dataset\processed\test\val\tv\COCO_val2014_000000047769.jpg</t>
  </si>
  <si>
    <t xml:space="preserve"> image of A living room with a couch, chair, and table.</t>
  </si>
  <si>
    <t>a black table and stools sitting next to two windows with shutters | a small living room with furniture and two windows. | a small living room with seating and a television. | the small room has a couch, a television, and a table with two stools. | a small bar table and stools set up in the corner of a living room by windows</t>
  </si>
  <si>
    <t>0.7735186394304361</t>
  </si>
  <si>
    <t>0.3877017702848243</t>
  </si>
  <si>
    <t>C:\Test\LGCL _cap\dataset\processed\test\val\tv\COCO_val2014_000000049006</t>
  </si>
  <si>
    <t>C:\Test\LGCL _cap\dataset\processed\test\val\tv\COCO_val2014_000000049006.jpg</t>
  </si>
  <si>
    <t xml:space="preserve"> image of A living room with a couch, coffee table and a window.</t>
  </si>
  <si>
    <t>a couch that is sitting near a window. | a leather couch sits in a small living room. | a couch and chair are sitting in a room. | this living room has painted trees and a leather couch | a living room with couches a desk and chairs</t>
  </si>
  <si>
    <t>0.7601838159776901</t>
  </si>
  <si>
    <t>0.46747978080120933</t>
  </si>
  <si>
    <t>C:\Test\LGCL _cap\dataset\processed\test\val\tv\COCO_val2014_000000049151</t>
  </si>
  <si>
    <t>C:\Test\LGCL _cap\dataset\processed\test\val\tv\COCO_val2014_000000049151.jpg</t>
  </si>
  <si>
    <t xml:space="preserve"> image of A woman laying on a couch in a living room.</t>
  </si>
  <si>
    <t>a couple of people sitting in a living room in pink chairs. | people are sitting around on chairs and a couch. | some people sitting around a very cozy looking room. | women are sitting in the living room in pink chairs. | a group of people sitting in living are next to an entertainment unit.</t>
  </si>
  <si>
    <t>1.449629816951719</t>
  </si>
  <si>
    <t>0.26885929337606257</t>
  </si>
  <si>
    <t>C:\Test\LGCL _cap\dataset\processed\test\val\tv\COCO_val2014_000000050099</t>
  </si>
  <si>
    <t>C:\Test\LGCL _cap\dataset\processed\test\val\tv\COCO_val2014_000000050099.jpg</t>
  </si>
  <si>
    <t xml:space="preserve"> image of A desk with a computer, keyboard, and a keyboard.</t>
  </si>
  <si>
    <t>a wooden desk with a lap top computer and a computer monitor with a keyboard and mouse. | a desktop computer monitor sitting on top of a desk. | a wooden desk office space with a functioning computer. | a full view of a computer with a screen on the wall. | a monitor by a laptop, keyboard, mouse and xbox 360.</t>
  </si>
  <si>
    <t>1.3102020490396369</t>
  </si>
  <si>
    <t>0.3156575774539717</t>
  </si>
  <si>
    <t>C:\Test\LGCL _cap\dataset\processed\test\val\tv\COCO_val2014_000000050882</t>
  </si>
  <si>
    <t>C:\Test\LGCL _cap\dataset\processed\test\val\tv\COCO_val2014_000000050882.jpg</t>
  </si>
  <si>
    <t xml:space="preserve"> image of A man is playing a video game in front of a flat screen TV.</t>
  </si>
  <si>
    <t>a fat man is playing golf on the wii. | a man prepares to hit the ball in wii golf. | a man is playing a wii golf game. | a man holding a white nintendo wii game controller. | a man lines up his shot while playing a video game</t>
  </si>
  <si>
    <t>1.2530891368729458</t>
  </si>
  <si>
    <t>0.3661572458236839</t>
  </si>
  <si>
    <t>0.2925612730731506</t>
  </si>
  <si>
    <t>0.35491786460079394</t>
  </si>
  <si>
    <t>C:\Test\LGCL _cap\dataset\processed\test\val\tv\COCO_val2014_000000051628</t>
  </si>
  <si>
    <t>C:\Test\LGCL _cap\dataset\processed\test\val\tv\COCO_val2014_000000051628.jpg</t>
  </si>
  <si>
    <t xml:space="preserve"> image of A person laying on a bed with a remote control.</t>
  </si>
  <si>
    <t>people are lying down watching television with their socks on. | two people with their feet up with white socks watching tv. | people feet resting on a table as they watch tv | 2 people are kicking back while watching the tv. | two people watch tv on a couch with their legs propped up.</t>
  </si>
  <si>
    <t>0.8014967816479716</t>
  </si>
  <si>
    <t>0.14234361793938138</t>
  </si>
  <si>
    <t>C:\Test\LGCL _cap\dataset\processed\test\val\tv\COCO_val2014_000000052132</t>
  </si>
  <si>
    <t>C:\Test\LGCL _cap\dataset\processed\test\val\tv\COCO_val2014_000000052132.jpg</t>
  </si>
  <si>
    <t xml:space="preserve"> image of A kitchen with a large mirror, a microwave, and a lamp.</t>
  </si>
  <si>
    <t>a room with an older model television in it. | a living room with a laundry basket on the floor | a living room that has a television and a chair | a television set a gray chair a table lamp and some pictures | a picture of a old fashioned looking living room.</t>
  </si>
  <si>
    <t>1.2882602642774121</t>
  </si>
  <si>
    <t>0.19421409007912355</t>
  </si>
  <si>
    <t>C:\Test\LGCL _cap\dataset\processed\test\val\tv\COCO_val2014_000000052232</t>
  </si>
  <si>
    <t>C:\Test\LGCL _cap\dataset\processed\test\val\tv\COCO_val2014_000000052232.jpg</t>
  </si>
  <si>
    <t xml:space="preserve"> image of A bedroom with a bed, sink, and window.</t>
  </si>
  <si>
    <t>a bed in a hotel room with doors leading to a balcony. | a hotel room with balcony, white fitted sheets and pillows | a made bed in a nicely furnished bedroom. | a bedroom features a bed with white bedding and a french patio doors. | a bedroom in earth tones with a sliding glass door.</t>
  </si>
  <si>
    <t>0.5935778305268606</t>
  </si>
  <si>
    <t>0.25736988291059926</t>
  </si>
  <si>
    <t>C:\Test\LGCL _cap\dataset\processed\test\val\tv\COCO_val2014_000000052282</t>
  </si>
  <si>
    <t>C:\Test\LGCL _cap\dataset\processed\test\val\tv\COCO_val2014_000000052282.jpg</t>
  </si>
  <si>
    <t xml:space="preserve"> image of A bicycle is sitting on a floor next to a book shelf.</t>
  </si>
  <si>
    <t>a picture of a living room that has a computer and a bicycle. | room containing corner of entertainment equipment and a bicycle | a bicycle is in a living room next to some shelves. | this is a living room with a bike and a desktop computer | a bike that is sitting in a living room on the carpet.</t>
  </si>
  <si>
    <t>0.28948304808496444</t>
  </si>
  <si>
    <t>C:\Test\LGCL _cap\dataset\processed\test\val\tv\COCO_val2014_000000052869</t>
  </si>
  <si>
    <t>C:\Test\LGCL _cap\dataset\processed\test\val\tv\COCO_val2014_000000052869.jpg</t>
  </si>
  <si>
    <t xml:space="preserve"> image of A person is sitting in front of a tv.</t>
  </si>
  <si>
    <t>a tv screen with sponge bob on it's display. | a cartoon is playing on a television at the foot of a bed. | a bed with a tv an a cable box | a television in a bedroom showing cartoons on | a dark room with a tv playing spongebob squarepants</t>
  </si>
  <si>
    <t>1.4007608486695806</t>
  </si>
  <si>
    <t>0.22288962374516372</t>
  </si>
  <si>
    <t>C:\Test\LGCL _cap\dataset\processed\test\val\tv\COCO_val2014_000000053410</t>
  </si>
  <si>
    <t>C:\Test\LGCL _cap\dataset\processed\test\val\tv\COCO_val2014_000000053410.jpg</t>
  </si>
  <si>
    <t xml:space="preserve"> image of A man sitting at a table with a laptop computer.</t>
  </si>
  <si>
    <t>a man sitting down at a table using a computer. | a man smiles as he looks at a computer screen. | a man sitting at his desk looking at a computer . | man sitting at a work space staring at a monitor. | a man sitting at a desk looking at a computer monitor while on the phone</t>
  </si>
  <si>
    <t>0.4629529158653308</t>
  </si>
  <si>
    <t>C:\Test\LGCL _cap\dataset\processed\test\val\tv\COCO_val2014_000000053457</t>
  </si>
  <si>
    <t>C:\Test\LGCL _cap\dataset\processed\test\val\tv\COCO_val2014_000000053457.jpg</t>
  </si>
  <si>
    <t xml:space="preserve"> image of A cat is sitting on top of a flat screen TV.</t>
  </si>
  <si>
    <t>a cat sitting on top of a television. | a cat laying on a tv in the middle of the room. | a cat laying on top of a flat screen tv. | there is a cat that is laying on top of a tv | a cat resting on top of a tv monitor which is hanging flush against a wall</t>
  </si>
  <si>
    <t>0.7635244237387391</t>
  </si>
  <si>
    <t>0.5008718428920987</t>
  </si>
  <si>
    <t>0.6163394597076277</t>
  </si>
  <si>
    <t>C:\Test\LGCL _cap\dataset\processed\test\val\tv\COCO_val2014_000000053484</t>
  </si>
  <si>
    <t>C:\Test\LGCL _cap\dataset\processed\test\val\tv\COCO_val2014_000000053484.jpg</t>
  </si>
  <si>
    <t xml:space="preserve"> image of A picture of a man on a tv screen.</t>
  </si>
  <si>
    <t>a red painted wall is against a television. | an image of a living room setting with the tv on | a red headed man on a television in front of a red wall. | a tv on a small table with pictures and figurines near by | a flat scree tv sitting on a wooden stand with an image of a ginger asian person.</t>
  </si>
  <si>
    <t>1.2306766886420553</t>
  </si>
  <si>
    <t>0.25478618435031014</t>
  </si>
  <si>
    <t>C:\Test\LGCL _cap\dataset\processed\test\val\tv\COCO_val2014_000000053629</t>
  </si>
  <si>
    <t>C:\Test\LGCL _cap\dataset\processed\test\val\tv\COCO_val2014_000000053629.jpg</t>
  </si>
  <si>
    <t xml:space="preserve"> image of A cat is sitting on top of a bottle of water.</t>
  </si>
  <si>
    <t>a cat sleeping on the tv with his paw hanging down. | a cat is lying on top of a tv set looking at something | a cat sits on top of a television set. | black cat laying down on top of the television while it's still on. | a cat laying on a television with its leg hanging over the edge</t>
  </si>
  <si>
    <t>0.3464968895295051</t>
  </si>
  <si>
    <t>C:\Test\LGCL _cap\dataset\processed\test\val\tv\COCO_val2014_000000055295</t>
  </si>
  <si>
    <t>C:\Test\LGCL _cap\dataset\processed\test\val\tv\COCO_val2014_000000055295.jpg</t>
  </si>
  <si>
    <t xml:space="preserve"> image of A man is watching a tv screen.</t>
  </si>
  <si>
    <t>a person in front of a tv with a gun | a man is watching a big screen tv. | a man is watching something on a big screen | a person sitting in front of a television in a room. | a man playing a video game on a television.</t>
  </si>
  <si>
    <t>0.5951348208114564</t>
  </si>
  <si>
    <t>0.46026455517844755</t>
  </si>
  <si>
    <t>0.4550823011734028</t>
  </si>
  <si>
    <t>C:\Test\LGCL _cap\dataset\processed\test\val\tv\COCO_val2014_000000055323</t>
  </si>
  <si>
    <t>C:\Test\LGCL _cap\dataset\processed\test\val\tv\COCO_val2014_000000055323.jpg</t>
  </si>
  <si>
    <t xml:space="preserve"> image of A computer monitor and keyboard on a wooden desk.</t>
  </si>
  <si>
    <t>a desktop computer sitting next to a keyboard. | an apple computer has a black checkered keyboard. | a small white computer and keyboard on a desk. | black and white keys on a computer keyboard | a computer with a keyboard that has black and white keys</t>
  </si>
  <si>
    <t>1.426453835297444</t>
  </si>
  <si>
    <t>0.39943147267625445</t>
  </si>
  <si>
    <t>C:\Test\LGCL _cap\dataset\processed\test\val\tv\COCO_val2014_000000058139</t>
  </si>
  <si>
    <t>C:\Test\LGCL _cap\dataset\processed\test\val\tv\COCO_val2014_000000058139.jpg</t>
  </si>
  <si>
    <t xml:space="preserve"> image of A cat is laying on a bed with a bottle of wine.</t>
  </si>
  <si>
    <t>a cat laying on top of a pillow on a bed. | a cat laying on some cushions with tv in background. | a cat that is sitting on some cushions. | a cat laying on a cushion in a living room. | a cat laying on some cushions in a home.</t>
  </si>
  <si>
    <t>0.4262748544143406</t>
  </si>
  <si>
    <t>C:\Test\LGCL _cap\dataset\processed\test\val\tv\COCO_val2014_000000058254</t>
  </si>
  <si>
    <t>C:\Test\LGCL _cap\dataset\processed\test\val\tv\COCO_val2014_000000058254.jpg</t>
  </si>
  <si>
    <t xml:space="preserve"> image of A remote control sitting on top of a table.</t>
  </si>
  <si>
    <t>a remote controller hitting a signal on a television. | a remote control has all black and white buttons except for a yellow "light" button. | this is a point of view shot from a tv remote with a tv in view in the background. | looking down the length of a remote control at a television screen | a tv remote control and a television, each facing each other.</t>
  </si>
  <si>
    <t>1.1673441958265363</t>
  </si>
  <si>
    <t>0.2929194509087606</t>
  </si>
  <si>
    <t>C:\Test\LGCL _cap\dataset\processed\test\val\tv\COCO_val2014_000000058329</t>
  </si>
  <si>
    <t>C:\Test\LGCL _cap\dataset\processed\test\val\tv\COCO_val2014_000000058329.jpg</t>
  </si>
  <si>
    <t xml:space="preserve"> image of A bathroom with a tub, sink, and bathtub.</t>
  </si>
  <si>
    <t>a luxurious bathtub in front of a window with a red carpet and marble walls | a bathtub next to a window below a antler light. | this bathroom has a jacuzzi tub and a rug on the floor | a big bathroom with a very large bath tub | a bathroom that is empty and not in use.</t>
  </si>
  <si>
    <t>0.8349022810374653</t>
  </si>
  <si>
    <t>0.29368766520650996</t>
  </si>
  <si>
    <t>C:\Test\LGCL _cap\dataset\processed\test\val\tv\COCO_val2014_000000060792</t>
  </si>
  <si>
    <t>C:\Test\LGCL _cap\dataset\processed\test\val\tv\COCO_val2014_000000060792.jpg</t>
  </si>
  <si>
    <t xml:space="preserve"> image of A cat is laying on top of a computer keyboard.</t>
  </si>
  <si>
    <t>a grey and black cat next to keyboard and monitor. | a striped cat sleeping with its paw on the keyboard | a large brown tabby cat with his arm over a computer keyboard. | a cat is resting on a computer table. | a cat stretching its paw over a keyboard.</t>
  </si>
  <si>
    <t>0.6610904324183119</t>
  </si>
  <si>
    <t>0.4217060497728878</t>
  </si>
  <si>
    <t>C:\Test\LGCL _cap\dataset\processed\test\val\tv\COCO_val2014_000000062311</t>
  </si>
  <si>
    <t>C:\Test\LGCL _cap\dataset\processed\test\val\tv\COCO_val2014_000000062311.jpg</t>
  </si>
  <si>
    <t xml:space="preserve"> image of A large room with a large television and a book shelf.</t>
  </si>
  <si>
    <t>a living area with a television, cd rack and various posters. | an image of a woman on tv in the living room | television monitor in room with many items displayed. | a heavily decorated room includes a grandfather clock and a tv. | a room with various pictures on the walls, a cd tower and a tv in a cabinet.</t>
  </si>
  <si>
    <t>0.6139960041128859</t>
  </si>
  <si>
    <t>0.2898593109811349</t>
  </si>
  <si>
    <t>C:\Test\LGCL _cap\dataset\processed\test\val\tv\COCO_val2014_000000063740</t>
  </si>
  <si>
    <t>C:\Test\LGCL _cap\dataset\processed\test\val\tv\COCO_val2014_000000063740.jpg</t>
  </si>
  <si>
    <t xml:space="preserve"> image of A computer desk with a keyboard, mouse, and a monitor.</t>
  </si>
  <si>
    <t>two computers sitting on top of a desk. | a laptop computer and a desktop computer on a white desk | a desktop with two computers and fruit on it. | a lap top computer next to a computer monitor sitting on top of a desk. | a laptop computer a keyboard and two monitors</t>
  </si>
  <si>
    <t>0.6699146835345099</t>
  </si>
  <si>
    <t>0.2716139425499337</t>
  </si>
  <si>
    <t>C:\Test\LGCL _cap\dataset\processed\test\val\tv\COCO_val2014_000000065267</t>
  </si>
  <si>
    <t>C:\Test\LGCL _cap\dataset\processed\test\val\tv\COCO_val2014_000000065267.jpg</t>
  </si>
  <si>
    <t xml:space="preserve"> image of A large kitchen with a large window and a large dining room table.</t>
  </si>
  <si>
    <t>a clean, orderly living room with high ceilings and with many windows. | a florida room is lit with location lighting. | a living room with large windows facing the forest. | a large living room with several couches and lamps. | a living room filled with furniture and lots of windows.</t>
  </si>
  <si>
    <t>1.0627488306760253</t>
  </si>
  <si>
    <t>0.1690308509457033</t>
  </si>
  <si>
    <t>0.062066354712031736</t>
  </si>
  <si>
    <t>0.036787632499277766</t>
  </si>
  <si>
    <t>0.28141470708373995</t>
  </si>
  <si>
    <t>C:\Test\LGCL _cap\dataset\processed\test\val\tv\COCO_val2014_000000065773</t>
  </si>
  <si>
    <t>C:\Test\LGCL _cap\dataset\processed\test\val\tv\COCO_val2014_000000065773.jpg</t>
  </si>
  <si>
    <t xml:space="preserve"> man is playing a video game in his home</t>
  </si>
  <si>
    <t>a man in a room watching television and a wooden table | a man sitting on a chair on a tiled floor | a living room area with tile flooring and a man sitting int he middle of the room on a chair with a remote control in his hand, while looking at a television. | the man sits in a chair as another sits on the couch watching television. | people sitting in a room and watching a small television.</t>
  </si>
  <si>
    <t>1.4946529365732575</t>
  </si>
  <si>
    <t>0.2109156496639261</t>
  </si>
  <si>
    <t>0.11095069745069744</t>
  </si>
  <si>
    <t>C:\Test\LGCL _cap\dataset\processed\test\val\tv\COCO_val2014_000000065806</t>
  </si>
  <si>
    <t>C:\Test\LGCL _cap\dataset\processed\test\val\tv\COCO_val2014_000000065806.jpg</t>
  </si>
  <si>
    <t>man playing with a lighter, over his cellphone, in a local bar. | a hand on top of a table holding a lit lighter. | the man's cellphone is on the table while he is talking. | a man is lighting something at the bar table next to his phone. | a cellphone rests on a bar counter beside a hand holding a lit match</t>
  </si>
  <si>
    <t>1.1709858866718688</t>
  </si>
  <si>
    <t>0.2023983269861141</t>
  </si>
  <si>
    <t>C:\Test\LGCL _cap\dataset\processed\test\val\tv\COCO_val2014_000000066635</t>
  </si>
  <si>
    <t>C:\Test\LGCL _cap\dataset\processed\test\val\tv\COCO_val2014_000000066635.jpg</t>
  </si>
  <si>
    <t xml:space="preserve"> image of A desk with a computer and keyboard on it.</t>
  </si>
  <si>
    <t>a desk area with a computer monitor, keyboard and mouse. | a computer monitor with a keyboard and a mouse. | a desk top with a monitor and keyboard on it | a small wood table with a small computer on it | an apple computer monitor, keyboard and mouse sits on top of a clean wooden desk.</t>
  </si>
  <si>
    <t>0.9193366044924673</t>
  </si>
  <si>
    <t>0.48711417174192917</t>
  </si>
  <si>
    <t>C:\Test\LGCL _cap\dataset\processed\test\val\tv\COCO_val2014_000000068155</t>
  </si>
  <si>
    <t>C:\Test\LGCL _cap\dataset\processed\test\val\tv\COCO_val2014_000000068155.jpg</t>
  </si>
  <si>
    <t>a woman standing in front of a tv in a living room. | a young woman and her brother in the living room with video games | two people playing a video game in their living room. | a girl and boy dance to a video game. | two people in font of a television play a video game.</t>
  </si>
  <si>
    <t>1.3165125990929822</t>
  </si>
  <si>
    <t>0.5452469119630863</t>
  </si>
  <si>
    <t>0.5145533702244446</t>
  </si>
  <si>
    <t>C:\Test\LGCL _cap\dataset\processed\test\val\tv\COCO_val2014_000000068814</t>
  </si>
  <si>
    <t>C:\Test\LGCL _cap\dataset\processed\test\val\tv\COCO_val2014_000000068814.jpg</t>
  </si>
  <si>
    <t>a computer monitor sitting on top of a wooden table. | a wooden desk has a computer on it. | a computer on a desk with boxes of components. | a work station made of a large wooden desk with a flat screen monitor, keyboard, and various items. | a cluttered desktop with a  computer and some boxes on it.</t>
  </si>
  <si>
    <t>0.9678380354472637</t>
  </si>
  <si>
    <t>0.2948952549540855</t>
  </si>
  <si>
    <t>C:\Test\LGCL _cap\dataset\processed\test\val\tv\COCO_val2014_000000068833</t>
  </si>
  <si>
    <t>C:\Test\LGCL _cap\dataset\processed\test\val\tv\COCO_val2014_000000068833.jpg</t>
  </si>
  <si>
    <t xml:space="preserve"> image of A kitchen with a sink, cabinets, and a counter top.</t>
  </si>
  <si>
    <t>a kitchen that has carpeted floors and wooden cabinets. | a counter and some chairs in a small room. | a kitchen with lots of cupboard space and a microwave oven. | look in the kitchen shows refrigerator, sink, tv and a microwave | the decor in this house is out of date.</t>
  </si>
  <si>
    <t>1.083733613968362</t>
  </si>
  <si>
    <t>C:\Test\LGCL _cap\dataset\processed\test\val\tv\COCO_val2014_000000068864</t>
  </si>
  <si>
    <t>C:\Test\LGCL _cap\dataset\processed\test\val\tv\COCO_val2014_000000068864.jpg</t>
  </si>
  <si>
    <t xml:space="preserve"> image of A woman sitting on a couch with a drink in her hand.</t>
  </si>
  <si>
    <t>a group of people sitting next to each other in front of a tv. | young students sitting in a classroom, watching a person on a television screen. | a group of kids viewing a television in a classroom. | students in a classroom watching a lecture on television. | a couple of kids are sitting in a classroom</t>
  </si>
  <si>
    <t>1.0406957076878938</t>
  </si>
  <si>
    <t>0.23900062656641605</t>
  </si>
  <si>
    <t>C:\Test\LGCL _cap\dataset\processed\test\val\tv\COCO_val2014_000000070478</t>
  </si>
  <si>
    <t>C:\Test\LGCL _cap\dataset\processed\test\val\tv\COCO_val2014_000000070478.jpg</t>
  </si>
  <si>
    <t xml:space="preserve"> image of A group of people standing in a living room.</t>
  </si>
  <si>
    <t>a group of men and women standing around a tv. | a group of people are playing wii together. | young adults playing with a nintendo wii in room | a couple of men that are playing a wii game | two people look on as two others play a video game.</t>
  </si>
  <si>
    <t>0.9406505011126978</t>
  </si>
  <si>
    <t>0.27467589980872714</t>
  </si>
  <si>
    <t>C:\Test\LGCL _cap\dataset\processed\test\val\tv\COCO_val2014_000000071072</t>
  </si>
  <si>
    <t>C:\Test\LGCL _cap\dataset\processed\test\val\tv\COCO_val2014_000000071072.jpg</t>
  </si>
  <si>
    <t xml:space="preserve"> image of A couple of people standing in a room playing a video game.</t>
  </si>
  <si>
    <t>two girls in a room playing a nintendo wii. | two girls are watching a tv screen while playing nintendo wii | two women playing a video game in a living room. | a woman standing in a room with a remote. | a couple of people that are staring at a t.v</t>
  </si>
  <si>
    <t>1.3734235527553786</t>
  </si>
  <si>
    <t>0.42889844047476966</t>
  </si>
  <si>
    <t>C:\Test\LGCL _cap\dataset\processed\test\val\tv\COCO_val2014_000000071283</t>
  </si>
  <si>
    <t>C:\Test\LGCL _cap\dataset\processed\test\val\tv\COCO_val2014_000000071283.jpg</t>
  </si>
  <si>
    <t xml:space="preserve"> image of A living room with a couch, coffee table and a chair.</t>
  </si>
  <si>
    <t>a small living room is prepared for painting | a room that has a couch and a chair in it | the room has white walls with a blue trim | a red coat hangs over the back of a brown couch across from a grey recliner. | the lamp is next to the television and a cat in a chair.</t>
  </si>
  <si>
    <t>1.4591541259444407</t>
  </si>
  <si>
    <t>0.3003249037169196</t>
  </si>
  <si>
    <t>C:\Test\LGCL _cap\dataset\processed\test\val\tv\COCO_val2014_000000071563</t>
  </si>
  <si>
    <t>C:\Test\LGCL _cap\dataset\processed\test\val\tv\COCO_val2014_000000071563.jpg</t>
  </si>
  <si>
    <t xml:space="preserve"> image of A computer monitor and a keyboard on a desk.</t>
  </si>
  <si>
    <t>a large screen monitor on a desk hooked up to a laptop. | a cluttered desk with a farm on the computer screen | a desk with laptop, mug, paper and a monitor. | a desktop monitor sitting on top of a table. | a computer with a farm on the screen on top of a desk.</t>
  </si>
  <si>
    <t>0.5334681098284013</t>
  </si>
  <si>
    <t>0.3138956524217372</t>
  </si>
  <si>
    <t>C:\Test\LGCL _cap\dataset\processed\test\val\tv\COCO_val2014_000000072018</t>
  </si>
  <si>
    <t>C:\Test\LGCL _cap\dataset\processed\test\val\tv\COCO_val2014_000000072018.jpg</t>
  </si>
  <si>
    <t xml:space="preserve"> image of A bathroom with a toilet, sink, and a window.</t>
  </si>
  <si>
    <t>a picture of a room with a tv and a bathroom. | picture of room with door to outside and bathroom adjoining. | a view shows the bedroom and bathroom close together. | this is a bedroom and a bathroom and a tv | a television that is on top of a dresser in a living room.</t>
  </si>
  <si>
    <t>0.5500403448108067</t>
  </si>
  <si>
    <t>0.30510039299703634</t>
  </si>
  <si>
    <t>C:\Test\LGCL _cap\dataset\processed\test\val\tv\COCO_val2014_000000074458</t>
  </si>
  <si>
    <t>C:\Test\LGCL _cap\dataset\processed\test\val\tv\COCO_val2014_000000074458.jpg</t>
  </si>
  <si>
    <t xml:space="preserve"> image of A bedroom with a bed, desk, and a television.</t>
  </si>
  <si>
    <t>a bedroom suite with tile flooring and two lamos | a bedroom with a large bed and a big mirror above it | a bed in a bedroom with a wicker desk and a tv. | a bed room with a neatly made bed with a tv and a large mirror | a low lit bedroom with bed, mirror and television.</t>
  </si>
  <si>
    <t>0.9856976657027307</t>
  </si>
  <si>
    <t>0.4582983348701192</t>
  </si>
  <si>
    <t>C:\Test\LGCL _cap\dataset\processed\test\val\tv\COCO_val2014_000000074920</t>
  </si>
  <si>
    <t>C:\Test\LGCL _cap\dataset\processed\test\val\tv\COCO_val2014_000000074920.jpg</t>
  </si>
  <si>
    <t xml:space="preserve"> image of A laptop computer sitting on a desk next to a keyboard.</t>
  </si>
  <si>
    <t>an open laptop equipped with a webcam in front of a television. | an open laptop computer sitting on top of a desk. | a computer screen open to someone running on video | a laptop computer with a web cam on top of it. | a computer with a webcam in front of a television and bookshelf.</t>
  </si>
  <si>
    <t>0.6191372485480301</t>
  </si>
  <si>
    <t>0.32900496970479176</t>
  </si>
  <si>
    <t>C:\Test\LGCL _cap\dataset\processed\test\val\tv\COCO_val2014_000000075285</t>
  </si>
  <si>
    <t>C:\Test\LGCL _cap\dataset\processed\test\val\tv\COCO_val2014_000000075285.jpg</t>
  </si>
  <si>
    <t xml:space="preserve"> image of A desk with a laptop, keyboard, and monitor.</t>
  </si>
  <si>
    <t>a desk with a keyboard, mouse and computer monitor. | an empty desk chair pushed up to a small computer desk/. | a keyboard, mouse and computer monitor on a desk with a laptop. | a table with a computer and desk chair along a wall under a window. | a computer desk that also has a laptop on it.</t>
  </si>
  <si>
    <t>1.180462198000276</t>
  </si>
  <si>
    <t>0.4203141987227446</t>
  </si>
  <si>
    <t>C:\Test\LGCL _cap\dataset\processed\test\val\tv\COCO_val2014_000000076619</t>
  </si>
  <si>
    <t>C:\Test\LGCL _cap\dataset\processed\test\val\tv\COCO_val2014_000000076619.jpg</t>
  </si>
  <si>
    <t xml:space="preserve"> image of A cat is sitting on a table with a television.</t>
  </si>
  <si>
    <t>a funny cat in front of a tv monitor | a cat looks into the camera while the tv is on in the background. | a cat staring as a television plays in the back ground | a cat is looking straight ahead with the tv on in the background. | a cat sitting on the floor in front of a tv showing craig ferguson.</t>
  </si>
  <si>
    <t>1.4017424366615858</t>
  </si>
  <si>
    <t>0.25885920934744144</t>
  </si>
  <si>
    <t>C:\Test\LGCL _cap\dataset\processed\test\val\tv\COCO_val2014_000000076657</t>
  </si>
  <si>
    <t>C:\Test\LGCL _cap\dataset\processed\test\val\tv\COCO_val2014_000000076657.jpg</t>
  </si>
  <si>
    <t xml:space="preserve"> image of A living room with a couch, chairs, and a table.</t>
  </si>
  <si>
    <t>living room setting with furniture, fireplace and lamp | a beige family room with chairs, couch, fireplace, and tv. | a serene living room is furnished with several choices of a view. | a living room with carpet, a couch and a television. | a nice living room has gold furniture and walls.</t>
  </si>
  <si>
    <t>1.3441888860584101</t>
  </si>
  <si>
    <t>0.48220864197293134</t>
  </si>
  <si>
    <t>C:\Test\LGCL _cap\dataset\processed\test\val\tv\COCO_val2014_000000077172</t>
  </si>
  <si>
    <t>C:\Test\LGCL _cap\dataset\processed\test\val\tv\COCO_val2014_000000077172.jpg</t>
  </si>
  <si>
    <t xml:space="preserve"> image of A room with a bed, bookshelf, and a television.</t>
  </si>
  <si>
    <t>a wooden weaving machine a window and some books and cds | a window in a room with different shelves nearby. | a living area with a red dresser, shelves and a window. | a window and furniture in a small room. | a room with a very large wooden item near a window.</t>
  </si>
  <si>
    <t>1.0848015425788915</t>
  </si>
  <si>
    <t>0.3303286185836797</t>
  </si>
  <si>
    <t>C:\Test\LGCL _cap\dataset\processed\test\val\tv\COCO_val2014_000000077396</t>
  </si>
  <si>
    <t>C:\Test\LGCL _cap\dataset\processed\test\val\tv\COCO_val2014_000000077396.jpg</t>
  </si>
  <si>
    <t xml:space="preserve"> image of A cat is sitting on the floor watching a cat on the floor.</t>
  </si>
  <si>
    <t>these two cats are playing in a room that has a large tv and a laptop computer. | two cats playing in a room with a laptop and television. | a cat being lazy and a cat being nozy in a living room with tv and a laptop displaying the same things. | a tabby cat and a black and white cat looking for trouble. | one cat lying on the floor, and another with its front paws up on a stool</t>
  </si>
  <si>
    <t>0.8972567734586647</t>
  </si>
  <si>
    <t>0.3742027940126471</t>
  </si>
  <si>
    <t>0.22362894254839036</t>
  </si>
  <si>
    <t>0.17417431765718921</t>
  </si>
  <si>
    <t>C:\Test\LGCL _cap\dataset\processed\test\val\tv\COCO_val2014_000000077648</t>
  </si>
  <si>
    <t>C:\Test\LGCL _cap\dataset\processed\test\val\tv\COCO_val2014_000000077648.jpg</t>
  </si>
  <si>
    <t xml:space="preserve"> image of A living room with a couch, chair and a window.</t>
  </si>
  <si>
    <t>a couch and television in a small room. | a living room resplendent in overstuffed leather furniture has a wide screened tv. | living room decor with couch, love seat, recliner, and tv. | a living room with large windows, a tv, and couches. | a living room filled with lots of brown furniture.</t>
  </si>
  <si>
    <t>0.5867123875486625</t>
  </si>
  <si>
    <t>0.2144761425944487</t>
  </si>
  <si>
    <t>0.4070077080551351</t>
  </si>
  <si>
    <t>C:\Test\LGCL _cap\dataset\processed\test\val\tv\COCO_val2014_000000078107</t>
  </si>
  <si>
    <t>C:\Test\LGCL _cap\dataset\processed\test\val\tv\COCO_val2014_000000078107.jpg</t>
  </si>
  <si>
    <t xml:space="preserve"> image of A cat is sitting on a table with a bottle of wine.</t>
  </si>
  <si>
    <t>a cat sits in front of television intently looking at it. | a cat is sitting on a ledge looking at the tv | a cat that is sitting next to a t.v. | a cat is sitting in front of a tv with stars on the screen. | there is a cat looking at the television screen.</t>
  </si>
  <si>
    <t>0.7256669033559028</t>
  </si>
  <si>
    <t>C:\Test\LGCL _cap\dataset\processed\test\val\tv\COCO_val2014_000000078741</t>
  </si>
  <si>
    <t>C:\Test\LGCL _cap\dataset\processed\test\val\tv\COCO_val2014_000000078741.jpg</t>
  </si>
  <si>
    <t xml:space="preserve"> image of A cat is sitting on a desk next to a computer.</t>
  </si>
  <si>
    <t>a grey and white cat sitting next to keyboard and computer monitor. | a cat standing on to of a computer keyboard next to a monitor. | a cat stiing by a desk with a paw on a keyboard | a cat standing on a desk near a keyboard. | a cat sits with its' paw on the keyboard of the computer.</t>
  </si>
  <si>
    <t>0.9130535550044137</t>
  </si>
  <si>
    <t>0.4313272329189356</t>
  </si>
  <si>
    <t>C:\Test\LGCL _cap\dataset\processed\test\val\tv\COCO_val2014_000000079920</t>
  </si>
  <si>
    <t>C:\Test\LGCL _cap\dataset\processed\test\val\tv\COCO_val2014_000000079920.jpg</t>
  </si>
  <si>
    <t xml:space="preserve"> image of A living room with a fireplace, a fireplace and a television.</t>
  </si>
  <si>
    <t>a living room with a large tv and pictures all around. | a flat screen tv sitting next to a fireplace in a living room. | a large scree tv sits in the corner of a family room. | a television playing in the corner of a living room beside a fireplace arranged with family photos and paintings. | a large television set next to stone fireplace in a living room</t>
  </si>
  <si>
    <t>0.6763978941969123</t>
  </si>
  <si>
    <t>0.2545093860020286</t>
  </si>
  <si>
    <t>0.3519285384987405</t>
  </si>
  <si>
    <t>C:\Test\LGCL _cap\dataset\processed\test\val\tv\COCO_val2014_000000080714</t>
  </si>
  <si>
    <t>C:\Test\LGCL _cap\dataset\processed\test\val\tv\COCO_val2014_000000080714.jpg</t>
  </si>
  <si>
    <t xml:space="preserve"> image of A woman sitting at a table with a laptop and a woman.</t>
  </si>
  <si>
    <t>a pretty woman sitting at a desk using a laptop computer. | a woman gesturing with her hands and sitting at a table with a computer. | a woman is giving a presentation with a laptop. | a woman sits at a table with an open laptop in front of a screen. | a woman hosting a seminar to a class</t>
  </si>
  <si>
    <t>0.5864519014246125</t>
  </si>
  <si>
    <t>0.5639604800060524</t>
  </si>
  <si>
    <t>0.5031747626530138</t>
  </si>
  <si>
    <t>0.3988258220594285</t>
  </si>
  <si>
    <t>C:\Test\LGCL _cap\dataset\processed\test\val\tv\COCO_val2014_000000082061</t>
  </si>
  <si>
    <t>C:\Test\LGCL _cap\dataset\processed\test\val\tv\COCO_val2014_000000082061.jpg</t>
  </si>
  <si>
    <t xml:space="preserve"> image of A room with a table, chair, and a table.</t>
  </si>
  <si>
    <t>a living room scene with a wire chair and a television. | living room with a chair and flat screen television. | a neatly kept asian style room with flatscreen tv | a living room with a chair, entertainment center and stacked pillows | a flat screen tv sitting on top of a tv stand.</t>
  </si>
  <si>
    <t>0.7391779470560927</t>
  </si>
  <si>
    <t>0.3659136196568404</t>
  </si>
  <si>
    <t>C:\Test\LGCL _cap\dataset\processed\test\val\tv\COCO_val2014_000000082558</t>
  </si>
  <si>
    <t>C:\Test\LGCL _cap\dataset\processed\test\val\tv\COCO_val2014_000000082558.jpg</t>
  </si>
  <si>
    <t xml:space="preserve"> image of A bedroom with a bed, a fan, and a fan.</t>
  </si>
  <si>
    <t>a living area with a fan and furniture covered in white blankets. | a room that the furniture is covered for home improvements. | a fan is featured in a yellow room. | a ceiling fan in a room that is being prepped for painting. | a yellow room with a ceiling fan and covered furniture.</t>
  </si>
  <si>
    <t>0.8697771100419235</t>
  </si>
  <si>
    <t>0.20674951267056527</t>
  </si>
  <si>
    <t>C:\Test\LGCL _cap\dataset\processed\test\val\tv\COCO_val2014_000000083036</t>
  </si>
  <si>
    <t>C:\Test\LGCL _cap\dataset\processed\test\val\tv\COCO_val2014_000000083036.jpg</t>
  </si>
  <si>
    <t xml:space="preserve"> image of A group of people sitting at a table with a laptop.</t>
  </si>
  <si>
    <t>a group of people sitting around a wooden table in front of a projection screen. | a woman using a huge screen to make a presentation to other people. | a trainer is giving a video presentation to a class. | people sitting at tables with computers and papers on it, in front of a screen and a lady standing at the front of the room and presenting. | the presenter's notes are projected on the screen.</t>
  </si>
  <si>
    <t>1.1725051647760134</t>
  </si>
  <si>
    <t>0.22901420651713025</t>
  </si>
  <si>
    <t>C:\Test\LGCL _cap\dataset\processed\test\val\tv\COCO_val2014_000000083065</t>
  </si>
  <si>
    <t>C:\Test\LGCL _cap\dataset\processed\test\val\tv\COCO_val2014_000000083065.jpg</t>
  </si>
  <si>
    <t xml:space="preserve"> image of A man is sitting on a bus with a beer.</t>
  </si>
  <si>
    <t>a screen shot of a televised new weather report | the weatherman is reporting about the strong hurricane. | a tv is tuned into the local weather forecast. | a man holds his hat during a newscast. | a tv showing a broadcast from the weather channel</t>
  </si>
  <si>
    <t>0.1461474901879777</t>
  </si>
  <si>
    <t>C:\Test\LGCL _cap\dataset\processed\test\val\tv\COCO_val2014_000000083441</t>
  </si>
  <si>
    <t>C:\Test\LGCL _cap\dataset\processed\test\val\tv\COCO_val2014_000000083441.jpg</t>
  </si>
  <si>
    <t xml:space="preserve"> image of A living room with a couch, chair and a television.</t>
  </si>
  <si>
    <t>a black leather sofa in a living room with a batman poster hanging in the wall. | a living room has lots of black furniture and a batman poster. | a purple blanket sittin on the corner of the couch | a living room with leather furniture and a  flat screen tv. | a white living room with black furniture and wood flooring.</t>
  </si>
  <si>
    <t>0.7659816972843155</t>
  </si>
  <si>
    <t>0.38635206722594007</t>
  </si>
  <si>
    <t>C:\Test\LGCL _cap\dataset\processed\test\val\tv\COCO_val2014_000000083768</t>
  </si>
  <si>
    <t>C:\Test\LGCL _cap\dataset\processed\test\val\tv\COCO_val2014_000000083768.jpg</t>
  </si>
  <si>
    <t xml:space="preserve"> image of A large television set is on a stand.</t>
  </si>
  <si>
    <t>a laptop sitting in a chair next to a big tv | hey movie playing in a living with a laptop on a chair | a television near a laptop computer on a chair. | a living room entertainment center with a laptop sitting on a chair. | the television and the laptop are both on in the room. | a laptop hooked up to a printer with a monitor on top of it.</t>
  </si>
  <si>
    <t>0.6384093235357827</t>
  </si>
  <si>
    <t>0.21872755198493832</t>
  </si>
  <si>
    <t>C:\Test\LGCL _cap\dataset\processed\test\val\tv\COCO_val2014_000000084362</t>
  </si>
  <si>
    <t>C:\Test\LGCL _cap\dataset\processed\test\val\tv\COCO_val2014_000000084362.jpg</t>
  </si>
  <si>
    <t xml:space="preserve"> fedora on a teddy bear sitting on a couch</t>
  </si>
  <si>
    <t>a young child and cat in a living room. | a toddler and cat are in a living room with open curtains. | a cat laying on top of a striped chair | a young boy walking through a living room towards  a cat. | a young boy playing in a living room with a large window.</t>
  </si>
  <si>
    <t>1.2878109731816774</t>
  </si>
  <si>
    <t>0.1023754023754024</t>
  </si>
  <si>
    <t>C:\Test\LGCL _cap\dataset\processed\test\val\tv\COCO_val2014_000000084431</t>
  </si>
  <si>
    <t>C:\Test\LGCL _cap\dataset\processed\test\val\tv\COCO_val2014_000000084431.jpg</t>
  </si>
  <si>
    <t>a slice of pizza sitting on top of a white plate. | a slice of pizza with toppings on a plate. | a piece of pizza sitting on a plate while a t.v. is on. | a single slice of pizza with ham slices on it  on a plate | a ham pizza with grated parmesan is on a plate in front of a tv.</t>
  </si>
  <si>
    <t>1.3240216927584998</t>
  </si>
  <si>
    <t>0.23142727030719565</t>
  </si>
  <si>
    <t>C:\Test\LGCL _cap\dataset\processed\test\val\tv\COCO_val2014_000000084674</t>
  </si>
  <si>
    <t>C:\Test\LGCL _cap\dataset\processed\test\val\tv\COCO_val2014_000000084674.jpg</t>
  </si>
  <si>
    <t xml:space="preserve"> image of A group of people standing around a room eating food.</t>
  </si>
  <si>
    <t>a little boy is being held on a lap while eating. | a woman is holding a baby with another young boy beside her. | a young gir holding a child with a boy standing next to them | a girl holds a baby eating a bagel with a boy standing next to them | a young mother at home with her two children.</t>
  </si>
  <si>
    <t>1.0799032656184155</t>
  </si>
  <si>
    <t>0.1256562001486979</t>
  </si>
  <si>
    <t>C:\Test\LGCL _cap\dataset\processed\test\val\tv\COCO_val2014_000000084936</t>
  </si>
  <si>
    <t>C:\Test\LGCL _cap\dataset\processed\test\val\tv\COCO_val2014_000000084936.jpg</t>
  </si>
  <si>
    <t xml:space="preserve"> image of A flat screen TV mounted to a wall.</t>
  </si>
  <si>
    <t>a close-up of a television on white wall. | a monitor screen mounted on a wall next to the entrance | a television showing a boy in a hall mounted on a wall. | a close up of a wall mounted tv in a room | someone on hands and knees displayed on a tv</t>
  </si>
  <si>
    <t>1.3201239077078444</t>
  </si>
  <si>
    <t>C:\Test\LGCL _cap\dataset\processed\test\val\tv\COCO_val2014_000000085940</t>
  </si>
  <si>
    <t>C:\Test\LGCL _cap\dataset\processed\test\val\tv\COCO_val2014_000000085940.jpg</t>
  </si>
  <si>
    <t xml:space="preserve"> image of A kitchen with a stove, oven and a microwave.</t>
  </si>
  <si>
    <t>this is an rv kitchen area next to a tv. | a kitchen has a cd player built in cabinet. | there is a television and a black stove in this kitchen | a kitchen with a television,vcr, oven, stove and a sink. | kitchen with tv and entertainment center as sunlight shines through</t>
  </si>
  <si>
    <t>1.065411884491452</t>
  </si>
  <si>
    <t>0.3022122156830894</t>
  </si>
  <si>
    <t>C:\Test\LGCL _cap\dataset\processed\test\val\tv\COCO_val2014_000000086323</t>
  </si>
  <si>
    <t>C:\Test\LGCL _cap\dataset\processed\test\val\tv\COCO_val2014_000000086323.jpg</t>
  </si>
  <si>
    <t xml:space="preserve"> image of A room with a bed, a desk, and a computer.</t>
  </si>
  <si>
    <t>a bedroom trashed and filled with clutter and junk. | a room that looks as though it has not been cleaned. | a bedroom with several suitcases and garbage on the floor. | a hotel room with a bunch of suitcases in it that has been tossed. | a bed and many suitcases in a room.</t>
  </si>
  <si>
    <t>1.0790786731485689</t>
  </si>
  <si>
    <t>0.2169250531477746</t>
  </si>
  <si>
    <t>C:\Test\LGCL _cap\dataset\processed\test\val\tv\COCO_val2014_000000086426</t>
  </si>
  <si>
    <t>C:\Test\LGCL _cap\dataset\processed\test\val\tv\COCO_val2014_000000086426.jpg</t>
  </si>
  <si>
    <t xml:space="preserve"> image of A desk with a computer and a monitor on it.</t>
  </si>
  <si>
    <t>a computer screen is lit up on a computer desk. | a desk has a computer and computer accessories in it. | a computer sits on a desk next to some shelves. | a computer monitor glows on a wooden desk that has a black computer chair near it. | a computer desk with a laptop, printer, and speakers.</t>
  </si>
  <si>
    <t>0.9869368993057587</t>
  </si>
  <si>
    <t>0.38032886311075603</t>
  </si>
  <si>
    <t>C:\Test\LGCL _cap\dataset\processed\test\val\tv\COCO_val2014_000000088244</t>
  </si>
  <si>
    <t>C:\Test\LGCL _cap\dataset\processed\test\val\tv\COCO_val2014_000000088244.jpg</t>
  </si>
  <si>
    <t xml:space="preserve"> image of A room with a wooden cabinet, a table, and a chair.</t>
  </si>
  <si>
    <t>a wooden desk topped with a monitor and a laptop. | wooden desk and cabinet unit and electronics in an occupied hotel room. | a computer and television sit on a hotel desk. | a tv and laptop sit on a desk in a hotel room. | a desk has a large cabinet and computers on it.</t>
  </si>
  <si>
    <t>0.8239804595700698</t>
  </si>
  <si>
    <t>0.2634772211203035</t>
  </si>
  <si>
    <t>C:\Test\LGCL _cap\dataset\processed\test\val\tv\COCO_val2014_000000088983</t>
  </si>
  <si>
    <t>C:\Test\LGCL _cap\dataset\processed\test\val\tv\COCO_val2014_000000088983.jpg</t>
  </si>
  <si>
    <t xml:space="preserve"> image of A remote control sitting on a table next to a television.</t>
  </si>
  <si>
    <t>the sony remote is aimed at the television. | a remote control and television in a room. | view of the room from a remotes perspective. | looking down the face of a remote control at a distant television | a remote control is shown in close up view.</t>
  </si>
  <si>
    <t>1.1592449403158365</t>
  </si>
  <si>
    <t>0.31626944785513594</t>
  </si>
  <si>
    <t>C:\Test\LGCL _cap\dataset\processed\test\val\tv\COCO_val2014_000000090239</t>
  </si>
  <si>
    <t>C:\Test\LGCL _cap\dataset\processed\test\val\tv\COCO_val2014_000000090239.jpg</t>
  </si>
  <si>
    <t xml:space="preserve"> image of A living room with a couch, chairs and a couch.</t>
  </si>
  <si>
    <t>a small living room with couches and an old tv | a photo of a living room with a couch and a tv | decorated living room area with couches and plenty of large windows. | a room with a couch, love seat, a chair, a television and several windows in it. | a living room with two couches and an old tv.</t>
  </si>
  <si>
    <t>1.4339376599224567</t>
  </si>
  <si>
    <t>0.48855482142456275</t>
  </si>
  <si>
    <t>C:\Test\LGCL _cap\dataset\processed\test\val\tv\COCO_val2014_000000090839</t>
  </si>
  <si>
    <t>C:\Test\LGCL _cap\dataset\processed\test\val\tv\COCO_val2014_000000090839.jpg</t>
  </si>
  <si>
    <t xml:space="preserve"> image of A room with a bed, a table, and a lamp.</t>
  </si>
  <si>
    <t>a living room with a brown sofa and large window | a living room with couch, television, and fireplace. | a living room is fitted with a large couch, fireplace, some lamps, and a tv. | a living room contains an open window, a lamp, and a brown couch. | a living room with a brown couch, tv and 2 different lamps</t>
  </si>
  <si>
    <t>1.1000294822242607</t>
  </si>
  <si>
    <t>0.42038827690806696</t>
  </si>
  <si>
    <t>C:\Test\LGCL _cap\dataset\processed\test\val\tv\COCO_val2014_000000091267</t>
  </si>
  <si>
    <t>C:\Test\LGCL _cap\dataset\processed\test\val\tv\COCO_val2014_000000091267.jpg</t>
  </si>
  <si>
    <t xml:space="preserve"> image of A living room with a couch, chair, table, and a chair.</t>
  </si>
  <si>
    <t>a room with a couch, chair and television. | a messy living room with the television on. | a living room with furniture in it, including a black couch and sofa table, shelf and tv | living area with two couches and a coffee table next to television. | a dull living room holds several books and a small tv.</t>
  </si>
  <si>
    <t>1.3974870634539283</t>
  </si>
  <si>
    <t>0.44166700305827356</t>
  </si>
  <si>
    <t>C:\Test\LGCL _cap\dataset\processed\test\val\tv\COCO_val2014_000000091406</t>
  </si>
  <si>
    <t>C:\Test\LGCL _cap\dataset\processed\test\val\tv\COCO_val2014_000000091406.jpg</t>
  </si>
  <si>
    <t>several women gathered together posing with 6 pizzas in take out boxes. | four women stand behind boxes of large pizzas. | a group of women standing behind a table filled with pizza. | a group of four women stand together in front of pizzas. | people standing near a table with open pizza boxes</t>
  </si>
  <si>
    <t>0.7171775967171597</t>
  </si>
  <si>
    <t>0.2790343427743768</t>
  </si>
  <si>
    <t>C:\Test\LGCL _cap\dataset\processed\test\val\tv\COCO_val2014_000000091615</t>
  </si>
  <si>
    <t>C:\Test\LGCL _cap\dataset\processed\test\val\tv\COCO_val2014_000000091615.jpg</t>
  </si>
  <si>
    <t xml:space="preserve"> image of A kitchen with a stove, microwave, microwave, and dishwasher.</t>
  </si>
  <si>
    <t>a very clean kitchen has stainless steel appliances. | a kitchen that has a stove and a sink in it | a kitchen is shown with stainless steel appliances. | a kitchen has light wooden colored cabinetry, beige countertops, and stainless steel appliances in an open concept house. | a kitchen is nicely organized and looks very clean.</t>
  </si>
  <si>
    <t>1.0247567618418407</t>
  </si>
  <si>
    <t>0.19667438612872049</t>
  </si>
  <si>
    <t>C:\Test\LGCL _cap\dataset\processed\test\val\tv\COCO_val2014_000000091617</t>
  </si>
  <si>
    <t>C:\Test\LGCL _cap\dataset\processed\test\val\tv\COCO_val2014_000000091617.jpg</t>
  </si>
  <si>
    <t xml:space="preserve"> image of A desk with a laptop and a computer monitor.</t>
  </si>
  <si>
    <t>a desk with a monitor and keyboard and mouse | an office in a high rise building overlooking the city. | a small area with a table and chair computer with a nice view out the window | a disk with a computer sitting by two windows with a view | a corner office with a desk facing two windows with very nice overlooking views of a river and a city.</t>
  </si>
  <si>
    <t>1.403425620756685</t>
  </si>
  <si>
    <t>0.25265370366477735</t>
  </si>
  <si>
    <t>C:\Test\LGCL _cap\dataset\processed\test\val\tv\COCO_val2014_000000091994</t>
  </si>
  <si>
    <t>C:\Test\LGCL _cap\dataset\processed\test\val\tv\COCO_val2014_000000091994.jpg</t>
  </si>
  <si>
    <t xml:space="preserve"> image of a man sitting in front of a laptop computer</t>
  </si>
  <si>
    <t>a man who is sitting in an office chair next to a laptop computer. | a man in glasses is in front of a laptop computer. | a person sitting at a desk with a laptop | a man with glasses in front of a laptop | the man is advertising help for people's computers.</t>
  </si>
  <si>
    <t>1.4176079547712013</t>
  </si>
  <si>
    <t>0.46433506070240743</t>
  </si>
  <si>
    <t>C:\Test\LGCL _cap\dataset\processed\test\val\tv\COCO_val2014_000000092091</t>
  </si>
  <si>
    <t>C:\Test\LGCL _cap\dataset\processed\test\val\tv\COCO_val2014_000000092091.jpg</t>
  </si>
  <si>
    <t xml:space="preserve"> image of A little girl is holding a teddy bear in her lap.</t>
  </si>
  <si>
    <t>a baby girl chews on a stick with a teddy bear in hand. | a little girl is using the toy brush for a chew toy rather than brushing the teddy. | a young girl plays with a teddy bear and puts a brush in her mouth. | a toddler standing with a brush in her mouth. | a little girl playing with a teddy bear and chewing on a toothbrush.</t>
  </si>
  <si>
    <t>0.4064762103980006</t>
  </si>
  <si>
    <t>C:\Test\LGCL _cap\dataset\processed\test\val\tv\COCO_val2014_000000093140</t>
  </si>
  <si>
    <t>C:\Test\LGCL _cap\dataset\processed\test\val\tv\COCO_val2014_000000093140.jpg</t>
  </si>
  <si>
    <t xml:space="preserve"> image of A kitchen with a stove, sink and a stove.</t>
  </si>
  <si>
    <t>a kitchen filled with hard wood flooring and appliances. | a large kitchen with white cabnets and wood floors | a clean white and wood toned kitchen with wine. | a large open kitchen with stainless steel appliances. | a modern kitchen with geometric design and hardwood floors.</t>
  </si>
  <si>
    <t>0.6455107864083105</t>
  </si>
  <si>
    <t>0.32731821937616196</t>
  </si>
  <si>
    <t>C:\Test\LGCL _cap\dataset\processed\test\val\tv\COCO_val2014_000000093400</t>
  </si>
  <si>
    <t>C:\Test\LGCL _cap\dataset\processed\test\val\tv\COCO_val2014_000000093400.jpg</t>
  </si>
  <si>
    <t xml:space="preserve"> image of A large computer monitor sitting on top of a desk.</t>
  </si>
  <si>
    <t>a flat screen tv sitting on top of a tv stand. | female on flat screen tv in a living room | a television that is showing a news program on it. | a living room is seen with a television turned on. | a tv sitting on top of a full entertainment cabinet</t>
  </si>
  <si>
    <t>1.1873585377254579</t>
  </si>
  <si>
    <t>0.3182011159071282</t>
  </si>
  <si>
    <t>C:\Test\LGCL _cap\dataset\processed\test\val\tv\COCO_val2014_000000093894</t>
  </si>
  <si>
    <t>C:\Test\LGCL _cap\dataset\processed\test\val\tv\COCO_val2014_000000093894.jpg</t>
  </si>
  <si>
    <t>some people sitting at a table eating in a restaurant. | two women and a man sit together in an empty restaurant. | the three people are the only ones in the restaurant currently. | a restaurant area with computer monitors in the table. | group sitting inside a cafeteria having a meal.</t>
  </si>
  <si>
    <t>0.9590110120455385</t>
  </si>
  <si>
    <t>0.25109424247811346</t>
  </si>
  <si>
    <t>C:\Test\LGCL _cap\dataset\processed\test\val\tv\COCO_val2014_000000094651</t>
  </si>
  <si>
    <t>C:\Test\LGCL _cap\dataset\processed\test\val\tv\COCO_val2014_000000094651.jpg</t>
  </si>
  <si>
    <t xml:space="preserve"> image of A cat is standing on a table with a book.</t>
  </si>
  <si>
    <t>a couple of cats standing on top of a desk. | a cat draped in a boa standing on a desk next to another cat. | a cat with a pink fedora draped over it and another cat stand on a desk. | two cats on a desk and one wears pink feathers across the back. | two cats on desk next to file shelves and computer.</t>
  </si>
  <si>
    <t>1.4018496709078394</t>
  </si>
  <si>
    <t>0.27011395038915026</t>
  </si>
  <si>
    <t>C:\Test\LGCL _cap\dataset\processed\test\val\tv\COCO_val2014_000000096539</t>
  </si>
  <si>
    <t>C:\Test\LGCL _cap\dataset\processed\test\val\tv\COCO_val2014_000000096539.jpg</t>
  </si>
  <si>
    <t xml:space="preserve"> image of A woman sitting on a couch in front of a laptop computer.</t>
  </si>
  <si>
    <t>a man sitting in a chair watching tv | a man sitting on a chair in front of a tv. | the man is i the room by himself playing video games. | a man is sitting in a brown chair with a gold cover watching television. | a man sitting, playing a game on a wii.</t>
  </si>
  <si>
    <t>1.0445530237695835</t>
  </si>
  <si>
    <t>0.2866563672156853</t>
  </si>
  <si>
    <t>C:\Test\LGCL _cap\dataset\processed\test\val\tv\COCO_val2014_000000097337</t>
  </si>
  <si>
    <t>C:\Test\LGCL _cap\dataset\processed\test\val\tv\COCO_val2014_000000097337.jpg</t>
  </si>
  <si>
    <t xml:space="preserve"> image of A living room with a couch, chair, and a television.</t>
  </si>
  <si>
    <t>a tv sitting in a living room on top of a tv stand. | a tv is on in this unique and eclectic living room. | this is a nice living room set up with two couches and a television. | a living room with a chair, couch, coffee table and television. | empty room with the lights on and tv on</t>
  </si>
  <si>
    <t>1.0367441647628657</t>
  </si>
  <si>
    <t>0.4257762012978197</t>
  </si>
  <si>
    <t>C:\Test\LGCL _cap\dataset\processed\test\val\tv\COCO_val2014_000000097561</t>
  </si>
  <si>
    <t>C:\Test\LGCL _cap\dataset\processed\test\val\tv\COCO_val2014_000000097561.jpg</t>
  </si>
  <si>
    <t xml:space="preserve"> image of A room with a desk, a lamp, and a mirror.</t>
  </si>
  <si>
    <t>a hotel room complete with a bed, desk and television. | a picture of a tv that is on a shelf. | a small hotel room with a tv and a wooden desk. | a small room with a tv a small desk and a chair | a television set sits on a shelf next to a desk near a hallway that is lined with a closet.</t>
  </si>
  <si>
    <t>1.2155171043049506</t>
  </si>
  <si>
    <t>0.3727636192474423</t>
  </si>
  <si>
    <t>C:\Test\LGCL _cap\dataset\processed\test\val\tv\COCO_val2014_000000097696</t>
  </si>
  <si>
    <t>C:\Test\LGCL _cap\dataset\processed\test\val\tv\COCO_val2014_000000097696.jpg</t>
  </si>
  <si>
    <t>laptop setup with desktop spread across two screens. | a laptop and a desktop computer are in use on a desk. | a computer sits on a desk in front of a keyboard | a large computer screen with a smaller laptop next to it. | a computer monitor and keyboard, and a laptop on a desk</t>
  </si>
  <si>
    <t>0.8130805545249777</t>
  </si>
  <si>
    <t>0.3049483349673262</t>
  </si>
  <si>
    <t>C:\Test\LGCL _cap\dataset\processed\test\val\tv\COCO_val2014_000000097964</t>
  </si>
  <si>
    <t>C:\Test\LGCL _cap\dataset\processed\test\val\tv\COCO_val2014_000000097964.jpg</t>
  </si>
  <si>
    <t xml:space="preserve"> image of A computer monitor sitting on a desk next to a keyboard.</t>
  </si>
  <si>
    <t>laptop and desktop computers next to each other on a desk. | a laptop with an extra monitor next to it | computer with an extra monitor, with bright green screens | they are two laptops with a green screen. | a laptop computer sitting next to a computer monitor.</t>
  </si>
  <si>
    <t>0.8941265324259379</t>
  </si>
  <si>
    <t>0.32041848757945807</t>
  </si>
  <si>
    <t>C:\Test\LGCL _cap\dataset\processed\test\val\tv\COCO_val2014_000000098832</t>
  </si>
  <si>
    <t>C:\Test\LGCL _cap\dataset\processed\test\val\tv\COCO_val2014_000000098832.jpg</t>
  </si>
  <si>
    <t>a small kitchen with a lot of counter space | a kitchen with a black stove top oven near a counter. | a very big nice looking kitchen and a living room. | a kitchen island with a double sink fridge and stove | a beautiful view of a kitchen and living room is displayed.</t>
  </si>
  <si>
    <t>1.395476751843495</t>
  </si>
  <si>
    <t>0.3707558949876398</t>
  </si>
  <si>
    <t>C:\Test\LGCL _cap\dataset\processed\test\val\tv\COCO_val2014_000000098839</t>
  </si>
  <si>
    <t>C:\Test\LGCL _cap\dataset\processed\test\val\tv\COCO_val2014_000000098839.jpg</t>
  </si>
  <si>
    <t xml:space="preserve"> image of A cat standing on a table with a bottle of wine.</t>
  </si>
  <si>
    <t>a cat curiously looking sideways at a television. | a cat that is looking at a television screen. | a little cat is sitting on the table and watching tv. | a large black and beige cat stands near a television. | a cat sits in front of a tv and watches.</t>
  </si>
  <si>
    <t>1.2336933583597824</t>
  </si>
  <si>
    <t>0.23163890375203144</t>
  </si>
  <si>
    <t>C:\Test\LGCL _cap\dataset\processed\test\val\tv\COCO_val2014_000000099477</t>
  </si>
  <si>
    <t>C:\Test\LGCL _cap\dataset\processed\test\val\tv\COCO_val2014_000000099477.jpg</t>
  </si>
  <si>
    <t xml:space="preserve"> image of A man in a black shirt is playing a video game.</t>
  </si>
  <si>
    <t>a person bending over a table with a lamp on it. | red headed man bending at a desk while looking up at a monitor. | a man looks at the television in the corner of a small room. | a person watching a security screen while removing something from a desk. | a young man checks the angle of a monitor installed in the corner of his room.</t>
  </si>
  <si>
    <t>1.3683330213771079</t>
  </si>
  <si>
    <t>0.1706779515320861</t>
  </si>
  <si>
    <t>C:\Test\LGCL _cap\dataset\processed\test\val\tv\COCO_val2014_000000100711</t>
  </si>
  <si>
    <t>C:\Test\LGCL _cap\dataset\processed\test\val\tv\COCO_val2014_000000100711.jpg</t>
  </si>
  <si>
    <t>entertainment room with rack of dvds, tv and seating area. | a living room filled with books furniture and a flat screen tv. | a living room with couches, chairs and a large flat screen tv. | a living room is arranged so people can watch the television. | a cozy living room scene features easy chairs and a large television.</t>
  </si>
  <si>
    <t>1.4651440814081544</t>
  </si>
  <si>
    <t>0.45251999592282643</t>
  </si>
  <si>
    <t>C:\Test\LGCL _cap\dataset\processed\test\val\tv\COCO_val2014_000000102174</t>
  </si>
  <si>
    <t>C:\Test\LGCL _cap\dataset\processed\test\val\tv\COCO_val2014_000000102174.jpg</t>
  </si>
  <si>
    <t xml:space="preserve"> image of A desk with a computer and a keyboard.</t>
  </si>
  <si>
    <t>a work desk with a monitor and keyboard | the cluttered computer area is waiting for the owner. | a small cockateil pecks around a computer keyboard. | a desk top computer with a gird pecking at it's keyboard. | a bird sits on a computer keyboard at a desk.</t>
  </si>
  <si>
    <t>1.1321499890067794</t>
  </si>
  <si>
    <t>0.36555059625078723</t>
  </si>
  <si>
    <t>C:\Test\LGCL _cap\dataset\processed\test\val\tv\COCO_val2014_000000102439</t>
  </si>
  <si>
    <t>C:\Test\LGCL _cap\dataset\processed\test\val\tv\COCO_val2014_000000102439.jpg</t>
  </si>
  <si>
    <t>there is someone holding a remote in there hand | a hand holds a remote and plays a video game. | a person holding a controller aiming it at a tv. | a man is playing a video game on the tv | a wii remote is aimed at a television screen.</t>
  </si>
  <si>
    <t>1.287716806294943</t>
  </si>
  <si>
    <t>0.24857174536965815</t>
  </si>
  <si>
    <t>C:\Test\LGCL _cap\dataset\processed\test\val\tv\COCO_val2014_000000102609</t>
  </si>
  <si>
    <t>C:\Test\LGCL _cap\dataset\processed\test\val\tv\COCO_val2014_000000102609.jpg</t>
  </si>
  <si>
    <t xml:space="preserve"> image of A desk with a computer, keyboard, and a monitor.</t>
  </si>
  <si>
    <t>a computer, keyboard and mouse sitting on a desk. | a desktop computer and a printer on top of a desk | a desktop computer monitor sitting on top of a wooden desk. | a computer monitor is sitting on a cluttered desk. | a computer work station with a printer, computer monitor, mouse, keyboard, and various books and materials</t>
  </si>
  <si>
    <t>0.5472215206371268</t>
  </si>
  <si>
    <t>0.15070923960274815</t>
  </si>
  <si>
    <t>0.3664424736525545</t>
  </si>
  <si>
    <t>C:\Test\LGCL _cap\dataset\processed\test\val\tv\COCO_val2014_000000102947</t>
  </si>
  <si>
    <t>C:\Test\LGCL _cap\dataset\processed\test\val\tv\COCO_val2014_000000102947.jpg</t>
  </si>
  <si>
    <t xml:space="preserve"> image of A room with a couch, chairs, and a window.</t>
  </si>
  <si>
    <t>a den with chairs, a table, couch and television. | a living room, dining room and sitting area combination room with furnishings. | the room is dimly lit by three lamps. | there is a big room with furniture and items inside. | a living room with chairs and a tv</t>
  </si>
  <si>
    <t>0.7385579947010337</t>
  </si>
  <si>
    <t>0.34043957885513343</t>
  </si>
  <si>
    <t>C:\Test\LGCL _cap\dataset\processed\test\val\tv\COCO_val2014_000000103134</t>
  </si>
  <si>
    <t>C:\Test\LGCL _cap\dataset\processed\test\val\tv\COCO_val2014_000000103134.jpg</t>
  </si>
  <si>
    <t xml:space="preserve"> image of A group of people standing around a bathroom.</t>
  </si>
  <si>
    <t>two ladies are standing near a few toilets. | two women standing in a bathroom with a bunch of open toilets. | two women facing a window in a large ladies bathroom | both women are looking at the toilet bowl shown on the monitor. | two woman are looking out the window in a bathroom.</t>
  </si>
  <si>
    <t>1.4392434856884622</t>
  </si>
  <si>
    <t>0.21435245426716584</t>
  </si>
  <si>
    <t>C:\Test\LGCL _cap\dataset\processed\test\val\tv\COCO_val2014_000000104625</t>
  </si>
  <si>
    <t>C:\Test\LGCL _cap\dataset\processed\test\val\tv\COCO_val2014_000000104625.jpg</t>
  </si>
  <si>
    <t>a white cat a television set and a brown cabinet | a white cat is sitting next to a television | a white cat is sitting in front of a television | a cat is sitting next to a television. | a cat sitting in front of a television watching a show.</t>
  </si>
  <si>
    <t>0.6695857408235182</t>
  </si>
  <si>
    <t>0.41283029607506966</t>
  </si>
  <si>
    <t>C:\Test\LGCL _cap\dataset\processed\test\val\tv\COCO_val2014_000000104666</t>
  </si>
  <si>
    <t>C:\Test\LGCL _cap\dataset\processed\test\val\tv\COCO_val2014_000000104666.jpg</t>
  </si>
  <si>
    <t xml:space="preserve"> image of A room with a table, chairs, and a table.</t>
  </si>
  <si>
    <t>a living room with hard wood floors and a book shelf. | a reading room,in the corner of which paint board with a painting is kept. | a large painting and book shelf in a living room with wood floor | a living room has guitars, shelves, and a painting. | a room with a painting, books, and guitars.</t>
  </si>
  <si>
    <t>1.1389887023268424</t>
  </si>
  <si>
    <t>0.38806852626583743</t>
  </si>
  <si>
    <t>C:\Test\LGCL _cap\dataset\processed\test\val\tv\COCO_val2014_000000104801</t>
  </si>
  <si>
    <t>C:\Test\LGCL _cap\dataset\processed\test\val\tv\COCO_val2014_000000104801.jpg</t>
  </si>
  <si>
    <t>a living room filled with brown furniture and a flat screen tv.. | a couch and a chair in a room. | the couches and chairs in a living room are facing a television. | a sofa sits in front of a flat screen television | a nice looking living room with a tv on the wall.</t>
  </si>
  <si>
    <t>1.3132499986362878</t>
  </si>
  <si>
    <t>0.37876514024746577</t>
  </si>
  <si>
    <t>C:\Test\LGCL _cap\dataset\processed\test\val\tv\COCO_val2014_000000105538</t>
  </si>
  <si>
    <t>C:\Test\LGCL _cap\dataset\processed\test\val\tv\COCO_val2014_000000105538.jpg</t>
  </si>
  <si>
    <t xml:space="preserve"> image of A desk with a laptop, monitor, and keyboard.</t>
  </si>
  <si>
    <t>a desk with a laptop, monitor, keyboard, mouse and speakers. | a simple computer desk with a desktop monitor keyboard and mouse and a laptop computer. | a wooden desk features a laptop, computer monitor, keyboard, and other electronics. | a desk with many electronics sitting on it including two computers. | a laptop and an external monitor and keyboard are sitting on a table with various other electronic devices.</t>
  </si>
  <si>
    <t>0.7326098290301658</t>
  </si>
  <si>
    <t>0.43033366552562524</t>
  </si>
  <si>
    <t>C:\Test\LGCL _cap\dataset\processed\test\val\tv\COCO_val2014_000000106172</t>
  </si>
  <si>
    <t>C:\Test\LGCL _cap\dataset\processed\test\val\tv\COCO_val2014_000000106172.jpg</t>
  </si>
  <si>
    <t xml:space="preserve"> image of A man sitting on a couch with a laptop and a keyboard.</t>
  </si>
  <si>
    <t>a guy posing with a guitar while making a song. | a man by a book case has a guitar. | a person that is playing his guitar in a room | a man playing guitar smies into the camera | a man posing for his photo with a guitar in front of his computer.</t>
  </si>
  <si>
    <t>0.7689568175180349</t>
  </si>
  <si>
    <t>0.22840581887120645</t>
  </si>
  <si>
    <t>C:\Test\LGCL _cap\dataset\processed\test\val\tv\COCO_val2014_000000106392</t>
  </si>
  <si>
    <t>C:\Test\LGCL _cap\dataset\processed\test\val\tv\COCO_val2014_000000106392.jpg</t>
  </si>
  <si>
    <t xml:space="preserve"> image of A kitchen with a stove, sink and window.</t>
  </si>
  <si>
    <t>a kitchen with a washing machine under the counter | a kitchen filled with appliances and a washer. | an image of a kitchen setting with washing machine installed | a kitchen with a chandelier and a washing machine... | the small kitchen has wood cabinets and a dish washer.</t>
  </si>
  <si>
    <t>1.1943328092053758</t>
  </si>
  <si>
    <t>0.3589643865877262</t>
  </si>
  <si>
    <t>C:\Test\LGCL _cap\dataset\processed\test\val\tv\COCO_val2014_000000108923</t>
  </si>
  <si>
    <t>C:\Test\LGCL _cap\dataset\processed\test\val\tv\COCO_val2014_000000108923.jpg</t>
  </si>
  <si>
    <t xml:space="preserve"> image of A cat is flying over a television screen.</t>
  </si>
  <si>
    <t>a cat watching a television show about migrating geese. | a cat is sitting down watching a tv screen with geese on it | a tv displaying geese while a cat watches. | a cat staring at a television screen with geese on it. | a cat is watching some birds on a television.</t>
  </si>
  <si>
    <t>1.2302104855862737</t>
  </si>
  <si>
    <t>0.4074065462926454</t>
  </si>
  <si>
    <t>C:\Test\LGCL _cap\dataset\processed\test\val\tv\COCO_val2014_000000111062</t>
  </si>
  <si>
    <t>C:\Test\LGCL _cap\dataset\processed\test\val\tv\COCO_val2014_000000111062.jpg</t>
  </si>
  <si>
    <t>a tv mounted inside of a wall between two shelfs. | a living room with a television mounted on the wall. | a tennis match being broadcast on a television in a living room. | the television in the living room is set on a tennis game. | there is a tv inside of the wall in this living room</t>
  </si>
  <si>
    <t>0.5861431766446623</t>
  </si>
  <si>
    <t>0.3267877267606774</t>
  </si>
  <si>
    <t>C:\Test\LGCL _cap\dataset\processed\test\val\tv\COCO_val2014_000000111211</t>
  </si>
  <si>
    <t>C:\Test\LGCL _cap\dataset\processed\test\val\tv\COCO_val2014_000000111211.jpg</t>
  </si>
  <si>
    <t xml:space="preserve"> image of A bedroom with a desk, a chair, and a desk.</t>
  </si>
  <si>
    <t>a television sits on the counter in a small room. | an empty hotel room with a small bed, tv, and desk with speakers. | a bedroom with a bed and other furniture and decor. | a bed in a room next to a television. | the view of a motel room taken from just inside.</t>
  </si>
  <si>
    <t>0.8895470426356752</t>
  </si>
  <si>
    <t>0.22585790246805995</t>
  </si>
  <si>
    <t>C:\Test\LGCL _cap\dataset\processed\test\val\tv\COCO_val2014_000000112065</t>
  </si>
  <si>
    <t>C:\Test\LGCL _cap\dataset\processed\test\val\tv\COCO_val2014_000000112065.jpg</t>
  </si>
  <si>
    <t xml:space="preserve"> image of A man in a blue shirt playing a video game.</t>
  </si>
  <si>
    <t>a person holding a game remote next to another one holding a beer | a women who is playing a video game on a projection screen. | a person is playing a game with a controller. | some people are playing a video game and some chairs | a man plays a wii bowling game in a large room.</t>
  </si>
  <si>
    <t>0.6183562817939604</t>
  </si>
  <si>
    <t>0.32780717383423535</t>
  </si>
  <si>
    <t>C:\Test\LGCL _cap\dataset\processed\test\val\tv\COCO_val2014_000000113058</t>
  </si>
  <si>
    <t>C:\Test\LGCL _cap\dataset\processed\test\val\tv\COCO_val2014_000000113058.jpg</t>
  </si>
  <si>
    <t xml:space="preserve"> image of A room with a couch, a table, a chair, and a picture on the wall.</t>
  </si>
  <si>
    <t>a young man laying on a sofa using a laptop. | a person laying down on a sofa looking at a laptop. | a man is using his laptop on the couch | a living room with some really colorful couches | a man lying on a pink couch looking at a laptop in a living room.</t>
  </si>
  <si>
    <t>1.3493916763358684</t>
  </si>
  <si>
    <t>0.24253562503633297</t>
  </si>
  <si>
    <t>0.2747600753798075</t>
  </si>
  <si>
    <t>C:\Test\LGCL _cap\dataset\processed\test\val\tv\COCO_val2014_000000113556</t>
  </si>
  <si>
    <t>C:\Test\LGCL _cap\dataset\processed\test\val\tv\COCO_val2014_000000113556.jpg</t>
  </si>
  <si>
    <t xml:space="preserve"> image of A book shelf filled with books and a laptop.</t>
  </si>
  <si>
    <t>a shelf in a room full of books | book case with books and computer with keyboard | a computer monitor sitting next to a book shelf. | a bookshelf is packed to capacity with books. | a bookcase full of books with a keyboard laying against it</t>
  </si>
  <si>
    <t>0.7881021616171298</t>
  </si>
  <si>
    <t>0.32053518464927383</t>
  </si>
  <si>
    <t>C:\Test\LGCL _cap\dataset\processed\test\val\tv\COCO_val2014_000000114187</t>
  </si>
  <si>
    <t>C:\Test\LGCL _cap\dataset\processed\test\val\tv\COCO_val2014_000000114187.jpg</t>
  </si>
  <si>
    <t xml:space="preserve"> image of A desk with a computer, keyboard, mouse, and mouse.</t>
  </si>
  <si>
    <t>a computer and miscellaneous items on a wooden desk | a computer desk has various accessories on it | a fairly neat computer desk with a green office chair. | a desk with a monitor a keyboard and a mouse | a desktop computer sitting on top of a wooden desk.</t>
  </si>
  <si>
    <t>0.3444827578858005</t>
  </si>
  <si>
    <t>C:\Test\LGCL _cap\dataset\processed\test\val\tv\COCO_val2014_000000115772</t>
  </si>
  <si>
    <t>C:\Test\LGCL _cap\dataset\processed\test\val\tv\COCO_val2014_000000115772.jpg</t>
  </si>
  <si>
    <t xml:space="preserve"> image of a close up of a person holding a baseball bat</t>
  </si>
  <si>
    <t>a flat screen tv with an image of a baseball player holding a baseball bat. | a man playing baseball on a television set. | an orioles baseball player in a crowd scene on television. | an image of a baseball game being watched on tv | television view of a baseball player holding a bat.</t>
  </si>
  <si>
    <t>1.3529656461714952</t>
  </si>
  <si>
    <t>0.30853504851370134</t>
  </si>
  <si>
    <t>C:\Test\LGCL _cap\dataset\processed\test\val\tv\COCO_val2014_000000117701</t>
  </si>
  <si>
    <t>C:\Test\LGCL _cap\dataset\processed\test\val\tv\COCO_val2014_000000117701.jpg</t>
  </si>
  <si>
    <t>a bald headed man standing next to a woman in a office. | four people sitting around a computer station talking. | a group of people sitting in front of a computer talking. | four people standing around a computer on a table next to drink machines. | four men in room working on a computer.</t>
  </si>
  <si>
    <t>0.9333016797056105</t>
  </si>
  <si>
    <t>0.5642652681706181</t>
  </si>
  <si>
    <t>0.4793395862572732</t>
  </si>
  <si>
    <t>0.2948629714274067</t>
  </si>
  <si>
    <t>C:\Test\LGCL _cap\dataset\processed\test\val\tv\COCO_val2014_000000118966</t>
  </si>
  <si>
    <t>C:\Test\LGCL _cap\dataset\processed\test\val\tv\COCO_val2014_000000118966.jpg</t>
  </si>
  <si>
    <t xml:space="preserve"> image of Two people are sitting on a couch with a pizza in their hands.</t>
  </si>
  <si>
    <t>a couple of people in a room with a frisbee. | two men sitting in a large floral chair. | two guys are in a chair posing for the camera. | these two men are resting on a bed together | a couple of people that are laying on a couch</t>
  </si>
  <si>
    <t>0.9445544062518642</t>
  </si>
  <si>
    <t>0.3779644730092272</t>
  </si>
  <si>
    <t>0.22569209116099662</t>
  </si>
  <si>
    <t>0.29440243000103383</t>
  </si>
  <si>
    <t>C:\Test\LGCL _cap\dataset\processed\test\val\tv\COCO_val2014_000000119476</t>
  </si>
  <si>
    <t>C:\Test\LGCL _cap\dataset\processed\test\val\tv\COCO_val2014_000000119476.jpg</t>
  </si>
  <si>
    <t xml:space="preserve"> image of A man in a suit and tie is looking at a screen.</t>
  </si>
  <si>
    <t>a man talking to a group of people and standing in front of a screen | a man standing up giving a presentation. | a man in a suit and tie standing in front of a power point slide. | a man is teaching a project engage seminar. | a man wearing a suit stands lecturing before a group of people.</t>
  </si>
  <si>
    <t>1.3456257524259696</t>
  </si>
  <si>
    <t>0.4629664590938787</t>
  </si>
  <si>
    <t>0.4085691047967271</t>
  </si>
  <si>
    <t>0.3605089705421052</t>
  </si>
  <si>
    <t>0.3971009964465819</t>
  </si>
  <si>
    <t>C:\Test\LGCL _cap\dataset\processed\test\val\tv\COCO_val2014_000000120099</t>
  </si>
  <si>
    <t>C:\Test\LGCL _cap\dataset\processed\test\val\tv\COCO_val2014_000000120099.jpg</t>
  </si>
  <si>
    <t xml:space="preserve"> image of A man and woman sitting in a chair in a living room.</t>
  </si>
  <si>
    <t>a man sitting at a table with lots of items on it. | a cat on a chair behind a man sitting at his desk | a man is sitting at a desk looking at the car on the back of his chair. | a guy looks behind his back from his desk | a young man is playing with his pet cat</t>
  </si>
  <si>
    <t>1.4462356385388024</t>
  </si>
  <si>
    <t>0.1855840947020153</t>
  </si>
  <si>
    <t>C:\Test\LGCL _cap\dataset\processed\test\val\tv\COCO_val2014_000000120285</t>
  </si>
  <si>
    <t>C:\Test\LGCL _cap\dataset\processed\test\val\tv\COCO_val2014_000000120285.jpg</t>
  </si>
  <si>
    <t>a living room filled with furniture next to a fire place. | a modern living room has large bright windows. | a clean, organized room with a fireplace and tv. | the living room of a modern house with large windows. | a spacious and airy room with sofa, table, chairs and led.</t>
  </si>
  <si>
    <t>0.7163195112569192</t>
  </si>
  <si>
    <t>0.4516760052082677</t>
  </si>
  <si>
    <t>C:\Test\LGCL _cap\dataset\processed\test\val\tv\COCO_val2014_000000120356</t>
  </si>
  <si>
    <t>C:\Test\LGCL _cap\dataset\processed\test\val\tv\COCO_val2014_000000120356.jpg</t>
  </si>
  <si>
    <t xml:space="preserve"> image of A man standing in a living room playing a video game.</t>
  </si>
  <si>
    <t>the man stands in front of a television playing a video game. | a man with a remote that is in front of a television. | a man is playing video games on a television | a man playing a game on his television | a male in a gray shirt is playing a video game</t>
  </si>
  <si>
    <t>1.0176890313799938</t>
  </si>
  <si>
    <t>0.5163016155778908</t>
  </si>
  <si>
    <t>C:\Test\LGCL _cap\dataset\processed\test\val\tv\COCO_val2014_000000120792</t>
  </si>
  <si>
    <t>C:\Test\LGCL _cap\dataset\processed\test\val\tv\COCO_val2014_000000120792.jpg</t>
  </si>
  <si>
    <t xml:space="preserve"> image of A group of people standing around a kitchen counter.</t>
  </si>
  <si>
    <t>two men stand in front of a television playing video games. | two men in a basement watching television in what looks like a man cave. | two men are standing in front of a television playing wii. | a couple of men with wii remotes stand in front of a television | two men standing in front of a tv playing with a wii.</t>
  </si>
  <si>
    <t>0.8190708838748615</t>
  </si>
  <si>
    <t>C:\Test\LGCL _cap\dataset\processed\test\val\tv\COCO_val2014_000000121586</t>
  </si>
  <si>
    <t>C:\Test\LGCL _cap\dataset\processed\test\val\tv\COCO_val2014_000000121586.jpg</t>
  </si>
  <si>
    <t xml:space="preserve"> image of A room with a desk, a laptop, and a window.</t>
  </si>
  <si>
    <t>office space with cat on the television and work. | a cat is on the television screen in an office. | a room that has a tv, window, and books, in it. | a small tv is affixed to the wall with shelves below it. | a tv on the wall with a cat on the screen.</t>
  </si>
  <si>
    <t>0.8632683736129986</t>
  </si>
  <si>
    <t>0.15469621948440945</t>
  </si>
  <si>
    <t>C:\Test\LGCL _cap\dataset\processed\test\val\tv\COCO_val2014_000000121817</t>
  </si>
  <si>
    <t>C:\Test\LGCL _cap\dataset\processed\test\val\tv\COCO_val2014_000000121817.jpg</t>
  </si>
  <si>
    <t xml:space="preserve"> image of A group of people sitting on a couch holding a Wii controller.</t>
  </si>
  <si>
    <t>a woman and a man sitting to each other  blue couch. | several people sitting in a room one of them looking at a phone. | a man and woman posing for a picture while another person uses his cellphone | mature man with women sitting apart from man with cell phone. | a couple pose for a photo on a couch while a man checks his phone in the corner.</t>
  </si>
  <si>
    <t>0.6905916228845571</t>
  </si>
  <si>
    <t>0.20654420239581026</t>
  </si>
  <si>
    <t>C:\Test\LGCL _cap\dataset\processed\test\val\tv\COCO_val2014_000000122953</t>
  </si>
  <si>
    <t>C:\Test\LGCL _cap\dataset\processed\test\val\tv\COCO_val2014_000000122953.jpg</t>
  </si>
  <si>
    <t xml:space="preserve"> image of A desk with a laptop, keyboard, mouse, and a monitor.</t>
  </si>
  <si>
    <t>a cat lying under a laptop and beside another computer. | there is a computer and a lap top on a desk and a cat sitting behind it | a desk with a laptop a monitor and a mouse | a cat that is sitting by two computers. | a gray black and white cat a monitor and a laptop and keyboard</t>
  </si>
  <si>
    <t>0.7848312844491654</t>
  </si>
  <si>
    <t>C:\Test\LGCL _cap\dataset\processed\test\val\tv\COCO_val2014_000000123842</t>
  </si>
  <si>
    <t>C:\Test\LGCL _cap\dataset\processed\test\val\tv\COCO_val2014_000000123842.jpg</t>
  </si>
  <si>
    <t xml:space="preserve"> image of A picture of a tree with a fish in it.</t>
  </si>
  <si>
    <t>a tv with two cows standing in a forest displayed on it's screen. | a television with a man and a bull on the screen. | a television screen has some cows on it. | a television screen displaying a cow in a wooded area. | the television is on and is showing a boy and a bull.</t>
  </si>
  <si>
    <t>0.7275654834689189</t>
  </si>
  <si>
    <t>0.20395615726853636</t>
  </si>
  <si>
    <t>C:\Test\LGCL _cap\dataset\processed\test\val\tv\COCO_val2014_000000124803</t>
  </si>
  <si>
    <t>C:\Test\LGCL _cap\dataset\processed\test\val\tv\COCO_val2014_000000124803.jpg</t>
  </si>
  <si>
    <t xml:space="preserve"> image of A room with a table, a chair, and a laptop.</t>
  </si>
  <si>
    <t>a baby in a play chair in a living room. | a baby is playing in a walker in a room. | a baby sitting inside of a saucer near a tv. | a little boy that is in a bouncy seat | young child in walker in crowded urban home living room.</t>
  </si>
  <si>
    <t>1.0428770404878613</t>
  </si>
  <si>
    <t>0.17872807017543857</t>
  </si>
  <si>
    <t>C:\Test\LGCL _cap\dataset\processed\test\val\tv\COCO_val2014_000000125017</t>
  </si>
  <si>
    <t>C:\Test\LGCL _cap\dataset\processed\test\val\tv\COCO_val2014_000000125017.jpg</t>
  </si>
  <si>
    <t xml:space="preserve"> image of A desk with a laptop, books, and a laptop.</t>
  </si>
  <si>
    <t>a small, well organized desk with a computer and books. | a computer sits on a white wooden stand. | a desk that holds a clock, computer, books, lamp and knickknacks. | a home office set up on a shelf in the living room | two shelves containing books, a laptop, a clock and a lamp</t>
  </si>
  <si>
    <t>1.3633539523116869</t>
  </si>
  <si>
    <t>0.30114831635861894</t>
  </si>
  <si>
    <t>C:\Test\LGCL _cap\dataset\processed\test\val\tv\COCO_val2014_000000125069</t>
  </si>
  <si>
    <t>C:\Test\LGCL _cap\dataset\processed\test\val\tv\COCO_val2014_000000125069.jpg</t>
  </si>
  <si>
    <t xml:space="preserve"> image of A wooden table topped with a laptop computer and a monitor.</t>
  </si>
  <si>
    <t>a flat screen tv sitting on top of a wooden dresser. | a desk with a monitor and some remote controls | a desk with a television and various remotes. | a desk that has a tv and different remotes sitting on it | a tv is shown on the side of a counter.</t>
  </si>
  <si>
    <t>0.8897590088452427</t>
  </si>
  <si>
    <t>0.24011609031282694</t>
  </si>
  <si>
    <t>C:\Test\LGCL _cap\dataset\processed\test\val\tv\COCO_val2014_000000125076</t>
  </si>
  <si>
    <t>C:\Test\LGCL _cap\dataset\processed\test\val\tv\COCO_val2014_000000125076.jpg</t>
  </si>
  <si>
    <t xml:space="preserve"> image of A computer desk with a keyboard, mouse, and other items.</t>
  </si>
  <si>
    <t>a monitor with an ipod, keyboard, mouse, camera, speakers and hard drive tower. | glass office furniture in a room used for an office | there is no image here to provide a caption for. | a computer is sitting on a glass computer desk. | a metal and glass computer desk with a computer.</t>
  </si>
  <si>
    <t>1.4909746463027125</t>
  </si>
  <si>
    <t>0.3388900261174299</t>
  </si>
  <si>
    <t>0.24925832743644716</t>
  </si>
  <si>
    <t>0.26093238284226655</t>
  </si>
  <si>
    <t>C:\Test\LGCL _cap\dataset\processed\test\val\tv\COCO_val2014_000000125909</t>
  </si>
  <si>
    <t>C:\Test\LGCL _cap\dataset\processed\test\val\tv\COCO_val2014_000000125909.jpg</t>
  </si>
  <si>
    <t xml:space="preserve"> image of A group of people sitting around a table eating pizza.</t>
  </si>
  <si>
    <t>a group of people are eating pizza at a long table | a bunch of people are eating around a table | a large room filled with pizza an people | a large room has tables full of people eating boxes of pizza. | a view of a group of people eating at a large table.</t>
  </si>
  <si>
    <t>0.8087259708994682</t>
  </si>
  <si>
    <t>C:\Test\LGCL _cap\dataset\processed\test\val\tv\COCO_val2014_000000126145</t>
  </si>
  <si>
    <t>C:\Test\LGCL _cap\dataset\processed\test\val\tv\COCO_val2014_000000126145.jpg</t>
  </si>
  <si>
    <t xml:space="preserve"> image of A cat is laying down on a bench.</t>
  </si>
  <si>
    <t>a cat sitting in front of a giant tv looking at fireworks. | small white and black cat sitting in front of a bright red light. | a cat sitting on a cushion watching fireworks on television. | a cat attentively watching a graphic on a television screen. | a cat laying on a surface watching a light.</t>
  </si>
  <si>
    <t>1.2804633188668417</t>
  </si>
  <si>
    <t>0.2820007481587575</t>
  </si>
  <si>
    <t>C:\Test\LGCL _cap\dataset\processed\test\val\tv\COCO_val2014_000000127573</t>
  </si>
  <si>
    <t>C:\Test\LGCL _cap\dataset\processed\test\val\tv\COCO_val2014_000000127573.jpg</t>
  </si>
  <si>
    <t>a cat stares at a television from close up. | a tortoise shell cat looks up at a tv with a butterfly on the screen. | a cat is looking up at a television | a close up of a cat sitting very close to a tv | the cat is looking up into the colorful television screen.</t>
  </si>
  <si>
    <t>1.0848319098494308</t>
  </si>
  <si>
    <t>0.34421707167655285</t>
  </si>
  <si>
    <t>C:\Test\LGCL _cap\dataset\processed\test\val\tv\COCO_val2014_000000127865</t>
  </si>
  <si>
    <t>C:\Test\LGCL _cap\dataset\processed\test\val\tv\COCO_val2014_000000127865.jpg</t>
  </si>
  <si>
    <t xml:space="preserve"> image of A computer monitor and keyboard on a desk.</t>
  </si>
  <si>
    <t>a woman looking at a picture on a computer | someone is looking at ipod cases on their computer screen. | person sitting down in front of a white computer looking at the screen. | a women seated at the computer looking at designs on her monitor. | a woman viewing an ipod armband on a computer screen.</t>
  </si>
  <si>
    <t>0.9721162337020604</t>
  </si>
  <si>
    <t>0.2317828016358443</t>
  </si>
  <si>
    <t>C:\Test\LGCL _cap\dataset\processed\test\val\tv\COCO_val2014_000000129576</t>
  </si>
  <si>
    <t>C:\Test\LGCL _cap\dataset\processed\test\val\tv\COCO_val2014_000000129576.jpg</t>
  </si>
  <si>
    <t>a sofa, television and a bike are sitting in a room. | a living room with a long sectional sofa. | a living area has a blue sectional couch, brown ottoman, bicycles, tv and stairs. | a couch, bicycle and television sitting next to a window in a living room. | a room with a hardwood floor containing a sectional couch, ottoman, table, tv and bicycles.</t>
  </si>
  <si>
    <t>0.6423872143707066</t>
  </si>
  <si>
    <t>0.39150984787539017</t>
  </si>
  <si>
    <t>C:\Test\LGCL _cap\dataset\processed\test\val\tv\COCO_val2014_000000129739</t>
  </si>
  <si>
    <t>C:\Test\LGCL _cap\dataset\processed\test\val\tv\COCO_val2014_000000129739.jpg</t>
  </si>
  <si>
    <t xml:space="preserve"> image of A living room with a couch, coffee table, and bookshelf.</t>
  </si>
  <si>
    <t>a living room with furniture and a lamp in a corner. | a living room with some couches and a television in it | a couple of coaches in a cluttered living room | the curtains in a room project a blue light. | a living room with a chandelier and picture window.</t>
  </si>
  <si>
    <t>0.44811169598960066</t>
  </si>
  <si>
    <t>C:\Test\LGCL _cap\dataset\processed\test\val\tv\COCO_val2014_000000129786</t>
  </si>
  <si>
    <t>C:\Test\LGCL _cap\dataset\processed\test\val\tv\COCO_val2014_000000129786.jpg</t>
  </si>
  <si>
    <t xml:space="preserve"> image of A living room with a large couch and a large window.</t>
  </si>
  <si>
    <t>a long white couch in front of a wooden table. | a large decorative living room or sitting area . | butterfly design coffee table is in front of a  wall couch along a mirror wall with blue drape hanging in the window with butterfly design entrance to the next room which is consist of a piano and a television. | a large room with a plush couch and stained glass windows. | a brightly decorated room with a large mirror behind a long couch</t>
  </si>
  <si>
    <t>1.3486974871326023</t>
  </si>
  <si>
    <t>0.3916536367963209</t>
  </si>
  <si>
    <t>C:\Test\LGCL _cap\dataset\processed\test\val\tv\COCO_val2014_000000129832</t>
  </si>
  <si>
    <t>C:\Test\LGCL _cap\dataset\processed\test\val\tv\COCO_val2014_000000129832.jpg</t>
  </si>
  <si>
    <t xml:space="preserve"> image of A laptop computer sitting on a desk with a lamp.</t>
  </si>
  <si>
    <t>a keyboard and computer monitor and a mouse. | a close up of a keyboard a mouse and a lamp | a computer, keyboard, and mouse sitting on a desk. | a computer sitting on top of a desk next to a light. | the computer and decor look futuristic in the photo.</t>
  </si>
  <si>
    <t>1.0117425885916511</t>
  </si>
  <si>
    <t>0.3388336202817688</t>
  </si>
  <si>
    <t>C:\Test\LGCL _cap\dataset\processed\test\val\tv\COCO_val2014_000000131131</t>
  </si>
  <si>
    <t>C:\Test\LGCL _cap\dataset\processed\test\val\tv\COCO_val2014_000000131131.jpg</t>
  </si>
  <si>
    <t xml:space="preserve"> image of A cat is sitting on a table with a laptop.</t>
  </si>
  <si>
    <t>a cat sitting in front of a large computer monitor. | a kitten is trying to interact with a kitten that is on television. | a cat curiously looks at a photo of a cat on a computer screen | a cat looking at another cat on the television. | a cat sitting in front of a monitor that is displaying a picture of another cat.</t>
  </si>
  <si>
    <t>0.9547411175812563</t>
  </si>
  <si>
    <t>0.2451155380025642</t>
  </si>
  <si>
    <t>C:\Test\LGCL _cap\dataset\processed\test\val\tv\COCO_val2014_000000131138</t>
  </si>
  <si>
    <t>C:\Test\LGCL _cap\dataset\processed\test\val\tv\COCO_val2014_000000131138.jpg</t>
  </si>
  <si>
    <t>a desk with a cup plate laptop monitor and keyboard | a laptop sitting next to a monitor, keyboard and a mouse. | a laptop and a desktop monitor are displayed on top of the desk. | large office desk with computers near a window. | a desk with a laptop, second monitor and keyboard.</t>
  </si>
  <si>
    <t>0.7108344245383926</t>
  </si>
  <si>
    <t>0.3982544582261413</t>
  </si>
  <si>
    <t>C:\Test\LGCL _cap\dataset\processed\test\val\tv\COCO_val2014_000000132067</t>
  </si>
  <si>
    <t>C:\Test\LGCL _cap\dataset\processed\test\val\tv\COCO_val2014_000000132067.jpg</t>
  </si>
  <si>
    <t xml:space="preserve"> image of A bed with a blanket and a guitar.</t>
  </si>
  <si>
    <t>a person laying in bed in front of a tv. | someone has a small monitor in their room near their bed. | a person lying on a a couch under a red blanket. | a person is laying upside down on a bed. | a dorm or apartment bedroom is pictured with posters and a computer.</t>
  </si>
  <si>
    <t>0.9250091844015317</t>
  </si>
  <si>
    <t>0.2104103966068876</t>
  </si>
  <si>
    <t>C:\Test\LGCL _cap\dataset\processed\test\val\tv\COCO_val2014_000000132121</t>
  </si>
  <si>
    <t>C:\Test\LGCL _cap\dataset\processed\test\val\tv\COCO_val2014_000000132121.jpg</t>
  </si>
  <si>
    <t xml:space="preserve"> image of A room with a bed, sink, and a window.</t>
  </si>
  <si>
    <t>a large hotel room with a television on the wall | a room with a bed, two chairs, desk, television and balcony. | elegant hotel room with a beautiful balcony landscape. | the large room has a bed, two chairs, and a desk in it. | a bed room with a bed a tv and a desk</t>
  </si>
  <si>
    <t>1.3387402044309313</t>
  </si>
  <si>
    <t>0.40178222932648583</t>
  </si>
  <si>
    <t>C:\Test\LGCL _cap\dataset\processed\test\val\tv\COCO_val2014_000000132223</t>
  </si>
  <si>
    <t>C:\Test\LGCL _cap\dataset\processed\test\val\tv\COCO_val2014_000000132223.jpg</t>
  </si>
  <si>
    <t>a man is playing video games on a screen | a man prepares to swing while playing a video game. | an person relishing it on a good daytime | a person is playing wii on the tv in the room | the boy is holding a remote as he plays a game</t>
  </si>
  <si>
    <t>0.8688860857088223</t>
  </si>
  <si>
    <t>C:\Test\LGCL _cap\dataset\processed\test\val\tv\COCO_val2014_000000132540</t>
  </si>
  <si>
    <t>C:\Test\LGCL _cap\dataset\processed\test\val\tv\COCO_val2014_000000132540.jpg</t>
  </si>
  <si>
    <t xml:space="preserve"> image of A living room with a couch, coffee table, and a television.</t>
  </si>
  <si>
    <t>a television set a brown couch a table and pictures | a tv screen, couch, books and table in a room | an old movie being shown on a big screen tv. | a living room with the tv on, displaying an old movie. | a television is turned on in a living room</t>
  </si>
  <si>
    <t>0.6056849042969378</t>
  </si>
  <si>
    <t>0.3102006660318078</t>
  </si>
  <si>
    <t>C:\Test\LGCL _cap\dataset\processed\test\val\tv\COCO_val2014_000000133933</t>
  </si>
  <si>
    <t>C:\Test\LGCL _cap\dataset\processed\test\val\tv\COCO_val2014_000000133933.jpg</t>
  </si>
  <si>
    <t xml:space="preserve"> image of A woman is sitting on a couch playing a video game.</t>
  </si>
  <si>
    <t>a man and woman holding electronic devices in their hands. | two children playing video games while a man talks on the phone. | a man on a phone and two little girls playing a video game | a group of people standing in a room playing a video game | one person on a cellular phone looking at a monitor screen next to a person holding a game controller in front of the same monitor</t>
  </si>
  <si>
    <t>1.1181741364092632</t>
  </si>
  <si>
    <t>0.3234629583628189</t>
  </si>
  <si>
    <t>C:\Test\LGCL _cap\dataset\processed\test\val\tv\COCO_val2014_000000135914</t>
  </si>
  <si>
    <t>C:\Test\LGCL _cap\dataset\processed\test\val\tv\COCO_val2014_000000135914.jpg</t>
  </si>
  <si>
    <t xml:space="preserve"> image of A stuffed bear sitting on a desk next to a keyboard.</t>
  </si>
  <si>
    <t>a stuffed bear is sitting next to a computer monitor. | a teddy bear sitting on a keyboard, facing a monitor with dead fish on it. | a teddy bear is looking at fishes on the computer monitor | a little teddy bear sitting on a keyboard while looking at the monitor | a stuffed bed sits on the computer keyboard in front of a monitor.</t>
  </si>
  <si>
    <t>1.438924000580994</t>
  </si>
  <si>
    <t>0.31170906522700675</t>
  </si>
  <si>
    <t>0.3764559451313593</t>
  </si>
  <si>
    <t>C:\Test\LGCL _cap\dataset\processed\test\val\tv\COCO_val2014_000000136533</t>
  </si>
  <si>
    <t>C:\Test\LGCL _cap\dataset\processed\test\val\tv\COCO_val2014_000000136533.jpg</t>
  </si>
  <si>
    <t xml:space="preserve"> image of A room with a chair and a computer monitor.</t>
  </si>
  <si>
    <t>a desktop computer sitting on a desk next to big speakers. | a black stereo speaker near a computer monitor and mouse. | we are looking past a speaker at a monitor. | black and white photograph of speakers and a desktop computer | a speaker, screen, mouse and keyboard are being displayed.</t>
  </si>
  <si>
    <t>1.2388402491840214</t>
  </si>
  <si>
    <t>0.27419993522934705</t>
  </si>
  <si>
    <t>C:\Test\LGCL _cap\dataset\processed\test\val\tv\COCO_val2014_000000137260</t>
  </si>
  <si>
    <t>C:\Test\LGCL _cap\dataset\processed\test\val\tv\COCO_val2014_000000137260.jpg</t>
  </si>
  <si>
    <t xml:space="preserve"> image of A woman is holding a bottle of wine and a wine glass.</t>
  </si>
  <si>
    <t>a owman is posing next ot wine bottles at a bar. | a woman holding a glass of wine at a counter with a number of bottles. | a woman that is sitting down with a wine glass. | a woman smiling and holding a glass of wine. | a woman standing at a counter holding a wine glass.</t>
  </si>
  <si>
    <t>0.9650702043765911</t>
  </si>
  <si>
    <t>0.4364889635829413</t>
  </si>
  <si>
    <t>0.24871695580901668</t>
  </si>
  <si>
    <t>0.10576272539780351</t>
  </si>
  <si>
    <t>0.44660591390381815</t>
  </si>
  <si>
    <t>C:\Test\LGCL _cap\dataset\processed\test\val\tv\COCO_val2014_000000137301</t>
  </si>
  <si>
    <t>C:\Test\LGCL _cap\dataset\processed\test\val\tv\COCO_val2014_000000137301.jpg</t>
  </si>
  <si>
    <t>a desk with a laptop, monitor, mouse and a hand bag. | a desk with a monitor, laptop, mouse and books on it. | a desk with a monitor and a laptop on it. underneath is a woman's purse | this is a computer on top of a light wood desk. | a computer monitor sitting on top of a wooden desk.</t>
  </si>
  <si>
    <t>0.7309514612490843</t>
  </si>
  <si>
    <t>0.35979779971668746</t>
  </si>
  <si>
    <t>C:\Test\LGCL _cap\dataset\processed\test\val\tv\COCO_val2014_000000137573</t>
  </si>
  <si>
    <t>C:\Test\LGCL _cap\dataset\processed\test\val\tv\COCO_val2014_000000137573.jpg</t>
  </si>
  <si>
    <t xml:space="preserve"> image of A large umbrella is sitting on a desk next to a laptop.</t>
  </si>
  <si>
    <t>an umbrella on top of the desk in a home office. | an open umbrella is on a table next to a computer monitor. | an umbrella sitting on a desk.with a computer. | a cubicle at an office with an open umbrella laying on the desk. | a computer desk with an open umbrella hooked up to wires.</t>
  </si>
  <si>
    <t>1.3335065897941445</t>
  </si>
  <si>
    <t>0.34500973233458965</t>
  </si>
  <si>
    <t>C:\Test\LGCL _cap\dataset\processed\test\val\tv\COCO_val2014_000000137861</t>
  </si>
  <si>
    <t>C:\Test\LGCL _cap\dataset\processed\test\val\tv\COCO_val2014_000000137861.jpg</t>
  </si>
  <si>
    <t>a living room filled with furniture and hard wood flooring. | in this room a bag is in the chair and another bag is on the floor. | a small living room has a lot of furniture in it. | a room with a television, a desk, and some chairs. | a den with chairs, table, lamp and television.</t>
  </si>
  <si>
    <t>0.9793010093100983</t>
  </si>
  <si>
    <t>0.4018478839209651</t>
  </si>
  <si>
    <t>C:\Test\LGCL _cap\dataset\processed\test\val\tv\COCO_val2014_000000138070</t>
  </si>
  <si>
    <t>C:\Test\LGCL _cap\dataset\processed\test\val\tv\COCO_val2014_000000138070.jpg</t>
  </si>
  <si>
    <t xml:space="preserve"> image of A living room with a couch, coffee table, and a large window.</t>
  </si>
  <si>
    <t>a living room filled with furniture and a flat screen tv. | a living room area with couches and a television. | i am unable to see an image above. | living room with large television and wooden floors. | a cat sits on one of the couches in a living room.</t>
  </si>
  <si>
    <t>0.5899577549975404</t>
  </si>
  <si>
    <t>0.4058799153827152</t>
  </si>
  <si>
    <t>C:\Test\LGCL _cap\dataset\processed\test\val\tv\COCO_val2014_000000138704</t>
  </si>
  <si>
    <t>C:\Test\LGCL _cap\dataset\processed\test\val\tv\COCO_val2014_000000138704.jpg</t>
  </si>
  <si>
    <t xml:space="preserve"> image of A man sitting in a chair with a remote control in his hand.</t>
  </si>
  <si>
    <t>a man in a living room playing a video game. | a boy plays video games on his laptop. | a man sitting on a couch in front of an open laptop computer. | a man is on a couch looking at a computer laptop. | the man sits in front of the computer and next to the television being entertained</t>
  </si>
  <si>
    <t>0.7710463645574751</t>
  </si>
  <si>
    <t>0.045466972369917126</t>
  </si>
  <si>
    <t>0.27443520620408746</t>
  </si>
  <si>
    <t>C:\Test\LGCL _cap\dataset\processed\test\val\tv\COCO_val2014_000000139077</t>
  </si>
  <si>
    <t>C:\Test\LGCL _cap\dataset\processed\test\val\tv\COCO_val2014_000000139077.jpg</t>
  </si>
  <si>
    <t xml:space="preserve"> image of A young girl playing a video game in her living room.</t>
  </si>
  <si>
    <t>a young boy holding a nintendo wii game controller. | a little kid playing a game with the wii driving remote | a kid with a remote playing video game | a small child stands in front of a television playing a video game. | a boy stands in front of a tv in a living room.</t>
  </si>
  <si>
    <t>0.9387177725334364</t>
  </si>
  <si>
    <t>0.4179556070804461</t>
  </si>
  <si>
    <t>C:\Test\LGCL _cap\dataset\processed\test\val\tv\COCO_val2014_000000139684</t>
  </si>
  <si>
    <t>C:\Test\LGCL _cap\dataset\processed\test\val\tv\COCO_val2014_000000139684.jpg</t>
  </si>
  <si>
    <t xml:space="preserve"> image of A living room with a couch, chair, and television.</t>
  </si>
  <si>
    <t>a living room filled with furniture and a flat screen tv. | a living room with yellow walls and a black and white area rug. | a cat is perched on the back of a sofa in a multi colored room. | a living room with walls painted beige and furnishings and accents in shades of blue and purple. | a living room witj a couch some chairs and a tv</t>
  </si>
  <si>
    <t>0.38842245736011594</t>
  </si>
  <si>
    <t>C:\Test\LGCL _cap\dataset\processed\test\val\tv\COCO_val2014_000000140122</t>
  </si>
  <si>
    <t>C:\Test\LGCL _cap\dataset\processed\test\val\tv\COCO_val2014_000000140122.jpg</t>
  </si>
  <si>
    <t>a laptop and a keyboard on a desk. | a computer monitor, keyboard, and tower with peripherals and plugs sit on a desk. | a picture of a laptop and a desktop computer on a desk. | a computer sitting on top of a wooden desk. | a table with a computer and other electronics on it.</t>
  </si>
  <si>
    <t>1.4242870232448388</t>
  </si>
  <si>
    <t>C:\Test\LGCL _cap\dataset\processed\test\val\tv\COCO_val2014_000000140294</t>
  </si>
  <si>
    <t>C:\Test\LGCL _cap\dataset\processed\test\val\tv\COCO_val2014_000000140294.jpg</t>
  </si>
  <si>
    <t xml:space="preserve"> image of A bedroom with a bed, table, and chairs.</t>
  </si>
  <si>
    <t>two large red blanket covered beds in a  bedroom. | a hotel room features two large beds with red blankets. | two large beds in a hotel room with a large window. | a hotel room with twin beds and elaborate red bed covers. | a hotel room with two large beds with colorful bedspeads on it</t>
  </si>
  <si>
    <t>1.3107891289834996</t>
  </si>
  <si>
    <t>0.20215254295572035</t>
  </si>
  <si>
    <t>C:\Test\LGCL _cap\dataset\processed\test\val\tv\COCO_val2014_000000141278</t>
  </si>
  <si>
    <t>C:\Test\LGCL _cap\dataset\processed\test\val\tv\COCO_val2014_000000141278.jpg</t>
  </si>
  <si>
    <t xml:space="preserve"> image of A desk with a laptop, keyboard, and a computer monitor.</t>
  </si>
  <si>
    <t>a wooden desk filled with a laptop and computer monitor. | a dismal desk area features a black chair and a brown desk with a monitor, a laptop and a printer on it. | an office is filled with a desk, computer, printer, laptop, and chair. | two computer sitting on a desk next to a printer | desk with computer and laptop in the corner of a room.</t>
  </si>
  <si>
    <t>0.8414271848152055</t>
  </si>
  <si>
    <t>0.38660332117248036</t>
  </si>
  <si>
    <t>C:\Test\LGCL _cap\dataset\processed\test\val\tv\COCO_val2014_000000142744</t>
  </si>
  <si>
    <t>C:\Test\LGCL _cap\dataset\processed\test\val\tv\COCO_val2014_000000142744.jpg</t>
  </si>
  <si>
    <t xml:space="preserve"> image of A cat is laying on a book shelf.</t>
  </si>
  <si>
    <t>a cat standing on top of a carpet on a tv screen. | a television screen that has a picture of a cartoon cat on it. | a tv screen showing an animated black and white cat above a box saying "grow your own drugs" | the screen shows a cartoon black and white cat. | a television displays the upcoming show to be recorded on the dvr.</t>
  </si>
  <si>
    <t>0.6235735482324265</t>
  </si>
  <si>
    <t>0.20812900812881954</t>
  </si>
  <si>
    <t>C:\Test\LGCL _cap\dataset\processed\test\val\tv\COCO_val2014_000000142890</t>
  </si>
  <si>
    <t>C:\Test\LGCL _cap\dataset\processed\test\val\tv\COCO_val2014_000000142890.jpg</t>
  </si>
  <si>
    <t xml:space="preserve"> image of A black cat sitting on a desk with a keyboard.</t>
  </si>
  <si>
    <t>a black cat sitting in front of a desktop computer monitor. | a cat sitting in front of a computer. | the dark cat is near a keyboard and computer monitor. | a cat's silhouette is visible in front of a computer monitor. | a closeup of a cat sitting right in front of a keyboard and monitor</t>
  </si>
  <si>
    <t>1.2145757345676214</t>
  </si>
  <si>
    <t>0.38581186149526003</t>
  </si>
  <si>
    <t>C:\Test\LGCL _cap\dataset\processed\test\val\tv\COCO_val2014_000000143975</t>
  </si>
  <si>
    <t>C:\Test\LGCL _cap\dataset\processed\test\val\tv\COCO_val2014_000000143975.jpg</t>
  </si>
  <si>
    <t xml:space="preserve"> image of A living room with a fireplace, a chair, and a table.</t>
  </si>
  <si>
    <t>the living room wall has many framed pictures above the sofa. | a living room is shown with tables and seating. | a image taken from outside of a room with a leather chair. | a comfy and cozy looking bachelor's living room with a lot of pictures. | a couch and a table in a small room.</t>
  </si>
  <si>
    <t>0.8763576532864277</t>
  </si>
  <si>
    <t>0.36916679406390807</t>
  </si>
  <si>
    <t>C:\Test\LGCL _cap\dataset\processed\test\val\tv\COCO_val2014_000000145101</t>
  </si>
  <si>
    <t>C:\Test\LGCL _cap\dataset\processed\test\val\tv\COCO_val2014_000000145101.jpg</t>
  </si>
  <si>
    <t xml:space="preserve"> image of A living room with a couch, coffee table, and a couch.</t>
  </si>
  <si>
    <t>a living room filled with furniture and two windows. | this living room has a small tv and a black couch | a nice size living room that is messy . | a living room scene with couches and a television. | small furnished living room with lots of clutter.</t>
  </si>
  <si>
    <t>0.9184407304360186</t>
  </si>
  <si>
    <t>0.44547947870064186</t>
  </si>
  <si>
    <t>C:\Test\LGCL _cap\dataset\processed\test\val\tv\COCO_val2014_000000145651</t>
  </si>
  <si>
    <t>C:\Test\LGCL _cap\dataset\processed\test\val\tv\COCO_val2014_000000145651.jpg</t>
  </si>
  <si>
    <t xml:space="preserve"> image of A bedroom with a bed, a mirror, and a door.</t>
  </si>
  <si>
    <t>a small white room with an unmade bed that has a backpack and a pair of glasses resting on it. | a bed that is white and very clean. | a bed in a room under a ceiling fan next to a window. | a frumpled white bed is situated in a bedroom which is free of decorative elements. | a room with a bed a ceiling fan and a locker</t>
  </si>
  <si>
    <t>1.0616090461461107</t>
  </si>
  <si>
    <t>0.28546543676234676</t>
  </si>
  <si>
    <t>C:\Test\LGCL _cap\dataset\processed\test\val\tv\COCO_val2014_000000146487</t>
  </si>
  <si>
    <t>C:\Test\LGCL _cap\dataset\processed\test\val\tv\COCO_val2014_000000146487.jpg</t>
  </si>
  <si>
    <t>a man standing on one foot holding a controller. | one man playing wii while two other people watch. | a man plays bowling on wii, in his living room. | a man is playing the wii by himself. | a man playing a video game while two people watch.</t>
  </si>
  <si>
    <t>1.0181643665593856</t>
  </si>
  <si>
    <t>0.25933079421829763</t>
  </si>
  <si>
    <t>C:\Test\LGCL _cap\dataset\processed\test\val\tv\COCO_val2014_000000146568</t>
  </si>
  <si>
    <t>C:\Test\LGCL _cap\dataset\processed\test\val\tv\COCO_val2014_000000146568.jpg</t>
  </si>
  <si>
    <t xml:space="preserve"> image of A young girl playing a game with a remote controller.</t>
  </si>
  <si>
    <t>a little boy is standing near a lot of toys. | the young boy has played with all of his toys. | a toddler playing in a room with many toys all over the floor. | a small child stand amidst many primary-colored toys in front of a fireplace. | a young child is standing in a room with toys on the floor.</t>
  </si>
  <si>
    <t>1.064054959467124</t>
  </si>
  <si>
    <t>0.024526890693591246</t>
  </si>
  <si>
    <t>0.20439362795477903</t>
  </si>
  <si>
    <t>C:\Test\LGCL _cap\dataset\processed\test\val\tv\COCO_val2014_000000146570</t>
  </si>
  <si>
    <t>C:\Test\LGCL _cap\dataset\processed\test\val\tv\COCO_val2014_000000146570.jpg</t>
  </si>
  <si>
    <t xml:space="preserve"> image of A living room with a couch, coffee table and a fireplace.</t>
  </si>
  <si>
    <t>a living room with a white couch and flat screen tv. | a view of a room in a house. | a living room with a couch, television, and fireplace. | a picture of a living room with a couch and television. | a living room with a couch, tv and fireplace.</t>
  </si>
  <si>
    <t>1.0081529186775247</t>
  </si>
  <si>
    <t>0.5773245614035087</t>
  </si>
  <si>
    <t>C:\Test\LGCL _cap\dataset\processed\test\val\tv\COCO_val2014_000000146805</t>
  </si>
  <si>
    <t>C:\Test\LGCL _cap\dataset\processed\test\val\tv\COCO_val2014_000000146805.jpg</t>
  </si>
  <si>
    <t xml:space="preserve"> image of A desk with a computer, keyboard, mouse, and a monitor.</t>
  </si>
  <si>
    <t>laptop and desktop computers in use on a cluttered desk. | a clean and tidy desk area is mostly white and features a computer and a black laptop. | this tech wizard leaves all options open, equipping his computer area with both a laptop and desktop machine. | a table top with multiple computers and other office items | a very neat white computer desk with white desktop computer.</t>
  </si>
  <si>
    <t>0.9761375541252567</t>
  </si>
  <si>
    <t>0.2408421170645397</t>
  </si>
  <si>
    <t>C:\Test\LGCL _cap\dataset\processed\test\val\tv\COCO_val2014_000000148620</t>
  </si>
  <si>
    <t>C:\Test\LGCL _cap\dataset\processed\test\val\tv\COCO_val2014_000000148620.jpg</t>
  </si>
  <si>
    <t>a table that has some computers on it | two computers are sitting on a wood desk. | computer equipment displayed on desk in open room. | a computer station on a desk with a computer, laptop and boxes in the background. | a home office with two computers and a picture.</t>
  </si>
  <si>
    <t>0.7238827242557963</t>
  </si>
  <si>
    <t>0.20573215312532273</t>
  </si>
  <si>
    <t>C:\Test\LGCL _cap\dataset\processed\test\val\tv\COCO_val2014_000000152609</t>
  </si>
  <si>
    <t>C:\Test\LGCL _cap\dataset\processed\test\val\tv\COCO_val2014_000000152609.jpg</t>
  </si>
  <si>
    <t xml:space="preserve"> image of A living room with a couch, chair and television.</t>
  </si>
  <si>
    <t>a living room with tv and speakers, sofa and coffee table | there is a tv and a surround system in the living room | a living room with the tv showing final fantasy scenes. | a flat-screen television sits on a stand next to a wall. | a living room with a view of a couch, tv  sitting on a wooden floor</t>
  </si>
  <si>
    <t>1.4325423953473457</t>
  </si>
  <si>
    <t>0.3643493790104345</t>
  </si>
  <si>
    <t>C:\Test\LGCL _cap\dataset\processed\test\val\tv\COCO_val2014_000000153040</t>
  </si>
  <si>
    <t>C:\Test\LGCL _cap\dataset\processed\test\val\tv\COCO_val2014_000000153040.jpg</t>
  </si>
  <si>
    <t xml:space="preserve"> image of A book shelf with books and a book case.</t>
  </si>
  <si>
    <t>a wooden shelf with lots of books on top of it. | a book shelf with different items on it next to another shelf with a tv | a book shelf with a cordless phone next to a monitor. | a book case full of books and a telephone | this is a book collection on a shelf next to an entertainment system.</t>
  </si>
  <si>
    <t>0.7328562458240482</t>
  </si>
  <si>
    <t>0.3654670655857793</t>
  </si>
  <si>
    <t>C:\Test\LGCL _cap\dataset\processed\test\val\tv\COCO_val2014_000000153231</t>
  </si>
  <si>
    <t>C:\Test\LGCL _cap\dataset\processed\test\val\tv\COCO_val2014_000000153231.jpg</t>
  </si>
  <si>
    <t xml:space="preserve"> image of A family is eating pizza and drinking coffee.</t>
  </si>
  <si>
    <t>a woman is sitting at a table and eating with two children. | a group of people sit at a table with food. | woman with two kids watching tv while eating | a mother and her two infants eat some food in the living room while watching a football game, from the fathers perspective. | a woman sitting on the floor eating with two kids.</t>
  </si>
  <si>
    <t>0.5651123334443751</t>
  </si>
  <si>
    <t>0.12768257903460056</t>
  </si>
  <si>
    <t>C:\Test\LGCL _cap\dataset\processed\test\val\tv\COCO_val2014_000000153445</t>
  </si>
  <si>
    <t>C:\Test\LGCL _cap\dataset\processed\test\val\tv\COCO_val2014_000000153445.jpg</t>
  </si>
  <si>
    <t>a living room with a leather sofa , flat screen television, throw pillows and a wood slatted coffee table. | a contemporary living room features leather furniture, oak storage and a garden view. | a well designed entertainment area with a tv set to play a video game. | a nicely-decorated living room with a television and couch is pictured. | a living room with two sofas, a coffee table, throw pillows, a large entertainment center, and a flatscreen tv.</t>
  </si>
  <si>
    <t>1.1329060867127878</t>
  </si>
  <si>
    <t>0.4240788835967429</t>
  </si>
  <si>
    <t>C:\Test\LGCL _cap\dataset\processed\test\val\tv\COCO_val2014_000000153455</t>
  </si>
  <si>
    <t>C:\Test\LGCL _cap\dataset\processed\test\val\tv\COCO_val2014_000000153455.jpg</t>
  </si>
  <si>
    <t xml:space="preserve"> image of Two people playing a video game in a living room.</t>
  </si>
  <si>
    <t>a man and woman are looking at a television while playing wii. | a man and woman smile as they play a video game. | a young lady and a young man standing in front of a tv. | two people playing a game with the wii remote controls. | the man and woman are playing video games in the room.</t>
  </si>
  <si>
    <t>1.2245489783797683</t>
  </si>
  <si>
    <t>0.3214630039679091</t>
  </si>
  <si>
    <t>C:\Test\LGCL _cap\dataset\processed\test\val\tv\COCO_val2014_000000154095</t>
  </si>
  <si>
    <t>C:\Test\LGCL _cap\dataset\processed\test\val\tv\COCO_val2014_000000154095.jpg</t>
  </si>
  <si>
    <t xml:space="preserve"> image of A large orange bag sits on a bed with a backpack next to it.</t>
  </si>
  <si>
    <t>a white bed with a rucksack and bag on it. | luggage backpacks stuffed and sitting on bed next to tv with bananas on top | a backpackers gear is laid out on the bed. | three book bags on the ground next to a tv | a bed has several duffle bags on it.</t>
  </si>
  <si>
    <t>0.5499099887637012</t>
  </si>
  <si>
    <t>0.43502822288644005</t>
  </si>
  <si>
    <t>C:\Test\LGCL _cap\dataset\processed\test\val\tv\COCO_val2014_000000154423</t>
  </si>
  <si>
    <t>C:\Test\LGCL _cap\dataset\processed\test\val\tv\COCO_val2014_000000154423.jpg</t>
  </si>
  <si>
    <t xml:space="preserve"> image of A desk with a laptop, keyboard, and a keyboard.</t>
  </si>
  <si>
    <t>a black desk with a desktop computer monitor and keyboard sitting on top of it. | a desk with computer and speakers on it | a computer sits on a computer desk with a poster above it. | a computer setup on a black computer desk. | black computer monitor sitting on top of a black computer desk.</t>
  </si>
  <si>
    <t>1.1433855595457638</t>
  </si>
  <si>
    <t>0.2807365793309753</t>
  </si>
  <si>
    <t>C:\Test\LGCL _cap\dataset\processed\test\val\tv\COCO_val2014_000000154431</t>
  </si>
  <si>
    <t>C:\Test\LGCL _cap\dataset\processed\test\val\tv\COCO_val2014_000000154431.jpg</t>
  </si>
  <si>
    <t xml:space="preserve"> image of A large flat screen TV sitting on a stand next to a tree.</t>
  </si>
  <si>
    <t>a view of a tv and a statue laying on the ground, next to a window. | a statue of a bodt stting on a cart with wheels | there is a statue of a body in the room. | a black sculpture of a torso is on the floor next to a tv. | a living room with tv and entertainment center beside a sculpture of a torso.</t>
  </si>
  <si>
    <t>1.1384244662836256</t>
  </si>
  <si>
    <t>0.5161290322580646</t>
  </si>
  <si>
    <t>0.29530009297892307</t>
  </si>
  <si>
    <t>C:\Test\LGCL _cap\dataset\processed\test\val\tv\COCO_val2014_000000155142</t>
  </si>
  <si>
    <t>C:\Test\LGCL _cap\dataset\processed\test\val\tv\COCO_val2014_000000155142.jpg</t>
  </si>
  <si>
    <t xml:space="preserve"> image of A bathroom with a large mirror and a white cabinet.</t>
  </si>
  <si>
    <t>a television sits on a cabinet in a room. | a bedroom with dresser and television on it. | a room containing a tv, closet, and exit to the hallway. | a living room with a television and dresser inside of it | an empty bedroom with a flat screen tv sitting on a dresser.</t>
  </si>
  <si>
    <t>1.2626437651296978</t>
  </si>
  <si>
    <t>0.2130744086775657</t>
  </si>
  <si>
    <t>C:\Test\LGCL _cap\dataset\processed\test\val\tv\COCO_val2014_000000155546</t>
  </si>
  <si>
    <t>C:\Test\LGCL _cap\dataset\processed\test\val\tv\COCO_val2014_000000155546.jpg</t>
  </si>
  <si>
    <t>the living room has a leather couch near a dining table. | living room scene with a leather couch facing a large screen tv. | a living room with a leather sofa, tables and tv. | a living room with a large sofa and a dining table. | this living room includes a leather couch and a tv on the wall.</t>
  </si>
  <si>
    <t>0.9548946394871249</t>
  </si>
  <si>
    <t>0.5074899106003486</t>
  </si>
  <si>
    <t>C:\Test\LGCL _cap\dataset\processed\test\val\tv\COCO_val2014_000000156474</t>
  </si>
  <si>
    <t>C:\Test\LGCL _cap\dataset\processed\test\val\tv\COCO_val2014_000000156474.jpg</t>
  </si>
  <si>
    <t xml:space="preserve"> image of A desk with a laptop, keyboard, and speakers.</t>
  </si>
  <si>
    <t>a desktop computer sitting on top of a wooden desk. | a wood desk has a computer monitor, a keyboard and a mouse on it. | there is a desktop computer sitting on a desk. | a computer, mouse and keyboard on a wooden desk. | a desktop computer and mouse at a desk.</t>
  </si>
  <si>
    <t>0.6577421313026072</t>
  </si>
  <si>
    <t>0.24375528522201645</t>
  </si>
  <si>
    <t>C:\Test\LGCL _cap\dataset\processed\test\val\tv\COCO_val2014_000000156609</t>
  </si>
  <si>
    <t>C:\Test\LGCL _cap\dataset\processed\test\val\tv\COCO_val2014_000000156609.jpg</t>
  </si>
  <si>
    <t xml:space="preserve"> image of A desk with a computer, keyboard, mouse and a keyboard.</t>
  </si>
  <si>
    <t>a white computer monitor on top of a wooden desk. | a neatly kept desk with a computer, keyboard and mouse on it. | a room filled with different types of items all around. | a computer is sitting on the table against the wall | the desk is now ready for the appropriate computer.</t>
  </si>
  <si>
    <t>1.0337037502342679</t>
  </si>
  <si>
    <t>0.22548018983629287</t>
  </si>
  <si>
    <t>C:\Test\LGCL _cap\dataset\processed\test\val\tv\COCO_val2014_000000157102</t>
  </si>
  <si>
    <t>C:\Test\LGCL _cap\dataset\processed\test\val\tv\COCO_val2014_000000157102.jpg</t>
  </si>
  <si>
    <t xml:space="preserve"> baby is sitting in a high chair eating a banana</t>
  </si>
  <si>
    <t>the young child is cutting up some paper. | there is a boy in a blue pajamas holding a pair of scissors. | a little child wearing blue holds a pair of yellow scissors and some paper. | a toddler plays with scissors and construction paper | a child is cutting paper at the table</t>
  </si>
  <si>
    <t>0.8963342682910853</t>
  </si>
  <si>
    <t>0.10778292146741597</t>
  </si>
  <si>
    <t>C:\Test\LGCL _cap\dataset\processed\test\val\tv\COCO_val2014_000000157635</t>
  </si>
  <si>
    <t>C:\Test\LGCL _cap\dataset\processed\test\val\tv\COCO_val2014_000000157635.jpg</t>
  </si>
  <si>
    <t xml:space="preserve"> image of A living room with a couch, coffee table and a couch.</t>
  </si>
  <si>
    <t>the view of a living room couch, windows, fireplace, and television set. | a large leather couch sitting in front of a fire place. | a roam showing a leather couch and a fire place | a long black coach in a home living room | a tv is on in the living room, but no one is in there.</t>
  </si>
  <si>
    <t>0.9695110408062806</t>
  </si>
  <si>
    <t>0.29097738033605064</t>
  </si>
  <si>
    <t>C:\Test\LGCL _cap\dataset\processed\test\val\tv\COCO_val2014_000000157944</t>
  </si>
  <si>
    <t>C:\Test\LGCL _cap\dataset\processed\test\val\tv\COCO_val2014_000000157944.jpg</t>
  </si>
  <si>
    <t xml:space="preserve"> image of A man holding a tray of food and a bottle of water.</t>
  </si>
  <si>
    <t>a close up of a tv with a man wearing s suit and shirt | a television set with a big brother evicted person on the screen | a reality tv star being interviewed on a show. | a bald man in a suit on a television. | a tv with a person being interviewed on the screen.</t>
  </si>
  <si>
    <t>0.9778033435675165</t>
  </si>
  <si>
    <t>0.1613196197551481</t>
  </si>
  <si>
    <t>C:\Test\LGCL _cap\dataset\processed\test\val\tv\COCO_val2014_000000157960</t>
  </si>
  <si>
    <t>C:\Test\LGCL _cap\dataset\processed\test\val\tv\COCO_val2014_000000157960.jpg</t>
  </si>
  <si>
    <t xml:space="preserve"> image of A man standing in a living room holding a remote control.</t>
  </si>
  <si>
    <t>a man standing in a living room holding a nintendo wii game controller. | man standing in a family room with a game controller in his hand. | a man is standing and playing video games. | a man is standing in a living room with a wii controller. | a middle aged man is playing with a wii game.</t>
  </si>
  <si>
    <t>0.7615641777798858</t>
  </si>
  <si>
    <t>0.5991446895152781</t>
  </si>
  <si>
    <t>0.5838499642873335</t>
  </si>
  <si>
    <t>0.5593684915933074</t>
  </si>
  <si>
    <t>0.4579648191992368</t>
  </si>
  <si>
    <t>C:\Test\LGCL _cap\dataset\processed\test\val\tv\COCO_val2014_000000159240</t>
  </si>
  <si>
    <t>C:\Test\LGCL _cap\dataset\processed\test\val\tv\COCO_val2014_000000159240.jpg</t>
  </si>
  <si>
    <t xml:space="preserve"> image of A living room with a couch, coffee table and a television.</t>
  </si>
  <si>
    <t>an orange living room filled with a red couch and a brown chair. | a picture of a living room and the objects in the living room | there is a small tv between two chirs | a bright orange living room is arranged with some chairs and an entertainment cabinet. | an orange colored living room with two chairs and a small television.</t>
  </si>
  <si>
    <t>1.2029479219852774</t>
  </si>
  <si>
    <t>0.3344599178092129</t>
  </si>
  <si>
    <t>C:\Test\LGCL _cap\dataset\processed\test\val\tv\COCO_val2014_000000160531</t>
  </si>
  <si>
    <t>C:\Test\LGCL _cap\dataset\processed\test\val\tv\COCO_val2014_000000160531.jpg</t>
  </si>
  <si>
    <t xml:space="preserve"> image of A man standing in a living room holding a Wii controller.</t>
  </si>
  <si>
    <t>a man playing wii bowling in a living room. | man standing holding a remote control towards a component. | a man pointing a wii remote at his console. | a man playing wii bowling in front of the television | a young man pointing a remote at the tv.</t>
  </si>
  <si>
    <t>0.9519909993497238</t>
  </si>
  <si>
    <t>0.3526198243720565</t>
  </si>
  <si>
    <t>C:\Test\LGCL _cap\dataset\processed\test\val\tv\COCO_val2014_000000162156</t>
  </si>
  <si>
    <t>C:\Test\LGCL _cap\dataset\processed\test\val\tv\COCO_val2014_000000162156.jpg</t>
  </si>
  <si>
    <t>a narrow white room with a white mattress on the floor. | it's a high-tech master bed and bath at a hotel. | a bedroom and bathroom with various furniture and a mirror. | a room where all of the furniture is white except for a red chair. | a room with a large white bed and a flat screen tv.</t>
  </si>
  <si>
    <t>0.9162789906279797</t>
  </si>
  <si>
    <t>0.23512117404162858</t>
  </si>
  <si>
    <t>C:\Test\LGCL _cap\dataset\processed\test\val\tv\COCO_val2014_000000164453</t>
  </si>
  <si>
    <t>C:\Test\LGCL _cap\dataset\processed\test\val\tv\COCO_val2014_000000164453.jpg</t>
  </si>
  <si>
    <t xml:space="preserve"> image of A desk with a laptop, monitor, keyboard, and speakers.</t>
  </si>
  <si>
    <t>a computer desk with a laptop computer on top of it. | a plain wooden corner desk has computers on it. | a desk with a computer and laptop and a black chair. | a desk with a desktop computer and a laptop computer on it. | a computer monitor and a laptop sit on a desk.</t>
  </si>
  <si>
    <t>1.295334415006403</t>
  </si>
  <si>
    <t>0.3578943002104565</t>
  </si>
  <si>
    <t>C:\Test\LGCL _cap\dataset\processed\test\val\tv\COCO_val2014_000000164924</t>
  </si>
  <si>
    <t>C:\Test\LGCL _cap\dataset\processed\test\val\tv\COCO_val2014_000000164924.jpg</t>
  </si>
  <si>
    <t xml:space="preserve"> image of A man laying on a bed with a dog on his back.</t>
  </si>
  <si>
    <t>a man's legs are laying on a bed as he watches a game called "avengers" on the screen. | view of a mans legs with tattoos on a bed in front of a television. | a man lays on his bed watching the avengers on tv. | a man with leg tattoes lying on a bed | the person is sitting on the bed watching television.</t>
  </si>
  <si>
    <t>0.8546877803066597</t>
  </si>
  <si>
    <t>0.3126405399222885</t>
  </si>
  <si>
    <t>0.22366093315758587</t>
  </si>
  <si>
    <t>0.48484848484848486</t>
  </si>
  <si>
    <t>0.3744612848517838</t>
  </si>
  <si>
    <t>C:\Test\LGCL _cap\dataset\processed\test\val\tv\COCO_val2014_000000165229</t>
  </si>
  <si>
    <t>C:\Test\LGCL _cap\dataset\processed\test\val\tv\COCO_val2014_000000165229.jpg</t>
  </si>
  <si>
    <t xml:space="preserve"> image of A small tv set is sitting on a wooden floor.</t>
  </si>
  <si>
    <t>unplugged old style tube television sitting on a floor. | a tv sitting on a floor with a electrical plug. | an old television sits precariously on a stand. | an old television and wires are on a box. | an old television sitting on the edge of a stand.</t>
  </si>
  <si>
    <t>0.6237416464747749</t>
  </si>
  <si>
    <t>0.36282724666085436</t>
  </si>
  <si>
    <t>C:\Test\LGCL _cap\dataset\processed\test\val\tv\COCO_val2014_000000166166</t>
  </si>
  <si>
    <t>C:\Test\LGCL _cap\dataset\processed\test\val\tv\COCO_val2014_000000166166.jpg</t>
  </si>
  <si>
    <t xml:space="preserve"> image of A living room with a table, chair, and a vase.</t>
  </si>
  <si>
    <t>a wooden table with a vase of flowers and a television. | a television in a living room with magazines on the coffee table. | a vase with flowers sitting on a table near a television. | a tv sitting in a living room on a hard wood floor. | a small vase of flowers sit on a wooden table near magazines.</t>
  </si>
  <si>
    <t>1.014470983245491</t>
  </si>
  <si>
    <t>0.38669011101744355</t>
  </si>
  <si>
    <t>C:\Test\LGCL _cap\dataset\processed\test\val\tv\COCO_val2014_000000169250</t>
  </si>
  <si>
    <t>C:\Test\LGCL _cap\dataset\processed\test\val\tv\COCO_val2014_000000169250.jpg</t>
  </si>
  <si>
    <t xml:space="preserve"> image of A living room with a couch, chair and window.</t>
  </si>
  <si>
    <t>a simple apartment living area, with a couch and a television. | this is a plain and small living room with a sofa and tv. | a couch sitting in front of a tv near a window. | a small, curtained living room during the day. | this simple living room has black furniture and a tv</t>
  </si>
  <si>
    <t>0.3874527234692042</t>
  </si>
  <si>
    <t>C:\Test\LGCL _cap\dataset\processed\test\val\tv\COCO_val2014_000000169438</t>
  </si>
  <si>
    <t>C:\Test\LGCL _cap\dataset\processed\test\val\tv\COCO_val2014_000000169438.jpg</t>
  </si>
  <si>
    <t xml:space="preserve"> image of A young boy playing a video game on a small table.</t>
  </si>
  <si>
    <t>children playing a game using wii on a 13 inch tv. | two young people playing a video game on a small tv. | two boys playing a video game beside a window. | children sit in front of a video game playing | two boys playing a game with a remote controller.</t>
  </si>
  <si>
    <t>0.5345209491331764</t>
  </si>
  <si>
    <t>C:\Test\LGCL _cap\dataset\processed\test\val\tv\COCO_val2014_000000171062</t>
  </si>
  <si>
    <t>C:\Test\LGCL _cap\dataset\processed\test\val\tv\COCO_val2014_000000171062.jpg</t>
  </si>
  <si>
    <t xml:space="preserve"> image of A cat is sitting on a table watching a television.</t>
  </si>
  <si>
    <t>a cat sits on a table and watches television | a cat standing on a table in front of a tv. | a cat is on a coffee table with a television in front. | small cat sitting on top of a table looking at a television. | a brown and black cat is sitting in front of a monitor</t>
  </si>
  <si>
    <t>0.5818317293146764</t>
  </si>
  <si>
    <t>0.5669505762359163</t>
  </si>
  <si>
    <t>C:\Test\LGCL _cap\dataset\processed\test\val\tv\COCO_val2014_000000172952</t>
  </si>
  <si>
    <t>C:\Test\LGCL _cap\dataset\processed\test\val\tv\COCO_val2014_000000172952.jpg</t>
  </si>
  <si>
    <t xml:space="preserve"> image of A man in a suit and tie holding a bottle of wine.</t>
  </si>
  <si>
    <t>well dressed man and woman pose for picture. | a man and woman posing together for a picture. | a man and woman posing for a picture together | a man and a woman posing in a living room for a picture. | 2 formally dressed people pose for a picture</t>
  </si>
  <si>
    <t>1.3369466484718502</t>
  </si>
  <si>
    <t>0.20005717804363124</t>
  </si>
  <si>
    <t>C:\Test\LGCL _cap\dataset\processed\test\val\tv\COCO_val2014_000000174511</t>
  </si>
  <si>
    <t>C:\Test\LGCL _cap\dataset\processed\test\val\tv\COCO_val2014_000000174511.jpg</t>
  </si>
  <si>
    <t xml:space="preserve"> image of A desk with a keyboard, monitor, mouse, and mouse.</t>
  </si>
  <si>
    <t>a computer monitor sitting on top of a wooden desk. | a desk has a monitor, mouse, remote, phone, and keyboard on it. | a full beautiful view of a computer screen in a room. | a computer screen,keyboard, mouse, and remote sitting on a desk. | a keyboard and monitor are setting on this desk.</t>
  </si>
  <si>
    <t>0.8634900338501833</t>
  </si>
  <si>
    <t>0.36499349725407604</t>
  </si>
  <si>
    <t>C:\Test\LGCL _cap\dataset\processed\test\val\tv\COCO_val2014_000000175954</t>
  </si>
  <si>
    <t>C:\Test\LGCL _cap\dataset\processed\test\val\tv\COCO_val2014_000000175954.jpg</t>
  </si>
  <si>
    <t xml:space="preserve"> image of A desk with a laptop, monitor, and other office supplies.</t>
  </si>
  <si>
    <t>a work station in use inside an office. | a desk inside a library with a computer and several papers on it. | a workstation with a computer, notebook, and papers. | an office desk with a lot of paperwork and a turned on computer | the computer is turned on at the cluttered workstation.</t>
  </si>
  <si>
    <t>0.2743495783339408</t>
  </si>
  <si>
    <t>C:\Test\LGCL _cap\dataset\processed\test\val\tv\COCO_val2014_000000176257</t>
  </si>
  <si>
    <t>C:\Test\LGCL _cap\dataset\processed\test\val\tv\COCO_val2014_000000176257.jpg</t>
  </si>
  <si>
    <t>two men playing a wii with game controllers. | a couple of guys playing with the nintendo wii when a lady is in the background. | two men in a room holding wii remotes. | two men pare shown using the wii remotes. | two grown men standing and playing with wii game controllers in their hands.</t>
  </si>
  <si>
    <t>1.422670810756906</t>
  </si>
  <si>
    <t>0.22573282261143152</t>
  </si>
  <si>
    <t>C:\Test\LGCL _cap\dataset\processed\test\val\tv\COCO_val2014_000000177496</t>
  </si>
  <si>
    <t>C:\Test\LGCL _cap\dataset\processed\test\val\tv\COCO_val2014_000000177496.jpg</t>
  </si>
  <si>
    <t>a living room filled with furniture and a wall mounted paintings. | a couch and chair are in a room with a television. | a red and black suitcase a table a couch and a picture | a suitcase is sitting in a hotel room | a suitcase sitting in a living room of a home.</t>
  </si>
  <si>
    <t>1.0702074583509333</t>
  </si>
  <si>
    <t>0.38976162986426943</t>
  </si>
  <si>
    <t>C:\Test\LGCL _cap\dataset\processed\test\val\tv\COCO_val2014_000000177802</t>
  </si>
  <si>
    <t>C:\Test\LGCL _cap\dataset\processed\test\val\tv\COCO_val2014_000000177802.jpg</t>
  </si>
  <si>
    <t>a professional photograph of a living room looking out onto a patio. | a living room with a sofa set and a rug. | a living room with furniture,windows, decor, and fan. | a living room display is shown with beige and brown tones. | a living room with a couch a table and a tv</t>
  </si>
  <si>
    <t>0.5961714792496579</t>
  </si>
  <si>
    <t>0.4858700936864329</t>
  </si>
  <si>
    <t>C:\Test\LGCL _cap\dataset\processed\test\val\tv\COCO_val2014_000000178671</t>
  </si>
  <si>
    <t>C:\Test\LGCL _cap\dataset\processed\test\val\tv\COCO_val2014_000000178671.jpg</t>
  </si>
  <si>
    <t xml:space="preserve"> image of A hotel room with a bed, table, and chairs.</t>
  </si>
  <si>
    <t>a bedroom with a large bed sitting under a painting. | a bedroom that has a door to the outside in it. | a couple of folded pillow cases are placed on the made bed. | a white bed a green wall a television a chair and lamps | a green hotel room with a large bed set with two sets of pajamas.</t>
  </si>
  <si>
    <t>1.0730505500856222</t>
  </si>
  <si>
    <t>0.21176949985148777</t>
  </si>
  <si>
    <t>C:\Test\LGCL _cap\dataset\processed\test\val\tv\COCO_val2014_000000178690</t>
  </si>
  <si>
    <t>C:\Test\LGCL _cap\dataset\processed\test\val\tv\COCO_val2014_000000178690.jpg</t>
  </si>
  <si>
    <t xml:space="preserve"> image of A living room with a couch, coffee table and bookshelves.</t>
  </si>
  <si>
    <t>a pink upholstered chair is in front of the television. | a small living room has very little furniture | a lounge chair in front of a television set | an easy chair next to a bookshelf and in front of a small tv in cramped quarters | a big comfortable chair in front of a flat screen tv.</t>
  </si>
  <si>
    <t>0.8848720156844715</t>
  </si>
  <si>
    <t>0.17429812553688126</t>
  </si>
  <si>
    <t>C:\Test\LGCL _cap\dataset\processed\test\val\tv\COCO_val2014_000000179954</t>
  </si>
  <si>
    <t>C:\Test\LGCL _cap\dataset\processed\test\val\tv\COCO_val2014_000000179954.jpg</t>
  </si>
  <si>
    <t xml:space="preserve"> image of A cat is sitting on a couch watching a television.</t>
  </si>
  <si>
    <t>a black and white cat sleeping next to a persons legs. | a cat laying near a man with outstretched legs | someone sitting on their couch, with their feet up, watching television with their cat. | a cat laying near someones feet watching tv | fat black and white cat laying down at a persons feet.</t>
  </si>
  <si>
    <t>1.2163657355020703</t>
  </si>
  <si>
    <t>0.1828423999376816</t>
  </si>
  <si>
    <t>C:\Test\LGCL _cap\dataset\processed\test\val\tv\COCO_val2014_000000180373</t>
  </si>
  <si>
    <t>C:\Test\LGCL _cap\dataset\processed\test\val\tv\COCO_val2014_000000180373.jpg</t>
  </si>
  <si>
    <t xml:space="preserve"> image of A dog is sitting in a bottle of wine.</t>
  </si>
  <si>
    <t>a cat standing in front of a tv showing a dog in a  cage. | a cat looks at a dog on television | a cat looks at a dog that is on tv. | a cat is looking at a television displaying a dog in a cage. | a cat stares at a dog on tv.</t>
  </si>
  <si>
    <t>1.2911573600328219</t>
  </si>
  <si>
    <t>0.2673830842033607</t>
  </si>
  <si>
    <t>C:\Test\LGCL _cap\dataset\processed\test\val\tv\COCO_val2014_000000181133</t>
  </si>
  <si>
    <t>C:\Test\LGCL _cap\dataset\processed\test\val\tv\COCO_val2014_000000181133.jpg</t>
  </si>
  <si>
    <t xml:space="preserve"> image of A man sitting in a chair in a room.</t>
  </si>
  <si>
    <t>an older woman eats at a table while watching tv. | a person sits alone at a dining table and watches tv. | a woman sits at a kitchen table watching tv. | an elderly woman sits eating at a wooden table. | a woman sitting at a wooden dinner table near a tv.</t>
  </si>
  <si>
    <t>0.5146093918019669</t>
  </si>
  <si>
    <t>0.1616454689984102</t>
  </si>
  <si>
    <t>C:\Test\LGCL _cap\dataset\processed\test\val\tv\COCO_val2014_000000181591</t>
  </si>
  <si>
    <t>C:\Test\LGCL _cap\dataset\processed\test\val\tv\COCO_val2014_000000181591.jpg</t>
  </si>
  <si>
    <t xml:space="preserve"> image of A man is taking a bite of his food.</t>
  </si>
  <si>
    <t>a man in glasses using a telephone in a salon. | a man sitting at a table talking on a cellphone while another man stands by a mirror behind him. | the man is sitting down talking on his cell phone. | a man in white shirt and glasses at a salon. | a person on a mobile phone with a clock in the background.</t>
  </si>
  <si>
    <t>0.5020484625605093</t>
  </si>
  <si>
    <t>0.19386392206159647</t>
  </si>
  <si>
    <t>C:\Test\LGCL _cap\dataset\processed\test\val\tv\COCO_val2014_000000181739</t>
  </si>
  <si>
    <t>C:\Test\LGCL _cap\dataset\processed\test\val\tv\COCO_val2014_000000181739.jpg</t>
  </si>
  <si>
    <t xml:space="preserve"> image of A black cat is sitting on a wooden table.</t>
  </si>
  <si>
    <t>the cat is standing on top of the desk. | a cat that is sitting next to a computer | a gray cat sitting on a desk by a computer monitor. | a grey cat sitting next to a computer monitor | a gray cat sits next to a computer.</t>
  </si>
  <si>
    <t>0.5870682183353848</t>
  </si>
  <si>
    <t>0.3207801848337902</t>
  </si>
  <si>
    <t>C:\Test\LGCL _cap\dataset\processed\test\val\tv\COCO_val2014_000000182170</t>
  </si>
  <si>
    <t>C:\Test\LGCL _cap\dataset\processed\test\val\tv\COCO_val2014_000000182170.jpg</t>
  </si>
  <si>
    <t xml:space="preserve"> image of Two women playing Wii in a room.</t>
  </si>
  <si>
    <t>a man an a woman playing with an xbox. | a couple holding controllers playing a video game. | the coupe are standing up and playing video games together. | a man and woman playing a wii video game. | a young man and woman playing a game with a nintendo wii controller.</t>
  </si>
  <si>
    <t>1.0113897519379194</t>
  </si>
  <si>
    <t>0.24354653917318517</t>
  </si>
  <si>
    <t>C:\Test\LGCL _cap\dataset\processed\test\val\tv\COCO_val2014_000000182339</t>
  </si>
  <si>
    <t>C:\Test\LGCL _cap\dataset\processed\test\val\tv\COCO_val2014_000000182339.jpg</t>
  </si>
  <si>
    <t xml:space="preserve"> image of A woman holding a green frisbee in front of a cake.</t>
  </si>
  <si>
    <t>a young product representative gives out frisbees at a show | a girl standing in a room holding a green frisbee. | a young lady is holding a frisbee and posing. | a young asian female wearing a white dress holding a green frisbee | a woman is smiling and posing for a picture holding a frisbee</t>
  </si>
  <si>
    <t>1.1445326353469776</t>
  </si>
  <si>
    <t>0.3205029202485862</t>
  </si>
  <si>
    <t>C:\Test\LGCL _cap\dataset\processed\test\val\tv\COCO_val2014_000000182867</t>
  </si>
  <si>
    <t>C:\Test\LGCL _cap\dataset\processed\test\val\tv\COCO_val2014_000000182867.jpg</t>
  </si>
  <si>
    <t xml:space="preserve"> image of A cat is standing on a desk next to a computer.</t>
  </si>
  <si>
    <t>this brown and white cat is standing on a desk in front of a computer. | a cat jumps up on a desk with a computer, cds and magazines. | a cat walking on a desk next to a computer. | a gray and white cat walking across a keyboard | a cat is standing on a desk in front of a computer.</t>
  </si>
  <si>
    <t>0.5594116918962561</t>
  </si>
  <si>
    <t>0.5996422606040791</t>
  </si>
  <si>
    <t>C:\Test\LGCL _cap\dataset\processed\test\val\tv\COCO_val2014_000000184902</t>
  </si>
  <si>
    <t>C:\Test\LGCL _cap\dataset\processed\test\val\tv\COCO_val2014_000000184902.jpg</t>
  </si>
  <si>
    <t xml:space="preserve"> image of A room with a fireplace and a fire place.</t>
  </si>
  <si>
    <t>a living room with fireplace, television, and couches. | a living room area with couches, fireplace and yellow painted walls. | a room with a place to light a fire | a living room filled with furniture and a fire place. | a den with a fire place, couch, and a television.</t>
  </si>
  <si>
    <t>1.102745503028216</t>
  </si>
  <si>
    <t>0.5315719541000192</t>
  </si>
  <si>
    <t>C:\Test\LGCL _cap\dataset\processed\test\val\tv\COCO_val2014_000000185125</t>
  </si>
  <si>
    <t>C:\Test\LGCL _cap\dataset\processed\test\val\tv\COCO_val2014_000000185125.jpg</t>
  </si>
  <si>
    <t xml:space="preserve"> image of a bunch of people sitting on a couch</t>
  </si>
  <si>
    <t>a  little kid that is sitting on a couch. | a little boy sitting in the living room. | there is a small child sitting on the sofa in the living room | a little kid sitting on the couch while playing with a video game | a boy is sitting on a couch, playing, and watching television.</t>
  </si>
  <si>
    <t>0.7326314367433119</t>
  </si>
  <si>
    <t>0.2982418941410604</t>
  </si>
  <si>
    <t>C:\Test\LGCL _cap\dataset\processed\test\val\tv\COCO_val2014_000000185335</t>
  </si>
  <si>
    <t>C:\Test\LGCL _cap\dataset\processed\test\val\tv\COCO_val2014_000000185335.jpg</t>
  </si>
  <si>
    <t xml:space="preserve"> image of A person is sitting in front of a laptop computer.</t>
  </si>
  <si>
    <t>an open laptop computer sitting on top of a table. | a laptop computer screen with a flickr page loaded, and a television on in the background. | a laptop with the browser on a flickr page. | a black laptop and a television set and a cord | the screen of a computer laptop displaying flickr.</t>
  </si>
  <si>
    <t>1.1155203214105387</t>
  </si>
  <si>
    <t>0.28711010121875646</t>
  </si>
  <si>
    <t>C:\Test\LGCL _cap\dataset\processed\test\val\tv\COCO_val2014_000000186282</t>
  </si>
  <si>
    <t>C:\Test\LGCL _cap\dataset\processed\test\val\tv\COCO_val2014_000000186282.jpg</t>
  </si>
  <si>
    <t xml:space="preserve"> image of A desk with a computer monitor and a keyboard.</t>
  </si>
  <si>
    <t>a flat screen monitor shows a brightly colored image on the screen. | a desktop computer monitor sitting on top of a desk next to a mouse. | computer setup with a multiple colored screen on it. | an apple computer monitor sits on a desk. | a computer screen has many colors, with a mouse and speakers next to it on the table.</t>
  </si>
  <si>
    <t>1.2400365465705079</t>
  </si>
  <si>
    <t>0.45238086114196335</t>
  </si>
  <si>
    <t>0.13010953100876002</t>
  </si>
  <si>
    <t>0.27696045884571474</t>
  </si>
  <si>
    <t>C:\Test\LGCL _cap\dataset\processed\test\val\tv\COCO_val2014_000000186632</t>
  </si>
  <si>
    <t>C:\Test\LGCL _cap\dataset\processed\test\val\tv\COCO_val2014_000000186632.jpg</t>
  </si>
  <si>
    <t>a flat screen tv sitting in a living room in front of a dining room table. | a fancy bathroom has glass sinks, a chandelier, and a tv. | the large bathroom has four sinks and a chandelier. | a beautiful, modern bathroom with a tv, chandelier and glass sinks. | a hotel room with a chandelier and glass fixtures.</t>
  </si>
  <si>
    <t>1.2792197022853258</t>
  </si>
  <si>
    <t>0.3118356616772059</t>
  </si>
  <si>
    <t>0.2041443605746337</t>
  </si>
  <si>
    <t>0.039103088536506424</t>
  </si>
  <si>
    <t>0.2184964330535581</t>
  </si>
  <si>
    <t>C:\Test\LGCL _cap\dataset\processed\test\val\tv\COCO_val2014_000000186730</t>
  </si>
  <si>
    <t>C:\Test\LGCL _cap\dataset\processed\test\val\tv\COCO_val2014_000000186730.jpg</t>
  </si>
  <si>
    <t xml:space="preserve"> image of A man is walking down the street with a suitcase.</t>
  </si>
  <si>
    <t>a person standing next to a tv outside of a building. | a skateboarder riding past a metal box on the sidewalk | a man try to move a large tv by himself | the man is standing beside a television on the sidewalk. | a man is standing near a television outside</t>
  </si>
  <si>
    <t>0.7416928343990657</t>
  </si>
  <si>
    <t>0.2664703683500734</t>
  </si>
  <si>
    <t>C:\Test\LGCL _cap\dataset\processed\test\val\tv\COCO_val2014_000000186927</t>
  </si>
  <si>
    <t>C:\Test\LGCL _cap\dataset\processed\test\val\tv\COCO_val2014_000000186927.jpg</t>
  </si>
  <si>
    <t xml:space="preserve"> image of A suitcase is on a bed with a bottle of alcohol.</t>
  </si>
  <si>
    <t>a bed topped with an old fashioned portable tv and a boom box. | a small tv and radio sitting on a bed | a bed with a small television and a cd boombox sitting on top. | a storage room filled with food and a big bed underneath. | a  portable cd player sitting next to a portable mini television on top of a bed.</t>
  </si>
  <si>
    <t>1.0572946067627034</t>
  </si>
  <si>
    <t>0.2466610140563273</t>
  </si>
  <si>
    <t>C:\Test\LGCL _cap\dataset\processed\test\val\tv\COCO_val2014_000000187249</t>
  </si>
  <si>
    <t>C:\Test\LGCL _cap\dataset\processed\test\val\tv\COCO_val2014_000000187249.jpg</t>
  </si>
  <si>
    <t xml:space="preserve"> image of A man is drinking a bottle of wine.</t>
  </si>
  <si>
    <t>a tv with a man and a woman on it's display. | television showing a movie with one man threatening another with a razor blade. | a television set is on next to a bottle of water. | a tv on with a man holding a knife at a guy's head and a bottle of mineral water in the foreground | a bottle of mineral water by a tv that is on.</t>
  </si>
  <si>
    <t>1.1089762130461187</t>
  </si>
  <si>
    <t>0.2769939429447154</t>
  </si>
  <si>
    <t>C:\Test\LGCL _cap\dataset\processed\test\val\tv\COCO_val2014_000000188434</t>
  </si>
  <si>
    <t>C:\Test\LGCL _cap\dataset\processed\test\val\tv\COCO_val2014_000000188434.jpg</t>
  </si>
  <si>
    <t xml:space="preserve"> image of A living room with a large couch and a large vase.</t>
  </si>
  <si>
    <t>a view of a living room with an christmas tree on the left. | a living room with a christmas tree in it. | a living area with a christmas tree in it | an outdated living room area during christmas season. | a television and a table in a room.</t>
  </si>
  <si>
    <t>0.8679188639450552</t>
  </si>
  <si>
    <t>0.3391333514319551</t>
  </si>
  <si>
    <t>C:\Test\LGCL _cap\dataset\processed\test\val\tv\COCO_val2014_000000188631</t>
  </si>
  <si>
    <t>C:\Test\LGCL _cap\dataset\processed\test\val\tv\COCO_val2014_000000188631.jpg</t>
  </si>
  <si>
    <t xml:space="preserve"> image of A desk with a laptop, keyboard, and other items.</t>
  </si>
  <si>
    <t>a cluttered desk with several computers on it | a small desk is cluttered with a white lap top, a monitor and a silver laptop and a computer mouse. | there are three computers on the desk all on at the same time. | two laptops and a desktop are lined up on a desk. | a desk has two laptops, a monitor, mouse, and keyboard on it.</t>
  </si>
  <si>
    <t>1.4611428453321096</t>
  </si>
  <si>
    <t>0.24775640372584395</t>
  </si>
  <si>
    <t>C:\Test\LGCL _cap\dataset\processed\test\val\tv\COCO_val2014_000000188818</t>
  </si>
  <si>
    <t>C:\Test\LGCL _cap\dataset\processed\test\val\tv\COCO_val2014_000000188818.jpg</t>
  </si>
  <si>
    <t>a painting is hanging over a television in a room | a desk sitting against a wall that has a picture on it. | a painting is displayed next to a chair in a room. | a view of a desk with computer screen and a colorful painting of a house with people in striped shirts standing around. | a room that has some furniture and a picture on it</t>
  </si>
  <si>
    <t>1.3757286667160615</t>
  </si>
  <si>
    <t>0.21979438618616412</t>
  </si>
  <si>
    <t>C:\Test\LGCL _cap\dataset\processed\test\val\tv\COCO_val2014_000000188948</t>
  </si>
  <si>
    <t>C:\Test\LGCL _cap\dataset\processed\test\val\tv\COCO_val2014_000000188948.jpg</t>
  </si>
  <si>
    <t xml:space="preserve"> image of A man standing in a kitchen holding a Wii controller.</t>
  </si>
  <si>
    <t>there are three men playing a video game together | a group of men standing around a flat screen tv. | a group of people in a room with remotes. | men laughing and playing tennis on wii sports | three young men playing a video game in front of a television.</t>
  </si>
  <si>
    <t>0.6469711432039262</t>
  </si>
  <si>
    <t>0.1540510886794773</t>
  </si>
  <si>
    <t>C:\Test\LGCL _cap\dataset\processed\test\val\tv\COCO_val2014_000000189244</t>
  </si>
  <si>
    <t>C:\Test\LGCL _cap\dataset\processed\test\val\tv\COCO_val2014_000000189244.jpg</t>
  </si>
  <si>
    <t xml:space="preserve"> people playing a video game on a tv</t>
  </si>
  <si>
    <t>a group of people standing around a tv | people playing video game all holding their remote | two girls and a boy playing a video game. | three children playing a dancing video game in a living room. | a group of people using a remote to play a game.</t>
  </si>
  <si>
    <t>0.7656170281833303</t>
  </si>
  <si>
    <t>0.7905694150420949</t>
  </si>
  <si>
    <t>0.21364350319811704</t>
  </si>
  <si>
    <t>0.3685746173469388</t>
  </si>
  <si>
    <t>C:\Test\LGCL _cap\dataset\processed\test\val\tv\COCO_val2014_000000189305</t>
  </si>
  <si>
    <t>C:\Test\LGCL _cap\dataset\processed\test\val\tv\COCO_val2014_000000189305.jpg</t>
  </si>
  <si>
    <t xml:space="preserve"> image of Two men are sitting at a table with laptops.</t>
  </si>
  <si>
    <t>a couple of men standing in front of a laptop computer. | one man sitting and the other is standing while holding a conversation. | two men discussing something over there job | one man is showing another man a transcription. | the man in blue appears to be assisting the gentleman in the black over the computer.</t>
  </si>
  <si>
    <t>0.5494249530185799</t>
  </si>
  <si>
    <t>0.1731143013025984</t>
  </si>
  <si>
    <t>C:\Test\LGCL _cap\dataset\processed\test\val\tv\COCO_val2014_000000189566</t>
  </si>
  <si>
    <t>C:\Test\LGCL _cap\dataset\processed\test\val\tv\COCO_val2014_000000189566.jpg</t>
  </si>
  <si>
    <t xml:space="preserve"> image of A woman is sitting in front of a mirror.</t>
  </si>
  <si>
    <t>a woman and two men are displayed on a small television | a picture of two guys and a girl photoshopped onto a tv. | the people are watching a show on television. | a small old fashioned tv with rabbit ears on a small stand. | a picture of three people inside an old-time tv set.</t>
  </si>
  <si>
    <t>0.9853629369077352</t>
  </si>
  <si>
    <t>0.14884201530863198</t>
  </si>
  <si>
    <t>C:\Test\LGCL _cap\dataset\processed\test\val\tv\COCO_val2014_000000190722</t>
  </si>
  <si>
    <t>C:\Test\LGCL _cap\dataset\processed\test\val\tv\COCO_val2014_000000190722.jpg</t>
  </si>
  <si>
    <t xml:space="preserve"> image of A desk with a laptop, speakers, and a monitor.</t>
  </si>
  <si>
    <t>computer desk with destop and open mac laptop | a white laptop and a computer on a wood desk | a table top with some computers on top of it | a laptop and a desktop sitting next to each other. | a keyboard a laptop a monitor a phone on a desk</t>
  </si>
  <si>
    <t>1.3902070774784006</t>
  </si>
  <si>
    <t>0.29197502255924773</t>
  </si>
  <si>
    <t>C:\Test\LGCL _cap\dataset\processed\test\val\tv\COCO_val2014_000000191842</t>
  </si>
  <si>
    <t>C:\Test\LGCL _cap\dataset\processed\test\val\tv\COCO_val2014_000000191842.jpg</t>
  </si>
  <si>
    <t xml:space="preserve"> image of A man is taking a picture of a bear on a television screen.</t>
  </si>
  <si>
    <t>photo taken in a car of the television on the roof. | a view of a car with a tv in it. | a tv mounted inside of a vehicle displaying a movie. | the inside of a vehicle driving down a highway with a tv playing an image. | a man on a television in a vehicle.</t>
  </si>
  <si>
    <t>0.9060070418175451</t>
  </si>
  <si>
    <t>0.2856288334465956</t>
  </si>
  <si>
    <t>C:\Test\LGCL _cap\dataset\processed\test\val\tv\COCO_val2014_000000192403</t>
  </si>
  <si>
    <t>C:\Test\LGCL _cap\dataset\processed\test\val\tv\COCO_val2014_000000192403.jpg</t>
  </si>
  <si>
    <t xml:space="preserve"> image of A large bed sitting next to a large white tub.</t>
  </si>
  <si>
    <t>a very modern hotel bedroom holds a large, white bed. | a bedroom with a bed, chair, and a slanted ceiling. | a view of a bedroom with a bed, closet and telephone. | a bedroom is shown with a bed and tv. | the bedroom is clean and ready for us to use.</t>
  </si>
  <si>
    <t>1.2636727857682724</t>
  </si>
  <si>
    <t>0.22409816803770913</t>
  </si>
  <si>
    <t>C:\Test\LGCL _cap\dataset\processed\test\val\tv\COCO_val2014_000000192616</t>
  </si>
  <si>
    <t>C:\Test\LGCL _cap\dataset\processed\test\val\tv\COCO_val2014_000000192616.jpg</t>
  </si>
  <si>
    <t>a living room filled with furniture and large persian rug. | a living room area features a large window, a white couch, a small table and a large area rug. | open living room with a large window in front of a forrest. | a living room scene with a couch and chairs. | a living room with furnishings and a large window.</t>
  </si>
  <si>
    <t>1.2577584579894299</t>
  </si>
  <si>
    <t>0.5031115624317508</t>
  </si>
  <si>
    <t>C:\Test\LGCL _cap\dataset\processed\test\val\tv\COCO_val2014_000000192834</t>
  </si>
  <si>
    <t>C:\Test\LGCL _cap\dataset\processed\test\val\tv\COCO_val2014_000000192834.jpg</t>
  </si>
  <si>
    <t xml:space="preserve"> image of A room with a bed, a desk, and a chair.</t>
  </si>
  <si>
    <t>a bed, a table, a chair, a tv and a bean bag in a room. | a bedroom area with a bed, desk and television. | a bed sitting in a living room next to a wall. | a modernly styled hotel room has a bed that appears to float off the floor. | a bedroom decorated in a futuristic style with a floating bed.</t>
  </si>
  <si>
    <t>1.3079932592011232</t>
  </si>
  <si>
    <t>0.2788737788767088</t>
  </si>
  <si>
    <t>C:\Test\LGCL _cap\dataset\processed\test\val\tv\COCO_val2014_000000194832</t>
  </si>
  <si>
    <t>C:\Test\LGCL _cap\dataset\processed\test\val\tv\COCO_val2014_000000194832.jpg</t>
  </si>
  <si>
    <t xml:space="preserve"> image of A train is on the train tracks in a train station.</t>
  </si>
  <si>
    <t>a television screen is displayed in an empty bus. | a vacant bus has seats facing in multiple directions. | the inside of a commuter city bus with palide seats | an empty bus with brown cloth covered seats. | an empty bus has tartan seats, and a wooden floor.</t>
  </si>
  <si>
    <t>1.4954370705479425</t>
  </si>
  <si>
    <t>0.14321530497112894</t>
  </si>
  <si>
    <t>C:\Test\LGCL _cap\dataset\processed\test\val\tv\COCO_val2014_000000195754</t>
  </si>
  <si>
    <t>C:\Test\LGCL _cap\dataset\processed\test\val\tv\COCO_val2014_000000195754.jpg</t>
  </si>
  <si>
    <t>a living room with the tv on and a wheel on the wall. | a living room with furniture and a television. | a living room with comfortable furniture and large tv | a very big country style living room with a wagon wheel. | the spaceous living room has a large television and a fireplace.</t>
  </si>
  <si>
    <t>0.4770915357591784</t>
  </si>
  <si>
    <t>C:\Test\LGCL _cap\dataset\processed\test\val\tv\COCO_val2014_000000195842</t>
  </si>
  <si>
    <t>C:\Test\LGCL _cap\dataset\processed\test\val\tv\COCO_val2014_000000195842.jpg</t>
  </si>
  <si>
    <t>a person playing the nintendo wii in their messy living room | a room that has a lady with a remote in hand | a woman in a messy living room playing the wii. | a person standing in a living room with a remote control | a man plays wii sports boxing in a very messy living room</t>
  </si>
  <si>
    <t>0.8935209287483109</t>
  </si>
  <si>
    <t>0.40633698191303214</t>
  </si>
  <si>
    <t>C:\Test\LGCL _cap\dataset\processed\test\val\tv\COCO_val2014_000000195894</t>
  </si>
  <si>
    <t>C:\Test\LGCL _cap\dataset\processed\test\val\tv\COCO_val2014_000000195894.jpg</t>
  </si>
  <si>
    <t xml:space="preserve"> image of A hotel room with a bed, desk, and chairs.</t>
  </si>
  <si>
    <t>a large bedroom with big windows and a patio. | a hotel room with a balcony and computer. | a spacious  bedroom with access to a balcony. | a bed room with a bed and large clear doors | a hotel room with a large bed and two giant windows.</t>
  </si>
  <si>
    <t>0.5241396046935202</t>
  </si>
  <si>
    <t>0.4628742890598862</t>
  </si>
  <si>
    <t>C:\Test\LGCL _cap\dataset\processed\test\val\tv\COCO_val2014_000000196074</t>
  </si>
  <si>
    <t>C:\Test\LGCL _cap\dataset\processed\test\val\tv\COCO_val2014_000000196074.jpg</t>
  </si>
  <si>
    <t xml:space="preserve"> image of A young boy eating a sandwich and drinking a beverage.</t>
  </si>
  <si>
    <t>a girl sitting at a desk eating something in a bowl. | a woman is eating a bowl of soup beside a computer. | a woman eating out of a small bowl next to a computer | a woman eating at a desk with a monitor, keyboard and a cell phone. | a woman is happy as she checks out her little bowl of food.</t>
  </si>
  <si>
    <t>1.2736182908016196</t>
  </si>
  <si>
    <t>0.21292142471736142</t>
  </si>
  <si>
    <t>C:\Test\LGCL _cap\dataset\processed\test\val\tv\COCO_val2014_000000196924</t>
  </si>
  <si>
    <t>C:\Test\LGCL _cap\dataset\processed\test\val\tv\COCO_val2014_000000196924.jpg</t>
  </si>
  <si>
    <t>living room with furniture with garage door at one end. | a garage with a couch and furniture. | a variety of furniture sits scattered in a storage facility. | a couch some chairs a clock pillows some china | a storage garage filled with furniture and things</t>
  </si>
  <si>
    <t>1.0294745565051548</t>
  </si>
  <si>
    <t>0.2515992228424994</t>
  </si>
  <si>
    <t>C:\Test\LGCL _cap\dataset\processed\test\val\tv\COCO_val2014_000000198415</t>
  </si>
  <si>
    <t>C:\Test\LGCL _cap\dataset\processed\test\val\tv\COCO_val2014_000000198415.jpg</t>
  </si>
  <si>
    <t>several people are sitting at tables in a gym. | a group of people are sitting around tables and clapping. | a group of people sitting around a white table. | a group of people are gathered around a table clapping. | a bunch of people having a metting in a basketball court.</t>
  </si>
  <si>
    <t>0.8433607769311908</t>
  </si>
  <si>
    <t>0.5585840869334366</t>
  </si>
  <si>
    <t>C:\Test\LGCL _cap\dataset\processed\test\val\tv\COCO_val2014_000000198518</t>
  </si>
  <si>
    <t>C:\Test\LGCL _cap\dataset\processed\test\val\tv\COCO_val2014_000000198518.jpg</t>
  </si>
  <si>
    <t>in this living room the television is on, a dog is sleeping on the floor, and snacks are on the coffee table. | a living room after a small gathering with a dog laying on the floor. | a dog lying on a carpet and a screen on | a living room filled with furniture sitting in front of a tv. | a dog is laying on the living room floor with the tv on.</t>
  </si>
  <si>
    <t>1.1008566907987767</t>
  </si>
  <si>
    <t>0.24242424242424246</t>
  </si>
  <si>
    <t>0.29081558781876526</t>
  </si>
  <si>
    <t>C:\Test\LGCL _cap\dataset\processed\test\val\tv\COCO_val2014_000000199962</t>
  </si>
  <si>
    <t>C:\Test\LGCL _cap\dataset\processed\test\val\tv\COCO_val2014_000000199962.jpg</t>
  </si>
  <si>
    <t xml:space="preserve"> image of A man sitting in a chair with a laptop computer.</t>
  </si>
  <si>
    <t>a man is sitting on a chair looking at a table. | a male in a black jacket a television set a table and a lamp | a man in an overcoat sits sleepily by an old portable television in a room with a buffet table. | a man with his hands in his lap sitting beside a television | a man that is sitting in a chair.</t>
  </si>
  <si>
    <t>1.1521415749812145</t>
  </si>
  <si>
    <t>0.34780597340283376</t>
  </si>
  <si>
    <t>C:\Test\LGCL _cap\dataset\processed\test\val\tv\COCO_val2014_000000200047</t>
  </si>
  <si>
    <t>C:\Test\LGCL _cap\dataset\processed\test\val\tv\COCO_val2014_000000200047.jpg</t>
  </si>
  <si>
    <t xml:space="preserve"> image of A man sitting in a living room watching a television.</t>
  </si>
  <si>
    <t>two guys sit on a couch watching tv. | two people sitting on a couch watching the television. | two men sit on a couch and watch the tv. | two men in a living room watching tv | two guys are watching television in their living room.</t>
  </si>
  <si>
    <t>1.4208382317555242</t>
  </si>
  <si>
    <t>0.33823562239052474</t>
  </si>
  <si>
    <t>C:\Test\LGCL _cap\dataset\processed\test\val\tv\COCO_val2014_000000201045</t>
  </si>
  <si>
    <t>C:\Test\LGCL _cap\dataset\processed\test\val\tv\COCO_val2014_000000201045.jpg</t>
  </si>
  <si>
    <t xml:space="preserve"> image of A man playing a video game in front of a large screen.</t>
  </si>
  <si>
    <t>two young men are playing wii soccer together. | a couple of men sitting and standing in front of a tv. | two guys playing a video game using wii motes | two guys are playing a game on the nitnendo wii. | two guys holding wii remotes and gesturing towards their game on the television.</t>
  </si>
  <si>
    <t>0.7689265894432938</t>
  </si>
  <si>
    <t>0.23202639715091466</t>
  </si>
  <si>
    <t>C:\Test\LGCL _cap\dataset\processed\test\val\tv\COCO_val2014_000000203085</t>
  </si>
  <si>
    <t>C:\Test\LGCL _cap\dataset\processed\test\val\tv\COCO_val2014_000000203085.jpg</t>
  </si>
  <si>
    <t xml:space="preserve"> image of A man sitting on a toilet in a bathroom.</t>
  </si>
  <si>
    <t>a man sits on a toilet as he plays on a computer | a man sits on the toilet playing on a desktop computer in front of him. | a man using the toilet while on the computer | a young man working multi-tasks at a computer. | man toilet seat while playing a game on computer.</t>
  </si>
  <si>
    <t>0.7812679952222263</t>
  </si>
  <si>
    <t>0.32549281146763154</t>
  </si>
  <si>
    <t>C:\Test\LGCL _cap\dataset\processed\test\val\tv\COCO_val2014_000000203509</t>
  </si>
  <si>
    <t>C:\Test\LGCL _cap\dataset\processed\test\val\tv\COCO_val2014_000000203509.jpg</t>
  </si>
  <si>
    <t xml:space="preserve"> image of Two men playing a video game in a living room.</t>
  </si>
  <si>
    <t>two men are playing a video game as another sits watching. | a man is drinking and playing wii with friends | two men standing around holding onto wiimotes and having drinks | a man standing in a living room next to a man holding a game controller. | two men standing and holding game controllers while someone watches.</t>
  </si>
  <si>
    <t>1.322139699085903</t>
  </si>
  <si>
    <t>0.2870786153270696</t>
  </si>
  <si>
    <t>C:\Test\LGCL _cap\dataset\processed\test\val\tv\COCO_val2014_000000204802</t>
  </si>
  <si>
    <t>C:\Test\LGCL _cap\dataset\processed\test\val\tv\COCO_val2014_000000204802.jpg</t>
  </si>
  <si>
    <t xml:space="preserve"> image of A person holding a remote control in front of a tv.</t>
  </si>
  <si>
    <t>someone is standing in front of the tv playing the game | a person wearing jeans pointing a remote at the tv | someone is playing a video game standing up. | a person standing in front of a tv holding a wii remote. | a woman stands in front of a tv and designs her video game avatar.</t>
  </si>
  <si>
    <t>1.0052470179678192</t>
  </si>
  <si>
    <t>0.2613022659677713</t>
  </si>
  <si>
    <t>0.3941495121688297</t>
  </si>
  <si>
    <t>C:\Test\LGCL _cap\dataset\processed\test\val\tv\COCO_val2014_000000205089</t>
  </si>
  <si>
    <t>C:\Test\LGCL _cap\dataset\processed\test\val\tv\COCO_val2014_000000205089.jpg</t>
  </si>
  <si>
    <t xml:space="preserve"> image of A room with a couch, chair, and a picture.</t>
  </si>
  <si>
    <t>the interior of a studio apartment decorated with various pieces of furniture. | a hotel bedroom that has a bed and tv and furniture. | a studio apartment with sofa, bed, coffee table and television. | a living area with a bed, coffee table, couch and pictures on the wall. | a view of a hotel room with green walls.</t>
  </si>
  <si>
    <t>0.27243144295342014</t>
  </si>
  <si>
    <t>C:\Test\LGCL _cap\dataset\processed\test\val\tv\COCO_val2014_000000205523</t>
  </si>
  <si>
    <t>C:\Test\LGCL _cap\dataset\processed\test\val\tv\COCO_val2014_000000205523.jpg</t>
  </si>
  <si>
    <t xml:space="preserve"> image of A black cat sitting on a table with a window.</t>
  </si>
  <si>
    <t>a blurred cat sitting in front of a screen. | a black cat sitting on top of a desk. | the black cat is sitting in front of the television set. | a black cat standing next to a television in room. | a blurry picture of a black cat sitting in front of a flat screen monitor.</t>
  </si>
  <si>
    <t>1.491880952152497</t>
  </si>
  <si>
    <t>0.42750157366522734</t>
  </si>
  <si>
    <t>C:\Test\LGCL _cap\dataset\processed\test\val\tv\COCO_val2014_000000206257</t>
  </si>
  <si>
    <t>C:\Test\LGCL _cap\dataset\processed\test\val\tv\COCO_val2014_000000206257.jpg</t>
  </si>
  <si>
    <t xml:space="preserve"> image of A small kitchen with a microwave, a sink, and a window.</t>
  </si>
  <si>
    <t>a screen and some windows on a airplane. | an airplane has a seat with a television and drink. | a semi private area of an airplane with a television | a screen that is near the window in an airplane. | a tv sitting on an airplan next to an electronic device.</t>
  </si>
  <si>
    <t>0.7604268672469046</t>
  </si>
  <si>
    <t>0.17497649045854996</t>
  </si>
  <si>
    <t>C:\Test\LGCL _cap\dataset\processed\test\val\tv\COCO_val2014_000000206268</t>
  </si>
  <si>
    <t>C:\Test\LGCL _cap\dataset\processed\test\val\tv\COCO_val2014_000000206268.jpg</t>
  </si>
  <si>
    <t>a man standing in front of a flat screen tv holding a wii game controller. | a man with a green hat on playing wii | a man in a shamrock hat is playing a video game. | a person standing in a living room playing nintendo wii | a person that is playing a video game.</t>
  </si>
  <si>
    <t>1.032712225132229</t>
  </si>
  <si>
    <t>0.7413977502861777</t>
  </si>
  <si>
    <t>0.6339704064341254</t>
  </si>
  <si>
    <t>0.5299935429301957</t>
  </si>
  <si>
    <t>C:\Test\LGCL _cap\dataset\processed\test\val\tv\COCO_val2014_000000206701</t>
  </si>
  <si>
    <t>C:\Test\LGCL _cap\dataset\processed\test\val\tv\COCO_val2014_000000206701.jpg</t>
  </si>
  <si>
    <t xml:space="preserve"> image of A desk with a laptop and a monitor on it.</t>
  </si>
  <si>
    <t>an apple computer sitting on top of a wooden desk. | a monitor on a night stand and a keyboard and mouse on  a bed | an old computer monitor on a night stand with the keyboard and mouse on the bed. | the computer is set up on a night stand next to a bed. | a dresser top with a computer on top of it</t>
  </si>
  <si>
    <t>1.3589808494564295</t>
  </si>
  <si>
    <t>0.25797733155332236</t>
  </si>
  <si>
    <t>0.11399720171287454</t>
  </si>
  <si>
    <t>0.2109823086837416</t>
  </si>
  <si>
    <t>C:\Test\LGCL _cap\dataset\processed\test\val\tv\COCO_val2014_000000207925</t>
  </si>
  <si>
    <t>C:\Test\LGCL _cap\dataset\processed\test\val\tv\COCO_val2014_000000207925.jpg</t>
  </si>
  <si>
    <t xml:space="preserve"> image of A living room with a fire place and a coffee table.</t>
  </si>
  <si>
    <t>the furniture in the living room is decorated with flowers. | the parlor's decor is victorian inspired, filled with side chairs upholstered in  floral fabrics and solid colors | a living area with various couches, a fireplace and a television. | a sitting room with many chairs with dollys on them and pillows | a living room with couches and chairs and a fire place</t>
  </si>
  <si>
    <t>0.3196006815243576</t>
  </si>
  <si>
    <t>C:\Test\LGCL _cap\dataset\processed\test\val\tv\COCO_val2014_000000208806</t>
  </si>
  <si>
    <t>C:\Test\LGCL _cap\dataset\processed\test\val\tv\COCO_val2014_000000208806.jpg</t>
  </si>
  <si>
    <t xml:space="preserve"> image of A large flat screen TV sitting on top of a wooden table.</t>
  </si>
  <si>
    <t>a very tall flat screen tv on top of a wooden stand. | a tv stand with various electronics is displayed with a tv on top. | a large screen tv is sitting on a stand. | a television is standing by a cabinet stand in a living room. | a room that has a large television and television stand.</t>
  </si>
  <si>
    <t>0.9419831034438232</t>
  </si>
  <si>
    <t>0.4238250145200008</t>
  </si>
  <si>
    <t>0.3407806467081348</t>
  </si>
  <si>
    <t>0.39874211405636373</t>
  </si>
  <si>
    <t>C:\Test\LGCL _cap\dataset\processed\test\val\tv\COCO_val2014_000000209044</t>
  </si>
  <si>
    <t>C:\Test\LGCL _cap\dataset\processed\test\val\tv\COCO_val2014_000000209044.jpg</t>
  </si>
  <si>
    <t xml:space="preserve"> image of A young child plays a video game in a living room.</t>
  </si>
  <si>
    <t>two young children are playing a video game. | a couple of children are playing a video game | a boy and a girl play a video game together. | two small children playing a game on a video game console. | two children playing baseball in the wii sports video game.</t>
  </si>
  <si>
    <t>1.1798940824805724</t>
  </si>
  <si>
    <t>0.4140450893733128</t>
  </si>
  <si>
    <t>C:\Test\LGCL _cap\dataset\processed\test\val\tv\COCO_val2014_000000209145</t>
  </si>
  <si>
    <t>C:\Test\LGCL _cap\dataset\processed\test\val\tv\COCO_val2014_000000209145.jpg</t>
  </si>
  <si>
    <t>a kitchen table and countertop with backsplash behind it | a picture of a very nice clean kitchen. | a kitchen with wooden cabinets and a wooden table. | a kitchen area with a stovetop, sink, cabinets and wooden table and chairs. | a kitchen scene with a table and a sink. | a large open kitchen and dining area with wooden cabinets.</t>
  </si>
  <si>
    <t>0.9257163956437147</t>
  </si>
  <si>
    <t>0.38023147873078583</t>
  </si>
  <si>
    <t>C:\Test\LGCL _cap\dataset\processed\test\val\tv\COCO_val2014_000000210794</t>
  </si>
  <si>
    <t>C:\Test\LGCL _cap\dataset\processed\test\val\tv\COCO_val2014_000000210794.jpg</t>
  </si>
  <si>
    <t xml:space="preserve"> image of A room with a couch, chair, table, and a window.</t>
  </si>
  <si>
    <t>a living room on a wooden floor and television in it | small living room with wooden flooring and open window. | a living room with wooden floors and lots of furniture. | a large room with an easel and guitar. | three guitars are on the stand beside a book case.</t>
  </si>
  <si>
    <t>1.2455564080378467</t>
  </si>
  <si>
    <t>0.2871804767395204</t>
  </si>
  <si>
    <t>C:\Test\LGCL _cap\dataset\processed\test\val\tv\COCO_val2014_000000211112</t>
  </si>
  <si>
    <t>C:\Test\LGCL _cap\dataset\processed\test\val\tv\COCO_val2014_000000211112.jpg</t>
  </si>
  <si>
    <t xml:space="preserve"> image of A bed with a bedspread and a guitar.</t>
  </si>
  <si>
    <t>a bed room with bunk beds, a double bed desk and chairs in it. | a room has a bed, bunk beds, chairs, television, and laptop in it. | the room has three beds and it is a mess. | a living area with multiple beds, a desk and television. | a very messy bedroom with many items laying all over it.</t>
  </si>
  <si>
    <t>0.5014525352086189</t>
  </si>
  <si>
    <t>0.17960529998787778</t>
  </si>
  <si>
    <t>C:\Test\LGCL _cap\dataset\processed\test\val\tv\COCO_val2014_000000214386</t>
  </si>
  <si>
    <t>C:\Test\LGCL _cap\dataset\processed\test\val\tv\COCO_val2014_000000214386.jpg</t>
  </si>
  <si>
    <t xml:space="preserve"> image of A young girl is playing with a wii mote.</t>
  </si>
  <si>
    <t>a couple of young girls sitting next to each other playing a game on the nintendo wii. | two young girls play video games next to each other. | an image  of two girls that are sitting in front of a tv | two young girls sit holding a remote control in front of a television. | there are two little girls sitting on a table</t>
  </si>
  <si>
    <t>1.0635318260150008</t>
  </si>
  <si>
    <t>0.2323310060361364</t>
  </si>
  <si>
    <t>C:\Test\LGCL _cap\dataset\processed\test\val\tv\COCO_val2014_000000214421</t>
  </si>
  <si>
    <t>C:\Test\LGCL _cap\dataset\processed\test\val\tv\COCO_val2014_000000214421.jpg</t>
  </si>
  <si>
    <t xml:space="preserve"> image of Two people standing next to each other holding game controllers.</t>
  </si>
  <si>
    <t>a man standing next to a woman in front of a tv screen. | a man and woman standing next to a computer screen | a young man gives a presentation for his colleagues | people standing in an office talking while being recorded | two people stand near one another in front of a table</t>
  </si>
  <si>
    <t>1.133269514594836</t>
  </si>
  <si>
    <t>0.23884254101130814</t>
  </si>
  <si>
    <t>C:\Test\LGCL _cap\dataset\processed\test\val\tv\COCO_val2014_000000215244</t>
  </si>
  <si>
    <t>C:\Test\LGCL _cap\dataset\processed\test\val\tv\COCO_val2014_000000215244.jpg</t>
  </si>
  <si>
    <t xml:space="preserve"> image of A group of people sitting at a table eating.</t>
  </si>
  <si>
    <t>a group of people sitting at a table sharing a meal. | a group of people seated at a restaurant table. | several people gathered around a table with food. | a lady and three men sitting at a table. | a group of people gather at a table in the restaurant.</t>
  </si>
  <si>
    <t>0.9761208412702291</t>
  </si>
  <si>
    <t>0.6183307021409719</t>
  </si>
  <si>
    <t>C:\Test\LGCL _cap\dataset\processed\test\val\tv\COCO_val2014_000000215579</t>
  </si>
  <si>
    <t>C:\Test\LGCL _cap\dataset\processed\test\val\tv\COCO_val2014_000000215579.jpg</t>
  </si>
  <si>
    <t xml:space="preserve"> cat is sitting on a shelf with a tv</t>
  </si>
  <si>
    <t>cat intently watching a tv screen up close. | a cat watching a news program on television | a small grey cat is sitting in front of the tv | a cat stares at the screen of a television set playing fox news. | a cat is watching tv while sitting in front of it.</t>
  </si>
  <si>
    <t>0.5506789156763754</t>
  </si>
  <si>
    <t>0.2745773979107313</t>
  </si>
  <si>
    <t>C:\Test\LGCL _cap\dataset\processed\test\val\tv\COCO_val2014_000000217594</t>
  </si>
  <si>
    <t>C:\Test\LGCL _cap\dataset\processed\test\val\tv\COCO_val2014_000000217594.jpg</t>
  </si>
  <si>
    <t xml:space="preserve"> image of A living room with a chair, table, chair, and table.</t>
  </si>
  <si>
    <t>there is an image of a tv and a chair in the living room | a small dining room table, sofa chair and boxed television set. | a living room with a chair table and wooden shutters | living room with a television set and red chair. | a very clean and modern living room with tv on a stand.</t>
  </si>
  <si>
    <t>0.5477360979743283</t>
  </si>
  <si>
    <t>0.4988987829633701</t>
  </si>
  <si>
    <t>C:\Test\LGCL _cap\dataset\processed\test\val\tv\COCO_val2014_000000218091</t>
  </si>
  <si>
    <t>C:\Test\LGCL _cap\dataset\processed\test\val\tv\COCO_val2014_000000218091.jpg</t>
  </si>
  <si>
    <t xml:space="preserve"> image of A hotel room with a bed, desk, and a desk.</t>
  </si>
  <si>
    <t>a bedroom with a large bed sitting next to a black dresser. | a small hotel room is furnished for business | a hotel suite with a desk sofa and bed | a room with a bed, a desk, and a television. | hotel room scene, efficiency, queen bed, sofa, table/desk, tv, in brown tone room.</t>
  </si>
  <si>
    <t>0.3992285627102221</t>
  </si>
  <si>
    <t>C:\Test\LGCL _cap\dataset\processed\test\val\tv\COCO_val2014_000000218430</t>
  </si>
  <si>
    <t>C:\Test\LGCL _cap\dataset\processed\test\val\tv\COCO_val2014_000000218430.jpg</t>
  </si>
  <si>
    <t xml:space="preserve"> image of A man standing in front of a television playing a video game.</t>
  </si>
  <si>
    <t>a couple of guys playing a game on the nintendo wii. | two men playing video games inside a house. | two people playing an interactive wii like video game on a television. | two guys playing a boxing video game on the wii. | two individuals playing a game on the television monitor with wii remote controls.</t>
  </si>
  <si>
    <t>0.5317265271606144</t>
  </si>
  <si>
    <t>0.34244747523487307</t>
  </si>
  <si>
    <t>C:\Test\LGCL _cap\dataset\processed\test\val\tv\COCO_val2014_000000218439</t>
  </si>
  <si>
    <t>C:\Test\LGCL _cap\dataset\processed\test\val\tv\COCO_val2014_000000218439.jpg</t>
  </si>
  <si>
    <t xml:space="preserve"> image of A man sitting on a toilet in a room with a lot of stickers on his shirt.</t>
  </si>
  <si>
    <t>a man laying on his bed looking at a phone and brushing his teeth | this guy is looking at his cell phone while brushing his teeth. | a man using a toothbrush in his room on bed | a kid on a bed with dozens of photos on the wall behind him. | man brushing his teeth and looking at his phone.</t>
  </si>
  <si>
    <t>1.2540534626975575</t>
  </si>
  <si>
    <t>0.2418254167033372</t>
  </si>
  <si>
    <t>0.038292061380205016</t>
  </si>
  <si>
    <t>0.12903225806451615</t>
  </si>
  <si>
    <t>0.1849154967201227</t>
  </si>
  <si>
    <t>C:\Test\LGCL _cap\dataset\processed\test\val\tv\COCO_val2014_000000219063</t>
  </si>
  <si>
    <t>C:\Test\LGCL _cap\dataset\processed\test\val\tv\COCO_val2014_000000219063.jpg</t>
  </si>
  <si>
    <t xml:space="preserve"> image of A white computer monitor sitting on a desk.</t>
  </si>
  <si>
    <t>a apple computer that is on a desk | a computer desk with desktop computer and a cat sitting on the keyboard | cat laying on a keyboard looking over a scanner on a desk. | a white cat in front of a huge monitor and scanner. | a cat sitting next to an apple computer, on the keyboard.</t>
  </si>
  <si>
    <t>0.9487551230398381</t>
  </si>
  <si>
    <t>0.7238699344287677</t>
  </si>
  <si>
    <t>0.4672560334771453</t>
  </si>
  <si>
    <t>0.29452389668238904</t>
  </si>
  <si>
    <t>0.13366439226959528</t>
  </si>
  <si>
    <t>0.3604426415395475</t>
  </si>
  <si>
    <t>C:\Test\LGCL _cap\dataset\processed\test\val\tv\COCO_val2014_000000219170</t>
  </si>
  <si>
    <t>C:\Test\LGCL _cap\dataset\processed\test\val\tv\COCO_val2014_000000219170.jpg</t>
  </si>
  <si>
    <t xml:space="preserve"> image of A wooden table topped with a glass of wine and a laptop.</t>
  </si>
  <si>
    <t>a laptop, keyboard, monitor and speakers on a hardwood floor. | a bunch of apple computer items set on the floor. | a shot of an apple machine placed on oak ground. | computer parts and components with monitor and keyboard on wooden floor. | a computer and some glassware sitting on a wood floor.</t>
  </si>
  <si>
    <t>0.6248481562534423</t>
  </si>
  <si>
    <t>0.15811841132765395</t>
  </si>
  <si>
    <t>C:\Test\LGCL _cap\dataset\processed\test\val\tv\COCO_val2014_000000221605</t>
  </si>
  <si>
    <t>C:\Test\LGCL _cap\dataset\processed\test\val\tv\COCO_val2014_000000221605.jpg</t>
  </si>
  <si>
    <t>a desktop computer sitting on top of a wooden desk. | a computer with a colorful screen saver sits on a desk with a task light. | a desktop and laptop computer sitting on a wooden desk. | a laptop sits next to the lamp and a computer. | a laptop and a computer sitting on a wooden desk.</t>
  </si>
  <si>
    <t>1.015150014275107</t>
  </si>
  <si>
    <t>0.3176267365913544</t>
  </si>
  <si>
    <t>C:\Test\LGCL _cap\dataset\processed\test\val\tv\COCO_val2014_000000221610</t>
  </si>
  <si>
    <t>C:\Test\LGCL _cap\dataset\processed\test\val\tv\COCO_val2014_000000221610.jpg</t>
  </si>
  <si>
    <t xml:space="preserve"> image of A living room with a fireplace and a clock.</t>
  </si>
  <si>
    <t>a living room with a floral area rug and a fire place. | a fire place sitting inside of a living room next to windows. | a brightly lit living room with a lit up fireplace. | a full view of a living room with some furniture and mirror. | a den with a fire place, couch, wall clock and a television.</t>
  </si>
  <si>
    <t>1.2576134388244937</t>
  </si>
  <si>
    <t>0.46576385564516115</t>
  </si>
  <si>
    <t>C:\Test\LGCL _cap\dataset\processed\test\val\tv\COCO_val2014_000000221725</t>
  </si>
  <si>
    <t>C:\Test\LGCL _cap\dataset\processed\test\val\tv\COCO_val2014_000000221725.jpg</t>
  </si>
  <si>
    <t xml:space="preserve"> image of A boat is on the beach with a surfboard.</t>
  </si>
  <si>
    <t>something is half way buried in a sandy field | a black broken tv sitting in the desert | a television is on the beach near the ocean. | a tv set sitting in the sand next to the water | an old television is sitting on a sandy beach.</t>
  </si>
  <si>
    <t>1.3321296513987146</t>
  </si>
  <si>
    <t>0.19595819050278254</t>
  </si>
  <si>
    <t>C:\Test\LGCL _cap\dataset\processed\test\val\tv\COCO_val2014_000000222430</t>
  </si>
  <si>
    <t>C:\Test\LGCL _cap\dataset\processed\test\val\tv\COCO_val2014_000000222430.jpg</t>
  </si>
  <si>
    <t xml:space="preserve"> image of A woman sitting at a desk with a computer.</t>
  </si>
  <si>
    <t>a man looks straight ahead sitting at a desk. | a man with long hair sits at a desk. | a man with long hair and a blue shirt sitting in front of a computer. | a long haired technology professional is posing for a picture. | a person sitting a desk inside of a office</t>
  </si>
  <si>
    <t>0.6918539278866687</t>
  </si>
  <si>
    <t>0.38630533799448136</t>
  </si>
  <si>
    <t>C:\Test\LGCL _cap\dataset\processed\test\val\tv\COCO_val2014_000000222467</t>
  </si>
  <si>
    <t>C:\Test\LGCL _cap\dataset\processed\test\val\tv\COCO_val2014_000000222467.jpg</t>
  </si>
  <si>
    <t xml:space="preserve"> image of A small room with a laptop and a window.</t>
  </si>
  <si>
    <t>a cat lounges on top of a big tv. | a cat lounges and rests its paws over the front of a tv set. | a cat laying on top of a tv with its paws stretched out on it . | a cat is sitting on top of a monitor and a persons foot | a cat sits on the top of a tv screen.</t>
  </si>
  <si>
    <t>0.7435193962573486</t>
  </si>
  <si>
    <t>0.19899102840865593</t>
  </si>
  <si>
    <t>C:\Test\LGCL _cap\dataset\processed\test\val\tv\COCO_val2014_000000222625</t>
  </si>
  <si>
    <t>C:\Test\LGCL _cap\dataset\processed\test\val\tv\COCO_val2014_000000222625.jpg</t>
  </si>
  <si>
    <t xml:space="preserve"> image of A young boy sitting at a table with a cake.</t>
  </si>
  <si>
    <t>a young boy who is formally dressed is smiling for the camera. | a boy in a shirt and tie smiling at the camera. | a boy dressed in a striped shirt and tie sits at a table next to festive paper plates. | a small boy with a blue striped tie and some paper plates | a young boy sitting at a table with a smile on his face.</t>
  </si>
  <si>
    <t>1.217798201163561</t>
  </si>
  <si>
    <t>0.34318826405852015</t>
  </si>
  <si>
    <t>C:\Test\LGCL _cap\dataset\processed\test\val\tv\COCO_val2014_000000222635</t>
  </si>
  <si>
    <t>C:\Test\LGCL _cap\dataset\processed\test\val\tv\COCO_val2014_000000222635.jpg</t>
  </si>
  <si>
    <t xml:space="preserve"> image of A living room with a fireplace and a fireplace.</t>
  </si>
  <si>
    <t>a living area with a fireplace, television and atlas on wall. | a television set that has feet on a scale. | the television is on in the living room. | a empty living room a television that is on. | feet on a scale on the television in the corner of a living room</t>
  </si>
  <si>
    <t>1.183791556844223</t>
  </si>
  <si>
    <t>0.2855794921699323</t>
  </si>
  <si>
    <t>C:\Test\LGCL _cap\dataset\processed\test\val\tv\COCO_val2014_000000222735</t>
  </si>
  <si>
    <t>C:\Test\LGCL _cap\dataset\processed\test\val\tv\COCO_val2014_000000222735.jpg</t>
  </si>
  <si>
    <t xml:space="preserve"> image of A remote control sitting on top of a table next to a television.</t>
  </si>
  <si>
    <t>a remote control on a wooden table in front of a television. | a remote control on a table for the television. | a remote is sitting on a tabletop in clear view of the television. | a remote control on a table with the tv in the background. | a remote control sitting on a table with the telivision in the background.</t>
  </si>
  <si>
    <t>0.5212195027208971</t>
  </si>
  <si>
    <t>C:\Test\LGCL _cap\dataset\processed\test\val\tv\COCO_val2014_000000223540</t>
  </si>
  <si>
    <t>C:\Test\LGCL _cap\dataset\processed\test\val\tv\COCO_val2014_000000223540.jpg</t>
  </si>
  <si>
    <t xml:space="preserve"> image of A room with a couch, chairs, and a table.</t>
  </si>
  <si>
    <t>an office with a computer desk and a musical keyboard. | a room with a desk and computer and also a small keyboard | room with a couch, keyboard next to the double doors, and a computer chair in front of a table with a computer on it. | a room with a music keyboard, a desk and a computer. | the room with the desk and computer is messy and crowded.</t>
  </si>
  <si>
    <t>1.0948672046233545</t>
  </si>
  <si>
    <t>0.38978943076445877</t>
  </si>
  <si>
    <t>C:\Test\LGCL _cap\dataset\processed\test\val\tv\COCO_val2014_000000223833</t>
  </si>
  <si>
    <t>C:\Test\LGCL _cap\dataset\processed\test\val\tv\COCO_val2014_000000223833.jpg</t>
  </si>
  <si>
    <t xml:space="preserve"> image of A bed sitting in a bedroom next to a desk.</t>
  </si>
  <si>
    <t>the cat rests on the bed while watching television. | a cat sitting on blankets watching tv in a living room. | a cat watching tv while laying in bed | a cat is lying down watching tv | a cat is sitting on a pillow and watching television.</t>
  </si>
  <si>
    <t>1.3952507613130969</t>
  </si>
  <si>
    <t>0.14490608787592876</t>
  </si>
  <si>
    <t>C:\Test\LGCL _cap\dataset\processed\test\val\tv\COCO_val2014_000000224509</t>
  </si>
  <si>
    <t>C:\Test\LGCL _cap\dataset\processed\test\val\tv\COCO_val2014_000000224509.jpg</t>
  </si>
  <si>
    <t xml:space="preserve"> image of A room with a tv and a refrigerator.</t>
  </si>
  <si>
    <t>a living room has an entertainment center with television and shelves. | the large television is next to a book case. | large screen television sitting next to a set of stairs. | a television is beside a bookshelf with vases. | a large flat screen tv sitting in a living room next to a stair case.</t>
  </si>
  <si>
    <t>1.1467563454100977</t>
  </si>
  <si>
    <t>0.17127945248235618</t>
  </si>
  <si>
    <t>C:\Test\LGCL _cap\dataset\processed\test\val\tv\COCO_val2014_000000225238</t>
  </si>
  <si>
    <t>C:\Test\LGCL _cap\dataset\processed\test\val\tv\COCO_val2014_000000225238.jpg</t>
  </si>
  <si>
    <t>a curtain holds back the sunlight in a living room. | a living area with sofas and tables and chairs. | a clean living room with a blanket on the couch and the drapes drawn. | a red table and a coach in a room | a living room with a laptop setup on a table next to a couch.</t>
  </si>
  <si>
    <t>0.6894342330495946</t>
  </si>
  <si>
    <t>0.31483984020908207</t>
  </si>
  <si>
    <t>C:\Test\LGCL _cap\dataset\processed\test\val\tv\COCO_val2014_000000225456</t>
  </si>
  <si>
    <t>C:\Test\LGCL _cap\dataset\processed\test\val\tv\COCO_val2014_000000225456.jpg</t>
  </si>
  <si>
    <t xml:space="preserve"> black cat sitting on a desk with a laptop on it.</t>
  </si>
  <si>
    <t>a cat that is next to a computer screen | the black cat is turning away from the large computer screen. | the cat is sitting in front of the computer. | a black cat sitting on a computer desk. | the black cat sits on a table beside a computer keyboard.</t>
  </si>
  <si>
    <t>1.3760495767652778</t>
  </si>
  <si>
    <t>0.3354232732519531</t>
  </si>
  <si>
    <t>C:\Test\LGCL _cap\dataset\processed\test\val\tv\COCO_val2014_000000225518</t>
  </si>
  <si>
    <t>C:\Test\LGCL _cap\dataset\processed\test\val\tv\COCO_val2014_000000225518.jpg</t>
  </si>
  <si>
    <t xml:space="preserve"> image of A bedroom with a large bed with a large head board.</t>
  </si>
  <si>
    <t>a view of a large bed in a luxurious bedroom. | a large clean bedroom sits empty with the television on. | a large bedroom with big bed and flat screen television | this room has a very large bed and two different wallpapers | a bedroom with carpeted floors and black floral wallpaper.</t>
  </si>
  <si>
    <t>1.0592413055984293</t>
  </si>
  <si>
    <t>0.2820353982300885</t>
  </si>
  <si>
    <t>C:\Test\LGCL _cap\dataset\processed\test\val\tv\COCO_val2014_000000225913</t>
  </si>
  <si>
    <t>C:\Test\LGCL _cap\dataset\processed\test\val\tv\COCO_val2014_000000225913.jpg</t>
  </si>
  <si>
    <t xml:space="preserve"> image of A woman is preparing food in a kitchen.</t>
  </si>
  <si>
    <t>a couple of people standing at a counter with some food. | a couple of people are cooking some food | man and woman choosing dessert from buffet counter near stove hood. | two people are getting food from a buffet. | a man and a woman are standing in front of food</t>
  </si>
  <si>
    <t>1.0273121564505363</t>
  </si>
  <si>
    <t>0.028556529017323657</t>
  </si>
  <si>
    <t>0.18212225792264616</t>
  </si>
  <si>
    <t>C:\Test\LGCL _cap\dataset\processed\test\val\tv\COCO_val2014_000000226171</t>
  </si>
  <si>
    <t>C:\Test\LGCL _cap\dataset\processed\test\val\tv\COCO_val2014_000000226171.jpg</t>
  </si>
  <si>
    <t>a computer monitor sitting above a computer keyboard. | a sunny office desk with computer, laptop and phone | a bottle a cup a keyboard a laptop and a monitor | a monitor, keyboard, coffee cup, and plastic bottle sit on a table. | a desk with a computer, computer keyboard, mug, empty plastic bottle, red pen, and a laptop.</t>
  </si>
  <si>
    <t>1.4017713105599339</t>
  </si>
  <si>
    <t>0.2573672403707644</t>
  </si>
  <si>
    <t>C:\Test\LGCL _cap\dataset\processed\test\val\tv\COCO_val2014_000000227226</t>
  </si>
  <si>
    <t>C:\Test\LGCL _cap\dataset\processed\test\val\tv\COCO_val2014_000000227226.jpg</t>
  </si>
  <si>
    <t xml:space="preserve"> image of A group of people standing around a train station.</t>
  </si>
  <si>
    <t>a group of men standing around a room. | some people ae waiting in a long room | people are standing in a room looking at a television screen. | a person sitting on a bench while the rest look somehwere else | a man in red winter clothes sits on a bench with people behind him gather in front of a tv.</t>
  </si>
  <si>
    <t>0.6668701588750641</t>
  </si>
  <si>
    <t>C:\Test\LGCL _cap\dataset\processed\test\val\tv\COCO_val2014_000000229020</t>
  </si>
  <si>
    <t>C:\Test\LGCL _cap\dataset\processed\test\val\tv\COCO_val2014_000000229020.jpg</t>
  </si>
  <si>
    <t xml:space="preserve"> image of A laptop computer sitting on a desk next to a coffee cup.</t>
  </si>
  <si>
    <t>a computer is on a desk next to a lamp | a desk lamp by a monitor propped on a box. | a desk that has a desk lamp on and the light casting down on a coffee mug that is next to a desktop computer. | a desktop computer sitting on top of a wooden desk. | a desk with a computer, stereo and lamp sitting on it.</t>
  </si>
  <si>
    <t>1.0188508853969442</t>
  </si>
  <si>
    <t>0.5711187624803536</t>
  </si>
  <si>
    <t>0.4727526606311562</t>
  </si>
  <si>
    <t>0.4675166487647691</t>
  </si>
  <si>
    <t>C:\Test\LGCL _cap\dataset\processed\test\val\tv\COCO_val2014_000000229848</t>
  </si>
  <si>
    <t>C:\Test\LGCL _cap\dataset\processed\test\val\tv\COCO_val2014_000000229848.jpg</t>
  </si>
  <si>
    <t xml:space="preserve"> image of A large black refrigerator with a lot of different things in it.</t>
  </si>
  <si>
    <t>a game room full of electronics and video games. | a room is filled with a television, stereo, tapes and discs. | a large television with many tall speakers next to it | a living room has cd's and magazines all piled up. | a large flat screen television is surrounded by many dvds, magazines, and electronic equipment in a wood paneled room.</t>
  </si>
  <si>
    <t>0.7451245602426959</t>
  </si>
  <si>
    <t>0.17075599157999372</t>
  </si>
  <si>
    <t>C:\Test\LGCL _cap\dataset\processed\test\val\tv\COCO_val2014_000000230119</t>
  </si>
  <si>
    <t>C:\Test\LGCL _cap\dataset\processed\test\val\tv\COCO_val2014_000000230119.jpg</t>
  </si>
  <si>
    <t xml:space="preserve"> image of A room with a bed, sink, and window.</t>
  </si>
  <si>
    <t>a television that is sitting on the side of a wall. | looking into a bedroom from beyond some curtains. | a room with a bed next to a window with a tv above it. | a bed sits next to a window and a lamp | a room that has a lamp and some kind of curtain</t>
  </si>
  <si>
    <t>0.7221258014153941</t>
  </si>
  <si>
    <t>0.23411641540016054</t>
  </si>
  <si>
    <t>C:\Test\LGCL _cap\dataset\processed\test\val\tv\COCO_val2014_000000230987</t>
  </si>
  <si>
    <t>C:\Test\LGCL _cap\dataset\processed\test\val\tv\COCO_val2014_000000230987.jpg</t>
  </si>
  <si>
    <t xml:space="preserve"> image of A desk with a computer and a keyboard on it.</t>
  </si>
  <si>
    <t>a cluttered desk with a black chair next to it. | an office desk with a computer, papers, desk, and a chair | a work desk with papers a computer keyboard and mouse | a desk chair is empty in front of a work desk. | a cluttered computer desk has a nice chair with it.</t>
  </si>
  <si>
    <t>0.39229343502707237</t>
  </si>
  <si>
    <t>C:\Test\LGCL _cap\dataset\processed\test\val\tv\COCO_val2014_000000232088</t>
  </si>
  <si>
    <t>C:\Test\LGCL _cap\dataset\processed\test\val\tv\COCO_val2014_000000232088.jpg</t>
  </si>
  <si>
    <t>a living room filled with furniture and decor. | this living room has all white couches and a flat screen tv | a room with a couch and a tv in it | view of a living room with a sloped ceiling over the windows. | a den with a couch, ottoman, television and windows.</t>
  </si>
  <si>
    <t>1.260703855385191</t>
  </si>
  <si>
    <t>0.4626807038630396</t>
  </si>
  <si>
    <t>C:\Test\LGCL _cap\dataset\processed\test\val\tv\COCO_val2014_000000232376</t>
  </si>
  <si>
    <t>C:\Test\LGCL _cap\dataset\processed\test\val\tv\COCO_val2014_000000232376.jpg</t>
  </si>
  <si>
    <t>a laptop computer sitting on a wooden desk next to a monitor. | white laptop on a desk next to another computer monitor. | a laptop computer, a computer screen and a mouse | a laptop and a computer on a wooden desk. | a laptop and a computer monitor on a desk.</t>
  </si>
  <si>
    <t>1.1935881596021067</t>
  </si>
  <si>
    <t>0.3239115345930687</t>
  </si>
  <si>
    <t>C:\Test\LGCL _cap\dataset\processed\test\val\tv\COCO_val2014_000000232383</t>
  </si>
  <si>
    <t>C:\Test\LGCL _cap\dataset\processed\test\val\tv\COCO_val2014_000000232383.jpg</t>
  </si>
  <si>
    <t xml:space="preserve"> image of A cat is sitting on top of a laptop computer.</t>
  </si>
  <si>
    <t>a cat laying on top of a flat screen tv. | a cat sitting behind a computer screen. | a grey and white cat sitting behind a laptop computer. | looking over the monitor of a computer at a cat | open laptop screen with a cat's head peeking over it</t>
  </si>
  <si>
    <t>1.4698508661507632</t>
  </si>
  <si>
    <t>0.4090745683386624</t>
  </si>
  <si>
    <t>C:\Test\LGCL _cap\dataset\processed\test\val\tv\COCO_val2014_000000233528</t>
  </si>
  <si>
    <t>C:\Test\LGCL _cap\dataset\processed\test\val\tv\COCO_val2014_000000233528.jpg</t>
  </si>
  <si>
    <t xml:space="preserve"> image of A desk with a laptop, keyboard, and a monitor.</t>
  </si>
  <si>
    <t>a desktop computer sitting on top of a desk. | a couple of computers are sitting on a desk | on a table a computer,a laptop,papers,books,some eatables in a tray and other things are kept. | a very big nice looking desk filled with many items. | a desk with a monitor a keyboard and a laptop</t>
  </si>
  <si>
    <t>1.2227032610897055</t>
  </si>
  <si>
    <t>0.3042039273064258</t>
  </si>
  <si>
    <t>C:\Test\LGCL _cap\dataset\processed\test\val\tv\COCO_val2014_000000233825</t>
  </si>
  <si>
    <t>C:\Test\LGCL _cap\dataset\processed\test\val\tv\COCO_val2014_000000233825.jpg</t>
  </si>
  <si>
    <t xml:space="preserve"> image of A living room with a fireplace and a window.</t>
  </si>
  <si>
    <t>a den with a couch, table, book shelf and a television. | a glass table that is next to a window. | a basic living with a tv, couch, and rack, | some windows a fireplace books tables and a couch | a view of a living room with large windows.</t>
  </si>
  <si>
    <t>0.5996857092846376</t>
  </si>
  <si>
    <t>C:\Test\LGCL _cap\dataset\processed\test\val\tv\COCO_val2014_000000233868</t>
  </si>
  <si>
    <t>C:\Test\LGCL _cap\dataset\processed\test\val\tv\COCO_val2014_000000233868.jpg</t>
  </si>
  <si>
    <t>the guy is so excited playing his video game. | a man holding a wii remote playing a video game on the television. | a man playing a video game in his living room. | a man in yellow shirt playing a game with nintendo wii controller. | a man in white shorts stands near a large television screen with a remote.</t>
  </si>
  <si>
    <t>1.4159923718295506</t>
  </si>
  <si>
    <t>0.4309907341484749</t>
  </si>
  <si>
    <t>C:\Test\LGCL _cap\dataset\processed\test\val\tv\COCO_val2014_000000233888</t>
  </si>
  <si>
    <t>C:\Test\LGCL _cap\dataset\processed\test\val\tv\COCO_val2014_000000233888.jpg</t>
  </si>
  <si>
    <t xml:space="preserve"> image of A woman is playing a game on the television.</t>
  </si>
  <si>
    <t>a boy with a baseball bat is in front of a tv. | a little girl is pretending to hit a baseball that is being pitched. | a child in a living room is swinging a bat. | a small child swings a bat next to a tv stand. | boy in the motion of swinging at an incoming baseball.</t>
  </si>
  <si>
    <t>0.7490389662167622</t>
  </si>
  <si>
    <t>0.1558082602319205</t>
  </si>
  <si>
    <t>C:\Test\LGCL _cap\dataset\processed\test\val\tv\COCO_val2014_000000234470</t>
  </si>
  <si>
    <t>C:\Test\LGCL _cap\dataset\processed\test\val\tv\COCO_val2014_000000234470.jpg</t>
  </si>
  <si>
    <t>a big kitchen with an island and track lighting | a counter and a table in a room. | an empty kitchen with empty dark wooden cabinets. | the contemporary kitchen is full of all the modern appliances. | a kitchen with a center island and lots of cabinets.</t>
  </si>
  <si>
    <t>1.4234353277370093</t>
  </si>
  <si>
    <t>0.31366502192982454</t>
  </si>
  <si>
    <t>C:\Test\LGCL _cap\dataset\processed\test\val\tv\COCO_val2014_000000234555</t>
  </si>
  <si>
    <t>C:\Test\LGCL _cap\dataset\processed\test\val\tv\COCO_val2014_000000234555.jpg</t>
  </si>
  <si>
    <t xml:space="preserve"> cluttered desk with various items on it</t>
  </si>
  <si>
    <t>there is not much space left for anything else. | a work desk with two laptop computers, a phone, office supplies, and personal items. | cluttered home work space with many electronics splayed. | a desk is filled with electronics and clutter. | a view of a desktop computer with a lot of clutter on it.</t>
  </si>
  <si>
    <t>0.8640265433321345</t>
  </si>
  <si>
    <t>0.10972494227319463</t>
  </si>
  <si>
    <t>0.1345238488457112</t>
  </si>
  <si>
    <t>C:\Test\LGCL _cap\dataset\processed\test\val\tv\COCO_val2014_000000236671</t>
  </si>
  <si>
    <t>C:\Test\LGCL _cap\dataset\processed\test\val\tv\COCO_val2014_000000236671.jpg</t>
  </si>
  <si>
    <t>a woman sharing a smile while looking at a cake. | a young man sits at a table waiting for some birthday cake | the two women admire the cake on the table. | a woman seated and another standing with a cake and soda on the table | a couple of women sitting and standing in front of a cake.</t>
  </si>
  <si>
    <t>0.8039711851860286</t>
  </si>
  <si>
    <t>0.21410740336482323</t>
  </si>
  <si>
    <t>C:\Test\LGCL _cap\dataset\processed\test\val\tv\COCO_val2014_000000237767</t>
  </si>
  <si>
    <t>C:\Test\LGCL _cap\dataset\processed\test\val\tv\COCO_val2014_000000237767.jpg</t>
  </si>
  <si>
    <t xml:space="preserve"> image of A living room with a couch, a coffee table and a tv.</t>
  </si>
  <si>
    <t>a very neat living room with the television on. | a television set playing a show in a room with furniture. | a very clean living room with the tv on. | a tv in the middle of a living room. | a living room with a flat screen tv and couch.</t>
  </si>
  <si>
    <t>0.7039136778575098</t>
  </si>
  <si>
    <t>0.4595478388836087</t>
  </si>
  <si>
    <t>C:\Test\LGCL _cap\dataset\processed\test\val\tv\COCO_val2014_000000239041</t>
  </si>
  <si>
    <t>C:\Test\LGCL _cap\dataset\processed\test\val\tv\COCO_val2014_000000239041.jpg</t>
  </si>
  <si>
    <t>a television is reflected from a bathroom mirror. | a bathroom with the reflection of a tv in a mirror | bathroom scene showing a television and a hair dryer. | a bathroom with a telivision in it and mirrors. | a bathroom with purple walls and two mirrors.</t>
  </si>
  <si>
    <t>0.5635524140999439</t>
  </si>
  <si>
    <t>0.4846223248843512</t>
  </si>
  <si>
    <t>C:\Test\LGCL _cap\dataset\processed\test\val\tv\COCO_val2014_000000240393</t>
  </si>
  <si>
    <t>C:\Test\LGCL _cap\dataset\processed\test\val\tv\COCO_val2014_000000240393.jpg</t>
  </si>
  <si>
    <t xml:space="preserve"> image of A dog is sitting on a counter with a laptop.</t>
  </si>
  <si>
    <t>a dog laying on desk next to keyboard, phone and monitor. | a small dog with long hair sits on a computer desk. | a gray shaggy dog sits on top of an old desk next to a computer. | this dog is sitting on a desk that has a computer on it. | a large gray dog sitting on top of a wooden counter.</t>
  </si>
  <si>
    <t>0.9214028525906076</t>
  </si>
  <si>
    <t>0.34144091947705146</t>
  </si>
  <si>
    <t>C:\Test\LGCL _cap\dataset\processed\test\val\tv\COCO_val2014_000000240434</t>
  </si>
  <si>
    <t>C:\Test\LGCL _cap\dataset\processed\test\val\tv\COCO_val2014_000000240434.jpg</t>
  </si>
  <si>
    <t xml:space="preserve"> image of A small room with a large bed and a red curtain.</t>
  </si>
  <si>
    <t>a peep hole view in to a nice looking room. | the living room is clean and empty of people. | a room with furniture and a wooden door. | a fish eye view of a small white living room | a full view of a big house with white lights.</t>
  </si>
  <si>
    <t>1.3921045250897635</t>
  </si>
  <si>
    <t>0.2737868184188631</t>
  </si>
  <si>
    <t>C:\Test\LGCL _cap\dataset\processed\test\val\tv\COCO_val2014_000000240940</t>
  </si>
  <si>
    <t>C:\Test\LGCL _cap\dataset\processed\test\val\tv\COCO_val2014_000000240940.jpg</t>
  </si>
  <si>
    <t xml:space="preserve"> image of A cat sitting on the floor watching a cat on the television.</t>
  </si>
  <si>
    <t>a cat sitting on the floor watching television. | a cat siting on the ground watching a tv | a cat sitting on the floor watching a television. | a cat sitting of a tv on top of a tv stand. | a cat watches cars racing on a television.</t>
  </si>
  <si>
    <t>0.8480475331758792</t>
  </si>
  <si>
    <t>0.4785543921093738</t>
  </si>
  <si>
    <t>0.6007564095222826</t>
  </si>
  <si>
    <t>C:\Test\LGCL _cap\dataset\processed\test\val\tv\COCO_val2014_000000241129</t>
  </si>
  <si>
    <t>C:\Test\LGCL _cap\dataset\processed\test\val\tv\COCO_val2014_000000241129.jpg</t>
  </si>
  <si>
    <t xml:space="preserve"> image of A woman posing with a cat on her bed.</t>
  </si>
  <si>
    <t>two hot women laying in bed together next to pillows. | two young fully clothed ladies on a made-up bed. | two women laying next to each other on the bed . | two girls in their pajamas lounging on a bed. | two girls smiling while sitting on a bed with tv in background.</t>
  </si>
  <si>
    <t>1.282946366183693</t>
  </si>
  <si>
    <t>0.25418253410729474</t>
  </si>
  <si>
    <t>C:\Test\LGCL _cap\dataset\processed\test\val\tv\COCO_val2014_000000241350</t>
  </si>
  <si>
    <t>C:\Test\LGCL _cap\dataset\processed\test\val\tv\COCO_val2014_000000241350.jpg</t>
  </si>
  <si>
    <t xml:space="preserve"> image of A bicycle is parked next to a desk.</t>
  </si>
  <si>
    <t>a ten speed bike is next to a wooden desk. | a fish eye view of a bicycle and a wooden desk | fisheye photograph of a room with a bicycle and desk. | a bicycle is parked next to a small desk. | a dorm room with posters on the wall, a desk, and a bike.</t>
  </si>
  <si>
    <t>0.7681802602825483</t>
  </si>
  <si>
    <t>0.6087512562477267</t>
  </si>
  <si>
    <t>0.5555238068023582</t>
  </si>
  <si>
    <t>0.4924654866774073</t>
  </si>
  <si>
    <t>C:\Test\LGCL _cap\dataset\processed\test\val\tv\COCO_val2014_000000242427</t>
  </si>
  <si>
    <t>C:\Test\LGCL _cap\dataset\processed\test\val\tv\COCO_val2014_000000242427.jpg</t>
  </si>
  <si>
    <t xml:space="preserve"> image of A classroom with a laptop, laptop, and two laptops.</t>
  </si>
  <si>
    <t>a room with tables and laptops and a power point screen. | a table that has  a bunch of laptops on it | there are many different laptop computers around the table. | a conference room full of tables with laptops | various tables covered in laptops next to a display.</t>
  </si>
  <si>
    <t>0.8589138623081559</t>
  </si>
  <si>
    <t>0.18223041731429074</t>
  </si>
  <si>
    <t>C:\Test\LGCL _cap\dataset\processed\test\val\tv\COCO_val2014_000000242968</t>
  </si>
  <si>
    <t>C:\Test\LGCL _cap\dataset\processed\test\val\tv\COCO_val2014_000000242968.jpg</t>
  </si>
  <si>
    <t xml:space="preserve"> image of A vase with flowers in it sitting on a table.</t>
  </si>
  <si>
    <t>a vase filled with pens with fake sunflowers attached on a desk that says "visitors must sign in". | yellow daisy like flowers in a vase by a sign in a small office area. | a visitors desk with a vase with sunflowers in it. | vase with floral display on counter at visitors desk. | flowers are on an office desk with a sign that states visitors must sign in.</t>
  </si>
  <si>
    <t>0.29662067764734035</t>
  </si>
  <si>
    <t>C:\Test\LGCL _cap\dataset\processed\test\val\tv\COCO_val2014_000000243313</t>
  </si>
  <si>
    <t>C:\Test\LGCL _cap\dataset\processed\test\val\tv\COCO_val2014_000000243313.jpg</t>
  </si>
  <si>
    <t xml:space="preserve"> image of A broken old tv sitting on the ground.</t>
  </si>
  <si>
    <t>an old fashioned television on a city side walk | an old tv sitting on a sidewalk with wires hanging out of it. | an old television is sitting on the sidewalk. | an old television sits alone on a sidewalk. | an old television sitting on the sidewalk.</t>
  </si>
  <si>
    <t>0.7658497648254224</t>
  </si>
  <si>
    <t>0.38403896351473027</t>
  </si>
  <si>
    <t>C:\Test\LGCL _cap\dataset\processed\test\val\tv\COCO_val2014_000000244571</t>
  </si>
  <si>
    <t>C:\Test\LGCL _cap\dataset\processed\test\val\tv\COCO_val2014_000000244571.jpg</t>
  </si>
  <si>
    <t xml:space="preserve"> image of A living room with a couch, coffee table, and a coffee table.</t>
  </si>
  <si>
    <t>a l shaped couch with a variety of pillows on it, in front of a television. | a bottle of wine, place settings, and some apples on a coffee table in front of a couch. | there is a photo of a living room with couch and tv | a living room filled with couches, tv, coffee table, and a door way | a white couch tan pillows coffee table and a television set</t>
  </si>
  <si>
    <t>1.075016326163977</t>
  </si>
  <si>
    <t>0.44515604812742265</t>
  </si>
  <si>
    <t>C:\Test\LGCL _cap\dataset\processed\test\val\tv\COCO_val2014_000000244754</t>
  </si>
  <si>
    <t>C:\Test\LGCL _cap\dataset\processed\test\val\tv\COCO_val2014_000000244754.jpg</t>
  </si>
  <si>
    <t>a living room with some fancy curtains behind a couch | a small living room with a tv and two couches. | the room is a living room with sofas | interior living room view of brown couches, drapes and a television. | a neat and tidy living room during the day time</t>
  </si>
  <si>
    <t>0.9098110443605458</t>
  </si>
  <si>
    <t>0.48411914978829723</t>
  </si>
  <si>
    <t>C:\Test\LGCL _cap\dataset\processed\test\val\tv\COCO_val2014_000000244823</t>
  </si>
  <si>
    <t>C:\Test\LGCL _cap\dataset\processed\test\val\tv\COCO_val2014_000000244823.jpg</t>
  </si>
  <si>
    <t xml:space="preserve"> image of A television sitting on the beach near a beach.</t>
  </si>
  <si>
    <t>an old tv lies broken on a beautiful beach. | a tv sitting on top of a stone covered beach. | a television laying on a dirt ground next to a body of water. | a television is laying out by the beach | trashed television laying on shore off from the water.</t>
  </si>
  <si>
    <t>0.6233272863078136</t>
  </si>
  <si>
    <t>0.29534420995190086</t>
  </si>
  <si>
    <t>C:\Test\LGCL _cap\dataset\processed\test\val\tv\COCO_val2014_000000246061</t>
  </si>
  <si>
    <t>C:\Test\LGCL _cap\dataset\processed\test\val\tv\COCO_val2014_000000246061.jpg</t>
  </si>
  <si>
    <t xml:space="preserve"> image of A room with a couch, a table, and a window.</t>
  </si>
  <si>
    <t>a living room with hard wood floors filled with furniture. | an open living dining room combo with table and couch | the spaceous living room has hard wood floors. | an  image of a living room setting that has wood floor | a room has white walls and brown floors.</t>
  </si>
  <si>
    <t>0.6391099206005473</t>
  </si>
  <si>
    <t>0.2005795739348371</t>
  </si>
  <si>
    <t>C:\Test\LGCL _cap\dataset\processed\test\val\tv\COCO_val2014_000000246308</t>
  </si>
  <si>
    <t>C:\Test\LGCL _cap\dataset\processed\test\val\tv\COCO_val2014_000000246308.jpg</t>
  </si>
  <si>
    <t xml:space="preserve"> image of A desk with a computer, keyboard, and other items.</t>
  </si>
  <si>
    <t>a wooden desk with shelves that have action figures above it | a desk with monitors, a keyboard, mouse and toy action figures. | there are diffrent trophies on display on the wall | a desk with a computer and collectible figurines above. | a wooden desk topped with a laptop and monitor.</t>
  </si>
  <si>
    <t>1.4019534021234183</t>
  </si>
  <si>
    <t>0.3660698560113857</t>
  </si>
  <si>
    <t>C:\Test\LGCL _cap\dataset\processed\test\val\tv\COCO_val2014_000000247123</t>
  </si>
  <si>
    <t>C:\Test\LGCL _cap\dataset\processed\test\val\tv\COCO_val2014_000000247123.jpg</t>
  </si>
  <si>
    <t xml:space="preserve"> image of A wooden table topped with a book shelf.</t>
  </si>
  <si>
    <t>a tv on top of an entertainment center | a plasma tv sits atop a small shelf. | a television sitting on a stand with video devices. | the television is on a wooden television stand | a very simple entertainment center with a flatscreen tv</t>
  </si>
  <si>
    <t>1.1486015974386077</t>
  </si>
  <si>
    <t>0.22401461024179942</t>
  </si>
  <si>
    <t>C:\Test\LGCL _cap\dataset\processed\test\val\tv\COCO_val2014_000000248089</t>
  </si>
  <si>
    <t>C:\Test\LGCL _cap\dataset\processed\test\val\tv\COCO_val2014_000000248089.jpg</t>
  </si>
  <si>
    <t xml:space="preserve"> image of A person holding a Wii controller in front of a television.</t>
  </si>
  <si>
    <t>some hands holding up some remotes to a screen. | someone holding a controller in each of their hands | a person holding a wii remote in their hands in front of the television | a remote control in each hand pointed towards a game on the television. | a closeup of two hands holding different pieces of a wii controller</t>
  </si>
  <si>
    <t>0.38354572087457584</t>
  </si>
  <si>
    <t>C:\Test\LGCL _cap\dataset\processed\test\val\tv\COCO_val2014_000000252147</t>
  </si>
  <si>
    <t>C:\Test\LGCL _cap\dataset\processed\test\val\tv\COCO_val2014_000000252147.jpg</t>
  </si>
  <si>
    <t xml:space="preserve"> image of A cluttered desk with a computer and a monitor.</t>
  </si>
  <si>
    <t>a desk beneath a bookshelf that has computers on it. | a laptop computer sitting on top of a desk. | a table with food, computer screen and lab top and papers on it. | an open laptop in front of a monitor on a desk. | a large desk has a bookshelf above it.</t>
  </si>
  <si>
    <t>0.5895152041934453</t>
  </si>
  <si>
    <t>0.23089293258715865</t>
  </si>
  <si>
    <t>C:\Test\LGCL _cap\dataset\processed\test\val\tv\COCO_val2014_000000252342</t>
  </si>
  <si>
    <t>C:\Test\LGCL _cap\dataset\processed\test\val\tv\COCO_val2014_000000252342.jpg</t>
  </si>
  <si>
    <t xml:space="preserve"> image of A living room with a tree in the corner.</t>
  </si>
  <si>
    <t>a christmas tree in front of a window. | a dimly lit room with a tree in the corner. | a living area with a christmas tree and a fireplace. | a green christmas tree sitting in the corner of a room. | a christmas tree in a living room near a tv</t>
  </si>
  <si>
    <t>1.2084417052145824</t>
  </si>
  <si>
    <t>0.5320290245970195</t>
  </si>
  <si>
    <t>C:\Test\LGCL _cap\dataset\processed\test\val\tv\COCO_val2014_000000253770</t>
  </si>
  <si>
    <t>C:\Test\LGCL _cap\dataset\processed\test\val\tv\COCO_val2014_000000253770.jpg</t>
  </si>
  <si>
    <t xml:space="preserve"> image of A group of people standing in a room.</t>
  </si>
  <si>
    <t>two young men holding nintendo wii controllers standing next to each other. | two men wearing glasses are playing the video game wii. | two men holding wii controllers in a bar. | two men hold video game remote controllers at a convention. | two young men are playing a game on the wii.</t>
  </si>
  <si>
    <t>0.11663510101010102</t>
  </si>
  <si>
    <t>C:\Test\LGCL _cap\dataset\processed\test\val\tv\COCO_val2014_000000254169</t>
  </si>
  <si>
    <t>C:\Test\LGCL _cap\dataset\processed\test\val\tv\COCO_val2014_000000254169.jpg</t>
  </si>
  <si>
    <t xml:space="preserve"> image of A desk with a laptop, mouse, and other things on it.</t>
  </si>
  <si>
    <t>two laptops and a computer monior sit next to each other on a desk | a couple of laptops on a wooden desk. | a busy desk with three computers running simultaneously. | two laptops and a monitor all lit up on a messy desk with an open journal | desktop and laptop computers and other office supplies on a desk.</t>
  </si>
  <si>
    <t>1.2905541172444517</t>
  </si>
  <si>
    <t>C:\Test\LGCL _cap\dataset\processed\test\val\tv\COCO_val2014_000000255573</t>
  </si>
  <si>
    <t>C:\Test\LGCL _cap\dataset\processed\test\val\tv\COCO_val2014_000000255573.jpg</t>
  </si>
  <si>
    <t xml:space="preserve"> image of A woman sitting on a bed with a keyboard and a monitor.</t>
  </si>
  <si>
    <t>a person sitting at a computer keyboard playing a video game | a woman on a home computer at a desk. | a person using their desktop to play a racing game. | a person on a computer playing a car game | a female is on the computer playing a car game.</t>
  </si>
  <si>
    <t>0.5819655669020874</t>
  </si>
  <si>
    <t>0.20407268170426063</t>
  </si>
  <si>
    <t>C:\Test\LGCL _cap\dataset\processed\test\val\tv\COCO_val2014_000000255691</t>
  </si>
  <si>
    <t>C:\Test\LGCL _cap\dataset\processed\test\val\tv\COCO_val2014_000000255691.jpg</t>
  </si>
  <si>
    <t xml:space="preserve"> image of A woman sitting on a couch in a living room.</t>
  </si>
  <si>
    <t>a living room filled with leather furniture and man laying on the ground. | a living room with brown furniture with a guy on floor. | a man sitting in front of a tv holding his hand up. | a man is in this living room sitting on his side and holding his hand up with a monitor next to him. | a living room scene with a person talking on a cell phone.</t>
  </si>
  <si>
    <t>0.9277674642005327</t>
  </si>
  <si>
    <t>0.3119737334540427</t>
  </si>
  <si>
    <t>C:\Test\LGCL _cap\dataset\processed\test\val\tv\COCO_val2014_000000256180</t>
  </si>
  <si>
    <t>C:\Test\LGCL _cap\dataset\processed\test\val\tv\COCO_val2014_000000256180.jpg</t>
  </si>
  <si>
    <t xml:space="preserve"> image of A room with a table, a chair, and a television.</t>
  </si>
  <si>
    <t>a large flat screen television with entertainment center. | a television that is on a entertainment stand. | a living room is furnished with a television and bookcase. | a living room is shown with a crowded bookshelf. | a wide screen tv a small table with fruit on it and shelves with nick knacks</t>
  </si>
  <si>
    <t>1.1772734526667352</t>
  </si>
  <si>
    <t>C:\Test\LGCL _cap\dataset\processed\test\val\tv\COCO_val2014_000000256722</t>
  </si>
  <si>
    <t>C:\Test\LGCL _cap\dataset\processed\test\val\tv\COCO_val2014_000000256722.jpg</t>
  </si>
  <si>
    <t>a view of a living room with a laptop and a tv in it. | a rather bare room with a television on a stand. | a television is on a small wood stand | a room with a wooden bookcase, shelves holding two small objects, a television, and a laptop open to a website. | a computer and a television hooked up to a surge protector.</t>
  </si>
  <si>
    <t>0.19059889992722037</t>
  </si>
  <si>
    <t>C:\Test\LGCL _cap\dataset\processed\test\val\tv\COCO_val2014_000000257370</t>
  </si>
  <si>
    <t>C:\Test\LGCL _cap\dataset\processed\test\val\tv\COCO_val2014_000000257370.jpg</t>
  </si>
  <si>
    <t>two people are playing a baseball video game | two people playing a game on a tv. | two kids are playing baseball in wii sports | two young men playing a game on the nintendo wii. | two people playing a video game on a television.</t>
  </si>
  <si>
    <t>1.3012296537541046</t>
  </si>
  <si>
    <t>0.3218806405024311</t>
  </si>
  <si>
    <t>C:\Test\LGCL _cap\dataset\processed\test\val\tv\COCO_val2014_000000257471</t>
  </si>
  <si>
    <t>C:\Test\LGCL _cap\dataset\processed\test\val\tv\COCO_val2014_000000257471.jpg</t>
  </si>
  <si>
    <t xml:space="preserve"> image of A room with a couch, chair, and a window.</t>
  </si>
  <si>
    <t>a living room with lots of furniture and a tv | a living room with two couches and a large rug. | the oriental rug nicely compliments the house furnishings. | a living room with a television and couches inside of it | a living room that contains a tv, two couches, a rug and a lamp.</t>
  </si>
  <si>
    <t>1.317414398703046</t>
  </si>
  <si>
    <t>0.3649530341368967</t>
  </si>
  <si>
    <t>C:\Test\LGCL _cap\dataset\processed\test\val\tv\COCO_val2014_000000257767</t>
  </si>
  <si>
    <t>C:\Test\LGCL _cap\dataset\processed\test\val\tv\COCO_val2014_000000257767.jpg</t>
  </si>
  <si>
    <t xml:space="preserve"> image of A desk with a keyboard, mouse, mouse and a monitor.</t>
  </si>
  <si>
    <t>a keyboard, mouse, speakers and monitor on a desk | a computer on wikipedia placed on a desk in the dark. | the computer screen has a wikipedia page showing. | a computer sitting on a desk with wikepedia on the screen. | a desktop computer with mouse and speakers on a stand.</t>
  </si>
  <si>
    <t>1.4494421668177813</t>
  </si>
  <si>
    <t>0.3093959360158903</t>
  </si>
  <si>
    <t>C:\Test\LGCL _cap\dataset\processed\test\val\tv\COCO_val2014_000000259336</t>
  </si>
  <si>
    <t>C:\Test\LGCL _cap\dataset\processed\test\val\tv\COCO_val2014_000000259336.jpg</t>
  </si>
  <si>
    <t xml:space="preserve"> image of A desk with a computer, a keyboard, and a bottle of water.</t>
  </si>
  <si>
    <t>on the desk there is a desk top computer with a mouse | a desktop computer monitor sitting above a keyboard. | there is a not book and a desk top on this table | a desk with a book, notebook, keyboard, monitor and a mouse on it. | a desk has a book and notebook on it for someone to complete their homework.</t>
  </si>
  <si>
    <t>0.27004689701967743</t>
  </si>
  <si>
    <t>C:\Test\LGCL _cap\dataset\processed\test\val\tv\COCO_val2014_000000260686</t>
  </si>
  <si>
    <t>C:\Test\LGCL _cap\dataset\processed\test\val\tv\COCO_val2014_000000260686.jpg</t>
  </si>
  <si>
    <t xml:space="preserve"> image of A man is sitting on a subway train looking at a picture.</t>
  </si>
  <si>
    <t>there is a television that is on and signs nearby. | a television with a man on a talk show in a political position on it. | a television screen with john mccain on it | a political figure is on the television near the blue signs. | a tv built into a wall with signs near by</t>
  </si>
  <si>
    <t>0.8054324318057944</t>
  </si>
  <si>
    <t>0.16327799179799016</t>
  </si>
  <si>
    <t>C:\Test\LGCL _cap\dataset\processed\test\val\tv\COCO_val2014_000000260695</t>
  </si>
  <si>
    <t>C:\Test\LGCL _cap\dataset\processed\test\val\tv\COCO_val2014_000000260695.jpg</t>
  </si>
  <si>
    <t xml:space="preserve"> image of A man is looking at a cell phone while he plays a video game.</t>
  </si>
  <si>
    <t>a man who is looking at his cell phone. | a man that is holding a cellphone in his hand. | a man looks at a cell phone in a restaurant. | a young man looks at his cell phone while at a restaurant. | a man holding up a smart phone in his right hand.</t>
  </si>
  <si>
    <t>1.0421776242096419</t>
  </si>
  <si>
    <t>0.26518122980477765</t>
  </si>
  <si>
    <t>0.46547076378084984</t>
  </si>
  <si>
    <t>C:\Test\LGCL _cap\dataset\processed\test\val\tv\COCO_val2014_000000261453</t>
  </si>
  <si>
    <t>C:\Test\LGCL _cap\dataset\processed\test\val\tv\COCO_val2014_000000261453.jpg</t>
  </si>
  <si>
    <t>a computer desk topped with a laptop and a monitor. | there is a office with a lot of comuters and a book case | a desk with a laptop, extra monitor and keyboard, and a darth vader mask | an office with double monitors of a computer | an office with a laptop and desktop computer on the desk beside a mask of darth vader.</t>
  </si>
  <si>
    <t>0.8340151068635174</t>
  </si>
  <si>
    <t>0.30718434802367567</t>
  </si>
  <si>
    <t>C:\Test\LGCL _cap\dataset\processed\test\val\tv\COCO_val2014_000000261780</t>
  </si>
  <si>
    <t>C:\Test\LGCL _cap\dataset\processed\test\val\tv\COCO_val2014_000000261780.jpg</t>
  </si>
  <si>
    <t xml:space="preserve"> image of A laptop computer sitting on a desk next to a window.</t>
  </si>
  <si>
    <t>a computer desk with a laptop and television by a window. | a laptop on a desk in front of a window. | a laptop computer in front of a window with indoor plants | a desk with a laptop and a monitor | a photo of a desk arrangement next to a window.</t>
  </si>
  <si>
    <t>0.5171099565768351</t>
  </si>
  <si>
    <t>0.5566848698361598</t>
  </si>
  <si>
    <t>C:\Test\LGCL _cap\dataset\processed\test\val\tv\COCO_val2014_000000262227</t>
  </si>
  <si>
    <t>C:\Test\LGCL _cap\dataset\processed\test\val\tv\COCO_val2014_000000262227.jpg</t>
  </si>
  <si>
    <t xml:space="preserve"> image of A laptop computer sitting on a desk next to a bottle of alcohol.</t>
  </si>
  <si>
    <t>a computer monitor sitting on top of a desk. | a picture of a screen in the living room. | a computer is lit up on the checkout counter. | a desk with a monitor and a person holding a laptop | part of a computer screen in front of a laptop.</t>
  </si>
  <si>
    <t>1.199817283534447</t>
  </si>
  <si>
    <t>0.2802027789171452</t>
  </si>
  <si>
    <t>C:\Test\LGCL _cap\dataset\processed\test\val\tv\COCO_val2014_000000262391</t>
  </si>
  <si>
    <t>C:\Test\LGCL _cap\dataset\processed\test\val\tv\COCO_val2014_000000262391.jpg</t>
  </si>
  <si>
    <t xml:space="preserve"> image of A man standing in front of a window looking at a laptop.</t>
  </si>
  <si>
    <t>various people are acknowledging life and having a good time. | two girls are moving to a game on the television | a couple of people standing in front of a tv. | two people stand in front of a television playing a video game. | a couple of young kids play in front of a television</t>
  </si>
  <si>
    <t>0.6069904054742555</t>
  </si>
  <si>
    <t>0.3418406959407899</t>
  </si>
  <si>
    <t>C:\Test\LGCL _cap\dataset\processed\test\val\tv\COCO_val2014_000000262605</t>
  </si>
  <si>
    <t>C:\Test\LGCL _cap\dataset\processed\test\val\tv\COCO_val2014_000000262605.jpg</t>
  </si>
  <si>
    <t xml:space="preserve"> image of A woman standing in a room with a remote.</t>
  </si>
  <si>
    <t>a light a clock a television and a woman | a woman tossing a top hat through the air | a young child is throwing a top hat. | a room with furniture as a woman through a hat across it. | a woman is standing in a living room and is throwing her hat across the room.</t>
  </si>
  <si>
    <t>0.5526244872758668</t>
  </si>
  <si>
    <t>0.14889646763005837</t>
  </si>
  <si>
    <t>0.2400145490918184</t>
  </si>
  <si>
    <t>C:\Test\LGCL _cap\dataset\processed\test\val\tv\COCO_val2014_000000262738</t>
  </si>
  <si>
    <t>C:\Test\LGCL _cap\dataset\processed\test\val\tv\COCO_val2014_000000262738.jpg</t>
  </si>
  <si>
    <t xml:space="preserve"> image of Two women playing a game with a wii mote.</t>
  </si>
  <si>
    <t>a beautiful blonde girl holding a nintendo wii controller next to a man . | a couple enjoying playing wii on a computer screen | two people are playing a computer video game. | two people are playing a video game together. | two people play a game with a game console and a monitor.</t>
  </si>
  <si>
    <t>0.2547696540824902</t>
  </si>
  <si>
    <t>0.2538784651797377</t>
  </si>
  <si>
    <t>C:\Test\LGCL _cap\dataset\processed\test\val\tv\COCO_val2014_000000263323</t>
  </si>
  <si>
    <t>C:\Test\LGCL _cap\dataset\processed\test\val\tv\COCO_val2014_000000263323.jpg</t>
  </si>
  <si>
    <t xml:space="preserve"> image of A man and woman sitting in a living room.</t>
  </si>
  <si>
    <t>two men are playing a video game in the hotel room. | a man plays wii golf in a hotel room while another man eats. | two men in a hotel room, one playing a video game with a remote control. | two men in a hotel room playing a video game. | there is a man that is sitting in a hotel room</t>
  </si>
  <si>
    <t>1.4953986848052203</t>
  </si>
  <si>
    <t>0.2910990845094106</t>
  </si>
  <si>
    <t>C:\Test\LGCL _cap\dataset\processed\test\val\tv\COCO_val2014_000000264032</t>
  </si>
  <si>
    <t>C:\Test\LGCL _cap\dataset\processed\test\val\tv\COCO_val2014_000000264032.jpg</t>
  </si>
  <si>
    <t xml:space="preserve"> image of A kitchen with a sink, microwave, and a microwave.</t>
  </si>
  <si>
    <t>extra hands would be a help for this messy kitchen. | a kitchen with a cluttered counter and sink with dishes | a kitchen counter is cluttered with items around the partially full kitchen sink. | dirty dishes in and around the sink. | a kitchen counter has many dishes on it.</t>
  </si>
  <si>
    <t>0.9602644829778215</t>
  </si>
  <si>
    <t>0.1864179342716187</t>
  </si>
  <si>
    <t>C:\Test\LGCL _cap\dataset\processed\test\val\tv\COCO_val2014_000000264660</t>
  </si>
  <si>
    <t>C:\Test\LGCL _cap\dataset\processed\test\val\tv\COCO_val2014_000000264660.jpg</t>
  </si>
  <si>
    <t xml:space="preserve"> image of A desk with a computer, keyboard, mouse, and other items.</t>
  </si>
  <si>
    <t>a computer is on a desk in a blue room. | a computer and keyboard on a white desk | there is a desktop computer on a desk and many photos and a deer head on the wall. | a white desk a keyboard and a monitor and pictures | a computer sits on a desk next to photos on the wall.</t>
  </si>
  <si>
    <t>1.307268895024698</t>
  </si>
  <si>
    <t>0.26324435635962873</t>
  </si>
  <si>
    <t>C:\Test\LGCL _cap\dataset\processed\test\val\tv\COCO_val2014_000000265151</t>
  </si>
  <si>
    <t>C:\Test\LGCL _cap\dataset\processed\test\val\tv\COCO_val2014_000000265151.jpg</t>
  </si>
  <si>
    <t xml:space="preserve"> image of A man standing next to a suitcase on a sidewalk.</t>
  </si>
  <si>
    <t>a man with some suitcases on the street. | a man holding two suitcases by their handles with a box in front of him. | a man standing outside with all of his bags | there is a man standing next to luggage | the man stands with two luggage bags and a computer box.</t>
  </si>
  <si>
    <t>1.2337610505451158</t>
  </si>
  <si>
    <t>0.35057152642769557</t>
  </si>
  <si>
    <t>C:\Test\LGCL _cap\dataset\processed\test\val\tv\COCO_val2014_000000266250</t>
  </si>
  <si>
    <t>C:\Test\LGCL _cap\dataset\processed\test\val\tv\COCO_val2014_000000266250.jpg</t>
  </si>
  <si>
    <t xml:space="preserve"> image of A person is watching a television in a room.</t>
  </si>
  <si>
    <t>a woman and a cat sitting in front of a tv. | a cat looking around sitting beside someone that is watching t.v. | a person and a cat are watching tv together. | a person watching tv with a cat next to her. | a person and a cat are looking at television.</t>
  </si>
  <si>
    <t>0.7965376482137873</t>
  </si>
  <si>
    <t>0.24568842739798624</t>
  </si>
  <si>
    <t>C:\Test\LGCL _cap\dataset\processed\test\val\tv\COCO_val2014_000000267408</t>
  </si>
  <si>
    <t>C:\Test\LGCL _cap\dataset\processed\test\val\tv\COCO_val2014_000000267408.jpg</t>
  </si>
  <si>
    <t xml:space="preserve"> image of A couple of people sitting on a couch playing video games.</t>
  </si>
  <si>
    <t>a few people looking at a television that's next to a laptop. | three people sit in front of a laptop connected to a television. | group of people watching tv on two screens. | a group of people in living room with a laptop and television. | a group of people are surrounding a tv and watching it.</t>
  </si>
  <si>
    <t>0.9078184551220048</t>
  </si>
  <si>
    <t>0.27789383696800923</t>
  </si>
  <si>
    <t>C:\Test\LGCL _cap\dataset\processed\test\val\tv\COCO_val2014_000000268856</t>
  </si>
  <si>
    <t>C:\Test\LGCL _cap\dataset\processed\test\val\tv\COCO_val2014_000000268856.jpg</t>
  </si>
  <si>
    <t xml:space="preserve"> image of A group of people playing a video game in a living room.</t>
  </si>
  <si>
    <t>two men play wii sports in their living room. | two men standing in a living room playing with a wii system. | two men play wii together while a baby watches. | two men play a sports video game in a living room. | two men play a video game while an infant plays with toys nearby.</t>
  </si>
  <si>
    <t>1.3222469616147938</t>
  </si>
  <si>
    <t>0.38449368920086624</t>
  </si>
  <si>
    <t>C:\Test\LGCL _cap\dataset\processed\test\val\tv\COCO_val2014_000000269429</t>
  </si>
  <si>
    <t>C:\Test\LGCL _cap\dataset\processed\test\val\tv\COCO_val2014_000000269429.jpg</t>
  </si>
  <si>
    <t xml:space="preserve"> image of A room with a couch, chair, and a television.</t>
  </si>
  <si>
    <t>a living room, complete with couch, coffee table, shelving unit and tv set. | a living room has a red couch and a fireplace. | a living area with a red sofa, coffee table and large television. | a living room with a tv a couch and a table | a carpeted living room with a few pieces of furniture and a fireplace.</t>
  </si>
  <si>
    <t>0.43727431357260194</t>
  </si>
  <si>
    <t>C:\Test\LGCL _cap\dataset\processed\test\val\tv\COCO_val2014_000000270603</t>
  </si>
  <si>
    <t>C:\Test\LGCL _cap\dataset\processed\test\val\tv\COCO_val2014_000000270603.jpg</t>
  </si>
  <si>
    <t xml:space="preserve"> image of A room with a bed, a table, and a window.</t>
  </si>
  <si>
    <t>a dark living room with some light from the long windows and lights on the mantle | small television displayed on fireplace mantel in living area of home. | a small tv is shown on a mantle with mash playing. | the picture on the wall is framed by two lamps. | the small television is underneath a portrait and above a fireplace.</t>
  </si>
  <si>
    <t>1.4908732151409045</t>
  </si>
  <si>
    <t>0.13686519566288016</t>
  </si>
  <si>
    <t>C:\Test\LGCL _cap\dataset\processed\test\val\tv\COCO_val2014_000000270706</t>
  </si>
  <si>
    <t>C:\Test\LGCL _cap\dataset\processed\test\val\tv\COCO_val2014_000000270706.jpg</t>
  </si>
  <si>
    <t xml:space="preserve"> image of Two people playing a video game in a room.</t>
  </si>
  <si>
    <t>a woman wearing a white shirt and pants standing next to an older gentleman. | a man and a woman stand in front of a large screen tv. | two people play a video game on a projection tv. | two people are playing a large video game. | a woman and an elderly man are playing a video bowling game.</t>
  </si>
  <si>
    <t>0.5343743040987994</t>
  </si>
  <si>
    <t>0.3666024511378271</t>
  </si>
  <si>
    <t>C:\Test\LGCL _cap\dataset\processed\test\val\tv\COCO_val2014_000000271025</t>
  </si>
  <si>
    <t>C:\Test\LGCL _cap\dataset\processed\test\val\tv\COCO_val2014_000000271025.jpg</t>
  </si>
  <si>
    <t xml:space="preserve"> image of A wooden table with a remote control on it.</t>
  </si>
  <si>
    <t>a computer with a very colorful monitory and keyboard. | an old fashioned, very colorful computer is on a brown desk. | a tv sitting in front of a colorful keyboard. | a small old tv with a colorful computer keyboard in front of it. | an old computer that has been decorated.</t>
  </si>
  <si>
    <t>0.7533112780483083</t>
  </si>
  <si>
    <t>0.21033759110879494</t>
  </si>
  <si>
    <t>C:\Test\LGCL _cap\dataset\processed\test\val\tv\COCO_val2014_000000271620</t>
  </si>
  <si>
    <t>C:\Test\LGCL _cap\dataset\processed\test\val\tv\COCO_val2014_000000271620.jpg</t>
  </si>
  <si>
    <t xml:space="preserve"> image of A tray of food with a sandwich and a cup of coffee.</t>
  </si>
  <si>
    <t>a tray with various foods and beverages on it | a meal and a coke sitting on a pulled down airline tray. | a plate of food on a person's lap in an airline seat | a table topped with lots of containers filled with food. | airplane food sitting on a display with people looking on.</t>
  </si>
  <si>
    <t>1.3687874217248153</t>
  </si>
  <si>
    <t>0.20678827751196174</t>
  </si>
  <si>
    <t>C:\Test\LGCL _cap\dataset\processed\test\val\tv\COCO_val2014_000000272658</t>
  </si>
  <si>
    <t>C:\Test\LGCL _cap\dataset\processed\test\val\tv\COCO_val2014_000000272658.jpg</t>
  </si>
  <si>
    <t>a room that has stained glass windows separating another room. | a living room with some stained glass window in the doorway | a living room with two chairs and a couch and a small room with a tv and a piano. | a room with large, colorful stained glass walls. | a room with white furniture and very colorful stain glass designs along the entrance border.</t>
  </si>
  <si>
    <t>0.9212652160208192</t>
  </si>
  <si>
    <t>0.3120011530065242</t>
  </si>
  <si>
    <t>C:\Test\LGCL _cap\dataset\processed\test\val\tv\COCO_val2014_000000273329</t>
  </si>
  <si>
    <t>C:\Test\LGCL _cap\dataset\processed\test\val\tv\COCO_val2014_000000273329.jpg</t>
  </si>
  <si>
    <t>a number of people standing around a table with wine bottles | a group of people observing wines at a convention. | vendors are selling their wines at a wine festival. | this is a large crowd at a wine tasting | a group of people standing around bottles of wine.</t>
  </si>
  <si>
    <t>1.0255678480756338</t>
  </si>
  <si>
    <t>0.4037157464637325</t>
  </si>
  <si>
    <t>C:\Test\LGCL _cap\dataset\processed\test\val\tv\COCO_val2014_000000275585</t>
  </si>
  <si>
    <t>C:\Test\LGCL _cap\dataset\processed\test\val\tv\COCO_val2014_000000275585.jpg</t>
  </si>
  <si>
    <t>a magazine that is laying near a keyboard. | a cluttered desk with magazines a phone and a keyboard and monitor | a magazine is lying on a cluttered desk. | a desk with a computer, phone and magazines scattered about. | a work station that has a bunch of loose paper on the desk.</t>
  </si>
  <si>
    <t>0.7352293701414742</t>
  </si>
  <si>
    <t>0.31277544955284386</t>
  </si>
  <si>
    <t>C:\Test\LGCL _cap\dataset\processed\test\val\tv\COCO_val2014_000000275668</t>
  </si>
  <si>
    <t>C:\Test\LGCL _cap\dataset\processed\test\val\tv\COCO_val2014_000000275668.jpg</t>
  </si>
  <si>
    <t>two large beds in a hotel room next to a desk. | there are two beds with red and white bedspreads in a hotel room. | a hotel room with two full sized beds. | two beds inside of a large hotel room | a hotel room has a small kitchen and red bedspreads.</t>
  </si>
  <si>
    <t>0.8289658893176988</t>
  </si>
  <si>
    <t>0.1825906691119584</t>
  </si>
  <si>
    <t>C:\Test\LGCL _cap\dataset\processed\test\val\tv\COCO_val2014_000000275781</t>
  </si>
  <si>
    <t>C:\Test\LGCL _cap\dataset\processed\test\val\tv\COCO_val2014_000000275781.jpg</t>
  </si>
  <si>
    <t>a woman in red shirt standing in bathroom with sinks and a television. | black television sitting on the corner of a bathroom wall. | a woman photographing a television located in a swank bathroom. | a woman stnind in a bathroom with a tv in the top corner. | a bathroom with a television mounted in the corner.</t>
  </si>
  <si>
    <t>0.7858462092098587</t>
  </si>
  <si>
    <t>0.22404920742973838</t>
  </si>
  <si>
    <t>C:\Test\LGCL _cap\dataset\processed\test\val\tv\COCO_val2014_000000277289</t>
  </si>
  <si>
    <t>C:\Test\LGCL _cap\dataset\processed\test\val\tv\COCO_val2014_000000277289.jpg</t>
  </si>
  <si>
    <t>a living room filled with furniture and a window. | a living room with white couches and a stylish white ottoman turned into a table. | the living room is clean and ready to use. | a living room with a couch, table and tv. | well lit living room with white couch, coffee table, and tv.</t>
  </si>
  <si>
    <t>1.134675007939005</t>
  </si>
  <si>
    <t>0.6828090005242774</t>
  </si>
  <si>
    <t>0.5543058126156657</t>
  </si>
  <si>
    <t>0.5729587870743741</t>
  </si>
  <si>
    <t>C:\Test\LGCL _cap\dataset\processed\test\val\tv\COCO_val2014_000000278313</t>
  </si>
  <si>
    <t>C:\Test\LGCL _cap\dataset\processed\test\val\tv\COCO_val2014_000000278313.jpg</t>
  </si>
  <si>
    <t>a blurry living room scene suggests a wide screen t,v. with a game playing, bookshelves, a low cluttered table, a couch, and closest and clearest, a sports t-shirt with the number thirty-five on it. | sports jersey draped over a couch in a room with a tv. | a very nice looking living room with a big tv. | a jersey laying on the back of a couch in a room with a television on. | a hockey jersey sitting on the back of a couch in front of a television.</t>
  </si>
  <si>
    <t>1.2602156306618366</t>
  </si>
  <si>
    <t>0.16905144867600672</t>
  </si>
  <si>
    <t>0.037013098960369896</t>
  </si>
  <si>
    <t>0.19607843137254902</t>
  </si>
  <si>
    <t>0.16382957727130604</t>
  </si>
  <si>
    <t>C:\Test\LGCL _cap\dataset\processed\test\val\tv\COCO_val2014_000000280498</t>
  </si>
  <si>
    <t>C:\Test\LGCL _cap\dataset\processed\test\val\tv\COCO_val2014_000000280498.jpg</t>
  </si>
  <si>
    <t xml:space="preserve"> image of A kitchen with a large mirror and a large kitchen.</t>
  </si>
  <si>
    <t>a kitchen that is very clean in a house. | a tv mounted on a wall next to a kitchen with a sink. | a large, clean kitchen has three bar stools and a lot of countertop area. | a modern kitchen with white walls and wood flooring. | a bare kitchen is outfitted with light wood and white furniture.</t>
  </si>
  <si>
    <t>0.9555164822325641</t>
  </si>
  <si>
    <t>0.23296092394705054</t>
  </si>
  <si>
    <t>C:\Test\LGCL _cap\dataset\processed\test\val\tv\COCO_val2014_000000281208</t>
  </si>
  <si>
    <t>C:\Test\LGCL _cap\dataset\processed\test\val\tv\COCO_val2014_000000281208.jpg</t>
  </si>
  <si>
    <t xml:space="preserve"> image of A black and white cat is sleeping on a desk.</t>
  </si>
  <si>
    <t>a cat that is standing on a laptop. | a black and white cat standing on a laptop | black-and-white cat walking over top of a laptop. | a cat that is standing on top of a laptop. | a cat is standing on partially a laptop and the computer desk.</t>
  </si>
  <si>
    <t>0.6564649764595812</t>
  </si>
  <si>
    <t>0.4400889215478882</t>
  </si>
  <si>
    <t>C:\Test\LGCL _cap\dataset\processed\test\val\tv\COCO_val2014_000000283561</t>
  </si>
  <si>
    <t>C:\Test\LGCL _cap\dataset\processed\test\val\tv\COCO_val2014_000000283561.jpg</t>
  </si>
  <si>
    <t xml:space="preserve"> image of A bedroom with a bed, desk, and a desk.</t>
  </si>
  <si>
    <t>a hotel room with two full sized beds. | a couple of beds and a desk in a room. | a hotel room with 2 beds a tv a dresser a desk and a chair | a typical american hotel room with two double beds | a hotel suite with double beds in the room</t>
  </si>
  <si>
    <t>0.9189195087168416</t>
  </si>
  <si>
    <t>0.24043436125759293</t>
  </si>
  <si>
    <t>C:\Test\LGCL _cap\dataset\processed\test\val\tv\COCO_val2014_000000285558</t>
  </si>
  <si>
    <t>C:\Test\LGCL _cap\dataset\processed\test\val\tv\COCO_val2014_000000285558.jpg</t>
  </si>
  <si>
    <t xml:space="preserve"> image of A group of people sitting around a living room.</t>
  </si>
  <si>
    <t>several young people sitting in a living room with the lights off. | a group of people are sitting togethre in a living room | a group of teens sitting in a living room while one looks at a phone book | several people are sitting and visiting in a living room. | picture of some people talking in a room.</t>
  </si>
  <si>
    <t>1.018271024878446</t>
  </si>
  <si>
    <t>0.4939915522097899</t>
  </si>
  <si>
    <t>C:\Test\LGCL _cap\dataset\processed\test\val\tv\COCO_val2014_000000285820</t>
  </si>
  <si>
    <t>C:\Test\LGCL _cap\dataset\processed\test\val\tv\COCO_val2014_000000285820.jpg</t>
  </si>
  <si>
    <t xml:space="preserve"> image of A room with a couch, table, and chairs.</t>
  </si>
  <si>
    <t>a living room with a brown leather couch and wood flooring | a nice room with two windows, black and brown furniture and a white table. | a picture of someone's living room with furniture and appliances. | an apartment living room with black leather couch. | a living room with two windows filled with furniture.</t>
  </si>
  <si>
    <t>1.3786537284975555</t>
  </si>
  <si>
    <t>0.3355112318696474</t>
  </si>
  <si>
    <t>C:\Test\LGCL _cap\dataset\processed\test\val\tv\COCO_val2014_000000285832</t>
  </si>
  <si>
    <t>C:\Test\LGCL _cap\dataset\processed\test\val\tv\COCO_val2014_000000285832.jpg</t>
  </si>
  <si>
    <t xml:space="preserve"> image of A living room with a couch, coffee table and chairs.</t>
  </si>
  <si>
    <t>this living room has black leather couches and a wood coffee table | a living room filled with black leather furniture. | the living room and dining room of a house | a small living room has black leather couches. | a living room with black leather furniture and chairs.</t>
  </si>
  <si>
    <t>0.4324243643697606</t>
  </si>
  <si>
    <t>C:\Test\LGCL _cap\dataset\processed\test\val\tv\COCO_val2014_000000286774</t>
  </si>
  <si>
    <t>C:\Test\LGCL _cap\dataset\processed\test\val\tv\COCO_val2014_000000286774.jpg</t>
  </si>
  <si>
    <t xml:space="preserve"> image of A desk with a computer, keyboard, and other office supplies.</t>
  </si>
  <si>
    <t>a small and cluttered desk with two computer towers | a computer desk topped with a desk topped computer. | small computer area with a small wooden desk. | a computer desk with shelves on the wall. | the office space is small and a bit cluttered.</t>
  </si>
  <si>
    <t>0.5447673358410977</t>
  </si>
  <si>
    <t>0.36722883597883593</t>
  </si>
  <si>
    <t>C:\Test\LGCL _cap\dataset\processed\test\val\tv\COCO_val2014_000000287035</t>
  </si>
  <si>
    <t>C:\Test\LGCL _cap\dataset\processed\test\val\tv\COCO_val2014_000000287035.jpg</t>
  </si>
  <si>
    <t>a desk with a lamp and a computer sitting on it. | a small computer desk with an office chair | a computer desk is illuminated with a desk lamp. | this tidy glass top desk has a black monitor and a keyboard on it. | a white computer desk with a black monitor, a blue lava lamp and a small black fan.</t>
  </si>
  <si>
    <t>0.7266409271789344</t>
  </si>
  <si>
    <t>0.35652846952300543</t>
  </si>
  <si>
    <t>C:\Test\LGCL _cap\dataset\processed\test\val\tv\COCO_val2014_000000290750</t>
  </si>
  <si>
    <t>C:\Test\LGCL _cap\dataset\processed\test\val\tv\COCO_val2014_000000290750.jpg</t>
  </si>
  <si>
    <t>lots of people stand in a busy kitchen. | a family cooking and posing in front of a camera in their open kitchen. | a group of people doing different things in a kitchen. | several people are shown standing in a kitchen. | group of adults in kitchen area of home with wood flooring.</t>
  </si>
  <si>
    <t>0.7950589850343023</t>
  </si>
  <si>
    <t>0.38675861839456316</t>
  </si>
  <si>
    <t>C:\Test\LGCL _cap\dataset\processed\test\val\tv\COCO_val2014_000000290771</t>
  </si>
  <si>
    <t>C:\Test\LGCL _cap\dataset\processed\test\val\tv\COCO_val2014_000000290771.jpg</t>
  </si>
  <si>
    <t xml:space="preserve"> image of A living room with a couch, coffee table and windows.</t>
  </si>
  <si>
    <t>comfortable, modern living room overlooking a wooded area | a large glass window in a living room. | a living room with windows looking out onto a forest. | a large colorful living room with an abundance of large windows. | a living room set is displayed next to a large window with a view of a wooded area.</t>
  </si>
  <si>
    <t>0.5020768527465086</t>
  </si>
  <si>
    <t>0.4301137183985501</t>
  </si>
  <si>
    <t>C:\Test\LGCL _cap\dataset\processed\test\val\tv\COCO_val2014_000000291380</t>
  </si>
  <si>
    <t>C:\Test\LGCL _cap\dataset\processed\test\val\tv\COCO_val2014_000000291380.jpg</t>
  </si>
  <si>
    <t xml:space="preserve"> image of A man is sitting on a bench in front of a building.</t>
  </si>
  <si>
    <t>a car passes by to find a man outside near a tv. | a picture of a man sitting on the sidewalk next to a television set and backpack. | a picture taken out of a vehicle of a man sitting outside beside a tv. | man sitting next to a tv on a sidewalk. | a person sitting net to a tv on a sidewalk. | a black man is sitting on the sidewalk next to a television.</t>
  </si>
  <si>
    <t>0.7484434249036572</t>
  </si>
  <si>
    <t>0.3117318219788705</t>
  </si>
  <si>
    <t>C:\Test\LGCL _cap\dataset\processed\test\val\tv\COCO_val2014_000000291597</t>
  </si>
  <si>
    <t>C:\Test\LGCL _cap\dataset\processed\test\val\tv\COCO_val2014_000000291597.jpg</t>
  </si>
  <si>
    <t xml:space="preserve"> image of A kitchen with wood flooring and a large refrigerator.</t>
  </si>
  <si>
    <t>the wooden kitchen has a small child's plastic table in it. | a kitchen with wood flooring that looks into an office area. | a kitchen viewed from one side with a sitting room in the background. | a very big long pretty looking kitchen with wood floors. | a room with wooden floors and white walls</t>
  </si>
  <si>
    <t>1.2992863698042552</t>
  </si>
  <si>
    <t>0.34741901830691013</t>
  </si>
  <si>
    <t>C:\Test\LGCL _cap\dataset\processed\test\val\tv\COCO_val2014_000000291830</t>
  </si>
  <si>
    <t>C:\Test\LGCL _cap\dataset\processed\test\val\tv\COCO_val2014_000000291830.jpg</t>
  </si>
  <si>
    <t xml:space="preserve"> image of A living room with a couch, coffee table, and rug.</t>
  </si>
  <si>
    <t>the living room has a long grey couch and a rug under the coffee table. | a long black couch sitting below a big window | the contemporary living room has clean lines and furnishings. | a living room with couch, chair, window, and blue globe on the table. | a clean and modern living room has its blinds open.</t>
  </si>
  <si>
    <t>0.9807908943562617</t>
  </si>
  <si>
    <t>0.3488480635551142</t>
  </si>
  <si>
    <t>C:\Test\LGCL _cap\dataset\processed\test\val\tv\COCO_val2014_000000291941</t>
  </si>
  <si>
    <t>C:\Test\LGCL _cap\dataset\processed\test\val\tv\COCO_val2014_000000291941.jpg</t>
  </si>
  <si>
    <t xml:space="preserve"> image of A beach with a sign on it and a water bottle in the sand.</t>
  </si>
  <si>
    <t>there is a television set which has been dumped on a beach with seaweed. | a television burried in the sand on a beach | a view of a tv in a bunch of seaweed, near the ocean. | a tv sitting in the sand next to the ocean. | a tv sticking out of the sand on the beach</t>
  </si>
  <si>
    <t>0.31816096974522123</t>
  </si>
  <si>
    <t>METADATA</t>
  </si>
  <si>
    <t>use_lgcl: True</t>
  </si>
  <si>
    <t>shuffle_tasks: False</t>
  </si>
  <si>
    <t>0.3610932357704375</t>
  </si>
  <si>
    <t>0.2374464959316647</t>
  </si>
  <si>
    <t>0.15587943083296343</t>
  </si>
  <si>
    <t>0.4219631333634041</t>
  </si>
  <si>
    <t>0.17047934145966756</t>
  </si>
  <si>
    <t>0.37026820214079165</t>
  </si>
  <si>
    <t>0.3283212787772817</t>
  </si>
  <si>
    <t>formal people playing Wii in a living room with a man watching</t>
  </si>
  <si>
    <t>0.5108063033665854</t>
  </si>
  <si>
    <t>0.1229161935044288</t>
  </si>
  <si>
    <t>legant bathroom with a sink, toilet and a mirror.</t>
  </si>
  <si>
    <t>1.2737327868003536</t>
  </si>
  <si>
    <t>0.14264737931549112</t>
  </si>
  <si>
    <t xml:space="preserve"> A woman standing in a kitchen with a white stove top oven.</t>
  </si>
  <si>
    <t>1.3282453029977332</t>
  </si>
  <si>
    <t>0.34035856036252043</t>
  </si>
  <si>
    <t>urn sitting on a table in a living room with a white couch</t>
  </si>
  <si>
    <t>1.3230611135650165</t>
  </si>
  <si>
    <t>0.9230769230769231</t>
  </si>
  <si>
    <t>0.7844645405527361</t>
  </si>
  <si>
    <t>0.6567784656647315</t>
  </si>
  <si>
    <t>0.48410620906358454</t>
  </si>
  <si>
    <t xml:space="preserve"> A woman sitting on a bed with a teddy bear.</t>
  </si>
  <si>
    <t>0.5512399536908045</t>
  </si>
  <si>
    <t>0.5456304977693558</t>
  </si>
  <si>
    <t>aint bathroom with sink, toilet, bathtub and shower curtain.</t>
  </si>
  <si>
    <t>0.8060815762408772</t>
  </si>
  <si>
    <t>aint bathroom with a sink, mirror, and towel rack.</t>
  </si>
  <si>
    <t>1.205087028147064</t>
  </si>
  <si>
    <t>0.21546404089098586</t>
  </si>
  <si>
    <t xml:space="preserve"> A little girl sitting at a picnic table eating a hot dog.</t>
  </si>
  <si>
    <t>0.8840987343651746</t>
  </si>
  <si>
    <t>0.2893307119560372</t>
  </si>
  <si>
    <t>hat, papers, and a laptop on a desk with a mouse</t>
  </si>
  <si>
    <t>0.6137093978879496</t>
  </si>
  <si>
    <t>0.24487699809757055</t>
  </si>
  <si>
    <t>lder woman sitting at a table with a laptop and a glass of wine.</t>
  </si>
  <si>
    <t>0.6233680636102447</t>
  </si>
  <si>
    <t>0.2956667279687578</t>
  </si>
  <si>
    <t xml:space="preserve"> this bathroom there is a blue shower curtain and a white toilet</t>
  </si>
  <si>
    <t>0.8766993595330327</t>
  </si>
  <si>
    <t>0.39981752473119364</t>
  </si>
  <si>
    <t xml:space="preserve"> A bottle of wine sitting on a table next to a plate of food.</t>
  </si>
  <si>
    <t>1.251699573189821</t>
  </si>
  <si>
    <t>0.29420957081163696</t>
  </si>
  <si>
    <t>0.058823529411764705</t>
  </si>
  <si>
    <t>0.39747842031405545</t>
  </si>
  <si>
    <t xml:space="preserve"> MOTORCYCLES PARKED IN FRONT OF A BUSY STREET</t>
  </si>
  <si>
    <t>1.0495184782041656</t>
  </si>
  <si>
    <t xml:space="preserve"> A dog wearing a life vest with a bottle of water in its mouth.</t>
  </si>
  <si>
    <t>1.4400360479099148</t>
  </si>
  <si>
    <t>0.19951345279371915</t>
  </si>
  <si>
    <t>0.11953742572821394</t>
  </si>
  <si>
    <t>0.19209503174746473</t>
  </si>
  <si>
    <t xml:space="preserve"> A woman is putting a pot into the stove.</t>
  </si>
  <si>
    <t>0.6146881792482034</t>
  </si>
  <si>
    <t>0.19483563013791227</t>
  </si>
  <si>
    <t>formal table with white table cloth and a white plate with a cake</t>
  </si>
  <si>
    <t>0.6016737239745518</t>
  </si>
  <si>
    <t>0.15649958586975027</t>
  </si>
  <si>
    <t xml:space="preserve"> Man in red shirt drinking from a glass in a kitchen.</t>
  </si>
  <si>
    <t>1.3802364469163986</t>
  </si>
  <si>
    <t>0.16269826598143972</t>
  </si>
  <si>
    <t xml:space="preserve"> A woman sitting on a step talking on a cell phone.</t>
  </si>
  <si>
    <t>1.0317679068878094</t>
  </si>
  <si>
    <t>0.16237416080616848</t>
  </si>
  <si>
    <t>aked pizza on a table with a bottle of wine and a pizza cutter</t>
  </si>
  <si>
    <t>0.6642721086751233</t>
  </si>
  <si>
    <t>0.1872453274814915</t>
  </si>
  <si>
    <t xml:space="preserve"> A man and a woman eating pizza at a table.</t>
  </si>
  <si>
    <t>1.302297815354346</t>
  </si>
  <si>
    <t>0.3251479720337609</t>
  </si>
  <si>
    <t xml:space="preserve"> A plate of food on a table with a glass of wine.</t>
  </si>
  <si>
    <t>1.331829318619604</t>
  </si>
  <si>
    <t>0.6465017155391986</t>
  </si>
  <si>
    <t>0.41488865152565224</t>
  </si>
  <si>
    <t xml:space="preserve"> Man in a suit and tie sitting in front of a fireplace.</t>
  </si>
  <si>
    <t>0.9538173814474289</t>
  </si>
  <si>
    <t>0.12334236977647428</t>
  </si>
  <si>
    <t xml:space="preserve"> cooks in a kitchen preparing food on a table.</t>
  </si>
  <si>
    <t>1.4209552447300087</t>
  </si>
  <si>
    <t>0.41470605613962197</t>
  </si>
  <si>
    <t>0.1844469866167203</t>
  </si>
  <si>
    <t>0.2859596669426504</t>
  </si>
  <si>
    <t>ults and children sitting at a table with a cake.</t>
  </si>
  <si>
    <t>1.4495762470377487</t>
  </si>
  <si>
    <t>0.25134687730672695</t>
  </si>
  <si>
    <t>ishes of food sit on a table with a bottle of wine.</t>
  </si>
  <si>
    <t>1.441699866021104</t>
  </si>
  <si>
    <t>0.18589876394595561</t>
  </si>
  <si>
    <t xml:space="preserve"> The woman is standing in the kitchen with her hands on the refrigerator.</t>
  </si>
  <si>
    <t>1.4235159010218068</t>
  </si>
  <si>
    <t>0.2892604740334112</t>
  </si>
  <si>
    <t>0.2860059811082186</t>
  </si>
  <si>
    <t xml:space="preserve"> A man and woman sitting at a table with a plate of food.</t>
  </si>
  <si>
    <t>1.0133901461916155</t>
  </si>
  <si>
    <t xml:space="preserve"> A man in a field with a Frisbee and a dog.</t>
  </si>
  <si>
    <t>1.3247681285373392</t>
  </si>
  <si>
    <t>0.3264254439330491</t>
  </si>
  <si>
    <t xml:space="preserve"> this is a plate with a burger and fries on it</t>
  </si>
  <si>
    <t>1.3403567626316386</t>
  </si>
  <si>
    <t>0.27531998897882487</t>
  </si>
  <si>
    <t>blue and white computer desk with a laptop and a desktop computer.</t>
  </si>
  <si>
    <t>0.6816124245235629</t>
  </si>
  <si>
    <t>0.4269821452371102</t>
  </si>
  <si>
    <t>blue cabinets in a kitchen with white appliances and a white refrigerator.</t>
  </si>
  <si>
    <t>1.0144913245645872</t>
  </si>
  <si>
    <t>0.2737612252115683</t>
  </si>
  <si>
    <t xml:space="preserve"> The person is holding a bottle of wine in their hand.</t>
  </si>
  <si>
    <t>1.0295125223020578</t>
  </si>
  <si>
    <t>0.33948384004764703</t>
  </si>
  <si>
    <t>iced beverages are in the bottom of the fridge.</t>
  </si>
  <si>
    <t>0.6191982755081196</t>
  </si>
  <si>
    <t xml:space="preserve"> A woman and a child sitting at a table with a cake.</t>
  </si>
  <si>
    <t>1.4431405947655795</t>
  </si>
  <si>
    <t>rambled eggs, toast, and fruit are on a plate.</t>
  </si>
  <si>
    <t>0.8830649968065232</t>
  </si>
  <si>
    <t>0.3334869235560669</t>
  </si>
  <si>
    <t>0.24543866528044386</t>
  </si>
  <si>
    <t>0.12067008283523631</t>
  </si>
  <si>
    <t>0.2938369158866053</t>
  </si>
  <si>
    <t>iced donuts and a bowl of fruit sit on a table.</t>
  </si>
  <si>
    <t>1.0546864733750958</t>
  </si>
  <si>
    <t>0.3385284670435671</t>
  </si>
  <si>
    <t xml:space="preserve"> slicing pizza on a pan on a table with a red checkered tablecloth.</t>
  </si>
  <si>
    <t>0.9805774969439303</t>
  </si>
  <si>
    <t>0.27576989477711045</t>
  </si>
  <si>
    <t>0.34667408920284004</t>
  </si>
  <si>
    <t>aint bathroom with a sink, mirror, and a toilet.</t>
  </si>
  <si>
    <t>0.5166042888060763</t>
  </si>
  <si>
    <t>0.3427269623502413</t>
  </si>
  <si>
    <t>HWorn wooden paneled bathroom with a sink and toilet.</t>
  </si>
  <si>
    <t>0.7241331963244366</t>
  </si>
  <si>
    <t>0.29713302225377475</t>
  </si>
  <si>
    <t>LECTIVE HORSES OF CHILDREN AND CHILDREN ARE ON THE TABLE</t>
  </si>
  <si>
    <t>0.7618105657198567</t>
  </si>
  <si>
    <t>0.048801222102419425</t>
  </si>
  <si>
    <t>hat, a laptop, a keyboard, and a lot of papers on a desk</t>
  </si>
  <si>
    <t>0.6288564303190579</t>
  </si>
  <si>
    <t>0.19614599864091117</t>
  </si>
  <si>
    <t>0.23836241016577545</t>
  </si>
  <si>
    <t xml:space="preserve"> females sitting at a table with wine glasses and wine glasses.</t>
  </si>
  <si>
    <t>1.2989616183202757</t>
  </si>
  <si>
    <t>0.2717540239480467</t>
  </si>
  <si>
    <t>ens pizzas and drinks on a table with a bottle of wine.</t>
  </si>
  <si>
    <t>0.9334660017769357</t>
  </si>
  <si>
    <t>0.2152149205005743</t>
  </si>
  <si>
    <t>aint bathroom with sink, mirror, and bathtub in the corner.</t>
  </si>
  <si>
    <t>1.4106335285345495</t>
  </si>
  <si>
    <t>0.14137174753019743</t>
  </si>
  <si>
    <t>aptop computer sitting on a desk with a laptop and a printer</t>
  </si>
  <si>
    <t>0.9015534556064256</t>
  </si>
  <si>
    <t>0.2820992995327679</t>
  </si>
  <si>
    <t>0.3164225150330605</t>
  </si>
  <si>
    <t xml:space="preserve"> women sitting on a couch with a dog in a living room</t>
  </si>
  <si>
    <t>0.1984129880239937</t>
  </si>
  <si>
    <t xml:space="preserve"> A woman holding a cell phone up to her ear.</t>
  </si>
  <si>
    <t>1.1694648567671306</t>
  </si>
  <si>
    <t>0.15364272032373621</t>
  </si>
  <si>
    <t>legant bathroom with a walk in shower and a walk in shower.</t>
  </si>
  <si>
    <t>0.8604538147010803</t>
  </si>
  <si>
    <t>0.3618945227908248</t>
  </si>
  <si>
    <t>plate of food with fries and a sandwich on a table.</t>
  </si>
  <si>
    <t>0.6709547479547572</t>
  </si>
  <si>
    <t>0.46928901209113755</t>
  </si>
  <si>
    <t>0.40561715241652213</t>
  </si>
  <si>
    <t xml:space="preserve"> A row of green benches sitting on top of a sidewalk.</t>
  </si>
  <si>
    <t>1.1505184590495965</t>
  </si>
  <si>
    <t>0.44965403675758786</t>
  </si>
  <si>
    <t xml:space="preserve"> A man riding a skateboard down a sidewalk next to a crowd.</t>
  </si>
  <si>
    <t>0.9999292091328016</t>
  </si>
  <si>
    <t>0.2092021681513235</t>
  </si>
  <si>
    <t>Two people sitting at a table with plates of food and wine.</t>
  </si>
  <si>
    <t>1.2102875257067407</t>
  </si>
  <si>
    <t>0.36923633437398645</t>
  </si>
  <si>
    <t>hat, a toilet, sink, and a trash can in a bathroom</t>
  </si>
  <si>
    <t>1.3435971627870564</t>
  </si>
  <si>
    <t>0.26520081084561065</t>
  </si>
  <si>
    <t>1.2632035541782518</t>
  </si>
  <si>
    <t>0.26681279233197397</t>
  </si>
  <si>
    <t>ens, a bottle of wine, a cell phone, and a hair brush on a counter.</t>
  </si>
  <si>
    <t>1.031861955574192</t>
  </si>
  <si>
    <t>0.15430334996209186</t>
  </si>
  <si>
    <t>0.16876709393599162</t>
  </si>
  <si>
    <t xml:space="preserve"> A young girl sitting at a table with a laptop and a cup of coffee.</t>
  </si>
  <si>
    <t>1.3366583816144328</t>
  </si>
  <si>
    <t>0.2689910979749345</t>
  </si>
  <si>
    <t>hat, a bottle of wine, a bottle of wine, and a hair dryer in a bathroom.</t>
  </si>
  <si>
    <t>0.6628026812218631</t>
  </si>
  <si>
    <t>0.025525140418074608</t>
  </si>
  <si>
    <t>0.16288287653299763</t>
  </si>
  <si>
    <t xml:space="preserve"> A bicycle parked next to a stove with a bottle of wine.</t>
  </si>
  <si>
    <t>0.6660382505148383</t>
  </si>
  <si>
    <t>0.6206896551724139</t>
  </si>
  <si>
    <t>0.42375050032588446</t>
  </si>
  <si>
    <t xml:space="preserve"> this is a plate of food with meat and vegetables</t>
  </si>
  <si>
    <t>1.3475524550463185</t>
  </si>
  <si>
    <t>0.24102264931309456</t>
  </si>
  <si>
    <t>ilet, sink, mirror and shower in a small bathroom.</t>
  </si>
  <si>
    <t>1.1296744277459232</t>
  </si>
  <si>
    <t>0.17345335905173634</t>
  </si>
  <si>
    <t>plate of pizza with a woman sitting behind a glass of wine.</t>
  </si>
  <si>
    <t>1.0832324927821209</t>
  </si>
  <si>
    <t>0.3623300319736341</t>
  </si>
  <si>
    <t xml:space="preserve"> Man sitting at table with two whole pizzas and a bottle of wine.</t>
  </si>
  <si>
    <t>1.0318238024109059</t>
  </si>
  <si>
    <t>0.26628649590931774</t>
  </si>
  <si>
    <t>aint work done in a kitchen with a stove, sink and refrigerator.</t>
  </si>
  <si>
    <t>0.9440483562185872</t>
  </si>
  <si>
    <t>0.23540630311161076</t>
  </si>
  <si>
    <t xml:space="preserve"> lodge room with two beds, a nightstand, and a lamp.</t>
  </si>
  <si>
    <t>1.2699295535681994</t>
  </si>
  <si>
    <t>0.14751089933241487</t>
  </si>
  <si>
    <t>aint bathroom with a toilet, sink, mirror and a towel rack.</t>
  </si>
  <si>
    <t>0.6410463025060388</t>
  </si>
  <si>
    <t>0.19807850215149506</t>
  </si>
  <si>
    <t>ining table with a white bowl of soup and a bottle of wine.</t>
  </si>
  <si>
    <t>0.8181206403616101</t>
  </si>
  <si>
    <t>0.12534718273767703</t>
  </si>
  <si>
    <t>A kitchen with a stove, oven, microwave, and dishwasher.</t>
  </si>
  <si>
    <t>1.113475632299211</t>
  </si>
  <si>
    <t>0.4519291101660915</t>
  </si>
  <si>
    <t xml:space="preserve"> Man sitting on a bench reading a book while a woman stands next to him.</t>
  </si>
  <si>
    <t>0.9441042925859424</t>
  </si>
  <si>
    <t>0.3418086127522092</t>
  </si>
  <si>
    <t>blue and white kitchen with a large island in the middle</t>
  </si>
  <si>
    <t>1.4624359533229243</t>
  </si>
  <si>
    <t>0.14858494365217415</t>
  </si>
  <si>
    <t>0.7598807446162482</t>
  </si>
  <si>
    <t>0.21016395688710268</t>
  </si>
  <si>
    <t>aptop computer sitting on a table with a bottle of wine.</t>
  </si>
  <si>
    <t>0.8232391807061783</t>
  </si>
  <si>
    <t>0.3262126032701138</t>
  </si>
  <si>
    <t>Horses are pulling a cart with a man sitting on it.</t>
  </si>
  <si>
    <t>0.11691670216473686</t>
  </si>
  <si>
    <t>iced pizza in a box with a bottle of beer and a bottle of wine.</t>
  </si>
  <si>
    <t>1.3830843220190703</t>
  </si>
  <si>
    <t>0.3013040489278569</t>
  </si>
  <si>
    <t>0.33982215282364736</t>
  </si>
  <si>
    <t xml:space="preserve"> A man and woman playing a video game together.</t>
  </si>
  <si>
    <t>1.2583619618367305</t>
  </si>
  <si>
    <t>0.5959233348983533</t>
  </si>
  <si>
    <t>0.5133450480401704</t>
  </si>
  <si>
    <t>0.24428426998412509</t>
  </si>
  <si>
    <t>one sink and mirror in a small white bathroom</t>
  </si>
  <si>
    <t>1.1297694428445957</t>
  </si>
  <si>
    <t>0.30008417508417506</t>
  </si>
  <si>
    <t xml:space="preserve"> A young boy eating a piece of pizza at a restaurant.</t>
  </si>
  <si>
    <t>1.4205583432186781</t>
  </si>
  <si>
    <t>0.3099037923732141</t>
  </si>
  <si>
    <t xml:space="preserve"> Man sitting at a table with a laptop and a beer.</t>
  </si>
  <si>
    <t>0.9469696080401918</t>
  </si>
  <si>
    <t>0.2036338859868272</t>
  </si>
  <si>
    <t xml:space="preserve"> this is a plate of food on a table with a plant</t>
  </si>
  <si>
    <t>0.6202337252555318</t>
  </si>
  <si>
    <t>0.21276525897063384</t>
  </si>
  <si>
    <t xml:space="preserve"> A woman standing next to a luggage cart filled with luggage.</t>
  </si>
  <si>
    <t>1.078980488100616</t>
  </si>
  <si>
    <t>0.3601134503980804</t>
  </si>
  <si>
    <t>HERE IS A MAN THAT IS LOOKING AT SOMETHING ON A MESSY MESSY MESSY MESSYCLE</t>
  </si>
  <si>
    <t>1.117644324883694</t>
  </si>
  <si>
    <t xml:space="preserve"> this is a plate of food with a salad and a sandwich</t>
  </si>
  <si>
    <t>1.1893164646457952</t>
  </si>
  <si>
    <t>0.44734068489240364</t>
  </si>
  <si>
    <t xml:space="preserve"> A woman is sitting on a bench with a bottle of water.</t>
  </si>
  <si>
    <t>1.036026298494745</t>
  </si>
  <si>
    <t>0.38191987829990603</t>
  </si>
  <si>
    <t>ordic sheets are folded on a bed with a box of tissues.</t>
  </si>
  <si>
    <t>1.3525611855391542</t>
  </si>
  <si>
    <t>0.14946590480056937</t>
  </si>
  <si>
    <t>plate of sandwiches and drinks on a table with people eating.</t>
  </si>
  <si>
    <t>1.4301593919158782</t>
  </si>
  <si>
    <t>0.31315227703984827</t>
  </si>
  <si>
    <t xml:space="preserve"> Man sitting in front of a laptop computer on a couch.</t>
  </si>
  <si>
    <t>0.5158703693833123</t>
  </si>
  <si>
    <t>0.47204814409729473</t>
  </si>
  <si>
    <t xml:space="preserve"> A man and woman sitting on a bench in a park.</t>
  </si>
  <si>
    <t>1.3894619789650946</t>
  </si>
  <si>
    <t>0.46345145182931313</t>
  </si>
  <si>
    <t xml:space="preserve"> A man in a suit and tie standing in front of a mirror.</t>
  </si>
  <si>
    <t>0.7625001850710046</t>
  </si>
  <si>
    <t>0.11883909575764214</t>
  </si>
  <si>
    <t>0.3751905327119239</t>
  </si>
  <si>
    <t>ishes of different kinds of food are on a table.</t>
  </si>
  <si>
    <t>1.4138458903080982</t>
  </si>
  <si>
    <t>0.1198019801980198</t>
  </si>
  <si>
    <t xml:space="preserve"> Man in plaid shirt holding up a pizza on a wooden table.</t>
  </si>
  <si>
    <t>0.9288131802989493</t>
  </si>
  <si>
    <t>0.2515675366739196</t>
  </si>
  <si>
    <t>aint bathroom with sink, toilet and bathtub with window.</t>
  </si>
  <si>
    <t>1.0685047001852395</t>
  </si>
  <si>
    <t>0.19615668893570032</t>
  </si>
  <si>
    <t>HWOMEMADE BATHROOM WITH TOILET AND SINK AND TOILET</t>
  </si>
  <si>
    <t>0.9770533197830827</t>
  </si>
  <si>
    <t>0.24194966903969198</t>
  </si>
  <si>
    <t>ork and wine bottle on a table with a wine glass</t>
  </si>
  <si>
    <t>0.7981425325659504</t>
  </si>
  <si>
    <t>0.33934905635291523</t>
  </si>
  <si>
    <t xml:space="preserve"> Man holding a banana up to his face like a banana</t>
  </si>
  <si>
    <t>0.6322438254156763</t>
  </si>
  <si>
    <t>0.29554398271166177</t>
  </si>
  <si>
    <t>ordic woman in kitchen preparing food in large metal pan.</t>
  </si>
  <si>
    <t>1.164882727797763</t>
  </si>
  <si>
    <t>0.24557630355099413</t>
  </si>
  <si>
    <t xml:space="preserve"> The man is standing in a bathroom holding a magazine.</t>
  </si>
  <si>
    <t>0.5790777053584594</t>
  </si>
  <si>
    <t>0.24183449594959497</t>
  </si>
  <si>
    <t xml:space="preserve"> A man in a suit and tie holding a beer.</t>
  </si>
  <si>
    <t>1.1068156717362634</t>
  </si>
  <si>
    <t>0.5814307369682193</t>
  </si>
  <si>
    <t>0.44082779501020186</t>
  </si>
  <si>
    <t xml:space="preserve"> A woman standing in front of a bathroom mirror taking a picture of herself.</t>
  </si>
  <si>
    <t>0.9533786203146856</t>
  </si>
  <si>
    <t>0.17954629261351387</t>
  </si>
  <si>
    <t>0.26540682062298604</t>
  </si>
  <si>
    <t>aint work done in a kitchen with a lot of counter space</t>
  </si>
  <si>
    <t>0.7567877375664606</t>
  </si>
  <si>
    <t>0.20020067636664277</t>
  </si>
  <si>
    <t xml:space="preserve"> A bottle of wine sitting on top of a wooden table.</t>
  </si>
  <si>
    <t>1.178497321674309</t>
  </si>
  <si>
    <t>0.18547104979742554</t>
  </si>
  <si>
    <t xml:space="preserve"> A cake with chocolate frosting and a bottle of wine.</t>
  </si>
  <si>
    <t>0.3077165898987858</t>
  </si>
  <si>
    <t>lder man sitting at a table with a large pizza in front of him.</t>
  </si>
  <si>
    <t>1.1753237150491898</t>
  </si>
  <si>
    <t>0.36349398303898345</t>
  </si>
  <si>
    <t>0.11074945426691617</t>
  </si>
  <si>
    <t>0.27436872452866046</t>
  </si>
  <si>
    <t>blue teddy bear sitting next to a large stuffed bear.</t>
  </si>
  <si>
    <t>1.1394458839673045</t>
  </si>
  <si>
    <t>0.24687407816411894</t>
  </si>
  <si>
    <t>aptop computer on a desk with a mouse and keyboard</t>
  </si>
  <si>
    <t>0.8692092057116989</t>
  </si>
  <si>
    <t>0.2437468603986682</t>
  </si>
  <si>
    <t xml:space="preserve"> WOMAN SITTING AT A TABLE EATING PIZZA AND EATING PIZZA</t>
  </si>
  <si>
    <t>0.5568703263643908</t>
  </si>
  <si>
    <t>0.1873766264915752</t>
  </si>
  <si>
    <t>HWTHERE IS A BATHROOM WITH A TOILET AND A SINK</t>
  </si>
  <si>
    <t>0.7248287721180523</t>
  </si>
  <si>
    <t>0.2492982852633236</t>
  </si>
  <si>
    <t>ults and children standing in a circle with a yellow frisbee.</t>
  </si>
  <si>
    <t>1.0920792225768992</t>
  </si>
  <si>
    <t>0.30974051782875317</t>
  </si>
  <si>
    <t>Pink flowers in a vase on a table with a bottle of water.</t>
  </si>
  <si>
    <t>0.5327296926197509</t>
  </si>
  <si>
    <t>0.1945607601686968</t>
  </si>
  <si>
    <t>A kitchen with a table, chairs, and a refrigerator.</t>
  </si>
  <si>
    <t>0.5712155170828513</t>
  </si>
  <si>
    <t>0.4050686065620669</t>
  </si>
  <si>
    <t xml:space="preserve"> women in a park with a umbrella and a man in a wheel chair.</t>
  </si>
  <si>
    <t>1.021404490017653</t>
  </si>
  <si>
    <t>0.27649521531100474</t>
  </si>
  <si>
    <t>ilet, sink, mirror and towel rack in a bathroom.</t>
  </si>
  <si>
    <t>0.6937624138421464</t>
  </si>
  <si>
    <t>0.2084054129677428</t>
  </si>
  <si>
    <t xml:space="preserve"> Man sitting down holding a Wii remote in his hand.</t>
  </si>
  <si>
    <t>1.2578005646155432</t>
  </si>
  <si>
    <t>0.21110007273317694</t>
  </si>
  <si>
    <t>0.2796109795269459</t>
  </si>
  <si>
    <t>HWELDER SITTING ON THE BATHROOM WITH A TOILET AND A WINDOW</t>
  </si>
  <si>
    <t>0.6904070946868857</t>
  </si>
  <si>
    <t>0.3907825782578258</t>
  </si>
  <si>
    <t xml:space="preserve"> A plate of food with broccoli, meat, and a bottle of milk.</t>
  </si>
  <si>
    <t>1.2255127389530573</t>
  </si>
  <si>
    <t>0.42059572655773697</t>
  </si>
  <si>
    <t>iced hot dogs and french fries are on a tray.</t>
  </si>
  <si>
    <t>1.005245712452132</t>
  </si>
  <si>
    <t>0.8143536762323635</t>
  </si>
  <si>
    <t>0.7570412981829903</t>
  </si>
  <si>
    <t>0.6888002732592345</t>
  </si>
  <si>
    <t>0.5954165059120786</t>
  </si>
  <si>
    <t>0.4975103528668069</t>
  </si>
  <si>
    <t xml:space="preserve"> Man in blue shirt holding up a cellphone in front of his face.</t>
  </si>
  <si>
    <t>0.7646676141615177</t>
  </si>
  <si>
    <t>0.3308856964858803</t>
  </si>
  <si>
    <t xml:space="preserve"> A woman standing in a room with a red suitcase.</t>
  </si>
  <si>
    <t>0.5731070727854305</t>
  </si>
  <si>
    <t>0.2449705959046992</t>
  </si>
  <si>
    <t>blue and white bathroom with a sink, toilet and tub.</t>
  </si>
  <si>
    <t>0.5589877066586582</t>
  </si>
  <si>
    <t>0.27481340923466163</t>
  </si>
  <si>
    <t>iced tea sits on a table next to a blender.</t>
  </si>
  <si>
    <t>0.6017592378228491</t>
  </si>
  <si>
    <t>0.2982132569911199</t>
  </si>
  <si>
    <t>HERE IS A BATHROOM WITH A TOILET AND A SINK</t>
  </si>
  <si>
    <t>0.6566511856365744</t>
  </si>
  <si>
    <t>0.49051458691046035</t>
  </si>
  <si>
    <t xml:space="preserve"> A baseball player is getting ready to hit a ball.</t>
  </si>
  <si>
    <t>0.6728605873079948</t>
  </si>
  <si>
    <t xml:space="preserve"> Man in a white shirt and a blue tie standing in a kitchen.</t>
  </si>
  <si>
    <t>1.0929034535861195</t>
  </si>
  <si>
    <t>0.2590502281432413</t>
  </si>
  <si>
    <t xml:space="preserve"> Man eating a hot dog with ketchup and mustard on it.</t>
  </si>
  <si>
    <t>1.0838282214509143</t>
  </si>
  <si>
    <t>0.13076480592236894</t>
  </si>
  <si>
    <t xml:space="preserve"> TWO WOMEN SITTING AT A TABLE WITH PIZZA PIE PIZZA</t>
  </si>
  <si>
    <t>0.5557883460947333</t>
  </si>
  <si>
    <t>0.4197537789692148</t>
  </si>
  <si>
    <t>hat left on top of a kitchen counter with a kettle on top of it.</t>
  </si>
  <si>
    <t>1.1107221455860627</t>
  </si>
  <si>
    <t>0.21495712468525535</t>
  </si>
  <si>
    <t>hat, paper work, and other office supplies sit on a desk.</t>
  </si>
  <si>
    <t>1.0184637563582841</t>
  </si>
  <si>
    <t>0.12998996811293037</t>
  </si>
  <si>
    <t>blue towels hanging on a rack above a white toilet in a bathroom.</t>
  </si>
  <si>
    <t>0.7755407723947771</t>
  </si>
  <si>
    <t>0.3568447883020656</t>
  </si>
  <si>
    <t>legant bathroom with a sink, toilet, and a bathtub.</t>
  </si>
  <si>
    <t>1.3029387790335096</t>
  </si>
  <si>
    <t>0.16266006088167512</t>
  </si>
  <si>
    <t>blue and white table cloth with a woman sitting at a table with a bottle of wine.</t>
  </si>
  <si>
    <t>0.4117647058823529</t>
  </si>
  <si>
    <t>0.3208444739598739</t>
  </si>
  <si>
    <t>0.27764784729666114</t>
  </si>
  <si>
    <t>0.23287896954139942</t>
  </si>
  <si>
    <t>0.3803073381644809</t>
  </si>
  <si>
    <t>melon and bananas hanging from a banana tree in a market.</t>
  </si>
  <si>
    <t>0.9250894601596849</t>
  </si>
  <si>
    <t>0.22204331188324145</t>
  </si>
  <si>
    <t>aint white bathroom with a sink, mirror, and shower curtain.</t>
  </si>
  <si>
    <t>0.9847006024933297</t>
  </si>
  <si>
    <t>0.7071067811865476</t>
  </si>
  <si>
    <t>0.4005349387948111</t>
  </si>
  <si>
    <t>0.17286039232097056</t>
  </si>
  <si>
    <t>0.4948480333359089</t>
  </si>
  <si>
    <t xml:space="preserve"> Man sitting at a table with a laptop and a bottle of wine.</t>
  </si>
  <si>
    <t>1.0054960471884495</t>
  </si>
  <si>
    <t>0.27629350710622463</t>
  </si>
  <si>
    <t>0.3073182084023484</t>
  </si>
  <si>
    <t>aint kitchen with white appliances and brown cabinets and white counter tops.</t>
  </si>
  <si>
    <t>0.8839163028488815</t>
  </si>
  <si>
    <t>0.17477257023718867</t>
  </si>
  <si>
    <t>aint jars filled with pink flowers on a wooden table.</t>
  </si>
  <si>
    <t>0.6563812302148297</t>
  </si>
  <si>
    <t>0.15592086408350683</t>
  </si>
  <si>
    <t>HWicker BATHROOM WITH A TOILET AND SINK IN IT</t>
  </si>
  <si>
    <t>0.25852813852813855</t>
  </si>
  <si>
    <t xml:space="preserve"> A table full of people eating food and drinking beer.</t>
  </si>
  <si>
    <t>1.3469236022918385</t>
  </si>
  <si>
    <t>0.24586223397720727</t>
  </si>
  <si>
    <t xml:space="preserve"> A woman sitting at a table with a plate of food and a drink.</t>
  </si>
  <si>
    <t>1.0851074678405055</t>
  </si>
  <si>
    <t>0.39612844402838615</t>
  </si>
  <si>
    <t>0.2722589423069702</t>
  </si>
  <si>
    <t>0.4878048780487805</t>
  </si>
  <si>
    <t>0.20512820512820515</t>
  </si>
  <si>
    <t>0.43902439024390244</t>
  </si>
  <si>
    <t>0.2814048326186933</t>
  </si>
  <si>
    <t>blue and white kitchen with a large counter and a large window</t>
  </si>
  <si>
    <t>1.2653483999655857</t>
  </si>
  <si>
    <t>0.15555441147868665</t>
  </si>
  <si>
    <t xml:space="preserve"> A man standing next to a motorcycle with a surfboard on the back of it.</t>
  </si>
  <si>
    <t>1.2347512727098593</t>
  </si>
  <si>
    <t>0.23914950401209426</t>
  </si>
  <si>
    <t>hesroom with a lot of food and a lot of bowls of food</t>
  </si>
  <si>
    <t>0.6405879031463327</t>
  </si>
  <si>
    <t>0.28817734329052935</t>
  </si>
  <si>
    <t xml:space="preserve"> A man in a kitchen preparing food on a cutting board.</t>
  </si>
  <si>
    <t>1.1839897748358472</t>
  </si>
  <si>
    <t xml:space="preserve"> A man in white shirt and shorts playing a game of tennis.</t>
  </si>
  <si>
    <t>0.8257193362034136</t>
  </si>
  <si>
    <t>0.2724361084108297</t>
  </si>
  <si>
    <t xml:space="preserve"> A man and woman sitting at a table with a pizza.</t>
  </si>
  <si>
    <t>0.8516976177162038</t>
  </si>
  <si>
    <t>0.20518549213969353</t>
  </si>
  <si>
    <t>plate of food with a sandwich and chips on a table.</t>
  </si>
  <si>
    <t>1.3327651248684136</t>
  </si>
  <si>
    <t>0.35475085595983125</t>
  </si>
  <si>
    <t xml:space="preserve"> a woman holding a camera and looking out a window</t>
  </si>
  <si>
    <t>1.4761120313646545</t>
  </si>
  <si>
    <t>0.2879201841239329</t>
  </si>
  <si>
    <t>blue and white kitchen with a table and chairs and a refrigerator</t>
  </si>
  <si>
    <t>0.9447204810779344</t>
  </si>
  <si>
    <t>0.16075486924469456</t>
  </si>
  <si>
    <t>hat, laptop, and other items on a desk with a mouse.</t>
  </si>
  <si>
    <t>0.5538908768077361</t>
  </si>
  <si>
    <t>0.30720945131810173</t>
  </si>
  <si>
    <t xml:space="preserve"> this is a pizza on a cutting board on a wooden table</t>
  </si>
  <si>
    <t>0.2506629229168978</t>
  </si>
  <si>
    <t xml:space="preserve"> A young boy swinging a baseball bat at a ball.</t>
  </si>
  <si>
    <t>0.9305015867736078</t>
  </si>
  <si>
    <t>0.3237230661841694</t>
  </si>
  <si>
    <t>A plate of food with a sandwich and chips on a table.</t>
  </si>
  <si>
    <t>1.2253384091439998</t>
  </si>
  <si>
    <t xml:space="preserve"> TWO MEN SITTING ON A couch, ONE IS ON HIS LAPTOP</t>
  </si>
  <si>
    <t>1.247714470101812</t>
  </si>
  <si>
    <t>0.16855887516296844</t>
  </si>
  <si>
    <t>iced pizza on a table with a bottle of beer and a bottle of wine.</t>
  </si>
  <si>
    <t>1.0122885352318685</t>
  </si>
  <si>
    <t>0.2756473006616578</t>
  </si>
  <si>
    <t>aint bathroom with a sink, toilet, mirror and a towel rack.</t>
  </si>
  <si>
    <t>1.3720902384152285</t>
  </si>
  <si>
    <t>0.3371847857444411</t>
  </si>
  <si>
    <t>0.22912326256189858</t>
  </si>
  <si>
    <t>0.10711744441669745</t>
  </si>
  <si>
    <t>0.41170059717510765</t>
  </si>
  <si>
    <t>lder black and white photo of a kitchen with a stove and a sink</t>
  </si>
  <si>
    <t>1.4062105730372831</t>
  </si>
  <si>
    <t>0.23390324904873977</t>
  </si>
  <si>
    <t>A blue plate with a breakfast sandwich and a side of fruit.</t>
  </si>
  <si>
    <t>1.4056951724443998</t>
  </si>
  <si>
    <t>0.3143911055244293</t>
  </si>
  <si>
    <t>blue and white bathroom with a toilet and a sink</t>
  </si>
  <si>
    <t>1.124976343036689</t>
  </si>
  <si>
    <t xml:space="preserve"> Man and woman sitting on a park bench with a frisbee.</t>
  </si>
  <si>
    <t>1.112733016455381</t>
  </si>
  <si>
    <t>0.1782585004359198</t>
  </si>
  <si>
    <t>blue towels hanging on a towel rack above a white toilet.</t>
  </si>
  <si>
    <t>1.4538409347167665</t>
  </si>
  <si>
    <t>0.34628755678996054</t>
  </si>
  <si>
    <t>HOT DINING OF A PIZZA ON A TABLE WITH A GLASS OF WINE</t>
  </si>
  <si>
    <t>1.1091446067996826</t>
  </si>
  <si>
    <t>0.3043530574473706</t>
  </si>
  <si>
    <t>plate of food with a man and woman sitting at a table.</t>
  </si>
  <si>
    <t>1.4246235478017266</t>
  </si>
  <si>
    <t>0.17209355062409487</t>
  </si>
  <si>
    <t xml:space="preserve"> A plate of food with broccoli and meat on a table.</t>
  </si>
  <si>
    <t>0.9076901089325875</t>
  </si>
  <si>
    <t>0.43457962258199184</t>
  </si>
  <si>
    <t>hydrant with a bottle of mouthwash and a teddy bear</t>
  </si>
  <si>
    <t>1.4353074978208973</t>
  </si>
  <si>
    <t>0.27642047617000814</t>
  </si>
  <si>
    <t>plate of food with broccoli, cheese, and mushrooms on a table.</t>
  </si>
  <si>
    <t>0.9788834804475338</t>
  </si>
  <si>
    <t>0.31010855130910386</t>
  </si>
  <si>
    <t>aint work station with a table, chairs, and a vase.</t>
  </si>
  <si>
    <t>0.7517320965396361</t>
  </si>
  <si>
    <t>0.2177683979119081</t>
  </si>
  <si>
    <t>hat, paper towel holder, and scissors on a table.</t>
  </si>
  <si>
    <t>0.1415216086434574</t>
  </si>
  <si>
    <t xml:space="preserve"> A man sitting on a bench in a park with a bunch of bananas.</t>
  </si>
  <si>
    <t>0.9777395868584452</t>
  </si>
  <si>
    <t>0.2752046007767043</t>
  </si>
  <si>
    <t xml:space="preserve"> Man in a park playing with a frisbee in the park.</t>
  </si>
  <si>
    <t>0.9407590082765406</t>
  </si>
  <si>
    <t>0.5051876606498455</t>
  </si>
  <si>
    <t xml:space="preserve"> A woman sitting at a table with a plate of food.</t>
  </si>
  <si>
    <t>0.7539878202668245</t>
  </si>
  <si>
    <t>0.9045340337332909</t>
  </si>
  <si>
    <t>0.8614355037865358</t>
  </si>
  <si>
    <t xml:space="preserve"> A woman sitting at a table with a birthday cake and a lit candle.</t>
  </si>
  <si>
    <t>1.264484232859257</t>
  </si>
  <si>
    <t>0.18063200453965095</t>
  </si>
  <si>
    <t>A sandwich and a drink on a table with a bottle of wine.</t>
  </si>
  <si>
    <t>0.6921538331960289</t>
  </si>
  <si>
    <t xml:space="preserve"> A woman sitting on a toilet with a bottle of water.</t>
  </si>
  <si>
    <t>1.2676191399663659</t>
  </si>
  <si>
    <t>0.4909394103699659</t>
  </si>
  <si>
    <t>hat, a bottle of water, and a laptop on a desk.</t>
  </si>
  <si>
    <t>0.7916977509826083</t>
  </si>
  <si>
    <t>0.2615493985869849</t>
  </si>
  <si>
    <t>hat, coffee maker, and blender on a kitchen counter.</t>
  </si>
  <si>
    <t>0.8248698276867025</t>
  </si>
  <si>
    <t>0.4694733945223578</t>
  </si>
  <si>
    <t xml:space="preserve"> A man standing next to a car with a surfboard on top of it.</t>
  </si>
  <si>
    <t>1.4935346832749634</t>
  </si>
  <si>
    <t>0.36143199176143176</t>
  </si>
  <si>
    <t xml:space="preserve"> spatula lifting a pizza from a pan with a spatula.</t>
  </si>
  <si>
    <t>1.2234221342445268</t>
  </si>
  <si>
    <t>0.17931848869811556</t>
  </si>
  <si>
    <t xml:space="preserve"> A man sitting on a bench in a park with a laptop.</t>
  </si>
  <si>
    <t>0.5778151927568557</t>
  </si>
  <si>
    <t>0.26425625904300104</t>
  </si>
  <si>
    <t xml:space="preserve"> plates of food on a table with a bottle of wine and a bottle of wine.</t>
  </si>
  <si>
    <t>1.0274477087385514</t>
  </si>
  <si>
    <t>0.4330127018922193</t>
  </si>
  <si>
    <t>0.3028363942509874</t>
  </si>
  <si>
    <t>0.1198091452856599</t>
  </si>
  <si>
    <t>0.3405740959284967</t>
  </si>
  <si>
    <t>legant kitchen with a stove, sink, and a refrigerator.</t>
  </si>
  <si>
    <t>0.7589761486580554</t>
  </si>
  <si>
    <t>0.22279696762425902</t>
  </si>
  <si>
    <t>Three young children are standing in front of a skateboard.</t>
  </si>
  <si>
    <t>1.4535024117489868</t>
  </si>
  <si>
    <t>0.14240800159840408</t>
  </si>
  <si>
    <t>iced pizza on a plate with a bottle of wine next to it</t>
  </si>
  <si>
    <t>0.6745557668517205</t>
  </si>
  <si>
    <t>0.23665291306274572</t>
  </si>
  <si>
    <t xml:space="preserve"> A brownie with chocolate frosting and chocolate frosting on a plate.</t>
  </si>
  <si>
    <t>1.391988014489328</t>
  </si>
  <si>
    <t>0.1478881116024143</t>
  </si>
  <si>
    <t>aint bathroom with shower curtain and a toilet with a wooden seat</t>
  </si>
  <si>
    <t>0.7570292874608191</t>
  </si>
  <si>
    <t>0.43033513008031854</t>
  </si>
  <si>
    <t>Two computers are sitting on a desk with a picture of a cartoon on the monitor.</t>
  </si>
  <si>
    <t>1.2316521959835114</t>
  </si>
  <si>
    <t>0.19578424841096842</t>
  </si>
  <si>
    <t>0.3367278327565889</t>
  </si>
  <si>
    <t xml:space="preserve"> A bathroom with a sink, mirror, and a toilet.</t>
  </si>
  <si>
    <t>1.4773344676260618</t>
  </si>
  <si>
    <t>0.28539490841139326</t>
  </si>
  <si>
    <t xml:space="preserve"> A woman standing in a kitchen preparing food on a table.</t>
  </si>
  <si>
    <t>0.9876152435085579</t>
  </si>
  <si>
    <t>0.3506913035484464</t>
  </si>
  <si>
    <t>plate of food with a sandwich and french fries on a table.</t>
  </si>
  <si>
    <t>0.8767971633834147</t>
  </si>
  <si>
    <t>0.5186442983151086</t>
  </si>
  <si>
    <t xml:space="preserve"> A woman sitting on a bed with a laptop and a book.</t>
  </si>
  <si>
    <t>1.4066485565405356</t>
  </si>
  <si>
    <t>0.4063798282013443</t>
  </si>
  <si>
    <t>0.3873026394409373</t>
  </si>
  <si>
    <t xml:space="preserve"> Man in white shirt sitting at a table with a glass of wine.</t>
  </si>
  <si>
    <t>0.6231352497755823</t>
  </si>
  <si>
    <t>0.1369283865401208</t>
  </si>
  <si>
    <t>blue and white hotel room with two beds, two lamps, a lamp, and a lamp.</t>
  </si>
  <si>
    <t>1.389951678672988</t>
  </si>
  <si>
    <t>0.18385115249643882</t>
  </si>
  <si>
    <t>blue and white office desk with a laptop and a desktop computer.</t>
  </si>
  <si>
    <t>1.395833675257394</t>
  </si>
  <si>
    <t>0.25517317077208035</t>
  </si>
  <si>
    <t xml:space="preserve"> place setting with a pizza, wine glass, and wine bottle.</t>
  </si>
  <si>
    <t>1.4076803665114048</t>
  </si>
  <si>
    <t>0.22902554093860364</t>
  </si>
  <si>
    <t xml:space="preserve"> there is a bottle of honey and a banana on the table</t>
  </si>
  <si>
    <t>0.6059925043356414</t>
  </si>
  <si>
    <t>0.1877572433648953</t>
  </si>
  <si>
    <t>blueberries, a cup of coffee, and a donut on a white plate.</t>
  </si>
  <si>
    <t>0.8534054930935648</t>
  </si>
  <si>
    <t>0.2981065009400365</t>
  </si>
  <si>
    <t>ults and children standing around a table with a cake.</t>
  </si>
  <si>
    <t>0.9619246950270797</t>
  </si>
  <si>
    <t>0.12749283444830223</t>
  </si>
  <si>
    <t xml:space="preserve"> A person holding a bottle of wine and a donut.</t>
  </si>
  <si>
    <t>1.1381529143264624</t>
  </si>
  <si>
    <t>0.2508978244547391</t>
  </si>
  <si>
    <t xml:space="preserve"> A blue plate topped with a banana and ice cream dessert.</t>
  </si>
  <si>
    <t>0.9756997902602679</t>
  </si>
  <si>
    <t>0.16614884468248467</t>
  </si>
  <si>
    <t>hat, a bottle of wine, a glass of wine, and a stuffed animal on a couch.</t>
  </si>
  <si>
    <t>0.5830434981496952</t>
  </si>
  <si>
    <t xml:space="preserve"> margherita pizza with meat and cheese on a wooden board.</t>
  </si>
  <si>
    <t>0.5598768720619366</t>
  </si>
  <si>
    <t>0.25120246017778547</t>
  </si>
  <si>
    <t>aint bathroom with a shower, sink, mirror and shower curtain.</t>
  </si>
  <si>
    <t>0.8039029143944089</t>
  </si>
  <si>
    <t>0.3411932371405806</t>
  </si>
  <si>
    <t>hat, scissors, and other objects are on a counter.</t>
  </si>
  <si>
    <t>0.6091471284800996</t>
  </si>
  <si>
    <t>0.1503950103950104</t>
  </si>
  <si>
    <t>Hands holding a hot dog and a bottle of ketchup.</t>
  </si>
  <si>
    <t>0.8204522777432347</t>
  </si>
  <si>
    <t>0.1344846557504172</t>
  </si>
  <si>
    <t xml:space="preserve"> MOTORCYCLES AND PEOPLE ARE AT THE FENCE</t>
  </si>
  <si>
    <t>0.7697805205979914</t>
  </si>
  <si>
    <t>legant bathroom with marble counter top and marble counter top.</t>
  </si>
  <si>
    <t>0.8998221164891428</t>
  </si>
  <si>
    <t>0.1349261381060181</t>
  </si>
  <si>
    <t xml:space="preserve"> Man eating a donut with sprinkles on it in a donut shop.</t>
  </si>
  <si>
    <t>0.9790405138157168</t>
  </si>
  <si>
    <t>0.37965489418469894</t>
  </si>
  <si>
    <t xml:space="preserve"> A woman sitting at a table with a laptop and a cell phone.</t>
  </si>
  <si>
    <t>0.7822994880145812</t>
  </si>
  <si>
    <t>0.22289581615649356</t>
  </si>
  <si>
    <t xml:space="preserve"> The man is sitting at the table with a bottle of wine.</t>
  </si>
  <si>
    <t>0.9313518387599581</t>
  </si>
  <si>
    <t>0.32161332385503116</t>
  </si>
  <si>
    <t xml:space="preserve"> Man sitting at a table with a laptop and a cup of coffee.</t>
  </si>
  <si>
    <t>0.7599012217735934</t>
  </si>
  <si>
    <t>0.3021890429659055</t>
  </si>
  <si>
    <t xml:space="preserve"> A man riding a skateboard down a ramp in front of a house.</t>
  </si>
  <si>
    <t>0.7830599901356224</t>
  </si>
  <si>
    <t>0.29003690557230377</t>
  </si>
  <si>
    <t xml:space="preserve"> A glass of wine and a plate of food on a table.</t>
  </si>
  <si>
    <t>0.9911484535988574</t>
  </si>
  <si>
    <t>0.2196844371112628</t>
  </si>
  <si>
    <t>blue and white kitchen with a sink and a refrigerator</t>
  </si>
  <si>
    <t>0.7264109568799636</t>
  </si>
  <si>
    <t>0.21048192800710144</t>
  </si>
  <si>
    <t xml:space="preserve"> A man sitting at a table with two pizzas on it.</t>
  </si>
  <si>
    <t>1.1904935678235775</t>
  </si>
  <si>
    <t>0.20584721343734627</t>
  </si>
  <si>
    <t>plate of food on a table with people sitting around it</t>
  </si>
  <si>
    <t>0.7806301109910474</t>
  </si>
  <si>
    <t>0.15033762975521858</t>
  </si>
  <si>
    <t xml:space="preserve"> Man in black and white outfit standing in front of a train.</t>
  </si>
  <si>
    <t>0.21889005862480423</t>
  </si>
  <si>
    <t xml:space="preserve"> Man and woman playing tennis on a tennis court with tennis rackets.</t>
  </si>
  <si>
    <t>0.5095273376420921</t>
  </si>
  <si>
    <t>0.27277801660367246</t>
  </si>
  <si>
    <t>blue and white bathroom with a lot of clutter on the floor</t>
  </si>
  <si>
    <t>0.1242708679952182</t>
  </si>
  <si>
    <t xml:space="preserve"> A young boy eating a slice of pizza at a table.</t>
  </si>
  <si>
    <t>0.5276602676490717</t>
  </si>
  <si>
    <t>0.23484928811521327</t>
  </si>
  <si>
    <t xml:space="preserve"> MAN IN KITCHEN WITH ALL WHITE CABINETS CUTTING FOOD</t>
  </si>
  <si>
    <t>1.419071936883333</t>
  </si>
  <si>
    <t xml:space="preserve"> A living room with a couch, coffee table, and a television.</t>
  </si>
  <si>
    <t>1.4552144911282863</t>
  </si>
  <si>
    <t>0.23360341800723727</t>
  </si>
  <si>
    <t xml:space="preserve"> Man sitting at a table with a bottle of beer and a pizza.</t>
  </si>
  <si>
    <t>0.9460917658312625</t>
  </si>
  <si>
    <t>0.37973042095202264</t>
  </si>
  <si>
    <t>aint bathroom with a sink, mirror, and toilet in it.</t>
  </si>
  <si>
    <t>0.6561207820440106</t>
  </si>
  <si>
    <t>0.41021117027701415</t>
  </si>
  <si>
    <t>aint finish of a kitchen with a sink, stove, and refrigerator.</t>
  </si>
  <si>
    <t>0.7124457535768531</t>
  </si>
  <si>
    <t>0.31916057564050865</t>
  </si>
  <si>
    <t xml:space="preserve"> females and a male are eating at a restaurant</t>
  </si>
  <si>
    <t>0.21607293169793168</t>
  </si>
  <si>
    <t>formal kitchen with island counter top and island with chairs</t>
  </si>
  <si>
    <t>1.0025719296666042</t>
  </si>
  <si>
    <t xml:space="preserve"> A plate of food with broccoli and chicken on a table.</t>
  </si>
  <si>
    <t>1.081572726811428</t>
  </si>
  <si>
    <t>0.4331748106219232</t>
  </si>
  <si>
    <t xml:space="preserve"> The birthday cake is decorated with a bear and a bear.</t>
  </si>
  <si>
    <t>0.5070751888367804</t>
  </si>
  <si>
    <t>0.20668177665331364</t>
  </si>
  <si>
    <t xml:space="preserve"> Man and woman standing in front of a fence with a kite.</t>
  </si>
  <si>
    <t>0.1935775833958418</t>
  </si>
  <si>
    <t>ults and children playing a video game in a living room.</t>
  </si>
  <si>
    <t>0.9721329269197369</t>
  </si>
  <si>
    <t>0.3553720401203961</t>
  </si>
  <si>
    <t>plate with a sink and a toilet in a yellow bathroom</t>
  </si>
  <si>
    <t>1.4469829993300682</t>
  </si>
  <si>
    <t>0.2569715968544442</t>
  </si>
  <si>
    <t xml:space="preserve"> A man eating a hot dog in a restaurant with a bottle of beer.</t>
  </si>
  <si>
    <t>0.8212718840815566</t>
  </si>
  <si>
    <t>0.2658512218448136</t>
  </si>
  <si>
    <t xml:space="preserve"> WOMAN PLAYING WITH A GROUP OF PEOPLE IN A LIVING ROOM</t>
  </si>
  <si>
    <t>1.264476056290698</t>
  </si>
  <si>
    <t>0.24873936370553124</t>
  </si>
  <si>
    <t>blue and white bathroom with white tile floor and white fixtures</t>
  </si>
  <si>
    <t>1.2693833857284766</t>
  </si>
  <si>
    <t>ults and children sitting at a table eating pizza.</t>
  </si>
  <si>
    <t>1.2130200877572759</t>
  </si>
  <si>
    <t>0.3155984539112945</t>
  </si>
  <si>
    <t>0.2601087590961512</t>
  </si>
  <si>
    <t>A sandwich and a drink on a table with a book.</t>
  </si>
  <si>
    <t>0.7291322982968254</t>
  </si>
  <si>
    <t>0.10475658229072153</t>
  </si>
  <si>
    <t>0.21162592375451475</t>
  </si>
  <si>
    <t xml:space="preserve"> A man and woman holding up smart phones while sitting on a park bench.</t>
  </si>
  <si>
    <t>0.7804171914634609</t>
  </si>
  <si>
    <t>0.19369264655850021</t>
  </si>
  <si>
    <t>HOT DINNER PLATE WITH FOOD SITTING ON TOP OF IT</t>
  </si>
  <si>
    <t>0.6722261656122829</t>
  </si>
  <si>
    <t>0.2316067801479566</t>
  </si>
  <si>
    <t xml:space="preserve"> image of A group of people standing around a table with food.</t>
  </si>
  <si>
    <t>1.0074685921699897</t>
  </si>
  <si>
    <t>0.40879065142960835</t>
  </si>
  <si>
    <t xml:space="preserve"> A bottle of Corona is sitting on a computer desk.</t>
  </si>
  <si>
    <t>0.5417462276088927</t>
  </si>
  <si>
    <t>0.20681114139275375</t>
  </si>
  <si>
    <t>blue plates sitting on a kitchen counter with a pink table cloth.</t>
  </si>
  <si>
    <t>0.11764705882352942</t>
  </si>
  <si>
    <t>0.3534834256493265</t>
  </si>
  <si>
    <t xml:space="preserve"> A plate of food with meat, potatoes, and vegetables.</t>
  </si>
  <si>
    <t>0.7018306497839785</t>
  </si>
  <si>
    <t>0.16388163579287182</t>
  </si>
  <si>
    <t>0.46141114007179174</t>
  </si>
  <si>
    <t>hat, paper towels, and other items sit on a kitchen counter.</t>
  </si>
  <si>
    <t>0.9946483037731944</t>
  </si>
  <si>
    <t>0.25197905048213565</t>
  </si>
  <si>
    <t>iced drink on a table next to a bottle of wine.</t>
  </si>
  <si>
    <t>0.6236653005795132</t>
  </si>
  <si>
    <t>0.5287690631469518</t>
  </si>
  <si>
    <t xml:space="preserve"> Man and woman playing Wii in a living room with other people.</t>
  </si>
  <si>
    <t>0.5878902915242676</t>
  </si>
  <si>
    <t>0.3761949347610297</t>
  </si>
  <si>
    <t>blue and white blender sitting on a counter next to a bottle of wine.</t>
  </si>
  <si>
    <t>0.8599496172881389</t>
  </si>
  <si>
    <t>0.6381880674329458</t>
  </si>
  <si>
    <t>0.6115380576901023</t>
  </si>
  <si>
    <t>0.5486205404045494</t>
  </si>
  <si>
    <t xml:space="preserve"> A woman sitting on a bed with her laptop on her lap.</t>
  </si>
  <si>
    <t>1.3084610189678954</t>
  </si>
  <si>
    <t>0.23301142559163948</t>
  </si>
  <si>
    <t>HOT DIFFERENT PIZZA ON A TABLE WITH A PIE</t>
  </si>
  <si>
    <t>0.5424010201912296</t>
  </si>
  <si>
    <t>0.24535806785806785</t>
  </si>
  <si>
    <t>blue and white kitchen with a stove and a microwave</t>
  </si>
  <si>
    <t>0.6948005035445349</t>
  </si>
  <si>
    <t>A sandwich and a glass of beer on a table.</t>
  </si>
  <si>
    <t>1.3495821048844583</t>
  </si>
  <si>
    <t>0.2965346853026925</t>
  </si>
  <si>
    <t xml:space="preserve"> A man and a woman sitting on a couch playing video games.</t>
  </si>
  <si>
    <t>1.2209741821428026</t>
  </si>
  <si>
    <t>0.17242221289766627</t>
  </si>
  <si>
    <t>0.41084351935855895</t>
  </si>
  <si>
    <t>ilet, sink, and bathtub in a small bathroom.</t>
  </si>
  <si>
    <t>0.5756371026689818</t>
  </si>
  <si>
    <t>0.1294259103018135</t>
  </si>
  <si>
    <t>0.3089665534895112</t>
  </si>
  <si>
    <t xml:space="preserve"> plates of food on a table with a person eating one of them.</t>
  </si>
  <si>
    <t>0.9716134672703797</t>
  </si>
  <si>
    <t>0.14065961552366402</t>
  </si>
  <si>
    <t>0.2941031607117416</t>
  </si>
  <si>
    <t>People sitting at a table with a pizza and a bottle of wine.</t>
  </si>
  <si>
    <t>0.6280716222884367</t>
  </si>
  <si>
    <t>0.31881726541301014</t>
  </si>
  <si>
    <t>hat, toast, butter, and coffee on a plate with a fork.</t>
  </si>
  <si>
    <t>1.360022814727692</t>
  </si>
  <si>
    <t>blue, white, and gold plates of food on a table.</t>
  </si>
  <si>
    <t>1.4630537147508975</t>
  </si>
  <si>
    <t>0.16154703406790477</t>
  </si>
  <si>
    <t xml:space="preserve"> A plate of food with a fork and a glass of wine.</t>
  </si>
  <si>
    <t>1.2113150500105019</t>
  </si>
  <si>
    <t>0.24802345262654066</t>
  </si>
  <si>
    <t>legant bathroom with a sink, mirror, soap dispenser and hand soap dispenser.</t>
  </si>
  <si>
    <t>0.6502194134573871</t>
  </si>
  <si>
    <t>0.33053070989161215</t>
  </si>
  <si>
    <t xml:space="preserve"> burger and fries on a plate with a bottle of beer.</t>
  </si>
  <si>
    <t>0.7681034877784215</t>
  </si>
  <si>
    <t>0.31614501888685986</t>
  </si>
  <si>
    <t xml:space="preserve"> Man taking a selfie in a bathroom mirror while holding a cell phone.</t>
  </si>
  <si>
    <t>0.6318795784577542</t>
  </si>
  <si>
    <t>0.41796244307906516</t>
  </si>
  <si>
    <t>Three people sitting on a couch playing video games together.</t>
  </si>
  <si>
    <t>1.382299468015471</t>
  </si>
  <si>
    <t>0.2924795327229466</t>
  </si>
  <si>
    <t xml:space="preserve"> image of A little girl laying in bed with a teddy bear.</t>
  </si>
  <si>
    <t>0.7574888708329686</t>
  </si>
  <si>
    <t>0.2245377640522487</t>
  </si>
  <si>
    <t xml:space="preserve"> people sitting at tables with laptops and a laptop</t>
  </si>
  <si>
    <t>1.2073675898114575</t>
  </si>
  <si>
    <t>0.6552698332604686</t>
  </si>
  <si>
    <t>0.6104735835807844</t>
  </si>
  <si>
    <t>0.45005523576952156</t>
  </si>
  <si>
    <t xml:space="preserve"> A man holding a sandwich in his hand while sitting at a table.</t>
  </si>
  <si>
    <t>0.6084743330508936</t>
  </si>
  <si>
    <t>0.43475235557153147</t>
  </si>
  <si>
    <t xml:space="preserve"> A man jumping in the air with a skateboard on his feet.</t>
  </si>
  <si>
    <t>1.268504080432649</t>
  </si>
  <si>
    <t>0.44284953248850645</t>
  </si>
  <si>
    <t>blue and white bathroom with a sink, toilet, and bathtub.</t>
  </si>
  <si>
    <t>0.9871899332111872</t>
  </si>
  <si>
    <t>0.36869284097476995</t>
  </si>
  <si>
    <t>hat, wine bottle, wine glass, and wine bottle on a table.</t>
  </si>
  <si>
    <t>1.1051593434651763</t>
  </si>
  <si>
    <t>0.20653390760098075</t>
  </si>
  <si>
    <t xml:space="preserve"> cooks in a kitchen preparing food in a commercial kitchen</t>
  </si>
  <si>
    <t>1.114037955073595</t>
  </si>
  <si>
    <t>0.23338536192958018</t>
  </si>
  <si>
    <t xml:space="preserve"> A table with a bunch of plates of food on it.</t>
  </si>
  <si>
    <t>0.8281422818844079</t>
  </si>
  <si>
    <t>0.2847097571955257</t>
  </si>
  <si>
    <t xml:space="preserve"> this kitchen is all white and has a brown cupboard</t>
  </si>
  <si>
    <t>1.1693880443733844</t>
  </si>
  <si>
    <t>0.24355340315106014</t>
  </si>
  <si>
    <t xml:space="preserve"> BLACK AND WHITE PICTURE OF A WOMAN HOLDING A UMBRELLA</t>
  </si>
  <si>
    <t>0.14825784391629945</t>
  </si>
  <si>
    <t>HOT DOGS AND BUNGLEEPads AND A GLASS OF WINE</t>
  </si>
  <si>
    <t>1.0356260191607642</t>
  </si>
  <si>
    <t>0.059602434602434605</t>
  </si>
  <si>
    <t>ens pizzas and drinks are on a table with a bottle of wine.</t>
  </si>
  <si>
    <t>1.4809439584263677</t>
  </si>
  <si>
    <t>0.24249927064086357</t>
  </si>
  <si>
    <t xml:space="preserve"> A man in a chef's hat is cooking on a grill.</t>
  </si>
  <si>
    <t>1.0523544533484386</t>
  </si>
  <si>
    <t>0.20953308053235756</t>
  </si>
  <si>
    <t>legant kitchen with a large island in the middle of the island</t>
  </si>
  <si>
    <t>1.200886277121075</t>
  </si>
  <si>
    <t>0.12605968092174913</t>
  </si>
  <si>
    <t>0.23235217461972685</t>
  </si>
  <si>
    <t xml:space="preserve"> WOMAN SITTING IN A BATHROOM WITH A MIRROR AND A SINK</t>
  </si>
  <si>
    <t>1.324863684408901</t>
  </si>
  <si>
    <t>0.26587980657955823</t>
  </si>
  <si>
    <t xml:space="preserve"> The man is sitting on the boat listening to music.</t>
  </si>
  <si>
    <t>1.0392519863722036</t>
  </si>
  <si>
    <t>0.11667234428908921</t>
  </si>
  <si>
    <t>hat, salad, and sandwich are on a tray on a table.</t>
  </si>
  <si>
    <t>0.9965304113811204</t>
  </si>
  <si>
    <t>0.23732528197072628</t>
  </si>
  <si>
    <t>plate with a bottle of wine and a bottle of wine on it.</t>
  </si>
  <si>
    <t>1.0781941186653112</t>
  </si>
  <si>
    <t>0.21779989393004368</t>
  </si>
  <si>
    <t>aint bathroom with red walls and a white sink and a toilet.</t>
  </si>
  <si>
    <t>1.2510200668730398</t>
  </si>
  <si>
    <t>0.2419027138259519</t>
  </si>
  <si>
    <t>blue and white bathroom with a sink and a mirror</t>
  </si>
  <si>
    <t>1.4393738139046266</t>
  </si>
  <si>
    <t>0.18131044050586032</t>
  </si>
  <si>
    <t xml:space="preserve"> Man in a restaurant eating a sandwich and french fries.</t>
  </si>
  <si>
    <t>1.358974966327237</t>
  </si>
  <si>
    <t>0.1651958674128282</t>
  </si>
  <si>
    <t xml:space="preserve"> A man sitting on a bench next to a street.</t>
  </si>
  <si>
    <t>0.5323302234613564</t>
  </si>
  <si>
    <t>0.12512200979964555</t>
  </si>
  <si>
    <t>1.1613508730323003</t>
  </si>
  <si>
    <t>0.21938347576378212</t>
  </si>
  <si>
    <t xml:space="preserve"> this room there is a couch and a chair in the corner</t>
  </si>
  <si>
    <t>1.1402602971455593</t>
  </si>
  <si>
    <t>0.18749999999999997</t>
  </si>
  <si>
    <t>0.28986552452789816</t>
  </si>
  <si>
    <t>plate of food with people eating and drinking at a table</t>
  </si>
  <si>
    <t>1.3565125900759714</t>
  </si>
  <si>
    <t>0.5899025647146959</t>
  </si>
  <si>
    <t>0.5246341022861458</t>
  </si>
  <si>
    <t>0.47198560503268894</t>
  </si>
  <si>
    <t>plate with a sandwich and chips on a table with a bottle of beer.</t>
  </si>
  <si>
    <t>1.4846938985026776</t>
  </si>
  <si>
    <t>0.11633366046585228</t>
  </si>
  <si>
    <t>0.059474751155943834</t>
  </si>
  <si>
    <t>0.32022606416123955</t>
  </si>
  <si>
    <t>0.7366360694455077</t>
  </si>
  <si>
    <t>0.2767766474989789</t>
  </si>
  <si>
    <t>front of a cell phone and a charger on a table</t>
  </si>
  <si>
    <t>0.6012474418603838</t>
  </si>
  <si>
    <t>0.2801353195955108</t>
  </si>
  <si>
    <t>blue and white bathroom with a sink, toilet and shower.</t>
  </si>
  <si>
    <t>1.167112101724063</t>
  </si>
  <si>
    <t>0.21290916115573863</t>
  </si>
  <si>
    <t xml:space="preserve"> this bathroom is all white and has a sink and a toilet</t>
  </si>
  <si>
    <t>1.1435458957475557</t>
  </si>
  <si>
    <t>0.3103970050275469</t>
  </si>
  <si>
    <t xml:space="preserve"> nighttime shot of a lit up street sign with a lighted sign.</t>
  </si>
  <si>
    <t>0.9010366830187062</t>
  </si>
  <si>
    <t>0.14567588104822146</t>
  </si>
  <si>
    <t>ults and children pose for a picture while holding a bottle of wine.</t>
  </si>
  <si>
    <t>1.0493635183738408</t>
  </si>
  <si>
    <t>0.1753730094075372</t>
  </si>
  <si>
    <t xml:space="preserve"> this is a pizza on a table with a bottle of wine</t>
  </si>
  <si>
    <t>0.7546606714325506</t>
  </si>
  <si>
    <t>0.20504572236241866</t>
  </si>
  <si>
    <t>0.4152045029814454</t>
  </si>
  <si>
    <t>iced donuts are on a plate with a bottle of beer.</t>
  </si>
  <si>
    <t>1.1349747525121432</t>
  </si>
  <si>
    <t xml:space="preserve"> Man and woman holding up a wine glass with a smile on face.</t>
  </si>
  <si>
    <t>0.5973681074083838</t>
  </si>
  <si>
    <t>0.24194364849026412</t>
  </si>
  <si>
    <t xml:space="preserve"> A man sitting on a bench reading a book.</t>
  </si>
  <si>
    <t>1.0954973131696644</t>
  </si>
  <si>
    <t>0.2132997580131179</t>
  </si>
  <si>
    <t xml:space="preserve"> Man sitting on couch using laptop computer on wooden table.</t>
  </si>
  <si>
    <t>1.0632385199051135</t>
  </si>
  <si>
    <t>0.12909940650838533</t>
  </si>
  <si>
    <t xml:space="preserve"> A sandwich and a salad on a plate with a bottle of ketchup.</t>
  </si>
  <si>
    <t>1.3489796701990755</t>
  </si>
  <si>
    <t>0.3113647169404512</t>
  </si>
  <si>
    <t>0.13065113298388567</t>
  </si>
  <si>
    <t>0.3327748655074768</t>
  </si>
  <si>
    <t>ancakes being served on a plate with a knife and fork.</t>
  </si>
  <si>
    <t>0.6969342739216808</t>
  </si>
  <si>
    <t>0.22719473765070636</t>
  </si>
  <si>
    <t xml:space="preserve"> this is a red fire hydrant with a yellow top</t>
  </si>
  <si>
    <t>1.2979044371808173</t>
  </si>
  <si>
    <t>legant kitchen with a large counter and a large window.</t>
  </si>
  <si>
    <t>1.369535136148436</t>
  </si>
  <si>
    <t>0.2770008493512585</t>
  </si>
  <si>
    <t xml:space="preserve"> A man holding a banana with a monkey on it.</t>
  </si>
  <si>
    <t>0.9055892831331755</t>
  </si>
  <si>
    <t>0.11220806613934162</t>
  </si>
  <si>
    <t>chers and a sink in a kitchen with a lot of cabinets</t>
  </si>
  <si>
    <t>0.2926335131896305</t>
  </si>
  <si>
    <t>aint bathroom with a sink, toilet, tub and shower curtain.</t>
  </si>
  <si>
    <t>1.2263840801672676</t>
  </si>
  <si>
    <t>0.3441292906571071</t>
  </si>
  <si>
    <t xml:space="preserve"> lodge kitchen with a stove, sink, and counter top.</t>
  </si>
  <si>
    <t>1.0481462577568086</t>
  </si>
  <si>
    <t>0.20759722720823293</t>
  </si>
  <si>
    <t xml:space="preserve"> A fire hydrant is sitting on the side of the road.</t>
  </si>
  <si>
    <t>1.419657201825136</t>
  </si>
  <si>
    <t>0.2712710319766771</t>
  </si>
  <si>
    <t xml:space="preserve"> Three people are riding on top of an elephant.</t>
  </si>
  <si>
    <t>1.088509923583325</t>
  </si>
  <si>
    <t>0.1472883526376705</t>
  </si>
  <si>
    <t>izza with mushrooms and onions on a plate with a bottle of wine</t>
  </si>
  <si>
    <t>0.6138023453278745</t>
  </si>
  <si>
    <t>0.20054809869533186</t>
  </si>
  <si>
    <t>blue walls and a desk with a computer and a printer</t>
  </si>
  <si>
    <t>1.2713364515877967</t>
  </si>
  <si>
    <t>0.2778459834527839</t>
  </si>
  <si>
    <t>ilet, sink, and mirror in a small bathroom.</t>
  </si>
  <si>
    <t>1.2670129816157378</t>
  </si>
  <si>
    <t>0.1083896554122787</t>
  </si>
  <si>
    <t>0.36319792410370005</t>
  </si>
  <si>
    <t>plate of pizza and beer on table with beer and bottle of beer</t>
  </si>
  <si>
    <t>1.1342994679582965</t>
  </si>
  <si>
    <t>0.2675386372978437</t>
  </si>
  <si>
    <t>0.8878007249658009</t>
  </si>
  <si>
    <t>0.22124709493406977</t>
  </si>
  <si>
    <t xml:space="preserve"> tier cake with frosting and a missing slice missing.</t>
  </si>
  <si>
    <t>0.14175266357048594</t>
  </si>
  <si>
    <t xml:space="preserve"> Man holding a glass of wine and a bottle of wine.</t>
  </si>
  <si>
    <t>1.345398087351461</t>
  </si>
  <si>
    <t>0.20965906919817273</t>
  </si>
  <si>
    <t>hat, laptop, and other items on a bed in a room.</t>
  </si>
  <si>
    <t>0.5941479063802444</t>
  </si>
  <si>
    <t>0.3127187730095442</t>
  </si>
  <si>
    <t>izza, wine, and beer are on a table with a bottle of wine.</t>
  </si>
  <si>
    <t>1.1975206083137198</t>
  </si>
  <si>
    <t>0.3481134587746282</t>
  </si>
  <si>
    <t>0.3716853950545707</t>
  </si>
  <si>
    <t>A plate with a sandwich and a bowl of soup on it.</t>
  </si>
  <si>
    <t>0.7707095926796647</t>
  </si>
  <si>
    <t>0.4529137723407154</t>
  </si>
  <si>
    <t xml:space="preserve"> A young girl eating a piece of pizza at a restaurant.</t>
  </si>
  <si>
    <t>1.4148741081639322</t>
  </si>
  <si>
    <t>0.3813476712006124</t>
  </si>
  <si>
    <t xml:space="preserve"> women and a man are standing in a kitchen</t>
  </si>
  <si>
    <t>1.1629129778395662</t>
  </si>
  <si>
    <t>0.1381132370715704</t>
  </si>
  <si>
    <t xml:space="preserve"> A close up of a red apple and a bottle of ketchup.</t>
  </si>
  <si>
    <t>1.0492462509347993</t>
  </si>
  <si>
    <t>0.35882768250887964</t>
  </si>
  <si>
    <t>blue flowers in a vase on a table in a kitchen</t>
  </si>
  <si>
    <t>1.0226394190219996</t>
  </si>
  <si>
    <t>0.6610079036990795</t>
  </si>
  <si>
    <t>0.34961203866746093</t>
  </si>
  <si>
    <t xml:space="preserve"> Man and woman preparing food in a kitchen with a man standing over it.</t>
  </si>
  <si>
    <t>0.5736205095338296</t>
  </si>
  <si>
    <t>0.30540672820372633</t>
  </si>
  <si>
    <t>legant table with a vase of flowers and a candle</t>
  </si>
  <si>
    <t>1.2991184754550278</t>
  </si>
  <si>
    <t xml:space="preserve"> Three people sitting at a table eating food and drinking.</t>
  </si>
  <si>
    <t>0.7485772698108322</t>
  </si>
  <si>
    <t>0.2450247628695747</t>
  </si>
  <si>
    <t>HOT OF A LOT OF VEGETABLES AND VEGETABLES ON DISPLAY</t>
  </si>
  <si>
    <t>1.4396313719779936</t>
  </si>
  <si>
    <t>0.10606088528550794</t>
  </si>
  <si>
    <t xml:space="preserve"> Man in striped shirt holding up a glass of wine.</t>
  </si>
  <si>
    <t>0.7986470102052963</t>
  </si>
  <si>
    <t>0.15347940787801567</t>
  </si>
  <si>
    <t>aint bathroom with a toilet and a wooden cabinet</t>
  </si>
  <si>
    <t>0.6772918999907017</t>
  </si>
  <si>
    <t>hat and a bottle of wine sit on a table in front of a window.</t>
  </si>
  <si>
    <t>0.6599554029857029</t>
  </si>
  <si>
    <t>0.14261714931436983</t>
  </si>
  <si>
    <t>aint work done in kitchen with white appliances and white counter tops.</t>
  </si>
  <si>
    <t>1.4744319862398867</t>
  </si>
  <si>
    <t>0.21799454061308216</t>
  </si>
  <si>
    <t>blue waterway with a row of row houses and a row of docked boats.</t>
  </si>
  <si>
    <t>1.4112948853210225</t>
  </si>
  <si>
    <t xml:space="preserve"> Man holding a wine glass and a bottle of wine.</t>
  </si>
  <si>
    <t>1.0438468198912867</t>
  </si>
  <si>
    <t>0.2011641116210161</t>
  </si>
  <si>
    <t xml:space="preserve"> A young girl is sitting on the grass playing with a toy.</t>
  </si>
  <si>
    <t>0.23839483153387503</t>
  </si>
  <si>
    <t xml:space="preserve"> A white toilet sitting next to a green lawn.</t>
  </si>
  <si>
    <t>0.9903171122669436</t>
  </si>
  <si>
    <t>0.11349517782754656</t>
  </si>
  <si>
    <t xml:space="preserve"> A young boy is sitting on a skateboard on a ramp.</t>
  </si>
  <si>
    <t>0.6994703656580379</t>
  </si>
  <si>
    <t>0.3338873757478409</t>
  </si>
  <si>
    <t xml:space="preserve"> The man is skiing down the snowy hill in the snow.</t>
  </si>
  <si>
    <t xml:space="preserve"> A man riding a snowboard down a snow covered slope.</t>
  </si>
  <si>
    <t>0.6488505273187839</t>
  </si>
  <si>
    <t>0.23483265596324684</t>
  </si>
  <si>
    <t xml:space="preserve"> A man with a surfboard walking into the ocean.</t>
  </si>
  <si>
    <t>1.0573281564952346</t>
  </si>
  <si>
    <t>0.43167001068522526</t>
  </si>
  <si>
    <t xml:space="preserve"> A person skiing down a snowy hill with a backpack.</t>
  </si>
  <si>
    <t>1.2093868755814672</t>
  </si>
  <si>
    <t>0.30291239777260776</t>
  </si>
  <si>
    <t xml:space="preserve"> A man paddle boarding in the ocean on a sunny day.</t>
  </si>
  <si>
    <t>0.28480057306210627</t>
  </si>
  <si>
    <t xml:space="preserve"> there is a man that is holding a sign with a picture of a man</t>
  </si>
  <si>
    <t>1.482279085204118</t>
  </si>
  <si>
    <t>0.11604010025062657</t>
  </si>
  <si>
    <t xml:space="preserve"> A man is riding an elephant that is pulling a cart.</t>
  </si>
  <si>
    <t>0.9836659346847035</t>
  </si>
  <si>
    <t>0.2831770860044105</t>
  </si>
  <si>
    <t xml:space="preserve"> A man is playing frisbee on the beach with a dog.</t>
  </si>
  <si>
    <t>1.4493744317647907</t>
  </si>
  <si>
    <t>0.5140574618486551</t>
  </si>
  <si>
    <t xml:space="preserve"> The young child is eating a donut with a plastic fork.</t>
  </si>
  <si>
    <t>1.1019546228591488</t>
  </si>
  <si>
    <t>0.3644759502187859</t>
  </si>
  <si>
    <t xml:space="preserve"> Tennis player in mid swing with his racket back to the side</t>
  </si>
  <si>
    <t>0.5887295662152136</t>
  </si>
  <si>
    <t>0.2505572905685572</t>
  </si>
  <si>
    <t xml:space="preserve"> A woman holding a tennis racquet on a tennis court.</t>
  </si>
  <si>
    <t>1.0403416098920926</t>
  </si>
  <si>
    <t>0.4270784194331795</t>
  </si>
  <si>
    <t xml:space="preserve"> A man riding a wave on top of a surfboard.</t>
  </si>
  <si>
    <t>0.5579912310971094</t>
  </si>
  <si>
    <t>0.2063111461593435</t>
  </si>
  <si>
    <t xml:space="preserve"> A man standing on a snow covered slope holding a snowboard.</t>
  </si>
  <si>
    <t>1.3574367854978497</t>
  </si>
  <si>
    <t>0.2929310060930151</t>
  </si>
  <si>
    <t xml:space="preserve"> The young child is brushing her teeth with a toothbrush.</t>
  </si>
  <si>
    <t>0.9419446859806152</t>
  </si>
  <si>
    <t>0.23544060213094148</t>
  </si>
  <si>
    <t>lder man sitting on toilet reading a magazine while reading a book</t>
  </si>
  <si>
    <t>1.156612761592231</t>
  </si>
  <si>
    <t>0.20294715968340257</t>
  </si>
  <si>
    <t xml:space="preserve"> A young boy eating a hot dog with mustard and ketchup.</t>
  </si>
  <si>
    <t>0.8935773079114966</t>
  </si>
  <si>
    <t>0.38616240839770255</t>
  </si>
  <si>
    <t>aint bench with a bottle of water and a bottle of wine</t>
  </si>
  <si>
    <t>1.2212129419037445</t>
  </si>
  <si>
    <t xml:space="preserve"> A giraffe standing in the grass near a tree.</t>
  </si>
  <si>
    <t>0.8284583669439154</t>
  </si>
  <si>
    <t>0.16784459625186196</t>
  </si>
  <si>
    <t>0.3739957649894652</t>
  </si>
  <si>
    <t xml:space="preserve"> beautiful woman sitting on a bed with a bottle of water.</t>
  </si>
  <si>
    <t>0.6944721709889449</t>
  </si>
  <si>
    <t>0.27952465789772946</t>
  </si>
  <si>
    <t xml:space="preserve"> A man riding a surfboard on a wave in the ocean.</t>
  </si>
  <si>
    <t>1.0022076144197605</t>
  </si>
  <si>
    <t>0.7977240352174656</t>
  </si>
  <si>
    <t>0.5687644723859276</t>
  </si>
  <si>
    <t xml:space="preserve"> A man in a yellow shirt surfing on a white board.</t>
  </si>
  <si>
    <t>0.9002314586830655</t>
  </si>
  <si>
    <t>lder man sitting on a train looking out the window</t>
  </si>
  <si>
    <t>0.9411022005951831</t>
  </si>
  <si>
    <t>0.31712100313333563</t>
  </si>
  <si>
    <t xml:space="preserve"> The baby is eating cake with a fork and a spoon.</t>
  </si>
  <si>
    <t>0.9425232735368629</t>
  </si>
  <si>
    <t>0.22649064292435495</t>
  </si>
  <si>
    <t>HIS A MAN IS SKIING ON THE SNOW SLOPE</t>
  </si>
  <si>
    <t>0.7538250805135307</t>
  </si>
  <si>
    <t>0.23881155881155883</t>
  </si>
  <si>
    <t xml:space="preserve"> A woman is flying a kite in a field.</t>
  </si>
  <si>
    <t>0.2189289908137379</t>
  </si>
  <si>
    <t xml:space="preserve"> american flags blowing in the wind on a snowy day</t>
  </si>
  <si>
    <t>0.9804812983270574</t>
  </si>
  <si>
    <t>0.19421385922448797</t>
  </si>
  <si>
    <t xml:space="preserve"> Man in grey shirt holding up a cellphone in front of a computer.</t>
  </si>
  <si>
    <t>0.8783299563415257</t>
  </si>
  <si>
    <t>0.21729984617921047</t>
  </si>
  <si>
    <t xml:space="preserve"> Man holding a plate with a pizza on it and a beer in front of him.</t>
  </si>
  <si>
    <t>0.1638816357928718</t>
  </si>
  <si>
    <t>0.30888088551566295</t>
  </si>
  <si>
    <t>plate with a spoon and a piece of cake on it.</t>
  </si>
  <si>
    <t>1.098200847236801</t>
  </si>
  <si>
    <t>0.37239602137083244</t>
  </si>
  <si>
    <t>1.3062864030302714</t>
  </si>
  <si>
    <t>0.43906905422567766</t>
  </si>
  <si>
    <t xml:space="preserve"> BLACK AND WHITE PICTURE OF A MAN HOLDING A WII REMOTE</t>
  </si>
  <si>
    <t>0.8473773306693544</t>
  </si>
  <si>
    <t>0.26673177984719953</t>
  </si>
  <si>
    <t>aint bedroom with bed, dresser, and lamp in corner.</t>
  </si>
  <si>
    <t>0.8570583886688005</t>
  </si>
  <si>
    <t>0.10109681010409924</t>
  </si>
  <si>
    <t>ordic telephone booth with a bottle of wine and a bottle of wine</t>
  </si>
  <si>
    <t>0.7275455144277658</t>
  </si>
  <si>
    <t xml:space="preserve"> The man is taking a picture of the elephant with the water.</t>
  </si>
  <si>
    <t>0.9949351762314144</t>
  </si>
  <si>
    <t>0.2884941117799398</t>
  </si>
  <si>
    <t xml:space="preserve"> Man in red shirt and white shorts playing a game with a laptop.</t>
  </si>
  <si>
    <t>0.6679679409044692</t>
  </si>
  <si>
    <t>0.25029952348536416</t>
  </si>
  <si>
    <t>0.9550187762023639</t>
  </si>
  <si>
    <t>0.43678941537139726</t>
  </si>
  <si>
    <t xml:space="preserve"> A young boy is playing with a ball in a park.</t>
  </si>
  <si>
    <t>1.311982293925056</t>
  </si>
  <si>
    <t>0.27712135332123966</t>
  </si>
  <si>
    <t>uggage is piled up on a wooden floor next to a red suitcase.</t>
  </si>
  <si>
    <t>1.4609052795064572</t>
  </si>
  <si>
    <t>0.21708167560640015</t>
  </si>
  <si>
    <t>0.15270498423943493</t>
  </si>
  <si>
    <t>0.7422800856920547</t>
  </si>
  <si>
    <t>0.7888106377466155</t>
  </si>
  <si>
    <t>0.7776286229411347</t>
  </si>
  <si>
    <t>0.7598356856515925</t>
  </si>
  <si>
    <t>0.4076260977126246</t>
  </si>
  <si>
    <t>0.3995093920308571</t>
  </si>
  <si>
    <t xml:space="preserve"> A man in a helmet is holding a beer and a cell phone.</t>
  </si>
  <si>
    <t>0.5860021068969948</t>
  </si>
  <si>
    <t>0.3163426025354106</t>
  </si>
  <si>
    <t>iced donuts and a drink on a table with a laptop.</t>
  </si>
  <si>
    <t>0.6134145109844945</t>
  </si>
  <si>
    <t>0.3365351282251065</t>
  </si>
  <si>
    <t>ordic man standing on sidewalk next to brick building with suitcase.</t>
  </si>
  <si>
    <t>1.2530961851921538</t>
  </si>
  <si>
    <t>0.15432638520873815</t>
  </si>
  <si>
    <t xml:space="preserve"> A young girl sitting at a table with a cake and a cup of coffee.</t>
  </si>
  <si>
    <t>0.6138710807606607</t>
  </si>
  <si>
    <t>0.16680003509279864</t>
  </si>
  <si>
    <t>0.2857125938261057</t>
  </si>
  <si>
    <t xml:space="preserve"> A person on skis going down a snowy mountain side.</t>
  </si>
  <si>
    <t>1.199698878965409</t>
  </si>
  <si>
    <t>0.33971994867502564</t>
  </si>
  <si>
    <t xml:space="preserve"> A surfer is riding a wave in the ocean.</t>
  </si>
  <si>
    <t>1.069004518192184</t>
  </si>
  <si>
    <t>0.19960198807747329</t>
  </si>
  <si>
    <t>0.36950831259007233</t>
  </si>
  <si>
    <t>HIS A MAN IS ON THE SNOW SLOPE ON A SNOW BOARD</t>
  </si>
  <si>
    <t>1.084971418469419</t>
  </si>
  <si>
    <t>0.24373032204083983</t>
  </si>
  <si>
    <t xml:space="preserve"> A man is water skiing on a lake with a life vest on.</t>
  </si>
  <si>
    <t>1.0541927111024825</t>
  </si>
  <si>
    <t>0.2971324804624419</t>
  </si>
  <si>
    <t xml:space="preserve"> there is a stuffed animal that is on top of a dresser</t>
  </si>
  <si>
    <t>0.9559998193759369</t>
  </si>
  <si>
    <t>0.14275526264017313</t>
  </si>
  <si>
    <t xml:space="preserve"> A man is jumping in the air on a skateboard.</t>
  </si>
  <si>
    <t>0.9744704985258174</t>
  </si>
  <si>
    <t>0.41285289496193656</t>
  </si>
  <si>
    <t xml:space="preserve"> A woman sitting on a bench in a room with a laptop.</t>
  </si>
  <si>
    <t>1.2606461036620993</t>
  </si>
  <si>
    <t>0.16306686105372703</t>
  </si>
  <si>
    <t>0.4264679431411954</t>
  </si>
  <si>
    <t xml:space="preserve"> A man sitting on a bench in front of a group of people.</t>
  </si>
  <si>
    <t>0.7059274446703738</t>
  </si>
  <si>
    <t>0.3053548683915197</t>
  </si>
  <si>
    <t>0.20100918249798358</t>
  </si>
  <si>
    <t>0.039007568121614815</t>
  </si>
  <si>
    <t>0.26188041394470646</t>
  </si>
  <si>
    <t xml:space="preserve"> A person standing on a skateboard with a footpath.</t>
  </si>
  <si>
    <t>1.1241208501048212</t>
  </si>
  <si>
    <t>0.25689050258913837</t>
  </si>
  <si>
    <t>1.0757589227252278</t>
  </si>
  <si>
    <t>0.8944271909999159</t>
  </si>
  <si>
    <t>0.8801117367933934</t>
  </si>
  <si>
    <t>0.5744716357803039</t>
  </si>
  <si>
    <t>1.2907681640146331</t>
  </si>
  <si>
    <t>0.5879493283318652</t>
  </si>
  <si>
    <t>0.4582803895486949</t>
  </si>
  <si>
    <t xml:space="preserve"> base ball player in black helmet swinging at a pitch</t>
  </si>
  <si>
    <t>0.5829067505291625</t>
  </si>
  <si>
    <t>0.12430351193063056</t>
  </si>
  <si>
    <t xml:space="preserve"> A little girl eating a piece of cake with a fork.</t>
  </si>
  <si>
    <t>0.6910594708155393</t>
  </si>
  <si>
    <t>0.4304343882093602</t>
  </si>
  <si>
    <t xml:space="preserve"> misty picture of a woman walking in the rain with an umbrella.</t>
  </si>
  <si>
    <t>1.3113184201270416</t>
  </si>
  <si>
    <t>0.43373659819915017</t>
  </si>
  <si>
    <t xml:space="preserve"> A man walking on the beach carrying a surfboard.</t>
  </si>
  <si>
    <t>0.6222711531936205</t>
  </si>
  <si>
    <t>0.5087432128639093</t>
  </si>
  <si>
    <t xml:space="preserve"> A man is playing with a frisbee on the beach.</t>
  </si>
  <si>
    <t>0.6201910488092747</t>
  </si>
  <si>
    <t>0.4261753937746908</t>
  </si>
  <si>
    <t xml:space="preserve"> lodge with a lot of windows and a bunk bed</t>
  </si>
  <si>
    <t>1.0120248154700815</t>
  </si>
  <si>
    <t>0.13656321805928107</t>
  </si>
  <si>
    <t xml:space="preserve"> A green traffic light sitting on the side of a road.</t>
  </si>
  <si>
    <t>1.1018605665172359</t>
  </si>
  <si>
    <t>0.2951510104254593</t>
  </si>
  <si>
    <t xml:space="preserve"> The young child is playing with a video game controller.</t>
  </si>
  <si>
    <t>1.4242186457921018</t>
  </si>
  <si>
    <t>0.1792409219000088</t>
  </si>
  <si>
    <t xml:space="preserve"> A young girl holding a skateboard in a shopping mall.</t>
  </si>
  <si>
    <t>1.0817484588014898</t>
  </si>
  <si>
    <t>0.3846452718111876</t>
  </si>
  <si>
    <t xml:space="preserve"> A baby is laying in a high chair with a teddy bear.</t>
  </si>
  <si>
    <t>1.103568056675353</t>
  </si>
  <si>
    <t>0.6081525376532977</t>
  </si>
  <si>
    <t xml:space="preserve"> A row of sailboats docked at the pier on a cloudy day.</t>
  </si>
  <si>
    <t>1.4968905485055028</t>
  </si>
  <si>
    <t>0.13379681200558663</t>
  </si>
  <si>
    <t xml:space="preserve"> A man flying through the air while riding a skateboard.</t>
  </si>
  <si>
    <t>1.139714543302476</t>
  </si>
  <si>
    <t>0.4088064519392259</t>
  </si>
  <si>
    <t>0.33228780521412926</t>
  </si>
  <si>
    <t xml:space="preserve"> A person on a surfboard riding a wave in the ocean.</t>
  </si>
  <si>
    <t>0.9674857723889912</t>
  </si>
  <si>
    <t>0.4674031711235234</t>
  </si>
  <si>
    <t>0.4423829845298437</t>
  </si>
  <si>
    <t xml:space="preserve"> Man doing a trick on a skateboard on a stairwell.</t>
  </si>
  <si>
    <t>0.5270003049765045</t>
  </si>
  <si>
    <t>0.29093509724613764</t>
  </si>
  <si>
    <t>1.3471393374052998</t>
  </si>
  <si>
    <t>0.1952624815787118</t>
  </si>
  <si>
    <t xml:space="preserve"> A bus driving down a street next to a forest.</t>
  </si>
  <si>
    <t>1.3743234811843847</t>
  </si>
  <si>
    <t>0.13588809288537548</t>
  </si>
  <si>
    <t xml:space="preserve"> A man is doing a trick on a skateboard outside.</t>
  </si>
  <si>
    <t>0.7268146751052502</t>
  </si>
  <si>
    <t>0.3850806160395539</t>
  </si>
  <si>
    <t xml:space="preserve"> A young man is doing a trick on his skateboard.</t>
  </si>
  <si>
    <t>1.159210360736186</t>
  </si>
  <si>
    <t>0.38145942041921066</t>
  </si>
  <si>
    <t xml:space="preserve"> The young boy is practicing his tricks on his skateboard.</t>
  </si>
  <si>
    <t>0.5476921303452309</t>
  </si>
  <si>
    <t>0.31749098585415725</t>
  </si>
  <si>
    <t xml:space="preserve"> Man and woman bathing an elephant in a sandy area.</t>
  </si>
  <si>
    <t>0.9938173074729196</t>
  </si>
  <si>
    <t>0.32943998375741185</t>
  </si>
  <si>
    <t xml:space="preserve"> A man and a woman are standing near a yellow fire hydrant.</t>
  </si>
  <si>
    <t>0.8422395599005823</t>
  </si>
  <si>
    <t>0.2945229933477531</t>
  </si>
  <si>
    <t xml:space="preserve"> A young boy is sitting on a skateboard on the sidewalk.</t>
  </si>
  <si>
    <t>0.1550547205570409</t>
  </si>
  <si>
    <t xml:space="preserve"> The sun is setting over a beach with a person flying a kite.</t>
  </si>
  <si>
    <t>0.9120999817723964</t>
  </si>
  <si>
    <t>0.3185677892671355</t>
  </si>
  <si>
    <t>lder man sitting at a table with a bottle of wine and a glass of wine.</t>
  </si>
  <si>
    <t>1.3198065754061101</t>
  </si>
  <si>
    <t>0.3566329408192191</t>
  </si>
  <si>
    <t xml:space="preserve"> A man sitting on a surfboard on the beach with a surfboard.</t>
  </si>
  <si>
    <t>0.6206797086055015</t>
  </si>
  <si>
    <t>0.8703882797784892</t>
  </si>
  <si>
    <t>0.7709043838098693</t>
  </si>
  <si>
    <t>0.6538436883783205</t>
  </si>
  <si>
    <t xml:space="preserve"> Man in black shirt throwing a frisbee in a park.</t>
  </si>
  <si>
    <t>1.4995513454451346</t>
  </si>
  <si>
    <t>0.13618361836183618</t>
  </si>
  <si>
    <t xml:space="preserve"> A person on skis jumping over a hill with a ski lift in the background.</t>
  </si>
  <si>
    <t>0.7296825517634592</t>
  </si>
  <si>
    <t>0.3819569505447661</t>
  </si>
  <si>
    <t>0.2171901837261161</t>
  </si>
  <si>
    <t>0.25733251649611405</t>
  </si>
  <si>
    <t>iced coffee and a slice of pizza on a table.</t>
  </si>
  <si>
    <t>0.14918594795429774</t>
  </si>
  <si>
    <t xml:space="preserve"> A baby is holding a teddy bear while sitting on a bed.</t>
  </si>
  <si>
    <t>0.6044859448736116</t>
  </si>
  <si>
    <t>0.3025109594240221</t>
  </si>
  <si>
    <t>ordic bagels are being cooked in an oven in the kitchen.</t>
  </si>
  <si>
    <t>0.6535654566654323</t>
  </si>
  <si>
    <t>0.1518806071892873</t>
  </si>
  <si>
    <t xml:space="preserve"> A baby girl is holding a large umbrella and a toy car.</t>
  </si>
  <si>
    <t>0.6826388464580182</t>
  </si>
  <si>
    <t>0.22918150466694157</t>
  </si>
  <si>
    <t xml:space="preserve"> A man in a red shirt and black pants playing tennis.</t>
  </si>
  <si>
    <t>1.0453413522856758</t>
  </si>
  <si>
    <t>0.3911141314001115</t>
  </si>
  <si>
    <t xml:space="preserve"> A man flying through the air while riding a snowboard.</t>
  </si>
  <si>
    <t>0.9710554507991266</t>
  </si>
  <si>
    <t>0.4935266985765174</t>
  </si>
  <si>
    <t xml:space="preserve"> Man in a dark room holding a bottle of wine.</t>
  </si>
  <si>
    <t>0.9020511578182215</t>
  </si>
  <si>
    <t>0.24071525771127425</t>
  </si>
  <si>
    <t xml:space="preserve"> A man and woman standing on a snowy mountain side.</t>
  </si>
  <si>
    <t>1.2985763970403483</t>
  </si>
  <si>
    <t>0.24364631401998899</t>
  </si>
  <si>
    <t xml:space="preserve"> A teddy bear sitting on a couch with a teddy bear.</t>
  </si>
  <si>
    <t>1.3997894969941553</t>
  </si>
  <si>
    <t>0.45409022385574255</t>
  </si>
  <si>
    <t>redheaded elephants are walking down a dirt road in the jungle.</t>
  </si>
  <si>
    <t>0.7911347879639646</t>
  </si>
  <si>
    <t>0.37157066052227344</t>
  </si>
  <si>
    <t xml:space="preserve"> The young child is learning how to ski in the snow.</t>
  </si>
  <si>
    <t>0.7635205055631823</t>
  </si>
  <si>
    <t>0.3003222604550878</t>
  </si>
  <si>
    <t xml:space="preserve"> THIS IS A PHOTO OF A MAN SURFING ON A WAVE</t>
  </si>
  <si>
    <t>1.1954899436690227</t>
  </si>
  <si>
    <t>0.42770177842689916</t>
  </si>
  <si>
    <t>ults and child standing on a beach with a kite.</t>
  </si>
  <si>
    <t>1.2836699578761328</t>
  </si>
  <si>
    <t>0.1646039603960396</t>
  </si>
  <si>
    <t xml:space="preserve"> A woman holding a carrot in her hand while eating a carrot.</t>
  </si>
  <si>
    <t>1.444257751411903</t>
  </si>
  <si>
    <t>0.44680467461026563</t>
  </si>
  <si>
    <t xml:space="preserve"> A man standing on a beach flying a kite.</t>
  </si>
  <si>
    <t>0.7926600413377608</t>
  </si>
  <si>
    <t>0.12690837516164397</t>
  </si>
  <si>
    <t xml:space="preserve"> A man laying in the snow with a snowboard attached to his feet.</t>
  </si>
  <si>
    <t>0.5175505131419142</t>
  </si>
  <si>
    <t>0.4242786928398263</t>
  </si>
  <si>
    <t xml:space="preserve"> A man in black wetsuit carrying a surfboard on beach.</t>
  </si>
  <si>
    <t>0.5335167603880793</t>
  </si>
  <si>
    <t>0.3556920167147605</t>
  </si>
  <si>
    <t xml:space="preserve"> A person holding a paper with a hotdog in their hand.</t>
  </si>
  <si>
    <t>1.1721029973925672</t>
  </si>
  <si>
    <t>0.2229584219942609</t>
  </si>
  <si>
    <t>heveled skateboarder performing trick on cement block wall.</t>
  </si>
  <si>
    <t>0.9440196012198724</t>
  </si>
  <si>
    <t>0.039281465090051315</t>
  </si>
  <si>
    <t>0.14754689754689757</t>
  </si>
  <si>
    <t xml:space="preserve"> there is a plate with pancakes and ice cream on it</t>
  </si>
  <si>
    <t>0.8828984956204172</t>
  </si>
  <si>
    <t>0.23080247616598393</t>
  </si>
  <si>
    <t>HERE ARE PEOPLE THAT ARE SKIING ON THE SNOW SLOPE</t>
  </si>
  <si>
    <t>0.6512776946177535</t>
  </si>
  <si>
    <t>0.1306868131868132</t>
  </si>
  <si>
    <t xml:space="preserve"> A man riding a skateboard down a street past a parking lot.</t>
  </si>
  <si>
    <t>1.0239069012664617</t>
  </si>
  <si>
    <t>0.3701847953638217</t>
  </si>
  <si>
    <t>cks of hay are piled high on top of each other.</t>
  </si>
  <si>
    <t>0.6322642571318118</t>
  </si>
  <si>
    <t xml:space="preserve"> A woman in a short skirt holding a tennis racket.</t>
  </si>
  <si>
    <t>1.0147975350322191</t>
  </si>
  <si>
    <t>0.30204159163386135</t>
  </si>
  <si>
    <t>hat, a comb, a comb, and a comb are all mixed together.</t>
  </si>
  <si>
    <t>0.8748038347666272</t>
  </si>
  <si>
    <t>0.12325190497534737</t>
  </si>
  <si>
    <t xml:space="preserve"> A blue sign that reads "HOT D'S" on a wooden pole.</t>
  </si>
  <si>
    <t>0.6806584752529491</t>
  </si>
  <si>
    <t>0.34974728506536834</t>
  </si>
  <si>
    <t xml:space="preserve"> A person windsurfing on the ocean with a kite in the air.</t>
  </si>
  <si>
    <t>0.6682642935617352</t>
  </si>
  <si>
    <t>0.3149028504160265</t>
  </si>
  <si>
    <t xml:space="preserve"> A young girl eating a hot dog with a bite taken out of it.</t>
  </si>
  <si>
    <t>0.9009429639795308</t>
  </si>
  <si>
    <t>0.12989928491238886</t>
  </si>
  <si>
    <t>0.33581571516477027</t>
  </si>
  <si>
    <t xml:space="preserve"> The young girl is holding a cell phone to her ear.</t>
  </si>
  <si>
    <t>0.5895934437506755</t>
  </si>
  <si>
    <t>0.2665149922218234</t>
  </si>
  <si>
    <t xml:space="preserve"> A man holding a surfboard and a body board on the beach.</t>
  </si>
  <si>
    <t>1.1784348336282824</t>
  </si>
  <si>
    <t>0.5319675988454332</t>
  </si>
  <si>
    <t>1.3070810628147833</t>
  </si>
  <si>
    <t>0.35687269038897307</t>
  </si>
  <si>
    <t>0.11531162165292191</t>
  </si>
  <si>
    <t>0.27741198364990766</t>
  </si>
  <si>
    <t xml:space="preserve"> A man sitting on the snow with a snowboard attached to his feet.</t>
  </si>
  <si>
    <t>0.6346625156964902</t>
  </si>
  <si>
    <t>0.35805743701971643</t>
  </si>
  <si>
    <t>0.3970441852711132</t>
  </si>
  <si>
    <t xml:space="preserve"> A snowboarder is doing a trick in the air.</t>
  </si>
  <si>
    <t>0.9964727558408337</t>
  </si>
  <si>
    <t>0.1744391898986843</t>
  </si>
  <si>
    <t>0.42498275231717075</t>
  </si>
  <si>
    <t>hat, broccoli, and cheese are on a plate with a fork.</t>
  </si>
  <si>
    <t>0.5295169019923869</t>
  </si>
  <si>
    <t>0.20549725149993167</t>
  </si>
  <si>
    <t xml:space="preserve"> A man riding skis down a snow covered slope.</t>
  </si>
  <si>
    <t>0.8695308113295563</t>
  </si>
  <si>
    <t>0.17248009121923963</t>
  </si>
  <si>
    <t xml:space="preserve"> A man with a surfboard walking on the beach.</t>
  </si>
  <si>
    <t>0.3283487801900421</t>
  </si>
  <si>
    <t xml:space="preserve"> A woman sitting at a table with a laptop and a cup of coffee.</t>
  </si>
  <si>
    <t>0.5146622893272427</t>
  </si>
  <si>
    <t>0.1820832569227948</t>
  </si>
  <si>
    <t xml:space="preserve"> woman eating a hot dog with relish and mustard on it.</t>
  </si>
  <si>
    <t>1.171802679224482</t>
  </si>
  <si>
    <t>0.3027968864419942</t>
  </si>
  <si>
    <t xml:space="preserve"> The sun is setting over the water and a bridge.</t>
  </si>
  <si>
    <t>1.4754440731477083</t>
  </si>
  <si>
    <t>0.17151118919665076</t>
  </si>
  <si>
    <t xml:space="preserve"> A man in a red shirt flying a kite in the sky.</t>
  </si>
  <si>
    <t>0.5934853250573661</t>
  </si>
  <si>
    <t>0.38662268582481346</t>
  </si>
  <si>
    <t>0.5375181636102719</t>
  </si>
  <si>
    <t>0.39818768833405077</t>
  </si>
  <si>
    <t xml:space="preserve"> A man flying through the air while riding skis.</t>
  </si>
  <si>
    <t>1.047257803661184</t>
  </si>
  <si>
    <t>0.5270462766947299</t>
  </si>
  <si>
    <t>0.49543631365378615</t>
  </si>
  <si>
    <t>0.44632361378533286</t>
  </si>
  <si>
    <t>0.24423345143331754</t>
  </si>
  <si>
    <t xml:space="preserve"> A person holding a knife and cutting a piece of food.</t>
  </si>
  <si>
    <t>0.8982546436488572</t>
  </si>
  <si>
    <t>0.2050164249013354</t>
  </si>
  <si>
    <t xml:space="preserve"> A woman laying on the floor with a bag of food.</t>
  </si>
  <si>
    <t>1.115917364694445</t>
  </si>
  <si>
    <t xml:space="preserve"> A man is jumping over a fire hydrant on skis.</t>
  </si>
  <si>
    <t>1.4435481747220322</t>
  </si>
  <si>
    <t>0.27581620845508464</t>
  </si>
  <si>
    <t>0.5959625616228774</t>
  </si>
  <si>
    <t>0.12096409035607288</t>
  </si>
  <si>
    <t xml:space="preserve"> black and white photo of a man on a skateboard doing a trick</t>
  </si>
  <si>
    <t>1.3973812986425713</t>
  </si>
  <si>
    <t>0.2755506803374131</t>
  </si>
  <si>
    <t xml:space="preserve"> A woman feeding a giraffe from her hand while another giraffe stands near.</t>
  </si>
  <si>
    <t>0.6959136104772469</t>
  </si>
  <si>
    <t>0.26977802850969373</t>
  </si>
  <si>
    <t>0.42993089618835834</t>
  </si>
  <si>
    <t xml:space="preserve"> Man and woman standing in front of an elephant and a man.</t>
  </si>
  <si>
    <t>0.9784777042175385</t>
  </si>
  <si>
    <t>0.39694287921792665</t>
  </si>
  <si>
    <t xml:space="preserve"> tier cake with a couple of candles on top of it.</t>
  </si>
  <si>
    <t>0.7825247507608571</t>
  </si>
  <si>
    <t>0.19417100344685184</t>
  </si>
  <si>
    <t xml:space="preserve"> A man kite surfing on a large body of water.</t>
  </si>
  <si>
    <t>1.288918578617157</t>
  </si>
  <si>
    <t>0.30633423626163636</t>
  </si>
  <si>
    <t>blue water with a boat and a white sail on the beach</t>
  </si>
  <si>
    <t>1.226905469890788</t>
  </si>
  <si>
    <t>0.15120207250137155</t>
  </si>
  <si>
    <t xml:space="preserve"> A man standing on a train platform holding a skateboard.</t>
  </si>
  <si>
    <t>1.1161858757398335</t>
  </si>
  <si>
    <t>0.2720410869901125</t>
  </si>
  <si>
    <t>0.9858768181971858</t>
  </si>
  <si>
    <t>0.45258336737223515</t>
  </si>
  <si>
    <t xml:space="preserve"> A woman standing on a tennis court holding a racquet.</t>
  </si>
  <si>
    <t>0.7937859487298637</t>
  </si>
  <si>
    <t>0.4544013894892395</t>
  </si>
  <si>
    <t xml:space="preserve"> A young boy is playing with a kite in the grass.</t>
  </si>
  <si>
    <t>0.7014843389443671</t>
  </si>
  <si>
    <t>0.1836280777082154</t>
  </si>
  <si>
    <t xml:space="preserve"> image of A young boy holding a tennis racquet on a couch.</t>
  </si>
  <si>
    <t>1.269589912004707</t>
  </si>
  <si>
    <t>0.4695692311782291</t>
  </si>
  <si>
    <t>0.8603763844408299</t>
  </si>
  <si>
    <t>0.3531831923829943</t>
  </si>
  <si>
    <t xml:space="preserve"> A man is doing a trick on a skateboard on a ramp.</t>
  </si>
  <si>
    <t>0.6494969074313741</t>
  </si>
  <si>
    <t>0.30557907222086944</t>
  </si>
  <si>
    <t xml:space="preserve"> A woman sitting on a bed with a laptop computer.</t>
  </si>
  <si>
    <t>1.3236636369413817</t>
  </si>
  <si>
    <t>0.9751268349219768</t>
  </si>
  <si>
    <t>0.31914895054695125</t>
  </si>
  <si>
    <t xml:space="preserve"> A young boy wearing a tie and a white shirt.</t>
  </si>
  <si>
    <t>0.9469236849875525</t>
  </si>
  <si>
    <t>0.16722689075630254</t>
  </si>
  <si>
    <t>0.24536949289242865</t>
  </si>
  <si>
    <t xml:space="preserve"> A boy is preparing food on a table with a knife.</t>
  </si>
  <si>
    <t>0.5330950629961994</t>
  </si>
  <si>
    <t>0.21062755011003395</t>
  </si>
  <si>
    <t xml:space="preserve"> A man standing on a beach with a surfboard under his arm.</t>
  </si>
  <si>
    <t>0.9410547629330546</t>
  </si>
  <si>
    <t>0.19448596722114736</t>
  </si>
  <si>
    <t xml:space="preserve"> A woman sitting on a couch holding a laptop computer.</t>
  </si>
  <si>
    <t>1.3719458247687348</t>
  </si>
  <si>
    <t>0.31326676522694286</t>
  </si>
  <si>
    <t xml:space="preserve"> Man in a hat and sunglasses holding a baseball bat.</t>
  </si>
  <si>
    <t>1.4442149943346576</t>
  </si>
  <si>
    <t>0.2028698683030524</t>
  </si>
  <si>
    <t>pine skier on a snowy mountain side with a red jacket.</t>
  </si>
  <si>
    <t>1.3587066850421483</t>
  </si>
  <si>
    <t>0.15690655416737945</t>
  </si>
  <si>
    <t xml:space="preserve"> A woman is playing tennis on a tennis court.</t>
  </si>
  <si>
    <t>0.5730959506181795</t>
  </si>
  <si>
    <t>0.3064927280413241</t>
  </si>
  <si>
    <t>0.14668528946556558</t>
  </si>
  <si>
    <t>0.32901721689327623</t>
  </si>
  <si>
    <t xml:space="preserve"> image of A man cooking food on a grill in a backyard.</t>
  </si>
  <si>
    <t>1.470950643349252</t>
  </si>
  <si>
    <t>0.2717758038972664</t>
  </si>
  <si>
    <t xml:space="preserve"> A man is taking a picture of himself in the bathroom mirror.</t>
  </si>
  <si>
    <t>0.7634752480970884</t>
  </si>
  <si>
    <t>0.2317900500123001</t>
  </si>
  <si>
    <t xml:space="preserve"> A man in a wetsuit water skiing on a sunny day.</t>
  </si>
  <si>
    <t>0.6046626000805476</t>
  </si>
  <si>
    <t>0.21131869703826553</t>
  </si>
  <si>
    <t>one person snowboarding down a hill in the snow.</t>
  </si>
  <si>
    <t>0.9570390423499753</t>
  </si>
  <si>
    <t>0.23415631839245216</t>
  </si>
  <si>
    <t xml:space="preserve"> A young boy sitting on the ground holding a baseball bat.</t>
  </si>
  <si>
    <t>0.4437260151414071</t>
  </si>
  <si>
    <t xml:space="preserve"> A woman cross country skiing on a trail in the woods.</t>
  </si>
  <si>
    <t>0.6166848099477442</t>
  </si>
  <si>
    <t>0.4780277074503153</t>
  </si>
  <si>
    <t>ordic view of a mountain with a snow capped mountain in the background.</t>
  </si>
  <si>
    <t>1.0761701563961563</t>
  </si>
  <si>
    <t>0.18685982719570507</t>
  </si>
  <si>
    <t xml:space="preserve"> Man in kitchen preparing food on stove with large metal bowl.</t>
  </si>
  <si>
    <t>0.6743870823295336</t>
  </si>
  <si>
    <t>0.1516599218913453</t>
  </si>
  <si>
    <t xml:space="preserve"> A person standing on a skateboard on a wooden floor.</t>
  </si>
  <si>
    <t>1.0973096006259218</t>
  </si>
  <si>
    <t>0.32558594624533693</t>
  </si>
  <si>
    <t>blue sky with a person flying a kite in the sky</t>
  </si>
  <si>
    <t>1.1581732002064578</t>
  </si>
  <si>
    <t>0.4086760793622032</t>
  </si>
  <si>
    <t>iced cake on a plate with a fork and knife on a table.</t>
  </si>
  <si>
    <t>0.6650526918660037</t>
  </si>
  <si>
    <t>0.4060448514584829</t>
  </si>
  <si>
    <t>OT OF A PLATE OF PIZZA ON A BLACK TABLE</t>
  </si>
  <si>
    <t>1.417066094903932</t>
  </si>
  <si>
    <t>0.4014066795604073</t>
  </si>
  <si>
    <t>plate of pizza with various toppings on a table.</t>
  </si>
  <si>
    <t>1.024827769644371</t>
  </si>
  <si>
    <t>0.34947984079139227</t>
  </si>
  <si>
    <t xml:space="preserve"> A man in a red shirt surfing on a white board.</t>
  </si>
  <si>
    <t>0.5213509216603509</t>
  </si>
  <si>
    <t>0.39498052883324153</t>
  </si>
  <si>
    <t xml:space="preserve"> A person standing on a beach flying a kite.</t>
  </si>
  <si>
    <t>1.4483701895953023</t>
  </si>
  <si>
    <t>0.40262192024905846</t>
  </si>
  <si>
    <t>0.1803607563513132</t>
  </si>
  <si>
    <t>0.5051371376451492</t>
  </si>
  <si>
    <t xml:space="preserve"> A man in a wet suit riding a surfboard on a wave.</t>
  </si>
  <si>
    <t>0.7201892315252525</t>
  </si>
  <si>
    <t>0.18527972555830952</t>
  </si>
  <si>
    <t>0.4671976670539397</t>
  </si>
  <si>
    <t>1.0103744276954207</t>
  </si>
  <si>
    <t>0.3421855894551301</t>
  </si>
  <si>
    <t>fashioned time lapse photo of a boy doing a skateboard trick</t>
  </si>
  <si>
    <t>1.369087842484959</t>
  </si>
  <si>
    <t>0.16984598622762262</t>
  </si>
  <si>
    <t xml:space="preserve"> A man in a wet suit riding a wave on a surfboard.</t>
  </si>
  <si>
    <t>1.0900872039810663</t>
  </si>
  <si>
    <t>0.3013341531072028</t>
  </si>
  <si>
    <t xml:space="preserve"> The man is surfing on the water with a sail.</t>
  </si>
  <si>
    <t>1.458276000511035</t>
  </si>
  <si>
    <t>0.23171573471285747</t>
  </si>
  <si>
    <t>HOP view of a person sitting on a snowy mountain with a snowboard.</t>
  </si>
  <si>
    <t>1.4395662321009086</t>
  </si>
  <si>
    <t>0.23290038585334347</t>
  </si>
  <si>
    <t xml:space="preserve"> A woman in a bikini paddle boarding in the ocean.</t>
  </si>
  <si>
    <t>0.7511576999223036</t>
  </si>
  <si>
    <t>0.3480814366677681</t>
  </si>
  <si>
    <t>ordic telephone booth with a bottle of wine and a bottle of wine.</t>
  </si>
  <si>
    <t>0.7269597155937991</t>
  </si>
  <si>
    <t>0.12229114716172525</t>
  </si>
  <si>
    <t xml:space="preserve"> Man in grey shirt and hat throwing a white frisbee.</t>
  </si>
  <si>
    <t>0.2689321195271363</t>
  </si>
  <si>
    <t xml:space="preserve"> Man in a white shirt and a blue shirt holding a yellow frisbee.</t>
  </si>
  <si>
    <t>0.9295157334697316</t>
  </si>
  <si>
    <t>0.36376339688770354</t>
  </si>
  <si>
    <t>0.3213874946098526</t>
  </si>
  <si>
    <t xml:space="preserve"> A man riding a surfboard on top of a wave in the ocean.</t>
  </si>
  <si>
    <t>0.7992353692486297</t>
  </si>
  <si>
    <t>0.28128815749348296</t>
  </si>
  <si>
    <t xml:space="preserve"> A person holding a pair of scissors cutting a piece of paper.</t>
  </si>
  <si>
    <t>0.7684703615367116</t>
  </si>
  <si>
    <t>0.20380019689559048</t>
  </si>
  <si>
    <t xml:space="preserve"> A man is flying a kite in a field with a dog.</t>
  </si>
  <si>
    <t>1.4427481268136695</t>
  </si>
  <si>
    <t>0.24028737355717134</t>
  </si>
  <si>
    <t xml:space="preserve"> A woman laying on a bed with a teddy bear.</t>
  </si>
  <si>
    <t>1.0484825550483547</t>
  </si>
  <si>
    <t>0.9903707471862501</t>
  </si>
  <si>
    <t>0.7828303103675858</t>
  </si>
  <si>
    <t>0.7506238537503395</t>
  </si>
  <si>
    <t>0.4073593161397442</t>
  </si>
  <si>
    <t>lder woman holding a bottle of wine and a bottle of wine.</t>
  </si>
  <si>
    <t>0.8515658607822767</t>
  </si>
  <si>
    <t>0.15857666656830055</t>
  </si>
  <si>
    <t>blue and white image of a man on a horse in the snow</t>
  </si>
  <si>
    <t>1.4881770595359938</t>
  </si>
  <si>
    <t>0.24019223070763066</t>
  </si>
  <si>
    <t>0.14074864455932415</t>
  </si>
  <si>
    <t xml:space="preserve"> A surfboard laying on the beach with a black and white picture of a man.</t>
  </si>
  <si>
    <t>0.8756499041184743</t>
  </si>
  <si>
    <t>0.20015252897736838</t>
  </si>
  <si>
    <t xml:space="preserve"> A picture of a plane flying through the air with a person on it.</t>
  </si>
  <si>
    <t>1.1964041490734743</t>
  </si>
  <si>
    <t>0.24739977342883948</t>
  </si>
  <si>
    <t>0.30018616100014783</t>
  </si>
  <si>
    <t xml:space="preserve"> The skateboarder is doing a trick on the ramp.</t>
  </si>
  <si>
    <t>1.253398902619645</t>
  </si>
  <si>
    <t>0.3239454955475741</t>
  </si>
  <si>
    <t xml:space="preserve"> The man is standing on the beach holding a surfboard.</t>
  </si>
  <si>
    <t>0.9997390724826659</t>
  </si>
  <si>
    <t>0.3597640788988863</t>
  </si>
  <si>
    <t>1.0900638509261027</t>
  </si>
  <si>
    <t>0.46727582523781735</t>
  </si>
  <si>
    <t>iced pizza sitting on a table with a bottle of wine.</t>
  </si>
  <si>
    <t>1.2012806854699871</t>
  </si>
  <si>
    <t>0.21978172262802245</t>
  </si>
  <si>
    <t xml:space="preserve"> A woman in white shirt and black skirt playing a game of tennis.</t>
  </si>
  <si>
    <t>0.8809043897563197</t>
  </si>
  <si>
    <t>0.23282234419965242</t>
  </si>
  <si>
    <t xml:space="preserve"> Man in a kitchen with a laptop and a cup of coffee.</t>
  </si>
  <si>
    <t>0.21964723054383234</t>
  </si>
  <si>
    <t xml:space="preserve"> The man is laying down with his head on his pillow.</t>
  </si>
  <si>
    <t>0.5353252937649731</t>
  </si>
  <si>
    <t>one surfer riding a wave in the ocean on a sunny day.</t>
  </si>
  <si>
    <t>1.3961613962407462</t>
  </si>
  <si>
    <t>0.3828704629187934</t>
  </si>
  <si>
    <t xml:space="preserve"> A man standing on a beach holding a surfboard under a cloudy sky.</t>
  </si>
  <si>
    <t>0.7366844063635019</t>
  </si>
  <si>
    <t>0.3859486865743455</t>
  </si>
  <si>
    <t>blue and white vases with flowers in them on a table.</t>
  </si>
  <si>
    <t>0.10707203544015689</t>
  </si>
  <si>
    <t xml:space="preserve"> A man standing in a kitchen with a pot on the stove.</t>
  </si>
  <si>
    <t>0.7356988151976789</t>
  </si>
  <si>
    <t>0.31457046691631485</t>
  </si>
  <si>
    <t xml:space="preserve"> A young girl in a yard holding a plastic baseball bat.</t>
  </si>
  <si>
    <t>0.3844268021218149</t>
  </si>
  <si>
    <t xml:space="preserve"> image of A young girl holding a teddy bear in her arms.</t>
  </si>
  <si>
    <t>1.3745432333855092</t>
  </si>
  <si>
    <t>0.6334955558203819</t>
  </si>
  <si>
    <t xml:space="preserve"> The skateboarder is jumping over a small hump on the concrete.</t>
  </si>
  <si>
    <t>1.233820572419388</t>
  </si>
  <si>
    <t xml:space="preserve"> A woman in a green shirt standing in the woods with a yellow frisbee.</t>
  </si>
  <si>
    <t>0.5899780088266405</t>
  </si>
  <si>
    <t>0.3498761149110956</t>
  </si>
  <si>
    <t>0.41342084679689634</t>
  </si>
  <si>
    <t>iced cake with strawberries on a plate with a knife.</t>
  </si>
  <si>
    <t>1.4673413911292226</t>
  </si>
  <si>
    <t>0.23499601300213407</t>
  </si>
  <si>
    <t xml:space="preserve"> Tennis player jumping up to hit the ball with his racket</t>
  </si>
  <si>
    <t>0.5755057561969144</t>
  </si>
  <si>
    <t>0.18048285933500785</t>
  </si>
  <si>
    <t>plate of food on a snowy mountain with a skier on it</t>
  </si>
  <si>
    <t>1.3769567103041174</t>
  </si>
  <si>
    <t>0.25074106937460977</t>
  </si>
  <si>
    <t xml:space="preserve"> Man feeding a giraffe a piece of food from a woman's hand.</t>
  </si>
  <si>
    <t>0.6019036258065663</t>
  </si>
  <si>
    <t>0.32335451003605153</t>
  </si>
  <si>
    <t xml:space="preserve"> Man in black shirt holding a hot dog and a drink.</t>
  </si>
  <si>
    <t>1.0530914211289897</t>
  </si>
  <si>
    <t xml:space="preserve"> A woman sitting in a train looking out the window.</t>
  </si>
  <si>
    <t>1.2933838544609357</t>
  </si>
  <si>
    <t>0.3087942432105161</t>
  </si>
  <si>
    <t xml:space="preserve"> The young man is practicing his tricks on his skateboard.</t>
  </si>
  <si>
    <t>1.0973891154434463</t>
  </si>
  <si>
    <t>0.13353856394042768</t>
  </si>
  <si>
    <t xml:space="preserve"> The man is wearing a tie and a shirt.</t>
  </si>
  <si>
    <t>0.7337934423416933</t>
  </si>
  <si>
    <t>0.31628563770175755</t>
  </si>
  <si>
    <t xml:space="preserve"> A man and a woman are standing in the water with a paddle.</t>
  </si>
  <si>
    <t>1.1172171365258778</t>
  </si>
  <si>
    <t>0.3035893436474019</t>
  </si>
  <si>
    <t xml:space="preserve"> A person on skis in the snow with a fence in the background.</t>
  </si>
  <si>
    <t>1.3680014673952345</t>
  </si>
  <si>
    <t>0.22116375008317254</t>
  </si>
  <si>
    <t xml:space="preserve"> someone holding a knife in a kitchen cutting a tomato.</t>
  </si>
  <si>
    <t>0.5446410364018585</t>
  </si>
  <si>
    <t>0.12739983041409336</t>
  </si>
  <si>
    <t>aint bathroom with a toilet and a sink with a mirror</t>
  </si>
  <si>
    <t>0.9034816097149304</t>
  </si>
  <si>
    <t>0.1001833420639078</t>
  </si>
  <si>
    <t>HERE IS A MAN THAT IS STANDING ON SKIES IN THE SNOW</t>
  </si>
  <si>
    <t>1.2438761139920989</t>
  </si>
  <si>
    <t>0.19046778318620577</t>
  </si>
  <si>
    <t xml:space="preserve"> A person on skis going down a snowy hill.</t>
  </si>
  <si>
    <t>0.9644693901424951</t>
  </si>
  <si>
    <t>0.34543807619495687</t>
  </si>
  <si>
    <t xml:space="preserve"> A man riding a skateboard on a ramp in the middle of the day.</t>
  </si>
  <si>
    <t>0.45580640759094704</t>
  </si>
  <si>
    <t xml:space="preserve"> Man and woman sitting on park bench with a beer bottle.</t>
  </si>
  <si>
    <t>0.3177506466520442</t>
  </si>
  <si>
    <t xml:space="preserve"> toddlers playing with a Wii remote in a living room.</t>
  </si>
  <si>
    <t>1.3158987720666344</t>
  </si>
  <si>
    <t>0.16702653025377373</t>
  </si>
  <si>
    <t xml:space="preserve"> Man holding up a half eaten doughnut with a bite taken out of it.</t>
  </si>
  <si>
    <t>0.6996902786235455</t>
  </si>
  <si>
    <t>0.2688672251464156</t>
  </si>
  <si>
    <t xml:space="preserve"> A woman in a blue tank top sitting in a toilet.</t>
  </si>
  <si>
    <t>1.1361906933409376</t>
  </si>
  <si>
    <t>0.3942847283841073</t>
  </si>
  <si>
    <t xml:space="preserve"> A woman in black shirt doing a trick on a skateboard.</t>
  </si>
  <si>
    <t>1.0696641067473796</t>
  </si>
  <si>
    <t>0.4155967732438321</t>
  </si>
  <si>
    <t xml:space="preserve"> The legs of a person standing next to a suitcase.</t>
  </si>
  <si>
    <t>1.084975178124356</t>
  </si>
  <si>
    <t>0.3177007877239929</t>
  </si>
  <si>
    <t xml:space="preserve"> A plate of food with a fork and knife on a table.</t>
  </si>
  <si>
    <t>1.3172091850026686</t>
  </si>
  <si>
    <t>0.30373033581331726</t>
  </si>
  <si>
    <t xml:space="preserve"> A person flying a kite on a beach near the ocean.</t>
  </si>
  <si>
    <t>1.3010391812382325</t>
  </si>
  <si>
    <t>0.27897923769179805</t>
  </si>
  <si>
    <t>0.7802038059080372</t>
  </si>
  <si>
    <t>0.39968817201152235</t>
  </si>
  <si>
    <t xml:space="preserve"> A person on a snowboard is in the air above the snow.</t>
  </si>
  <si>
    <t>1.4302220033204773</t>
  </si>
  <si>
    <t>0.3334017356564288</t>
  </si>
  <si>
    <t xml:space="preserve"> The woman is skiing down the hill in the snow.</t>
  </si>
  <si>
    <t>0.6335511457065631</t>
  </si>
  <si>
    <t>0.2872641421750871</t>
  </si>
  <si>
    <t>0.7074564868075784</t>
  </si>
  <si>
    <t xml:space="preserve"> A baseball player is swinging his bat at a ball.</t>
  </si>
  <si>
    <t>1.3162448247384866</t>
  </si>
  <si>
    <t>0.35539419737534284</t>
  </si>
  <si>
    <t>0.6876412084998994</t>
  </si>
  <si>
    <t>0.33121711878897064</t>
  </si>
  <si>
    <t xml:space="preserve"> The baby is sleeping next to a bottle of water.</t>
  </si>
  <si>
    <t>0.8393166757403906</t>
  </si>
  <si>
    <t>1.3859975801371518</t>
  </si>
  <si>
    <t>0.8084488919290386</t>
  </si>
  <si>
    <t>0.7825422900366437</t>
  </si>
  <si>
    <t xml:space="preserve"> A woman in a red shirt kicking a soccer ball.</t>
  </si>
  <si>
    <t>0.7130800770082902</t>
  </si>
  <si>
    <t>0.41283628362836283</t>
  </si>
  <si>
    <t xml:space="preserve"> this is a pair of scissors on a table next to a glass</t>
  </si>
  <si>
    <t>0.7771992220715175</t>
  </si>
  <si>
    <t>0.14680569291754003</t>
  </si>
  <si>
    <t xml:space="preserve"> A man is flying a kite at sunset with a city in the background.</t>
  </si>
  <si>
    <t>1.4061008945888587</t>
  </si>
  <si>
    <t>0.3442780325181641</t>
  </si>
  <si>
    <t xml:space="preserve"> A young girl eating a doughnut with a Krispy Kreme hat on.</t>
  </si>
  <si>
    <t>1.0450220988291012</t>
  </si>
  <si>
    <t>0.19476281066086892</t>
  </si>
  <si>
    <t xml:space="preserve"> A young boy is sitting on the floor with a skateboard.</t>
  </si>
  <si>
    <t>0.7249402592341692</t>
  </si>
  <si>
    <t>0.2967306855174502</t>
  </si>
  <si>
    <t xml:space="preserve"> Man in sunglasses and a hat sitting on a boat with a plant growing.</t>
  </si>
  <si>
    <t>0.5044702701645047</t>
  </si>
  <si>
    <t>0.27157542365476345</t>
  </si>
  <si>
    <t xml:space="preserve"> A man in a wet suit is water skiing on a lake.</t>
  </si>
  <si>
    <t>1.143537474592283</t>
  </si>
  <si>
    <t>0.2800939510264805</t>
  </si>
  <si>
    <t>1.1760502792638863</t>
  </si>
  <si>
    <t>0.2570963521772346</t>
  </si>
  <si>
    <t xml:space="preserve"> A man kite surfing on the ocean with a sail.</t>
  </si>
  <si>
    <t>0.5065246967082778</t>
  </si>
  <si>
    <t>0.3738839315093819</t>
  </si>
  <si>
    <t xml:space="preserve"> A man in a kitchen cooking food on a grill.</t>
  </si>
  <si>
    <t>1.1304957803025777</t>
  </si>
  <si>
    <t>0.5253819788848316</t>
  </si>
  <si>
    <t>0.3676624925247295</t>
  </si>
  <si>
    <t xml:space="preserve"> A young boy is sitting on a skateboard and smiling.</t>
  </si>
  <si>
    <t>0.5273593778923966</t>
  </si>
  <si>
    <t>0.2567861711535747</t>
  </si>
  <si>
    <t xml:space="preserve"> gentleman sitting at a desk with a laptop and a cup of coffee.</t>
  </si>
  <si>
    <t>0.6012350471664955</t>
  </si>
  <si>
    <t>0.3303602593858589</t>
  </si>
  <si>
    <t xml:space="preserve"> A man riding a skateboard down a ramp on a skateboard.</t>
  </si>
  <si>
    <t>1.4564938854516942</t>
  </si>
  <si>
    <t>0.21330445081077035</t>
  </si>
  <si>
    <t>1.0608312664133865</t>
  </si>
  <si>
    <t>0.43879914738918735</t>
  </si>
  <si>
    <t xml:space="preserve"> A woman sitting on the ground with a surfboard under her arm.</t>
  </si>
  <si>
    <t>0.7221853360596585</t>
  </si>
  <si>
    <t>0.24578250819023073</t>
  </si>
  <si>
    <t xml:space="preserve"> Elephant with man in white shirt standing in front of a man.</t>
  </si>
  <si>
    <t>0.21938810876232653</t>
  </si>
  <si>
    <t xml:space="preserve"> The man is holding a tennis racket and a tennis ball.</t>
  </si>
  <si>
    <t>0.6271895044174037</t>
  </si>
  <si>
    <t>0.8300915602566021</t>
  </si>
  <si>
    <t>0.6743695714888822</t>
  </si>
  <si>
    <t>0.5720431362400461</t>
  </si>
  <si>
    <t>0.45305163015763106</t>
  </si>
  <si>
    <t>0.36081252583013185</t>
  </si>
  <si>
    <t xml:space="preserve"> night, a man is standing on a skateboard in the dark.</t>
  </si>
  <si>
    <t>0.7913750293789611</t>
  </si>
  <si>
    <t>0.3650924319340663</t>
  </si>
  <si>
    <t xml:space="preserve"> A man in a park holding a Frisbee in his hand.</t>
  </si>
  <si>
    <t>0.7503846146266043</t>
  </si>
  <si>
    <t>0.41847988253230184</t>
  </si>
  <si>
    <t xml:space="preserve"> THIS IS A BLACK AND WHITE PHOTO OF A MAN WALKING IN THE WATER</t>
  </si>
  <si>
    <t>1.1600253086923311</t>
  </si>
  <si>
    <t>0.41935303048867273</t>
  </si>
  <si>
    <t>1.085066270930972</t>
  </si>
  <si>
    <t>0.2490159073584821</t>
  </si>
  <si>
    <t xml:space="preserve"> A man holding a banana with a sticker on it.</t>
  </si>
  <si>
    <t>1.4382412783168201</t>
  </si>
  <si>
    <t>0.31235160596868383</t>
  </si>
  <si>
    <t xml:space="preserve"> The skier is racing down the slope in the snow.</t>
  </si>
  <si>
    <t>1.0002255738705244</t>
  </si>
  <si>
    <t>0.25411601920588767</t>
  </si>
  <si>
    <t xml:space="preserve"> A banana peel with a picture of a baseball player.</t>
  </si>
  <si>
    <t>0.1550840852157505</t>
  </si>
  <si>
    <t xml:space="preserve"> A man standing on a beach holding a surfboard.</t>
  </si>
  <si>
    <t>1.1113249258969846</t>
  </si>
  <si>
    <t>0.2786543367858834</t>
  </si>
  <si>
    <t xml:space="preserve"> A person holding a surfboard walking across a snow covered road.</t>
  </si>
  <si>
    <t>0.9753335813217076</t>
  </si>
  <si>
    <t>0.1634340222575517</t>
  </si>
  <si>
    <t xml:space="preserve"> Man wearing a hat and a tie with a smile on his face.</t>
  </si>
  <si>
    <t>0.5574105983272305</t>
  </si>
  <si>
    <t>0.22197766024248514</t>
  </si>
  <si>
    <t xml:space="preserve"> The toilet has a spray nozzle attached to it's side.</t>
  </si>
  <si>
    <t>1.448953505370749</t>
  </si>
  <si>
    <t>0.15313915351424728</t>
  </si>
  <si>
    <t xml:space="preserve"> A man is preparing to fly a kite in a field.</t>
  </si>
  <si>
    <t xml:space="preserve"> A young boy in a baseball uniform throwing a baseball.</t>
  </si>
  <si>
    <t>0.49097199206125347</t>
  </si>
  <si>
    <t xml:space="preserve"> A person on skis standing on a snowy slope.</t>
  </si>
  <si>
    <t>1.2987868796580302</t>
  </si>
  <si>
    <t>0.43568066906223163</t>
  </si>
  <si>
    <t>plate of food with a fork and knife on a table.</t>
  </si>
  <si>
    <t>1.2945102000105755</t>
  </si>
  <si>
    <t>0.12044401544401544</t>
  </si>
  <si>
    <t xml:space="preserve"> A woman riding a surfboard on top of a wave.</t>
  </si>
  <si>
    <t>1.089874916014483</t>
  </si>
  <si>
    <t>0.23119742295813958</t>
  </si>
  <si>
    <t>0.29312783731690095</t>
  </si>
  <si>
    <t>HOT DOTTLES OF BANANANANAS AND VEGETABLES ON DISPLAY</t>
  </si>
  <si>
    <t>0.11764642851785259</t>
  </si>
  <si>
    <t xml:space="preserve"> A lone surfer walks along the shoreline of the beach.</t>
  </si>
  <si>
    <t>1.2629648676656684</t>
  </si>
  <si>
    <t>0.25440095891211334</t>
  </si>
  <si>
    <t xml:space="preserve"> A man in a baseball uniform throwing a baseball.</t>
  </si>
  <si>
    <t>1.1952885115639753</t>
  </si>
  <si>
    <t>0.2306685123626182</t>
  </si>
  <si>
    <t xml:space="preserve"> Man in white shirt and blue jeans playing a game with a remote controller.</t>
  </si>
  <si>
    <t>1.2009651382103161</t>
  </si>
  <si>
    <t>0.22621237254418114</t>
  </si>
  <si>
    <t xml:space="preserve"> A man riding on the back of a gray elephant.</t>
  </si>
  <si>
    <t>0.5172376479427101</t>
  </si>
  <si>
    <t>0.4479683203457879</t>
  </si>
  <si>
    <t>0.3400849010037692</t>
  </si>
  <si>
    <t xml:space="preserve"> A man standing in front of a building with a laptop.</t>
  </si>
  <si>
    <t>1.0341886885691567</t>
  </si>
  <si>
    <t>0.19584230815255482</t>
  </si>
  <si>
    <t>hat, stuffed bear, and other items on a table.</t>
  </si>
  <si>
    <t>1.214214678515725</t>
  </si>
  <si>
    <t>0.2567279319829958</t>
  </si>
  <si>
    <t>lder man in shorts and black shorts playing tennis on a court</t>
  </si>
  <si>
    <t>1.211757624243794</t>
  </si>
  <si>
    <t>0.21790540540540543</t>
  </si>
  <si>
    <t xml:space="preserve"> Man taking a selfie in a mirror while brushing his teeth.</t>
  </si>
  <si>
    <t>0.9549506830355805</t>
  </si>
  <si>
    <t>0.23169335301688246</t>
  </si>
  <si>
    <t xml:space="preserve"> A woman walking on the beach carrying a surfboard.</t>
  </si>
  <si>
    <t>0.9432468772685464</t>
  </si>
  <si>
    <t>0.43167512857847246</t>
  </si>
  <si>
    <t xml:space="preserve"> The colorful kite is being flown on the beach.</t>
  </si>
  <si>
    <t>hat, a bottle of wine, a glass of wine and a laptop on a table.</t>
  </si>
  <si>
    <t>0.5817250909855142</t>
  </si>
  <si>
    <t>0.11963573463573465</t>
  </si>
  <si>
    <t xml:space="preserve"> A man in a baseball uniform swinging a bat at a ball.</t>
  </si>
  <si>
    <t>1.0159004796281137</t>
  </si>
  <si>
    <t>0.4094708749753373</t>
  </si>
  <si>
    <t xml:space="preserve"> Man laying down on a bed with a headboard and a headboard</t>
  </si>
  <si>
    <t>0.9296867514498799</t>
  </si>
  <si>
    <t xml:space="preserve"> A man standing on a sidewalk next to a building.</t>
  </si>
  <si>
    <t>1.1693778665214765</t>
  </si>
  <si>
    <t>0.27823484513718716</t>
  </si>
  <si>
    <t xml:space="preserve"> image of A woman holding a baby and smiling at the camera.</t>
  </si>
  <si>
    <t>0.9470298378413812</t>
  </si>
  <si>
    <t>0.20985832671911214</t>
  </si>
  <si>
    <t xml:space="preserve"> A man is holding a tennis racket and a tennis ball.</t>
  </si>
  <si>
    <t>0.9123141682451859</t>
  </si>
  <si>
    <t>0.1558539896159595</t>
  </si>
  <si>
    <t xml:space="preserve"> A person typing on a laptop computer with a mouse.</t>
  </si>
  <si>
    <t>1.4104244797752117</t>
  </si>
  <si>
    <t>0.25186565090282076</t>
  </si>
  <si>
    <t xml:space="preserve"> A sign on a post with a bottle of wine and a bird on it.</t>
  </si>
  <si>
    <t>0.9521931259048507</t>
  </si>
  <si>
    <t>0.16678515026083274</t>
  </si>
  <si>
    <t xml:space="preserve"> A man in black wetsuit windsurfing on a wave.</t>
  </si>
  <si>
    <t>0.7197499625991727</t>
  </si>
  <si>
    <t>0.11480028878228973</t>
  </si>
  <si>
    <t>0.2745973496432212</t>
  </si>
  <si>
    <t>blue and white waves crashing on a surfboard in the ocean.</t>
  </si>
  <si>
    <t>1.3114146265391162</t>
  </si>
  <si>
    <t>0.24567117462579285</t>
  </si>
  <si>
    <t xml:space="preserve"> A person standing in front of a toilet with their legs crossed.</t>
  </si>
  <si>
    <t>0.9033166270101406</t>
  </si>
  <si>
    <t>0.12706150450588496</t>
  </si>
  <si>
    <t>0.7061666501108211</t>
  </si>
  <si>
    <t>0.8090398349558905</t>
  </si>
  <si>
    <t>0.7161767386056304</t>
  </si>
  <si>
    <t>0.5851997588673946</t>
  </si>
  <si>
    <t xml:space="preserve"> A man and a woman are playing with a Frisbee on the beach.</t>
  </si>
  <si>
    <t>0.6562620009173357</t>
  </si>
  <si>
    <t>0.3051410777233732</t>
  </si>
  <si>
    <t xml:space="preserve"> this is a small boy with a blue shirt and blue pants</t>
  </si>
  <si>
    <t>1.0867382121782865</t>
  </si>
  <si>
    <t>0.1784462581991652</t>
  </si>
  <si>
    <t>0.5698792521872388</t>
  </si>
  <si>
    <t>0.4185427033123938</t>
  </si>
  <si>
    <t xml:space="preserve"> A young boy is playing with a plastic baseball bat.</t>
  </si>
  <si>
    <t>1.1565584777982447</t>
  </si>
  <si>
    <t>0.19296482964703957</t>
  </si>
  <si>
    <t>one surfer riding a big wave in the ocean.</t>
  </si>
  <si>
    <t>0.6118083896189046</t>
  </si>
  <si>
    <t>0.33241433661438136</t>
  </si>
  <si>
    <t xml:space="preserve"> A man carrying a surfboard walking into the ocean.</t>
  </si>
  <si>
    <t>0.5641810976076543</t>
  </si>
  <si>
    <t>0.4953478808819504</t>
  </si>
  <si>
    <t xml:space="preserve"> A man is water skiing on a lake with a helmet on.</t>
  </si>
  <si>
    <t>0.6644195630781073</t>
  </si>
  <si>
    <t>0.2800106975885365</t>
  </si>
  <si>
    <t xml:space="preserve"> A man is surfing on a surfboard in the water.</t>
  </si>
  <si>
    <t>1.2151035799949519</t>
  </si>
  <si>
    <t>0.4216882152671163</t>
  </si>
  <si>
    <t xml:space="preserve"> Man in grey shirt doing a trick on skateboard on a ramp.</t>
  </si>
  <si>
    <t>0.7907540488906314</t>
  </si>
  <si>
    <t>0.20978751239005802</t>
  </si>
  <si>
    <t xml:space="preserve"> A man in a hat is riding an elephant in the water.</t>
  </si>
  <si>
    <t>0.8373284520718933</t>
  </si>
  <si>
    <t>0.5201948402942141</t>
  </si>
  <si>
    <t>0.6742442800580134</t>
  </si>
  <si>
    <t xml:space="preserve"> Man holding a bottle of water and a cell phone.</t>
  </si>
  <si>
    <t>1.0258822985718097</t>
  </si>
  <si>
    <t>0.1494300690573259</t>
  </si>
  <si>
    <t>hat sits on top of a toilet bowl with a bottle of water</t>
  </si>
  <si>
    <t>0.7044831431754024</t>
  </si>
  <si>
    <t>0.1727625149447268</t>
  </si>
  <si>
    <t xml:space="preserve"> A young child is learning how to ski on a slope.</t>
  </si>
  <si>
    <t>0.9644286872164833</t>
  </si>
  <si>
    <t>0.33873083768041756</t>
  </si>
  <si>
    <t xml:space="preserve"> A man carrying a surfboard on a wave in the ocean.</t>
  </si>
  <si>
    <t>1.2368559781684199</t>
  </si>
  <si>
    <t>0.3992613241654309</t>
  </si>
  <si>
    <t>lder woman standing on a mountain holding a ski pole.</t>
  </si>
  <si>
    <t>1.4123200682982149</t>
  </si>
  <si>
    <t>0.3195557274293116</t>
  </si>
  <si>
    <t xml:space="preserve"> A man in a hat is riding a skateboard on a ramp.</t>
  </si>
  <si>
    <t>1.1691316072063098</t>
  </si>
  <si>
    <t>0.38940039153570244</t>
  </si>
  <si>
    <t>0.16604088484913387</t>
  </si>
  <si>
    <t>0.22760819917251812</t>
  </si>
  <si>
    <t>lder man sitting at a table with a cake and a knife</t>
  </si>
  <si>
    <t>1.4909914226739938</t>
  </si>
  <si>
    <t>0.14553136448990847</t>
  </si>
  <si>
    <t>1.0301235835697478</t>
  </si>
  <si>
    <t>0.44982920901894985</t>
  </si>
  <si>
    <t xml:space="preserve"> Man in black shirt holding up a Wii controller in front of a TV.</t>
  </si>
  <si>
    <t>1.4236322253103362</t>
  </si>
  <si>
    <t>0.3977037732034884</t>
  </si>
  <si>
    <t xml:space="preserve"> A man is water skiing on a lake with a rope.</t>
  </si>
  <si>
    <t>0.5753834429539582</t>
  </si>
  <si>
    <t>0.29220802435088145</t>
  </si>
  <si>
    <t xml:space="preserve"> A man talking on a cell phone while driving a car.</t>
  </si>
  <si>
    <t>0.7165970289077235</t>
  </si>
  <si>
    <t>0.2123922492418285</t>
  </si>
  <si>
    <t xml:space="preserve"> A man carrying a surfboard out into the ocean.</t>
  </si>
  <si>
    <t>0.6372480236627058</t>
  </si>
  <si>
    <t>0.29351088844986817</t>
  </si>
  <si>
    <t xml:space="preserve"> A woman holding a surfboard and walking on a beach.</t>
  </si>
  <si>
    <t>0.7668984767243033</t>
  </si>
  <si>
    <t>0.17612017138871358</t>
  </si>
  <si>
    <t xml:space="preserve"> Man eating a slice of pizza with a woman eating it.</t>
  </si>
  <si>
    <t>0.9269533441888893</t>
  </si>
  <si>
    <t>0.47362361432028016</t>
  </si>
  <si>
    <t xml:space="preserve"> A man in a blue shirt and blue hat is holding a tennis racket.</t>
  </si>
  <si>
    <t>0.9748319569719935</t>
  </si>
  <si>
    <t>0.18935498956120048</t>
  </si>
  <si>
    <t>1.2381362119017438</t>
  </si>
  <si>
    <t>0.3743105699825528</t>
  </si>
  <si>
    <t xml:space="preserve"> A man is playing with a frisbee in a gymnasium.</t>
  </si>
  <si>
    <t>1.2772579831582034</t>
  </si>
  <si>
    <t>0.22780552208817578</t>
  </si>
  <si>
    <t xml:space="preserve"> A young boy in a yellow shirt is playing baseball.</t>
  </si>
  <si>
    <t>0.9031683838551163</t>
  </si>
  <si>
    <t>0.1339882256297919</t>
  </si>
  <si>
    <t xml:space="preserve"> Man in a baseball uniform holding a baseball bat in his hands.</t>
  </si>
  <si>
    <t>1.0717250180966063</t>
  </si>
  <si>
    <t>0.2596708309326588</t>
  </si>
  <si>
    <t xml:space="preserve"> A woman standing in a kitchen holding a pot and a pot.</t>
  </si>
  <si>
    <t>0.9752052375058922</t>
  </si>
  <si>
    <t>0.1295867639819919</t>
  </si>
  <si>
    <t>0.30354567120232917</t>
  </si>
  <si>
    <t xml:space="preserve"> A man holding a kite while standing on a beach.</t>
  </si>
  <si>
    <t>0.9024823233307742</t>
  </si>
  <si>
    <t>0.41237439564465755</t>
  </si>
  <si>
    <t xml:space="preserve"> The man is riding his skateboard down the street.</t>
  </si>
  <si>
    <t>0.6226971432674139</t>
  </si>
  <si>
    <t>0.32314128964927996</t>
  </si>
  <si>
    <t xml:space="preserve"> A man is sitting on a toilet with a laptop.</t>
  </si>
  <si>
    <t>1.1032575833904208</t>
  </si>
  <si>
    <t>0.4737387210019424</t>
  </si>
  <si>
    <t xml:space="preserve"> A bottle of wine and a bottle on the ground.</t>
  </si>
  <si>
    <t>0.2436491666010993</t>
  </si>
  <si>
    <t xml:space="preserve"> A group of boats sitting on top of a large body of water.</t>
  </si>
  <si>
    <t>1.1832443306129343</t>
  </si>
  <si>
    <t>0.12898473803360017</t>
  </si>
  <si>
    <t>1.1369712442616353</t>
  </si>
  <si>
    <t>0.037531192687516986</t>
  </si>
  <si>
    <t>0.21593015993166031</t>
  </si>
  <si>
    <t xml:space="preserve"> A little girl that is sitting down with a bat.</t>
  </si>
  <si>
    <t>0.6125301952029673</t>
  </si>
  <si>
    <t>0.2523962547902066</t>
  </si>
  <si>
    <t>hatcases are lined up on the seat of a bus.</t>
  </si>
  <si>
    <t>0.5084368030403693</t>
  </si>
  <si>
    <t>0.20575920281918186</t>
  </si>
  <si>
    <t>0.9998556499982548</t>
  </si>
  <si>
    <t>0.32007175630108675</t>
  </si>
  <si>
    <t xml:space="preserve"> The young child is sitting in front of the laptop.</t>
  </si>
  <si>
    <t>0.9796100323820423</t>
  </si>
  <si>
    <t>0.12191292565099562</t>
  </si>
  <si>
    <t xml:space="preserve"> The man is wearing a suit and tie and a hat.</t>
  </si>
  <si>
    <t>0.5249360654284728</t>
  </si>
  <si>
    <t>0.3119959453315377</t>
  </si>
  <si>
    <t xml:space="preserve"> A woman standing in a field with a white frisbee.</t>
  </si>
  <si>
    <t>1.151015955743909</t>
  </si>
  <si>
    <t>0.2092329545454546</t>
  </si>
  <si>
    <t>aint and a bucket in a bathroom with a bucket of liquid.</t>
  </si>
  <si>
    <t>1.2311387519748893</t>
  </si>
  <si>
    <t>0.34495563727094697</t>
  </si>
  <si>
    <t xml:space="preserve"> A person is skiing down a snowy hill in the mountains.</t>
  </si>
  <si>
    <t>1.4712923646807075</t>
  </si>
  <si>
    <t>0.3235033626977361</t>
  </si>
  <si>
    <t xml:space="preserve"> A banana peel with a banana peel and a bottle of honey.</t>
  </si>
  <si>
    <t>1.4035795165645226</t>
  </si>
  <si>
    <t>0.2923401075943638</t>
  </si>
  <si>
    <t xml:space="preserve"> A young girl eating a piece of cake at a table.</t>
  </si>
  <si>
    <t>1.256857305324815</t>
  </si>
  <si>
    <t>0.36631564003305556</t>
  </si>
  <si>
    <t xml:space="preserve"> this is a man selling bananas at a market</t>
  </si>
  <si>
    <t>1.068678512824873</t>
  </si>
  <si>
    <t>0.15299145299145298</t>
  </si>
  <si>
    <t>othing is in a suitcase on a bed with a magazine.</t>
  </si>
  <si>
    <t>0.6690553402625611</t>
  </si>
  <si>
    <t>0.16222199429030554</t>
  </si>
  <si>
    <t xml:space="preserve"> A person sitting on a bench with a backpack and a backpack.</t>
  </si>
  <si>
    <t>0.6768422831514633</t>
  </si>
  <si>
    <t>0.20314618759857844</t>
  </si>
  <si>
    <t xml:space="preserve"> A man holding a camera up to a camera in front of a tree.</t>
  </si>
  <si>
    <t>1.2038439893025372</t>
  </si>
  <si>
    <t>0.30195715174313886</t>
  </si>
  <si>
    <t>0.21784658682446648</t>
  </si>
  <si>
    <t>0.34183718596261004</t>
  </si>
  <si>
    <t xml:space="preserve"> BLACK AND WHITE PHOTO OF A BOY SITTING ON A BENCH IN FRONT OF A TREE.</t>
  </si>
  <si>
    <t>0.9844328215960816</t>
  </si>
  <si>
    <t>0.16092488192722026</t>
  </si>
  <si>
    <t>blue, red, and white kites are being flown over a beach.</t>
  </si>
  <si>
    <t>1.3337568959995054</t>
  </si>
  <si>
    <t>0.13483997249264845</t>
  </si>
  <si>
    <t>0.21334489179209487</t>
  </si>
  <si>
    <t>1.0044412349607548</t>
  </si>
  <si>
    <t>0.5430227646614203</t>
  </si>
  <si>
    <t xml:space="preserve"> Man sitting on a bench reading a book in front of a mural.</t>
  </si>
  <si>
    <t>0.8848283006004611</t>
  </si>
  <si>
    <t>0.24253763832380834</t>
  </si>
  <si>
    <t xml:space="preserve"> A woman sitting on a bench with a laptop and a beer.</t>
  </si>
  <si>
    <t>1.0546815405096364</t>
  </si>
  <si>
    <t>0.20194593013265347</t>
  </si>
  <si>
    <t xml:space="preserve"> A man flying a kite in a blue cloudy sky.</t>
  </si>
  <si>
    <t>1.0288244155064796</t>
  </si>
  <si>
    <t>0.22403719366174438</t>
  </si>
  <si>
    <t xml:space="preserve"> Man eating a large sandwich in a restaurant with a beer in front of him.</t>
  </si>
  <si>
    <t>1.017851097971839</t>
  </si>
  <si>
    <t>0.24091066701622926</t>
  </si>
  <si>
    <t xml:space="preserve"> A person skiing down a snowy slope with trees in the background.</t>
  </si>
  <si>
    <t>0.5091271449261044</t>
  </si>
  <si>
    <t>0.5175668530788802</t>
  </si>
  <si>
    <t>legant bathroom with marble countertops and marble counter tops.</t>
  </si>
  <si>
    <t>0.8045351316683742</t>
  </si>
  <si>
    <t>0.18483206905225252</t>
  </si>
  <si>
    <t xml:space="preserve"> A man is windsurfing on the ocean with a rocky shore.</t>
  </si>
  <si>
    <t>1.3754634284990108</t>
  </si>
  <si>
    <t>0.31039732353723354</t>
  </si>
  <si>
    <t xml:space="preserve"> A man is talking on his cell phone while sitting on a bench.</t>
  </si>
  <si>
    <t>0.9564360793876819</t>
  </si>
  <si>
    <t>0.26242178413212736</t>
  </si>
  <si>
    <t>1.4718420209735992</t>
  </si>
  <si>
    <t>0.16373888061168568</t>
  </si>
  <si>
    <t xml:space="preserve"> Man sitting on a bench in the forest with a backpack.</t>
  </si>
  <si>
    <t>0.5332482408935387</t>
  </si>
  <si>
    <t>0.7118471337416644</t>
  </si>
  <si>
    <t xml:space="preserve"> A man water skiing on a lake with trees in the background.</t>
  </si>
  <si>
    <t>1.143747978879579</t>
  </si>
  <si>
    <t>0.30867609965322307</t>
  </si>
  <si>
    <t xml:space="preserve"> A woman holding a box of pizza in her hand.</t>
  </si>
  <si>
    <t>0.5646411429048338</t>
  </si>
  <si>
    <t>0.24550389821590857</t>
  </si>
  <si>
    <t xml:space="preserve"> A man riding a skateboard down a rail on a bridge.</t>
  </si>
  <si>
    <t>1.226964526479557</t>
  </si>
  <si>
    <t>0.24163251755551723</t>
  </si>
  <si>
    <t xml:space="preserve"> Man in black shirt throwing a frisbee in grassy field.</t>
  </si>
  <si>
    <t>0.9848570723710397</t>
  </si>
  <si>
    <t>0.21527771474626456</t>
  </si>
  <si>
    <t>HERE IS A MAN THAT IS SKIING ON THE SNOW SLOPE</t>
  </si>
  <si>
    <t>0.9027743627641998</t>
  </si>
  <si>
    <t>0.14574835634823985</t>
  </si>
  <si>
    <t xml:space="preserve"> Man eating a donut in a restaurant eating a donut.</t>
  </si>
  <si>
    <t>0.17689407778921845</t>
  </si>
  <si>
    <t xml:space="preserve"> The woman is sitting on the bed with her laptop.</t>
  </si>
  <si>
    <t>0.8588107991217533</t>
  </si>
  <si>
    <t>0.34395780082209904</t>
  </si>
  <si>
    <t xml:space="preserve"> A man riding a wave on a surfboard in the ocean.</t>
  </si>
  <si>
    <t>0.4813602511682181</t>
  </si>
  <si>
    <t>0.5250441739468237</t>
  </si>
  <si>
    <t>aint bathroom with a white toilet and a white sink</t>
  </si>
  <si>
    <t>0.8231618867490245</t>
  </si>
  <si>
    <t>0.21515344521672802</t>
  </si>
  <si>
    <t>ens, a mirror, a sink, and a toilet in a bathroom.</t>
  </si>
  <si>
    <t>1.2720560762338435</t>
  </si>
  <si>
    <t>0.25889223468023176</t>
  </si>
  <si>
    <t xml:space="preserve"> Tennis player in mid air after hitting the ball with his racket</t>
  </si>
  <si>
    <t>0.8399904394785717</t>
  </si>
  <si>
    <t>0.1525836367676975</t>
  </si>
  <si>
    <t xml:space="preserve"> A woman is sitting on a bed with a laptop.</t>
  </si>
  <si>
    <t>0.5630588426814187</t>
  </si>
  <si>
    <t>0.3102382928510242</t>
  </si>
  <si>
    <t xml:space="preserve"> A woman holding a snowboard and a kite in the snow.</t>
  </si>
  <si>
    <t>0.8269047391810154</t>
  </si>
  <si>
    <t>0.34067681126504656</t>
  </si>
  <si>
    <t xml:space="preserve"> A vintage photograph of a man holding a baseball bat.</t>
  </si>
  <si>
    <t>1.3035645118759414</t>
  </si>
  <si>
    <t>0.37307712285367034</t>
  </si>
  <si>
    <t>0.6037653507911664</t>
  </si>
  <si>
    <t>0.28280374368958633</t>
  </si>
  <si>
    <t xml:space="preserve"> A man in a red and white suit is water skiing.</t>
  </si>
  <si>
    <t>1.0930642599566722</t>
  </si>
  <si>
    <t>0.16350411132194814</t>
  </si>
  <si>
    <t xml:space="preserve"> Man sitting at table working on laptop computer in dark room.</t>
  </si>
  <si>
    <t>0.7920167520235777</t>
  </si>
  <si>
    <t>0.28619154121596957</t>
  </si>
  <si>
    <t>blue and yellow skiier in the snow with a yellow jacket</t>
  </si>
  <si>
    <t>1.3826595082351307</t>
  </si>
  <si>
    <t>0.15496426623268234</t>
  </si>
  <si>
    <t xml:space="preserve"> A young boy playing with a Wii controller in his living room.</t>
  </si>
  <si>
    <t>0.8446921031212781</t>
  </si>
  <si>
    <t>0.2500757169306509</t>
  </si>
  <si>
    <t xml:space="preserve"> Man eating a donut in a donut shop with a smile on his face.</t>
  </si>
  <si>
    <t>1.4173409356002034</t>
  </si>
  <si>
    <t>0.3332093056188451</t>
  </si>
  <si>
    <t>iece of cake with strawberries on top of it on a plate.</t>
  </si>
  <si>
    <t>1.3202044845132401</t>
  </si>
  <si>
    <t>0.2823015053128689</t>
  </si>
  <si>
    <t xml:space="preserve"> image of A man riding a skateboard down the side of a ramp.</t>
  </si>
  <si>
    <t>0.5060257039165312</t>
  </si>
  <si>
    <t>HOT OF A MAN IS SKIING ON THE SNOW SLOPE</t>
  </si>
  <si>
    <t>0.6452191884603781</t>
  </si>
  <si>
    <t>0.22465366214303337</t>
  </si>
  <si>
    <t xml:space="preserve"> Man holding a bottle of wine and a cell phone.</t>
  </si>
  <si>
    <t>0.6079067358797866</t>
  </si>
  <si>
    <t>0.13953878870203382</t>
  </si>
  <si>
    <t xml:space="preserve"> A woman holding a tennis racket and ball on a court.</t>
  </si>
  <si>
    <t>1.0186561766185713</t>
  </si>
  <si>
    <t>0.3358878289687969</t>
  </si>
  <si>
    <t>aint-glass skier posing for a picture while skiing down a slope.</t>
  </si>
  <si>
    <t>0.5844137960502908</t>
  </si>
  <si>
    <t xml:space="preserve"> A man riding a skateboard down a street next to a river.</t>
  </si>
  <si>
    <t>0.39909851353667297</t>
  </si>
  <si>
    <t xml:space="preserve"> The young man is jumping high on the skateboard.</t>
  </si>
  <si>
    <t>0.8748279731142092</t>
  </si>
  <si>
    <t>0.3118047822311618</t>
  </si>
  <si>
    <t>0.22632122072022556</t>
  </si>
  <si>
    <t xml:space="preserve"> A woman sitting on a bench looking at the ocean.</t>
  </si>
  <si>
    <t>0.5209977694040703</t>
  </si>
  <si>
    <t>0.6576395821433698</t>
  </si>
  <si>
    <t xml:space="preserve"> The man is skiing down the snow covered hill.</t>
  </si>
  <si>
    <t>1.273884105507633</t>
  </si>
  <si>
    <t>0.1466587700452658</t>
  </si>
  <si>
    <t>0.2343850382884563</t>
  </si>
  <si>
    <t xml:space="preserve"> A man flying a kite in a blue sky.</t>
  </si>
  <si>
    <t>0.7389167163106956</t>
  </si>
  <si>
    <t>0.8819171036881969</t>
  </si>
  <si>
    <t>0.8236829443290975</t>
  </si>
  <si>
    <t>0.6559965570884768</t>
  </si>
  <si>
    <t>0.9473684210526316</t>
  </si>
  <si>
    <t>0.5674921819354286</t>
  </si>
  <si>
    <t xml:space="preserve"> A man in a black wetsuit surfing on a white board.</t>
  </si>
  <si>
    <t>0.9913421258269425</t>
  </si>
  <si>
    <t>0.34061714408193894</t>
  </si>
  <si>
    <t xml:space="preserve"> A person jumping in the air on a snowboard over a hill.</t>
  </si>
  <si>
    <t>1.0798730067830984</t>
  </si>
  <si>
    <t>0.47736586580751783</t>
  </si>
  <si>
    <t xml:space="preserve"> nighttime view of a city street with a neon sign.</t>
  </si>
  <si>
    <t>0.9245760405604572</t>
  </si>
  <si>
    <t>0.22289830092148716</t>
  </si>
  <si>
    <t xml:space="preserve"> A man sitting in a chair looking at a laptop.</t>
  </si>
  <si>
    <t>1.058573753022647</t>
  </si>
  <si>
    <t>0.16098964846930464</t>
  </si>
  <si>
    <t>ancakes with bananas and syrup on a plate with a bottle of milk.</t>
  </si>
  <si>
    <t>1.2404803607595927</t>
  </si>
  <si>
    <t xml:space="preserve"> A woman is blow drying her hair in a bathroom.</t>
  </si>
  <si>
    <t>1.1818331067215841</t>
  </si>
  <si>
    <t>0.21255177437769163</t>
  </si>
  <si>
    <t xml:space="preserve"> image of A young girl holding a Nintendo Wii game controller.</t>
  </si>
  <si>
    <t>1.3874261291910988</t>
  </si>
  <si>
    <t>0.2703716869957279</t>
  </si>
  <si>
    <t xml:space="preserve"> Man taking a selfie in a bathroom mirror while holding a phone.</t>
  </si>
  <si>
    <t>0.3208848178926661</t>
  </si>
  <si>
    <t xml:space="preserve"> A woman sitting on a bench with a bottle of water.</t>
  </si>
  <si>
    <t xml:space="preserve"> The man is doing a trick on his skateboard on the ramp.</t>
  </si>
  <si>
    <t>1.3150084175803016</t>
  </si>
  <si>
    <t>0.19883179984769522</t>
  </si>
  <si>
    <t>1.3300581468096162</t>
  </si>
  <si>
    <t>0.2131416865432211</t>
  </si>
  <si>
    <t xml:space="preserve"> A man in a wet suit holding a surfboard while water skiing.</t>
  </si>
  <si>
    <t>1.4319186820508756</t>
  </si>
  <si>
    <t>0.20477985658217013</t>
  </si>
  <si>
    <t>HWIS POSNG WHILE STANDING ON THE SNOW BANKS</t>
  </si>
  <si>
    <t>1.3898903797328042</t>
  </si>
  <si>
    <t>0.11805007758992847</t>
  </si>
  <si>
    <t>lder man jumping over a set of stairs with his skateboard.</t>
  </si>
  <si>
    <t>1.0164157643409681</t>
  </si>
  <si>
    <t>0.44020646251332074</t>
  </si>
  <si>
    <t xml:space="preserve"> The man is paddle boarding in the water near a bridge.</t>
  </si>
  <si>
    <t>0.7579154118841173</t>
  </si>
  <si>
    <t>0.29600370807106624</t>
  </si>
  <si>
    <t xml:space="preserve"> A man holding a cupcake with a candle in it.</t>
  </si>
  <si>
    <t>0.7197502796224512</t>
  </si>
  <si>
    <t>0.24103370129264282</t>
  </si>
  <si>
    <t xml:space="preserve"> Man holding a pizza on a pizza pan with a pizza cutter.</t>
  </si>
  <si>
    <t>0.7173823075762569</t>
  </si>
  <si>
    <t>0.4051197205425128</t>
  </si>
  <si>
    <t>0.3413058818625451</t>
  </si>
  <si>
    <t xml:space="preserve"> Man in yellow shirt opening oven door in kitchen area.</t>
  </si>
  <si>
    <t>0.8356858403353827</t>
  </si>
  <si>
    <t>0.19264371492994345</t>
  </si>
  <si>
    <t>0.8110702816275097</t>
  </si>
  <si>
    <t>0.3518368643292341</t>
  </si>
  <si>
    <t xml:space="preserve"> A black table with a white toilet and a black seat.</t>
  </si>
  <si>
    <t>0.9043976237636693</t>
  </si>
  <si>
    <t>0.1973844884604841</t>
  </si>
  <si>
    <t xml:space="preserve"> A woman in a bikini standing on a surfboard in the water.</t>
  </si>
  <si>
    <t>1.2830122747864432</t>
  </si>
  <si>
    <t>0.6743578227908713</t>
  </si>
  <si>
    <t>0.5637560315259289</t>
  </si>
  <si>
    <t xml:space="preserve"> Man holding a beer and a donut up to his mouth.</t>
  </si>
  <si>
    <t>0.6400434858411125</t>
  </si>
  <si>
    <t>0.17121751025991797</t>
  </si>
  <si>
    <t xml:space="preserve"> A man in a wetsuit windsurfs on the water.</t>
  </si>
  <si>
    <t>0.6037040668311114</t>
  </si>
  <si>
    <t xml:space="preserve"> The young boy is enjoying the hot dog and water.</t>
  </si>
  <si>
    <t>0.048753582060013234</t>
  </si>
  <si>
    <t xml:space="preserve"> A baseball player is standing on the field with a glove on.</t>
  </si>
  <si>
    <t>1.290153061440096</t>
  </si>
  <si>
    <t>0.4156289257979517</t>
  </si>
  <si>
    <t xml:space="preserve"> A man standing in a kitchen with a laptop on his lap.</t>
  </si>
  <si>
    <t>1.2322509235880887</t>
  </si>
  <si>
    <t>0.37070766021240625</t>
  </si>
  <si>
    <t>0.31727218786905187</t>
  </si>
  <si>
    <t xml:space="preserve"> Elephant with trunk extended standing on sand with man in background</t>
  </si>
  <si>
    <t>0.5463896483443313</t>
  </si>
  <si>
    <t xml:space="preserve"> A woman holding a bowl of food in her hand.</t>
  </si>
  <si>
    <t>0.5041412684772667</t>
  </si>
  <si>
    <t>0.14907119849998599</t>
  </si>
  <si>
    <t>0.21468425735455998</t>
  </si>
  <si>
    <t xml:space="preserve"> A man jumping up in the air on a skateboard.</t>
  </si>
  <si>
    <t>0.7356273655554926</t>
  </si>
  <si>
    <t>1.2768179889680216</t>
  </si>
  <si>
    <t>0.4292536371182932</t>
  </si>
  <si>
    <t xml:space="preserve"> A young boy standing in a baseball field holding a bat.</t>
  </si>
  <si>
    <t>1.2117966822398794</t>
  </si>
  <si>
    <t>0.16865550266337087</t>
  </si>
  <si>
    <t>0.5040508402061541</t>
  </si>
  <si>
    <t xml:space="preserve"> A skateboarder is doing a trick on a wall.</t>
  </si>
  <si>
    <t>1.4576895904469391</t>
  </si>
  <si>
    <t>0.4084363993014518</t>
  </si>
  <si>
    <t>0.2805776645966398</t>
  </si>
  <si>
    <t>0.1335433989224962</t>
  </si>
  <si>
    <t>0.37807037460773996</t>
  </si>
  <si>
    <t xml:space="preserve"> A woman sitting on a park bench with a dog.</t>
  </si>
  <si>
    <t>0.6849663952394426</t>
  </si>
  <si>
    <t>0.44755429177428613</t>
  </si>
  <si>
    <t xml:space="preserve"> A man riding a skateboard down the side of a metal hand rail.</t>
  </si>
  <si>
    <t>1.0966122985341458</t>
  </si>
  <si>
    <t>0.2570781172839325</t>
  </si>
  <si>
    <t xml:space="preserve"> A young man riding a skateboard down a street.</t>
  </si>
  <si>
    <t>1.4814779944205876</t>
  </si>
  <si>
    <t>0.2358108650835347</t>
  </si>
  <si>
    <t>0.1896559633027523</t>
  </si>
  <si>
    <t xml:space="preserve"> Man in white shirt and red shorts playing a game of tennis.</t>
  </si>
  <si>
    <t>1.0694353758210366</t>
  </si>
  <si>
    <t>0.20116436584191502</t>
  </si>
  <si>
    <t>0.5034777750283594</t>
  </si>
  <si>
    <t>0.36734965158815813</t>
  </si>
  <si>
    <t>0.6873754265594939</t>
  </si>
  <si>
    <t>0.38415356318240523</t>
  </si>
  <si>
    <t xml:space="preserve"> A little girl sitting on the grass holding a cell phone.</t>
  </si>
  <si>
    <t>1.3125550146516087</t>
  </si>
  <si>
    <t>0.4608111212770091</t>
  </si>
  <si>
    <t>aint bathroom with a toilet and a trash can in it</t>
  </si>
  <si>
    <t>1.2665795957786368</t>
  </si>
  <si>
    <t>0.29902056365786467</t>
  </si>
  <si>
    <t xml:space="preserve"> A man water skiing on a lake with a life vest on.</t>
  </si>
  <si>
    <t>1.4171951066536352</t>
  </si>
  <si>
    <t>0.2874369812649979</t>
  </si>
  <si>
    <t xml:space="preserve"> A man sitting on a bench with a laptop and a bottle of water.</t>
  </si>
  <si>
    <t>0.6464441787604439</t>
  </si>
  <si>
    <t>0.15396503757846464</t>
  </si>
  <si>
    <t>1.3509036856776597</t>
  </si>
  <si>
    <t>0.15702228317394867</t>
  </si>
  <si>
    <t xml:space="preserve"> A young boy in a red hat holding a baseball bat.</t>
  </si>
  <si>
    <t>1.1581277359382613</t>
  </si>
  <si>
    <t>0.5133267118953282</t>
  </si>
  <si>
    <t xml:space="preserve"> Man in a hat and a hat washing an elephant in the water.</t>
  </si>
  <si>
    <t>1.0349062020254882</t>
  </si>
  <si>
    <t>0.5839007185032647</t>
  </si>
  <si>
    <t xml:space="preserve"> A man walking on the beach with a surfboard under his arm.</t>
  </si>
  <si>
    <t>1.1057367740024606</t>
  </si>
  <si>
    <t>0.4607173654792702</t>
  </si>
  <si>
    <t xml:space="preserve"> A man in green jacket standing on skis on a snowy hill.</t>
  </si>
  <si>
    <t>1.0170450774222555</t>
  </si>
  <si>
    <t>0.3333616181472694</t>
  </si>
  <si>
    <t xml:space="preserve"> A snowboarder sitting in the snow on a snowy hill.</t>
  </si>
  <si>
    <t>1.3232441048379342</t>
  </si>
  <si>
    <t>0.3323448905109489</t>
  </si>
  <si>
    <t xml:space="preserve"> Man in black shirt holding up a yellow frisbee in a park.</t>
  </si>
  <si>
    <t>0.5685066742459319</t>
  </si>
  <si>
    <t>0.24729555641693998</t>
  </si>
  <si>
    <t xml:space="preserve"> A man riding a skateboard on a rail in a skate park.</t>
  </si>
  <si>
    <t>1.4503287469279778</t>
  </si>
  <si>
    <t>0.4192076597640617</t>
  </si>
  <si>
    <t xml:space="preserve"> A woman holding a bottle of wine and a cell phone.</t>
  </si>
  <si>
    <t>1.4833438438615107</t>
  </si>
  <si>
    <t>0.18620928620928617</t>
  </si>
  <si>
    <t>1.0208339483834972</t>
  </si>
  <si>
    <t>0.25160173123633156</t>
  </si>
  <si>
    <t>lder man sitting on a bench looking at his cell phone.</t>
  </si>
  <si>
    <t>1.300816445965605</t>
  </si>
  <si>
    <t>0.41946124730606565</t>
  </si>
  <si>
    <t>1.1274611592104626</t>
  </si>
  <si>
    <t>0.4302251799880521</t>
  </si>
  <si>
    <t>lder man in a suit and tie holding a beer and a beer.</t>
  </si>
  <si>
    <t>0.7917495062297103</t>
  </si>
  <si>
    <t>0.2532905858977094</t>
  </si>
  <si>
    <t xml:space="preserve"> A boy is holding a kite in a field.</t>
  </si>
  <si>
    <t>1.2213685852496414</t>
  </si>
  <si>
    <t>0.24137253485516147</t>
  </si>
  <si>
    <t xml:space="preserve"> A man sitting on a bench in front of a lake.</t>
  </si>
  <si>
    <t>1.206774506310972</t>
  </si>
  <si>
    <t>0.2517008696676216</t>
  </si>
  <si>
    <t xml:space="preserve"> Man in a black shirt and tie holding a wine glass.</t>
  </si>
  <si>
    <t>0.5802306270031826</t>
  </si>
  <si>
    <t>0.2105803282273871</t>
  </si>
  <si>
    <t>ensely lit keyboard and mouse on a black desk</t>
  </si>
  <si>
    <t>0.9995542665686395</t>
  </si>
  <si>
    <t>0.18301066217732886</t>
  </si>
  <si>
    <t xml:space="preserve"> A picture of a suitcase with a picture of a rhino on it.</t>
  </si>
  <si>
    <t>0.8812271048783711</t>
  </si>
  <si>
    <t>0.19527988023856357</t>
  </si>
  <si>
    <t>1.224480420549873</t>
  </si>
  <si>
    <t>0.3347273077703091</t>
  </si>
  <si>
    <t xml:space="preserve"> this is a black and white photo of a woman playing tennis</t>
  </si>
  <si>
    <t>1.490868933960564</t>
  </si>
  <si>
    <t>0.19137712190368736</t>
  </si>
  <si>
    <t xml:space="preserve"> A young boy sitting on a beach next to a body of water.</t>
  </si>
  <si>
    <t>1.0567417636875942</t>
  </si>
  <si>
    <t>0.2014471082175427</t>
  </si>
  <si>
    <t xml:space="preserve"> A young boy is skiing down a snowy hill.</t>
  </si>
  <si>
    <t>1.4700879579867154</t>
  </si>
  <si>
    <t>0.2554244022249513</t>
  </si>
  <si>
    <t xml:space="preserve"> A person on skis in the snow with trees in the background.</t>
  </si>
  <si>
    <t>0.8655655396492652</t>
  </si>
  <si>
    <t>0.25680458936647443</t>
  </si>
  <si>
    <t xml:space="preserve"> A young boy brushing his teeth with a green tooth brush.</t>
  </si>
  <si>
    <t>1.2450117653708794</t>
  </si>
  <si>
    <t>0.3037335939582089</t>
  </si>
  <si>
    <t xml:space="preserve"> A man sitting at a table with a laptop and a bottle of water.</t>
  </si>
  <si>
    <t>0.7116709391940833</t>
  </si>
  <si>
    <t>0.15562770562770561</t>
  </si>
  <si>
    <t>0.9134974421593851</t>
  </si>
  <si>
    <t>0.32104863221884494</t>
  </si>
  <si>
    <t xml:space="preserve"> The person is holding a small white laptop in their hand.</t>
  </si>
  <si>
    <t>1.2026645709959172</t>
  </si>
  <si>
    <t>0.30653647535062023</t>
  </si>
  <si>
    <t xml:space="preserve"> Tennis player in white shirt and blue shorts playing tennis.</t>
  </si>
  <si>
    <t>0.8303686317465778</t>
  </si>
  <si>
    <t>0.16182237366681804</t>
  </si>
  <si>
    <t>lder black and white photo of a man on a skateboard doing a trick</t>
  </si>
  <si>
    <t>0.8228929846162157</t>
  </si>
  <si>
    <t>0.7262730392025629</t>
  </si>
  <si>
    <t>0.5634766640835193</t>
  </si>
  <si>
    <t>0.19995003122658153</t>
  </si>
  <si>
    <t>0.40070418357257065</t>
  </si>
  <si>
    <t xml:space="preserve"> A man in a red jacket and hat is on skis.</t>
  </si>
  <si>
    <t>0.5624394565758278</t>
  </si>
  <si>
    <t>0.3044846903496953</t>
  </si>
  <si>
    <t xml:space="preserve"> A woman in a blue shirt and white shorts playing tennis.</t>
  </si>
  <si>
    <t>0.8373968007738548</t>
  </si>
  <si>
    <t>0.3634035964477819</t>
  </si>
  <si>
    <t xml:space="preserve"> The snowboarder is enjoying the fresh powder on the mountain.</t>
  </si>
  <si>
    <t>1.4357806770784047</t>
  </si>
  <si>
    <t>0.13516689446108487</t>
  </si>
  <si>
    <t xml:space="preserve"> Man in black shirt and white shorts playing tennis on green court.</t>
  </si>
  <si>
    <t>0.7368741717404926</t>
  </si>
  <si>
    <t>0.1912507520144387</t>
  </si>
  <si>
    <t xml:space="preserve"> A man in a blue shirt holding a banana in front of a tree.</t>
  </si>
  <si>
    <t>1.1980053418366228</t>
  </si>
  <si>
    <t>0.3161487584488943</t>
  </si>
  <si>
    <t>0.2975213014137531</t>
  </si>
  <si>
    <t xml:space="preserve"> A woman holding a tennis racquet and a tennis ball.</t>
  </si>
  <si>
    <t>1.0242169083038244</t>
  </si>
  <si>
    <t>0.21442462703979573</t>
  </si>
  <si>
    <t xml:space="preserve"> A person on a snowboard does a trick on a mountain.</t>
  </si>
  <si>
    <t>0.7208656807023573</t>
  </si>
  <si>
    <t>0.15846409068915462</t>
  </si>
  <si>
    <t xml:space="preserve"> A man standing on a tennis court holding a tennis racquet.</t>
  </si>
  <si>
    <t>0.7031031582428737</t>
  </si>
  <si>
    <t>0.5837310387279954</t>
  </si>
  <si>
    <t xml:space="preserve"> The baby is eating a piece of cake with a spoon.</t>
  </si>
  <si>
    <t>1.4531030022492275</t>
  </si>
  <si>
    <t>0.1741214746376982</t>
  </si>
  <si>
    <t>0.16120225709047287</t>
  </si>
  <si>
    <t xml:space="preserve"> The man is skiing down the hill with a helmet on.</t>
  </si>
  <si>
    <t>1.0140803278855377</t>
  </si>
  <si>
    <t>0.3947024718121064</t>
  </si>
  <si>
    <t xml:space="preserve"> Man holding a bottle of wine and a donut in his hands.</t>
  </si>
  <si>
    <t>1.4796014741476964</t>
  </si>
  <si>
    <t>0.35341501256736213</t>
  </si>
  <si>
    <t>0.6174887152109744</t>
  </si>
  <si>
    <t>0.4674116172933414</t>
  </si>
  <si>
    <t xml:space="preserve"> A person is standing on a surfboard in the water.</t>
  </si>
  <si>
    <t>0.7381135741863579</t>
  </si>
  <si>
    <t>0.42392525689426297</t>
  </si>
  <si>
    <t>hat, paper, and paper are on a tray on a table.</t>
  </si>
  <si>
    <t>0.2525368940225448</t>
  </si>
  <si>
    <t>blue and white kite flying in the sky over a park</t>
  </si>
  <si>
    <t>0.19303425205262512</t>
  </si>
  <si>
    <t xml:space="preserve"> A man riding a skateboard down a ramp in the ocean.</t>
  </si>
  <si>
    <t>0.7414750799571551</t>
  </si>
  <si>
    <t>0.32949579164832554</t>
  </si>
  <si>
    <t xml:space="preserve"> The woman is holding a teddy bear in her arms.</t>
  </si>
  <si>
    <t>0.5784854547772285</t>
  </si>
  <si>
    <t>0.30369171122523236</t>
  </si>
  <si>
    <t>0.20716944779483293</t>
  </si>
  <si>
    <t xml:space="preserve"> Man in a kitchen with a bunch of food on a counter</t>
  </si>
  <si>
    <t>1.324741154296856</t>
  </si>
  <si>
    <t>0.3363412686134966</t>
  </si>
  <si>
    <t>1.299453968984667</t>
  </si>
  <si>
    <t>0.2604717155270847</t>
  </si>
  <si>
    <t>1.1981081531653412</t>
  </si>
  <si>
    <t>0.3300020328622608</t>
  </si>
  <si>
    <t xml:space="preserve"> A woman sitting on a bench in a park with a bag.</t>
  </si>
  <si>
    <t>1.4922929391963007</t>
  </si>
  <si>
    <t>0.3317512865076183</t>
  </si>
  <si>
    <t>lder man drinking a glass of wine while holding a wine glass.</t>
  </si>
  <si>
    <t>0.7137999554572282</t>
  </si>
  <si>
    <t xml:space="preserve"> A man in a hat and sunglasses holding a blue and white umbrella.</t>
  </si>
  <si>
    <t>0.8101149152270078</t>
  </si>
  <si>
    <t>0.2917154089752234</t>
  </si>
  <si>
    <t xml:space="preserve"> The hand of someone holding a microwave above a stove.</t>
  </si>
  <si>
    <t>1.1389413940498427</t>
  </si>
  <si>
    <t>0.1876179293349503</t>
  </si>
  <si>
    <t>blue sky with a person jumping high on a snow board</t>
  </si>
  <si>
    <t>0.7840362971119136</t>
  </si>
  <si>
    <t>0.28584277650454126</t>
  </si>
  <si>
    <t xml:space="preserve"> Man in blue shirt sitting on toilet with a bottle of water.</t>
  </si>
  <si>
    <t>1.479962982575106</t>
  </si>
  <si>
    <t>0.41470199280721376</t>
  </si>
  <si>
    <t xml:space="preserve"> WOMAN WEARING A WHITE SHIRT AND BLACK TIE WEARING A GLASSES</t>
  </si>
  <si>
    <t>1.344889479433104</t>
  </si>
  <si>
    <t xml:space="preserve"> Man in a kitchen with a refrigerator and a bottle of wine.</t>
  </si>
  <si>
    <t>1.373641787911997</t>
  </si>
  <si>
    <t>0.22740370079478991</t>
  </si>
  <si>
    <t>1.3254156248754683</t>
  </si>
  <si>
    <t>0.2985676102515195</t>
  </si>
  <si>
    <t>reddy bear sitting on the ground next to a pile of garbage.</t>
  </si>
  <si>
    <t>1.1583688435653012</t>
  </si>
  <si>
    <t>0.33406384415106577</t>
  </si>
  <si>
    <t xml:space="preserve"> A little girl sitting on the floor with her suitcase.</t>
  </si>
  <si>
    <t>1.3602149584970578</t>
  </si>
  <si>
    <t>0.3421525495923086</t>
  </si>
  <si>
    <t xml:space="preserve"> A little girl holding a green umbrella in front of a green house.</t>
  </si>
  <si>
    <t>0.8136813837972303</t>
  </si>
  <si>
    <t>0.42953743718783877</t>
  </si>
  <si>
    <t>0.9179223282062592</t>
  </si>
  <si>
    <t>0.23874473189589046</t>
  </si>
  <si>
    <t xml:space="preserve"> The girl is excitedly looking at the donut on the table.</t>
  </si>
  <si>
    <t>1.3298119687768972</t>
  </si>
  <si>
    <t xml:space="preserve"> A sign that reads "No Dogs No Dogs" on a brick wall.</t>
  </si>
  <si>
    <t>1.152318187646483</t>
  </si>
  <si>
    <t>0.2571181199752628</t>
  </si>
  <si>
    <t xml:space="preserve"> A woman in a blue dress playing a game of tennis.</t>
  </si>
  <si>
    <t>0.6815891995639797</t>
  </si>
  <si>
    <t>0.3806474545261921</t>
  </si>
  <si>
    <t xml:space="preserve"> A man is skiing down a hill with a dog.</t>
  </si>
  <si>
    <t>0.17370388579953885</t>
  </si>
  <si>
    <t xml:space="preserve"> Woman holding a large pastry in her hand while sitting in a car.</t>
  </si>
  <si>
    <t>0.6037987275565908</t>
  </si>
  <si>
    <t>0.2096888927716905</t>
  </si>
  <si>
    <t>0.043026488932731095</t>
  </si>
  <si>
    <t>0.2278256622459598</t>
  </si>
  <si>
    <t xml:space="preserve"> Man in green shirt holding a glass of wine and a Wii controller.</t>
  </si>
  <si>
    <t>1.044164137453854</t>
  </si>
  <si>
    <t>0.22101553367931803</t>
  </si>
  <si>
    <t xml:space="preserve"> The man is standing on the snow with his skis.</t>
  </si>
  <si>
    <t>1.0694638882877459</t>
  </si>
  <si>
    <t>0.6324555320336759</t>
  </si>
  <si>
    <t>0.45499414040480374</t>
  </si>
  <si>
    <t>0.44173195508326346</t>
  </si>
  <si>
    <t xml:space="preserve"> The fire hydrant is red and white and is shooting water.</t>
  </si>
  <si>
    <t>1.0826176197137183</t>
  </si>
  <si>
    <t xml:space="preserve"> A woman holding a yellow frisbee in front of a building.</t>
  </si>
  <si>
    <t>1.4883097722063412</t>
  </si>
  <si>
    <t>0.7605889686236474</t>
  </si>
  <si>
    <t>0.6834466815318615</t>
  </si>
  <si>
    <t>0.4756809270254648</t>
  </si>
  <si>
    <t>1.1540364200807907</t>
  </si>
  <si>
    <t>0.2670582948402499</t>
  </si>
  <si>
    <t>legant pizza with various toppings on a wooden board.</t>
  </si>
  <si>
    <t>0.1596167723207772</t>
  </si>
  <si>
    <t xml:space="preserve"> A man in a red shirt is on a white sail boat.</t>
  </si>
  <si>
    <t>0.5040949508150266</t>
  </si>
  <si>
    <t>0.29842111199232735</t>
  </si>
  <si>
    <t xml:space="preserve"> The man is holding a tennis racket and wearing a red hat.</t>
  </si>
  <si>
    <t>1.2311213405540946</t>
  </si>
  <si>
    <t>0.3058727927382468</t>
  </si>
  <si>
    <t>ile of street signs and a building in the background</t>
  </si>
  <si>
    <t>1.0800389952143266</t>
  </si>
  <si>
    <t>0.38514727007034705</t>
  </si>
  <si>
    <t>0.6186028228965939</t>
  </si>
  <si>
    <t>0.28685380616367356</t>
  </si>
  <si>
    <t>0.5418060578423474</t>
  </si>
  <si>
    <t>lookers watching a skier go down a snowy hill</t>
  </si>
  <si>
    <t>1.0575964852388653</t>
  </si>
  <si>
    <t xml:space="preserve"> A young girl in a pink jacket is skiing down a snowy hill.</t>
  </si>
  <si>
    <t>1.2935438693993722</t>
  </si>
  <si>
    <t xml:space="preserve"> Man in white shirt and tie holding a beer bottle.</t>
  </si>
  <si>
    <t>1.3024226802584207</t>
  </si>
  <si>
    <t>0.24662469815603877</t>
  </si>
  <si>
    <t xml:space="preserve"> The young boy is enjoying his ride on the toilet.</t>
  </si>
  <si>
    <t>1.2518445881514797</t>
  </si>
  <si>
    <t>0.17016430048980438</t>
  </si>
  <si>
    <t xml:space="preserve"> A woman is playing tennis on a court with a fence.</t>
  </si>
  <si>
    <t>1.2264060761953224</t>
  </si>
  <si>
    <t>0.20815799311160732</t>
  </si>
  <si>
    <t xml:space="preserve"> A man in a blue jacket standing on skis on a snowy trail.</t>
  </si>
  <si>
    <t>0.7017458789670552</t>
  </si>
  <si>
    <t>0.24854304108316194</t>
  </si>
  <si>
    <t xml:space="preserve"> A man riding a skateboard down a street next to a  park.</t>
  </si>
  <si>
    <t>1.103659639667749</t>
  </si>
  <si>
    <t>0.18842956537647718</t>
  </si>
  <si>
    <t xml:space="preserve"> WOMAN WITH A TAN SHIRT AND BLACK JACKET AND WHITE SHIRT</t>
  </si>
  <si>
    <t>1.0422021957722793</t>
  </si>
  <si>
    <t xml:space="preserve"> A woman in blue shirt and white skirt playing a game of tennis.</t>
  </si>
  <si>
    <t>0.6425321822716323</t>
  </si>
  <si>
    <t>0.24176220383341263</t>
  </si>
  <si>
    <t xml:space="preserve"> A skateboarder is doing a trick on a ramp.</t>
  </si>
  <si>
    <t>0.6358075930540564</t>
  </si>
  <si>
    <t>0.24042399755481245</t>
  </si>
  <si>
    <t xml:space="preserve"> A woman in a short skirt holding a tennis racquet.</t>
  </si>
  <si>
    <t>0.7160948191280719</t>
  </si>
  <si>
    <t>0.31920317386500113</t>
  </si>
  <si>
    <t xml:space="preserve"> The boats are docked in the water with a lot of people.</t>
  </si>
  <si>
    <t>1.415947661800836</t>
  </si>
  <si>
    <t>0.25459613052557234</t>
  </si>
  <si>
    <t xml:space="preserve"> A young boy standing on a surfboard on a beach.</t>
  </si>
  <si>
    <t>0.7793149642851335</t>
  </si>
  <si>
    <t>0.3877961629615719</t>
  </si>
  <si>
    <t xml:space="preserve"> A person skiing down a snowy slope with a flag on their back.</t>
  </si>
  <si>
    <t>0.6919984371870926</t>
  </si>
  <si>
    <t>0.30527017944853846</t>
  </si>
  <si>
    <t xml:space="preserve"> A man in a black wetsuit surfing on a white surfboard.</t>
  </si>
  <si>
    <t>0.7593368622253668</t>
  </si>
  <si>
    <t>0.3269159014957334</t>
  </si>
  <si>
    <t xml:space="preserve"> A man sitting on a bench eating a sandwich.</t>
  </si>
  <si>
    <t>0.6863392296854743</t>
  </si>
  <si>
    <t>0.34021722762687284</t>
  </si>
  <si>
    <t xml:space="preserve"> Man in a kitchen preparing food in a large pot.</t>
  </si>
  <si>
    <t>0.6997135274566368</t>
  </si>
  <si>
    <t>0.41714916888466724</t>
  </si>
  <si>
    <t xml:space="preserve"> A man riding a skateboard down a street next to a lush green field.</t>
  </si>
  <si>
    <t>1.4156771689868481</t>
  </si>
  <si>
    <t>0.3260142691984097</t>
  </si>
  <si>
    <t>0.5311795884426812</t>
  </si>
  <si>
    <t>0.23118552290358627</t>
  </si>
  <si>
    <t xml:space="preserve"> A person kite surfing on the ocean with a sail.</t>
  </si>
  <si>
    <t>0.5057942060318352</t>
  </si>
  <si>
    <t>0.3099347597349653</t>
  </si>
  <si>
    <t xml:space="preserve"> A woman sitting on a bench in front of a tree.</t>
  </si>
  <si>
    <t>1.0453972908914322</t>
  </si>
  <si>
    <t>0.4386085372424201</t>
  </si>
  <si>
    <t>lder woman laying down in bed reading a book.</t>
  </si>
  <si>
    <t>0.6642934618604716</t>
  </si>
  <si>
    <t>0.32638003548376465</t>
  </si>
  <si>
    <t xml:space="preserve"> boxes of bananas are stacked on top of each other.</t>
  </si>
  <si>
    <t>0.7831754850103814</t>
  </si>
  <si>
    <t>0.14655913079058216</t>
  </si>
  <si>
    <t>iced donuts being held in a hand by someone holding a fork.</t>
  </si>
  <si>
    <t>0.14864983283557515</t>
  </si>
  <si>
    <t xml:space="preserve"> Man in white shirt and white shorts playing a game of tennis.</t>
  </si>
  <si>
    <t>0.7666447644521743</t>
  </si>
  <si>
    <t>0.1923579057733401</t>
  </si>
  <si>
    <t>0.5601969317422958</t>
  </si>
  <si>
    <t>0.39538550186815447</t>
  </si>
  <si>
    <t xml:space="preserve"> A man is standing on a skateboard in front of a building.</t>
  </si>
  <si>
    <t>0.9250081016365516</t>
  </si>
  <si>
    <t>0.5230050123574872</t>
  </si>
  <si>
    <t xml:space="preserve"> A young boy is playing baseball in a baseball field.</t>
  </si>
  <si>
    <t>0.9384323907125597</t>
  </si>
  <si>
    <t>0.21450559932664737</t>
  </si>
  <si>
    <t xml:space="preserve"> The baby is holding a large teddy bear in his arms.</t>
  </si>
  <si>
    <t>1.2345714413514464</t>
  </si>
  <si>
    <t>0.46715844043710675</t>
  </si>
  <si>
    <t xml:space="preserve"> The young boy is holding a tennis racket and smiling.</t>
  </si>
  <si>
    <t>0.7623173755410769</t>
  </si>
  <si>
    <t>0.4898728132457612</t>
  </si>
  <si>
    <t xml:space="preserve"> Man holding a donut up to his mouth while sitting at a table.</t>
  </si>
  <si>
    <t>0.8391256994661374</t>
  </si>
  <si>
    <t>0.20104735396832463</t>
  </si>
  <si>
    <t xml:space="preserve"> A man in a black jacket skiing down a snowy hill.</t>
  </si>
  <si>
    <t>0.7570807276156526</t>
  </si>
  <si>
    <t>0.41894195986267596</t>
  </si>
  <si>
    <t xml:space="preserve"> A polar bear playing with a toy in the snow.</t>
  </si>
  <si>
    <t>1.329241988113473</t>
  </si>
  <si>
    <t xml:space="preserve"> Man eating a hot dog with a pickle on it.</t>
  </si>
  <si>
    <t>1.4699932206476367</t>
  </si>
  <si>
    <t>0.19252034680757357</t>
  </si>
  <si>
    <t xml:space="preserve"> A man is sitting in a car with his feet up.</t>
  </si>
  <si>
    <t>0.5782473438460017</t>
  </si>
  <si>
    <t>0.18126704740793925</t>
  </si>
  <si>
    <t xml:space="preserve"> A man and a woman are looking at a giraffe.</t>
  </si>
  <si>
    <t>1.0477587376035584</t>
  </si>
  <si>
    <t>0.35760115951381377</t>
  </si>
  <si>
    <t xml:space="preserve"> A man standing on a beach next to a kite.</t>
  </si>
  <si>
    <t>0.5754100736659027</t>
  </si>
  <si>
    <t>0.19111937086155573</t>
  </si>
  <si>
    <t>0.6750315578369591</t>
  </si>
  <si>
    <t>0.34521725547799165</t>
  </si>
  <si>
    <t xml:space="preserve"> A woman walking down a road carrying a suitcase.</t>
  </si>
  <si>
    <t>1.2791113552827889</t>
  </si>
  <si>
    <t>0.3949228386722773</t>
  </si>
  <si>
    <t xml:space="preserve"> image of A woman is standing on a snowboard in the snow.</t>
  </si>
  <si>
    <t>1.3533409496715538</t>
  </si>
  <si>
    <t>0.5348011877997341</t>
  </si>
  <si>
    <t xml:space="preserve"> Man on skateboard balancing on edge of skateboard on cement area.</t>
  </si>
  <si>
    <t>0.8341703412045561</t>
  </si>
  <si>
    <t>0.14837526602232484</t>
  </si>
  <si>
    <t xml:space="preserve"> A man riding on the back of an elephant with a blanket.</t>
  </si>
  <si>
    <t>0.6291799469085683</t>
  </si>
  <si>
    <t xml:space="preserve"> A man standing in a yard holding a frisbee next to a sign.</t>
  </si>
  <si>
    <t>0.5945279278836618</t>
  </si>
  <si>
    <t>0.22395254684116375</t>
  </si>
  <si>
    <t xml:space="preserve"> A plate of food with meat, carrots, potatoes, and potatoes.</t>
  </si>
  <si>
    <t>0.5717134546302997</t>
  </si>
  <si>
    <t>0.3187480679954023</t>
  </si>
  <si>
    <t xml:space="preserve"> A person sitting on a bench with a bag of chips.</t>
  </si>
  <si>
    <t>1.0111660116914165</t>
  </si>
  <si>
    <t>0.3707590517131138</t>
  </si>
  <si>
    <t xml:space="preserve"> A man in a white shirt and a brown hat is flying a kite.</t>
  </si>
  <si>
    <t>0.5895301550171765</t>
  </si>
  <si>
    <t>0.25116973671089526</t>
  </si>
  <si>
    <t xml:space="preserve"> woman wearing a hat and glasses eating a banana</t>
  </si>
  <si>
    <t>1.3981333007318884</t>
  </si>
  <si>
    <t>0.3828576361909696</t>
  </si>
  <si>
    <t xml:space="preserve"> A man riding a skateboard on a blue floor.</t>
  </si>
  <si>
    <t>0.7637626158259734</t>
  </si>
  <si>
    <t>0.47669422881787754</t>
  </si>
  <si>
    <t xml:space="preserve"> A woman sitting at a table with a cake with a lit candle.</t>
  </si>
  <si>
    <t>1.3253829111102806</t>
  </si>
  <si>
    <t>0.1599903309298226</t>
  </si>
  <si>
    <t>0.6908897853080345</t>
  </si>
  <si>
    <t>0.32886577324756683</t>
  </si>
  <si>
    <t xml:space="preserve"> A man is sitting on the ground with a pair of scissors.</t>
  </si>
  <si>
    <t>1.4453501722553772</t>
  </si>
  <si>
    <t xml:space="preserve"> A table topped with plates and bowls of food and glasses.</t>
  </si>
  <si>
    <t>1.3888570164857728</t>
  </si>
  <si>
    <t>0.3744722154431691</t>
  </si>
  <si>
    <t xml:space="preserve"> A young child holding a stuffed animal in front of a red wall.</t>
  </si>
  <si>
    <t>1.1829227968870843</t>
  </si>
  <si>
    <t>0.25407817920932335</t>
  </si>
  <si>
    <t xml:space="preserve"> A young girl holding a kite in a park.</t>
  </si>
  <si>
    <t>0.8486883365628092</t>
  </si>
  <si>
    <t>0.29556776963623266</t>
  </si>
  <si>
    <t>0.7638890083286022</t>
  </si>
  <si>
    <t xml:space="preserve"> someone is holding a sandwich with meat and onions on it.</t>
  </si>
  <si>
    <t>1.2612903005265816</t>
  </si>
  <si>
    <t>0.19322366043191472</t>
  </si>
  <si>
    <t xml:space="preserve"> A man is sitting on a bench reading a book.</t>
  </si>
  <si>
    <t>1.2732592525540927</t>
  </si>
  <si>
    <t>0.22247207401463037</t>
  </si>
  <si>
    <t xml:space="preserve"> A man flying a kite in a blue sky with a city in the background.</t>
  </si>
  <si>
    <t>1.3281884093809206</t>
  </si>
  <si>
    <t>0.6236713233544118</t>
  </si>
  <si>
    <t>0.38137593702935646</t>
  </si>
  <si>
    <t>0.2547001422654908</t>
  </si>
  <si>
    <t>0.38095238095238093</t>
  </si>
  <si>
    <t>0.3945535962305641</t>
  </si>
  <si>
    <t xml:space="preserve"> A bottle of water sitting on a sidewalk next to a fire hydrant.</t>
  </si>
  <si>
    <t>0.6377119175391646</t>
  </si>
  <si>
    <t>0.25731473426220086</t>
  </si>
  <si>
    <t xml:space="preserve"> A young boy standing in front of a refrigerator holding a bottle of alcohol.</t>
  </si>
  <si>
    <t>1.4573429167283243</t>
  </si>
  <si>
    <t>0.44710186192584195</t>
  </si>
  <si>
    <t>0.45374681997641836</t>
  </si>
  <si>
    <t xml:space="preserve"> A man is standing on skis in the snow.</t>
  </si>
  <si>
    <t>1.1142572446726335</t>
  </si>
  <si>
    <t>0.19983955505772016</t>
  </si>
  <si>
    <t xml:space="preserve"> A person flying a kite on the beach with a dog.</t>
  </si>
  <si>
    <t>1.3068206312212136</t>
  </si>
  <si>
    <t>0.48252482057489826</t>
  </si>
  <si>
    <t xml:space="preserve"> soup with noodles and vegetables on a plate with a fork.</t>
  </si>
  <si>
    <t>1.4837246163765379</t>
  </si>
  <si>
    <t>0.2649463177740835</t>
  </si>
  <si>
    <t>OLDER WHITE HOLDING UP A WINE GLASS IN ITS HAND</t>
  </si>
  <si>
    <t>0.3339693032015066</t>
  </si>
  <si>
    <t>blue skies are in the snow on a snowy mountain.</t>
  </si>
  <si>
    <t>1.083773453767396</t>
  </si>
  <si>
    <t>0.24362787283588133</t>
  </si>
  <si>
    <t>0.6702322010384191</t>
  </si>
  <si>
    <t>0.21535210072400832</t>
  </si>
  <si>
    <t xml:space="preserve"> A man and woman are standing in the snow on skis.</t>
  </si>
  <si>
    <t>0.7708478747237352</t>
  </si>
  <si>
    <t>0.18946740858505567</t>
  </si>
  <si>
    <t xml:space="preserve"> Man eating a large slice of pizza in a large white kitchen.</t>
  </si>
  <si>
    <t>1.1478273114886883</t>
  </si>
  <si>
    <t>0.5114521725681083</t>
  </si>
  <si>
    <t xml:space="preserve"> A man sitting on a motorcycle with a surfboard strapped to the back.</t>
  </si>
  <si>
    <t>0.6393377499065057</t>
  </si>
  <si>
    <t>0.4764507360754143</t>
  </si>
  <si>
    <t xml:space="preserve"> A woman sitting on a bench with a plate of food.</t>
  </si>
  <si>
    <t>1.4724584088709438</t>
  </si>
  <si>
    <t>0.28839578887017214</t>
  </si>
  <si>
    <t>1.208985863057182</t>
  </si>
  <si>
    <t>0.38273496611307267</t>
  </si>
  <si>
    <t>blue and white image of a man with a snowboard</t>
  </si>
  <si>
    <t>1.0899426241052466</t>
  </si>
  <si>
    <t>0.2036006418512782</t>
  </si>
  <si>
    <t xml:space="preserve"> A young man riding a skateboard on a ramp in a skate park.</t>
  </si>
  <si>
    <t>1.0321147590816686</t>
  </si>
  <si>
    <t xml:space="preserve"> A man in a white shirt and black shorts holds a Frisbee on a beach.</t>
  </si>
  <si>
    <t>1.2558831656420097</t>
  </si>
  <si>
    <t>0.5025941112070024</t>
  </si>
  <si>
    <t>ilet and sink in a small bathroom with a large mirror</t>
  </si>
  <si>
    <t>1.4758744622261832</t>
  </si>
  <si>
    <t>0.34421315214725706</t>
  </si>
  <si>
    <t xml:space="preserve"> A banana and a glass of milk sit on a table.</t>
  </si>
  <si>
    <t>0.5425755518283498</t>
  </si>
  <si>
    <t>0.4014093693456541</t>
  </si>
  <si>
    <t>cloths are hanging on a fence as a skier stands on a snowy hill.</t>
  </si>
  <si>
    <t>0.7780695312476362</t>
  </si>
  <si>
    <t>0.10919446932377967</t>
  </si>
  <si>
    <t xml:space="preserve"> Man in a blue shirt and white shirt holding a wine glass.</t>
  </si>
  <si>
    <t>1.156178838026956</t>
  </si>
  <si>
    <t>0.21105925213864282</t>
  </si>
  <si>
    <t xml:space="preserve"> A man in a hat and a baseball hat holding a baseball bat.</t>
  </si>
  <si>
    <t>1.027479106773382</t>
  </si>
  <si>
    <t>0.43931538083731814</t>
  </si>
  <si>
    <t>aint-colored kitchen with a white sink, white cabinets, and a large window.</t>
  </si>
  <si>
    <t>0.7085751864152658</t>
  </si>
  <si>
    <t>0.29143160128148915</t>
  </si>
  <si>
    <t xml:space="preserve"> A man in a white shirt doing a trick on a skateboard.</t>
  </si>
  <si>
    <t>0.9976522592566465</t>
  </si>
  <si>
    <t>0.3402127975323811</t>
  </si>
  <si>
    <t>0.6414176279552696</t>
  </si>
  <si>
    <t>0.7652084708603571</t>
  </si>
  <si>
    <t>0.5216948600244291</t>
  </si>
  <si>
    <t>0.36032290850722404</t>
  </si>
  <si>
    <t xml:space="preserve"> image of A man in a kitchen with a large metal stove.</t>
  </si>
  <si>
    <t>1.2675475501558422</t>
  </si>
  <si>
    <t>0.2520305004466189</t>
  </si>
  <si>
    <t xml:space="preserve"> A man walking in the desert with a horse and a mountain in the background.</t>
  </si>
  <si>
    <t>0.8665533650763554</t>
  </si>
  <si>
    <t>0.28641824560642337</t>
  </si>
  <si>
    <t xml:space="preserve"> The man is standing on the porch with his skateboard.</t>
  </si>
  <si>
    <t>0.21515257504011273</t>
  </si>
  <si>
    <t xml:space="preserve"> A skateboarder is doing a trick on a green skateboard.</t>
  </si>
  <si>
    <t>1.369850339986224</t>
  </si>
  <si>
    <t>0.3878093803952136</t>
  </si>
  <si>
    <t>front of a keyboard and a mouse on a wooden table</t>
  </si>
  <si>
    <t>0.9355281577361806</t>
  </si>
  <si>
    <t>0.3206797928798849</t>
  </si>
  <si>
    <t xml:space="preserve"> A man holding a pipe with a pipe attached to it.</t>
  </si>
  <si>
    <t>1.092695745978397</t>
  </si>
  <si>
    <t>0.23449152934447054</t>
  </si>
  <si>
    <t>HNaked bathroom with a toilet and a sink with a window.</t>
  </si>
  <si>
    <t>1.2108223596950567</t>
  </si>
  <si>
    <t>0.2290808250110576</t>
  </si>
  <si>
    <t xml:space="preserve"> A person in red jacket skiing down a snowy slope.</t>
  </si>
  <si>
    <t>1.0222376963147877</t>
  </si>
  <si>
    <t xml:space="preserve"> A woman sitting on a bench near a lake and a lake.</t>
  </si>
  <si>
    <t>0.4282778577752686</t>
  </si>
  <si>
    <t xml:space="preserve"> image of A man is jumping in the air on a skateboard.</t>
  </si>
  <si>
    <t>0.9288617465281763</t>
  </si>
  <si>
    <t>0.3540924383754122</t>
  </si>
  <si>
    <t>1.1245977187679692</t>
  </si>
  <si>
    <t>0.4297172699546305</t>
  </si>
  <si>
    <t xml:space="preserve"> WOMAN HOLDING A WII REMOTE IN HER HAND</t>
  </si>
  <si>
    <t>1.3808025354555507</t>
  </si>
  <si>
    <t>0.18955831073227428</t>
  </si>
  <si>
    <t>1.1172956280237591</t>
  </si>
  <si>
    <t>0.3720495690419474</t>
  </si>
  <si>
    <t xml:space="preserve"> someone is holding a half eaten sandwich in their hand.</t>
  </si>
  <si>
    <t>0.5621035539315915</t>
  </si>
  <si>
    <t>0.19799289711579854</t>
  </si>
  <si>
    <t>A picture of a person holding a tennis racket in their hand.</t>
  </si>
  <si>
    <t>1.4935863447602227</t>
  </si>
  <si>
    <t>0.21115859109601284</t>
  </si>
  <si>
    <t xml:space="preserve"> A bench sitting on a beach near the ocean.</t>
  </si>
  <si>
    <t>1.3970546242539112</t>
  </si>
  <si>
    <t>0.20959321071527803</t>
  </si>
  <si>
    <t xml:space="preserve"> A green bus with a bottle of wine on the back of it.</t>
  </si>
  <si>
    <t>1.3659700198622786</t>
  </si>
  <si>
    <t>0.15932397306487553</t>
  </si>
  <si>
    <t xml:space="preserve"> A man standing on a tennis court holding a racquet.</t>
  </si>
  <si>
    <t>1.3958758907722106</t>
  </si>
  <si>
    <t>0.19165851367745468</t>
  </si>
  <si>
    <t xml:space="preserve"> The man is standing on the snow with his skis on.</t>
  </si>
  <si>
    <t>1.3878742367995742</t>
  </si>
  <si>
    <t>0.3516661930407345</t>
  </si>
  <si>
    <t>A plate of food with a fork and knife on a table.</t>
  </si>
  <si>
    <t>1.1721546294910534</t>
  </si>
  <si>
    <t>0.3361758441768547</t>
  </si>
  <si>
    <t xml:space="preserve"> A man in a hat is skateboarding down a hill.</t>
  </si>
  <si>
    <t>1.0617851955570612</t>
  </si>
  <si>
    <t>0.2550879457693668</t>
  </si>
  <si>
    <t xml:space="preserve"> A girl is blow drying her hair in a bathroom.</t>
  </si>
  <si>
    <t>1.2149249126807944</t>
  </si>
  <si>
    <t>0.2765514700279923</t>
  </si>
  <si>
    <t xml:space="preserve"> A man in a hat and a helmet is holding a skateboard.</t>
  </si>
  <si>
    <t>0.8848221473781931</t>
  </si>
  <si>
    <t>0.4220881006983867</t>
  </si>
  <si>
    <t>1.0677777408385998</t>
  </si>
  <si>
    <t>0.20744432576282615</t>
  </si>
  <si>
    <t>0.5776900106188384</t>
  </si>
  <si>
    <t xml:space="preserve"> A woman in a blue shirt and white skirt playing tennis.</t>
  </si>
  <si>
    <t>0.7757908190810078</t>
  </si>
  <si>
    <t>0.22552748391609306</t>
  </si>
  <si>
    <t>0.6377753134704126</t>
  </si>
  <si>
    <t>0.8528028654224418</t>
  </si>
  <si>
    <t>0.6888741348825458</t>
  </si>
  <si>
    <t xml:space="preserve"> A young man riding a skateboard down a ramp in a skate park.</t>
  </si>
  <si>
    <t>0.6989301914540661</t>
  </si>
  <si>
    <t>0.29627855696934646</t>
  </si>
  <si>
    <t xml:space="preserve"> A young boy is jumping over a bench on a skateboard.</t>
  </si>
  <si>
    <t>0.2542500009891314</t>
  </si>
  <si>
    <t>hat, sunglasses, and a remote control sitting on a table.</t>
  </si>
  <si>
    <t>1.3058879912970889</t>
  </si>
  <si>
    <t>0.22974329146789038</t>
  </si>
  <si>
    <t xml:space="preserve"> The woman is sitting at the desk with her laptop.</t>
  </si>
  <si>
    <t>0.9894524286394822</t>
  </si>
  <si>
    <t>0.20320167922060378</t>
  </si>
  <si>
    <t>0.7362130187099966</t>
  </si>
  <si>
    <t>0.2573092078014119</t>
  </si>
  <si>
    <t xml:space="preserve"> The woman is using a computer keyboard to hold a phone.</t>
  </si>
  <si>
    <t>0.5606248878182691</t>
  </si>
  <si>
    <t>0.3122385958794877</t>
  </si>
  <si>
    <t xml:space="preserve"> A man riding a skateboard down a sidewalk past a building.</t>
  </si>
  <si>
    <t>1.0070478026587677</t>
  </si>
  <si>
    <t>0.30094064652888186</t>
  </si>
  <si>
    <t xml:space="preserve"> The woman is sitting on the couch with her teddy bear.</t>
  </si>
  <si>
    <t>1.1881168493497305</t>
  </si>
  <si>
    <t>0.28247380849644144</t>
  </si>
  <si>
    <t>1.1899027107920364</t>
  </si>
  <si>
    <t>0.5058551118700167</t>
  </si>
  <si>
    <t xml:space="preserve"> A woman holding a tennis racket on a tennis court.</t>
  </si>
  <si>
    <t>1.2380520808692244</t>
  </si>
  <si>
    <t>0.38526545834162584</t>
  </si>
  <si>
    <t>0.44073730585949045</t>
  </si>
  <si>
    <t>0.5203469993100044</t>
  </si>
  <si>
    <t>0.13610216726043328</t>
  </si>
  <si>
    <t xml:space="preserve"> A young boy holding a green frisbee in a park.</t>
  </si>
  <si>
    <t>1.1293081251180992</t>
  </si>
  <si>
    <t>0.6973845260349372</t>
  </si>
  <si>
    <t xml:space="preserve"> Man in black shirt throwing a yellow frisbee on beach.</t>
  </si>
  <si>
    <t>1.1521155153552605</t>
  </si>
  <si>
    <t>0.41360318504839677</t>
  </si>
  <si>
    <t>0.9997013854680593</t>
  </si>
  <si>
    <t>0.3408057323817877</t>
  </si>
  <si>
    <t xml:space="preserve"> A plate of food with a bottle of milk and a sandwich.</t>
  </si>
  <si>
    <t>0.7550474010310873</t>
  </si>
  <si>
    <t>0.13484049930651873</t>
  </si>
  <si>
    <t xml:space="preserve"> A man in a kitchen preparing food on a stove top.</t>
  </si>
  <si>
    <t>1.0160841977419888</t>
  </si>
  <si>
    <t>0.27934434969966576</t>
  </si>
  <si>
    <t>1.437218041873999</t>
  </si>
  <si>
    <t>0.23051280128012802</t>
  </si>
  <si>
    <t xml:space="preserve"> WOMAN SITTING AT A TABLE WITH A DINNER DINNER CAKES AND CUP</t>
  </si>
  <si>
    <t>aint-glassed residential neighborhood with a snow-covered residential neighborhood in the background.</t>
  </si>
  <si>
    <t>1.1721230828575582</t>
  </si>
  <si>
    <t>0.14772283472731043</t>
  </si>
  <si>
    <t xml:space="preserve"> A man sitting on a wall next to a red fire hydrant.</t>
  </si>
  <si>
    <t>0.23158115501700177</t>
  </si>
  <si>
    <t xml:space="preserve"> A young boy is swinging a baseball bat at a baseball game.</t>
  </si>
  <si>
    <t>1.4553983955986265</t>
  </si>
  <si>
    <t>0.1939202713862523</t>
  </si>
  <si>
    <t>0.39532995728436643</t>
  </si>
  <si>
    <t>hat, toothbrush, toothbrush, and toothpaste on a table.</t>
  </si>
  <si>
    <t>0.7267481268945428</t>
  </si>
  <si>
    <t>0.22062422564614886</t>
  </si>
  <si>
    <t>0.16677623835883093</t>
  </si>
  <si>
    <t>0.13017728354540498</t>
  </si>
  <si>
    <t>blue sky with a man on a snowboard sitting on a mountain</t>
  </si>
  <si>
    <t>1.430665892150253</t>
  </si>
  <si>
    <t>0.22362334975194073</t>
  </si>
  <si>
    <t xml:space="preserve"> Man in white shirt and white shorts playing tennis on court.</t>
  </si>
  <si>
    <t>1.007865891227862</t>
  </si>
  <si>
    <t>0.17581684272419457</t>
  </si>
  <si>
    <t>iced cakes sit on plates on a table with a bottle of milk.</t>
  </si>
  <si>
    <t>0.5311207286851096</t>
  </si>
  <si>
    <t>0.39418863247629166</t>
  </si>
  <si>
    <t xml:space="preserve"> A skier is standing on a snowy hill with a sun setting behind him.</t>
  </si>
  <si>
    <t>0.5302801929028095</t>
  </si>
  <si>
    <t>0.16236044657097287</t>
  </si>
  <si>
    <t>OLDER SOLDING A CELL PHONE THAT IS ON THE GROUND</t>
  </si>
  <si>
    <t>1.418107294515773</t>
  </si>
  <si>
    <t>0.17080741187271414</t>
  </si>
  <si>
    <t xml:space="preserve"> Man holding a cake with candles in front of a fireplace.</t>
  </si>
  <si>
    <t>1.0093700894813198</t>
  </si>
  <si>
    <t>0.31794577891216547</t>
  </si>
  <si>
    <t xml:space="preserve"> A woman in a blue shirt riding a surfboard on a wave.</t>
  </si>
  <si>
    <t>0.5166410645193521</t>
  </si>
  <si>
    <t>0.3915455943446028</t>
  </si>
  <si>
    <t xml:space="preserve"> A man sitting on the ground with a snowboard attached to his feet.</t>
  </si>
  <si>
    <t>1.0920855526757363</t>
  </si>
  <si>
    <t>0.2829559628326351</t>
  </si>
  <si>
    <t>0.42245715941185696</t>
  </si>
  <si>
    <t xml:space="preserve"> A man in a red shirt is playing tennis on a blue court.</t>
  </si>
  <si>
    <t>0.23825473413472906</t>
  </si>
  <si>
    <t xml:space="preserve"> A person is riding a skateboard on a sidewalk.</t>
  </si>
  <si>
    <t>0.5278190066217615</t>
  </si>
  <si>
    <t xml:space="preserve"> A young boy is smiling while skiing in the snow.</t>
  </si>
  <si>
    <t>0.8778758442247105</t>
  </si>
  <si>
    <t>blue and white image of a woman skiing down a snowy slope</t>
  </si>
  <si>
    <t>1.2321443287880758</t>
  </si>
  <si>
    <t>0.22460705249841878</t>
  </si>
  <si>
    <t xml:space="preserve"> A man standing in front of a wall with a cell phone.</t>
  </si>
  <si>
    <t>1.0696498871627078</t>
  </si>
  <si>
    <t>0.23328700396307442</t>
  </si>
  <si>
    <t>plate of food with a baseball player and a bat</t>
  </si>
  <si>
    <t>0.5646212661009246</t>
  </si>
  <si>
    <t>0.1146865824779654</t>
  </si>
  <si>
    <t xml:space="preserve"> A man in a wetsuit surfing on a wave.</t>
  </si>
  <si>
    <t>1.487483141361496</t>
  </si>
  <si>
    <t>0.5677520170190875</t>
  </si>
  <si>
    <t xml:space="preserve"> A man in a red shirt is riding a skateboard down the street.</t>
  </si>
  <si>
    <t>0.8112890487209139</t>
  </si>
  <si>
    <t>0.37409267247305183</t>
  </si>
  <si>
    <t xml:space="preserve"> A man is skiing down a snowy hill with a dog.</t>
  </si>
  <si>
    <t>1.354521532692764</t>
  </si>
  <si>
    <t>0.22614475514303414</t>
  </si>
  <si>
    <t xml:space="preserve"> A person kite surfing on the ocean with mountains in the background.</t>
  </si>
  <si>
    <t>0.5883652353356474</t>
  </si>
  <si>
    <t>0.3354486806634833</t>
  </si>
  <si>
    <t>Three plates of pizza on a table with a person eating one.</t>
  </si>
  <si>
    <t>0.3521445980816572</t>
  </si>
  <si>
    <t xml:space="preserve"> HOT DOGS AND CHEESE SANDWICH ON A PLATE WITH A DRINK</t>
  </si>
  <si>
    <t>1.4479459514225477</t>
  </si>
  <si>
    <t>0.30055402810202425</t>
  </si>
  <si>
    <t xml:space="preserve"> A young boy eating a hot dog on a sidewalk.</t>
  </si>
  <si>
    <t>0.5262105558949188</t>
  </si>
  <si>
    <t>0.23750121204202074</t>
  </si>
  <si>
    <t xml:space="preserve"> A man riding a skateboard down a metal rail.</t>
  </si>
  <si>
    <t>1.4720893722663217</t>
  </si>
  <si>
    <t>0.23955916653708598</t>
  </si>
  <si>
    <t xml:space="preserve"> The woman is posing for a picture while skiing.</t>
  </si>
  <si>
    <t>1.4063781039993808</t>
  </si>
  <si>
    <t>0.17330915054354493</t>
  </si>
  <si>
    <t xml:space="preserve"> A man holding a white frisbee in his right hand.</t>
  </si>
  <si>
    <t>0.8480288000384822</t>
  </si>
  <si>
    <t>0.4898953632071141</t>
  </si>
  <si>
    <t xml:space="preserve"> A woman sitting on a bench with a river view.</t>
  </si>
  <si>
    <t>0.9004863681792178</t>
  </si>
  <si>
    <t>0.23881774696013122</t>
  </si>
  <si>
    <t>0.8659332007504218</t>
  </si>
  <si>
    <t>0.4947826977449802</t>
  </si>
  <si>
    <t xml:space="preserve"> A man sitting on a bench with a laptop and a bag of chips.</t>
  </si>
  <si>
    <t>1.0552050367343233</t>
  </si>
  <si>
    <t>1.0241644996340316</t>
  </si>
  <si>
    <t>0.5221284819846933</t>
  </si>
  <si>
    <t>Two pizzas on a table with a fork and knife on it.</t>
  </si>
  <si>
    <t>1.2324377264086863</t>
  </si>
  <si>
    <t>0.41722614486115056</t>
  </si>
  <si>
    <t>0.3452460983625218</t>
  </si>
  <si>
    <t>1.1616511260421594</t>
  </si>
  <si>
    <t>0.37788889842599044</t>
  </si>
  <si>
    <t xml:space="preserve"> THIS IS A PICTURE OF A MAN SURFING ON A WAVE</t>
  </si>
  <si>
    <t>0.9484293573906426</t>
  </si>
  <si>
    <t>0.3328906274415739</t>
  </si>
  <si>
    <t xml:space="preserve"> A man sitting on a bench with a book and a book.</t>
  </si>
  <si>
    <t>1.4445652642995834</t>
  </si>
  <si>
    <t>0.2486058178746561</t>
  </si>
  <si>
    <t xml:space="preserve"> A man standing in the snow with a snowboard on his feet.</t>
  </si>
  <si>
    <t>1.2907995449506902</t>
  </si>
  <si>
    <t>0.40404612470010226</t>
  </si>
  <si>
    <t>ults and child playing with a hair dryer in a room.</t>
  </si>
  <si>
    <t>0.7366533043635286</t>
  </si>
  <si>
    <t>0.20582047685834506</t>
  </si>
  <si>
    <t>blue sky with a kite flying in the sky and a person holding a kite.</t>
  </si>
  <si>
    <t>0.6859263951960929</t>
  </si>
  <si>
    <t>0.20794847160355837</t>
  </si>
  <si>
    <t>0.9378997756542092</t>
  </si>
  <si>
    <t>0.4474092934275159</t>
  </si>
  <si>
    <t xml:space="preserve"> A man standing on a beach holding a surfboard under his arm.</t>
  </si>
  <si>
    <t>0.9439786416148512</t>
  </si>
  <si>
    <t>0.20257212502491884</t>
  </si>
  <si>
    <t>1.3594312734157326</t>
  </si>
  <si>
    <t>0.5077633269844652</t>
  </si>
  <si>
    <t xml:space="preserve"> A woman in a bikini riding a surfboard on a wave.</t>
  </si>
  <si>
    <t>1.2719181595246467</t>
  </si>
  <si>
    <t>0.3549497743708761</t>
  </si>
  <si>
    <t xml:space="preserve"> A person is skiing down a snowy hill in the snow.</t>
  </si>
  <si>
    <t>1.272634215022196</t>
  </si>
  <si>
    <t>0.38844159285335755</t>
  </si>
  <si>
    <t xml:space="preserve"> A young boy holding a tennis racket and tennis ball.</t>
  </si>
  <si>
    <t>1.125080053800024</t>
  </si>
  <si>
    <t>0.32373384149998924</t>
  </si>
  <si>
    <t xml:space="preserve"> A young girl brushes her teeth in a bathroom.</t>
  </si>
  <si>
    <t>1.332115005222454</t>
  </si>
  <si>
    <t>0.2982797722714565</t>
  </si>
  <si>
    <t>0.1826583106646588</t>
  </si>
  <si>
    <t>0.22732700979629916</t>
  </si>
  <si>
    <t>0.6495263377199746</t>
  </si>
  <si>
    <t>0.41629938670593597</t>
  </si>
  <si>
    <t xml:space="preserve"> A giraffe sticking its tongue out over a wooden fence.</t>
  </si>
  <si>
    <t>0.2969886634360279</t>
  </si>
  <si>
    <t>plate of food with a snowboarder doing a trick in the air</t>
  </si>
  <si>
    <t>0.6552388317085535</t>
  </si>
  <si>
    <t>0.3714752388871281</t>
  </si>
  <si>
    <t>1.397531545198957</t>
  </si>
  <si>
    <t>0.3721003696282278</t>
  </si>
  <si>
    <t>0.1634812655665549</t>
  </si>
  <si>
    <t>0.42351071492854214</t>
  </si>
  <si>
    <t>air of people riding waves on surfboard in open ocean water.</t>
  </si>
  <si>
    <t>0.2325020987698366</t>
  </si>
  <si>
    <t xml:space="preserve"> A man in a baseball uniform holding a baseball bat.</t>
  </si>
  <si>
    <t>1.1814933899567501</t>
  </si>
  <si>
    <t>0.19693645274511012</t>
  </si>
  <si>
    <t xml:space="preserve"> american flags are in the snow on a snowy day.</t>
  </si>
  <si>
    <t>0.7160034258302014</t>
  </si>
  <si>
    <t>0.20250400040003996</t>
  </si>
  <si>
    <t xml:space="preserve"> A woman sitting on the ground holding a kite.</t>
  </si>
  <si>
    <t>1.4709271542145188</t>
  </si>
  <si>
    <t>0.3094721979372218</t>
  </si>
  <si>
    <t xml:space="preserve"> A man carrying a surfboard walks down the beach.</t>
  </si>
  <si>
    <t>1.3524692114726564</t>
  </si>
  <si>
    <t>0.3720625732083359</t>
  </si>
  <si>
    <t>0.35964096981709937</t>
  </si>
  <si>
    <t xml:space="preserve"> A woman playing tennis on a tennis court with a racket.</t>
  </si>
  <si>
    <t>1.4543720262833457</t>
  </si>
  <si>
    <t>0.4027302833879631</t>
  </si>
  <si>
    <t xml:space="preserve"> A person holding a bunch of bananas in front of a mirror.</t>
  </si>
  <si>
    <t>0.7744964703885112</t>
  </si>
  <si>
    <t>0.29326294065728675</t>
  </si>
  <si>
    <t xml:space="preserve"> A woman flying a kite in a park with a child.</t>
  </si>
  <si>
    <t>0.5618802901869068</t>
  </si>
  <si>
    <t>0.31184566016120546</t>
  </si>
  <si>
    <t xml:space="preserve"> gentleman in a suit and tie sitting at a kitchen table.</t>
  </si>
  <si>
    <t>0.8553011970934413</t>
  </si>
  <si>
    <t>0.2626234653020368</t>
  </si>
  <si>
    <t>hat, paper, and a laptop on a table with a lamp.</t>
  </si>
  <si>
    <t>1.4200485461225572</t>
  </si>
  <si>
    <t>0.2910311320614256</t>
  </si>
  <si>
    <t>0.9078060719631813</t>
  </si>
  <si>
    <t>0.38663714948344935</t>
  </si>
  <si>
    <t xml:space="preserve"> A woman sitting on a bench with a book in her lap.</t>
  </si>
  <si>
    <t>1.2232486869282515</t>
  </si>
  <si>
    <t>0.31088399539419476</t>
  </si>
  <si>
    <t>HOT DOGS SITTING ON A TRAY WITH FOOD ON THE TABLE</t>
  </si>
  <si>
    <t>1.2353765007787354</t>
  </si>
  <si>
    <t xml:space="preserve"> A young boy eating a piece of pizza at a table.</t>
  </si>
  <si>
    <t>1.140445040933903</t>
  </si>
  <si>
    <t>0.11297529696982503</t>
  </si>
  <si>
    <t>1.2861428025928419</t>
  </si>
  <si>
    <t>0.5892533952848218</t>
  </si>
  <si>
    <t xml:space="preserve"> A man jumping up into the air on a skateboard.</t>
  </si>
  <si>
    <t>0.8632508789333855</t>
  </si>
  <si>
    <t>0.2638277066013317</t>
  </si>
  <si>
    <t>1.3218217038819708</t>
  </si>
  <si>
    <t>0.37940791804381296</t>
  </si>
  <si>
    <t xml:space="preserve"> A young boy holding a hot dog in his hand.</t>
  </si>
  <si>
    <t>0.2839486557351388</t>
  </si>
  <si>
    <t xml:space="preserve"> A man in a white t-shirt paddle boarding in the water.</t>
  </si>
  <si>
    <t>1.428475691831331</t>
  </si>
  <si>
    <t>0.28932756285697464</t>
  </si>
  <si>
    <t xml:space="preserve"> A man is skateboarding on a ramp in a skate park.</t>
  </si>
  <si>
    <t>0.9363135631814276</t>
  </si>
  <si>
    <t>0.4161658939759521</t>
  </si>
  <si>
    <t xml:space="preserve"> A man in a red shirt surfing on a white surfboard.</t>
  </si>
  <si>
    <t>0.8850458812359997</t>
  </si>
  <si>
    <t>0.37833812709598597</t>
  </si>
  <si>
    <t xml:space="preserve"> The man is skiing down the hill on the snow.</t>
  </si>
  <si>
    <t>1.4381682930319228</t>
  </si>
  <si>
    <t>0.2692079085625954</t>
  </si>
  <si>
    <t xml:space="preserve"> A man standing on a ski slope holding a ski board.</t>
  </si>
  <si>
    <t>1.279925640486355</t>
  </si>
  <si>
    <t>0.18327912279525185</t>
  </si>
  <si>
    <t>1.2594141449073908</t>
  </si>
  <si>
    <t>0.3307330870077794</t>
  </si>
  <si>
    <t xml:space="preserve"> The baby boy is sitting on the toilet with his arms in the water.</t>
  </si>
  <si>
    <t>1.048056794726751</t>
  </si>
  <si>
    <t>0.14949751774990688</t>
  </si>
  <si>
    <t>0.32211352398611703</t>
  </si>
  <si>
    <t xml:space="preserve"> BLACK AND WHITE PICTURE OF A MAN SITTING IN A BATHROOM</t>
  </si>
  <si>
    <t>0.9333692537209853</t>
  </si>
  <si>
    <t>0.3505037446763278</t>
  </si>
  <si>
    <t>0.5935528661117887</t>
  </si>
  <si>
    <t>0.42573706428095476</t>
  </si>
  <si>
    <t xml:space="preserve"> A man riding a skateboard down a road next to a body of water.</t>
  </si>
  <si>
    <t>0.7483658061105043</t>
  </si>
  <si>
    <t>0.23285505605898688</t>
  </si>
  <si>
    <t>1.3559093770488522</t>
  </si>
  <si>
    <t>0.4495829940546856</t>
  </si>
  <si>
    <t>0.6000276027276512</t>
  </si>
  <si>
    <t>0.6397631491849844</t>
  </si>
  <si>
    <t>0.5524955789041046</t>
  </si>
  <si>
    <t>0.4883499409416459</t>
  </si>
  <si>
    <t>0.5395937987598141</t>
  </si>
  <si>
    <t xml:space="preserve"> Man in a white shirt and black tie drinking a glass of water.</t>
  </si>
  <si>
    <t>1.353852026638503</t>
  </si>
  <si>
    <t>0.21865126159052367</t>
  </si>
  <si>
    <t xml:space="preserve"> Man with a beard and a beard wearing a tie.</t>
  </si>
  <si>
    <t>0.9940225548271951</t>
  </si>
  <si>
    <t>0.3425466256578389</t>
  </si>
  <si>
    <t xml:space="preserve"> A young child is riding a skateboard on the street.</t>
  </si>
  <si>
    <t>1.0507108503493998</t>
  </si>
  <si>
    <t xml:space="preserve"> slicing board with pizza cut into slices and a knife</t>
  </si>
  <si>
    <t>0.7370717405469176</t>
  </si>
  <si>
    <t>0.2523470993943301</t>
  </si>
  <si>
    <t>0.2682607710732822</t>
  </si>
  <si>
    <t xml:space="preserve"> A young boy holding a white frisbee in a grassy field.</t>
  </si>
  <si>
    <t>1.0548624192183822</t>
  </si>
  <si>
    <t>0.34399032044629513</t>
  </si>
  <si>
    <t xml:space="preserve"> A young boy is playing with a kite in a field.</t>
  </si>
  <si>
    <t>1.129549178441772</t>
  </si>
  <si>
    <t>0.2072058426095693</t>
  </si>
  <si>
    <t xml:space="preserve"> A vintage photo of a woman holding a tennis racket.</t>
  </si>
  <si>
    <t>0.5143663163779387</t>
  </si>
  <si>
    <t>0.34025685873381856</t>
  </si>
  <si>
    <t xml:space="preserve"> A man in a black and white shirt playing with a yellow frisbee.</t>
  </si>
  <si>
    <t>0.5585637678801794</t>
  </si>
  <si>
    <t>0.27717076335258634</t>
  </si>
  <si>
    <t xml:space="preserve"> A man in a green shirt surfing on a wave.</t>
  </si>
  <si>
    <t>0.8569200136970779</t>
  </si>
  <si>
    <t>0.35885089188266656</t>
  </si>
  <si>
    <t xml:space="preserve"> A person is holding a surfboard on the beach.</t>
  </si>
  <si>
    <t>0.5986232852977137</t>
  </si>
  <si>
    <t>0.3797856758159214</t>
  </si>
  <si>
    <t xml:space="preserve"> Man sitting on couch holding a Wii controller in front of a screen.</t>
  </si>
  <si>
    <t>1.1826040763774959</t>
  </si>
  <si>
    <t>0.2770725991168832</t>
  </si>
  <si>
    <t xml:space="preserve"> A person on skis going down a snowy mountain slope.</t>
  </si>
  <si>
    <t>0.4075848947700762</t>
  </si>
  <si>
    <t xml:space="preserve"> A man doing a trick on a skateboard on a rail.</t>
  </si>
  <si>
    <t>0.9027048800623068</t>
  </si>
  <si>
    <t>0.3229431442488843</t>
  </si>
  <si>
    <t xml:space="preserve"> A man in a white shirt and hat is on a skateboard.</t>
  </si>
  <si>
    <t>1.215387120404006</t>
  </si>
  <si>
    <t>0.2543882986794201</t>
  </si>
  <si>
    <t>1.3466649731749822</t>
  </si>
  <si>
    <t>0.4966666620592951</t>
  </si>
  <si>
    <t xml:space="preserve"> image of A man in a red shirt surfing on a white surfboard.</t>
  </si>
  <si>
    <t>1.1617965902670693</t>
  </si>
  <si>
    <t>0.21049693669162695</t>
  </si>
  <si>
    <t xml:space="preserve"> A giraffe and zebra are in a grassy field.</t>
  </si>
  <si>
    <t>1.0452925895355727</t>
  </si>
  <si>
    <t>0.33246440739767114</t>
  </si>
  <si>
    <t xml:space="preserve"> A young girl is riding a skateboard on the street.</t>
  </si>
  <si>
    <t>0.7792957785406296</t>
  </si>
  <si>
    <t>0.36491634532898165</t>
  </si>
  <si>
    <t>umbrellas are stacked up on top of each other in a room.</t>
  </si>
  <si>
    <t>0.9368585664121327</t>
  </si>
  <si>
    <t>0.18862690707350901</t>
  </si>
  <si>
    <t xml:space="preserve"> A young boy holding a Wii remote in his hand.</t>
  </si>
  <si>
    <t>1.2674555750438987</t>
  </si>
  <si>
    <t>0.46961172193914347</t>
  </si>
  <si>
    <t>0.8032386187168403</t>
  </si>
  <si>
    <t>0.2165139704986705</t>
  </si>
  <si>
    <t xml:space="preserve"> The man is holding a surfboard and pointing at the water.</t>
  </si>
  <si>
    <t>0.5543199506371241</t>
  </si>
  <si>
    <t>0.34630954484346416</t>
  </si>
  <si>
    <t xml:space="preserve"> A man is sitting on a skateboard with a helmet on.</t>
  </si>
  <si>
    <t>0.4619968334107837</t>
  </si>
  <si>
    <t xml:space="preserve"> A man is riding a surfboard in the water.</t>
  </si>
  <si>
    <t>0.7384857489553688</t>
  </si>
  <si>
    <t>0.24923334154414561</t>
  </si>
  <si>
    <t xml:space="preserve"> this is a small child holding a piece of cake</t>
  </si>
  <si>
    <t>0.9633523681251339</t>
  </si>
  <si>
    <t>0.1610709189272893</t>
  </si>
  <si>
    <t xml:space="preserve"> A man on skis standing on a snowy mountain side.</t>
  </si>
  <si>
    <t>1.0633359686556956</t>
  </si>
  <si>
    <t>0.3381703336434187</t>
  </si>
  <si>
    <t xml:space="preserve"> Tennis player about to hit the ball with his racket</t>
  </si>
  <si>
    <t>1.2610496462036305</t>
  </si>
  <si>
    <t>0.2698109835619554</t>
  </si>
  <si>
    <t xml:space="preserve"> A person on skis skiing down a snowy mountain slope.</t>
  </si>
  <si>
    <t>0.9762618313400543</t>
  </si>
  <si>
    <t>0.4097451465273645</t>
  </si>
  <si>
    <t xml:space="preserve"> slicing board with a slice of pizza and a knife on it.</t>
  </si>
  <si>
    <t>0.6312214006605936</t>
  </si>
  <si>
    <t>0.3319824554853336</t>
  </si>
  <si>
    <t xml:space="preserve"> A person is holding a remote control in their hand.</t>
  </si>
  <si>
    <t>0.6102853234318513</t>
  </si>
  <si>
    <t>0.1164207113646147</t>
  </si>
  <si>
    <t>0.7358390636430049</t>
  </si>
  <si>
    <t>0.4168880712919331</t>
  </si>
  <si>
    <t xml:space="preserve"> A young boy sitting on a surfboard in the water.</t>
  </si>
  <si>
    <t>0.6681138963219783</t>
  </si>
  <si>
    <t>0.29350864340635746</t>
  </si>
  <si>
    <t xml:space="preserve"> A man in a yellow shirt catching a frisbee in the air.</t>
  </si>
  <si>
    <t>1.3611596510655524</t>
  </si>
  <si>
    <t>0.4765749133902645</t>
  </si>
  <si>
    <t xml:space="preserve"> A man flying a kite on the beach with a dog watching.</t>
  </si>
  <si>
    <t>0.8059609515631614</t>
  </si>
  <si>
    <t>0.45768131592940886</t>
  </si>
  <si>
    <t xml:space="preserve"> image of A man in a red jacket holding skis and ski poles.</t>
  </si>
  <si>
    <t>0.5477551276768702</t>
  </si>
  <si>
    <t>0.23667832377183967</t>
  </si>
  <si>
    <t>OT OF A PERSON IS HOLDING A REMOTE CONTROL AND HOLDING A CELL PHONE</t>
  </si>
  <si>
    <t>0.7399128346681122</t>
  </si>
  <si>
    <t>0.22774728503492567</t>
  </si>
  <si>
    <t xml:space="preserve"> A man riding a skateboard down a street with a sunset behind him.</t>
  </si>
  <si>
    <t>1.4236966616163684</t>
  </si>
  <si>
    <t>0.19118648227414298</t>
  </si>
  <si>
    <t xml:space="preserve"> A woman in a field throwing a yellow frisbee.</t>
  </si>
  <si>
    <t>0.8917679441665708</t>
  </si>
  <si>
    <t>0.28018690365125043</t>
  </si>
  <si>
    <t>1.2302140239647017</t>
  </si>
  <si>
    <t>0.35768109327957415</t>
  </si>
  <si>
    <t>1.4271645732612233</t>
  </si>
  <si>
    <t>0.3482394239423942</t>
  </si>
  <si>
    <t xml:space="preserve"> A person is riding a motorcycle with a side car.</t>
  </si>
  <si>
    <t>0.9013372833668227</t>
  </si>
  <si>
    <t>0.22651599968390998</t>
  </si>
  <si>
    <t xml:space="preserve"> A woman standing in front of a house with a suitcase.</t>
  </si>
  <si>
    <t>0.5804872449204683</t>
  </si>
  <si>
    <t>0.3249871370173183</t>
  </si>
  <si>
    <t xml:space="preserve"> A woman standing in front of a stop sign with a sign on it.</t>
  </si>
  <si>
    <t>1.3667059242238704</t>
  </si>
  <si>
    <t>0.3474065014883907</t>
  </si>
  <si>
    <t>lder man sitting at a table with a glass of wine.</t>
  </si>
  <si>
    <t>0.6775504536223453</t>
  </si>
  <si>
    <t>0.8285952411459606</t>
  </si>
  <si>
    <t>0.7710955777402456</t>
  </si>
  <si>
    <t>0.6050959853682532</t>
  </si>
  <si>
    <t xml:space="preserve"> baseman in the process of throwing a baseball on the field</t>
  </si>
  <si>
    <t>1.1963170733518806</t>
  </si>
  <si>
    <t>0.23188133840173625</t>
  </si>
  <si>
    <t xml:space="preserve"> A young boy holding a kite while standing in a field.</t>
  </si>
  <si>
    <t>0.7052309839490842</t>
  </si>
  <si>
    <t>0.32732270346446457</t>
  </si>
  <si>
    <t xml:space="preserve"> Man and woman posing with a statue of a bear on a bench.</t>
  </si>
  <si>
    <t>0.8323114621914084</t>
  </si>
  <si>
    <t>0.2484415111631265</t>
  </si>
  <si>
    <t xml:space="preserve"> A man in a park holding a baseball bat and ball.</t>
  </si>
  <si>
    <t>1.0885070224169735</t>
  </si>
  <si>
    <t>0.3270317016743146</t>
  </si>
  <si>
    <t xml:space="preserve"> A woman stirring a pot with a ladle on it.</t>
  </si>
  <si>
    <t>0.5832791392892926</t>
  </si>
  <si>
    <t>0.16214725235768002</t>
  </si>
  <si>
    <t>HERE IS A MAN THAT IS PLAYING TENNIS ON THE GRASS</t>
  </si>
  <si>
    <t>1.1901971091258003</t>
  </si>
  <si>
    <t>0.059352412293588765</t>
  </si>
  <si>
    <t xml:space="preserve"> A person is cutting tomatoes on a cutting board with a knife.</t>
  </si>
  <si>
    <t>1.0954393300164984</t>
  </si>
  <si>
    <t>0.25190470528004305</t>
  </si>
  <si>
    <t xml:space="preserve"> Man eating a hot dog with mustard and ketchup on it.</t>
  </si>
  <si>
    <t>1.4839831777070063</t>
  </si>
  <si>
    <t>0.33258030088912444</t>
  </si>
  <si>
    <t xml:space="preserve"> Man with glasses taking a picture of himself brushing his teeth.</t>
  </si>
  <si>
    <t>0.6872024797750941</t>
  </si>
  <si>
    <t>0.16776960784313727</t>
  </si>
  <si>
    <t>blue water with a kite being flown over the ocean</t>
  </si>
  <si>
    <t>0.7375634991524661</t>
  </si>
  <si>
    <t>0.35936856735802414</t>
  </si>
  <si>
    <t>1.4675866758750442</t>
  </si>
  <si>
    <t>0.23526334776334776</t>
  </si>
  <si>
    <t xml:space="preserve"> A man sitting on a couch with a laptop in his lap.</t>
  </si>
  <si>
    <t>0.5800351753043833</t>
  </si>
  <si>
    <t>0.2496355164710308</t>
  </si>
  <si>
    <t xml:space="preserve"> A black and white dog laying in the grass with a frisbee.</t>
  </si>
  <si>
    <t>0.5739941194697806</t>
  </si>
  <si>
    <t>0.24675318453396797</t>
  </si>
  <si>
    <t xml:space="preserve"> A boy is skateboarding on a skateboard on a blue wall.</t>
  </si>
  <si>
    <t>0.5017231777338644</t>
  </si>
  <si>
    <t>0.2920284155122865</t>
  </si>
  <si>
    <t xml:space="preserve"> A man in a red jacket snowboarding down a hill.</t>
  </si>
  <si>
    <t>0.2831332426720933</t>
  </si>
  <si>
    <t>0.9513492002368762</t>
  </si>
  <si>
    <t>0.2998348506930316</t>
  </si>
  <si>
    <t xml:space="preserve"> A man riding a skateboard down a ramp in a black and white photo.</t>
  </si>
  <si>
    <t>1.464127973913539</t>
  </si>
  <si>
    <t>0.29579710334912035</t>
  </si>
  <si>
    <t>1.3914661115224023</t>
  </si>
  <si>
    <t>0.4393043009872314</t>
  </si>
  <si>
    <t xml:space="preserve"> A man holding a tennis racquet on a tennis court.</t>
  </si>
  <si>
    <t>0.8154739520607771</t>
  </si>
  <si>
    <t>0.5355386162590847</t>
  </si>
  <si>
    <t xml:space="preserve"> A man is standing in the snow with a snowboard.</t>
  </si>
  <si>
    <t>1.4522239649344377</t>
  </si>
  <si>
    <t>0.31879502851245506</t>
  </si>
  <si>
    <t xml:space="preserve"> A young man is doing tricks on his skateboard.</t>
  </si>
  <si>
    <t>0.6425241069081835</t>
  </si>
  <si>
    <t xml:space="preserve"> A person skiing down a snowy mountain on a sunny day.</t>
  </si>
  <si>
    <t>0.29298860429393064</t>
  </si>
  <si>
    <t xml:space="preserve"> A young boy holding a banana while wearing a baseball glove.</t>
  </si>
  <si>
    <t>0.6953101917519775</t>
  </si>
  <si>
    <t>0.27123508659824497</t>
  </si>
  <si>
    <t xml:space="preserve"> The woman is playing tennis on the court at night.</t>
  </si>
  <si>
    <t>1.059384674026191</t>
  </si>
  <si>
    <t>0.1573566680921628</t>
  </si>
  <si>
    <t xml:space="preserve"> Elephant with a mane being fed by a man in a white shirt.</t>
  </si>
  <si>
    <t>0.19134406774422846</t>
  </si>
  <si>
    <t xml:space="preserve"> A woman with glasses and a necklace on her head.</t>
  </si>
  <si>
    <t>1.4660895575599362</t>
  </si>
  <si>
    <t>0.3477556578715891</t>
  </si>
  <si>
    <t xml:space="preserve"> A pitcher throwing a baseball from the mound during a baseball game.</t>
  </si>
  <si>
    <t>0.9594638055894777</t>
  </si>
  <si>
    <t>0.5124729832902549</t>
  </si>
  <si>
    <t>HOT DIFFERENT FOODS AND VEGETABLES ON A TABLE</t>
  </si>
  <si>
    <t>1.0278422904343532</t>
  </si>
  <si>
    <t>0.14562750498527277</t>
  </si>
  <si>
    <t xml:space="preserve"> A man is surfing on a surfboard in the ocean.</t>
  </si>
  <si>
    <t>1.298074455880915</t>
  </si>
  <si>
    <t>0.39541274207278754</t>
  </si>
  <si>
    <t xml:space="preserve"> Man in a gray shirt and a white beard sitting at a table with a laptop.</t>
  </si>
  <si>
    <t>1.2952917005292939</t>
  </si>
  <si>
    <t xml:space="preserve"> A teddy bear sitting on a desk next to a computer.</t>
  </si>
  <si>
    <t>1.3571230206837055</t>
  </si>
  <si>
    <t>0.49052620589787976</t>
  </si>
  <si>
    <t xml:space="preserve"> A man wearing a hat and a plaid shirt holds a bottle of wine.</t>
  </si>
  <si>
    <t>1.2765414147333454</t>
  </si>
  <si>
    <t>0.31626630084170826</t>
  </si>
  <si>
    <t>0.2010749473277632</t>
  </si>
  <si>
    <t xml:space="preserve"> The skier is going down the snowy hill in the snow.</t>
  </si>
  <si>
    <t>1.1833154363035603</t>
  </si>
  <si>
    <t>0.16116993775470895</t>
  </si>
  <si>
    <t xml:space="preserve"> A baseball player is standing on the field with a glove.</t>
  </si>
  <si>
    <t>1.4971073569720654</t>
  </si>
  <si>
    <t>0.36477031022461504</t>
  </si>
  <si>
    <t xml:space="preserve"> this is a bag with a pair of shoes on it</t>
  </si>
  <si>
    <t>0.1601609060800891</t>
  </si>
  <si>
    <t xml:space="preserve"> The woman is looking at the tablet while she is on her laptop.</t>
  </si>
  <si>
    <t>0.5082850453690827</t>
  </si>
  <si>
    <t>0.17322093612098285</t>
  </si>
  <si>
    <t xml:space="preserve"> A skateboarder is doing a trick on a half pipe.</t>
  </si>
  <si>
    <t>1.0331461872795016</t>
  </si>
  <si>
    <t>0.2083029994175888</t>
  </si>
  <si>
    <t xml:space="preserve"> A young boy is sitting on a skateboard with a helmet on.</t>
  </si>
  <si>
    <t>1.4046203556080155</t>
  </si>
  <si>
    <t>0.5972880661844315</t>
  </si>
  <si>
    <t>0.44760815877127075</t>
  </si>
  <si>
    <t>ixed donuts and a donut are in a tray on a table.</t>
  </si>
  <si>
    <t>0.8832073915084636</t>
  </si>
  <si>
    <t>0.24046761838938516</t>
  </si>
  <si>
    <t xml:space="preserve"> DECorated food items displayed on table in outdoor setting.</t>
  </si>
  <si>
    <t>1.1282273117179138</t>
  </si>
  <si>
    <t>0.1229888025207571</t>
  </si>
  <si>
    <t xml:space="preserve"> A person laying on a bed reading a book.</t>
  </si>
  <si>
    <t>1.4573902395508362</t>
  </si>
  <si>
    <t>0.1979683571795243</t>
  </si>
  <si>
    <t xml:space="preserve"> A man and a woman flying a kite on a field.</t>
  </si>
  <si>
    <t>1.456443274537843</t>
  </si>
  <si>
    <t>0.4438000527653999</t>
  </si>
  <si>
    <t>HERE IS A MAN THAT IS STANDING ON THE GROUND</t>
  </si>
  <si>
    <t>0.9777319030892456</t>
  </si>
  <si>
    <t>0.12248741712986629</t>
  </si>
  <si>
    <t>1.1270319566147946</t>
  </si>
  <si>
    <t>0.24653187557297176</t>
  </si>
  <si>
    <t>0.11681400836928633</t>
  </si>
  <si>
    <t>0.3588792269963245</t>
  </si>
  <si>
    <t>blue sky with a kite flying in the sky above it</t>
  </si>
  <si>
    <t>1.1352524700478994</t>
  </si>
  <si>
    <t>0.19797630052275914</t>
  </si>
  <si>
    <t>lder man sitting on couch using a laptop computer in living room.</t>
  </si>
  <si>
    <t>1.4015755708167856</t>
  </si>
  <si>
    <t>0.3536017887618784</t>
  </si>
  <si>
    <t>blue and red ski suitcases are lined up in the snow.</t>
  </si>
  <si>
    <t>1.0763101930448928</t>
  </si>
  <si>
    <t>0.11179881615872966</t>
  </si>
  <si>
    <t xml:space="preserve"> A man in a red shirt and white shorts playing baseball.</t>
  </si>
  <si>
    <t>1.274670722065406</t>
  </si>
  <si>
    <t>0.3074989019487889</t>
  </si>
  <si>
    <t>door view of a giraffe looking at a group of people.</t>
  </si>
  <si>
    <t>0.5753372592343863</t>
  </si>
  <si>
    <t>0.22750534215429852</t>
  </si>
  <si>
    <t xml:space="preserve"> Man holding an orange in front of a mirror with a blue tint.</t>
  </si>
  <si>
    <t>1.2862586716250783</t>
  </si>
  <si>
    <t>0.3695372084104438</t>
  </si>
  <si>
    <t>0.42522882022961783</t>
  </si>
  <si>
    <t xml:space="preserve"> The baby is holding a cell phone in its mouth.</t>
  </si>
  <si>
    <t>1.2414917534896748</t>
  </si>
  <si>
    <t>0.21271331756014783</t>
  </si>
  <si>
    <t>blue kite flying in the sky over a large field</t>
  </si>
  <si>
    <t>0.6333269563853694</t>
  </si>
  <si>
    <t>0.27507214585464956</t>
  </si>
  <si>
    <t xml:space="preserve"> WOMAN TALKING ON CELL PHONE AND SMILING WITH A GLASS OF WINE</t>
  </si>
  <si>
    <t>0.6582870342913281</t>
  </si>
  <si>
    <t>0.17427022693670238</t>
  </si>
  <si>
    <t xml:space="preserve"> A woman holding a hair dryer in her mouth.</t>
  </si>
  <si>
    <t>1.053983716980838</t>
  </si>
  <si>
    <t>0.30322335236516873</t>
  </si>
  <si>
    <t xml:space="preserve"> Three giraffes eating from a tree in a grassy field.</t>
  </si>
  <si>
    <t>1.0981443265049822</t>
  </si>
  <si>
    <t>0.15762136498633422</t>
  </si>
  <si>
    <t xml:space="preserve"> A man riding a bike down a road with a little girl on the back of it.</t>
  </si>
  <si>
    <t>1.2448646015670752</t>
  </si>
  <si>
    <t>0.42874646285627205</t>
  </si>
  <si>
    <t>0.3696766710981843</t>
  </si>
  <si>
    <t>0.32014060615821366</t>
  </si>
  <si>
    <t>0.6428571428571428</t>
  </si>
  <si>
    <t>0.3936610817166373</t>
  </si>
  <si>
    <t xml:space="preserve"> WOMAN WITH A RED PURSE AND A RED PURSE EATING A PASTRY</t>
  </si>
  <si>
    <t>0.9443205101554628</t>
  </si>
  <si>
    <t>0.15575585072738773</t>
  </si>
  <si>
    <t xml:space="preserve"> A black and white photo of a man standing on a skateboard.</t>
  </si>
  <si>
    <t>0.5773493562020497</t>
  </si>
  <si>
    <t>0.2656941469827613</t>
  </si>
  <si>
    <t>lder man holding a white controller to his head while brushing his teeth.</t>
  </si>
  <si>
    <t>0.8395378660270285</t>
  </si>
  <si>
    <t>0.10471844475754746</t>
  </si>
  <si>
    <t xml:space="preserve"> A man is walking in the snow with skis on.</t>
  </si>
  <si>
    <t>0.7264400796915405</t>
  </si>
  <si>
    <t>0.4477882427479969</t>
  </si>
  <si>
    <t>hat, scarf, and scissors are on a table with a picture of a woman.</t>
  </si>
  <si>
    <t>1.3138728911172723</t>
  </si>
  <si>
    <t>0.2440184136787328</t>
  </si>
  <si>
    <t xml:space="preserve"> The woman is playing tennis on the court with a racket.</t>
  </si>
  <si>
    <t>1.2499065559640887</t>
  </si>
  <si>
    <t>0.33998273415730723</t>
  </si>
  <si>
    <t xml:space="preserve"> A woman riding a surfboard on a wave in the ocean.</t>
  </si>
  <si>
    <t>0.8381351679933498</t>
  </si>
  <si>
    <t>0.9002437389487007</t>
  </si>
  <si>
    <t>0.8931539818068694</t>
  </si>
  <si>
    <t xml:space="preserve"> A woman in a black dress playing tennis on a court.</t>
  </si>
  <si>
    <t>0.5642519894277448</t>
  </si>
  <si>
    <t>0.35781616972870667</t>
  </si>
  <si>
    <t xml:space="preserve"> A man riding a skateboard down a street next to palm trees.</t>
  </si>
  <si>
    <t>1.4270789110769226</t>
  </si>
  <si>
    <t>0.3120415872692314</t>
  </si>
  <si>
    <t xml:space="preserve"> heads of broccoli are still in the stalk and still in the leaves.</t>
  </si>
  <si>
    <t>1.456541659962209</t>
  </si>
  <si>
    <t>0.32793773858136427</t>
  </si>
  <si>
    <t>1.1548209379956882</t>
  </si>
  <si>
    <t>0.32867244295344317</t>
  </si>
  <si>
    <t xml:space="preserve"> A woman holding a bunch of bananas in front of her face.</t>
  </si>
  <si>
    <t>1.497466323351482</t>
  </si>
  <si>
    <t>0.3372816194807429</t>
  </si>
  <si>
    <t>0.5711199080773033</t>
  </si>
  <si>
    <t>0.4063092126601834</t>
  </si>
  <si>
    <t xml:space="preserve"> A woman sitting on a bench with a beer bottle in her hand.</t>
  </si>
  <si>
    <t>0.9570520654123871</t>
  </si>
  <si>
    <t>0.17192816821922435</t>
  </si>
  <si>
    <t xml:space="preserve"> A group of giraffes sitting down in a grassy field.</t>
  </si>
  <si>
    <t>1.0281110872851316</t>
  </si>
  <si>
    <t>0.20229155811477853</t>
  </si>
  <si>
    <t xml:space="preserve"> this is a table filled with many different vegetables</t>
  </si>
  <si>
    <t>0.6514290518025495</t>
  </si>
  <si>
    <t>0.6876031819702735</t>
  </si>
  <si>
    <t>0.48109772909788073</t>
  </si>
  <si>
    <t>0.29861111111111105</t>
  </si>
  <si>
    <t>0.6519745551417108</t>
  </si>
  <si>
    <t>0.2765494346906514</t>
  </si>
  <si>
    <t xml:space="preserve"> A man in a red jacket is skiing down a snowy hill.</t>
  </si>
  <si>
    <t>1.2729815086392235</t>
  </si>
  <si>
    <t>0.3167016841409408</t>
  </si>
  <si>
    <t xml:space="preserve"> A man is standing on a surfboard in the water.</t>
  </si>
  <si>
    <t>1.4793577664454185</t>
  </si>
  <si>
    <t>0.33716442645786093</t>
  </si>
  <si>
    <t xml:space="preserve"> image of A motorcycle parked next to a lake with a boat in the water.</t>
  </si>
  <si>
    <t>0.7476882806446924</t>
  </si>
  <si>
    <t>0.22393038065678303</t>
  </si>
  <si>
    <t xml:space="preserve"> A man flying a kite in a park with a lot of people.</t>
  </si>
  <si>
    <t>0.7542327999024117</t>
  </si>
  <si>
    <t>0.2616041586997738</t>
  </si>
  <si>
    <t xml:space="preserve"> someone holding a half eaten doughnut with sprinkles on it</t>
  </si>
  <si>
    <t>1.1958219054093098</t>
  </si>
  <si>
    <t>0.30172587178366994</t>
  </si>
  <si>
    <t>hatcases and bags of luggage sitting on the floor of a kitchen.</t>
  </si>
  <si>
    <t>0.9049470851109088</t>
  </si>
  <si>
    <t>0.2373506254467423</t>
  </si>
  <si>
    <t xml:space="preserve"> THIS IS A PHOTO OF A MAN ON A SURF BOARD IN THE OCEAN</t>
  </si>
  <si>
    <t>0.8927588493325871</t>
  </si>
  <si>
    <t>0.3678254633186821</t>
  </si>
  <si>
    <t xml:space="preserve"> lodge like sculptures of bears and a vase on a table</t>
  </si>
  <si>
    <t>1.1075010320781562</t>
  </si>
  <si>
    <t>0.13391186944781436</t>
  </si>
  <si>
    <t xml:space="preserve"> A man in black wetsuit surfing on a white surfboard.</t>
  </si>
  <si>
    <t>1.2497945430601376</t>
  </si>
  <si>
    <t>0.34882356565642586</t>
  </si>
  <si>
    <t xml:space="preserve"> A blender with a green smoothie inside of it.</t>
  </si>
  <si>
    <t>1.3179631718901064</t>
  </si>
  <si>
    <t>0.18430232311085235</t>
  </si>
  <si>
    <t>0.4164533670895678</t>
  </si>
  <si>
    <t xml:space="preserve"> The boat is carrying a large load of items on it's back.</t>
  </si>
  <si>
    <t>1.1678258214896717</t>
  </si>
  <si>
    <t>0.20687448626471286</t>
  </si>
  <si>
    <t>0.9526812304014156</t>
  </si>
  <si>
    <t>0.2480704070407041</t>
  </si>
  <si>
    <t>1.083149166840717</t>
  </si>
  <si>
    <t>0.2506733734418413</t>
  </si>
  <si>
    <t xml:space="preserve"> A man sitting on a concrete wall with a skateboard.</t>
  </si>
  <si>
    <t>1.3060568492621463</t>
  </si>
  <si>
    <t>0.2134844105768609</t>
  </si>
  <si>
    <t>0.6801620205042925</t>
  </si>
  <si>
    <t>0.4081146611048709</t>
  </si>
  <si>
    <t>aint-shorn skier on a mountain side, with a mountain in the background.</t>
  </si>
  <si>
    <t>1.3977128776470917</t>
  </si>
  <si>
    <t>0.2444114008802391</t>
  </si>
  <si>
    <t>1.1610464508574545</t>
  </si>
  <si>
    <t xml:space="preserve"> THIS IS A YOUNG MAN ON A SURF BOARD IN THE WATER</t>
  </si>
  <si>
    <t>1.1692630820575196</t>
  </si>
  <si>
    <t>0.48365571754227216</t>
  </si>
  <si>
    <t xml:space="preserve"> A young boy is playing with a plastic bat in a park.</t>
  </si>
  <si>
    <t>0.5371867686947045</t>
  </si>
  <si>
    <t>0.38338563643190476</t>
  </si>
  <si>
    <t xml:space="preserve"> A black and white photo of a woman holding a surfboard.</t>
  </si>
  <si>
    <t>0.9350829848443288</t>
  </si>
  <si>
    <t>0.34134615960786796</t>
  </si>
  <si>
    <t xml:space="preserve"> A person is holding a pair of scissors in their hand.</t>
  </si>
  <si>
    <t>0.7229755823747546</t>
  </si>
  <si>
    <t>0.19558804725028636</t>
  </si>
  <si>
    <t>0.5398341148265363</t>
  </si>
  <si>
    <t>0.2783610771974129</t>
  </si>
  <si>
    <t xml:space="preserve"> A woman sitting on a bench looking at her cell phone.</t>
  </si>
  <si>
    <t>0.8333150715042221</t>
  </si>
  <si>
    <t>0.45148188404490935</t>
  </si>
  <si>
    <t>lder man in a suit and tie sitting on a park bench.</t>
  </si>
  <si>
    <t>0.5945160250301309</t>
  </si>
  <si>
    <t>0.2283841031069528</t>
  </si>
  <si>
    <t xml:space="preserve"> The man is flying a kite high in the sky.</t>
  </si>
  <si>
    <t>0.9705517131806911</t>
  </si>
  <si>
    <t>0.3840946110139897</t>
  </si>
  <si>
    <t>blue and white skiier in the snow with a green jacket</t>
  </si>
  <si>
    <t>0.5534790211581613</t>
  </si>
  <si>
    <t>0.12421089935080462</t>
  </si>
  <si>
    <t xml:space="preserve"> Man in kitchen preparing food on stove with large pot on back burner.</t>
  </si>
  <si>
    <t>0.22407923119448045</t>
  </si>
  <si>
    <t xml:space="preserve"> A woman riding skis down a snow covered slope.</t>
  </si>
  <si>
    <t>0.7903427424517153</t>
  </si>
  <si>
    <t>0.3258362230298943</t>
  </si>
  <si>
    <t xml:space="preserve"> A man is holding a surfboard and walking into the water.</t>
  </si>
  <si>
    <t>1.4676789012496219</t>
  </si>
  <si>
    <t>0.26390115224833893</t>
  </si>
  <si>
    <t xml:space="preserve"> A baseball player is getting ready to throw a ball.</t>
  </si>
  <si>
    <t>1.0123740533483059</t>
  </si>
  <si>
    <t>0.29661740886481536</t>
  </si>
  <si>
    <t xml:space="preserve"> gentleman taking a selfie in the bathroom with the door open</t>
  </si>
  <si>
    <t>1.3429423715477946</t>
  </si>
  <si>
    <t>0.31043366493967806</t>
  </si>
  <si>
    <t xml:space="preserve"> BLACK AND WHITE PHOTO OF A MAN SITTING ON A BENCH</t>
  </si>
  <si>
    <t>1.0943481218650535</t>
  </si>
  <si>
    <t>0.48904935035359554</t>
  </si>
  <si>
    <t>1.2307660511642502</t>
  </si>
  <si>
    <t>0.4010957794556793</t>
  </si>
  <si>
    <t xml:space="preserve"> BLACK AND WHITE PHOTO OF A MAN WALKING DOWN THE STREET</t>
  </si>
  <si>
    <t>1.1738753529265082</t>
  </si>
  <si>
    <t>0.1962457625739001</t>
  </si>
  <si>
    <t xml:space="preserve"> A man flying a kite in a large grassy field.</t>
  </si>
  <si>
    <t>0.5110547020388906</t>
  </si>
  <si>
    <t>0.33171077611962874</t>
  </si>
  <si>
    <t>1.3688929545347421</t>
  </si>
  <si>
    <t xml:space="preserve"> A black and white photo of a man holding a tennis racket.</t>
  </si>
  <si>
    <t>0.8362882130718186</t>
  </si>
  <si>
    <t>0.23645699141631557</t>
  </si>
  <si>
    <t>0.6595247223326329</t>
  </si>
  <si>
    <t>0.39421469512135043</t>
  </si>
  <si>
    <t xml:space="preserve"> A man standing over a toilet with a wooden seat.</t>
  </si>
  <si>
    <t>0.34914342396665876</t>
  </si>
  <si>
    <t xml:space="preserve"> A man holding a surfboard while standing in the ocean.</t>
  </si>
  <si>
    <t>0.7724252287875627</t>
  </si>
  <si>
    <t>0.2981715563332881</t>
  </si>
  <si>
    <t xml:space="preserve"> WOMAN WITH UMBRELLA STANDING IN FRONT OF A TABLE</t>
  </si>
  <si>
    <t>0.6895201791078374</t>
  </si>
  <si>
    <t>0.20737599594152742</t>
  </si>
  <si>
    <t xml:space="preserve"> A woman sitting on a bench with her legs crossed.</t>
  </si>
  <si>
    <t>0.5884394712141113</t>
  </si>
  <si>
    <t>0.41232799694285155</t>
  </si>
  <si>
    <t xml:space="preserve"> The skier is headed down the slope in the sun.</t>
  </si>
  <si>
    <t>0.20936455506515772</t>
  </si>
  <si>
    <t xml:space="preserve"> A man and a woman are sitting on a bench in the park.</t>
  </si>
  <si>
    <t>0.9830475758485435</t>
  </si>
  <si>
    <t>0.4304645719119419</t>
  </si>
  <si>
    <t xml:space="preserve"> Man holding a glass of wine and a cell phone.</t>
  </si>
  <si>
    <t>0.6831202488934549</t>
  </si>
  <si>
    <t>0.1279758113481594</t>
  </si>
  <si>
    <t xml:space="preserve"> A man in red jacket skiing down a snowy slope.</t>
  </si>
  <si>
    <t>0.8087090235449942</t>
  </si>
  <si>
    <t>0.46342989861319756</t>
  </si>
  <si>
    <t>1.440376300525362</t>
  </si>
  <si>
    <t>0.40672228050379317</t>
  </si>
  <si>
    <t xml:space="preserve"> A man in a black wetsuit carrying a surfboard on the beach.</t>
  </si>
  <si>
    <t>0.8281189752643716</t>
  </si>
  <si>
    <t>0.3000665162409425</t>
  </si>
  <si>
    <t>plate of a person riding a snowboard on a snowy slope</t>
  </si>
  <si>
    <t>1.2646033750281074</t>
  </si>
  <si>
    <t>0.2678072277540316</t>
  </si>
  <si>
    <t>0.4894759417331975</t>
  </si>
  <si>
    <t xml:space="preserve"> Elephant with a blanket on its back standing next to a rock wall.</t>
  </si>
  <si>
    <t>0.6458703748448034</t>
  </si>
  <si>
    <t>0.18159590803171508</t>
  </si>
  <si>
    <t>0.040040659670902264</t>
  </si>
  <si>
    <t>0.19996160163451532</t>
  </si>
  <si>
    <t xml:space="preserve"> A person is para-surfing in the ocean on a sunny day.</t>
  </si>
  <si>
    <t>0.5087532197750716</t>
  </si>
  <si>
    <t>0.38019246848739935</t>
  </si>
  <si>
    <t>plate with a skier jumping off a snowy hill in the mountains</t>
  </si>
  <si>
    <t>0.9355566455648012</t>
  </si>
  <si>
    <t>0.2906328102295844</t>
  </si>
  <si>
    <t>0.6517078851621356</t>
  </si>
  <si>
    <t>0.4184464348375122</t>
  </si>
  <si>
    <t xml:space="preserve"> A person holding a sugar donut in their hand.</t>
  </si>
  <si>
    <t>1.1947987414367565</t>
  </si>
  <si>
    <t>0.23173297416566233</t>
  </si>
  <si>
    <t>0.11868405219520975</t>
  </si>
  <si>
    <t>0.26616196303696305</t>
  </si>
  <si>
    <t xml:space="preserve"> A plate of food with a salad and a sandwich on it.</t>
  </si>
  <si>
    <t>1.0672328009128194</t>
  </si>
  <si>
    <t>0.32125621316881714</t>
  </si>
  <si>
    <t>0.9399845322654312</t>
  </si>
  <si>
    <t>0.6186319403617697</t>
  </si>
  <si>
    <t>0.5166279345668474</t>
  </si>
  <si>
    <t xml:space="preserve"> A man carrying a surfboard on a beach near the ocean.</t>
  </si>
  <si>
    <t>0.6079874721402474</t>
  </si>
  <si>
    <t>0.5008475857726283</t>
  </si>
  <si>
    <t>0.7284023879526446</t>
  </si>
  <si>
    <t>0.4788299654950758</t>
  </si>
  <si>
    <t>0.1872273959597384</t>
  </si>
  <si>
    <t>0.9565217391304348</t>
  </si>
  <si>
    <t>0.6619953529752334</t>
  </si>
  <si>
    <t xml:space="preserve"> A baseball player pitching a ball on a field.</t>
  </si>
  <si>
    <t>1.4455445028582892</t>
  </si>
  <si>
    <t>0.8747619509674373</t>
  </si>
  <si>
    <t>0.8633400213704505</t>
  </si>
  <si>
    <t>0.4123164298881027</t>
  </si>
  <si>
    <t xml:space="preserve"> A man standing in the ocean holding a surfboard.</t>
  </si>
  <si>
    <t>0.5972750581549665</t>
  </si>
  <si>
    <t>0.6582497310001132</t>
  </si>
  <si>
    <t xml:space="preserve"> A man flying a kite in a field with a mountain in the background.</t>
  </si>
  <si>
    <t>0.7784427397033657</t>
  </si>
  <si>
    <t>0.5893672699909538</t>
  </si>
  <si>
    <t>0.48415247130346006</t>
  </si>
  <si>
    <t>0.4134894527986634</t>
  </si>
  <si>
    <t xml:space="preserve"> A man and woman are playing with a kite outside.</t>
  </si>
  <si>
    <t>0.6202395203740265</t>
  </si>
  <si>
    <t>0.20817687747035576</t>
  </si>
  <si>
    <t>A pizza with cheese and toppings on a table.</t>
  </si>
  <si>
    <t>1.4980464045127408</t>
  </si>
  <si>
    <t>0.33632366292615207</t>
  </si>
  <si>
    <t xml:space="preserve"> A man in a blue shirt throwing a frisbee in a wooded area.</t>
  </si>
  <si>
    <t>1.2536229004104356</t>
  </si>
  <si>
    <t>0.3212901764971929</t>
  </si>
  <si>
    <t xml:space="preserve"> A man sitting at a table with a large chocolate cake.</t>
  </si>
  <si>
    <t>0.5265758280676899</t>
  </si>
  <si>
    <t>0.7874989694289857</t>
  </si>
  <si>
    <t>0.7419446627365011</t>
  </si>
  <si>
    <t>1.2837770950933005</t>
  </si>
  <si>
    <t>0.2578102295844231</t>
  </si>
  <si>
    <t xml:space="preserve"> A young boy is playing with a fire hydrant by the street.</t>
  </si>
  <si>
    <t xml:space="preserve"> THINK THIS IS A PICTURE OF A MAN WALKING TO A BUILDING</t>
  </si>
  <si>
    <t>0.6428600897440627</t>
  </si>
  <si>
    <t>0.29965286920601886</t>
  </si>
  <si>
    <t xml:space="preserve"> A man in a field with a soccer ball and a soccer ball.</t>
  </si>
  <si>
    <t>1.4275224658238184</t>
  </si>
  <si>
    <t>0.15685930278384866</t>
  </si>
  <si>
    <t>0.5703583931102334</t>
  </si>
  <si>
    <t>0.22886824022614674</t>
  </si>
  <si>
    <t xml:space="preserve"> an elephant is putting a bucket on its head</t>
  </si>
  <si>
    <t>1.1220623076510048</t>
  </si>
  <si>
    <t>0.2815544023877357</t>
  </si>
  <si>
    <t>hat, a bottle of wine, a bottle of wine and a vase with flowers in it.</t>
  </si>
  <si>
    <t>0.1949362633802857</t>
  </si>
  <si>
    <t xml:space="preserve"> A woman standing on skis holding a sign in front of a fence.</t>
  </si>
  <si>
    <t>1.1273591106135745</t>
  </si>
  <si>
    <t>0.3563142583353518</t>
  </si>
  <si>
    <t xml:space="preserve"> A man flying a kite on the beach with a young child.</t>
  </si>
  <si>
    <t>1.4604878915794748</t>
  </si>
  <si>
    <t>0.5996924349178213</t>
  </si>
  <si>
    <t xml:space="preserve"> A man is riding a horse around a dirt field.</t>
  </si>
  <si>
    <t>0.33779771131113845</t>
  </si>
  <si>
    <t xml:space="preserve"> a small child in a kitchen brushing her teeth</t>
  </si>
  <si>
    <t>1.0906411897172494</t>
  </si>
  <si>
    <t>0.1325651472710296</t>
  </si>
  <si>
    <t>0.30407950129619304</t>
  </si>
  <si>
    <t>ordic bananas hanging on a banana holder in a white wall.</t>
  </si>
  <si>
    <t>0.9167026148408516</t>
  </si>
  <si>
    <t>0.1844521941296135</t>
  </si>
  <si>
    <t>1.2555279881111772</t>
  </si>
  <si>
    <t>0.22852417112137038</t>
  </si>
  <si>
    <t>0.5301246982710557</t>
  </si>
  <si>
    <t xml:space="preserve"> The man is skiing down the hill in the snow.</t>
  </si>
  <si>
    <t>0.6876981331921574</t>
  </si>
  <si>
    <t>0.30859771482605824</t>
  </si>
  <si>
    <t xml:space="preserve"> A man is playing tennis on a tennis court.</t>
  </si>
  <si>
    <t>1.3967724076827979</t>
  </si>
  <si>
    <t xml:space="preserve"> A man flying a kite in the sky with a city in the background.</t>
  </si>
  <si>
    <t>1.241616805923365</t>
  </si>
  <si>
    <t>0.26829700513911037</t>
  </si>
  <si>
    <t xml:space="preserve"> A young boy is snowboarding down a snowy hill.</t>
  </si>
  <si>
    <t>0.9617627177088983</t>
  </si>
  <si>
    <t>0.14886250329456846</t>
  </si>
  <si>
    <t xml:space="preserve"> A young boy wearing a helmet and holding a baseball bat.</t>
  </si>
  <si>
    <t>0.8684176505107587</t>
  </si>
  <si>
    <t>0.4906694774025476</t>
  </si>
  <si>
    <t xml:space="preserve"> A sandwich with meat, cheese, and vegetables on a plate.</t>
  </si>
  <si>
    <t>0.7970311605610488</t>
  </si>
  <si>
    <t>0.1467570147454093</t>
  </si>
  <si>
    <t xml:space="preserve"> A picture of a television set that is on a stand.</t>
  </si>
  <si>
    <t>0.8837900000074194</t>
  </si>
  <si>
    <t>0.18187916936382925</t>
  </si>
  <si>
    <t xml:space="preserve"> A person on skis standing on a snowy mountain top.</t>
  </si>
  <si>
    <t>1.1527875115055428</t>
  </si>
  <si>
    <t>0.33907643729984327</t>
  </si>
  <si>
    <t>1.1196255848940107</t>
  </si>
  <si>
    <t>0.43995292603157515</t>
  </si>
  <si>
    <t xml:space="preserve"> A silhouette of a person riding a skateboard on a ramp.</t>
  </si>
  <si>
    <t>1.2341844289181387</t>
  </si>
  <si>
    <t>0.2677668247291409</t>
  </si>
  <si>
    <t xml:space="preserve"> A woman holding a tennis racket and a tennis ball.</t>
  </si>
  <si>
    <t>1.0838020560747559</t>
  </si>
  <si>
    <t>0.24216263560956025</t>
  </si>
  <si>
    <t xml:space="preserve"> A man holding a surfboard while standing in the water.</t>
  </si>
  <si>
    <t>0.7503296522387813</t>
  </si>
  <si>
    <t>0.2896048903124008</t>
  </si>
  <si>
    <t>1.2628651228011853</t>
  </si>
  <si>
    <t>0.4232242575669931</t>
  </si>
  <si>
    <t>0.37200908038405156</t>
  </si>
  <si>
    <t>0.3037472093342314</t>
  </si>
  <si>
    <t xml:space="preserve"> A man riding a skateboard down a street past a park.</t>
  </si>
  <si>
    <t>1.4716633612587078</t>
  </si>
  <si>
    <t>0.23413193765878443</t>
  </si>
  <si>
    <t xml:space="preserve"> Elephant with a saddle on its back walking through the woods</t>
  </si>
  <si>
    <t>0.3249270673017528</t>
  </si>
  <si>
    <t>essert with white frosting and chocolate frosting on a plate.</t>
  </si>
  <si>
    <t>1.0319274090944837</t>
  </si>
  <si>
    <t>0.1258560525851955</t>
  </si>
  <si>
    <t>1.417102507307546</t>
  </si>
  <si>
    <t>0.30410260810516565</t>
  </si>
  <si>
    <t xml:space="preserve"> A little girl is hugging a teddy bear with a heart on it.</t>
  </si>
  <si>
    <t>1.2781751497155622</t>
  </si>
  <si>
    <t>0.36062385607785374</t>
  </si>
  <si>
    <t>1.1919086479684926</t>
  </si>
  <si>
    <t>0.38443131001353426</t>
  </si>
  <si>
    <t xml:space="preserve"> A young boy riding a skateboard on a flooded street.</t>
  </si>
  <si>
    <t>0.3550634878538874</t>
  </si>
  <si>
    <t>blue and white tent in the snow with a tent and a tent</t>
  </si>
  <si>
    <t>1.439616858998137</t>
  </si>
  <si>
    <t>0.19383581399836708</t>
  </si>
  <si>
    <t xml:space="preserve"> A man riding a skateboard down a street next to a building.</t>
  </si>
  <si>
    <t>1.0711095483668793</t>
  </si>
  <si>
    <t>0.2556610508280982</t>
  </si>
  <si>
    <t xml:space="preserve"> A man is looking at a laptop computer in a train station.</t>
  </si>
  <si>
    <t>0.7019772160801423</t>
  </si>
  <si>
    <t>0.20649154477279477</t>
  </si>
  <si>
    <t xml:space="preserve"> The young man is riding the waves on his surfboard.</t>
  </si>
  <si>
    <t>1.3348901736489736</t>
  </si>
  <si>
    <t>0.2594503544274264</t>
  </si>
  <si>
    <t xml:space="preserve"> Tennis player in black shirt and white shorts playing tennis.</t>
  </si>
  <si>
    <t>0.8967125800527787</t>
  </si>
  <si>
    <t>0.19294188833518772</t>
  </si>
  <si>
    <t xml:space="preserve"> The baby is laying down with a toothbrush in its mouth.</t>
  </si>
  <si>
    <t>1.4779893189479234</t>
  </si>
  <si>
    <t>0.1881023769014149</t>
  </si>
  <si>
    <t xml:space="preserve"> A woman standing on a beach holding a surfboard.</t>
  </si>
  <si>
    <t>0.7848772583206166</t>
  </si>
  <si>
    <t>0.3137329137783209</t>
  </si>
  <si>
    <t xml:space="preserve"> A young boy sitting in the grass holding a frisbee.</t>
  </si>
  <si>
    <t>0.7738728314897546</t>
  </si>
  <si>
    <t>0.5570959010274082</t>
  </si>
  <si>
    <t xml:space="preserve"> A street scene with cars and a horse drawn carriage.</t>
  </si>
  <si>
    <t>1.4118366210364857</t>
  </si>
  <si>
    <t>0.1358017342312419</t>
  </si>
  <si>
    <t xml:space="preserve"> A man standing on a paddle board in the water.</t>
  </si>
  <si>
    <t>0.8891657476958882</t>
  </si>
  <si>
    <t>0.4995133747704987</t>
  </si>
  <si>
    <t xml:space="preserve"> The child is learning how to ski in the snow.</t>
  </si>
  <si>
    <t>0.5160643955046029</t>
  </si>
  <si>
    <t>0.12739230079383532</t>
  </si>
  <si>
    <t xml:space="preserve"> A woman in white shirt and white skirt playing a game of tennis.</t>
  </si>
  <si>
    <t>0.8312149620219738</t>
  </si>
  <si>
    <t>0.2194005619453084</t>
  </si>
  <si>
    <t>HERE IS A MAN THAT IS JUMPING ON A SKATE BOARD</t>
  </si>
  <si>
    <t>0.9639869541429266</t>
  </si>
  <si>
    <t>0.22733091597888322</t>
  </si>
  <si>
    <t xml:space="preserve"> A young girl holding a tennis racquet in her hands.</t>
  </si>
  <si>
    <t>0.9667436579495665</t>
  </si>
  <si>
    <t>0.27397066526977476</t>
  </si>
  <si>
    <t xml:space="preserve"> A woman is holding a bottle of wine and a plate of food.</t>
  </si>
  <si>
    <t>1.1869222946689504</t>
  </si>
  <si>
    <t>0.17736352268473887</t>
  </si>
  <si>
    <t xml:space="preserve"> A man riding a skateboard down a ramp in a skate park.</t>
  </si>
  <si>
    <t>0.8695071675347067</t>
  </si>
  <si>
    <t>0.42678643044649345</t>
  </si>
  <si>
    <t>0.30289764018096393</t>
  </si>
  <si>
    <t>0.3277938376558506</t>
  </si>
  <si>
    <t>lder man and woman looking at a bottle of wine</t>
  </si>
  <si>
    <t>1.246934161715063</t>
  </si>
  <si>
    <t>0.051270935441886434</t>
  </si>
  <si>
    <t>1.0427174834515993</t>
  </si>
  <si>
    <t>0.4319713628971592</t>
  </si>
  <si>
    <t xml:space="preserve"> A man surfing on a wave in the ocean.</t>
  </si>
  <si>
    <t>0.8604340831383145</t>
  </si>
  <si>
    <t>0.43606169807680184</t>
  </si>
  <si>
    <t xml:space="preserve"> A man riding a skateboard down a street past a park bench.</t>
  </si>
  <si>
    <t>1.0062341175304383</t>
  </si>
  <si>
    <t>0.2469578177464951</t>
  </si>
  <si>
    <t xml:space="preserve"> A woman swinging a tennis racket at a tennis ball.</t>
  </si>
  <si>
    <t>1.2729328006221203</t>
  </si>
  <si>
    <t>0.4894714859405084</t>
  </si>
  <si>
    <t xml:space="preserve"> A young girl is playing with a soccer ball in a field.</t>
  </si>
  <si>
    <t>0.5075685221420398</t>
  </si>
  <si>
    <t>0.28723683217936347</t>
  </si>
  <si>
    <t>ancakes with frosting and powdered sugar on a plate.</t>
  </si>
  <si>
    <t>0.8391343536406738</t>
  </si>
  <si>
    <t xml:space="preserve"> Man in black shirt holding a beer and a beer.</t>
  </si>
  <si>
    <t>0.5004348707699907</t>
  </si>
  <si>
    <t>0.1918466111193832</t>
  </si>
  <si>
    <t>lder man in white tennis outfit holding a tennis racket.</t>
  </si>
  <si>
    <t>0.8111732653816426</t>
  </si>
  <si>
    <t>0.3672795851013673</t>
  </si>
  <si>
    <t xml:space="preserve"> A person skiing down a hill with a number of ski poles.</t>
  </si>
  <si>
    <t>0.7205520275088362</t>
  </si>
  <si>
    <t>0.17847636281722581</t>
  </si>
  <si>
    <t xml:space="preserve"> A man in a red hat and black shirt holding a red umbrella.</t>
  </si>
  <si>
    <t>0.5780075094088833</t>
  </si>
  <si>
    <t>0.27677071261863817</t>
  </si>
  <si>
    <t xml:space="preserve"> chopsticks are attached to a wooden board with a bowl of chopped vegetables.</t>
  </si>
  <si>
    <t>1.1791348839693028</t>
  </si>
  <si>
    <t>0.22067404119157494</t>
  </si>
  <si>
    <t>0.9972628505007737</t>
  </si>
  <si>
    <t>0.4983910066497692</t>
  </si>
  <si>
    <t xml:space="preserve"> A man in a white shirt and hat playing tennis.</t>
  </si>
  <si>
    <t>0.2631832983935411</t>
  </si>
  <si>
    <t xml:space="preserve"> A man and woman are standing in front of a truck.</t>
  </si>
  <si>
    <t>1.0140677926670332</t>
  </si>
  <si>
    <t xml:space="preserve"> slicing board with a pizza on it and a knife on it.</t>
  </si>
  <si>
    <t>1.2085982626034877</t>
  </si>
  <si>
    <t>0.32832612619456136</t>
  </si>
  <si>
    <t>blue and white skiier in a blue outfit going down a hill</t>
  </si>
  <si>
    <t>1.4912052961814468</t>
  </si>
  <si>
    <t>0.1398300612842082</t>
  </si>
  <si>
    <t xml:space="preserve"> The man is holding a video game controller in front of a tv.</t>
  </si>
  <si>
    <t>0.6910058890887791</t>
  </si>
  <si>
    <t>0.3305157058369479</t>
  </si>
  <si>
    <t xml:space="preserve"> this is a child holding a bat in a field</t>
  </si>
  <si>
    <t>0.6913271214721369</t>
  </si>
  <si>
    <t>0.12983237101881168</t>
  </si>
  <si>
    <t xml:space="preserve"> image of A couple of giraffe standing next to each other in a field.</t>
  </si>
  <si>
    <t>0.7678731053812682</t>
  </si>
  <si>
    <t>0.7032108464077431</t>
  </si>
  <si>
    <t>0.6933720874183437</t>
  </si>
  <si>
    <t>0.6767781116542884</t>
  </si>
  <si>
    <t>0.39700112418040046</t>
  </si>
  <si>
    <t xml:space="preserve"> image of A man holding a surfboard in front of a blue ocean.</t>
  </si>
  <si>
    <t>0.8494338345042128</t>
  </si>
  <si>
    <t>0.34941477284935674</t>
  </si>
  <si>
    <t>plate with a cake on it and a knife on it.</t>
  </si>
  <si>
    <t>0.8538933765512695</t>
  </si>
  <si>
    <t>0.3605910583258781</t>
  </si>
  <si>
    <t xml:space="preserve"> A person jumping up into the air on a skateboard.</t>
  </si>
  <si>
    <t>0.38648167025131014</t>
  </si>
  <si>
    <t>0.8584704878004784</t>
  </si>
  <si>
    <t>0.31720791443300567</t>
  </si>
  <si>
    <t>0.7681053293936748</t>
  </si>
  <si>
    <t>0.6959861353000654</t>
  </si>
  <si>
    <t>0.6238969054580371</t>
  </si>
  <si>
    <t>0.5863612099238636</t>
  </si>
  <si>
    <t>0.5462757644646491</t>
  </si>
  <si>
    <t>0.4241931093569445</t>
  </si>
  <si>
    <t>iced donuts are in a box next to a box of donuts.</t>
  </si>
  <si>
    <t>1.3176018335465862</t>
  </si>
  <si>
    <t>0.19598570674972998</t>
  </si>
  <si>
    <t xml:space="preserve"> A man sitting on a bench in front of a stone structure.</t>
  </si>
  <si>
    <t>0.9885023737037094</t>
  </si>
  <si>
    <t>0.32771676652482934</t>
  </si>
  <si>
    <t xml:space="preserve"> A man in a red and white striped shirt riding a snowboard.</t>
  </si>
  <si>
    <t>1.3030685906965018</t>
  </si>
  <si>
    <t>0.28918654573272556</t>
  </si>
  <si>
    <t>aint, a bench and a tree covered in snow.</t>
  </si>
  <si>
    <t>0.17624061801341423</t>
  </si>
  <si>
    <t xml:space="preserve"> Man holding a sandwich in front of a group of people.</t>
  </si>
  <si>
    <t>1.4571638779479053</t>
  </si>
  <si>
    <t>0.34686764219576716</t>
  </si>
  <si>
    <t>plate with a black bear sitting on a table next to a glass bottle.</t>
  </si>
  <si>
    <t>0.7604800797555846</t>
  </si>
  <si>
    <t>0.15066369499135868</t>
  </si>
  <si>
    <t>1.3616397028887168</t>
  </si>
  <si>
    <t>0.5225423778244856</t>
  </si>
  <si>
    <t>1.0632170585058178</t>
  </si>
  <si>
    <t>0.28238567842820467</t>
  </si>
  <si>
    <t>blue and black image of a man on skis posing for a picture</t>
  </si>
  <si>
    <t>1.3074958974993791</t>
  </si>
  <si>
    <t>0.3631918160634302</t>
  </si>
  <si>
    <t>0.28445373259053064</t>
  </si>
  <si>
    <t>0.21294807603873017</t>
  </si>
  <si>
    <t>0.32308252883204014</t>
  </si>
  <si>
    <t xml:space="preserve"> A person on skis on a snowy slope with trees in the background.</t>
  </si>
  <si>
    <t>0.8815437332495522</t>
  </si>
  <si>
    <t>0.24821346820648174</t>
  </si>
  <si>
    <t xml:space="preserve"> A person holding a Wii remote control in their hand.</t>
  </si>
  <si>
    <t>0.8797477373576208</t>
  </si>
  <si>
    <t xml:space="preserve"> A person on a snowboard is going down a snowy hill.</t>
  </si>
  <si>
    <t>0.5497658179641712</t>
  </si>
  <si>
    <t>0.25138596337448166</t>
  </si>
  <si>
    <t>0.3532172354682874</t>
  </si>
  <si>
    <t xml:space="preserve"> A woman in a green shirt holding a skateboard in a bathroom.</t>
  </si>
  <si>
    <t>0.19303969217053205</t>
  </si>
  <si>
    <t>lder man doing a trick on a skateboard off of a bench.</t>
  </si>
  <si>
    <t>1.3880387730933794</t>
  </si>
  <si>
    <t>0.36426803361777094</t>
  </si>
  <si>
    <t>1.1255253624741612</t>
  </si>
  <si>
    <t>0.3274695093007141</t>
  </si>
  <si>
    <t>1.3492027642768947</t>
  </si>
  <si>
    <t>0.5019374550201999</t>
  </si>
  <si>
    <t>hevel man performing skateboard trick in front of a building</t>
  </si>
  <si>
    <t>0.7389201324517713</t>
  </si>
  <si>
    <t>0.17711852620398455</t>
  </si>
  <si>
    <t xml:space="preserve"> A young boy in a baseball uniform holding a baseball bat.</t>
  </si>
  <si>
    <t>0.2014624841872233</t>
  </si>
  <si>
    <t xml:space="preserve"> A woman sitting at a table with a glass of wine.</t>
  </si>
  <si>
    <t>0.5223650552779421</t>
  </si>
  <si>
    <t>0.3829014176576038</t>
  </si>
  <si>
    <t xml:space="preserve"> Man holding a banana up to his face with a smile on his face.</t>
  </si>
  <si>
    <t>1.188774044766294</t>
  </si>
  <si>
    <t>0.21912594467679214</t>
  </si>
  <si>
    <t>1.3064439202870086</t>
  </si>
  <si>
    <t>0.45817116330376295</t>
  </si>
  <si>
    <t xml:space="preserve"> A young boy is playing with a plastic blue frisbee.</t>
  </si>
  <si>
    <t>0.6293419175529091</t>
  </si>
  <si>
    <t>0.41286613802501915</t>
  </si>
  <si>
    <t xml:space="preserve"> A woman sitting on a bench with a beer and a book.</t>
  </si>
  <si>
    <t>0.5778162624907005</t>
  </si>
  <si>
    <t>0.3608057320451722</t>
  </si>
  <si>
    <t xml:space="preserve"> A man and a woman are playing with a frisbee.</t>
  </si>
  <si>
    <t>0.9366021846375278</t>
  </si>
  <si>
    <t xml:space="preserve"> A man in a wet suit riding a surfboard in the ocean.</t>
  </si>
  <si>
    <t>1.0520772838183399</t>
  </si>
  <si>
    <t>0.42559108488650893</t>
  </si>
  <si>
    <t xml:space="preserve"> A person kite surfing on a large body of water.</t>
  </si>
  <si>
    <t>0.5201708608534795</t>
  </si>
  <si>
    <t>0.24135671438818598</t>
  </si>
  <si>
    <t xml:space="preserve"> A white plate topped with meat and vegetables on a table.</t>
  </si>
  <si>
    <t>0.7489541521444848</t>
  </si>
  <si>
    <t>0.41207270619035324</t>
  </si>
  <si>
    <t xml:space="preserve"> WOMAN WITH KITCHEN IN THE KITCHEN WITH ALL WHITE APPLIANCES</t>
  </si>
  <si>
    <t>0.6625047998107783</t>
  </si>
  <si>
    <t>0.22789555151759872</t>
  </si>
  <si>
    <t>0.6036432809432783</t>
  </si>
  <si>
    <t>0.47360066672767054</t>
  </si>
  <si>
    <t>0.7716523467347486</t>
  </si>
  <si>
    <t>0.47770264629768755</t>
  </si>
  <si>
    <t>aint covered bench in the snow near a forest.</t>
  </si>
  <si>
    <t>0.9562241275995831</t>
  </si>
  <si>
    <t>0.1648351648351648</t>
  </si>
  <si>
    <t xml:space="preserve"> A man is jumping up to catch a frisbee.</t>
  </si>
  <si>
    <t>0.5099063314291007</t>
  </si>
  <si>
    <t>0.21147190732995816</t>
  </si>
  <si>
    <t>0.6963094390289647</t>
  </si>
  <si>
    <t>0.2817246134335656</t>
  </si>
  <si>
    <t>lder woman reading a book while sitting on a bed.</t>
  </si>
  <si>
    <t>0.22969750721809218</t>
  </si>
  <si>
    <t xml:space="preserve"> A man in a hat is looking at a zebra.</t>
  </si>
  <si>
    <t>0.3922262579730687</t>
  </si>
  <si>
    <t xml:space="preserve"> A woman holding a bottle of water and a cell phone.</t>
  </si>
  <si>
    <t>0.9957698839893451</t>
  </si>
  <si>
    <t>0.15460621912234815</t>
  </si>
  <si>
    <t xml:space="preserve"> A green toilet with a white sink sitting next to a green trash can.</t>
  </si>
  <si>
    <t>0.6008336818087004</t>
  </si>
  <si>
    <t>0.21419600631028493</t>
  </si>
  <si>
    <t xml:space="preserve"> A giraffe standing next to a tree in a field.</t>
  </si>
  <si>
    <t>1.0949344932214542</t>
  </si>
  <si>
    <t>0.24125027210488298</t>
  </si>
  <si>
    <t>1.0683127014558758</t>
  </si>
  <si>
    <t>0.37610598632351905</t>
  </si>
  <si>
    <t>1.4412338533404165</t>
  </si>
  <si>
    <t>0.3762094277754334</t>
  </si>
  <si>
    <t xml:space="preserve"> A man riding a skateboard up the side of a ramp.</t>
  </si>
  <si>
    <t>0.6364395852467105</t>
  </si>
  <si>
    <t>0.3152505446623094</t>
  </si>
  <si>
    <t xml:space="preserve"> Man in a kitchen with a blender and a blender.</t>
  </si>
  <si>
    <t>0.9372498130140611</t>
  </si>
  <si>
    <t>0.26319522460161826</t>
  </si>
  <si>
    <t xml:space="preserve"> A man in black wetsuit surfs on a white surfboard.</t>
  </si>
  <si>
    <t>1.0853430893755298</t>
  </si>
  <si>
    <t>0.2209914162579171</t>
  </si>
  <si>
    <t xml:space="preserve"> A giraffe standing in the dirt near a tree.</t>
  </si>
  <si>
    <t>0.7571783044525737</t>
  </si>
  <si>
    <t>0.2796499464126015</t>
  </si>
  <si>
    <t xml:space="preserve"> A man standing on a rock with a red surfboard.</t>
  </si>
  <si>
    <t>1.1405251418790998</t>
  </si>
  <si>
    <t>0.3731357197234955</t>
  </si>
  <si>
    <t xml:space="preserve"> The reflection of a person taking a picture of a bathroom sink.</t>
  </si>
  <si>
    <t>0.8116880302425376</t>
  </si>
  <si>
    <t>0.23688778602291966</t>
  </si>
  <si>
    <t>HOP skier on a snowy mountain with a backpack on.</t>
  </si>
  <si>
    <t>0.9068893764608933</t>
  </si>
  <si>
    <t>0.11816883529038402</t>
  </si>
  <si>
    <t>1.3345843642851452</t>
  </si>
  <si>
    <t>0.2034050838438334</t>
  </si>
  <si>
    <t xml:space="preserve"> A woman feeding a giraffe from a bottle in front of a fence.</t>
  </si>
  <si>
    <t>1.303328443757482</t>
  </si>
  <si>
    <t>0.29845019867899525</t>
  </si>
  <si>
    <t xml:space="preserve"> The young child is eating a piece of pizza.</t>
  </si>
  <si>
    <t>1.4794984545604373</t>
  </si>
  <si>
    <t>0.14984937314279562</t>
  </si>
  <si>
    <t>HERE IS A MAN THAT IS HOLDING A WOODEN UMBRELLA</t>
  </si>
  <si>
    <t>0.9807361163833573</t>
  </si>
  <si>
    <t>0.7820443093528638</t>
  </si>
  <si>
    <t>0.3735909306213085</t>
  </si>
  <si>
    <t>blue and white image of a man skiing down a mountain</t>
  </si>
  <si>
    <t>0.9355851420626823</t>
  </si>
  <si>
    <t xml:space="preserve"> A man riding a skateboard down a street next to a tree.</t>
  </si>
  <si>
    <t>0.2993354155460657</t>
  </si>
  <si>
    <t>0.6339552999896724</t>
  </si>
  <si>
    <t>0.18020219359049752</t>
  </si>
  <si>
    <t>0.3442066692238338</t>
  </si>
  <si>
    <t xml:space="preserve"> Man riding on top of an elephant with a saddle on its back.</t>
  </si>
  <si>
    <t>1.397586123433969</t>
  </si>
  <si>
    <t>0.34792981779839227</t>
  </si>
  <si>
    <t>0.1421167244322044</t>
  </si>
  <si>
    <t>0.4651962505732337</t>
  </si>
  <si>
    <t xml:space="preserve"> A person on skis is coming down a snowy hill.</t>
  </si>
  <si>
    <t>0.8821610264479005</t>
  </si>
  <si>
    <t>0.15980452850695973</t>
  </si>
  <si>
    <t xml:space="preserve"> A man sitting on a boat with a dog in the back of it.</t>
  </si>
  <si>
    <t>1.0022938411629787</t>
  </si>
  <si>
    <t>0.4427441831623017</t>
  </si>
  <si>
    <t>0.7476240916824322</t>
  </si>
  <si>
    <t>0.46391275785741837</t>
  </si>
  <si>
    <t xml:space="preserve"> A man in a wet suit is paddle surfing on a white board.</t>
  </si>
  <si>
    <t>0.5499393901654549</t>
  </si>
  <si>
    <t>0.32870516013036594</t>
  </si>
  <si>
    <t>0.7771067405866172</t>
  </si>
  <si>
    <t>0.26643399886802654</t>
  </si>
  <si>
    <t>0.6024914108051026</t>
  </si>
  <si>
    <t>0.30225794492410224</t>
  </si>
  <si>
    <t xml:space="preserve"> A woman standing next to a suitcase and a bag.</t>
  </si>
  <si>
    <t>0.7557868499774404</t>
  </si>
  <si>
    <t>0.5921110895319096</t>
  </si>
  <si>
    <t>0.27314018850783556</t>
  </si>
  <si>
    <t xml:space="preserve"> A man sitting at a table with a laptop and a drink.</t>
  </si>
  <si>
    <t>0.5555829422726383</t>
  </si>
  <si>
    <t>0.16379426930791982</t>
  </si>
  <si>
    <t xml:space="preserve"> Man in black jacket and sunglasses on skis next to a lake.</t>
  </si>
  <si>
    <t>1.1047699919855583</t>
  </si>
  <si>
    <t>0.20917319521101607</t>
  </si>
  <si>
    <t>blue train engine with green train engine and bicycle on roadway.</t>
  </si>
  <si>
    <t>1.0885858107982287</t>
  </si>
  <si>
    <t>0.4547743189500984</t>
  </si>
  <si>
    <t>0.19472272992393505</t>
  </si>
  <si>
    <t>0.16479924342162577</t>
  </si>
  <si>
    <t xml:space="preserve"> gentleman looking into an open microwave with a bottle of alcohol in it.</t>
  </si>
  <si>
    <t>0.6888475513773057</t>
  </si>
  <si>
    <t>0.30135884068849067</t>
  </si>
  <si>
    <t xml:space="preserve"> A man in white shirt and black shorts playing a game of tennis.</t>
  </si>
  <si>
    <t>0.6505015368134027</t>
  </si>
  <si>
    <t>0.20740089614179863</t>
  </si>
  <si>
    <t>0.9874517548771679</t>
  </si>
  <si>
    <t>0.3467950317861851</t>
  </si>
  <si>
    <t xml:space="preserve"> WOMAN HOLDING A TOILET IN HER HAND WITH A TOILET IN HAND</t>
  </si>
  <si>
    <t>1.1384675485977298</t>
  </si>
  <si>
    <t>0.1361057911536708</t>
  </si>
  <si>
    <t xml:space="preserve"> Man in a blue shirt holding a wine glass and a bottle of wine.</t>
  </si>
  <si>
    <t>1.3944065969018935</t>
  </si>
  <si>
    <t>0.3298007245669961</t>
  </si>
  <si>
    <t xml:space="preserve"> A woman sitting on a bench in the grass with a tree in the background.</t>
  </si>
  <si>
    <t>0.5786165839027326</t>
  </si>
  <si>
    <t>0.21661324798668966</t>
  </si>
  <si>
    <t xml:space="preserve"> People are sitting on a bench in the shade with a large elephant.</t>
  </si>
  <si>
    <t>0.5111453421515323</t>
  </si>
  <si>
    <t>0.10897526719339079</t>
  </si>
  <si>
    <t>ordic shoes are on the ground with a skateboard on top.</t>
  </si>
  <si>
    <t>1.0623230306140523</t>
  </si>
  <si>
    <t>0.23006226815050343</t>
  </si>
  <si>
    <t xml:space="preserve"> Man in black shirt holding a skateboard with a yellow and black board.</t>
  </si>
  <si>
    <t>1.1442479597454975</t>
  </si>
  <si>
    <t>0.37756224619354434</t>
  </si>
  <si>
    <t>formal display of a small television on a wooden table</t>
  </si>
  <si>
    <t>1.342641765747728</t>
  </si>
  <si>
    <t>0.20016893817171938</t>
  </si>
  <si>
    <t xml:space="preserve"> A man holding a bottle of wine and a bottle of wine.</t>
  </si>
  <si>
    <t>0.5394084673299895</t>
  </si>
  <si>
    <t>0.1734396779084892</t>
  </si>
  <si>
    <t xml:space="preserve"> A person standing on a snowboard with a snowboard on it.</t>
  </si>
  <si>
    <t>1.3848499985786147</t>
  </si>
  <si>
    <t>0.30267203297089446</t>
  </si>
  <si>
    <t>1.1575481731540158</t>
  </si>
  <si>
    <t>1.2842808920426076</t>
  </si>
  <si>
    <t>0.46828469790256333</t>
  </si>
  <si>
    <t xml:space="preserve"> A wooden crate filled with apples and oranges on a green lawn.</t>
  </si>
  <si>
    <t>0.8164461503626612</t>
  </si>
  <si>
    <t>0.1481035166726265</t>
  </si>
  <si>
    <t xml:space="preserve"> A young boy holding an umbrella in a park.</t>
  </si>
  <si>
    <t>0.5295107071031263</t>
  </si>
  <si>
    <t>0.1901407632138204</t>
  </si>
  <si>
    <t>plate of food with an elephant and a giraffe walking across the road</t>
  </si>
  <si>
    <t>0.22161240127921503</t>
  </si>
  <si>
    <t>HERE IS A MAN THAT IS SITTING ON THE FLOOR</t>
  </si>
  <si>
    <t>1.4806182262572327</t>
  </si>
  <si>
    <t xml:space="preserve"> operating laptop with a mouse and keyboard on a table.</t>
  </si>
  <si>
    <t>0.8785926831201969</t>
  </si>
  <si>
    <t>0.23435029659421547</t>
  </si>
  <si>
    <t>1.1401078386249794</t>
  </si>
  <si>
    <t>0.24350827287436722</t>
  </si>
  <si>
    <t>1.4217476830204334</t>
  </si>
  <si>
    <t>0.24003107268919588</t>
  </si>
  <si>
    <t xml:space="preserve"> A man in a wetsuit surfing on a white surfboard.</t>
  </si>
  <si>
    <t>1.3102907276106355</t>
  </si>
  <si>
    <t>0.2467930488701044</t>
  </si>
  <si>
    <t>0.5520035671314123</t>
  </si>
  <si>
    <t>0.46594858117204135</t>
  </si>
  <si>
    <t xml:space="preserve"> Man in suit and tie looking at a cell phone.</t>
  </si>
  <si>
    <t>0.9760077015571399</t>
  </si>
  <si>
    <t>0.18096748360719192</t>
  </si>
  <si>
    <t>0.028378584313076376</t>
  </si>
  <si>
    <t>0.022710171642664416</t>
  </si>
  <si>
    <t xml:space="preserve"> The snowboarder is doing a trick on the rail at night.</t>
  </si>
  <si>
    <t>1.283226072784403</t>
  </si>
  <si>
    <t>0.29909179660644064</t>
  </si>
  <si>
    <t>0.7012954861061717</t>
  </si>
  <si>
    <t>0.6721249451712279</t>
  </si>
  <si>
    <t>0.5988059642324198</t>
  </si>
  <si>
    <t>0.4814774901526434</t>
  </si>
  <si>
    <t xml:space="preserve"> A young boy eating a plate of food at a table.</t>
  </si>
  <si>
    <t>0.19974125972757983</t>
  </si>
  <si>
    <t>blue and white biplane flying in the air with a red and white strip</t>
  </si>
  <si>
    <t>1.4387996327645973</t>
  </si>
  <si>
    <t>0.27824623288353134</t>
  </si>
  <si>
    <t>0.37850570399059985</t>
  </si>
  <si>
    <t>aint picture of a man in yellow pants and a yellow jacket skiing.</t>
  </si>
  <si>
    <t>1.0848573716755654</t>
  </si>
  <si>
    <t>0.20396412453345975</t>
  </si>
  <si>
    <t xml:space="preserve"> Tennis player in green shirt and black shorts playing tennis.</t>
  </si>
  <si>
    <t>0.5219652209034449</t>
  </si>
  <si>
    <t>0.2169401883156569</t>
  </si>
  <si>
    <t xml:space="preserve"> A pair of legs with brown shoes and brown shoes on a sidewalk.</t>
  </si>
  <si>
    <t>1.0279199940882249</t>
  </si>
  <si>
    <t>0.25310013965199707</t>
  </si>
  <si>
    <t xml:space="preserve"> A man in a blue shirt carrying a yellow surfboard on a beach.</t>
  </si>
  <si>
    <t>1.3802199833809567</t>
  </si>
  <si>
    <t>0.4049208340231372</t>
  </si>
  <si>
    <t xml:space="preserve"> A man laying on the ground with a tennis racket in his hand.</t>
  </si>
  <si>
    <t>1.3913981598551248</t>
  </si>
  <si>
    <t>0.49996737270503694</t>
  </si>
  <si>
    <t>0.1870361278311548</t>
  </si>
  <si>
    <t>0.4360196779964222</t>
  </si>
  <si>
    <t xml:space="preserve"> A man is skiing down a snowy mountain side.</t>
  </si>
  <si>
    <t>1.139553890485644</t>
  </si>
  <si>
    <t>0.3468864398852931</t>
  </si>
  <si>
    <t xml:space="preserve"> Man in a suit and tie standing in front of a table with a cake.</t>
  </si>
  <si>
    <t>1.1587417898142645</t>
  </si>
  <si>
    <t>0.2090424932697085</t>
  </si>
  <si>
    <t xml:space="preserve"> A person is riding a surfboard in the water.</t>
  </si>
  <si>
    <t>0.9817142934433173</t>
  </si>
  <si>
    <t>0.7272560259547889</t>
  </si>
  <si>
    <t>0.5836701651276576</t>
  </si>
  <si>
    <t>1.1997342838637408</t>
  </si>
  <si>
    <t>0.2815997853027904</t>
  </si>
  <si>
    <t xml:space="preserve"> A woman sitting on the floor with her legs crossed.</t>
  </si>
  <si>
    <t>0.9663907846433373</t>
  </si>
  <si>
    <t>0.22013156710351853</t>
  </si>
  <si>
    <t xml:space="preserve"> A person on a snowboard does a trick in the air.</t>
  </si>
  <si>
    <t>1.0370901606298324</t>
  </si>
  <si>
    <t>0.37407224654852744</t>
  </si>
  <si>
    <t>0.9540281727169451</t>
  </si>
  <si>
    <t>0.16671929282223402</t>
  </si>
  <si>
    <t xml:space="preserve"> A man in a park throwing a frisbee in the air.</t>
  </si>
  <si>
    <t>1.2555563847844282</t>
  </si>
  <si>
    <t>0.5571677049305735</t>
  </si>
  <si>
    <t xml:space="preserve"> A black and white photo of a young man doing a trick on a skateboard.</t>
  </si>
  <si>
    <t>0.6356242111640172</t>
  </si>
  <si>
    <t>0.9333333333333333</t>
  </si>
  <si>
    <t>0.6163802402798125</t>
  </si>
  <si>
    <t>0.4428500142691474</t>
  </si>
  <si>
    <t>0.4869989584190371</t>
  </si>
  <si>
    <t xml:space="preserve"> Man in red shirt surfing on a white board in water.</t>
  </si>
  <si>
    <t>0.33009640944816704</t>
  </si>
  <si>
    <t xml:space="preserve"> A woman holding a doughnut up to her mouth while sitting in a chair.</t>
  </si>
  <si>
    <t>0.6376030675967076</t>
  </si>
  <si>
    <t>0.20360869847031374</t>
  </si>
  <si>
    <t xml:space="preserve"> A man riding a skateboard on a cement block.</t>
  </si>
  <si>
    <t>0.8317217682952102</t>
  </si>
  <si>
    <t xml:space="preserve"> A person on a snowboard on a snowy hill.</t>
  </si>
  <si>
    <t>1.339922143937308</t>
  </si>
  <si>
    <t>0.38742222138630106</t>
  </si>
  <si>
    <t xml:space="preserve"> A person on skis is going down a snowy hill.</t>
  </si>
  <si>
    <t>1.3303544092625963</t>
  </si>
  <si>
    <t>0.22514717668273482</t>
  </si>
  <si>
    <t>aint bathroom with a white toilet and a black and white tile floor</t>
  </si>
  <si>
    <t>0.7304768691922432</t>
  </si>
  <si>
    <t>0.39113286440917605</t>
  </si>
  <si>
    <t>0.15242494520231545</t>
  </si>
  <si>
    <t>0.24046289576087138</t>
  </si>
  <si>
    <t xml:space="preserve"> A man riding a skateboard at a skateboard park.</t>
  </si>
  <si>
    <t>1.3531496288361438</t>
  </si>
  <si>
    <t>0.35268987699007587</t>
  </si>
  <si>
    <t>0.2824099048856541</t>
  </si>
  <si>
    <t>0.3860283286919891</t>
  </si>
  <si>
    <t xml:space="preserve"> A table topped with a bottle of booze and a pair of scissors.</t>
  </si>
  <si>
    <t>1.4268753140080683</t>
  </si>
  <si>
    <t>0.40313088184301415</t>
  </si>
  <si>
    <t>0.33137916743758433</t>
  </si>
  <si>
    <t xml:space="preserve"> this is a man playing tennis on a court</t>
  </si>
  <si>
    <t>1.316144620820324</t>
  </si>
  <si>
    <t>0.29240820907487575</t>
  </si>
  <si>
    <t>1.3802305134241963</t>
  </si>
  <si>
    <t>0.31856551770350183</t>
  </si>
  <si>
    <t>0.5844924993880888</t>
  </si>
  <si>
    <t>0.2413784951081972</t>
  </si>
  <si>
    <t xml:space="preserve"> A baby sitting on a couch with a teddy bear.</t>
  </si>
  <si>
    <t>1.203913777160918</t>
  </si>
  <si>
    <t>0.47138381822218306</t>
  </si>
  <si>
    <t>ordic man in jeans and a black shirt leaning over a toilet.</t>
  </si>
  <si>
    <t>1.0987502276067946</t>
  </si>
  <si>
    <t>0.2616133825298312</t>
  </si>
  <si>
    <t>1.2561993066602213</t>
  </si>
  <si>
    <t>0.31158691011262196</t>
  </si>
  <si>
    <t xml:space="preserve"> A young boy is sitting on a snowboard in the snow.</t>
  </si>
  <si>
    <t>1.4114543589939708</t>
  </si>
  <si>
    <t>0.3048037140598395</t>
  </si>
  <si>
    <t xml:space="preserve"> Man in yellow shirt and black shorts playing tennis on court.</t>
  </si>
  <si>
    <t>1.4765519996080632</t>
  </si>
  <si>
    <t>0.17879173290937997</t>
  </si>
  <si>
    <t xml:space="preserve"> A man and a woman walking on the beach with surfboards.</t>
  </si>
  <si>
    <t>1.3483864766729878</t>
  </si>
  <si>
    <t>0.4273999489511824</t>
  </si>
  <si>
    <t xml:space="preserve"> A man laying on the ground with a skateboard and a skateboard.</t>
  </si>
  <si>
    <t>1.144250587946487</t>
  </si>
  <si>
    <t>0.37197242961083077</t>
  </si>
  <si>
    <t>0.8834008009476075</t>
  </si>
  <si>
    <t>0.38949678729432835</t>
  </si>
  <si>
    <t xml:space="preserve"> A man flying a kite in a park with no shoes on.</t>
  </si>
  <si>
    <t>1.0597535545005736</t>
  </si>
  <si>
    <t>0.2980617458634951</t>
  </si>
  <si>
    <t xml:space="preserve"> A baby is eating a piece of pizza on a blanket.</t>
  </si>
  <si>
    <t>1.0811946548318097</t>
  </si>
  <si>
    <t>0.3572002381222557</t>
  </si>
  <si>
    <t>1.094368263275118</t>
  </si>
  <si>
    <t>0.13808085115234214</t>
  </si>
  <si>
    <t xml:space="preserve"> A man riding a skateboard down a stairwell outside.</t>
  </si>
  <si>
    <t>0.7835621419057275</t>
  </si>
  <si>
    <t>0.2816555361374402</t>
  </si>
  <si>
    <t>lder woman sitting on a bench in front of a building.</t>
  </si>
  <si>
    <t>0.5644030031861832</t>
  </si>
  <si>
    <t>0.8002809201472867</t>
  </si>
  <si>
    <t>0.7860753021519787</t>
  </si>
  <si>
    <t>0.4456376613734535</t>
  </si>
  <si>
    <t>hat, paper towels, and a bottle of wine sit on a bed.</t>
  </si>
  <si>
    <t>0.7246571355789708</t>
  </si>
  <si>
    <t>0.18986610442403126</t>
  </si>
  <si>
    <t xml:space="preserve"> A man in a blue shirt skateboards down a street.</t>
  </si>
  <si>
    <t>1.197999696261538</t>
  </si>
  <si>
    <t>0.3582101952770568</t>
  </si>
  <si>
    <t xml:space="preserve"> A hand holding a pair of scissors with a green handle.</t>
  </si>
  <si>
    <t>0.8750271418746306</t>
  </si>
  <si>
    <t>0.5130534989715154</t>
  </si>
  <si>
    <t xml:space="preserve"> A man in a suit and hat skiing down a hill.</t>
  </si>
  <si>
    <t>1.2635419815065525</t>
  </si>
  <si>
    <t>0.16792930347054172</t>
  </si>
  <si>
    <t xml:space="preserve"> A man and a dog are standing in the snow.</t>
  </si>
  <si>
    <t>0.5740807068888296</t>
  </si>
  <si>
    <t>0.25374795185060955</t>
  </si>
  <si>
    <t xml:space="preserve"> A young boy feeding a giraffe from a feeding platform.</t>
  </si>
  <si>
    <t>1.2769214716801702</t>
  </si>
  <si>
    <t>0.16347195004484008</t>
  </si>
  <si>
    <t>1.3710418504713444</t>
  </si>
  <si>
    <t>0.4130203237715076</t>
  </si>
  <si>
    <t xml:space="preserve"> A man in a black wet suit water skiing on a lake.</t>
  </si>
  <si>
    <t>0.7545053258840131</t>
  </si>
  <si>
    <t>0.28763530488183114</t>
  </si>
  <si>
    <t xml:space="preserve"> The skier is doing a flip in the air.</t>
  </si>
  <si>
    <t>0.5974294298102011</t>
  </si>
  <si>
    <t>0.17430835278755985</t>
  </si>
  <si>
    <t xml:space="preserve"> A man jumping over a rail on a skateboard.</t>
  </si>
  <si>
    <t>0.7990271824603965</t>
  </si>
  <si>
    <t>0.37717380769430403</t>
  </si>
  <si>
    <t>iced breakfast sandwich with egg and bacon on a plate.</t>
  </si>
  <si>
    <t>0.6772485462565205</t>
  </si>
  <si>
    <t>0.10225613700118555</t>
  </si>
  <si>
    <t xml:space="preserve"> A man is doing a trick on a skateboard on a rail.</t>
  </si>
  <si>
    <t>0.4259292033004627</t>
  </si>
  <si>
    <t xml:space="preserve"> A young boy is riding a skateboard down the street.</t>
  </si>
  <si>
    <t>1.4322267632959214</t>
  </si>
  <si>
    <t>0.4120970058695755</t>
  </si>
  <si>
    <t>hatches of bananas are stacked on top of each other.</t>
  </si>
  <si>
    <t>1.2022421239426748</t>
  </si>
  <si>
    <t xml:space="preserve"> A young boy wearing a helmet and goggles on skis.</t>
  </si>
  <si>
    <t>0.8270446481139706</t>
  </si>
  <si>
    <t>0.30509915770666246</t>
  </si>
  <si>
    <t>0.6946695344060769</t>
  </si>
  <si>
    <t>0.41765925527815295</t>
  </si>
  <si>
    <t>1.0094867354249155</t>
  </si>
  <si>
    <t>0.45995345242421787</t>
  </si>
  <si>
    <t>0.5015651211607851</t>
  </si>
  <si>
    <t>0.4216148597319382</t>
  </si>
  <si>
    <t>0.8719752496039987</t>
  </si>
  <si>
    <t>0.15263532994665688</t>
  </si>
  <si>
    <t xml:space="preserve"> A young boy pitching a baseball on a baseball field.</t>
  </si>
  <si>
    <t>1.1664103662320247</t>
  </si>
  <si>
    <t>0.29652547355196185</t>
  </si>
  <si>
    <t xml:space="preserve"> A man in a baseball uniform is throwing a ball.</t>
  </si>
  <si>
    <t>1.2584399334142624</t>
  </si>
  <si>
    <t>0.18254165552329038</t>
  </si>
  <si>
    <t>HIS A MAN ON SKIS IS JUMPING HIGH IN THE AIR</t>
  </si>
  <si>
    <t>0.5698307510739675</t>
  </si>
  <si>
    <t>0.12497649472656436</t>
  </si>
  <si>
    <t xml:space="preserve"> A woman holding a tennis racket and ball on a tennis court.</t>
  </si>
  <si>
    <t>0.9484243134390978</t>
  </si>
  <si>
    <t>0.4604208680245298</t>
  </si>
  <si>
    <t xml:space="preserve"> Man sitting at a table with a laptop and a bottle of water.</t>
  </si>
  <si>
    <t>1.0746382967932344</t>
  </si>
  <si>
    <t>0.3293713025444398</t>
  </si>
  <si>
    <t xml:space="preserve"> A snowboarder is going down a hill in the snow.</t>
  </si>
  <si>
    <t>0.6055247610339979</t>
  </si>
  <si>
    <t>0.39417082539812387</t>
  </si>
  <si>
    <t>0.9456192313848213</t>
  </si>
  <si>
    <t>0.3120002619750329</t>
  </si>
  <si>
    <t>0.8058137600898915</t>
  </si>
  <si>
    <t>0.34539958501505363</t>
  </si>
  <si>
    <t>0.9506704114373999</t>
  </si>
  <si>
    <t>0.3955984695103999</t>
  </si>
  <si>
    <t>1.2154037391470758</t>
  </si>
  <si>
    <t>0.13315650057188383</t>
  </si>
  <si>
    <t xml:space="preserve"> A man riding a skateboard down the side of a ramp.</t>
  </si>
  <si>
    <t>0.48972470798215023</t>
  </si>
  <si>
    <t>1.3422708580511395</t>
  </si>
  <si>
    <t>0.12296297649216677</t>
  </si>
  <si>
    <t xml:space="preserve"> A man in a black wetsuit holding a blue surfboard.</t>
  </si>
  <si>
    <t>0.9417703717903677</t>
  </si>
  <si>
    <t>0.3512833201659582</t>
  </si>
  <si>
    <t xml:space="preserve"> A woman laying on the floor with a book and a remote control.</t>
  </si>
  <si>
    <t>0.5609915159267485</t>
  </si>
  <si>
    <t>0.31164521118302685</t>
  </si>
  <si>
    <t xml:space="preserve"> A person skiing down a snowy slope on a sunny day.</t>
  </si>
  <si>
    <t>0.9405577592643555</t>
  </si>
  <si>
    <t>0.37158977237952373</t>
  </si>
  <si>
    <t>1.1457485265347844</t>
  </si>
  <si>
    <t>0.8408964152537145</t>
  </si>
  <si>
    <t>0.5524771267027796</t>
  </si>
  <si>
    <t xml:space="preserve"> A person flying a kite on the beach with a sail.</t>
  </si>
  <si>
    <t>1.4247567539105515</t>
  </si>
  <si>
    <t>0.6108180851990339</t>
  </si>
  <si>
    <t>hat, a bottle of wine, and a glass sit on a table.</t>
  </si>
  <si>
    <t>1.1456523641291776</t>
  </si>
  <si>
    <t>0.1428301907762755</t>
  </si>
  <si>
    <t>1.0566737973959142</t>
  </si>
  <si>
    <t xml:space="preserve"> A man kiteboarding over the ocean with a sail.</t>
  </si>
  <si>
    <t>1.0817676155922857</t>
  </si>
  <si>
    <t>0.35463841485440156</t>
  </si>
  <si>
    <t>0.45397319016387616</t>
  </si>
  <si>
    <t>lder black and white photo of a woman cooking in a kitchen</t>
  </si>
  <si>
    <t>0.5773135681916525</t>
  </si>
  <si>
    <t>0.16903041119757065</t>
  </si>
  <si>
    <t xml:space="preserve"> A man in a bathing suit carrying a yellow frisbee.</t>
  </si>
  <si>
    <t>0.9268174983108739</t>
  </si>
  <si>
    <t>0.2000113907087552</t>
  </si>
  <si>
    <t>0.8173958226258834</t>
  </si>
  <si>
    <t>0.3474606930828129</t>
  </si>
  <si>
    <t xml:space="preserve"> a woman is swinging a tennis racket at a game</t>
  </si>
  <si>
    <t>0.24927053379306371</t>
  </si>
  <si>
    <t>aint work horses and a man standing over a table</t>
  </si>
  <si>
    <t>1.4434813878959047</t>
  </si>
  <si>
    <t>0.14374804206757663</t>
  </si>
  <si>
    <t xml:space="preserve"> A woman sitting on a log in the woods with a laptop.</t>
  </si>
  <si>
    <t>0.8412087289890333</t>
  </si>
  <si>
    <t>0.5225262205614207</t>
  </si>
  <si>
    <t>lder man smoking a cigarette and smoking a cigarette outside</t>
  </si>
  <si>
    <t>0.8373573266604691</t>
  </si>
  <si>
    <t>0.10868267845287705</t>
  </si>
  <si>
    <t xml:space="preserve"> A man is skiing down a snowy hill with a mountain in the background.</t>
  </si>
  <si>
    <t>1.4577169410493225</t>
  </si>
  <si>
    <t>0.25907507178619066</t>
  </si>
  <si>
    <t xml:space="preserve"> A man holding a tennis racquet in his hand while wearing a black shirt.</t>
  </si>
  <si>
    <t>1.4440026562409787</t>
  </si>
  <si>
    <t>0.42512060311929656</t>
  </si>
  <si>
    <t>1.152314435868726</t>
  </si>
  <si>
    <t xml:space="preserve"> WOMAN HOLDING A WOODEN WHILE TALKING ON HER PHONE</t>
  </si>
  <si>
    <t>1.2331147696357303</t>
  </si>
  <si>
    <t>0.22456977179199403</t>
  </si>
  <si>
    <t xml:space="preserve"> A man in a blue jacket is on skis in the snow.</t>
  </si>
  <si>
    <t>1.0133113151483806</t>
  </si>
  <si>
    <t xml:space="preserve"> The baby is holding a banana in it's mouth.</t>
  </si>
  <si>
    <t>1.4603328833140083</t>
  </si>
  <si>
    <t>0.1520772389738974</t>
  </si>
  <si>
    <t>0.7346048630531151</t>
  </si>
  <si>
    <t>0.3685290639893874</t>
  </si>
  <si>
    <t xml:space="preserve"> A man in a black jacket snowboarding down a hill.</t>
  </si>
  <si>
    <t>1.389245326412315</t>
  </si>
  <si>
    <t>0.17495431107453396</t>
  </si>
  <si>
    <t>0.9015918781228126</t>
  </si>
  <si>
    <t>0.37557300010338623</t>
  </si>
  <si>
    <t xml:space="preserve"> The young boy is playing a game of baseball in the car.</t>
  </si>
  <si>
    <t>1.1585991143016299</t>
  </si>
  <si>
    <t>0.1513313329157603</t>
  </si>
  <si>
    <t>0.8506997760772533</t>
  </si>
  <si>
    <t>0.4783882758023702</t>
  </si>
  <si>
    <t xml:space="preserve"> A snowboarder is in mid air after a jump.</t>
  </si>
  <si>
    <t>1.079793785029623</t>
  </si>
  <si>
    <t>0.2094684381791243</t>
  </si>
  <si>
    <t xml:space="preserve"> there are many bananas hanging from a banana tree</t>
  </si>
  <si>
    <t>0.9157389613526413</t>
  </si>
  <si>
    <t xml:space="preserve"> A teddy bear sitting on a rock with a bottle of water.</t>
  </si>
  <si>
    <t>1.0860297952685332</t>
  </si>
  <si>
    <t>0.21133402095835602</t>
  </si>
  <si>
    <t xml:space="preserve"> A man standing next to a yellow frisbee on a street.</t>
  </si>
  <si>
    <t>0.5872200978488025</t>
  </si>
  <si>
    <t>0.46705514098578876</t>
  </si>
  <si>
    <t xml:space="preserve"> A man with glasses is eating a hot dog.</t>
  </si>
  <si>
    <t>0.5499446091095904</t>
  </si>
  <si>
    <t>0.2067506805121484</t>
  </si>
  <si>
    <t xml:space="preserve"> A man jumping in the air on a skateboard doing a trick.</t>
  </si>
  <si>
    <t>0.2056471198312618</t>
  </si>
  <si>
    <t xml:space="preserve"> A woman looking out a window at a blue sky.</t>
  </si>
  <si>
    <t>1.352558733246896</t>
  </si>
  <si>
    <t>0.24322913830721685</t>
  </si>
  <si>
    <t xml:space="preserve"> A man taking a selfie in a bathroom mirror.</t>
  </si>
  <si>
    <t>0.8810983054624462</t>
  </si>
  <si>
    <t>0.21934566882541542</t>
  </si>
  <si>
    <t>0.5861230802770494</t>
  </si>
  <si>
    <t>lder man holding up a small Samsung flip phone.</t>
  </si>
  <si>
    <t>0.9673664105338623</t>
  </si>
  <si>
    <t>0.23299068074376045</t>
  </si>
  <si>
    <t>0.9583990872311237</t>
  </si>
  <si>
    <t>0.4354747021643021</t>
  </si>
  <si>
    <t>HOT DINING OF A PLATE WITH A LOT OF FOOD ON IT</t>
  </si>
  <si>
    <t>0.6093086473283096</t>
  </si>
  <si>
    <t>0.14858435698300396</t>
  </si>
  <si>
    <t xml:space="preserve"> A man holding a teddy bear in his arms in a living room.</t>
  </si>
  <si>
    <t>0.7802719476679582</t>
  </si>
  <si>
    <t>0.3732816646059377</t>
  </si>
  <si>
    <t>hat, paper plate, and sandwich on a bed with a bottle of wine.</t>
  </si>
  <si>
    <t>1.1353887894190204</t>
  </si>
  <si>
    <t>0.22213919403375817</t>
  </si>
  <si>
    <t xml:space="preserve"> A man is surfing on the ocean with a surfboard.</t>
  </si>
  <si>
    <t>0.8109976230113731</t>
  </si>
  <si>
    <t>0.35562146054073807</t>
  </si>
  <si>
    <t>Three people pose for a picture while skiing on a mountain.</t>
  </si>
  <si>
    <t>1.2439596881022732</t>
  </si>
  <si>
    <t>0.31144700872177916</t>
  </si>
  <si>
    <t xml:space="preserve"> A young girl holding a kite while standing on a patch of grass.</t>
  </si>
  <si>
    <t>0.24896394843943606</t>
  </si>
  <si>
    <t xml:space="preserve"> Man in green shirt and black shorts playing a game of frisbee.</t>
  </si>
  <si>
    <t>0.9255030897438553</t>
  </si>
  <si>
    <t>0.28995093182904225</t>
  </si>
  <si>
    <t>0.16681065782040452</t>
  </si>
  <si>
    <t xml:space="preserve"> A woman sitting on a bench in front of a mountain.</t>
  </si>
  <si>
    <t>1.0408449048478885</t>
  </si>
  <si>
    <t>0.5120844001334035</t>
  </si>
  <si>
    <t xml:space="preserve"> A young boy standing on a tennis court holding a tennis racquet.</t>
  </si>
  <si>
    <t>0.7234863110875048</t>
  </si>
  <si>
    <t xml:space="preserve"> A woman sitting on a bench with a bunch of fruit around her.</t>
  </si>
  <si>
    <t>0.9330811943869737</t>
  </si>
  <si>
    <t>0.1977321577191201</t>
  </si>
  <si>
    <t xml:space="preserve"> A man riding a skateboard down a sidewalk past a park.</t>
  </si>
  <si>
    <t>0.5002141316595141</t>
  </si>
  <si>
    <t>0.33066742992937775</t>
  </si>
  <si>
    <t xml:space="preserve"> Man in black jacket carrying a red suitcase next to a building.</t>
  </si>
  <si>
    <t>0.6736988494900283</t>
  </si>
  <si>
    <t>0.21247411387962672</t>
  </si>
  <si>
    <t>hat, a cell phone, and a hand holding a glass of wine.</t>
  </si>
  <si>
    <t>1.2631505132964633</t>
  </si>
  <si>
    <t>0.33465289967077977</t>
  </si>
  <si>
    <t xml:space="preserve"> Man sitting in a chair using a laptop on his lap.</t>
  </si>
  <si>
    <t>1.128650965289579</t>
  </si>
  <si>
    <t>0.5895729968528169</t>
  </si>
  <si>
    <t xml:space="preserve"> someone holding a small piece of food in their hand.</t>
  </si>
  <si>
    <t>0.8328149863122549</t>
  </si>
  <si>
    <t>0.15286980752869808</t>
  </si>
  <si>
    <t xml:space="preserve"> A man in white shirt and blue shorts playing a game of tennis.</t>
  </si>
  <si>
    <t>0.7772988180956726</t>
  </si>
  <si>
    <t>0.30198757032266893</t>
  </si>
  <si>
    <t xml:space="preserve"> A man holding a neon green frisbee in his right hand.</t>
  </si>
  <si>
    <t>1.4830875805716812</t>
  </si>
  <si>
    <t>0.5001593082349428</t>
  </si>
  <si>
    <t xml:space="preserve"> A woman standing in a kitchen with a plate of food.</t>
  </si>
  <si>
    <t>1.042764963576973</t>
  </si>
  <si>
    <t>0.5004015698948743</t>
  </si>
  <si>
    <t>0.4093783607491418</t>
  </si>
  <si>
    <t>0.3944722333377796</t>
  </si>
  <si>
    <t xml:space="preserve"> Man riding on top of an elephant with a red blanket.</t>
  </si>
  <si>
    <t>1.0279558579218653</t>
  </si>
  <si>
    <t>0.4601873047157932</t>
  </si>
  <si>
    <t>0.7099462314737632</t>
  </si>
  <si>
    <t>0.6431505887807876</t>
  </si>
  <si>
    <t>0.24746160019198832</t>
  </si>
  <si>
    <t>0.5048792142021499</t>
  </si>
  <si>
    <t>HERE IS A BEDROOM WITH A BED AND A LAMP ON THE TABLE</t>
  </si>
  <si>
    <t>1.1483867559646312</t>
  </si>
  <si>
    <t>0.2470551642660313</t>
  </si>
  <si>
    <t xml:space="preserve"> The skier is going down the slope in the snow.</t>
  </si>
  <si>
    <t>0.5334620435890258</t>
  </si>
  <si>
    <t>0.19254014787784718</t>
  </si>
  <si>
    <t>0.7693864301101171</t>
  </si>
  <si>
    <t>0.3081716983089532</t>
  </si>
  <si>
    <t>ordic toilet with a white toilet bowl and a bottle of water</t>
  </si>
  <si>
    <t>0.6275091835615332</t>
  </si>
  <si>
    <t>0.25097233628587057</t>
  </si>
  <si>
    <t xml:space="preserve"> A little girl sitting at a table with a birthday cake.</t>
  </si>
  <si>
    <t>0.9223824675854978</t>
  </si>
  <si>
    <t>0.3676814255155269</t>
  </si>
  <si>
    <t xml:space="preserve"> A man flying a kite in a field with a dog.</t>
  </si>
  <si>
    <t>1.2125092415643288</t>
  </si>
  <si>
    <t>0.3117939329175437</t>
  </si>
  <si>
    <t xml:space="preserve"> A man in a baseball uniform standing on a pitchers mound.</t>
  </si>
  <si>
    <t>0.5231821769555903</t>
  </si>
  <si>
    <t>0.3072548354806419</t>
  </si>
  <si>
    <t xml:space="preserve"> A man in a lifejacket on a green boat with a life vest on.</t>
  </si>
  <si>
    <t>0.7155088885974723</t>
  </si>
  <si>
    <t>0.29797016892881556</t>
  </si>
  <si>
    <t xml:space="preserve"> The young boy is playing with his baseball bat outside.</t>
  </si>
  <si>
    <t>0.40423909565689364</t>
  </si>
  <si>
    <t xml:space="preserve"> this is a green and white fire hydrant on the side of the street</t>
  </si>
  <si>
    <t>1.156301861759338</t>
  </si>
  <si>
    <t>0.16510364115715082</t>
  </si>
  <si>
    <t xml:space="preserve"> A young man riding a skateboard down a sidewalk.</t>
  </si>
  <si>
    <t>0.9343711451667529</t>
  </si>
  <si>
    <t>0.34487666067367895</t>
  </si>
  <si>
    <t xml:space="preserve"> A man standing in a field holding a yellow frisbee.</t>
  </si>
  <si>
    <t>0.8005363489057911</t>
  </si>
  <si>
    <t>0.37820433403209225</t>
  </si>
  <si>
    <t>blue motorcycle parked on the side of the road with a mountain in the background</t>
  </si>
  <si>
    <t>0.7477800252549748</t>
  </si>
  <si>
    <t>0.12874330508144843</t>
  </si>
  <si>
    <t>0.3114864669271964</t>
  </si>
  <si>
    <t xml:space="preserve"> giraffes in a pen with trees and a fence.</t>
  </si>
  <si>
    <t>0.5393691156830188</t>
  </si>
  <si>
    <t>0.21754435931041433</t>
  </si>
  <si>
    <t xml:space="preserve"> A man and woman sitting on a red checkered surface.</t>
  </si>
  <si>
    <t>1.3666591890687099</t>
  </si>
  <si>
    <t>0.15713538529615223</t>
  </si>
  <si>
    <t xml:space="preserve"> THIS IS A PHOTO OF A MAN HOLDING A CELL PHONE</t>
  </si>
  <si>
    <t>0.7594014432164301</t>
  </si>
  <si>
    <t>0.13602281849452624</t>
  </si>
  <si>
    <t xml:space="preserve"> The skier is racing down the course in the race.</t>
  </si>
  <si>
    <t>0.9097152654792912</t>
  </si>
  <si>
    <t>0.18010654958568906</t>
  </si>
  <si>
    <t>lderly man in suit and tie standing on a tennis court.</t>
  </si>
  <si>
    <t>1.371400701912136</t>
  </si>
  <si>
    <t>0.4358752159777698</t>
  </si>
  <si>
    <t xml:space="preserve"> The giraffe is eating from the man's hand while the man is holding his hat.</t>
  </si>
  <si>
    <t>1.148574768144913</t>
  </si>
  <si>
    <t>0.19779467861911118</t>
  </si>
  <si>
    <t>0.8058153301561627</t>
  </si>
  <si>
    <t>0.5092824876085829</t>
  </si>
  <si>
    <t xml:space="preserve"> misty sky with a man standing on a rock at sunset</t>
  </si>
  <si>
    <t>0.5220796877088238</t>
  </si>
  <si>
    <t xml:space="preserve"> Man in a kitchen holding a cup of coffee and a plate of food.</t>
  </si>
  <si>
    <t>1.4384437426218772</t>
  </si>
  <si>
    <t>0.26584835766658776</t>
  </si>
  <si>
    <t>0.49110936849415304</t>
  </si>
  <si>
    <t xml:space="preserve"> A book shelf filled with books and a laptop computer.</t>
  </si>
  <si>
    <t>1.1635417176169238</t>
  </si>
  <si>
    <t>0.19781020301288466</t>
  </si>
  <si>
    <t xml:space="preserve"> Man in black shirt and tie holding up a cellphone.</t>
  </si>
  <si>
    <t>1.2030824708175247</t>
  </si>
  <si>
    <t xml:space="preserve"> this is a woman playing tennis on a court</t>
  </si>
  <si>
    <t>0.5047447356563386</t>
  </si>
  <si>
    <t>0.27257043368154477</t>
  </si>
  <si>
    <t xml:space="preserve"> A pitcher throwing a baseball from the mound to the pitcher.</t>
  </si>
  <si>
    <t>0.7482164602437362</t>
  </si>
  <si>
    <t xml:space="preserve"> THIS IS A PICTURE OF A SMALL CHILD EATING FOOD</t>
  </si>
  <si>
    <t>1.3058601198790423</t>
  </si>
  <si>
    <t>0.1348758769562871</t>
  </si>
  <si>
    <t xml:space="preserve"> A man is flying a kite in a large field.</t>
  </si>
  <si>
    <t>1.0976509323541355</t>
  </si>
  <si>
    <t>0.47098003244900494</t>
  </si>
  <si>
    <t>head shot of a black motorcycle with a gas tank on the back</t>
  </si>
  <si>
    <t>1.0667868708523556</t>
  </si>
  <si>
    <t>0.18471428155686928</t>
  </si>
  <si>
    <t xml:space="preserve"> A man is walking with a snowboard on a snowy hill.</t>
  </si>
  <si>
    <t>0.9476150603344391</t>
  </si>
  <si>
    <t>0.14102712338006457</t>
  </si>
  <si>
    <t>1.2399991469060674</t>
  </si>
  <si>
    <t>0.5435303257501947</t>
  </si>
  <si>
    <t xml:space="preserve"> A man is skiing down a snowy hill with a backpack.</t>
  </si>
  <si>
    <t>0.5893950812128805</t>
  </si>
  <si>
    <t>0.2311466305566853</t>
  </si>
  <si>
    <t>0.7093658141764702</t>
  </si>
  <si>
    <t>0.13251943178772446</t>
  </si>
  <si>
    <t xml:space="preserve"> A person is holding a bottle of wine and a book.</t>
  </si>
  <si>
    <t>0.1492598230777021</t>
  </si>
  <si>
    <t>1.273083018158186</t>
  </si>
  <si>
    <t>0.8827368243397775</t>
  </si>
  <si>
    <t>0.5669467095138409</t>
  </si>
  <si>
    <t>0.4785065243880499</t>
  </si>
  <si>
    <t>0.3260131194281313</t>
  </si>
  <si>
    <t>irtless man in shorts surfing on a board in the water</t>
  </si>
  <si>
    <t>0.5970801378967449</t>
  </si>
  <si>
    <t>0.32979821018729566</t>
  </si>
  <si>
    <t xml:space="preserve"> A young girl eating a piece of pizza at a table.</t>
  </si>
  <si>
    <t>0.17436160510715917</t>
  </si>
  <si>
    <t xml:space="preserve"> A black and white photo of a young boy sitting in a chair with a stuffed bear.</t>
  </si>
  <si>
    <t>1.3584352296175606</t>
  </si>
  <si>
    <t>0.41694778127010335</t>
  </si>
  <si>
    <t>0.35069646313246183</t>
  </si>
  <si>
    <t>0.46904073538914604</t>
  </si>
  <si>
    <t xml:space="preserve"> A woman takes a picture of herself in the mirror of a bus.</t>
  </si>
  <si>
    <t>1.442276713583445</t>
  </si>
  <si>
    <t>0.3296239708512239</t>
  </si>
  <si>
    <t>0.5234681893270428</t>
  </si>
  <si>
    <t xml:space="preserve"> A baby is sitting in a high chair eating a piece of cake.</t>
  </si>
  <si>
    <t>1.0011926109625793</t>
  </si>
  <si>
    <t>0.26884238549061557</t>
  </si>
  <si>
    <t>HOT LITTLE BOY IN BED LOOKING AT SOMETHING</t>
  </si>
  <si>
    <t>0.8314238801106512</t>
  </si>
  <si>
    <t>0.10099969229819077</t>
  </si>
  <si>
    <t xml:space="preserve"> The young boy is putting a pizza in the oven.</t>
  </si>
  <si>
    <t>0.9222630016381056</t>
  </si>
  <si>
    <t>0.25702788757136585</t>
  </si>
  <si>
    <t xml:space="preserve"> THIS IS A MAN ON A SURF BOARD IN THE WATER</t>
  </si>
  <si>
    <t>0.7503951388466233</t>
  </si>
  <si>
    <t>0.3503412619805645</t>
  </si>
  <si>
    <t xml:space="preserve"> A young boy holding a baseball bat in his hand.</t>
  </si>
  <si>
    <t>0.8362011479997021</t>
  </si>
  <si>
    <t>0.2974253661939084</t>
  </si>
  <si>
    <t xml:space="preserve"> A woman holding a cake with a candle in front of her.</t>
  </si>
  <si>
    <t>0.38144944060411584</t>
  </si>
  <si>
    <t>0.5128767229532005</t>
  </si>
  <si>
    <t>0.2790741598170097</t>
  </si>
  <si>
    <t>aint bathroom with a sink and a mirror and a tiled wall</t>
  </si>
  <si>
    <t>0.5797165007422201</t>
  </si>
  <si>
    <t>0.1905679122483324</t>
  </si>
  <si>
    <t>0.6830557506527706</t>
  </si>
  <si>
    <t>0.7490836021568807</t>
  </si>
  <si>
    <t>0.7259795291154771</t>
  </si>
  <si>
    <t>0.2700077153817312</t>
  </si>
  <si>
    <t>blue and red ski suitcases are stacked up outside of a store.</t>
  </si>
  <si>
    <t>1.497169922157151</t>
  </si>
  <si>
    <t>0.17201180592264848</t>
  </si>
  <si>
    <t xml:space="preserve"> A man is snowboarding down a hill in the snow.</t>
  </si>
  <si>
    <t>0.6187970880482629</t>
  </si>
  <si>
    <t>0.31395559736696554</t>
  </si>
  <si>
    <t>1.4188645102088968</t>
  </si>
  <si>
    <t>0.17459121835307792</t>
  </si>
  <si>
    <t xml:space="preserve"> The chocolate cake has been decorated with a blueberries.</t>
  </si>
  <si>
    <t>0.6301195427291839</t>
  </si>
  <si>
    <t>0.2700325547747003</t>
  </si>
  <si>
    <t xml:space="preserve"> A person is holding a bottle of water and a banana.</t>
  </si>
  <si>
    <t>0.6539443076216745</t>
  </si>
  <si>
    <t>0.14736516228112867</t>
  </si>
  <si>
    <t xml:space="preserve"> A man is standing on a tennis court holding a tennis racket.</t>
  </si>
  <si>
    <t>0.5044994351872661</t>
  </si>
  <si>
    <t>0.5421735453699978</t>
  </si>
  <si>
    <t xml:space="preserve"> A young boy holding a Nintendo Wii game controller.</t>
  </si>
  <si>
    <t>1.4745304527786578</t>
  </si>
  <si>
    <t>0.4307536348678875</t>
  </si>
  <si>
    <t xml:space="preserve"> The baby is holding a teddy bear with a bottle of water.</t>
  </si>
  <si>
    <t>1.1233117743533163</t>
  </si>
  <si>
    <t>0.41381353776784147</t>
  </si>
  <si>
    <t xml:space="preserve"> A woman sitting on a bed with a laptop and a cat.</t>
  </si>
  <si>
    <t>1.1442876814290917</t>
  </si>
  <si>
    <t>0.36611284567403146</t>
  </si>
  <si>
    <t xml:space="preserve"> A man is snowboarding down a mountain in the snow.</t>
  </si>
  <si>
    <t>0.5293022461271991</t>
  </si>
  <si>
    <t>0.3717845716243298</t>
  </si>
  <si>
    <t>Baby laying on a bed with a bottle of milk and a teddy bear.</t>
  </si>
  <si>
    <t>1.392326960883298</t>
  </si>
  <si>
    <t>0.2435129310344828</t>
  </si>
  <si>
    <t xml:space="preserve"> The skier is standing on the snow covered mountain.</t>
  </si>
  <si>
    <t>0.5269911338053989</t>
  </si>
  <si>
    <t>0.37109528395476093</t>
  </si>
  <si>
    <t>0.16505041549257518</t>
  </si>
  <si>
    <t>0.34520308558100093</t>
  </si>
  <si>
    <t xml:space="preserve"> A man is laying in the snow with his skis on.</t>
  </si>
  <si>
    <t>0.5153619684476789</t>
  </si>
  <si>
    <t>0.3421448810077165</t>
  </si>
  <si>
    <t>0.5310368736353069</t>
  </si>
  <si>
    <t>0.7016879391277372</t>
  </si>
  <si>
    <t>0.7200000000000001</t>
  </si>
  <si>
    <t>0.6219706476718386</t>
  </si>
  <si>
    <t>1.4835580446150738</t>
  </si>
  <si>
    <t>0.20017384005072106</t>
  </si>
  <si>
    <t>plate of a person jumping a snowboard in the air</t>
  </si>
  <si>
    <t>0.5631361432159608</t>
  </si>
  <si>
    <t>0.2789730569550351</t>
  </si>
  <si>
    <t xml:space="preserve"> A man and a woman are in the water with a kite.</t>
  </si>
  <si>
    <t>1.1770798449277984</t>
  </si>
  <si>
    <t>0.3302622043702424</t>
  </si>
  <si>
    <t>1.3241034192469856</t>
  </si>
  <si>
    <t>0.5019724248795792</t>
  </si>
  <si>
    <t>0.6034721108215362</t>
  </si>
  <si>
    <t>1.4183151558815665</t>
  </si>
  <si>
    <t>0.4858176810421536</t>
  </si>
  <si>
    <t xml:space="preserve"> Man with glasses taking a selfie while brushing his teeth.</t>
  </si>
  <si>
    <t>1.1678178436842535</t>
  </si>
  <si>
    <t>0.1743083003952569</t>
  </si>
  <si>
    <t>one surfer riding a wave on a surfboard in the ocean.</t>
  </si>
  <si>
    <t>1.3763155725818734</t>
  </si>
  <si>
    <t>0.5383374872058971</t>
  </si>
  <si>
    <t>0.6429111667538046</t>
  </si>
  <si>
    <t>0.2551278731372508</t>
  </si>
  <si>
    <t xml:space="preserve"> A woman in a black and white tennis outfit playing tennis.</t>
  </si>
  <si>
    <t>1.3764337078831432</t>
  </si>
  <si>
    <t>0.3548830424352246</t>
  </si>
  <si>
    <t xml:space="preserve"> Man eating a hot dog with a lot of toppings on it.</t>
  </si>
  <si>
    <t>1.4988651910342239</t>
  </si>
  <si>
    <t>0.2749533563831293</t>
  </si>
  <si>
    <t xml:space="preserve"> A woman flying a kite in a cloudy blue sky.</t>
  </si>
  <si>
    <t>0.5101976961187452</t>
  </si>
  <si>
    <t>0.5325581046384058</t>
  </si>
  <si>
    <t xml:space="preserve"> A young boy sitting on a skateboard with his arms crossed.</t>
  </si>
  <si>
    <t>1.4845015019142571</t>
  </si>
  <si>
    <t>0.20395542601424954</t>
  </si>
  <si>
    <t xml:space="preserve"> A woman cutting a pizza with a knife and fork.</t>
  </si>
  <si>
    <t>0.6923452544004105</t>
  </si>
  <si>
    <t>0.25702813978876876</t>
  </si>
  <si>
    <t xml:space="preserve"> A man in a wetsuit riding a surfboard on a wave.</t>
  </si>
  <si>
    <t>1.3023739150264404</t>
  </si>
  <si>
    <t>0.26974124860154275</t>
  </si>
  <si>
    <t xml:space="preserve"> A lone skier on a snowy slope on a cloudy day.</t>
  </si>
  <si>
    <t>0.5153602503426677</t>
  </si>
  <si>
    <t>0.17809297760080495</t>
  </si>
  <si>
    <t xml:space="preserve"> A man in a black shirt and a blue shirt is looking at a blue screen.</t>
  </si>
  <si>
    <t>1.3440114046172706</t>
  </si>
  <si>
    <t>0.3461929201608134</t>
  </si>
  <si>
    <t>0.13259061490238883</t>
  </si>
  <si>
    <t>0.2783885698918567</t>
  </si>
  <si>
    <t xml:space="preserve"> Black and white photograph of a teddy bear laying on the ground.</t>
  </si>
  <si>
    <t>0.9691021238351434</t>
  </si>
  <si>
    <t>0.20829159745234677</t>
  </si>
  <si>
    <t>1.363485612506177</t>
  </si>
  <si>
    <t>0.33467395912307574</t>
  </si>
  <si>
    <t xml:space="preserve"> A young boy is flying a kite in a field.</t>
  </si>
  <si>
    <t>1.3898413267138832</t>
  </si>
  <si>
    <t>0.4160107453663997</t>
  </si>
  <si>
    <t xml:space="preserve"> A young boy is surfing on a small wave.</t>
  </si>
  <si>
    <t>1.4500953576824722</t>
  </si>
  <si>
    <t>0.35139986812199525</t>
  </si>
  <si>
    <t xml:space="preserve"> A man riding a skateboard down a sidewalk in front of a building.</t>
  </si>
  <si>
    <t>0.31166976126225204</t>
  </si>
  <si>
    <t xml:space="preserve"> A man riding a skateboard down a ramp at a skate park.</t>
  </si>
  <si>
    <t>0.17637922536422096</t>
  </si>
  <si>
    <t xml:space="preserve"> Man in a yellow shirt riding on top of a gray elephant.</t>
  </si>
  <si>
    <t>1.0888581866788007</t>
  </si>
  <si>
    <t>0.4160514204719295</t>
  </si>
  <si>
    <t xml:space="preserve"> Man sitting on couch with a laptop in his lap.</t>
  </si>
  <si>
    <t>0.5340292791382553</t>
  </si>
  <si>
    <t>0.30191961804876144</t>
  </si>
  <si>
    <t>0.9022037549141556</t>
  </si>
  <si>
    <t xml:space="preserve"> WOMAN HOLDING A CELL PHONE IN HAND</t>
  </si>
  <si>
    <t>1.2362403172591687</t>
  </si>
  <si>
    <t>0.12388286609545252</t>
  </si>
  <si>
    <t>blue sky with a person jumping a snowboard over a hill</t>
  </si>
  <si>
    <t>1.2976691324768188</t>
  </si>
  <si>
    <t>0.17223918043978306</t>
  </si>
  <si>
    <t xml:space="preserve"> Man slicing pizza on cutting board with knife and fork.</t>
  </si>
  <si>
    <t xml:space="preserve"> WOMAN WITH BROWN HAIR AND WHITE TIE HOLDING A WOODEN DONUT</t>
  </si>
  <si>
    <t>1.2396379331214535</t>
  </si>
  <si>
    <t>0.12330163043478262</t>
  </si>
  <si>
    <t xml:space="preserve"> A young man playing with a red frisbee in a field.</t>
  </si>
  <si>
    <t>1.0277554247145537</t>
  </si>
  <si>
    <t>0.33345766213462136</t>
  </si>
  <si>
    <t xml:space="preserve"> The man is standing on a snowboard in the snow.</t>
  </si>
  <si>
    <t>0.5820827392624871</t>
  </si>
  <si>
    <t>0.25855141661407643</t>
  </si>
  <si>
    <t xml:space="preserve"> A person on a surfboard in the water riding a wave.</t>
  </si>
  <si>
    <t>0.7420418490493561</t>
  </si>
  <si>
    <t>0.6794853304574868</t>
  </si>
  <si>
    <t xml:space="preserve"> A man sitting on a toilet with a surfboard in his lap.</t>
  </si>
  <si>
    <t>0.5905899956050178</t>
  </si>
  <si>
    <t>0.35763732293165146</t>
  </si>
  <si>
    <t xml:space="preserve"> A young boy flying a kite in a field with a lot of trees.</t>
  </si>
  <si>
    <t>0.5138729197454182</t>
  </si>
  <si>
    <t>0.6585795875629225</t>
  </si>
  <si>
    <t>0.6262844962765469</t>
  </si>
  <si>
    <t>0.4562576425865018</t>
  </si>
  <si>
    <t>1.0559390490599876</t>
  </si>
  <si>
    <t>0.35836866759905284</t>
  </si>
  <si>
    <t xml:space="preserve"> Man sitting at a table with a laptop and a cell phone.</t>
  </si>
  <si>
    <t>0.6163517317837655</t>
  </si>
  <si>
    <t>0.21874643938267155</t>
  </si>
  <si>
    <t xml:space="preserve"> A man flying a kite on a beach with a dog.</t>
  </si>
  <si>
    <t>0.7063764169246797</t>
  </si>
  <si>
    <t>0.5174416364872833</t>
  </si>
  <si>
    <t xml:space="preserve"> A man riding a skateboard down a street past a house.</t>
  </si>
  <si>
    <t>0.5550557884547352</t>
  </si>
  <si>
    <t>0.23952185712994875</t>
  </si>
  <si>
    <t xml:space="preserve"> A man riding a skateboard down a sidewalk next to a sign.</t>
  </si>
  <si>
    <t>0.2202115848408595</t>
  </si>
  <si>
    <t>aint chipping from the window of a bathroom with a sink and a toilet.</t>
  </si>
  <si>
    <t>0.5632686369007804</t>
  </si>
  <si>
    <t>0.13365737344093911</t>
  </si>
  <si>
    <t xml:space="preserve"> A woman in a bikini riding a surfboard in the water.</t>
  </si>
  <si>
    <t>0.9719807443759672</t>
  </si>
  <si>
    <t>0.30359266806191043</t>
  </si>
  <si>
    <t xml:space="preserve"> The skateboarder is doing a trick on the cement block.</t>
  </si>
  <si>
    <t>0.5353540009945089</t>
  </si>
  <si>
    <t>0.3314360483933852</t>
  </si>
  <si>
    <t>1.0982044943862144</t>
  </si>
  <si>
    <t>0.42505239999225497</t>
  </si>
  <si>
    <t>Baby holding a teddy bear with a bottle of milk.</t>
  </si>
  <si>
    <t>0.6429218081468849</t>
  </si>
  <si>
    <t>0.17819517257260983</t>
  </si>
  <si>
    <t xml:space="preserve"> A man sitting at a desk with a laptop and a microphone.</t>
  </si>
  <si>
    <t>1.1251660097934755</t>
  </si>
  <si>
    <t>0.2207978260684536</t>
  </si>
  <si>
    <t xml:space="preserve"> A man in a hat is playing with a frisbee.</t>
  </si>
  <si>
    <t>0.9671908119728058</t>
  </si>
  <si>
    <t>0.3491095319615995</t>
  </si>
  <si>
    <t>aint-glass sculpture of a man holding a tennis racket in front of a mirror.</t>
  </si>
  <si>
    <t>1.3361518493438995</t>
  </si>
  <si>
    <t>0.2514238535304504</t>
  </si>
  <si>
    <t>0.30772935446356586</t>
  </si>
  <si>
    <t xml:space="preserve"> A man is wind surfing on a large body of water.</t>
  </si>
  <si>
    <t>0.34591352307777123</t>
  </si>
  <si>
    <t xml:space="preserve"> The young child is laying down with a stuffed animal.</t>
  </si>
  <si>
    <t>1.2446964841405332</t>
  </si>
  <si>
    <t>0.40936537653899097</t>
  </si>
  <si>
    <t>0.19297668915580327</t>
  </si>
  <si>
    <t>0.14974648441435037</t>
  </si>
  <si>
    <t xml:space="preserve"> A man sitting on a bench in a park with his laptop.</t>
  </si>
  <si>
    <t>0.6634249787135648</t>
  </si>
  <si>
    <t>0.5527818187176194</t>
  </si>
  <si>
    <t xml:space="preserve"> Man in white shirt throwing a frisbee in grassy field.</t>
  </si>
  <si>
    <t>0.5325221739512936</t>
  </si>
  <si>
    <t>0.2678097972840762</t>
  </si>
  <si>
    <t>HIS A MAN IS SNOW BOARDING ON THE SNOW SLOPE</t>
  </si>
  <si>
    <t>0.8896968030660515</t>
  </si>
  <si>
    <t>0.1288937220526704</t>
  </si>
  <si>
    <t>ands on a desk with a keyboard and a mouse</t>
  </si>
  <si>
    <t>0.7440338139534066</t>
  </si>
  <si>
    <t>0.15246462447519823</t>
  </si>
  <si>
    <t>1.1532218769126181</t>
  </si>
  <si>
    <t>0.21645554472878953</t>
  </si>
  <si>
    <t>plate of teddy bears sitting next to each other with a bottle of gatorade</t>
  </si>
  <si>
    <t>1.2831375578303703</t>
  </si>
  <si>
    <t>0.5071543460280202</t>
  </si>
  <si>
    <t>0.43390567897228066</t>
  </si>
  <si>
    <t>0.37732135663544075</t>
  </si>
  <si>
    <t>0.3071434094503268</t>
  </si>
  <si>
    <t>0.9546056932697832</t>
  </si>
  <si>
    <t>0.4776986063242502</t>
  </si>
  <si>
    <t xml:space="preserve"> A man standing on skis in the snow with a ski pole.</t>
  </si>
  <si>
    <t>1.2760738008097596</t>
  </si>
  <si>
    <t>0.40695552747333147</t>
  </si>
  <si>
    <t>1.3676043049026387</t>
  </si>
  <si>
    <t>0.20219003150315032</t>
  </si>
  <si>
    <t>0.3275910058560191</t>
  </si>
  <si>
    <t xml:space="preserve"> A man sitting on a bench with a bicycle in front of him.</t>
  </si>
  <si>
    <t>1.2133733722981788</t>
  </si>
  <si>
    <t>0.2331105935799141</t>
  </si>
  <si>
    <t xml:space="preserve"> The young boy is enjoying playing with the Wii game.</t>
  </si>
  <si>
    <t>1.4222020648597846</t>
  </si>
  <si>
    <t>0.1398536430261908</t>
  </si>
  <si>
    <t xml:space="preserve"> A woman sitting on a couch with a laptop and a beer.</t>
  </si>
  <si>
    <t>0.5672900757840027</t>
  </si>
  <si>
    <t>0.22073392185925284</t>
  </si>
  <si>
    <t>0.8597664579263522</t>
  </si>
  <si>
    <t>0.40246135429282265</t>
  </si>
  <si>
    <t xml:space="preserve"> A man laying on the ground with a skateboard on his feet.</t>
  </si>
  <si>
    <t>0.7263346164307471</t>
  </si>
  <si>
    <t>0.26908799070191075</t>
  </si>
  <si>
    <t>HERE IS A BATHROOM WITH A TOILET AND A TOILET IN IT</t>
  </si>
  <si>
    <t>0.9412520093280847</t>
  </si>
  <si>
    <t>0.20998463901689707</t>
  </si>
  <si>
    <t xml:space="preserve"> A person on skis on a snowy mountain slope.</t>
  </si>
  <si>
    <t>1.0246788681292185</t>
  </si>
  <si>
    <t>0.34901266693442956</t>
  </si>
  <si>
    <t>one surfer riding a wave in the ocean on a surfboard</t>
  </si>
  <si>
    <t>1.0404647379532745</t>
  </si>
  <si>
    <t>0.39776580626641406</t>
  </si>
  <si>
    <t xml:space="preserve"> A man holding a kite while standing on a porch.</t>
  </si>
  <si>
    <t>1.4316334220962559</t>
  </si>
  <si>
    <t>0.25646120296954267</t>
  </si>
  <si>
    <t>uggage is piled up in a small room with a small refrigerator.</t>
  </si>
  <si>
    <t>0.6781956167740696</t>
  </si>
  <si>
    <t>0.16455918442789383</t>
  </si>
  <si>
    <t>1.4801119767236355</t>
  </si>
  <si>
    <t>0.5395407934170133</t>
  </si>
  <si>
    <t>0.3238547869638488</t>
  </si>
  <si>
    <t>0.14363173688837416</t>
  </si>
  <si>
    <t>0.4925214563737141</t>
  </si>
  <si>
    <t>one surfer riding a small wave on a sunny day</t>
  </si>
  <si>
    <t>0.32154534874900914</t>
  </si>
  <si>
    <t xml:space="preserve"> A man in a blue shirt riding a skateboard down a street.</t>
  </si>
  <si>
    <t>0.9466815812009104</t>
  </si>
  <si>
    <t>0.8084488919290385</t>
  </si>
  <si>
    <t>0.7348889200874658</t>
  </si>
  <si>
    <t>0.48704511114714916</t>
  </si>
  <si>
    <t>0.48136025116821807</t>
  </si>
  <si>
    <t>0.7771875489914616</t>
  </si>
  <si>
    <t>0.38433793181819825</t>
  </si>
  <si>
    <t xml:space="preserve"> A man paddle boarding in the ocean with a paddle.</t>
  </si>
  <si>
    <t>0.6410483482103927</t>
  </si>
  <si>
    <t>0.28272358828527844</t>
  </si>
  <si>
    <t xml:space="preserve"> A woman in a bikini standing on skis in the snow.</t>
  </si>
  <si>
    <t>1.1503077734536296</t>
  </si>
  <si>
    <t>0.4151152778482528</t>
  </si>
  <si>
    <t xml:space="preserve"> A man sitting at a desk with a laptop and a drink.</t>
  </si>
  <si>
    <t>1.3619788115659524</t>
  </si>
  <si>
    <t>0.4067532645597488</t>
  </si>
  <si>
    <t xml:space="preserve"> Man sitting at table with pizza and beer in front of him</t>
  </si>
  <si>
    <t>0.9046406146645449</t>
  </si>
  <si>
    <t>0.12022822054791364</t>
  </si>
  <si>
    <t xml:space="preserve"> WOMAN WITH GLASSES EATING AND EATING A PIZZA</t>
  </si>
  <si>
    <t>1.1595173951110223</t>
  </si>
  <si>
    <t>0.13041702163731533</t>
  </si>
  <si>
    <t xml:space="preserve"> Man in blue jacket doing a trick on a snowboard.</t>
  </si>
  <si>
    <t>1.4316193126031658</t>
  </si>
  <si>
    <t>0.3095468959574072</t>
  </si>
  <si>
    <t xml:space="preserve"> The laptop is on the table next to the laptop.</t>
  </si>
  <si>
    <t>0.5061514197890186</t>
  </si>
  <si>
    <t>0.17023793765931217</t>
  </si>
  <si>
    <t>1.0186162581608271</t>
  </si>
  <si>
    <t>0.36585642510897787</t>
  </si>
  <si>
    <t>A man is eating a pizza with a fork and knife.</t>
  </si>
  <si>
    <t>0.6859799090796314</t>
  </si>
  <si>
    <t>0.3939360834666134</t>
  </si>
  <si>
    <t xml:space="preserve"> A man is skiing down a snowy hill in the woods.</t>
  </si>
  <si>
    <t>0.6350420833842412</t>
  </si>
  <si>
    <t>0.9481950900595674</t>
  </si>
  <si>
    <t>0.45012338837189514</t>
  </si>
  <si>
    <t>blue skies and a man in a black jacket standing in the snow</t>
  </si>
  <si>
    <t>1.0785093100047005</t>
  </si>
  <si>
    <t>0.26336392731280783</t>
  </si>
  <si>
    <t xml:space="preserve"> A man laying on the ground with a black umbrella.</t>
  </si>
  <si>
    <t>0.7617251966366373</t>
  </si>
  <si>
    <t>0.36120098784197435</t>
  </si>
  <si>
    <t xml:space="preserve"> A man catching a frisbee in the air with his hands.</t>
  </si>
  <si>
    <t>1.1778304344884203</t>
  </si>
  <si>
    <t>0.33199399114484507</t>
  </si>
  <si>
    <t xml:space="preserve"> A group of people playing with a kite in a field.</t>
  </si>
  <si>
    <t>0.8237933932457036</t>
  </si>
  <si>
    <t>0.3893474536323987</t>
  </si>
  <si>
    <t>0.3620336858656388</t>
  </si>
  <si>
    <t>0.2693861110235181</t>
  </si>
  <si>
    <t>0.3258519219860758</t>
  </si>
  <si>
    <t xml:space="preserve"> A baby girl sitting in front of a laptop computer.</t>
  </si>
  <si>
    <t>1.0038412497876852</t>
  </si>
  <si>
    <t>0.5124847091364529</t>
  </si>
  <si>
    <t>1.061269665837127</t>
  </si>
  <si>
    <t>0.3564937157295351</t>
  </si>
  <si>
    <t xml:space="preserve"> A man is skiing down a snowy hill in the snow.</t>
  </si>
  <si>
    <t>0.8577128328157488</t>
  </si>
  <si>
    <t>0.27115875693365177</t>
  </si>
  <si>
    <t xml:space="preserve"> A young girl playing a game of Wii in her living room.</t>
  </si>
  <si>
    <t>0.28343738124188256</t>
  </si>
  <si>
    <t xml:space="preserve"> The man is standing on the snow with a snowboard.</t>
  </si>
  <si>
    <t>1.4558509115698919</t>
  </si>
  <si>
    <t>0.17016088768777882</t>
  </si>
  <si>
    <t xml:space="preserve"> A man flying a kite in a field with a lot of houses.</t>
  </si>
  <si>
    <t>1.4828751140836725</t>
  </si>
  <si>
    <t>0.46212055562060395</t>
  </si>
  <si>
    <t>1.3780418868776878</t>
  </si>
  <si>
    <t>0.2704906727746379</t>
  </si>
  <si>
    <t xml:space="preserve"> A man riding a skateboard down a sidewalk next to a building.</t>
  </si>
  <si>
    <t>0.8180545079686746</t>
  </si>
  <si>
    <t>0.1863126519973823</t>
  </si>
  <si>
    <t>lder man sitting on a rock with a beer and a bottle of water</t>
  </si>
  <si>
    <t>0.5434032171578063</t>
  </si>
  <si>
    <t>0.2562555519331837</t>
  </si>
  <si>
    <t xml:space="preserve"> A woman sitting in a large room with a phone.</t>
  </si>
  <si>
    <t>0.3073860533197892</t>
  </si>
  <si>
    <t xml:space="preserve"> A man holding a tennis racquet on top of a tennis court.</t>
  </si>
  <si>
    <t>0.9611184435993887</t>
  </si>
  <si>
    <t>0.43185785533554943</t>
  </si>
  <si>
    <t xml:space="preserve"> A person riding a surfboard on a wave in the ocean.</t>
  </si>
  <si>
    <t>0.5508613571430045</t>
  </si>
  <si>
    <t>0.5297593719266259</t>
  </si>
  <si>
    <t xml:space="preserve"> A man in a park holding a purple kite.</t>
  </si>
  <si>
    <t>1.0416001827803836</t>
  </si>
  <si>
    <t>0.4671353343050685</t>
  </si>
  <si>
    <t xml:space="preserve"> A young boy holding a red plastic bat in a park.</t>
  </si>
  <si>
    <t>1.4268785213641724</t>
  </si>
  <si>
    <t>0.20747098539340722</t>
  </si>
  <si>
    <t>A man with a surfboard walking on the beach.</t>
  </si>
  <si>
    <t>1.4539564560589913</t>
  </si>
  <si>
    <t>0.5722103180521826</t>
  </si>
  <si>
    <t>1.4815933608660123</t>
  </si>
  <si>
    <t xml:space="preserve"> HOT DOG WITH KETT ON THE BENCH WITH A DRINK</t>
  </si>
  <si>
    <t>0.7264163061920272</t>
  </si>
  <si>
    <t>0.27740024004224173</t>
  </si>
  <si>
    <t xml:space="preserve"> Man taking selfie in bathroom with camera and mirror with camera.</t>
  </si>
  <si>
    <t>0.3188150714228006</t>
  </si>
  <si>
    <t>iced flowers in a vase on a table in a restaurant.</t>
  </si>
  <si>
    <t>1.2770341677084156</t>
  </si>
  <si>
    <t>0.27182330382032527</t>
  </si>
  <si>
    <t xml:space="preserve"> Man in a grey sweatshirt holding a white frisbee in front of a building.</t>
  </si>
  <si>
    <t>1.0350617039582768</t>
  </si>
  <si>
    <t>0.3381028973520135</t>
  </si>
  <si>
    <t>0.26414062716739867</t>
  </si>
  <si>
    <t>0.22079576740777157</t>
  </si>
  <si>
    <t xml:space="preserve"> A man carrying a surfboard on a beach near a tent.</t>
  </si>
  <si>
    <t>0.29269483895090603</t>
  </si>
  <si>
    <t>1.1744813600879187</t>
  </si>
  <si>
    <t>0.21681299284797362</t>
  </si>
  <si>
    <t>1.0422512163056992</t>
  </si>
  <si>
    <t>0.20402396199132408</t>
  </si>
  <si>
    <t xml:space="preserve"> A man standing on a snow covered mountain holding a snowboard.</t>
  </si>
  <si>
    <t>1.182336787703444</t>
  </si>
  <si>
    <t>0.18046314683044426</t>
  </si>
  <si>
    <t>0.43191073617712705</t>
  </si>
  <si>
    <t>1.042127034617188</t>
  </si>
  <si>
    <t>0.20347408497014802</t>
  </si>
  <si>
    <t xml:space="preserve"> A man flying a kite in the sky with a flag on it.</t>
  </si>
  <si>
    <t>1.4756853318944447</t>
  </si>
  <si>
    <t>0.4688786183641642</t>
  </si>
  <si>
    <t>0.38488575683566817</t>
  </si>
  <si>
    <t>0.31843164596791895</t>
  </si>
  <si>
    <t>0.5944987526263492</t>
  </si>
  <si>
    <t xml:space="preserve"> Man in white shirt and black shorts playing a game of tennis.</t>
  </si>
  <si>
    <t>1.2342302790956623</t>
  </si>
  <si>
    <t>0.18114051795869976</t>
  </si>
  <si>
    <t xml:space="preserve"> WOMAN WITH A PICTURE OF SOMEONE AND A PASTRY</t>
  </si>
  <si>
    <t>1.3976790520449385</t>
  </si>
  <si>
    <t>0.1711835232668566</t>
  </si>
  <si>
    <t xml:space="preserve"> A man holding a frisbee in his right hand.</t>
  </si>
  <si>
    <t>0.5196272249283304</t>
  </si>
  <si>
    <t>0.45531185662691326</t>
  </si>
  <si>
    <t xml:space="preserve"> Man in green shirt and white shorts playing a game of tennis.</t>
  </si>
  <si>
    <t>1.2055063249365017</t>
  </si>
  <si>
    <t>0.22297661725708123</t>
  </si>
  <si>
    <t>0.10207580399073182</t>
  </si>
  <si>
    <t>0.24327204696140114</t>
  </si>
  <si>
    <t>1.0371047149686652</t>
  </si>
  <si>
    <t>0.5477225575051661</t>
  </si>
  <si>
    <t>0.33839997193586796</t>
  </si>
  <si>
    <t>0.15213646010839674</t>
  </si>
  <si>
    <t>0.5177409248910616</t>
  </si>
  <si>
    <t xml:space="preserve"> A woman catching a frisbee in a park with bare trees.</t>
  </si>
  <si>
    <t>1.3012464205093146</t>
  </si>
  <si>
    <t>0.2472679035772015</t>
  </si>
  <si>
    <t>0.7421622687030468</t>
  </si>
  <si>
    <t>0.5969491792019646</t>
  </si>
  <si>
    <t>0.5262129228795895</t>
  </si>
  <si>
    <t>Horses are performing tricks on a stage with a man.</t>
  </si>
  <si>
    <t>0.5544985310883329</t>
  </si>
  <si>
    <t>0.16048731526264234</t>
  </si>
  <si>
    <t>0.9677357319560591</t>
  </si>
  <si>
    <t>0.7322214152437209</t>
  </si>
  <si>
    <t>0.5456738834105459</t>
  </si>
  <si>
    <t>0.5749462110742579</t>
  </si>
  <si>
    <t>0.5142857142857142</t>
  </si>
  <si>
    <t>0.24242424242424243</t>
  </si>
  <si>
    <t>0.4571428571428572</t>
  </si>
  <si>
    <t>0.36905859893088644</t>
  </si>
  <si>
    <t>aint work is done in the kitchen of a house.</t>
  </si>
  <si>
    <t>0.7627491610899736</t>
  </si>
  <si>
    <t>0.16026805318055537</t>
  </si>
  <si>
    <t>0.6203858355039996</t>
  </si>
  <si>
    <t>0.14175265412553545</t>
  </si>
  <si>
    <t>0.7357276677329532</t>
  </si>
  <si>
    <t>0.2515129839838284</t>
  </si>
  <si>
    <t>ruffy street sign on a pole in a city</t>
  </si>
  <si>
    <t>1.4481000269576925</t>
  </si>
  <si>
    <t>0.21797297171480173</t>
  </si>
  <si>
    <t xml:space="preserve"> A man standing next to a table with a bunch of bananas.</t>
  </si>
  <si>
    <t>0.6999973902541178</t>
  </si>
  <si>
    <t>0.20824472376498307</t>
  </si>
  <si>
    <t xml:space="preserve"> Man sitting at a table with a plate of food and a drink.</t>
  </si>
  <si>
    <t>1.0136972695883366</t>
  </si>
  <si>
    <t>0.40432226796349224</t>
  </si>
  <si>
    <t>1.497208915883979</t>
  </si>
  <si>
    <t>0.3671838843565706</t>
  </si>
  <si>
    <t>head shot of a man pouring wine into a glass.</t>
  </si>
  <si>
    <t>0.7036758814325291</t>
  </si>
  <si>
    <t>0.2590954812913885</t>
  </si>
  <si>
    <t xml:space="preserve"> A person on a snowboard going down a hill.</t>
  </si>
  <si>
    <t>0.26417264251453726</t>
  </si>
  <si>
    <t>0.6574373058637791</t>
  </si>
  <si>
    <t>0.24542019106469737</t>
  </si>
  <si>
    <t>0.11745639773275719</t>
  </si>
  <si>
    <t>0.2594962798987247</t>
  </si>
  <si>
    <t>blue sky with a man on skis jumping in the air</t>
  </si>
  <si>
    <t>1.4851172415096252</t>
  </si>
  <si>
    <t>0.4272975558425408</t>
  </si>
  <si>
    <t xml:space="preserve"> WOMAN WITH UMBRELLA STANDING IN FRONT OF A TREE</t>
  </si>
  <si>
    <t>0.8771394731403174</t>
  </si>
  <si>
    <t>0.1616161616161616</t>
  </si>
  <si>
    <t xml:space="preserve"> A man standing on top of a snow covered slope.</t>
  </si>
  <si>
    <t>1.1358136866164201</t>
  </si>
  <si>
    <t>0.32253872659873656</t>
  </si>
  <si>
    <t>0.5763402990700489</t>
  </si>
  <si>
    <t>0.6033558366167194</t>
  </si>
  <si>
    <t xml:space="preserve"> image of A man standing in a field with a baseball bat.</t>
  </si>
  <si>
    <t>0.6811559618031854</t>
  </si>
  <si>
    <t>0.35434353826170745</t>
  </si>
  <si>
    <t>0.9373633095558132</t>
  </si>
  <si>
    <t>0.24060118467613728</t>
  </si>
  <si>
    <t>0.48097541138861155</t>
  </si>
  <si>
    <t>0.8099220056531904</t>
  </si>
  <si>
    <t>0.37967859278751087</t>
  </si>
  <si>
    <t xml:space="preserve"> A young boy riding a skateboard down a sidewalk.</t>
  </si>
  <si>
    <t>0.7954127260572175</t>
  </si>
  <si>
    <t>0.45287919712950503</t>
  </si>
  <si>
    <t>0.3413065354365521</t>
  </si>
  <si>
    <t>0.40437799957160153</t>
  </si>
  <si>
    <t>1.4631454156049508</t>
  </si>
  <si>
    <t>0.3928495344367435</t>
  </si>
  <si>
    <t xml:space="preserve"> A man is riding a wave on a surfboard.</t>
  </si>
  <si>
    <t>0.5050842046186534</t>
  </si>
  <si>
    <t>intage black and white photo of a person holding a cell phone</t>
  </si>
  <si>
    <t>1.1581466209821096</t>
  </si>
  <si>
    <t>0.12278576530494689</t>
  </si>
  <si>
    <t xml:space="preserve"> A young girl is playing with a kite on the beach.</t>
  </si>
  <si>
    <t>1.3001192222157822</t>
  </si>
  <si>
    <t>0.3605800743236363</t>
  </si>
  <si>
    <t>0.7847761721875983</t>
  </si>
  <si>
    <t>0.21263268077370917</t>
  </si>
  <si>
    <t xml:space="preserve"> A man is preparing food in a kitchen with a fork.</t>
  </si>
  <si>
    <t>1.4396939562112285</t>
  </si>
  <si>
    <t>0.33693318155994356</t>
  </si>
  <si>
    <t>1.155282699398723</t>
  </si>
  <si>
    <t>0.4579946003369062</t>
  </si>
  <si>
    <t xml:space="preserve"> A baby sitting in a high chair with a bottle of water.</t>
  </si>
  <si>
    <t>0.8870036139682979</t>
  </si>
  <si>
    <t>0.42230320155374634</t>
  </si>
  <si>
    <t>ingers hold a peeled banana in front of a mirror.</t>
  </si>
  <si>
    <t>0.9357126107651154</t>
  </si>
  <si>
    <t>0.10102525877587758</t>
  </si>
  <si>
    <t>0.5574977212793304</t>
  </si>
  <si>
    <t>0.4713382744808617</t>
  </si>
  <si>
    <t xml:space="preserve"> Man in grey sweater holding up a cupcake with white frosting.</t>
  </si>
  <si>
    <t>0.1464302246910943</t>
  </si>
  <si>
    <t>0.7630905242473345</t>
  </si>
  <si>
    <t>0.7390601692542802</t>
  </si>
  <si>
    <t>0.5205603450675351</t>
  </si>
  <si>
    <t>0.7579267943808523</t>
  </si>
  <si>
    <t>0.2954050339837404</t>
  </si>
  <si>
    <t>0.6877437157456808</t>
  </si>
  <si>
    <t>0.5017872396706431</t>
  </si>
  <si>
    <t xml:space="preserve"> Elephant with a man sitting on its back in a pen</t>
  </si>
  <si>
    <t>1.2870293828621362</t>
  </si>
  <si>
    <t>0.12982750329827503</t>
  </si>
  <si>
    <t>1.3235043303784424</t>
  </si>
  <si>
    <t>0.4638596139522901</t>
  </si>
  <si>
    <t>0.4893030633863715</t>
  </si>
  <si>
    <t xml:space="preserve"> Man in black and white uniform playing soccer on a grassy field.</t>
  </si>
  <si>
    <t>0.7369732303715026</t>
  </si>
  <si>
    <t>0.27429114499704726</t>
  </si>
  <si>
    <t>iced donuts are being eaten by a person holding a fork.</t>
  </si>
  <si>
    <t>0.5029696973483159</t>
  </si>
  <si>
    <t>0.30922922922922924</t>
  </si>
  <si>
    <t xml:space="preserve"> Man in kitchen with a box of pizza and a bottle of wine.</t>
  </si>
  <si>
    <t>1.0171866827531066</t>
  </si>
  <si>
    <t>0.21474831339504646</t>
  </si>
  <si>
    <t>looking down at a parking lot full of buses and a parking lot</t>
  </si>
  <si>
    <t>1.1017337222578458</t>
  </si>
  <si>
    <t xml:space="preserve"> A man on skis is standing on a snowy hill.</t>
  </si>
  <si>
    <t>0.27018256597676266</t>
  </si>
  <si>
    <t xml:space="preserve"> Baseball player in the middle of a swing with a bat.</t>
  </si>
  <si>
    <t>0.7874721855899662</t>
  </si>
  <si>
    <t>0.3427350880292057</t>
  </si>
  <si>
    <t>0.6124929392907477</t>
  </si>
  <si>
    <t>0.2382971760564482</t>
  </si>
  <si>
    <t>1.3350196962579894</t>
  </si>
  <si>
    <t>0.13995501196016305</t>
  </si>
  <si>
    <t xml:space="preserve"> A young girl holding a kite while standing in the snow.</t>
  </si>
  <si>
    <t>1.039121673705262</t>
  </si>
  <si>
    <t>0.32129151177379167</t>
  </si>
  <si>
    <t>0.7989221609713801</t>
  </si>
  <si>
    <t>0.3704964451196408</t>
  </si>
  <si>
    <t>one park bench in the middle of a park with a lake view.</t>
  </si>
  <si>
    <t>0.7038904376243864</t>
  </si>
  <si>
    <t>0.038682035980259745</t>
  </si>
  <si>
    <t>0.1806054084063609</t>
  </si>
  <si>
    <t>he foreground of a snowboarder making a jump on a snowy mountain</t>
  </si>
  <si>
    <t>1.1710945673410216</t>
  </si>
  <si>
    <t>0.1475334165512041</t>
  </si>
  <si>
    <t>0.3533208178166162</t>
  </si>
  <si>
    <t>blue sky with a person standing on skis on a mountain</t>
  </si>
  <si>
    <t>0.20730731163801877</t>
  </si>
  <si>
    <t>icycles are lined up on the side of the road.</t>
  </si>
  <si>
    <t>0.9217027039134833</t>
  </si>
  <si>
    <t>0.10529704779027409</t>
  </si>
  <si>
    <t>0.6930728406477745</t>
  </si>
  <si>
    <t>0.39491538620351685</t>
  </si>
  <si>
    <t xml:space="preserve"> Man eating a hot dog with a bun in a restaurant.</t>
  </si>
  <si>
    <t>0.18262474998717884</t>
  </si>
  <si>
    <t xml:space="preserve"> A young girl sitting on a bench in a park.</t>
  </si>
  <si>
    <t>0.8829227945112844</t>
  </si>
  <si>
    <t>0.42799962365304645</t>
  </si>
  <si>
    <t>1.4018353683080433</t>
  </si>
  <si>
    <t>0.4485727041644633</t>
  </si>
  <si>
    <t xml:space="preserve"> A man flying a kite on the beach with a dog.</t>
  </si>
  <si>
    <t>1.4293306958092522</t>
  </si>
  <si>
    <t>0.4956900834658187</t>
  </si>
  <si>
    <t xml:space="preserve"> A man in red shirt and black shorts playing tennis.</t>
  </si>
  <si>
    <t>1.473642887612844</t>
  </si>
  <si>
    <t>0.20217504943771689</t>
  </si>
  <si>
    <t>1.4570569958626072</t>
  </si>
  <si>
    <t>0.32347024036887484</t>
  </si>
  <si>
    <t>lder man in a suit and tie holding a briefcase.</t>
  </si>
  <si>
    <t>1.465692798987436</t>
  </si>
  <si>
    <t>0.29851440759192693</t>
  </si>
  <si>
    <t xml:space="preserve"> peace sign on a table with a bottle of wine and a candle</t>
  </si>
  <si>
    <t>0.8147370136040253</t>
  </si>
  <si>
    <t>0.1806642342183928</t>
  </si>
  <si>
    <t xml:space="preserve"> Man and woman standing in front of a large display of luggage.</t>
  </si>
  <si>
    <t>0.6958737304161439</t>
  </si>
  <si>
    <t>0.16317080356337765</t>
  </si>
  <si>
    <t>1.4088255450669562</t>
  </si>
  <si>
    <t>HOP view of a person skiing down a mountain with snow covered mountains in the background.</t>
  </si>
  <si>
    <t>1.1741881353137384</t>
  </si>
  <si>
    <t>0.27770732405111576</t>
  </si>
  <si>
    <t xml:space="preserve"> A young boy wearing a baseball glove and holding a baseball.</t>
  </si>
  <si>
    <t>1.1444506604804547</t>
  </si>
  <si>
    <t>0.2804705174453074</t>
  </si>
  <si>
    <t>1.3829480725423184</t>
  </si>
  <si>
    <t>0.32331144838057285</t>
  </si>
  <si>
    <t>0.2202625204747041</t>
  </si>
  <si>
    <t xml:space="preserve"> A person kite surfing on the ocean with a kite.</t>
  </si>
  <si>
    <t>0.7878272184702705</t>
  </si>
  <si>
    <t>0.25114063974890644</t>
  </si>
  <si>
    <t xml:space="preserve"> A young boy is sitting on a skateboard on the street.</t>
  </si>
  <si>
    <t>1.417416231270612</t>
  </si>
  <si>
    <t>0.4299707485263041</t>
  </si>
  <si>
    <t xml:space="preserve"> A young boy sitting on the ground with a skateboard.</t>
  </si>
  <si>
    <t>0.8417152161934843</t>
  </si>
  <si>
    <t>0.19730570883175275</t>
  </si>
  <si>
    <t>1.2954845302546865</t>
  </si>
  <si>
    <t>0.4034063101358445</t>
  </si>
  <si>
    <t>0.5465330322159112</t>
  </si>
  <si>
    <t>0.6865890479690392</t>
  </si>
  <si>
    <t>0.3718039626916903</t>
  </si>
  <si>
    <t>0.5662115772066644</t>
  </si>
  <si>
    <t>0.28523295219467515</t>
  </si>
  <si>
    <t>1.1505764221200363</t>
  </si>
  <si>
    <t>blue skies and a man in black jacket on a snowy road.</t>
  </si>
  <si>
    <t>0.7887156923893167</t>
  </si>
  <si>
    <t>0.2503565517481496</t>
  </si>
  <si>
    <t xml:space="preserve"> Man in a hat and apron holding a bottle of wine.</t>
  </si>
  <si>
    <t>1.0545250695931316</t>
  </si>
  <si>
    <t>0.3136447852414239</t>
  </si>
  <si>
    <t xml:space="preserve"> A man in a grey shirt holding a green frisbee in a yard.</t>
  </si>
  <si>
    <t>1.0241588093867269</t>
  </si>
  <si>
    <t>0.20408378956578316</t>
  </si>
  <si>
    <t>colored water bottle next to green bottle on table with orange contents.</t>
  </si>
  <si>
    <t>1.2219206486579512</t>
  </si>
  <si>
    <t>0.18313693087232824</t>
  </si>
  <si>
    <t>1.1946740457674112</t>
  </si>
  <si>
    <t>0.3578333773907635</t>
  </si>
  <si>
    <t xml:space="preserve"> A black and white photo of a man on a skateboard doing tricks.</t>
  </si>
  <si>
    <t>0.6875367034740734</t>
  </si>
  <si>
    <t>0.15709615603687938</t>
  </si>
  <si>
    <t>0.5611935014176636</t>
  </si>
  <si>
    <t>0.4832491093860941</t>
  </si>
  <si>
    <t>1.1870427562098422</t>
  </si>
  <si>
    <t>0.7186082239261684</t>
  </si>
  <si>
    <t>0.5464448380224496</t>
  </si>
  <si>
    <t>1.4341096927417176</t>
  </si>
  <si>
    <t>0.5352575483598458</t>
  </si>
  <si>
    <t xml:space="preserve"> Elephant playing with a bottle of water with a man watching.</t>
  </si>
  <si>
    <t>1.4779532574073644</t>
  </si>
  <si>
    <t>0.21848290450991126</t>
  </si>
  <si>
    <t>1.1200904958620805</t>
  </si>
  <si>
    <t>0.35671630419620654</t>
  </si>
  <si>
    <t>iced pizza sitting on a plate on a wooden table.</t>
  </si>
  <si>
    <t>1.0249720860813216</t>
  </si>
  <si>
    <t>0.2756835683568357</t>
  </si>
  <si>
    <t xml:space="preserve"> A young girl eating a hot dog on a bun with a bottle of water.</t>
  </si>
  <si>
    <t>1.4070849892898678</t>
  </si>
  <si>
    <t>0.1495112852619251</t>
  </si>
  <si>
    <t xml:space="preserve"> this is a woman playing tennis on a red court</t>
  </si>
  <si>
    <t>1.4549097597816751</t>
  </si>
  <si>
    <t>0.22705427512990725</t>
  </si>
  <si>
    <t xml:space="preserve"> A baseball player is throwing a baseball on the field.</t>
  </si>
  <si>
    <t>0.8995903514827303</t>
  </si>
  <si>
    <t>0.33556175122478077</t>
  </si>
  <si>
    <t xml:space="preserve"> A young boy putting a pizza in an oven.</t>
  </si>
  <si>
    <t>1.3746597993571412</t>
  </si>
  <si>
    <t>0.2732850103697089</t>
  </si>
  <si>
    <t xml:space="preserve"> Man in white shirt and white hat holding a tennis racket.</t>
  </si>
  <si>
    <t>0.4324405393160167</t>
  </si>
  <si>
    <t xml:space="preserve"> Man eating a hot dog with mustard and ketchup on the side.</t>
  </si>
  <si>
    <t>0.6220757924350239</t>
  </si>
  <si>
    <t>0.3969445268504046</t>
  </si>
  <si>
    <t>blue and yellow train passing by a city street with buildings.</t>
  </si>
  <si>
    <t>0.6750913448858933</t>
  </si>
  <si>
    <t>0.28371311541600397</t>
  </si>
  <si>
    <t>0.5109296151700912</t>
  </si>
  <si>
    <t>0.39284860047168096</t>
  </si>
  <si>
    <t>0.9146146295087738</t>
  </si>
  <si>
    <t>0.30501741478495675</t>
  </si>
  <si>
    <t xml:space="preserve"> The man is standing next to a bike with a basket on it.</t>
  </si>
  <si>
    <t>1.2446073817058103</t>
  </si>
  <si>
    <t>0.30717023291705525</t>
  </si>
  <si>
    <t>0.8634684222688972</t>
  </si>
  <si>
    <t>0.45006105514935973</t>
  </si>
  <si>
    <t xml:space="preserve"> A young boy in a red shirt is holding a baseball glove.</t>
  </si>
  <si>
    <t>1.4261465247195808</t>
  </si>
  <si>
    <t>0.7683518292352516</t>
  </si>
  <si>
    <t>0.6223329772884783</t>
  </si>
  <si>
    <t>0.5918712967083766</t>
  </si>
  <si>
    <t xml:space="preserve"> A man is playing tennis on a court with a racket.</t>
  </si>
  <si>
    <t>0.7430773495158223</t>
  </si>
  <si>
    <t>0.2639012925969448</t>
  </si>
  <si>
    <t>iced cake with white frosting and a fork on a black plate.</t>
  </si>
  <si>
    <t>1.4965601397240331</t>
  </si>
  <si>
    <t>0.2297914555893279</t>
  </si>
  <si>
    <t xml:space="preserve"> A woman in a black shirt and black shirt playing with a frisbee.</t>
  </si>
  <si>
    <t>1.068387903612023</t>
  </si>
  <si>
    <t>0.22378955506977097</t>
  </si>
  <si>
    <t xml:space="preserve"> A young man wearing a baseball glove and a baseball glove.</t>
  </si>
  <si>
    <t>0.5492422339719419</t>
  </si>
  <si>
    <t>0.44517050718397416</t>
  </si>
  <si>
    <t xml:space="preserve"> A lone red fire hydrant in a grassy field with a windmill in the background.</t>
  </si>
  <si>
    <t>0.7547618574830129</t>
  </si>
  <si>
    <t>0.3903600291794132</t>
  </si>
  <si>
    <t>0.10783650883949285</t>
  </si>
  <si>
    <t>0.055905111927175045</t>
  </si>
  <si>
    <t>0.26716068116072167</t>
  </si>
  <si>
    <t xml:space="preserve"> A person holding a remote control pointed at a television.</t>
  </si>
  <si>
    <t>0.5477885410090142</t>
  </si>
  <si>
    <t>blue sky with a sign and a white arrow pointing to the right.</t>
  </si>
  <si>
    <t>1.3857328769096622</t>
  </si>
  <si>
    <t>0.14164851739294043</t>
  </si>
  <si>
    <t>blue sky with a skateboarder doing a trick in the air</t>
  </si>
  <si>
    <t>0.7060629671626668</t>
  </si>
  <si>
    <t>0.23863422644785487</t>
  </si>
  <si>
    <t xml:space="preserve"> A young woman in a park holding a frisbee.</t>
  </si>
  <si>
    <t>1.2943150945311808</t>
  </si>
  <si>
    <t>0.24082895788670466</t>
  </si>
  <si>
    <t>ults and child standing on a snowy mountain with skis.</t>
  </si>
  <si>
    <t>1.1083048101164366</t>
  </si>
  <si>
    <t>0.15715706572484067</t>
  </si>
  <si>
    <t>0.9251280789215017</t>
  </si>
  <si>
    <t>0.3622150105775938</t>
  </si>
  <si>
    <t>lder woman sitting on a bench in front of a store.</t>
  </si>
  <si>
    <t>0.5202484988254424</t>
  </si>
  <si>
    <t>0.16128320364200763</t>
  </si>
  <si>
    <t>blue sky with a snowboarder doing a trick in the air</t>
  </si>
  <si>
    <t>0.35738301291066604</t>
  </si>
  <si>
    <t xml:space="preserve"> A woman sitting on a bench talking on a cell phone.</t>
  </si>
  <si>
    <t>1.3605695412183332</t>
  </si>
  <si>
    <t>0.43206619602102797</t>
  </si>
  <si>
    <t xml:space="preserve"> A man holding a tennis racket on a tennis court.</t>
  </si>
  <si>
    <t>0.9510258602785914</t>
  </si>
  <si>
    <t>0.4372582537919281</t>
  </si>
  <si>
    <t>redheaded woman in kitchen preparing food in large kitchen area.</t>
  </si>
  <si>
    <t>0.7266617913369268</t>
  </si>
  <si>
    <t xml:space="preserve"> A man in a blue shirt and a blue shirt is posing for a picture.</t>
  </si>
  <si>
    <t>0.7431596889905765</t>
  </si>
  <si>
    <t>0.3312957261785851</t>
  </si>
  <si>
    <t>0.27668736912821895</t>
  </si>
  <si>
    <t>0.3220705283515385</t>
  </si>
  <si>
    <t xml:space="preserve"> A woman in a hat and a dress holding an umbrella.</t>
  </si>
  <si>
    <t>1.0183127877784706</t>
  </si>
  <si>
    <t>HOP with a lot of snow on it and a person on skis</t>
  </si>
  <si>
    <t>0.9197870247513448</t>
  </si>
  <si>
    <t>0.1524051894908071</t>
  </si>
  <si>
    <t>1.2176836283089545</t>
  </si>
  <si>
    <t>0.22118498785165452</t>
  </si>
  <si>
    <t xml:space="preserve"> A person on a snowboard flying through the air over a hill.</t>
  </si>
  <si>
    <t>1.1805732326547156</t>
  </si>
  <si>
    <t>0.3404587724759361</t>
  </si>
  <si>
    <t xml:space="preserve"> Man in black wetsuit surfing on a white surfboard.</t>
  </si>
  <si>
    <t>1.262848623406307</t>
  </si>
  <si>
    <t>0.27157234553813253</t>
  </si>
  <si>
    <t>0.5358457996155377</t>
  </si>
  <si>
    <t>0.3360720953568975</t>
  </si>
  <si>
    <t>1.1842852037125442</t>
  </si>
  <si>
    <t>0.37983263079197027</t>
  </si>
  <si>
    <t xml:space="preserve"> A person laying in the snow with a snowboard attached to their feet.</t>
  </si>
  <si>
    <t>0.6396244329091778</t>
  </si>
  <si>
    <t>0.3660346813710551</t>
  </si>
  <si>
    <t xml:space="preserve"> A woman in a white shirt and a white dress holding a white surfboard.</t>
  </si>
  <si>
    <t>0.6235280609080964</t>
  </si>
  <si>
    <t>0.3568983026023782</t>
  </si>
  <si>
    <t xml:space="preserve"> A man sitting on a bed with a laptop and a drink.</t>
  </si>
  <si>
    <t>0.5296524471976871</t>
  </si>
  <si>
    <t>0.19583749796328567</t>
  </si>
  <si>
    <t>1.1978565652283817</t>
  </si>
  <si>
    <t>0.6653342900775329</t>
  </si>
  <si>
    <t>0.5639547716972613</t>
  </si>
  <si>
    <t>HOT DOGS AND PEOPLE SKIING ON THE SNOW SLOPE</t>
  </si>
  <si>
    <t>1.0482035408002948</t>
  </si>
  <si>
    <t xml:space="preserve"> image of A girl in a kitchen with a pizza in her hand.</t>
  </si>
  <si>
    <t>0.7632355972551615</t>
  </si>
  <si>
    <t>0.3231004668821448</t>
  </si>
  <si>
    <t xml:space="preserve"> A person is sitting at a table with a laptop.</t>
  </si>
  <si>
    <t>1.4382522752271956</t>
  </si>
  <si>
    <t>0.15603904140414043</t>
  </si>
  <si>
    <t>1.4088239672262608</t>
  </si>
  <si>
    <t>0.3287849168082785</t>
  </si>
  <si>
    <t xml:space="preserve"> A woman is playing tennis on a court with a fence in the background.</t>
  </si>
  <si>
    <t>1.4833720385370128</t>
  </si>
  <si>
    <t>0.40599897147057507</t>
  </si>
  <si>
    <t>0.24293866735461878</t>
  </si>
  <si>
    <t>0.10571070857151538</t>
  </si>
  <si>
    <t>0.38576725155901753</t>
  </si>
  <si>
    <t xml:space="preserve"> A man in a red jacket skiing down a hill.</t>
  </si>
  <si>
    <t>0.9844728530215758</t>
  </si>
  <si>
    <t>0.31092886849733214</t>
  </si>
  <si>
    <t>0.6412622603010719</t>
  </si>
  <si>
    <t>0.35810426774384757</t>
  </si>
  <si>
    <t xml:space="preserve"> A plate of food with a fork and a cup of coffee.</t>
  </si>
  <si>
    <t>0.7337592846892099</t>
  </si>
  <si>
    <t>HERE IS A MAN THAT IS HOLDING A UMBRELLA IN HAND</t>
  </si>
  <si>
    <t>1.1378394120819888</t>
  </si>
  <si>
    <t>0.24718161549879802</t>
  </si>
  <si>
    <t xml:space="preserve"> A man in red shirt and white shorts playing a game of tennis.</t>
  </si>
  <si>
    <t>0.5773584815581513</t>
  </si>
  <si>
    <t xml:space="preserve"> A man in a black wet suit riding a surfboard on a wave.</t>
  </si>
  <si>
    <t>1.0307310485735428</t>
  </si>
  <si>
    <t>0.4000480152094831</t>
  </si>
  <si>
    <t xml:space="preserve"> image of A woman standing in front of a door with a bag.</t>
  </si>
  <si>
    <t>1.4467222809514255</t>
  </si>
  <si>
    <t>0.3077808304949464</t>
  </si>
  <si>
    <t xml:space="preserve"> A man in a baseball uniform is holding a bat.</t>
  </si>
  <si>
    <t>0.6764931882365844</t>
  </si>
  <si>
    <t>0.16740937268694087</t>
  </si>
  <si>
    <t xml:space="preserve"> A man is cross country skiing through a forest.</t>
  </si>
  <si>
    <t>0.9299719142492987</t>
  </si>
  <si>
    <t>0.17845810360195735</t>
  </si>
  <si>
    <t xml:space="preserve"> A man in a baseball uniform is standing on a pitchers mound.</t>
  </si>
  <si>
    <t>1.3556400136892304</t>
  </si>
  <si>
    <t>0.3765157849530091</t>
  </si>
  <si>
    <t xml:space="preserve"> A small plastic toy is sitting in the water.</t>
  </si>
  <si>
    <t>0.5556291623249423</t>
  </si>
  <si>
    <t>0.21274675397881518</t>
  </si>
  <si>
    <t xml:space="preserve"> A man in a blue jacket and black pants is cross-country skiing.</t>
  </si>
  <si>
    <t>0.7635855417797357</t>
  </si>
  <si>
    <t>0.21540414524098783</t>
  </si>
  <si>
    <t xml:space="preserve"> A girl is sitting on a toilet outside with a umbrella.</t>
  </si>
  <si>
    <t>1.329808598102653</t>
  </si>
  <si>
    <t>0.13160376459373477</t>
  </si>
  <si>
    <t xml:space="preserve"> image of A man and a woman standing in front of a giraffe.</t>
  </si>
  <si>
    <t>0.6375780313215089</t>
  </si>
  <si>
    <t xml:space="preserve"> The woman is playing tennis on the court with a tennis racket.</t>
  </si>
  <si>
    <t>0.7483750696482013</t>
  </si>
  <si>
    <t>0.3143607187555873</t>
  </si>
  <si>
    <t xml:space="preserve"> A man and woman are standing in front of a bus.</t>
  </si>
  <si>
    <t>0.8856300099213347</t>
  </si>
  <si>
    <t>0.23385303255569734</t>
  </si>
  <si>
    <t>0.6956368509014783</t>
  </si>
  <si>
    <t>0.32560797651016615</t>
  </si>
  <si>
    <t xml:space="preserve"> A man holding a skateboard with a skateboard on top of it.</t>
  </si>
  <si>
    <t>1.1784621313396386</t>
  </si>
  <si>
    <t>0.1557854562575131</t>
  </si>
  <si>
    <t xml:space="preserve"> WOMAN COOKING FOOD IN A KITCHEN WITH HER DOG</t>
  </si>
  <si>
    <t>1.4140348625113899</t>
  </si>
  <si>
    <t>0.2600051440329218</t>
  </si>
  <si>
    <t>0.4951881226770021</t>
  </si>
  <si>
    <t>HERE ARE A LOT OF PEOPLE THAT ARE STANDING IN THE STREET</t>
  </si>
  <si>
    <t>1.0656699891625987</t>
  </si>
  <si>
    <t>0.15697908534720678</t>
  </si>
  <si>
    <t xml:space="preserve"> A large straw hat sitting on top of a wooden bench.</t>
  </si>
  <si>
    <t>1.0456697190914541</t>
  </si>
  <si>
    <t>0.1828927637314734</t>
  </si>
  <si>
    <t xml:space="preserve"> A man is working on a laptop while sitting on a bench.</t>
  </si>
  <si>
    <t>0.5543650713812884</t>
  </si>
  <si>
    <t>0.24637344013392762</t>
  </si>
  <si>
    <t xml:space="preserve"> The baby is sleeping next to a teddy bear.</t>
  </si>
  <si>
    <t>0.5184319374430263</t>
  </si>
  <si>
    <t xml:space="preserve"> A man riding a skateboard on a skateboard ramp.</t>
  </si>
  <si>
    <t>1.391794522562427</t>
  </si>
  <si>
    <t>0.4664920001798788</t>
  </si>
  <si>
    <t xml:space="preserve"> A person on skis standing in the snow near trees.</t>
  </si>
  <si>
    <t>0.7526182287729676</t>
  </si>
  <si>
    <t xml:space="preserve"> The man is looking out the window at the city.</t>
  </si>
  <si>
    <t>1.2770277754724604</t>
  </si>
  <si>
    <t>0.13734260654326302</t>
  </si>
  <si>
    <t xml:space="preserve"> A kite flying over a lake next to a lake.</t>
  </si>
  <si>
    <t>0.5633890792652237</t>
  </si>
  <si>
    <t xml:space="preserve"> A person holding a green apple in their hand.</t>
  </si>
  <si>
    <t>0.36785589729594215</t>
  </si>
  <si>
    <t xml:space="preserve"> A man sitting on a bench looking out at the ocean.</t>
  </si>
  <si>
    <t>0.6119812143127551</t>
  </si>
  <si>
    <t>0.25243179813668426</t>
  </si>
  <si>
    <t xml:space="preserve"> A young boy is doing tricks on his skateboard outside.</t>
  </si>
  <si>
    <t>0.5447980165981184</t>
  </si>
  <si>
    <t>0.2071724570695324</t>
  </si>
  <si>
    <t>1.034262774208713</t>
  </si>
  <si>
    <t>0.39985581247767327</t>
  </si>
  <si>
    <t>1.3111950313223888</t>
  </si>
  <si>
    <t>0.2595453802207952</t>
  </si>
  <si>
    <t>HOT OF A MAN ON A MOTOR BIKE IS ON THE GRASS</t>
  </si>
  <si>
    <t>1.3097284063835497</t>
  </si>
  <si>
    <t>0.24724743230625584</t>
  </si>
  <si>
    <t>iced donuts in a paper bag with a bite taken out of it.</t>
  </si>
  <si>
    <t>0.8840309888590805</t>
  </si>
  <si>
    <t>0.14827243801836115</t>
  </si>
  <si>
    <t>0.2997643068385865</t>
  </si>
  <si>
    <t xml:space="preserve"> A man sitting in a chair in front of a mirror.</t>
  </si>
  <si>
    <t>1.0684706977029066</t>
  </si>
  <si>
    <t>0.33325063938618926</t>
  </si>
  <si>
    <t>1.3817932504158845</t>
  </si>
  <si>
    <t>0.2615480678502633</t>
  </si>
  <si>
    <t xml:space="preserve"> A little girl holding a bat and a ball in a yard.</t>
  </si>
  <si>
    <t>1.322671690566744</t>
  </si>
  <si>
    <t>0.33187964113278745</t>
  </si>
  <si>
    <t>uggage is piled up on the floor in a room.</t>
  </si>
  <si>
    <t>1.1960028654602923</t>
  </si>
  <si>
    <t>0.21625743056233335</t>
  </si>
  <si>
    <t xml:space="preserve"> Man in blue shirt and blue shorts holding a beer and a tennis racket.</t>
  </si>
  <si>
    <t>1.4848264442988832</t>
  </si>
  <si>
    <t>0.1723114604693552</t>
  </si>
  <si>
    <t xml:space="preserve"> A young girl holding a bottle of water and a toothbrush.</t>
  </si>
  <si>
    <t>0.7413652246178879</t>
  </si>
  <si>
    <t>0.21185478905603067</t>
  </si>
  <si>
    <t xml:space="preserve"> Tennis player in mid swing with racket in hand.</t>
  </si>
  <si>
    <t>0.12147897973586046</t>
  </si>
  <si>
    <t xml:space="preserve"> A woman is holding a tennis racket and leaning over.</t>
  </si>
  <si>
    <t>0.2819265568704703</t>
  </si>
  <si>
    <t>A night view of a building with a clock tower.</t>
  </si>
  <si>
    <t>1.0682405079867587</t>
  </si>
  <si>
    <t>0.33742486245735914</t>
  </si>
  <si>
    <t>HWTHERE IS A BATHROOM WITH A TOILET IN IT</t>
  </si>
  <si>
    <t>1.4468609063677824</t>
  </si>
  <si>
    <t>0.21302042864542864</t>
  </si>
  <si>
    <t xml:space="preserve"> Man in a kitchen slicing up food on a cutting board.</t>
  </si>
  <si>
    <t>1.3844632956853333</t>
  </si>
  <si>
    <t>0.2522018178983891</t>
  </si>
  <si>
    <t>0.9613601815539217</t>
  </si>
  <si>
    <t>0.4025467195604356</t>
  </si>
  <si>
    <t xml:space="preserve"> gentleman sitting at a table with a laptop and a bottle of wine.</t>
  </si>
  <si>
    <t>0.6532213138998735</t>
  </si>
  <si>
    <t>0.3298994907827308</t>
  </si>
  <si>
    <t>hat, sunglasses, and a teddy bear are on a table.</t>
  </si>
  <si>
    <t>1.076818192666777</t>
  </si>
  <si>
    <t>0.21198775971503245</t>
  </si>
  <si>
    <t xml:space="preserve"> A black and white photo of a woman holding a tennis racket.</t>
  </si>
  <si>
    <t>0.8523330759867257</t>
  </si>
  <si>
    <t>0.17033186037639284</t>
  </si>
  <si>
    <t>0.3320178294431102</t>
  </si>
  <si>
    <t xml:space="preserve"> A man flying a kite over a body of water.</t>
  </si>
  <si>
    <t>1.405156841806737</t>
  </si>
  <si>
    <t>0.42116963193657425</t>
  </si>
  <si>
    <t xml:space="preserve"> Man cutting up a pizza on a cutting board on a table.</t>
  </si>
  <si>
    <t>0.7991447247971574</t>
  </si>
  <si>
    <t>0.17270485020845283</t>
  </si>
  <si>
    <t xml:space="preserve"> The man is flying a kite in the sky with a flag on it.</t>
  </si>
  <si>
    <t>0.5605558957678843</t>
  </si>
  <si>
    <t>0.5296074933406222</t>
  </si>
  <si>
    <t>0.6100377160801087</t>
  </si>
  <si>
    <t>blue, red, and yellow kite flying in the sky.</t>
  </si>
  <si>
    <t>0.5855226294483067</t>
  </si>
  <si>
    <t>0.22088707540557637</t>
  </si>
  <si>
    <t xml:space="preserve"> cooks preparing food in a commercial kitchen with a man preparing food.</t>
  </si>
  <si>
    <t>1.3129427494146626</t>
  </si>
  <si>
    <t>0.3140035962301587</t>
  </si>
  <si>
    <t xml:space="preserve"> A man is laying on the beach with a surfboard.</t>
  </si>
  <si>
    <t>1.0816820870528407</t>
  </si>
  <si>
    <t>0.31121498225671507</t>
  </si>
  <si>
    <t>0.5467697598718503</t>
  </si>
  <si>
    <t>0.34353551030021623</t>
  </si>
  <si>
    <t xml:space="preserve"> A young girl riding a skateboard down a street.</t>
  </si>
  <si>
    <t>1.4357172592579228</t>
  </si>
  <si>
    <t>0.1996380392956719</t>
  </si>
  <si>
    <t xml:space="preserve"> A man kite surfing in the ocean with a sail.</t>
  </si>
  <si>
    <t>0.8702813307082221</t>
  </si>
  <si>
    <t>0.3207943717736772</t>
  </si>
  <si>
    <t>lder black and white photo of a woman sitting on a bench</t>
  </si>
  <si>
    <t>0.8354851436185042</t>
  </si>
  <si>
    <t>0.3758509073176799</t>
  </si>
  <si>
    <t xml:space="preserve"> A man standing in a field with a frisbee.</t>
  </si>
  <si>
    <t>1.4302018241659558</t>
  </si>
  <si>
    <t>0.43338883631190117</t>
  </si>
  <si>
    <t>0.19070828081828378</t>
  </si>
  <si>
    <t>0.4435395947856686</t>
  </si>
  <si>
    <t xml:space="preserve"> operating machine in parking lot with a digital parking meter.</t>
  </si>
  <si>
    <t>1.1266171621010213</t>
  </si>
  <si>
    <t>0.32384810673691206</t>
  </si>
  <si>
    <t>cluttered toilet with a trash can and trash can in a bathroom</t>
  </si>
  <si>
    <t>1.1167003704505862</t>
  </si>
  <si>
    <t>0.23584786351816717</t>
  </si>
  <si>
    <t xml:space="preserve"> Man and woman sitting on a bench in front of an elephant.</t>
  </si>
  <si>
    <t>1.1661051864615803</t>
  </si>
  <si>
    <t>0.3745783586991027</t>
  </si>
  <si>
    <t xml:space="preserve"> A woman holding a wine glass in her hand.</t>
  </si>
  <si>
    <t>0.49274368915077743</t>
  </si>
  <si>
    <t xml:space="preserve"> WOMAN PLAYING WITH A FRISBEE IN A FIELD WITH A BUILDING</t>
  </si>
  <si>
    <t>1.3522002696452708</t>
  </si>
  <si>
    <t>0.22340147369267926</t>
  </si>
  <si>
    <t xml:space="preserve"> Man in blue shirt and white shorts playing a game of tennis.</t>
  </si>
  <si>
    <t>1.4432254937401385</t>
  </si>
  <si>
    <t>0.2534285921345051</t>
  </si>
  <si>
    <t xml:space="preserve"> A man in a wet suit carrying a surfboard out to the ocean.</t>
  </si>
  <si>
    <t>0.5993368077530865</t>
  </si>
  <si>
    <t>0.33734644463814883</t>
  </si>
  <si>
    <t>0.6221444691817505</t>
  </si>
  <si>
    <t>0.42758869932393917</t>
  </si>
  <si>
    <t>uggage is on the floor of a small room with a blue floor.</t>
  </si>
  <si>
    <t>0.6452655706647723</t>
  </si>
  <si>
    <t>0.22057163524297932</t>
  </si>
  <si>
    <t>1.232298686037674</t>
  </si>
  <si>
    <t>0.2384221384467214</t>
  </si>
  <si>
    <t xml:space="preserve"> A bakery display with cakes and pastries on a counter.</t>
  </si>
  <si>
    <t>0.5380903714256994</t>
  </si>
  <si>
    <t>0.14053857440538572</t>
  </si>
  <si>
    <t>1.1923790163714392</t>
  </si>
  <si>
    <t>0.31545456760615054</t>
  </si>
  <si>
    <t xml:space="preserve"> A man kite surfing on the ocean on a sunny day.</t>
  </si>
  <si>
    <t>0.23842592592592596</t>
  </si>
  <si>
    <t xml:space="preserve"> Man sitting at a table using a laptop computer.</t>
  </si>
  <si>
    <t xml:space="preserve"> A snowboarder is doing a trick on a red ramp.</t>
  </si>
  <si>
    <t>1.3231538886945184</t>
  </si>
  <si>
    <t>0.24328326859903732</t>
  </si>
  <si>
    <t>0.9792376401563736</t>
  </si>
  <si>
    <t>0.3548757543360481</t>
  </si>
  <si>
    <t xml:space="preserve"> A man is water skiing on a lake with trees in the background.</t>
  </si>
  <si>
    <t>1.1268671960579457</t>
  </si>
  <si>
    <t>0.4442675875528021</t>
  </si>
  <si>
    <t>ens, plates of food, and wine on a table with a person eating.</t>
  </si>
  <si>
    <t>1.4422522503402848</t>
  </si>
  <si>
    <t>0.35467981703830764</t>
  </si>
  <si>
    <t xml:space="preserve"> A woman in a park playing with a frisbee.</t>
  </si>
  <si>
    <t>1.0759856728847077</t>
  </si>
  <si>
    <t>0.4050575984169648</t>
  </si>
  <si>
    <t>aint sink and chair in a small room with a small table</t>
  </si>
  <si>
    <t>0.9291410269725503</t>
  </si>
  <si>
    <t xml:space="preserve"> A woman is cooking in the oven with a large pot.</t>
  </si>
  <si>
    <t>0.8635364765488149</t>
  </si>
  <si>
    <t>0.2641967736030726</t>
  </si>
  <si>
    <t xml:space="preserve"> A man standing on a snow covered slope next to a snowboard.</t>
  </si>
  <si>
    <t>1.3531134473525626</t>
  </si>
  <si>
    <t>0.30712984796109605</t>
  </si>
  <si>
    <t xml:space="preserve"> Woman eating a hot dog with relish and mustard on it.</t>
  </si>
  <si>
    <t>0.8901217119442665</t>
  </si>
  <si>
    <t xml:space="preserve"> A woman in a blue sweatshirt holding a white surfboard.</t>
  </si>
  <si>
    <t>0.6498260343781941</t>
  </si>
  <si>
    <t>0.2962958140309359</t>
  </si>
  <si>
    <t xml:space="preserve"> A man in a blue and white suit skiing down a hill.</t>
  </si>
  <si>
    <t>0.9876713515468131</t>
  </si>
  <si>
    <t>0.49886174559284263</t>
  </si>
  <si>
    <t xml:space="preserve"> WOMAN HOLDING UMBRELLA IN HAND WITH UMBRELLA NEARBY</t>
  </si>
  <si>
    <t>0.7320523703331916</t>
  </si>
  <si>
    <t xml:space="preserve"> A suitcase is sitting on a bench in the street.</t>
  </si>
  <si>
    <t>0.7600550594982015</t>
  </si>
  <si>
    <t>0.2860400389390508</t>
  </si>
  <si>
    <t xml:space="preserve"> A young man riding a surfboard on a wave in the ocean.</t>
  </si>
  <si>
    <t>0.7080551663080281</t>
  </si>
  <si>
    <t>0.3892673752401209</t>
  </si>
  <si>
    <t>0.9094924558332315</t>
  </si>
  <si>
    <t>0.5969476088803027</t>
  </si>
  <si>
    <t>0.26786956727846206</t>
  </si>
  <si>
    <t xml:space="preserve"> The snowboarder is jumping over the snow covered hill.</t>
  </si>
  <si>
    <t xml:space="preserve"> Man in a hat sitting on a toilet in a bathroom.</t>
  </si>
  <si>
    <t>1.2041432442978932</t>
  </si>
  <si>
    <t>0.24351997904654454</t>
  </si>
  <si>
    <t xml:space="preserve"> THIS IS A PHOTO OF A MAN RIDING A WAVE ON A SKATE BOARD</t>
  </si>
  <si>
    <t>1.2034555654545513</t>
  </si>
  <si>
    <t>0.2321185477354589</t>
  </si>
  <si>
    <t xml:space="preserve"> A man in a red shirt riding a wave on a surfboard.</t>
  </si>
  <si>
    <t>0.47297387790358913</t>
  </si>
  <si>
    <t xml:space="preserve"> Man sitting on a bench in a park with a backpack.</t>
  </si>
  <si>
    <t>0.5194328126015396</t>
  </si>
  <si>
    <t>0.5286864464186871</t>
  </si>
  <si>
    <t xml:space="preserve"> Man in swim trunks holding a surfboard on the beach.</t>
  </si>
  <si>
    <t>1.4667425646190189</t>
  </si>
  <si>
    <t>0.32744287704965125</t>
  </si>
  <si>
    <t>0.9578096343618496</t>
  </si>
  <si>
    <t>0.17114018692276295</t>
  </si>
  <si>
    <t>0.6925938188775431</t>
  </si>
  <si>
    <t>0.35909937131904035</t>
  </si>
  <si>
    <t xml:space="preserve"> Man in a kitchen with a plate of food and a knife.</t>
  </si>
  <si>
    <t>1.0250681646360902</t>
  </si>
  <si>
    <t>0.26683664187755707</t>
  </si>
  <si>
    <t xml:space="preserve"> The person is cutting the pizza with a knife and fork.</t>
  </si>
  <si>
    <t>0.8207466072355771</t>
  </si>
  <si>
    <t>0.2615988188414659</t>
  </si>
  <si>
    <t>HERE IS A MAN THAT IS HOLDING A BASEBALL BAT IN HAND</t>
  </si>
  <si>
    <t>0.8182640995778253</t>
  </si>
  <si>
    <t>0.21619323153522885</t>
  </si>
  <si>
    <t xml:space="preserve"> A woman flying a kite on a beach with a child.</t>
  </si>
  <si>
    <t>0.4542468178773088</t>
  </si>
  <si>
    <t xml:space="preserve"> Man sitting on a bench with his feet up reading a book.</t>
  </si>
  <si>
    <t>0.6501145717155389</t>
  </si>
  <si>
    <t>0.22873853853153214</t>
  </si>
  <si>
    <t>0.7913342086966347</t>
  </si>
  <si>
    <t>0.4879959024026821</t>
  </si>
  <si>
    <t xml:space="preserve"> A woman in a red shirt is playing tennis on a green court.</t>
  </si>
  <si>
    <t>0.2986600234753123</t>
  </si>
  <si>
    <t xml:space="preserve"> image of A man riding a skateboard up the side of a ramp.</t>
  </si>
  <si>
    <t>0.8597778174775638</t>
  </si>
  <si>
    <t>0.6669024360741432</t>
  </si>
  <si>
    <t>0.3499580285470771</t>
  </si>
  <si>
    <t xml:space="preserve"> A young boy holding a tennis racquet on a tennis court.</t>
  </si>
  <si>
    <t>0.8181298920544428</t>
  </si>
  <si>
    <t>0.4324074365062738</t>
  </si>
  <si>
    <t xml:space="preserve"> A woman in a blue shirt is cooking in a kitchen.</t>
  </si>
  <si>
    <t>1.4010635504662827</t>
  </si>
  <si>
    <t>0.11630730086951284</t>
  </si>
  <si>
    <t>aint bathroom with a toilet and a bucket on the floor</t>
  </si>
  <si>
    <t>1.037543064034908</t>
  </si>
  <si>
    <t>0.15999487553797398</t>
  </si>
  <si>
    <t>0.8122499762977418</t>
  </si>
  <si>
    <t>0.4343500190848171</t>
  </si>
  <si>
    <t xml:space="preserve"> lodge with a window and a toilet in the bathroom</t>
  </si>
  <si>
    <t>1.1217440240937853</t>
  </si>
  <si>
    <t>0.13422018348623851</t>
  </si>
  <si>
    <t xml:space="preserve"> Man in kitchen preparing food in large pot on stove.</t>
  </si>
  <si>
    <t>1.2658725681585663</t>
  </si>
  <si>
    <t>0.3041787059140696</t>
  </si>
  <si>
    <t xml:space="preserve"> A woman holding a surfboard on a beach next to the ocean.</t>
  </si>
  <si>
    <t>1.1485289820178637</t>
  </si>
  <si>
    <t>0.3724446936754239</t>
  </si>
  <si>
    <t xml:space="preserve"> A man riding a skateboard down a ramp at night.</t>
  </si>
  <si>
    <t>0.7642916055364524</t>
  </si>
  <si>
    <t>0.7612420303686652</t>
  </si>
  <si>
    <t>0.6580370064762462</t>
  </si>
  <si>
    <t>0.42709263358091115</t>
  </si>
  <si>
    <t xml:space="preserve"> lodge with a stone fireplace and a stone archway.</t>
  </si>
  <si>
    <t>0.8494308565734136</t>
  </si>
  <si>
    <t>0.13686533805177875</t>
  </si>
  <si>
    <t xml:space="preserve"> horizon shot of a surfboard and a body of water.</t>
  </si>
  <si>
    <t>0.9371009136768522</t>
  </si>
  <si>
    <t>0.24769441998492742</t>
  </si>
  <si>
    <t xml:space="preserve"> A man riding a skateboard down a street past a cone.</t>
  </si>
  <si>
    <t>0.3346012398953576</t>
  </si>
  <si>
    <t>0.5321507585859643</t>
  </si>
  <si>
    <t xml:space="preserve"> A baby holding a chocolate doughnut in it's mouth.</t>
  </si>
  <si>
    <t>0.6446879542187548</t>
  </si>
  <si>
    <t>0.38202293272805543</t>
  </si>
  <si>
    <t xml:space="preserve"> THIS IS A BLACK AND WHITE PHOTO OF A STREET WITH A BOTTLE</t>
  </si>
  <si>
    <t>0.7346213602174403</t>
  </si>
  <si>
    <t>0.1263124642723148</t>
  </si>
  <si>
    <t xml:space="preserve"> image of A young boy holding a baseball bat in front of a fence.</t>
  </si>
  <si>
    <t>1.1859828789085785</t>
  </si>
  <si>
    <t>0.43485431311442324</t>
  </si>
  <si>
    <t xml:space="preserve"> A man riding a skateboard down a wooden ramp.</t>
  </si>
  <si>
    <t>0.9485103046522222</t>
  </si>
  <si>
    <t>0.3261970172684458</t>
  </si>
  <si>
    <t>0.5280488951702504</t>
  </si>
  <si>
    <t>0.5532825306815549</t>
  </si>
  <si>
    <t xml:space="preserve"> A young boy is holding a neon green Frisbee.</t>
  </si>
  <si>
    <t>0.9543869035736596</t>
  </si>
  <si>
    <t>0.15905335657852998</t>
  </si>
  <si>
    <t xml:space="preserve"> The motorcycle is parked in the garage with a blue crate.</t>
  </si>
  <si>
    <t>0.8480724189397605</t>
  </si>
  <si>
    <t>0.10172231054583995</t>
  </si>
  <si>
    <t xml:space="preserve"> A man laying on the beach with a frisbee in his hand.</t>
  </si>
  <si>
    <t>0.6553765652477052</t>
  </si>
  <si>
    <t>0.049556962927909884</t>
  </si>
  <si>
    <t>0.22943275552938305</t>
  </si>
  <si>
    <t xml:space="preserve"> A man is skiing down a hill in the snow.</t>
  </si>
  <si>
    <t>1.2511849702353768</t>
  </si>
  <si>
    <t>0.20340080665418342</t>
  </si>
  <si>
    <t xml:space="preserve"> Elephant and man in zoo enclosure with elephant in zoo enclosure.</t>
  </si>
  <si>
    <t>0.6579390659946628</t>
  </si>
  <si>
    <t>0.029471964358120425</t>
  </si>
  <si>
    <t>0.022652581507881558</t>
  </si>
  <si>
    <t>0.1380717850270021</t>
  </si>
  <si>
    <t xml:space="preserve"> A young boy holding a tennis racket and ball on a tennis court.</t>
  </si>
  <si>
    <t>0.9654737799168899</t>
  </si>
  <si>
    <t>0.4339680377761773</t>
  </si>
  <si>
    <t xml:space="preserve"> A man standing in front of a large body of water holding a surfboard.</t>
  </si>
  <si>
    <t>1.0568467730396711</t>
  </si>
  <si>
    <t>0.3422671335549275</t>
  </si>
  <si>
    <t xml:space="preserve"> A skateboarder is doing a trick on a skateboard ramp.</t>
  </si>
  <si>
    <t>0.8285614611177157</t>
  </si>
  <si>
    <t>0.45270510067311076</t>
  </si>
  <si>
    <t>1.3659575856760617</t>
  </si>
  <si>
    <t>0.20891045461440766</t>
  </si>
  <si>
    <t>0.44510474729113536</t>
  </si>
  <si>
    <t xml:space="preserve"> A woman sitting on a bench next to a river.</t>
  </si>
  <si>
    <t>1.0001717722124976</t>
  </si>
  <si>
    <t>0.1637461506155964</t>
  </si>
  <si>
    <t>0.038595337831160655</t>
  </si>
  <si>
    <t>0.025678004957359817</t>
  </si>
  <si>
    <t>0.12318065068493152</t>
  </si>
  <si>
    <t xml:space="preserve"> Man eating a slice of pizza at a table with a beer.</t>
  </si>
  <si>
    <t>1.3436781191167466</t>
  </si>
  <si>
    <t>0.2525143366777796</t>
  </si>
  <si>
    <t xml:space="preserve"> Man sitting on a bench in front of a window.</t>
  </si>
  <si>
    <t>0.5737277302071464</t>
  </si>
  <si>
    <t>0.4560642964333622</t>
  </si>
  <si>
    <t>0.35456556117372395</t>
  </si>
  <si>
    <t>1.464431255208522</t>
  </si>
  <si>
    <t>0.48327572862069273</t>
  </si>
  <si>
    <t xml:space="preserve"> A man in a blue shirt windsurfing in the ocean.</t>
  </si>
  <si>
    <t>1.3693984742204428</t>
  </si>
  <si>
    <t>0.11358924220751518</t>
  </si>
  <si>
    <t xml:space="preserve"> image of A boy is sitting at a table with a cake.</t>
  </si>
  <si>
    <t>1.0854864227386123</t>
  </si>
  <si>
    <t>0.19193676494957218</t>
  </si>
  <si>
    <t xml:space="preserve"> A young boy holding a bat in a baseball field.</t>
  </si>
  <si>
    <t>1.0368984656283355</t>
  </si>
  <si>
    <t>0.3525862766475704</t>
  </si>
  <si>
    <t xml:space="preserve"> A man sitting on a snow covered log in the snow.</t>
  </si>
  <si>
    <t>0.8701746350305414</t>
  </si>
  <si>
    <t>0.2398425586450797</t>
  </si>
  <si>
    <t xml:space="preserve"> A man riding a bike down a sidewalk past a street light.</t>
  </si>
  <si>
    <t>0.9850009581674382</t>
  </si>
  <si>
    <t>0.21217337054725965</t>
  </si>
  <si>
    <t xml:space="preserve"> A man in a red shirt is holding a tennis racket.</t>
  </si>
  <si>
    <t>1.0184380590863595</t>
  </si>
  <si>
    <t>0.18277310924369752</t>
  </si>
  <si>
    <t xml:space="preserve"> A baby holding a teddy bear with a bottle of milk in it's mouth.</t>
  </si>
  <si>
    <t>0.2790427824209896</t>
  </si>
  <si>
    <t>iced cake with white frosting and sprinkles on top of it.</t>
  </si>
  <si>
    <t>0.7937391284386771</t>
  </si>
  <si>
    <t>0.15685485381007086</t>
  </si>
  <si>
    <t xml:space="preserve"> this is a bunch of carrots and some green peppers</t>
  </si>
  <si>
    <t>0.5714519951713964</t>
  </si>
  <si>
    <t>0.3043068235880567</t>
  </si>
  <si>
    <t>0.31921273706615266</t>
  </si>
  <si>
    <t>0.8072714851947129</t>
  </si>
  <si>
    <t>0.3270965795016986</t>
  </si>
  <si>
    <t xml:space="preserve"> this is a river with a train going over it</t>
  </si>
  <si>
    <t>1.061173583059729</t>
  </si>
  <si>
    <t>0.22928852930080987</t>
  </si>
  <si>
    <t xml:space="preserve"> image of A skateboarder is doing a trick on a ledge.</t>
  </si>
  <si>
    <t>1.063550915022347</t>
  </si>
  <si>
    <t>0.28909179713733796</t>
  </si>
  <si>
    <t>0.7913758720891394</t>
  </si>
  <si>
    <t>0.25354588880341966</t>
  </si>
  <si>
    <t xml:space="preserve"> A woman standing on a skateboard in a room.</t>
  </si>
  <si>
    <t>1.0866132689516714</t>
  </si>
  <si>
    <t>0.3710978250977911</t>
  </si>
  <si>
    <t xml:space="preserve"> A person skiing down a snowy mountain slope with a mountain in the background.</t>
  </si>
  <si>
    <t>0.6880118801422218</t>
  </si>
  <si>
    <t>0.25522067310981084</t>
  </si>
  <si>
    <t>iced cake with chocolate frosting and sprinkles on a table.</t>
  </si>
  <si>
    <t>0.8649190594484436</t>
  </si>
  <si>
    <t>0.31364041709316526</t>
  </si>
  <si>
    <t xml:space="preserve"> A red fire hydrant sitting on the side of a road.</t>
  </si>
  <si>
    <t>1.4718114549475747</t>
  </si>
  <si>
    <t>0.5442981005073397</t>
  </si>
  <si>
    <t xml:space="preserve"> A person sitting on a bench with their feet on a skateboard.</t>
  </si>
  <si>
    <t>0.6555526205655829</t>
  </si>
  <si>
    <t>0.2995127991185563</t>
  </si>
  <si>
    <t xml:space="preserve"> A baby sitting on the floor with a teddy bear.</t>
  </si>
  <si>
    <t>0.3872738114147548</t>
  </si>
  <si>
    <t xml:space="preserve"> A woman in a bikini holding a surfboard on the beach.</t>
  </si>
  <si>
    <t>1.210573243241177</t>
  </si>
  <si>
    <t xml:space="preserve"> Man in bathroom with toilet and cleaning brush in corner.</t>
  </si>
  <si>
    <t>1.1601526651314327</t>
  </si>
  <si>
    <t>0.1799788674519626</t>
  </si>
  <si>
    <t>Three pizzas sitting on a table with a bottle of beer.</t>
  </si>
  <si>
    <t>1.0067936622038136</t>
  </si>
  <si>
    <t>0.22175373903315082</t>
  </si>
  <si>
    <t xml:space="preserve"> WOMAN SITTING ON THE COUNTER IN THE KITCHEN</t>
  </si>
  <si>
    <t>0.5419972320536568</t>
  </si>
  <si>
    <t>0.18384742506068677</t>
  </si>
  <si>
    <t xml:space="preserve"> A man flying a kite on a beach near the ocean.</t>
  </si>
  <si>
    <t>1.2640743117539286</t>
  </si>
  <si>
    <t>0.3759719620606864</t>
  </si>
  <si>
    <t>1.1452034361264032</t>
  </si>
  <si>
    <t>0.3222227139867805</t>
  </si>
  <si>
    <t>1.3420428538906761</t>
  </si>
  <si>
    <t>0.7415154135111012</t>
  </si>
  <si>
    <t>0.6238986072117501</t>
  </si>
  <si>
    <t>0.4250094785764559</t>
  </si>
  <si>
    <t xml:space="preserve"> Man sitting on a toilet with a bottle of water and a teddy bear.</t>
  </si>
  <si>
    <t>1.1849092329992896</t>
  </si>
  <si>
    <t>0.1935022214627478</t>
  </si>
  <si>
    <t xml:space="preserve"> lodge-like structure with a sign and a fire hydrant on it.</t>
  </si>
  <si>
    <t>1.2289449093141755</t>
  </si>
  <si>
    <t>0.16896251089799477</t>
  </si>
  <si>
    <t>0.8774714673561613</t>
  </si>
  <si>
    <t>0.27250335771550477</t>
  </si>
  <si>
    <t xml:space="preserve"> A boy is throwing a frisbee in a field by a lake.</t>
  </si>
  <si>
    <t>0.46595384151899627</t>
  </si>
  <si>
    <t>0.35752975684651095</t>
  </si>
  <si>
    <t>1.0277736486219327</t>
  </si>
  <si>
    <t>0.33719795559857674</t>
  </si>
  <si>
    <t xml:space="preserve"> A baseball player standing on a field with a glove.</t>
  </si>
  <si>
    <t>0.7425840311315093</t>
  </si>
  <si>
    <t>0.3053002185453392</t>
  </si>
  <si>
    <t>1.0542296596021792</t>
  </si>
  <si>
    <t>0.2966670140279075</t>
  </si>
  <si>
    <t xml:space="preserve"> A young boy holding a baseball bat and a ball.</t>
  </si>
  <si>
    <t>0.6128427225130129</t>
  </si>
  <si>
    <t>0.2804627496652277</t>
  </si>
  <si>
    <t xml:space="preserve"> A baseball game in progress with the batter up to plate.</t>
  </si>
  <si>
    <t>1.2602805804897854</t>
  </si>
  <si>
    <t>0.29332543836455527</t>
  </si>
  <si>
    <t>atter at a baseball game swinging at a pitch</t>
  </si>
  <si>
    <t>0.9986695392717122</t>
  </si>
  <si>
    <t>0.18575057999133598</t>
  </si>
  <si>
    <t>0.17855656688990024</t>
  </si>
  <si>
    <t>1.237576149867251</t>
  </si>
  <si>
    <t xml:space="preserve"> A man and woman are playing frisbee in a park.</t>
  </si>
  <si>
    <t>1.0705846734155733</t>
  </si>
  <si>
    <t>0.39662652874713855</t>
  </si>
  <si>
    <t xml:space="preserve"> Two soccer players are playing against each other on a field.</t>
  </si>
  <si>
    <t>0.2960844830056801</t>
  </si>
  <si>
    <t>1.2963032815840996</t>
  </si>
  <si>
    <t xml:space="preserve"> The soccer player is kicking the ball in the field.</t>
  </si>
  <si>
    <t>1.145336502927849</t>
  </si>
  <si>
    <t>0.4016076007360641</t>
  </si>
  <si>
    <t>atter at home plate with catcher and umpire waiting for the pitch</t>
  </si>
  <si>
    <t>0.7126510616841689</t>
  </si>
  <si>
    <t xml:space="preserve"> Tennis players on a blue and green court surrounded by fans.</t>
  </si>
  <si>
    <t>0.7819464811402967</t>
  </si>
  <si>
    <t>0.2793943220613491</t>
  </si>
  <si>
    <t>1.4949830140062494</t>
  </si>
  <si>
    <t>0.15973498865814026</t>
  </si>
  <si>
    <t xml:space="preserve"> A man in a red shirt is playing tennis on a court.</t>
  </si>
  <si>
    <t>1.1123476630502884</t>
  </si>
  <si>
    <t>0.2646731918069076</t>
  </si>
  <si>
    <t xml:space="preserve"> A man jumping up in the air while holding a tennis racket.</t>
  </si>
  <si>
    <t>1.1247880550876412</t>
  </si>
  <si>
    <t>0.3388382833454479</t>
  </si>
  <si>
    <t xml:space="preserve"> A group of young men playing a game of soccer.</t>
  </si>
  <si>
    <t>1.3798666571789808</t>
  </si>
  <si>
    <t>0.2729067688805117</t>
  </si>
  <si>
    <t xml:space="preserve"> A baseball player swinging a bat at a ball during a game.</t>
  </si>
  <si>
    <t>1.499687494039038</t>
  </si>
  <si>
    <t xml:space="preserve"> Two teams playing soccer on a soccer field during a game.</t>
  </si>
  <si>
    <t>1.296503198208859</t>
  </si>
  <si>
    <t>0.24183159760528367</t>
  </si>
  <si>
    <t xml:space="preserve"> A cake with chocolate frosting and chocolate frosting on a plate.</t>
  </si>
  <si>
    <t>1.2971293519655331</t>
  </si>
  <si>
    <t>0.20043458530365554</t>
  </si>
  <si>
    <t xml:space="preserve"> Tennis players on a tennis court with a crowd watching them.</t>
  </si>
  <si>
    <t>0.9546300978734504</t>
  </si>
  <si>
    <t>0.31315300870905377</t>
  </si>
  <si>
    <t xml:space="preserve"> A baseball player swinging a bat at a ball.</t>
  </si>
  <si>
    <t>1.367018564920503</t>
  </si>
  <si>
    <t>0.25709017318701877</t>
  </si>
  <si>
    <t xml:space="preserve"> A young girl is playing tennis on a court.</t>
  </si>
  <si>
    <t>0.9430068349742009</t>
  </si>
  <si>
    <t>0.3969361208952031</t>
  </si>
  <si>
    <t>atter at home plate swinging at a pitch during a baseball game.</t>
  </si>
  <si>
    <t>1.4003953497249237</t>
  </si>
  <si>
    <t>0.34209046328118464</t>
  </si>
  <si>
    <t>0.7220384647594501</t>
  </si>
  <si>
    <t>0.1763533412572497</t>
  </si>
  <si>
    <t>1.1107956191027055</t>
  </si>
  <si>
    <t>0.25726589407085176</t>
  </si>
  <si>
    <t>0.5976796898093458</t>
  </si>
  <si>
    <t>0.31007860379473107</t>
  </si>
  <si>
    <t xml:space="preserve"> A tennis player is getting ready to serve the ball.</t>
  </si>
  <si>
    <t>1.1161326145661548</t>
  </si>
  <si>
    <t>0.4066301516699792</t>
  </si>
  <si>
    <t xml:space="preserve"> People playing soccer in a field with a lot of trees</t>
  </si>
  <si>
    <t>0.9891424292267852</t>
  </si>
  <si>
    <t>0.2919946007499052</t>
  </si>
  <si>
    <t>1.388446865833517</t>
  </si>
  <si>
    <t>0.48179616722209034</t>
  </si>
  <si>
    <t xml:space="preserve"> Tennis players on a blue and green court with a crowd watching.</t>
  </si>
  <si>
    <t>0.6778525002389325</t>
  </si>
  <si>
    <t>0.23000702928671318</t>
  </si>
  <si>
    <t>atter at home plate with catcher and umpire behind him</t>
  </si>
  <si>
    <t>1.112911746422441</t>
  </si>
  <si>
    <t>0.1734819921681729</t>
  </si>
  <si>
    <t>0.5941134010884971</t>
  </si>
  <si>
    <t>0.7657819408140469</t>
  </si>
  <si>
    <t>0.7263916663970522</t>
  </si>
  <si>
    <t>0.5597446303932203</t>
  </si>
  <si>
    <t xml:space="preserve"> A baseball player sliding into a base while the catcher tries to catch the ball.</t>
  </si>
  <si>
    <t>1.1414440412019753</t>
  </si>
  <si>
    <t>0.23956573207312784</t>
  </si>
  <si>
    <t>0.6925862037025704</t>
  </si>
  <si>
    <t>0.15641376042575356</t>
  </si>
  <si>
    <t xml:space="preserve"> A man in a blue shirt and white shorts playing tennis.</t>
  </si>
  <si>
    <t>0.17383240017511117</t>
  </si>
  <si>
    <t>ults and children standing on a snowy surface with skis on.</t>
  </si>
  <si>
    <t>1.2843273082797078</t>
  </si>
  <si>
    <t>0.1512311901504788</t>
  </si>
  <si>
    <t xml:space="preserve"> A woman in white shirt and white shorts playing a game of tennis.</t>
  </si>
  <si>
    <t>1.3720323973367434</t>
  </si>
  <si>
    <t>0.20498846060944803</t>
  </si>
  <si>
    <t xml:space="preserve"> The tennis player is hitting the ball with his racket.</t>
  </si>
  <si>
    <t>1.117900385536272</t>
  </si>
  <si>
    <t>0.35209944573877106</t>
  </si>
  <si>
    <t xml:space="preserve"> A group of young men playing soccer on a field.</t>
  </si>
  <si>
    <t>1.3756268263150861</t>
  </si>
  <si>
    <t>0.44220706957890066</t>
  </si>
  <si>
    <t>1.0013418214529302</t>
  </si>
  <si>
    <t>0.25489976674280546</t>
  </si>
  <si>
    <t>0.11296544671541688</t>
  </si>
  <si>
    <t>0.27974800788763604</t>
  </si>
  <si>
    <t>1.3042709342934087</t>
  </si>
  <si>
    <t>0.3139479483818933</t>
  </si>
  <si>
    <t>1.2584662589994244</t>
  </si>
  <si>
    <t xml:space="preserve"> Man in white shirt and shorts playing tennis on a court.</t>
  </si>
  <si>
    <t>0.6613737775868933</t>
  </si>
  <si>
    <t>0.23710188278389155</t>
  </si>
  <si>
    <t xml:space="preserve"> A woman holding a tennis racquet and ball on a court.</t>
  </si>
  <si>
    <t>0.9541785507531124</t>
  </si>
  <si>
    <t>0.17015625034420012</t>
  </si>
  <si>
    <t xml:space="preserve"> A man is playing tennis on a tennis court with a racket.</t>
  </si>
  <si>
    <t>0.9267508571795056</t>
  </si>
  <si>
    <t>0.4398467200036752</t>
  </si>
  <si>
    <t>1.013397222605614</t>
  </si>
  <si>
    <t>0.2048645419613162</t>
  </si>
  <si>
    <t>cloths covering a large field with a soccer game in progress.</t>
  </si>
  <si>
    <t>0.16740927256767535</t>
  </si>
  <si>
    <t xml:space="preserve"> Man in a red shirt and black shorts playing tennis.</t>
  </si>
  <si>
    <t>1.382438564309545</t>
  </si>
  <si>
    <t>0.17561583364218775</t>
  </si>
  <si>
    <t xml:space="preserve"> Tennis player preparing to hit the ball on the court</t>
  </si>
  <si>
    <t>0.8767017171879491</t>
  </si>
  <si>
    <t>0.3573054172846849</t>
  </si>
  <si>
    <t>1.4931984140188512</t>
  </si>
  <si>
    <t>0.14981576534510146</t>
  </si>
  <si>
    <t>0.36481550947596164</t>
  </si>
  <si>
    <t xml:space="preserve"> A man in a baseball uniform is holding a baseball bat.</t>
  </si>
  <si>
    <t>1.0886030916050942</t>
  </si>
  <si>
    <t>0.25988012205754146</t>
  </si>
  <si>
    <t xml:space="preserve"> A man in a white shirt and black pants playing baseball.</t>
  </si>
  <si>
    <t>0.21297464440846792</t>
  </si>
  <si>
    <t xml:space="preserve"> A man in blue shirt and white shorts playing a game of tennis.</t>
  </si>
  <si>
    <t>1.2524653994769632</t>
  </si>
  <si>
    <t>0.2632877833647397</t>
  </si>
  <si>
    <t xml:space="preserve"> A man in a red and white uniform kicking a soccer ball.</t>
  </si>
  <si>
    <t>1.4953047700843034</t>
  </si>
  <si>
    <t>0.3720553859534502</t>
  </si>
  <si>
    <t>0.15731208921633394</t>
  </si>
  <si>
    <t xml:space="preserve"> A woman in a field with a soccer ball.</t>
  </si>
  <si>
    <t>0.8648552347193733</t>
  </si>
  <si>
    <t>0.34558177903265735</t>
  </si>
  <si>
    <t>0.6822289547514591</t>
  </si>
  <si>
    <t>0.1841898821368437</t>
  </si>
  <si>
    <t xml:space="preserve"> A baseball player swinging a bat at a ball while another player watches.</t>
  </si>
  <si>
    <t>1.1434944025373577</t>
  </si>
  <si>
    <t>0.3073661539140319</t>
  </si>
  <si>
    <t>1.376047837969419</t>
  </si>
  <si>
    <t>0.5447755636125111</t>
  </si>
  <si>
    <t>0.22679164443904004</t>
  </si>
  <si>
    <t>0.39044700854700853</t>
  </si>
  <si>
    <t xml:space="preserve"> A young boy pitching a baseball on a field.</t>
  </si>
  <si>
    <t>1.226135522937465</t>
  </si>
  <si>
    <t>0.2534965722351043</t>
  </si>
  <si>
    <t xml:space="preserve"> A baseball player holding a bat next to home plate.</t>
  </si>
  <si>
    <t>1.1129162002095567</t>
  </si>
  <si>
    <t>0.30770579041599816</t>
  </si>
  <si>
    <t xml:space="preserve"> A man standing on a sidewalk holding a skateboard.</t>
  </si>
  <si>
    <t>1.0616815668382071</t>
  </si>
  <si>
    <t>0.2568470890422931</t>
  </si>
  <si>
    <t>0.8681844036974955</t>
  </si>
  <si>
    <t>0.5864387435607135</t>
  </si>
  <si>
    <t xml:space="preserve"> A young boy swinging a bat at a baseball.</t>
  </si>
  <si>
    <t>1.3870543829487718</t>
  </si>
  <si>
    <t>0.6422436181751912</t>
  </si>
  <si>
    <t>1.205036066827798</t>
  </si>
  <si>
    <t>0.12883115673813347</t>
  </si>
  <si>
    <t>1.438539398913488</t>
  </si>
  <si>
    <t>0.4486895673257477</t>
  </si>
  <si>
    <t xml:space="preserve"> A woman in pink shirt and white shorts playing a game of tennis.</t>
  </si>
  <si>
    <t>0.7362324101882807</t>
  </si>
  <si>
    <t>0.2600557027161854</t>
  </si>
  <si>
    <t>0.8210216738731602</t>
  </si>
  <si>
    <t>0.21561940455928869</t>
  </si>
  <si>
    <t>1.2789606551038593</t>
  </si>
  <si>
    <t>0.3248900706728609</t>
  </si>
  <si>
    <t>1.091171133294595</t>
  </si>
  <si>
    <t>0.2629297425499663</t>
  </si>
  <si>
    <t xml:space="preserve"> Tennis player in mid air after hitting the ball with her racket</t>
  </si>
  <si>
    <t>0.9475098627166084</t>
  </si>
  <si>
    <t>0.17187058686787485</t>
  </si>
  <si>
    <t>1.3775326313978336</t>
  </si>
  <si>
    <t>0.4602645551784475</t>
  </si>
  <si>
    <t>0.30410131481193525</t>
  </si>
  <si>
    <t>1.4754333547021055</t>
  </si>
  <si>
    <t>0.15732597955599356</t>
  </si>
  <si>
    <t xml:space="preserve"> A couple of people standing on top of a tennis court.</t>
  </si>
  <si>
    <t>0.9151408669493982</t>
  </si>
  <si>
    <t>0.3618274812831265</t>
  </si>
  <si>
    <t>0.1440747880348721</t>
  </si>
  <si>
    <t>plate of a baseball player swinging a bat at a ball</t>
  </si>
  <si>
    <t>0.8378524332012235</t>
  </si>
  <si>
    <t>0.3482429492753964</t>
  </si>
  <si>
    <t>0.23405539899511477</t>
  </si>
  <si>
    <t>0.10885976281351133</t>
  </si>
  <si>
    <t>0.19091030941891196</t>
  </si>
  <si>
    <t>1.2657788298191206</t>
  </si>
  <si>
    <t>0.36700411955683876</t>
  </si>
  <si>
    <t xml:space="preserve"> The soccer players are competing in a match on the field.</t>
  </si>
  <si>
    <t>0.8738647412859206</t>
  </si>
  <si>
    <t>0.27637616608204846</t>
  </si>
  <si>
    <t xml:space="preserve"> A baseball player swinging a bat at a baseball.</t>
  </si>
  <si>
    <t>1.4410293284807074</t>
  </si>
  <si>
    <t>0.44162717660314865</t>
  </si>
  <si>
    <t xml:space="preserve"> A boy is playing with a ball in a parking lot.</t>
  </si>
  <si>
    <t>0.9211150507803528</t>
  </si>
  <si>
    <t>0.22908924298189684</t>
  </si>
  <si>
    <t xml:space="preserve"> image of A young boy wearing a baseball glove and a baseball helmet.</t>
  </si>
  <si>
    <t>0.8822295018123866</t>
  </si>
  <si>
    <t>plate of food with a man reaching for a frisbee</t>
  </si>
  <si>
    <t>0.14427737779461916</t>
  </si>
  <si>
    <t>1.1089032118376314</t>
  </si>
  <si>
    <t>0.36943465703003914</t>
  </si>
  <si>
    <t xml:space="preserve"> A group of people walking down a street past a tall building.</t>
  </si>
  <si>
    <t>0.1653840477704114</t>
  </si>
  <si>
    <t xml:space="preserve"> A man in a park playing with a frisbee in a field.</t>
  </si>
  <si>
    <t>1.4879088692221747</t>
  </si>
  <si>
    <t>0.31729134367273854</t>
  </si>
  <si>
    <t>0.9667633919631725</t>
  </si>
  <si>
    <t>0.21421437795953507</t>
  </si>
  <si>
    <t xml:space="preserve"> A man in a soccer uniform kicking a soccer ball.</t>
  </si>
  <si>
    <t>0.3140266961196562</t>
  </si>
  <si>
    <t xml:space="preserve"> Tennis player in black shirt and black shorts playing tennis on court.</t>
  </si>
  <si>
    <t>1.1505977730736363</t>
  </si>
  <si>
    <t>0.16211581444888012</t>
  </si>
  <si>
    <t xml:space="preserve"> A man and woman playing a game of tennis on a court.</t>
  </si>
  <si>
    <t>1.274962241660109</t>
  </si>
  <si>
    <t>0.23761707301738677</t>
  </si>
  <si>
    <t>1.0370502908284938</t>
  </si>
  <si>
    <t>0.3856783313926171</t>
  </si>
  <si>
    <t xml:space="preserve"> A woman in a red dress playing tennis on a tennis court.</t>
  </si>
  <si>
    <t>0.3792487909403243</t>
  </si>
  <si>
    <t>0.8577598525492776</t>
  </si>
  <si>
    <t>0.36478678052573377</t>
  </si>
  <si>
    <t>0.37526981302310586</t>
  </si>
  <si>
    <t xml:space="preserve"> A baseball player swinging a bat at a ball while the catcher and umpire watch.</t>
  </si>
  <si>
    <t>0.7672906671120355</t>
  </si>
  <si>
    <t>0.2725302074008854</t>
  </si>
  <si>
    <t xml:space="preserve"> A baseball player pitching a ball on top of a field.</t>
  </si>
  <si>
    <t>0.5243003060017428</t>
  </si>
  <si>
    <t>0.2234062216865822</t>
  </si>
  <si>
    <t>1.3449607005958502</t>
  </si>
  <si>
    <t>0.27605985968967695</t>
  </si>
  <si>
    <t>0.2606131987867896</t>
  </si>
  <si>
    <t>0.8324485550004029</t>
  </si>
  <si>
    <t>0.32576653454997406</t>
  </si>
  <si>
    <t>0.9317959939795915</t>
  </si>
  <si>
    <t>0.2938495963560319</t>
  </si>
  <si>
    <t xml:space="preserve"> The tennis player is swinging his racket at the ball.</t>
  </si>
  <si>
    <t>0.9253478996435069</t>
  </si>
  <si>
    <t>0.20389923397530904</t>
  </si>
  <si>
    <t>0.5925089959502496</t>
  </si>
  <si>
    <t>0.30673942394239423</t>
  </si>
  <si>
    <t>plate of men playing soccer on a field with spectators watching</t>
  </si>
  <si>
    <t>0.8462288970663837</t>
  </si>
  <si>
    <t>1.4491275163498565</t>
  </si>
  <si>
    <t>0.36340467270928245</t>
  </si>
  <si>
    <t xml:space="preserve"> A group of children playing baseball in a baseball field.</t>
  </si>
  <si>
    <t>0.5032300347678527</t>
  </si>
  <si>
    <t>0.2775899030383192</t>
  </si>
  <si>
    <t xml:space="preserve"> Man in blue shirt and black shorts playing a game of baseball.</t>
  </si>
  <si>
    <t>0.9041036829085775</t>
  </si>
  <si>
    <t>0.13795885633741206</t>
  </si>
  <si>
    <t>atter at a baseball game swinging at a pitch.</t>
  </si>
  <si>
    <t>1.4884825886239756</t>
  </si>
  <si>
    <t>0.28241080530071355</t>
  </si>
  <si>
    <t>1.0107764223588238</t>
  </si>
  <si>
    <t>0.49999999999999994</t>
  </si>
  <si>
    <t>0.2730120862709067</t>
  </si>
  <si>
    <t>0.3896859306722501</t>
  </si>
  <si>
    <t xml:space="preserve"> The young boy is eating a donut and drinking a beverage.</t>
  </si>
  <si>
    <t>1.3149274487310023</t>
  </si>
  <si>
    <t>0.24898312813497497</t>
  </si>
  <si>
    <t>0.9680058624997011</t>
  </si>
  <si>
    <t>0.22806652278107625</t>
  </si>
  <si>
    <t xml:space="preserve"> A woman sitting on a bench with a beer bottle.</t>
  </si>
  <si>
    <t>0.13940143758098603</t>
  </si>
  <si>
    <t xml:space="preserve"> A man in a blue shirt and black shorts playing tennis.</t>
  </si>
  <si>
    <t>0.6353764324839857</t>
  </si>
  <si>
    <t>0.20013513513513512</t>
  </si>
  <si>
    <t xml:space="preserve"> Tennis players on a court with a ball in the air.</t>
  </si>
  <si>
    <t>1.0158537084721886</t>
  </si>
  <si>
    <t>0.3986755517819252</t>
  </si>
  <si>
    <t xml:space="preserve"> A soccer player is kicking a soccer ball on a field.</t>
  </si>
  <si>
    <t>1.4297120876739475</t>
  </si>
  <si>
    <t>0.28484136677263394</t>
  </si>
  <si>
    <t xml:space="preserve"> A woman in black shirt and white skirt playing a game of tennis.</t>
  </si>
  <si>
    <t>0.6646066393157672</t>
  </si>
  <si>
    <t>0.6703420896351792</t>
  </si>
  <si>
    <t>0.9600000000000001</t>
  </si>
  <si>
    <t>0.40488472220031796</t>
  </si>
  <si>
    <t xml:space="preserve"> A young boy holding a baseball bat on a baseball field.</t>
  </si>
  <si>
    <t>0.8668309894429876</t>
  </si>
  <si>
    <t>0.3311317797730841</t>
  </si>
  <si>
    <t xml:space="preserve"> A woman is playing tennis on a blue court.</t>
  </si>
  <si>
    <t>1.3682485949121603</t>
  </si>
  <si>
    <t>0.22263932340144144</t>
  </si>
  <si>
    <t xml:space="preserve"> People are playing a game of soccer on a court.</t>
  </si>
  <si>
    <t>0.5124738958483893</t>
  </si>
  <si>
    <t>0.30164595411549333</t>
  </si>
  <si>
    <t>0.29311536256282633</t>
  </si>
  <si>
    <t xml:space="preserve"> A woman in a blue dress playing tennis on a tennis court.</t>
  </si>
  <si>
    <t>1.1503633649679967</t>
  </si>
  <si>
    <t>0.39735022411245347</t>
  </si>
  <si>
    <t xml:space="preserve"> A woman in a pink shirt and white skirt playing tennis.</t>
  </si>
  <si>
    <t>0.9481903669659076</t>
  </si>
  <si>
    <t>0.26660698063008986</t>
  </si>
  <si>
    <t>0.9706768669981245</t>
  </si>
  <si>
    <t>0.19236162868695147</t>
  </si>
  <si>
    <t>0.5106318701169079</t>
  </si>
  <si>
    <t>0.2336936936936937</t>
  </si>
  <si>
    <t xml:space="preserve"> A woman in a short skirt standing on a tennis court.</t>
  </si>
  <si>
    <t>1.2160974100853217</t>
  </si>
  <si>
    <t xml:space="preserve"> A group of young boys playing soccer on a field.</t>
  </si>
  <si>
    <t>0.8436337342647966</t>
  </si>
  <si>
    <t>0.5062385276542481</t>
  </si>
  <si>
    <t>0.5893845723511517</t>
  </si>
  <si>
    <t>0.35378108875726555</t>
  </si>
  <si>
    <t xml:space="preserve"> A baseball player pitching a ball on a baseball field.</t>
  </si>
  <si>
    <t>1.1981992525416767</t>
  </si>
  <si>
    <t>0.3449633346486823</t>
  </si>
  <si>
    <t xml:space="preserve"> baseman in a baseball game is throwing a ball.</t>
  </si>
  <si>
    <t>1.0802775416479915</t>
  </si>
  <si>
    <t>0.3602138061830555</t>
  </si>
  <si>
    <t>1.4679991592042632</t>
  </si>
  <si>
    <t>0.15586689200121973</t>
  </si>
  <si>
    <t xml:space="preserve"> A tennis racket and a tennis ball on a tennis court.</t>
  </si>
  <si>
    <t>1.4634471316468982</t>
  </si>
  <si>
    <t>0.4405991922940939</t>
  </si>
  <si>
    <t>1.1016884577826405</t>
  </si>
  <si>
    <t>0.40807181190533565</t>
  </si>
  <si>
    <t>0.5581023121666103</t>
  </si>
  <si>
    <t>0.30583153292372856</t>
  </si>
  <si>
    <t xml:space="preserve"> Tennis player in white shirt and white shorts playing a game of tennis.</t>
  </si>
  <si>
    <t>1.4623756918291029</t>
  </si>
  <si>
    <t>0.17576880181631313</t>
  </si>
  <si>
    <t xml:space="preserve"> A young boy is playing baseball in a fenced in area.</t>
  </si>
  <si>
    <t>1.0973368104592045</t>
  </si>
  <si>
    <t>0.2450486035163814</t>
  </si>
  <si>
    <t xml:space="preserve"> Tennis player on a blue and green court with a racket in hand.</t>
  </si>
  <si>
    <t>0.7011153821251545</t>
  </si>
  <si>
    <t>0.2759074481667499</t>
  </si>
  <si>
    <t>1.4973727019011303</t>
  </si>
  <si>
    <t>0.3003982923908735</t>
  </si>
  <si>
    <t>0.23764387917329097</t>
  </si>
  <si>
    <t xml:space="preserve"> A woman sitting on a red bench with a book.</t>
  </si>
  <si>
    <t>1.1937058811810348</t>
  </si>
  <si>
    <t>0.2809336992372707</t>
  </si>
  <si>
    <t>1.3829485026690196</t>
  </si>
  <si>
    <t xml:space="preserve"> A man is hitting a tennis ball with a racket.</t>
  </si>
  <si>
    <t>0.3628141473980897</t>
  </si>
  <si>
    <t>ults and children playing with a soccer ball in a field.</t>
  </si>
  <si>
    <t>0.6953829800603196</t>
  </si>
  <si>
    <t>0.33596521072288127</t>
  </si>
  <si>
    <t>1.2942427917152437</t>
  </si>
  <si>
    <t>0.3733451190127596</t>
  </si>
  <si>
    <t xml:space="preserve"> A man in a yellow shirt catching a frisbee in a park.</t>
  </si>
  <si>
    <t>1.0591700390229613</t>
  </si>
  <si>
    <t>0.12528379187496053</t>
  </si>
  <si>
    <t xml:space="preserve"> A young man kicking a soccer ball on a field.</t>
  </si>
  <si>
    <t>1.327035882206055</t>
  </si>
  <si>
    <t xml:space="preserve"> A man in white jersey kicking a soccer ball.</t>
  </si>
  <si>
    <t>1.4664888042805615</t>
  </si>
  <si>
    <t>0.26441957169637054</t>
  </si>
  <si>
    <t xml:space="preserve"> A young woman swinging a baseball bat at a ball.</t>
  </si>
  <si>
    <t>0.9678901500683614</t>
  </si>
  <si>
    <t>0.4135783133673037</t>
  </si>
  <si>
    <t xml:space="preserve"> A young boy holding a kite in a field with other children.</t>
  </si>
  <si>
    <t>0.5523327007705743</t>
  </si>
  <si>
    <t>0.2705596654232346</t>
  </si>
  <si>
    <t xml:space="preserve"> A woman holding a tennis racket in her hand.</t>
  </si>
  <si>
    <t>1.0389701447364303</t>
  </si>
  <si>
    <t>0.13843076347782485</t>
  </si>
  <si>
    <t xml:space="preserve"> A young man holding a tennis racquet on a tennis court.</t>
  </si>
  <si>
    <t>0.7555279109401035</t>
  </si>
  <si>
    <t>0.3514995754613206</t>
  </si>
  <si>
    <t>plate of a pitcher on the mound throwing a ball</t>
  </si>
  <si>
    <t>1.3771568245119303</t>
  </si>
  <si>
    <t>0.28889072352194506</t>
  </si>
  <si>
    <t>0.9282035843411792</t>
  </si>
  <si>
    <t>0.3625648087256978</t>
  </si>
  <si>
    <t xml:space="preserve"> A group of people playing soccer on a field.</t>
  </si>
  <si>
    <t>1.1203610746235437</t>
  </si>
  <si>
    <t>0.4412450786299031</t>
  </si>
  <si>
    <t xml:space="preserve"> A man in yellow shirt and white shorts playing a game of tennis.</t>
  </si>
  <si>
    <t>0.9484130336198616</t>
  </si>
  <si>
    <t>0.36269686434143944</t>
  </si>
  <si>
    <t xml:space="preserve"> A man is playing baseball in a dirt field.</t>
  </si>
  <si>
    <t>0.5406772636435164</t>
  </si>
  <si>
    <t>0.22376131070946848</t>
  </si>
  <si>
    <t xml:space="preserve"> The man is playing soccer on the field at night.</t>
  </si>
  <si>
    <t>1.146576397343383</t>
  </si>
  <si>
    <t>0.20014679058267273</t>
  </si>
  <si>
    <t>table with a clock and a statue of a man and woman.</t>
  </si>
  <si>
    <t>0.5203198803802157</t>
  </si>
  <si>
    <t>0.2973036554952603</t>
  </si>
  <si>
    <t xml:space="preserve"> Tennis players on a court with a net fence and a tennis ball.</t>
  </si>
  <si>
    <t>1.2883821532294928</t>
  </si>
  <si>
    <t>0.29572767531127986</t>
  </si>
  <si>
    <t>0.12332804617391663</t>
  </si>
  <si>
    <t>0.3942750037008754</t>
  </si>
  <si>
    <t>Two soccer players are playing soccer on a field.</t>
  </si>
  <si>
    <t>0.7654457949872986</t>
  </si>
  <si>
    <t>0.22633756975976144</t>
  </si>
  <si>
    <t xml:space="preserve"> Tennis player in a yellow shirt and black shorts playing tennis.</t>
  </si>
  <si>
    <t>0.21938013915243518</t>
  </si>
  <si>
    <t>ults and children playing with a soccer ball on a field.</t>
  </si>
  <si>
    <t>1.3070027372880684</t>
  </si>
  <si>
    <t>0.2848347255205482</t>
  </si>
  <si>
    <t xml:space="preserve"> A pitcher throwing a baseball from the mound to the batter.</t>
  </si>
  <si>
    <t>1.3562183967462804</t>
  </si>
  <si>
    <t>0.38335074094978056</t>
  </si>
  <si>
    <t xml:space="preserve"> A man is jumping in the air with a basketball.</t>
  </si>
  <si>
    <t>0.7088075742677998</t>
  </si>
  <si>
    <t>plate of baseball players on a field with a baseball field in the background</t>
  </si>
  <si>
    <t>1.0876294835984743</t>
  </si>
  <si>
    <t>0.20329116646654702</t>
  </si>
  <si>
    <t>0.7336810854163753</t>
  </si>
  <si>
    <t>0.4487640913204716</t>
  </si>
  <si>
    <t xml:space="preserve"> A man in black and white playing tennis on a court.</t>
  </si>
  <si>
    <t>1.2182833309611365</t>
  </si>
  <si>
    <t>0.25697110109552507</t>
  </si>
  <si>
    <t xml:space="preserve"> People are on the beach flying kites on a sunny day.</t>
  </si>
  <si>
    <t>0.8309235431003482</t>
  </si>
  <si>
    <t>0.29417722439245597</t>
  </si>
  <si>
    <t xml:space="preserve"> People playing soccer in a field with tents and trees in the background.</t>
  </si>
  <si>
    <t>1.035071140415185</t>
  </si>
  <si>
    <t>0.38886319823899457</t>
  </si>
  <si>
    <t xml:space="preserve"> A young boy swinging a bat at a ball in a yard.</t>
  </si>
  <si>
    <t>1.3710129021986501</t>
  </si>
  <si>
    <t>0.2723538730258218</t>
  </si>
  <si>
    <t xml:space="preserve"> Tennis player in mid air after hitting the ball during a match</t>
  </si>
  <si>
    <t>1.1487657818700683</t>
  </si>
  <si>
    <t>1.4763866155380057</t>
  </si>
  <si>
    <t>0.27901517831118616</t>
  </si>
  <si>
    <t>0.1020528960825134</t>
  </si>
  <si>
    <t>0.32549561912346914</t>
  </si>
  <si>
    <t>1.4972974915993267</t>
  </si>
  <si>
    <t>0.9128709291752768</t>
  </si>
  <si>
    <t>0.9094319693204537</t>
  </si>
  <si>
    <t>0.9036020036098448</t>
  </si>
  <si>
    <t>0.5880229114157725</t>
  </si>
  <si>
    <t>0.7617282228560296</t>
  </si>
  <si>
    <t>0.1799274549745012</t>
  </si>
  <si>
    <t xml:space="preserve"> A man in yellow jersey kicking a soccer ball on field.</t>
  </si>
  <si>
    <t>1.015841828750086</t>
  </si>
  <si>
    <t>0.22005033290247217</t>
  </si>
  <si>
    <t xml:space="preserve"> Tennis player preparing to serve the ball on the court</t>
  </si>
  <si>
    <t>0.3250106550309701</t>
  </si>
  <si>
    <t>0.8074853913994902</t>
  </si>
  <si>
    <t>0.30911374062954305</t>
  </si>
  <si>
    <t>1.1751937057119182</t>
  </si>
  <si>
    <t>0.2968100573889303</t>
  </si>
  <si>
    <t>1.1836031385646597</t>
  </si>
  <si>
    <t>0.3870967741935484</t>
  </si>
  <si>
    <t xml:space="preserve"> A man in a blue shirt and white shorts playing soccer.</t>
  </si>
  <si>
    <t>1.1770320375632628</t>
  </si>
  <si>
    <t>0.17631917631917632</t>
  </si>
  <si>
    <t>0.6091552738117355</t>
  </si>
  <si>
    <t>plate of men in uniforms playing soccer on a field</t>
  </si>
  <si>
    <t>1.0707490890454765</t>
  </si>
  <si>
    <t>0.1755501103191975</t>
  </si>
  <si>
    <t xml:space="preserve"> image of A group of men playing a game of baseball.</t>
  </si>
  <si>
    <t>0.9025731568403468</t>
  </si>
  <si>
    <t>0.17668321602145132</t>
  </si>
  <si>
    <t>0.8023000441050726</t>
  </si>
  <si>
    <t>0.8070557274927981</t>
  </si>
  <si>
    <t>0.39861852209656706</t>
  </si>
  <si>
    <t>1.162302069749532</t>
  </si>
  <si>
    <t>0.25529256328552796</t>
  </si>
  <si>
    <t xml:space="preserve"> A man in a green shirt pitching a baseball on a field.</t>
  </si>
  <si>
    <t>1.1546045185487404</t>
  </si>
  <si>
    <t>0.31916681802029256</t>
  </si>
  <si>
    <t xml:space="preserve"> A man and a woman playing with a soccer ball.</t>
  </si>
  <si>
    <t>1.2826982727559915</t>
  </si>
  <si>
    <t>0.13842239031858977</t>
  </si>
  <si>
    <t>0.7807453457389435</t>
  </si>
  <si>
    <t>0.24598498572683355</t>
  </si>
  <si>
    <t xml:space="preserve"> A young boy is playing soccer on a green field.</t>
  </si>
  <si>
    <t>0.7079844073206311</t>
  </si>
  <si>
    <t>0.31170026627382186</t>
  </si>
  <si>
    <t>0.6473345843190483</t>
  </si>
  <si>
    <t>0.2705747100040316</t>
  </si>
  <si>
    <t>1.4126030461597145</t>
  </si>
  <si>
    <t>0.1905035090702431</t>
  </si>
  <si>
    <t>0.9905669008165352</t>
  </si>
  <si>
    <t>0.6284656743147711</t>
  </si>
  <si>
    <t>0.34546538273514604</t>
  </si>
  <si>
    <t xml:space="preserve"> Man in white shirt and black shorts playing tennis on court.</t>
  </si>
  <si>
    <t>1.0578780727912387</t>
  </si>
  <si>
    <t>0.1364604458339649</t>
  </si>
  <si>
    <t xml:space="preserve"> frames of a baseball player swinging a bat at a ball</t>
  </si>
  <si>
    <t>1.4313784173614088</t>
  </si>
  <si>
    <t>0.18404159774907428</t>
  </si>
  <si>
    <t xml:space="preserve"> A man swinging a baseball bat at a baseball.</t>
  </si>
  <si>
    <t>1.4855725981991714</t>
  </si>
  <si>
    <t>0.38774932021677233</t>
  </si>
  <si>
    <t>plate with a pitcher on the mound throwing a ball</t>
  </si>
  <si>
    <t>1.3822525824040146</t>
  </si>
  <si>
    <t>0.15226015989834693</t>
  </si>
  <si>
    <t xml:space="preserve"> A young boy playing tennis on a tennis court.</t>
  </si>
  <si>
    <t>1.2870625118677617</t>
  </si>
  <si>
    <t>0.18832042075301642</t>
  </si>
  <si>
    <t>0.10142430673893117</t>
  </si>
  <si>
    <t>0.4671400179962447</t>
  </si>
  <si>
    <t>0.8489729520412779</t>
  </si>
  <si>
    <t>0.16536077558804832</t>
  </si>
  <si>
    <t>fashioned photograph of a man playing tennis on a tennis court.</t>
  </si>
  <si>
    <t>1.1109975873292246</t>
  </si>
  <si>
    <t>0.2818550848587432</t>
  </si>
  <si>
    <t xml:space="preserve"> A woman is playing tennis on a clay court.</t>
  </si>
  <si>
    <t>0.5448064947115905</t>
  </si>
  <si>
    <t>0.21842042768648273</t>
  </si>
  <si>
    <t>plate of men playing soccer in a stadium with fans watching</t>
  </si>
  <si>
    <t>1.0177630344246276</t>
  </si>
  <si>
    <t>0.20315045296142892</t>
  </si>
  <si>
    <t xml:space="preserve"> A man in a baseball uniform is standing in the grass.</t>
  </si>
  <si>
    <t>1.3307445622172966</t>
  </si>
  <si>
    <t>0.1797858094642375</t>
  </si>
  <si>
    <t>0.34871499541258466</t>
  </si>
  <si>
    <t xml:space="preserve"> Man in black shirt and white shorts playing tennis on a blue court.</t>
  </si>
  <si>
    <t>0.6207922093812608</t>
  </si>
  <si>
    <t>1.0131952511476807</t>
  </si>
  <si>
    <t>0.19469314108267163</t>
  </si>
  <si>
    <t xml:space="preserve"> A soccer game with a player in the middle of the field.</t>
  </si>
  <si>
    <t>1.2304831471588182</t>
  </si>
  <si>
    <t>0.2898167951483722</t>
  </si>
  <si>
    <t>1.1773021028872113</t>
  </si>
  <si>
    <t>0.46984980093095974</t>
  </si>
  <si>
    <t>plate of people on a field playing soccer with trees in the background</t>
  </si>
  <si>
    <t>0.8309882750922828</t>
  </si>
  <si>
    <t>0.2179954718157052</t>
  </si>
  <si>
    <t>atter at home plate with a baseball bat and a catcher behind him</t>
  </si>
  <si>
    <t>0.8265044110405049</t>
  </si>
  <si>
    <t>0.2376614449425117</t>
  </si>
  <si>
    <t>0.8384055421534752</t>
  </si>
  <si>
    <t>0.3283068517636346</t>
  </si>
  <si>
    <t xml:space="preserve"> Two soccer players fighting over the ball during a game.</t>
  </si>
  <si>
    <t>1.3104002633016154</t>
  </si>
  <si>
    <t>0.21542035754499106</t>
  </si>
  <si>
    <t xml:space="preserve"> A young girl is sitting on the floor with a kite.</t>
  </si>
  <si>
    <t>1.2527880183874855</t>
  </si>
  <si>
    <t>0.29534057715004003</t>
  </si>
  <si>
    <t xml:space="preserve"> A man holding a beer and a bottle of beer.</t>
  </si>
  <si>
    <t>1.012862331639826</t>
  </si>
  <si>
    <t>0.16925273444116862</t>
  </si>
  <si>
    <t xml:space="preserve"> A young man playing soccer on a field with a ball.</t>
  </si>
  <si>
    <t>0.7345349969228526</t>
  </si>
  <si>
    <t>0.32318384813338363</t>
  </si>
  <si>
    <t>1.0710450527172428</t>
  </si>
  <si>
    <t>0.15533401166203578</t>
  </si>
  <si>
    <t>0.18650096751434972</t>
  </si>
  <si>
    <t>plate of people playing soccer on a field with a lot of other people</t>
  </si>
  <si>
    <t>1.2595454385399845</t>
  </si>
  <si>
    <t>0.2814158557851626</t>
  </si>
  <si>
    <t xml:space="preserve"> The young man is kicking a soccer ball on the field.</t>
  </si>
  <si>
    <t>1.0548347990379585</t>
  </si>
  <si>
    <t>0.40704301677623966</t>
  </si>
  <si>
    <t>1.3519953116193202</t>
  </si>
  <si>
    <t>0.39334027065453103</t>
  </si>
  <si>
    <t>1.0167305997388576</t>
  </si>
  <si>
    <t>0.31076483612768774</t>
  </si>
  <si>
    <t>1.085207492528006</t>
  </si>
  <si>
    <t>0.32349392425151563</t>
  </si>
  <si>
    <t>1.0268733271423398</t>
  </si>
  <si>
    <t>0.2600493724959876</t>
  </si>
  <si>
    <t xml:space="preserve"> A woman in a white outfit playing tennis on a court.</t>
  </si>
  <si>
    <t>1.2584909995549731</t>
  </si>
  <si>
    <t xml:space="preserve"> A woman in a white dress playing tennis on a clay court.</t>
  </si>
  <si>
    <t>1.1034525424023784</t>
  </si>
  <si>
    <t>0.32650501027749235</t>
  </si>
  <si>
    <t xml:space="preserve"> Man in yellow shirt and hat playing a game of tennis.</t>
  </si>
  <si>
    <t>1.150078177577603</t>
  </si>
  <si>
    <t>0.14703018958237174</t>
  </si>
  <si>
    <t xml:space="preserve"> image of A group of young men playing a game of soccer.</t>
  </si>
  <si>
    <t>0.3025361604297221</t>
  </si>
  <si>
    <t>1.1681105596926447</t>
  </si>
  <si>
    <t xml:space="preserve"> A group of men in uniforms standing on a field.</t>
  </si>
  <si>
    <t>1.2350111436244917</t>
  </si>
  <si>
    <t>0.5755597559673709</t>
  </si>
  <si>
    <t>0.4045533557851106</t>
  </si>
  <si>
    <t>0.4200556163570499</t>
  </si>
  <si>
    <t xml:space="preserve"> A woman is playing tennis on a grass court.</t>
  </si>
  <si>
    <t>0.9385438321636684</t>
  </si>
  <si>
    <t>0.19328632791754946</t>
  </si>
  <si>
    <t xml:space="preserve"> Man in red shirt and white shorts playing tennis on a court.</t>
  </si>
  <si>
    <t>1.0613780761389546</t>
  </si>
  <si>
    <t>0.3058156836874081</t>
  </si>
  <si>
    <t xml:space="preserve"> A man is swinging a tennis racket at a ball.</t>
  </si>
  <si>
    <t>1.3369489587559766</t>
  </si>
  <si>
    <t>0.5022006403061899</t>
  </si>
  <si>
    <t xml:space="preserve"> Tennis player preparing to serve the ball during a match</t>
  </si>
  <si>
    <t>0.5979821294310655</t>
  </si>
  <si>
    <t>0.3046364755945388</t>
  </si>
  <si>
    <t xml:space="preserve"> A tennis player is hitting a tennis ball with a racket.</t>
  </si>
  <si>
    <t>1.2679859580899238</t>
  </si>
  <si>
    <t>0.44559410483911394</t>
  </si>
  <si>
    <t>plate of food with a soccer ball and a referee behind it.</t>
  </si>
  <si>
    <t>0.7353262493883381</t>
  </si>
  <si>
    <t>0.17028164089873943</t>
  </si>
  <si>
    <t xml:space="preserve"> The soccer player is kicking the ball during a match.</t>
  </si>
  <si>
    <t>0.7966337225163603</t>
  </si>
  <si>
    <t>0.2723822034742751</t>
  </si>
  <si>
    <t>atter at home plate swinging at a baseball during a game</t>
  </si>
  <si>
    <t>0.9336257147969481</t>
  </si>
  <si>
    <t>0.12520650587405682</t>
  </si>
  <si>
    <t>0.2206577962693593</t>
  </si>
  <si>
    <t xml:space="preserve"> Three men in blue uniforms standing on a soccer field.</t>
  </si>
  <si>
    <t>1.4367982315283323</t>
  </si>
  <si>
    <t>0.28767161081299997</t>
  </si>
  <si>
    <t xml:space="preserve"> Man in white shirt and black shorts playing tennis on a court.</t>
  </si>
  <si>
    <t>0.7626147903058544</t>
  </si>
  <si>
    <t>0.28840256042291534</t>
  </si>
  <si>
    <t xml:space="preserve"> image of A man in a red shirt swinging a baseball bat.</t>
  </si>
  <si>
    <t>1.4135358122944903</t>
  </si>
  <si>
    <t>0.2595772375119242</t>
  </si>
  <si>
    <t xml:space="preserve"> A young boy pitching a baseball while standing next to home plate.</t>
  </si>
  <si>
    <t>0.5035920129853535</t>
  </si>
  <si>
    <t>0.15318437431667237</t>
  </si>
  <si>
    <t>1.2201070919482775</t>
  </si>
  <si>
    <t>0.21666951292613304</t>
  </si>
  <si>
    <t>1.0469925849884552</t>
  </si>
  <si>
    <t>0.3099527164429639</t>
  </si>
  <si>
    <t xml:space="preserve"> A woman swinging a bat at a ball in a park.</t>
  </si>
  <si>
    <t>1.4605465101078856</t>
  </si>
  <si>
    <t>0.19271330153683097</t>
  </si>
  <si>
    <t xml:space="preserve"> image of A group of men playing soccer on a field.</t>
  </si>
  <si>
    <t>1.1867758710106724</t>
  </si>
  <si>
    <t>0.29978233664869613</t>
  </si>
  <si>
    <t>0.7902573500502684</t>
  </si>
  <si>
    <t>0.27317385473562783</t>
  </si>
  <si>
    <t xml:space="preserve"> A man playing tennis on a clay court with a tennis racket.</t>
  </si>
  <si>
    <t>1.2266155626347417</t>
  </si>
  <si>
    <t>0.4644140223259189</t>
  </si>
  <si>
    <t>ults and children are snowboarding down a snowy hill.</t>
  </si>
  <si>
    <t>0.8395825566796569</t>
  </si>
  <si>
    <t>1.4453502220434453</t>
  </si>
  <si>
    <t>0.36076606146813955</t>
  </si>
  <si>
    <t>1.1002916289247129</t>
  </si>
  <si>
    <t>0.15937031551198425</t>
  </si>
  <si>
    <t>atter at home plate waiting for the pitch to be thrown</t>
  </si>
  <si>
    <t>1.2975841291937358</t>
  </si>
  <si>
    <t>0.11380447393478843</t>
  </si>
  <si>
    <t xml:space="preserve"> A woman is playing soccer on a field with a ball.</t>
  </si>
  <si>
    <t>1.1826748525072284</t>
  </si>
  <si>
    <t>ults and children playing tennis on a court with a fence</t>
  </si>
  <si>
    <t>1.2837791197827613</t>
  </si>
  <si>
    <t>0.2550390050446692</t>
  </si>
  <si>
    <t xml:space="preserve"> Tennis player in red shirt and white shorts playing tennis on court.</t>
  </si>
  <si>
    <t>1.231229114278152</t>
  </si>
  <si>
    <t>0.22036304863687609</t>
  </si>
  <si>
    <t>0.8769067743434206</t>
  </si>
  <si>
    <t>0.4126084243399658</t>
  </si>
  <si>
    <t>eterama at home plate with catcher and umpire at home plate.</t>
  </si>
  <si>
    <t>0.7704471430118337</t>
  </si>
  <si>
    <t>1.3422757194487887</t>
  </si>
  <si>
    <t>0.19971530176947705</t>
  </si>
  <si>
    <t>0.6334858125143645</t>
  </si>
  <si>
    <t>1.2843379002000548</t>
  </si>
  <si>
    <t>0.38556858639677066</t>
  </si>
  <si>
    <t xml:space="preserve"> polar bear in zoo enclosure with rocks and water.</t>
  </si>
  <si>
    <t>0.7719219251703165</t>
  </si>
  <si>
    <t>0.22833077232940352</t>
  </si>
  <si>
    <t>ults playing tennis on a blue court surrounded by trees.</t>
  </si>
  <si>
    <t>0.5472765194146946</t>
  </si>
  <si>
    <t>0.20671511228679806</t>
  </si>
  <si>
    <t>1.0140015381309642</t>
  </si>
  <si>
    <t>0.36362654477203227</t>
  </si>
  <si>
    <t>atter taking swing at ball during major baseball game with catcher and umpire</t>
  </si>
  <si>
    <t>0.7039669878368249</t>
  </si>
  <si>
    <t>0.14245555056035633</t>
  </si>
  <si>
    <t>0.033154725059867975</t>
  </si>
  <si>
    <t>0.021804288875476634</t>
  </si>
  <si>
    <t xml:space="preserve"> A man and a woman standing next to a bike with a basket on it.</t>
  </si>
  <si>
    <t>0.8921701372490941</t>
  </si>
  <si>
    <t>0.27602622373694163</t>
  </si>
  <si>
    <t>0.24510384746776617</t>
  </si>
  <si>
    <t xml:space="preserve"> A man in yellow shirt and black shorts playing a game of tennis.</t>
  </si>
  <si>
    <t>0.9922802311826638</t>
  </si>
  <si>
    <t>0.2640353666471287</t>
  </si>
  <si>
    <t xml:space="preserve"> BLACK AND WHITE PICTURE OF A MAN PLAYING TENNIS ON THE COURT</t>
  </si>
  <si>
    <t>1.1603509205781402</t>
  </si>
  <si>
    <t>0.25322684713275934</t>
  </si>
  <si>
    <t>1.2750826931748551</t>
  </si>
  <si>
    <t>0.3592381205726108</t>
  </si>
  <si>
    <t>0.32426962266362275</t>
  </si>
  <si>
    <t xml:space="preserve"> Two young boys are playing soccer on a field.</t>
  </si>
  <si>
    <t>0.7720603019024812</t>
  </si>
  <si>
    <t>0.2937777019763287</t>
  </si>
  <si>
    <t xml:space="preserve"> A group of men playing soccer on a field.</t>
  </si>
  <si>
    <t>0.24137016337904754</t>
  </si>
  <si>
    <t xml:space="preserve"> A baseball player is swinging at a pitch in a baseball game.</t>
  </si>
  <si>
    <t>1.1738324757337404</t>
  </si>
  <si>
    <t>0.5763932532739371</t>
  </si>
  <si>
    <t>0.4905378138718247</t>
  </si>
  <si>
    <t>0.45674314866723814</t>
  </si>
  <si>
    <t xml:space="preserve"> men in uniforms are standing on a soccer field.</t>
  </si>
  <si>
    <t>0.5931560286045776</t>
  </si>
  <si>
    <t>0.12812614997599125</t>
  </si>
  <si>
    <t xml:space="preserve"> A group of young children playing soccer on a field.</t>
  </si>
  <si>
    <t>1.3267080899073331</t>
  </si>
  <si>
    <t>0.4234197579236933</t>
  </si>
  <si>
    <t>0.5600381012543051</t>
  </si>
  <si>
    <t>1.1721890654279588</t>
  </si>
  <si>
    <t>0.32573697385472533</t>
  </si>
  <si>
    <t xml:space="preserve"> A young girl holding a tennis racquet on a tennis court.</t>
  </si>
  <si>
    <t>0.7902872886441513</t>
  </si>
  <si>
    <t>0.31130390320379364</t>
  </si>
  <si>
    <t>1.4257372146654714</t>
  </si>
  <si>
    <t>0.5005122215569563</t>
  </si>
  <si>
    <t xml:space="preserve"> A baseball player swinging a bat at a ball while others watch.</t>
  </si>
  <si>
    <t>0.6507622181662295</t>
  </si>
  <si>
    <t>0.3647867805257337</t>
  </si>
  <si>
    <t>0.14820988823055045</t>
  </si>
  <si>
    <t>0.38338550897977064</t>
  </si>
  <si>
    <t>0.8714586325898663</t>
  </si>
  <si>
    <t>0.35297313568599453</t>
  </si>
  <si>
    <t>0.7699093570450288</t>
  </si>
  <si>
    <t>0.4680421983467678</t>
  </si>
  <si>
    <t xml:space="preserve"> Tennis player on a clay court with a ball in the air.</t>
  </si>
  <si>
    <t>1.4136575205382937</t>
  </si>
  <si>
    <t>0.4275483083993503</t>
  </si>
  <si>
    <t>0.9369680275312218</t>
  </si>
  <si>
    <t>0.2924055105913333</t>
  </si>
  <si>
    <t>0.5547924445903333</t>
  </si>
  <si>
    <t>0.4237841589423173</t>
  </si>
  <si>
    <t>chers and a pitcher of food on a table with utensils</t>
  </si>
  <si>
    <t>0.5739308255896667</t>
  </si>
  <si>
    <t>0.20429824232423247</t>
  </si>
  <si>
    <t>1.4539689122444397</t>
  </si>
  <si>
    <t>0.6105174872861682</t>
  </si>
  <si>
    <t xml:space="preserve"> A group of men playing basketball in a court with people watching.</t>
  </si>
  <si>
    <t>0.5526789815870641</t>
  </si>
  <si>
    <t>0.41822777649129506</t>
  </si>
  <si>
    <t>1.1480294211470379</t>
  </si>
  <si>
    <t>0.4462668753288373</t>
  </si>
  <si>
    <t xml:space="preserve"> A young boy in a baseball uniform swinging a bat at a ball.</t>
  </si>
  <si>
    <t>0.9329785954469179</t>
  </si>
  <si>
    <t xml:space="preserve"> A woman standing next to a man on a road.</t>
  </si>
  <si>
    <t>1.444025825028165</t>
  </si>
  <si>
    <t>0.12171760654326302</t>
  </si>
  <si>
    <t>1.0904832957101853</t>
  </si>
  <si>
    <t>0.3222587156518859</t>
  </si>
  <si>
    <t>0.9784663718209335</t>
  </si>
  <si>
    <t>0.1824330793624797</t>
  </si>
  <si>
    <t xml:space="preserve"> Man in red shirt and white shorts playing tennis on court.</t>
  </si>
  <si>
    <t>1.0888442225451986</t>
  </si>
  <si>
    <t>0.19510276692604883</t>
  </si>
  <si>
    <t xml:space="preserve"> image of A boy is swinging a baseball bat at a game.</t>
  </si>
  <si>
    <t>1.4070134893726975</t>
  </si>
  <si>
    <t>0.31193736264953276</t>
  </si>
  <si>
    <t>0.5152644184867543</t>
  </si>
  <si>
    <t>1.4874556577212177</t>
  </si>
  <si>
    <t>0.3743263736263736</t>
  </si>
  <si>
    <t>1.2973723189842947</t>
  </si>
  <si>
    <t>0.058305897489958215</t>
  </si>
  <si>
    <t>atter in a baseball game swinging at a pitch.</t>
  </si>
  <si>
    <t>0.7185660722690906</t>
  </si>
  <si>
    <t>0.2329500638340687</t>
  </si>
  <si>
    <t>0.6687425051615372</t>
  </si>
  <si>
    <t>0.11218283763198023</t>
  </si>
  <si>
    <t xml:space="preserve"> A man in a red shirt and white shorts playing tennis.</t>
  </si>
  <si>
    <t>0.5303945221477218</t>
  </si>
  <si>
    <t>0.22775108125203003</t>
  </si>
  <si>
    <t xml:space="preserve"> A man in a red jersey throwing a baseball.</t>
  </si>
  <si>
    <t>1.1291238815131441</t>
  </si>
  <si>
    <t>0.28243886592510437</t>
  </si>
  <si>
    <t xml:space="preserve"> The soccer players are competing in a game of soccer.</t>
  </si>
  <si>
    <t>0.8333653118348496</t>
  </si>
  <si>
    <t>0.2224708093754205</t>
  </si>
  <si>
    <t>1.0453990085090579</t>
  </si>
  <si>
    <t>0.2977781417136434</t>
  </si>
  <si>
    <t>0.5610190867754855</t>
  </si>
  <si>
    <t>0.21295132935096633</t>
  </si>
  <si>
    <t xml:space="preserve"> A cat is laying on the ground in front of a fire hydrant.</t>
  </si>
  <si>
    <t>1.0496642181022258</t>
  </si>
  <si>
    <t>0.2069672131147541</t>
  </si>
  <si>
    <t xml:space="preserve"> Tennis player in the air after hitting the ball with his racket</t>
  </si>
  <si>
    <t>1.1261146691274022</t>
  </si>
  <si>
    <t>0.16756830359771538</t>
  </si>
  <si>
    <t xml:space="preserve"> A couple of men playing a game of soccer on a field.</t>
  </si>
  <si>
    <t>0.7257693761618275</t>
  </si>
  <si>
    <t>0.40276269222230976</t>
  </si>
  <si>
    <t>0.33784548613201865</t>
  </si>
  <si>
    <t>0.8345086569822676</t>
  </si>
  <si>
    <t>0.18368566925338473</t>
  </si>
  <si>
    <t xml:space="preserve"> A young boy is swinging a bat at a baseball game.</t>
  </si>
  <si>
    <t>1.4796059363708873</t>
  </si>
  <si>
    <t>0.3427839043910472</t>
  </si>
  <si>
    <t>plate of baseball players playing baseball on a baseball field.</t>
  </si>
  <si>
    <t>1.3888061544557062</t>
  </si>
  <si>
    <t>0.12469682579589328</t>
  </si>
  <si>
    <t>0.7236870781939614</t>
  </si>
  <si>
    <t>0.2049912545752309</t>
  </si>
  <si>
    <t xml:space="preserve"> A woman hitting a tennis ball with a tennis racket.</t>
  </si>
  <si>
    <t>0.7824771564120377</t>
  </si>
  <si>
    <t>0.43974750771550986</t>
  </si>
  <si>
    <t xml:space="preserve"> A man jumping up in the air to catch a frisbee.</t>
  </si>
  <si>
    <t>1.4897468498749578</t>
  </si>
  <si>
    <t>0.20891396139972987</t>
  </si>
  <si>
    <t>0.8926718200645503</t>
  </si>
  <si>
    <t>0.2772266950845615</t>
  </si>
  <si>
    <t xml:space="preserve"> A young boy kicking a soccer ball on a field.</t>
  </si>
  <si>
    <t>0.7284818727882566</t>
  </si>
  <si>
    <t>0.36518849083753463</t>
  </si>
  <si>
    <t xml:space="preserve"> A man in a yellow shirt and black pants playing tennis.</t>
  </si>
  <si>
    <t>0.7572935154043235</t>
  </si>
  <si>
    <t>0.3615918860036508</t>
  </si>
  <si>
    <t xml:space="preserve"> The baseball player is swinging the bat at the ball.</t>
  </si>
  <si>
    <t>0.5574250364754365</t>
  </si>
  <si>
    <t>0.27069098624691196</t>
  </si>
  <si>
    <t xml:space="preserve"> A woman is playing tennis on a blue tennis court.</t>
  </si>
  <si>
    <t>1.2406879062697653</t>
  </si>
  <si>
    <t>0.41573499772743217</t>
  </si>
  <si>
    <t>0.8113000353476922</t>
  </si>
  <si>
    <t>0.34113488678677156</t>
  </si>
  <si>
    <t>1.4109274357534392</t>
  </si>
  <si>
    <t>0.2974914410208528</t>
  </si>
  <si>
    <t xml:space="preserve"> Tennis players on a blue and green court with a crowd watching</t>
  </si>
  <si>
    <t>0.8036964656435343</t>
  </si>
  <si>
    <t>0.25182634708441165</t>
  </si>
  <si>
    <t xml:space="preserve"> A boy in a red shirt is playing soccer on a field.</t>
  </si>
  <si>
    <t>0.5250011796160783</t>
  </si>
  <si>
    <t>0.2989631881121243</t>
  </si>
  <si>
    <t>1.2672738359808025</t>
  </si>
  <si>
    <t>0.20267090620031797</t>
  </si>
  <si>
    <t xml:space="preserve"> A baseball player standing on a field holding a bat.</t>
  </si>
  <si>
    <t>1.422162867407513</t>
  </si>
  <si>
    <t>1.412299195958535</t>
  </si>
  <si>
    <t>1.0933584358502677</t>
  </si>
  <si>
    <t>0.24866973525575461</t>
  </si>
  <si>
    <t xml:space="preserve"> A young girl is playing softball in a field.</t>
  </si>
  <si>
    <t>0.6313499985184792</t>
  </si>
  <si>
    <t>0.3536887731301508</t>
  </si>
  <si>
    <t xml:space="preserve"> A young girl holding a tennis racket and tennis ball.</t>
  </si>
  <si>
    <t>1.1613593318130757</t>
  </si>
  <si>
    <t>1.2715333930808441</t>
  </si>
  <si>
    <t>0.43477056797837366</t>
  </si>
  <si>
    <t>0.9208776294970609</t>
  </si>
  <si>
    <t>0.20660019350078454</t>
  </si>
  <si>
    <t xml:space="preserve"> A group of people playing soccer on a grassy field.</t>
  </si>
  <si>
    <t>1.3435272999773553</t>
  </si>
  <si>
    <t>0.48610830068732386</t>
  </si>
  <si>
    <t>1.4975678212493024</t>
  </si>
  <si>
    <t>0.17547095557823897</t>
  </si>
  <si>
    <t xml:space="preserve"> image of A group of men playing rugby on a field.</t>
  </si>
  <si>
    <t>1.4167205344047944</t>
  </si>
  <si>
    <t>0.2300433072764058</t>
  </si>
  <si>
    <t>1.3315562637121692</t>
  </si>
  <si>
    <t>0.3084954565733845</t>
  </si>
  <si>
    <t>1.4636874943714657</t>
  </si>
  <si>
    <t>0.16569528351881294</t>
  </si>
  <si>
    <t xml:space="preserve"> The two men are playing tennis on the tennis court.</t>
  </si>
  <si>
    <t>0.9374728676312186</t>
  </si>
  <si>
    <t>0.4158699343884769</t>
  </si>
  <si>
    <t>1.1051176184386797</t>
  </si>
  <si>
    <t>1.2435922659614582</t>
  </si>
  <si>
    <t>0.7071067811865475</t>
  </si>
  <si>
    <t>0.5346999155254861</t>
  </si>
  <si>
    <t>0.4034743743138643</t>
  </si>
  <si>
    <t>1.251082337758191</t>
  </si>
  <si>
    <t xml:space="preserve"> A group of people standing around a park with a frisbee.</t>
  </si>
  <si>
    <t>1.3977411795787171</t>
  </si>
  <si>
    <t>0.1364643503434504</t>
  </si>
  <si>
    <t xml:space="preserve"> The baseball player is getting ready to pitch the ball.</t>
  </si>
  <si>
    <t>1.4106568697521618</t>
  </si>
  <si>
    <t>0.36491191757867253</t>
  </si>
  <si>
    <t>1.004077884000096</t>
  </si>
  <si>
    <t>0.4807516686451255</t>
  </si>
  <si>
    <t xml:space="preserve"> Man in blue shirt and white shorts playing tennis on court.</t>
  </si>
  <si>
    <t>1.3909928003742318</t>
  </si>
  <si>
    <t>0.2731350696626859</t>
  </si>
  <si>
    <t xml:space="preserve"> men playing soccer in a stadium with fans watching</t>
  </si>
  <si>
    <t>0.8562347619135088</t>
  </si>
  <si>
    <t>0.28496905871905875</t>
  </si>
  <si>
    <t>1.3601908043876645</t>
  </si>
  <si>
    <t>0.4041732603104837</t>
  </si>
  <si>
    <t>1.3408148975306795</t>
  </si>
  <si>
    <t>0.13444765492692107</t>
  </si>
  <si>
    <t>0.8709825762026874</t>
  </si>
  <si>
    <t>0.2520582593144686</t>
  </si>
  <si>
    <t>0.7707803205958977</t>
  </si>
  <si>
    <t>0.41962129382350577</t>
  </si>
  <si>
    <t>0.30957938013915254</t>
  </si>
  <si>
    <t>1.1895300484086677</t>
  </si>
  <si>
    <t>0.2378130739310495</t>
  </si>
  <si>
    <t>1.0919297020200855</t>
  </si>
  <si>
    <t>0.30010778099890134</t>
  </si>
  <si>
    <t>0.5294826878322308</t>
  </si>
  <si>
    <t>0.34988608250868264</t>
  </si>
  <si>
    <t>plate with a baseball player holding a bat on the field</t>
  </si>
  <si>
    <t>0.3529504844992302</t>
  </si>
  <si>
    <t xml:space="preserve"> A man in white shirt and white shorts playing a game of tennis.</t>
  </si>
  <si>
    <t>1.0653423097261832</t>
  </si>
  <si>
    <t>0.19916713105932965</t>
  </si>
  <si>
    <t>0.9025804854640663</t>
  </si>
  <si>
    <t>0.5061011386287274</t>
  </si>
  <si>
    <t>0.3814165616365676</t>
  </si>
  <si>
    <t xml:space="preserve"> Man in white shirt and blue shorts playing tennis on court.</t>
  </si>
  <si>
    <t>1.0242123843027497</t>
  </si>
  <si>
    <t>0.25383309829274264</t>
  </si>
  <si>
    <t xml:space="preserve"> A little girl standing in front of a fence looking at an elephant.</t>
  </si>
  <si>
    <t>0.6876088659740185</t>
  </si>
  <si>
    <t>0.1306739808657058</t>
  </si>
  <si>
    <t>0.4320996023144004</t>
  </si>
  <si>
    <t>1.3774669509174742</t>
  </si>
  <si>
    <t>0.5053177487407597</t>
  </si>
  <si>
    <t>0.6292082925509357</t>
  </si>
  <si>
    <t>0.1613603005349626</t>
  </si>
  <si>
    <t xml:space="preserve"> A woman in a green dress holding a bottle of wine.</t>
  </si>
  <si>
    <t>0.8650687637601964</t>
  </si>
  <si>
    <t>0.29221134105816243</t>
  </si>
  <si>
    <t>1.017286166308756</t>
  </si>
  <si>
    <t>0.27683666809257507</t>
  </si>
  <si>
    <t xml:space="preserve"> Man in black shirt throwing a baseball on a baseball field.</t>
  </si>
  <si>
    <t>1.0054980328971417</t>
  </si>
  <si>
    <t>0.5331890010955187</t>
  </si>
  <si>
    <t>1.0123915615798786</t>
  </si>
  <si>
    <t xml:space="preserve"> A woman in a white dress holding a tennis racquet.</t>
  </si>
  <si>
    <t>0.8779130831421896</t>
  </si>
  <si>
    <t>0.32810585570752193</t>
  </si>
  <si>
    <t>1.2285501283769653</t>
  </si>
  <si>
    <t>0.3231451105451308</t>
  </si>
  <si>
    <t xml:space="preserve"> A group of men playing a game of soccer on a field.</t>
  </si>
  <si>
    <t>1.100725725622731</t>
  </si>
  <si>
    <t>0.19971723872871266</t>
  </si>
  <si>
    <t>ults playing soccer on a field with a young boy watching.</t>
  </si>
  <si>
    <t>1.3526362946306763</t>
  </si>
  <si>
    <t>0.2574763035118145</t>
  </si>
  <si>
    <t xml:space="preserve"> A woman in a red shirt and white skirt playing tennis.</t>
  </si>
  <si>
    <t>0.9522224308418425</t>
  </si>
  <si>
    <t>0.28297836780339763</t>
  </si>
  <si>
    <t>1.2243715860012983</t>
  </si>
  <si>
    <t>0.21048726354618527</t>
  </si>
  <si>
    <t xml:space="preserve"> Man playing tennis on a tennis court with a racket.</t>
  </si>
  <si>
    <t>0.8917387509980834</t>
  </si>
  <si>
    <t>0.31749600495213653</t>
  </si>
  <si>
    <t>0.9660851181487643</t>
  </si>
  <si>
    <t>0.38177302795651963</t>
  </si>
  <si>
    <t>0.6538346388954205</t>
  </si>
  <si>
    <t>0.8448700454299841</t>
  </si>
  <si>
    <t>0.7652058832556895</t>
  </si>
  <si>
    <t>0.7145031325294365</t>
  </si>
  <si>
    <t xml:space="preserve"> A woman in a white hat and blue hat swinging a baseball bat.</t>
  </si>
  <si>
    <t>0.5898141205425752</t>
  </si>
  <si>
    <t>0.24831024537465854</t>
  </si>
  <si>
    <t xml:space="preserve"> The young men are playing soccer on the field.</t>
  </si>
  <si>
    <t>1.0951749403115463</t>
  </si>
  <si>
    <t>1.2540980054676747</t>
  </si>
  <si>
    <t>0.3270266439849666</t>
  </si>
  <si>
    <t xml:space="preserve"> Tennis player in yellow shirt and white shorts playing tennis.</t>
  </si>
  <si>
    <t>1.1365042307322122</t>
  </si>
  <si>
    <t>0.16862352863894353</t>
  </si>
  <si>
    <t>0.2284427049893612</t>
  </si>
  <si>
    <t>0.9442503946429096</t>
  </si>
  <si>
    <t xml:space="preserve"> A couple of kids playing soccer on a field.</t>
  </si>
  <si>
    <t>1.1817190034376654</t>
  </si>
  <si>
    <t>0.23577376130322789</t>
  </si>
  <si>
    <t>1.3276890378290354</t>
  </si>
  <si>
    <t>0.17417893291968442</t>
  </si>
  <si>
    <t xml:space="preserve"> A woman in white shirt and black shorts playing a game of tennis.</t>
  </si>
  <si>
    <t>0.8702832481547083</t>
  </si>
  <si>
    <t>0.2507379225306857</t>
  </si>
  <si>
    <t>1.3246151865641145</t>
  </si>
  <si>
    <t>0.4314288580780377</t>
  </si>
  <si>
    <t xml:space="preserve"> A group of people playing a game of soccer on a field.</t>
  </si>
  <si>
    <t>1.1644850195986085</t>
  </si>
  <si>
    <t>0.4116990959091066</t>
  </si>
  <si>
    <t>1.3662755702853842</t>
  </si>
  <si>
    <t>0.39051628346533807</t>
  </si>
  <si>
    <t>1.4719813389480927</t>
  </si>
  <si>
    <t>0.31637698463654956</t>
  </si>
  <si>
    <t xml:space="preserve"> A man in a red shirt pitching a baseball on a field.</t>
  </si>
  <si>
    <t>1.2888139017300673</t>
  </si>
  <si>
    <t xml:space="preserve"> A man and a woman sitting on the grass with a kite.</t>
  </si>
  <si>
    <t>0.6156110859699623</t>
  </si>
  <si>
    <t xml:space="preserve"> Man in a hat holding a bottle of wine and a beer.</t>
  </si>
  <si>
    <t>1.2709561291988336</t>
  </si>
  <si>
    <t>0.26374020314509067</t>
  </si>
  <si>
    <t xml:space="preserve"> A baseball player is sliding into a base while the catcher is ready to catch the ball.</t>
  </si>
  <si>
    <t>1.3723891457449753</t>
  </si>
  <si>
    <t>0.29411764705882354</t>
  </si>
  <si>
    <t>0.19174124721184263</t>
  </si>
  <si>
    <t>0.13755682595856716</t>
  </si>
  <si>
    <t>0.24722088610977497</t>
  </si>
  <si>
    <t xml:space="preserve"> A group of men playing soccer on a field with a crowd watching.</t>
  </si>
  <si>
    <t>1.4109396618164354</t>
  </si>
  <si>
    <t>0.43305342300548794</t>
  </si>
  <si>
    <t xml:space="preserve"> A woman is playing tennis on a court with a crowd watching.</t>
  </si>
  <si>
    <t>0.2602118081487014</t>
  </si>
  <si>
    <t>0.7537264574877306</t>
  </si>
  <si>
    <t>0.24454870082668445</t>
  </si>
  <si>
    <t>plate with a baseball player swinging a bat at a ball</t>
  </si>
  <si>
    <t>0.9332756912658503</t>
  </si>
  <si>
    <t>0.16769579932139073</t>
  </si>
  <si>
    <t>1.046468606379082</t>
  </si>
  <si>
    <t>0.23505549588946248</t>
  </si>
  <si>
    <t>1.3842924827000094</t>
  </si>
  <si>
    <t>0.35807425672971893</t>
  </si>
  <si>
    <t>0.9950487066343329</t>
  </si>
  <si>
    <t>0.1351409163930991</t>
  </si>
  <si>
    <t xml:space="preserve"> A woman is holding a tennis racket and a ball.</t>
  </si>
  <si>
    <t>1.424086480500638</t>
  </si>
  <si>
    <t>0.1654339738891169</t>
  </si>
  <si>
    <t xml:space="preserve"> The young boy is playing tennis on the court.</t>
  </si>
  <si>
    <t>0.7935129159101237</t>
  </si>
  <si>
    <t>0.25831786022211856</t>
  </si>
  <si>
    <t>0.20864246863042663</t>
  </si>
  <si>
    <t xml:space="preserve"> A man and woman playing tennis on a green court.</t>
  </si>
  <si>
    <t>1.3818085140606944</t>
  </si>
  <si>
    <t>0.40219682660368966</t>
  </si>
  <si>
    <t>1.2894304992791672</t>
  </si>
  <si>
    <t>0.23173053354311907</t>
  </si>
  <si>
    <t xml:space="preserve"> A man and a woman playing baseball in a backyard.</t>
  </si>
  <si>
    <t>1.290353655881136</t>
  </si>
  <si>
    <t>0.8958763439629809</t>
  </si>
  <si>
    <t xml:space="preserve"> Tennis player in blue outfit serving the ball on a blue tennis court.</t>
  </si>
  <si>
    <t>1.3241728836735578</t>
  </si>
  <si>
    <t>0.28940896602750354</t>
  </si>
  <si>
    <t>1.327448918727185</t>
  </si>
  <si>
    <t>0.28576699785780635</t>
  </si>
  <si>
    <t>1.3892085270476222</t>
  </si>
  <si>
    <t>0.2816695434492922</t>
  </si>
  <si>
    <t>plate of men in uniforms are playing soccer on a field.</t>
  </si>
  <si>
    <t>0.2802652035337045</t>
  </si>
  <si>
    <t>0.5342708894982837</t>
  </si>
  <si>
    <t>0.13743546711975632</t>
  </si>
  <si>
    <t>0.5615365469989916</t>
  </si>
  <si>
    <t>0.36270917944915115</t>
  </si>
  <si>
    <t>1.4050350659463853</t>
  </si>
  <si>
    <t>0.48070873082085547</t>
  </si>
  <si>
    <t>0.9088161850789584</t>
  </si>
  <si>
    <t xml:space="preserve"> Tennis player in a red outfit swinging at a tennis ball.</t>
  </si>
  <si>
    <t>0.8157937200451039</t>
  </si>
  <si>
    <t>0.34287076992959353</t>
  </si>
  <si>
    <t>atter at home plate with catcher and umpire waiting for the pitch.</t>
  </si>
  <si>
    <t>1.2980355776478152</t>
  </si>
  <si>
    <t>0.1056654637169557</t>
  </si>
  <si>
    <t xml:space="preserve"> image of A young boy in a baseball uniform holding a baseball glove.</t>
  </si>
  <si>
    <t>0.7317840603352979</t>
  </si>
  <si>
    <t>0.3947271401663744</t>
  </si>
  <si>
    <t>1.4448925928971776</t>
  </si>
  <si>
    <t>0.4374960765166761</t>
  </si>
  <si>
    <t>0.9118608238977922</t>
  </si>
  <si>
    <t>0.35314697172979825</t>
  </si>
  <si>
    <t>0.6790982170239477</t>
  </si>
  <si>
    <t>0.25743123130111256</t>
  </si>
  <si>
    <t>1.1210036382790634</t>
  </si>
  <si>
    <t>0.17217574038366545</t>
  </si>
  <si>
    <t>0.6877762936502662</t>
  </si>
  <si>
    <t xml:space="preserve"> A black fire hydrant sitting on the side of a road.</t>
  </si>
  <si>
    <t>0.8963932417253423</t>
  </si>
  <si>
    <t>0.16228057653799638</t>
  </si>
  <si>
    <t xml:space="preserve"> A group of young men playing a game of baseball.</t>
  </si>
  <si>
    <t>1.3970897544831975</t>
  </si>
  <si>
    <t>0.22127131311895995</t>
  </si>
  <si>
    <t>1.329838217752234</t>
  </si>
  <si>
    <t>1.2173911816618772</t>
  </si>
  <si>
    <t>0.36114185822256745</t>
  </si>
  <si>
    <t>1.1460141525354666</t>
  </si>
  <si>
    <t>0.4482063063343655</t>
  </si>
  <si>
    <t xml:space="preserve"> People are playing a game of tennis on a court.</t>
  </si>
  <si>
    <t>1.0921839153013433</t>
  </si>
  <si>
    <t>0.3197365803979988</t>
  </si>
  <si>
    <t>0.9458824747800597</t>
  </si>
  <si>
    <t>0.3298948181148952</t>
  </si>
  <si>
    <t>0.8753280647298466</t>
  </si>
  <si>
    <t>0.2968062840406927</t>
  </si>
  <si>
    <t>1.4711186060543764</t>
  </si>
  <si>
    <t>0.39294562521978493</t>
  </si>
  <si>
    <t xml:space="preserve"> A man and a woman walking on the beach with a surfboard.</t>
  </si>
  <si>
    <t>0.9234439227926882</t>
  </si>
  <si>
    <t>0.26368861312768466</t>
  </si>
  <si>
    <t>0.7335542611273709</t>
  </si>
  <si>
    <t>0.40973592875591913</t>
  </si>
  <si>
    <t xml:space="preserve"> Man in red shirt and black shorts playing tennis on a court.</t>
  </si>
  <si>
    <t>0.8300415733053947</t>
  </si>
  <si>
    <t>0.37428671024286597</t>
  </si>
  <si>
    <t>0.4045199174779453</t>
  </si>
  <si>
    <t>0.27265225006196897</t>
  </si>
  <si>
    <t>1.4799233293132463</t>
  </si>
  <si>
    <t>0.2868306324318929</t>
  </si>
  <si>
    <t>0.7741303678443037</t>
  </si>
  <si>
    <t>0.8396037802034181</t>
  </si>
  <si>
    <t>0.32163362530689754</t>
  </si>
  <si>
    <t>1.0298573590950495</t>
  </si>
  <si>
    <t>0.27316633212357144</t>
  </si>
  <si>
    <t xml:space="preserve"> A woman standing on a tennis court holding a tennis racket.</t>
  </si>
  <si>
    <t>0.5670534230101615</t>
  </si>
  <si>
    <t>0.2515116279069768</t>
  </si>
  <si>
    <t xml:space="preserve"> A man in a white shirt and black shorts playing tennis.</t>
  </si>
  <si>
    <t>1.3890571944467034</t>
  </si>
  <si>
    <t>0.22609432962374137</t>
  </si>
  <si>
    <t>1.3742706185074671</t>
  </si>
  <si>
    <t>0.25983795938901355</t>
  </si>
  <si>
    <t xml:space="preserve"> A young man is kicking a soccer ball on a field.</t>
  </si>
  <si>
    <t>1.1655743664395084</t>
  </si>
  <si>
    <t>0.3871932657592728</t>
  </si>
  <si>
    <t>1.4397834593078003</t>
  </si>
  <si>
    <t>0.39179636302840426</t>
  </si>
  <si>
    <t>0.7179558668205333</t>
  </si>
  <si>
    <t>0.2607535475620824</t>
  </si>
  <si>
    <t>plate with a piece of cake and a fork on it.</t>
  </si>
  <si>
    <t>0.8329524661992092</t>
  </si>
  <si>
    <t>0.14057432882151852</t>
  </si>
  <si>
    <t>HERE IS A TOILET IN THE BATHROOM WITH A TOILET IN IT</t>
  </si>
  <si>
    <t>1.4213464861341083</t>
  </si>
  <si>
    <t>0.27724158538820454</t>
  </si>
  <si>
    <t>aint bathroom with a toilet and a bathtub with a shower curtain.</t>
  </si>
  <si>
    <t>1.0573467495755207</t>
  </si>
  <si>
    <t>0.38848946615759844</t>
  </si>
  <si>
    <t>plate of food with a bottle of wine and a banana on it.</t>
  </si>
  <si>
    <t>0.14202122848327617</t>
  </si>
  <si>
    <t>HERE IS A TOILET WITH A SINK IN IT</t>
  </si>
  <si>
    <t>1.0544986425930092</t>
  </si>
  <si>
    <t>0.1868277555777556</t>
  </si>
  <si>
    <t xml:space="preserve"> A man is sitting on a toilet with a bottle of water.</t>
  </si>
  <si>
    <t>0.6049778135096271</t>
  </si>
  <si>
    <t>0.1778973067061554</t>
  </si>
  <si>
    <t>aint bathroom with a toilet and a sink in the corner</t>
  </si>
  <si>
    <t>0.5496504319320955</t>
  </si>
  <si>
    <t>0.37891452364872164</t>
  </si>
  <si>
    <t>blue bathroom with white toilet and black tiled walls</t>
  </si>
  <si>
    <t>0.5071734135500698</t>
  </si>
  <si>
    <t>0.1968644781144781</t>
  </si>
  <si>
    <t>legant toilet with a black seat and a white toilet seat</t>
  </si>
  <si>
    <t>0.8146197611732262</t>
  </si>
  <si>
    <t>0.17660376834175923</t>
  </si>
  <si>
    <t>aint bathroom with a toilet and a sink with a bottle of cleaner.</t>
  </si>
  <si>
    <t>1.1227409856169923</t>
  </si>
  <si>
    <t>0.2104211367238648</t>
  </si>
  <si>
    <t>1.0768456830154551</t>
  </si>
  <si>
    <t>0.40696004319361395</t>
  </si>
  <si>
    <t>legant toilet with a wooden seat and a white toilet seat.</t>
  </si>
  <si>
    <t>0.6736324633282363</t>
  </si>
  <si>
    <t>0.3118378964489022</t>
  </si>
  <si>
    <t>ordic white toilet with a remote control in a stall</t>
  </si>
  <si>
    <t>0.9595113719526153</t>
  </si>
  <si>
    <t>0.3333786014857286</t>
  </si>
  <si>
    <t>ordic telephone on a table with a bottle of water and a bottle of water</t>
  </si>
  <si>
    <t>1.2272248824727012</t>
  </si>
  <si>
    <t>0.11386057227708771</t>
  </si>
  <si>
    <t>ilet in a bathroom with a black seat and a black counter</t>
  </si>
  <si>
    <t>1.2077105036052265</t>
  </si>
  <si>
    <t>0.1776443264644359</t>
  </si>
  <si>
    <t xml:space="preserve"> this bathroom there is a toilet and a sink in the corner</t>
  </si>
  <si>
    <t>0.8745643866441146</t>
  </si>
  <si>
    <t>0.25417479027567874</t>
  </si>
  <si>
    <t>0.9930370849687085</t>
  </si>
  <si>
    <t>0.4353444426831524</t>
  </si>
  <si>
    <t>aint bathroom with a toilet and a sink with a wooden lid.</t>
  </si>
  <si>
    <t>1.399414336048392</t>
  </si>
  <si>
    <t>0.2992068904265144</t>
  </si>
  <si>
    <t>aint white bathroom with a white toilet and a white sink.</t>
  </si>
  <si>
    <t>1.1308265316717732</t>
  </si>
  <si>
    <t>0.24900400981506973</t>
  </si>
  <si>
    <t>HERE IS A BATHROOM WITH A TOILET IN THE BATHROOM</t>
  </si>
  <si>
    <t>1.1400013060624672</t>
  </si>
  <si>
    <t>0.1869053060704834</t>
  </si>
  <si>
    <t>aint and graffiti on a public restroom stall with graffiti.</t>
  </si>
  <si>
    <t>1.3187898806713336</t>
  </si>
  <si>
    <t>0.13947750739258288</t>
  </si>
  <si>
    <t>blue and white bathroom with a white sink and toilet.</t>
  </si>
  <si>
    <t>1.2930956189569909</t>
  </si>
  <si>
    <t>0.2588576000039041</t>
  </si>
  <si>
    <t>HERE IS A BATHROOM WITH A TOILET AND SINK IN IT</t>
  </si>
  <si>
    <t>0.8144841229839965</t>
  </si>
  <si>
    <t>0.3149919634984077</t>
  </si>
  <si>
    <t>ilet, sink, shower, and mirror in a small bathroom.</t>
  </si>
  <si>
    <t>1.2278224463505012</t>
  </si>
  <si>
    <t>0.21902082617323257</t>
  </si>
  <si>
    <t>legant toilet with a wooden seat and a white sink.</t>
  </si>
  <si>
    <t>0.9658207682552525</t>
  </si>
  <si>
    <t>0.20595315886778018</t>
  </si>
  <si>
    <t>aint bathroom with a toilet and a sink with a window</t>
  </si>
  <si>
    <t>0.7057840492207944</t>
  </si>
  <si>
    <t>0.18772016268122976</t>
  </si>
  <si>
    <t>0.7448698587224363</t>
  </si>
  <si>
    <t>0.2074465357197805</t>
  </si>
  <si>
    <t>HERE IS A TOILET IN THE BATHROOM WITH A TOILET IN THE BATHROOM</t>
  </si>
  <si>
    <t>0.6881732124569457</t>
  </si>
  <si>
    <t>0.22762052019409246</t>
  </si>
  <si>
    <t>holstered toilet seat cover in black and white checkered flooring</t>
  </si>
  <si>
    <t>0.36650062531880057</t>
  </si>
  <si>
    <t>ilet with a bottle of cleaner next to it in a bathroom</t>
  </si>
  <si>
    <t>0.7179496281931818</t>
  </si>
  <si>
    <t>0.19670385799947604</t>
  </si>
  <si>
    <t>aint bathroom with a toilet and a sink with a window.</t>
  </si>
  <si>
    <t>1.199796679841135</t>
  </si>
  <si>
    <t>0.2740930531371708</t>
  </si>
  <si>
    <t xml:space="preserve"> The bathroom has a sink, toilet, and a shower curtain.</t>
  </si>
  <si>
    <t>0.21181783101916457</t>
  </si>
  <si>
    <t>hat, a toilet, sink, and mirror in a bathroom</t>
  </si>
  <si>
    <t>0.7367256404393348</t>
  </si>
  <si>
    <t>0.25322549969324165</t>
  </si>
  <si>
    <t>aint bathroom with a toilet and a sink with a wooden cabinet.</t>
  </si>
  <si>
    <t>0.3081974238350343</t>
  </si>
  <si>
    <t>0.23196101068401995</t>
  </si>
  <si>
    <t>aint bathroom with a sink, mirror, and bathtub.</t>
  </si>
  <si>
    <t>0.6470013331758934</t>
  </si>
  <si>
    <t>0.45673553902495045</t>
  </si>
  <si>
    <t>0.3976227661782433</t>
  </si>
  <si>
    <t>0.32260135189272865</t>
  </si>
  <si>
    <t>0.3993031114634901</t>
  </si>
  <si>
    <t>plate of food on a tiled floor with a trash can.</t>
  </si>
  <si>
    <t>0.8691156400930379</t>
  </si>
  <si>
    <t>0.2655504174039008</t>
  </si>
  <si>
    <t>aint white bathroom with a white sink and toilet.</t>
  </si>
  <si>
    <t>0.9452866663796395</t>
  </si>
  <si>
    <t>0.22089591134157885</t>
  </si>
  <si>
    <t>0.3291187667489507</t>
  </si>
  <si>
    <t>ordic and tile bathroom with a toilet and a trash can.</t>
  </si>
  <si>
    <t>1.0896512520079165</t>
  </si>
  <si>
    <t>0.36650202108379226</t>
  </si>
  <si>
    <t>aint bathroom with a sink, bathtub, and a window.</t>
  </si>
  <si>
    <t>0.7668576035975571</t>
  </si>
  <si>
    <t>0.2925237856452278</t>
  </si>
  <si>
    <t>aint bathroom with a white toilet and a wooden sink.</t>
  </si>
  <si>
    <t>0.6012525736200041</t>
  </si>
  <si>
    <t>0.2872002541371087</t>
  </si>
  <si>
    <t>legant bathroom with a large mirror and a large sink</t>
  </si>
  <si>
    <t>0.1618280255152431</t>
  </si>
  <si>
    <t>aint bathroom with a toilet and a bathtub with a tiled floor</t>
  </si>
  <si>
    <t>0.9922714061796796</t>
  </si>
  <si>
    <t>0.32332509972261525</t>
  </si>
  <si>
    <t>ilet, sink, mirror and bathtub in a small bathroom.</t>
  </si>
  <si>
    <t>1.4566075519244785</t>
  </si>
  <si>
    <t>0.24682564222136616</t>
  </si>
  <si>
    <t>aint, a toilet with a clear seat and a trash can.</t>
  </si>
  <si>
    <t>1.1082760624310382</t>
  </si>
  <si>
    <t>0.26385135657379377</t>
  </si>
  <si>
    <t>aint bathroom with a toilet and a shower with a curtain.</t>
  </si>
  <si>
    <t>1.4718600515266118</t>
  </si>
  <si>
    <t>0.2318207168522295</t>
  </si>
  <si>
    <t>ordic towel hangs on the wall of a bathroom with a checkered floor.</t>
  </si>
  <si>
    <t>0.2785248280928173</t>
  </si>
  <si>
    <t>plate with a bottle of water and a bottle of water on it</t>
  </si>
  <si>
    <t>1.0637787090511055</t>
  </si>
  <si>
    <t>0.21397291049190176</t>
  </si>
  <si>
    <t xml:space="preserve"> lodge bathroom with toilet and sink with a blue tiled wall</t>
  </si>
  <si>
    <t>1.3549757207080604</t>
  </si>
  <si>
    <t>0.28053408835659854</t>
  </si>
  <si>
    <t xml:space="preserve"> A bathroom with a toilet and a sink with a tiled wall.</t>
  </si>
  <si>
    <t>0.9411379491054174</t>
  </si>
  <si>
    <t>aint and dirty bathroom with a broken toilet and a broken sink.</t>
  </si>
  <si>
    <t>1.302856322668074</t>
  </si>
  <si>
    <t>0.29917894310413934</t>
  </si>
  <si>
    <t>aint bucket, toilet paper, garbage can and garbage can in a bathroom.</t>
  </si>
  <si>
    <t>1.0495543755339418</t>
  </si>
  <si>
    <t>0.21054058280349244</t>
  </si>
  <si>
    <t>legant bathroom with a sink, toilet, and bathtub.</t>
  </si>
  <si>
    <t>1.3552701971755985</t>
  </si>
  <si>
    <t>0.25678355879066167</t>
  </si>
  <si>
    <t>aint bathroom with a toilet and a sink with a door.</t>
  </si>
  <si>
    <t>1.1002188849782595</t>
  </si>
  <si>
    <t>0.34343661263304126</t>
  </si>
  <si>
    <t>HWOMEMADE BATHROOM WITH TOILET SEAT UP AND TOILET SEAT UP</t>
  </si>
  <si>
    <t>0.9221320861897249</t>
  </si>
  <si>
    <t>0.18639218014315198</t>
  </si>
  <si>
    <t xml:space="preserve"> this bathroom is all white and has a black shower curtain</t>
  </si>
  <si>
    <t>1.062378079624073</t>
  </si>
  <si>
    <t>0.21455758455774973</t>
  </si>
  <si>
    <t>1.2362582861235971</t>
  </si>
  <si>
    <t>0.2909824590496859</t>
  </si>
  <si>
    <t>aint and trash can in a bathroom with a toilet and sink.</t>
  </si>
  <si>
    <t>0.5933737761028803</t>
  </si>
  <si>
    <t>0.6068963615605301</t>
  </si>
  <si>
    <t>ordicapped toilet with a trash can and a trash can</t>
  </si>
  <si>
    <t>0.6254219092863286</t>
  </si>
  <si>
    <t>0.22571271421954608</t>
  </si>
  <si>
    <t>1.3006396468345827</t>
  </si>
  <si>
    <t>0.3049949800849513</t>
  </si>
  <si>
    <t>HWashed up bathroom with a sink, toilet, and bathtub.</t>
  </si>
  <si>
    <t>1.0942109113150003</t>
  </si>
  <si>
    <t>0.2849729620875092</t>
  </si>
  <si>
    <t>hat and sunglasses on a seat in a bathtub with a bottle of water</t>
  </si>
  <si>
    <t>1.1882126145320369</t>
  </si>
  <si>
    <t>0.23907485145642793</t>
  </si>
  <si>
    <t>0.18239037955295517</t>
  </si>
  <si>
    <t>plate with a roll of toilet paper on the floor next to a toilet.</t>
  </si>
  <si>
    <t>1.3175765176567626</t>
  </si>
  <si>
    <t>0.2984715411115034</t>
  </si>
  <si>
    <t>legant bathroom with shower, sink, and toilet in residential home.</t>
  </si>
  <si>
    <t>1.1151232230238832</t>
  </si>
  <si>
    <t>0.28817219100713115</t>
  </si>
  <si>
    <t>HWorn white bathroom with a sink, toilet and bathtub.</t>
  </si>
  <si>
    <t>1.3361825592083143</t>
  </si>
  <si>
    <t>0.2682666792013248</t>
  </si>
  <si>
    <t>plate with a sanwich and a bottle of water on it.</t>
  </si>
  <si>
    <t>1.4863165243196776</t>
  </si>
  <si>
    <t>0.16367124809819308</t>
  </si>
  <si>
    <t>aint bathroom with a toilet and a bucket in the floor</t>
  </si>
  <si>
    <t>1.2610612460848398</t>
  </si>
  <si>
    <t>1.465890137953377</t>
  </si>
  <si>
    <t>0.3259318259352018</t>
  </si>
  <si>
    <t>cloths are stacked on top of each other in a bathroom.</t>
  </si>
  <si>
    <t>0.7688577169746561</t>
  </si>
  <si>
    <t>0.2286755090004616</t>
  </si>
  <si>
    <t>ilet with a shelf above it and a shelf above it</t>
  </si>
  <si>
    <t>0.9726340881388305</t>
  </si>
  <si>
    <t>0.14838316037193644</t>
  </si>
  <si>
    <t>0.5161357948167171</t>
  </si>
  <si>
    <t>0.17775671939720908</t>
  </si>
  <si>
    <t>0.12725700781955465</t>
  </si>
  <si>
    <t xml:space="preserve"> A white toilet bowl with a black lid and a green bowl.</t>
  </si>
  <si>
    <t>1.4570640879713004</t>
  </si>
  <si>
    <t>0.25707573736492806</t>
  </si>
  <si>
    <t>A bathroom with a sink, toilet, and a bathtub.</t>
  </si>
  <si>
    <t>1.3524648120745681</t>
  </si>
  <si>
    <t>0.42398508802920576</t>
  </si>
  <si>
    <t>ile of a toilet with a sink and a bathtub in a bathroom</t>
  </si>
  <si>
    <t>1.0506832965075805</t>
  </si>
  <si>
    <t>0.17692727616602286</t>
  </si>
  <si>
    <t>hat, paper towel, and toilet paper are on the floor.</t>
  </si>
  <si>
    <t>0.6628782168710599</t>
  </si>
  <si>
    <t>0.11927718745900565</t>
  </si>
  <si>
    <t>HERE IS A BATHROOM WITH A SHOWER AND TOILET IN IT</t>
  </si>
  <si>
    <t>1.3828597252323436</t>
  </si>
  <si>
    <t>0.2649152994172271</t>
  </si>
  <si>
    <t>aint bathroom with a sink, mirror, and toilet.</t>
  </si>
  <si>
    <t>0.6423165965848239</t>
  </si>
  <si>
    <t>0.6014891009517342</t>
  </si>
  <si>
    <t>0.43834925969869776</t>
  </si>
  <si>
    <t>blue walls and a white toilet in a blue bathroom</t>
  </si>
  <si>
    <t>0.5485012274958284</t>
  </si>
  <si>
    <t>0.2731288299676176</t>
  </si>
  <si>
    <t>blue and white bathroom with a white toilet and sink</t>
  </si>
  <si>
    <t>0.9959487134114464</t>
  </si>
  <si>
    <t>0.15150626975049625</t>
  </si>
  <si>
    <t>1.2753368832961498</t>
  </si>
  <si>
    <t>0.24494072864621388</t>
  </si>
  <si>
    <t>ordic shower curtain in a bathroom with a shower curtain.</t>
  </si>
  <si>
    <t>1.0742181794238206</t>
  </si>
  <si>
    <t>0.46887780869923723</t>
  </si>
  <si>
    <t>legant bathroom with a sink, toilet, shower and mirror.</t>
  </si>
  <si>
    <t>0.6099163441854906</t>
  </si>
  <si>
    <t>0.2190217591570615</t>
  </si>
  <si>
    <t>ordic white bathroom with a sink, toilet, and mirror.</t>
  </si>
  <si>
    <t>1.3595647414330387</t>
  </si>
  <si>
    <t>0.5055202556524995</t>
  </si>
  <si>
    <t>1.4900046424611912</t>
  </si>
  <si>
    <t>0.3763159624635933</t>
  </si>
  <si>
    <t>plate of food with a bottle of wine and a sanwich on it.</t>
  </si>
  <si>
    <t>1.1485134492587876</t>
  </si>
  <si>
    <t>0.15196544581489502</t>
  </si>
  <si>
    <t>ordic telephone on a pedestal in a public bathroom</t>
  </si>
  <si>
    <t>1.4010800855689598</t>
  </si>
  <si>
    <t>0.16810966810966813</t>
  </si>
  <si>
    <t>ilet with seat up and a bottle of water in corner</t>
  </si>
  <si>
    <t>1.3274659696647135</t>
  </si>
  <si>
    <t>0.19672185026637817</t>
  </si>
  <si>
    <t>0.6201004308540861</t>
  </si>
  <si>
    <t>0.41831997756367506</t>
  </si>
  <si>
    <t>aint bathroom with a sink, toilet, and window with a window.</t>
  </si>
  <si>
    <t>0.4486051354845021</t>
  </si>
  <si>
    <t>0.17878603391714767</t>
  </si>
  <si>
    <t>ilet in a bathroom with a sink, mirror, and toilet paper.</t>
  </si>
  <si>
    <t>1.401836145695159</t>
  </si>
  <si>
    <t>0.3586314695809563</t>
  </si>
  <si>
    <t>A stuffed animal sits on a toilet in a bathroom.</t>
  </si>
  <si>
    <t>1.179677875398709</t>
  </si>
  <si>
    <t>0.21637018592021792</t>
  </si>
  <si>
    <t>1.255786431797722</t>
  </si>
  <si>
    <t>0.3497897728108498</t>
  </si>
  <si>
    <t>ordic white toilet with black seat and black lid in a bathroom</t>
  </si>
  <si>
    <t>0.5493447735446869</t>
  </si>
  <si>
    <t>0.32894702934903614</t>
  </si>
  <si>
    <t xml:space="preserve"> this bathroom there is a toilet and a bathtub in the corner</t>
  </si>
  <si>
    <t>1.2353877644106057</t>
  </si>
  <si>
    <t>0.2277403630839816</t>
  </si>
  <si>
    <t>aint bathroom with a toilet and a sink in it</t>
  </si>
  <si>
    <t>0.6114934512989436</t>
  </si>
  <si>
    <t>0.15173645162177274</t>
  </si>
  <si>
    <t>ordic telephone on a wooden table next to a toilet.</t>
  </si>
  <si>
    <t>0.8303513675178066</t>
  </si>
  <si>
    <t>0.2038525701229142</t>
  </si>
  <si>
    <t>hat, mirror, and sink in a bathroom with a tub and shower.</t>
  </si>
  <si>
    <t>1.3964949641175788</t>
  </si>
  <si>
    <t>0.42189189959887025</t>
  </si>
  <si>
    <t>No picture is appearing in this box you can see the door.</t>
  </si>
  <si>
    <t>0.9413946589804977</t>
  </si>
  <si>
    <t>legant toilet with a white toilet and a white sink.</t>
  </si>
  <si>
    <t>0.6646476780347834</t>
  </si>
  <si>
    <t>aint and painted walls make this bathroom look like a toilet.</t>
  </si>
  <si>
    <t>0.18479885415369285</t>
  </si>
  <si>
    <t>1.2018967508548897</t>
  </si>
  <si>
    <t>aint bathroom with a black and white photo of a toilet and sink</t>
  </si>
  <si>
    <t>1.1822071427144492</t>
  </si>
  <si>
    <t>0.29515584033176034</t>
  </si>
  <si>
    <t>ilet with a bottle of water next to it and a sink</t>
  </si>
  <si>
    <t>1.2514499021830834</t>
  </si>
  <si>
    <t>0.060606060606060615</t>
  </si>
  <si>
    <t>0.1714285714285714</t>
  </si>
  <si>
    <t>0.1391963351155984</t>
  </si>
  <si>
    <t>A toilet with a bottle of water next to it and a bottle of water.</t>
  </si>
  <si>
    <t>0.8348723516647186</t>
  </si>
  <si>
    <t>0.21754386326740133</t>
  </si>
  <si>
    <t>0.7262887916876086</t>
  </si>
  <si>
    <t>0.20990883156781778</t>
  </si>
  <si>
    <t>ordic telephone booth with toilet paper dispenser and toilet paper</t>
  </si>
  <si>
    <t>0.7548006461791339</t>
  </si>
  <si>
    <t>0.10464946623544003</t>
  </si>
  <si>
    <t>ilet with a clear seat and a bottle of water on the back.</t>
  </si>
  <si>
    <t>1.2096690968344963</t>
  </si>
  <si>
    <t>0.2261575053257691</t>
  </si>
  <si>
    <t>A bathroom with a toilet and a sink with a mirror above it.</t>
  </si>
  <si>
    <t>0.8240038093700329</t>
  </si>
  <si>
    <t>0.16190266553471147</t>
  </si>
  <si>
    <t>ilet with a sink and a mirror in a bathroom</t>
  </si>
  <si>
    <t>0.9189712924947592</t>
  </si>
  <si>
    <t>0.2018534301066989</t>
  </si>
  <si>
    <t>ilet and sink in a small bathroom with a shower</t>
  </si>
  <si>
    <t>1.4580671778675809</t>
  </si>
  <si>
    <t>0.22728878943835307</t>
  </si>
  <si>
    <t xml:space="preserve"> A toilet is in the middle of a tree covered in leaves.</t>
  </si>
  <si>
    <t>1.4271239883286782</t>
  </si>
  <si>
    <t>0.5152992069353275</t>
  </si>
  <si>
    <t>0.7387894961755792</t>
  </si>
  <si>
    <t>0.34552377620199703</t>
  </si>
  <si>
    <t>aint bathroom with a toilet, sink, and shower curtain.</t>
  </si>
  <si>
    <t>0.7984629663188957</t>
  </si>
  <si>
    <t>0.40275348636805514</t>
  </si>
  <si>
    <t>aint bathroom with sink, toilet and window with blinds on the window.</t>
  </si>
  <si>
    <t>1.138332049584456</t>
  </si>
  <si>
    <t>0.25823190805934554</t>
  </si>
  <si>
    <t>HWashed up bathroom with a toilet, sink and shower.</t>
  </si>
  <si>
    <t>0.6018863932275779</t>
  </si>
  <si>
    <t>0.2459858206640435</t>
  </si>
  <si>
    <t xml:space="preserve"> A toilet with a clear lid and a bottle of water.</t>
  </si>
  <si>
    <t>1.3245321417673264</t>
  </si>
  <si>
    <t>0.22946036886129054</t>
  </si>
  <si>
    <t>plate with a toilet with a bottle of water next to it</t>
  </si>
  <si>
    <t>1.2026743005409413</t>
  </si>
  <si>
    <t>0.22374869008890616</t>
  </si>
  <si>
    <t>aint bathroom with a sink, toilet, and bathtub.</t>
  </si>
  <si>
    <t>0.5446820270664312</t>
  </si>
  <si>
    <t>0.3335524767176619</t>
  </si>
  <si>
    <t>0.13036420666577953</t>
  </si>
  <si>
    <t>0.2729815706412857</t>
  </si>
  <si>
    <t>legant bathroom with a toilet, sink, and bathtub.</t>
  </si>
  <si>
    <t>0.9191273309348953</t>
  </si>
  <si>
    <t>0.3651139636472115</t>
  </si>
  <si>
    <t>1.2469029376522163</t>
  </si>
  <si>
    <t>0.44752294086863686</t>
  </si>
  <si>
    <t>aint bucket with a broken seat and a broken toilet seat</t>
  </si>
  <si>
    <t>1.3692939138507714</t>
  </si>
  <si>
    <t>0.20597182074359655</t>
  </si>
  <si>
    <t xml:space="preserve"> The light shines brightly in the bathroom through the window.</t>
  </si>
  <si>
    <t>0.5722964401388644</t>
  </si>
  <si>
    <t>0.1315681988366904</t>
  </si>
  <si>
    <t>aint bathroom with a white toilet and a white sink.</t>
  </si>
  <si>
    <t>1.005932733928215</t>
  </si>
  <si>
    <t>0.38030657943234425</t>
  </si>
  <si>
    <t>A dirty toilet with a bottle of water and a bottle of water.</t>
  </si>
  <si>
    <t>0.9145317833591701</t>
  </si>
  <si>
    <t>0.22387874628282756</t>
  </si>
  <si>
    <t>HWOMEMADE BATHROOM WITH TOILET SEAT UP AND TILING</t>
  </si>
  <si>
    <t>1.0616326375832252</t>
  </si>
  <si>
    <t>0.13188884624979658</t>
  </si>
  <si>
    <t>blue table with a cake and a cup of coffee.</t>
  </si>
  <si>
    <t>0.6268492647629708</t>
  </si>
  <si>
    <t>0.13453030268984084</t>
  </si>
  <si>
    <t>aint bathroom with a sink, toilet and a bathtub.</t>
  </si>
  <si>
    <t>0.5995663924132534</t>
  </si>
  <si>
    <t>0.19767748901155752</t>
  </si>
  <si>
    <t>plate with a green apple on it next to a trash can.</t>
  </si>
  <si>
    <t>0.6722013464507373</t>
  </si>
  <si>
    <t>0.46173985663195616</t>
  </si>
  <si>
    <t>1.0344783248136604</t>
  </si>
  <si>
    <t>0.40847589926887745</t>
  </si>
  <si>
    <t>legant bathroom with a sink, mirror, and toilet.</t>
  </si>
  <si>
    <t>0.4085166851999189</t>
  </si>
  <si>
    <t>0.29386714887104765</t>
  </si>
  <si>
    <t>0.14427171049309437</t>
  </si>
  <si>
    <t>0.3249837951633162</t>
  </si>
  <si>
    <t>ordic telephone on the back of a toilet in a bathroom stall</t>
  </si>
  <si>
    <t>1.3350159285690932</t>
  </si>
  <si>
    <t>0.3762424507728114</t>
  </si>
  <si>
    <t>hat placed on the back of a toilet in a bathroom</t>
  </si>
  <si>
    <t>0.6467311920903057</t>
  </si>
  <si>
    <t>0.23172533638906057</t>
  </si>
  <si>
    <t>1.374805505496689</t>
  </si>
  <si>
    <t>0.2911669864615384</t>
  </si>
  <si>
    <t>ordic telephone on a wooden floor next to a toilet.</t>
  </si>
  <si>
    <t>0.5866350203907393</t>
  </si>
  <si>
    <t>0.25170454545454546</t>
  </si>
  <si>
    <t>1.441871162601321</t>
  </si>
  <si>
    <t>0.2380952380952381</t>
  </si>
  <si>
    <t>0.3438046581355715</t>
  </si>
  <si>
    <t>ordic telephone on a white toilet in a bathroom stall</t>
  </si>
  <si>
    <t>0.22476583163894145</t>
  </si>
  <si>
    <t>aint bathroom with a toilet and a bathtub with a glass door.</t>
  </si>
  <si>
    <t>1.3454222310046529</t>
  </si>
  <si>
    <t>0.19588089273071713</t>
  </si>
  <si>
    <t>ilet with a seat up and a sink in a bathroom</t>
  </si>
  <si>
    <t>1.1628089470215626</t>
  </si>
  <si>
    <t>0.13305730131293253</t>
  </si>
  <si>
    <t>plate with a candle and a glass of water on a table</t>
  </si>
  <si>
    <t>0.5113733015018981</t>
  </si>
  <si>
    <t>0.1422513750880317</t>
  </si>
  <si>
    <t>aint bathroom with a toilet and a window with a curtain.</t>
  </si>
  <si>
    <t>1.4015736119017492</t>
  </si>
  <si>
    <t>0.1756347471961158</t>
  </si>
  <si>
    <t xml:space="preserve"> The toilet has a bottle of water next to it.</t>
  </si>
  <si>
    <t>0.5563399156237375</t>
  </si>
  <si>
    <t>0.1945529683403123</t>
  </si>
  <si>
    <t xml:space="preserve"> this bathroom is all white and has a black tile floor</t>
  </si>
  <si>
    <t>0.7465715751329446</t>
  </si>
  <si>
    <t>0.1756860011905465</t>
  </si>
  <si>
    <t>ordished kitchen with a white stove and a white refrigerator.</t>
  </si>
  <si>
    <t>0.6841943786339342</t>
  </si>
  <si>
    <t>0.2240862797688245</t>
  </si>
  <si>
    <t>plate with a piece of cake on it sitting on a table</t>
  </si>
  <si>
    <t>0.7599124085781909</t>
  </si>
  <si>
    <t>0.1453580975072956</t>
  </si>
  <si>
    <t>0.5285365271059728</t>
  </si>
  <si>
    <t>0.3534619488218319</t>
  </si>
  <si>
    <t>ordic telephone pole in a bathroom with a toilet and a shower curtain.</t>
  </si>
  <si>
    <t>0.8046673230094599</t>
  </si>
  <si>
    <t>0.19224837070721798</t>
  </si>
  <si>
    <t>1.0261875093867727</t>
  </si>
  <si>
    <t>0.2505099131847115</t>
  </si>
  <si>
    <t>1.2691571716511985</t>
  </si>
  <si>
    <t>0.3817886033501309</t>
  </si>
  <si>
    <t>1.2999254363533135</t>
  </si>
  <si>
    <t>0.3903137334628122</t>
  </si>
  <si>
    <t>HWorn tiled bathroom with a sink and a bathtub.</t>
  </si>
  <si>
    <t>0.6215009004690332</t>
  </si>
  <si>
    <t>0.49044209173671816</t>
  </si>
  <si>
    <t>1.072070538973324</t>
  </si>
  <si>
    <t>0.16207232401668673</t>
  </si>
  <si>
    <t>aint and painted public bathroom with a toilet and a trash can</t>
  </si>
  <si>
    <t>0.6561493374921648</t>
  </si>
  <si>
    <t>0.2352469673690604</t>
  </si>
  <si>
    <t>1.1337829983984227</t>
  </si>
  <si>
    <t>0.32460522230785177</t>
  </si>
  <si>
    <t>1.295382450503123</t>
  </si>
  <si>
    <t>0.20572746738336162</t>
  </si>
  <si>
    <t xml:space="preserve"> A teddy bear sitting on a table with a bottle of alcohol.</t>
  </si>
  <si>
    <t>0.6848270774873308</t>
  </si>
  <si>
    <t>0.5393660138986724</t>
  </si>
  <si>
    <t>aint brick wall with a toilet and a bucket of water</t>
  </si>
  <si>
    <t>0.8513646719623988</t>
  </si>
  <si>
    <t>0.18649658782984382</t>
  </si>
  <si>
    <t>aint bathroom wall with a toilet and a sink with a window.</t>
  </si>
  <si>
    <t>1.2053654519833463</t>
  </si>
  <si>
    <t>0.17168003875646448</t>
  </si>
  <si>
    <t>intage picture of a bathroom with a toilet and a sink.</t>
  </si>
  <si>
    <t>1.2277355308048739</t>
  </si>
  <si>
    <t>0.3088827702094606</t>
  </si>
  <si>
    <t>hat on the floor of a bathroom with a sink and toilet</t>
  </si>
  <si>
    <t>0.5237844202527895</t>
  </si>
  <si>
    <t>0.3461656488551812</t>
  </si>
  <si>
    <t>aint bathroom with a toilet and sink with a window.</t>
  </si>
  <si>
    <t>1.2893670292879214</t>
  </si>
  <si>
    <t>0.24650876232201532</t>
  </si>
  <si>
    <t>1.4154219364471223</t>
  </si>
  <si>
    <t>0.13875474503972135</t>
  </si>
  <si>
    <t>HERE IS A BATHROOM WITH A SHOWER AND A TOILET</t>
  </si>
  <si>
    <t>0.6104689617693151</t>
  </si>
  <si>
    <t>0.33463227386980327</t>
  </si>
  <si>
    <t>aint bathroom with a white toilet and a sink and a bathtub.</t>
  </si>
  <si>
    <t>1.0801244913918187</t>
  </si>
  <si>
    <t>0.3187581271484802</t>
  </si>
  <si>
    <t>1.2398724432126738</t>
  </si>
  <si>
    <t>0.35118722975546146</t>
  </si>
  <si>
    <t>HWTHERE IS A BATHROOM WITH A TOILET AND A TOILET IN IT</t>
  </si>
  <si>
    <t>0.5471502564753282</t>
  </si>
  <si>
    <t>0.29832762995553697</t>
  </si>
  <si>
    <t>HERE IS A BATHROOM WITH A SINK AND A TOILET</t>
  </si>
  <si>
    <t>1.4890848109094321</t>
  </si>
  <si>
    <t>0.49937528280589827</t>
  </si>
  <si>
    <t>blue and white bathroom with a blue toilet and a blue sink.</t>
  </si>
  <si>
    <t>1.0469351694992695</t>
  </si>
  <si>
    <t>0.34079860975712695</t>
  </si>
  <si>
    <t>aint white bathroom with a toilet and a window</t>
  </si>
  <si>
    <t>1.3999435315444666</t>
  </si>
  <si>
    <t>0.2743059409726077</t>
  </si>
  <si>
    <t>0.6664742205971019</t>
  </si>
  <si>
    <t>0.3110438647606498</t>
  </si>
  <si>
    <t>blue and white bathroom with a sink, toilet, and tub.</t>
  </si>
  <si>
    <t>0.7984962559375757</t>
  </si>
  <si>
    <t>0.3158197763083117</t>
  </si>
  <si>
    <t>aint bathroom with a toilet and a wooden door</t>
  </si>
  <si>
    <t>1.433943833830321</t>
  </si>
  <si>
    <t>0.12010582010582009</t>
  </si>
  <si>
    <t xml:space="preserve"> A bottle of beer and a plate of food on a table.</t>
  </si>
  <si>
    <t>0.8402960710121956</t>
  </si>
  <si>
    <t>0.11505512154368087</t>
  </si>
  <si>
    <t>aint bathroom with a toilet and a sink with a bottle of cleaner on the floor.</t>
  </si>
  <si>
    <t>0.6155037916550203</t>
  </si>
  <si>
    <t>0.3806693978654565</t>
  </si>
  <si>
    <t>0.3334477432809602</t>
  </si>
  <si>
    <t>0.5217391304347827</t>
  </si>
  <si>
    <t>0.3812690785437708</t>
  </si>
  <si>
    <t xml:space="preserve"> The bathroom is clean and ready to be used.</t>
  </si>
  <si>
    <t>1.3927695276724403</t>
  </si>
  <si>
    <t>0.15260464745838564</t>
  </si>
  <si>
    <t>hat and towel rack above a toilet in a small bathroom</t>
  </si>
  <si>
    <t>1.0389921198727838</t>
  </si>
  <si>
    <t>0.19791711083385446</t>
  </si>
  <si>
    <t>blue and white bathroom with blue and white tiles and a bathtub.</t>
  </si>
  <si>
    <t>1.1568441220225956</t>
  </si>
  <si>
    <t>0.39911727838260647</t>
  </si>
  <si>
    <t>Pink flamingos in a dirty bathroom with a toilet and sink.</t>
  </si>
  <si>
    <t>0.5252251092191098</t>
  </si>
  <si>
    <t>0.2249764415371811</t>
  </si>
  <si>
    <t>0.6078551436672874</t>
  </si>
  <si>
    <t>0.16224307664208143</t>
  </si>
  <si>
    <t>iced coffee is sitting on a saucer next to a toilet.</t>
  </si>
  <si>
    <t>0.7240828245635099</t>
  </si>
  <si>
    <t>0.19434012828225353</t>
  </si>
  <si>
    <t>legant bathroom with a black toilet and a black garbage can</t>
  </si>
  <si>
    <t>1.1771046770065587</t>
  </si>
  <si>
    <t>0.23800614844093104</t>
  </si>
  <si>
    <t>HERE IS A BATHROOM WITH A SHOWER AND A SHOWER</t>
  </si>
  <si>
    <t>1.3460949159215496</t>
  </si>
  <si>
    <t>0.3318181403074887</t>
  </si>
  <si>
    <t>ilet with a black seat and a white door and a white door</t>
  </si>
  <si>
    <t>1.145677703397913</t>
  </si>
  <si>
    <t>0.1574951827012821</t>
  </si>
  <si>
    <t xml:space="preserve"> this bathroom is painted yellow and has a shower stall</t>
  </si>
  <si>
    <t>0.7287598279919002</t>
  </si>
  <si>
    <t>0.1400847886126559</t>
  </si>
  <si>
    <t>1.4920555590131004</t>
  </si>
  <si>
    <t>0.24161215940646183</t>
  </si>
  <si>
    <t>1.3367570034581189</t>
  </si>
  <si>
    <t>0.21070546995314948</t>
  </si>
  <si>
    <t>kshake maker on a counter in a public restroom</t>
  </si>
  <si>
    <t>0.8401779397683286</t>
  </si>
  <si>
    <t>ilet with a shower head attached to the wall next to a toilet.</t>
  </si>
  <si>
    <t>0.7547555380161401</t>
  </si>
  <si>
    <t>0.2980611441762726</t>
  </si>
  <si>
    <t>HERE IS A BATHROOM WITH A TOILET IN IT</t>
  </si>
  <si>
    <t>1.488689003935248</t>
  </si>
  <si>
    <t>0.24861111111111106</t>
  </si>
  <si>
    <t>ordic telephone and a bottle of wine on a table.</t>
  </si>
  <si>
    <t>1.2855402200066737</t>
  </si>
  <si>
    <t>0.13778616992133996</t>
  </si>
  <si>
    <t>aint and white bathroom with black and white tile floor.</t>
  </si>
  <si>
    <t>1.3944167237442686</t>
  </si>
  <si>
    <t>0.22610586731799573</t>
  </si>
  <si>
    <t>ilet, sink, and shower in a small bathroom.</t>
  </si>
  <si>
    <t>1.0822986035112736</t>
  </si>
  <si>
    <t>0.2988071523335984</t>
  </si>
  <si>
    <t>0.11667240223363196</t>
  </si>
  <si>
    <t>0.28204592954900876</t>
  </si>
  <si>
    <t>aint bathroom with a black and white floor and a white shower curtain.</t>
  </si>
  <si>
    <t>1.0864834673621022</t>
  </si>
  <si>
    <t>0.33050992851146205</t>
  </si>
  <si>
    <t>ilet with a sink and a bathtub in a small bathroom</t>
  </si>
  <si>
    <t>1.306812360253431</t>
  </si>
  <si>
    <t>0.22640498983298682</t>
  </si>
  <si>
    <t>legant toilet with electronic controls and a bottle of water.</t>
  </si>
  <si>
    <t>1.043018395959838</t>
  </si>
  <si>
    <t>0.2079955558581068</t>
  </si>
  <si>
    <t>HWathroom with sink, toilet, and shower curtain.</t>
  </si>
  <si>
    <t>0.5728376273294253</t>
  </si>
  <si>
    <t>0.2991012913863172</t>
  </si>
  <si>
    <t>0.11810972690397514</t>
  </si>
  <si>
    <t>0.27892931735464965</t>
  </si>
  <si>
    <t>aint sink and toilet in a bathroom with a red towel</t>
  </si>
  <si>
    <t>1.1402308556225433</t>
  </si>
  <si>
    <t>0.6910231797107846</t>
  </si>
  <si>
    <t>0.5813280082970399</t>
  </si>
  <si>
    <t>0.5075371503596202</t>
  </si>
  <si>
    <t>0.40319989162546993</t>
  </si>
  <si>
    <t>1.0667967807685632</t>
  </si>
  <si>
    <t>0.3661755266622779</t>
  </si>
  <si>
    <t>0.9338536038898657</t>
  </si>
  <si>
    <t>0.2480002023203034</t>
  </si>
  <si>
    <t>0.9567122484036386</t>
  </si>
  <si>
    <t>0.1783424791014924</t>
  </si>
  <si>
    <t xml:space="preserve"> A toilet with a bowl of soup in the middle of it.</t>
  </si>
  <si>
    <t>0.7763432163868298</t>
  </si>
  <si>
    <t>0.25097467319885103</t>
  </si>
  <si>
    <t>ordic white bathroom with a toilet and a sink with a tiled floor.</t>
  </si>
  <si>
    <t>0.40304225314125797</t>
  </si>
  <si>
    <t>aint pink bathroom with a toilet and a sink with a curtain.</t>
  </si>
  <si>
    <t>0.6301209251682139</t>
  </si>
  <si>
    <t>0.41664615291368107</t>
  </si>
  <si>
    <t>0.32302803553853976</t>
  </si>
  <si>
    <t>aint bathroom with a white toilet and a blue wall</t>
  </si>
  <si>
    <t>0.9050637106556413</t>
  </si>
  <si>
    <t>0.2888343227199136</t>
  </si>
  <si>
    <t>1.1259189571072643</t>
  </si>
  <si>
    <t>0.3739742073779473</t>
  </si>
  <si>
    <t>aint bathroom with a toilet and a sink with a door</t>
  </si>
  <si>
    <t>0.8667777106323509</t>
  </si>
  <si>
    <t>0.31168768815426734</t>
  </si>
  <si>
    <t>ordic towel hanging on the door of a small bathroom</t>
  </si>
  <si>
    <t>0.8090567309862906</t>
  </si>
  <si>
    <t>0.16550229742268302</t>
  </si>
  <si>
    <t>eteraisee toilet with a weird looking seat and a weird looking trash can.</t>
  </si>
  <si>
    <t>1.496884378968681</t>
  </si>
  <si>
    <t>0.24371435382789386</t>
  </si>
  <si>
    <t>HWALL MIRROR AND SINK IN A BATHROOM WITH A TOILET AND A MIRROR</t>
  </si>
  <si>
    <t>0.8740101577690514</t>
  </si>
  <si>
    <t>0.33384092587506137</t>
  </si>
  <si>
    <t>HWashed towels hang on a rack above a toilet in a bathroom.</t>
  </si>
  <si>
    <t>0.8369676808217344</t>
  </si>
  <si>
    <t>0.24931958385250635</t>
  </si>
  <si>
    <t>plate with a roll of toilet paper next to a toilet.</t>
  </si>
  <si>
    <t>0.8461638685861542</t>
  </si>
  <si>
    <t>0.2650289420522223</t>
  </si>
  <si>
    <t>hat left over seat of a toilet in a bathroom</t>
  </si>
  <si>
    <t>1.1668640164670392</t>
  </si>
  <si>
    <t>0.22873785711776398</t>
  </si>
  <si>
    <t>aint bathroom floor with a toilet and a dirty floor</t>
  </si>
  <si>
    <t>0.8452385153750046</t>
  </si>
  <si>
    <t>0.25726335328875755</t>
  </si>
  <si>
    <t>aint bathroom with a toilet and a sink with a sign on the wall</t>
  </si>
  <si>
    <t>1.2614644950066303</t>
  </si>
  <si>
    <t>0.5464986398614002</t>
  </si>
  <si>
    <t>0.45723134461864345</t>
  </si>
  <si>
    <t>0.3080926238568796</t>
  </si>
  <si>
    <t>HWorn bathtub with a sink and a mirror above it.</t>
  </si>
  <si>
    <t>0.1753482390150313</t>
  </si>
  <si>
    <t>HERE IS A MAN THAT IS STANDING IN THE OVEN WITH FOOD</t>
  </si>
  <si>
    <t>0.9063451119073741</t>
  </si>
  <si>
    <t>ordic toilet with a black seat and a white toilet seat</t>
  </si>
  <si>
    <t>1.1088354378364282</t>
  </si>
  <si>
    <t>0.23360872498793234</t>
  </si>
  <si>
    <t>0.5387450565356181</t>
  </si>
  <si>
    <t>0.32124891534237837</t>
  </si>
  <si>
    <t>0.8156769145099235</t>
  </si>
  <si>
    <t>0.1794778169863967</t>
  </si>
  <si>
    <t>aint bathroom with a sink, toilet, bathtub and window.</t>
  </si>
  <si>
    <t>0.6679249495362451</t>
  </si>
  <si>
    <t>0.49326505542129817</t>
  </si>
  <si>
    <t>uggage is piled up on the floor of a bathroom.</t>
  </si>
  <si>
    <t>0.5803053534675678</t>
  </si>
  <si>
    <t>0.1599969635517769</t>
  </si>
  <si>
    <t>aint bathroom with white walls and a white toilet</t>
  </si>
  <si>
    <t>1.2129651889916164</t>
  </si>
  <si>
    <t>0.2429165895832563</t>
  </si>
  <si>
    <t>aint bathroom with a toilet and a sink with a wooden door.</t>
  </si>
  <si>
    <t>1.0989021004025876</t>
  </si>
  <si>
    <t>0.3035590863651102</t>
  </si>
  <si>
    <t>legant bathroom with a sink, toilet, and shower stall.</t>
  </si>
  <si>
    <t>0.9952825622993902</t>
  </si>
  <si>
    <t>0.4583454719984067</t>
  </si>
  <si>
    <t xml:space="preserve"> A small hut made of wood with a small clock on it.</t>
  </si>
  <si>
    <t>0.9450384915574357</t>
  </si>
  <si>
    <t>0.19547993489299756</t>
  </si>
  <si>
    <t>aint finish to a toilet in a small bathroom with a black seat</t>
  </si>
  <si>
    <t>0.5135369102201728</t>
  </si>
  <si>
    <t>0.44742413992229046</t>
  </si>
  <si>
    <t>0.39491348190049486</t>
  </si>
  <si>
    <t>HERE IS A TOILET WITH A TOILET IN THE BATHROOM</t>
  </si>
  <si>
    <t>1.0325162335061613</t>
  </si>
  <si>
    <t>0.2521627684242363</t>
  </si>
  <si>
    <t>1.272740060354517</t>
  </si>
  <si>
    <t>0.25989127744120905</t>
  </si>
  <si>
    <t>0.5906662992242928</t>
  </si>
  <si>
    <t>0.29129144784395894</t>
  </si>
  <si>
    <t>0.1477219991186121</t>
  </si>
  <si>
    <t>0.3800975629704937</t>
  </si>
  <si>
    <t>ilet with a sink and a shower curtain with a tree printed shower curtain.</t>
  </si>
  <si>
    <t>0.9550297586801114</t>
  </si>
  <si>
    <t>0.20874921981769273</t>
  </si>
  <si>
    <t>ordic white bathroom with a toilet, sink, and mirror.</t>
  </si>
  <si>
    <t>1.3466857293059276</t>
  </si>
  <si>
    <t>0.6985342056580097</t>
  </si>
  <si>
    <t>0.5643485816145455</t>
  </si>
  <si>
    <t>hat, toilet paper, and tiled wall in a bathroom</t>
  </si>
  <si>
    <t>0.8518771614214194</t>
  </si>
  <si>
    <t>ordinated toilet with a wooden seat and a wooden seat.</t>
  </si>
  <si>
    <t>0.18956286933041128</t>
  </si>
  <si>
    <t xml:space="preserve"> A toilet with a sign on it that reads "I Love You".</t>
  </si>
  <si>
    <t>0.17408932530883753</t>
  </si>
  <si>
    <t>1.1610727782908836</t>
  </si>
  <si>
    <t>0.2679006088448519</t>
  </si>
  <si>
    <t>legant bathroom with a toilet, sink, and a bucket.</t>
  </si>
  <si>
    <t>1.3185158258463878</t>
  </si>
  <si>
    <t>0.27579202048411267</t>
  </si>
  <si>
    <t>A bathroom with a toilet, sink, mirror and a bathtub.</t>
  </si>
  <si>
    <t>1.1086559887201615</t>
  </si>
  <si>
    <t>0.32147080379597714</t>
  </si>
  <si>
    <t>aint bathroom with a toilet and a sink in the corner.</t>
  </si>
  <si>
    <t>1.157424531670104</t>
  </si>
  <si>
    <t>0.46064639296578846</t>
  </si>
  <si>
    <t>1.1735717662717051</t>
  </si>
  <si>
    <t>0.059761430466719695</t>
  </si>
  <si>
    <t>0.14946581614683205</t>
  </si>
  <si>
    <t>aint bathroom with green walls and a white toilet and sink</t>
  </si>
  <si>
    <t>0.6017082727292501</t>
  </si>
  <si>
    <t>0.34021028971399214</t>
  </si>
  <si>
    <t>plate with a piece of cake on it next to a bottle of wine</t>
  </si>
  <si>
    <t>0.9661254716773384</t>
  </si>
  <si>
    <t>0.14145348450814627</t>
  </si>
  <si>
    <t>aint and dark bathroom with a toilet and sink</t>
  </si>
  <si>
    <t>0.19200849114574609</t>
  </si>
  <si>
    <t>aint picture of a bathroom with a toilet and a picture on the wall</t>
  </si>
  <si>
    <t>0.2756992378487202</t>
  </si>
  <si>
    <t>ilet in a bathroom with a sink and a towel rack</t>
  </si>
  <si>
    <t>1.2102090402268122</t>
  </si>
  <si>
    <t>0.2696559329846028</t>
  </si>
  <si>
    <t xml:space="preserve"> The toilet is outside on the sidewalk near a building.</t>
  </si>
  <si>
    <t>1.0115407286928346</t>
  </si>
  <si>
    <t>0.2355750843063759</t>
  </si>
  <si>
    <t>0.5208575444188975</t>
  </si>
  <si>
    <t>0.3622979952958316</t>
  </si>
  <si>
    <t>aint bathroom with a sink, toilet, bathtub and a window.</t>
  </si>
  <si>
    <t>1.4251573241154705</t>
  </si>
  <si>
    <t>0.2777777777777778</t>
  </si>
  <si>
    <t>1.2050874198149013</t>
  </si>
  <si>
    <t>0.21587629394938368</t>
  </si>
  <si>
    <t>ile of a bathroom with a toilet and a sink</t>
  </si>
  <si>
    <t>0.8034993855229708</t>
  </si>
  <si>
    <t xml:space="preserve"> A little girl standing in front of a toilet in a bathroom.</t>
  </si>
  <si>
    <t>0.5342695241425424</t>
  </si>
  <si>
    <t>0.2756021030408952</t>
  </si>
  <si>
    <t>aint bathroom with a toilet and a bottle of cleaner on the floor.</t>
  </si>
  <si>
    <t>0.8933400099923567</t>
  </si>
  <si>
    <t>0.3071254053579037</t>
  </si>
  <si>
    <t xml:space="preserve"> this bathroom is all beige and has a black marble counter</t>
  </si>
  <si>
    <t>1.0364751126580893</t>
  </si>
  <si>
    <t>0.15029707560993188</t>
  </si>
  <si>
    <t xml:space="preserve"> The kitchen is clean and ready to be used.</t>
  </si>
  <si>
    <t>plate with a sink, toilet and mirror in a bathroom.</t>
  </si>
  <si>
    <t>1.340720047506222</t>
  </si>
  <si>
    <t>0.3804909681545402</t>
  </si>
  <si>
    <t>1.2466520152426872</t>
  </si>
  <si>
    <t>0.23983834122781902</t>
  </si>
  <si>
    <t>0.6715737988539545</t>
  </si>
  <si>
    <t>0.17329453150804697</t>
  </si>
  <si>
    <t xml:space="preserve"> The toilet is covered in snow and water and ice.</t>
  </si>
  <si>
    <t>1.235922767421843</t>
  </si>
  <si>
    <t>0.21273993232220026</t>
  </si>
  <si>
    <t>aint bathroom with a white tub and a white sink.</t>
  </si>
  <si>
    <t>1.4467013424162296</t>
  </si>
  <si>
    <t>0.4200071886534009</t>
  </si>
  <si>
    <t xml:space="preserve"> this bathroom is painted a bright red and white theme</t>
  </si>
  <si>
    <t>0.7462624701254159</t>
  </si>
  <si>
    <t>0.11082508383345487</t>
  </si>
  <si>
    <t>0.7255857490359979</t>
  </si>
  <si>
    <t>0.24421335266242675</t>
  </si>
  <si>
    <t>ilet with a bathtub and a sink in a bathroom</t>
  </si>
  <si>
    <t>1.1298120575269635</t>
  </si>
  <si>
    <t>0.24810543201395335</t>
  </si>
  <si>
    <t>0.8827802037937644</t>
  </si>
  <si>
    <t>0.4090572445194294</t>
  </si>
  <si>
    <t>1.4397284612463013</t>
  </si>
  <si>
    <t>0.3021115717429082</t>
  </si>
  <si>
    <t>1.2367620692925887</t>
  </si>
  <si>
    <t>0.31299734720728123</t>
  </si>
  <si>
    <t>ordic telephone on a wall above a toilet in a small bathroom.</t>
  </si>
  <si>
    <t>1.1049475892469092</t>
  </si>
  <si>
    <t>0.33663400305219054</t>
  </si>
  <si>
    <t>plate with a toilet and a sink with a wooden door.</t>
  </si>
  <si>
    <t>0.8769882604826064</t>
  </si>
  <si>
    <t>0.22256534126099342</t>
  </si>
  <si>
    <t>aint bathroom with a toilet and a sink with a lot of debris around it</t>
  </si>
  <si>
    <t>0.5445245297783968</t>
  </si>
  <si>
    <t>0.4329483255799494</t>
  </si>
  <si>
    <t>0.3371281157345448</t>
  </si>
  <si>
    <t>ordic white toilet with a white lid and a white toilet seat</t>
  </si>
  <si>
    <t>1.341691513253935</t>
  </si>
  <si>
    <t>0.33770990630098796</t>
  </si>
  <si>
    <t>aint bathroom with a toilet and a bathtub with a window.</t>
  </si>
  <si>
    <t>1.334432763115346</t>
  </si>
  <si>
    <t>0.4488191045128122</t>
  </si>
  <si>
    <t>aint and polished toilet in a bathroom with tiled walls</t>
  </si>
  <si>
    <t>1.2897070215302846</t>
  </si>
  <si>
    <t>0.3021666857477773</t>
  </si>
  <si>
    <t xml:space="preserve"> this bathroom is all white and has a black floor</t>
  </si>
  <si>
    <t>1.4343242845177726</t>
  </si>
  <si>
    <t>0.17430056395128415</t>
  </si>
  <si>
    <t>hat hanging on a wall next to a refrigerator in a kitchen.</t>
  </si>
  <si>
    <t>1.1009507580992053</t>
  </si>
  <si>
    <t>0.12714981906288172</t>
  </si>
  <si>
    <t>ordic telephone booth in a bathroom with a toilet and a sink</t>
  </si>
  <si>
    <t>1.1644317752135684</t>
  </si>
  <si>
    <t>0.24081942454401117</t>
  </si>
  <si>
    <t>aint bathroom with a toilet and a sink with a tiled floor</t>
  </si>
  <si>
    <t>0.9446096228544436</t>
  </si>
  <si>
    <t>0.27969614157425693</t>
  </si>
  <si>
    <t>intage photo of a toilet with a wooden seat and a wooden seat</t>
  </si>
  <si>
    <t>1.3054316266954717</t>
  </si>
  <si>
    <t>0.27999572574427506</t>
  </si>
  <si>
    <t>HWorn bathroom with blue towels and a white sink.</t>
  </si>
  <si>
    <t>1.0314661378687062</t>
  </si>
  <si>
    <t>0.27960196583077934</t>
  </si>
  <si>
    <t xml:space="preserve"> The old brick house has a large pot on the ground.</t>
  </si>
  <si>
    <t>1.0728954130086898</t>
  </si>
  <si>
    <t>0.19252533150608508</t>
  </si>
  <si>
    <t>aint, a pipe, and a pipe are on the ground.</t>
  </si>
  <si>
    <t>0.7890207559398278</t>
  </si>
  <si>
    <t>0.1537639606624667</t>
  </si>
  <si>
    <t xml:space="preserve"> The toilet has a black seat and a black seat.</t>
  </si>
  <si>
    <t>0.7320696133505008</t>
  </si>
  <si>
    <t>0.43460366949516605</t>
  </si>
  <si>
    <t>ordic white bathroom with a toilet and a tiled floor</t>
  </si>
  <si>
    <t>0.5168833780803941</t>
  </si>
  <si>
    <t>0.36652995143011335</t>
  </si>
  <si>
    <t>1.161432909807232</t>
  </si>
  <si>
    <t>HWorn bathtub with a white sink and a white bathtub.</t>
  </si>
  <si>
    <t>0.7376696270656682</t>
  </si>
  <si>
    <t>aint bathroom with a toilet, sink, and bathtub.</t>
  </si>
  <si>
    <t>0.8117987461629316</t>
  </si>
  <si>
    <t>0.37202400320880236</t>
  </si>
  <si>
    <t>0.7092137838169167</t>
  </si>
  <si>
    <t>0.40634665180612595</t>
  </si>
  <si>
    <t>1.393348362697412</t>
  </si>
  <si>
    <t>0.26530276308054085</t>
  </si>
  <si>
    <t>plate with a donut and a glass of milk on a table.</t>
  </si>
  <si>
    <t>0.9089436104239943</t>
  </si>
  <si>
    <t>0.19493042997548693</t>
  </si>
  <si>
    <t>0.041704986619350834</t>
  </si>
  <si>
    <t>0.15237193413639172</t>
  </si>
  <si>
    <t>0.9300766998302137</t>
  </si>
  <si>
    <t>0.16905369489286262</t>
  </si>
  <si>
    <t>ordic white toilet with a white seat and a white toilet bowl.</t>
  </si>
  <si>
    <t>1.4180861085212773</t>
  </si>
  <si>
    <t>0.2863509486833755</t>
  </si>
  <si>
    <t>legant toilet with a square seat and a square drain.</t>
  </si>
  <si>
    <t>1.1851895580138034</t>
  </si>
  <si>
    <t>0.20257892723872314</t>
  </si>
  <si>
    <t>0.5661338663311029</t>
  </si>
  <si>
    <t>0.34132564122792775</t>
  </si>
  <si>
    <t>hat on a table with a bottle of water and a toothbrush</t>
  </si>
  <si>
    <t>1.469795568036232</t>
  </si>
  <si>
    <t>0.11801801801801803</t>
  </si>
  <si>
    <t>HERE IS A BATHROOM WITH A SINK AND A SINK</t>
  </si>
  <si>
    <t>1.0277094294336466</t>
  </si>
  <si>
    <t>0.3082608402910315</t>
  </si>
  <si>
    <t>aint bathroom with a toilet and a bathtub with a wooden cabinet.</t>
  </si>
  <si>
    <t>1.2727585220016504</t>
  </si>
  <si>
    <t>0.2777883939461724</t>
  </si>
  <si>
    <t>plate on the floor of a public restroom with a urinal</t>
  </si>
  <si>
    <t>1.4579254976402818</t>
  </si>
  <si>
    <t>0.18658920437994148</t>
  </si>
  <si>
    <t>0.24607135179940554</t>
  </si>
  <si>
    <t>ordic white toilet with a black seat and a white toilet seat</t>
  </si>
  <si>
    <t>1.4492596055867533</t>
  </si>
  <si>
    <t>0.20847852728047744</t>
  </si>
  <si>
    <t>aint bathroom with a sink, toilet and bathtub in it.</t>
  </si>
  <si>
    <t>0.8366363984430074</t>
  </si>
  <si>
    <t>0.37653413850282924</t>
  </si>
  <si>
    <t>legant kitchen with a large window and wooden floors.</t>
  </si>
  <si>
    <t>1.271180047903743</t>
  </si>
  <si>
    <t>0.24700946579234132</t>
  </si>
  <si>
    <t>aint bathroom with a toilet and a trash can with a trash can.</t>
  </si>
  <si>
    <t>1.1098774542038816</t>
  </si>
  <si>
    <t>0.2268032731513218</t>
  </si>
  <si>
    <t>aint bathroom with a toilet and a sink with a tiled wall</t>
  </si>
  <si>
    <t>1.437964210215807</t>
  </si>
  <si>
    <t>0.2728967838075998</t>
  </si>
  <si>
    <t xml:space="preserve"> The toilet has a colorful toilet seat and cover.</t>
  </si>
  <si>
    <t>0.8525456990112094</t>
  </si>
  <si>
    <t>0.35388827278735535</t>
  </si>
  <si>
    <t xml:space="preserve"> The old fire hydrant is covered in a plastic cover.</t>
  </si>
  <si>
    <t>1.4705181919956707</t>
  </si>
  <si>
    <t>0.14304430443044303</t>
  </si>
  <si>
    <t xml:space="preserve"> A white teddy bear laying on a rock in the snow.</t>
  </si>
  <si>
    <t>1.1374615040050777</t>
  </si>
  <si>
    <t>0.13327008222643896</t>
  </si>
  <si>
    <t>ilet with seat up and toilet paper dispenser next to it</t>
  </si>
  <si>
    <t>1.405683501792479</t>
  </si>
  <si>
    <t>0.10074857030759446</t>
  </si>
  <si>
    <t>plate with a piece of cake and a bottle of syrup.</t>
  </si>
  <si>
    <t>0.5809850410857613</t>
  </si>
  <si>
    <t>0.15112300179538857</t>
  </si>
  <si>
    <t>1.447801930746249</t>
  </si>
  <si>
    <t>0.2710316242384554</t>
  </si>
  <si>
    <t>legant toilet with a metal seat and a white toilet bowl.</t>
  </si>
  <si>
    <t>0.6346746335979978</t>
  </si>
  <si>
    <t>0.4225288809217381</t>
  </si>
  <si>
    <t>legant old-fashioned wooden clocks are on a shelf in a room.</t>
  </si>
  <si>
    <t>0.8872404352821359</t>
  </si>
  <si>
    <t>0.13548571463215567</t>
  </si>
  <si>
    <t>1.0805940810879928</t>
  </si>
  <si>
    <t>0.3948945057603702</t>
  </si>
  <si>
    <t>0.6015192241937168</t>
  </si>
  <si>
    <t>0.27307912983804294</t>
  </si>
  <si>
    <t xml:space="preserve"> A bathroom with a bathtub, sink, and toilet.</t>
  </si>
  <si>
    <t>0.9008726037480598</t>
  </si>
  <si>
    <t>0.3163234172663439</t>
  </si>
  <si>
    <t>0.1525487608028145</t>
  </si>
  <si>
    <t>0.32727712430440054</t>
  </si>
  <si>
    <t>A toilet with a blue seat and a white seat.</t>
  </si>
  <si>
    <t>0.24777731272178377</t>
  </si>
  <si>
    <t xml:space="preserve"> A toilet that is sitting in the snow with a bottle of water.</t>
  </si>
  <si>
    <t>1.4538870542812605</t>
  </si>
  <si>
    <t>0.4177483916251183</t>
  </si>
  <si>
    <t>aint floor with a toilet with a brown seat and a brown seat</t>
  </si>
  <si>
    <t>0.9379369784783937</t>
  </si>
  <si>
    <t>0.24963092457685754</t>
  </si>
  <si>
    <t>ordic white plate with a bowl of soup and a sandwich</t>
  </si>
  <si>
    <t>1.3145213931279343</t>
  </si>
  <si>
    <t>0.12203459476382421</t>
  </si>
  <si>
    <t>1.2609736608925979</t>
  </si>
  <si>
    <t>0.2686150441514283</t>
  </si>
  <si>
    <t>ilet with a bottle of cleaner next to it and a toilet brush</t>
  </si>
  <si>
    <t>0.20030929740794345</t>
  </si>
  <si>
    <t>HWOMAN SITTING ON TOP OF A TOILET IN A BATHROOM</t>
  </si>
  <si>
    <t>0.5999820656032964</t>
  </si>
  <si>
    <t>0.13893012120305254</t>
  </si>
  <si>
    <t>legant bathroom with a sink, toilet, and shower curtain.</t>
  </si>
  <si>
    <t>1.3300524791872463</t>
  </si>
  <si>
    <t>0.4101459194789028</t>
  </si>
  <si>
    <t>ordic tape blocking a doorway with a wooden door and a bench.</t>
  </si>
  <si>
    <t>1.0066716893312853</t>
  </si>
  <si>
    <t>0.23850551456735322</t>
  </si>
  <si>
    <t>A bathroom with a toilet, sink, and tiled floor.</t>
  </si>
  <si>
    <t>1.0382738352740999</t>
  </si>
  <si>
    <t>0.35921357790428005</t>
  </si>
  <si>
    <t>1.355409362950643</t>
  </si>
  <si>
    <t>0.42257712736425823</t>
  </si>
  <si>
    <t>0.42168739081160583</t>
  </si>
  <si>
    <t xml:space="preserve"> gentleman taking a picture of himself in the mirror in the bathroom</t>
  </si>
  <si>
    <t>1.441703093462913</t>
  </si>
  <si>
    <t>0.15508053750289774</t>
  </si>
  <si>
    <t>A dirty toilet with a broken seat and a broken tank.</t>
  </si>
  <si>
    <t>0.7721816790839355</t>
  </si>
  <si>
    <t>0.2450807849238908</t>
  </si>
  <si>
    <t>0.5363108403561702</t>
  </si>
  <si>
    <t>0.28822603128242735</t>
  </si>
  <si>
    <t>aint bathroom with a toilet and a black seat cover</t>
  </si>
  <si>
    <t>0.4400558683966967</t>
  </si>
  <si>
    <t>blue walls and a toilet in a small bathroom with a sink</t>
  </si>
  <si>
    <t>0.6687646965840593</t>
  </si>
  <si>
    <t>0.3781635936366216</t>
  </si>
  <si>
    <t>hat, towels, and a toilet in a small bathroom</t>
  </si>
  <si>
    <t>0.5812686408553477</t>
  </si>
  <si>
    <t>0.22337139858943883</t>
  </si>
  <si>
    <t>aint bathroom with a toilet, sink, mirror and shower.</t>
  </si>
  <si>
    <t>1.2735529612119492</t>
  </si>
  <si>
    <t>0.3939520915182019</t>
  </si>
  <si>
    <t xml:space="preserve"> A green toilet seat with a green toilet seat and a green toilet seat.</t>
  </si>
  <si>
    <t>1.1043286388353113</t>
  </si>
  <si>
    <t>A white toilet sitting next to a white sink in a bathroom.</t>
  </si>
  <si>
    <t>1.1119080459444088</t>
  </si>
  <si>
    <t>0.31549594092055544</t>
  </si>
  <si>
    <t>legant bathroom with a sink, toilet, shower and a shower stall.</t>
  </si>
  <si>
    <t>0.5745469622899505</t>
  </si>
  <si>
    <t>0.3624667916753143</t>
  </si>
  <si>
    <t>ilet with a bottle of water and a bottle of water on the floor</t>
  </si>
  <si>
    <t>0.6241600688868872</t>
  </si>
  <si>
    <t>ordic telephone on the wall above a toilet in a public restroom</t>
  </si>
  <si>
    <t>1.1993681240614733</t>
  </si>
  <si>
    <t>0.24461216517475068</t>
  </si>
  <si>
    <t xml:space="preserve"> lodge bathroom with a toilet, sink, shower and mirror.</t>
  </si>
  <si>
    <t>1.4742275199054273</t>
  </si>
  <si>
    <t>0.48813489532571663</t>
  </si>
  <si>
    <t>plate with a cup of coffee sitting on top of it next to a remote control.</t>
  </si>
  <si>
    <t>1.1962349892764426</t>
  </si>
  <si>
    <t>0.16942294159042928</t>
  </si>
  <si>
    <t>aint bathroom with a sink, mirror, and shower stall.</t>
  </si>
  <si>
    <t>0.2282434781400664</t>
  </si>
  <si>
    <t>HWorn and clean bathroom with sink, toilet and shower.</t>
  </si>
  <si>
    <t>1.3588090352531883</t>
  </si>
  <si>
    <t>0.2737399054656128</t>
  </si>
  <si>
    <t>0.46021803639723746</t>
  </si>
  <si>
    <t>plate with a candle and a bottle of wine on a table</t>
  </si>
  <si>
    <t>1.4153099280605277</t>
  </si>
  <si>
    <t>0.12242978272390037</t>
  </si>
  <si>
    <t>HERE IS A BATHROOM WITH A MIRROR AND A MIRROR IN IT</t>
  </si>
  <si>
    <t>0.5106653610734095</t>
  </si>
  <si>
    <t>0.3448869353381169</t>
  </si>
  <si>
    <t>olar bear cubs in a zoo setting with a bottle of water.</t>
  </si>
  <si>
    <t>1.3353634546515805</t>
  </si>
  <si>
    <t>0.19900012464438416</t>
  </si>
  <si>
    <t xml:space="preserve"> women are standing in a kitchen with a large island in the middle.</t>
  </si>
  <si>
    <t>0.19997572131285057</t>
  </si>
  <si>
    <t>aptop computer on desk with a monitor and keyboard on top</t>
  </si>
  <si>
    <t>0.2596150962030506</t>
  </si>
  <si>
    <t>uggage is stacked on top of a bed in a room.</t>
  </si>
  <si>
    <t>1.1179901862790915</t>
  </si>
  <si>
    <t>0.19186470156887397</t>
  </si>
  <si>
    <t>blue walls and a brown chair in a room with a green wall</t>
  </si>
  <si>
    <t>0.6076981962359211</t>
  </si>
  <si>
    <t>0.40248585156515526</t>
  </si>
  <si>
    <t>lder man and woman sitting at a table with a wine glass.</t>
  </si>
  <si>
    <t>0.5111840691287843</t>
  </si>
  <si>
    <t>aptop computer sitting on a desk with a mouse and keyboard.</t>
  </si>
  <si>
    <t>0.21083201178242844</t>
  </si>
  <si>
    <t>aptop computer sitting on a desk with a keyboard and mouse</t>
  </si>
  <si>
    <t>1.2738674752517039</t>
  </si>
  <si>
    <t>0.26323462488740657</t>
  </si>
  <si>
    <t>legant bathroom with a large mirror and a large vanity</t>
  </si>
  <si>
    <t>0.8451022122922492</t>
  </si>
  <si>
    <t>0.22602822478215273</t>
  </si>
  <si>
    <t>legant bathroom with a sink, toilet and bathtub in it.</t>
  </si>
  <si>
    <t>0.6652371896184996</t>
  </si>
  <si>
    <t>0.12746260666428735</t>
  </si>
  <si>
    <t>hat on top of a television set with a bird on top of it</t>
  </si>
  <si>
    <t>0.7357890420189456</t>
  </si>
  <si>
    <t>0.24906230908811713</t>
  </si>
  <si>
    <t>lder man in a black shirt and red tie sitting at a desk.</t>
  </si>
  <si>
    <t>1.027092656314349</t>
  </si>
  <si>
    <t>0.24814523498914368</t>
  </si>
  <si>
    <t xml:space="preserve"> Man and woman eating a sandwich and drinking wine.</t>
  </si>
  <si>
    <t>0.8941294270660164</t>
  </si>
  <si>
    <t>0.22463693045336824</t>
  </si>
  <si>
    <t>A pizza sitting on top of a table with a bottle of wine.</t>
  </si>
  <si>
    <t>1.174119211968537</t>
  </si>
  <si>
    <t>0.27849358227938803</t>
  </si>
  <si>
    <t>blue and white living room with a fireplace and a dining table.</t>
  </si>
  <si>
    <t>1.0467728429853125</t>
  </si>
  <si>
    <t>0.3242634399042166</t>
  </si>
  <si>
    <t>uggage is piled up in a pile in a hotel room.</t>
  </si>
  <si>
    <t>0.9429901285884987</t>
  </si>
  <si>
    <t>0.2175586889734856</t>
  </si>
  <si>
    <t>holstered furniture in a living room with a large window.</t>
  </si>
  <si>
    <t>1.4313918693137189</t>
  </si>
  <si>
    <t>0.37381291469301675</t>
  </si>
  <si>
    <t>aptop computer sitting on top of a wooden desk next to a desktop computer.</t>
  </si>
  <si>
    <t>1.2428492932644797</t>
  </si>
  <si>
    <t>0.29276704391641123</t>
  </si>
  <si>
    <t>iced tea set on a table in front of a window.</t>
  </si>
  <si>
    <t>0.5801584116899402</t>
  </si>
  <si>
    <t>0.2990344333325382</t>
  </si>
  <si>
    <t>hat, paper, and scissors on a desk with a picture of a cat on the wall.</t>
  </si>
  <si>
    <t>0.5284198478325801</t>
  </si>
  <si>
    <t>0.40677778852170826</t>
  </si>
  <si>
    <t>0.10585826285298439</t>
  </si>
  <si>
    <t>0.053221739618514355</t>
  </si>
  <si>
    <t>0.2858848247410337</t>
  </si>
  <si>
    <t>blue and white bathroom with a large mirror and a large sink</t>
  </si>
  <si>
    <t>1.2445604571057345</t>
  </si>
  <si>
    <t>0.19252502459333581</t>
  </si>
  <si>
    <t>Two men playing a video game on a small television.</t>
  </si>
  <si>
    <t>0.9618169884006028</t>
  </si>
  <si>
    <t>0.2653392038633635</t>
  </si>
  <si>
    <t>uggage is piled up in a hotel room with a bed and a tv.</t>
  </si>
  <si>
    <t>1.0626466279064086</t>
  </si>
  <si>
    <t>0.30728835074699734</t>
  </si>
  <si>
    <t>hat, a laptop, a keyboard, and a mouse on a desk.</t>
  </si>
  <si>
    <t>1.3340454346314679</t>
  </si>
  <si>
    <t>0.1754884370015949</t>
  </si>
  <si>
    <t>lder man sitting on couch eating a slice of pizza.</t>
  </si>
  <si>
    <t>0.7851004756423475</t>
  </si>
  <si>
    <t>0.18623340558013637</t>
  </si>
  <si>
    <t xml:space="preserve"> A woman sitting at a table with a plate of food and a bottle of wine.</t>
  </si>
  <si>
    <t>1.3066864258871036</t>
  </si>
  <si>
    <t>0.2108748496735061</t>
  </si>
  <si>
    <t>blue and white computer on a desk with a mouse and keyboard</t>
  </si>
  <si>
    <t>0.24589149271502214</t>
  </si>
  <si>
    <t>A bottle of beer next to a pizza on a table.</t>
  </si>
  <si>
    <t>0.8861228466457417</t>
  </si>
  <si>
    <t>0.47605042584960716</t>
  </si>
  <si>
    <t>blue and white game controller being held up by hand.</t>
  </si>
  <si>
    <t>1.0523065811234715</t>
  </si>
  <si>
    <t>0.13191562481879443</t>
  </si>
  <si>
    <t>HOTTLES AND A MAN PLAYING WII IN HIS HOUSE</t>
  </si>
  <si>
    <t>0.7490831082893001</t>
  </si>
  <si>
    <t>blue and white bedroom with a bed, nightstand, and a television.</t>
  </si>
  <si>
    <t>0.9839956881979843</t>
  </si>
  <si>
    <t>0.3774065834915461</t>
  </si>
  <si>
    <t>hat, a laptop, a monitor and a keyboard on a desk.</t>
  </si>
  <si>
    <t>0.8186247957056416</t>
  </si>
  <si>
    <t>0.36497359226510306</t>
  </si>
  <si>
    <t>aptop computer on a desk with a desktop computer and a printer</t>
  </si>
  <si>
    <t>0.7803696044586783</t>
  </si>
  <si>
    <t>0.39110311873894055</t>
  </si>
  <si>
    <t xml:space="preserve"> A young man is sitting on a small entertainment center.</t>
  </si>
  <si>
    <t>0.9312583931008673</t>
  </si>
  <si>
    <t>0.19075647687597008</t>
  </si>
  <si>
    <t>0.18187357035682167</t>
  </si>
  <si>
    <t>ults playing video games in living room with wood flooring.</t>
  </si>
  <si>
    <t>1.307333121796864</t>
  </si>
  <si>
    <t>0.3522168177805184</t>
  </si>
  <si>
    <t>olar bear sitting on a chair in a room with a table.</t>
  </si>
  <si>
    <t>1.2815748534187068</t>
  </si>
  <si>
    <t>0.20288304642245253</t>
  </si>
  <si>
    <t xml:space="preserve"> women playing a video game in a living room with a large tv.</t>
  </si>
  <si>
    <t>0.9416840423955329</t>
  </si>
  <si>
    <t>0.2832846618437645</t>
  </si>
  <si>
    <t xml:space="preserve"> lodge with a large bed and a chair in the corner</t>
  </si>
  <si>
    <t>1.0512170890790746</t>
  </si>
  <si>
    <t>0.3300201043028573</t>
  </si>
  <si>
    <t xml:space="preserve"> lodge room with red couch, chair, and large window.</t>
  </si>
  <si>
    <t>0.14142259989549816</t>
  </si>
  <si>
    <t xml:space="preserve"> Man sitting on bed with laptop in messy room.</t>
  </si>
  <si>
    <t>0.5589656001796639</t>
  </si>
  <si>
    <t>0.37447891608185113</t>
  </si>
  <si>
    <t>aptop computer on a desk with a bottle of water and a bottle of water.</t>
  </si>
  <si>
    <t>0.8242043153749824</t>
  </si>
  <si>
    <t>0.4364357804719848</t>
  </si>
  <si>
    <t>0.3566121515560455</t>
  </si>
  <si>
    <t>0.31864805204883895</t>
  </si>
  <si>
    <t>ults and child standing in kitchen area with food on counter.</t>
  </si>
  <si>
    <t>1.2990067909164271</t>
  </si>
  <si>
    <t>0.2273871594750492</t>
  </si>
  <si>
    <t>A cat sitting on a table watching tv in a room.</t>
  </si>
  <si>
    <t>0.6760618127545447</t>
  </si>
  <si>
    <t>0.32932002710083025</t>
  </si>
  <si>
    <t>hat, laptop, and other items on a desk in a room.</t>
  </si>
  <si>
    <t>1.4995745906792628</t>
  </si>
  <si>
    <t>0.16608788317887732</t>
  </si>
  <si>
    <t xml:space="preserve"> A couple of women standing next to each other in a kitchen.</t>
  </si>
  <si>
    <t>0.7733689974572455</t>
  </si>
  <si>
    <t>0.2736146402027314</t>
  </si>
  <si>
    <t>hat, a bottle of wine, a bottle of wine, a vase and a clock on a table.</t>
  </si>
  <si>
    <t>1.3496819340929582</t>
  </si>
  <si>
    <t>0.18705897592452214</t>
  </si>
  <si>
    <t>aint white walls in a white room with a stainless steel refrigerator.</t>
  </si>
  <si>
    <t>0.6683579984609106</t>
  </si>
  <si>
    <t>0.24924755387473851</t>
  </si>
  <si>
    <t>blue chairs and a white kitchen with a white island in the center.</t>
  </si>
  <si>
    <t>1.3504510098093232</t>
  </si>
  <si>
    <t>0.14414961960806755</t>
  </si>
  <si>
    <t xml:space="preserve"> The young man is posing for a picture with his tie.</t>
  </si>
  <si>
    <t>1.4136869451976468</t>
  </si>
  <si>
    <t>0.2544041886560325</t>
  </si>
  <si>
    <t xml:space="preserve"> A cat is sitting on a desk next to a computer.</t>
  </si>
  <si>
    <t>1.3558247587692227</t>
  </si>
  <si>
    <t>0.5640208016994313</t>
  </si>
  <si>
    <t>box sitting on top of a refrigerator next to a stove</t>
  </si>
  <si>
    <t>1.4594143044310453</t>
  </si>
  <si>
    <t xml:space="preserve"> A clock is on a tower on top of a building.</t>
  </si>
  <si>
    <t>0.9898180294761907</t>
  </si>
  <si>
    <t>0.24097517434914284</t>
  </si>
  <si>
    <t>aptop computer on a desk with a keyboard and mouse</t>
  </si>
  <si>
    <t>1.4893550813533718</t>
  </si>
  <si>
    <t>hat, paper work, and a laptop on a desk.</t>
  </si>
  <si>
    <t>1.466756489381721</t>
  </si>
  <si>
    <t>0.2539380587025598</t>
  </si>
  <si>
    <t xml:space="preserve"> A desktop computer sitting on top of a desk.</t>
  </si>
  <si>
    <t>1.4272044409665536</t>
  </si>
  <si>
    <t>formal rug in front of fireplace with a large clock on the mantel.</t>
  </si>
  <si>
    <t>1.4386500201410843</t>
  </si>
  <si>
    <t>0.26173927842069433</t>
  </si>
  <si>
    <t xml:space="preserve"> Man in white shirt and shorts playing a video game.</t>
  </si>
  <si>
    <t>0.7128299370799465</t>
  </si>
  <si>
    <t>0.22390993948215082</t>
  </si>
  <si>
    <t>blue and white bathroom with a sink, toilet, and shower.</t>
  </si>
  <si>
    <t>0.6565229547068697</t>
  </si>
  <si>
    <t>0.2622465140199681</t>
  </si>
  <si>
    <t>OMAN WITH LITTLE BOARD AND CHAIR IN FRONT OF A TABLES</t>
  </si>
  <si>
    <t>0.17022520363866234</t>
  </si>
  <si>
    <t>0.5986478009222175</t>
  </si>
  <si>
    <t>0.3110128623276579</t>
  </si>
  <si>
    <t>ina with a large clock and a large group of people around it</t>
  </si>
  <si>
    <t>1.3074274624192228</t>
  </si>
  <si>
    <t>0.13468378920802285</t>
  </si>
  <si>
    <t xml:space="preserve"> WOMAN PLAYING WII IN A LIVING ROOM WITH HER CHAIRS AND LIGHTS ON</t>
  </si>
  <si>
    <t>0.6664267129147469</t>
  </si>
  <si>
    <t>0.18106849461218394</t>
  </si>
  <si>
    <t>hat, a fan, and a table with a lamp in a room.</t>
  </si>
  <si>
    <t>0.5387073750195559</t>
  </si>
  <si>
    <t>0.41677879041417215</t>
  </si>
  <si>
    <t>0.2480434035330246</t>
  </si>
  <si>
    <t>0.10844286197619034</t>
  </si>
  <si>
    <t>0.3159127028376025</t>
  </si>
  <si>
    <t>uggage is piled up in a room with a desk and a laptop.</t>
  </si>
  <si>
    <t>0.7373854346545055</t>
  </si>
  <si>
    <t>0.16430427330730463</t>
  </si>
  <si>
    <t xml:space="preserve"> lodge room with a couch, table, chairs, and a table.</t>
  </si>
  <si>
    <t>0.9610061246045268</t>
  </si>
  <si>
    <t>legant room with a large window and a brown couch</t>
  </si>
  <si>
    <t>0.6761163682476667</t>
  </si>
  <si>
    <t>0.2907928876678877</t>
  </si>
  <si>
    <t>legant furniture and a couch in a living room</t>
  </si>
  <si>
    <t>1.2047111958340713</t>
  </si>
  <si>
    <t>0.19084602640158196</t>
  </si>
  <si>
    <t>blue walls and a desk with a laptop and a desktop computer on it</t>
  </si>
  <si>
    <t>1.1034384098777479</t>
  </si>
  <si>
    <t>0.25296799416065785</t>
  </si>
  <si>
    <t xml:space="preserve"> Man in glasses using a video game controller in front of a television.</t>
  </si>
  <si>
    <t>0.6736957283473135</t>
  </si>
  <si>
    <t>0.26471453409448287</t>
  </si>
  <si>
    <t>HOT DOG SITTING ON A BED WITH A TENNIS TRUCK AND A TENNIS PLAYER</t>
  </si>
  <si>
    <t>1.173298726895412</t>
  </si>
  <si>
    <t>formal kitchen with a refrigerator and a microwave and a stove</t>
  </si>
  <si>
    <t>0.6665507083189354</t>
  </si>
  <si>
    <t>0.16542037607122057</t>
  </si>
  <si>
    <t xml:space="preserve"> The hotel room is clean and ready for guests to use.</t>
  </si>
  <si>
    <t>1.0333471367721554</t>
  </si>
  <si>
    <t>0.14730430551233575</t>
  </si>
  <si>
    <t>hat, books, and a bicycle are on a small table.</t>
  </si>
  <si>
    <t>1.1255203249968777</t>
  </si>
  <si>
    <t>0.2080873542499136</t>
  </si>
  <si>
    <t>hat and laptop computer sitting on a bed with a large screen</t>
  </si>
  <si>
    <t>0.9851429653443666</t>
  </si>
  <si>
    <t>0.24032760344997373</t>
  </si>
  <si>
    <t xml:space="preserve"> Man in a black shirt is eating a donut and drinking a beverage.</t>
  </si>
  <si>
    <t>0.7287027476357248</t>
  </si>
  <si>
    <t>0.17728811545999884</t>
  </si>
  <si>
    <t xml:space="preserve"> A cat is sitting on top of a television set.</t>
  </si>
  <si>
    <t>1.0603481297967738</t>
  </si>
  <si>
    <t>0.6032436509922088</t>
  </si>
  <si>
    <t>ritus and a beer are on a wooden table in front of a flat screen TV.</t>
  </si>
  <si>
    <t>0.6696132539324683</t>
  </si>
  <si>
    <t>0.6458464806842646</t>
  </si>
  <si>
    <t>0.49263236618269796</t>
  </si>
  <si>
    <t>0.36903210129477443</t>
  </si>
  <si>
    <t>0.24375427155462506</t>
  </si>
  <si>
    <t>0.3333063609020347</t>
  </si>
  <si>
    <t>hat, paper towel, and bottle of water on a wooden table.</t>
  </si>
  <si>
    <t>0.7694204239633671</t>
  </si>
  <si>
    <t>0.1347126481411361</t>
  </si>
  <si>
    <t>Hands holding a remote control and a glass of wine.</t>
  </si>
  <si>
    <t>1.4401550057149755</t>
  </si>
  <si>
    <t>0.1473672120591672</t>
  </si>
  <si>
    <t>aptop computer sitting on top of a wooden desk.</t>
  </si>
  <si>
    <t>1.3853344800492835</t>
  </si>
  <si>
    <t>0.2316691545420344</t>
  </si>
  <si>
    <t xml:space="preserve"> A large brown dog laying on top of a red couch.</t>
  </si>
  <si>
    <t>1.4573723896717368</t>
  </si>
  <si>
    <t>0.3090276101722293</t>
  </si>
  <si>
    <t>uma remote controls are lying on a table with a television in the background.</t>
  </si>
  <si>
    <t>0.2585745192444958</t>
  </si>
  <si>
    <t>0.10892329341223328</t>
  </si>
  <si>
    <t>0.38854345128551876</t>
  </si>
  <si>
    <t>legant bathroom with a large window and a large bathtub.</t>
  </si>
  <si>
    <t>1.252211646205252</t>
  </si>
  <si>
    <t>0.28136864137988116</t>
  </si>
  <si>
    <t xml:space="preserve"> image of A cat laying on top of a computer keyboard.</t>
  </si>
  <si>
    <t>0.8309758471264647</t>
  </si>
  <si>
    <t>0.3948683101309704</t>
  </si>
  <si>
    <t xml:space="preserve"> The shelves of a kitchen are filled with different kinds of items.</t>
  </si>
  <si>
    <t>0.5327544509113988</t>
  </si>
  <si>
    <t>0.1366664661551551</t>
  </si>
  <si>
    <t>0.6644632229189213</t>
  </si>
  <si>
    <t>0.31344055760256256</t>
  </si>
  <si>
    <t>inis and a table in a large room with a large window</t>
  </si>
  <si>
    <t>0.9109615670591075</t>
  </si>
  <si>
    <t>0.28843695440345885</t>
  </si>
  <si>
    <t>hat, a fan, a fan, a book, and a laptop on a table.</t>
  </si>
  <si>
    <t>1.0840184993191047</t>
  </si>
  <si>
    <t>0.1827577719121837</t>
  </si>
  <si>
    <t xml:space="preserve"> A table with a cake and a lit candle on it.</t>
  </si>
  <si>
    <t>0.8168003321965381</t>
  </si>
  <si>
    <t>0.25182740684185145</t>
  </si>
  <si>
    <t>aptop computer on a wooden table with a white keyboard.</t>
  </si>
  <si>
    <t>0.3746042530350303</t>
  </si>
  <si>
    <t xml:space="preserve"> Man and woman playing a game with Nintendo Wii controllers.</t>
  </si>
  <si>
    <t>0.8303413541274107</t>
  </si>
  <si>
    <t>0.2125365425197982</t>
  </si>
  <si>
    <t>hat, paper, and a laptop on a wooden desk.</t>
  </si>
  <si>
    <t>0.6485755455849135</t>
  </si>
  <si>
    <t>0.33614235068283616</t>
  </si>
  <si>
    <t xml:space="preserve"> this kitchen is very large and has a large island in the middle</t>
  </si>
  <si>
    <t>0.8963935490761804</t>
  </si>
  <si>
    <t>0.18882027416537567</t>
  </si>
  <si>
    <t xml:space="preserve"> A group of people sitting around a table with laptops.</t>
  </si>
  <si>
    <t>1.3411847097587866</t>
  </si>
  <si>
    <t>0.24663252351416903</t>
  </si>
  <si>
    <t>1.1368250723191644</t>
  </si>
  <si>
    <t>0.21252053951484692</t>
  </si>
  <si>
    <t xml:space="preserve"> WOMAN AND A MAN PLAYING WII IN A KITCHEN</t>
  </si>
  <si>
    <t>0.6756581837010591</t>
  </si>
  <si>
    <t>0.19733796296296297</t>
  </si>
  <si>
    <t>1.405042254871372</t>
  </si>
  <si>
    <t>0.12662350972308895</t>
  </si>
  <si>
    <t>People sitting around a table with a large flat screen monitor.</t>
  </si>
  <si>
    <t>1.3410632395021322</t>
  </si>
  <si>
    <t>aint pieces of furniture are in a room with a window.</t>
  </si>
  <si>
    <t>0.6720973819314423</t>
  </si>
  <si>
    <t>0.21787450813985343</t>
  </si>
  <si>
    <t xml:space="preserve"> lodge room with a neatly made bed and a tv</t>
  </si>
  <si>
    <t>1.3936207944240375</t>
  </si>
  <si>
    <t>0.7955364837549186</t>
  </si>
  <si>
    <t>0.6803749333171202</t>
  </si>
  <si>
    <t>0.35377596044359605</t>
  </si>
  <si>
    <t>aptop computer sitting on a desk with a picture of a cartoon character on it.</t>
  </si>
  <si>
    <t>0.5073353374112022</t>
  </si>
  <si>
    <t>0.36944589375888454</t>
  </si>
  <si>
    <t>hat, paper work, and a keyboard sit on a desk.</t>
  </si>
  <si>
    <t>0.8920551469445732</t>
  </si>
  <si>
    <t>0.23003074294768214</t>
  </si>
  <si>
    <t>hat, a dog, and a cat sitting on a table in front of a tv.</t>
  </si>
  <si>
    <t>1.3866960409951061</t>
  </si>
  <si>
    <t>0.47809144373375745</t>
  </si>
  <si>
    <t>0.4164431587284029</t>
  </si>
  <si>
    <t>0.3290385879986622</t>
  </si>
  <si>
    <t>0.39093500570391326</t>
  </si>
  <si>
    <t xml:space="preserve"> this is a living room with a couch, chairs, and a table</t>
  </si>
  <si>
    <t>1.0822379873839525</t>
  </si>
  <si>
    <t>0.4455098284048402</t>
  </si>
  <si>
    <t>blue and red chairs and a desk with a computer on it</t>
  </si>
  <si>
    <t>1.344429628104022</t>
  </si>
  <si>
    <t>0.16146555518052805</t>
  </si>
  <si>
    <t>hat, a cat, a dog, and a cat sitting on a carpeted floor.</t>
  </si>
  <si>
    <t>1.2161087121255956</t>
  </si>
  <si>
    <t>0.22592918160843056</t>
  </si>
  <si>
    <t>aint pieces of furniture in a living room with a fireplace.</t>
  </si>
  <si>
    <t>1.0696124396869413</t>
  </si>
  <si>
    <t>0.36371673208570426</t>
  </si>
  <si>
    <t xml:space="preserve"> A cat sitting on the ground in front of a television.</t>
  </si>
  <si>
    <t>1.393834414447732</t>
  </si>
  <si>
    <t>0.4795169782440003</t>
  </si>
  <si>
    <t xml:space="preserve"> The cat is laying on the desk by the computer.</t>
  </si>
  <si>
    <t>1.1730101968903046</t>
  </si>
  <si>
    <t>0.20796877438732952</t>
  </si>
  <si>
    <t>aint and painted walls in a living room with a large television.</t>
  </si>
  <si>
    <t>0.8625293952896244</t>
  </si>
  <si>
    <t>0.41672418845720854</t>
  </si>
  <si>
    <t xml:space="preserve"> A man sitting in front of a laptop computer on a boat.</t>
  </si>
  <si>
    <t>1.0892876648373857</t>
  </si>
  <si>
    <t>0.29132763693776903</t>
  </si>
  <si>
    <t>aint room with a bed, chair and a television in it.</t>
  </si>
  <si>
    <t>0.9260992221885151</t>
  </si>
  <si>
    <t>0.3935603726781357</t>
  </si>
  <si>
    <t>blue walled bedroom with a bed, television, and a small window.</t>
  </si>
  <si>
    <t>1.3663051512178463</t>
  </si>
  <si>
    <t>0.15459455231336466</t>
  </si>
  <si>
    <t>hat, paper towels, and a bottle of wine sit on a table.</t>
  </si>
  <si>
    <t>0.1406077373805589</t>
  </si>
  <si>
    <t xml:space="preserve"> A woman sitting in front of a laptop computer.</t>
  </si>
  <si>
    <t>1.153519244079095</t>
  </si>
  <si>
    <t>0.050712153369465586</t>
  </si>
  <si>
    <t>0.14210012210012207</t>
  </si>
  <si>
    <t>formal living room with a couch, chair, coffee table, and large windows.</t>
  </si>
  <si>
    <t>1.4041499772337938</t>
  </si>
  <si>
    <t>0.3127019863641921</t>
  </si>
  <si>
    <t xml:space="preserve"> BREAK and white appliances in a home kitchen with a large television.</t>
  </si>
  <si>
    <t>0.5281845975675664</t>
  </si>
  <si>
    <t>0.18667236030568998</t>
  </si>
  <si>
    <t>hat, a dog, a cat, and a dog are sitting on a couch.</t>
  </si>
  <si>
    <t>1.4994940414933162</t>
  </si>
  <si>
    <t>0.2269806451245584</t>
  </si>
  <si>
    <t>HOT DOG SITTING ON TOP OF A PLATE WITH A PIZZA</t>
  </si>
  <si>
    <t>0.9736221302720264</t>
  </si>
  <si>
    <t>0.3795167167032851</t>
  </si>
  <si>
    <t>Three people standing around a table with a bottle of wine.</t>
  </si>
  <si>
    <t>1.106788998044315</t>
  </si>
  <si>
    <t>0.17729580204174694</t>
  </si>
  <si>
    <t xml:space="preserve"> A picture of a microwave with a bowl of food in front of it.</t>
  </si>
  <si>
    <t>1.4636203747255419</t>
  </si>
  <si>
    <t>0.15136562998405104</t>
  </si>
  <si>
    <t>aptop computer sitting on top of a black microwave oven.</t>
  </si>
  <si>
    <t>1.4473026863335203</t>
  </si>
  <si>
    <t>hat, clothes, and a laptop are sitting on a bed.</t>
  </si>
  <si>
    <t>1.2309253743815864</t>
  </si>
  <si>
    <t>0.15483118455832584</t>
  </si>
  <si>
    <t xml:space="preserve"> The computer desk has a computer monitor and a keyboard on it.</t>
  </si>
  <si>
    <t>0.40859028411077514</t>
  </si>
  <si>
    <t>hat, a bookcase, a microwave, a chair and a television in a room.</t>
  </si>
  <si>
    <t>1.140298941240891</t>
  </si>
  <si>
    <t>0.25686353402212925</t>
  </si>
  <si>
    <t>People sitting around a table with a laptop on it.</t>
  </si>
  <si>
    <t>1.0829969090110616</t>
  </si>
  <si>
    <t>0.10182609419144324</t>
  </si>
  <si>
    <t xml:space="preserve"> lodge with chairs, a table, a couch and a television.</t>
  </si>
  <si>
    <t>1.1253876014469013</t>
  </si>
  <si>
    <t>0.3440281937718474</t>
  </si>
  <si>
    <t>blue chairs and a white couch in a large living room</t>
  </si>
  <si>
    <t>0.5128541102811124</t>
  </si>
  <si>
    <t>0.3369486288549046</t>
  </si>
  <si>
    <t>blue chairs and a brown table in a living room</t>
  </si>
  <si>
    <t>0.43707799729361313</t>
  </si>
  <si>
    <t>0.28182738778283795</t>
  </si>
  <si>
    <t>0.12927595103001124</t>
  </si>
  <si>
    <t>0.2781065397356649</t>
  </si>
  <si>
    <t>ults and children standing around a table with a box of pizza.</t>
  </si>
  <si>
    <t>0.8779489555448258</t>
  </si>
  <si>
    <t>0.37804194583087236</t>
  </si>
  <si>
    <t>formal kitchen with a stove, oven, microwave, sink and dishwasher.</t>
  </si>
  <si>
    <t>0.7149559093665085</t>
  </si>
  <si>
    <t>0.18595018684477913</t>
  </si>
  <si>
    <t>aptop on a desk with a glass of water and a laptop</t>
  </si>
  <si>
    <t>0.8104834939414798</t>
  </si>
  <si>
    <t>0.21135372186544896</t>
  </si>
  <si>
    <t xml:space="preserve"> Man in black shirt holding up a glass of wine.</t>
  </si>
  <si>
    <t>1.2082852402368989</t>
  </si>
  <si>
    <t>0.1628367998435671</t>
  </si>
  <si>
    <t xml:space="preserve"> A young girl is playing with a wii remote.</t>
  </si>
  <si>
    <t>0.6389784728724847</t>
  </si>
  <si>
    <t>0.3044592574017425</t>
  </si>
  <si>
    <t>formal kitchen with white appliances and wood flooring and white cabinets.</t>
  </si>
  <si>
    <t>0.8379472825021789</t>
  </si>
  <si>
    <t>0.45701640154269596</t>
  </si>
  <si>
    <t>blue and white plates sitting on a table in a room.</t>
  </si>
  <si>
    <t>0.7688740580887075</t>
  </si>
  <si>
    <t>0.27284468006906337</t>
  </si>
  <si>
    <t>hat, a bottle of wine, a bottle of wine and a laptop on a table.</t>
  </si>
  <si>
    <t>1.1562123443108392</t>
  </si>
  <si>
    <t>0.14356219911775467</t>
  </si>
  <si>
    <t xml:space="preserve"> image of A woman sitting on a bench with a cat on her lap.</t>
  </si>
  <si>
    <t>1.0637199270428885</t>
  </si>
  <si>
    <t>0.22390205715233708</t>
  </si>
  <si>
    <t>ordic telephone booth in a hotel room with a laptop on the bed</t>
  </si>
  <si>
    <t>1.2587941346790443</t>
  </si>
  <si>
    <t>0.1623422844679529</t>
  </si>
  <si>
    <t xml:space="preserve"> Tennis player in a white shirt sitting on a brown chair in front of a television.</t>
  </si>
  <si>
    <t>0.5214189177201992</t>
  </si>
  <si>
    <t>0.21798412395874803</t>
  </si>
  <si>
    <t>hat, paper towels, and a television in a room.</t>
  </si>
  <si>
    <t>1.4139823979400687</t>
  </si>
  <si>
    <t>0.2982797722714566</t>
  </si>
  <si>
    <t>0.10665044607057565</t>
  </si>
  <si>
    <t>0.18026085787279816</t>
  </si>
  <si>
    <t>0.6031154375358141</t>
  </si>
  <si>
    <t>0.2954028103336196</t>
  </si>
  <si>
    <t>aptop computer with a keyboard and mouse on a desk.</t>
  </si>
  <si>
    <t>0.9091610383226625</t>
  </si>
  <si>
    <t>0.2082915818070663</t>
  </si>
  <si>
    <t>legant kitchen with island counter top island and island in middle</t>
  </si>
  <si>
    <t>1.1671862348191202</t>
  </si>
  <si>
    <t>0.18319427530988394</t>
  </si>
  <si>
    <t xml:space="preserve"> The cat is sitting on the desk in front of the computer.</t>
  </si>
  <si>
    <t>1.1562321050427218</t>
  </si>
  <si>
    <t>0.27285203581188633</t>
  </si>
  <si>
    <t xml:space="preserve"> A man is sitting on a couch with a remote control in his hand.</t>
  </si>
  <si>
    <t>1.3482516934878377</t>
  </si>
  <si>
    <t>0.20513101085233934</t>
  </si>
  <si>
    <t>hat, paper towels, and a laptop are on a bed.</t>
  </si>
  <si>
    <t>1.2603639207425252</t>
  </si>
  <si>
    <t>0.16967532140848035</t>
  </si>
  <si>
    <t>1.1678466945633272</t>
  </si>
  <si>
    <t>0.3604812986149429</t>
  </si>
  <si>
    <t>hat, a bottle of wine, a glass of wine and a cell phone on a table.</t>
  </si>
  <si>
    <t>0.9531885988665072</t>
  </si>
  <si>
    <t>0.14131705800031097</t>
  </si>
  <si>
    <t>0.7810955799319554</t>
  </si>
  <si>
    <t>0.40025387591209416</t>
  </si>
  <si>
    <t xml:space="preserve"> lodge with a large window and a dining table</t>
  </si>
  <si>
    <t>1.0543422776185976</t>
  </si>
  <si>
    <t>0.17807454890788224</t>
  </si>
  <si>
    <t xml:space="preserve"> MEN STANDING IN FRONT OF A BATHROOM WITH A TOILET AND A TOILET</t>
  </si>
  <si>
    <t>0.8609276199414319</t>
  </si>
  <si>
    <t>0.22867286865169537</t>
  </si>
  <si>
    <t xml:space="preserve"> People are playing a video game on a large screen.</t>
  </si>
  <si>
    <t>0.8416044512919698</t>
  </si>
  <si>
    <t>0.11916187051660958</t>
  </si>
  <si>
    <t>aint-stained room with a bed, desk, and a television.</t>
  </si>
  <si>
    <t>1.1606535242180518</t>
  </si>
  <si>
    <t>0.3883701421575176</t>
  </si>
  <si>
    <t>urnished living room with a couch, coffee table, and a television.</t>
  </si>
  <si>
    <t>0.3929040010000849</t>
  </si>
  <si>
    <t>0.8350500943895363</t>
  </si>
  <si>
    <t>0.36819773485591023</t>
  </si>
  <si>
    <t>lder man sitting in chair using a laptop computer in front of a library.</t>
  </si>
  <si>
    <t>1.066937278471245</t>
  </si>
  <si>
    <t>0.22696511393426091</t>
  </si>
  <si>
    <t>aint work done in a kitchen with a sink, stove and a window.</t>
  </si>
  <si>
    <t>1.2596019709006177</t>
  </si>
  <si>
    <t>0.36022358413394595</t>
  </si>
  <si>
    <t>People watching a bird on a tv with a cartoon on it.</t>
  </si>
  <si>
    <t>0.6814620463926376</t>
  </si>
  <si>
    <t>hat, a bottle of water and a laptop on a desk</t>
  </si>
  <si>
    <t>0.9948559105448129</t>
  </si>
  <si>
    <t>0.13079824010056568</t>
  </si>
  <si>
    <t>blue and white bedroom with a large bed and a desk</t>
  </si>
  <si>
    <t>1.4418124995759851</t>
  </si>
  <si>
    <t>0.17643227785583032</t>
  </si>
  <si>
    <t xml:space="preserve"> The woman is playing a video game in the room.</t>
  </si>
  <si>
    <t>0.5082704188172621</t>
  </si>
  <si>
    <t>0.3336396134361336</t>
  </si>
  <si>
    <t>blue and white bedroom with a bed, dresser, and a painting.</t>
  </si>
  <si>
    <t>1.1612304336228392</t>
  </si>
  <si>
    <t>0.1121050293273873</t>
  </si>
  <si>
    <t>uggage is stacked up in a store for sale.</t>
  </si>
  <si>
    <t>0.10787305221071164</t>
  </si>
  <si>
    <t>aptop computer sitting on a wooden desk with a mouse and keyboard.</t>
  </si>
  <si>
    <t>0.6727074300568843</t>
  </si>
  <si>
    <t>0.4769431495798157</t>
  </si>
  <si>
    <t xml:space="preserve"> A woman sitting in a chair with a laptop and a beer.</t>
  </si>
  <si>
    <t>1.0002241611981542</t>
  </si>
  <si>
    <t>0.12938269311700804</t>
  </si>
  <si>
    <t xml:space="preserve"> people standing around a table with a bottle of wine</t>
  </si>
  <si>
    <t>1.3849685099410458</t>
  </si>
  <si>
    <t>0.18419698452017833</t>
  </si>
  <si>
    <t>lder man and young girl sitting on a couch with a Wii remote in their hands.</t>
  </si>
  <si>
    <t>1.2551183188811135</t>
  </si>
  <si>
    <t>0.19722835702118424</t>
  </si>
  <si>
    <t xml:space="preserve"> Man in suit and tie sitting in front of a large screen television.</t>
  </si>
  <si>
    <t>1.1704108177684625</t>
  </si>
  <si>
    <t>0.3123560618668227</t>
  </si>
  <si>
    <t>ults sitting on couch with laptop and child in room.</t>
  </si>
  <si>
    <t>0.8871598392016565</t>
  </si>
  <si>
    <t>legant living room with large windows and a large tree</t>
  </si>
  <si>
    <t>0.6422469847827768</t>
  </si>
  <si>
    <t>0.31781878305738204</t>
  </si>
  <si>
    <t xml:space="preserve"> Man playing Wii bowling on a large screen television in a living room.</t>
  </si>
  <si>
    <t>1.3471542747483813</t>
  </si>
  <si>
    <t>0.29695297276505805</t>
  </si>
  <si>
    <t>ults in kitchen area with large silver appliances and large counter.</t>
  </si>
  <si>
    <t>1.2405687678539143</t>
  </si>
  <si>
    <t>aint room with a sink, mirror, and a shelf with a vase.</t>
  </si>
  <si>
    <t>0.7388380194325026</t>
  </si>
  <si>
    <t>0.16683036582587288</t>
  </si>
  <si>
    <t>lder woman sitting on a couch with a young child.</t>
  </si>
  <si>
    <t>0.2070700308946337</t>
  </si>
  <si>
    <t xml:space="preserve"> The laptop is open on the desk in the room.</t>
  </si>
  <si>
    <t>0.7146998072371487</t>
  </si>
  <si>
    <t>hat, paper towels, and a picture of a man in a suit.</t>
  </si>
  <si>
    <t>0.5318516848647586</t>
  </si>
  <si>
    <t>0.22781438151303363</t>
  </si>
  <si>
    <t>hat, a laptop, a cup, and a child in a chair in a room.</t>
  </si>
  <si>
    <t>1.2845346595885836</t>
  </si>
  <si>
    <t>0.4052084071131691</t>
  </si>
  <si>
    <t>hat, paper towels, and other items sit on a shelf.</t>
  </si>
  <si>
    <t>0.6995410930080039</t>
  </si>
  <si>
    <t>0.2260666030491949</t>
  </si>
  <si>
    <t>aptop on a table with a bottle of water and a bottle of wine.</t>
  </si>
  <si>
    <t>0.8670183678571812</t>
  </si>
  <si>
    <t>0.21078038083012407</t>
  </si>
  <si>
    <t>aint workstation with a desk, computer, and a chair.</t>
  </si>
  <si>
    <t>0.6700910508992752</t>
  </si>
  <si>
    <t>0.17995175703086455</t>
  </si>
  <si>
    <t>plate of food on a table with people eating and drinking</t>
  </si>
  <si>
    <t>0.8443926874341431</t>
  </si>
  <si>
    <t>0.2787186889851898</t>
  </si>
  <si>
    <t xml:space="preserve"> night, a blurry photo of a person holding a cell phone.</t>
  </si>
  <si>
    <t>1.450669280665831</t>
  </si>
  <si>
    <t>0.1536869160384911</t>
  </si>
  <si>
    <t xml:space="preserve"> A cat sitting on a table watching a t.v. show.</t>
  </si>
  <si>
    <t>1.4700907062859052</t>
  </si>
  <si>
    <t>0.19340952846835202</t>
  </si>
  <si>
    <t>formal bathroom with a large blue tiled wall and a large mirror</t>
  </si>
  <si>
    <t>0.9783634749725364</t>
  </si>
  <si>
    <t>0.061768085969788576</t>
  </si>
  <si>
    <t>aint flooring in a living room with a couch, chair, table and a television.</t>
  </si>
  <si>
    <t>1.0691069980493706</t>
  </si>
  <si>
    <t>0.38058030016749456</t>
  </si>
  <si>
    <t>0.4121808612471911</t>
  </si>
  <si>
    <t>hat, books, and a laptop are on a desk.</t>
  </si>
  <si>
    <t>0.9253347054859449</t>
  </si>
  <si>
    <t>0.20872547310118472</t>
  </si>
  <si>
    <t>blue and white modern living room with large blue glass doors.</t>
  </si>
  <si>
    <t>0.8271512801983756</t>
  </si>
  <si>
    <t>0.2129926297265007</t>
  </si>
  <si>
    <t>aptop computer sitting on a desk with a lamp next to it.</t>
  </si>
  <si>
    <t>0.31346765908247426</t>
  </si>
  <si>
    <t xml:space="preserve"> A cat is watching a man play a video game.</t>
  </si>
  <si>
    <t>0.8672227721029553</t>
  </si>
  <si>
    <t>0.16104613309826618</t>
  </si>
  <si>
    <t>aptop computer on a desk with a laptop and a desktop computer.</t>
  </si>
  <si>
    <t>1.0248881841087791</t>
  </si>
  <si>
    <t>0.42109625425771247</t>
  </si>
  <si>
    <t>hat, a bottle of wine, a bottle of wine, and a laptop on a bed.</t>
  </si>
  <si>
    <t>1.2369220203867113</t>
  </si>
  <si>
    <t>0.24808104937837244</t>
  </si>
  <si>
    <t>aint bathroom with a large mirror and a large sink</t>
  </si>
  <si>
    <t>1.4952469935752202</t>
  </si>
  <si>
    <t>0.1884673326515307</t>
  </si>
  <si>
    <t xml:space="preserve"> Man in orange shirt playing a game on a Nintendo Wii.</t>
  </si>
  <si>
    <t>1.1199434987538566</t>
  </si>
  <si>
    <t>0.2896943602588764</t>
  </si>
  <si>
    <t xml:space="preserve"> Tennis players in a living room playing a game on the Nintendo Wii.</t>
  </si>
  <si>
    <t>1.0825684866114078</t>
  </si>
  <si>
    <t>0.25348012732400826</t>
  </si>
  <si>
    <t xml:space="preserve"> people sitting on couches playing a video game in a living room</t>
  </si>
  <si>
    <t>0.9396551548524976</t>
  </si>
  <si>
    <t>0.2515681625150688</t>
  </si>
  <si>
    <t xml:space="preserve"> The teddy bear is sitting on the ledge of the window.</t>
  </si>
  <si>
    <t>0.5550757113478437</t>
  </si>
  <si>
    <t>0.31607916731880337</t>
  </si>
  <si>
    <t>aptop computer sitting on top of a desk next to a lamp.</t>
  </si>
  <si>
    <t>1.0727958228328136</t>
  </si>
  <si>
    <t>0.24650216846451029</t>
  </si>
  <si>
    <t xml:space="preserve"> WOMAN HOLDING A WOODEN GLASS OF WINE IN HER HAND</t>
  </si>
  <si>
    <t>0.5304346826816342</t>
  </si>
  <si>
    <t>0.28977846135792024</t>
  </si>
  <si>
    <t>aptop on desk with a keyboard, mouse, and a printer.</t>
  </si>
  <si>
    <t>1.2338545322172172</t>
  </si>
  <si>
    <t>0.34549791971700755</t>
  </si>
  <si>
    <t>aptop computer sitting on top of a desk with a mouse and keyboard.</t>
  </si>
  <si>
    <t>1.477584972196036</t>
  </si>
  <si>
    <t>0.30842061981383195</t>
  </si>
  <si>
    <t>uggage and a backpack sitting on a wooden floor in a room.</t>
  </si>
  <si>
    <t>0.6983413758922153</t>
  </si>
  <si>
    <t>0.2010734063307995</t>
  </si>
  <si>
    <t>urnished living room with large brown couches and a fireplace.</t>
  </si>
  <si>
    <t>1.2699224814684211</t>
  </si>
  <si>
    <t>0.4028601569412382</t>
  </si>
  <si>
    <t>Two men sitting in a living room playing a video game.</t>
  </si>
  <si>
    <t>0.4056086920993754</t>
  </si>
  <si>
    <t xml:space="preserve"> A young girl playing a game on the Nintendo Wii.</t>
  </si>
  <si>
    <t>1.018513772648728</t>
  </si>
  <si>
    <t>0.3322223669392379</t>
  </si>
  <si>
    <t xml:space="preserve"> this is a living room with a couch and a chair</t>
  </si>
  <si>
    <t>0.6859771174456607</t>
  </si>
  <si>
    <t>0.4034580389758535</t>
  </si>
  <si>
    <t>0.8414190388697069</t>
  </si>
  <si>
    <t>0.3620412547543784</t>
  </si>
  <si>
    <t>ordic designed bed in a large room with a red and white bedspread</t>
  </si>
  <si>
    <t>1.334153751588641</t>
  </si>
  <si>
    <t>0.34875284629350956</t>
  </si>
  <si>
    <t>ilet, sink, and mirror in a small room.</t>
  </si>
  <si>
    <t>0.6744355752594929</t>
  </si>
  <si>
    <t>0.039483370133834295</t>
  </si>
  <si>
    <t>0.16268172480808446</t>
  </si>
  <si>
    <t xml:space="preserve"> A cat is sitting on top of a box with a baseball in it.</t>
  </si>
  <si>
    <t>1.1729565866639426</t>
  </si>
  <si>
    <t>0.26126842461616395</t>
  </si>
  <si>
    <t>aint cat sitting on a desk next to a computer monitor.</t>
  </si>
  <si>
    <t>0.6305413377625312</t>
  </si>
  <si>
    <t>0.4371813870702569</t>
  </si>
  <si>
    <t>legant living room with a fireplace and a large painting on the wall</t>
  </si>
  <si>
    <t>1.0842025584792419</t>
  </si>
  <si>
    <t>0.28086414402941323</t>
  </si>
  <si>
    <t>formal living room with a black couch and a black coffee table</t>
  </si>
  <si>
    <t>1.2969909418798544</t>
  </si>
  <si>
    <t>0.4300297834914263</t>
  </si>
  <si>
    <t>aint bathroom with a black and white cat laying on the bed</t>
  </si>
  <si>
    <t>1.332931720386166</t>
  </si>
  <si>
    <t>0.16049089234778696</t>
  </si>
  <si>
    <t>plate of food on a table in a living room</t>
  </si>
  <si>
    <t>1.1967888096516044</t>
  </si>
  <si>
    <t>0.12238848229984911</t>
  </si>
  <si>
    <t xml:space="preserve"> A child is sitting at a table with a birthday cake and a birthday cake.</t>
  </si>
  <si>
    <t>1.2337772523585655</t>
  </si>
  <si>
    <t>0.16856671429543446</t>
  </si>
  <si>
    <t>urnished living room with a fireplace and a large window.</t>
  </si>
  <si>
    <t>1.4250062257041245</t>
  </si>
  <si>
    <t>0.45676325018996866</t>
  </si>
  <si>
    <t>aptop computer on desk with a desktop computer and a desktop computer.</t>
  </si>
  <si>
    <t>1.0457210400079835</t>
  </si>
  <si>
    <t>0.31763278492475855</t>
  </si>
  <si>
    <t>blue and white computer monitors on a desk with a laptop on it.</t>
  </si>
  <si>
    <t>0.9416366836103841</t>
  </si>
  <si>
    <t>0.5276331810218101</t>
  </si>
  <si>
    <t>0.3883275066603749</t>
  </si>
  <si>
    <t>0.33108863066863986</t>
  </si>
  <si>
    <t>0.2788569356565234</t>
  </si>
  <si>
    <t>0.3176466798537375</t>
  </si>
  <si>
    <t>blue chair in front of a large screen television in a living room.</t>
  </si>
  <si>
    <t>0.5445622484085872</t>
  </si>
  <si>
    <t>0.2648674504782058</t>
  </si>
  <si>
    <t xml:space="preserve"> The books are stacked on the shelf above the bookshelf.</t>
  </si>
  <si>
    <t>0.7831589705404128</t>
  </si>
  <si>
    <t>0.12784148147114408</t>
  </si>
  <si>
    <t xml:space="preserve"> WOMAN SITTING AT A TABLE WITH A DINNER DINNER DINNER DINNER FOOD</t>
  </si>
  <si>
    <t>0.9579485567484378</t>
  </si>
  <si>
    <t>0.2713360717273115</t>
  </si>
  <si>
    <t>onely shot of living room with couch, chair, coffee table, and television.</t>
  </si>
  <si>
    <t>1.202968783926683</t>
  </si>
  <si>
    <t>0.3241321156576712</t>
  </si>
  <si>
    <t>Two men playing a video game in a living room.</t>
  </si>
  <si>
    <t>0.5173258431733642</t>
  </si>
  <si>
    <t>0.30828830578349453</t>
  </si>
  <si>
    <t>uggage is piled up on a bed with a blue cover.</t>
  </si>
  <si>
    <t>0.7473468961040548</t>
  </si>
  <si>
    <t>0.2327158030070331</t>
  </si>
  <si>
    <t xml:space="preserve"> A desktop computer sitting on top of a wooden desk.</t>
  </si>
  <si>
    <t>0.7046689312049947</t>
  </si>
  <si>
    <t>0.6032249453573064</t>
  </si>
  <si>
    <t>0.5009341494070837</t>
  </si>
  <si>
    <t>0.42268392163412416</t>
  </si>
  <si>
    <t>0.46182761992803567</t>
  </si>
  <si>
    <t>urn with a large clock on the top of it next to a window</t>
  </si>
  <si>
    <t>1.1025189546129734</t>
  </si>
  <si>
    <t>0.2769127370775315</t>
  </si>
  <si>
    <t>hat and towel rack in a small room with a small tv.</t>
  </si>
  <si>
    <t>0.2523667440400449</t>
  </si>
  <si>
    <t>blue and white bedroom with a bed, desk, and a painting.</t>
  </si>
  <si>
    <t>1.2110919929727093</t>
  </si>
  <si>
    <t>0.2401615545166884</t>
  </si>
  <si>
    <t>0.5584821510195602</t>
  </si>
  <si>
    <t>0.4282091169320298</t>
  </si>
  <si>
    <t xml:space="preserve"> A desk with a laptop, a mouse, and a cup of coffee.</t>
  </si>
  <si>
    <t>1.248918895298948</t>
  </si>
  <si>
    <t>0.1829842225243961</t>
  </si>
  <si>
    <t xml:space="preserve"> A young boy sitting at a table eating a doughnut.</t>
  </si>
  <si>
    <t>1.3426767783844054</t>
  </si>
  <si>
    <t>0.12697619708956293</t>
  </si>
  <si>
    <t>blue couches in a living room with a fireplace and a television.</t>
  </si>
  <si>
    <t>0.6466860486215481</t>
  </si>
  <si>
    <t>0.30786747648904694</t>
  </si>
  <si>
    <t>lder man holding a large cake with candles in front of a group of people.</t>
  </si>
  <si>
    <t>1.4857407106292682</t>
  </si>
  <si>
    <t>0.1696591228015903</t>
  </si>
  <si>
    <t xml:space="preserve"> Man in black shirt and tie standing in a room with a glass table.</t>
  </si>
  <si>
    <t>0.6413002355419808</t>
  </si>
  <si>
    <t>0.4098084696913996</t>
  </si>
  <si>
    <t>hat, paper towels, and a magazine are on a couch.</t>
  </si>
  <si>
    <t>1.0928064408414042</t>
  </si>
  <si>
    <t>0.1434956620737408</t>
  </si>
  <si>
    <t xml:space="preserve"> WOMAN PLAYING WII IN A BATHROOM WITH HER LAP TOP ON</t>
  </si>
  <si>
    <t>1.2450890704259008</t>
  </si>
  <si>
    <t>0.17636138613861388</t>
  </si>
  <si>
    <t xml:space="preserve"> lodge bathroom with a large mirror, sink, and shower.</t>
  </si>
  <si>
    <t>0.8392219825027759</t>
  </si>
  <si>
    <t>0.2051178848521041</t>
  </si>
  <si>
    <t>hat, laptop, and other items sit on a desk.</t>
  </si>
  <si>
    <t>0.8178410226650432</t>
  </si>
  <si>
    <t>0.2902226258196553</t>
  </si>
  <si>
    <t>ordic telephone on a bed with a striped blanket</t>
  </si>
  <si>
    <t>1.0473091480127255</t>
  </si>
  <si>
    <t>0.19019442407549825</t>
  </si>
  <si>
    <t xml:space="preserve"> A small tv sitting on top of a wooden table.</t>
  </si>
  <si>
    <t>1.4947755402949756</t>
  </si>
  <si>
    <t>ajamas and a television are sitting on a table in a living room.</t>
  </si>
  <si>
    <t>1.3030562497734732</t>
  </si>
  <si>
    <t>0.33260249505555045</t>
  </si>
  <si>
    <t>0.44381402119436836</t>
  </si>
  <si>
    <t>aint bathroom with a black chair and a black chair</t>
  </si>
  <si>
    <t>0.5442574083994522</t>
  </si>
  <si>
    <t>0.16652714646960257</t>
  </si>
  <si>
    <t xml:space="preserve"> women sitting at a table with a laptop and a glass of wine.</t>
  </si>
  <si>
    <t>0.9960570305466975</t>
  </si>
  <si>
    <t>0.14806696754496582</t>
  </si>
  <si>
    <t>hat sits on top of a cat watching a television.</t>
  </si>
  <si>
    <t>1.4675550740451455</t>
  </si>
  <si>
    <t>0.37150115998267197</t>
  </si>
  <si>
    <t>0.42152650235818967</t>
  </si>
  <si>
    <t>lder man in a suit and tie holding a bottle of wine.</t>
  </si>
  <si>
    <t>0.8248243626760635</t>
  </si>
  <si>
    <t>0.19612739957371259</t>
  </si>
  <si>
    <t>aptop computer sitting on a desk with a keyboard and mouse.</t>
  </si>
  <si>
    <t>1.2787075426322456</t>
  </si>
  <si>
    <t>0.3709153632105313</t>
  </si>
  <si>
    <t>aptop computer sitting on a desk with a monitor and keyboard.</t>
  </si>
  <si>
    <t>1.3855945920197548</t>
  </si>
  <si>
    <t>0.27920526966242354</t>
  </si>
  <si>
    <t>0.5302137405382162</t>
  </si>
  <si>
    <t>0.35206120309378275</t>
  </si>
  <si>
    <t>urnished living room with a couch, chair, coffee table, and large window.</t>
  </si>
  <si>
    <t>1.2483248847351152</t>
  </si>
  <si>
    <t>0.27097952360424815</t>
  </si>
  <si>
    <t>legant living room with large windows and brown couches.</t>
  </si>
  <si>
    <t>0.9347416552978582</t>
  </si>
  <si>
    <t>0.3829806276547883</t>
  </si>
  <si>
    <t>blue and white bed in a large empty room with a window.</t>
  </si>
  <si>
    <t>1.4063635555716585</t>
  </si>
  <si>
    <t>0.24106054793554793</t>
  </si>
  <si>
    <t>hatcases and a bookcase in a small room with a couch</t>
  </si>
  <si>
    <t>1.2466845856720215</t>
  </si>
  <si>
    <t>0.14263298105890732</t>
  </si>
  <si>
    <t xml:space="preserve"> People are sitting in a living room watching a television.</t>
  </si>
  <si>
    <t>1.391154132690819</t>
  </si>
  <si>
    <t>0.11224256660207939</t>
  </si>
  <si>
    <t>hat sitting on top of a table next to a window</t>
  </si>
  <si>
    <t>1.1408386885457054</t>
  </si>
  <si>
    <t>0.13117248658961905</t>
  </si>
  <si>
    <t xml:space="preserve"> The man is sitting on the couch in the room.</t>
  </si>
  <si>
    <t>0.7400862695346269</t>
  </si>
  <si>
    <t xml:space="preserve"> Man in glasses eating a donut in a donut shop.</t>
  </si>
  <si>
    <t>1.2230946648960936</t>
  </si>
  <si>
    <t>0.24031856793169432</t>
  </si>
  <si>
    <t xml:space="preserve"> A cat sitting on a desk next to a computer monitor.</t>
  </si>
  <si>
    <t>0.8307934546701082</t>
  </si>
  <si>
    <t>0.6529942057256104</t>
  </si>
  <si>
    <t>0.6689227029521487</t>
  </si>
  <si>
    <t>Two women playing a video game on a small tv.</t>
  </si>
  <si>
    <t>0.7949482811118096</t>
  </si>
  <si>
    <t>0.41171396101666263</t>
  </si>
  <si>
    <t>1.026556909675976</t>
  </si>
  <si>
    <t>0.25819214438742893</t>
  </si>
  <si>
    <t>1.1494680159263215</t>
  </si>
  <si>
    <t>0.5505690203359096</t>
  </si>
  <si>
    <t>legant furniture in a living room with a fireplace and a chandelier.</t>
  </si>
  <si>
    <t>1.318455991493129</t>
  </si>
  <si>
    <t>0.47654141579279985</t>
  </si>
  <si>
    <t>1.462486438021274</t>
  </si>
  <si>
    <t>aptop computer sitting on a desk with a bottle of water and a bottle of water.</t>
  </si>
  <si>
    <t>1.4498814030323324</t>
  </si>
  <si>
    <t>0.24091740023544878</t>
  </si>
  <si>
    <t>0.10074708078532289</t>
  </si>
  <si>
    <t>0.3051939572170007</t>
  </si>
  <si>
    <t>0.5577605023779747</t>
  </si>
  <si>
    <t>0.2979271332958044</t>
  </si>
  <si>
    <t>blue flowers in a vase on a table in front of a flat screen television.</t>
  </si>
  <si>
    <t>0.5613041910189707</t>
  </si>
  <si>
    <t>0.47438862523663106</t>
  </si>
  <si>
    <t>0.3683437589935704</t>
  </si>
  <si>
    <t>0.24807889278164413</t>
  </si>
  <si>
    <t>0.6451612903225806</t>
  </si>
  <si>
    <t>0.38709677419354843</t>
  </si>
  <si>
    <t>0.20986966440768554</t>
  </si>
  <si>
    <t>ordic woman sitting on a bench in front of a building.</t>
  </si>
  <si>
    <t>1.1981107224801733</t>
  </si>
  <si>
    <t>0.19032674691498222</t>
  </si>
  <si>
    <t>uggage is on the floor next to a bed with a blue blanket.</t>
  </si>
  <si>
    <t>0.5136934465531576</t>
  </si>
  <si>
    <t>0.2657011892938018</t>
  </si>
  <si>
    <t xml:space="preserve"> misty picture of a person on a television with a video game controller.</t>
  </si>
  <si>
    <t>0.6968502836783336</t>
  </si>
  <si>
    <t>0.24150201641322533</t>
  </si>
  <si>
    <t>blue chairs and a couch in a living room with a large screen television.</t>
  </si>
  <si>
    <t>0.7693957387447142</t>
  </si>
  <si>
    <t>0.33089239986779956</t>
  </si>
  <si>
    <t>0.4300742906078338</t>
  </si>
  <si>
    <t>aptop on a desk with a keyboard and a mouse</t>
  </si>
  <si>
    <t>0.9822576281041964</t>
  </si>
  <si>
    <t>0.16305368757284192</t>
  </si>
  <si>
    <t>0.22562961616652025</t>
  </si>
  <si>
    <t>A flat screen television sitting on top of a wooden table.</t>
  </si>
  <si>
    <t>0.9073814452623361</t>
  </si>
  <si>
    <t xml:space="preserve"> Man and woman playing a video game in a room.</t>
  </si>
  <si>
    <t>0.7244885873146831</t>
  </si>
  <si>
    <t>0.3133702279940714</t>
  </si>
  <si>
    <t>ults playing video games in living room with large television.</t>
  </si>
  <si>
    <t>1.336256090555111</t>
  </si>
  <si>
    <t>0.2653317924989847</t>
  </si>
  <si>
    <t xml:space="preserve"> Man and woman sitting at a table with a laptop and a printer.</t>
  </si>
  <si>
    <t>0.11450981944981205</t>
  </si>
  <si>
    <t xml:space="preserve"> A woman is taking a selfie in a mirror.</t>
  </si>
  <si>
    <t>0.9056753817219844</t>
  </si>
  <si>
    <t>0.12296769184726997</t>
  </si>
  <si>
    <t>1.1585294659169196</t>
  </si>
  <si>
    <t>0.28959404782934195</t>
  </si>
  <si>
    <t xml:space="preserve"> The view of a laptop screen with a picture of a man on it.</t>
  </si>
  <si>
    <t>1.032412759919504</t>
  </si>
  <si>
    <t>0.32503162900088317</t>
  </si>
  <si>
    <t>0.12953235551535683</t>
  </si>
  <si>
    <t>0.31070504716756864</t>
  </si>
  <si>
    <t xml:space="preserve"> A bed with a white sheet and pillows in a room.</t>
  </si>
  <si>
    <t>0.6765161510019323</t>
  </si>
  <si>
    <t>legant living room with large brown couches and a large window.</t>
  </si>
  <si>
    <t>1.1550997626641868</t>
  </si>
  <si>
    <t>0.5257131209911159</t>
  </si>
  <si>
    <t>ordic table with a laptop, a bottle of wine and a bed.</t>
  </si>
  <si>
    <t>1.4448898755025499</t>
  </si>
  <si>
    <t xml:space="preserve"> escalator with a bunch of empty seats and a person standing at one end</t>
  </si>
  <si>
    <t>0.5318158452120967</t>
  </si>
  <si>
    <t>0.16024382757018651</t>
  </si>
  <si>
    <t>hat, a clock, a book, and a picture on a wall in a room.</t>
  </si>
  <si>
    <t>0.9997000586997861</t>
  </si>
  <si>
    <t>0.20084776334776336</t>
  </si>
  <si>
    <t xml:space="preserve"> A man standing in a living room playing a video game.</t>
  </si>
  <si>
    <t>1.3692304956529586</t>
  </si>
  <si>
    <t>0.41630998345284065</t>
  </si>
  <si>
    <t>blue and white bedroom with a bed, desk, and a television.</t>
  </si>
  <si>
    <t>1.081799844588133</t>
  </si>
  <si>
    <t>0.32649521765742645</t>
  </si>
  <si>
    <t xml:space="preserve"> Man eating a hot dog and a woman eating a hot dog.</t>
  </si>
  <si>
    <t>1.0066436655206648</t>
  </si>
  <si>
    <t>0.23507392952269113</t>
  </si>
  <si>
    <t>blue and white living room with a couch, chair, and table.</t>
  </si>
  <si>
    <t>0.9998280235870491</t>
  </si>
  <si>
    <t>0.24374554543386667</t>
  </si>
  <si>
    <t xml:space="preserve"> People sitting at tables in a large room with a lot of people around them.</t>
  </si>
  <si>
    <t>1.4911293648258144</t>
  </si>
  <si>
    <t>0.47928184900610854</t>
  </si>
  <si>
    <t>rambled couches and a television in a living room</t>
  </si>
  <si>
    <t>1.3916280102681298</t>
  </si>
  <si>
    <t>0.4832684649178643</t>
  </si>
  <si>
    <t>0.3135272894137118</t>
  </si>
  <si>
    <t>0.14526280783764156</t>
  </si>
  <si>
    <t>0.1935483870967742</t>
  </si>
  <si>
    <t>0.20749103198755975</t>
  </si>
  <si>
    <t>Two people sitting at a table with laptops and a laptop.</t>
  </si>
  <si>
    <t>0.7743663382620898</t>
  </si>
  <si>
    <t>0.2119419121084619</t>
  </si>
  <si>
    <t>People sitting around a table with a laptop and a beer.</t>
  </si>
  <si>
    <t>0.6192477608052858</t>
  </si>
  <si>
    <t>0.15189003892751524</t>
  </si>
  <si>
    <t xml:space="preserve"> Man playing a video game on a large screen television.</t>
  </si>
  <si>
    <t>1.2459246078123596</t>
  </si>
  <si>
    <t>0.23617165005337407</t>
  </si>
  <si>
    <t xml:space="preserve"> Man in a kitchen preparing food on a stove top.</t>
  </si>
  <si>
    <t>1.190966151646463</t>
  </si>
  <si>
    <t>0.22375505655212707</t>
  </si>
  <si>
    <t xml:space="preserve"> Man and woman playing Wii in a living room with a man watching.</t>
  </si>
  <si>
    <t>0.6440933492582105</t>
  </si>
  <si>
    <t>0.2815363267032053</t>
  </si>
  <si>
    <t xml:space="preserve"> A person holding a cell phone with a picture of a man on it.</t>
  </si>
  <si>
    <t>1.2490797799985263</t>
  </si>
  <si>
    <t>0.15329032809295967</t>
  </si>
  <si>
    <t xml:space="preserve"> this is a living room with a couch and a table</t>
  </si>
  <si>
    <t>1.4738122531737279</t>
  </si>
  <si>
    <t>0.20088439339150294</t>
  </si>
  <si>
    <t xml:space="preserve"> The cat is sitting on the table in front of the television.</t>
  </si>
  <si>
    <t>0.6340392211357571</t>
  </si>
  <si>
    <t>0.4323018670498727</t>
  </si>
  <si>
    <t>A kitchen with a refrigerator and a microwave on a counter.</t>
  </si>
  <si>
    <t>1.352002883595881</t>
  </si>
  <si>
    <t>0.19747482776894543</t>
  </si>
  <si>
    <t xml:space="preserve"> Man playing Wii bowling on a large television in a living room.</t>
  </si>
  <si>
    <t>0.7605095754835172</t>
  </si>
  <si>
    <t>0.3443190986691026</t>
  </si>
  <si>
    <t>1.2014411532903766</t>
  </si>
  <si>
    <t>0.3109094213953549</t>
  </si>
  <si>
    <t>aint pieces of furniture and a fireplace in a living room.</t>
  </si>
  <si>
    <t>0.6366121276971417</t>
  </si>
  <si>
    <t>0.23608982028158546</t>
  </si>
  <si>
    <t>A living room with a large television and a book shelf.</t>
  </si>
  <si>
    <t>1.3567892141897966</t>
  </si>
  <si>
    <t>0.2515469626896478</t>
  </si>
  <si>
    <t xml:space="preserve"> People playing a video game in a living room with a large screen.</t>
  </si>
  <si>
    <t>0.6857355938890718</t>
  </si>
  <si>
    <t>0.3772556156891022</t>
  </si>
  <si>
    <t>aint kitchen with wooden cabinets and wooden flooring and a large window.</t>
  </si>
  <si>
    <t>0.7546504691140669</t>
  </si>
  <si>
    <t>0.5326986232189633</t>
  </si>
  <si>
    <t>0.4175536814870402</t>
  </si>
  <si>
    <t>0.38979312989356857</t>
  </si>
  <si>
    <t>ilet, sink, and window in a small room.</t>
  </si>
  <si>
    <t>0.7131901031628104</t>
  </si>
  <si>
    <t>0.18389230227370565</t>
  </si>
  <si>
    <t>1.085605278599088</t>
  </si>
  <si>
    <t>0.16726283623730062</t>
  </si>
  <si>
    <t>plate with a woman sitting on the floor with a laptop.</t>
  </si>
  <si>
    <t>1.1031030981648942</t>
  </si>
  <si>
    <t>0.1574667933284855</t>
  </si>
  <si>
    <t xml:space="preserve"> A woman and a man are standing in front of a laptop.</t>
  </si>
  <si>
    <t>0.8966977556465806</t>
  </si>
  <si>
    <t>0.37471957960529795</t>
  </si>
  <si>
    <t>ults sitting at table with assortment of food items in large room.</t>
  </si>
  <si>
    <t>0.7863942873115811</t>
  </si>
  <si>
    <t>hat, cat, and television screen displayed on a wooden entertainment center.</t>
  </si>
  <si>
    <t>1.1190656213555676</t>
  </si>
  <si>
    <t>0.16662045575783122</t>
  </si>
  <si>
    <t>ven with a table and chairs and a tv in the corner</t>
  </si>
  <si>
    <t>1.306014770624147</t>
  </si>
  <si>
    <t>0.27743694444410727</t>
  </si>
  <si>
    <t>formal bed with white bedspread and pillows in a hotel room</t>
  </si>
  <si>
    <t>0.5037747256916935</t>
  </si>
  <si>
    <t>0.19936988640501757</t>
  </si>
  <si>
    <t xml:space="preserve"> A man standing in front of a TV holding a Wii controller.</t>
  </si>
  <si>
    <t>1.4194532746418433</t>
  </si>
  <si>
    <t>0.18513439321487274</t>
  </si>
  <si>
    <t xml:space="preserve"> A man in a green shirt is cutting into a cake.</t>
  </si>
  <si>
    <t>1.0115967229978629</t>
  </si>
  <si>
    <t>0.11647469908084569</t>
  </si>
  <si>
    <t>aptop on a desk with a monitor and a keyboard</t>
  </si>
  <si>
    <t>1.2787458718707403</t>
  </si>
  <si>
    <t>0.3848936700233375</t>
  </si>
  <si>
    <t>0.16370477891986038</t>
  </si>
  <si>
    <t>0.26329183785403953</t>
  </si>
  <si>
    <t>A bottle of wine and a glass of wine sit on a wooden table.</t>
  </si>
  <si>
    <t>1.4281715681004301</t>
  </si>
  <si>
    <t>0.24872801614778509</t>
  </si>
  <si>
    <t>aptop computer on desk with a bottle of wine and a glass of wine.</t>
  </si>
  <si>
    <t>0.2101335057535713</t>
  </si>
  <si>
    <t>0.3097997014098589</t>
  </si>
  <si>
    <t>formal furniture in a living room with a fireplace and a large window.</t>
  </si>
  <si>
    <t>1.4745374799882698</t>
  </si>
  <si>
    <t>0.46324718297586714</t>
  </si>
  <si>
    <t xml:space="preserve"> A bench on a beach near the ocean with a view of the ocean.</t>
  </si>
  <si>
    <t>0.8095401262765916</t>
  </si>
  <si>
    <t>0.23159596188747736</t>
  </si>
  <si>
    <t xml:space="preserve"> A woman sitting at a desk with a laptop and a desktop computer.</t>
  </si>
  <si>
    <t>1.4330287810118367</t>
  </si>
  <si>
    <t>0.23953809204546758</t>
  </si>
  <si>
    <t>0.10318861149640234</t>
  </si>
  <si>
    <t>aptop computer sitting on a desk with a cup of coffee.</t>
  </si>
  <si>
    <t>1.0832668644034573</t>
  </si>
  <si>
    <t>0.24919327608989525</t>
  </si>
  <si>
    <t xml:space="preserve"> The young boy is enjoying his birthday cake with the candles.</t>
  </si>
  <si>
    <t>0.5039163195564732</t>
  </si>
  <si>
    <t>0.1641830904982126</t>
  </si>
  <si>
    <t xml:space="preserve"> Tennis player in a white shirt and black pants playing a game on a Wii.</t>
  </si>
  <si>
    <t>0.19397856994751606</t>
  </si>
  <si>
    <t xml:space="preserve"> THIS IS A PICTURE OF A REMOTE CONTROL AND A REMOTE</t>
  </si>
  <si>
    <t>1.0220584963321293</t>
  </si>
  <si>
    <t>0.18342239105297392</t>
  </si>
  <si>
    <t>blue and white striped chairs and a table in a room</t>
  </si>
  <si>
    <t>0.5925992625982454</t>
  </si>
  <si>
    <t>0.1635127547797931</t>
  </si>
  <si>
    <t>HOT DOG LYING DOWN ON A BED IN A ROOM</t>
  </si>
  <si>
    <t>1.2515131392719936</t>
  </si>
  <si>
    <t>0.2363928255351338</t>
  </si>
  <si>
    <t xml:space="preserve"> The room is full of different types of appliances.</t>
  </si>
  <si>
    <t>1.2501589712089307</t>
  </si>
  <si>
    <t>0.1317244006188183</t>
  </si>
  <si>
    <t>urnished living room with a couch, chair, and coffee table.</t>
  </si>
  <si>
    <t>0.9648379240018835</t>
  </si>
  <si>
    <t>0.3481235873694403</t>
  </si>
  <si>
    <t xml:space="preserve"> A black cat sitting on a desk in a room.</t>
  </si>
  <si>
    <t>0.6509462439636857</t>
  </si>
  <si>
    <t>0.3808632287255246</t>
  </si>
  <si>
    <t xml:space="preserve"> nightstands and lamps are on in a large room.</t>
  </si>
  <si>
    <t>0.8033342700208402</t>
  </si>
  <si>
    <t>0.23363404689092762</t>
  </si>
  <si>
    <t>lderly couple preparing food in large kitchen area of home.</t>
  </si>
  <si>
    <t>0.5225225634216365</t>
  </si>
  <si>
    <t>0.12717324274345196</t>
  </si>
  <si>
    <t>0.6924352488127586</t>
  </si>
  <si>
    <t>0.24477232131237284</t>
  </si>
  <si>
    <t>ults standing near a train at a train station with luggage.</t>
  </si>
  <si>
    <t>1.161804760869316</t>
  </si>
  <si>
    <t>0.15348267877203844</t>
  </si>
  <si>
    <t>A table with a laptop, a glass of wine, and a bottle of wine.</t>
  </si>
  <si>
    <t>0.8599447119278351</t>
  </si>
  <si>
    <t>0.16657240825168654</t>
  </si>
  <si>
    <t>aint work station with a large television and a large stack of books.</t>
  </si>
  <si>
    <t>0.9027257510235512</t>
  </si>
  <si>
    <t>0.2031045687416512</t>
  </si>
  <si>
    <t>aint bathroom with a sink, toilet and window with blinds.</t>
  </si>
  <si>
    <t>1.4118208728431365</t>
  </si>
  <si>
    <t>0.13621407063261223</t>
  </si>
  <si>
    <t>aptop computer on desk with a desktop computer and a printer</t>
  </si>
  <si>
    <t>0.6823822495366894</t>
  </si>
  <si>
    <t>0.28709919721500454</t>
  </si>
  <si>
    <t>0.6183685160423824</t>
  </si>
  <si>
    <t>0.2968509497344909</t>
  </si>
  <si>
    <t>aptop computer on desk with a desktop computer and a laptop.</t>
  </si>
  <si>
    <t>0.5238690873627091</t>
  </si>
  <si>
    <t>0.34878602953158355</t>
  </si>
  <si>
    <t xml:space="preserve"> The cat is sitting on top of the laptop on the desk.</t>
  </si>
  <si>
    <t>0.5968562656866242</t>
  </si>
  <si>
    <t>0.18442033123929183</t>
  </si>
  <si>
    <t>hat, papers, and a laptop on a desk in a room.</t>
  </si>
  <si>
    <t>1.0793514015398444</t>
  </si>
  <si>
    <t>0.23414289340689995</t>
  </si>
  <si>
    <t>aint room with a table and chairs and a couch</t>
  </si>
  <si>
    <t>1.206252746606733</t>
  </si>
  <si>
    <t>0.3086832580707207</t>
  </si>
  <si>
    <t xml:space="preserve"> Man playing Wii in living room with large television and book shelf.</t>
  </si>
  <si>
    <t>0.7906104710681001</t>
  </si>
  <si>
    <t>0.25762675089786213</t>
  </si>
  <si>
    <t xml:space="preserve"> A woman is playing a game of tennis on the court.</t>
  </si>
  <si>
    <t>0.6500196154283834</t>
  </si>
  <si>
    <t>legant kitchen with island counter top and large mirror</t>
  </si>
  <si>
    <t>1.4368502961690324</t>
  </si>
  <si>
    <t>0.20173611111111106</t>
  </si>
  <si>
    <t>hat, wires, books, and other items are on a desk.</t>
  </si>
  <si>
    <t>1.1091389069532465</t>
  </si>
  <si>
    <t>0.16847573684539147</t>
  </si>
  <si>
    <t xml:space="preserve"> WOMAN CUTTING CAKE ON PLATE WITH CHILDREN AND CHILDREN</t>
  </si>
  <si>
    <t>1.2539690284997838</t>
  </si>
  <si>
    <t>0.11785436785436787</t>
  </si>
  <si>
    <t>plate of food with a man sitting in a chair in the middle of it</t>
  </si>
  <si>
    <t>0.5968741368377898</t>
  </si>
  <si>
    <t>0.2231218289626505</t>
  </si>
  <si>
    <t>legant bathroom with a large mirror and a large vanity.</t>
  </si>
  <si>
    <t>1.2982910699916066</t>
  </si>
  <si>
    <t>0.38330947331645326</t>
  </si>
  <si>
    <t xml:space="preserve"> A dog sitting on a desk in front of a computer.</t>
  </si>
  <si>
    <t>1.1764953434130363</t>
  </si>
  <si>
    <t>0.44672808780849405</t>
  </si>
  <si>
    <t>blue and white bathroom with a large mirror and a red towel.</t>
  </si>
  <si>
    <t>0.6788923559605398</t>
  </si>
  <si>
    <t>0.2088299347832502</t>
  </si>
  <si>
    <t xml:space="preserve"> The small child is playing with the remote control.</t>
  </si>
  <si>
    <t>1.3009726984495233</t>
  </si>
  <si>
    <t xml:space="preserve"> A man and woman sitting on a couch with a laptop.</t>
  </si>
  <si>
    <t>1.2796605080978245</t>
  </si>
  <si>
    <t>0.14352497504344292</t>
  </si>
  <si>
    <t>aint work area with a bike parked next to a wall.</t>
  </si>
  <si>
    <t>1.1308894456129028</t>
  </si>
  <si>
    <t>0.29490180225474344</t>
  </si>
  <si>
    <t>1.106438292436721</t>
  </si>
  <si>
    <t>0.17638305322128853</t>
  </si>
  <si>
    <t xml:space="preserve"> The vase is full of flowers on the table.</t>
  </si>
  <si>
    <t>1.1578143259745115</t>
  </si>
  <si>
    <t>0.10238503969867208</t>
  </si>
  <si>
    <t>aint white bathroom with a black and white tiled floor</t>
  </si>
  <si>
    <t>0.9612699610387029</t>
  </si>
  <si>
    <t xml:space="preserve"> lodge room with a large bed, two chairs, a table, a television and a fireplace.</t>
  </si>
  <si>
    <t>1.3879850196477421</t>
  </si>
  <si>
    <t>0.4989370586835295</t>
  </si>
  <si>
    <t>0.3651845339744872</t>
  </si>
  <si>
    <t>0.10088180726076935</t>
  </si>
  <si>
    <t>0.2832195999070987</t>
  </si>
  <si>
    <t>1.4161876236804458</t>
  </si>
  <si>
    <t>0.48893812441847917</t>
  </si>
  <si>
    <t xml:space="preserve"> A small boat sits on the beach near the ocean.</t>
  </si>
  <si>
    <t>1.1390007110082432</t>
  </si>
  <si>
    <t>aint white kitchen with a large window and wooden floors.</t>
  </si>
  <si>
    <t>0.5874916979636353</t>
  </si>
  <si>
    <t>0.19597786952608306</t>
  </si>
  <si>
    <t>blue walled desk with a computer and a keyboard on top of it.</t>
  </si>
  <si>
    <t>1.0792741294060093</t>
  </si>
  <si>
    <t>0.3360879236302228</t>
  </si>
  <si>
    <t>aptop on a small table with a small book shelf above it</t>
  </si>
  <si>
    <t>1.0126219229110571</t>
  </si>
  <si>
    <t>0.20966926197002103</t>
  </si>
  <si>
    <t>ands holding a small bottle of wine in front of a computer keyboard.</t>
  </si>
  <si>
    <t>0.9558164791319281</t>
  </si>
  <si>
    <t>0.24066518229158435</t>
  </si>
  <si>
    <t>aptop computer on desk with various papers and a printer</t>
  </si>
  <si>
    <t>0.18669390517310613</t>
  </si>
  <si>
    <t xml:space="preserve"> this is a living room with a christmas tree in the corner</t>
  </si>
  <si>
    <t>1.2940047305994522</t>
  </si>
  <si>
    <t>0.8257228238447705</t>
  </si>
  <si>
    <t>0.7834169866511463</t>
  </si>
  <si>
    <t>0.5619943065530242</t>
  </si>
  <si>
    <t>ults and child standing in a kitchen playing nintendo wii</t>
  </si>
  <si>
    <t>0.8971597491556561</t>
  </si>
  <si>
    <t>0.15145689710451682</t>
  </si>
  <si>
    <t>aptop computer on a desk with a monitor and a laptop.</t>
  </si>
  <si>
    <t>1.3256113909506901</t>
  </si>
  <si>
    <t xml:space="preserve"> A person laying in bed with a laptop and a cat.</t>
  </si>
  <si>
    <t>1.279556504372747</t>
  </si>
  <si>
    <t>0.22702446279296376</t>
  </si>
  <si>
    <t>urn, chairs, a table and a television in a room</t>
  </si>
  <si>
    <t>1.1509759140944724</t>
  </si>
  <si>
    <t>0.12383374655456598</t>
  </si>
  <si>
    <t>1.1751925687410747</t>
  </si>
  <si>
    <t>0.3197596224161689</t>
  </si>
  <si>
    <t>A room with a desk, laptop, and a bed.</t>
  </si>
  <si>
    <t>0.7780723326427453</t>
  </si>
  <si>
    <t>0.3183884132521351</t>
  </si>
  <si>
    <t xml:space="preserve"> Man playing a video game on a small television.</t>
  </si>
  <si>
    <t>1.046218153028907</t>
  </si>
  <si>
    <t>0.4398100836286113</t>
  </si>
  <si>
    <t xml:space="preserve"> this is a living room with a couch, chair, and a rug.</t>
  </si>
  <si>
    <t>1.040149330662127</t>
  </si>
  <si>
    <t>0.46785415966417715</t>
  </si>
  <si>
    <t>0.8174285797667136</t>
  </si>
  <si>
    <t>0.3226015329845975</t>
  </si>
  <si>
    <t>0.8675740737271117</t>
  </si>
  <si>
    <t>0.3496624610686488</t>
  </si>
  <si>
    <t>0.26238308137184757</t>
  </si>
  <si>
    <t>0.3319781442326211</t>
  </si>
  <si>
    <t>blue and white bathroom with blue and black tile floor.</t>
  </si>
  <si>
    <t>0.8705019141208615</t>
  </si>
  <si>
    <t xml:space="preserve"> Man in black shirt and glasses using a laptop computer.</t>
  </si>
  <si>
    <t>1.2197654616219722</t>
  </si>
  <si>
    <t>0.1594811884024537</t>
  </si>
  <si>
    <t>hat, laptop, and desktop computer on a desk with a mouse.</t>
  </si>
  <si>
    <t>0.8561730265281431</t>
  </si>
  <si>
    <t>0.3102673228161284</t>
  </si>
  <si>
    <t>aint workstation with a plant and a laptop on a table</t>
  </si>
  <si>
    <t>1.1495169298577341</t>
  </si>
  <si>
    <t>0.3369517632536768</t>
  </si>
  <si>
    <t xml:space="preserve"> Tennis player taking a swing at a tennis ball</t>
  </si>
  <si>
    <t>0.6954914537606608</t>
  </si>
  <si>
    <t>ordic woman playing a video game on a large screen television.</t>
  </si>
  <si>
    <t>1.0144400212304943</t>
  </si>
  <si>
    <t>0.2173236595078006</t>
  </si>
  <si>
    <t>HERE IS A WHITE PICTURE OF A WHITE SHOWER AND A PICTURE OF FOOD</t>
  </si>
  <si>
    <t>1.0599429582690003</t>
  </si>
  <si>
    <t>0.16593180653558293</t>
  </si>
  <si>
    <t>Two men playing a game with Nintendo Wii controllers in a room.</t>
  </si>
  <si>
    <t>0.8727317650417064</t>
  </si>
  <si>
    <t>0.30508628936391285</t>
  </si>
  <si>
    <t xml:space="preserve"> cooks in a kitchen preparing food in a large pot</t>
  </si>
  <si>
    <t>1.3257568175201115</t>
  </si>
  <si>
    <t>0.1473496232689273</t>
  </si>
  <si>
    <t>blue and white kitchen with a sink and a stove</t>
  </si>
  <si>
    <t>0.7444771642714633</t>
  </si>
  <si>
    <t>0.15412865443955434</t>
  </si>
  <si>
    <t>blue walls and a white desk with a computer and a phone</t>
  </si>
  <si>
    <t>0.9351979132507421</t>
  </si>
  <si>
    <t>0.4160474338497391</t>
  </si>
  <si>
    <t xml:space="preserve"> A man standing on a sidewalk with a suitcase and a bag.</t>
  </si>
  <si>
    <t>0.8936794940634338</t>
  </si>
  <si>
    <t>0.3359456689162953</t>
  </si>
  <si>
    <t xml:space="preserve"> The man is playing a video game on the television.</t>
  </si>
  <si>
    <t>0.5407366534104383</t>
  </si>
  <si>
    <t>0.13060566560857767</t>
  </si>
  <si>
    <t xml:space="preserve"> elderly people playing a video game in a living room</t>
  </si>
  <si>
    <t>0.7890149638439146</t>
  </si>
  <si>
    <t>0.15711548284204332</t>
  </si>
  <si>
    <t>0.8002402691960119</t>
  </si>
  <si>
    <t>0.5969050332776831</t>
  </si>
  <si>
    <t>hatcases and a chair in a room with a television set</t>
  </si>
  <si>
    <t>0.8778973151460233</t>
  </si>
  <si>
    <t>0.27002072532337795</t>
  </si>
  <si>
    <t xml:space="preserve"> The light is on in the bathroom with the window open.</t>
  </si>
  <si>
    <t>1.4636658262849094</t>
  </si>
  <si>
    <t>0.18158350658350658</t>
  </si>
  <si>
    <t xml:space="preserve"> Two people playing a video game in a room with a large screen.</t>
  </si>
  <si>
    <t>1.3639736330682948</t>
  </si>
  <si>
    <t>0.4198846509853006</t>
  </si>
  <si>
    <t xml:space="preserve"> package of electronic equipment sitting on a table with a remote control.</t>
  </si>
  <si>
    <t>0.9675641077571294</t>
  </si>
  <si>
    <t>0.19819690590276978</t>
  </si>
  <si>
    <t>hat, rice, and vegetables are on a table with a bottle of water.</t>
  </si>
  <si>
    <t>1.093889209454801</t>
  </si>
  <si>
    <t>0.18716715589961005</t>
  </si>
  <si>
    <t>blue and white living room with a white couch and a white chair.</t>
  </si>
  <si>
    <t>1.4674402282743766</t>
  </si>
  <si>
    <t>0.2930031175754798</t>
  </si>
  <si>
    <t xml:space="preserve"> People are sitting around a table with a laptop and a bottle of wine.</t>
  </si>
  <si>
    <t>0.5507250234196233</t>
  </si>
  <si>
    <t>0.3498296438690579</t>
  </si>
  <si>
    <t>blue and white desk with a laptop and a desktop computer.</t>
  </si>
  <si>
    <t>0.9399839903062338</t>
  </si>
  <si>
    <t>0.2552511120546084</t>
  </si>
  <si>
    <t>ordic designed bed in a modern hotel room with a large floral bedspread</t>
  </si>
  <si>
    <t>0.9687363785613822</t>
  </si>
  <si>
    <t>0.44017746352854586</t>
  </si>
  <si>
    <t>legant kitchen with a large window and a large counter</t>
  </si>
  <si>
    <t>1.4850900664021944</t>
  </si>
  <si>
    <t>0.12599720048569885</t>
  </si>
  <si>
    <t>urnace room with a large window and a large window.</t>
  </si>
  <si>
    <t>0.8536106053456375</t>
  </si>
  <si>
    <t>0.32167901988754394</t>
  </si>
  <si>
    <t>ational display of a person laying in bed watching tv</t>
  </si>
  <si>
    <t>0.6425939193092284</t>
  </si>
  <si>
    <t>0.10221847327460962</t>
  </si>
  <si>
    <t>aint kitchen with white appliances and wood flooring and white appliances.</t>
  </si>
  <si>
    <t>1.0559045808021503</t>
  </si>
  <si>
    <t>0.27591815945250886</t>
  </si>
  <si>
    <t>0.27539954015794355</t>
  </si>
  <si>
    <t>hat, paper, and a cat sit on a desk.</t>
  </si>
  <si>
    <t>1.3833788401735574</t>
  </si>
  <si>
    <t>0.36395084981945985</t>
  </si>
  <si>
    <t>ordic lights hang over a bed in a hotel room.</t>
  </si>
  <si>
    <t>1.3935313864439163</t>
  </si>
  <si>
    <t>0.4064153709519254</t>
  </si>
  <si>
    <t>ults and children sitting in a living room playing video games.</t>
  </si>
  <si>
    <t>0.6989942661587547</t>
  </si>
  <si>
    <t>0.4179228986176259</t>
  </si>
  <si>
    <t xml:space="preserve"> lodge room with a couch, chair, table, and a window.</t>
  </si>
  <si>
    <t>1.4494808410327074</t>
  </si>
  <si>
    <t>0.33809794600255694</t>
  </si>
  <si>
    <t>ining room table with chairs, a couch, a table and a television.</t>
  </si>
  <si>
    <t>1.0104126584590305</t>
  </si>
  <si>
    <t>0.23221399535423926</t>
  </si>
  <si>
    <t>1.0474479399580923</t>
  </si>
  <si>
    <t>0.3542364281662538</t>
  </si>
  <si>
    <t>hat, paper, paper, and paper are on a desk.</t>
  </si>
  <si>
    <t>1.4160278652460734</t>
  </si>
  <si>
    <t>0.17543186061350724</t>
  </si>
  <si>
    <t>ults and children standing in kitchen area with food items on counter.</t>
  </si>
  <si>
    <t>1.2129440626025056</t>
  </si>
  <si>
    <t>uggage is piled up in a room with a couch and a chair.</t>
  </si>
  <si>
    <t>0.7218547502097012</t>
  </si>
  <si>
    <t>0.28303527477645496</t>
  </si>
  <si>
    <t xml:space="preserve"> A man is standing on a porch with a dog.</t>
  </si>
  <si>
    <t>0.5764634852106358</t>
  </si>
  <si>
    <t>0.22457390850689285</t>
  </si>
  <si>
    <t>legant kitchen with island counter top and black appliances</t>
  </si>
  <si>
    <t>0.5673740282270752</t>
  </si>
  <si>
    <t>0.11421618504951839</t>
  </si>
  <si>
    <t xml:space="preserve"> A living room with a couch, chair, coffee table and a large window.</t>
  </si>
  <si>
    <t>0.9627794212260404</t>
  </si>
  <si>
    <t>0.3622384327760543</t>
  </si>
  <si>
    <t xml:space="preserve"> A truck parked on the beach next to the ocean.</t>
  </si>
  <si>
    <t>0.6768557189975756</t>
  </si>
  <si>
    <t>0.29401378548716534</t>
  </si>
  <si>
    <t>0.3522122195092288</t>
  </si>
  <si>
    <t>0.22537140454980084</t>
  </si>
  <si>
    <t>0.14842876634809132</t>
  </si>
  <si>
    <t>0.39540901085063773</t>
  </si>
  <si>
    <t>0.13933927676655067</t>
  </si>
  <si>
    <t>0.3395747497128792</t>
  </si>
  <si>
    <t>0.2878291790974811</t>
  </si>
  <si>
    <t>Training Validation Data, no LGCL</t>
  </si>
  <si>
    <t>0.5846330951168287</t>
  </si>
  <si>
    <t xml:space="preserve"> people are playing a video game together</t>
  </si>
  <si>
    <t>0.6381820896748687</t>
  </si>
  <si>
    <t>0.4490935799743743</t>
  </si>
  <si>
    <t>0.39539712677429373</t>
  </si>
  <si>
    <t>0.32668286409255015</t>
  </si>
  <si>
    <t>0.23871821938410007</t>
  </si>
  <si>
    <t xml:space="preserve"> white and black wine bottle on a table</t>
  </si>
  <si>
    <t>0.5344025499225682</t>
  </si>
  <si>
    <t>0.5003287150764929</t>
  </si>
  <si>
    <t>0.1571307396770646</t>
  </si>
  <si>
    <t xml:space="preserve"> woman in black shirt and black top sitting at a table</t>
  </si>
  <si>
    <t>0.5825485570527185</t>
  </si>
  <si>
    <t xml:space="preserve"> empty living room with a couch, coffee table, and a couch.</t>
  </si>
  <si>
    <t>1.490954584531863</t>
  </si>
  <si>
    <t>0.4407492297026031</t>
  </si>
  <si>
    <t xml:space="preserve"> is a woman that is laying on a bed</t>
  </si>
  <si>
    <t>0.6907717679470118</t>
  </si>
  <si>
    <t>0.39731586160752824</t>
  </si>
  <si>
    <t xml:space="preserve"> kitchen with a sink and a window</t>
  </si>
  <si>
    <t>1.3249345517310838</t>
  </si>
  <si>
    <t>0.6129752413741056</t>
  </si>
  <si>
    <t>0.1896522201723435</t>
  </si>
  <si>
    <t>0.10900412505992108</t>
  </si>
  <si>
    <t>0.26734552473426165</t>
  </si>
  <si>
    <t xml:space="preserve"> bathroom with a sink, mirror, and a mirror.</t>
  </si>
  <si>
    <t>1.0104946676866073</t>
  </si>
  <si>
    <t>0.25925267770787724</t>
  </si>
  <si>
    <t xml:space="preserve"> little girl is eating a doughnut</t>
  </si>
  <si>
    <t>1.0827665071755979</t>
  </si>
  <si>
    <t>0.49523020988320327</t>
  </si>
  <si>
    <t>0.15705900667750333</t>
  </si>
  <si>
    <t>0.12500000000000003</t>
  </si>
  <si>
    <t>0.2264869747577906</t>
  </si>
  <si>
    <t xml:space="preserve"> laptop is on a desk with a lot of papers</t>
  </si>
  <si>
    <t>1.4121805936973781</t>
  </si>
  <si>
    <t>0.2873909384972526</t>
  </si>
  <si>
    <t xml:space="preserve"> people sitting at a table eating food</t>
  </si>
  <si>
    <t>0.5895466102543185</t>
  </si>
  <si>
    <t>0.6351142315744462</t>
  </si>
  <si>
    <t>0.5681768349127608</t>
  </si>
  <si>
    <t>0.5112863131654276</t>
  </si>
  <si>
    <t>0.2776013836186989</t>
  </si>
  <si>
    <t xml:space="preserve"> bathroom with a toilet and a sink</t>
  </si>
  <si>
    <t>0.6514390575310556</t>
  </si>
  <si>
    <t>0.6051924329671248</t>
  </si>
  <si>
    <t>0.5733391603387087</t>
  </si>
  <si>
    <t>0.38969587176721854</t>
  </si>
  <si>
    <t xml:space="preserve"> bottle of wine and a bottle of wine sit on a table.</t>
  </si>
  <si>
    <t>1.134070586014165</t>
  </si>
  <si>
    <t>0.7512131188464936</t>
  </si>
  <si>
    <t>0.6799681807974028</t>
  </si>
  <si>
    <t>0.5974178044844201</t>
  </si>
  <si>
    <t>0.4891044947231249</t>
  </si>
  <si>
    <t xml:space="preserve"> people riding bikes on a city street</t>
  </si>
  <si>
    <t>1.1529105942902818</t>
  </si>
  <si>
    <t>0.1897703065346097</t>
  </si>
  <si>
    <t xml:space="preserve"> animal is eating a banana with a bottle of milk</t>
  </si>
  <si>
    <t>1.4989500853965712</t>
  </si>
  <si>
    <t>0.2625707170256762</t>
  </si>
  <si>
    <t xml:space="preserve"> woman in a kitchen cooking a hot dog.</t>
  </si>
  <si>
    <t>0.6775572090767639</t>
  </si>
  <si>
    <t>0.15049003284297405</t>
  </si>
  <si>
    <t xml:space="preserve"> large kitchen with a table with plates and glasses on it.</t>
  </si>
  <si>
    <t>1.052720492930891</t>
  </si>
  <si>
    <t>0.24338306047983468</t>
  </si>
  <si>
    <t xml:space="preserve"> asian man eats a sandwich with a fork</t>
  </si>
  <si>
    <t>0.6919950249809469</t>
  </si>
  <si>
    <t>0.17424198931909213</t>
  </si>
  <si>
    <t xml:space="preserve"> woman is sitting on steps with a drink</t>
  </si>
  <si>
    <t>0.5971189114279895</t>
  </si>
  <si>
    <t>0.1047550712074918</t>
  </si>
  <si>
    <t xml:space="preserve"> pizza in a box on a table with a bottle of soda</t>
  </si>
  <si>
    <t>0.5612227770223686</t>
  </si>
  <si>
    <t>0.19491516908460432</t>
  </si>
  <si>
    <t xml:space="preserve"> people are eating pizza in a box</t>
  </si>
  <si>
    <t>0.15512782447871243</t>
  </si>
  <si>
    <t xml:space="preserve"> outdoor table with a plate of food and a glass of wine</t>
  </si>
  <si>
    <t>1.3979644966844533</t>
  </si>
  <si>
    <t>0.3320746250696661</t>
  </si>
  <si>
    <t xml:space="preserve"> young boy is looking at a fire in a brick oven.</t>
  </si>
  <si>
    <t>0.5748391817924697</t>
  </si>
  <si>
    <t>0.3508590892258041</t>
  </si>
  <si>
    <t xml:space="preserve"> people are preparing food in a kitchen</t>
  </si>
  <si>
    <t>1.3162896063174354</t>
  </si>
  <si>
    <t>0.14846550637941736</t>
  </si>
  <si>
    <t>0.16545951636435063</t>
  </si>
  <si>
    <t xml:space="preserve"> people sitting at a table eating food.</t>
  </si>
  <si>
    <t>0.6718780987246907</t>
  </si>
  <si>
    <t>0.5982025827726344</t>
  </si>
  <si>
    <t>0.5733442699900668</t>
  </si>
  <si>
    <t>0.5329462628216854</t>
  </si>
  <si>
    <t>0.3299303340209205</t>
  </si>
  <si>
    <t xml:space="preserve"> plates of food are on a table with plates of food.</t>
  </si>
  <si>
    <t>1.3180883067303069</t>
  </si>
  <si>
    <t>0.28515477015477014</t>
  </si>
  <si>
    <t xml:space="preserve"> is a woman standing in a kitchen with a refrigerator</t>
  </si>
  <si>
    <t>1.2986108477440053</t>
  </si>
  <si>
    <t>0.29072945238756004</t>
  </si>
  <si>
    <t xml:space="preserve"> people sitting at a table with a cake</t>
  </si>
  <si>
    <t>1.471355510130115</t>
  </si>
  <si>
    <t>0.4728708045015879</t>
  </si>
  <si>
    <t>0.2628128512426063</t>
  </si>
  <si>
    <t>less shirtless man in a park holding a frisbee</t>
  </si>
  <si>
    <t>1.0955178969739685</t>
  </si>
  <si>
    <t>0.3616761888904746</t>
  </si>
  <si>
    <t xml:space="preserve"> plates of food with fries and a side salad</t>
  </si>
  <si>
    <t>1.457554458025013</t>
  </si>
  <si>
    <t>0.21448629472025388</t>
  </si>
  <si>
    <t>0.31791638512868664</t>
  </si>
  <si>
    <t xml:space="preserve"> is a desk with a monitor and a keyboard</t>
  </si>
  <si>
    <t>1.4195719322382874</t>
  </si>
  <si>
    <t>0.6454972243679028</t>
  </si>
  <si>
    <t>0.37531192687516973</t>
  </si>
  <si>
    <t>0.26850764050764053</t>
  </si>
  <si>
    <t xml:space="preserve"> kitchen with a stove a refrigerator and a stove</t>
  </si>
  <si>
    <t>1.0589867737767413</t>
  </si>
  <si>
    <t>0.11479164774237742</t>
  </si>
  <si>
    <t>0.18686088440474408</t>
  </si>
  <si>
    <t xml:space="preserve"> person holding a cell phone in their hand.</t>
  </si>
  <si>
    <t>0.8401130478090536</t>
  </si>
  <si>
    <t>0.8824969025845955</t>
  </si>
  <si>
    <t>0.8309662374755561</t>
  </si>
  <si>
    <t>0.6705526390607728</t>
  </si>
  <si>
    <t>0.4456956862739176</t>
  </si>
  <si>
    <t xml:space="preserve"> refrigerator and a bottle of wine in a room.</t>
  </si>
  <si>
    <t>1.4227479565836956</t>
  </si>
  <si>
    <t>0.18532613671410597</t>
  </si>
  <si>
    <t>0.6438634551868836</t>
  </si>
  <si>
    <t>0.6552980970848462</t>
  </si>
  <si>
    <t>0.6088990377250362</t>
  </si>
  <si>
    <t>0.5578002860768766</t>
  </si>
  <si>
    <t>0.22546821645409726</t>
  </si>
  <si>
    <t xml:space="preserve"> plate of food with a sandwich and chips</t>
  </si>
  <si>
    <t>0.44153854132913556</t>
  </si>
  <si>
    <t>0.2964656251489377</t>
  </si>
  <si>
    <t>0.1409020089952245</t>
  </si>
  <si>
    <t>0.2535343264342163</t>
  </si>
  <si>
    <t xml:space="preserve"> different kinds of food on a table</t>
  </si>
  <si>
    <t>1.134701798607293</t>
  </si>
  <si>
    <t>0.3279715789102868</t>
  </si>
  <si>
    <t>0.11956475843702466</t>
  </si>
  <si>
    <t>0.14838522686630096</t>
  </si>
  <si>
    <t xml:space="preserve"> large pizza is on a metal tray</t>
  </si>
  <si>
    <t>1.1768850709953402</t>
  </si>
  <si>
    <t>0.5278411189829858</t>
  </si>
  <si>
    <t>0.4066110388796881</t>
  </si>
  <si>
    <t>0.3063313495270615</t>
  </si>
  <si>
    <t xml:space="preserve"> bathroom with a sink, toilet and mirror.</t>
  </si>
  <si>
    <t>1.0454469309569578</t>
  </si>
  <si>
    <t>0.34692738395863393</t>
  </si>
  <si>
    <t xml:space="preserve"> small bathroom with wooden cabinets and a white sink</t>
  </si>
  <si>
    <t>1.079249666920283</t>
  </si>
  <si>
    <t>0.2136111111111111</t>
  </si>
  <si>
    <t xml:space="preserve"> stuffed animals are on a shelf in a store</t>
  </si>
  <si>
    <t>0.5062671673648411</t>
  </si>
  <si>
    <t>0.10772396327951883</t>
  </si>
  <si>
    <t xml:space="preserve"> people are working on their laptops in a classroom</t>
  </si>
  <si>
    <t xml:space="preserve"> people are sitting at a table with a bottle of wine</t>
  </si>
  <si>
    <t>1.1803092467149376</t>
  </si>
  <si>
    <t>0.3346818377489923</t>
  </si>
  <si>
    <t xml:space="preserve"> person is eating a pizza at a restaurant.</t>
  </si>
  <si>
    <t>1.4334179770512083</t>
  </si>
  <si>
    <t>0.18092176081223305</t>
  </si>
  <si>
    <t>0.3593183106575964</t>
  </si>
  <si>
    <t xml:space="preserve"> bathroom with sink, mirror, and window in it</t>
  </si>
  <si>
    <t>0.8014058719422748</t>
  </si>
  <si>
    <t>0.15182897735365328</t>
  </si>
  <si>
    <t xml:space="preserve"> kitchen with a wooden table and a laptop on it</t>
  </si>
  <si>
    <t>1.2840826893958037</t>
  </si>
  <si>
    <t>0.31537387175579756</t>
  </si>
  <si>
    <t xml:space="preserve"> people are playing a video game in a living room</t>
  </si>
  <si>
    <t>1.0574433381533421</t>
  </si>
  <si>
    <t>0.4618602514017149</t>
  </si>
  <si>
    <t xml:space="preserve"> woman is holding a cell phone and talking on the phone</t>
  </si>
  <si>
    <t>0.9357787752949548</t>
  </si>
  <si>
    <t xml:space="preserve"> bathroom with a bath tub and a toilet</t>
  </si>
  <si>
    <t>1.494382975680265</t>
  </si>
  <si>
    <t>0.3534708428633313</t>
  </si>
  <si>
    <t>0.16593602907493957</t>
  </si>
  <si>
    <t>0.27861933298402614</t>
  </si>
  <si>
    <t xml:space="preserve"> plates of food and a sandwich on a table</t>
  </si>
  <si>
    <t>1.0140569350045703</t>
  </si>
  <si>
    <t xml:space="preserve"> green benches are on a city street</t>
  </si>
  <si>
    <t>0.9859540653872366</t>
  </si>
  <si>
    <t>0.23168286407366764</t>
  </si>
  <si>
    <t>0.30003976547141364</t>
  </si>
  <si>
    <t xml:space="preserve"> skateboarder is doing a trick on his skateboard</t>
  </si>
  <si>
    <t>1.317605984291046</t>
  </si>
  <si>
    <t>0.8451542547285166</t>
  </si>
  <si>
    <t>0.7119309108013355</t>
  </si>
  <si>
    <t>0.6147881529512644</t>
  </si>
  <si>
    <t>0.3697323375114142</t>
  </si>
  <si>
    <t xml:space="preserve"> people are eating food at a restaurant</t>
  </si>
  <si>
    <t>0.7891734020681811</t>
  </si>
  <si>
    <t>0.4016815092325757</t>
  </si>
  <si>
    <t>0.13668262354666066</t>
  </si>
  <si>
    <t>0.20557894574325553</t>
  </si>
  <si>
    <t>1.2936189831239426</t>
  </si>
  <si>
    <t>0.5675047991270782</t>
  </si>
  <si>
    <t>0.38535898603131136</t>
  </si>
  <si>
    <t>0.18651176671349295</t>
  </si>
  <si>
    <t>0.23819161695522242</t>
  </si>
  <si>
    <t xml:space="preserve"> bathroom with a shower and a sink in it</t>
  </si>
  <si>
    <t>1.2218402339148904</t>
  </si>
  <si>
    <t>0.31020827937494605</t>
  </si>
  <si>
    <t xml:space="preserve"> ornaments are on the shelf of a book case.</t>
  </si>
  <si>
    <t>1.238123782586742</t>
  </si>
  <si>
    <t>0.16310998750899233</t>
  </si>
  <si>
    <t xml:space="preserve"> little girl is sitting at a table with a laptop</t>
  </si>
  <si>
    <t>0.6776147435553445</t>
  </si>
  <si>
    <t>0.24500745726553047</t>
  </si>
  <si>
    <t xml:space="preserve"> people are in a kitchen with a lot of food</t>
  </si>
  <si>
    <t>1.297657558911716</t>
  </si>
  <si>
    <t>0.20293605022178704</t>
  </si>
  <si>
    <t xml:space="preserve"> plate of food sitting on a table next to a bottle of wine.</t>
  </si>
  <si>
    <t>0.6994517529996498</t>
  </si>
  <si>
    <t>0.8320502943378437</t>
  </si>
  <si>
    <t>0.6343353771959529</t>
  </si>
  <si>
    <t>0.3983287155156951</t>
  </si>
  <si>
    <t xml:space="preserve"> meat and vegetables are on a plate next to a glass of wine.</t>
  </si>
  <si>
    <t>1.4817622418811305</t>
  </si>
  <si>
    <t>0.32012603628578734</t>
  </si>
  <si>
    <t xml:space="preserve"> bathroom with a sink, mirror, and toilet.</t>
  </si>
  <si>
    <t>0.9852362604155068</t>
  </si>
  <si>
    <t>0.042818417332128766</t>
  </si>
  <si>
    <t>0.17399222944840112</t>
  </si>
  <si>
    <t xml:space="preserve"> woman sitting at a table with a pizza on it.</t>
  </si>
  <si>
    <t>0.8041730513914681</t>
  </si>
  <si>
    <t>0.4859631176232065</t>
  </si>
  <si>
    <t xml:space="preserve">  man eating a pizza with a fork and knife</t>
  </si>
  <si>
    <t>1.0461797868820297</t>
  </si>
  <si>
    <t>0.21350970017636683</t>
  </si>
  <si>
    <t xml:space="preserve"> kitchen with a stove top oven and a bottle of wine</t>
  </si>
  <si>
    <t>1.0178074259602392</t>
  </si>
  <si>
    <t xml:space="preserve"> people laying on a bed with a dog on a bed</t>
  </si>
  <si>
    <t>0.29421780687511934</t>
  </si>
  <si>
    <t xml:space="preserve"> bathroom with a sink, toilet and a mirror.</t>
  </si>
  <si>
    <t>1.3885616699639738</t>
  </si>
  <si>
    <t>0.20552324655133844</t>
  </si>
  <si>
    <t xml:space="preserve"> bathroom with a sink, a mirror, and a mirror.</t>
  </si>
  <si>
    <t>1.0274111833411899</t>
  </si>
  <si>
    <t>0.21480740802722229</t>
  </si>
  <si>
    <t xml:space="preserve"> kitchen with a stove a sink and a stove</t>
  </si>
  <si>
    <t>0.7787091051490145</t>
  </si>
  <si>
    <t>0.2975466200466201</t>
  </si>
  <si>
    <t xml:space="preserve"> people sit on a bench with luggage and bags.</t>
  </si>
  <si>
    <t>1.200272316105125</t>
  </si>
  <si>
    <t>0.2891727152749974</t>
  </si>
  <si>
    <t xml:space="preserve"> kitchen with a large stainless steel refrigerator</t>
  </si>
  <si>
    <t>0.14801873127194567</t>
  </si>
  <si>
    <t>0.8840651093024299</t>
  </si>
  <si>
    <t>0.7078028412278314</t>
  </si>
  <si>
    <t>0.6406749273121642</t>
  </si>
  <si>
    <t>0.5797161910562567</t>
  </si>
  <si>
    <t>0.31056983120727566</t>
  </si>
  <si>
    <t xml:space="preserve"> person is pouring a bottle of water on a desk</t>
  </si>
  <si>
    <t>1.3398090724888116</t>
  </si>
  <si>
    <t>0.22120569592134426</t>
  </si>
  <si>
    <t xml:space="preserve"> tent with a bunch of people sitting on it.</t>
  </si>
  <si>
    <t>0.16799358412017834</t>
  </si>
  <si>
    <t xml:space="preserve"> open box of pizza with a bottle of soda and a bottle of soda.</t>
  </si>
  <si>
    <t>0.7534868992152609</t>
  </si>
  <si>
    <t>0.24927248677248678</t>
  </si>
  <si>
    <t xml:space="preserve"> man in a black shirt is holding a beer</t>
  </si>
  <si>
    <t>0.7309176191790756</t>
  </si>
  <si>
    <t xml:space="preserve"> bathroom with a sink and mirror above it</t>
  </si>
  <si>
    <t>1.4329248347247652</t>
  </si>
  <si>
    <t>0.7828303103675857</t>
  </si>
  <si>
    <t>0.7311104457090247</t>
  </si>
  <si>
    <t>0.4428483699540117</t>
  </si>
  <si>
    <t xml:space="preserve"> little boy is eating food in a box</t>
  </si>
  <si>
    <t>0.8522181209395826</t>
  </si>
  <si>
    <t>0.18192176756666106</t>
  </si>
  <si>
    <t xml:space="preserve"> people sitting at a table eating donuts</t>
  </si>
  <si>
    <t>1.3325012552830269</t>
  </si>
  <si>
    <t>0.38930929939947584</t>
  </si>
  <si>
    <t>0.3427610308253561</t>
  </si>
  <si>
    <t>0.28319415510892393</t>
  </si>
  <si>
    <t>0.31654765549584324</t>
  </si>
  <si>
    <t xml:space="preserve"> plates of food on a table with a vase of flowers</t>
  </si>
  <si>
    <t>0.6165594376095127</t>
  </si>
  <si>
    <t>0.16059684772825106</t>
  </si>
  <si>
    <t xml:space="preserve"> woman is sitting on a pink suitcase</t>
  </si>
  <si>
    <t>1.4504490107975703</t>
  </si>
  <si>
    <t>0.028634401465295497</t>
  </si>
  <si>
    <t xml:space="preserve"> mirror is on the wall of a train</t>
  </si>
  <si>
    <t>0.7939749528156798</t>
  </si>
  <si>
    <t>0.16945160310197083</t>
  </si>
  <si>
    <t xml:space="preserve"> plates of food on a table with plates of food</t>
  </si>
  <si>
    <t>0.8208723462646912</t>
  </si>
  <si>
    <t>0.2732493844728124</t>
  </si>
  <si>
    <t xml:space="preserve"> woman is holding a bottle of beer and talking on her cell phone</t>
  </si>
  <si>
    <t>1.3680096715995929</t>
  </si>
  <si>
    <t>0.35513744465522745</t>
  </si>
  <si>
    <t xml:space="preserve"> is a cake that is on a table with a bottle of wine</t>
  </si>
  <si>
    <t>1.3835990029314362</t>
  </si>
  <si>
    <t>0.17793674514956676</t>
  </si>
  <si>
    <t xml:space="preserve"> people eating pizza at a table with a lot of people around.</t>
  </si>
  <si>
    <t>0.5242724764253117</t>
  </si>
  <si>
    <t>0.4200403324588115</t>
  </si>
  <si>
    <t xml:space="preserve"> is a man sitting on a couch with a laptop</t>
  </si>
  <si>
    <t>1.1911288392873547</t>
  </si>
  <si>
    <t>0.43543187772463005</t>
  </si>
  <si>
    <t xml:space="preserve"> people are sitting on a bench in the grass.</t>
  </si>
  <si>
    <t>0.9285681400854908</t>
  </si>
  <si>
    <t>0.27927578835151234</t>
  </si>
  <si>
    <t xml:space="preserve"> man in a suit is talking on a cell phone</t>
  </si>
  <si>
    <t>1.1688073270660637</t>
  </si>
  <si>
    <t>0.20019128230098207</t>
  </si>
  <si>
    <t xml:space="preserve"> plates of food and drinks on a table.</t>
  </si>
  <si>
    <t>0.8959221938529582</t>
  </si>
  <si>
    <t>0.12205387205387204</t>
  </si>
  <si>
    <t xml:space="preserve"> a person is standing in front of a pizza</t>
  </si>
  <si>
    <t>1.3139379359748142</t>
  </si>
  <si>
    <t>0.3619543650793651</t>
  </si>
  <si>
    <t xml:space="preserve"> bathroom with a sink and a toilet</t>
  </si>
  <si>
    <t>0.8203017030748287</t>
  </si>
  <si>
    <t>0.4835447404743731</t>
  </si>
  <si>
    <t>0.34436433952903805</t>
  </si>
  <si>
    <t xml:space="preserve"> bathroom with a sink, toilet and bathtub.</t>
  </si>
  <si>
    <t>1.4478326917144364</t>
  </si>
  <si>
    <t>0.3086066999241838</t>
  </si>
  <si>
    <t>0.12657485247324374</t>
  </si>
  <si>
    <t>0.33127056833769797</t>
  </si>
  <si>
    <t xml:space="preserve"> bottle of wine and a glass of wine</t>
  </si>
  <si>
    <t>1.2024654021314307</t>
  </si>
  <si>
    <t>0.47691613245122827</t>
  </si>
  <si>
    <t>0.3119369239808561</t>
  </si>
  <si>
    <t>0.14643803168582153</t>
  </si>
  <si>
    <t>0.2837358105668897</t>
  </si>
  <si>
    <t xml:space="preserve"> a man and a woman holding a bottle of wine</t>
  </si>
  <si>
    <t>1.452828423103197</t>
  </si>
  <si>
    <t xml:space="preserve"> woman in a kitchen preparing food in the kitchen</t>
  </si>
  <si>
    <t>1.0754164187380273</t>
  </si>
  <si>
    <t>0.39941414141414133</t>
  </si>
  <si>
    <t xml:space="preserve"> woman in a kitchen with a refrigerator and a sink</t>
  </si>
  <si>
    <t>0.9015939407553442</t>
  </si>
  <si>
    <t xml:space="preserve"> man in a suit and tie is holding a bottle</t>
  </si>
  <si>
    <t>0.36411779469564104</t>
  </si>
  <si>
    <t xml:space="preserve"> person standing in a bathroom with a surfboard</t>
  </si>
  <si>
    <t>1.305816144267144</t>
  </si>
  <si>
    <t xml:space="preserve"> kitchen with a stove, microwave, and a stove.</t>
  </si>
  <si>
    <t>1.062711478024878</t>
  </si>
  <si>
    <t>0.25995252958210263</t>
  </si>
  <si>
    <t xml:space="preserve"> blue bench with a bottle of wine and a bottle of water</t>
  </si>
  <si>
    <t>0.6401257924904786</t>
  </si>
  <si>
    <t>0.2672887545990013</t>
  </si>
  <si>
    <t xml:space="preserve"> close up of a bottle of beer next to a bottle of wine</t>
  </si>
  <si>
    <t>1.338521250606926</t>
  </si>
  <si>
    <t>0.2777338077021057</t>
  </si>
  <si>
    <t xml:space="preserve"> people sitting at a table with a pizza and a glass of wine</t>
  </si>
  <si>
    <t>1.1952341064125669</t>
  </si>
  <si>
    <t>0.20943229807811922</t>
  </si>
  <si>
    <t xml:space="preserve"> a bottle of wine and a teddy bear</t>
  </si>
  <si>
    <t>1.142056141653733</t>
  </si>
  <si>
    <t>0.36784521991737934</t>
  </si>
  <si>
    <t xml:space="preserve"> desk with a laptop and a laptop on it</t>
  </si>
  <si>
    <t>1.0710489305903477</t>
  </si>
  <si>
    <t>0.1800705467372134</t>
  </si>
  <si>
    <t xml:space="preserve"> woman is eating a sandwich at a restaurant</t>
  </si>
  <si>
    <t>0.6236722624256269</t>
  </si>
  <si>
    <t>0.5506953149031837</t>
  </si>
  <si>
    <t>0.3430019336289022</t>
  </si>
  <si>
    <t>0.1573579057250069</t>
  </si>
  <si>
    <t>0.2451732017957134</t>
  </si>
  <si>
    <t xml:space="preserve"> small bathroom with a toilet and a sink</t>
  </si>
  <si>
    <t>1.448638725998061</t>
  </si>
  <si>
    <t>0.4311580180583785</t>
  </si>
  <si>
    <t>0.33277145517762347</t>
  </si>
  <si>
    <t>0.2787356221577685</t>
  </si>
  <si>
    <t xml:space="preserve"> people posing with a frisbee and a frisbee</t>
  </si>
  <si>
    <t>1.2785038514187752</t>
  </si>
  <si>
    <t>0.14665877004526578</t>
  </si>
  <si>
    <t>0.24002736806802427</t>
  </si>
  <si>
    <t xml:space="preserve"> kitchen with a bottle of wine and a glass vase.</t>
  </si>
  <si>
    <t>0.9095014467798286</t>
  </si>
  <si>
    <t>0.21367616088961489</t>
  </si>
  <si>
    <t xml:space="preserve"> kitchen with a sink and a refrigerator</t>
  </si>
  <si>
    <t>0.5180586332905649</t>
  </si>
  <si>
    <t>0.3628571451775018</t>
  </si>
  <si>
    <t>0.17820132316770917</t>
  </si>
  <si>
    <t>0.3529682551445105</t>
  </si>
  <si>
    <t xml:space="preserve"> people are walking down the street with umbrellas.</t>
  </si>
  <si>
    <t>1.0916739306510195</t>
  </si>
  <si>
    <t>0.024512401940754224</t>
  </si>
  <si>
    <t>0.5451291586005184</t>
  </si>
  <si>
    <t>0.19819617723833738</t>
  </si>
  <si>
    <t>0.11270441265313853</t>
  </si>
  <si>
    <t>0.25620780900974727</t>
  </si>
  <si>
    <t xml:space="preserve"> is a man sitting on a couch with a beer</t>
  </si>
  <si>
    <t>1.0941304402786953</t>
  </si>
  <si>
    <t>1.2660444573437193</t>
  </si>
  <si>
    <t>0.31455283992081945</t>
  </si>
  <si>
    <t>0.15447878876032708</t>
  </si>
  <si>
    <t>0.2861226869849168</t>
  </si>
  <si>
    <t>1.287661478345498</t>
  </si>
  <si>
    <t>0.4448006136254671</t>
  </si>
  <si>
    <t xml:space="preserve"> plates of food on a table with a bottle of beer</t>
  </si>
  <si>
    <t xml:space="preserve"> a tray of food and a cup of ketchup</t>
  </si>
  <si>
    <t>1.2864159767033645</t>
  </si>
  <si>
    <t>0.29841721084143685</t>
  </si>
  <si>
    <t>0.21962816755938316</t>
  </si>
  <si>
    <t>0.10798033448421628</t>
  </si>
  <si>
    <t>0.14895257248198426</t>
  </si>
  <si>
    <t xml:space="preserve"> man in blue shirt and blue tie holding a green and white doughnut.</t>
  </si>
  <si>
    <t>1.2313963671508685</t>
  </si>
  <si>
    <t>0.2628049686518886</t>
  </si>
  <si>
    <t xml:space="preserve"> people playing a video game in a room</t>
  </si>
  <si>
    <t>0.7569107477805016</t>
  </si>
  <si>
    <t xml:space="preserve"> bathroom with sink, mirror, and mirror.</t>
  </si>
  <si>
    <t>0.8156450670604914</t>
  </si>
  <si>
    <t>0.28698765432098766</t>
  </si>
  <si>
    <t xml:space="preserve"> wine and a glass on a table</t>
  </si>
  <si>
    <t>0.9826713572938064</t>
  </si>
  <si>
    <t>0.7913476338264609</t>
  </si>
  <si>
    <t>0.6032647052180233</t>
  </si>
  <si>
    <t>0.2619163558817506</t>
  </si>
  <si>
    <t>0.5217391304347825</t>
  </si>
  <si>
    <t>0.19047619047619044</t>
  </si>
  <si>
    <t xml:space="preserve"> bathroom with a sink and toilet in it</t>
  </si>
  <si>
    <t>1.4293965885951816</t>
  </si>
  <si>
    <t>0.7319250547113999</t>
  </si>
  <si>
    <t>0.7119309108013354</t>
  </si>
  <si>
    <t>0.36327207638182907</t>
  </si>
  <si>
    <t xml:space="preserve"> baseball player is throwing a ball</t>
  </si>
  <si>
    <t>0.9723886618078593</t>
  </si>
  <si>
    <t>0.19180183554164504</t>
  </si>
  <si>
    <t>0.13040735634639478</t>
  </si>
  <si>
    <t xml:space="preserve"> is a man that is cutting a cake</t>
  </si>
  <si>
    <t>0.11317177406554083</t>
  </si>
  <si>
    <t xml:space="preserve"> is a woman wearing sunglasses and a man wearing sunglasses</t>
  </si>
  <si>
    <t>0.5157633001188915</t>
  </si>
  <si>
    <t>0.19841166634197024</t>
  </si>
  <si>
    <t xml:space="preserve"> people sitting at a table with a pizza on it.</t>
  </si>
  <si>
    <t>1.4838886358652197</t>
  </si>
  <si>
    <t>0.3839572515710669</t>
  </si>
  <si>
    <t xml:space="preserve"> kitchen with a stove top oven and a sink</t>
  </si>
  <si>
    <t>0.5523686474720132</t>
  </si>
  <si>
    <t>0.2352795763906875</t>
  </si>
  <si>
    <t xml:space="preserve">  table with a laptop and a laptop on it</t>
  </si>
  <si>
    <t>0.1276094276094276</t>
  </si>
  <si>
    <t xml:space="preserve"> image of a bathroom with a toilet and a sink</t>
  </si>
  <si>
    <t>0.7841559912935331</t>
  </si>
  <si>
    <t xml:space="preserve"> kitchen with a table and chairs and a table</t>
  </si>
  <si>
    <t>1.4954686653430476</t>
  </si>
  <si>
    <t>0.1526025826025826</t>
  </si>
  <si>
    <t xml:space="preserve"> are some people sitting at a table with plates of food.</t>
  </si>
  <si>
    <t>0.8871018664739037</t>
  </si>
  <si>
    <t>0.46357726002345145</t>
  </si>
  <si>
    <t xml:space="preserve"> people are talking in a market with bananas</t>
  </si>
  <si>
    <t>0.7894566873539212</t>
  </si>
  <si>
    <t>0.17514750310310795</t>
  </si>
  <si>
    <t>0.7392954928334723</t>
  </si>
  <si>
    <t>0.3370973784435833</t>
  </si>
  <si>
    <t>0.1685324060991242</t>
  </si>
  <si>
    <t>0.25460866367620627</t>
  </si>
  <si>
    <t xml:space="preserve"> people sitting at a table with laptops and laptops</t>
  </si>
  <si>
    <t>1.0312315760236026</t>
  </si>
  <si>
    <t>0.4664717351531102</t>
  </si>
  <si>
    <t>0.34903913272154846</t>
  </si>
  <si>
    <t>0.2642775742775743</t>
  </si>
  <si>
    <t xml:space="preserve"> kitchen with a microwave and a stove top oven</t>
  </si>
  <si>
    <t>0.7652060607677147</t>
  </si>
  <si>
    <t>0.2233807087973755</t>
  </si>
  <si>
    <t xml:space="preserve"> wooden table topped with a vase of flowers and a vase of flowers</t>
  </si>
  <si>
    <t>1.2721914898278217</t>
  </si>
  <si>
    <t>0.21784359877617368</t>
  </si>
  <si>
    <t>0.23060522660873595</t>
  </si>
  <si>
    <t xml:space="preserve"> bathroom with a toilet, sink, mirror and toilet.</t>
  </si>
  <si>
    <t>0.9233737739406278</t>
  </si>
  <si>
    <t>0.2850002812781278</t>
  </si>
  <si>
    <t xml:space="preserve"> people are eating pizza and drinking beer</t>
  </si>
  <si>
    <t>0.7210840865121065</t>
  </si>
  <si>
    <t>0.044490090808926644</t>
  </si>
  <si>
    <t>0.035104358299585095</t>
  </si>
  <si>
    <t>0.12305367241066474</t>
  </si>
  <si>
    <t xml:space="preserve"> man sitting at a table with a cup of coffee and a plate of food.</t>
  </si>
  <si>
    <t>1.267408546402172</t>
  </si>
  <si>
    <t>0.4879500364742666</t>
  </si>
  <si>
    <t>0.2601278440403792</t>
  </si>
  <si>
    <t>0.23110739271143763</t>
  </si>
  <si>
    <t xml:space="preserve"> bathroom with a sink, mirror, and a window.</t>
  </si>
  <si>
    <t>1.1812539987231736</t>
  </si>
  <si>
    <t>0.10296303358828424</t>
  </si>
  <si>
    <t>0.3239741773090352</t>
  </si>
  <si>
    <t xml:space="preserve"> people are walking down a dirt road</t>
  </si>
  <si>
    <t>0.7780178988458379</t>
  </si>
  <si>
    <t>0.034052233956373766</t>
  </si>
  <si>
    <t xml:space="preserve"> bowls of food on a table with plates of food</t>
  </si>
  <si>
    <t>1.1089344489315893</t>
  </si>
  <si>
    <t>0.2864183907507957</t>
  </si>
  <si>
    <t xml:space="preserve"> people cooking in a kitchen preparing food.</t>
  </si>
  <si>
    <t>1.2031108817428855</t>
  </si>
  <si>
    <t>0.3005505822348546</t>
  </si>
  <si>
    <t xml:space="preserve"> man is playing tennis on a court</t>
  </si>
  <si>
    <t>1.4063937117224399</t>
  </si>
  <si>
    <t>0.5587884978647217</t>
  </si>
  <si>
    <t>0.2725312551228575</t>
  </si>
  <si>
    <t xml:space="preserve"> people are eating at a table outside</t>
  </si>
  <si>
    <t>0.8419545959523748</t>
  </si>
  <si>
    <t>0.1417737173298758</t>
  </si>
  <si>
    <t xml:space="preserve"> eggs and bacon are on a plate</t>
  </si>
  <si>
    <t>1.0643690549494549</t>
  </si>
  <si>
    <t>0.36668337256566885</t>
  </si>
  <si>
    <t>0.27515885593148404</t>
  </si>
  <si>
    <t>0.1395873430390535</t>
  </si>
  <si>
    <t>0.2554473048393228</t>
  </si>
  <si>
    <t xml:space="preserve"> woman is taking a picture of her phone</t>
  </si>
  <si>
    <t>1.4760766693942675</t>
  </si>
  <si>
    <t>0.30801703626045535</t>
  </si>
  <si>
    <t xml:space="preserve"> kitchen with a table and chairs in it</t>
  </si>
  <si>
    <t>0.7342063602527072</t>
  </si>
  <si>
    <t>0.6123724356957945</t>
  </si>
  <si>
    <t>0.3976353643835253</t>
  </si>
  <si>
    <t>0.17672648550573528</t>
  </si>
  <si>
    <t xml:space="preserve"> is a desk with a laptop and a monitor</t>
  </si>
  <si>
    <t>1.3295357462106105</t>
  </si>
  <si>
    <t>0.17126461110867217</t>
  </si>
  <si>
    <t>0.22863603988603992</t>
  </si>
  <si>
    <t xml:space="preserve"> breaded pizza on a wooden tray with a bottle of wine</t>
  </si>
  <si>
    <t>1.3837424869096702</t>
  </si>
  <si>
    <t>0.19216515629478678</t>
  </si>
  <si>
    <t>0.3178701324897367</t>
  </si>
  <si>
    <t xml:space="preserve"> baseball player swinging a bat at a ball</t>
  </si>
  <si>
    <t>0.6642247004719831</t>
  </si>
  <si>
    <t>0.44124845129229767</t>
  </si>
  <si>
    <t>0.14462503597770612</t>
  </si>
  <si>
    <t>0.19277489032996373</t>
  </si>
  <si>
    <t>0.7464110011256908</t>
  </si>
  <si>
    <t>0.4919573683654302</t>
  </si>
  <si>
    <t>0.1562512217129442</t>
  </si>
  <si>
    <t>0.4545454545454545</t>
  </si>
  <si>
    <t>0.22813195993748217</t>
  </si>
  <si>
    <t xml:space="preserve"> people are sitting on a couch eating pizza.</t>
  </si>
  <si>
    <t>1.346300925654731</t>
  </si>
  <si>
    <t>0.20919882586549257</t>
  </si>
  <si>
    <t xml:space="preserve">  person is cutting a pizza with a knife</t>
  </si>
  <si>
    <t>1.215643934763647</t>
  </si>
  <si>
    <t>0.1867966521104187</t>
  </si>
  <si>
    <t xml:space="preserve"> little girl is taking a picture of herself in the mirror</t>
  </si>
  <si>
    <t>1.3836108053681395</t>
  </si>
  <si>
    <t>0.1016443062827225</t>
  </si>
  <si>
    <t xml:space="preserve"> man is standing in a kitchen with a lot of pots and pans.</t>
  </si>
  <si>
    <t>0.27350914568692997</t>
  </si>
  <si>
    <t xml:space="preserve"> eggs and bacon on a blue plate with a knife.</t>
  </si>
  <si>
    <t>1.4495812380615225</t>
  </si>
  <si>
    <t>0.3109190476957816</t>
  </si>
  <si>
    <t xml:space="preserve"> bathroom with a toilet, sink, and bathtub.</t>
  </si>
  <si>
    <t>0.5979188068152599</t>
  </si>
  <si>
    <t>0.2690943378330662</t>
  </si>
  <si>
    <t xml:space="preserve"> people are playing with a frisbee in a park.</t>
  </si>
  <si>
    <t>1.3275807500052117</t>
  </si>
  <si>
    <t>0.26335359667273167</t>
  </si>
  <si>
    <t>1.002343828036577</t>
  </si>
  <si>
    <t>0.3673272985007318</t>
  </si>
  <si>
    <t>0.1737396135705647</t>
  </si>
  <si>
    <t>0.25869061604868204</t>
  </si>
  <si>
    <t xml:space="preserve">  wooden board with a bottle of wine and a bottle of wine</t>
  </si>
  <si>
    <t>1.2820380327574998</t>
  </si>
  <si>
    <t>0.24518229486004753</t>
  </si>
  <si>
    <t>0.10968758973515394</t>
  </si>
  <si>
    <t>0.25462708215518537</t>
  </si>
  <si>
    <t xml:space="preserve"> people are having a picnic at a picnic table</t>
  </si>
  <si>
    <t>1.3593519879968263</t>
  </si>
  <si>
    <t>0.16918729781474878</t>
  </si>
  <si>
    <t xml:space="preserve"> eggs and meat balls on a plate on a table</t>
  </si>
  <si>
    <t>1.0189213208264474</t>
  </si>
  <si>
    <t>0.29861576140307255</t>
  </si>
  <si>
    <t xml:space="preserve"> a teddy bear is sitting on a desk</t>
  </si>
  <si>
    <t>0.7921485156485085</t>
  </si>
  <si>
    <t>0.8660254037844386</t>
  </si>
  <si>
    <t>0.8563285146644029</t>
  </si>
  <si>
    <t>0.4551315282262868</t>
  </si>
  <si>
    <t xml:space="preserve"> food is on a plate with a fork and knife</t>
  </si>
  <si>
    <t>0.6350281174872818</t>
  </si>
  <si>
    <t>0.1880402263358328</t>
  </si>
  <si>
    <t>1.3859419697801063</t>
  </si>
  <si>
    <t>0.24351751021005677</t>
  </si>
  <si>
    <t xml:space="preserve"> person is sitting at a table with a bottle of wine</t>
  </si>
  <si>
    <t>0.6735239581025506</t>
  </si>
  <si>
    <t>0.18462558450358096</t>
  </si>
  <si>
    <t xml:space="preserve"> outdoor bench with a person sitting on it.</t>
  </si>
  <si>
    <t>0.6586123214375362</t>
  </si>
  <si>
    <t>0.20814326448603226</t>
  </si>
  <si>
    <t>0.20239697802197804</t>
  </si>
  <si>
    <t xml:space="preserve"> man in gray shirt and white shorts playing a game of Frisbee.</t>
  </si>
  <si>
    <t>0.7377734612683308</t>
  </si>
  <si>
    <t>0.2451601210170339</t>
  </si>
  <si>
    <t xml:space="preserve"> women sitting at a table with plates of food</t>
  </si>
  <si>
    <t>1.0206896327716375</t>
  </si>
  <si>
    <t>0.5968344216828737</t>
  </si>
  <si>
    <t>0.4986752904572329</t>
  </si>
  <si>
    <t>0.3870131984417699</t>
  </si>
  <si>
    <t xml:space="preserve"> people are cutting a cake with candles</t>
  </si>
  <si>
    <t>1.1854017536790997</t>
  </si>
  <si>
    <t>0.23247347511129535</t>
  </si>
  <si>
    <t>0.1228524589164766</t>
  </si>
  <si>
    <t>0.1659938301669624</t>
  </si>
  <si>
    <t xml:space="preserve"> sandwich and a sandwich on a plate on a table</t>
  </si>
  <si>
    <t>1.458343830834107</t>
  </si>
  <si>
    <t>0.3165578901728636</t>
  </si>
  <si>
    <t xml:space="preserve"> woman in a toilet with a bottle of soap</t>
  </si>
  <si>
    <t>0.7220776168929198</t>
  </si>
  <si>
    <t>0.5580303566223723</t>
  </si>
  <si>
    <t>0.34475067953459543</t>
  </si>
  <si>
    <t>0.15609504551459075</t>
  </si>
  <si>
    <t>0.2972530204706131</t>
  </si>
  <si>
    <t xml:space="preserve"> laptop is on a desk with a keyboard and a mouse.</t>
  </si>
  <si>
    <t>0.5865564016540581</t>
  </si>
  <si>
    <t>0.2648547514667714</t>
  </si>
  <si>
    <t xml:space="preserve"> blender with a blender on a counter top</t>
  </si>
  <si>
    <t>1.0605433625966532</t>
  </si>
  <si>
    <t>0.4588796976242017</t>
  </si>
  <si>
    <t xml:space="preserve"> people standing in a dirt road with a truck</t>
  </si>
  <si>
    <t>1.4283802869234987</t>
  </si>
  <si>
    <t>0.20135651385651387</t>
  </si>
  <si>
    <t xml:space="preserve"> people are eating pizza at a restaurant.</t>
  </si>
  <si>
    <t>0.7481098764870731</t>
  </si>
  <si>
    <t>0.17088757916959885</t>
  </si>
  <si>
    <t xml:space="preserve"> older woman is sitting on a bench in the woods</t>
  </si>
  <si>
    <t>1.3022595092460572</t>
  </si>
  <si>
    <t>0.4070897986164754</t>
  </si>
  <si>
    <t>0.30374414220764573</t>
  </si>
  <si>
    <t>0.3189247863175225</t>
  </si>
  <si>
    <t xml:space="preserve"> table has a bowl of food and a bowl of soup</t>
  </si>
  <si>
    <t>1.0865016283106466</t>
  </si>
  <si>
    <t>0.2935728450562448</t>
  </si>
  <si>
    <t xml:space="preserve"> kitchen with a stove and a sink</t>
  </si>
  <si>
    <t>1.051079498215059</t>
  </si>
  <si>
    <t>0.1287014663555365</t>
  </si>
  <si>
    <t>0.20652770347450153</t>
  </si>
  <si>
    <t xml:space="preserve"> people are sitting on a bench with a bottle of water</t>
  </si>
  <si>
    <t>0.8893227636109052</t>
  </si>
  <si>
    <t>0.13628214216372112</t>
  </si>
  <si>
    <t xml:space="preserve"> pizza is on a wooden plate on a wooden table</t>
  </si>
  <si>
    <t>0.9828127819182285</t>
  </si>
  <si>
    <t>0.3338901829578995</t>
  </si>
  <si>
    <t xml:space="preserve"> close up of a bowl of food with a knife</t>
  </si>
  <si>
    <t>1.0294512873086592</t>
  </si>
  <si>
    <t>0.15485571276788568</t>
  </si>
  <si>
    <t xml:space="preserve"> bathroom with a bath tub and a shower curtain</t>
  </si>
  <si>
    <t>0.5170812432717194</t>
  </si>
  <si>
    <t>s is a picture of a desk with a picture on it</t>
  </si>
  <si>
    <t>0.23232396261808028</t>
  </si>
  <si>
    <t xml:space="preserve"> person is pouring a glass into a vase</t>
  </si>
  <si>
    <t>1.0773927813651771</t>
  </si>
  <si>
    <t>0.11573369758596967</t>
  </si>
  <si>
    <t xml:space="preserve"> a person is sitting at a table with food</t>
  </si>
  <si>
    <t>0.7295374589737494</t>
  </si>
  <si>
    <t>0.1959639126305793</t>
  </si>
  <si>
    <t xml:space="preserve"> eggs and bacon on a plate with a sandwich</t>
  </si>
  <si>
    <t>1.2487576296857683</t>
  </si>
  <si>
    <t>0.14782439782439782</t>
  </si>
  <si>
    <t xml:space="preserve"> woman is laying on a bed with a drink</t>
  </si>
  <si>
    <t>0.6783411698430138</t>
  </si>
  <si>
    <t>0.4447167632485093</t>
  </si>
  <si>
    <t xml:space="preserve"> people are sitting around a table with a cake</t>
  </si>
  <si>
    <t>1.3938480241988038</t>
  </si>
  <si>
    <t>0.058974358974358966</t>
  </si>
  <si>
    <t xml:space="preserve"> bedroom with a bed a desk and a lamp</t>
  </si>
  <si>
    <t>0.5604302704855804</t>
  </si>
  <si>
    <t>0.13971181797268756</t>
  </si>
  <si>
    <t xml:space="preserve"> office work station with a laptop and a monitor.</t>
  </si>
  <si>
    <t>1.205440809907508</t>
  </si>
  <si>
    <t>0.25286818698542834</t>
  </si>
  <si>
    <t xml:space="preserve"> large pizza is on a table with a fork.</t>
  </si>
  <si>
    <t>1.0074760132899994</t>
  </si>
  <si>
    <t>0.2829238803047349</t>
  </si>
  <si>
    <t xml:space="preserve"> orange is next to a bottle of alcohol.</t>
  </si>
  <si>
    <t>0.6631488065250573</t>
  </si>
  <si>
    <t>0.20425834259995942</t>
  </si>
  <si>
    <t>0.057367534172156044</t>
  </si>
  <si>
    <t>0.20966329195495864</t>
  </si>
  <si>
    <t xml:space="preserve"> items are on a table with a bottle of milk</t>
  </si>
  <si>
    <t>1.3594049194726718</t>
  </si>
  <si>
    <t xml:space="preserve"> people posing for a picture while a man holds a bottle of water</t>
  </si>
  <si>
    <t>0.025379003048193217</t>
  </si>
  <si>
    <t>0.018839576731405495</t>
  </si>
  <si>
    <t xml:space="preserve"> donuts are on a table with a bottle of wine</t>
  </si>
  <si>
    <t>0.8310544496786667</t>
  </si>
  <si>
    <t>0.28565042507985833</t>
  </si>
  <si>
    <t xml:space="preserve"> bowl of food with a spoon and a bowl of rice</t>
  </si>
  <si>
    <t>1.158519603274823</t>
  </si>
  <si>
    <t>0.2686548859082788</t>
  </si>
  <si>
    <t xml:space="preserve"> person is sitting on a couch with a cell phone</t>
  </si>
  <si>
    <t>1.0781865639072326</t>
  </si>
  <si>
    <t>0.25856534716710905</t>
  </si>
  <si>
    <t xml:space="preserve"> uncooked pizza sitting on a wooden board next to a bottle of beer.</t>
  </si>
  <si>
    <t>1.205238848190421</t>
  </si>
  <si>
    <t xml:space="preserve"> bathroom with a shower and a shower</t>
  </si>
  <si>
    <t>0.9432935560292279</t>
  </si>
  <si>
    <t>0.5326417101825478</t>
  </si>
  <si>
    <t>0.42383656282787796</t>
  </si>
  <si>
    <t>0.24713578874620631</t>
  </si>
  <si>
    <t xml:space="preserve"> kitchen with a sink and a faucet</t>
  </si>
  <si>
    <t>0.6127138675155074</t>
  </si>
  <si>
    <t>0.15632833339671534</t>
  </si>
  <si>
    <t xml:space="preserve"> person is cutting into a sandwich on a tray</t>
  </si>
  <si>
    <t>0.7742369494499499</t>
  </si>
  <si>
    <t>0.13663419913419914</t>
  </si>
  <si>
    <t xml:space="preserve"> people are standing around a table with motorcycles</t>
  </si>
  <si>
    <t>0.10350983390135317</t>
  </si>
  <si>
    <t>0.057955939592781974</t>
  </si>
  <si>
    <t>0.043472087194499145</t>
  </si>
  <si>
    <t>0.10742355834236057</t>
  </si>
  <si>
    <t xml:space="preserve"> bathroom with a sink, counter, and a mirror.</t>
  </si>
  <si>
    <t>0.6362178071341925</t>
  </si>
  <si>
    <t>0.37915359072787225</t>
  </si>
  <si>
    <t xml:space="preserve"> man is eating a pink donut with sprinkles</t>
  </si>
  <si>
    <t>0.8589603523595798</t>
  </si>
  <si>
    <t>0.20205155046766235</t>
  </si>
  <si>
    <t>0.3854007389199287</t>
  </si>
  <si>
    <t xml:space="preserve"> little boy is sitting at a table with a laptop.</t>
  </si>
  <si>
    <t>0.5046944554355889</t>
  </si>
  <si>
    <t>0.16428762888677872</t>
  </si>
  <si>
    <t xml:space="preserve"> asian man in a suit and tie</t>
  </si>
  <si>
    <t>1.2756060258387252</t>
  </si>
  <si>
    <t>0.4772739235371553</t>
  </si>
  <si>
    <t>0.4694930509286664</t>
  </si>
  <si>
    <t>0.4128713178810563</t>
  </si>
  <si>
    <t>0.18858040573105173</t>
  </si>
  <si>
    <t xml:space="preserve"> little boy is typing on a laptop</t>
  </si>
  <si>
    <t>1.4434069582093694</t>
  </si>
  <si>
    <t>0.10725345276500413</t>
  </si>
  <si>
    <t xml:space="preserve"> skateboarders are doing tricks on the ramp</t>
  </si>
  <si>
    <t>0.8658116805014453</t>
  </si>
  <si>
    <t>0.19140236638409225</t>
  </si>
  <si>
    <t xml:space="preserve"> different kinds of food on a plate</t>
  </si>
  <si>
    <t>1.0602739620258739</t>
  </si>
  <si>
    <t>0.055056649116870665</t>
  </si>
  <si>
    <t>0.035074496087051446</t>
  </si>
  <si>
    <t>0.028319415510892395</t>
  </si>
  <si>
    <t xml:space="preserve"> large kitchen with a large stone bench</t>
  </si>
  <si>
    <t>1.4102465862899494</t>
  </si>
  <si>
    <t>0.18066137778723862</t>
  </si>
  <si>
    <t xml:space="preserve"> people are eating pizza at a restaurant</t>
  </si>
  <si>
    <t>0.5604636470925011</t>
  </si>
  <si>
    <t>0.14350984067478914</t>
  </si>
  <si>
    <t xml:space="preserve"> people are sitting around a table in a store</t>
  </si>
  <si>
    <t>0.5947790949929798</t>
  </si>
  <si>
    <t xml:space="preserve"> man and woman standing on a train platform.</t>
  </si>
  <si>
    <t>0.9508605892034705</t>
  </si>
  <si>
    <t>0.2803387935795344</t>
  </si>
  <si>
    <t xml:space="preserve"> people are playing tennis on a court</t>
  </si>
  <si>
    <t>0.6546684965414377</t>
  </si>
  <si>
    <t>0.2548638739654422</t>
  </si>
  <si>
    <t xml:space="preserve"> photos of a messy desk with a laptop and a bottle of water</t>
  </si>
  <si>
    <t>1.0611739602629333</t>
  </si>
  <si>
    <t>0.16177515992885175</t>
  </si>
  <si>
    <t xml:space="preserve"> little boy is eating a sandwich and eating</t>
  </si>
  <si>
    <t>0.5160217238388769</t>
  </si>
  <si>
    <t>0.1118086204491561</t>
  </si>
  <si>
    <t xml:space="preserve"> is a man in a kitchen cooking some food</t>
  </si>
  <si>
    <t>0.6339566572869767</t>
  </si>
  <si>
    <t>0.26313131313131316</t>
  </si>
  <si>
    <t xml:space="preserve"> is a living room with a couch and a table</t>
  </si>
  <si>
    <t>1.060839086450839</t>
  </si>
  <si>
    <t>0.19183131364048794</t>
  </si>
  <si>
    <t xml:space="preserve"> man is eating a pizza with a beer</t>
  </si>
  <si>
    <t>0.5910029845753683</t>
  </si>
  <si>
    <t>0.14590386121087967</t>
  </si>
  <si>
    <t>0.1984695866604026</t>
  </si>
  <si>
    <t xml:space="preserve"> bathroom with a toilet a sink and a mirror</t>
  </si>
  <si>
    <t>1.2838456727378775</t>
  </si>
  <si>
    <t>0.36615724582368386</t>
  </si>
  <si>
    <t>0.3128709315375982</t>
  </si>
  <si>
    <t xml:space="preserve"> kitchen with a sink and a toilet</t>
  </si>
  <si>
    <t>1.4878259092367887</t>
  </si>
  <si>
    <t>0.29413175428948174</t>
  </si>
  <si>
    <t xml:space="preserve"> people are sitting at a table with plates of food</t>
  </si>
  <si>
    <t>1.3530642565898419</t>
  </si>
  <si>
    <t>0.3066254019764819</t>
  </si>
  <si>
    <t xml:space="preserve"> kitchen with wooden cabinets and a large window.</t>
  </si>
  <si>
    <t>1.2539904767812398</t>
  </si>
  <si>
    <t>0.14846643518518515</t>
  </si>
  <si>
    <t xml:space="preserve"> plate of food with broccoli and broccoli on a table.</t>
  </si>
  <si>
    <t>0.5279944784249748</t>
  </si>
  <si>
    <t>0.37869028742900424</t>
  </si>
  <si>
    <t xml:space="preserve"> stuffed animals are sitting on a table.</t>
  </si>
  <si>
    <t>1.1814660284050609</t>
  </si>
  <si>
    <t>0.20084075461628778</t>
  </si>
  <si>
    <t>0.13055432917199525</t>
  </si>
  <si>
    <t xml:space="preserve"> a woman is holding a kite and a man is holding a kite</t>
  </si>
  <si>
    <t>1.136131157636144</t>
  </si>
  <si>
    <t>0.10665607107402994</t>
  </si>
  <si>
    <t xml:space="preserve"> people standing in a living room playing a video game</t>
  </si>
  <si>
    <t>0.6385939413026158</t>
  </si>
  <si>
    <t>0.42104640938296223</t>
  </si>
  <si>
    <t>th floor of a bathroom with a urinal and a sink.</t>
  </si>
  <si>
    <t>0.35245235093293337</t>
  </si>
  <si>
    <t xml:space="preserve"> people eating a hot dog at a restaurant</t>
  </si>
  <si>
    <t>0.6288815348743555</t>
  </si>
  <si>
    <t>0.12705976604502608</t>
  </si>
  <si>
    <t xml:space="preserve"> people are laying on the floor while others are playing video games.</t>
  </si>
  <si>
    <t>0.9243667608135487</t>
  </si>
  <si>
    <t xml:space="preserve"> sink a toilet and a mirror</t>
  </si>
  <si>
    <t>0.8823621842833257</t>
  </si>
  <si>
    <t>0.2616402413066696</t>
  </si>
  <si>
    <t>0.10909005447984235</t>
  </si>
  <si>
    <t>0.21973443223443226</t>
  </si>
  <si>
    <t xml:space="preserve"> people are eating at a table with food</t>
  </si>
  <si>
    <t>0.5194298144437476</t>
  </si>
  <si>
    <t>0.21980373831775704</t>
  </si>
  <si>
    <t xml:space="preserve"> sandwich is on a plate with a bottle of beer</t>
  </si>
  <si>
    <t>1.0524365930538995</t>
  </si>
  <si>
    <t>0.23607063362532504</t>
  </si>
  <si>
    <t xml:space="preserve"> is a woman wearing sunglasses and a hat</t>
  </si>
  <si>
    <t>0.9187334858182822</t>
  </si>
  <si>
    <t xml:space="preserve"> a plate of food with a sandwich and a bottle of beer</t>
  </si>
  <si>
    <t>0.5946158866188322</t>
  </si>
  <si>
    <t>0.27745040232081614</t>
  </si>
  <si>
    <t>1.4018162072803442</t>
  </si>
  <si>
    <t>0.2639796370217961</t>
  </si>
  <si>
    <t xml:space="preserve"> bottle of water sitting on a table with a bag of luggage.</t>
  </si>
  <si>
    <t>1.2378472496110686</t>
  </si>
  <si>
    <t>0.3156130010194269</t>
  </si>
  <si>
    <t xml:space="preserve"> kitchen with a table, sink, and cabinets</t>
  </si>
  <si>
    <t>1.2539190203115438</t>
  </si>
  <si>
    <t>0.7559289460184544</t>
  </si>
  <si>
    <t>0.7024046153449173</t>
  </si>
  <si>
    <t>0.6434588841607617</t>
  </si>
  <si>
    <t>0.3888532763532764</t>
  </si>
  <si>
    <t xml:space="preserve"> people eating food on a table with plates of food</t>
  </si>
  <si>
    <t>1.372443075598457</t>
  </si>
  <si>
    <t>0.17567205239427927</t>
  </si>
  <si>
    <t>0.3035731953022911</t>
  </si>
  <si>
    <t xml:space="preserve"> kitchen with a microwave and a toaster oven</t>
  </si>
  <si>
    <t>0.7939412922373513</t>
  </si>
  <si>
    <t>0.5777298366654254</t>
  </si>
  <si>
    <t>0.46433437561526564</t>
  </si>
  <si>
    <t>0.3628241434631103</t>
  </si>
  <si>
    <t>0.23668101804979685</t>
  </si>
  <si>
    <t xml:space="preserve"> bottle of wine and a glass of wine on a table</t>
  </si>
  <si>
    <t>1.1255973394102714</t>
  </si>
  <si>
    <t>0.34885213126692544</t>
  </si>
  <si>
    <t>1.1541416947006595</t>
  </si>
  <si>
    <t>0.40495158902656925</t>
  </si>
  <si>
    <t>0.31596695326188823</t>
  </si>
  <si>
    <t xml:space="preserve"> wine is in a glass and a bottle of wine</t>
  </si>
  <si>
    <t>1.2797734945476167</t>
  </si>
  <si>
    <t xml:space="preserve"> woman is sitting on a bed with a remote</t>
  </si>
  <si>
    <t>0.6553117260913398</t>
  </si>
  <si>
    <t xml:space="preserve"> slices of pizza on a wooden board on a wooden table.</t>
  </si>
  <si>
    <t>1.110336567982912</t>
  </si>
  <si>
    <t>0.3132105379689413</t>
  </si>
  <si>
    <t xml:space="preserve"> kitchen with a stove top oven and a microwave</t>
  </si>
  <si>
    <t>1.498518627064135</t>
  </si>
  <si>
    <t>0.26019270081770085</t>
  </si>
  <si>
    <t xml:space="preserve">  a plate of food and a drink on a table</t>
  </si>
  <si>
    <t>1.1072508152054374</t>
  </si>
  <si>
    <t>0.3898689550723532</t>
  </si>
  <si>
    <t xml:space="preserve"> are sitting on a couch and playing a video game</t>
  </si>
  <si>
    <t>1.1066692351083312</t>
  </si>
  <si>
    <t>0.2291102666330354</t>
  </si>
  <si>
    <t>1.2134039880342344</t>
  </si>
  <si>
    <t>0.3796195250458801</t>
  </si>
  <si>
    <t xml:space="preserve"> people are eating food on a table</t>
  </si>
  <si>
    <t>0.5162703802610461</t>
  </si>
  <si>
    <t>0.1509272666182457</t>
  </si>
  <si>
    <t xml:space="preserve"> people are eating pizza at a table</t>
  </si>
  <si>
    <t>1.3179968985217152</t>
  </si>
  <si>
    <t>0.16828534325811015</t>
  </si>
  <si>
    <t xml:space="preserve"> omelet, bread, and a sandwich on a plate.</t>
  </si>
  <si>
    <t>1.2476637283225405</t>
  </si>
  <si>
    <t>0.29853100088864587</t>
  </si>
  <si>
    <t xml:space="preserve"> a bunch of cakes and a cup of coffee</t>
  </si>
  <si>
    <t>0.9638564068298728</t>
  </si>
  <si>
    <t>0.1074399456752398</t>
  </si>
  <si>
    <t xml:space="preserve"> omelet with coffee and a cup of coffee</t>
  </si>
  <si>
    <t>0.8862496210237143</t>
  </si>
  <si>
    <t>0.5233175696960528</t>
  </si>
  <si>
    <t>0.24546969661991408</t>
  </si>
  <si>
    <t xml:space="preserve"> image of a bathroom with a sink and a toilet</t>
  </si>
  <si>
    <t>0.6130482369531339</t>
  </si>
  <si>
    <t>0.24540830967661903</t>
  </si>
  <si>
    <t xml:space="preserve"> chips and a sandwich on a plate</t>
  </si>
  <si>
    <t>0.7538676673687509</t>
  </si>
  <si>
    <t>0.18137764341007576</t>
  </si>
  <si>
    <t xml:space="preserve"> woman taking a selfie in a bathroom mirror.</t>
  </si>
  <si>
    <t>0.9253451705719875</t>
  </si>
  <si>
    <t>0.5804127696720289</t>
  </si>
  <si>
    <t xml:space="preserve"> people are sitting on a couch and playing a video game</t>
  </si>
  <si>
    <t>0.9267602958226258</t>
  </si>
  <si>
    <t>0.3408800331118455</t>
  </si>
  <si>
    <t xml:space="preserve"> little girl is sitting on a bed with a teddy bear</t>
  </si>
  <si>
    <t>1.4115671076937253</t>
  </si>
  <si>
    <t>0.39050258343472066</t>
  </si>
  <si>
    <t xml:space="preserve"> people sitting at a table with laptops</t>
  </si>
  <si>
    <t>1.4485297975372224</t>
  </si>
  <si>
    <t>0.48880691657030756</t>
  </si>
  <si>
    <t>0.46620788106463484</t>
  </si>
  <si>
    <t xml:space="preserve"> is a man that is eating a sandwich</t>
  </si>
  <si>
    <t>1.3220304786982826</t>
  </si>
  <si>
    <t>0.5175491695067657</t>
  </si>
  <si>
    <t>0.35844139094416977</t>
  </si>
  <si>
    <t>0.17286039232097053</t>
  </si>
  <si>
    <t>0.20373494883354085</t>
  </si>
  <si>
    <t xml:space="preserve"> people are doing tricks on their skateboards</t>
  </si>
  <si>
    <t>1.3359768107478842</t>
  </si>
  <si>
    <t xml:space="preserve"> bathroom with a sink, toilet and a window.</t>
  </si>
  <si>
    <t>0.6846565073758618</t>
  </si>
  <si>
    <t>0.3450411354508899</t>
  </si>
  <si>
    <t xml:space="preserve"> bottle of wine and a glass of wine on a table.</t>
  </si>
  <si>
    <t>1.4065664652012706</t>
  </si>
  <si>
    <t>0.14287202148493997</t>
  </si>
  <si>
    <t>0.28215675892383674</t>
  </si>
  <si>
    <t xml:space="preserve"> is a kitchen with a large oven</t>
  </si>
  <si>
    <t>1.331155238827175</t>
  </si>
  <si>
    <t xml:space="preserve"> people sitting at a table with plates of food.</t>
  </si>
  <si>
    <t>1.3038817919422487</t>
  </si>
  <si>
    <t>0.41043404047104615</t>
  </si>
  <si>
    <t>1.0595837334719722</t>
  </si>
  <si>
    <t>0.6847901695735936</t>
  </si>
  <si>
    <t>0.28471715044844303</t>
  </si>
  <si>
    <t xml:space="preserve"> woman is brushing her teeth in a bathroom</t>
  </si>
  <si>
    <t>1.0437671844924183</t>
  </si>
  <si>
    <t>0.5150909563693413</t>
  </si>
  <si>
    <t>0.2141247492291465</t>
  </si>
  <si>
    <t>0.39008782757962995</t>
  </si>
  <si>
    <t xml:space="preserve"> sandwich and a salad on a plate on a wooden table</t>
  </si>
  <si>
    <t>1.3767739914919996</t>
  </si>
  <si>
    <t>0.2791970273850006</t>
  </si>
  <si>
    <t xml:space="preserve">  person is cutting into a pizza on a cutting board.</t>
  </si>
  <si>
    <t>0.21316975493169754</t>
  </si>
  <si>
    <t xml:space="preserve"> people are holding their cell phones</t>
  </si>
  <si>
    <t>0.7357902020122046</t>
  </si>
  <si>
    <t>0.032292774617576625</t>
  </si>
  <si>
    <t>0.10710437192118225</t>
  </si>
  <si>
    <t xml:space="preserve"> kitchen with a sink and a bathtub in it</t>
  </si>
  <si>
    <t>0.5409152598323625</t>
  </si>
  <si>
    <t>0.3402448415781749</t>
  </si>
  <si>
    <t xml:space="preserve"> people in a bathroom mirror taking a selfie</t>
  </si>
  <si>
    <t>1.1920010380941863</t>
  </si>
  <si>
    <t>0.18141207173155519</t>
  </si>
  <si>
    <t>0.2094091980631676</t>
  </si>
  <si>
    <t xml:space="preserve"> people are on a boat at the dock</t>
  </si>
  <si>
    <t>1.391979691779226</t>
  </si>
  <si>
    <t>0.16533073462758524</t>
  </si>
  <si>
    <t>0.17108124927404206</t>
  </si>
  <si>
    <t xml:space="preserve"> breakfast plate with eggs, bacon, and eggs on a tray</t>
  </si>
  <si>
    <t>0.9071502973904376</t>
  </si>
  <si>
    <t>0.17067289448078976</t>
  </si>
  <si>
    <t>th birthday cake with candles on the wall</t>
  </si>
  <si>
    <t>0.6105268699384975</t>
  </si>
  <si>
    <t>0.025725069574826766</t>
  </si>
  <si>
    <t xml:space="preserve"> kitchen with a stove, stove, and oven.</t>
  </si>
  <si>
    <t>1.1886068027426466</t>
  </si>
  <si>
    <t>0.31521901214554066</t>
  </si>
  <si>
    <t xml:space="preserve"> mirror a sink a mirror a mirror and a mirror</t>
  </si>
  <si>
    <t>1.4827393336661912</t>
  </si>
  <si>
    <t>0.1198382042662565</t>
  </si>
  <si>
    <t xml:space="preserve"> people are eating some food at a restaurant</t>
  </si>
  <si>
    <t>0.9076417344995242</t>
  </si>
  <si>
    <t>0.10513643659711074</t>
  </si>
  <si>
    <t xml:space="preserve"> people sit on the side of the road while one of them is holding a bottle of water.</t>
  </si>
  <si>
    <t>1.3598074308981256</t>
  </si>
  <si>
    <t>0.12416953515275853</t>
  </si>
  <si>
    <t xml:space="preserve"> kitchen with a sink and a microwave</t>
  </si>
  <si>
    <t>0.8843210865093825</t>
  </si>
  <si>
    <t>0.5345224838248488</t>
  </si>
  <si>
    <t>0.18188523433264572</t>
  </si>
  <si>
    <t>0.10932651139290935</t>
  </si>
  <si>
    <t>0.1735407598018444</t>
  </si>
  <si>
    <t xml:space="preserve"> living room with a couch, chair and window.</t>
  </si>
  <si>
    <t>0.8407354407107991</t>
  </si>
  <si>
    <t>0.2364402820436013</t>
  </si>
  <si>
    <t xml:space="preserve"> people are gathered around a table with plates of food.</t>
  </si>
  <si>
    <t>1.2229127450415263</t>
  </si>
  <si>
    <t>0.39962725926147585</t>
  </si>
  <si>
    <t>1.2216499116098523</t>
  </si>
  <si>
    <t>0.7326455453039865</t>
  </si>
  <si>
    <t>0.6554289076656575</t>
  </si>
  <si>
    <t>0.4959623818221652</t>
  </si>
  <si>
    <t>0.34496199970931085</t>
  </si>
  <si>
    <t>up is on a table with a laptop and a bottle of wine</t>
  </si>
  <si>
    <t>1.3856868000957039</t>
  </si>
  <si>
    <t>0.7072144555768951</t>
  </si>
  <si>
    <t>0.5550926606646752</t>
  </si>
  <si>
    <t>0.42023890494089094</t>
  </si>
  <si>
    <t>0.30071639715472215</t>
  </si>
  <si>
    <t xml:space="preserve"> key board and a phone on a wooden table</t>
  </si>
  <si>
    <t>1.4428929284544172</t>
  </si>
  <si>
    <t>0.20640211640211642</t>
  </si>
  <si>
    <t xml:space="preserve"> doll is in a bathroom with a shower curtain</t>
  </si>
  <si>
    <t>0.9094892207900912</t>
  </si>
  <si>
    <t>0.5166357204442371</t>
  </si>
  <si>
    <t>0.4118628201097518</t>
  </si>
  <si>
    <t>0.31762152032055835</t>
  </si>
  <si>
    <t>0.17922421795228813</t>
  </si>
  <si>
    <t xml:space="preserve"> bathroom with a sink and a shower</t>
  </si>
  <si>
    <t>0.6766724282840785</t>
  </si>
  <si>
    <t>0.8668778997501817</t>
  </si>
  <si>
    <t>0.8067207857557418</t>
  </si>
  <si>
    <t>0.34094387672240856</t>
  </si>
  <si>
    <t xml:space="preserve"> bottle of liquor is sitting on a table</t>
  </si>
  <si>
    <t>0.9689661646307532</t>
  </si>
  <si>
    <t>0.12217613089187171</t>
  </si>
  <si>
    <t xml:space="preserve"> people posing for a picture in a room</t>
  </si>
  <si>
    <t>1.0264163026984483</t>
  </si>
  <si>
    <t>0.18487789959683518</t>
  </si>
  <si>
    <t xml:space="preserve"> close up of a pizza on a table</t>
  </si>
  <si>
    <t>0.7965394205944898</t>
  </si>
  <si>
    <t>0.2790188377013688</t>
  </si>
  <si>
    <t xml:space="preserve"> person is cutting a pizza with a knife.</t>
  </si>
  <si>
    <t>0.7506752692270383</t>
  </si>
  <si>
    <t>0.23804605887939223</t>
  </si>
  <si>
    <t xml:space="preserve"> asian woman holds a glass of wine and a bottle of wine</t>
  </si>
  <si>
    <t>0.8265454790310983</t>
  </si>
  <si>
    <t>0.5734055321156059</t>
  </si>
  <si>
    <t>0.44150926374821053</t>
  </si>
  <si>
    <t>0.3635093130065771</t>
  </si>
  <si>
    <t xml:space="preserve"> man sitting on a bench eating a sandwich</t>
  </si>
  <si>
    <t>0.6160141428217932</t>
  </si>
  <si>
    <t>0.1597490585610412</t>
  </si>
  <si>
    <t xml:space="preserve"> little boy is sitting on a couch with a toy</t>
  </si>
  <si>
    <t>0.7052286145997139</t>
  </si>
  <si>
    <t>0.2928338095981098</t>
  </si>
  <si>
    <t xml:space="preserve"> a plate of food with a sandwich and a drink</t>
  </si>
  <si>
    <t>1.095151861797445</t>
  </si>
  <si>
    <t>0.5212910590627051</t>
  </si>
  <si>
    <t>0.3099388831174601</t>
  </si>
  <si>
    <t xml:space="preserve"> a person cutting a banana with a fork</t>
  </si>
  <si>
    <t>1.250744521118048</t>
  </si>
  <si>
    <t>0.1386673910658359</t>
  </si>
  <si>
    <t>0.24089920950468038</t>
  </si>
  <si>
    <t xml:space="preserve"> bottle of milk next to a fire hydrant</t>
  </si>
  <si>
    <t>0.9151103735596688</t>
  </si>
  <si>
    <t xml:space="preserve"> kitchen with a checkered plaid blanket and a table cloth.</t>
  </si>
  <si>
    <t>0.9894862386622506</t>
  </si>
  <si>
    <t>0.28762908740754084</t>
  </si>
  <si>
    <t xml:space="preserve"> person is holding a banana in their hand</t>
  </si>
  <si>
    <t>1.4388367315073334</t>
  </si>
  <si>
    <t>0.22163754752270454</t>
  </si>
  <si>
    <t xml:space="preserve"> kitchen with a sink, cabinets, and a stove.</t>
  </si>
  <si>
    <t>0.9680946063194202</t>
  </si>
  <si>
    <t>0.4030676984898244</t>
  </si>
  <si>
    <t>0.1346238089016021</t>
  </si>
  <si>
    <t>0.31967770726406025</t>
  </si>
  <si>
    <t>1.2118433935545982</t>
  </si>
  <si>
    <t>0.4705882352941177</t>
  </si>
  <si>
    <t>0.35029144377249866</t>
  </si>
  <si>
    <t xml:space="preserve"> kitchen with a wooden cabinet and a microwave oven.</t>
  </si>
  <si>
    <t>0.9821790721469101</t>
  </si>
  <si>
    <t>0.2025388569446414</t>
  </si>
  <si>
    <t xml:space="preserve"> orange and white barrier with a red fire hydrant</t>
  </si>
  <si>
    <t>0.8560382846105021</t>
  </si>
  <si>
    <t>0.2730324074074074</t>
  </si>
  <si>
    <t xml:space="preserve"> people feeding an elephant with a bottle</t>
  </si>
  <si>
    <t>1.2785366634747817</t>
  </si>
  <si>
    <t>0.18024593977764686</t>
  </si>
  <si>
    <t>0.10488327405725884</t>
  </si>
  <si>
    <t xml:space="preserve"> pizza is on a plate with a bottle of beer</t>
  </si>
  <si>
    <t>0.8239833014994138</t>
  </si>
  <si>
    <t>0.2285591820612897</t>
  </si>
  <si>
    <t xml:space="preserve">  table with a laptop, coffee mug, and a bottle of wine</t>
  </si>
  <si>
    <t>0.5772805508915951</t>
  </si>
  <si>
    <t>0.14491254821450433</t>
  </si>
  <si>
    <t xml:space="preserve"> bathroom with sink, toilet, and bathtub.</t>
  </si>
  <si>
    <t>1.0761882048508786</t>
  </si>
  <si>
    <t xml:space="preserve">  very big pizza in a box on a table</t>
  </si>
  <si>
    <t>1.4182285150883396</t>
  </si>
  <si>
    <t>0.2939636752136752</t>
  </si>
  <si>
    <t>0.6777123700584352</t>
  </si>
  <si>
    <t>0.2602880658436214</t>
  </si>
  <si>
    <t xml:space="preserve"> birthday cake with a number of frosting and a bottle of alcohol.</t>
  </si>
  <si>
    <t>0.9860585975017133</t>
  </si>
  <si>
    <t>0.27024775056633243</t>
  </si>
  <si>
    <t xml:space="preserve"> woman is sitting at a table with a cell phone</t>
  </si>
  <si>
    <t>1.2968480574095909</t>
  </si>
  <si>
    <t>0.14708029770922568</t>
  </si>
  <si>
    <t xml:space="preserve"> people are sitting on a bed using laptops.</t>
  </si>
  <si>
    <t>1.3153763736136401</t>
  </si>
  <si>
    <t>0.22498106060606063</t>
  </si>
  <si>
    <t xml:space="preserve">  very close up of a pizza on a table</t>
  </si>
  <si>
    <t>0.8712675411724199</t>
  </si>
  <si>
    <t>0.4153509237206396</t>
  </si>
  <si>
    <t>0.32365253059697513</t>
  </si>
  <si>
    <t xml:space="preserve"> breaded sandwich and a beer on a blue plate</t>
  </si>
  <si>
    <t>0.8687436606021254</t>
  </si>
  <si>
    <t>0.3536297975980516</t>
  </si>
  <si>
    <t xml:space="preserve"> little girl is eating food on a plate</t>
  </si>
  <si>
    <t>0.7418855135393233</t>
  </si>
  <si>
    <t>0.3244498435692157</t>
  </si>
  <si>
    <t xml:space="preserve"> women are cooking in a kitchen</t>
  </si>
  <si>
    <t>0.6652676250517024</t>
  </si>
  <si>
    <t>0.31321108587083024</t>
  </si>
  <si>
    <t>0.11607605605798475</t>
  </si>
  <si>
    <t>0.13789364002248808</t>
  </si>
  <si>
    <t xml:space="preserve"> hot dog and a bottle of mustard next to each other</t>
  </si>
  <si>
    <t>0.7108162893838503</t>
  </si>
  <si>
    <t>0.3792671019954047</t>
  </si>
  <si>
    <t xml:space="preserve"> kitchen with a table and chairs and a vase of flowers</t>
  </si>
  <si>
    <t>1.4615483979615689</t>
  </si>
  <si>
    <t>0.25003726909501334</t>
  </si>
  <si>
    <t>0.5713527952321333</t>
  </si>
  <si>
    <t>0.18916826637569276</t>
  </si>
  <si>
    <t xml:space="preserve"> table with a vase of flowers and a vase of flowers</t>
  </si>
  <si>
    <t>0.8176375790184174</t>
  </si>
  <si>
    <t>0.24566344508465865</t>
  </si>
  <si>
    <t xml:space="preserve"> people sitting at a table eating breakfast</t>
  </si>
  <si>
    <t>0.6168168019542852</t>
  </si>
  <si>
    <t>0.20681569221558305</t>
  </si>
  <si>
    <t xml:space="preserve"> outdoor market with many different kinds of food</t>
  </si>
  <si>
    <t>1.4358023512788085</t>
  </si>
  <si>
    <t xml:space="preserve"> man is playing with a controller in his hand</t>
  </si>
  <si>
    <t>0.5994011581385251</t>
  </si>
  <si>
    <t>0.14993956660623325</t>
  </si>
  <si>
    <t xml:space="preserve"> bathroom with a toilet a sink and a toilet</t>
  </si>
  <si>
    <t>1.272792500980012</t>
  </si>
  <si>
    <t>0.33349477934511945</t>
  </si>
  <si>
    <t xml:space="preserve"> kitchen sink with a lot of dishes in it</t>
  </si>
  <si>
    <t>0.32472876917321364</t>
  </si>
  <si>
    <t>0.6287806521936737</t>
  </si>
  <si>
    <t xml:space="preserve"> people are sitting on a bench near a city</t>
  </si>
  <si>
    <t>0.5708295005405951</t>
  </si>
  <si>
    <t>0.2025410058351235</t>
  </si>
  <si>
    <t xml:space="preserve"> is a man holding a wine glass in his hand.</t>
  </si>
  <si>
    <t>1.0756779541662278</t>
  </si>
  <si>
    <t>0.23383161993206625</t>
  </si>
  <si>
    <t xml:space="preserve"> young man is throwing a baseball in the grass.</t>
  </si>
  <si>
    <t>0.8661311776113759</t>
  </si>
  <si>
    <t>0.24293623493194455</t>
  </si>
  <si>
    <t xml:space="preserve"> a bench a plant and a bottle of water</t>
  </si>
  <si>
    <t>1.3914889426877455</t>
  </si>
  <si>
    <t>0.11459898126564794</t>
  </si>
  <si>
    <t xml:space="preserve"> is a little boy that is playing with a skateboard</t>
  </si>
  <si>
    <t>1.308415616876545</t>
  </si>
  <si>
    <t>0.14686122950227554</t>
  </si>
  <si>
    <t xml:space="preserve"> person is skiing down a hill on their skis</t>
  </si>
  <si>
    <t>1.0420934311441814</t>
  </si>
  <si>
    <t>0.22615039281705948</t>
  </si>
  <si>
    <t xml:space="preserve"> person is doing a trick on a snowboard</t>
  </si>
  <si>
    <t>1.0604532583835562</t>
  </si>
  <si>
    <t>0.18256940288200357</t>
  </si>
  <si>
    <t xml:space="preserve"> man walking into the water carrying a surfboard</t>
  </si>
  <si>
    <t>0.8390134040778655</t>
  </si>
  <si>
    <t>0.23644213215356072</t>
  </si>
  <si>
    <t xml:space="preserve"> person is skiing down a snowy hill</t>
  </si>
  <si>
    <t>1.4137053308003826</t>
  </si>
  <si>
    <t>0.7207014155829681</t>
  </si>
  <si>
    <t>0.7013967267997694</t>
  </si>
  <si>
    <t>0.30496829779811785</t>
  </si>
  <si>
    <t xml:space="preserve"> person paddle boarding in the ocean with a paddle</t>
  </si>
  <si>
    <t>1.2694646782713321</t>
  </si>
  <si>
    <t>0.16478949574844182</t>
  </si>
  <si>
    <t xml:space="preserve"> man is wearing a hat and a hat</t>
  </si>
  <si>
    <t>0.8249371530408374</t>
  </si>
  <si>
    <t>0.23585721816862673</t>
  </si>
  <si>
    <t>0.10549337919164355</t>
  </si>
  <si>
    <t xml:space="preserve"> man is sitting on a bench with a bear</t>
  </si>
  <si>
    <t>0.8275052909980617</t>
  </si>
  <si>
    <t>0.21795735129068464</t>
  </si>
  <si>
    <t xml:space="preserve"> man is playing with a frisbee on the beach.</t>
  </si>
  <si>
    <t>0.24446151121745052</t>
  </si>
  <si>
    <t>0.47486364597532227</t>
  </si>
  <si>
    <t xml:space="preserve"> girl is eating a sandwich with a little girl</t>
  </si>
  <si>
    <t>0.9769300287601127</t>
  </si>
  <si>
    <t>0.3813448339212228</t>
  </si>
  <si>
    <t xml:space="preserve"> tennis player in blue shirt and white shorts playing tennis</t>
  </si>
  <si>
    <t>0.10632892531197616</t>
  </si>
  <si>
    <t xml:space="preserve"> little girl is playing tennis on the court</t>
  </si>
  <si>
    <t>0.5160699769591126</t>
  </si>
  <si>
    <t>0.24028114141347542</t>
  </si>
  <si>
    <t>0.31436059997776333</t>
  </si>
  <si>
    <t xml:space="preserve"> man in black shirt and black shirt in green water</t>
  </si>
  <si>
    <t>1.3144576638673202</t>
  </si>
  <si>
    <t>0.11153646248790858</t>
  </si>
  <si>
    <t xml:space="preserve"> person is standing on a snowy hill</t>
  </si>
  <si>
    <t>1.048649427402542</t>
  </si>
  <si>
    <t>0.6860017747837581</t>
  </si>
  <si>
    <t>0.5229568406528123</t>
  </si>
  <si>
    <t>0.4037574517934249</t>
  </si>
  <si>
    <t>0.31287008864327287</t>
  </si>
  <si>
    <t xml:space="preserve"> little girl is holding onto a teddy bear</t>
  </si>
  <si>
    <t>0.7269978585434563</t>
  </si>
  <si>
    <t>0.11346106114823955</t>
  </si>
  <si>
    <t xml:space="preserve"> is a man that is sitting on a toilet</t>
  </si>
  <si>
    <t>0.7017081474934511</t>
  </si>
  <si>
    <t>0.3388372686983798</t>
  </si>
  <si>
    <t xml:space="preserve"> woman eating a hot dog with onions and ketchup</t>
  </si>
  <si>
    <t>0.2986568678235345</t>
  </si>
  <si>
    <t xml:space="preserve"> person is standing on a skateboard on a wooden bench</t>
  </si>
  <si>
    <t>1.2172704781562984</t>
  </si>
  <si>
    <t>0.2992122138369463</t>
  </si>
  <si>
    <t xml:space="preserve"> giraffe is standing in the grass with a baby giraffe in the background.</t>
  </si>
  <si>
    <t>0.7642453898901256</t>
  </si>
  <si>
    <t>0.3219872989144065</t>
  </si>
  <si>
    <t xml:space="preserve"> woman is laying on a bed with a bottle of water</t>
  </si>
  <si>
    <t>0.2732021580450651</t>
  </si>
  <si>
    <t xml:space="preserve"> person in the water with a surfboard</t>
  </si>
  <si>
    <t>1.2277991124950596</t>
  </si>
  <si>
    <t>0.18855124530830492</t>
  </si>
  <si>
    <t xml:space="preserve"> image of a person riding a wave on a surfboard</t>
  </si>
  <si>
    <t>1.0353984195936619</t>
  </si>
  <si>
    <t>0.1724339317264775</t>
  </si>
  <si>
    <t>0.34930967647197064</t>
  </si>
  <si>
    <t xml:space="preserve"> man is looking out the window of a boat</t>
  </si>
  <si>
    <t>1.315774550603107</t>
  </si>
  <si>
    <t>0.9354143466934853</t>
  </si>
  <si>
    <t>0.4694127565556137</t>
  </si>
  <si>
    <t xml:space="preserve"> small baby is eating a piece of cake</t>
  </si>
  <si>
    <t>0.9697961554791774</t>
  </si>
  <si>
    <t>0.4222805256389742</t>
  </si>
  <si>
    <t>0.3376459109063278</t>
  </si>
  <si>
    <t>0.21911356393827494</t>
  </si>
  <si>
    <t>1.1906994837490705</t>
  </si>
  <si>
    <t>0.15419058314732195</t>
  </si>
  <si>
    <t xml:space="preserve"> little girl is flying a kite in the park</t>
  </si>
  <si>
    <t>1.0656185165503174</t>
  </si>
  <si>
    <t>0.39140458747601603</t>
  </si>
  <si>
    <t xml:space="preserve"> man is skiing down a snowy hill</t>
  </si>
  <si>
    <t>1.1045111364846678</t>
  </si>
  <si>
    <t>0.6337834876616586</t>
  </si>
  <si>
    <t>0.3620743859624514</t>
  </si>
  <si>
    <t xml:space="preserve"> man in a gray shirt talking on a cell phone</t>
  </si>
  <si>
    <t>1.002138055162138</t>
  </si>
  <si>
    <t>0.1679724911006264</t>
  </si>
  <si>
    <t xml:space="preserve"> man is cutting into a pizza with a knife.</t>
  </si>
  <si>
    <t>1.1499962060261866</t>
  </si>
  <si>
    <t>0.3880629359243827</t>
  </si>
  <si>
    <t xml:space="preserve"> piece of bread with a bottle of wine on it</t>
  </si>
  <si>
    <t>0.9539226440381888</t>
  </si>
  <si>
    <t>0.2829588424364027</t>
  </si>
  <si>
    <t xml:space="preserve"> image of a man surfing on a white board</t>
  </si>
  <si>
    <t>1.2851017696069458</t>
  </si>
  <si>
    <t>0.23313500769383122</t>
  </si>
  <si>
    <t xml:space="preserve"> person is holding a knife and a bottle of wine</t>
  </si>
  <si>
    <t>0.9281116460252815</t>
  </si>
  <si>
    <t xml:space="preserve"> person laying on a bed with a dog</t>
  </si>
  <si>
    <t>1.4868311508808922</t>
  </si>
  <si>
    <t>0.37266125589818955</t>
  </si>
  <si>
    <t>0.2979714705451885</t>
  </si>
  <si>
    <t>0.2726018731431602</t>
  </si>
  <si>
    <t xml:space="preserve"> man is standing in front of a cage.</t>
  </si>
  <si>
    <t>0.5365230531105177</t>
  </si>
  <si>
    <t>0.22840700965700966</t>
  </si>
  <si>
    <t xml:space="preserve"> man is feeding an elephant some water</t>
  </si>
  <si>
    <t>0.8758638548381633</t>
  </si>
  <si>
    <t>0.2843113135035004</t>
  </si>
  <si>
    <t>0.10364804667802575</t>
  </si>
  <si>
    <t>0.2352584402712782</t>
  </si>
  <si>
    <t xml:space="preserve"> woman is using a laptop computer on a bed</t>
  </si>
  <si>
    <t>0.7839826784014494</t>
  </si>
  <si>
    <t>0.15599747474747472</t>
  </si>
  <si>
    <t xml:space="preserve"> image of a person riding a surfboard on a wave</t>
  </si>
  <si>
    <t>1.2232059549176189</t>
  </si>
  <si>
    <t>0.3584832632911851</t>
  </si>
  <si>
    <t xml:space="preserve"> man riding a skateboard down a sidewalk.</t>
  </si>
  <si>
    <t>0.34020149474610106</t>
  </si>
  <si>
    <t xml:space="preserve"> bags are piled up in a room</t>
  </si>
  <si>
    <t>1.3465645547073957</t>
  </si>
  <si>
    <t>0.056134821852622294</t>
  </si>
  <si>
    <t xml:space="preserve"> person on a surfboard in the water</t>
  </si>
  <si>
    <t>1.4732560768304441</t>
  </si>
  <si>
    <t>0.28655629623887896</t>
  </si>
  <si>
    <t>1.4826555344049173</t>
  </si>
  <si>
    <t>0.44394343203321096</t>
  </si>
  <si>
    <t xml:space="preserve"> is a close up of a person holding a bottle of water</t>
  </si>
  <si>
    <t>1.1583190420451586</t>
  </si>
  <si>
    <t>0.13902961034376243</t>
  </si>
  <si>
    <t xml:space="preserve"> doughnuts and a cup of coffee on a table</t>
  </si>
  <si>
    <t>0.1751838117163195</t>
  </si>
  <si>
    <t xml:space="preserve"> man standing next to a fire hydrant next to a building.</t>
  </si>
  <si>
    <t>1.3445341328854412</t>
  </si>
  <si>
    <t>0.24413089560148382</t>
  </si>
  <si>
    <t xml:space="preserve"> little girl is blowing out her birthday candles</t>
  </si>
  <si>
    <t>1.3726679137874565</t>
  </si>
  <si>
    <t>0.14038456897256543</t>
  </si>
  <si>
    <t>0.059787557501271904</t>
  </si>
  <si>
    <t>0.039428091187197575</t>
  </si>
  <si>
    <t>0.12905169957280097</t>
  </si>
  <si>
    <t xml:space="preserve"> person is skiing down a mountain side.</t>
  </si>
  <si>
    <t>1.1534700053153548</t>
  </si>
  <si>
    <t>0.3343045860088584</t>
  </si>
  <si>
    <t xml:space="preserve"> person is surfing in the ocean on their surfboard</t>
  </si>
  <si>
    <t>0.8224444789580354</t>
  </si>
  <si>
    <t>0.14824434824434823</t>
  </si>
  <si>
    <t>1.072711900392965</t>
  </si>
  <si>
    <t>0.32764904854242316</t>
  </si>
  <si>
    <t>0.12543405911956393</t>
  </si>
  <si>
    <t>0.12368179780775031</t>
  </si>
  <si>
    <t xml:space="preserve"> person is wind surfing in the water</t>
  </si>
  <si>
    <t>0.9066574136265533</t>
  </si>
  <si>
    <t>0.14981687049315032</t>
  </si>
  <si>
    <t xml:space="preserve"> luggage is piled on top of each other</t>
  </si>
  <si>
    <t>1.117676235196189</t>
  </si>
  <si>
    <t>0.1296788329432323</t>
  </si>
  <si>
    <t xml:space="preserve"> man is jumping up in the air on his skateboard.</t>
  </si>
  <si>
    <t>1.0964409790411822</t>
  </si>
  <si>
    <t>0.43961960843061104</t>
  </si>
  <si>
    <t xml:space="preserve"> woman sitting on a bench in front of a building.</t>
  </si>
  <si>
    <t>0.8271998174826368</t>
  </si>
  <si>
    <t>0.44081441797671295</t>
  </si>
  <si>
    <t xml:space="preserve"> man is laying on a bench with a book</t>
  </si>
  <si>
    <t>1.1137721428343565</t>
  </si>
  <si>
    <t>0.2156004489337823</t>
  </si>
  <si>
    <t xml:space="preserve"> foot is on the skateboard with a foot stand.</t>
  </si>
  <si>
    <t>1.4341894969078246</t>
  </si>
  <si>
    <t>0.23632228148040463</t>
  </si>
  <si>
    <t xml:space="preserve"> person that is on a surfboard in the water</t>
  </si>
  <si>
    <t>1.1132341469928106</t>
  </si>
  <si>
    <t xml:space="preserve"> male surfer in black and white wet suit is surfing</t>
  </si>
  <si>
    <t>1.1136001678483805</t>
  </si>
  <si>
    <t>0.17520381772712576</t>
  </si>
  <si>
    <t xml:space="preserve"> baseball player is swinging a bat at a baseball game.</t>
  </si>
  <si>
    <t>1.2977986030401225</t>
  </si>
  <si>
    <t>0.28360045869402434</t>
  </si>
  <si>
    <t xml:space="preserve"> little girl eating a piece of broccoli</t>
  </si>
  <si>
    <t>0.9742519473998386</t>
  </si>
  <si>
    <t>0.4401797460211423</t>
  </si>
  <si>
    <t xml:space="preserve"> person is holding an umbrella in the rain</t>
  </si>
  <si>
    <t>0.5099050994731618</t>
  </si>
  <si>
    <t>0.24419367901504355</t>
  </si>
  <si>
    <t>0.12164634345707652</t>
  </si>
  <si>
    <t>0.2372630173564753</t>
  </si>
  <si>
    <t xml:space="preserve"> man holding a surfboard on a beach</t>
  </si>
  <si>
    <t>1.195619440709077</t>
  </si>
  <si>
    <t>0.3472944619591359</t>
  </si>
  <si>
    <t xml:space="preserve"> person playing with a frisbee on the beach.</t>
  </si>
  <si>
    <t>1.3525265414177285</t>
  </si>
  <si>
    <t>0.6976750600527643</t>
  </si>
  <si>
    <t>0.6610639586803586</t>
  </si>
  <si>
    <t>0.47415231822240783</t>
  </si>
  <si>
    <t>0.3579582146248813</t>
  </si>
  <si>
    <t xml:space="preserve"> of the train is empty and the door is open</t>
  </si>
  <si>
    <t>0.5944824579546952</t>
  </si>
  <si>
    <t>0.19797132844658152</t>
  </si>
  <si>
    <t xml:space="preserve"> is a traffic light that is on a green light</t>
  </si>
  <si>
    <t>1.0398308718056057</t>
  </si>
  <si>
    <t xml:space="preserve"> baby is brushing his teeth in the kitchen</t>
  </si>
  <si>
    <t>1.0164057537870579</t>
  </si>
  <si>
    <t>0.14150973229892028</t>
  </si>
  <si>
    <t xml:space="preserve"> little girl is holding a kite in her hand</t>
  </si>
  <si>
    <t>0.7315980897618235</t>
  </si>
  <si>
    <t>0.29150974025974025</t>
  </si>
  <si>
    <t xml:space="preserve"> baby is holding a teddy bear and smiling</t>
  </si>
  <si>
    <t>0.8179848034662696</t>
  </si>
  <si>
    <t>0.3359395645250084</t>
  </si>
  <si>
    <t>0.1596628935269467</t>
  </si>
  <si>
    <t>0.3423248240106813</t>
  </si>
  <si>
    <t xml:space="preserve"> sailboats are docked at the pier</t>
  </si>
  <si>
    <t>1.4766046599914904</t>
  </si>
  <si>
    <t>0.10112179487179485</t>
  </si>
  <si>
    <t xml:space="preserve"> man is jumping over a ramp on a skateboard</t>
  </si>
  <si>
    <t>1.0015991046417119</t>
  </si>
  <si>
    <t>0.26329339641839644</t>
  </si>
  <si>
    <t>1.1530692150140867</t>
  </si>
  <si>
    <t>0.14712741702265394</t>
  </si>
  <si>
    <t>0.21750321658574773</t>
  </si>
  <si>
    <t xml:space="preserve"> skateboarder is doing a trick on the rail</t>
  </si>
  <si>
    <t>0.8222189757360637</t>
  </si>
  <si>
    <t>0.19903152946571884</t>
  </si>
  <si>
    <t xml:space="preserve"> person is water skiing on the ocean</t>
  </si>
  <si>
    <t>1.1923234046286084</t>
  </si>
  <si>
    <t>0.20065870330488728</t>
  </si>
  <si>
    <t xml:space="preserve"> train cars on tracks with steam coming out of them</t>
  </si>
  <si>
    <t>1.1927830374581594</t>
  </si>
  <si>
    <t>0.1298827590093934</t>
  </si>
  <si>
    <t xml:space="preserve"> is a man that is doing a trick on a skateboard</t>
  </si>
  <si>
    <t>1.4782937728911762</t>
  </si>
  <si>
    <t>0.33966130616155865</t>
  </si>
  <si>
    <t xml:space="preserve"> is a man jumping up in the air on a skateboard</t>
  </si>
  <si>
    <t>1.4786032036307681</t>
  </si>
  <si>
    <t>0.3498284274858498</t>
  </si>
  <si>
    <t xml:space="preserve"> skateboarder is doing a trick on the board</t>
  </si>
  <si>
    <t>0.2934241034410338</t>
  </si>
  <si>
    <t xml:space="preserve"> people are feeding an elephant some water</t>
  </si>
  <si>
    <t>0.5551602265122911</t>
  </si>
  <si>
    <t>0.14504024484228306</t>
  </si>
  <si>
    <t xml:space="preserve"> people sitting on a bench in the grass</t>
  </si>
  <si>
    <t>0.8549520683886757</t>
  </si>
  <si>
    <t xml:space="preserve"> person is sitting on a bench with a bottle of water</t>
  </si>
  <si>
    <t>1.2832954616661554</t>
  </si>
  <si>
    <t>0.2679825053804275</t>
  </si>
  <si>
    <t xml:space="preserve"> person is throwing a frisbee on the beach</t>
  </si>
  <si>
    <t>0.9822129465494994</t>
  </si>
  <si>
    <t>0.14846354384076574</t>
  </si>
  <si>
    <t xml:space="preserve"> older man is sitting at a table with a bottle of wine</t>
  </si>
  <si>
    <t>0.7424551297568097</t>
  </si>
  <si>
    <t>0.4280330651020533</t>
  </si>
  <si>
    <t xml:space="preserve"> man laying on the beach with a surfboard.</t>
  </si>
  <si>
    <t>1.4413682446379719</t>
  </si>
  <si>
    <t>0.7210294186861093</t>
  </si>
  <si>
    <t>0.6474762212515015</t>
  </si>
  <si>
    <t>0.5230479121848169</t>
  </si>
  <si>
    <t xml:space="preserve"> skateboarder is doing a trick on a ramp</t>
  </si>
  <si>
    <t>0.29985483289889164</t>
  </si>
  <si>
    <t>1.460676078785431</t>
  </si>
  <si>
    <t>0.1742757960201972</t>
  </si>
  <si>
    <t>0.1258029059047859</t>
  </si>
  <si>
    <t xml:space="preserve"> graffiti on a wall with a graffiti covered wall.</t>
  </si>
  <si>
    <t>1.3159324874989942</t>
  </si>
  <si>
    <t>0.1877508578826643</t>
  </si>
  <si>
    <t xml:space="preserve"> little kid is eating a piece of cake</t>
  </si>
  <si>
    <t>1.050473800167413</t>
  </si>
  <si>
    <t xml:space="preserve"> person is cooking some food in the oven</t>
  </si>
  <si>
    <t>1.0066383353316284</t>
  </si>
  <si>
    <t>0.13499493778086427</t>
  </si>
  <si>
    <t xml:space="preserve"> is a little boy holding an umbrella</t>
  </si>
  <si>
    <t>0.8818899627124881</t>
  </si>
  <si>
    <t>0.2319109274839227</t>
  </si>
  <si>
    <t>0.062425357566781164</t>
  </si>
  <si>
    <t xml:space="preserve"> man in red shirt and black shorts playing tennis</t>
  </si>
  <si>
    <t>0.8422506011128693</t>
  </si>
  <si>
    <t>0.9504024767748628</t>
  </si>
  <si>
    <t>0.9193227152249185</t>
  </si>
  <si>
    <t>0.2394450999389271</t>
  </si>
  <si>
    <t xml:space="preserve"> snowboarder is doing a trick on the side of the mountain</t>
  </si>
  <si>
    <t>0.5803647157730745</t>
  </si>
  <si>
    <t>0.23779026679841894</t>
  </si>
  <si>
    <t xml:space="preserve"> man holding a bat and a bottle of wine</t>
  </si>
  <si>
    <t>1.3135815562832667</t>
  </si>
  <si>
    <t>0.3277350699982279</t>
  </si>
  <si>
    <t xml:space="preserve"> a man is standing on a snow covered mountain</t>
  </si>
  <si>
    <t>0.7964445008654379</t>
  </si>
  <si>
    <t>0.29571508738175406</t>
  </si>
  <si>
    <t xml:space="preserve"> little boy is holding a teddy bear</t>
  </si>
  <si>
    <t>0.5276301956238384</t>
  </si>
  <si>
    <t xml:space="preserve"> elephant is walking through the dirt with a man on the back.</t>
  </si>
  <si>
    <t>1.3885096595197806</t>
  </si>
  <si>
    <t>0.2904630788485607</t>
  </si>
  <si>
    <t xml:space="preserve"> a person that is on some skis in the snow</t>
  </si>
  <si>
    <t>0.7970056261349533</t>
  </si>
  <si>
    <t>0.46573331128872475</t>
  </si>
  <si>
    <t xml:space="preserve"> person is surfing on a big wave</t>
  </si>
  <si>
    <t>0.9989961463452365</t>
  </si>
  <si>
    <t>0.25809954552619346</t>
  </si>
  <si>
    <t xml:space="preserve"> woman is standing on a snowy surface holding skis</t>
  </si>
  <si>
    <t>1.3765997689312217</t>
  </si>
  <si>
    <t>0.3107090080701192</t>
  </si>
  <si>
    <t xml:space="preserve"> woman is brushing her teeth with a carrot</t>
  </si>
  <si>
    <t>0.7187465010611074</t>
  </si>
  <si>
    <t>0.22538172234067755</t>
  </si>
  <si>
    <t xml:space="preserve"> man is wind surfing on the ocean</t>
  </si>
  <si>
    <t>0.6237982292821723</t>
  </si>
  <si>
    <t>0.28403171905560104</t>
  </si>
  <si>
    <t>0.10873601372670767</t>
  </si>
  <si>
    <t>0.1641191438260855</t>
  </si>
  <si>
    <t xml:space="preserve"> snowboarder is sitting in the snow on his board</t>
  </si>
  <si>
    <t>1.1399510272558118</t>
  </si>
  <si>
    <t>0.2977835497835498</t>
  </si>
  <si>
    <t xml:space="preserve"> male surfer in black wet suit carrying white surfboard</t>
  </si>
  <si>
    <t>1.2659973686583816</t>
  </si>
  <si>
    <t xml:space="preserve"> person holding a Wii controller in their hand.</t>
  </si>
  <si>
    <t>1.1163590276238549</t>
  </si>
  <si>
    <t>0.26086956521739124</t>
  </si>
  <si>
    <t>0.2666673705869612</t>
  </si>
  <si>
    <t>0.5470029126097511</t>
  </si>
  <si>
    <t>0.2310974340495528</t>
  </si>
  <si>
    <t xml:space="preserve"> eggs and bacon on a plate with a bottle of milk</t>
  </si>
  <si>
    <t>1.4004942030254077</t>
  </si>
  <si>
    <t>0.13798379837983799</t>
  </si>
  <si>
    <t xml:space="preserve"> person is standing on a snow covered slope.</t>
  </si>
  <si>
    <t>0.5349218739705163</t>
  </si>
  <si>
    <t>0.2869090909090909</t>
  </si>
  <si>
    <t xml:space="preserve"> skateboarder is riding down the street on his skateboard.</t>
  </si>
  <si>
    <t>1.134991522294198</t>
  </si>
  <si>
    <t>0.3516679907248715</t>
  </si>
  <si>
    <t xml:space="preserve"> image of a woman sitting on a bench reading a book</t>
  </si>
  <si>
    <t>0.8340959843011445</t>
  </si>
  <si>
    <t>0.43229696455832933</t>
  </si>
  <si>
    <t xml:space="preserve"> woman in white shirt and black shorts playing tennis.</t>
  </si>
  <si>
    <t>0.6146828816146592</t>
  </si>
  <si>
    <t>0.11000365874852507</t>
  </si>
  <si>
    <t xml:space="preserve"> person holding a blue handled scissors with a blue handle</t>
  </si>
  <si>
    <t>1.0386570555904087</t>
  </si>
  <si>
    <t>0.1912696477834092</t>
  </si>
  <si>
    <t xml:space="preserve"> blue sign is on a blue sign</t>
  </si>
  <si>
    <t>0.8386858122014592</t>
  </si>
  <si>
    <t>0.11287992891334142</t>
  </si>
  <si>
    <t xml:space="preserve"> person wind surfing in the ocean with a parasail</t>
  </si>
  <si>
    <t>0.8697939393888727</t>
  </si>
  <si>
    <t>0.2072973322973323</t>
  </si>
  <si>
    <t xml:space="preserve"> little girl is holding a doughnut in her mouth</t>
  </si>
  <si>
    <t>1.0468680199837537</t>
  </si>
  <si>
    <t>0.13234678130511462</t>
  </si>
  <si>
    <t xml:space="preserve"> is a little girl talking on a cell phone</t>
  </si>
  <si>
    <t>0.6048550421906163</t>
  </si>
  <si>
    <t>0.16390572390572392</t>
  </si>
  <si>
    <t xml:space="preserve"> man is holding a tennis racket on the beach</t>
  </si>
  <si>
    <t>0.6067644850131109</t>
  </si>
  <si>
    <t>0.36601047512158624</t>
  </si>
  <si>
    <t xml:space="preserve"> skateboarder is doing a trick on the ramp</t>
  </si>
  <si>
    <t>1.4055212564116437</t>
  </si>
  <si>
    <t>0.48598690966990804</t>
  </si>
  <si>
    <t>0.38049561546103206</t>
  </si>
  <si>
    <t>0.2936697784628213</t>
  </si>
  <si>
    <t>0.19387113998970662</t>
  </si>
  <si>
    <t xml:space="preserve"> snowboarder is sitting in the snow with his board</t>
  </si>
  <si>
    <t>1.0748292072216468</t>
  </si>
  <si>
    <t>0.31505050505050514</t>
  </si>
  <si>
    <t xml:space="preserve"> image of a person jumping a snow board</t>
  </si>
  <si>
    <t>1.1202311842679273</t>
  </si>
  <si>
    <t>0.16066714171848773</t>
  </si>
  <si>
    <t xml:space="preserve"> person is holding a piece of broccoli in their hand.</t>
  </si>
  <si>
    <t>1.003028817911353</t>
  </si>
  <si>
    <t>0.4802327212374545</t>
  </si>
  <si>
    <t>0.6514250520648149</t>
  </si>
  <si>
    <t>0.046674059762358715</t>
  </si>
  <si>
    <t>0.037684991644924185</t>
  </si>
  <si>
    <t xml:space="preserve"> male surfer walking on the beach with his surfboard</t>
  </si>
  <si>
    <t>1.0422549760425146</t>
  </si>
  <si>
    <t>0.8694417438899827</t>
  </si>
  <si>
    <t>0.3603353789068075</t>
  </si>
  <si>
    <t xml:space="preserve"> woman sitting on a couch using a laptop</t>
  </si>
  <si>
    <t>1.2258247363874573</t>
  </si>
  <si>
    <t>0.22847448486323313</t>
  </si>
  <si>
    <t xml:space="preserve"> woman eating a hot dog in a bun</t>
  </si>
  <si>
    <t>1.1045579729262074</t>
  </si>
  <si>
    <t>0.23841331269141114</t>
  </si>
  <si>
    <t xml:space="preserve"> surfboarders walking through the water near a beach</t>
  </si>
  <si>
    <t>1.1651614862139281</t>
  </si>
  <si>
    <t>0.17130383368300592</t>
  </si>
  <si>
    <t xml:space="preserve"> woman flying a kite in the sky with a kite in the air</t>
  </si>
  <si>
    <t>0.7862948478118053</t>
  </si>
  <si>
    <t>0.3156160946296343</t>
  </si>
  <si>
    <t>0.9419155040402475</t>
  </si>
  <si>
    <t>0.2592842992895377</t>
  </si>
  <si>
    <t>0.10238671199858548</t>
  </si>
  <si>
    <t>0.28804331979589715</t>
  </si>
  <si>
    <t xml:space="preserve"> person in the air doing a trick on a snowboard.</t>
  </si>
  <si>
    <t>0.8668767063131291</t>
  </si>
  <si>
    <t>0.3516067365628005</t>
  </si>
  <si>
    <t xml:space="preserve"> person is cutting a piece of apple on a cutting board.</t>
  </si>
  <si>
    <t>1.1885814261404688</t>
  </si>
  <si>
    <t xml:space="preserve"> is laying down on the floor next to a baby laying on the floor</t>
  </si>
  <si>
    <t>0.9264889847570527</t>
  </si>
  <si>
    <t xml:space="preserve"> snow skier is going down a hill</t>
  </si>
  <si>
    <t>0.5774431516302859</t>
  </si>
  <si>
    <t xml:space="preserve"> man in a baseball uniform is holding a bat.</t>
  </si>
  <si>
    <t>0.7554636156778584</t>
  </si>
  <si>
    <t>0.18314933369948444</t>
  </si>
  <si>
    <t xml:space="preserve"> image of a man riding a skateboard down a street.</t>
  </si>
  <si>
    <t>0.5814582739918571</t>
  </si>
  <si>
    <t xml:space="preserve"> giraffe is feeding a young girl a carrot</t>
  </si>
  <si>
    <t>0.8101958590958444</t>
  </si>
  <si>
    <t>0.29045587258537664</t>
  </si>
  <si>
    <t xml:space="preserve"> man is surfing on a small wave</t>
  </si>
  <si>
    <t>1.0323896644824533</t>
  </si>
  <si>
    <t>0.3340591884606827</t>
  </si>
  <si>
    <t>0.16168292860728858</t>
  </si>
  <si>
    <t>0.3190575688295384</t>
  </si>
  <si>
    <t xml:space="preserve"> elephant is drinking from a bottle</t>
  </si>
  <si>
    <t>1.1554084169533514</t>
  </si>
  <si>
    <t xml:space="preserve"> person cutting a piece of cake on a plate.</t>
  </si>
  <si>
    <t>1.2597988523595967</t>
  </si>
  <si>
    <t>0.21523256487787296</t>
  </si>
  <si>
    <t xml:space="preserve"> person wind surfing in the ocean with a sail</t>
  </si>
  <si>
    <t>1.415929669336098</t>
  </si>
  <si>
    <t>0.1259018759018759</t>
  </si>
  <si>
    <t xml:space="preserve"> person laying on the ground with a snowboard</t>
  </si>
  <si>
    <t>0.8170290198602344</t>
  </si>
  <si>
    <t>0.17156894461200053</t>
  </si>
  <si>
    <t>0.16606530633352193</t>
  </si>
  <si>
    <t xml:space="preserve"> man and woman standing on a train station platform.</t>
  </si>
  <si>
    <t>0.5326111323739932</t>
  </si>
  <si>
    <t>0.30212197842004707</t>
  </si>
  <si>
    <t xml:space="preserve"> snowboarder is in the air doing a trick.</t>
  </si>
  <si>
    <t>1.3429021212145087</t>
  </si>
  <si>
    <t>0.40053493879481106</t>
  </si>
  <si>
    <t>0.1880301546543197</t>
  </si>
  <si>
    <t xml:space="preserve"> woman in a white shirt and orange skirt playing tennis</t>
  </si>
  <si>
    <t>0.22703911767803114</t>
  </si>
  <si>
    <t xml:space="preserve"> young boy is swinging a bat at a ball.</t>
  </si>
  <si>
    <t>1.0801096470281997</t>
  </si>
  <si>
    <t>0.3076504094330866</t>
  </si>
  <si>
    <t xml:space="preserve"> is a little boy that is playing tennis</t>
  </si>
  <si>
    <t>1.191459509724487</t>
  </si>
  <si>
    <t>0.2228405634717046</t>
  </si>
  <si>
    <t xml:space="preserve"> person jumping up in the air while riding a surfboard</t>
  </si>
  <si>
    <t>0.7474188177884737</t>
  </si>
  <si>
    <t>0.21508113572667825</t>
  </si>
  <si>
    <t xml:space="preserve"> is a photo of a man jumping a skateboard over a ramp</t>
  </si>
  <si>
    <t>1.2539787327661278</t>
  </si>
  <si>
    <t>0.29318948300040737</t>
  </si>
  <si>
    <t>1.3076883073259427</t>
  </si>
  <si>
    <t>0.1557094785108763</t>
  </si>
  <si>
    <t xml:space="preserve"> person is surfing on a small wave</t>
  </si>
  <si>
    <t>1.4627130212327426</t>
  </si>
  <si>
    <t>0.18506581333726801</t>
  </si>
  <si>
    <t xml:space="preserve"> is a little boy that is eating a carrot</t>
  </si>
  <si>
    <t>0.5478223570762294</t>
  </si>
  <si>
    <t>0.11186787749287748</t>
  </si>
  <si>
    <t xml:space="preserve"> woman in red and white is skiing</t>
  </si>
  <si>
    <t>1.1301636677282472</t>
  </si>
  <si>
    <t>0.14167024013722126</t>
  </si>
  <si>
    <t xml:space="preserve"> man cutting a turkey on a cutting board.</t>
  </si>
  <si>
    <t>0.8665754554730367</t>
  </si>
  <si>
    <t>0.17284937284937285</t>
  </si>
  <si>
    <t xml:space="preserve"> man in a black suit is standing on a red surfboard</t>
  </si>
  <si>
    <t>1.2572189257384956</t>
  </si>
  <si>
    <t>0.24672595028465077</t>
  </si>
  <si>
    <t xml:space="preserve"> man sitting on a blue chair with a bottle of water</t>
  </si>
  <si>
    <t>1.0081549240063816</t>
  </si>
  <si>
    <t>0.28054793432948644</t>
  </si>
  <si>
    <t xml:space="preserve"> woman playing with a blue frisbee in a room</t>
  </si>
  <si>
    <t>1.3531375066828466</t>
  </si>
  <si>
    <t xml:space="preserve"> person is snowboarding down a snowy mountain</t>
  </si>
  <si>
    <t>1.121107352612613</t>
  </si>
  <si>
    <t>0.11181974089515856</t>
  </si>
  <si>
    <t xml:space="preserve"> woman is playing tennis on the court</t>
  </si>
  <si>
    <t>0.8442139992072897</t>
  </si>
  <si>
    <t>0.040375745179342504</t>
  </si>
  <si>
    <t>0.1493072816918626</t>
  </si>
  <si>
    <t xml:space="preserve"> people cooking food on a grill outside</t>
  </si>
  <si>
    <t>1.130942208160382</t>
  </si>
  <si>
    <t>0.3116083515568052</t>
  </si>
  <si>
    <t xml:space="preserve"> woman is cooking in the oven with a pizza in it</t>
  </si>
  <si>
    <t>0.7730651285255846</t>
  </si>
  <si>
    <t>0.3139210588243645</t>
  </si>
  <si>
    <t xml:space="preserve"> person paddle boarding in the water</t>
  </si>
  <si>
    <t>0.6408850873800026</t>
  </si>
  <si>
    <t>0.6053758409164834</t>
  </si>
  <si>
    <t>0.4791733671582712</t>
  </si>
  <si>
    <t>0.2516136475347852</t>
  </si>
  <si>
    <t xml:space="preserve"> image of a man skiing down a snowy hill</t>
  </si>
  <si>
    <t>1.1080654235199212</t>
  </si>
  <si>
    <t>0.16659752284752286</t>
  </si>
  <si>
    <t xml:space="preserve"> little boy is sitting in the grass with a baseball bat.</t>
  </si>
  <si>
    <t>1.1693740579564844</t>
  </si>
  <si>
    <t>0.36936742639955356</t>
  </si>
  <si>
    <t>0.11381486718468117</t>
  </si>
  <si>
    <t>0.2988550714942975</t>
  </si>
  <si>
    <t xml:space="preserve"> person is walking through the snow on skis</t>
  </si>
  <si>
    <t>0.5522838290656283</t>
  </si>
  <si>
    <t>0.9411764705882353</t>
  </si>
  <si>
    <t>0.2772505696466342</t>
  </si>
  <si>
    <t xml:space="preserve"> person walking into the ocean with a surfboard.</t>
  </si>
  <si>
    <t>1.0334462651812042</t>
  </si>
  <si>
    <t>0.3111557890752902</t>
  </si>
  <si>
    <t xml:space="preserve"> people in a kitchen preparing food in a kitchen</t>
  </si>
  <si>
    <t>1.291292965078272</t>
  </si>
  <si>
    <t>0.14054195226070226</t>
  </si>
  <si>
    <t xml:space="preserve"> image of a person on a skateboard</t>
  </si>
  <si>
    <t>1.0059928874497626</t>
  </si>
  <si>
    <t>0.30607110295016504</t>
  </si>
  <si>
    <t xml:space="preserve"> man flying a kite in the air with a city in the background</t>
  </si>
  <si>
    <t>0.8105777170316841</t>
  </si>
  <si>
    <t>0.40236600429075775</t>
  </si>
  <si>
    <t xml:space="preserve"> chips and a sandwich on a green plate</t>
  </si>
  <si>
    <t>1.4776482487841496</t>
  </si>
  <si>
    <t>0.7400828044922853</t>
  </si>
  <si>
    <t>0.4622849513637231</t>
  </si>
  <si>
    <t xml:space="preserve"> slice of pizza with cheese and a slice of pizza.</t>
  </si>
  <si>
    <t>0.9964341604462053</t>
  </si>
  <si>
    <t>0.33921121186329245</t>
  </si>
  <si>
    <t xml:space="preserve">  plate with a pizza on a table cloth</t>
  </si>
  <si>
    <t>1.092253318141041</t>
  </si>
  <si>
    <t>0.4505656223990288</t>
  </si>
  <si>
    <t xml:space="preserve"> man on a surfboard in the water</t>
  </si>
  <si>
    <t>1.4752449221728496</t>
  </si>
  <si>
    <t>0.6896329962121085</t>
  </si>
  <si>
    <t>0.5154486831107657</t>
  </si>
  <si>
    <t xml:space="preserve"> person is flying a kite on the beach</t>
  </si>
  <si>
    <t>1.1821436400585577</t>
  </si>
  <si>
    <t>0.9258200997725514</t>
  </si>
  <si>
    <t>0.8949066766127854</t>
  </si>
  <si>
    <t>0.8694417438899829</t>
  </si>
  <si>
    <t>0.5814386379644427</t>
  </si>
  <si>
    <t>1.3426033189451756</t>
  </si>
  <si>
    <t>0.16739186739186737</t>
  </si>
  <si>
    <t xml:space="preserve"> image of a man on a surfboard in the water</t>
  </si>
  <si>
    <t>1.062890556065999</t>
  </si>
  <si>
    <t>0.4071614362046865</t>
  </si>
  <si>
    <t xml:space="preserve"> man jumping up into the air on a skateboard</t>
  </si>
  <si>
    <t>1.1832691942722238</t>
  </si>
  <si>
    <t>0.2175279314004804</t>
  </si>
  <si>
    <t xml:space="preserve"> person in a wetsuit is surfing on a board</t>
  </si>
  <si>
    <t>1.3312398319778662</t>
  </si>
  <si>
    <t>0.1748511904761905</t>
  </si>
  <si>
    <t xml:space="preserve"> man is surfing on a small wave.</t>
  </si>
  <si>
    <t>0.5283138888272532</t>
  </si>
  <si>
    <t xml:space="preserve"> snowboarder sitting in the snow with his board</t>
  </si>
  <si>
    <t>1.2937621901971639</t>
  </si>
  <si>
    <t>0.5976143046671968</t>
  </si>
  <si>
    <t>0.20185738234933068</t>
  </si>
  <si>
    <t xml:space="preserve"> a person that is on a surfboard in the water</t>
  </si>
  <si>
    <t>1.259399955802937</t>
  </si>
  <si>
    <t>0.20106336576809017</t>
  </si>
  <si>
    <t xml:space="preserve"> wooden bench with a sign on it</t>
  </si>
  <si>
    <t>0.6033213448891317</t>
  </si>
  <si>
    <t>0.28705193166078063</t>
  </si>
  <si>
    <t xml:space="preserve"> man in white shirt and blue jeans playing frisbee</t>
  </si>
  <si>
    <t>1.3117996175075788</t>
  </si>
  <si>
    <t xml:space="preserve"> man and woman standing next to each other in the grass.</t>
  </si>
  <si>
    <t>1.0870602911211216</t>
  </si>
  <si>
    <t>0.11654347310452932</t>
  </si>
  <si>
    <t xml:space="preserve"> woman is playing tennis on a court</t>
  </si>
  <si>
    <t>0.7531481426056961</t>
  </si>
  <si>
    <t>0.15426582177816978</t>
  </si>
  <si>
    <t xml:space="preserve"> person wind surfing on a lake with a boat in the background</t>
  </si>
  <si>
    <t>0.8403253197152601</t>
  </si>
  <si>
    <t>0.23004881115480194</t>
  </si>
  <si>
    <t xml:space="preserve"> person is using a pair of scissors to cut a red ribbon</t>
  </si>
  <si>
    <t>0.7727872515867396</t>
  </si>
  <si>
    <t xml:space="preserve"> man in shorts and a hat flying a kite</t>
  </si>
  <si>
    <t>1.0973742103265782</t>
  </si>
  <si>
    <t>0.3195231157731158</t>
  </si>
  <si>
    <t xml:space="preserve"> people laying on a bed with a teddy bear</t>
  </si>
  <si>
    <t>0.8626207505378699</t>
  </si>
  <si>
    <t>0.4333562150504752</t>
  </si>
  <si>
    <t>0.1856293387426249</t>
  </si>
  <si>
    <t>0.4028909626528674</t>
  </si>
  <si>
    <t xml:space="preserve"> man in black pants and a white hat skiing down a hill</t>
  </si>
  <si>
    <t>0.2025445749354668</t>
  </si>
  <si>
    <t xml:space="preserve"> is a man talking on a cell phone</t>
  </si>
  <si>
    <t>1.068509218937983</t>
  </si>
  <si>
    <t>0.11465581717303112</t>
  </si>
  <si>
    <t xml:space="preserve"> man sitting in a chair in the snow</t>
  </si>
  <si>
    <t>1.147334003097353</t>
  </si>
  <si>
    <t xml:space="preserve"> photo shows a person standing on a surfboard in the water.</t>
  </si>
  <si>
    <t>1.3103284391331838</t>
  </si>
  <si>
    <t>0.19181007573037934</t>
  </si>
  <si>
    <t xml:space="preserve"> airplane flying through the air with a person jumping in the air</t>
  </si>
  <si>
    <t>1.0410038386804041</t>
  </si>
  <si>
    <t>0.24505733943249414</t>
  </si>
  <si>
    <t>0.9852429143356901</t>
  </si>
  <si>
    <t>0.3029670612077971</t>
  </si>
  <si>
    <t xml:space="preserve"> woman in black suit walking on the beach with a surfboard</t>
  </si>
  <si>
    <t>1.378038261240099</t>
  </si>
  <si>
    <t>0.35028496529077807</t>
  </si>
  <si>
    <t>1.3782226045468335</t>
  </si>
  <si>
    <t>0.4874812669237438</t>
  </si>
  <si>
    <t>0.32490850377131303</t>
  </si>
  <si>
    <t xml:space="preserve"> large pizza is on a table with a bottle of wine</t>
  </si>
  <si>
    <t>1.1648786137616676</t>
  </si>
  <si>
    <t>0.2700792167024455</t>
  </si>
  <si>
    <t xml:space="preserve"> tennis player is about to hit the ball</t>
  </si>
  <si>
    <t>0.5327129466587847</t>
  </si>
  <si>
    <t>0.18053349528438203</t>
  </si>
  <si>
    <t xml:space="preserve"> is a man that is laying down in a suitcase</t>
  </si>
  <si>
    <t>1.0977081568613505</t>
  </si>
  <si>
    <t>0.2886826668152558</t>
  </si>
  <si>
    <t xml:space="preserve"> is a person that is sitting down</t>
  </si>
  <si>
    <t>1.0173888283251369</t>
  </si>
  <si>
    <t>0.5502414905901162</t>
  </si>
  <si>
    <t>0.2659013204234252</t>
  </si>
  <si>
    <t xml:space="preserve"> person throwing a frisbee on a beach.</t>
  </si>
  <si>
    <t>1.283156777583165</t>
  </si>
  <si>
    <t>0.3479571299646585</t>
  </si>
  <si>
    <t xml:space="preserve"> vases are on the table with flowers</t>
  </si>
  <si>
    <t>0.6946216467129263</t>
  </si>
  <si>
    <t xml:space="preserve"> woman standing in a kitchen with a pot.</t>
  </si>
  <si>
    <t>0.5467442735071609</t>
  </si>
  <si>
    <t>0.18427128427128425</t>
  </si>
  <si>
    <t xml:space="preserve"> little girl is playing with a frisbee in the yard.</t>
  </si>
  <si>
    <t>1.4287741616510148</t>
  </si>
  <si>
    <t>0.39574517797221337</t>
  </si>
  <si>
    <t xml:space="preserve"> little girl holding a teddy bear in her arm</t>
  </si>
  <si>
    <t>1.0623287556189844</t>
  </si>
  <si>
    <t>0.5203571428571429</t>
  </si>
  <si>
    <t xml:space="preserve"> skateboarder is doing a trick on the edge of the skateboard ramp</t>
  </si>
  <si>
    <t>0.7821689827644048</t>
  </si>
  <si>
    <t>0.24922924008313005</t>
  </si>
  <si>
    <t xml:space="preserve"> person in green jacket throwing a frisbee in the woods.</t>
  </si>
  <si>
    <t>0.7033243154996289</t>
  </si>
  <si>
    <t>0.27818814929757923</t>
  </si>
  <si>
    <t xml:space="preserve"> plate with a slice of pizza and a knife on a plate</t>
  </si>
  <si>
    <t>0.6083944705813616</t>
  </si>
  <si>
    <t>0.2756732577905525</t>
  </si>
  <si>
    <t>0.18882106412503383</t>
  </si>
  <si>
    <t>0.2786319205101395</t>
  </si>
  <si>
    <t xml:space="preserve"> tennis player is jumping up to hit the ball.</t>
  </si>
  <si>
    <t>0.6611714504649461</t>
  </si>
  <si>
    <t>0.23042809489838575</t>
  </si>
  <si>
    <t xml:space="preserve"> image of a mountain range with a snow covered mountain top</t>
  </si>
  <si>
    <t>1.231417321820832</t>
  </si>
  <si>
    <t>0.2787710378477031</t>
  </si>
  <si>
    <t xml:space="preserve"> people feeding a giraffe with a bottle</t>
  </si>
  <si>
    <t>1.256093826323624</t>
  </si>
  <si>
    <t>0.5185685985790754</t>
  </si>
  <si>
    <t>0.4347737270218713</t>
  </si>
  <si>
    <t>0.19740631366145514</t>
  </si>
  <si>
    <t>0.26312314903084116</t>
  </si>
  <si>
    <t xml:space="preserve"> man sitting at a picnic table eating a sandwich</t>
  </si>
  <si>
    <t>0.6019100585334544</t>
  </si>
  <si>
    <t>0.032087960321332466</t>
  </si>
  <si>
    <t>0.1741057296612852</t>
  </si>
  <si>
    <t xml:space="preserve"> woman sitting on a train with a camera</t>
  </si>
  <si>
    <t>0.6192802307637805</t>
  </si>
  <si>
    <t>0.1664075924075924</t>
  </si>
  <si>
    <t xml:space="preserve"> skateboarder doing a trick on a ramp</t>
  </si>
  <si>
    <t>0.30160129986553114</t>
  </si>
  <si>
    <t xml:space="preserve"> man in a white shirt and black tie</t>
  </si>
  <si>
    <t>0.9987171166397725</t>
  </si>
  <si>
    <t>0.42880568940432784</t>
  </si>
  <si>
    <t xml:space="preserve"> people paddle through the water to get a ball</t>
  </si>
  <si>
    <t>0.7873840182505606</t>
  </si>
  <si>
    <t>0.20519640852974189</t>
  </si>
  <si>
    <t xml:space="preserve"> person is skiing down a hill with trees in the background</t>
  </si>
  <si>
    <t>0.9494941053112563</t>
  </si>
  <si>
    <t>0.16679652563399783</t>
  </si>
  <si>
    <t>1.223491516349824</t>
  </si>
  <si>
    <t>0.45056562239902875</t>
  </si>
  <si>
    <t xml:space="preserve"> person holding a remote control in a bathroom.</t>
  </si>
  <si>
    <t>0.5277801330272142</t>
  </si>
  <si>
    <t>0.28822222222222227</t>
  </si>
  <si>
    <t xml:space="preserve"> man in red and black is skiing</t>
  </si>
  <si>
    <t>0.11142679214437216</t>
  </si>
  <si>
    <t xml:space="preserve"> person on skis on a snowy mountain</t>
  </si>
  <si>
    <t>1.109529025709115</t>
  </si>
  <si>
    <t>0.4561162845289285</t>
  </si>
  <si>
    <t>0.3768499164492419</t>
  </si>
  <si>
    <t>0.19946981976937242</t>
  </si>
  <si>
    <t xml:space="preserve"> man jumping up in the air on a skateboard</t>
  </si>
  <si>
    <t>1.2888663511974414</t>
  </si>
  <si>
    <t>0.2019657136844637</t>
  </si>
  <si>
    <t xml:space="preserve"> woman sitting on a bench talking on a cell phone</t>
  </si>
  <si>
    <t>0.5818690003489377</t>
  </si>
  <si>
    <t>0.25955837960990735</t>
  </si>
  <si>
    <t xml:space="preserve"> little girl is holding a bottle of water</t>
  </si>
  <si>
    <t>0.23921321769521145</t>
  </si>
  <si>
    <t xml:space="preserve"> man holding a hot dog in his hand.</t>
  </si>
  <si>
    <t>1.370794680479144</t>
  </si>
  <si>
    <t>0.34013697795443826</t>
  </si>
  <si>
    <t xml:space="preserve"> woman is sitting on a toilet in a bathroom.</t>
  </si>
  <si>
    <t>0.9720341220805434</t>
  </si>
  <si>
    <t>0.3286847443779771</t>
  </si>
  <si>
    <t xml:space="preserve"> man jumping up to catch a frisbee</t>
  </si>
  <si>
    <t>0.8075277547926659</t>
  </si>
  <si>
    <t xml:space="preserve"> blue suitcase sitting on a table next to a blue suitcase.</t>
  </si>
  <si>
    <t>0.7387819362589396</t>
  </si>
  <si>
    <t>0.2821306527425041</t>
  </si>
  <si>
    <t xml:space="preserve"> is a close up of a person eating pizza.</t>
  </si>
  <si>
    <t>0.6221927723904538</t>
  </si>
  <si>
    <t>0.18212120616014102</t>
  </si>
  <si>
    <t xml:space="preserve"> person wind surfing in the ocean with a mountain in the background</t>
  </si>
  <si>
    <t>1.1023583889368895</t>
  </si>
  <si>
    <t>0.34997927879570395</t>
  </si>
  <si>
    <t xml:space="preserve"> person on a surfboard riding a big wave</t>
  </si>
  <si>
    <t>1.2109619547767934</t>
  </si>
  <si>
    <t>0.9457416090031758</t>
  </si>
  <si>
    <t>0.4812686310479249</t>
  </si>
  <si>
    <t>0.7877034859232702</t>
  </si>
  <si>
    <t>0.19252525252525252</t>
  </si>
  <si>
    <t xml:space="preserve"> person in red is skiing down a hill</t>
  </si>
  <si>
    <t>1.0213904423910893</t>
  </si>
  <si>
    <t>0.2418860460281981</t>
  </si>
  <si>
    <t>0.8863775657143085</t>
  </si>
  <si>
    <t>0.17698896178277623</t>
  </si>
  <si>
    <t xml:space="preserve"> baseball player swinging a bat at a baseball</t>
  </si>
  <si>
    <t>1.459064951322138</t>
  </si>
  <si>
    <t>0.20310851079768927</t>
  </si>
  <si>
    <t xml:space="preserve"> man surfing on a surfboard in the ocean</t>
  </si>
  <si>
    <t>0.6671049534353238</t>
  </si>
  <si>
    <t>0.4061820443144566</t>
  </si>
  <si>
    <t>0.18436282911475446</t>
  </si>
  <si>
    <t>0.39070249209072755</t>
  </si>
  <si>
    <t xml:space="preserve"> baby laying on a bed with a bottle of alcohol.</t>
  </si>
  <si>
    <t>0.8550483939290042</t>
  </si>
  <si>
    <t>0.36005387600061217</t>
  </si>
  <si>
    <t xml:space="preserve"> is a picture of a man jumping a snow board</t>
  </si>
  <si>
    <t>1.0584076228347459</t>
  </si>
  <si>
    <t>0.15133522051492906</t>
  </si>
  <si>
    <t xml:space="preserve"> man in red kicking a soccer ball</t>
  </si>
  <si>
    <t>0.9525857439864641</t>
  </si>
  <si>
    <t>0.2557928904882319</t>
  </si>
  <si>
    <t xml:space="preserve"> foot is on the skateboard with a red wheel</t>
  </si>
  <si>
    <t>1.2768639870570109</t>
  </si>
  <si>
    <t>0.15401374224903636</t>
  </si>
  <si>
    <t xml:space="preserve"> person is flying through the air while holding a kite.</t>
  </si>
  <si>
    <t>1.0440765204110878</t>
  </si>
  <si>
    <t>0.33014575098814225</t>
  </si>
  <si>
    <t xml:space="preserve"> little boy is eating a piece of pizza</t>
  </si>
  <si>
    <t>0.9658592560511663</t>
  </si>
  <si>
    <t>0.6011926977894536</t>
  </si>
  <si>
    <t>0.5247357977607321</t>
  </si>
  <si>
    <t xml:space="preserve"> little girl is sitting on the floor with her skateboard</t>
  </si>
  <si>
    <t>0.6772408486793683</t>
  </si>
  <si>
    <t>0.20765658984112778</t>
  </si>
  <si>
    <t xml:space="preserve"> woman in sunglasses and a hat is holding a green umbrella</t>
  </si>
  <si>
    <t>0.6982470702865375</t>
  </si>
  <si>
    <t>0.27202038761918657</t>
  </si>
  <si>
    <t xml:space="preserve"> male water skiing while holding onto a rope</t>
  </si>
  <si>
    <t>0.9982293167448705</t>
  </si>
  <si>
    <t>0.032085442892067474</t>
  </si>
  <si>
    <t xml:space="preserve"> male surfer in black wet suit in water</t>
  </si>
  <si>
    <t>1.3020008790846949</t>
  </si>
  <si>
    <t>0.057002380575881924</t>
  </si>
  <si>
    <t xml:space="preserve"> person wind surfing on a small ocean</t>
  </si>
  <si>
    <t>0.5820041980908824</t>
  </si>
  <si>
    <t>0.10251137295846076</t>
  </si>
  <si>
    <t xml:space="preserve"> man in a orange jacket cooking food in a kitchen</t>
  </si>
  <si>
    <t>0.19560142345933906</t>
  </si>
  <si>
    <t xml:space="preserve"> little girl is sitting on the floor with a remote control</t>
  </si>
  <si>
    <t>1.4076849071278126</t>
  </si>
  <si>
    <t>0.27517512138433164</t>
  </si>
  <si>
    <t xml:space="preserve"> man in a black jacket is eating a doughnut</t>
  </si>
  <si>
    <t>1.2234670746320133</t>
  </si>
  <si>
    <t>0.14216676569617745</t>
  </si>
  <si>
    <t xml:space="preserve"> man is surfing on a white surfboard</t>
  </si>
  <si>
    <t>0.9036393698084709</t>
  </si>
  <si>
    <t>0.19484626336702413</t>
  </si>
  <si>
    <t>0.049602595758673027</t>
  </si>
  <si>
    <t>0.11749201193727658</t>
  </si>
  <si>
    <t>0.22062794127222327</t>
  </si>
  <si>
    <t xml:space="preserve"> man is sitting on a bench with a surfboard</t>
  </si>
  <si>
    <t>0.5553790386013445</t>
  </si>
  <si>
    <t>0.6669738471121337</t>
  </si>
  <si>
    <t>0.17065326771827602</t>
  </si>
  <si>
    <t>0.32573275741643093</t>
  </si>
  <si>
    <t xml:space="preserve"> man and baby elephant are feeding each other</t>
  </si>
  <si>
    <t>0.6284377341291618</t>
  </si>
  <si>
    <t>0.11473930367414562</t>
  </si>
  <si>
    <t xml:space="preserve"> man holding a tennis racquet and a tennis ball</t>
  </si>
  <si>
    <t>0.9294773128669738</t>
  </si>
  <si>
    <t>0.2788756613756614</t>
  </si>
  <si>
    <t xml:space="preserve"> man is playing with a frisbee in the dark.</t>
  </si>
  <si>
    <t>1.070088500002043</t>
  </si>
  <si>
    <t>0.2559828123320792</t>
  </si>
  <si>
    <t xml:space="preserve"> man is throwing a frisbee in the street</t>
  </si>
  <si>
    <t>0.9095319076744397</t>
  </si>
  <si>
    <t>0.2796808925597757</t>
  </si>
  <si>
    <t xml:space="preserve"> man is surfing on a surfboard in the water</t>
  </si>
  <si>
    <t>0.6123724356957946</t>
  </si>
  <si>
    <t>0.38482342417527604</t>
  </si>
  <si>
    <t xml:space="preserve"> person is cooking in a kitchen with a bowl of food</t>
  </si>
  <si>
    <t>1.4044999590071838</t>
  </si>
  <si>
    <t>0.6156123773325891</t>
  </si>
  <si>
    <t>0.34089385345388135</t>
  </si>
  <si>
    <t>0.14473710747837545</t>
  </si>
  <si>
    <t>0.28106211872774073</t>
  </si>
  <si>
    <t xml:space="preserve"> is a picture of a person eating a sandwich</t>
  </si>
  <si>
    <t>1.0802725760648222</t>
  </si>
  <si>
    <t>0.11925326135852451</t>
  </si>
  <si>
    <t xml:space="preserve"> skier is going down a hill on his skis</t>
  </si>
  <si>
    <t>0.9574022932233092</t>
  </si>
  <si>
    <t>0.18279539390650504</t>
  </si>
  <si>
    <t xml:space="preserve"> foot long baseball bat and a bottle of water</t>
  </si>
  <si>
    <t>1.3719771452272296</t>
  </si>
  <si>
    <t xml:space="preserve"> person standing on a paddle board in the water</t>
  </si>
  <si>
    <t>1.4397804602152915</t>
  </si>
  <si>
    <t>0.35353670873512144</t>
  </si>
  <si>
    <t xml:space="preserve"> woman is skiing down a snowy hill</t>
  </si>
  <si>
    <t>0.7625745864471836</t>
  </si>
  <si>
    <t>0.2556249207788509</t>
  </si>
  <si>
    <t>0.13201355840223275</t>
  </si>
  <si>
    <t>0.1434943294740492</t>
  </si>
  <si>
    <t xml:space="preserve"> man is talking on a cell phone on his cell phone</t>
  </si>
  <si>
    <t>0.5165709109878582</t>
  </si>
  <si>
    <t>0.2932557969136289</t>
  </si>
  <si>
    <t xml:space="preserve"> public toilet with a sign on it</t>
  </si>
  <si>
    <t>1.2961644004739707</t>
  </si>
  <si>
    <t>0.1080434517676904</t>
  </si>
  <si>
    <t xml:space="preserve"> man and woman are flying kites on a sunny day</t>
  </si>
  <si>
    <t>0.5059738277960489</t>
  </si>
  <si>
    <t xml:space="preserve"> young man in a baseball uniform throwing a ball.</t>
  </si>
  <si>
    <t>1.011581521509604</t>
  </si>
  <si>
    <t>0.2985510315010343</t>
  </si>
  <si>
    <t xml:space="preserve"> person on skis on a snowy slope</t>
  </si>
  <si>
    <t>0.5015463510356719</t>
  </si>
  <si>
    <t>0.36253727007319936</t>
  </si>
  <si>
    <t xml:space="preserve"> man riding a surfboard on a wave in the ocean.</t>
  </si>
  <si>
    <t>1.0781215122824288</t>
  </si>
  <si>
    <t>0.18734426618765024</t>
  </si>
  <si>
    <t>0.46909215793517706</t>
  </si>
  <si>
    <t xml:space="preserve"> man is surfing on a board in the water</t>
  </si>
  <si>
    <t>0.6146377526646531</t>
  </si>
  <si>
    <t>0.19193076943351753</t>
  </si>
  <si>
    <t>0.30796853244221667</t>
  </si>
  <si>
    <t xml:space="preserve"> rows of bananas that are in a pile</t>
  </si>
  <si>
    <t>1.4340733778282935</t>
  </si>
  <si>
    <t>0.1795066866397929</t>
  </si>
  <si>
    <t xml:space="preserve"> image of a beach with a surfboard</t>
  </si>
  <si>
    <t>0.9935963030568465</t>
  </si>
  <si>
    <t>0.3458783620240003</t>
  </si>
  <si>
    <t>0.2174087337862783</t>
  </si>
  <si>
    <t xml:space="preserve"> baseball player is throwing a ball.</t>
  </si>
  <si>
    <t>0.9322349707701824</t>
  </si>
  <si>
    <t>0.4371212831160368</t>
  </si>
  <si>
    <t>0.16199718608951297</t>
  </si>
  <si>
    <t>0.10335094640592336</t>
  </si>
  <si>
    <t>0.28138593880211515</t>
  </si>
  <si>
    <t xml:space="preserve"> man is using a bathroom sink to brush his teeth</t>
  </si>
  <si>
    <t>1.4214457219844383</t>
  </si>
  <si>
    <t>0.12672735560962947</t>
  </si>
  <si>
    <t xml:space="preserve"> elephant is walking through the water with a man on top of it</t>
  </si>
  <si>
    <t>1.443147269155789</t>
  </si>
  <si>
    <t>0.27919897174596614</t>
  </si>
  <si>
    <t>1.1414082804593813</t>
  </si>
  <si>
    <t>0.2351464828117909</t>
  </si>
  <si>
    <t xml:space="preserve"> man standing on a sidewalk next to a box of food.</t>
  </si>
  <si>
    <t>0.6142031988376575</t>
  </si>
  <si>
    <t>0.2340625875459164</t>
  </si>
  <si>
    <t xml:space="preserve"> stuffed animals are sitting on a table with a bottle of wine</t>
  </si>
  <si>
    <t>1.1197667479885816</t>
  </si>
  <si>
    <t>0.3373656782251118</t>
  </si>
  <si>
    <t xml:space="preserve"> man standing on a tennis court holding a racquet.</t>
  </si>
  <si>
    <t>0.8064776390120469</t>
  </si>
  <si>
    <t>0.8370455349335584</t>
  </si>
  <si>
    <t>0.8137954821158616</t>
  </si>
  <si>
    <t>0.5960402832729583</t>
  </si>
  <si>
    <t xml:space="preserve"> man is holding a bottle of wine and a tooth brush</t>
  </si>
  <si>
    <t>0.25552184616051965</t>
  </si>
  <si>
    <t xml:space="preserve"> man walking on the beach holding a surfboard</t>
  </si>
  <si>
    <t>1.4084158561349942</t>
  </si>
  <si>
    <t>0.5495926599918092</t>
  </si>
  <si>
    <t>0.23182398451981462</t>
  </si>
  <si>
    <t>0.3530228683167502</t>
  </si>
  <si>
    <t xml:space="preserve"> purple bench with a pink hat on it</t>
  </si>
  <si>
    <t>0.14526789616847352</t>
  </si>
  <si>
    <t xml:space="preserve"> man in a black shirt is looking at a cell phone</t>
  </si>
  <si>
    <t>1.3391170617644834</t>
  </si>
  <si>
    <t xml:space="preserve"> baseball player swinging a bat at a baseball game</t>
  </si>
  <si>
    <t>1.189841618331578</t>
  </si>
  <si>
    <t>0.33456227047496884</t>
  </si>
  <si>
    <t xml:space="preserve"> man laying down in bed with a bottle of wine</t>
  </si>
  <si>
    <t>0.7463742611825903</t>
  </si>
  <si>
    <t>0.4147497874152671</t>
  </si>
  <si>
    <t xml:space="preserve"> man is walking down the street with a skateboard</t>
  </si>
  <si>
    <t>0.6618706206080054</t>
  </si>
  <si>
    <t xml:space="preserve"> woman and a baby giraffe standing next to each other</t>
  </si>
  <si>
    <t>0.7121518080244041</t>
  </si>
  <si>
    <t>0.18696873478134837</t>
  </si>
  <si>
    <t xml:space="preserve"> guy is holding onto a handle while holding onto a surfboard</t>
  </si>
  <si>
    <t>0.6887865336871304</t>
  </si>
  <si>
    <t>0.12089737866669123</t>
  </si>
  <si>
    <t xml:space="preserve"> person is typing on a laptop computer.</t>
  </si>
  <si>
    <t>1.0581814138264836</t>
  </si>
  <si>
    <t>0.21317169319200233</t>
  </si>
  <si>
    <t xml:space="preserve"> man laying on a park bench in the grass.</t>
  </si>
  <si>
    <t>0.7534675229640695</t>
  </si>
  <si>
    <t>0.17931759946628367</t>
  </si>
  <si>
    <t xml:space="preserve"> person jumping up in the air on a surfboard</t>
  </si>
  <si>
    <t>1.3328554973247937</t>
  </si>
  <si>
    <t>0.23875327347549566</t>
  </si>
  <si>
    <t>1.1480109838818033</t>
  </si>
  <si>
    <t>0.8170333703998377</t>
  </si>
  <si>
    <t>0.7336866785086931</t>
  </si>
  <si>
    <t>0.6101950432112578</t>
  </si>
  <si>
    <t>0.44097866520445816</t>
  </si>
  <si>
    <t xml:space="preserve"> person is doing a trick on a skateboard.</t>
  </si>
  <si>
    <t>0.8199275751088554</t>
  </si>
  <si>
    <t>0.5410822690539396</t>
  </si>
  <si>
    <t>0.40511160796875084</t>
  </si>
  <si>
    <t>0.5414584313232624</t>
  </si>
  <si>
    <t>0.4953990220667551</t>
  </si>
  <si>
    <t>0.4344371253135792</t>
  </si>
  <si>
    <t>0.26064441731108406</t>
  </si>
  <si>
    <t xml:space="preserve"> man standing on a beach holding a surfboard</t>
  </si>
  <si>
    <t>1.0464667243197707</t>
  </si>
  <si>
    <t>0.25406637407730737</t>
  </si>
  <si>
    <t>0.3493901195679029</t>
  </si>
  <si>
    <t xml:space="preserve"> little boy is playing with a frisbee</t>
  </si>
  <si>
    <t>0.6560294849481665</t>
  </si>
  <si>
    <t>0.3374836278166323</t>
  </si>
  <si>
    <t>0.2363793166728412</t>
  </si>
  <si>
    <t>0.11608730201515954</t>
  </si>
  <si>
    <t>0.1696237745970709</t>
  </si>
  <si>
    <t>0.8816505223454572</t>
  </si>
  <si>
    <t>0.2061020461020461</t>
  </si>
  <si>
    <t xml:space="preserve"> woman in blue shirt and black shorts playing frisbee in a field</t>
  </si>
  <si>
    <t>0.7177975851460681</t>
  </si>
  <si>
    <t>0.26959937975707277</t>
  </si>
  <si>
    <t>0.11786698582359299</t>
  </si>
  <si>
    <t>0.3619666246582785</t>
  </si>
  <si>
    <t>1.0509200786846926</t>
  </si>
  <si>
    <t>0.6812405754951913</t>
  </si>
  <si>
    <t>0.40605580045732453</t>
  </si>
  <si>
    <t xml:space="preserve"> young boy is walking into the ocean with his surfboard</t>
  </si>
  <si>
    <t>0.6940643378647243</t>
  </si>
  <si>
    <t>0.38244779741276164</t>
  </si>
  <si>
    <t xml:space="preserve"> male surfer in a wet suit is surfing</t>
  </si>
  <si>
    <t>1.1792937984253573</t>
  </si>
  <si>
    <t>0.23299954172213014</t>
  </si>
  <si>
    <t xml:space="preserve"> man laying on a surfboard in the water</t>
  </si>
  <si>
    <t>0.9490302705673108</t>
  </si>
  <si>
    <t>0.42288233512898465</t>
  </si>
  <si>
    <t xml:space="preserve"> man is holding a bottle of wine and a bottle of wine</t>
  </si>
  <si>
    <t>1.2067856762220068</t>
  </si>
  <si>
    <t>0.24161446740858503</t>
  </si>
  <si>
    <t xml:space="preserve"> man riding on top of an elephant in the water</t>
  </si>
  <si>
    <t>0.9246900566909889</t>
  </si>
  <si>
    <t>0.9428090415820634</t>
  </si>
  <si>
    <t>0.9204121120726585</t>
  </si>
  <si>
    <t>0.5779410322162745</t>
  </si>
  <si>
    <t xml:space="preserve"> man is skiing down a hill with a lot of trees</t>
  </si>
  <si>
    <t>0.5582738401663778</t>
  </si>
  <si>
    <t>0.3733119192145703</t>
  </si>
  <si>
    <t xml:space="preserve"> woman is holding a hotdog and a bottle of water</t>
  </si>
  <si>
    <t>0.22287457627118643</t>
  </si>
  <si>
    <t xml:space="preserve"> person is looking down at something in the toilet</t>
  </si>
  <si>
    <t>0.5208354875315987</t>
  </si>
  <si>
    <t>0.11436264352931018</t>
  </si>
  <si>
    <t xml:space="preserve"> little girl is skiing down a hill</t>
  </si>
  <si>
    <t>0.1803656876094145</t>
  </si>
  <si>
    <t>0.8768939337012187</t>
  </si>
  <si>
    <t>0.24284960085193502</t>
  </si>
  <si>
    <t xml:space="preserve"> woman is standing on a snow covered ground</t>
  </si>
  <si>
    <t>0.6597001037061707</t>
  </si>
  <si>
    <t>0.14262203666622006</t>
  </si>
  <si>
    <t xml:space="preserve"> man is doing a trick on a skateboard.</t>
  </si>
  <si>
    <t>0.5983570741028552</t>
  </si>
  <si>
    <t>0.19492374727668846</t>
  </si>
  <si>
    <t xml:space="preserve"> is a photo of a woman with a cake</t>
  </si>
  <si>
    <t>1.2419663936068284</t>
  </si>
  <si>
    <t>0.17677572770165365</t>
  </si>
  <si>
    <t>1.041330582366116</t>
  </si>
  <si>
    <t>0.25918538133720004</t>
  </si>
  <si>
    <t xml:space="preserve"> man holding a bottle of beer and a phone.</t>
  </si>
  <si>
    <t>1.1102369501835043</t>
  </si>
  <si>
    <t>0.19597344193609934</t>
  </si>
  <si>
    <t xml:space="preserve"> person wind surfing in the ocean with a surfboard</t>
  </si>
  <si>
    <t>1.2420875692095863</t>
  </si>
  <si>
    <t>0.15937149270482603</t>
  </si>
  <si>
    <t xml:space="preserve"> man in a car looking at his phone</t>
  </si>
  <si>
    <t>1.4390720239351147</t>
  </si>
  <si>
    <t>0.14708087042455223</t>
  </si>
  <si>
    <t xml:space="preserve"> person walking into the water carrying a surfboard.</t>
  </si>
  <si>
    <t>1.445805768136217</t>
  </si>
  <si>
    <t>0.13745199239686554</t>
  </si>
  <si>
    <t xml:space="preserve"> image of a person holding a surfboard and a bottle</t>
  </si>
  <si>
    <t>1.4504983378653684</t>
  </si>
  <si>
    <t>0.14914963748737656</t>
  </si>
  <si>
    <t xml:space="preserve"> little girl eating a slice of pizza</t>
  </si>
  <si>
    <t>1.3380425285065525</t>
  </si>
  <si>
    <t>0.5819919381696012</t>
  </si>
  <si>
    <t>1.3036803112044337</t>
  </si>
  <si>
    <t>0.20022930956531831</t>
  </si>
  <si>
    <t>0.8754417523761079</t>
  </si>
  <si>
    <t>0.3931464173196978</t>
  </si>
  <si>
    <t xml:space="preserve"> man in blue shirt and gray pants playing a game of basketball</t>
  </si>
  <si>
    <t>0.8205447912253112</t>
  </si>
  <si>
    <t>0.10248329345763552</t>
  </si>
  <si>
    <t xml:space="preserve"> young man is playing a game of Frisbee golf.</t>
  </si>
  <si>
    <t>0.6277064395883666</t>
  </si>
  <si>
    <t>0.2565697948950161</t>
  </si>
  <si>
    <t xml:space="preserve"> is a woman that is holding a beer</t>
  </si>
  <si>
    <t>1.0241193514064209</t>
  </si>
  <si>
    <t>0.19868652106148926</t>
  </si>
  <si>
    <t xml:space="preserve"> woman is cooking in the kitchen with a pot</t>
  </si>
  <si>
    <t>1.3241363423527646</t>
  </si>
  <si>
    <t>0.28624447774447775</t>
  </si>
  <si>
    <t xml:space="preserve"> man is holding a kite and a kite on the beach</t>
  </si>
  <si>
    <t>0.5395356966572825</t>
  </si>
  <si>
    <t>0.4375572966384202</t>
  </si>
  <si>
    <t xml:space="preserve"> is a man riding a skateboard down the street</t>
  </si>
  <si>
    <t>1.2872093223607182</t>
  </si>
  <si>
    <t>0.5721248424548514</t>
  </si>
  <si>
    <t>0.42424276957610296</t>
  </si>
  <si>
    <t xml:space="preserve"> is a person laying on a couch with a laptop</t>
  </si>
  <si>
    <t>0.8357297826539835</t>
  </si>
  <si>
    <t>0.36225241636105093</t>
  </si>
  <si>
    <t xml:space="preserve"> skateboarder is doing a trick on the bench</t>
  </si>
  <si>
    <t>0.8805801605654198</t>
  </si>
  <si>
    <t>0.2741609710121441</t>
  </si>
  <si>
    <t xml:space="preserve"> small boat is in the water</t>
  </si>
  <si>
    <t>0.8835749563757584</t>
  </si>
  <si>
    <t>0.3700151777184613</t>
  </si>
  <si>
    <t>0.29317373317536943</t>
  </si>
  <si>
    <t>0.15557221826646012</t>
  </si>
  <si>
    <t>0.2749603525465595</t>
  </si>
  <si>
    <t xml:space="preserve"> bathroom with a sink, toilet, and a mirror.</t>
  </si>
  <si>
    <t>0.6721602012523585</t>
  </si>
  <si>
    <t xml:space="preserve"> is a little girl that is standing up</t>
  </si>
  <si>
    <t>1.4380043463591652</t>
  </si>
  <si>
    <t>0.1843565099297808</t>
  </si>
  <si>
    <t xml:space="preserve"> seatbelt and a seat in a train car</t>
  </si>
  <si>
    <t>0.6863249829178197</t>
  </si>
  <si>
    <t>0.1940220454452914</t>
  </si>
  <si>
    <t>1.0895418214068728</t>
  </si>
  <si>
    <t>0.23187353561387072</t>
  </si>
  <si>
    <t xml:space="preserve"> little girl is laying on a bed with a laptop</t>
  </si>
  <si>
    <t>1.0080375029364295</t>
  </si>
  <si>
    <t>0.36374261553150583</t>
  </si>
  <si>
    <t xml:space="preserve"> is a close up of a person wearing a tie</t>
  </si>
  <si>
    <t>0.8179795411023038</t>
  </si>
  <si>
    <t>0.19224627161104366</t>
  </si>
  <si>
    <t xml:space="preserve"> man and woman playing frisbee in a park</t>
  </si>
  <si>
    <t xml:space="preserve"> toilet with a bucket next to a sink and a trash can</t>
  </si>
  <si>
    <t>1.1200135136288056</t>
  </si>
  <si>
    <t>0.26565987286299286</t>
  </si>
  <si>
    <t xml:space="preserve"> person is skiing down a snowy mountain</t>
  </si>
  <si>
    <t>1.039581438094171</t>
  </si>
  <si>
    <t>0.13691190644527595</t>
  </si>
  <si>
    <t xml:space="preserve"> is a banana that is sitting on a table</t>
  </si>
  <si>
    <t>0.8658773771473095</t>
  </si>
  <si>
    <t>0.22008547008547005</t>
  </si>
  <si>
    <t xml:space="preserve">  little girl is eating a sandwich</t>
  </si>
  <si>
    <t>1.3984908859326008</t>
  </si>
  <si>
    <t>0.10917789051187707</t>
  </si>
  <si>
    <t xml:space="preserve"> outdoor table with bananas and a bunch of bananas</t>
  </si>
  <si>
    <t>1.4771292022709117</t>
  </si>
  <si>
    <t>0.13656695156695156</t>
  </si>
  <si>
    <t>th birthday cake with a baby laying on a bed.</t>
  </si>
  <si>
    <t>1.247699432736339</t>
  </si>
  <si>
    <t>0.3265372607912965</t>
  </si>
  <si>
    <t>0.8657234234335021</t>
  </si>
  <si>
    <t>0.14919079297848692</t>
  </si>
  <si>
    <t xml:space="preserve"> man and woman are holding a bottle of beer.</t>
  </si>
  <si>
    <t>0.057761629525894614</t>
  </si>
  <si>
    <t>0.028240990488565418</t>
  </si>
  <si>
    <t>0.15517121104658135</t>
  </si>
  <si>
    <t xml:space="preserve"> old photo of a man holding a bottle of alcohol</t>
  </si>
  <si>
    <t>0.7863349374358855</t>
  </si>
  <si>
    <t>0.16180559557789928</t>
  </si>
  <si>
    <t xml:space="preserve"> woman is holding a kite and a man holding a kite</t>
  </si>
  <si>
    <t>1.1987633197123664</t>
  </si>
  <si>
    <t>0.31220455170517053</t>
  </si>
  <si>
    <t xml:space="preserve"> person on a surfboard riding a wave</t>
  </si>
  <si>
    <t>1.2775320329092712</t>
  </si>
  <si>
    <t>0.35866196876767154</t>
  </si>
  <si>
    <t xml:space="preserve"> is a man sitting on a bench with a piano</t>
  </si>
  <si>
    <t>0.5591047930312689</t>
  </si>
  <si>
    <t>0.27836358805101813</t>
  </si>
  <si>
    <t xml:space="preserve"> people are sitting on a wooden bench.</t>
  </si>
  <si>
    <t>1.162541972329039</t>
  </si>
  <si>
    <t>0.12323159716256497</t>
  </si>
  <si>
    <t>0.056864242203699907</t>
  </si>
  <si>
    <t>0.039447492477737316</t>
  </si>
  <si>
    <t xml:space="preserve"> person is flying a kite in the sky</t>
  </si>
  <si>
    <t>0.7220516408690091</t>
  </si>
  <si>
    <t>0.27444928429035514</t>
  </si>
  <si>
    <t xml:space="preserve"> woman is eating a slice of pizza</t>
  </si>
  <si>
    <t>1.2536710883829527</t>
  </si>
  <si>
    <t>0.5163617329686674</t>
  </si>
  <si>
    <t>0.3259239607702903</t>
  </si>
  <si>
    <t xml:space="preserve"> bathroom with a sink, mirror, and a bathtub.</t>
  </si>
  <si>
    <t>0.6957420423641939</t>
  </si>
  <si>
    <t>0.3326598969311019</t>
  </si>
  <si>
    <t xml:space="preserve"> image of a person wind surfing in the ocean</t>
  </si>
  <si>
    <t>0.7131145768934413</t>
  </si>
  <si>
    <t>0.23674019807353144</t>
  </si>
  <si>
    <t xml:space="preserve"> shirtless man holding a cell phone in his hand</t>
  </si>
  <si>
    <t>1.118512413968306</t>
  </si>
  <si>
    <t>0.2675753549282961</t>
  </si>
  <si>
    <t xml:space="preserve"> person is holding a red umbrella in the water</t>
  </si>
  <si>
    <t>0.9060207779334916</t>
  </si>
  <si>
    <t>0.15326203289166251</t>
  </si>
  <si>
    <t xml:space="preserve"> man and woman sitting on a wooden bench in a forest.</t>
  </si>
  <si>
    <t>0.6376670896113082</t>
  </si>
  <si>
    <t xml:space="preserve"> person water skiing on a lake with trees in the background</t>
  </si>
  <si>
    <t>0.6324454234545368</t>
  </si>
  <si>
    <t>0.1645469394414897</t>
  </si>
  <si>
    <t xml:space="preserve"> woman is playing a video game on her Nintendo Wii.</t>
  </si>
  <si>
    <t>0.5565763940909484</t>
  </si>
  <si>
    <t>0.47886306021906533</t>
  </si>
  <si>
    <t xml:space="preserve"> woman is holding an umbrella in front of a building</t>
  </si>
  <si>
    <t>1.0982865408704168</t>
  </si>
  <si>
    <t>0.18098773156075385</t>
  </si>
  <si>
    <t xml:space="preserve"> man in black jacket holding a bat in the grass.</t>
  </si>
  <si>
    <t>0.8830959346244309</t>
  </si>
  <si>
    <t>0.19023540615616183</t>
  </si>
  <si>
    <t xml:space="preserve"> a person that is standing in the snow</t>
  </si>
  <si>
    <t>0.5740417796663202</t>
  </si>
  <si>
    <t>0.7378199211293881</t>
  </si>
  <si>
    <t>0.16323476575968726</t>
  </si>
  <si>
    <t xml:space="preserve"> woman is laying on a bed with a laptop</t>
  </si>
  <si>
    <t>1.4839452375296025</t>
  </si>
  <si>
    <t>0.42435020006448576</t>
  </si>
  <si>
    <t xml:space="preserve"> person is surfing on a big wave.</t>
  </si>
  <si>
    <t>0.7163916094136771</t>
  </si>
  <si>
    <t>0.6900655593423543</t>
  </si>
  <si>
    <t>0.5785587016776487</t>
  </si>
  <si>
    <t>0.3821184730389583</t>
  </si>
  <si>
    <t>1.1163018285611828</t>
  </si>
  <si>
    <t>0.39788102464899994</t>
  </si>
  <si>
    <t xml:space="preserve"> bathroom with a toilet, sink and mirror.</t>
  </si>
  <si>
    <t>0.9548142203024913</t>
  </si>
  <si>
    <t>0.21487418094342114</t>
  </si>
  <si>
    <t>1.0792239548098197</t>
  </si>
  <si>
    <t>0.6135786404407937</t>
  </si>
  <si>
    <t>0.38649657116555114</t>
  </si>
  <si>
    <t>0.18056582172643848</t>
  </si>
  <si>
    <t>0.29775315569538063</t>
  </si>
  <si>
    <t xml:space="preserve"> person is laying down in bed with a laptop.</t>
  </si>
  <si>
    <t>1.0149248387633096</t>
  </si>
  <si>
    <t>0.2537348635055057</t>
  </si>
  <si>
    <t xml:space="preserve"> man in a blue jacket is holding a kite</t>
  </si>
  <si>
    <t>1.3113266525757576</t>
  </si>
  <si>
    <t>0.36651047512158624</t>
  </si>
  <si>
    <t xml:space="preserve"> is a picture of a man holding a bottle</t>
  </si>
  <si>
    <t>0.9920522355631212</t>
  </si>
  <si>
    <t>0.2533602693602694</t>
  </si>
  <si>
    <t>1.207083429488578</t>
  </si>
  <si>
    <t>0.7583118028360234</t>
  </si>
  <si>
    <t>0.6586847633328918</t>
  </si>
  <si>
    <t>0.7692307692307692</t>
  </si>
  <si>
    <t>0.3652290729705144</t>
  </si>
  <si>
    <t>1.3775461608964528</t>
  </si>
  <si>
    <t>0.24439407814407818</t>
  </si>
  <si>
    <t xml:space="preserve"> man is looking at a laptop computer.</t>
  </si>
  <si>
    <t>1.1287336997366524</t>
  </si>
  <si>
    <t>0.35364013292673385</t>
  </si>
  <si>
    <t xml:space="preserve"> person in yellow jacket skiing down a hill</t>
  </si>
  <si>
    <t>1.0471844569551818</t>
  </si>
  <si>
    <t>0.13717751600019007</t>
  </si>
  <si>
    <t xml:space="preserve"> are playing a video game on a small table</t>
  </si>
  <si>
    <t>0.5229359014776345</t>
  </si>
  <si>
    <t>0.12097016998977786</t>
  </si>
  <si>
    <t xml:space="preserve"> woman is eating a hot dog in a bun.</t>
  </si>
  <si>
    <t>1.3052854831762009</t>
  </si>
  <si>
    <t>0.31585734294177037</t>
  </si>
  <si>
    <t xml:space="preserve"> omelet with a slice of cake on a plate.</t>
  </si>
  <si>
    <t>0.5953000278256965</t>
  </si>
  <si>
    <t>0.4379405222929891</t>
  </si>
  <si>
    <t>1.2269950162992669</t>
  </si>
  <si>
    <t>0.2024463418355044</t>
  </si>
  <si>
    <t>0.5890005948359113</t>
  </si>
  <si>
    <t>0.17129602012656212</t>
  </si>
  <si>
    <t xml:space="preserve"> is a woman eating a hotdog with a little girl</t>
  </si>
  <si>
    <t>0.8901475355333613</t>
  </si>
  <si>
    <t>0.13657583410100754</t>
  </si>
  <si>
    <t xml:space="preserve"> woman in a black shirt is playing tennis</t>
  </si>
  <si>
    <t>0.9805400488924157</t>
  </si>
  <si>
    <t>0.19449415271726667</t>
  </si>
  <si>
    <t xml:space="preserve"> man is skiing down a hill on his skis</t>
  </si>
  <si>
    <t>0.9065367304327415</t>
  </si>
  <si>
    <t>0.10793650793650793</t>
  </si>
  <si>
    <t xml:space="preserve"> is a person riding a skateboard on a city street</t>
  </si>
  <si>
    <t>1.3484838795136724</t>
  </si>
  <si>
    <t>0.41081465835603603</t>
  </si>
  <si>
    <t xml:space="preserve"> snowboarder is doing a trick in the air</t>
  </si>
  <si>
    <t>0.6548857111474508</t>
  </si>
  <si>
    <t>0.24944483171053117</t>
  </si>
  <si>
    <t xml:space="preserve"> woman sitting on a wooden bench in front of a body of water.</t>
  </si>
  <si>
    <t>0.5406159675811605</t>
  </si>
  <si>
    <t xml:space="preserve"> person is skiing down a hill with a sign</t>
  </si>
  <si>
    <t>1.0518106915322232</t>
  </si>
  <si>
    <t>0.19156846240179573</t>
  </si>
  <si>
    <t xml:space="preserve"> person is flying a kite in the air</t>
  </si>
  <si>
    <t>1.3309976429155626</t>
  </si>
  <si>
    <t>0.6240195441936914</t>
  </si>
  <si>
    <t>0.5585131368023998</t>
  </si>
  <si>
    <t>0.4173070202953371</t>
  </si>
  <si>
    <t>0.30374409634480537</t>
  </si>
  <si>
    <t xml:space="preserve"> man in the water holding a paddle while riding a surfboard.</t>
  </si>
  <si>
    <t>0.7676648056937202</t>
  </si>
  <si>
    <t>0.32862955973368346</t>
  </si>
  <si>
    <t xml:space="preserve"> image of a person jumping a snow board over a hill</t>
  </si>
  <si>
    <t>1.4447202014296603</t>
  </si>
  <si>
    <t>0.18376594110932779</t>
  </si>
  <si>
    <t xml:space="preserve"> restaurant has a neon sign on the side</t>
  </si>
  <si>
    <t>1.457189347824294</t>
  </si>
  <si>
    <t>0.3092028441132321</t>
  </si>
  <si>
    <t>0.14994012834317685</t>
  </si>
  <si>
    <t>0.19302081738240168</t>
  </si>
  <si>
    <t xml:space="preserve"> man is looking at a cell phone and a cell phone</t>
  </si>
  <si>
    <t>0.12901030128900692</t>
  </si>
  <si>
    <t xml:space="preserve"> person is holding a sandwich with a bite taken out of it</t>
  </si>
  <si>
    <t>0.6761933079699973</t>
  </si>
  <si>
    <t>0.3978649158509184</t>
  </si>
  <si>
    <t xml:space="preserve"> woman brushing her teeth in a bathroom</t>
  </si>
  <si>
    <t>0.11981411615544849</t>
  </si>
  <si>
    <t xml:space="preserve"> is a little girl that is holding a pink hair dryer</t>
  </si>
  <si>
    <t>1.3451669721062112</t>
  </si>
  <si>
    <t>0.34794332258511795</t>
  </si>
  <si>
    <t xml:space="preserve"> is a man brushing his teeth in a bathroom</t>
  </si>
  <si>
    <t>1.4221968458312277</t>
  </si>
  <si>
    <t>0.5918376682635429</t>
  </si>
  <si>
    <t>0.49710454375314006</t>
  </si>
  <si>
    <t>0.43000015227906385</t>
  </si>
  <si>
    <t xml:space="preserve"> a woman is sitting on a bench with a bottle of beer</t>
  </si>
  <si>
    <t>1.0642123583430279</t>
  </si>
  <si>
    <t>0.4427377563704895</t>
  </si>
  <si>
    <t>1.4497052208785441</t>
  </si>
  <si>
    <t>0.20491372053872053</t>
  </si>
  <si>
    <t xml:space="preserve"> man is riding a skateboard on a ramp.</t>
  </si>
  <si>
    <t>1.2637938664747963</t>
  </si>
  <si>
    <t>0.3651337287051573</t>
  </si>
  <si>
    <t xml:space="preserve"> man windsurfing on a windy day</t>
  </si>
  <si>
    <t>0.8730862096938784</t>
  </si>
  <si>
    <t>0.2265870956238665</t>
  </si>
  <si>
    <t>0.13820584747308887</t>
  </si>
  <si>
    <t xml:space="preserve"> man standing on a snowy mountain holding skis</t>
  </si>
  <si>
    <t>0.8115321239016954</t>
  </si>
  <si>
    <t>0.24076102885411926</t>
  </si>
  <si>
    <t xml:space="preserve"> is a man jumping up and jumping on a skateboard</t>
  </si>
  <si>
    <t>0.21207854458602213</t>
  </si>
  <si>
    <t xml:space="preserve"> man paddle boarding in the water</t>
  </si>
  <si>
    <t>1.1485560252425284</t>
  </si>
  <si>
    <t>0.24761510494160163</t>
  </si>
  <si>
    <t>0.18376599003418714</t>
  </si>
  <si>
    <t xml:space="preserve"> man is holding a plate of food and a bottle of wine</t>
  </si>
  <si>
    <t>0.8316278890130541</t>
  </si>
  <si>
    <t>0.23717241437517939</t>
  </si>
  <si>
    <t xml:space="preserve"> man in a black shirt is holding a pizza</t>
  </si>
  <si>
    <t>0.6334643790343553</t>
  </si>
  <si>
    <t>0.1895697167755991</t>
  </si>
  <si>
    <t xml:space="preserve"> person in yellow shirt looking at a stove</t>
  </si>
  <si>
    <t>0.8833344310205029</t>
  </si>
  <si>
    <t xml:space="preserve"> male surfer in the ocean riding a wave.</t>
  </si>
  <si>
    <t>1.3891654183818873</t>
  </si>
  <si>
    <t>0.3607911312673217</t>
  </si>
  <si>
    <t xml:space="preserve"> black and white image of a person walking past a park bench.</t>
  </si>
  <si>
    <t>0.4009766328835561</t>
  </si>
  <si>
    <t xml:space="preserve"> woman in bikini holding a yellow surfboard</t>
  </si>
  <si>
    <t>0.6734991805309668</t>
  </si>
  <si>
    <t>0.4458489151435657</t>
  </si>
  <si>
    <t>0.20829441121808998</t>
  </si>
  <si>
    <t>0.36924523649363616</t>
  </si>
  <si>
    <t xml:space="preserve"> is a close up of a child eating a doughnut</t>
  </si>
  <si>
    <t>1.1388201396804751</t>
  </si>
  <si>
    <t xml:space="preserve"> guy is doing a trick on his surfboard.</t>
  </si>
  <si>
    <t>1.0676785409246312</t>
  </si>
  <si>
    <t>0.11669040835707503</t>
  </si>
  <si>
    <t xml:space="preserve"> kid is feeding an elephant with a bottle</t>
  </si>
  <si>
    <t>1.3573510375706799</t>
  </si>
  <si>
    <t>0.22058882213321468</t>
  </si>
  <si>
    <t xml:space="preserve"> baseball player is throwing a ball on the field.</t>
  </si>
  <si>
    <t>0.6125531035285202</t>
  </si>
  <si>
    <t>0.2924015733892992</t>
  </si>
  <si>
    <t xml:space="preserve"> people standing around a kitchen with a cake</t>
  </si>
  <si>
    <t>0.5258536847257164</t>
  </si>
  <si>
    <t>0.1698849286251165</t>
  </si>
  <si>
    <t xml:space="preserve"> elephant is feeding a baby elephant with a bottle</t>
  </si>
  <si>
    <t>1.4310325156617916</t>
  </si>
  <si>
    <t>0.16660561660561662</t>
  </si>
  <si>
    <t xml:space="preserve"> is a little girl that is holding a plate of food</t>
  </si>
  <si>
    <t>1.3021345954558443</t>
  </si>
  <si>
    <t>0.2545685845794258</t>
  </si>
  <si>
    <t xml:space="preserve"> man is jumping on a skateboard in the park.</t>
  </si>
  <si>
    <t>0.5010959550060025</t>
  </si>
  <si>
    <t>0.33260130959122686</t>
  </si>
  <si>
    <t xml:space="preserve"> man in red trunks is surfing on a white board</t>
  </si>
  <si>
    <t>1.2019204220082143</t>
  </si>
  <si>
    <t>0.38659593036608336</t>
  </si>
  <si>
    <t xml:space="preserve"> boy is swinging a baseball bat at a baseball game</t>
  </si>
  <si>
    <t>0.5049922307379884</t>
  </si>
  <si>
    <t>0.3477367904476214</t>
  </si>
  <si>
    <t xml:space="preserve"> skateboarder is doing a trick on the wall</t>
  </si>
  <si>
    <t>0.8610782858950872</t>
  </si>
  <si>
    <t>0.2011849317213285</t>
  </si>
  <si>
    <t xml:space="preserve"> woman sitting on a park bench with a beer.</t>
  </si>
  <si>
    <t>1.2898925444822222</t>
  </si>
  <si>
    <t>0.43787129974137845</t>
  </si>
  <si>
    <t xml:space="preserve"> is a skateboarder doing a trick on the rail</t>
  </si>
  <si>
    <t>0.7223608468203683</t>
  </si>
  <si>
    <t>0.20870402745402744</t>
  </si>
  <si>
    <t xml:space="preserve"> man is doing a trick on a skateboard</t>
  </si>
  <si>
    <t>1.1780013718323556</t>
  </si>
  <si>
    <t>0.6156960795070859</t>
  </si>
  <si>
    <t>0.5833868959457275</t>
  </si>
  <si>
    <t>0.3444271197575603</t>
  </si>
  <si>
    <t xml:space="preserve"> man in a white shirt is playing a game with a frisbee</t>
  </si>
  <si>
    <t>0.8513124351560156</t>
  </si>
  <si>
    <t>0.3103627665405502</t>
  </si>
  <si>
    <t>1.1472513515502405</t>
  </si>
  <si>
    <t>0.16970291290275832</t>
  </si>
  <si>
    <t>1.4649598403306952</t>
  </si>
  <si>
    <t>0.37833653275138546</t>
  </si>
  <si>
    <t>0.2948799604333175</t>
  </si>
  <si>
    <t>0.15228621982435664</t>
  </si>
  <si>
    <t>0.19777503259103388</t>
  </si>
  <si>
    <t xml:space="preserve"> little girl sitting on a blanket holding a cell phone</t>
  </si>
  <si>
    <t>1.3183363850476413</t>
  </si>
  <si>
    <t>0.4188943420079882</t>
  </si>
  <si>
    <t>0.8100531946022882</t>
  </si>
  <si>
    <t>0.23134284593432342</t>
  </si>
  <si>
    <t xml:space="preserve"> man water skiing on a lake with a boat</t>
  </si>
  <si>
    <t>0.8733331273855859</t>
  </si>
  <si>
    <t>0.24990647212869432</t>
  </si>
  <si>
    <t xml:space="preserve"> man sitting on a bench with a bottle of water</t>
  </si>
  <si>
    <t>1.4284050646062272</t>
  </si>
  <si>
    <t>0.2208959113415789</t>
  </si>
  <si>
    <t>0.41796525850777966</t>
  </si>
  <si>
    <t xml:space="preserve"> person on a snowboard in the snow</t>
  </si>
  <si>
    <t>0.6407089433415023</t>
  </si>
  <si>
    <t>0.5604380493515099</t>
  </si>
  <si>
    <t>0.4404890495145604</t>
  </si>
  <si>
    <t>0.25344578601352935</t>
  </si>
  <si>
    <t xml:space="preserve"> kid in red and white baseball uniform throwing a baseball.</t>
  </si>
  <si>
    <t>0.5786123288960012</t>
  </si>
  <si>
    <t>0.2880035996300359</t>
  </si>
  <si>
    <t>1.218269543091099</t>
  </si>
  <si>
    <t>0.10096469622331691</t>
  </si>
  <si>
    <t xml:space="preserve"> person standing on the beach holding a surfboard</t>
  </si>
  <si>
    <t>0.6582067953986983</t>
  </si>
  <si>
    <t>0.3858461890355789</t>
  </si>
  <si>
    <t>0.17203390873009322</t>
  </si>
  <si>
    <t>0.3501966640800028</t>
  </si>
  <si>
    <t xml:space="preserve"> man in green and white jacket and skis</t>
  </si>
  <si>
    <t>1.4421987479894427</t>
  </si>
  <si>
    <t>0.050777269321535236</t>
  </si>
  <si>
    <t xml:space="preserve"> person sitting on a snow covered hill with a snowboard</t>
  </si>
  <si>
    <t>1.3152391309276827</t>
  </si>
  <si>
    <t>0.3378971003990702</t>
  </si>
  <si>
    <t xml:space="preserve"> man is holding a kite in the park.</t>
  </si>
  <si>
    <t>1.0103823054689234</t>
  </si>
  <si>
    <t>0.9416081065461874</t>
  </si>
  <si>
    <t>0.5228167731739161</t>
  </si>
  <si>
    <t xml:space="preserve"> is a skateboarder doing a trick on a ramp</t>
  </si>
  <si>
    <t>1.407738494532627</t>
  </si>
  <si>
    <t>0.4042296643685533</t>
  </si>
  <si>
    <t xml:space="preserve"> Asian woman sitting on bench with a bottle of beer.</t>
  </si>
  <si>
    <t>1.036960156264937</t>
  </si>
  <si>
    <t>0.37472395996521773</t>
  </si>
  <si>
    <t>0.6068388794532521</t>
  </si>
  <si>
    <t>0.4237359132198305</t>
  </si>
  <si>
    <t>0.2004199364416065</t>
  </si>
  <si>
    <t>0.3411924036419779</t>
  </si>
  <si>
    <t xml:space="preserve"> man sitting on a bench talking on a cell phone</t>
  </si>
  <si>
    <t>1.4891522916192548</t>
  </si>
  <si>
    <t>0.3982538890837122</t>
  </si>
  <si>
    <t>0.5295210138680349</t>
  </si>
  <si>
    <t>0.2955092368648239</t>
  </si>
  <si>
    <t xml:space="preserve"> image of a man holding a baseball bat</t>
  </si>
  <si>
    <t>1.1302264225737972</t>
  </si>
  <si>
    <t>0.4000955280225239</t>
  </si>
  <si>
    <t xml:space="preserve"> is a boy that is holding a hotdog</t>
  </si>
  <si>
    <t>1.1659013235961475</t>
  </si>
  <si>
    <t>0.2334522696929239</t>
  </si>
  <si>
    <t xml:space="preserve"> person is getting ready to cut a cake</t>
  </si>
  <si>
    <t>1.032369464894653</t>
  </si>
  <si>
    <t xml:space="preserve"> is holding a bottle of water and a phone</t>
  </si>
  <si>
    <t>0.8631120333051163</t>
  </si>
  <si>
    <t>0.1447811447811448</t>
  </si>
  <si>
    <t>1.194716696727737</t>
  </si>
  <si>
    <t>0.19910785120024865</t>
  </si>
  <si>
    <t xml:space="preserve"> bookbag is open on a train</t>
  </si>
  <si>
    <t>1.4937664027698503</t>
  </si>
  <si>
    <t>0.041920332227987474</t>
  </si>
  <si>
    <t>0.024925978674400287</t>
  </si>
  <si>
    <t xml:space="preserve"> outdoor outdoor bench with a person sitting on a bench.</t>
  </si>
  <si>
    <t>0.8849540188242621</t>
  </si>
  <si>
    <t>0.3992898278235235</t>
  </si>
  <si>
    <t xml:space="preserve"> person is playing tennis on the court</t>
  </si>
  <si>
    <t>0.6955767144260928</t>
  </si>
  <si>
    <t>0.13442230376974929</t>
  </si>
  <si>
    <t xml:space="preserve"> person in a snow suit is sitting on a snow covered ground.</t>
  </si>
  <si>
    <t>1.0641530586537415</t>
  </si>
  <si>
    <t>0.37614888524825474</t>
  </si>
  <si>
    <t xml:space="preserve"> person is standing on skis in the snow</t>
  </si>
  <si>
    <t>0.8582743516290773</t>
  </si>
  <si>
    <t>0.20152489032996374</t>
  </si>
  <si>
    <t>0.6796936400622857</t>
  </si>
  <si>
    <t>0.15523256741906905</t>
  </si>
  <si>
    <t>0.2948626625241087</t>
  </si>
  <si>
    <t xml:space="preserve"> little boy is sitting on a couch with a tooth brush</t>
  </si>
  <si>
    <t>1.2629987173160027</t>
  </si>
  <si>
    <t>0.39550613072567026</t>
  </si>
  <si>
    <t xml:space="preserve"> woman is sitting at a table with a cake</t>
  </si>
  <si>
    <t>1.0220526644975596</t>
  </si>
  <si>
    <t>0.1738816738816739</t>
  </si>
  <si>
    <t>1.0964485952745906</t>
  </si>
  <si>
    <t>0.11603486296335189</t>
  </si>
  <si>
    <t xml:space="preserve"> person holding a remote control in their hand.</t>
  </si>
  <si>
    <t>0.5269532470761423</t>
  </si>
  <si>
    <t>0.29501683501683507</t>
  </si>
  <si>
    <t xml:space="preserve"> man in white shirt and white shorts playing tennis.</t>
  </si>
  <si>
    <t>0.6672543547934441</t>
  </si>
  <si>
    <t xml:space="preserve"> man riding a skateboard down a street.</t>
  </si>
  <si>
    <t>0.6149083427066692</t>
  </si>
  <si>
    <t>0.2010384577463796</t>
  </si>
  <si>
    <t>0.2412444408636803</t>
  </si>
  <si>
    <t xml:space="preserve"> man is standing on skis in the snow</t>
  </si>
  <si>
    <t>0.8254898663973245</t>
  </si>
  <si>
    <t>0.28210093237419837</t>
  </si>
  <si>
    <t xml:space="preserve"> person in blue shirt and red shorts playing tennis</t>
  </si>
  <si>
    <t>1.1355535608899476</t>
  </si>
  <si>
    <t>0.1931810088060088</t>
  </si>
  <si>
    <t xml:space="preserve"> snowboarder is wearing a green jacket and a green jacket</t>
  </si>
  <si>
    <t>0.9666869142012354</t>
  </si>
  <si>
    <t>0.15117262885325222</t>
  </si>
  <si>
    <t xml:space="preserve"> man in black shirt and white pants playing tennis.</t>
  </si>
  <si>
    <t>0.5953509278777327</t>
  </si>
  <si>
    <t>0.11567689667497297</t>
  </si>
  <si>
    <t xml:space="preserve"> man in blue shirt holding a banana tree</t>
  </si>
  <si>
    <t>1.493649535540028</t>
  </si>
  <si>
    <t>0.10173978273092252</t>
  </si>
  <si>
    <t>0.3014231961549099</t>
  </si>
  <si>
    <t xml:space="preserve"> man holding a tennis racquet and tennis racquet.</t>
  </si>
  <si>
    <t>1.463823179012264</t>
  </si>
  <si>
    <t>0.32732683535398854</t>
  </si>
  <si>
    <t>0.2649097550589377</t>
  </si>
  <si>
    <t>0.1374708101760565</t>
  </si>
  <si>
    <t>0.2990502553002553</t>
  </si>
  <si>
    <t xml:space="preserve"> person is on a snowboard in the air</t>
  </si>
  <si>
    <t>1.1961735182698012</t>
  </si>
  <si>
    <t>0.15218308925839363</t>
  </si>
  <si>
    <t xml:space="preserve"> person is playing tennis on a court</t>
  </si>
  <si>
    <t>0.6141391474290363</t>
  </si>
  <si>
    <t>0.26030867370075883</t>
  </si>
  <si>
    <t xml:space="preserve"> little girl is eating a slice of cake</t>
  </si>
  <si>
    <t>0.9795441044154358</t>
  </si>
  <si>
    <t>0.13606713915783464</t>
  </si>
  <si>
    <t xml:space="preserve"> man is skiing down a hill with a lot of snow</t>
  </si>
  <si>
    <t>1.4722243744336962</t>
  </si>
  <si>
    <t>0.3757050705070507</t>
  </si>
  <si>
    <t xml:space="preserve"> man holding a bottle of water and a bottle of water</t>
  </si>
  <si>
    <t>0.5421033796995159</t>
  </si>
  <si>
    <t>0.26921175017938026</t>
  </si>
  <si>
    <t>0.9132027854562463</t>
  </si>
  <si>
    <t>0.42004492035742036</t>
  </si>
  <si>
    <t xml:space="preserve"> person wind surfing in the ocean on the horizon.</t>
  </si>
  <si>
    <t>1.413813980743039</t>
  </si>
  <si>
    <t>0.29930930681823187</t>
  </si>
  <si>
    <t xml:space="preserve"> breakfast meal of a tray of breakfast food</t>
  </si>
  <si>
    <t>1.0388354411857983</t>
  </si>
  <si>
    <t>0.20804269602577877</t>
  </si>
  <si>
    <t xml:space="preserve"> image of a kite that is in the air</t>
  </si>
  <si>
    <t>0.6371390897407652</t>
  </si>
  <si>
    <t>0.1780503447170114</t>
  </si>
  <si>
    <t>0.6539895749340823</t>
  </si>
  <si>
    <t>0.19397259576112286</t>
  </si>
  <si>
    <t>0.44800661307195994</t>
  </si>
  <si>
    <t xml:space="preserve"> person is sitting on a couch with a bottle of water.</t>
  </si>
  <si>
    <t>0.6863796603221192</t>
  </si>
  <si>
    <t>0.15029829725351432</t>
  </si>
  <si>
    <t xml:space="preserve"> people are skiing down a snowy mountain.</t>
  </si>
  <si>
    <t>0.8525505775115676</t>
  </si>
  <si>
    <t>0.18306265874553357</t>
  </si>
  <si>
    <t xml:space="preserve"> people standing around a kitchen counter</t>
  </si>
  <si>
    <t>0.8242164013317379</t>
  </si>
  <si>
    <t>0.16235674858647758</t>
  </si>
  <si>
    <t>0.1716793955818346</t>
  </si>
  <si>
    <t>1.0922166613569466</t>
  </si>
  <si>
    <t>0.23036993261459576</t>
  </si>
  <si>
    <t>1.2452962019642204</t>
  </si>
  <si>
    <t>0.14392736892736893</t>
  </si>
  <si>
    <t xml:space="preserve"> old man is sitting on a wooden bench.</t>
  </si>
  <si>
    <t>1.4389719328489177</t>
  </si>
  <si>
    <t>0.39060907610907614</t>
  </si>
  <si>
    <t xml:space="preserve"> people are drinking wine and drinking wine</t>
  </si>
  <si>
    <t>0.7964060589416339</t>
  </si>
  <si>
    <t xml:space="preserve"> person walking down a dirt path with a surfboard.</t>
  </si>
  <si>
    <t>0.6047018056864483</t>
  </si>
  <si>
    <t>0.7749535806663558</t>
  </si>
  <si>
    <t>0.5382360961669393</t>
  </si>
  <si>
    <t>0.2187537716852318</t>
  </si>
  <si>
    <t>0.41349500353543733</t>
  </si>
  <si>
    <t xml:space="preserve"> person is pouring a bottle of wine into a microwave.</t>
  </si>
  <si>
    <t>0.2819792039077858</t>
  </si>
  <si>
    <t xml:space="preserve"> person is doing a trick on a snowboard.</t>
  </si>
  <si>
    <t>0.6687304736609487</t>
  </si>
  <si>
    <t>0.18368578620276968</t>
  </si>
  <si>
    <t>0.18531678198344867</t>
  </si>
  <si>
    <t xml:space="preserve"> a person sitting on a toilet with a beer in hand</t>
  </si>
  <si>
    <t>0.9368902621715041</t>
  </si>
  <si>
    <t>0.33417010494380434</t>
  </si>
  <si>
    <t xml:space="preserve"> woman wearing a tie and a tie</t>
  </si>
  <si>
    <t>1.082058243482828</t>
  </si>
  <si>
    <t xml:space="preserve"> man standing in front of a mirror in a bathroom.</t>
  </si>
  <si>
    <t>1.085892064584988</t>
  </si>
  <si>
    <t>0.20876477614707153</t>
  </si>
  <si>
    <t xml:space="preserve"> person is on a surfboard in the water</t>
  </si>
  <si>
    <t>0.7282485498917112</t>
  </si>
  <si>
    <t>0.20881738669981248</t>
  </si>
  <si>
    <t xml:space="preserve"> stuffed animals are sitting on the ground</t>
  </si>
  <si>
    <t>1.055457048096763</t>
  </si>
  <si>
    <t>0.17410441154600917</t>
  </si>
  <si>
    <t>0.040390259256632144</t>
  </si>
  <si>
    <t xml:space="preserve"> little girl is sitting on the floor with a suitcase.</t>
  </si>
  <si>
    <t>1.2884813820296164</t>
  </si>
  <si>
    <t>0.3876902449281072</t>
  </si>
  <si>
    <t xml:space="preserve"> little girl is holding an umbrella</t>
  </si>
  <si>
    <t>0.4212841027806105</t>
  </si>
  <si>
    <t>0.20474455359786126</t>
  </si>
  <si>
    <t>0.28366367992892383</t>
  </si>
  <si>
    <t xml:space="preserve"> male tennis player in white shirt and white shorts playing tennis.</t>
  </si>
  <si>
    <t>0.6559649904543744</t>
  </si>
  <si>
    <t>0.10818196401246576</t>
  </si>
  <si>
    <t xml:space="preserve"> man is eating a doughnut with sprinkles</t>
  </si>
  <si>
    <t>1.2080243841172011</t>
  </si>
  <si>
    <t xml:space="preserve"> street sign on a brick wall</t>
  </si>
  <si>
    <t>1.4597680238304733</t>
  </si>
  <si>
    <t>0.1256516969931604</t>
  </si>
  <si>
    <t xml:space="preserve"> woman is sitting on a bench with a bottle of beer</t>
  </si>
  <si>
    <t>1.0840409654011844</t>
  </si>
  <si>
    <t>0.2704486249045073</t>
  </si>
  <si>
    <t xml:space="preserve"> man is walking through the snow with skis</t>
  </si>
  <si>
    <t>1.2005232393403276</t>
  </si>
  <si>
    <t>0.22300734186448473</t>
  </si>
  <si>
    <t xml:space="preserve"> woman holding a large piece of pizza in her hand</t>
  </si>
  <si>
    <t>0.6403690746368744</t>
  </si>
  <si>
    <t>0.2819432239856611</t>
  </si>
  <si>
    <t xml:space="preserve"> man in green shirt holding a bottle of water</t>
  </si>
  <si>
    <t>1.2678857992931225</t>
  </si>
  <si>
    <t>0.1388002044252044</t>
  </si>
  <si>
    <t xml:space="preserve"> man in red is skiing down a hill</t>
  </si>
  <si>
    <t>1.4421977983205772</t>
  </si>
  <si>
    <t>0.20119765598795109</t>
  </si>
  <si>
    <t>0.7244360400920877</t>
  </si>
  <si>
    <t>0.10859104273863278</t>
  </si>
  <si>
    <t xml:space="preserve"> man is playing with a frisbee outside</t>
  </si>
  <si>
    <t>0.7315690394152694</t>
  </si>
  <si>
    <t>0.33653709211761385</t>
  </si>
  <si>
    <t>1.4935457842007234</t>
  </si>
  <si>
    <t>0.18370727471078335</t>
  </si>
  <si>
    <t>0.3190717779167982</t>
  </si>
  <si>
    <t xml:space="preserve"> pizza is on a wooden table with a pizza cutter</t>
  </si>
  <si>
    <t>1.2997231695886522</t>
  </si>
  <si>
    <t>0.1618997274149346</t>
  </si>
  <si>
    <t xml:space="preserve"> man is holding a wind sail on a windy day</t>
  </si>
  <si>
    <t>1.2140287389472122</t>
  </si>
  <si>
    <t>0.2122340985900566</t>
  </si>
  <si>
    <t xml:space="preserve"> man is playing tennis on the court</t>
  </si>
  <si>
    <t>1.2276850540034707</t>
  </si>
  <si>
    <t>0.10349811388994905</t>
  </si>
  <si>
    <t>s a sign that is on a building</t>
  </si>
  <si>
    <t>1.310013763302466</t>
  </si>
  <si>
    <t>0.18703000523343943</t>
  </si>
  <si>
    <t xml:space="preserve"> image of a person jumping a snowboard over a ramp</t>
  </si>
  <si>
    <t>1.3788984391297077</t>
  </si>
  <si>
    <t>0.24454025808588647</t>
  </si>
  <si>
    <t>0.8129742545500082</t>
  </si>
  <si>
    <t>0.12312992965949165</t>
  </si>
  <si>
    <t xml:space="preserve"> woman in a pink jacket is snow boarding</t>
  </si>
  <si>
    <t>0.5405526066728528</t>
  </si>
  <si>
    <t>0.5308122685282985</t>
  </si>
  <si>
    <t>0.47750342648354643</t>
  </si>
  <si>
    <t>0.19879980532335395</t>
  </si>
  <si>
    <t xml:space="preserve"> is a man in a blue shirt and a tie</t>
  </si>
  <si>
    <t>1.2659901739983574</t>
  </si>
  <si>
    <t>0.19490708888336988</t>
  </si>
  <si>
    <t xml:space="preserve"> is a man that is drinking a glass of wine</t>
  </si>
  <si>
    <t>0.6223946694631893</t>
  </si>
  <si>
    <t>0.1833165489460324</t>
  </si>
  <si>
    <t>0.9955823289575552</t>
  </si>
  <si>
    <t>0.3539014206139157</t>
  </si>
  <si>
    <t>0.1319799371159231</t>
  </si>
  <si>
    <t>0.16808238581909044</t>
  </si>
  <si>
    <t xml:space="preserve"> person is standing on skis on a snowy surface</t>
  </si>
  <si>
    <t>0.21136285936285937</t>
  </si>
  <si>
    <t xml:space="preserve"> is a boy jumping over a skateboard</t>
  </si>
  <si>
    <t>0.8331233211407022</t>
  </si>
  <si>
    <t>0.17822006482195502</t>
  </si>
  <si>
    <t xml:space="preserve"> older woman is sitting in the kitchen</t>
  </si>
  <si>
    <t>1.1096541499756878</t>
  </si>
  <si>
    <t xml:space="preserve"> woman in blue shirt and white skirt playing tennis</t>
  </si>
  <si>
    <t>0.9942024752868004</t>
  </si>
  <si>
    <t xml:space="preserve"> skateboarder is jumping over a wall with a bottle of water.</t>
  </si>
  <si>
    <t>1.1130625239448182</t>
  </si>
  <si>
    <t>0.1621232996900443</t>
  </si>
  <si>
    <t xml:space="preserve"> woman playing tennis on a tennis court</t>
  </si>
  <si>
    <t>1.3186042557239004</t>
  </si>
  <si>
    <t>0.3989931709225442</t>
  </si>
  <si>
    <t>0.19148978368719022</t>
  </si>
  <si>
    <t>0.1943504200432306</t>
  </si>
  <si>
    <t xml:space="preserve"> is a boat that is parked on the beach</t>
  </si>
  <si>
    <t>0.18352434602434603</t>
  </si>
  <si>
    <t xml:space="preserve"> person standing on a surfboard on a beach.</t>
  </si>
  <si>
    <t>0.5428687519856115</t>
  </si>
  <si>
    <t>0.5098447913879421</t>
  </si>
  <si>
    <t>0.46844018283012595</t>
  </si>
  <si>
    <t>0.4213952948452608</t>
  </si>
  <si>
    <t>1.3906347405072368</t>
  </si>
  <si>
    <t>0.16773998892054448</t>
  </si>
  <si>
    <t xml:space="preserve"> person in the air on a surfboard</t>
  </si>
  <si>
    <t>1.366050256748112</t>
  </si>
  <si>
    <t>0.48583135916192544</t>
  </si>
  <si>
    <t>0.2147301599233936</t>
  </si>
  <si>
    <t>0.3217352623262218</t>
  </si>
  <si>
    <t xml:space="preserve"> is a man sitting on a bench reading a book</t>
  </si>
  <si>
    <t>1.2532599563410523</t>
  </si>
  <si>
    <t>0.46773514128719823</t>
  </si>
  <si>
    <t>0.32748301683997505</t>
  </si>
  <si>
    <t xml:space="preserve"> man in a kitchen cooking in the kitchen</t>
  </si>
  <si>
    <t>0.8808729603323426</t>
  </si>
  <si>
    <t>0.18105148759073092</t>
  </si>
  <si>
    <t xml:space="preserve"> person riding a skateboard down a street.</t>
  </si>
  <si>
    <t>0.42373591321983056</t>
  </si>
  <si>
    <t>0.35640264633541835</t>
  </si>
  <si>
    <t>0.3256544880161365</t>
  </si>
  <si>
    <t>0.8417015950437248</t>
  </si>
  <si>
    <t>0.22798353909465022</t>
  </si>
  <si>
    <t xml:space="preserve"> person wind surfing in the ocean with a kite.</t>
  </si>
  <si>
    <t>0.9748597516960782</t>
  </si>
  <si>
    <t>0.32174354210973133</t>
  </si>
  <si>
    <t xml:space="preserve"> man is sitting on a bench reading a book</t>
  </si>
  <si>
    <t>0.5816149893608602</t>
  </si>
  <si>
    <t>0.4258699560286862</t>
  </si>
  <si>
    <t xml:space="preserve"> woman laying in bed with a bottle of alcohol.</t>
  </si>
  <si>
    <t>0.6350765666235895</t>
  </si>
  <si>
    <t>0.4155144647387183</t>
  </si>
  <si>
    <t xml:space="preserve">  man is sitting on a bike in front of a store.</t>
  </si>
  <si>
    <t>0.6915730429202599</t>
  </si>
  <si>
    <t>0.24437772475678887</t>
  </si>
  <si>
    <t xml:space="preserve"> person is holding a hotdog in their hand</t>
  </si>
  <si>
    <t>1.0956117542083885</t>
  </si>
  <si>
    <t>0.17661928292504167</t>
  </si>
  <si>
    <t>0.5266759007258768</t>
  </si>
  <si>
    <t>0.4114400238209762</t>
  </si>
  <si>
    <t xml:space="preserve"> man in a wet suit is surfing on a white board</t>
  </si>
  <si>
    <t>0.9745106707458663</t>
  </si>
  <si>
    <t>0.36817895973271836</t>
  </si>
  <si>
    <t xml:space="preserve"> man is standing on a skateboard on the street</t>
  </si>
  <si>
    <t>1.4591313724696207</t>
  </si>
  <si>
    <t>0.31104377104377107</t>
  </si>
  <si>
    <t xml:space="preserve"> baseball player is swinging a bat at a ball</t>
  </si>
  <si>
    <t>0.5845908169082273</t>
  </si>
  <si>
    <t>0.18688587646920982</t>
  </si>
  <si>
    <t xml:space="preserve"> baby is holding a teddy bear and holding a bottle</t>
  </si>
  <si>
    <t>0.6546499263676349</t>
  </si>
  <si>
    <t>0.42217694684781576</t>
  </si>
  <si>
    <t xml:space="preserve"> is a little boy that is holding a tennis racket</t>
  </si>
  <si>
    <t>0.6031282594924241</t>
  </si>
  <si>
    <t>0.4534572022131783</t>
  </si>
  <si>
    <t xml:space="preserve"> is a man eating a donut in a box</t>
  </si>
  <si>
    <t>1.2721473280262674</t>
  </si>
  <si>
    <t>0.6330385002262671</t>
  </si>
  <si>
    <t>0.16875170429583838</t>
  </si>
  <si>
    <t>0.2432414190747524</t>
  </si>
  <si>
    <t xml:space="preserve"> man is skiing down a hill with trees on the side</t>
  </si>
  <si>
    <t>0.5638800616792328</t>
  </si>
  <si>
    <t>0.3790628842453737</t>
  </si>
  <si>
    <t xml:space="preserve"> a baby elephant is playing with a bottle</t>
  </si>
  <si>
    <t>0.8020924090905637</t>
  </si>
  <si>
    <t>0.1329803009945822</t>
  </si>
  <si>
    <t xml:space="preserve"> man eating a slice of pizza in a restaurant</t>
  </si>
  <si>
    <t>1.1703401563749751</t>
  </si>
  <si>
    <t>0.4065908195797651</t>
  </si>
  <si>
    <t xml:space="preserve"> is a woman cooking in a kitchen</t>
  </si>
  <si>
    <t>0.1697210380666682</t>
  </si>
  <si>
    <t>0.10020996822080325</t>
  </si>
  <si>
    <t>0.22233853633956335</t>
  </si>
  <si>
    <t xml:space="preserve"> giraffes standing next to each other in a fenced area.</t>
  </si>
  <si>
    <t>0.8711567106492984</t>
  </si>
  <si>
    <t>0.21006804729848266</t>
  </si>
  <si>
    <t xml:space="preserve"> people are playing with a kite on the beach</t>
  </si>
  <si>
    <t>0.2851164606054062</t>
  </si>
  <si>
    <t xml:space="preserve"> person is walking through the snow with their skis</t>
  </si>
  <si>
    <t>1.1055147235347165</t>
  </si>
  <si>
    <t>0.039005788655345285</t>
  </si>
  <si>
    <t xml:space="preserve"> woman walking down a path on her cell phone</t>
  </si>
  <si>
    <t>1.4887440727826706</t>
  </si>
  <si>
    <t>0.12185946769280102</t>
  </si>
  <si>
    <t xml:space="preserve"> woman is riding a skateboard down a hill</t>
  </si>
  <si>
    <t>0.9161105497589122</t>
  </si>
  <si>
    <t>0.13076556919899768</t>
  </si>
  <si>
    <t xml:space="preserve"> man riding a skateboard on a ramp</t>
  </si>
  <si>
    <t>1.0634364465776558</t>
  </si>
  <si>
    <t>0.3401606609915434</t>
  </si>
  <si>
    <t xml:space="preserve"> man riding on an elephant with a bottle of water</t>
  </si>
  <si>
    <t>0.9944042705478076</t>
  </si>
  <si>
    <t>0.5039587694051979</t>
  </si>
  <si>
    <t xml:space="preserve"> man is playing frisbee golf in the woods</t>
  </si>
  <si>
    <t>1.4856236104853924</t>
  </si>
  <si>
    <t>0.36065201501949096</t>
  </si>
  <si>
    <t xml:space="preserve"> meatball and potatoes are on a plate</t>
  </si>
  <si>
    <t>1.1681739291930837</t>
  </si>
  <si>
    <t>0.1914741840484802</t>
  </si>
  <si>
    <t xml:space="preserve"> asian man sits on a bench with a hot dog</t>
  </si>
  <si>
    <t>0.6494972375767706</t>
  </si>
  <si>
    <t>0.17978309567816347</t>
  </si>
  <si>
    <t xml:space="preserve"> man is flying a kite in the air</t>
  </si>
  <si>
    <t>1.2318186779399796</t>
  </si>
  <si>
    <t>0.31194195816360537</t>
  </si>
  <si>
    <t xml:space="preserve"> man wearing glasses and a green hat eating a banana.</t>
  </si>
  <si>
    <t>1.4178159121064828</t>
  </si>
  <si>
    <t>0.5264685907569685</t>
  </si>
  <si>
    <t xml:space="preserve"> is a person riding a skateboard on a blue surface</t>
  </si>
  <si>
    <t>1.4873918456551145</t>
  </si>
  <si>
    <t>0.6802399313321086</t>
  </si>
  <si>
    <t>0.6042750794713536</t>
  </si>
  <si>
    <t>0.43965685997901777</t>
  </si>
  <si>
    <t xml:space="preserve"> woman is sitting at a table with a bottle of wine</t>
  </si>
  <si>
    <t>1.0988333031263111</t>
  </si>
  <si>
    <t>0.14961908708402397</t>
  </si>
  <si>
    <t xml:space="preserve"> image of a man jumping up in the air with a skateboard</t>
  </si>
  <si>
    <t>0.5886512664614185</t>
  </si>
  <si>
    <t>0.35584046321231205</t>
  </si>
  <si>
    <t>1.2933457764211465</t>
  </si>
  <si>
    <t xml:space="preserve"> people eating pizza at a restaurant</t>
  </si>
  <si>
    <t>0.7008869596934524</t>
  </si>
  <si>
    <t xml:space="preserve"> asian man is holding a large sign</t>
  </si>
  <si>
    <t>0.8296452182511527</t>
  </si>
  <si>
    <t>0.1384768035877174</t>
  </si>
  <si>
    <t xml:space="preserve"> kid is holding a kite and a kite</t>
  </si>
  <si>
    <t>1.020720671844772</t>
  </si>
  <si>
    <t>0.3605147093430547</t>
  </si>
  <si>
    <t>0.25933684865006573</t>
  </si>
  <si>
    <t>0.12731933764073725</t>
  </si>
  <si>
    <t>0.23029950854012243</t>
  </si>
  <si>
    <t xml:space="preserve"> man is skiing down a hill on a snowy day</t>
  </si>
  <si>
    <t>0.7898403232032146</t>
  </si>
  <si>
    <t>0.4452909845256784</t>
  </si>
  <si>
    <t xml:space="preserve"> man eating a sandwich with a bottle of wine</t>
  </si>
  <si>
    <t>0.5705291861778915</t>
  </si>
  <si>
    <t>0.24657687991021326</t>
  </si>
  <si>
    <t xml:space="preserve"> image of a man on a skateboard doing a trick</t>
  </si>
  <si>
    <t>0.8528977476861609</t>
  </si>
  <si>
    <t>0.3086296695012027</t>
  </si>
  <si>
    <t xml:space="preserve"> man is flying a kite in the sky</t>
  </si>
  <si>
    <t>1.0262222318749177</t>
  </si>
  <si>
    <t>0.4056859340915042</t>
  </si>
  <si>
    <t xml:space="preserve"> foot is on the skateboard with a foot</t>
  </si>
  <si>
    <t>0.5485380436248275</t>
  </si>
  <si>
    <t>0.14641702163731535</t>
  </si>
  <si>
    <t xml:space="preserve"> young boy is standing in front of a large display of doughnuts</t>
  </si>
  <si>
    <t>0.5815680366596785</t>
  </si>
  <si>
    <t>0.36154982873098956</t>
  </si>
  <si>
    <t xml:space="preserve"> man is standing on a snowy hill</t>
  </si>
  <si>
    <t>1.2421560547524955</t>
  </si>
  <si>
    <t>0.11397705756365614</t>
  </si>
  <si>
    <t xml:space="preserve"> person flying a kite on the beach</t>
  </si>
  <si>
    <t>1.340155835325436</t>
  </si>
  <si>
    <t>0.3571256954508829</t>
  </si>
  <si>
    <t xml:space="preserve"> plate of food with broccoli and noodles</t>
  </si>
  <si>
    <t>1.057867197012646</t>
  </si>
  <si>
    <t>0.20795802849259104</t>
  </si>
  <si>
    <t xml:space="preserve"> person holding a glass of red wine</t>
  </si>
  <si>
    <t>1.1120941902629902</t>
  </si>
  <si>
    <t>0.4617353270423919</t>
  </si>
  <si>
    <t>0.2066123846159388</t>
  </si>
  <si>
    <t>0.3352551172867175</t>
  </si>
  <si>
    <t xml:space="preserve"> person in red jacket skiing down a hill</t>
  </si>
  <si>
    <t>1.3382556531218206</t>
  </si>
  <si>
    <t>0.11983638282899364</t>
  </si>
  <si>
    <t xml:space="preserve"> is a man throwing a baseball while holding a bat.</t>
  </si>
  <si>
    <t>1.2947931000132598</t>
  </si>
  <si>
    <t>0.17404441896107775</t>
  </si>
  <si>
    <t>0.34852774855292556</t>
  </si>
  <si>
    <t xml:space="preserve"> woman snowboarding down a hill with trees in the background</t>
  </si>
  <si>
    <t>0.8791009407775231</t>
  </si>
  <si>
    <t xml:space="preserve"> man eating a slice of pizza with a large piece missing.</t>
  </si>
  <si>
    <t>1.4896026986247115</t>
  </si>
  <si>
    <t>0.4927401830386506</t>
  </si>
  <si>
    <t xml:space="preserve"> woman is sitting on the back of a green motorcycle.</t>
  </si>
  <si>
    <t>1.1918201820800625</t>
  </si>
  <si>
    <t>0.3027027881178592</t>
  </si>
  <si>
    <t xml:space="preserve"> is a woman sitting on a bench with a cake</t>
  </si>
  <si>
    <t>0.29469077289123247</t>
  </si>
  <si>
    <t xml:space="preserve"> person skiing down a snowy mountain side.</t>
  </si>
  <si>
    <t>1.2834241146484877</t>
  </si>
  <si>
    <t>0.38886373564342636</t>
  </si>
  <si>
    <t>0.3956870152723244</t>
  </si>
  <si>
    <t xml:space="preserve"> man in a helmet and goggles sitting in the snow</t>
  </si>
  <si>
    <t>1.1335271725471339</t>
  </si>
  <si>
    <t>0.2807239105039743</t>
  </si>
  <si>
    <t xml:space="preserve"> man is doing a trick on his skateboard.</t>
  </si>
  <si>
    <t>0.7344387976357138</t>
  </si>
  <si>
    <t>0.12390760171084929</t>
  </si>
  <si>
    <t xml:space="preserve"> is a man holding a frisbee on a beach</t>
  </si>
  <si>
    <t>0.8401449449690294</t>
  </si>
  <si>
    <t>0.7905694150420948</t>
  </si>
  <si>
    <t>0.49393827371153703</t>
  </si>
  <si>
    <t>0.44108103784443065</t>
  </si>
  <si>
    <t xml:space="preserve"> dimly lit bathroom with a sink and a mirror</t>
  </si>
  <si>
    <t>1.454174606262974</t>
  </si>
  <si>
    <t>0.3367185446583595</t>
  </si>
  <si>
    <t xml:space="preserve"> banana is next to a glass of milk</t>
  </si>
  <si>
    <t>0.5306130911945898</t>
  </si>
  <si>
    <t>0.5808654581994838</t>
  </si>
  <si>
    <t>0.5380308794282509</t>
  </si>
  <si>
    <t>0.5024843709479019</t>
  </si>
  <si>
    <t>0.27212588132634075</t>
  </si>
  <si>
    <t xml:space="preserve"> man is doing a trick on his skateboard</t>
  </si>
  <si>
    <t>0.6058904477696493</t>
  </si>
  <si>
    <t>0.17571278249127364</t>
  </si>
  <si>
    <t xml:space="preserve"> man in a gray shirt is drinking a beer</t>
  </si>
  <si>
    <t>0.5630886663531521</t>
  </si>
  <si>
    <t>0.14909349909349906</t>
  </si>
  <si>
    <t xml:space="preserve"> boy is holding a baseball bat and a baseball bat</t>
  </si>
  <si>
    <t>1.0741280081034927</t>
  </si>
  <si>
    <t>0.3262379584996285</t>
  </si>
  <si>
    <t xml:space="preserve"> kitchen with a sink, stove, and cabinets.</t>
  </si>
  <si>
    <t>0.8894398938190253</t>
  </si>
  <si>
    <t>0.21479292792074628</t>
  </si>
  <si>
    <t xml:space="preserve"> man is jumping up in the air with a tennis racket.</t>
  </si>
  <si>
    <t>0.6519205809540699</t>
  </si>
  <si>
    <t>0.2481976455363552</t>
  </si>
  <si>
    <t xml:space="preserve"> person is skiing down a hill</t>
  </si>
  <si>
    <t>0.19701516722841586</t>
  </si>
  <si>
    <t xml:space="preserve"> people in a kitchen cooking in the kitchen</t>
  </si>
  <si>
    <t>1.4436369067726225</t>
  </si>
  <si>
    <t>0.1166323011963406</t>
  </si>
  <si>
    <t xml:space="preserve"> person standing on rocky mountain with mountain in background.</t>
  </si>
  <si>
    <t>0.5991377773326938</t>
  </si>
  <si>
    <t>0.11527708213940854</t>
  </si>
  <si>
    <t xml:space="preserve"> woman standing on a pier next to a river.</t>
  </si>
  <si>
    <t>0.8122594104507967</t>
  </si>
  <si>
    <t xml:space="preserve"> man is jumping over a green bench</t>
  </si>
  <si>
    <t>0.7423257398697153</t>
  </si>
  <si>
    <t>0.14093735619090184</t>
  </si>
  <si>
    <t xml:space="preserve"> person typing on a keyboard next to a keyboard.</t>
  </si>
  <si>
    <t>1.0859273171533914</t>
  </si>
  <si>
    <t>0.41153241586443523</t>
  </si>
  <si>
    <t xml:space="preserve"> man is holding a kite with a person holding a kite string</t>
  </si>
  <si>
    <t>1.3189973610130536</t>
  </si>
  <si>
    <t>0.2761032040443805</t>
  </si>
  <si>
    <t xml:space="preserve"> bathroom with a sink and a mirror.</t>
  </si>
  <si>
    <t>0.6567416051771359</t>
  </si>
  <si>
    <t>0.5318977631568871</t>
  </si>
  <si>
    <t>0.15671247751200587</t>
  </si>
  <si>
    <t>0.3420358334228525</t>
  </si>
  <si>
    <t>1.0497069935388463</t>
  </si>
  <si>
    <t>0.22946605308684137</t>
  </si>
  <si>
    <t xml:space="preserve"> person is sitting on a bench in the water</t>
  </si>
  <si>
    <t>1.3272077787113263</t>
  </si>
  <si>
    <t>0.6500593260343691</t>
  </si>
  <si>
    <t>0.4092420029740291</t>
  </si>
  <si>
    <t>1.1663469281541086</t>
  </si>
  <si>
    <t>0.4032989116748133</t>
  </si>
  <si>
    <t>0.2696234835123724</t>
  </si>
  <si>
    <t xml:space="preserve"> man is surfing on a large wave</t>
  </si>
  <si>
    <t>1.3546229504001635</t>
  </si>
  <si>
    <t>0.2940202997438144</t>
  </si>
  <si>
    <t xml:space="preserve"> woman is holding a Nintendo Wii controller.</t>
  </si>
  <si>
    <t>1.3252498980874639</t>
  </si>
  <si>
    <t>0.3408688998006538</t>
  </si>
  <si>
    <t xml:space="preserve"> person is surfing on the ocean with a surfboard</t>
  </si>
  <si>
    <t>1.0815663920851475</t>
  </si>
  <si>
    <t>0.5785587016776486</t>
  </si>
  <si>
    <t>0.42210681263745264</t>
  </si>
  <si>
    <t xml:space="preserve"> person is holding a half eaten banana in their hand</t>
  </si>
  <si>
    <t>0.6343718618514783</t>
  </si>
  <si>
    <t>0.14506715506715503</t>
  </si>
  <si>
    <t xml:space="preserve"> person jumping up to reach up to reach for a frisbee.</t>
  </si>
  <si>
    <t>1.4931243173464066</t>
  </si>
  <si>
    <t>0.4237488508917081</t>
  </si>
  <si>
    <t xml:space="preserve"> person is sitting on a bench near a tree.</t>
  </si>
  <si>
    <t>1.2602938297139987</t>
  </si>
  <si>
    <t>0.2012671629096186</t>
  </si>
  <si>
    <t xml:space="preserve"> number of wine glasses sitting on a table.</t>
  </si>
  <si>
    <t>1.1111283937906788</t>
  </si>
  <si>
    <t>0.14807900432900434</t>
  </si>
  <si>
    <t xml:space="preserve"> person is on a skateboard on a court</t>
  </si>
  <si>
    <t>1.4601029686918174</t>
  </si>
  <si>
    <t>0.2812287556347051</t>
  </si>
  <si>
    <t xml:space="preserve"> man is standing on a snowboard in the snow</t>
  </si>
  <si>
    <t>0.7132922294498321</t>
  </si>
  <si>
    <t>0.2052723311546841</t>
  </si>
  <si>
    <t xml:space="preserve"> plate of food with a fork and a knife</t>
  </si>
  <si>
    <t>0.8280265258028008</t>
  </si>
  <si>
    <t>0.2638500388500389</t>
  </si>
  <si>
    <t xml:space="preserve"> skateboarder is doing a trick on the street</t>
  </si>
  <si>
    <t>1.0450599207026168</t>
  </si>
  <si>
    <t>0.10346965083165074</t>
  </si>
  <si>
    <t xml:space="preserve"> woman standing in a bathroom with a toilet and sink.</t>
  </si>
  <si>
    <t>0.31677936336119533</t>
  </si>
  <si>
    <t xml:space="preserve"> little boy is holding a skateboard and a skateboard</t>
  </si>
  <si>
    <t>0.9860708300727815</t>
  </si>
  <si>
    <t>0.19479527879527878</t>
  </si>
  <si>
    <t>less shirtless man standing on a rock with a surfboard</t>
  </si>
  <si>
    <t>1.0944325414622884</t>
  </si>
  <si>
    <t>0.42436084222825654</t>
  </si>
  <si>
    <t xml:space="preserve"> woman in a tennis outfit getting ready to serve a tennis ball</t>
  </si>
  <si>
    <t>0.8754774907270177</t>
  </si>
  <si>
    <t>0.26335574758136404</t>
  </si>
  <si>
    <t>0.8409976070128713</t>
  </si>
  <si>
    <t>0.3178697118830404</t>
  </si>
  <si>
    <t>0.11156845684905614</t>
  </si>
  <si>
    <t>0.2228076228191626</t>
  </si>
  <si>
    <t>0.8330672157904808</t>
  </si>
  <si>
    <t>0.6613898798842307</t>
  </si>
  <si>
    <t>0.25242719369597016</t>
  </si>
  <si>
    <t xml:space="preserve"> skateboarder is jumping over a metal bench.</t>
  </si>
  <si>
    <t>0.8113466126100266</t>
  </si>
  <si>
    <t>0.044953565761262394</t>
  </si>
  <si>
    <t>0.11948442613079606</t>
  </si>
  <si>
    <t xml:space="preserve"> person is holding a remote control in their hand</t>
  </si>
  <si>
    <t>0.5177170733462357</t>
  </si>
  <si>
    <t>0.4491846617388951</t>
  </si>
  <si>
    <t>0.28271424049201827</t>
  </si>
  <si>
    <t xml:space="preserve"> woman is using a laptop computer in a bathroom</t>
  </si>
  <si>
    <t>0.8793924680356474</t>
  </si>
  <si>
    <t>0.2356528245417134</t>
  </si>
  <si>
    <t>0.9243488683679387</t>
  </si>
  <si>
    <t>0.3331012021488212</t>
  </si>
  <si>
    <t xml:space="preserve"> person is typing on a keyboard and a keyboard.</t>
  </si>
  <si>
    <t>1.2214987534244484</t>
  </si>
  <si>
    <t>0.2884118376914987</t>
  </si>
  <si>
    <t xml:space="preserve"> skateboarder is riding down the street</t>
  </si>
  <si>
    <t>1.1687582645734969</t>
  </si>
  <si>
    <t>0.35018063965685026</t>
  </si>
  <si>
    <t>0.12494616991426132</t>
  </si>
  <si>
    <t>0.19816729323308271</t>
  </si>
  <si>
    <t xml:space="preserve"> people sitting on a couch with a teddy bear.</t>
  </si>
  <si>
    <t>0.7876493156734276</t>
  </si>
  <si>
    <t>0.3745612155822873</t>
  </si>
  <si>
    <t>0.29558013016570783</t>
  </si>
  <si>
    <t>0.3697737659620688</t>
  </si>
  <si>
    <t xml:space="preserve"> man is sitting on a skateboard on the street</t>
  </si>
  <si>
    <t>1.106281528087956</t>
  </si>
  <si>
    <t>0.43906552706552704</t>
  </si>
  <si>
    <t xml:space="preserve"> woman in a white dress holding a tennis racquet.</t>
  </si>
  <si>
    <t>1.0078534568870092</t>
  </si>
  <si>
    <t>0.4463236137853328</t>
  </si>
  <si>
    <t>0.4722429700603198</t>
  </si>
  <si>
    <t xml:space="preserve"> is a man holding a beer and a beer</t>
  </si>
  <si>
    <t>0.9577938016708684</t>
  </si>
  <si>
    <t>0.1578347578347578</t>
  </si>
  <si>
    <t xml:space="preserve"> young man is playing with a frisbee in a park.</t>
  </si>
  <si>
    <t>0.9956724325762427</t>
  </si>
  <si>
    <t>0.41742507168480225</t>
  </si>
  <si>
    <t xml:space="preserve"> is a man playing frisbee on the beach</t>
  </si>
  <si>
    <t>0.8360788878022847</t>
  </si>
  <si>
    <t>0.24843779902590662</t>
  </si>
  <si>
    <t>0.7152231792349011</t>
  </si>
  <si>
    <t>0.1997617197617198</t>
  </si>
  <si>
    <t xml:space="preserve"> is a plate of food with a hot dog</t>
  </si>
  <si>
    <t>0.8316518225347539</t>
  </si>
  <si>
    <t>0.10925039872408293</t>
  </si>
  <si>
    <t xml:space="preserve"> man is cooking in the kitchen with a pan of food.</t>
  </si>
  <si>
    <t>0.8031876738716744</t>
  </si>
  <si>
    <t>0.2885984285344899</t>
  </si>
  <si>
    <t xml:space="preserve"> a man is standing on skis in the snow</t>
  </si>
  <si>
    <t>0.3287857744107744</t>
  </si>
  <si>
    <t xml:space="preserve"> little girl is eating a piece of cake</t>
  </si>
  <si>
    <t>1.4216481097047338</t>
  </si>
  <si>
    <t>0.17297030907384037</t>
  </si>
  <si>
    <t xml:space="preserve"> person is snowboarding down a hill</t>
  </si>
  <si>
    <t>1.2326640871173793</t>
  </si>
  <si>
    <t>0.22147368276206617</t>
  </si>
  <si>
    <t>0.15489623680413153</t>
  </si>
  <si>
    <t xml:space="preserve"> little girl is sitting on the steps</t>
  </si>
  <si>
    <t>0.6488205151032641</t>
  </si>
  <si>
    <t xml:space="preserve"> is a baseball player swinging a bat</t>
  </si>
  <si>
    <t>0.6174678038083584</t>
  </si>
  <si>
    <t>0.24770519583585524</t>
  </si>
  <si>
    <t>0.3637197430392756</t>
  </si>
  <si>
    <t xml:space="preserve"> colorful books on a bench with a book case.</t>
  </si>
  <si>
    <t>0.5824093580291455</t>
  </si>
  <si>
    <t>0.1769197106734037</t>
  </si>
  <si>
    <t xml:space="preserve"> man is sitting on the snow with a snowboard</t>
  </si>
  <si>
    <t>1.2558637342601773</t>
  </si>
  <si>
    <t>0.34187366131810576</t>
  </si>
  <si>
    <t xml:space="preserve"> man standing on a tennis court holding a tennis racket.</t>
  </si>
  <si>
    <t>0.9230228712190772</t>
  </si>
  <si>
    <t>0.5430564058465738</t>
  </si>
  <si>
    <t xml:space="preserve"> plates of food on a table with a cake</t>
  </si>
  <si>
    <t>1.1514607919903876</t>
  </si>
  <si>
    <t>0.3601705228193324</t>
  </si>
  <si>
    <t xml:space="preserve"> person is on a mountain with skis on.</t>
  </si>
  <si>
    <t>1.4624636446569348</t>
  </si>
  <si>
    <t>0.11447811447811448</t>
  </si>
  <si>
    <t xml:space="preserve"> button on a remote control with a picture of a person on it.</t>
  </si>
  <si>
    <t>1.156379006086309</t>
  </si>
  <si>
    <t>0.1385981094199577</t>
  </si>
  <si>
    <t xml:space="preserve"> man in orange shirt holding a pink umbrella</t>
  </si>
  <si>
    <t>1.369507337492171</t>
  </si>
  <si>
    <t>0.6474527302301628</t>
  </si>
  <si>
    <t>0.28388995433248937</t>
  </si>
  <si>
    <t xml:space="preserve"> man in blue shirt and blue pants riding a surfboard.</t>
  </si>
  <si>
    <t>1.2489607750556462</t>
  </si>
  <si>
    <t>0.27901017003874296</t>
  </si>
  <si>
    <t xml:space="preserve"> man sitting on the snow with a snowboard</t>
  </si>
  <si>
    <t>0.6066727944614682</t>
  </si>
  <si>
    <t>0.3350930437998533</t>
  </si>
  <si>
    <t xml:space="preserve"> woman in red shorts playing tennis on a blue court</t>
  </si>
  <si>
    <t>1.1119711353056339</t>
  </si>
  <si>
    <t>0.15052896701737023</t>
  </si>
  <si>
    <t xml:space="preserve"> person is standing on a brick sidewalk.</t>
  </si>
  <si>
    <t>0.8263191218465729</t>
  </si>
  <si>
    <t>0.2761172550190165</t>
  </si>
  <si>
    <t xml:space="preserve"> little boy is smiling while skiing</t>
  </si>
  <si>
    <t>1.028452597648851</t>
  </si>
  <si>
    <t>0.11117724867724868</t>
  </si>
  <si>
    <t xml:space="preserve"> person in a green and white suit skiing down a hill</t>
  </si>
  <si>
    <t>0.9393333321538533</t>
  </si>
  <si>
    <t>0.27117795475199696</t>
  </si>
  <si>
    <t xml:space="preserve"> person standing on a sidewalk holding a skateboard</t>
  </si>
  <si>
    <t>1.256686355736084</t>
  </si>
  <si>
    <t>0.2831360962062727</t>
  </si>
  <si>
    <t>0.7905867872805512</t>
  </si>
  <si>
    <t>0.18368724620896784</t>
  </si>
  <si>
    <t>1.4182364214921623</t>
  </si>
  <si>
    <t>0.38113397811919075</t>
  </si>
  <si>
    <t>1.1250858797560266</t>
  </si>
  <si>
    <t>0.41457929057898496</t>
  </si>
  <si>
    <t xml:space="preserve"> skier is going down a hill</t>
  </si>
  <si>
    <t>0.7699801222065876</t>
  </si>
  <si>
    <t>0.060653065971263354</t>
  </si>
  <si>
    <t>1.1668236169644393</t>
  </si>
  <si>
    <t>0.3067307296612853</t>
  </si>
  <si>
    <t xml:space="preserve"> image of a pizza on a plate on a table.</t>
  </si>
  <si>
    <t>0.6005436244978104</t>
  </si>
  <si>
    <t>0.3599448046741101</t>
  </si>
  <si>
    <t xml:space="preserve"> hot dog on a bun with ketchup and mustard</t>
  </si>
  <si>
    <t>0.5170129501064776</t>
  </si>
  <si>
    <t>0.3177077695039265</t>
  </si>
  <si>
    <t xml:space="preserve"> woman is taking a picture of herself in the street</t>
  </si>
  <si>
    <t>1.2776140534512692</t>
  </si>
  <si>
    <t>1.0746115704587218</t>
  </si>
  <si>
    <t>0.22375640426973237</t>
  </si>
  <si>
    <t xml:space="preserve"> woman is posing for a picture on skis</t>
  </si>
  <si>
    <t>0.7503207676036403</t>
  </si>
  <si>
    <t>0.1790007630328381</t>
  </si>
  <si>
    <t xml:space="preserve"> man holding a frisbee and a frisbee in the air</t>
  </si>
  <si>
    <t>1.1979402451352366</t>
  </si>
  <si>
    <t>0.3973115835252361</t>
  </si>
  <si>
    <t xml:space="preserve"> woman is sitting on a bench talking on a phone</t>
  </si>
  <si>
    <t>1.4439277786061253</t>
  </si>
  <si>
    <t>0.6398166741645539</t>
  </si>
  <si>
    <t>0.34298162653480624</t>
  </si>
  <si>
    <t xml:space="preserve"> person is doing a trick on a surfboard</t>
  </si>
  <si>
    <t>0.6359683652557558</t>
  </si>
  <si>
    <t>0.19167182719151815</t>
  </si>
  <si>
    <t xml:space="preserve"> man sitting on a bench with a bottle of beer</t>
  </si>
  <si>
    <t>0.6102672712309827</t>
  </si>
  <si>
    <t>0.14761801287225013</t>
  </si>
  <si>
    <t xml:space="preserve"> man is riding a wave on his surfboard</t>
  </si>
  <si>
    <t>1.432288697889734</t>
  </si>
  <si>
    <t>0.39596249558470265</t>
  </si>
  <si>
    <t xml:space="preserve"> close up of a pizza with a fork and knife</t>
  </si>
  <si>
    <t>1.0937846138380731</t>
  </si>
  <si>
    <t>0.23806050945505036</t>
  </si>
  <si>
    <t xml:space="preserve"> man in a black wet suit is surfing</t>
  </si>
  <si>
    <t>1.123451342314776</t>
  </si>
  <si>
    <t>0.22644075889307733</t>
  </si>
  <si>
    <t>0.6921255589336636</t>
  </si>
  <si>
    <t>0.28875467602000277</t>
  </si>
  <si>
    <t xml:space="preserve"> photo of a park bench with flowers and a bottle of beer.</t>
  </si>
  <si>
    <t>0.7768017343371985</t>
  </si>
  <si>
    <t>0.2455608592081701</t>
  </si>
  <si>
    <t xml:space="preserve"> image of a woman standing on skis in the snow</t>
  </si>
  <si>
    <t>0.2522651665101495</t>
  </si>
  <si>
    <t xml:space="preserve"> asian child holds a bottle of alcohol</t>
  </si>
  <si>
    <t>1.028247587805558</t>
  </si>
  <si>
    <t xml:space="preserve"> person jumping up in the air on a snowboard</t>
  </si>
  <si>
    <t>0.9616468270420169</t>
  </si>
  <si>
    <t>0.3350304633637967</t>
  </si>
  <si>
    <t xml:space="preserve"> skateboarder is doing a trick on the edge of the road</t>
  </si>
  <si>
    <t>1.286903462078819</t>
  </si>
  <si>
    <t>0.18699508789022853</t>
  </si>
  <si>
    <t xml:space="preserve"> man carrying a surfboard on the beach.</t>
  </si>
  <si>
    <t>0.27082256313481745</t>
  </si>
  <si>
    <t xml:space="preserve"> woman snow boarding down a hill</t>
  </si>
  <si>
    <t>0.9000681770664661</t>
  </si>
  <si>
    <t>0.15251707661247133</t>
  </si>
  <si>
    <t xml:space="preserve"> woman is surfing on a small wave</t>
  </si>
  <si>
    <t>0.8405991706285337</t>
  </si>
  <si>
    <t>0.5553869354109691</t>
  </si>
  <si>
    <t>0.5025431541540227</t>
  </si>
  <si>
    <t>0.38664373037821365</t>
  </si>
  <si>
    <t>0.6264865876670972</t>
  </si>
  <si>
    <t>0.28860716404974657</t>
  </si>
  <si>
    <t xml:space="preserve"> little girl is standing on a tennis court</t>
  </si>
  <si>
    <t>0.2504678839865567</t>
  </si>
  <si>
    <t xml:space="preserve"> little girl that is brushing her teeth in a bathroom</t>
  </si>
  <si>
    <t>1.4392426802625526</t>
  </si>
  <si>
    <t>0.16927555762884636</t>
  </si>
  <si>
    <t xml:space="preserve"> person is surfing in the ocean on their surfboard.</t>
  </si>
  <si>
    <t>0.6826697386425484</t>
  </si>
  <si>
    <t>0.31383942334862136</t>
  </si>
  <si>
    <t xml:space="preserve"> giraffe is feeding a baby giraffe from a bottle</t>
  </si>
  <si>
    <t>0.8819685905083414</t>
  </si>
  <si>
    <t>0.17764099326599328</t>
  </si>
  <si>
    <t>0.7959870931088159</t>
  </si>
  <si>
    <t>0.20681818181818185</t>
  </si>
  <si>
    <t>1.2622495948875572</t>
  </si>
  <si>
    <t>0.27818594351807546</t>
  </si>
  <si>
    <t>1.0848664622360773</t>
  </si>
  <si>
    <t>0.43386561744690755</t>
  </si>
  <si>
    <t>0.30747212320837525</t>
  </si>
  <si>
    <t>0.15183715220710342</t>
  </si>
  <si>
    <t>0.18567146389784828</t>
  </si>
  <si>
    <t xml:space="preserve"> is a man that is holding a beer</t>
  </si>
  <si>
    <t>0.14795557826752267</t>
  </si>
  <si>
    <t>0.25587074610290966</t>
  </si>
  <si>
    <t xml:space="preserve"> lady is skiing down a snowy hill</t>
  </si>
  <si>
    <t>1.1045568683369644</t>
  </si>
  <si>
    <t>0.21191828141393898</t>
  </si>
  <si>
    <t>0.2818203873003523</t>
  </si>
  <si>
    <t xml:space="preserve"> man sitting on a bench with a frisbee in his hand.</t>
  </si>
  <si>
    <t>0.6236806324658473</t>
  </si>
  <si>
    <t>0.46527874306321754</t>
  </si>
  <si>
    <t xml:space="preserve"> person is walking on the beach with a surfboard</t>
  </si>
  <si>
    <t>1.0720732715663175</t>
  </si>
  <si>
    <t>0.4536480186480187</t>
  </si>
  <si>
    <t>1.152504238625193</t>
  </si>
  <si>
    <t>0.4441820721325923</t>
  </si>
  <si>
    <t xml:space="preserve"> tennis player is swinging at a ball</t>
  </si>
  <si>
    <t>0.6078445583248779</t>
  </si>
  <si>
    <t>0.19919795834647824</t>
  </si>
  <si>
    <t xml:space="preserve"> person is holding a bunch of bananas on a counter</t>
  </si>
  <si>
    <t>0.6461304420075258</t>
  </si>
  <si>
    <t>0.3809162026672231</t>
  </si>
  <si>
    <t xml:space="preserve"> man flying a kite in the middle of the park</t>
  </si>
  <si>
    <t>1.4021378927842165</t>
  </si>
  <si>
    <t>0.3795150666262871</t>
  </si>
  <si>
    <t xml:space="preserve"> older gentleman is sitting on a chair in a kitchen</t>
  </si>
  <si>
    <t>1.0381082636255785</t>
  </si>
  <si>
    <t xml:space="preserve"> person is working on their laptop in a room.</t>
  </si>
  <si>
    <t>0.8008847432379373</t>
  </si>
  <si>
    <t>0.24061798558028952</t>
  </si>
  <si>
    <t xml:space="preserve"> man riding a wave on a surfboard</t>
  </si>
  <si>
    <t>1.3480091523102464</t>
  </si>
  <si>
    <t>0.2634666143870857</t>
  </si>
  <si>
    <t xml:space="preserve"> Asian woman sitting on a green bench with a dog on it</t>
  </si>
  <si>
    <t>1.2337259503827402</t>
  </si>
  <si>
    <t>0.19927005598776484</t>
  </si>
  <si>
    <t xml:space="preserve"> out of focus food is on a white plate</t>
  </si>
  <si>
    <t>1.2815905126980198</t>
  </si>
  <si>
    <t>0.22455556788890124</t>
  </si>
  <si>
    <t xml:space="preserve"> child is eating a hot dog in a bun</t>
  </si>
  <si>
    <t>0.8085311234320985</t>
  </si>
  <si>
    <t>0.28501723585056926</t>
  </si>
  <si>
    <t xml:space="preserve"> little boy holding a baseball bat and a baseball bat</t>
  </si>
  <si>
    <t>1.4861461234987088</t>
  </si>
  <si>
    <t>0.35027335772731955</t>
  </si>
  <si>
    <t>1.2315077232023848</t>
  </si>
  <si>
    <t>0.26989891018316603</t>
  </si>
  <si>
    <t xml:space="preserve"> person is surfing on a small wave.</t>
  </si>
  <si>
    <t>1.2701376035384073</t>
  </si>
  <si>
    <t>0.2556038859040614</t>
  </si>
  <si>
    <t xml:space="preserve"> is a little kid holding a doughnut</t>
  </si>
  <si>
    <t>1.094599889264567</t>
  </si>
  <si>
    <t>0.3071348361312011</t>
  </si>
  <si>
    <t>0.5831233026777276</t>
  </si>
  <si>
    <t xml:space="preserve"> image of a man jumping up in the air on a skateboard</t>
  </si>
  <si>
    <t>1.445389402447452</t>
  </si>
  <si>
    <t>0.33915329790104387</t>
  </si>
  <si>
    <t>1.2430749960332594</t>
  </si>
  <si>
    <t>0.2613347554322673</t>
  </si>
  <si>
    <t xml:space="preserve"> person is skiing down a hill with a man on the side</t>
  </si>
  <si>
    <t>0.5973172815563785</t>
  </si>
  <si>
    <t>0.3581268026853173</t>
  </si>
  <si>
    <t>0.10798397107011816</t>
  </si>
  <si>
    <t>0.32073667300252307</t>
  </si>
  <si>
    <t xml:space="preserve"> man standing on a snowy slope holding skis</t>
  </si>
  <si>
    <t>0.9607647888380468</t>
  </si>
  <si>
    <t>0.13677934818954468</t>
  </si>
  <si>
    <t xml:space="preserve"> man in a wetsuit is surfing on a small wave</t>
  </si>
  <si>
    <t>0.6928200522611944</t>
  </si>
  <si>
    <t>0.29633862125097227</t>
  </si>
  <si>
    <t xml:space="preserve"> is a little boy sitting on a toilet</t>
  </si>
  <si>
    <t>1.114864074880878</t>
  </si>
  <si>
    <t>0.23466898280411577</t>
  </si>
  <si>
    <t>0.28079761521108604</t>
  </si>
  <si>
    <t xml:space="preserve"> is a photo of a man laying on a toilet</t>
  </si>
  <si>
    <t>1.459231698029833</t>
  </si>
  <si>
    <t>0.2366319680499389</t>
  </si>
  <si>
    <t>1.1026301806580872</t>
  </si>
  <si>
    <t>0.32803781249741054</t>
  </si>
  <si>
    <t>1.3823776643834167</t>
  </si>
  <si>
    <t>0.34852734680723724</t>
  </si>
  <si>
    <t>1.0097915825072108</t>
  </si>
  <si>
    <t xml:space="preserve"> man riding a surfboard on a wave in the water</t>
  </si>
  <si>
    <t>0.45474440694913126</t>
  </si>
  <si>
    <t xml:space="preserve"> woman is looking at her cell phone</t>
  </si>
  <si>
    <t>1.2380019131558122</t>
  </si>
  <si>
    <t>0.024332191377237876</t>
  </si>
  <si>
    <t xml:space="preserve"> man with a beard and a tie is holding a carrot.</t>
  </si>
  <si>
    <t>0.9865832746983383</t>
  </si>
  <si>
    <t>0.30384410573364057</t>
  </si>
  <si>
    <t xml:space="preserve"> is a person riding a skate board on the street</t>
  </si>
  <si>
    <t>0.8426488245630406</t>
  </si>
  <si>
    <t xml:space="preserve"> breaded pizza with cheese and vegetables on a table</t>
  </si>
  <si>
    <t>1.4093762810414538</t>
  </si>
  <si>
    <t>0.1943959247199988</t>
  </si>
  <si>
    <t xml:space="preserve"> little boy is holding a frisbee in the grass.</t>
  </si>
  <si>
    <t>0.9642117468208886</t>
  </si>
  <si>
    <t>0.3356240123988008</t>
  </si>
  <si>
    <t xml:space="preserve"> little boy is playing with a frisbee in the park</t>
  </si>
  <si>
    <t>1.4623557657719424</t>
  </si>
  <si>
    <t>0.27826681157219624</t>
  </si>
  <si>
    <t xml:space="preserve"> old photo of a man holding a baseball bat</t>
  </si>
  <si>
    <t>0.6248217180606709</t>
  </si>
  <si>
    <t>0.4191780541280966</t>
  </si>
  <si>
    <t xml:space="preserve"> man in shorts and a striped shirt playing with a yellow frisbee.</t>
  </si>
  <si>
    <t>1.1063990565049413</t>
  </si>
  <si>
    <t>0.25860865050894344</t>
  </si>
  <si>
    <t xml:space="preserve"> image of a man on a surfboard riding a wave</t>
  </si>
  <si>
    <t>1.4440314633842295</t>
  </si>
  <si>
    <t>0.3730583280124565</t>
  </si>
  <si>
    <t xml:space="preserve"> person standing on a beach with a kite</t>
  </si>
  <si>
    <t>1.084495559407944</t>
  </si>
  <si>
    <t>0.3226335643541606</t>
  </si>
  <si>
    <t xml:space="preserve"> man in a gray shirt is playing a video game.</t>
  </si>
  <si>
    <t>0.8407579056087089</t>
  </si>
  <si>
    <t xml:space="preserve"> person on a snowboard going down a hill</t>
  </si>
  <si>
    <t>1.4889723764497247</t>
  </si>
  <si>
    <t>0.2270634256220892</t>
  </si>
  <si>
    <t xml:space="preserve"> man doing a trick on a skateboard</t>
  </si>
  <si>
    <t>0.5193105542659857</t>
  </si>
  <si>
    <t>0.3541354051716685</t>
  </si>
  <si>
    <t>0.6902999732867556</t>
  </si>
  <si>
    <t>0.28934167684167683</t>
  </si>
  <si>
    <t>0.6536450502400084</t>
  </si>
  <si>
    <t>0.21593053173241855</t>
  </si>
  <si>
    <t>1.1165111859077141</t>
  </si>
  <si>
    <t>0.22191300762729332</t>
  </si>
  <si>
    <t xml:space="preserve"> giraffe is walking through the grass with a baby giraffe.</t>
  </si>
  <si>
    <t>1.1834014292821293</t>
  </si>
  <si>
    <t>0.20955172815352152</t>
  </si>
  <si>
    <t xml:space="preserve"> little girl is riding a skateboard down the street</t>
  </si>
  <si>
    <t>1.2188699145236916</t>
  </si>
  <si>
    <t>0.20018237934904598</t>
  </si>
  <si>
    <t xml:space="preserve"> microwave ovens are on display in a store</t>
  </si>
  <si>
    <t>1.4779136261415027</t>
  </si>
  <si>
    <t>0.14773221438107956</t>
  </si>
  <si>
    <t xml:space="preserve"> young boy playing with a wii remote</t>
  </si>
  <si>
    <t>0.7582091308156693</t>
  </si>
  <si>
    <t>0.2639084528673535</t>
  </si>
  <si>
    <t xml:space="preserve"> is a man that is playing tennis</t>
  </si>
  <si>
    <t>1.0282024072223963</t>
  </si>
  <si>
    <t>0.1267917686641426</t>
  </si>
  <si>
    <t xml:space="preserve"> man holding a surfboard and looking at a cell phone</t>
  </si>
  <si>
    <t>1.4676238952973193</t>
  </si>
  <si>
    <t>0.36502985799146315</t>
  </si>
  <si>
    <t>1.3443952987603986</t>
  </si>
  <si>
    <t>0.4505590722321079</t>
  </si>
  <si>
    <t xml:space="preserve"> person is riding a boogie board in the water</t>
  </si>
  <si>
    <t>0.8608485000148364</t>
  </si>
  <si>
    <t>0.18256035052910055</t>
  </si>
  <si>
    <t xml:space="preserve"> is a little girl that is holding a doughnut</t>
  </si>
  <si>
    <t>0.7929343312064031</t>
  </si>
  <si>
    <t>0.17050780918427977</t>
  </si>
  <si>
    <t>1.4713996592928509</t>
  </si>
  <si>
    <t>0.20518782558947493</t>
  </si>
  <si>
    <t>0.9000399974973113</t>
  </si>
  <si>
    <t>0.2624261941916053</t>
  </si>
  <si>
    <t>0.9667828175340202</t>
  </si>
  <si>
    <t>0.3404041699041699</t>
  </si>
  <si>
    <t xml:space="preserve"> person is eating a slice of pizza with a fork.</t>
  </si>
  <si>
    <t>1.1356261337078082</t>
  </si>
  <si>
    <t>0.3222611147690578</t>
  </si>
  <si>
    <t xml:space="preserve"> is a person riding a skateboard on a skateboard</t>
  </si>
  <si>
    <t>0.8913633267820209</t>
  </si>
  <si>
    <t>0.19884559884559885</t>
  </si>
  <si>
    <t xml:space="preserve"> man surfing on a white board in the ocean</t>
  </si>
  <si>
    <t>1.1433948253508834</t>
  </si>
  <si>
    <t>0.32999707185818294</t>
  </si>
  <si>
    <t xml:space="preserve"> woman sitting on a blue and white surfboard in the water</t>
  </si>
  <si>
    <t>1.1285474696894375</t>
  </si>
  <si>
    <t>0.22560077935314543</t>
  </si>
  <si>
    <t xml:space="preserve"> person jumping up to catch a frisbee</t>
  </si>
  <si>
    <t>0.9120756818008646</t>
  </si>
  <si>
    <t>0.2938756716684943</t>
  </si>
  <si>
    <t xml:space="preserve"> person flying a kite on a beach</t>
  </si>
  <si>
    <t>0.7514772930752859</t>
  </si>
  <si>
    <t>0.6993284204407536</t>
  </si>
  <si>
    <t>0.4115594681022878</t>
  </si>
  <si>
    <t xml:space="preserve"> man in red jacket and goggles standing in the snow</t>
  </si>
  <si>
    <t>1.058999775618697</t>
  </si>
  <si>
    <t>0.14739682963358394</t>
  </si>
  <si>
    <t xml:space="preserve"> remote control is being used to control the number one.</t>
  </si>
  <si>
    <t>1.2294399004109473</t>
  </si>
  <si>
    <t>0.11692521405501895</t>
  </si>
  <si>
    <t xml:space="preserve"> person is doing a trick on their skis</t>
  </si>
  <si>
    <t>0.9515111346375964</t>
  </si>
  <si>
    <t>0.17740936711763355</t>
  </si>
  <si>
    <t xml:space="preserve"> woman is playing with a frisbee in the park.</t>
  </si>
  <si>
    <t>1.179539528959583</t>
  </si>
  <si>
    <t>0.46463080151183345</t>
  </si>
  <si>
    <t>1.164289824661794</t>
  </si>
  <si>
    <t>0.30856479748031834</t>
  </si>
  <si>
    <t xml:space="preserve"> young boy is throwing a baseball on a field</t>
  </si>
  <si>
    <t>0.6116467665588751</t>
  </si>
  <si>
    <t>0.23103254769921439</t>
  </si>
  <si>
    <t xml:space="preserve"> footed skateboarder is on the floor with a bottle of alcohol.</t>
  </si>
  <si>
    <t>0.6664819470271935</t>
  </si>
  <si>
    <t>0.1686918919454755</t>
  </si>
  <si>
    <t xml:space="preserve"> woman is standing next to a suitcase on the sidewalk</t>
  </si>
  <si>
    <t>1.4869715160043966</t>
  </si>
  <si>
    <t xml:space="preserve"> people standing on a street sign in the grass</t>
  </si>
  <si>
    <t>1.353262214562562</t>
  </si>
  <si>
    <t>0.1796937321937322</t>
  </si>
  <si>
    <t xml:space="preserve"> man holding a glass of wine and a bottle of wine.</t>
  </si>
  <si>
    <t>0.28183604051299965</t>
  </si>
  <si>
    <t xml:space="preserve"> baseball player is standing on the mound with his arm raised.</t>
  </si>
  <si>
    <t>1.0293517261153646</t>
  </si>
  <si>
    <t>0.32791630328013943</t>
  </si>
  <si>
    <t xml:space="preserve"> kid holding a kite in the middle of the park</t>
  </si>
  <si>
    <t>0.7211448965101723</t>
  </si>
  <si>
    <t>0.2398517419200096</t>
  </si>
  <si>
    <t xml:space="preserve"> man and woman standing on a stone wall</t>
  </si>
  <si>
    <t>0.10211057266939227</t>
  </si>
  <si>
    <t xml:space="preserve"> woman in a dress holding a baseball bat</t>
  </si>
  <si>
    <t>0.8269032532673626</t>
  </si>
  <si>
    <t>0.10610946227568345</t>
  </si>
  <si>
    <t>0.28393662979210377</t>
  </si>
  <si>
    <t xml:space="preserve"> little girl is brushing her teeth in the sink</t>
  </si>
  <si>
    <t>0.6149613753537093</t>
  </si>
  <si>
    <t>0.15529817404817406</t>
  </si>
  <si>
    <t xml:space="preserve"> small child is swinging a bat at a ball</t>
  </si>
  <si>
    <t>1.0720968430698719</t>
  </si>
  <si>
    <t>0.13490028490028488</t>
  </si>
  <si>
    <t xml:space="preserve"> person is cutting up vegetables on a counter</t>
  </si>
  <si>
    <t>0.8309250179683353</t>
  </si>
  <si>
    <t>0.22512150724423416</t>
  </si>
  <si>
    <t xml:space="preserve"> man eating a hot dog with mustard and ketchup.</t>
  </si>
  <si>
    <t>1.431506098542718</t>
  </si>
  <si>
    <t>0.33901205402650353</t>
  </si>
  <si>
    <t xml:space="preserve"> woman is brushing her teeth with a pair of scissors</t>
  </si>
  <si>
    <t>0.7859273743269797</t>
  </si>
  <si>
    <t>0.2070680320150659</t>
  </si>
  <si>
    <t xml:space="preserve"> person parasailing in the ocean with a sail</t>
  </si>
  <si>
    <t>1.135358335265828</t>
  </si>
  <si>
    <t>0.17822673364838637</t>
  </si>
  <si>
    <t xml:space="preserve"> person is on skis on a snowy mountain</t>
  </si>
  <si>
    <t>0.6082117884648154</t>
  </si>
  <si>
    <t>0.27013581420363125</t>
  </si>
  <si>
    <t xml:space="preserve"> man sitting on a couch holding a remote control.</t>
  </si>
  <si>
    <t>1.2960030421495707</t>
  </si>
  <si>
    <t>0.2668154538520602</t>
  </si>
  <si>
    <t xml:space="preserve"> people are cutting a red apple with a plastic bottle</t>
  </si>
  <si>
    <t>0.5111368478936975</t>
  </si>
  <si>
    <t>0.23891104769335617</t>
  </si>
  <si>
    <t xml:space="preserve"> image of a man riding a skateboard on a ramp</t>
  </si>
  <si>
    <t>0.5459762404906437</t>
  </si>
  <si>
    <t>0.30152202140539874</t>
  </si>
  <si>
    <t>0.1389147848844406</t>
  </si>
  <si>
    <t>1.3246395974190057</t>
  </si>
  <si>
    <t>0.35896808532759616</t>
  </si>
  <si>
    <t xml:space="preserve"> man is riding a skateboard on a ramp</t>
  </si>
  <si>
    <t>0.9860293233281027</t>
  </si>
  <si>
    <t>0.28522734771033587</t>
  </si>
  <si>
    <t xml:space="preserve"> elephant is drinking water from a river</t>
  </si>
  <si>
    <t>0.8134979927831085</t>
  </si>
  <si>
    <t>0.1250257280052746</t>
  </si>
  <si>
    <t xml:space="preserve"> tennis player is serving the ball</t>
  </si>
  <si>
    <t>0.7283854247348729</t>
  </si>
  <si>
    <t>0.13712765750847675</t>
  </si>
  <si>
    <t>0.11743880174574366</t>
  </si>
  <si>
    <t xml:space="preserve"> people are snowboarding down a hill</t>
  </si>
  <si>
    <t>1.4439564285049458</t>
  </si>
  <si>
    <t>0.3566092939907259</t>
  </si>
  <si>
    <t>0.3081980909598119</t>
  </si>
  <si>
    <t>0.18298763666873824</t>
  </si>
  <si>
    <t xml:space="preserve"> boy is jumping up in the air on his skateboard</t>
  </si>
  <si>
    <t>1.0970487651388212</t>
  </si>
  <si>
    <t>0.1212018048966367</t>
  </si>
  <si>
    <t xml:space="preserve"> person in red jacket skiing down a mountain</t>
  </si>
  <si>
    <t>0.21810302122347064</t>
  </si>
  <si>
    <t xml:space="preserve"> is a boy that is eating a banana</t>
  </si>
  <si>
    <t>1.2754692575824833</t>
  </si>
  <si>
    <t>0.21515344521672797</t>
  </si>
  <si>
    <t>0.3466755702886115</t>
  </si>
  <si>
    <t xml:space="preserve"> woman in white dress playing tennis on a court</t>
  </si>
  <si>
    <t>1.3961219081577831</t>
  </si>
  <si>
    <t>0.17549102132435465</t>
  </si>
  <si>
    <t>0.7832315009746812</t>
  </si>
  <si>
    <t>0.13415607575615987</t>
  </si>
  <si>
    <t xml:space="preserve"> woman is wearing glasses and a shirt</t>
  </si>
  <si>
    <t>0.7295831017103003</t>
  </si>
  <si>
    <t>0.14331929169609525</t>
  </si>
  <si>
    <t xml:space="preserve"> pitcher throwing a pitch on a baseball field.</t>
  </si>
  <si>
    <t>0.5808002627115009</t>
  </si>
  <si>
    <t>0.36158157539109925</t>
  </si>
  <si>
    <t xml:space="preserve"> plates of food are on a table with a knife and fork.</t>
  </si>
  <si>
    <t>0.8326870061604058</t>
  </si>
  <si>
    <t>0.33879031507306195</t>
  </si>
  <si>
    <t>1.020668363249654</t>
  </si>
  <si>
    <t>0.21222953125890295</t>
  </si>
  <si>
    <t xml:space="preserve"> man in gray shirt and tie holding a pizza.</t>
  </si>
  <si>
    <t>1.1159323935026757</t>
  </si>
  <si>
    <t>0.18089982644259814</t>
  </si>
  <si>
    <t xml:space="preserve"> stuffed animals are sitting on a shelf</t>
  </si>
  <si>
    <t>1.3725973307829262</t>
  </si>
  <si>
    <t xml:space="preserve"> woman wearing a hat and a hat holding a bottle of wine.</t>
  </si>
  <si>
    <t>0.5579615312562277</t>
  </si>
  <si>
    <t>0.23334932637330486</t>
  </si>
  <si>
    <t xml:space="preserve"> person is skiing down a hill with a flag on it</t>
  </si>
  <si>
    <t>1.3281180527409546</t>
  </si>
  <si>
    <t>0.35485516279140106</t>
  </si>
  <si>
    <t xml:space="preserve"> baseball player is throwing a pitch on a field.</t>
  </si>
  <si>
    <t>0.9959225469113602</t>
  </si>
  <si>
    <t>0.3672088065914837</t>
  </si>
  <si>
    <t xml:space="preserve"> person is standing on a red toilet.</t>
  </si>
  <si>
    <t>1.2508160821680097</t>
  </si>
  <si>
    <t>0.5004921887753048</t>
  </si>
  <si>
    <t>0.16590054612326519</t>
  </si>
  <si>
    <t>0.3320042787220873</t>
  </si>
  <si>
    <t xml:space="preserve"> woman sitting at a table with a laptop computer.</t>
  </si>
  <si>
    <t>1.4764175092042109</t>
  </si>
  <si>
    <t>0.25098621243978964</t>
  </si>
  <si>
    <t>0.41041519747841965</t>
  </si>
  <si>
    <t xml:space="preserve"> man jumping up and jumping up on a skateboard.</t>
  </si>
  <si>
    <t>1.0633170133334398</t>
  </si>
  <si>
    <t>0.21462958020077996</t>
  </si>
  <si>
    <t xml:space="preserve"> a man sitting on a skateboard on a road</t>
  </si>
  <si>
    <t>0.5701947944107455</t>
  </si>
  <si>
    <t>0.36088768993247444</t>
  </si>
  <si>
    <t xml:space="preserve"> tray has a box of donuts and a donut</t>
  </si>
  <si>
    <t>0.9935215306076677</t>
  </si>
  <si>
    <t>0.22117451992451995</t>
  </si>
  <si>
    <t xml:space="preserve"> table with a bunch of different kinds of food</t>
  </si>
  <si>
    <t>0.8012643263278147</t>
  </si>
  <si>
    <t>0.11377881377881378</t>
  </si>
  <si>
    <t xml:space="preserve"> person laying down in bed with a bottle of milk.</t>
  </si>
  <si>
    <t>0.12167875216859474</t>
  </si>
  <si>
    <t xml:space="preserve"> person flying a kite in a field</t>
  </si>
  <si>
    <t>1.3665322575534584</t>
  </si>
  <si>
    <t>0.6573637429982657</t>
  </si>
  <si>
    <t>0.36804759217683697</t>
  </si>
  <si>
    <t xml:space="preserve"> is a man that is standing in the dirt</t>
  </si>
  <si>
    <t>1.0477630232245136</t>
  </si>
  <si>
    <t>0.13932225182225183</t>
  </si>
  <si>
    <t>1.3370580825689276</t>
  </si>
  <si>
    <t>0.14116809116809115</t>
  </si>
  <si>
    <t xml:space="preserve"> kite is being flown in the sky by a tree</t>
  </si>
  <si>
    <t>0.8008775581211817</t>
  </si>
  <si>
    <t>0.31113260075138693</t>
  </si>
  <si>
    <t xml:space="preserve"> man is sitting on a couch with a laptop.</t>
  </si>
  <si>
    <t>1.0379981768216742</t>
  </si>
  <si>
    <t>0.15325430759896289</t>
  </si>
  <si>
    <t>0.3350983655933686</t>
  </si>
  <si>
    <t xml:space="preserve"> is a snowboarder that is going down a hill</t>
  </si>
  <si>
    <t>0.18266594516594517</t>
  </si>
  <si>
    <t xml:space="preserve"> man in red is throwing a baseball.</t>
  </si>
  <si>
    <t>0.2191542166798463</t>
  </si>
  <si>
    <t xml:space="preserve"> giraffes are feeding from a metal feeding station.</t>
  </si>
  <si>
    <t>0.9728560111731308</t>
  </si>
  <si>
    <t>0.21400673400673398</t>
  </si>
  <si>
    <t xml:space="preserve"> old man is holding a orange in his hand</t>
  </si>
  <si>
    <t>0.7293108069675907</t>
  </si>
  <si>
    <t>0.32948964129811464</t>
  </si>
  <si>
    <t xml:space="preserve"> is a baby eating a toothbrush</t>
  </si>
  <si>
    <t>0.5895935186964898</t>
  </si>
  <si>
    <t>0.20312766984372582</t>
  </si>
  <si>
    <t xml:space="preserve"> kite is blue and blue in the air</t>
  </si>
  <si>
    <t>0.6358856829047027</t>
  </si>
  <si>
    <t>0.1068740323715693</t>
  </si>
  <si>
    <t xml:space="preserve"> is a woman talking on a cell phone</t>
  </si>
  <si>
    <t>0.5031479897302358</t>
  </si>
  <si>
    <t>0.2329667777641641</t>
  </si>
  <si>
    <t xml:space="preserve"> woman is holding a banana in her mouth</t>
  </si>
  <si>
    <t>1.0417514485744037</t>
  </si>
  <si>
    <t>0.31775591242156986</t>
  </si>
  <si>
    <t xml:space="preserve"> giraffes are standing around a tree in a field.</t>
  </si>
  <si>
    <t>1.1235032521735575</t>
  </si>
  <si>
    <t>0.17917999449021063</t>
  </si>
  <si>
    <t xml:space="preserve"> person on a bike is riding down a road</t>
  </si>
  <si>
    <t>1.2515293455436067</t>
  </si>
  <si>
    <t>0.30072298072298076</t>
  </si>
  <si>
    <t xml:space="preserve"> people are standing in a store with a donut</t>
  </si>
  <si>
    <t>0.6463015685109871</t>
  </si>
  <si>
    <t>0.20562354312354314</t>
  </si>
  <si>
    <t xml:space="preserve"> is a man standing on a skateboard in the street</t>
  </si>
  <si>
    <t>0.7904838366565388</t>
  </si>
  <si>
    <t>0.1501568871687649</t>
  </si>
  <si>
    <t xml:space="preserve"> is a woman holding a hot dog in her hand</t>
  </si>
  <si>
    <t>1.2868428011102744</t>
  </si>
  <si>
    <t>0.1296297953805226</t>
  </si>
  <si>
    <t xml:space="preserve"> person is walking through the snow on their skis</t>
  </si>
  <si>
    <t>0.8411534105370384</t>
  </si>
  <si>
    <t>0.21501473063973067</t>
  </si>
  <si>
    <t xml:space="preserve"> woman is taking a picture of herself in the mirror.</t>
  </si>
  <si>
    <t>0.5210879100061043</t>
  </si>
  <si>
    <t>0.3783044927927881</t>
  </si>
  <si>
    <t xml:space="preserve"> woman playing tennis on a tennis court.</t>
  </si>
  <si>
    <t>0.8486696592734682</t>
  </si>
  <si>
    <t>0.2922222674364656</t>
  </si>
  <si>
    <t>0.14609701823905347</t>
  </si>
  <si>
    <t>0.29789761912192747</t>
  </si>
  <si>
    <t xml:space="preserve"> man in black shirt and shorts paddle boarding.</t>
  </si>
  <si>
    <t>1.0085977740764127</t>
  </si>
  <si>
    <t xml:space="preserve"> woman in black shirt and white skirt playing tennis</t>
  </si>
  <si>
    <t>0.5106403877811944</t>
  </si>
  <si>
    <t xml:space="preserve"> man is jumping over a green bush with a skateboard</t>
  </si>
  <si>
    <t>0.5411440073714834</t>
  </si>
  <si>
    <t>0.22328409989303188</t>
  </si>
  <si>
    <t xml:space="preserve"> person holding a piece of broccoli in their hand.</t>
  </si>
  <si>
    <t>0.9672770621640565</t>
  </si>
  <si>
    <t>0.4225561231821306</t>
  </si>
  <si>
    <t xml:space="preserve"> guy is doing a trick on his surfboard</t>
  </si>
  <si>
    <t>0.6707419235191665</t>
  </si>
  <si>
    <t>0.1831316641959992</t>
  </si>
  <si>
    <t xml:space="preserve"> man with a bunch of bananas in his hand</t>
  </si>
  <si>
    <t>1.1485695455647433</t>
  </si>
  <si>
    <t>0.42484703509153743</t>
  </si>
  <si>
    <t>1.3979994544267629</t>
  </si>
  <si>
    <t>0.24187986544060056</t>
  </si>
  <si>
    <t xml:space="preserve"> is a man that is holding a donut</t>
  </si>
  <si>
    <t>1.3297564774836648</t>
  </si>
  <si>
    <t>0.3557151853972442</t>
  </si>
  <si>
    <t xml:space="preserve"> giraffes are laying down in the grass</t>
  </si>
  <si>
    <t>1.2344998689154338</t>
  </si>
  <si>
    <t>0.16565619405406962</t>
  </si>
  <si>
    <t xml:space="preserve"> vegetables and fruits are on a table</t>
  </si>
  <si>
    <t>1.2639934685448722</t>
  </si>
  <si>
    <t>0.2004836633676655</t>
  </si>
  <si>
    <t xml:space="preserve"> is a picture of a man playing tennis</t>
  </si>
  <si>
    <t>0.5683948379978118</t>
  </si>
  <si>
    <t>0.16776558684619775</t>
  </si>
  <si>
    <t xml:space="preserve"> person is sliding down a hill on skis</t>
  </si>
  <si>
    <t>0.9390495255918045</t>
  </si>
  <si>
    <t>0.25078170360613655</t>
  </si>
  <si>
    <t xml:space="preserve"> person in the water with a surfboard.</t>
  </si>
  <si>
    <t>0.9262013594416293</t>
  </si>
  <si>
    <t>0.29652250192894075</t>
  </si>
  <si>
    <t xml:space="preserve"> motorcycle is parked next to a lake</t>
  </si>
  <si>
    <t>0.7904278949876752</t>
  </si>
  <si>
    <t>0.11710226167530194</t>
  </si>
  <si>
    <t>1.486625988012878</t>
  </si>
  <si>
    <t>0.3853546015697048</t>
  </si>
  <si>
    <t xml:space="preserve"> breaded sandwich with a bite taken out of it</t>
  </si>
  <si>
    <t>1.1021666624997493</t>
  </si>
  <si>
    <t xml:space="preserve"> woman standing in a kitchen with luggage.</t>
  </si>
  <si>
    <t>0.7529660326863914</t>
  </si>
  <si>
    <t>0.29756962931712805</t>
  </si>
  <si>
    <t>1.4130189115112308</t>
  </si>
  <si>
    <t>0.13792571995604117</t>
  </si>
  <si>
    <t>0.15556376663492893</t>
  </si>
  <si>
    <t xml:space="preserve"> large vases are on a blue table</t>
  </si>
  <si>
    <t>1.2398090605408223</t>
  </si>
  <si>
    <t>0.17067994425877137</t>
  </si>
  <si>
    <t>0.6742750662727351</t>
  </si>
  <si>
    <t>0.3329117005341902</t>
  </si>
  <si>
    <t xml:space="preserve"> blender has a green liquid in it</t>
  </si>
  <si>
    <t>0.5887048042788909</t>
  </si>
  <si>
    <t>0.11645347265799577</t>
  </si>
  <si>
    <t xml:space="preserve"> man eating a hot dog with mustard and ketchup</t>
  </si>
  <si>
    <t>1.0831855764245364</t>
  </si>
  <si>
    <t>0.40469515669515677</t>
  </si>
  <si>
    <t xml:space="preserve"> person on a boat with a life preserver on their head</t>
  </si>
  <si>
    <t>1.3494433209946983</t>
  </si>
  <si>
    <t>0.21906658444205768</t>
  </si>
  <si>
    <t xml:space="preserve"> person is standing on a surfboard in the water</t>
  </si>
  <si>
    <t>1.0991423692742703</t>
  </si>
  <si>
    <t>0.2681986531986532</t>
  </si>
  <si>
    <t xml:space="preserve"> person snowboarding down a snowy mountain</t>
  </si>
  <si>
    <t>1.0431478539535934</t>
  </si>
  <si>
    <t>0.4192033222798747</t>
  </si>
  <si>
    <t>0.3572895641431635</t>
  </si>
  <si>
    <t>0.29642151188002913</t>
  </si>
  <si>
    <t>0.18511807126216628</t>
  </si>
  <si>
    <t xml:space="preserve"> man sitting on a bench with a beer in his hand.</t>
  </si>
  <si>
    <t>1.0161852137671485</t>
  </si>
  <si>
    <t>0.5903114209035699</t>
  </si>
  <si>
    <t>0.7642647363993407</t>
  </si>
  <si>
    <t>0.7557072617862028</t>
  </si>
  <si>
    <t>0.6905911470987942</t>
  </si>
  <si>
    <t>0.2847909588342709</t>
  </si>
  <si>
    <t xml:space="preserve"> man standing on a snowy mountain holding ski poles</t>
  </si>
  <si>
    <t>0.8260222480908466</t>
  </si>
  <si>
    <t>0.13926410070200917</t>
  </si>
  <si>
    <t xml:space="preserve"> people are feeding a baby elephant in a pen</t>
  </si>
  <si>
    <t>0.8325515335697073</t>
  </si>
  <si>
    <t>0.14845679012345678</t>
  </si>
  <si>
    <t xml:space="preserve"> shirtless man riding a surfboard on a wave</t>
  </si>
  <si>
    <t>1.3217053698428916</t>
  </si>
  <si>
    <t>0.5090209704893882</t>
  </si>
  <si>
    <t xml:space="preserve"> woman is playing frisbee in the park.</t>
  </si>
  <si>
    <t>0.6297998553741622</t>
  </si>
  <si>
    <t>0.2597855765194885</t>
  </si>
  <si>
    <t xml:space="preserve"> person is holding a surfboard and walking in the water</t>
  </si>
  <si>
    <t>1.323380540078085</t>
  </si>
  <si>
    <t>0.3656673720301547</t>
  </si>
  <si>
    <t xml:space="preserve"> person typing on a laptop on a table</t>
  </si>
  <si>
    <t>1.3949115659639002</t>
  </si>
  <si>
    <t>0.13416270309084644</t>
  </si>
  <si>
    <t xml:space="preserve"> man is standing on a snowboard on a snowy hill</t>
  </si>
  <si>
    <t>1.2453687604866652</t>
  </si>
  <si>
    <t>0.2637470868143534</t>
  </si>
  <si>
    <t xml:space="preserve"> woman sitting on a bench with a beer in her hand</t>
  </si>
  <si>
    <t>0.5759440744578596</t>
  </si>
  <si>
    <t>0.2752324383408315</t>
  </si>
  <si>
    <t xml:space="preserve"> is a man eating a hot dog in a bun</t>
  </si>
  <si>
    <t>0.5203319335735533</t>
  </si>
  <si>
    <t>0.43047130306607817</t>
  </si>
  <si>
    <t>0.7075226944543779</t>
  </si>
  <si>
    <t>0.2950456917573626</t>
  </si>
  <si>
    <t xml:space="preserve"> person is skiing down a hill with a lot of trees in the background</t>
  </si>
  <si>
    <t>0.9494337726267221</t>
  </si>
  <si>
    <t>0.2530399304933539</t>
  </si>
  <si>
    <t xml:space="preserve"> man in a kitchen cooking a meal</t>
  </si>
  <si>
    <t>1.234481712267665</t>
  </si>
  <si>
    <t xml:space="preserve"> woman is riding a snowboard down a hill</t>
  </si>
  <si>
    <t>1.4034437122132557</t>
  </si>
  <si>
    <t>0.24975393031560392</t>
  </si>
  <si>
    <t xml:space="preserve"> person is surfing on the water in the ocean.</t>
  </si>
  <si>
    <t>1.0943066790995897</t>
  </si>
  <si>
    <t>0.35594710664753715</t>
  </si>
  <si>
    <t xml:space="preserve"> baseball player is throwing a ball on the field</t>
  </si>
  <si>
    <t>0.9438651644011298</t>
  </si>
  <si>
    <t xml:space="preserve"> man in a black shirt is taking a selfie in a bathroom mirror</t>
  </si>
  <si>
    <t>1.3919352663703135</t>
  </si>
  <si>
    <t>0.4289421198323005</t>
  </si>
  <si>
    <t>0.16653831334339092</t>
  </si>
  <si>
    <t>0.4111683232319329</t>
  </si>
  <si>
    <t xml:space="preserve"> man is sitting on a bench in front of a tree.</t>
  </si>
  <si>
    <t>1.2966563033656704</t>
  </si>
  <si>
    <t>0.4405543737269439</t>
  </si>
  <si>
    <t xml:space="preserve"> person in black wetsuit surfing on a white board</t>
  </si>
  <si>
    <t>0.7900586709774001</t>
  </si>
  <si>
    <t>0.4225394543727877</t>
  </si>
  <si>
    <t xml:space="preserve"> man is riding a skateboard down a hill</t>
  </si>
  <si>
    <t>0.8163503366021457</t>
  </si>
  <si>
    <t>0.3020891782274707</t>
  </si>
  <si>
    <t xml:space="preserve"> man flying a kite in the air on a sunny day</t>
  </si>
  <si>
    <t>1.3278311191623002</t>
  </si>
  <si>
    <t>0.42139211940401716</t>
  </si>
  <si>
    <t>0.5360990422719001</t>
  </si>
  <si>
    <t>0.2629128587461921</t>
  </si>
  <si>
    <t xml:space="preserve"> image of a man riding a skateboard down a hill.</t>
  </si>
  <si>
    <t>1.379477078666468</t>
  </si>
  <si>
    <t>0.3729093304127213</t>
  </si>
  <si>
    <t xml:space="preserve"> image of a person on a surfboard in the water</t>
  </si>
  <si>
    <t>1.3507478563850164</t>
  </si>
  <si>
    <t>0.22012471959075636</t>
  </si>
  <si>
    <t xml:space="preserve"> is a person that is cleaning a toilet</t>
  </si>
  <si>
    <t>0.9686796882248283</t>
  </si>
  <si>
    <t>0.1662158561597626</t>
  </si>
  <si>
    <t xml:space="preserve"> man is holding onto a kite handle with a wind surfboard attached to it</t>
  </si>
  <si>
    <t>1.3466272990928372</t>
  </si>
  <si>
    <t>0.2490843984096757</t>
  </si>
  <si>
    <t xml:space="preserve"> woman taking a picture of herself in a bathroom mirror</t>
  </si>
  <si>
    <t>1.134245143313356</t>
  </si>
  <si>
    <t>0.5128958897636945</t>
  </si>
  <si>
    <t>1.1085069978290862</t>
  </si>
  <si>
    <t>0.34757239011255037</t>
  </si>
  <si>
    <t xml:space="preserve"> person skiing down a snowy hill</t>
  </si>
  <si>
    <t>0.9195305578606747</t>
  </si>
  <si>
    <t>0.28369570381570614</t>
  </si>
  <si>
    <t>0.1457378792180198</t>
  </si>
  <si>
    <t>0.1897903881745568</t>
  </si>
  <si>
    <t xml:space="preserve"> person is sitting on a bench in the grass</t>
  </si>
  <si>
    <t>1.4455926278383195</t>
  </si>
  <si>
    <t>0.5873949094699213</t>
  </si>
  <si>
    <t>0.34676924001924003</t>
  </si>
  <si>
    <t xml:space="preserve"> man is looking at a cell phone in a dark room.</t>
  </si>
  <si>
    <t>1.0654702141976364</t>
  </si>
  <si>
    <t>0.2026447731624026</t>
  </si>
  <si>
    <t xml:space="preserve"> skier is sliding down a snowy hill</t>
  </si>
  <si>
    <t>0.5641774761918277</t>
  </si>
  <si>
    <t>0.4844013994335289</t>
  </si>
  <si>
    <t>0.39442436483275556</t>
  </si>
  <si>
    <t>0.2871942361761949</t>
  </si>
  <si>
    <t>0.6893184794309096</t>
  </si>
  <si>
    <t>0.037118339687502555</t>
  </si>
  <si>
    <t>0.2049659206340786</t>
  </si>
  <si>
    <t xml:space="preserve"> man is sitting on a surfboard in the water</t>
  </si>
  <si>
    <t>0.9350262715355996</t>
  </si>
  <si>
    <t>0.34945779366831997</t>
  </si>
  <si>
    <t xml:space="preserve"> person is doing a trick on their snow board.</t>
  </si>
  <si>
    <t>0.6250069673738323</t>
  </si>
  <si>
    <t>0.14731165271481134</t>
  </si>
  <si>
    <t xml:space="preserve"> skateboarder is jumping up into the air</t>
  </si>
  <si>
    <t>0.6441528665654422</t>
  </si>
  <si>
    <t xml:space="preserve"> elephant is feeding a man with a hose</t>
  </si>
  <si>
    <t>0.5842589548197504</t>
  </si>
  <si>
    <t>0.20052464651829607</t>
  </si>
  <si>
    <t xml:space="preserve"> person wind surfing on the ocean with a blue kite</t>
  </si>
  <si>
    <t>1.3265764427869355</t>
  </si>
  <si>
    <t>0.4472095915517307</t>
  </si>
  <si>
    <t>1.1093982917702034</t>
  </si>
  <si>
    <t>0.35133838383838384</t>
  </si>
  <si>
    <t xml:space="preserve"> person in the water with a paddle board</t>
  </si>
  <si>
    <t>1.2137219806131427</t>
  </si>
  <si>
    <t>0.1293109499949942</t>
  </si>
  <si>
    <t xml:space="preserve"> donut is covered in sugar and jelly</t>
  </si>
  <si>
    <t>0.8692507440476694</t>
  </si>
  <si>
    <t>0.12823212323963334</t>
  </si>
  <si>
    <t xml:space="preserve"> people are eating a meal on a wooden table.</t>
  </si>
  <si>
    <t>0.7617466682899725</t>
  </si>
  <si>
    <t>0.1746690452107942</t>
  </si>
  <si>
    <t>1.4458238115441011</t>
  </si>
  <si>
    <t>0.3235449342736989</t>
  </si>
  <si>
    <t xml:space="preserve"> image of a person walking on the beach with a surfboard</t>
  </si>
  <si>
    <t>1.4443705575000636</t>
  </si>
  <si>
    <t>0.41202475138818223</t>
  </si>
  <si>
    <t xml:space="preserve"> man in yellow shirt and shorts riding a surfboard</t>
  </si>
  <si>
    <t>1.3109035544734438</t>
  </si>
  <si>
    <t>0.28943744164332397</t>
  </si>
  <si>
    <t xml:space="preserve"> baseball player is throwing a pitch.</t>
  </si>
  <si>
    <t>0.8847782806057192</t>
  </si>
  <si>
    <t>0.5985529678206387</t>
  </si>
  <si>
    <t>0.4261847354500941</t>
  </si>
  <si>
    <t>0.21506254256566312</t>
  </si>
  <si>
    <t>0.33611366095410844</t>
  </si>
  <si>
    <t xml:space="preserve"> man walking into the water with a surfboard</t>
  </si>
  <si>
    <t>1.0905738461858032</t>
  </si>
  <si>
    <t>0.2616511433233729</t>
  </si>
  <si>
    <t>1.2970384846640295</t>
  </si>
  <si>
    <t>0.5978276033547775</t>
  </si>
  <si>
    <t>0.4468310718440575</t>
  </si>
  <si>
    <t>0.2767722038153027</t>
  </si>
  <si>
    <t xml:space="preserve"> young boy is holding a kite in the grass.</t>
  </si>
  <si>
    <t>0.8033608952616571</t>
  </si>
  <si>
    <t>0.2724928293984423</t>
  </si>
  <si>
    <t xml:space="preserve">  person is cutting into a pizza with a pizza cutter.</t>
  </si>
  <si>
    <t>0.8945523017740341</t>
  </si>
  <si>
    <t>0.21799883894495659</t>
  </si>
  <si>
    <t xml:space="preserve"> man standing on a sidewalk holding a frisbee.</t>
  </si>
  <si>
    <t>0.5099641908730792</t>
  </si>
  <si>
    <t>0.31582023943135057</t>
  </si>
  <si>
    <t xml:space="preserve"> man is holding a piece of cake on a plate</t>
  </si>
  <si>
    <t>1.1807777437671836</t>
  </si>
  <si>
    <t>0.6607998196440359</t>
  </si>
  <si>
    <t>0.5849789430443068</t>
  </si>
  <si>
    <t>0.47538527325677404</t>
  </si>
  <si>
    <t>0.39329881142281947</t>
  </si>
  <si>
    <t>0.7085418384280847</t>
  </si>
  <si>
    <t>0.30690586419753085</t>
  </si>
  <si>
    <t xml:space="preserve"> little girl is sitting on the grass with a fire hydrant</t>
  </si>
  <si>
    <t>1.069047695516408</t>
  </si>
  <si>
    <t>0.37751934568456846</t>
  </si>
  <si>
    <t xml:space="preserve"> people standing in front of a building in a kitchen.</t>
  </si>
  <si>
    <t>0.5174751330922075</t>
  </si>
  <si>
    <t>0.25420057429588416</t>
  </si>
  <si>
    <t xml:space="preserve"> man in a field kicking a soccer ball.</t>
  </si>
  <si>
    <t>1.2818354670427734</t>
  </si>
  <si>
    <t>0.14511784511784512</t>
  </si>
  <si>
    <t xml:space="preserve"> man in green shirt throwing a frisbee</t>
  </si>
  <si>
    <t>1.1566776300003665</t>
  </si>
  <si>
    <t>0.13081361392377827</t>
  </si>
  <si>
    <t xml:space="preserve"> man is feeding an elephant with a hose</t>
  </si>
  <si>
    <t>0.7178214495892425</t>
  </si>
  <si>
    <t>0.2852509896387169</t>
  </si>
  <si>
    <t xml:space="preserve"> is a woman taking a picture of herself in the mirror</t>
  </si>
  <si>
    <t>0.8423784826091645</t>
  </si>
  <si>
    <t>0.9486832980505138</t>
  </si>
  <si>
    <t>0.6223329772884784</t>
  </si>
  <si>
    <t>0.5707043209255456</t>
  </si>
  <si>
    <t xml:space="preserve"> woman is holding a bottle of alcohol</t>
  </si>
  <si>
    <t>1.2524906281660342</t>
  </si>
  <si>
    <t>0.10196789852730317</t>
  </si>
  <si>
    <t xml:space="preserve"> man is playing tennis on a tennis court</t>
  </si>
  <si>
    <t>0.5782279063593132</t>
  </si>
  <si>
    <t>0.21788289274038325</t>
  </si>
  <si>
    <t xml:space="preserve"> woman is flying a kite on the beach</t>
  </si>
  <si>
    <t>1.1449034801475166</t>
  </si>
  <si>
    <t>0.5852814452064792</t>
  </si>
  <si>
    <t xml:space="preserve"> cows are playing with a bottle of milk.</t>
  </si>
  <si>
    <t>1.0346666972614922</t>
  </si>
  <si>
    <t xml:space="preserve"> little girl playing with a Nintendo Wii controller.</t>
  </si>
  <si>
    <t>0.5609779921001448</t>
  </si>
  <si>
    <t>0.25483497872453453</t>
  </si>
  <si>
    <t xml:space="preserve"> person wind surfing in the ocean with a kite</t>
  </si>
  <si>
    <t>1.2181183074572228</t>
  </si>
  <si>
    <t>0.29550692106247667</t>
  </si>
  <si>
    <t xml:space="preserve"> hand holding a banana in front of a sink</t>
  </si>
  <si>
    <t>1.0544397251336886</t>
  </si>
  <si>
    <t>0.3150292814181704</t>
  </si>
  <si>
    <t>0.6028265621680945</t>
  </si>
  <si>
    <t>0.7323991705441852</t>
  </si>
  <si>
    <t>0.3033756682170129</t>
  </si>
  <si>
    <t>0.3494937539822031</t>
  </si>
  <si>
    <t>1.3667908371505308</t>
  </si>
  <si>
    <t>0.16765563463645106</t>
  </si>
  <si>
    <t>0.21064637101204556</t>
  </si>
  <si>
    <t>1.4771714129375364</t>
  </si>
  <si>
    <t xml:space="preserve"> person flying through the air while flying a kite.</t>
  </si>
  <si>
    <t>0.5623839047379684</t>
  </si>
  <si>
    <t>0.2734614967853789</t>
  </si>
  <si>
    <t xml:space="preserve"> person that is holding a skateboard</t>
  </si>
  <si>
    <t>1.3702154048220754</t>
  </si>
  <si>
    <t xml:space="preserve"> is a boy that is playing baseball</t>
  </si>
  <si>
    <t>0.10192318287705944</t>
  </si>
  <si>
    <t xml:space="preserve"> bananas and a banana are on a plate</t>
  </si>
  <si>
    <t>1.2893631846691989</t>
  </si>
  <si>
    <t>0.16951450571574442</t>
  </si>
  <si>
    <t xml:space="preserve"> subway station with a sign on it</t>
  </si>
  <si>
    <t>1.4365994024947506</t>
  </si>
  <si>
    <t xml:space="preserve"> person on skis on a snowy mountain side.</t>
  </si>
  <si>
    <t>0.7318429047595063</t>
  </si>
  <si>
    <t>0.2499074074074074</t>
  </si>
  <si>
    <t>0.7886779511224493</t>
  </si>
  <si>
    <t>0.2556153011921673</t>
  </si>
  <si>
    <t xml:space="preserve"> person is doing a trick on their skateboard.</t>
  </si>
  <si>
    <t>0.8667202029230382</t>
  </si>
  <si>
    <t>0.4962644776757998</t>
  </si>
  <si>
    <t>0.37212157184379413</t>
  </si>
  <si>
    <t xml:space="preserve"> woman is cutting a cake with a knife</t>
  </si>
  <si>
    <t>0.6458869582326766</t>
  </si>
  <si>
    <t>0.5001382745535689</t>
  </si>
  <si>
    <t xml:space="preserve"> man holding a surfboard and a surfboard in the water.</t>
  </si>
  <si>
    <t>1.1317378894322743</t>
  </si>
  <si>
    <t>0.23804181369223879</t>
  </si>
  <si>
    <t xml:space="preserve"> person that is surfing in the water</t>
  </si>
  <si>
    <t>1.0370293579639207</t>
  </si>
  <si>
    <t>0.16787554943867639</t>
  </si>
  <si>
    <t xml:space="preserve"> man is riding a skateboard down a street.</t>
  </si>
  <si>
    <t>1.3064027568550838</t>
  </si>
  <si>
    <t>0.31882952333632597</t>
  </si>
  <si>
    <t xml:space="preserve"> elephant is walking through the water with a man on the back of it.</t>
  </si>
  <si>
    <t>0.9449806960993918</t>
  </si>
  <si>
    <t xml:space="preserve"> eggs and a sandwich on a plate</t>
  </si>
  <si>
    <t>0.9937249788163619</t>
  </si>
  <si>
    <t xml:space="preserve"> surfer is doing a trick on his surfboard</t>
  </si>
  <si>
    <t>0.9408434643577136</t>
  </si>
  <si>
    <t>0.1533318444998859</t>
  </si>
  <si>
    <t xml:space="preserve"> baby is hugging a teddy bear</t>
  </si>
  <si>
    <t>1.1674817138914153</t>
  </si>
  <si>
    <t>0.45317419124773295</t>
  </si>
  <si>
    <t>0.2800371071239448</t>
  </si>
  <si>
    <t>1.183068989344863</t>
  </si>
  <si>
    <t>0.18050541315370242</t>
  </si>
  <si>
    <t>0.36741454942156665</t>
  </si>
  <si>
    <t>0.22098830002720926</t>
  </si>
  <si>
    <t xml:space="preserve"> people are standing on a ski slope</t>
  </si>
  <si>
    <t>0.6094526975092416</t>
  </si>
  <si>
    <t>0.1344669686499182</t>
  </si>
  <si>
    <t xml:space="preserve"> man is riding a skateboard down the street.</t>
  </si>
  <si>
    <t>0.7103111294160502</t>
  </si>
  <si>
    <t>0.21371118593340813</t>
  </si>
  <si>
    <t xml:space="preserve"> woman is looking at a microwave in a kitchen.</t>
  </si>
  <si>
    <t>1.1790386737516991</t>
  </si>
  <si>
    <t>0.15971877289460928</t>
  </si>
  <si>
    <t xml:space="preserve"> woman on a surfboard riding a wave</t>
  </si>
  <si>
    <t>1.4963983160542256</t>
  </si>
  <si>
    <t>0.2812633409567372</t>
  </si>
  <si>
    <t xml:space="preserve"> woman in a black and white tennis outfit is playing tennis</t>
  </si>
  <si>
    <t>0.7173506132152673</t>
  </si>
  <si>
    <t>0.29412110964704435</t>
  </si>
  <si>
    <t xml:space="preserve"> child is eating a banana and drinking milk</t>
  </si>
  <si>
    <t>0.9662059048631036</t>
  </si>
  <si>
    <t xml:space="preserve"> person standing on a beach holding a surfboard</t>
  </si>
  <si>
    <t>1.1398365335731873</t>
  </si>
  <si>
    <t>0.26591479484724945</t>
  </si>
  <si>
    <t>0.2657837091340734</t>
  </si>
  <si>
    <t xml:space="preserve"> little boy holding a frisbee in his hand</t>
  </si>
  <si>
    <t>1.2432750355957434</t>
  </si>
  <si>
    <t>0.27144997201336685</t>
  </si>
  <si>
    <t xml:space="preserve"> is a car that is parked next to a car</t>
  </si>
  <si>
    <t>0.8499434283122617</t>
  </si>
  <si>
    <t>0.1431179972699458</t>
  </si>
  <si>
    <t xml:space="preserve"> man in a white shirt paddle boarding in the water</t>
  </si>
  <si>
    <t>1.0437012733500157</t>
  </si>
  <si>
    <t>0.24523876010944368</t>
  </si>
  <si>
    <t>0.28706255935422603</t>
  </si>
  <si>
    <t xml:space="preserve"> female tennis player in white is playing tennis</t>
  </si>
  <si>
    <t>1.2374510754701824</t>
  </si>
  <si>
    <t>0.11350415606957354</t>
  </si>
  <si>
    <t>1.3166973625514071</t>
  </si>
  <si>
    <t>0.24705579875767275</t>
  </si>
  <si>
    <t xml:space="preserve"> young girl wearing a baseball glove and a baseball glove</t>
  </si>
  <si>
    <t>0.8432541578606709</t>
  </si>
  <si>
    <t>0.4134179100032759</t>
  </si>
  <si>
    <t xml:space="preserve"> people preparing food in a kitchen</t>
  </si>
  <si>
    <t>1.2493631300686796</t>
  </si>
  <si>
    <t>0.6693735157143811</t>
  </si>
  <si>
    <t>0.34384751758015647</t>
  </si>
  <si>
    <t xml:space="preserve"> is a photo of a child playing with a teddy bear</t>
  </si>
  <si>
    <t>0.7978718712169797</t>
  </si>
  <si>
    <t>0.33987222947797485</t>
  </si>
  <si>
    <t>1.3157942542238623</t>
  </si>
  <si>
    <t>0.12990496370762944</t>
  </si>
  <si>
    <t>0.6787008167297699</t>
  </si>
  <si>
    <t>0.14515478824338546</t>
  </si>
  <si>
    <t xml:space="preserve"> is a man doing a trick on a skateboard</t>
  </si>
  <si>
    <t>0.8490557475554715</t>
  </si>
  <si>
    <t>0.8891397050194614</t>
  </si>
  <si>
    <t>1.2100563405695093</t>
  </si>
  <si>
    <t xml:space="preserve"> young boy is playing with a frisbee in a park.</t>
  </si>
  <si>
    <t>1.4331529088658446</t>
  </si>
  <si>
    <t>0.30387528232365374</t>
  </si>
  <si>
    <t xml:space="preserve"> person is holding a bottle of wine and a knife</t>
  </si>
  <si>
    <t>1.4505975010735574</t>
  </si>
  <si>
    <t>0.1790124163710137</t>
  </si>
  <si>
    <t xml:space="preserve"> man is standing next to a fire hydrant</t>
  </si>
  <si>
    <t>0.5600413944871946</t>
  </si>
  <si>
    <t>0.14384718402695928</t>
  </si>
  <si>
    <t xml:space="preserve"> little girl is holding a tennis racket and a tennis ball.</t>
  </si>
  <si>
    <t>1.109735021463809</t>
  </si>
  <si>
    <t>0.40131010020495655</t>
  </si>
  <si>
    <t>1.262089572673299</t>
  </si>
  <si>
    <t>0.19361171236171237</t>
  </si>
  <si>
    <t xml:space="preserve"> person holding a racket and a water body.</t>
  </si>
  <si>
    <t>0.15676545676545678</t>
  </si>
  <si>
    <t xml:space="preserve"> person is holding a sandwich in a box</t>
  </si>
  <si>
    <t>0.8217044376693864</t>
  </si>
  <si>
    <t>0.17622129023824168</t>
  </si>
  <si>
    <t>1.4826665687465361</t>
  </si>
  <si>
    <t>0.17807124285757475</t>
  </si>
  <si>
    <t xml:space="preserve"> man in white shirt and white shorts playing tennis</t>
  </si>
  <si>
    <t>1.366514577842123</t>
  </si>
  <si>
    <t>0.15383720243369367</t>
  </si>
  <si>
    <t xml:space="preserve"> man is sitting on a bench in front of a building.</t>
  </si>
  <si>
    <t>1.1673932285595656</t>
  </si>
  <si>
    <t>0.2256818941059877</t>
  </si>
  <si>
    <t xml:space="preserve"> person is cutting a pizza on a wooden board</t>
  </si>
  <si>
    <t>1.360990618410952</t>
  </si>
  <si>
    <t>0.3878010878010879</t>
  </si>
  <si>
    <t xml:space="preserve"> person in a blue suit is skiing down a hill</t>
  </si>
  <si>
    <t>1.1298416949335706</t>
  </si>
  <si>
    <t>0.23518342162342104</t>
  </si>
  <si>
    <t xml:space="preserve"> is a man playing a game with a Nintendo Wii controller</t>
  </si>
  <si>
    <t>1.0740349427464024</t>
  </si>
  <si>
    <t>0.19985080340270642</t>
  </si>
  <si>
    <t xml:space="preserve"> little girl is holding a frisbee in her hand</t>
  </si>
  <si>
    <t>1.0833390895093848</t>
  </si>
  <si>
    <t>0.3311149097815764</t>
  </si>
  <si>
    <t xml:space="preserve"> giraffes are standing together in a fenced area</t>
  </si>
  <si>
    <t>1.3039010240267113</t>
  </si>
  <si>
    <t>0.21419468654835655</t>
  </si>
  <si>
    <t xml:space="preserve"> man is standing on a beach holding a surfboard</t>
  </si>
  <si>
    <t>1.2453104896180818</t>
  </si>
  <si>
    <t>0.32926103988603994</t>
  </si>
  <si>
    <t xml:space="preserve"> person cutting a cake with a knife</t>
  </si>
  <si>
    <t>1.3966754312679992</t>
  </si>
  <si>
    <t>0.5790859852423373</t>
  </si>
  <si>
    <t>0.9376512966168569</t>
  </si>
  <si>
    <t>0.21289675120878032</t>
  </si>
  <si>
    <t>1.162414615576321</t>
  </si>
  <si>
    <t>0.2852397513312441</t>
  </si>
  <si>
    <t xml:space="preserve"> person is going down a hill on skis</t>
  </si>
  <si>
    <t>0.8400342132359908</t>
  </si>
  <si>
    <t>0.23364989850066112</t>
  </si>
  <si>
    <t xml:space="preserve"> outhouse with a toilet and a bucket of water</t>
  </si>
  <si>
    <t>0.5664646048336204</t>
  </si>
  <si>
    <t>0.17766381766381767</t>
  </si>
  <si>
    <t xml:space="preserve"> man in a hat is standing in front of a building</t>
  </si>
  <si>
    <t>1.3117289575622544</t>
  </si>
  <si>
    <t>0.15752758617925697</t>
  </si>
  <si>
    <t>0.6058887394620613</t>
  </si>
  <si>
    <t>0.3468254913607502</t>
  </si>
  <si>
    <t xml:space="preserve"> snowy trees with snow covered branches in the woods</t>
  </si>
  <si>
    <t>0.6490189921000974</t>
  </si>
  <si>
    <t>0.14664773101131479</t>
  </si>
  <si>
    <t>0.2010194262890342</t>
  </si>
  <si>
    <t xml:space="preserve"> is a man that is playing with a keyboard</t>
  </si>
  <si>
    <t>1.1951876863297275</t>
  </si>
  <si>
    <t>0.15415004748338085</t>
  </si>
  <si>
    <t>1.1024794281034822</t>
  </si>
  <si>
    <t>0.10619728990263715</t>
  </si>
  <si>
    <t xml:space="preserve"> man riding a surfboard on top of a wave.</t>
  </si>
  <si>
    <t>0.7803163613689714</t>
  </si>
  <si>
    <t>0.3621770287484155</t>
  </si>
  <si>
    <t>1.2299115796245377</t>
  </si>
  <si>
    <t>0.34936186696900984</t>
  </si>
  <si>
    <t xml:space="preserve"> man standing on skis in the snow with ski poles</t>
  </si>
  <si>
    <t>1.0451978712887904</t>
  </si>
  <si>
    <t>0.37773650658535707</t>
  </si>
  <si>
    <t>1.1257893206921517</t>
  </si>
  <si>
    <t>0.1728987501940235</t>
  </si>
  <si>
    <t>up is being used to control the remote control.</t>
  </si>
  <si>
    <t>0.9651725586685951</t>
  </si>
  <si>
    <t>0.34576467027488955</t>
  </si>
  <si>
    <t xml:space="preserve"> person on a snowboard going down a mountain</t>
  </si>
  <si>
    <t>1.2490749649857644</t>
  </si>
  <si>
    <t>0.2971362988428643</t>
  </si>
  <si>
    <t xml:space="preserve"> little girl is standing in front of a cake</t>
  </si>
  <si>
    <t>0.5494572647571484</t>
  </si>
  <si>
    <t xml:space="preserve"> man is jumping up in the air on a skateboard.</t>
  </si>
  <si>
    <t>1.0556505514455337</t>
  </si>
  <si>
    <t>0.33779716596783643</t>
  </si>
  <si>
    <t>1.348299507340359</t>
  </si>
  <si>
    <t>0.31999999999999995</t>
  </si>
  <si>
    <t>0.25741947988658515</t>
  </si>
  <si>
    <t xml:space="preserve"> man on a surfboard riding a big wave</t>
  </si>
  <si>
    <t>0.9555598093485232</t>
  </si>
  <si>
    <t>0.35505488823740355</t>
  </si>
  <si>
    <t>1.434798166587179</t>
  </si>
  <si>
    <t>0.28186374325263214</t>
  </si>
  <si>
    <t xml:space="preserve"> is a baseball player holding a ball and a glove</t>
  </si>
  <si>
    <t>0.6623433057643532</t>
  </si>
  <si>
    <t>0.17241116698743816</t>
  </si>
  <si>
    <t xml:space="preserve"> lady that is sitting at a table eating</t>
  </si>
  <si>
    <t>0.21037497282128848</t>
  </si>
  <si>
    <t xml:space="preserve"> woman is holding a banana up to her mouth</t>
  </si>
  <si>
    <t>1.394373621968278</t>
  </si>
  <si>
    <t>0.3025822131085289</t>
  </si>
  <si>
    <t xml:space="preserve"> woman on a surfboard in the water</t>
  </si>
  <si>
    <t>1.189341587762378</t>
  </si>
  <si>
    <t>0.33579128014768533</t>
  </si>
  <si>
    <t xml:space="preserve"> young boy is playing with a frisbee in the park.</t>
  </si>
  <si>
    <t>0.9618253063341888</t>
  </si>
  <si>
    <t>0.34802600994480154</t>
  </si>
  <si>
    <t xml:space="preserve"> is a woman sitting on a bench eating a banana</t>
  </si>
  <si>
    <t>1.0155264250962737</t>
  </si>
  <si>
    <t>0.38211401938105194</t>
  </si>
  <si>
    <t xml:space="preserve"> is a man that is throwing a frisbee</t>
  </si>
  <si>
    <t>1.2709577103784069</t>
  </si>
  <si>
    <t>0.12023777303344346</t>
  </si>
  <si>
    <t>0.2893734582299922</t>
  </si>
  <si>
    <t xml:space="preserve"> male surfer in the water with a paddle</t>
  </si>
  <si>
    <t>0.6429378573683213</t>
  </si>
  <si>
    <t>0.15304923250167562</t>
  </si>
  <si>
    <t xml:space="preserve"> person wind surfing in the ocean with a kite board</t>
  </si>
  <si>
    <t>0.9472860801025843</t>
  </si>
  <si>
    <t>0.3704286726679219</t>
  </si>
  <si>
    <t xml:space="preserve"> plate of food with broccoli and a piece of chicken on it.</t>
  </si>
  <si>
    <t>1.2023325595961594</t>
  </si>
  <si>
    <t>0.23520665300317142</t>
  </si>
  <si>
    <t xml:space="preserve"> woman standing in a kitchen with a pan in her hand</t>
  </si>
  <si>
    <t>1.300524359833414</t>
  </si>
  <si>
    <t>0.41065171472719325</t>
  </si>
  <si>
    <t>0.6396007358843787</t>
  </si>
  <si>
    <t>0.25149953654610246</t>
  </si>
  <si>
    <t xml:space="preserve"> male surfer in a black shirt is surfing</t>
  </si>
  <si>
    <t>1.0106945901087439</t>
  </si>
  <si>
    <t>0.1842244686036408</t>
  </si>
  <si>
    <t>1.1931842469100395</t>
  </si>
  <si>
    <t>0.5450237708719852</t>
  </si>
  <si>
    <t xml:space="preserve"> man is jumping up in the air on a skateboard</t>
  </si>
  <si>
    <t>0.6009908568748342</t>
  </si>
  <si>
    <t>0.4226613718346683</t>
  </si>
  <si>
    <t xml:space="preserve"> man snow boarding down a hill on a snowy day</t>
  </si>
  <si>
    <t>0.9952068745614047</t>
  </si>
  <si>
    <t>0.11086614173228346</t>
  </si>
  <si>
    <t xml:space="preserve"> woman is laying on a bed with a cake</t>
  </si>
  <si>
    <t>0.5969378346655986</t>
  </si>
  <si>
    <t>0.13063541396874728</t>
  </si>
  <si>
    <t xml:space="preserve"> man in hat and sunglasses standing next to a zebra.</t>
  </si>
  <si>
    <t>0.6682449853827158</t>
  </si>
  <si>
    <t>0.3584057729338149</t>
  </si>
  <si>
    <t xml:space="preserve"> is a photo of a woman brushing her teeth</t>
  </si>
  <si>
    <t>0.5386788913196606</t>
  </si>
  <si>
    <t>0.2444315843621399</t>
  </si>
  <si>
    <t xml:space="preserve"> bottle of water is on a table with a green bottle</t>
  </si>
  <si>
    <t>0.8821908222683017</t>
  </si>
  <si>
    <t>0.14402686783513735</t>
  </si>
  <si>
    <t xml:space="preserve"> giraffe is feeding from a feeder</t>
  </si>
  <si>
    <t>0.7447450952643587</t>
  </si>
  <si>
    <t xml:space="preserve"> pie is on a plate with a fork and a knife</t>
  </si>
  <si>
    <t>1.3605730419786868</t>
  </si>
  <si>
    <t>0.2344102258668793</t>
  </si>
  <si>
    <t xml:space="preserve"> woman sitting on a bench with a book and a bottle of beer</t>
  </si>
  <si>
    <t>0.39111844353690434</t>
  </si>
  <si>
    <t xml:space="preserve"> man jumping in the air on a skateboard.</t>
  </si>
  <si>
    <t>0.6872615454574267</t>
  </si>
  <si>
    <t>0.2452465834818776</t>
  </si>
  <si>
    <t xml:space="preserve"> is a skateboarder that is doing a trick</t>
  </si>
  <si>
    <t>1.1799756304473208</t>
  </si>
  <si>
    <t>0.15851513019000701</t>
  </si>
  <si>
    <t xml:space="preserve"> people are standing around a kitchen counter.</t>
  </si>
  <si>
    <t>1.0664345670756312</t>
  </si>
  <si>
    <t>0.3276490485424231</t>
  </si>
  <si>
    <t>0.2681732631300094</t>
  </si>
  <si>
    <t>0.1417182961428368</t>
  </si>
  <si>
    <t xml:space="preserve"> person is in the water with a surfboard</t>
  </si>
  <si>
    <t>0.7409928043971281</t>
  </si>
  <si>
    <t>0.2616251664391473</t>
  </si>
  <si>
    <t xml:space="preserve"> giraffes are walking around a dirt field.</t>
  </si>
  <si>
    <t>0.7400638611217052</t>
  </si>
  <si>
    <t>0.3450327796711771</t>
  </si>
  <si>
    <t>0.13624724651304665</t>
  </si>
  <si>
    <t>0.2258288085960521</t>
  </si>
  <si>
    <t xml:space="preserve"> person standing on a rocky hill holding a red surfboard</t>
  </si>
  <si>
    <t>0.6179615505192733</t>
  </si>
  <si>
    <t>0.2837023653269045</t>
  </si>
  <si>
    <t xml:space="preserve"> image of a person taking a picture of a mirror</t>
  </si>
  <si>
    <t>0.9104376555990604</t>
  </si>
  <si>
    <t>0.18423012844720196</t>
  </si>
  <si>
    <t xml:space="preserve"> person is snowboarding down a mountain</t>
  </si>
  <si>
    <t>1.277652673641816</t>
  </si>
  <si>
    <t>0.10045529183460218</t>
  </si>
  <si>
    <t xml:space="preserve"> man is snowboarding down a hill</t>
  </si>
  <si>
    <t>0.5815313830362002</t>
  </si>
  <si>
    <t>0.12593577399611883</t>
  </si>
  <si>
    <t xml:space="preserve"> woman feeding a giraffe from a feeding station</t>
  </si>
  <si>
    <t>0.5253309722137437</t>
  </si>
  <si>
    <t>0.22793736984338211</t>
  </si>
  <si>
    <t xml:space="preserve"> little girl is eating a piece of pizza.</t>
  </si>
  <si>
    <t>0.8774352508946845</t>
  </si>
  <si>
    <t>0.24569800569800568</t>
  </si>
  <si>
    <t xml:space="preserve"> person is cutting a piece of paper with a knife.</t>
  </si>
  <si>
    <t>0.8280979750100116</t>
  </si>
  <si>
    <t>0.3540022474576522</t>
  </si>
  <si>
    <t>1.124155464485081</t>
  </si>
  <si>
    <t>0.2456890516890517</t>
  </si>
  <si>
    <t>1.0858420053172018</t>
  </si>
  <si>
    <t xml:space="preserve"> man is riding a skateboard down the street</t>
  </si>
  <si>
    <t>0.8392916697892902</t>
  </si>
  <si>
    <t>0.5836745203986312</t>
  </si>
  <si>
    <t>0.4314730529010988</t>
  </si>
  <si>
    <t>0.4069864727500196</t>
  </si>
  <si>
    <t>0.6726441023789279</t>
  </si>
  <si>
    <t>0.24060681470284995</t>
  </si>
  <si>
    <t xml:space="preserve"> man riding an elephant with a bottle of water</t>
  </si>
  <si>
    <t>1.4161586830579465</t>
  </si>
  <si>
    <t xml:space="preserve"> person that is on some skis in the snow.</t>
  </si>
  <si>
    <t>1.206620282302431</t>
  </si>
  <si>
    <t>0.40629800653416626</t>
  </si>
  <si>
    <t xml:space="preserve"> woman is sitting on a boat with a dog</t>
  </si>
  <si>
    <t>0.5527202164136318</t>
  </si>
  <si>
    <t>0.28700410700410706</t>
  </si>
  <si>
    <t xml:space="preserve"> surfer is in the middle of a big wave.</t>
  </si>
  <si>
    <t>0.9341014120692931</t>
  </si>
  <si>
    <t>0.24475266018926534</t>
  </si>
  <si>
    <t xml:space="preserve"> man paddle boarding on a lake with a paddle.</t>
  </si>
  <si>
    <t>1.1948606731194236</t>
  </si>
  <si>
    <t>0.31282756525715205</t>
  </si>
  <si>
    <t xml:space="preserve"> person is holding a surfboard and a bottle</t>
  </si>
  <si>
    <t>1.185412740592122</t>
  </si>
  <si>
    <t>0.17954169122232533</t>
  </si>
  <si>
    <t>0.5534577168827326</t>
  </si>
  <si>
    <t>0.2507586206896552</t>
  </si>
  <si>
    <t xml:space="preserve"> woman is sitting on a couch with a beer</t>
  </si>
  <si>
    <t>0.8232448678144578</t>
  </si>
  <si>
    <t>0.10331335331335331</t>
  </si>
  <si>
    <t xml:space="preserve"> male surfer in red shirt riding a white board</t>
  </si>
  <si>
    <t>1.264736436543437</t>
  </si>
  <si>
    <t>0.1508292804589101</t>
  </si>
  <si>
    <t xml:space="preserve"> man is looking at something in the oven</t>
  </si>
  <si>
    <t>1.3968238637228985</t>
  </si>
  <si>
    <t>0.031849483521888836</t>
  </si>
  <si>
    <t xml:space="preserve"> woman is holding a beer and a phone</t>
  </si>
  <si>
    <t>1.4152865385596818</t>
  </si>
  <si>
    <t>0.11446085602005233</t>
  </si>
  <si>
    <t xml:space="preserve"> train is on the tracks in front of a train</t>
  </si>
  <si>
    <t>0.31240048024784994</t>
  </si>
  <si>
    <t xml:space="preserve"> man is looking at a microwave in a kitchen</t>
  </si>
  <si>
    <t>0.7961488016372562</t>
  </si>
  <si>
    <t>0.20777777777777778</t>
  </si>
  <si>
    <t xml:space="preserve"> is a man playing tennis on a tennis court</t>
  </si>
  <si>
    <t>0.9522377596833198</t>
  </si>
  <si>
    <t>0.29900184219912107</t>
  </si>
  <si>
    <t xml:space="preserve"> man in a blue shirt is throwing a baseball.</t>
  </si>
  <si>
    <t>1.0583829790588504</t>
  </si>
  <si>
    <t>0.21488239874993004</t>
  </si>
  <si>
    <t xml:space="preserve"> woman is standing in a bathroom holding a bottle</t>
  </si>
  <si>
    <t>1.460998647302124</t>
  </si>
  <si>
    <t>0.12265512265512266</t>
  </si>
  <si>
    <t xml:space="preserve"> man holding a bottle of water and a bottle of beer</t>
  </si>
  <si>
    <t>0.5811185464453806</t>
  </si>
  <si>
    <t>0.2566646017534929</t>
  </si>
  <si>
    <t xml:space="preserve"> giraffe is standing in the grass with a tree in the background</t>
  </si>
  <si>
    <t>1.4187258291280056</t>
  </si>
  <si>
    <t>0.14295241533093198</t>
  </si>
  <si>
    <t xml:space="preserve"> giraffes are standing around a tree in a field</t>
  </si>
  <si>
    <t>1.3841086744378235</t>
  </si>
  <si>
    <t>0.13338945005611672</t>
  </si>
  <si>
    <t xml:space="preserve"> close up of a person's feet on a skateboard</t>
  </si>
  <si>
    <t>0.9209330601663474</t>
  </si>
  <si>
    <t>0.28167900404291707</t>
  </si>
  <si>
    <t xml:space="preserve"> man is holding a skateboard and a bottle of water</t>
  </si>
  <si>
    <t>0.5891430522503656</t>
  </si>
  <si>
    <t>0.3657021236016486</t>
  </si>
  <si>
    <t xml:space="preserve"> dog is laying down on a rug in front of a television.</t>
  </si>
  <si>
    <t>1.2528142188102498</t>
  </si>
  <si>
    <t>0.2720399148114561</t>
  </si>
  <si>
    <t xml:space="preserve"> woman is holding a banana in her hand</t>
  </si>
  <si>
    <t>0.9332798592029407</t>
  </si>
  <si>
    <t>0.14346931831657564</t>
  </si>
  <si>
    <t xml:space="preserve"> person is holding a snowboard on a snow covered ground</t>
  </si>
  <si>
    <t>0.8440106197849365</t>
  </si>
  <si>
    <t>1.2374167495812318</t>
  </si>
  <si>
    <t>0.21026049207374364</t>
  </si>
  <si>
    <t xml:space="preserve"> elephant is carrying a bottle of water</t>
  </si>
  <si>
    <t>0.9011408310251507</t>
  </si>
  <si>
    <t>0.1288415497207984</t>
  </si>
  <si>
    <t xml:space="preserve"> full view of a box of apples and a bottle of water</t>
  </si>
  <si>
    <t>1.2914039873381216</t>
  </si>
  <si>
    <t>0.14353178062855482</t>
  </si>
  <si>
    <t xml:space="preserve"> woman is holding an umbrella in the grass</t>
  </si>
  <si>
    <t>1.1895256930130986</t>
  </si>
  <si>
    <t xml:space="preserve"> elephant is walking through the dirt road</t>
  </si>
  <si>
    <t>1.0380322750338458</t>
  </si>
  <si>
    <t>0.24203691761880192</t>
  </si>
  <si>
    <t xml:space="preserve"> person is using a blender to cook food</t>
  </si>
  <si>
    <t>0.6508015274710094</t>
  </si>
  <si>
    <t xml:space="preserve"> laptop is on a desk with a mouse</t>
  </si>
  <si>
    <t>1.1945546074415545</t>
  </si>
  <si>
    <t>0.21516293434607406</t>
  </si>
  <si>
    <t xml:space="preserve"> man water skiing on a small wave</t>
  </si>
  <si>
    <t>1.3529120963896184</t>
  </si>
  <si>
    <t>0.17687645548204892</t>
  </si>
  <si>
    <t>0.5404160344753851</t>
  </si>
  <si>
    <t>0.3436335129831992</t>
  </si>
  <si>
    <t xml:space="preserve"> man laying on a surfboard in the water.</t>
  </si>
  <si>
    <t>1.4010416623988278</t>
  </si>
  <si>
    <t>0.28686026936026937</t>
  </si>
  <si>
    <t xml:space="preserve"> person is skiing down a hill on a snowy day</t>
  </si>
  <si>
    <t>1.3249854919020945</t>
  </si>
  <si>
    <t>0.2975565598459245</t>
  </si>
  <si>
    <t xml:space="preserve"> is a woman talking on a phone in a store</t>
  </si>
  <si>
    <t>1.1300405071221677</t>
  </si>
  <si>
    <t>0.1158517272599396</t>
  </si>
  <si>
    <t xml:space="preserve"> man is snowboarding down a wooden rail</t>
  </si>
  <si>
    <t>0.7498594942829969</t>
  </si>
  <si>
    <t>0.2444294844319143</t>
  </si>
  <si>
    <t>0.9161258425951134</t>
  </si>
  <si>
    <t>0.5313746898412453</t>
  </si>
  <si>
    <t>0.8235294117647058</t>
  </si>
  <si>
    <t>0.41810079676038214</t>
  </si>
  <si>
    <t xml:space="preserve">  young girl cutting into a cake on a cutting board</t>
  </si>
  <si>
    <t>1.0332199088105216</t>
  </si>
  <si>
    <t>0.33607695235643137</t>
  </si>
  <si>
    <t xml:space="preserve"> airplane flying through the air with a man in the back.</t>
  </si>
  <si>
    <t>1.0663881467564214</t>
  </si>
  <si>
    <t>0.3097787493375729</t>
  </si>
  <si>
    <t xml:space="preserve"> man in yellow shirt and green pants standing on a snowboard.</t>
  </si>
  <si>
    <t>1.1819829506375394</t>
  </si>
  <si>
    <t xml:space="preserve"> man in green shirt and black shorts playing tennis</t>
  </si>
  <si>
    <t>1.497862079929508</t>
  </si>
  <si>
    <t xml:space="preserve"> person is standing on a snowboard in the snow</t>
  </si>
  <si>
    <t>1.3297600443353492</t>
  </si>
  <si>
    <t>0.36938006256633704</t>
  </si>
  <si>
    <t xml:space="preserve"> person holding a surfboard on a beach</t>
  </si>
  <si>
    <t>1.0701937817432203</t>
  </si>
  <si>
    <t>0.30496390671940177</t>
  </si>
  <si>
    <t xml:space="preserve"> athlete is laying on the ground with a tennis racket.</t>
  </si>
  <si>
    <t>1.1911479527082451</t>
  </si>
  <si>
    <t>0.39945402965237153</t>
  </si>
  <si>
    <t>1.2168667855007325</t>
  </si>
  <si>
    <t>0.26464815928198543</t>
  </si>
  <si>
    <t xml:space="preserve"> older man is cutting a pizza with a knife.</t>
  </si>
  <si>
    <t>0.5927505445172153</t>
  </si>
  <si>
    <t>0.26283634130605255</t>
  </si>
  <si>
    <t xml:space="preserve"> person is walking into the water with a surfboard</t>
  </si>
  <si>
    <t>1.340137888722569</t>
  </si>
  <si>
    <t>0.32617340067340067</t>
  </si>
  <si>
    <t>0.8432647548966969</t>
  </si>
  <si>
    <t>0.38858535955310153</t>
  </si>
  <si>
    <t xml:space="preserve"> person sitting on a couch with a laptop on their lap.</t>
  </si>
  <si>
    <t>1.362646695447216</t>
  </si>
  <si>
    <t>0.10947593511801154</t>
  </si>
  <si>
    <t>0.3365524549613127</t>
  </si>
  <si>
    <t xml:space="preserve"> image of a person flying a kite in the air</t>
  </si>
  <si>
    <t>1.0659311024007985</t>
  </si>
  <si>
    <t>0.32023467525984867</t>
  </si>
  <si>
    <t>1.3463776462807417</t>
  </si>
  <si>
    <t>0.16004057670724336</t>
  </si>
  <si>
    <t xml:space="preserve"> man in shorts is throwing a frisbee</t>
  </si>
  <si>
    <t>0.9066595947166963</t>
  </si>
  <si>
    <t>0.30284085732851423</t>
  </si>
  <si>
    <t>1.1027099917479726</t>
  </si>
  <si>
    <t>0.3396003779835984</t>
  </si>
  <si>
    <t xml:space="preserve"> man in red shirt surfing on a white board</t>
  </si>
  <si>
    <t>0.7604517384940094</t>
  </si>
  <si>
    <t>0.3294644131378825</t>
  </si>
  <si>
    <t xml:space="preserve"> man is holding a cell phone in his hand</t>
  </si>
  <si>
    <t>1.0346113846033465</t>
  </si>
  <si>
    <t>0.3337567028307769</t>
  </si>
  <si>
    <t>1.4064729568787615</t>
  </si>
  <si>
    <t>0.3882726777522233</t>
  </si>
  <si>
    <t>0.4186060479997581</t>
  </si>
  <si>
    <t xml:space="preserve"> a person that is standing on a snow covered hill</t>
  </si>
  <si>
    <t>0.2885690591684334</t>
  </si>
  <si>
    <t>0.5585423419073655</t>
  </si>
  <si>
    <t>0.22317540919501705</t>
  </si>
  <si>
    <t>0.5015743114676673</t>
  </si>
  <si>
    <t>0.27285103363011964</t>
  </si>
  <si>
    <t xml:space="preserve"> a man is flying through the air while riding a skateboard</t>
  </si>
  <si>
    <t>1.4727037886628174</t>
  </si>
  <si>
    <t>0.2472872531221677</t>
  </si>
  <si>
    <t xml:space="preserve"> money and a pair of scissors on a table</t>
  </si>
  <si>
    <t>0.5712600590521263</t>
  </si>
  <si>
    <t>0.7891740985512538</t>
  </si>
  <si>
    <t>0.7370638831750981</t>
  </si>
  <si>
    <t>0.6980782654430969</t>
  </si>
  <si>
    <t>0.3544335030049316</t>
  </si>
  <si>
    <t xml:space="preserve"> asian woman is sitting on a couch with a dog</t>
  </si>
  <si>
    <t>0.9721297543496372</t>
  </si>
  <si>
    <t>0.2316450106718495</t>
  </si>
  <si>
    <t>0.7170740909468706</t>
  </si>
  <si>
    <t>0.3147186877741751</t>
  </si>
  <si>
    <t>1.472652018766433</t>
  </si>
  <si>
    <t>0.11576448243114909</t>
  </si>
  <si>
    <t xml:space="preserve"> person is flying a kite on the beach.</t>
  </si>
  <si>
    <t>1.0725645449438859</t>
  </si>
  <si>
    <t xml:space="preserve"> little boy is sitting on a couch with a teddy bear.</t>
  </si>
  <si>
    <t>0.9586806966005998</t>
  </si>
  <si>
    <t>0.4684853554095537</t>
  </si>
  <si>
    <t xml:space="preserve"> person is sitting on a toilet in a bathroom</t>
  </si>
  <si>
    <t>1.0020281656956271</t>
  </si>
  <si>
    <t>0.16231843068944513</t>
  </si>
  <si>
    <t>1.056033210727954</t>
  </si>
  <si>
    <t>0.12093792414905577</t>
  </si>
  <si>
    <t xml:space="preserve"> is a person that is skiing down a hill</t>
  </si>
  <si>
    <t>0.8904027472802059</t>
  </si>
  <si>
    <t>0.1289323421676363</t>
  </si>
  <si>
    <t xml:space="preserve"> man in yellow shirt and blue shorts playing tennis.</t>
  </si>
  <si>
    <t>1.077127561425793</t>
  </si>
  <si>
    <t>0.14142124086456226</t>
  </si>
  <si>
    <t xml:space="preserve"> a man walking into the ocean holding a surfboard</t>
  </si>
  <si>
    <t>0.7297805596563607</t>
  </si>
  <si>
    <t>0.3146352209881622</t>
  </si>
  <si>
    <t>1.0624778807996442</t>
  </si>
  <si>
    <t>0.3042729202167934</t>
  </si>
  <si>
    <t>0.5080398614388175</t>
  </si>
  <si>
    <t xml:space="preserve"> skateboarder is doing tricks on the wooden floor</t>
  </si>
  <si>
    <t>1.0724747037445348</t>
  </si>
  <si>
    <t>0.12380286868718815</t>
  </si>
  <si>
    <t xml:space="preserve"> person flying a kite in a park.</t>
  </si>
  <si>
    <t>0.7304045779074105</t>
  </si>
  <si>
    <t>0.5505664911687065</t>
  </si>
  <si>
    <t>0.5415907488978156</t>
  </si>
  <si>
    <t>0.29343789426375433</t>
  </si>
  <si>
    <t xml:space="preserve"> baby is eating a doughnut with a bottle</t>
  </si>
  <si>
    <t>1.281192508109556</t>
  </si>
  <si>
    <t>0.15234481880056683</t>
  </si>
  <si>
    <t xml:space="preserve"> skateboarder is going down the hill</t>
  </si>
  <si>
    <t>1.4688784740963858</t>
  </si>
  <si>
    <t>0.13256373011140135</t>
  </si>
  <si>
    <t>0.1149770598583179</t>
  </si>
  <si>
    <t>1.1526682422549128</t>
  </si>
  <si>
    <t>0.25610226981670287</t>
  </si>
  <si>
    <t xml:space="preserve"> older man is sitting on a bench outside</t>
  </si>
  <si>
    <t>1.0860734962807774</t>
  </si>
  <si>
    <t>0.5433498830984822</t>
  </si>
  <si>
    <t>0.46820934381523693</t>
  </si>
  <si>
    <t>0.40866465020165643</t>
  </si>
  <si>
    <t>0.29167937886125994</t>
  </si>
  <si>
    <t xml:space="preserve"> person laying on bed with a book and a laptop.</t>
  </si>
  <si>
    <t>1.1557097435345538</t>
  </si>
  <si>
    <t>0.37333860929423934</t>
  </si>
  <si>
    <t xml:space="preserve"> young man is riding a skateboard down a hill.</t>
  </si>
  <si>
    <t>0.33915324838753763</t>
  </si>
  <si>
    <t xml:space="preserve"> person holding a pair of scissors in their hand.</t>
  </si>
  <si>
    <t>1.0756775704556898</t>
  </si>
  <si>
    <t>0.6115407498223504</t>
  </si>
  <si>
    <t xml:space="preserve"> person wearing a black and white jacket is skiing</t>
  </si>
  <si>
    <t>1.4360633816408472</t>
  </si>
  <si>
    <t>0.1707177596066485</t>
  </si>
  <si>
    <t>1.1995422771401776</t>
  </si>
  <si>
    <t>0.17966427425834303</t>
  </si>
  <si>
    <t xml:space="preserve"> person feeding a giraffe in a fenced in area.</t>
  </si>
  <si>
    <t>0.8324361875437102</t>
  </si>
  <si>
    <t>0.18263271482055496</t>
  </si>
  <si>
    <t>0.7757756281210917</t>
  </si>
  <si>
    <t>0.49701947660279017</t>
  </si>
  <si>
    <t>0.46199933699457096</t>
  </si>
  <si>
    <t>0.23540740757114031</t>
  </si>
  <si>
    <t xml:space="preserve"> woman water skiing on a lake with rocks</t>
  </si>
  <si>
    <t>0.7566336913350583</t>
  </si>
  <si>
    <t>0.15192458025598843</t>
  </si>
  <si>
    <t xml:space="preserve"> snowboarder is doing a trick on a hill</t>
  </si>
  <si>
    <t>0.5830177025829214</t>
  </si>
  <si>
    <t xml:space="preserve"> skateboarder is doing a trick on the edge of the street</t>
  </si>
  <si>
    <t>0.9160551712198676</t>
  </si>
  <si>
    <t>0.18613259794877915</t>
  </si>
  <si>
    <t xml:space="preserve"> is a person holding a half eaten banana</t>
  </si>
  <si>
    <t>1.2058188288887077</t>
  </si>
  <si>
    <t>0.31744535459699535</t>
  </si>
  <si>
    <t xml:space="preserve"> man is standing on a skateboard on a rail</t>
  </si>
  <si>
    <t>1.486899115131474</t>
  </si>
  <si>
    <t>0.35168944560101023</t>
  </si>
  <si>
    <t xml:space="preserve"> woman riding a skateboard down a sidewalk.</t>
  </si>
  <si>
    <t>1.2687355484887324</t>
  </si>
  <si>
    <t>0.17926014675533136</t>
  </si>
  <si>
    <t>0.9062778279266341</t>
  </si>
  <si>
    <t>1.292646489418531</t>
  </si>
  <si>
    <t>0.13855061243749242</t>
  </si>
  <si>
    <t xml:space="preserve"> man in a red shirt is surfing on a white board</t>
  </si>
  <si>
    <t>1.486762965523159</t>
  </si>
  <si>
    <t>0.4034489141832654</t>
  </si>
  <si>
    <t>0.28370872823607746</t>
  </si>
  <si>
    <t xml:space="preserve"> woman is holding a tennis racket and a tennis ball.</t>
  </si>
  <si>
    <t>1.4677426889103353</t>
  </si>
  <si>
    <t>0.38040228343812776</t>
  </si>
  <si>
    <t xml:space="preserve"> man in a black shirt is riding a skateboard</t>
  </si>
  <si>
    <t>1.3090176495917047</t>
  </si>
  <si>
    <t xml:space="preserve"> kid is throwing a baseball in the outfield.</t>
  </si>
  <si>
    <t>0.8129570823870809</t>
  </si>
  <si>
    <t>0.2632275132275132</t>
  </si>
  <si>
    <t xml:space="preserve"> baseball player is throwing a pitch</t>
  </si>
  <si>
    <t>0.8865164022901636</t>
  </si>
  <si>
    <t>0.10162572379223919</t>
  </si>
  <si>
    <t>0.8369705372107703</t>
  </si>
  <si>
    <t>0.31444152023713023</t>
  </si>
  <si>
    <t xml:space="preserve"> woman in a white top is playing tennis</t>
  </si>
  <si>
    <t>0.8480557662183463</t>
  </si>
  <si>
    <t>0.20563869406732085</t>
  </si>
  <si>
    <t xml:space="preserve"> man is holding a cell phone and talking on a phone</t>
  </si>
  <si>
    <t>0.6201093036828723</t>
  </si>
  <si>
    <t>0.1942376827794981</t>
  </si>
  <si>
    <t>1.2745069182877713</t>
  </si>
  <si>
    <t>0.34623200256533593</t>
  </si>
  <si>
    <t xml:space="preserve"> man sitting on a snowboard in the snow</t>
  </si>
  <si>
    <t>1.2727011564020592</t>
  </si>
  <si>
    <t>0.43722101222739645</t>
  </si>
  <si>
    <t>0.19493995755254476</t>
  </si>
  <si>
    <t>0.38560493667966295</t>
  </si>
  <si>
    <t>1.0921421417667974</t>
  </si>
  <si>
    <t>0.13833788354182794</t>
  </si>
  <si>
    <t xml:space="preserve"> man is walking on the beach with a surfboard.</t>
  </si>
  <si>
    <t>1.042896300966548</t>
  </si>
  <si>
    <t>0.4393265824758834</t>
  </si>
  <si>
    <t xml:space="preserve"> man in white shirt and black shorts playing tennis.</t>
  </si>
  <si>
    <t>0.5765558357026852</t>
  </si>
  <si>
    <t>0.14791252253489487</t>
  </si>
  <si>
    <t>0.7204918558518842</t>
  </si>
  <si>
    <t>0.3099928370240871</t>
  </si>
  <si>
    <t>0.5304400677233557</t>
  </si>
  <si>
    <t>0.16677124316013206</t>
  </si>
  <si>
    <t xml:space="preserve"> man holding a surfboard and a surfboard</t>
  </si>
  <si>
    <t>0.1635381838036873</t>
  </si>
  <si>
    <t xml:space="preserve"> little girl is playing with a wii remote</t>
  </si>
  <si>
    <t>0.25520287683586007</t>
  </si>
  <si>
    <t>1.019597482528486</t>
  </si>
  <si>
    <t>0.21331733225582994</t>
  </si>
  <si>
    <t>0.5919186583169886</t>
  </si>
  <si>
    <t>0.41368954504257266</t>
  </si>
  <si>
    <t>0.31557701324232934</t>
  </si>
  <si>
    <t>0.16449759298465816</t>
  </si>
  <si>
    <t>0.2848662218676411</t>
  </si>
  <si>
    <t>1.1046996954934427</t>
  </si>
  <si>
    <t>0.8053369523521907</t>
  </si>
  <si>
    <t>0.6174340182808519</t>
  </si>
  <si>
    <t xml:space="preserve"> person is playing with a Nintendo Wii controller.</t>
  </si>
  <si>
    <t>1.4897173808292303</t>
  </si>
  <si>
    <t>0.3462568912568913</t>
  </si>
  <si>
    <t>1.1891916952638115</t>
  </si>
  <si>
    <t>0.24391974090145996</t>
  </si>
  <si>
    <t xml:space="preserve"> person wind surfing in the ocean with a wind surfer</t>
  </si>
  <si>
    <t>1.2783115292667175</t>
  </si>
  <si>
    <t>0.19472952841495186</t>
  </si>
  <si>
    <t xml:space="preserve"> man is doing a trick on a ski board.</t>
  </si>
  <si>
    <t>1.4210101920255704</t>
  </si>
  <si>
    <t>0.2601239488677183</t>
  </si>
  <si>
    <t xml:space="preserve"> is a photo of a boy cooking in the kitchen</t>
  </si>
  <si>
    <t>1.2192082376807285</t>
  </si>
  <si>
    <t>0.22095697031083789</t>
  </si>
  <si>
    <t xml:space="preserve"> boy is playing with a frisbee on the beach</t>
  </si>
  <si>
    <t>1.2373324130121741</t>
  </si>
  <si>
    <t>0.3999590217039196</t>
  </si>
  <si>
    <t xml:space="preserve"> woman is surfing on a white board</t>
  </si>
  <si>
    <t>1.2341322592501116</t>
  </si>
  <si>
    <t>0.25571904183342864</t>
  </si>
  <si>
    <t xml:space="preserve"> woman in red is playing tennis on a blue court</t>
  </si>
  <si>
    <t>1.045035668708049</t>
  </si>
  <si>
    <t>0.21172670217110068</t>
  </si>
  <si>
    <t xml:space="preserve"> number of people standing around a table with plates of food</t>
  </si>
  <si>
    <t>1.1741512858250505</t>
  </si>
  <si>
    <t>0.16390036594020846</t>
  </si>
  <si>
    <t xml:space="preserve"> woman sitting on a log in the woods</t>
  </si>
  <si>
    <t>1.150634473257188</t>
  </si>
  <si>
    <t>0.5305506936556695</t>
  </si>
  <si>
    <t>0.3525166194538091</t>
  </si>
  <si>
    <t xml:space="preserve"> young man is on a skateboard</t>
  </si>
  <si>
    <t>0.5048970390681107</t>
  </si>
  <si>
    <t>0.20547787613144766</t>
  </si>
  <si>
    <t xml:space="preserve"> person on skis standing on a snowy mountain</t>
  </si>
  <si>
    <t>1.386383720057764</t>
  </si>
  <si>
    <t>0.10452040816326529</t>
  </si>
  <si>
    <t xml:space="preserve"> man holding a tennis racket and a tennis ball.</t>
  </si>
  <si>
    <t>0.3793378117174727</t>
  </si>
  <si>
    <t xml:space="preserve"> person is riding a surfboard on a wave</t>
  </si>
  <si>
    <t>0.6002295190889642</t>
  </si>
  <si>
    <t>0.26357320491289377</t>
  </si>
  <si>
    <t xml:space="preserve"> young people are playing a video game.</t>
  </si>
  <si>
    <t>1.4585063256867359</t>
  </si>
  <si>
    <t>0.6272403387821434</t>
  </si>
  <si>
    <t>0.4916536716714323</t>
  </si>
  <si>
    <t xml:space="preserve"> child is holding a banana in his mouth</t>
  </si>
  <si>
    <t>0.17501583063131795</t>
  </si>
  <si>
    <t xml:space="preserve"> male surfer is riding a wave on his surfboard.</t>
  </si>
  <si>
    <t>1.3404319869984427</t>
  </si>
  <si>
    <t>0.2719910981487229</t>
  </si>
  <si>
    <t xml:space="preserve"> person snowboarding down a hill with a lot of snow on the ground</t>
  </si>
  <si>
    <t>0.9102294498458142</t>
  </si>
  <si>
    <t>0.2528054601393583</t>
  </si>
  <si>
    <t xml:space="preserve"> person is riding a wave on a surfboard</t>
  </si>
  <si>
    <t>1.4373220969376876</t>
  </si>
  <si>
    <t>0.17277899279753264</t>
  </si>
  <si>
    <t>0.2553018580566555</t>
  </si>
  <si>
    <t xml:space="preserve"> is a little boy that is holding a racket</t>
  </si>
  <si>
    <t>0.3246454779788114</t>
  </si>
  <si>
    <t xml:space="preserve"> man snowboards down a hill in the woods</t>
  </si>
  <si>
    <t>1.2341909814876924</t>
  </si>
  <si>
    <t>0.4015309196013798</t>
  </si>
  <si>
    <t>0.3267498207791012</t>
  </si>
  <si>
    <t xml:space="preserve"> snowboarder is doing a trick on the mountain</t>
  </si>
  <si>
    <t>1.1434185458352046</t>
  </si>
  <si>
    <t>0.14745720206776328</t>
  </si>
  <si>
    <t xml:space="preserve"> men are working on a bunch of bananas.</t>
  </si>
  <si>
    <t>1.359562347244574</t>
  </si>
  <si>
    <t>0.22061965811965809</t>
  </si>
  <si>
    <t xml:space="preserve"> person is sliding down a snow covered hill</t>
  </si>
  <si>
    <t>1.4952851565952168</t>
  </si>
  <si>
    <t xml:space="preserve"> person is standing on a tennis court with a frisbee.</t>
  </si>
  <si>
    <t>0.6899609646508573</t>
  </si>
  <si>
    <t>0.3928186050441257</t>
  </si>
  <si>
    <t xml:space="preserve"> woman is drinking a beer and drinking a beer</t>
  </si>
  <si>
    <t>0.8505153869414056</t>
  </si>
  <si>
    <t xml:space="preserve"> male surfer in black wet suit is riding a wave</t>
  </si>
  <si>
    <t>0.8582994318409362</t>
  </si>
  <si>
    <t>0.16778480514248872</t>
  </si>
  <si>
    <t xml:space="preserve"> person is looking out the window of a plane</t>
  </si>
  <si>
    <t>0.9212735016524269</t>
  </si>
  <si>
    <t>0.3774712317014531</t>
  </si>
  <si>
    <t>0.11996308685843046</t>
  </si>
  <si>
    <t>0.18254147812971344</t>
  </si>
  <si>
    <t xml:space="preserve"> a person in a red jacket taking a picture of himself in a mirror</t>
  </si>
  <si>
    <t>1.0868315645566806</t>
  </si>
  <si>
    <t>0.48761836884834553</t>
  </si>
  <si>
    <t xml:space="preserve"> man holding a cell phone and a sign</t>
  </si>
  <si>
    <t>0.8463873166513354</t>
  </si>
  <si>
    <t>0.20511475594828546</t>
  </si>
  <si>
    <t>0.5492962093469254</t>
  </si>
  <si>
    <t>0.19231871416388738</t>
  </si>
  <si>
    <t xml:space="preserve"> up to a sandwich with a lot of meat</t>
  </si>
  <si>
    <t>1.4109285502932947</t>
  </si>
  <si>
    <t>0.1101010101010101</t>
  </si>
  <si>
    <t xml:space="preserve"> man holding a teddy bear in his hand</t>
  </si>
  <si>
    <t>0.6265222695936732</t>
  </si>
  <si>
    <t>0.49981713510041753</t>
  </si>
  <si>
    <t>0.45622720708659226</t>
  </si>
  <si>
    <t>0.4475056954245873</t>
  </si>
  <si>
    <t xml:space="preserve"> older man is eating a plate of food</t>
  </si>
  <si>
    <t>1.1964413724376455</t>
  </si>
  <si>
    <t>0.27164228113675376</t>
  </si>
  <si>
    <t>1.3370736951438071</t>
  </si>
  <si>
    <t>0.26263865867652686</t>
  </si>
  <si>
    <t xml:space="preserve"> man and woman standing on a snowy mountain</t>
  </si>
  <si>
    <t>0.9998004115264023</t>
  </si>
  <si>
    <t>0.12199066407097806</t>
  </si>
  <si>
    <t xml:space="preserve"> a woman in a blue shirt is holding a frisbee</t>
  </si>
  <si>
    <t>0.8545687248196362</t>
  </si>
  <si>
    <t>0.20644943834657453</t>
  </si>
  <si>
    <t xml:space="preserve"> are two people playing frisbee in the park</t>
  </si>
  <si>
    <t>1.4498266441237389</t>
  </si>
  <si>
    <t>0.17731525632059675</t>
  </si>
  <si>
    <t xml:space="preserve"> person is on skis on a snowy surface</t>
  </si>
  <si>
    <t>0.5934537938729542</t>
  </si>
  <si>
    <t>0.27529669693056913</t>
  </si>
  <si>
    <t xml:space="preserve"> woman sitting on a bench reading a magazine</t>
  </si>
  <si>
    <t>1.3983362585666728</t>
  </si>
  <si>
    <t>0.4172353593296809</t>
  </si>
  <si>
    <t xml:space="preserve"> little boy is riding on a skateboard</t>
  </si>
  <si>
    <t>1.1584542065802845</t>
  </si>
  <si>
    <t>0.12754150626426736</t>
  </si>
  <si>
    <t>0.18935394164129896</t>
  </si>
  <si>
    <t xml:space="preserve"> outdoor outdoor outdoor outdoor outdoor outdoor setting with fruit and vegetables.</t>
  </si>
  <si>
    <t xml:space="preserve"> a man riding a skateboard down a wall</t>
  </si>
  <si>
    <t>1.3912836266537179</t>
  </si>
  <si>
    <t>0.33398921870181625</t>
  </si>
  <si>
    <t xml:space="preserve"> is a man in a black jacket and a green bag</t>
  </si>
  <si>
    <t>0.16919419437458375</t>
  </si>
  <si>
    <t xml:space="preserve"> person is holding a remote control in their hand.</t>
  </si>
  <si>
    <t>0.5199256528876877</t>
  </si>
  <si>
    <t>0.3268536214768193</t>
  </si>
  <si>
    <t xml:space="preserve"> man sitting in a chair with a laptop and a bottle of water.</t>
  </si>
  <si>
    <t>1.309618716827229</t>
  </si>
  <si>
    <t>0.4011112139607171</t>
  </si>
  <si>
    <t xml:space="preserve"> person is holding a glass of wine</t>
  </si>
  <si>
    <t>1.125427651911788</t>
  </si>
  <si>
    <t>0.12246891189580589</t>
  </si>
  <si>
    <t xml:space="preserve"> tennis player is swinging at the ball.</t>
  </si>
  <si>
    <t>0.8221247047669656</t>
  </si>
  <si>
    <t>0.12393044788117333</t>
  </si>
  <si>
    <t xml:space="preserve"> man holding a yellow frisbee in his hand</t>
  </si>
  <si>
    <t>0.5033137494836876</t>
  </si>
  <si>
    <t>0.3318454522452142</t>
  </si>
  <si>
    <t xml:space="preserve"> older man is preparing food in the kitchen</t>
  </si>
  <si>
    <t>1.0552180552496708</t>
  </si>
  <si>
    <t xml:space="preserve"> elephant is carrying a man on it's back.</t>
  </si>
  <si>
    <t>0.5880884967718787</t>
  </si>
  <si>
    <t>0.2687755378232631</t>
  </si>
  <si>
    <t xml:space="preserve"> person is surfing on a white board</t>
  </si>
  <si>
    <t>0.9371200055613345</t>
  </si>
  <si>
    <t>0.23590527118815774</t>
  </si>
  <si>
    <t xml:space="preserve"> bedroom with a bed, a table, and a lamp.</t>
  </si>
  <si>
    <t>0.9495612611585161</t>
  </si>
  <si>
    <t>0.21818937663819601</t>
  </si>
  <si>
    <t>0.8256432394790201</t>
  </si>
  <si>
    <t>0.18535881068224502</t>
  </si>
  <si>
    <t xml:space="preserve"> woman in black jacket and black pants skiing down a hill</t>
  </si>
  <si>
    <t>1.031526374864331</t>
  </si>
  <si>
    <t xml:space="preserve"> person is washing a toilet with a hand</t>
  </si>
  <si>
    <t>0.8945223150592924</t>
  </si>
  <si>
    <t>0.1812675250140623</t>
  </si>
  <si>
    <t>0.8098430001603732</t>
  </si>
  <si>
    <t>0.13880002404527222</t>
  </si>
  <si>
    <t>0.8185752055781721</t>
  </si>
  <si>
    <t>0.20689487288503722</t>
  </si>
  <si>
    <t xml:space="preserve"> is a baseball player throwing a pitch</t>
  </si>
  <si>
    <t>0.5953254248953226</t>
  </si>
  <si>
    <t>0.2547537516261881</t>
  </si>
  <si>
    <t xml:space="preserve"> man in a green kayak is sitting in the water</t>
  </si>
  <si>
    <t>1.0518570959134055</t>
  </si>
  <si>
    <t xml:space="preserve"> young girl is playing with a frisbee outside</t>
  </si>
  <si>
    <t>0.5782933426705211</t>
  </si>
  <si>
    <t xml:space="preserve"> stuffed bear is sitting on a fire hydrant</t>
  </si>
  <si>
    <t>0.5354110488788664</t>
  </si>
  <si>
    <t>0.38054761317089725</t>
  </si>
  <si>
    <t>0.9395717334781595</t>
  </si>
  <si>
    <t>0.2503415415310301</t>
  </si>
  <si>
    <t xml:space="preserve"> man in shorts and a red and black shirt standing in a field.</t>
  </si>
  <si>
    <t>0.7768345482757751</t>
  </si>
  <si>
    <t>0.2648732247866505</t>
  </si>
  <si>
    <t xml:space="preserve"> motorcycle rider is on the road with a hill in the background</t>
  </si>
  <si>
    <t>1.3277226347576647</t>
  </si>
  <si>
    <t>0.7637626158259733</t>
  </si>
  <si>
    <t>0.6659055636437068</t>
  </si>
  <si>
    <t>0.6000342906130847</t>
  </si>
  <si>
    <t>0.3413360611177146</t>
  </si>
  <si>
    <t xml:space="preserve"> giraffes are standing around a wooden fence</t>
  </si>
  <si>
    <t>1.3211797096347395</t>
  </si>
  <si>
    <t>0.1603189211950275</t>
  </si>
  <si>
    <t xml:space="preserve"> woman is holding a banana in front of a fire hydrant</t>
  </si>
  <si>
    <t>0.7948767658396353</t>
  </si>
  <si>
    <t>0.27398891804105974</t>
  </si>
  <si>
    <t xml:space="preserve"> person typing on a computer keyboard in front of a keyboard.</t>
  </si>
  <si>
    <t>0.6192914266701732</t>
  </si>
  <si>
    <t>0.47887752681717854</t>
  </si>
  <si>
    <t>0.7790144604146418</t>
  </si>
  <si>
    <t>0.1357401172215987</t>
  </si>
  <si>
    <t xml:space="preserve"> man in a suit and tie standing on a tennis court.</t>
  </si>
  <si>
    <t>1.2288275332095187</t>
  </si>
  <si>
    <t>0.4897900419104616</t>
  </si>
  <si>
    <t xml:space="preserve"> giraffes are feeding each other with their heads</t>
  </si>
  <si>
    <t>1.1696149264292242</t>
  </si>
  <si>
    <t xml:space="preserve"> asian woman sits at a table with plates of food</t>
  </si>
  <si>
    <t>0.8506575270738216</t>
  </si>
  <si>
    <t>0.45169249625015856</t>
  </si>
  <si>
    <t>1.3981092332862237</t>
  </si>
  <si>
    <t>0.21973076923076923</t>
  </si>
  <si>
    <t xml:space="preserve"> is a man that is standing in a kitchen</t>
  </si>
  <si>
    <t>1.4184883820778915</t>
  </si>
  <si>
    <t>0.2251011334344668</t>
  </si>
  <si>
    <t xml:space="preserve"> man in a kitchen working on his laptop.</t>
  </si>
  <si>
    <t>1.2151658614978982</t>
  </si>
  <si>
    <t>0.2650135710849996</t>
  </si>
  <si>
    <t xml:space="preserve"> woman is holding a bottle of wine and a tooth brush.</t>
  </si>
  <si>
    <t>1.289360381126752</t>
  </si>
  <si>
    <t>0.14680490253038564</t>
  </si>
  <si>
    <t xml:space="preserve"> woman playing tennis on a court with a fence behind her.</t>
  </si>
  <si>
    <t>1.384234341567392</t>
  </si>
  <si>
    <t>0.37920984516015577</t>
  </si>
  <si>
    <t>0.6036777085909114</t>
  </si>
  <si>
    <t>0.23119742295813953</t>
  </si>
  <si>
    <t>0.34432340146625856</t>
  </si>
  <si>
    <t xml:space="preserve"> person is holding a red plate with food on it.</t>
  </si>
  <si>
    <t>0.5823779453408764</t>
  </si>
  <si>
    <t>0.3910961178048387</t>
  </si>
  <si>
    <t xml:space="preserve"> man is flying a kite in the park.</t>
  </si>
  <si>
    <t>0.8175561236013655</t>
  </si>
  <si>
    <t>0.6257711863202935</t>
  </si>
  <si>
    <t xml:space="preserve"> numbers on the train car are two in number</t>
  </si>
  <si>
    <t>0.8473260605541695</t>
  </si>
  <si>
    <t>0.15334104938271603</t>
  </si>
  <si>
    <t xml:space="preserve"> image of a man riding a bike down a hill</t>
  </si>
  <si>
    <t>0.7977758649910098</t>
  </si>
  <si>
    <t>0.20151573141216864</t>
  </si>
  <si>
    <t>0.8071622404818114</t>
  </si>
  <si>
    <t>0.5002362129073059</t>
  </si>
  <si>
    <t xml:space="preserve"> image of a person jumping on a snowboard</t>
  </si>
  <si>
    <t>0.8724345796382035</t>
  </si>
  <si>
    <t>0.11564856188473885</t>
  </si>
  <si>
    <t xml:space="preserve"> pitcher is throwing a pitch on a field.</t>
  </si>
  <si>
    <t>0.8464485469065228</t>
  </si>
  <si>
    <t xml:space="preserve"> old man laying on a wooden floor with a beer bottle.</t>
  </si>
  <si>
    <t>0.9977422547340743</t>
  </si>
  <si>
    <t>0.37859940099805245</t>
  </si>
  <si>
    <t xml:space="preserve"> man is on a skateboard in the air</t>
  </si>
  <si>
    <t>1.3664650073473135</t>
  </si>
  <si>
    <t>0.18665366630055183</t>
  </si>
  <si>
    <t>1.2382768239791249</t>
  </si>
  <si>
    <t>0.3354053505073913</t>
  </si>
  <si>
    <t>0.3651639471639472</t>
  </si>
  <si>
    <t xml:space="preserve"> is a little girl eating pizza and eating pizza</t>
  </si>
  <si>
    <t>0.9619201336939083</t>
  </si>
  <si>
    <t xml:space="preserve"> photo of a little girl with a tennis racket</t>
  </si>
  <si>
    <t>1.4769053087826636</t>
  </si>
  <si>
    <t>0.28789596646739507</t>
  </si>
  <si>
    <t xml:space="preserve"> is a man taking a picture of himself in a mirror</t>
  </si>
  <si>
    <t>1.4008765056168313</t>
  </si>
  <si>
    <t>0.30379902222012356</t>
  </si>
  <si>
    <t xml:space="preserve"> giraffes standing next to a fence and a person feeding a baby giraffe</t>
  </si>
  <si>
    <t>0.9446296340986894</t>
  </si>
  <si>
    <t>0.15524281495097386</t>
  </si>
  <si>
    <t>1.3319719606795433</t>
  </si>
  <si>
    <t xml:space="preserve"> little girl is laying on a bed</t>
  </si>
  <si>
    <t>0.6270431456547075</t>
  </si>
  <si>
    <t>0.1582804490625635</t>
  </si>
  <si>
    <t xml:space="preserve"> person in a kitchen with a stove top oven</t>
  </si>
  <si>
    <t>0.7072782678852793</t>
  </si>
  <si>
    <t>0.1304232804232804</t>
  </si>
  <si>
    <t>0.3740702428425628</t>
  </si>
  <si>
    <t xml:space="preserve"> man in black shirt throwing a baseball</t>
  </si>
  <si>
    <t>1.0780418124959268</t>
  </si>
  <si>
    <t>0.25511060214383036</t>
  </si>
  <si>
    <t xml:space="preserve"> woman is holding a cake with a knife</t>
  </si>
  <si>
    <t>1.4195738101404436</t>
  </si>
  <si>
    <t>0.2589390649137245</t>
  </si>
  <si>
    <t xml:space="preserve"> man is skateboarding on a skate board ramp</t>
  </si>
  <si>
    <t>0.9099701327476323</t>
  </si>
  <si>
    <t>0.18583116301338815</t>
  </si>
  <si>
    <t xml:space="preserve"> bathroom with a sink and a mirror</t>
  </si>
  <si>
    <t>0.24754496809236617</t>
  </si>
  <si>
    <t xml:space="preserve"> man is jumping over a snow covered tree</t>
  </si>
  <si>
    <t>1.1428104868723188</t>
  </si>
  <si>
    <t>0.10955602226189227</t>
  </si>
  <si>
    <t xml:space="preserve"> skier is going down a hill with a lot of flags</t>
  </si>
  <si>
    <t>1.4493716631023812</t>
  </si>
  <si>
    <t>0.12643728208658606</t>
  </si>
  <si>
    <t xml:space="preserve"> a man snow boarding down a hill</t>
  </si>
  <si>
    <t>0.9799559029245402</t>
  </si>
  <si>
    <t>0.48795003647426655</t>
  </si>
  <si>
    <t>0.12403679665226819</t>
  </si>
  <si>
    <t>0.8334939002720114</t>
  </si>
  <si>
    <t>0.7289545183625967</t>
  </si>
  <si>
    <t>0.19274898691771453</t>
  </si>
  <si>
    <t xml:space="preserve"> close up of a person slicing a cake on a plate.</t>
  </si>
  <si>
    <t>1.1219946473951934</t>
  </si>
  <si>
    <t>0.27672833022097726</t>
  </si>
  <si>
    <t xml:space="preserve"> arm holding a cell phone and a bottle of water</t>
  </si>
  <si>
    <t>1.039100647401812</t>
  </si>
  <si>
    <t>0.10037767547043672</t>
  </si>
  <si>
    <t xml:space="preserve"> person is walking across the street holding a tennis racket.</t>
  </si>
  <si>
    <t>0.5838758161799733</t>
  </si>
  <si>
    <t>0.25881886627483364</t>
  </si>
  <si>
    <t xml:space="preserve"> child is holding a bottle of milk</t>
  </si>
  <si>
    <t>0.7469531999357814</t>
  </si>
  <si>
    <t xml:space="preserve"> baby is laying down with a big teddy bear</t>
  </si>
  <si>
    <t>0.9178634555253891</t>
  </si>
  <si>
    <t>0.40055318138651475</t>
  </si>
  <si>
    <t xml:space="preserve"> little girl is sitting on a bed with a cake</t>
  </si>
  <si>
    <t>1.323721204070429</t>
  </si>
  <si>
    <t>0.39861907679322534</t>
  </si>
  <si>
    <t xml:space="preserve"> snowboarder is going down a mountain with a mountain range in the background.</t>
  </si>
  <si>
    <t>0.5036142804085081</t>
  </si>
  <si>
    <t>0.2507037667405264</t>
  </si>
  <si>
    <t xml:space="preserve"> baby laying on a bed with a bottle of water</t>
  </si>
  <si>
    <t>0.7463751953707972</t>
  </si>
  <si>
    <t>0.31787253822945577</t>
  </si>
  <si>
    <t xml:space="preserve"> man is standing on skis on a snowy mountain</t>
  </si>
  <si>
    <t>0.9648918931761458</t>
  </si>
  <si>
    <t>0.17861170664603615</t>
  </si>
  <si>
    <t>0.19826855243521913</t>
  </si>
  <si>
    <t xml:space="preserve"> person is laying down in the snow with a snowboard</t>
  </si>
  <si>
    <t>1.2266381836524916</t>
  </si>
  <si>
    <t>0.41322134387212994</t>
  </si>
  <si>
    <t>1.4675708093508801</t>
  </si>
  <si>
    <t>0.36259526548779486</t>
  </si>
  <si>
    <t xml:space="preserve"> man water skiing on a lake with a boat in the background.</t>
  </si>
  <si>
    <t>1.1168812339748428</t>
  </si>
  <si>
    <t>0.2550536114371066</t>
  </si>
  <si>
    <t xml:space="preserve"> snowboarder is doing a trick on a mountain</t>
  </si>
  <si>
    <t>1.1325202114455215</t>
  </si>
  <si>
    <t>0.3431027313142635</t>
  </si>
  <si>
    <t xml:space="preserve"> person wind surfing on a lake with mountains in the background</t>
  </si>
  <si>
    <t>0.7207280290792216</t>
  </si>
  <si>
    <t>0.2255064513750645</t>
  </si>
  <si>
    <t xml:space="preserve"> man walking into the ocean holding a surfboard</t>
  </si>
  <si>
    <t>0.9926207611544086</t>
  </si>
  <si>
    <t>0.6672381209003435</t>
  </si>
  <si>
    <t>0.5678504722124122</t>
  </si>
  <si>
    <t xml:space="preserve"> woman playing tennis on a green court.</t>
  </si>
  <si>
    <t>0.8470494035205278</t>
  </si>
  <si>
    <t>0.30125459157000434</t>
  </si>
  <si>
    <t xml:space="preserve"> man holding a glass of wine and a bottle of wine</t>
  </si>
  <si>
    <t>0.2850246027264661</t>
  </si>
  <si>
    <t>0.7527872484562651</t>
  </si>
  <si>
    <t>0.2792371979950209</t>
  </si>
  <si>
    <t xml:space="preserve"> is a skateboarder doing a trick on a skateboard</t>
  </si>
  <si>
    <t>1.1785880258698418</t>
  </si>
  <si>
    <t>0.19205975430465227</t>
  </si>
  <si>
    <t xml:space="preserve"> woman in black shirt and white skirt playing tennis.</t>
  </si>
  <si>
    <t>0.7770565495874865</t>
  </si>
  <si>
    <t>0.2316770843835064</t>
  </si>
  <si>
    <t xml:space="preserve"> boy eats a chocolate donut with chocolate frosting</t>
  </si>
  <si>
    <t>1.4849966138356152</t>
  </si>
  <si>
    <t>0.28699755907823593</t>
  </si>
  <si>
    <t xml:space="preserve"> person flying a kite in the sky</t>
  </si>
  <si>
    <t>1.2919022493734822</t>
  </si>
  <si>
    <t>0.43726763461542106</t>
  </si>
  <si>
    <t>0.8671845394009586</t>
  </si>
  <si>
    <t>0.12834025005425953</t>
  </si>
  <si>
    <t xml:space="preserve"> woman is cutting up a pizza with a knife.</t>
  </si>
  <si>
    <t>1.2582431407243921</t>
  </si>
  <si>
    <t>0.28439400480995874</t>
  </si>
  <si>
    <t xml:space="preserve"> person riding a surfboard on a wave in the ocean</t>
  </si>
  <si>
    <t>1.463028785439934</t>
  </si>
  <si>
    <t>0.21640736493374108</t>
  </si>
  <si>
    <t>0.19061699857387365</t>
  </si>
  <si>
    <t xml:space="preserve"> man in black shirt and black shirt standing on a beach.</t>
  </si>
  <si>
    <t>1.2080514985505855</t>
  </si>
  <si>
    <t>0.2409888638422794</t>
  </si>
  <si>
    <t xml:space="preserve"> image of a bottle of alcohol and a knife</t>
  </si>
  <si>
    <t>1.1701424538619318</t>
  </si>
  <si>
    <t>0.1312360335921414</t>
  </si>
  <si>
    <t>0.22463675213675213</t>
  </si>
  <si>
    <t>0.25840847766773695</t>
  </si>
  <si>
    <t xml:space="preserve"> boy is flying a kite in the park</t>
  </si>
  <si>
    <t>0.5384952356064083</t>
  </si>
  <si>
    <t>0.4200588454327761</t>
  </si>
  <si>
    <t xml:space="preserve"> child is on a surfboard in the water</t>
  </si>
  <si>
    <t>1.4864484155764344</t>
  </si>
  <si>
    <t>0.29254308108389543</t>
  </si>
  <si>
    <t xml:space="preserve"> is a picture of a man jumping over a skateboard.</t>
  </si>
  <si>
    <t>0.5936644741582442</t>
  </si>
  <si>
    <t>0.3312933797491781</t>
  </si>
  <si>
    <t xml:space="preserve"> man riding a skateboard down a ramp.</t>
  </si>
  <si>
    <t>0.8767554722785517</t>
  </si>
  <si>
    <t>0.1665817148644827</t>
  </si>
  <si>
    <t xml:space="preserve"> man in yellow shirt talking on a cell phone</t>
  </si>
  <si>
    <t>1.2407230621924379</t>
  </si>
  <si>
    <t xml:space="preserve"> man and woman playing a video game together.</t>
  </si>
  <si>
    <t>1.4094175366344635</t>
  </si>
  <si>
    <t>0.15505050505050505</t>
  </si>
  <si>
    <t>1.4570241846168253</t>
  </si>
  <si>
    <t>0.3307015129931797</t>
  </si>
  <si>
    <t xml:space="preserve"> man with a beard brushing his teeth with a tooth brush</t>
  </si>
  <si>
    <t>1.0658813395118258</t>
  </si>
  <si>
    <t xml:space="preserve"> person jumping a snowy mountain on skis</t>
  </si>
  <si>
    <t>1.0646320191871053</t>
  </si>
  <si>
    <t>0.1262692574450987</t>
  </si>
  <si>
    <t xml:space="preserve"> man is cutting into a pizza with a pizza cutter</t>
  </si>
  <si>
    <t>1.2106727802518173</t>
  </si>
  <si>
    <t>0.35795705254719207</t>
  </si>
  <si>
    <t xml:space="preserve"> man with a beard is brushing his teeth.</t>
  </si>
  <si>
    <t>1.1817084927571355</t>
  </si>
  <si>
    <t>0.22527557319223984</t>
  </si>
  <si>
    <t xml:space="preserve"> person is throwing a frisbee in a field.</t>
  </si>
  <si>
    <t>1.270315382652945</t>
  </si>
  <si>
    <t>0.3026155942822609</t>
  </si>
  <si>
    <t xml:space="preserve"> man standing on a snowboard in the woods.</t>
  </si>
  <si>
    <t>1.2183624243126894</t>
  </si>
  <si>
    <t>0.24508860738027405</t>
  </si>
  <si>
    <t xml:space="preserve"> person is surfing on a board in the water</t>
  </si>
  <si>
    <t>0.9038365914359948</t>
  </si>
  <si>
    <t>0.3843634892444417</t>
  </si>
  <si>
    <t xml:space="preserve"> a man sitting on a blue chair next to a yellow frisbee.</t>
  </si>
  <si>
    <t>0.2671471633134422</t>
  </si>
  <si>
    <t>1.0392528386441464</t>
  </si>
  <si>
    <t>0.8313759247878635</t>
  </si>
  <si>
    <t>0.8091067115702212</t>
  </si>
  <si>
    <t>0.33324474529663217</t>
  </si>
  <si>
    <t>0.8639921702988499</t>
  </si>
  <si>
    <t>0.22486208236208233</t>
  </si>
  <si>
    <t xml:space="preserve"> woman is working on her laptop in front of a camera.</t>
  </si>
  <si>
    <t>1.3230172779040956</t>
  </si>
  <si>
    <t>0.32183356430471877</t>
  </si>
  <si>
    <t>0.24640511033537824</t>
  </si>
  <si>
    <t>0.2170547889073109</t>
  </si>
  <si>
    <t xml:space="preserve"> person standing on a beach flying a kite.</t>
  </si>
  <si>
    <t>1.0294999353307233</t>
  </si>
  <si>
    <t>0.5739545111672852</t>
  </si>
  <si>
    <t xml:space="preserve"> is a man riding a skateboard down a street</t>
  </si>
  <si>
    <t>0.7379472699282896</t>
  </si>
  <si>
    <t>0.1936820124320124</t>
  </si>
  <si>
    <t>1.3033795562316617</t>
  </si>
  <si>
    <t>0.17595354457572504</t>
  </si>
  <si>
    <t xml:space="preserve"> living room with a fireplace and a brick wall</t>
  </si>
  <si>
    <t>0.8217683736855759</t>
  </si>
  <si>
    <t>0.3017328843995511</t>
  </si>
  <si>
    <t>0.7491301971424127</t>
  </si>
  <si>
    <t>0.33583727334109514</t>
  </si>
  <si>
    <t xml:space="preserve"> man is jumping on a skateboard in the air.</t>
  </si>
  <si>
    <t>0.7449587510225634</t>
  </si>
  <si>
    <t>0.24228123538012766</t>
  </si>
  <si>
    <t>0.5401082215182688</t>
  </si>
  <si>
    <t>0.3906654595197242</t>
  </si>
  <si>
    <t xml:space="preserve"> little girl is laying on a bed with a teddy bear</t>
  </si>
  <si>
    <t>0.8814213646814258</t>
  </si>
  <si>
    <t>0.1971870717625288</t>
  </si>
  <si>
    <t xml:space="preserve"> students are working on their laptops at a classroom.</t>
  </si>
  <si>
    <t>1.4759993437730232</t>
  </si>
  <si>
    <t>0.18966433802986646</t>
  </si>
  <si>
    <t>1.1094578000675117</t>
  </si>
  <si>
    <t>0.1019110275689223</t>
  </si>
  <si>
    <t xml:space="preserve"> mirror is on the wall next to a mirror</t>
  </si>
  <si>
    <t>1.0168481395987876</t>
  </si>
  <si>
    <t xml:space="preserve"> man windsurfing on a board with a sail</t>
  </si>
  <si>
    <t>1.1447532106967635</t>
  </si>
  <si>
    <t>0.7788007830714049</t>
  </si>
  <si>
    <t>0.6812652924145101</t>
  </si>
  <si>
    <t>0.5596526475152515</t>
  </si>
  <si>
    <t xml:space="preserve"> little girl is eating a hot dog</t>
  </si>
  <si>
    <t>0.13083551190106055</t>
  </si>
  <si>
    <t>0.056351736375721696</t>
  </si>
  <si>
    <t>0.14687264850390205</t>
  </si>
  <si>
    <t xml:space="preserve"> man sitting on a bench reading a book</t>
  </si>
  <si>
    <t>1.1709389206624856</t>
  </si>
  <si>
    <t>0.4748814368326041</t>
  </si>
  <si>
    <t xml:space="preserve"> man in gray shirt and white shorts playing frisbee.</t>
  </si>
  <si>
    <t>0.9555870220262432</t>
  </si>
  <si>
    <t>0.23504060669198285</t>
  </si>
  <si>
    <t xml:space="preserve"> man sitting on a bench with a beer in his hand</t>
  </si>
  <si>
    <t>0.8326737425800542</t>
  </si>
  <si>
    <t>0.2691183321154549</t>
  </si>
  <si>
    <t xml:space="preserve"> is a cat laying down on a keyboard</t>
  </si>
  <si>
    <t>1.0027786421410685</t>
  </si>
  <si>
    <t>0.3264622945536578</t>
  </si>
  <si>
    <t xml:space="preserve"> person in white pants and a white shirt is skiing</t>
  </si>
  <si>
    <t>1.3612213768030612</t>
  </si>
  <si>
    <t>0.1825900908469716</t>
  </si>
  <si>
    <t xml:space="preserve"> a teddy bear is sitting on a chair</t>
  </si>
  <si>
    <t>1.087158083385024</t>
  </si>
  <si>
    <t>0.17511037574436913</t>
  </si>
  <si>
    <t xml:space="preserve"> snowboarder in the air doing a trick</t>
  </si>
  <si>
    <t>0.5052833449006631</t>
  </si>
  <si>
    <t>0.3637945960156174</t>
  </si>
  <si>
    <t xml:space="preserve"> man in a green jacket is posing for a picture</t>
  </si>
  <si>
    <t>0.9890635008836215</t>
  </si>
  <si>
    <t>0.13560785779081855</t>
  </si>
  <si>
    <t xml:space="preserve"> person is on a snowboard on a snowy mountain</t>
  </si>
  <si>
    <t>0.5157733219581229</t>
  </si>
  <si>
    <t>0.2034899257121479</t>
  </si>
  <si>
    <t xml:space="preserve"> woman in blue shirt and blue tie holding a tennis racket.</t>
  </si>
  <si>
    <t>0.8885933009908095</t>
  </si>
  <si>
    <t>0.34539228725491944</t>
  </si>
  <si>
    <t xml:space="preserve"> skiers are sitting on the floor of a house</t>
  </si>
  <si>
    <t>0.5800297089320011</t>
  </si>
  <si>
    <t xml:space="preserve"> is a little girl holding a video game controller</t>
  </si>
  <si>
    <t>1.0517480785283935</t>
  </si>
  <si>
    <t>0.2378795877325289</t>
  </si>
  <si>
    <t xml:space="preserve"> woman in a kitchen cooking in the kitchen</t>
  </si>
  <si>
    <t>1.1958751622405495</t>
  </si>
  <si>
    <t>0.38867211049052075</t>
  </si>
  <si>
    <t>0.17830986745012709</t>
  </si>
  <si>
    <t>0.21298609887074388</t>
  </si>
  <si>
    <t>1.388906044427137</t>
  </si>
  <si>
    <t>0.4160312461685197</t>
  </si>
  <si>
    <t>0.19092511105306792</t>
  </si>
  <si>
    <t>0.31879905847032863</t>
  </si>
  <si>
    <t>1.1270533412935206</t>
  </si>
  <si>
    <t>0.6625884431140314</t>
  </si>
  <si>
    <t>0.30425462047923757</t>
  </si>
  <si>
    <t>1.2303988338694665</t>
  </si>
  <si>
    <t>0.1326601030548399</t>
  </si>
  <si>
    <t>1.477972589796981</t>
  </si>
  <si>
    <t>0.4199168677769862</t>
  </si>
  <si>
    <t>0.3419177649965185</t>
  </si>
  <si>
    <t>0.31243597641374893</t>
  </si>
  <si>
    <t xml:space="preserve"> man and woman standing on a sidewalk holding a green and red kite.</t>
  </si>
  <si>
    <t>1.3373219317406042</t>
  </si>
  <si>
    <t>0.30702477080804946</t>
  </si>
  <si>
    <t xml:space="preserve"> bathroom with a large mirror and a sink</t>
  </si>
  <si>
    <t>0.7402864105979968</t>
  </si>
  <si>
    <t>0.16436012307385944</t>
  </si>
  <si>
    <t xml:space="preserve"> person on a surfboard riding a big wave.</t>
  </si>
  <si>
    <t>0.9955431848030759</t>
  </si>
  <si>
    <t>0.3602011744868888</t>
  </si>
  <si>
    <t>1.2111654547475759</t>
  </si>
  <si>
    <t>0.35729064145730816</t>
  </si>
  <si>
    <t>1.349323505916602</t>
  </si>
  <si>
    <t>0.3763370193578523</t>
  </si>
  <si>
    <t>1.123346640119695</t>
  </si>
  <si>
    <t>0.3070903133736663</t>
  </si>
  <si>
    <t>1.0408789793469913</t>
  </si>
  <si>
    <t>0.2691510271277137</t>
  </si>
  <si>
    <t xml:space="preserve"> man paddle boarding in the water with a paddle</t>
  </si>
  <si>
    <t>1.4653258704125143</t>
  </si>
  <si>
    <t>0.19503400303400303</t>
  </si>
  <si>
    <t>1.4723038629496346</t>
  </si>
  <si>
    <t>0.3455747170954952</t>
  </si>
  <si>
    <t>0.13872280974384552</t>
  </si>
  <si>
    <t>0.15077090013569144</t>
  </si>
  <si>
    <t xml:space="preserve"> man in a white shirt working on a laptop.</t>
  </si>
  <si>
    <t>1.2022852944119973</t>
  </si>
  <si>
    <t>0.30796143248501834</t>
  </si>
  <si>
    <t xml:space="preserve"> man is eating a slice of pizza at a restaurant</t>
  </si>
  <si>
    <t>0.9534048247267701</t>
  </si>
  <si>
    <t>0.20583483494470717</t>
  </si>
  <si>
    <t xml:space="preserve"> girl is looking at her cell phone</t>
  </si>
  <si>
    <t>0.8733016454543544</t>
  </si>
  <si>
    <t>0.19318505248759185</t>
  </si>
  <si>
    <t xml:space="preserve"> man is on a snowboard on a snowy hill</t>
  </si>
  <si>
    <t>1.4070630204517431</t>
  </si>
  <si>
    <t>0.2737701804368471</t>
  </si>
  <si>
    <t xml:space="preserve"> man sitting in front of a laptop computer.</t>
  </si>
  <si>
    <t>1.1801756128744154</t>
  </si>
  <si>
    <t>0.2530380730380731</t>
  </si>
  <si>
    <t xml:space="preserve"> person walking on the beach with a surfboard.</t>
  </si>
  <si>
    <t>1.1612479009380752</t>
  </si>
  <si>
    <t>0.4502994502374462</t>
  </si>
  <si>
    <t xml:space="preserve"> person is cutting into a pizza with a fork</t>
  </si>
  <si>
    <t>1.1811362448302696</t>
  </si>
  <si>
    <t>0.20232371794871798</t>
  </si>
  <si>
    <t>0.7716946153040942</t>
  </si>
  <si>
    <t>0.27717681309253644</t>
  </si>
  <si>
    <t>1.3786724455213615</t>
  </si>
  <si>
    <t>0.25751853292701377</t>
  </si>
  <si>
    <t>1.082830117526321</t>
  </si>
  <si>
    <t>0.13749541187191386</t>
  </si>
  <si>
    <t xml:space="preserve"> person is laying down on a stone slab.</t>
  </si>
  <si>
    <t>1.1225786585250108</t>
  </si>
  <si>
    <t>0.24302044252044253</t>
  </si>
  <si>
    <t xml:space="preserve"> man in a black shirt is throwing a frisbee</t>
  </si>
  <si>
    <t>0.8831892258005528</t>
  </si>
  <si>
    <t>0.27832944832944834</t>
  </si>
  <si>
    <t xml:space="preserve"> person is playing soccer on a field</t>
  </si>
  <si>
    <t>0.8384069860531769</t>
  </si>
  <si>
    <t>0.13928453208322739</t>
  </si>
  <si>
    <t xml:space="preserve"> baby is looking at the laptop screen</t>
  </si>
  <si>
    <t>0.5988427492549647</t>
  </si>
  <si>
    <t>0.1886436856593409</t>
  </si>
  <si>
    <t>0.8640537916250389</t>
  </si>
  <si>
    <t xml:space="preserve"> man is standing on a surfboard in the water</t>
  </si>
  <si>
    <t>0.8179407351161476</t>
  </si>
  <si>
    <t>0.3428592909148465</t>
  </si>
  <si>
    <t xml:space="preserve"> small child is playing with a wii remote</t>
  </si>
  <si>
    <t>0.7881637940328373</t>
  </si>
  <si>
    <t>0.22884886179200437</t>
  </si>
  <si>
    <t xml:space="preserve"> man is standing on a skateboard in the water</t>
  </si>
  <si>
    <t>0.2562507215007215</t>
  </si>
  <si>
    <t xml:space="preserve"> man flying a kite in a field</t>
  </si>
  <si>
    <t>1.0716466294293592</t>
  </si>
  <si>
    <t>0.4710085416894655</t>
  </si>
  <si>
    <t xml:space="preserve"> person walking on the beach with a surfboard</t>
  </si>
  <si>
    <t>0.8100086081120672</t>
  </si>
  <si>
    <t>0.23087249862933445</t>
  </si>
  <si>
    <t xml:space="preserve"> skateboarder is doing a trick on the sidewalk</t>
  </si>
  <si>
    <t>1.1046793611751218</t>
  </si>
  <si>
    <t>0.18427333823374986</t>
  </si>
  <si>
    <t xml:space="preserve"> man sitting on a rock next to a surfboard.</t>
  </si>
  <si>
    <t>1.4232101965704238</t>
  </si>
  <si>
    <t>0.32273596453863085</t>
  </si>
  <si>
    <t xml:space="preserve"> woman is taking a picture of herself in the mirror</t>
  </si>
  <si>
    <t>0.5336230291501426</t>
  </si>
  <si>
    <t>0.44926421878091977</t>
  </si>
  <si>
    <t>1.3864490026713465</t>
  </si>
  <si>
    <t>1.204670758252583</t>
  </si>
  <si>
    <t>0.1622485952945129</t>
  </si>
  <si>
    <t xml:space="preserve"> man is playing with a kite in the park.</t>
  </si>
  <si>
    <t>1.0363590258749065</t>
  </si>
  <si>
    <t>0.3644084843228664</t>
  </si>
  <si>
    <t xml:space="preserve"> is a little girl that is holding a bat</t>
  </si>
  <si>
    <t>0.6540170407384167</t>
  </si>
  <si>
    <t>0.19279401154401155</t>
  </si>
  <si>
    <t>1.0156136398262083</t>
  </si>
  <si>
    <t>0.47990170940170945</t>
  </si>
  <si>
    <t xml:space="preserve"> boy in green shirt throwing a baseball</t>
  </si>
  <si>
    <t>1.4727521886096575</t>
  </si>
  <si>
    <t>0.1384618760589929</t>
  </si>
  <si>
    <t xml:space="preserve"> hot dog with ketchup and mustard on it</t>
  </si>
  <si>
    <t>1.1530296888710971</t>
  </si>
  <si>
    <t>0.33179179462457403</t>
  </si>
  <si>
    <t xml:space="preserve"> man holding a cell phone in his hand in a public restroom.</t>
  </si>
  <si>
    <t>1.1090314241182593</t>
  </si>
  <si>
    <t>0.46865311179238933</t>
  </si>
  <si>
    <t xml:space="preserve"> kitchen with a vase of flowers on a table</t>
  </si>
  <si>
    <t>1.0872140134209909</t>
  </si>
  <si>
    <t>0.3135947061385658</t>
  </si>
  <si>
    <t xml:space="preserve"> woman is throwing a frisbee in the grass</t>
  </si>
  <si>
    <t>1.3090730215725923</t>
  </si>
  <si>
    <t>0.21499356993712762</t>
  </si>
  <si>
    <t xml:space="preserve"> image of a man holding a surfboard on the beach</t>
  </si>
  <si>
    <t>1.1893722065365966</t>
  </si>
  <si>
    <t>0.4010960382260905</t>
  </si>
  <si>
    <t xml:space="preserve"> man riding a skateboard down a hill</t>
  </si>
  <si>
    <t>0.9423496367391923</t>
  </si>
  <si>
    <t xml:space="preserve"> guy is holding onto a handle bar with a kite</t>
  </si>
  <si>
    <t>0.5834457827326418</t>
  </si>
  <si>
    <t>0.10296703296703295</t>
  </si>
  <si>
    <t xml:space="preserve"> man standing on a snowboard in the snow.</t>
  </si>
  <si>
    <t>0.9631285937145238</t>
  </si>
  <si>
    <t>0.8346140405906742</t>
  </si>
  <si>
    <t>0.8588067026111335</t>
  </si>
  <si>
    <t>0.16822701215317587</t>
  </si>
  <si>
    <t xml:space="preserve"> person flying a kite in the sky with a kite in the air</t>
  </si>
  <si>
    <t>0.6869520600659242</t>
  </si>
  <si>
    <t>0.35366231927720604</t>
  </si>
  <si>
    <t xml:space="preserve"> man is jumping up in the air while riding a skateboard.</t>
  </si>
  <si>
    <t>0.7511071753354621</t>
  </si>
  <si>
    <t>0.13803334658816385</t>
  </si>
  <si>
    <t xml:space="preserve"> pretty young lady with a pretty smile and a pretty smile</t>
  </si>
  <si>
    <t>1.1041306373140825</t>
  </si>
  <si>
    <t>0.19528407087275038</t>
  </si>
  <si>
    <t xml:space="preserve"> is a man holding a frisbee outside</t>
  </si>
  <si>
    <t>1.2345957543269395</t>
  </si>
  <si>
    <t>0.35519345087134735</t>
  </si>
  <si>
    <t xml:space="preserve"> woman in yellow shirt and black shorts playing tennis</t>
  </si>
  <si>
    <t>0.8061645066855241</t>
  </si>
  <si>
    <t xml:space="preserve"> person on a snowy hill with a snowboard</t>
  </si>
  <si>
    <t>1.2430125038534325</t>
  </si>
  <si>
    <t>0.26381300089592175</t>
  </si>
  <si>
    <t xml:space="preserve"> is a man in a white shirt and black shorts playing frisbee</t>
  </si>
  <si>
    <t>1.1652248677847008</t>
  </si>
  <si>
    <t>0.30744117647058833</t>
  </si>
  <si>
    <t xml:space="preserve"> woman holding a surfboard and a surfboard on a rocky beach.</t>
  </si>
  <si>
    <t>1.3296410325867285</t>
  </si>
  <si>
    <t>0.28241584501796924</t>
  </si>
  <si>
    <t xml:space="preserve"> man wearing a hat and a hat sitting on a bench</t>
  </si>
  <si>
    <t>1.0095876014702783</t>
  </si>
  <si>
    <t>0.19437718220872885</t>
  </si>
  <si>
    <t>0.9836215974149394</t>
  </si>
  <si>
    <t>0.30834481049936857</t>
  </si>
  <si>
    <t xml:space="preserve"> man walking on the beach holding a tennis racket.</t>
  </si>
  <si>
    <t>1.1171465466554769</t>
  </si>
  <si>
    <t>0.24003428927515894</t>
  </si>
  <si>
    <t xml:space="preserve"> is a person in a kitchen cooking in the kitchen</t>
  </si>
  <si>
    <t>0.5842508816794928</t>
  </si>
  <si>
    <t>0.14585909059341523</t>
  </si>
  <si>
    <t xml:space="preserve"> man in a red shirt is standing on a bench</t>
  </si>
  <si>
    <t>0.6249234222296922</t>
  </si>
  <si>
    <t>0.19008438360133273</t>
  </si>
  <si>
    <t xml:space="preserve"> person is skiing down a snowy path</t>
  </si>
  <si>
    <t>1.4020841553721706</t>
  </si>
  <si>
    <t>0.14643403837859323</t>
  </si>
  <si>
    <t>th floor view of a street sign and a car</t>
  </si>
  <si>
    <t>1.0928307902318002</t>
  </si>
  <si>
    <t>0.15104586106919976</t>
  </si>
  <si>
    <t xml:space="preserve"> people are sitting on a cart with bananas</t>
  </si>
  <si>
    <t>0.5409067097002745</t>
  </si>
  <si>
    <t>0.1936380196158521</t>
  </si>
  <si>
    <t xml:space="preserve"> man is eating a sandwich and eating a sandwich</t>
  </si>
  <si>
    <t>1.1125124303546912</t>
  </si>
  <si>
    <t>0.15664529914529918</t>
  </si>
  <si>
    <t>1.3041627069249802</t>
  </si>
  <si>
    <t>0.22946883020957096</t>
  </si>
  <si>
    <t xml:space="preserve"> wine glass is next to a bottle of wine</t>
  </si>
  <si>
    <t>1.2207646016023264</t>
  </si>
  <si>
    <t>0.2120436507936508</t>
  </si>
  <si>
    <t>1.2719868115236261</t>
  </si>
  <si>
    <t>0.15182777045583307</t>
  </si>
  <si>
    <t xml:space="preserve"> man is riding a skateboard down a ramp.</t>
  </si>
  <si>
    <t>1.2742605433638619</t>
  </si>
  <si>
    <t>0.34364463939548606</t>
  </si>
  <si>
    <t>0.11263409127116764</t>
  </si>
  <si>
    <t>0.23526500009726115</t>
  </si>
  <si>
    <t xml:space="preserve"> man is jumping in the air on a snowboard</t>
  </si>
  <si>
    <t>1.3929857059087403</t>
  </si>
  <si>
    <t>0.2812121212121212</t>
  </si>
  <si>
    <t xml:space="preserve"> woman taking a selfie in a bathroom mirror</t>
  </si>
  <si>
    <t>0.8650625077260212</t>
  </si>
  <si>
    <t>0.2938575543281818</t>
  </si>
  <si>
    <t xml:space="preserve"> man in red jacket standing on skis in the snow</t>
  </si>
  <si>
    <t>0.7935729394367814</t>
  </si>
  <si>
    <t>0.14514225599064876</t>
  </si>
  <si>
    <t>1.4302659042297314</t>
  </si>
  <si>
    <t>0.35846895329486267</t>
  </si>
  <si>
    <t xml:space="preserve"> man in red shirt and white shorts standing in a field.</t>
  </si>
  <si>
    <t>1.4356049980093106</t>
  </si>
  <si>
    <t>0.19939672915049114</t>
  </si>
  <si>
    <t>1.474407127112515</t>
  </si>
  <si>
    <t>0.12182239057239057</t>
  </si>
  <si>
    <t>1.4979225268043335</t>
  </si>
  <si>
    <t>0.2320338429698293</t>
  </si>
  <si>
    <t xml:space="preserve"> man snowboarding down a hill on a cloudy day</t>
  </si>
  <si>
    <t>1.2664231287986887</t>
  </si>
  <si>
    <t>0.1736208236208236</t>
  </si>
  <si>
    <t xml:space="preserve"> young boy is riding a skateboard down a street.</t>
  </si>
  <si>
    <t>1.2150620686711684</t>
  </si>
  <si>
    <t>0.5068074713865633</t>
  </si>
  <si>
    <t>0.3716723368203945</t>
  </si>
  <si>
    <t>0.39972751802463813</t>
  </si>
  <si>
    <t xml:space="preserve"> woman sitting at a table with a cake on it.</t>
  </si>
  <si>
    <t>1.1970530016809167</t>
  </si>
  <si>
    <t>0.33110449091661387</t>
  </si>
  <si>
    <t xml:space="preserve"> male surfer in a white shirt is surfing</t>
  </si>
  <si>
    <t>1.3452142730264645</t>
  </si>
  <si>
    <t>0.14851272643889013</t>
  </si>
  <si>
    <t xml:space="preserve"> man is holding a guitar and a microphone</t>
  </si>
  <si>
    <t>0.9096655864351655</t>
  </si>
  <si>
    <t>0.12130095754431519</t>
  </si>
  <si>
    <t>0.24290853143068344</t>
  </si>
  <si>
    <t xml:space="preserve"> little girl is holding a kite and a kite</t>
  </si>
  <si>
    <t>1.0672123028919724</t>
  </si>
  <si>
    <t>0.3426108305274972</t>
  </si>
  <si>
    <t xml:space="preserve"> person jumping up in the air while holding a tennis racket.</t>
  </si>
  <si>
    <t>1.4517973704907485</t>
  </si>
  <si>
    <t>0.20646214975112326</t>
  </si>
  <si>
    <t>1.220662237545004</t>
  </si>
  <si>
    <t>0.2795822379723544</t>
  </si>
  <si>
    <t xml:space="preserve"> man cooking in a kitchen preparing food.</t>
  </si>
  <si>
    <t>0.8682329354365186</t>
  </si>
  <si>
    <t>0.29760321187781297</t>
  </si>
  <si>
    <t xml:space="preserve"> man in black shorts is playing tennis</t>
  </si>
  <si>
    <t>0.5443482730474276</t>
  </si>
  <si>
    <t>0.20735192580217232</t>
  </si>
  <si>
    <t xml:space="preserve"> little boy is sitting on the floor next to a suitcase</t>
  </si>
  <si>
    <t>1.1130879070684436</t>
  </si>
  <si>
    <t>0.1939759600960096</t>
  </si>
  <si>
    <t xml:space="preserve"> person is holding a small donut in their hand</t>
  </si>
  <si>
    <t>0.5560240903067105</t>
  </si>
  <si>
    <t>1.0947470411813005</t>
  </si>
  <si>
    <t>0.2892648490269456</t>
  </si>
  <si>
    <t xml:space="preserve"> elderly man is eating a piece of cake</t>
  </si>
  <si>
    <t>1.4712869473548758</t>
  </si>
  <si>
    <t>0.1503813434135412</t>
  </si>
  <si>
    <t xml:space="preserve"> man in black wetsuit surfing on a white board</t>
  </si>
  <si>
    <t>0.9933474820803616</t>
  </si>
  <si>
    <t>0.3009318073901407</t>
  </si>
  <si>
    <t xml:space="preserve"> person wind surfing on a small lake</t>
  </si>
  <si>
    <t>1.3881893092319122</t>
  </si>
  <si>
    <t>0.13684752248312482</t>
  </si>
  <si>
    <t>0.9317622655796117</t>
  </si>
  <si>
    <t>0.21315659758448127</t>
  </si>
  <si>
    <t xml:space="preserve"> elephant is standing on the grass with a man on it</t>
  </si>
  <si>
    <t>1.200660743520459</t>
  </si>
  <si>
    <t>0.12901742229017424</t>
  </si>
  <si>
    <t>1.255192571852089</t>
  </si>
  <si>
    <t>0.17533777950444618</t>
  </si>
  <si>
    <t xml:space="preserve"> man in black shirt and shorts playing a game of soccer.</t>
  </si>
  <si>
    <t>0.8064483884327206</t>
  </si>
  <si>
    <t>0.24163710045158351</t>
  </si>
  <si>
    <t xml:space="preserve"> half eaten doughnuts on a wooden table</t>
  </si>
  <si>
    <t>1.420931960858697</t>
  </si>
  <si>
    <t xml:space="preserve"> is a person that is standing up in a kitchen</t>
  </si>
  <si>
    <t xml:space="preserve"> bus is parked in a lot</t>
  </si>
  <si>
    <t>0.6288957528471786</t>
  </si>
  <si>
    <t>0.5066641486392106</t>
  </si>
  <si>
    <t>0.45347711557247017</t>
  </si>
  <si>
    <t>0.38498150077635496</t>
  </si>
  <si>
    <t>0.1823074413592503</t>
  </si>
  <si>
    <t xml:space="preserve"> person is on skis on a snowy hill</t>
  </si>
  <si>
    <t>0.7404925748107293</t>
  </si>
  <si>
    <t>0.12936585399115713</t>
  </si>
  <si>
    <t xml:space="preserve"> baseball player holding a bat on top of a field.</t>
  </si>
  <si>
    <t>1.0161095047968387</t>
  </si>
  <si>
    <t>0.36378678597901815</t>
  </si>
  <si>
    <t xml:space="preserve"> man jumping up in the air on a snowboard</t>
  </si>
  <si>
    <t>1.2316850340602232</t>
  </si>
  <si>
    <t>0.3440712682379349</t>
  </si>
  <si>
    <t xml:space="preserve"> is a skateboarder doing a trick on the ground</t>
  </si>
  <si>
    <t>1.4638156356451155</t>
  </si>
  <si>
    <t>0.2488170163170163</t>
  </si>
  <si>
    <t xml:space="preserve"> people are holding kites in the sand</t>
  </si>
  <si>
    <t>1.0451575071302837</t>
  </si>
  <si>
    <t>0.029519129053903102</t>
  </si>
  <si>
    <t>1.1452074891093407</t>
  </si>
  <si>
    <t>0.5105762621938899</t>
  </si>
  <si>
    <t>0.3898799151050895</t>
  </si>
  <si>
    <t>0.3866961616297689</t>
  </si>
  <si>
    <t xml:space="preserve"> park bench with a tree in the middle of it</t>
  </si>
  <si>
    <t>0.6233305773261953</t>
  </si>
  <si>
    <t>0.16434537083986506</t>
  </si>
  <si>
    <t>0.5230321180653045</t>
  </si>
  <si>
    <t>0.21577004150032555</t>
  </si>
  <si>
    <t>1.3518917062877638</t>
  </si>
  <si>
    <t>0.18619572397129236</t>
  </si>
  <si>
    <t xml:space="preserve"> road is empty with bikes on it</t>
  </si>
  <si>
    <t>1.3958909630489122</t>
  </si>
  <si>
    <t>1.4442697097419097</t>
  </si>
  <si>
    <t>0.3158611838170914</t>
  </si>
  <si>
    <t xml:space="preserve"> woman eating a banana with a banana in it</t>
  </si>
  <si>
    <t>0.5272400688115504</t>
  </si>
  <si>
    <t>0.36339407968574633</t>
  </si>
  <si>
    <t xml:space="preserve"> little girl is sitting on a bench in the grass</t>
  </si>
  <si>
    <t>1.4011194484935001</t>
  </si>
  <si>
    <t>0.48788823002908926</t>
  </si>
  <si>
    <t>0.5927408142991264</t>
  </si>
  <si>
    <t>0.48251726831733954</t>
  </si>
  <si>
    <t>0.4608636396914616</t>
  </si>
  <si>
    <t>0.33185385408577284</t>
  </si>
  <si>
    <t xml:space="preserve"> person wind surfing on the ocean with a kite in the air</t>
  </si>
  <si>
    <t>0.6275278230648843</t>
  </si>
  <si>
    <t>0.24346911549031933</t>
  </si>
  <si>
    <t>0.6265307394768719</t>
  </si>
  <si>
    <t>0.12045130795130794</t>
  </si>
  <si>
    <t>0.5756271215027366</t>
  </si>
  <si>
    <t>0.1888627245770103</t>
  </si>
  <si>
    <t xml:space="preserve"> woman is standing next to a suitcase with a bottle of water</t>
  </si>
  <si>
    <t>0.7757130120414574</t>
  </si>
  <si>
    <t>0.12705455775708635</t>
  </si>
  <si>
    <t xml:space="preserve"> cake with candles on it sitting on a table.</t>
  </si>
  <si>
    <t>0.5244639696987082</t>
  </si>
  <si>
    <t>0.2905034636487754</t>
  </si>
  <si>
    <t xml:space="preserve"> people that are playing a video game</t>
  </si>
  <si>
    <t>0.9724336621513504</t>
  </si>
  <si>
    <t>0.028156812903867727</t>
  </si>
  <si>
    <t>0.024822529802838878</t>
  </si>
  <si>
    <t xml:space="preserve"> image of a man wind surfing in the ocean</t>
  </si>
  <si>
    <t>1.4518276366404939</t>
  </si>
  <si>
    <t>0.2624821533551692</t>
  </si>
  <si>
    <t xml:space="preserve"> person is skiing down a mountain side</t>
  </si>
  <si>
    <t>0.5198822455535123</t>
  </si>
  <si>
    <t>0.12911556171305164</t>
  </si>
  <si>
    <t xml:space="preserve"> is a man wearing a hat and a baseball glove</t>
  </si>
  <si>
    <t>1.0020277694531832</t>
  </si>
  <si>
    <t>0.25276894964191937</t>
  </si>
  <si>
    <t xml:space="preserve"> person is standing on skis on a snowy mountain</t>
  </si>
  <si>
    <t>1.3556610138833491</t>
  </si>
  <si>
    <t>0.28697156752712305</t>
  </si>
  <si>
    <t xml:space="preserve"> tennis player in white shirt and black pants playing tennis</t>
  </si>
  <si>
    <t>0.5142478001967201</t>
  </si>
  <si>
    <t>0.16067880937959678</t>
  </si>
  <si>
    <t>1.4365003600153856</t>
  </si>
  <si>
    <t>0.19703149217038107</t>
  </si>
  <si>
    <t>1.2490905676758648</t>
  </si>
  <si>
    <t>0.23271124422474299</t>
  </si>
  <si>
    <t>0.3025041881068667</t>
  </si>
  <si>
    <t xml:space="preserve"> image of a man sitting on a snowboard in the snow.</t>
  </si>
  <si>
    <t>1.3682307592673058</t>
  </si>
  <si>
    <t>0.5478408617345192</t>
  </si>
  <si>
    <t>0.3431350920917481</t>
  </si>
  <si>
    <t>0.7125819704958907</t>
  </si>
  <si>
    <t>0.10573712634405641</t>
  </si>
  <si>
    <t>0.4092714061889232</t>
  </si>
  <si>
    <t xml:space="preserve"> man is jumping up on a skateboard</t>
  </si>
  <si>
    <t>1.4830823036649172</t>
  </si>
  <si>
    <t>0.1885493905702686</t>
  </si>
  <si>
    <t>1.3977699474076113</t>
  </si>
  <si>
    <t>0.36857031705893795</t>
  </si>
  <si>
    <t>1.4629043610708559</t>
  </si>
  <si>
    <t>0.35355339059327373</t>
  </si>
  <si>
    <t>0.16072158310774712</t>
  </si>
  <si>
    <t xml:space="preserve"> is a man that is holding a sandwich</t>
  </si>
  <si>
    <t>0.9171712529208458</t>
  </si>
  <si>
    <t>0.27374121667830603</t>
  </si>
  <si>
    <t xml:space="preserve"> little boy is playing with a frisbee outside</t>
  </si>
  <si>
    <t>1.1357515451086617</t>
  </si>
  <si>
    <t>0.1224249582771102</t>
  </si>
  <si>
    <t xml:space="preserve"> orange is next to a green vase with a bottle of liquid</t>
  </si>
  <si>
    <t>0.9951847443453397</t>
  </si>
  <si>
    <t>0.1363964940815036</t>
  </si>
  <si>
    <t xml:space="preserve"> person in blue jacket skiing down a hill</t>
  </si>
  <si>
    <t>0.8036511503552118</t>
  </si>
  <si>
    <t>0.7420884818558928</t>
  </si>
  <si>
    <t>0.24834081319317555</t>
  </si>
  <si>
    <t xml:space="preserve"> black and white photo of a bed with a book</t>
  </si>
  <si>
    <t>1.3329004786766678</t>
  </si>
  <si>
    <t>0.14336753071657815</t>
  </si>
  <si>
    <t>0.8206626776265371</t>
  </si>
  <si>
    <t>0.21007583396431956</t>
  </si>
  <si>
    <t>0.24818065398147607</t>
  </si>
  <si>
    <t>0.5365602994570955</t>
  </si>
  <si>
    <t>0.37090287490287493</t>
  </si>
  <si>
    <t xml:space="preserve"> elephant is feeding a baby elephant with its trunk</t>
  </si>
  <si>
    <t>1.0952719918463498</t>
  </si>
  <si>
    <t>0.11497761497761498</t>
  </si>
  <si>
    <t xml:space="preserve"> woman cutting into a cake with a knife.</t>
  </si>
  <si>
    <t>1.2151084380938224</t>
  </si>
  <si>
    <t>0.3411711391334161</t>
  </si>
  <si>
    <t xml:space="preserve"> pizza is on a pan on a table</t>
  </si>
  <si>
    <t>1.1541064698232986</t>
  </si>
  <si>
    <t>0.2449039195117299</t>
  </si>
  <si>
    <t xml:space="preserve"> woman is holding a hot dog and a drink</t>
  </si>
  <si>
    <t>1.4737301938093008</t>
  </si>
  <si>
    <t>0.1683760683760684</t>
  </si>
  <si>
    <t xml:space="preserve"> woman playing tennis on a red court</t>
  </si>
  <si>
    <t>1.3719847404247818</t>
  </si>
  <si>
    <t>0.18824952103152426</t>
  </si>
  <si>
    <t>1.0348887839339374</t>
  </si>
  <si>
    <t>0.15686768369093465</t>
  </si>
  <si>
    <t xml:space="preserve"> man is cooking in the oven with a pizza in the oven.</t>
  </si>
  <si>
    <t>0.5635037350966843</t>
  </si>
  <si>
    <t>0.2807582438038366</t>
  </si>
  <si>
    <t xml:space="preserve"> man in white shirt and white hat playing tennis</t>
  </si>
  <si>
    <t>0.6203541673366536</t>
  </si>
  <si>
    <t>0.2151384770432389</t>
  </si>
  <si>
    <t xml:space="preserve"> man eating a hot dog outside</t>
  </si>
  <si>
    <t>1.1089072036884913</t>
  </si>
  <si>
    <t>0.3670515458905886</t>
  </si>
  <si>
    <t xml:space="preserve"> train is on the tracks at the station</t>
  </si>
  <si>
    <t>1.4495649204595047</t>
  </si>
  <si>
    <t>0.1065387263184729</t>
  </si>
  <si>
    <t xml:space="preserve"> snowboarder is doing a trick in the air.</t>
  </si>
  <si>
    <t>1.1379330234584364</t>
  </si>
  <si>
    <t>0.4997787855883094</t>
  </si>
  <si>
    <t>0.5293033293302563</t>
  </si>
  <si>
    <t>0.2197850170642429</t>
  </si>
  <si>
    <t xml:space="preserve"> man is standing on a street with a tennis racket</t>
  </si>
  <si>
    <t>1.4449501442922017</t>
  </si>
  <si>
    <t>0.13294408114239958</t>
  </si>
  <si>
    <t xml:space="preserve"> man snowboarding down a snowy hill</t>
  </si>
  <si>
    <t>0.9408410495354907</t>
  </si>
  <si>
    <t>0.1476064588758929</t>
  </si>
  <si>
    <t>0.24549454242739177</t>
  </si>
  <si>
    <t xml:space="preserve"> young boy is throwing a frisbee</t>
  </si>
  <si>
    <t>0.6542792347497477</t>
  </si>
  <si>
    <t>0.2504566912972085</t>
  </si>
  <si>
    <t>0.7853212214882189</t>
  </si>
  <si>
    <t xml:space="preserve"> someone is preparing a meal on a grill</t>
  </si>
  <si>
    <t>0.7941678956541282</t>
  </si>
  <si>
    <t>0.2869055654044319</t>
  </si>
  <si>
    <t xml:space="preserve"> woman is holding a frisbee in her hand</t>
  </si>
  <si>
    <t>0.8677042722353807</t>
  </si>
  <si>
    <t>0.3509008595494185</t>
  </si>
  <si>
    <t>0.2846946938149361</t>
  </si>
  <si>
    <t>0.16248850626288205</t>
  </si>
  <si>
    <t xml:space="preserve"> man in a black shirt is playing a game of tennis.</t>
  </si>
  <si>
    <t>0.9355029719903112</t>
  </si>
  <si>
    <t>0.2649000599064538</t>
  </si>
  <si>
    <t xml:space="preserve"> person throwing a frisbee in a field</t>
  </si>
  <si>
    <t>0.9927067217342027</t>
  </si>
  <si>
    <t>0.4268867747668464</t>
  </si>
  <si>
    <t>0.39666061526716423</t>
  </si>
  <si>
    <t>0.3633728926524737</t>
  </si>
  <si>
    <t>0.42105263157894735</t>
  </si>
  <si>
    <t>0.2344887385945608</t>
  </si>
  <si>
    <t xml:space="preserve"> person is holding a remote control and a bottle of wine.</t>
  </si>
  <si>
    <t>0.8687833048947801</t>
  </si>
  <si>
    <t>0.10715903068844243</t>
  </si>
  <si>
    <t xml:space="preserve"> street sign on a pole in front of a building</t>
  </si>
  <si>
    <t>0.5996202337437704</t>
  </si>
  <si>
    <t>0.23289584973555583</t>
  </si>
  <si>
    <t>1.0044844123305166</t>
  </si>
  <si>
    <t>0.3267288331166605</t>
  </si>
  <si>
    <t xml:space="preserve"> woman in a red shirt is throwing a frisbee</t>
  </si>
  <si>
    <t>1.2875110079512757</t>
  </si>
  <si>
    <t>0.1877384960718294</t>
  </si>
  <si>
    <t xml:space="preserve"> man is sitting in the snow holding a snowboard</t>
  </si>
  <si>
    <t>0.9070060190199454</t>
  </si>
  <si>
    <t>0.17735042735042736</t>
  </si>
  <si>
    <t>0.7237769019176993</t>
  </si>
  <si>
    <t>0.21956053925758262</t>
  </si>
  <si>
    <t xml:space="preserve"> little girl is standing on the sidewalk</t>
  </si>
  <si>
    <t>0.021356769650159018</t>
  </si>
  <si>
    <t xml:space="preserve"> person jumping in the air on a snowboard.</t>
  </si>
  <si>
    <t>1.388731634263777</t>
  </si>
  <si>
    <t>0.2564291726791727</t>
  </si>
  <si>
    <t>1.0458706882805198</t>
  </si>
  <si>
    <t>0.36948291578624726</t>
  </si>
  <si>
    <t xml:space="preserve"> woman in pink shirt and black shorts playing tennis</t>
  </si>
  <si>
    <t>1.2940073798371583</t>
  </si>
  <si>
    <t>0.23202872744539413</t>
  </si>
  <si>
    <t xml:space="preserve"> large kitchen with lots of different types of food</t>
  </si>
  <si>
    <t>1.2991712863762879</t>
  </si>
  <si>
    <t xml:space="preserve"> man in blue shirt and tie with a tie and a tie</t>
  </si>
  <si>
    <t>0.7312777400892548</t>
  </si>
  <si>
    <t>0.3275125850010643</t>
  </si>
  <si>
    <t xml:space="preserve"> woman wearing a hat and a hat and a beer.</t>
  </si>
  <si>
    <t>1.2095192990536687</t>
  </si>
  <si>
    <t>0.2239344180323403</t>
  </si>
  <si>
    <t xml:space="preserve"> person in the water with a snowboard</t>
  </si>
  <si>
    <t>1.1949266624578427</t>
  </si>
  <si>
    <t>0.22910130767509274</t>
  </si>
  <si>
    <t xml:space="preserve"> a man is walking through the snow on skis</t>
  </si>
  <si>
    <t>0.5313608212419563</t>
  </si>
  <si>
    <t>0.29223248092295706</t>
  </si>
  <si>
    <t xml:space="preserve"> person jumping a snow board in the air</t>
  </si>
  <si>
    <t>0.7484058341137941</t>
  </si>
  <si>
    <t>0.2810643051529752</t>
  </si>
  <si>
    <t>0.9480885904022087</t>
  </si>
  <si>
    <t>0.17191775715913013</t>
  </si>
  <si>
    <t>0.9378798274599015</t>
  </si>
  <si>
    <t>0.18451775076775082</t>
  </si>
  <si>
    <t xml:space="preserve"> woman is playing tennis on a red court</t>
  </si>
  <si>
    <t>1.2281767131663441</t>
  </si>
  <si>
    <t>0.27642909593744036</t>
  </si>
  <si>
    <t xml:space="preserve"> man laying down on the ground with a snowboard.</t>
  </si>
  <si>
    <t>1.256858444349469</t>
  </si>
  <si>
    <t>0.31354499079075343</t>
  </si>
  <si>
    <t xml:space="preserve"> woman standing next to a white surfboard</t>
  </si>
  <si>
    <t>1.2348389645851678</t>
  </si>
  <si>
    <t>0.5898019932366151</t>
  </si>
  <si>
    <t>0.2672653962230839</t>
  </si>
  <si>
    <t xml:space="preserve"> asian man sitting at a table eating a sandwich</t>
  </si>
  <si>
    <t>0.7776369298905919</t>
  </si>
  <si>
    <t>0.1669878989323434</t>
  </si>
  <si>
    <t>0.5367275715295659</t>
  </si>
  <si>
    <t>0.27240756498785157</t>
  </si>
  <si>
    <t xml:space="preserve"> skier is walking through the snow on the trail.</t>
  </si>
  <si>
    <t>1.473470778881787</t>
  </si>
  <si>
    <t>0.18662611859451386</t>
  </si>
  <si>
    <t xml:space="preserve"> woman is preparing food in the kitchen</t>
  </si>
  <si>
    <t>1.1239931558992016</t>
  </si>
  <si>
    <t>0.2019154229301976</t>
  </si>
  <si>
    <t xml:space="preserve"> person is cutting a piece of paper with a knife</t>
  </si>
  <si>
    <t>1.1995863976246408</t>
  </si>
  <si>
    <t>0.10291988730766452</t>
  </si>
  <si>
    <t xml:space="preserve"> skateboarder is doing tricks on the ramp</t>
  </si>
  <si>
    <t>0.6215022922928485</t>
  </si>
  <si>
    <t>1.1818942356275468</t>
  </si>
  <si>
    <t>0.20669303421297194</t>
  </si>
  <si>
    <t xml:space="preserve"> skier is sliding down a hill with a red hat on.</t>
  </si>
  <si>
    <t>1.4177938662918852</t>
  </si>
  <si>
    <t>0.19718436633589795</t>
  </si>
  <si>
    <t>1.4526056397853202</t>
  </si>
  <si>
    <t>0.22333172735971182</t>
  </si>
  <si>
    <t xml:space="preserve"> eggs and bacon are on a plate on a table</t>
  </si>
  <si>
    <t>0.7229118743637004</t>
  </si>
  <si>
    <t>0.1708078834478534</t>
  </si>
  <si>
    <t>0.25824494416475574</t>
  </si>
  <si>
    <t xml:space="preserve"> man holding a kite in front of a building</t>
  </si>
  <si>
    <t>0.6309610354572386</t>
  </si>
  <si>
    <t>0.23233337650004318</t>
  </si>
  <si>
    <t xml:space="preserve"> man in red shirt and white shorts playing tennis.</t>
  </si>
  <si>
    <t>0.9267693853811722</t>
  </si>
  <si>
    <t>0.10754002619008332</t>
  </si>
  <si>
    <t xml:space="preserve"> image of a man in a black wet suit standing on a surfboard</t>
  </si>
  <si>
    <t>0.6995668680386563</t>
  </si>
  <si>
    <t>0.36304317356693006</t>
  </si>
  <si>
    <t xml:space="preserve"> woman standing on a sidewalk talking on a cell phone.</t>
  </si>
  <si>
    <t>0.6433305898527596</t>
  </si>
  <si>
    <t>0.1853535748044474</t>
  </si>
  <si>
    <t xml:space="preserve"> baseball player is swinging a bat at a baseball game</t>
  </si>
  <si>
    <t>0.9031798674172731</t>
  </si>
  <si>
    <t>0.3561283118257889</t>
  </si>
  <si>
    <t>1.2000860414676775</t>
  </si>
  <si>
    <t>0.18266025571483918</t>
  </si>
  <si>
    <t xml:space="preserve"> base ball player is throwing a pitch</t>
  </si>
  <si>
    <t>0.6661899534493747</t>
  </si>
  <si>
    <t>0.22215471528970002</t>
  </si>
  <si>
    <t xml:space="preserve"> animal laying down in the water with a ball in it</t>
  </si>
  <si>
    <t>0.6727762555124869</t>
  </si>
  <si>
    <t>0.12914817359750225</t>
  </si>
  <si>
    <t>1.3034601612120555</t>
  </si>
  <si>
    <t>0.38965639509468253</t>
  </si>
  <si>
    <t>0.12237354310508698</t>
  </si>
  <si>
    <t>0.16578399913451794</t>
  </si>
  <si>
    <t xml:space="preserve"> umbrella is upside down on a building</t>
  </si>
  <si>
    <t>0.6942961369791996</t>
  </si>
  <si>
    <t xml:space="preserve"> people standing around a fence feeding a baby giraffe</t>
  </si>
  <si>
    <t>1.371660887004068</t>
  </si>
  <si>
    <t>0.15852665852665854</t>
  </si>
  <si>
    <t xml:space="preserve"> woman in white shirt and white skirt playing tennis</t>
  </si>
  <si>
    <t>1.0377232142038637</t>
  </si>
  <si>
    <t>0.15165895061728396</t>
  </si>
  <si>
    <t xml:space="preserve"> people are sitting on a bench in a field</t>
  </si>
  <si>
    <t>0.5192048599652509</t>
  </si>
  <si>
    <t>0.2704983164983165</t>
  </si>
  <si>
    <t xml:space="preserve"> woman is sitting on the floor next to a suitcase.</t>
  </si>
  <si>
    <t>0.7461862894851523</t>
  </si>
  <si>
    <t>0.2940909908309063</t>
  </si>
  <si>
    <t xml:space="preserve"> woman cooking in a kitchen with a large pot</t>
  </si>
  <si>
    <t>0.9521173313706414</t>
  </si>
  <si>
    <t>0.23200617283950614</t>
  </si>
  <si>
    <t>0.8792113698159822</t>
  </si>
  <si>
    <t>0.35554770210130626</t>
  </si>
  <si>
    <t xml:space="preserve"> men are cooking in a kitchen with a dog.</t>
  </si>
  <si>
    <t>1.1880125599176767</t>
  </si>
  <si>
    <t>0.1255358403064825</t>
  </si>
  <si>
    <t xml:space="preserve"> stuffed animal is sitting on a wooden table</t>
  </si>
  <si>
    <t>0.6678500662128581</t>
  </si>
  <si>
    <t>0.1820340623071263</t>
  </si>
  <si>
    <t xml:space="preserve"> people are eating at a grill outside</t>
  </si>
  <si>
    <t>1.0592448856141612</t>
  </si>
  <si>
    <t>0.047098549390932394</t>
  </si>
  <si>
    <t xml:space="preserve"> baby is drinking from a bottle</t>
  </si>
  <si>
    <t>0.8690737815013041</t>
  </si>
  <si>
    <t>0.12964592176169792</t>
  </si>
  <si>
    <t xml:space="preserve"> man is jumping on a skateboard on a ramp.</t>
  </si>
  <si>
    <t>1.4458670782169005</t>
  </si>
  <si>
    <t>0.33934706807907966</t>
  </si>
  <si>
    <t>0.8914809543100123</t>
  </si>
  <si>
    <t>0.20090642663901717</t>
  </si>
  <si>
    <t xml:space="preserve"> man looking at a bottle of water on a bench</t>
  </si>
  <si>
    <t>1.4638401139316433</t>
  </si>
  <si>
    <t>0.14658908021112746</t>
  </si>
  <si>
    <t xml:space="preserve"> a lake with a plane in the air</t>
  </si>
  <si>
    <t>1.393450554032547</t>
  </si>
  <si>
    <t>0.4443175769827109</t>
  </si>
  <si>
    <t>0.35091197742655805</t>
  </si>
  <si>
    <t>0.22430776063934976</t>
  </si>
  <si>
    <t xml:space="preserve"> person holding a doughnut in their hand</t>
  </si>
  <si>
    <t>1.2472342313407887</t>
  </si>
  <si>
    <t>0.3110789909219384</t>
  </si>
  <si>
    <t xml:space="preserve"> person is sitting on a bench in the ocean.</t>
  </si>
  <si>
    <t>1.1096411948338885</t>
  </si>
  <si>
    <t>0.1518417793566414</t>
  </si>
  <si>
    <t xml:space="preserve"> man is skateboarding down a sidewalk</t>
  </si>
  <si>
    <t>1.1729345330140069</t>
  </si>
  <si>
    <t>0.15333425648761403</t>
  </si>
  <si>
    <t xml:space="preserve"> a person is sitting on a bed with a teddy bear</t>
  </si>
  <si>
    <t>1.2588163179401364</t>
  </si>
  <si>
    <t>0.39746433239090473</t>
  </si>
  <si>
    <t>1.415719587085782</t>
  </si>
  <si>
    <t>0.13942864104356728</t>
  </si>
  <si>
    <t xml:space="preserve"> motorcycle rider is holding a bottle of water</t>
  </si>
  <si>
    <t>1.1343548678539892</t>
  </si>
  <si>
    <t>0.1392778950660724</t>
  </si>
  <si>
    <t xml:space="preserve"> person holding a donut in a paper container.</t>
  </si>
  <si>
    <t>1.0105937454878196</t>
  </si>
  <si>
    <t>0.3249416643761882</t>
  </si>
  <si>
    <t xml:space="preserve"> man is taking a picture of himself in mirror.</t>
  </si>
  <si>
    <t>1.0813128278115278</t>
  </si>
  <si>
    <t>0.21965340090838598</t>
  </si>
  <si>
    <t>1.0116920856452785</t>
  </si>
  <si>
    <t>0.28227861183317315</t>
  </si>
  <si>
    <t xml:space="preserve"> little girl is holding a bat and swinging it</t>
  </si>
  <si>
    <t>0.5179700384341843</t>
  </si>
  <si>
    <t>0.24764192960271392</t>
  </si>
  <si>
    <t xml:space="preserve"> rows of luggage lined up in a row.</t>
  </si>
  <si>
    <t>0.8929366012777391</t>
  </si>
  <si>
    <t>0.3021775782516523</t>
  </si>
  <si>
    <t xml:space="preserve"> man standing on a skateboard with a skateboard.</t>
  </si>
  <si>
    <t>1.1737331752869768</t>
  </si>
  <si>
    <t>0.29840548340548345</t>
  </si>
  <si>
    <t xml:space="preserve"> little girl is holding a stuffed animal</t>
  </si>
  <si>
    <t>0.5944070513658198</t>
  </si>
  <si>
    <t>0.25288192783413244</t>
  </si>
  <si>
    <t xml:space="preserve"> woman is playing tennis on a tennis court.</t>
  </si>
  <si>
    <t>0.36022377974758923</t>
  </si>
  <si>
    <t xml:space="preserve"> image of a woman holding a tennis racquet.</t>
  </si>
  <si>
    <t>0.9098308515752191</t>
  </si>
  <si>
    <t>0.3179430358001787</t>
  </si>
  <si>
    <t xml:space="preserve"> brightly lit street scene with lights on</t>
  </si>
  <si>
    <t>1.368175631419237</t>
  </si>
  <si>
    <t xml:space="preserve"> white sink and toilet in a small bathroom</t>
  </si>
  <si>
    <t>1.0141727241166794</t>
  </si>
  <si>
    <t>0.1858118313106696</t>
  </si>
  <si>
    <t xml:space="preserve"> people are cutting a cake on a plate</t>
  </si>
  <si>
    <t>0.5219621297222792</t>
  </si>
  <si>
    <t>0.2501739365703228</t>
  </si>
  <si>
    <t>0.5844114912402973</t>
  </si>
  <si>
    <t>0.2942531114826314</t>
  </si>
  <si>
    <t xml:space="preserve"> person is sitting on a bench in a room</t>
  </si>
  <si>
    <t>0.4429708116692243</t>
  </si>
  <si>
    <t xml:space="preserve"> people are feeding a baby elephant some food</t>
  </si>
  <si>
    <t>1.2172741405107317</t>
  </si>
  <si>
    <t>0.041966484047695776</t>
  </si>
  <si>
    <t xml:space="preserve"> woman is playing tennis on a tennis court</t>
  </si>
  <si>
    <t>1.136435955960636</t>
  </si>
  <si>
    <t>0.2187058707499295</t>
  </si>
  <si>
    <t xml:space="preserve"> man is flying a kite on a lake</t>
  </si>
  <si>
    <t>1.180649672679643</t>
  </si>
  <si>
    <t>0.28858844811332773</t>
  </si>
  <si>
    <t xml:space="preserve"> woman is preparing a meal in a kitchen</t>
  </si>
  <si>
    <t>0.8323191383287568</t>
  </si>
  <si>
    <t xml:space="preserve"> person is looking down at a kite in the sky</t>
  </si>
  <si>
    <t>0.7720359435725794</t>
  </si>
  <si>
    <t>0.4356935528439493</t>
  </si>
  <si>
    <t xml:space="preserve"> person flying a kite in the sky with a person in the air.</t>
  </si>
  <si>
    <t>0.4262279838830406</t>
  </si>
  <si>
    <t xml:space="preserve"> young man preparing food in a kitchen</t>
  </si>
  <si>
    <t>0.9324829875397551</t>
  </si>
  <si>
    <t>0.4264669702552506</t>
  </si>
  <si>
    <t>0.13545073091191706</t>
  </si>
  <si>
    <t>0.2776650943396227</t>
  </si>
  <si>
    <t xml:space="preserve"> man in the water with a surfboard</t>
  </si>
  <si>
    <t>0.6007469149404184</t>
  </si>
  <si>
    <t>0.6894026190863772</t>
  </si>
  <si>
    <t>0.3460049310567115</t>
  </si>
  <si>
    <t>0.7211474105312036</t>
  </si>
  <si>
    <t>0.26693289859542974</t>
  </si>
  <si>
    <t>1.4952358677083346</t>
  </si>
  <si>
    <t>0.057219818123137735</t>
  </si>
  <si>
    <t>0.2165310348878097</t>
  </si>
  <si>
    <t xml:space="preserve"> man wind surfing in the ocean with a wind surfer</t>
  </si>
  <si>
    <t>0.9009893986755126</t>
  </si>
  <si>
    <t>0.19664421500360044</t>
  </si>
  <si>
    <t xml:space="preserve"> old photo of a woman sitting on a toilet</t>
  </si>
  <si>
    <t>1.0830029298481385</t>
  </si>
  <si>
    <t>0.3585506777173444</t>
  </si>
  <si>
    <t xml:space="preserve"> man is throwing a frisbee in the park.</t>
  </si>
  <si>
    <t>0.5645122975603569</t>
  </si>
  <si>
    <t>0.34179065643351353</t>
  </si>
  <si>
    <t xml:space="preserve"> person is holding a parking meter and a car.</t>
  </si>
  <si>
    <t>1.078486697550802</t>
  </si>
  <si>
    <t xml:space="preserve"> toilet with the seat up in a stall.</t>
  </si>
  <si>
    <t>0.8765689602157345</t>
  </si>
  <si>
    <t>0.22481977898644567</t>
  </si>
  <si>
    <t xml:space="preserve"> man and child are feeding an elephant.</t>
  </si>
  <si>
    <t>1.0495626009266736</t>
  </si>
  <si>
    <t xml:space="preserve"> woman holding a glass of wine and a bottle of wine</t>
  </si>
  <si>
    <t>0.6880516924296701</t>
  </si>
  <si>
    <t>0.23438432773295545</t>
  </si>
  <si>
    <t xml:space="preserve"> woman is playing with a frisbee outside</t>
  </si>
  <si>
    <t>1.026728413164528</t>
  </si>
  <si>
    <t>0.2418720162500978</t>
  </si>
  <si>
    <t>1.2412671525324432</t>
  </si>
  <si>
    <t>0.5528999455366392</t>
  </si>
  <si>
    <t>0.17103936504423417</t>
  </si>
  <si>
    <t xml:space="preserve"> man in green shirt doing a trick on a skateboard</t>
  </si>
  <si>
    <t>0.23181275816654154</t>
  </si>
  <si>
    <t xml:space="preserve"> person is sitting on the floor next to a suitcase.</t>
  </si>
  <si>
    <t>1.0740461464644948</t>
  </si>
  <si>
    <t>0.23301250416137503</t>
  </si>
  <si>
    <t>1.0815410442778552</t>
  </si>
  <si>
    <t>0.2262739115209075</t>
  </si>
  <si>
    <t xml:space="preserve"> cakes and a cupcakes on a counter</t>
  </si>
  <si>
    <t>1.4368143910535194</t>
  </si>
  <si>
    <t>0.7989406826276999</t>
  </si>
  <si>
    <t>0.1934871455704789</t>
  </si>
  <si>
    <t xml:space="preserve"> person wind surfing on a small ocean.</t>
  </si>
  <si>
    <t>0.9256837230680688</t>
  </si>
  <si>
    <t>0.19177328391878828</t>
  </si>
  <si>
    <t xml:space="preserve"> woman is sitting at a table with a laptop.</t>
  </si>
  <si>
    <t>1.3688871143867574</t>
  </si>
  <si>
    <t>0.27196011273010734</t>
  </si>
  <si>
    <t xml:space="preserve"> man is sitting on a red box with a bottle of water</t>
  </si>
  <si>
    <t>0.5517374172089246</t>
  </si>
  <si>
    <t>0.2562839499501606</t>
  </si>
  <si>
    <t xml:space="preserve"> woman in black and white tennis outfit playing tennis</t>
  </si>
  <si>
    <t>0.8423936289516598</t>
  </si>
  <si>
    <t xml:space="preserve"> man water skiing on a lake with trees in the background</t>
  </si>
  <si>
    <t>0.9999323109802061</t>
  </si>
  <si>
    <t>0.27831092506841043</t>
  </si>
  <si>
    <t xml:space="preserve"> is a close up of a plate of pizza</t>
  </si>
  <si>
    <t>0.9371549649315591</t>
  </si>
  <si>
    <t>0.15418630751964085</t>
  </si>
  <si>
    <t xml:space="preserve"> woman in a green shirt is playing frisbee</t>
  </si>
  <si>
    <t>1.0738211553070243</t>
  </si>
  <si>
    <t>0.27550735225876793</t>
  </si>
  <si>
    <t xml:space="preserve"> person standing on a bed with a suitcase</t>
  </si>
  <si>
    <t>0.5785830146203572</t>
  </si>
  <si>
    <t>0.3149606779076221</t>
  </si>
  <si>
    <t xml:space="preserve"> woman in green shirt cooking in kitchen</t>
  </si>
  <si>
    <t>1.3159878506500544</t>
  </si>
  <si>
    <t xml:space="preserve"> people are standing on the snow with skis</t>
  </si>
  <si>
    <t>0.8987668875894799</t>
  </si>
  <si>
    <t>0.12533548308164186</t>
  </si>
  <si>
    <t xml:space="preserve"> woman eating a piece of pizza with a piece of pizza in her mouth</t>
  </si>
  <si>
    <t>1.1783960819233816</t>
  </si>
  <si>
    <t>0.5983790078367693</t>
  </si>
  <si>
    <t>0.5412008870265094</t>
  </si>
  <si>
    <t xml:space="preserve"> man in a black wet suit holding a surfboard</t>
  </si>
  <si>
    <t>0.8451331392010649</t>
  </si>
  <si>
    <t>0.4307567168281454</t>
  </si>
  <si>
    <t xml:space="preserve"> person in the snow with some skiis</t>
  </si>
  <si>
    <t>0.6598158291064713</t>
  </si>
  <si>
    <t>0.040361797315697334</t>
  </si>
  <si>
    <t xml:space="preserve"> man is looking at a cell phone in the water</t>
  </si>
  <si>
    <t>1.0796990658977683</t>
  </si>
  <si>
    <t>0.1706743920875612</t>
  </si>
  <si>
    <t xml:space="preserve"> suitcase is sitting on a bench with a bottle of water.</t>
  </si>
  <si>
    <t>1.2937320213872598</t>
  </si>
  <si>
    <t>0.3648798205004294</t>
  </si>
  <si>
    <t xml:space="preserve"> image of a man on a surfboard in the water.</t>
  </si>
  <si>
    <t>0.5150774330711955</t>
  </si>
  <si>
    <t>0.2171185208108769</t>
  </si>
  <si>
    <t>0.48848829606535216</t>
  </si>
  <si>
    <t xml:space="preserve"> man in black shirt surfing on a white board</t>
  </si>
  <si>
    <t>0.6498134159252167</t>
  </si>
  <si>
    <t>0.29688552188552186</t>
  </si>
  <si>
    <t xml:space="preserve"> is a person that is playing baseball</t>
  </si>
  <si>
    <t>1.1718114526125976</t>
  </si>
  <si>
    <t>0.13544465324689114</t>
  </si>
  <si>
    <t xml:space="preserve"> snowboarder is doing a trick on the snow</t>
  </si>
  <si>
    <t>0.8465528459594951</t>
  </si>
  <si>
    <t>0.19702330233784157</t>
  </si>
  <si>
    <t xml:space="preserve"> a man is sitting on a toilet in a bathroom</t>
  </si>
  <si>
    <t>0.9397232080011273</t>
  </si>
  <si>
    <t>0.22618840043375732</t>
  </si>
  <si>
    <t xml:space="preserve"> image of a man riding a surfboard on a wave</t>
  </si>
  <si>
    <t>1.0312331054155712</t>
  </si>
  <si>
    <t>0.3735053017295575</t>
  </si>
  <si>
    <t xml:space="preserve"> man in a red shirt is surfing in the ocean</t>
  </si>
  <si>
    <t>1.2255797307821523</t>
  </si>
  <si>
    <t>0.3782688854524801</t>
  </si>
  <si>
    <t xml:space="preserve"> man is sitting on a bench in the grass</t>
  </si>
  <si>
    <t>1.0637483423141436</t>
  </si>
  <si>
    <t>0.4010666555666556</t>
  </si>
  <si>
    <t xml:space="preserve"> a man holding a surfboard and a bottle of water</t>
  </si>
  <si>
    <t>0.15347770727735974</t>
  </si>
  <si>
    <t xml:space="preserve"> skier is going down a snowy hill</t>
  </si>
  <si>
    <t>0.9333115574266536</t>
  </si>
  <si>
    <t xml:space="preserve"> person is riding a skateboard down a sidewalk.</t>
  </si>
  <si>
    <t>0.8597434599677766</t>
  </si>
  <si>
    <t>0.20921464646464644</t>
  </si>
  <si>
    <t xml:space="preserve"> woman in a kitchen preparing food.</t>
  </si>
  <si>
    <t>0.8718652276622686</t>
  </si>
  <si>
    <t>0.13165127588843203</t>
  </si>
  <si>
    <t xml:space="preserve"> breaded pizza with spinach and spinach on a table.</t>
  </si>
  <si>
    <t>0.7054361885398315</t>
  </si>
  <si>
    <t>0.2401911563207435</t>
  </si>
  <si>
    <t xml:space="preserve"> is a man playing tennis on a court</t>
  </si>
  <si>
    <t>0.7172065627880561</t>
  </si>
  <si>
    <t>0.17895847829947317</t>
  </si>
  <si>
    <t xml:space="preserve"> man is flying a kite on the beach</t>
  </si>
  <si>
    <t>1.3797523076088163</t>
  </si>
  <si>
    <t>0.5096548156465222</t>
  </si>
  <si>
    <t xml:space="preserve"> a person laying on a bench with a beer</t>
  </si>
  <si>
    <t>1.3589666378738452</t>
  </si>
  <si>
    <t>0.2267129073851763</t>
  </si>
  <si>
    <t xml:space="preserve"> man is doing tricks on his skateboard</t>
  </si>
  <si>
    <t>1.2231141481177101</t>
  </si>
  <si>
    <t>0.1905392379079907</t>
  </si>
  <si>
    <t xml:space="preserve"> woman is playing tennis on a grass court</t>
  </si>
  <si>
    <t>1.2991434662758918</t>
  </si>
  <si>
    <t>0.18344229570655202</t>
  </si>
  <si>
    <t xml:space="preserve"> people are standing in a large room</t>
  </si>
  <si>
    <t>1.2036114911152391</t>
  </si>
  <si>
    <t>1.2958563750511667</t>
  </si>
  <si>
    <t>0.1436280198789396</t>
  </si>
  <si>
    <t xml:space="preserve"> little girl is playing tennis on the tennis court.</t>
  </si>
  <si>
    <t>1.2272894949481115</t>
  </si>
  <si>
    <t>0.5572791461963453</t>
  </si>
  <si>
    <t>0.3993879176377878</t>
  </si>
  <si>
    <t>0.3817470512125851</t>
  </si>
  <si>
    <t xml:space="preserve">  young girl is preparing food in the oven</t>
  </si>
  <si>
    <t>0.9888012434696136</t>
  </si>
  <si>
    <t>0.22394148839758315</t>
  </si>
  <si>
    <t>1.4312986599032278</t>
  </si>
  <si>
    <t>0.14531954594930804</t>
  </si>
  <si>
    <t>1.1048895262152874</t>
  </si>
  <si>
    <t xml:space="preserve"> small room with a chair and a window.</t>
  </si>
  <si>
    <t>1.2124019636272738</t>
  </si>
  <si>
    <t>0.1762941919191919</t>
  </si>
  <si>
    <t xml:space="preserve"> older man cooking in a kitchen with a tray of food.</t>
  </si>
  <si>
    <t>1.226643613890473</t>
  </si>
  <si>
    <t xml:space="preserve"> image of a woman holding a surfboard on the beach.</t>
  </si>
  <si>
    <t>1.2429872354675462</t>
  </si>
  <si>
    <t>1.3577309892723406</t>
  </si>
  <si>
    <t>0.2370327203660537</t>
  </si>
  <si>
    <t xml:space="preserve"> an image of a man cooking in a oven</t>
  </si>
  <si>
    <t>0.8877068663410663</t>
  </si>
  <si>
    <t>0.30341006216006217</t>
  </si>
  <si>
    <t xml:space="preserve"> image of a person holding a surfboard</t>
  </si>
  <si>
    <t>1.286420484646758</t>
  </si>
  <si>
    <t>0.29058307557118035</t>
  </si>
  <si>
    <t xml:space="preserve"> skateboarder is riding down the road on his board.</t>
  </si>
  <si>
    <t>0.9931903136673464</t>
  </si>
  <si>
    <t>0.2189171339339162</t>
  </si>
  <si>
    <t xml:space="preserve"> man in white shirt and white shorts playing a game of tennis.</t>
  </si>
  <si>
    <t>0.5812757312488883</t>
  </si>
  <si>
    <t>0.2510344648163656</t>
  </si>
  <si>
    <t xml:space="preserve"> child is eating a chocolate cake with chocolate frosting</t>
  </si>
  <si>
    <t>0.5791773373715501</t>
  </si>
  <si>
    <t>0.34557229704451925</t>
  </si>
  <si>
    <t xml:space="preserve"> man is jumping over a block with a skateboard</t>
  </si>
  <si>
    <t>0.8107456649880548</t>
  </si>
  <si>
    <t>0.22031718281718282</t>
  </si>
  <si>
    <t xml:space="preserve"> man in green shirt holding a bat and a baseball bat</t>
  </si>
  <si>
    <t>0.8850098011419733</t>
  </si>
  <si>
    <t>0.30631188361880757</t>
  </si>
  <si>
    <t>0.7457006226467998</t>
  </si>
  <si>
    <t>0.28146015712682376</t>
  </si>
  <si>
    <t>0.5897598333798958</t>
  </si>
  <si>
    <t>0.42689130165691147</t>
  </si>
  <si>
    <t xml:space="preserve"> man in red shirt and shorts playing with a yellow frisbee</t>
  </si>
  <si>
    <t>0.6584333124897964</t>
  </si>
  <si>
    <t>0.24638420281918183</t>
  </si>
  <si>
    <t xml:space="preserve"> child is pulling a cart with luggage</t>
  </si>
  <si>
    <t>1.4720805344117087</t>
  </si>
  <si>
    <t>0.20614271739835197</t>
  </si>
  <si>
    <t xml:space="preserve"> man is doing tricks on his skis</t>
  </si>
  <si>
    <t>1.191093820857198</t>
  </si>
  <si>
    <t>0.13425492033739458</t>
  </si>
  <si>
    <t>0.9781261943538497</t>
  </si>
  <si>
    <t xml:space="preserve"> elephant is walking through a zoo enclosure</t>
  </si>
  <si>
    <t>1.4462647332600707</t>
  </si>
  <si>
    <t>0.10323221887823981</t>
  </si>
  <si>
    <t xml:space="preserve"> boy is playing tennis on a court</t>
  </si>
  <si>
    <t>1.251679629955996</t>
  </si>
  <si>
    <t>0.19137706264177998</t>
  </si>
  <si>
    <t>0.11362193664674995</t>
  </si>
  <si>
    <t>0.27008714324253175</t>
  </si>
  <si>
    <t xml:space="preserve"> person standing on a surfboard in the water.</t>
  </si>
  <si>
    <t>1.2236285141281744</t>
  </si>
  <si>
    <t>0.19069397680508787</t>
  </si>
  <si>
    <t xml:space="preserve"> skateboarder is doing a trick on the edge of the ramp</t>
  </si>
  <si>
    <t>1.222714512490949</t>
  </si>
  <si>
    <t>0.2699482730881784</t>
  </si>
  <si>
    <t xml:space="preserve"> person on a surfboard riding a wave.</t>
  </si>
  <si>
    <t>0.7650580197747437</t>
  </si>
  <si>
    <t>0.6981288058462791</t>
  </si>
  <si>
    <t>0.6613839855692878</t>
  </si>
  <si>
    <t>0.42418888242405367</t>
  </si>
  <si>
    <t xml:space="preserve"> man and woman sitting on bench in the grass.</t>
  </si>
  <si>
    <t>0.9625869154949351</t>
  </si>
  <si>
    <t>0.1462613413027904</t>
  </si>
  <si>
    <t>0.13539573717078468</t>
  </si>
  <si>
    <t xml:space="preserve"> asian boy eating a slice of pizza</t>
  </si>
  <si>
    <t>0.10985449355160863</t>
  </si>
  <si>
    <t xml:space="preserve"> man in a hat sitting on a bench with a bottle of beer.</t>
  </si>
  <si>
    <t>0.9959556828962401</t>
  </si>
  <si>
    <t>0.5512003357447272</t>
  </si>
  <si>
    <t>0.6340738272002485</t>
  </si>
  <si>
    <t xml:space="preserve"> people water skiing on a lake</t>
  </si>
  <si>
    <t>1.4896985117505537</t>
  </si>
  <si>
    <t>0.15630149716732872</t>
  </si>
  <si>
    <t>0.41983508486555793</t>
  </si>
  <si>
    <t xml:space="preserve"> man is holding onto a kite while riding a board</t>
  </si>
  <si>
    <t>0.9027543249288124</t>
  </si>
  <si>
    <t>0.24655976242546637</t>
  </si>
  <si>
    <t>0.5723880242882264</t>
  </si>
  <si>
    <t>0.20281302101154788</t>
  </si>
  <si>
    <t xml:space="preserve"> child is holding a baseball bat in the grass.</t>
  </si>
  <si>
    <t>1.1062062193530775</t>
  </si>
  <si>
    <t>0.1469120116848915</t>
  </si>
  <si>
    <t xml:space="preserve"> woman is standing on a snowboard in the snow</t>
  </si>
  <si>
    <t>1.061014955772423</t>
  </si>
  <si>
    <t xml:space="preserve"> person walking down a sidewalk next to a street sign.</t>
  </si>
  <si>
    <t>0.7541388813897982</t>
  </si>
  <si>
    <t>0.23592051359967298</t>
  </si>
  <si>
    <t xml:space="preserve"> man in red is holding a ski stick</t>
  </si>
  <si>
    <t>0.6638565891363895</t>
  </si>
  <si>
    <t>0.19285714285714284</t>
  </si>
  <si>
    <t xml:space="preserve"> toddler is holding a stuffed bear and a stuffed animal.</t>
  </si>
  <si>
    <t>1.4410084279641873</t>
  </si>
  <si>
    <t>0.2779255490292555</t>
  </si>
  <si>
    <t xml:space="preserve"> person is holding a candle and a candle on a cake</t>
  </si>
  <si>
    <t>0.7212434456492026</t>
  </si>
  <si>
    <t>0.16118043341582905</t>
  </si>
  <si>
    <t xml:space="preserve"> numbers of fresh produce and vegetables on display</t>
  </si>
  <si>
    <t>0.5073570230891922</t>
  </si>
  <si>
    <t xml:space="preserve"> woman in a blue top is playing tennis</t>
  </si>
  <si>
    <t>1.1706267402140307</t>
  </si>
  <si>
    <t>0.2596096652144004</t>
  </si>
  <si>
    <t>1.2354784590020478</t>
  </si>
  <si>
    <t>0.39491975249911754</t>
  </si>
  <si>
    <t xml:space="preserve"> people walking down a dirt path near a river.</t>
  </si>
  <si>
    <t>1.4612493463615515</t>
  </si>
  <si>
    <t>0.26638718646407733</t>
  </si>
  <si>
    <t xml:space="preserve"> image of a person jumping a skateboard over a wall</t>
  </si>
  <si>
    <t>1.0810120076245144</t>
  </si>
  <si>
    <t>0.20018261468026513</t>
  </si>
  <si>
    <t xml:space="preserve"> little boy is riding a skateboard down the street</t>
  </si>
  <si>
    <t>1.095807202323352</t>
  </si>
  <si>
    <t>0.2676370851370852</t>
  </si>
  <si>
    <t xml:space="preserve"> woman standing in a room with a skateboard</t>
  </si>
  <si>
    <t>0.6103296204141532</t>
  </si>
  <si>
    <t>0.20794135840082872</t>
  </si>
  <si>
    <t xml:space="preserve"> person is skiing down a mountain with a mountain in the background.</t>
  </si>
  <si>
    <t>1.0613114680840097</t>
  </si>
  <si>
    <t>0.23704274178011692</t>
  </si>
  <si>
    <t xml:space="preserve"> birthday cake with berries and ice cream</t>
  </si>
  <si>
    <t>1.424654012834785</t>
  </si>
  <si>
    <t>0.11503536238152079</t>
  </si>
  <si>
    <t xml:space="preserve"> street sign on a pole next to a fire hydrant.</t>
  </si>
  <si>
    <t>0.5184070115003817</t>
  </si>
  <si>
    <t>0.5220328688593099</t>
  </si>
  <si>
    <t xml:space="preserve"> person is on a skateboard on a ramp</t>
  </si>
  <si>
    <t>1.4953664934354793</t>
  </si>
  <si>
    <t>0.3294206070536829</t>
  </si>
  <si>
    <t xml:space="preserve"> little boy sitting on the floor with a teddy bear</t>
  </si>
  <si>
    <t>1.0993678597255507</t>
  </si>
  <si>
    <t>0.21097565611016086</t>
  </si>
  <si>
    <t xml:space="preserve"> woman in bikini holding a surfboard on the beach</t>
  </si>
  <si>
    <t>0.6132063230319297</t>
  </si>
  <si>
    <t>0.4133936533043676</t>
  </si>
  <si>
    <t xml:space="preserve"> is looking at a toilet in a bathroom</t>
  </si>
  <si>
    <t>0.5462423316705799</t>
  </si>
  <si>
    <t>0.24204694303777724</t>
  </si>
  <si>
    <t xml:space="preserve"> large pizza is on a table with plates of food</t>
  </si>
  <si>
    <t>1.0275476475617533</t>
  </si>
  <si>
    <t>0.24175244907479393</t>
  </si>
  <si>
    <t xml:space="preserve"> kitchen with a stove, a microwave, and a stove.</t>
  </si>
  <si>
    <t>0.5610389255365933</t>
  </si>
  <si>
    <t>0.19180708412397218</t>
  </si>
  <si>
    <t>1.147570330448863</t>
  </si>
  <si>
    <t>0.4054692569184009</t>
  </si>
  <si>
    <t>0.19383979120336545</t>
  </si>
  <si>
    <t xml:space="preserve"> is a man skateboarding on a street</t>
  </si>
  <si>
    <t>0.9043681102483176</t>
  </si>
  <si>
    <t>0.2676378738160937</t>
  </si>
  <si>
    <t>0.7969165009675422</t>
  </si>
  <si>
    <t>0.23002997333354477</t>
  </si>
  <si>
    <t xml:space="preserve"> woman sitting on a bench with a hotdog in her hand</t>
  </si>
  <si>
    <t>0.18944852365671347</t>
  </si>
  <si>
    <t xml:space="preserve"> book store with a sign on it</t>
  </si>
  <si>
    <t>0.8153695175513664</t>
  </si>
  <si>
    <t>0.12252559498284735</t>
  </si>
  <si>
    <t>1.3048257632762061</t>
  </si>
  <si>
    <t>0.22488977072310404</t>
  </si>
  <si>
    <t xml:space="preserve"> young boy is throwing a frisbee at the lake.</t>
  </si>
  <si>
    <t>1.3639026935878364</t>
  </si>
  <si>
    <t>0.27770436081976274</t>
  </si>
  <si>
    <t>1.2557450997568242</t>
  </si>
  <si>
    <t>0.2700372230376121</t>
  </si>
  <si>
    <t xml:space="preserve"> baseball player throwing a pitch on a field.</t>
  </si>
  <si>
    <t>0.8008564078669339</t>
  </si>
  <si>
    <t>0.2766712962962963</t>
  </si>
  <si>
    <t xml:space="preserve"> image of a man snowboarding down a mountain</t>
  </si>
  <si>
    <t>1.001228781809178</t>
  </si>
  <si>
    <t>0.2924658691062632</t>
  </si>
  <si>
    <t>0.6693387875553635</t>
  </si>
  <si>
    <t>0.27554064494639274</t>
  </si>
  <si>
    <t xml:space="preserve"> baseball players are playing baseball on a field</t>
  </si>
  <si>
    <t>0.7485366112371741</t>
  </si>
  <si>
    <t>1.3791981083208156</t>
  </si>
  <si>
    <t>0.27981577064910396</t>
  </si>
  <si>
    <t xml:space="preserve"> young baseball player throwing a baseball during a game</t>
  </si>
  <si>
    <t>1.4913062470695682</t>
  </si>
  <si>
    <t>0.17057548932548933</t>
  </si>
  <si>
    <t xml:space="preserve"> man is throwing a frisbee in the park</t>
  </si>
  <si>
    <t>0.9876132239135536</t>
  </si>
  <si>
    <t>0.18886704790063147</t>
  </si>
  <si>
    <t xml:space="preserve"> soccer goalie is kicking a soccer ball.</t>
  </si>
  <si>
    <t>1.3436443145578314</t>
  </si>
  <si>
    <t xml:space="preserve"> are playing tennis on a court with a crowd watching</t>
  </si>
  <si>
    <t>1.481616435996554</t>
  </si>
  <si>
    <t>0.3019526254985645</t>
  </si>
  <si>
    <t xml:space="preserve"> man in white shirt kicking a soccer ball.</t>
  </si>
  <si>
    <t>1.0323798474616193</t>
  </si>
  <si>
    <t>0.4662737776626666</t>
  </si>
  <si>
    <t xml:space="preserve"> baseball player holding a bat standing on a field.</t>
  </si>
  <si>
    <t>0.8218072212505149</t>
  </si>
  <si>
    <t>0.35045720149390125</t>
  </si>
  <si>
    <t xml:space="preserve"> empty stadium seats with a tennis player serving the ball</t>
  </si>
  <si>
    <t>1.228440519128052</t>
  </si>
  <si>
    <t>0.13654235925167083</t>
  </si>
  <si>
    <t xml:space="preserve"> of a man in green shirt playing tennis</t>
  </si>
  <si>
    <t>1.0924400839640596</t>
  </si>
  <si>
    <t>0.1674702168773444</t>
  </si>
  <si>
    <t>0.8201145808931214</t>
  </si>
  <si>
    <t>0.12386725599064874</t>
  </si>
  <si>
    <t>1.076224967543884</t>
  </si>
  <si>
    <t>0.2198823478929557</t>
  </si>
  <si>
    <t xml:space="preserve"> soccer players are playing soccer on the field.</t>
  </si>
  <si>
    <t>1.3817098023137064</t>
  </si>
  <si>
    <t>0.38134574503201957</t>
  </si>
  <si>
    <t xml:space="preserve"> is a baseball player that is at bat</t>
  </si>
  <si>
    <t>0.9269333688830135</t>
  </si>
  <si>
    <t>0.16052379538467668</t>
  </si>
  <si>
    <t xml:space="preserve"> soccer player is kicking the ball during a game</t>
  </si>
  <si>
    <t>1.475684478470983</t>
  </si>
  <si>
    <t>0.21740019240019243</t>
  </si>
  <si>
    <t xml:space="preserve"> birthday cake with a baseball bat and a baseball glove</t>
  </si>
  <si>
    <t>1.2837206688764957</t>
  </si>
  <si>
    <t>0.37093358894103007</t>
  </si>
  <si>
    <t xml:space="preserve"> tennis player gets ready to hit the ball</t>
  </si>
  <si>
    <t>1.0288699031236712</t>
  </si>
  <si>
    <t xml:space="preserve"> young men playing baseball on a field</t>
  </si>
  <si>
    <t>0.8867693163606389</t>
  </si>
  <si>
    <t>0.2087372099423837</t>
  </si>
  <si>
    <t>1.2669922356462777</t>
  </si>
  <si>
    <t>0.23405332045998944</t>
  </si>
  <si>
    <t xml:space="preserve"> baseball player swings at a pitch during a baseball game.</t>
  </si>
  <si>
    <t>0.9773245223165986</t>
  </si>
  <si>
    <t>0.4212333199920927</t>
  </si>
  <si>
    <t xml:space="preserve"> baseball player is swinging a bat at a ball.</t>
  </si>
  <si>
    <t>1.2787592263787961</t>
  </si>
  <si>
    <t>0.19335701772783792</t>
  </si>
  <si>
    <t>1.2350591685060355</t>
  </si>
  <si>
    <t>0.24735992402659068</t>
  </si>
  <si>
    <t xml:space="preserve"> a woman in a white shirt is playing tennis</t>
  </si>
  <si>
    <t>0.5218519765605001</t>
  </si>
  <si>
    <t>0.2429152637485971</t>
  </si>
  <si>
    <t xml:space="preserve"> woman is playing tennis on a blue court</t>
  </si>
  <si>
    <t>1.2141751806264969</t>
  </si>
  <si>
    <t>0.17741110735019783</t>
  </si>
  <si>
    <t xml:space="preserve"> soccer players are playing soccer on a field.</t>
  </si>
  <si>
    <t>1.242919740208696</t>
  </si>
  <si>
    <t>0.25580687830687826</t>
  </si>
  <si>
    <t xml:space="preserve"> baseball player is swinging his bat at a ball</t>
  </si>
  <si>
    <t>1.1765427365299392</t>
  </si>
  <si>
    <t>0.38616321949655286</t>
  </si>
  <si>
    <t>0.8267092543441696</t>
  </si>
  <si>
    <t>0.7503462057468204</t>
  </si>
  <si>
    <t>0.30235345846075484</t>
  </si>
  <si>
    <t xml:space="preserve"> man in white shirt and black shorts playing tennis</t>
  </si>
  <si>
    <t xml:space="preserve"> baseball player sliding into base with catcher behind him.</t>
  </si>
  <si>
    <t>0.5967071177289043</t>
  </si>
  <si>
    <t xml:space="preserve"> male tennis player is getting ready to hit the ball</t>
  </si>
  <si>
    <t>0.9165649706953586</t>
  </si>
  <si>
    <t>0.18225731768984235</t>
  </si>
  <si>
    <t>1.4546774196385466</t>
  </si>
  <si>
    <t>0.2128477202012064</t>
  </si>
  <si>
    <t xml:space="preserve"> many people are standing on a beach</t>
  </si>
  <si>
    <t>1.281038953655674</t>
  </si>
  <si>
    <t>0.1869571322309137</t>
  </si>
  <si>
    <t xml:space="preserve"> woman in white tennis dress playing tennis</t>
  </si>
  <si>
    <t>0.5946298752899076</t>
  </si>
  <si>
    <t>0.23620690529171168</t>
  </si>
  <si>
    <t>0.9532276829867239</t>
  </si>
  <si>
    <t>0.4295781114828734</t>
  </si>
  <si>
    <t xml:space="preserve"> is a baseball player that is throwing a ball</t>
  </si>
  <si>
    <t>0.8312099556646745</t>
  </si>
  <si>
    <t>0.16310013717421123</t>
  </si>
  <si>
    <t xml:space="preserve"> man in black shirt and white shorts playing tennis.</t>
  </si>
  <si>
    <t>1.1956772985100723</t>
  </si>
  <si>
    <t>1.3379810385232958</t>
  </si>
  <si>
    <t>0.18998561588574536</t>
  </si>
  <si>
    <t>0.10367483764023291</t>
  </si>
  <si>
    <t>0.23663138123872116</t>
  </si>
  <si>
    <t xml:space="preserve"> man in white shirt and shorts playing tennis</t>
  </si>
  <si>
    <t>1.4901350141392866</t>
  </si>
  <si>
    <t xml:space="preserve"> woman in blue shirt and blue shorts playing soccer</t>
  </si>
  <si>
    <t>0.9666633965659122</t>
  </si>
  <si>
    <t>0.17007239673906344</t>
  </si>
  <si>
    <t xml:space="preserve"> is a little boy playing with a tennis racket</t>
  </si>
  <si>
    <t>1.3881283745652344</t>
  </si>
  <si>
    <t>0.26161172161172164</t>
  </si>
  <si>
    <t xml:space="preserve"> man jumping up in the air with a tennis racket.</t>
  </si>
  <si>
    <t>1.4566558978372393</t>
  </si>
  <si>
    <t>0.40456381498580984</t>
  </si>
  <si>
    <t>1.1195104251680466</t>
  </si>
  <si>
    <t>0.18647972356003212</t>
  </si>
  <si>
    <t xml:space="preserve"> man in orange shirt playing tennis on court</t>
  </si>
  <si>
    <t>0.5074493478874097</t>
  </si>
  <si>
    <t>0.7383941149118022</t>
  </si>
  <si>
    <t>0.2617778439738806</t>
  </si>
  <si>
    <t>1.2215207468987084</t>
  </si>
  <si>
    <t>0.34995791245791247</t>
  </si>
  <si>
    <t>1.0151084208117245</t>
  </si>
  <si>
    <t>0.1731882504288165</t>
  </si>
  <si>
    <t xml:space="preserve"> baseball player in uniform throwing a ball.</t>
  </si>
  <si>
    <t>0.8273750699442537</t>
  </si>
  <si>
    <t>0.19400750347970658</t>
  </si>
  <si>
    <t>0.5177581666488469</t>
  </si>
  <si>
    <t>0.1326634399551066</t>
  </si>
  <si>
    <t xml:space="preserve"> woman in red is kicking a soccer ball</t>
  </si>
  <si>
    <t>1.1139290466982632</t>
  </si>
  <si>
    <t>0.30581797656474596</t>
  </si>
  <si>
    <t xml:space="preserve"> man in yellow shirt and black shorts playing tennis</t>
  </si>
  <si>
    <t>0.6550468758654692</t>
  </si>
  <si>
    <t xml:space="preserve"> little girl is playing with a soccer ball</t>
  </si>
  <si>
    <t>1.4732319146848396</t>
  </si>
  <si>
    <t>0.5068829605132568</t>
  </si>
  <si>
    <t>0.5906213992033927</t>
  </si>
  <si>
    <t>0.19122391370097794</t>
  </si>
  <si>
    <t>0.8943861600110095</t>
  </si>
  <si>
    <t>0.21849757326420685</t>
  </si>
  <si>
    <t xml:space="preserve"> baseball player is getting ready to hit the ball.</t>
  </si>
  <si>
    <t>0.16914807315578465</t>
  </si>
  <si>
    <t>1.0979980891088723</t>
  </si>
  <si>
    <t>0.23146412579402273</t>
  </si>
  <si>
    <t xml:space="preserve"> little boy is throwing a baseball</t>
  </si>
  <si>
    <t>1.3907991481673374</t>
  </si>
  <si>
    <t>0.15159300310162377</t>
  </si>
  <si>
    <t xml:space="preserve"> a baseball player holding a bat on a field</t>
  </si>
  <si>
    <t>0.3320595371706483</t>
  </si>
  <si>
    <t>0.9862171199674823</t>
  </si>
  <si>
    <t>0.15062315233549542</t>
  </si>
  <si>
    <t>1.1003193008725582</t>
  </si>
  <si>
    <t>0.10274216524216524</t>
  </si>
  <si>
    <t xml:space="preserve"> boy swings his bat at a baseball</t>
  </si>
  <si>
    <t>1.4844016663084307</t>
  </si>
  <si>
    <t>0.4626280008681987</t>
  </si>
  <si>
    <t>1.4955466733651537</t>
  </si>
  <si>
    <t>0.11593879057762779</t>
  </si>
  <si>
    <t xml:space="preserve"> is a baseball player swinging a bat.</t>
  </si>
  <si>
    <t>0.9519025854660912</t>
  </si>
  <si>
    <t>0.5394079863517637</t>
  </si>
  <si>
    <t xml:space="preserve"> woman in white shirt and pink skirt playing tennis</t>
  </si>
  <si>
    <t>0.13156114718614717</t>
  </si>
  <si>
    <t>0.6296919154356952</t>
  </si>
  <si>
    <t>body is playing tennis on a court</t>
  </si>
  <si>
    <t>1.0301890304145669</t>
  </si>
  <si>
    <t>0.18876703306110482</t>
  </si>
  <si>
    <t>0.6283332762464474</t>
  </si>
  <si>
    <t>0.10131425991206741</t>
  </si>
  <si>
    <t xml:space="preserve"> woman in pink shirt and white skirt playing tennis.</t>
  </si>
  <si>
    <t>1.3459461777850166</t>
  </si>
  <si>
    <t>0.059683442168287366</t>
  </si>
  <si>
    <t>0.035511403352208336</t>
  </si>
  <si>
    <t>0.027155616465759737</t>
  </si>
  <si>
    <t>0.12475868281660585</t>
  </si>
  <si>
    <t>0.6103211994419363</t>
  </si>
  <si>
    <t>0.20410177445132094</t>
  </si>
  <si>
    <t xml:space="preserve"> pitcher is throwing a pitch on the mound.</t>
  </si>
  <si>
    <t>1.1537619520897955</t>
  </si>
  <si>
    <t>0.17763532763532763</t>
  </si>
  <si>
    <t>1.1116076647884783</t>
  </si>
  <si>
    <t>0.3041751955606367</t>
  </si>
  <si>
    <t xml:space="preserve"> woman in pink shorts playing a game of tennis.</t>
  </si>
  <si>
    <t>0.22290576418655234</t>
  </si>
  <si>
    <t xml:space="preserve"> baseball player swings at a pitch during a game.</t>
  </si>
  <si>
    <t>1.306594362058065</t>
  </si>
  <si>
    <t>0.2464613714402733</t>
  </si>
  <si>
    <t xml:space="preserve"> baseball player swinging a bat at a baseball game.</t>
  </si>
  <si>
    <t>0.8499131574719097</t>
  </si>
  <si>
    <t>0.17747405280050263</t>
  </si>
  <si>
    <t>0.40138153235449814</t>
  </si>
  <si>
    <t xml:space="preserve"> young boys are playing soccer on a field.</t>
  </si>
  <si>
    <t>1.317198777834324</t>
  </si>
  <si>
    <t>0.3359365257513406</t>
  </si>
  <si>
    <t>1.3386192990587698</t>
  </si>
  <si>
    <t>0.23894167909034167</t>
  </si>
  <si>
    <t>0.6233002389101412</t>
  </si>
  <si>
    <t>0.1022000597989557</t>
  </si>
  <si>
    <t xml:space="preserve"> are the pitcher's arms are outstretched for the ball</t>
  </si>
  <si>
    <t>1.3755785347161096</t>
  </si>
  <si>
    <t xml:space="preserve"> basketball player jumping up to block a basketball goal.</t>
  </si>
  <si>
    <t>0.5172456226264791</t>
  </si>
  <si>
    <t>0.19645783335438508</t>
  </si>
  <si>
    <t>0.7350938317451481</t>
  </si>
  <si>
    <t>0.10361172665811298</t>
  </si>
  <si>
    <t>0.1530843945571289</t>
  </si>
  <si>
    <t xml:space="preserve"> people are playing with a soccer ball</t>
  </si>
  <si>
    <t>0.10867080661332958</t>
  </si>
  <si>
    <t xml:space="preserve"> man in black shirt and shorts playing with a frisbee.</t>
  </si>
  <si>
    <t>0.9456109032347797</t>
  </si>
  <si>
    <t>0.22563964620146226</t>
  </si>
  <si>
    <t>0.5419004487263834</t>
  </si>
  <si>
    <t>0.14605467655226884</t>
  </si>
  <si>
    <t xml:space="preserve"> young man kicking a soccer ball on a field.</t>
  </si>
  <si>
    <t>1.1691454824428362</t>
  </si>
  <si>
    <t>0.5349890086684391</t>
  </si>
  <si>
    <t>1.1288342472836161</t>
  </si>
  <si>
    <t>0.2864864834538734</t>
  </si>
  <si>
    <t xml:space="preserve"> people are playing a game of frisbee in a building.</t>
  </si>
  <si>
    <t>0.5343275682820281</t>
  </si>
  <si>
    <t>0.17831767774920934</t>
  </si>
  <si>
    <t>0.5250827172906285</t>
  </si>
  <si>
    <t>0.1271872164532715</t>
  </si>
  <si>
    <t xml:space="preserve"> woman in a red dress is playing tennis</t>
  </si>
  <si>
    <t>0.8547014415227777</t>
  </si>
  <si>
    <t>0.2359463245968169</t>
  </si>
  <si>
    <t>0.7682099711872405</t>
  </si>
  <si>
    <t>0.3432866318464145</t>
  </si>
  <si>
    <t xml:space="preserve"> a baseball player is swinging a bat.</t>
  </si>
  <si>
    <t>1.0547982638869282</t>
  </si>
  <si>
    <t>0.2227610510419658</t>
  </si>
  <si>
    <t>1.1384298976573892</t>
  </si>
  <si>
    <t>0.2595613349994793</t>
  </si>
  <si>
    <t>0.7517602289053867</t>
  </si>
  <si>
    <t>0.15339845152558898</t>
  </si>
  <si>
    <t xml:space="preserve"> umpire, catcher, and catcher in a baseball game.</t>
  </si>
  <si>
    <t>1.1418153364755028</t>
  </si>
  <si>
    <t>0.16089436852596845</t>
  </si>
  <si>
    <t xml:space="preserve"> pitcher throwing a pitch on a field.</t>
  </si>
  <si>
    <t>0.6492320188259428</t>
  </si>
  <si>
    <t>0.3246966673352429</t>
  </si>
  <si>
    <t xml:space="preserve"> tennis player is on the court ready to hit the ball</t>
  </si>
  <si>
    <t>0.8644113339269299</t>
  </si>
  <si>
    <t>0.26440793475071855</t>
  </si>
  <si>
    <t>0.6702021205287207</t>
  </si>
  <si>
    <t>0.1740319865319865</t>
  </si>
  <si>
    <t xml:space="preserve"> soccer player is kicking the ball during a game.</t>
  </si>
  <si>
    <t>0.8143988069572361</t>
  </si>
  <si>
    <t>0.26302841138561733</t>
  </si>
  <si>
    <t xml:space="preserve"> umpire, catcher, and umpire in a baseball game.</t>
  </si>
  <si>
    <t>1.3367616011259815</t>
  </si>
  <si>
    <t>0.2847662388685176</t>
  </si>
  <si>
    <t xml:space="preserve"> little league player is getting ready to hit the ball</t>
  </si>
  <si>
    <t>1.1654732200606284</t>
  </si>
  <si>
    <t xml:space="preserve"> women playing soccer on a soccer team</t>
  </si>
  <si>
    <t>1.4733025034851206</t>
  </si>
  <si>
    <t>0.15228466480016134</t>
  </si>
  <si>
    <t xml:space="preserve"> is a baseball game being played on a field</t>
  </si>
  <si>
    <t>1.0013060430104725</t>
  </si>
  <si>
    <t>0.19551978114478114</t>
  </si>
  <si>
    <t xml:space="preserve"> man in red shirt and shorts playing tennis.</t>
  </si>
  <si>
    <t>1.3831557436260655</t>
  </si>
  <si>
    <t>0.21924558812529682</t>
  </si>
  <si>
    <t>0.23538671976171974</t>
  </si>
  <si>
    <t xml:space="preserve"> is a little boy eating a hot dog</t>
  </si>
  <si>
    <t>1.1961570125125187</t>
  </si>
  <si>
    <t>0.1565341318821213</t>
  </si>
  <si>
    <t xml:space="preserve"> man in red shirt and white shorts playing tennis</t>
  </si>
  <si>
    <t>1.4588767080730747</t>
  </si>
  <si>
    <t>0.13404558404558403</t>
  </si>
  <si>
    <t xml:space="preserve"> woman is sitting on a bench with a baseball bat</t>
  </si>
  <si>
    <t>0.5627259250116795</t>
  </si>
  <si>
    <t>0.22726921022793078</t>
  </si>
  <si>
    <t xml:space="preserve"> man in green shirt and black shorts playing tennis.</t>
  </si>
  <si>
    <t>1.1564618227504466</t>
  </si>
  <si>
    <t>0.025115566621621982</t>
  </si>
  <si>
    <t>0.10869227180842791</t>
  </si>
  <si>
    <t>1.0104515982472255</t>
  </si>
  <si>
    <t xml:space="preserve"> young boy is kicking a soccer ball.</t>
  </si>
  <si>
    <t>1.3905564767710068</t>
  </si>
  <si>
    <t>0.20779993368401833</t>
  </si>
  <si>
    <t xml:space="preserve"> woman in black shirt and white shoes playing tennis.</t>
  </si>
  <si>
    <t>0.7386846455223243</t>
  </si>
  <si>
    <t>0.2467775180715832</t>
  </si>
  <si>
    <t xml:space="preserve"> young girl is playing softball on the field.</t>
  </si>
  <si>
    <t>0.5094919726444345</t>
  </si>
  <si>
    <t>1.0139492460095854</t>
  </si>
  <si>
    <t>0.13082940335642812</t>
  </si>
  <si>
    <t xml:space="preserve"> people playing a game of soccer on a court.</t>
  </si>
  <si>
    <t>0.7361518530686912</t>
  </si>
  <si>
    <t xml:space="preserve"> little boy is swinging a bat at a baseball</t>
  </si>
  <si>
    <t>1.2036416006082784</t>
  </si>
  <si>
    <t>0.31289520870076426</t>
  </si>
  <si>
    <t xml:space="preserve"> woman in a blue dress playing tennis on a court</t>
  </si>
  <si>
    <t>0.5315926497981074</t>
  </si>
  <si>
    <t>0.26967744416563316</t>
  </si>
  <si>
    <t>0.8829697464236949</t>
  </si>
  <si>
    <t>0.17303404689092763</t>
  </si>
  <si>
    <t xml:space="preserve"> people are playing baseball on a field</t>
  </si>
  <si>
    <t>1.1479388245545694</t>
  </si>
  <si>
    <t>0.16550726773995078</t>
  </si>
  <si>
    <t>1.4968627524091502</t>
  </si>
  <si>
    <t xml:space="preserve"> woman is playing tennis on the court.</t>
  </si>
  <si>
    <t>0.7555597028872755</t>
  </si>
  <si>
    <t>0.12948323421989802</t>
  </si>
  <si>
    <t xml:space="preserve"> soccer players are playing soccer on a field</t>
  </si>
  <si>
    <t>1.3720696796377467</t>
  </si>
  <si>
    <t>0.3050975216056289</t>
  </si>
  <si>
    <t>0.1901628968952766</t>
  </si>
  <si>
    <t xml:space="preserve"> man is playing tennis on a blue court.</t>
  </si>
  <si>
    <t>1.4060414395756569</t>
  </si>
  <si>
    <t>0.2682854182854183</t>
  </si>
  <si>
    <t>1.191455944187027</t>
  </si>
  <si>
    <t>0.26402717652717655</t>
  </si>
  <si>
    <t xml:space="preserve"> is a baseball player throwing a ball</t>
  </si>
  <si>
    <t>1.276301387780049</t>
  </si>
  <si>
    <t>0.3194033092013818</t>
  </si>
  <si>
    <t xml:space="preserve"> woman is playing tennis on a grass court.</t>
  </si>
  <si>
    <t>0.6069499781855361</t>
  </si>
  <si>
    <t>0.17744107744107745</t>
  </si>
  <si>
    <t xml:space="preserve"> tennis ball is sitting on a racket</t>
  </si>
  <si>
    <t>1.4115994593113408</t>
  </si>
  <si>
    <t>0.9306048591020996</t>
  </si>
  <si>
    <t>0.5614040185763918</t>
  </si>
  <si>
    <t>1.040779272545005</t>
  </si>
  <si>
    <t>0.3498550330338618</t>
  </si>
  <si>
    <t>1.3419992886173526</t>
  </si>
  <si>
    <t>0.17485177865612647</t>
  </si>
  <si>
    <t>1.0622245614132986</t>
  </si>
  <si>
    <t>0.1266543043862705</t>
  </si>
  <si>
    <t xml:space="preserve"> is a boy that is playing with a ball</t>
  </si>
  <si>
    <t>0.8277324369471607</t>
  </si>
  <si>
    <t>0.21423630381963718</t>
  </si>
  <si>
    <t xml:space="preserve"> man in blue shirt and white shorts playing tennis.</t>
  </si>
  <si>
    <t>1.288864991343134</t>
  </si>
  <si>
    <t>0.5725573683539048</t>
  </si>
  <si>
    <t>0.28144958855470803</t>
  </si>
  <si>
    <t>1.4911859877266576</t>
  </si>
  <si>
    <t xml:space="preserve"> a person sitting on a red bench with a beer</t>
  </si>
  <si>
    <t>0.2378154572708228</t>
  </si>
  <si>
    <t>1.3454228193163404</t>
  </si>
  <si>
    <t>0.2881413985530208</t>
  </si>
  <si>
    <t>1.0243573184271564</t>
  </si>
  <si>
    <t>0.1378891360874545</t>
  </si>
  <si>
    <t xml:space="preserve"> soccer players playing soccer on a field</t>
  </si>
  <si>
    <t>0.7695065952575616</t>
  </si>
  <si>
    <t>1.0266812202740105</t>
  </si>
  <si>
    <t>0.16440531830596014</t>
  </si>
  <si>
    <t>0.22476688533427472</t>
  </si>
  <si>
    <t xml:space="preserve"> man and woman walking down a street near palm trees.</t>
  </si>
  <si>
    <t>1.3636262657071208</t>
  </si>
  <si>
    <t xml:space="preserve"> man in green jacket kicking a soccer ball.</t>
  </si>
  <si>
    <t>0.6409772475203713</t>
  </si>
  <si>
    <t>0.38418542260208927</t>
  </si>
  <si>
    <t xml:space="preserve"> young men playing soccer on a field</t>
  </si>
  <si>
    <t>0.6433069798784485</t>
  </si>
  <si>
    <t>0.15196171717217943</t>
  </si>
  <si>
    <t xml:space="preserve"> man swinging a bat at a baseball</t>
  </si>
  <si>
    <t>1.1742171599203965</t>
  </si>
  <si>
    <t>0.33500876107739536</t>
  </si>
  <si>
    <t xml:space="preserve"> little boy is throwing a frisbee in the grass</t>
  </si>
  <si>
    <t>1.1111428443711764</t>
  </si>
  <si>
    <t>0.14747574955908288</t>
  </si>
  <si>
    <t xml:space="preserve"> woman is holding a baseball glove and a ball</t>
  </si>
  <si>
    <t>1.3352835775228344</t>
  </si>
  <si>
    <t>0.23903439153439154</t>
  </si>
  <si>
    <t xml:space="preserve"> young boy is swinging a bat at a ball</t>
  </si>
  <si>
    <t>0.9333970046057921</t>
  </si>
  <si>
    <t>0.21207182940516273</t>
  </si>
  <si>
    <t>0.1828550884129142</t>
  </si>
  <si>
    <t xml:space="preserve"> baseball players are playing baseball on a field.</t>
  </si>
  <si>
    <t>0.5672830813355497</t>
  </si>
  <si>
    <t xml:space="preserve"> young girls are playing soccer on the field.</t>
  </si>
  <si>
    <t>0.5252103892976135</t>
  </si>
  <si>
    <t>0.29736638875527766</t>
  </si>
  <si>
    <t xml:space="preserve"> man in yellow shirt playing tennis on a court</t>
  </si>
  <si>
    <t>0.7656433386588706</t>
  </si>
  <si>
    <t>0.20512604679271348</t>
  </si>
  <si>
    <t xml:space="preserve"> person is throwing a frisbee at a baseball game.</t>
  </si>
  <si>
    <t>0.9502896228905438</t>
  </si>
  <si>
    <t>0.2582265902979136</t>
  </si>
  <si>
    <t xml:space="preserve"> man in blue shirt kicking a soccer ball.</t>
  </si>
  <si>
    <t>1.1061331698689894</t>
  </si>
  <si>
    <t>0.4357076942262127</t>
  </si>
  <si>
    <t xml:space="preserve"> wooden clock with a wooden mantel and a clock</t>
  </si>
  <si>
    <t>0.6206798681695371</t>
  </si>
  <si>
    <t>0.18379980359147025</t>
  </si>
  <si>
    <t xml:space="preserve"> man playing tennis on a tennis court.</t>
  </si>
  <si>
    <t>1.3555031582254817</t>
  </si>
  <si>
    <t>0.3688884711727935</t>
  </si>
  <si>
    <t xml:space="preserve"> young boys playing soccer on a soccer field.</t>
  </si>
  <si>
    <t>1.4303569933781626</t>
  </si>
  <si>
    <t>0.4372210122273964</t>
  </si>
  <si>
    <t>0.34665771270955187</t>
  </si>
  <si>
    <t>0.19604777938111273</t>
  </si>
  <si>
    <t xml:space="preserve"> man in yellow shirt and gray shorts playing tennis.</t>
  </si>
  <si>
    <t>0.7634048014337603</t>
  </si>
  <si>
    <t>0.13730629539951572</t>
  </si>
  <si>
    <t xml:space="preserve"> people are playing soccer on a court</t>
  </si>
  <si>
    <t>0.7757518248622304</t>
  </si>
  <si>
    <t>0.1993140861536657</t>
  </si>
  <si>
    <t>0.9091621770706612</t>
  </si>
  <si>
    <t>0.15281186406186406</t>
  </si>
  <si>
    <t xml:space="preserve"> people playing with a frisbee on a beach</t>
  </si>
  <si>
    <t>0.6307737836296772</t>
  </si>
  <si>
    <t>0.5259004972256793</t>
  </si>
  <si>
    <t>0.2242127881741229</t>
  </si>
  <si>
    <t>0.2314875283446712</t>
  </si>
  <si>
    <t xml:space="preserve"> baseball player is getting ready to swing at the ball.</t>
  </si>
  <si>
    <t>1.4257763066354197</t>
  </si>
  <si>
    <t>0.4227907428931841</t>
  </si>
  <si>
    <t>0.26649624222398266</t>
  </si>
  <si>
    <t>0.1209445435845663</t>
  </si>
  <si>
    <t>0.20976365943302727</t>
  </si>
  <si>
    <t xml:space="preserve"> woman playing tennis on a court with a net.</t>
  </si>
  <si>
    <t>1.1796833780501337</t>
  </si>
  <si>
    <t>0.2774915876621608</t>
  </si>
  <si>
    <t>1.1059719752801915</t>
  </si>
  <si>
    <t>0.13545056670942074</t>
  </si>
  <si>
    <t xml:space="preserve"> a woman flying a kite on a beach.</t>
  </si>
  <si>
    <t>0.8085456758937716</t>
  </si>
  <si>
    <t>0.22683902517235852</t>
  </si>
  <si>
    <t>0.5612227457503602</t>
  </si>
  <si>
    <t>0.43949559082892414</t>
  </si>
  <si>
    <t xml:space="preserve"> woman in a red shirt is swinging a bat.</t>
  </si>
  <si>
    <t>1.0145925395698523</t>
  </si>
  <si>
    <t>0.18858324743328767</t>
  </si>
  <si>
    <t>0.3346711812614105</t>
  </si>
  <si>
    <t>0.5169112172717721</t>
  </si>
  <si>
    <t>0.18439159183587217</t>
  </si>
  <si>
    <t xml:space="preserve"> male tennis player in black shorts and white shirt</t>
  </si>
  <si>
    <t>0.5038597459504294</t>
  </si>
  <si>
    <t xml:space="preserve"> baseball player swings a bat at a baseball game.</t>
  </si>
  <si>
    <t>1.3275455010546517</t>
  </si>
  <si>
    <t>0.4191655877460273</t>
  </si>
  <si>
    <t xml:space="preserve"> tennis player is on the court ready to hit the ball.</t>
  </si>
  <si>
    <t>0.30881958264386167</t>
  </si>
  <si>
    <t xml:space="preserve"> a soccer player is kicking a soccer ball</t>
  </si>
  <si>
    <t>0.1298107732353476</t>
  </si>
  <si>
    <t xml:space="preserve"> man is playing tennis on the court.</t>
  </si>
  <si>
    <t>0.9372088800919919</t>
  </si>
  <si>
    <t>0.34559823878735985</t>
  </si>
  <si>
    <t>1.3438713480273223</t>
  </si>
  <si>
    <t>0.29483648210500063</t>
  </si>
  <si>
    <t>1.4457615714041085</t>
  </si>
  <si>
    <t>1.1789912387252324</t>
  </si>
  <si>
    <t>0.22222222222222218</t>
  </si>
  <si>
    <t>0.1659232062040937</t>
  </si>
  <si>
    <t>0.22407407407407404</t>
  </si>
  <si>
    <t xml:space="preserve"> soccer player is kicking the ball in a game.</t>
  </si>
  <si>
    <t>1.1115598580685653</t>
  </si>
  <si>
    <t>0.2798282967032967</t>
  </si>
  <si>
    <t xml:space="preserve"> people are playing soccer on a field</t>
  </si>
  <si>
    <t>0.8078692875785214</t>
  </si>
  <si>
    <t>0.14377283913789246</t>
  </si>
  <si>
    <t xml:space="preserve"> photos of a baseball game being played</t>
  </si>
  <si>
    <t>0.8111719548407094</t>
  </si>
  <si>
    <t>0.1386892964841855</t>
  </si>
  <si>
    <t xml:space="preserve"> baseball player swinging a bat at a ball.</t>
  </si>
  <si>
    <t>0.9732225158046748</t>
  </si>
  <si>
    <t>0.39155505952380953</t>
  </si>
  <si>
    <t>0.7982075347493143</t>
  </si>
  <si>
    <t>0.33608044733044734</t>
  </si>
  <si>
    <t xml:space="preserve"> man in green shirt throwing a baseball.</t>
  </si>
  <si>
    <t>0.7972432342498201</t>
  </si>
  <si>
    <t>0.2533762898417794</t>
  </si>
  <si>
    <t xml:space="preserve"> people playing with a frisbee in a field</t>
  </si>
  <si>
    <t>1.4053832050660628</t>
  </si>
  <si>
    <t>0.18292258006134135</t>
  </si>
  <si>
    <t>1.2605982773733673</t>
  </si>
  <si>
    <t>0.23826838070295162</t>
  </si>
  <si>
    <t xml:space="preserve"> young boy is playing soccer on the field.</t>
  </si>
  <si>
    <t>0.6450298594901728</t>
  </si>
  <si>
    <t xml:space="preserve"> man is jumping up to hit a tennis ball</t>
  </si>
  <si>
    <t>0.7579543742317016</t>
  </si>
  <si>
    <t>0.42350302176604265</t>
  </si>
  <si>
    <t xml:space="preserve"> baseball player is getting ready to hit the ball</t>
  </si>
  <si>
    <t>1.1849782326855784</t>
  </si>
  <si>
    <t>0.042714014555171945</t>
  </si>
  <si>
    <t>0.031233393906603072</t>
  </si>
  <si>
    <t>0.1766137566137566</t>
  </si>
  <si>
    <t xml:space="preserve"> of a man playing tennis on a court</t>
  </si>
  <si>
    <t>1.4677753867955912</t>
  </si>
  <si>
    <t>0.2540347030688085</t>
  </si>
  <si>
    <t>0.7785954126311834</t>
  </si>
  <si>
    <t>0.1262043713904285</t>
  </si>
  <si>
    <t xml:space="preserve"> baseball players on a field with a catcher and umpire</t>
  </si>
  <si>
    <t>0.8964446113927608</t>
  </si>
  <si>
    <t>0.16450077245956846</t>
  </si>
  <si>
    <t>0.7024464056756848</t>
  </si>
  <si>
    <t>0.37823949876751595</t>
  </si>
  <si>
    <t xml:space="preserve"> are playing baseball on a field with a catcher and umpire.</t>
  </si>
  <si>
    <t>0.5497280655310663</t>
  </si>
  <si>
    <t>0.19363805577785545</t>
  </si>
  <si>
    <t>0.4445366367539936</t>
  </si>
  <si>
    <t>0.19936255585955234</t>
  </si>
  <si>
    <t xml:space="preserve"> is a woman that is playing tennis</t>
  </si>
  <si>
    <t>0.5924931057437878</t>
  </si>
  <si>
    <t>0.14835757429410673</t>
  </si>
  <si>
    <t xml:space="preserve"> picture of a woman holding a tennis racquet.</t>
  </si>
  <si>
    <t>1.1077961706699597</t>
  </si>
  <si>
    <t>0.20403100964609877</t>
  </si>
  <si>
    <t>0.23033893187889293</t>
  </si>
  <si>
    <t>1.119613725365364</t>
  </si>
  <si>
    <t>0.15453860232356634</t>
  </si>
  <si>
    <t>1.3856445637005932</t>
  </si>
  <si>
    <t>0.15244298300199982</t>
  </si>
  <si>
    <t xml:space="preserve"> man in uniform kicking a soccer ball.</t>
  </si>
  <si>
    <t>0.5310175752499208</t>
  </si>
  <si>
    <t>0.32092450529495475</t>
  </si>
  <si>
    <t xml:space="preserve"> is a male tennis player on the court</t>
  </si>
  <si>
    <t>0.9104941562333255</t>
  </si>
  <si>
    <t>0.25848355592368205</t>
  </si>
  <si>
    <t>1.1448766024138095</t>
  </si>
  <si>
    <t>0.38239141949152544</t>
  </si>
  <si>
    <t xml:space="preserve"> umpire and catcher are on the field.</t>
  </si>
  <si>
    <t>1.2733018425459726</t>
  </si>
  <si>
    <t xml:space="preserve"> a soccer game is being played on a field.</t>
  </si>
  <si>
    <t>0.6371090337726134</t>
  </si>
  <si>
    <t>0.22804108794696668</t>
  </si>
  <si>
    <t>0.6352034090721026</t>
  </si>
  <si>
    <t>0.36732729850073187</t>
  </si>
  <si>
    <t>0.30895757752065417</t>
  </si>
  <si>
    <t>0.14663706025297868</t>
  </si>
  <si>
    <t>1.1973189593763456</t>
  </si>
  <si>
    <t>0.3120097720968457</t>
  </si>
  <si>
    <t>0.11505449258463293</t>
  </si>
  <si>
    <t>0.19672581427992808</t>
  </si>
  <si>
    <t xml:space="preserve"> umpire and catcher in a baseball game</t>
  </si>
  <si>
    <t>0.9918014616239393</t>
  </si>
  <si>
    <t>0.12073803438711062</t>
  </si>
  <si>
    <t>0.31060481296135845</t>
  </si>
  <si>
    <t xml:space="preserve"> a person is kicking a soccer ball</t>
  </si>
  <si>
    <t>0.8536382778798302</t>
  </si>
  <si>
    <t>0.14600273822401955</t>
  </si>
  <si>
    <t xml:space="preserve"> people are laying on the floor with a basketball</t>
  </si>
  <si>
    <t>1.0290040441175783</t>
  </si>
  <si>
    <t>0.20352188552188552</t>
  </si>
  <si>
    <t xml:space="preserve"> is a person that is holding a tennis racket</t>
  </si>
  <si>
    <t>0.7341154851679268</t>
  </si>
  <si>
    <t>0.29957744107744105</t>
  </si>
  <si>
    <t xml:space="preserve"> soccer player is kicking a soccer ball</t>
  </si>
  <si>
    <t>0.9328834067545866</t>
  </si>
  <si>
    <t>0.26603288800032765</t>
  </si>
  <si>
    <t xml:space="preserve"> person flying a kite in a field with a lot of trees.</t>
  </si>
  <si>
    <t>0.8646042909544136</t>
  </si>
  <si>
    <t>0.32610113865831397</t>
  </si>
  <si>
    <t xml:space="preserve"> female tennis player getting ready to serve the ball</t>
  </si>
  <si>
    <t>1.4870082063432069</t>
  </si>
  <si>
    <t>0.31673952150142626</t>
  </si>
  <si>
    <t>0.8386537332941884</t>
  </si>
  <si>
    <t>0.7801157731069053</t>
  </si>
  <si>
    <t>0.5272319350607706</t>
  </si>
  <si>
    <t xml:space="preserve"> man in red shorts playing tennis on a court</t>
  </si>
  <si>
    <t>0.6128590858950158</t>
  </si>
  <si>
    <t>0.28164814814814815</t>
  </si>
  <si>
    <t xml:space="preserve"> batter is swinging at the ball during a baseball game.</t>
  </si>
  <si>
    <t>1.2981603662578984</t>
  </si>
  <si>
    <t>0.2012521566469297</t>
  </si>
  <si>
    <t>1.0314151657418287</t>
  </si>
  <si>
    <t>0.6995206560205531</t>
  </si>
  <si>
    <t>0.3419653379028379</t>
  </si>
  <si>
    <t>0.9006867467716977</t>
  </si>
  <si>
    <t>0.13892045454545454</t>
  </si>
  <si>
    <t xml:space="preserve"> woman in a tennis outfit is playing tennis</t>
  </si>
  <si>
    <t>1.4447278305893785</t>
  </si>
  <si>
    <t>0.19914074487376204</t>
  </si>
  <si>
    <t>0.9792163084841234</t>
  </si>
  <si>
    <t>0.2600061694386059</t>
  </si>
  <si>
    <t>1.3538470224089778</t>
  </si>
  <si>
    <t>0.2802328628802866</t>
  </si>
  <si>
    <t>0.25604892462035317</t>
  </si>
  <si>
    <t>1.0804827562028179</t>
  </si>
  <si>
    <t>0.6531207826205625</t>
  </si>
  <si>
    <t>0.34874978196406764</t>
  </si>
  <si>
    <t xml:space="preserve"> tennis player is getting ready to serve the ball</t>
  </si>
  <si>
    <t>1.0185231699908055</t>
  </si>
  <si>
    <t>0.14703650259205814</t>
  </si>
  <si>
    <t>0.8719281021530466</t>
  </si>
  <si>
    <t>0.18722006388673057</t>
  </si>
  <si>
    <t xml:space="preserve"> male tennis player is swinging his racket at the ball</t>
  </si>
  <si>
    <t>1.0630734987379231</t>
  </si>
  <si>
    <t>0.3513669547234911</t>
  </si>
  <si>
    <t>1.0489161350868001</t>
  </si>
  <si>
    <t>0.1474087472435157</t>
  </si>
  <si>
    <t xml:space="preserve"> woman in white shirt and black pants playing a game of tennis.</t>
  </si>
  <si>
    <t>1.3931265800855313</t>
  </si>
  <si>
    <t>0.1453194703765695</t>
  </si>
  <si>
    <t>1.4337435770487925</t>
  </si>
  <si>
    <t>1.2211334813128885</t>
  </si>
  <si>
    <t>0.24114723709738284</t>
  </si>
  <si>
    <t xml:space="preserve"> umpire, catcher, and catcher in baseball game.</t>
  </si>
  <si>
    <t>0.7487679607159968</t>
  </si>
  <si>
    <t>0.10696188992078881</t>
  </si>
  <si>
    <t>1.4932345687672937</t>
  </si>
  <si>
    <t>0.35468907823925744</t>
  </si>
  <si>
    <t>0.17515402371067498</t>
  </si>
  <si>
    <t>0.2517818540814416</t>
  </si>
  <si>
    <t xml:space="preserve"> man holding a tennis racket and tennis ball.</t>
  </si>
  <si>
    <t>0.6285666500592266</t>
  </si>
  <si>
    <t>0.6969540205218658</t>
  </si>
  <si>
    <t>0.6771219109764864</t>
  </si>
  <si>
    <t>0.4226221130187616</t>
  </si>
  <si>
    <t>0.5380884287853995</t>
  </si>
  <si>
    <t>0.25293507502010704</t>
  </si>
  <si>
    <t>1.1945211714775401</t>
  </si>
  <si>
    <t>0.13169983732192553</t>
  </si>
  <si>
    <t>1.2508168725711806</t>
  </si>
  <si>
    <t>0.11466282832793877</t>
  </si>
  <si>
    <t xml:space="preserve"> base ball player is about to throw the ball</t>
  </si>
  <si>
    <t>0.8637458744086199</t>
  </si>
  <si>
    <t>1.083770564243119</t>
  </si>
  <si>
    <t>0.48856604119021035</t>
  </si>
  <si>
    <t>0.21204736304688324</t>
  </si>
  <si>
    <t>0.39967653745431525</t>
  </si>
  <si>
    <t>1.0188948834516511</t>
  </si>
  <si>
    <t>0.1637952307842718</t>
  </si>
  <si>
    <t>th birthday cake with a tennis player on the back</t>
  </si>
  <si>
    <t>0.7374105557568346</t>
  </si>
  <si>
    <t>0.19511118393427887</t>
  </si>
  <si>
    <t>0.20591369444974253</t>
  </si>
  <si>
    <t xml:space="preserve"> people that are snowboarding in the snow</t>
  </si>
  <si>
    <t>1.1519498692242618</t>
  </si>
  <si>
    <t>0.3256725140241501</t>
  </si>
  <si>
    <t xml:space="preserve"> a soccer game is being played on a field</t>
  </si>
  <si>
    <t>0.8349081629231084</t>
  </si>
  <si>
    <t>0.24573297073297073</t>
  </si>
  <si>
    <t>1.3202769254275442</t>
  </si>
  <si>
    <t>0.8485893632948825</t>
  </si>
  <si>
    <t>0.3109229174343005</t>
  </si>
  <si>
    <t>1.0331615450150191</t>
  </si>
  <si>
    <t>0.3482088230920184</t>
  </si>
  <si>
    <t>0.25332102545555923</t>
  </si>
  <si>
    <t>0.12664827633083464</t>
  </si>
  <si>
    <t>0.32692425721858004</t>
  </si>
  <si>
    <t>0.33106749939043445</t>
  </si>
  <si>
    <t>0.5000491404238626</t>
  </si>
  <si>
    <t>0.14745300570988645</t>
  </si>
  <si>
    <t>0.5805969111141781</t>
  </si>
  <si>
    <t>0.18251881384105947</t>
  </si>
  <si>
    <t xml:space="preserve"> basebal player swings at a baseball</t>
  </si>
  <si>
    <t>1.3367733006725704</t>
  </si>
  <si>
    <t>0.30696108004531786</t>
  </si>
  <si>
    <t xml:space="preserve"> tennis ball is sitting on a racket.</t>
  </si>
  <si>
    <t>0.5203349739745564</t>
  </si>
  <si>
    <t>0.5530303980677233</t>
  </si>
  <si>
    <t xml:space="preserve"> is an image of a baseball player throwing a ball</t>
  </si>
  <si>
    <t>0.5959395682182618</t>
  </si>
  <si>
    <t>0.5019724248795793</t>
  </si>
  <si>
    <t>0.34124260878192725</t>
  </si>
  <si>
    <t xml:space="preserve"> bear is playing with a ball in the water</t>
  </si>
  <si>
    <t>1.354667068025622</t>
  </si>
  <si>
    <t>0.9187969785266515</t>
  </si>
  <si>
    <t>0.12693748725109733</t>
  </si>
  <si>
    <t xml:space="preserve"> man in red shirt and blue pants playing tennis</t>
  </si>
  <si>
    <t>1.301220547169922</t>
  </si>
  <si>
    <t>0.17694065194065192</t>
  </si>
  <si>
    <t xml:space="preserve"> umpire and catcher are on the field</t>
  </si>
  <si>
    <t>1.3589006287518552</t>
  </si>
  <si>
    <t xml:space="preserve"> a person is sitting on a bench</t>
  </si>
  <si>
    <t>0.5333862644301197</t>
  </si>
  <si>
    <t>0.4427869540675685</t>
  </si>
  <si>
    <t xml:space="preserve"> man in yellow shirt and black shorts playing tennis.</t>
  </si>
  <si>
    <t>1.0846768167220333</t>
  </si>
  <si>
    <t>0.2256888326330019</t>
  </si>
  <si>
    <t>0.3007765284579976</t>
  </si>
  <si>
    <t>0.9034004661883495</t>
  </si>
  <si>
    <t>0.2559962135819759</t>
  </si>
  <si>
    <t xml:space="preserve"> man in black shirt and white shorts playing tennis</t>
  </si>
  <si>
    <t>1.2886180498411297</t>
  </si>
  <si>
    <t>0.10296249532360642</t>
  </si>
  <si>
    <t xml:space="preserve"> boy in blue kicking a soccer ball</t>
  </si>
  <si>
    <t>1.4401389710381212</t>
  </si>
  <si>
    <t>0.12132555127230286</t>
  </si>
  <si>
    <t xml:space="preserve"> people playing a game of soccer on a field</t>
  </si>
  <si>
    <t>0.5459238308688177</t>
  </si>
  <si>
    <t>0.15910213243546578</t>
  </si>
  <si>
    <t xml:space="preserve"> is a baseball game being played by a pitcher</t>
  </si>
  <si>
    <t>0.6892786014908758</t>
  </si>
  <si>
    <t>0.21315498737373736</t>
  </si>
  <si>
    <t xml:space="preserve"> men standing on a field with a soccer ball.</t>
  </si>
  <si>
    <t>1.186034577232216</t>
  </si>
  <si>
    <t>0.21043771444381645</t>
  </si>
  <si>
    <t>0.39684411179649276</t>
  </si>
  <si>
    <t>0.6921153745749673</t>
  </si>
  <si>
    <t>0.16396974719696888</t>
  </si>
  <si>
    <t xml:space="preserve"> man in a baseball uniform holding a bottle of water.</t>
  </si>
  <si>
    <t>0.7010404412791069</t>
  </si>
  <si>
    <t>0.19991831146872094</t>
  </si>
  <si>
    <t>1.3912801967147965</t>
  </si>
  <si>
    <t>0.4698166288062454</t>
  </si>
  <si>
    <t>0.3243118925119625</t>
  </si>
  <si>
    <t>0.16128547594605175</t>
  </si>
  <si>
    <t>0.3471452326987644</t>
  </si>
  <si>
    <t xml:space="preserve"> baseball player swings his bat at a ball</t>
  </si>
  <si>
    <t>0.5203082453546027</t>
  </si>
  <si>
    <t>0.2583200351984661</t>
  </si>
  <si>
    <t xml:space="preserve"> little boy is swinging a bat at a ball</t>
  </si>
  <si>
    <t>1.2871773949651195</t>
  </si>
  <si>
    <t>0.31570265125820685</t>
  </si>
  <si>
    <t>1.3324095084924683</t>
  </si>
  <si>
    <t>0.24216508961823804</t>
  </si>
  <si>
    <t>1.4451223842466407</t>
  </si>
  <si>
    <t>0.21571923765929815</t>
  </si>
  <si>
    <t xml:space="preserve"> woman in white shirt and white skirt playing tennis.</t>
  </si>
  <si>
    <t>0.5775923570856542</t>
  </si>
  <si>
    <t xml:space="preserve"> man in white shirt and blue shorts playing tennis</t>
  </si>
  <si>
    <t>1.0225386526185942</t>
  </si>
  <si>
    <t>0.14608426704014943</t>
  </si>
  <si>
    <t xml:space="preserve"> made of chocolate and a banana made with a chocolate frosted cake</t>
  </si>
  <si>
    <t>0.11765938304925994</t>
  </si>
  <si>
    <t>1.371932004879464</t>
  </si>
  <si>
    <t>0.4268945692755217</t>
  </si>
  <si>
    <t xml:space="preserve"> men playing a game of basketball on a court</t>
  </si>
  <si>
    <t>0.6130128664685413</t>
  </si>
  <si>
    <t>0.10540925533894598</t>
  </si>
  <si>
    <t>0.19664594664594665</t>
  </si>
  <si>
    <t xml:space="preserve"> base ball player swings his bat at a baseball game.</t>
  </si>
  <si>
    <t>0.7423011541699917</t>
  </si>
  <si>
    <t>0.3555064017104904</t>
  </si>
  <si>
    <t xml:space="preserve"> little boy is swinging a bat at a ball.</t>
  </si>
  <si>
    <t>0.7839426907433442</t>
  </si>
  <si>
    <t xml:space="preserve"> man and woman standing on a skateboard.</t>
  </si>
  <si>
    <t>1.2122411581833683</t>
  </si>
  <si>
    <t xml:space="preserve"> pitcher throwing a pitch from the mound.</t>
  </si>
  <si>
    <t>0.6413497007838179</t>
  </si>
  <si>
    <t>0.2484284133423448</t>
  </si>
  <si>
    <t xml:space="preserve"> is a tennis player getting ready to hit the ball</t>
  </si>
  <si>
    <t>0.6977494416499583</t>
  </si>
  <si>
    <t>0.24558945468470647</t>
  </si>
  <si>
    <t>1.1187837426185712</t>
  </si>
  <si>
    <t>0.12099847951779548</t>
  </si>
  <si>
    <t>0.9861037128643505</t>
  </si>
  <si>
    <t>0.16961878662533786</t>
  </si>
  <si>
    <t>1.2524428491340647</t>
  </si>
  <si>
    <t>0.24114206564436502</t>
  </si>
  <si>
    <t>1.396657374024198</t>
  </si>
  <si>
    <t>0.30678932022039684</t>
  </si>
  <si>
    <t>0.11441049069621242</t>
  </si>
  <si>
    <t>0.1794376757263355</t>
  </si>
  <si>
    <t xml:space="preserve"> umpire and catcher in a baseball game.</t>
  </si>
  <si>
    <t>1.3821717968402991</t>
  </si>
  <si>
    <t>0.2685742411538565</t>
  </si>
  <si>
    <t>0.15931580164126066</t>
  </si>
  <si>
    <t>1.4661793676864894</t>
  </si>
  <si>
    <t>0.2385291311275477</t>
  </si>
  <si>
    <t>0.12100518276540287</t>
  </si>
  <si>
    <t>0.10234285766213265</t>
  </si>
  <si>
    <t>0.6647920284331844</t>
  </si>
  <si>
    <t>0.13732760295260293</t>
  </si>
  <si>
    <t xml:space="preserve"> man in red shirt throwing a baseball.</t>
  </si>
  <si>
    <t>1.3136313793241317</t>
  </si>
  <si>
    <t>0.23906206134664298</t>
  </si>
  <si>
    <t xml:space="preserve"> soccer player is kicking a soccer ball.</t>
  </si>
  <si>
    <t>0.5757076729953517</t>
  </si>
  <si>
    <t>0.21026012375255507</t>
  </si>
  <si>
    <t>1.0257620759974815</t>
  </si>
  <si>
    <t xml:space="preserve"> man in white is playing tennis on the court</t>
  </si>
  <si>
    <t>1.1009621262872287</t>
  </si>
  <si>
    <t>0.3345943448086305</t>
  </si>
  <si>
    <t xml:space="preserve"> polar bear is playing with a frisbee in the water</t>
  </si>
  <si>
    <t>1.2950189559834238</t>
  </si>
  <si>
    <t>0.3841164994811484</t>
  </si>
  <si>
    <t xml:space="preserve"> male tennis player in blue shirt and white shorts playing tennis.</t>
  </si>
  <si>
    <t>0.5909564424893157</t>
  </si>
  <si>
    <t>0.3186271197668257</t>
  </si>
  <si>
    <t xml:space="preserve"> young men are playing soccer on a field.</t>
  </si>
  <si>
    <t>1.331733024387003</t>
  </si>
  <si>
    <t>0.2731946448613115</t>
  </si>
  <si>
    <t xml:space="preserve"> man in blue shorts playing soccer on a green field</t>
  </si>
  <si>
    <t>0.6580809612375471</t>
  </si>
  <si>
    <t>0.17085692517909684</t>
  </si>
  <si>
    <t xml:space="preserve"> young baseball player swinging a bat at a ball.</t>
  </si>
  <si>
    <t>0.7550801190814159</t>
  </si>
  <si>
    <t>0.2715444476166467</t>
  </si>
  <si>
    <t>0.8975978680856671</t>
  </si>
  <si>
    <t>0.17547562820623272</t>
  </si>
  <si>
    <t xml:space="preserve"> is a baseball player that is swinging a bat</t>
  </si>
  <si>
    <t>0.8135796408412751</t>
  </si>
  <si>
    <t>0.37431257014590347</t>
  </si>
  <si>
    <t>0.8348452899499339</t>
  </si>
  <si>
    <t>0.12509449919033938</t>
  </si>
  <si>
    <t xml:space="preserve"> image of a soccer player kicking a soccer ball</t>
  </si>
  <si>
    <t>1.090028145110324</t>
  </si>
  <si>
    <t>0.4350616673156356</t>
  </si>
  <si>
    <t>1.1602060577439772</t>
  </si>
  <si>
    <t>0.30965970862305714</t>
  </si>
  <si>
    <t xml:space="preserve"> young boys playing soccer on a field</t>
  </si>
  <si>
    <t>0.8262661936125775</t>
  </si>
  <si>
    <t>0.2972742912893506</t>
  </si>
  <si>
    <t xml:space="preserve"> man in orange shirt and black shorts playing tennis</t>
  </si>
  <si>
    <t>0.8259412415482899</t>
  </si>
  <si>
    <t>0.2014680134680135</t>
  </si>
  <si>
    <t>1.381726201981937</t>
  </si>
  <si>
    <t>0.3564045584045584</t>
  </si>
  <si>
    <t>0.8039860024828477</t>
  </si>
  <si>
    <t>1.0265504313455733</t>
  </si>
  <si>
    <t>0.3257516688918558</t>
  </si>
  <si>
    <t xml:space="preserve"> is an image of a man playing tennis</t>
  </si>
  <si>
    <t>0.5812945414679694</t>
  </si>
  <si>
    <t xml:space="preserve"> tennis player is serving the ball during a match</t>
  </si>
  <si>
    <t>0.8281373079700463</t>
  </si>
  <si>
    <t>0.14472934472934473</t>
  </si>
  <si>
    <t>0.9242910716087123</t>
  </si>
  <si>
    <t>0.3421743377167905</t>
  </si>
  <si>
    <t xml:space="preserve"> people playing tennis on a green court</t>
  </si>
  <si>
    <t>0.7955346141578984</t>
  </si>
  <si>
    <t>0.11052831880111298</t>
  </si>
  <si>
    <t xml:space="preserve"> baseball player is about to throw a ball.</t>
  </si>
  <si>
    <t>1.2236024703869537</t>
  </si>
  <si>
    <t>0.2188888888888889</t>
  </si>
  <si>
    <t xml:space="preserve"> baseball player swings his bat at a baseball game</t>
  </si>
  <si>
    <t>0.3299444444444445</t>
  </si>
  <si>
    <t>1.361475269887458</t>
  </si>
  <si>
    <t>0.15526217717611848</t>
  </si>
  <si>
    <t xml:space="preserve"> woman in a blue shirt is holding a baseball bat</t>
  </si>
  <si>
    <t>0.6421952811587722</t>
  </si>
  <si>
    <t>0.21573316747006688</t>
  </si>
  <si>
    <t xml:space="preserve"> little girl is holding a tennis racket</t>
  </si>
  <si>
    <t>0.38492167633277447</t>
  </si>
  <si>
    <t xml:space="preserve"> man in a brown shirt is playing tennis</t>
  </si>
  <si>
    <t>1.0105366886618496</t>
  </si>
  <si>
    <t>0.15216708710808852</t>
  </si>
  <si>
    <t xml:space="preserve"> little boy is kicking a soccer ball.</t>
  </si>
  <si>
    <t>0.38670580350431416</t>
  </si>
  <si>
    <t>1.4791244509289445</t>
  </si>
  <si>
    <t>0.4064839390812504</t>
  </si>
  <si>
    <t xml:space="preserve"> women playing soccer on a grassy field.</t>
  </si>
  <si>
    <t>1.0718770195494163</t>
  </si>
  <si>
    <t xml:space="preserve"> rugby players are playing soccer on a field</t>
  </si>
  <si>
    <t>0.9027824168473769</t>
  </si>
  <si>
    <t>0.12031854926056669</t>
  </si>
  <si>
    <t>0.8996375358294416</t>
  </si>
  <si>
    <t>0.14739398084815322</t>
  </si>
  <si>
    <t>1.3562752245687053</t>
  </si>
  <si>
    <t>0.22470161889459042</t>
  </si>
  <si>
    <t xml:space="preserve"> person on a tennis court with a racquet.</t>
  </si>
  <si>
    <t>0.6734939293569846</t>
  </si>
  <si>
    <t>0.18408181592964198</t>
  </si>
  <si>
    <t>1.490801303674596</t>
  </si>
  <si>
    <t>0.35001485085722744</t>
  </si>
  <si>
    <t xml:space="preserve"> baseball player swings the bat at a baseball game</t>
  </si>
  <si>
    <t>1.3039716042294311</t>
  </si>
  <si>
    <t>0.3608761080189652</t>
  </si>
  <si>
    <t>0.9619279055762504</t>
  </si>
  <si>
    <t>0.8307018474412792</t>
  </si>
  <si>
    <t>0.5426068876584272</t>
  </si>
  <si>
    <t xml:space="preserve"> little girls are playing with a frisbee</t>
  </si>
  <si>
    <t>1.0673621134189677</t>
  </si>
  <si>
    <t>0.1393126065745521</t>
  </si>
  <si>
    <t xml:space="preserve"> man in baseball uniform holding a baseball bat</t>
  </si>
  <si>
    <t>1.2382826947104095</t>
  </si>
  <si>
    <t>0.20244759023214126</t>
  </si>
  <si>
    <t xml:space="preserve"> teams playing soccer on a field with another player.</t>
  </si>
  <si>
    <t>1.400996747269256</t>
  </si>
  <si>
    <t>0.9801018259855985</t>
  </si>
  <si>
    <t>0.1936352888733841</t>
  </si>
  <si>
    <t>1.4679078401690515</t>
  </si>
  <si>
    <t>0.2457315982484948</t>
  </si>
  <si>
    <t xml:space="preserve"> woman in pink is playing tennis on the court.</t>
  </si>
  <si>
    <t>1.4970030845460758</t>
  </si>
  <si>
    <t>0.19659721545399492</t>
  </si>
  <si>
    <t xml:space="preserve"> guys playing soccer on a field with a referee watching</t>
  </si>
  <si>
    <t>0.5616058384303141</t>
  </si>
  <si>
    <t>1.3307987433243853</t>
  </si>
  <si>
    <t>0.1844135802469136</t>
  </si>
  <si>
    <t>1.0982816457760243</t>
  </si>
  <si>
    <t>0.5550227665776921</t>
  </si>
  <si>
    <t>0.38312923123517106</t>
  </si>
  <si>
    <t>0.19053627645285992</t>
  </si>
  <si>
    <t>0.3765544871794872</t>
  </si>
  <si>
    <t xml:space="preserve"> young woman is playing tennis on the court.</t>
  </si>
  <si>
    <t>0.6256234867067756</t>
  </si>
  <si>
    <t>0.26085556418889755</t>
  </si>
  <si>
    <t>1.2485142068620079</t>
  </si>
  <si>
    <t>0.1943338307782752</t>
  </si>
  <si>
    <t>1.3731936564974854</t>
  </si>
  <si>
    <t>0.5655651230989548</t>
  </si>
  <si>
    <t xml:space="preserve"> male tennis player in white is playing tennis</t>
  </si>
  <si>
    <t>1.1393032274726038</t>
  </si>
  <si>
    <t>0.12983682999940496</t>
  </si>
  <si>
    <t>1.3987719932353824</t>
  </si>
  <si>
    <t>0.43821589361817337</t>
  </si>
  <si>
    <t>0.9784527820310449</t>
  </si>
  <si>
    <t xml:space="preserve"> pitcher is throwing a pitch on a baseball field.</t>
  </si>
  <si>
    <t>1.3174995160726963</t>
  </si>
  <si>
    <t>0.3571774405801158</t>
  </si>
  <si>
    <t>0.7552491105978593</t>
  </si>
  <si>
    <t>0.5096802789038573</t>
  </si>
  <si>
    <t>0.4099212498595153</t>
  </si>
  <si>
    <t>0.3104977267802842</t>
  </si>
  <si>
    <t xml:space="preserve"> elephant is walking through the grass with a man watching him</t>
  </si>
  <si>
    <t>0.6014667181526642</t>
  </si>
  <si>
    <t>0.19990152269686162</t>
  </si>
  <si>
    <t xml:space="preserve"> man playing tennis on a red wall</t>
  </si>
  <si>
    <t>0.6751764174023801</t>
  </si>
  <si>
    <t>0.2696790154809076</t>
  </si>
  <si>
    <t xml:space="preserve"> is a close up of a man playing tennis</t>
  </si>
  <si>
    <t>0.7935749267080565</t>
  </si>
  <si>
    <t>0.17910977910977915</t>
  </si>
  <si>
    <t xml:space="preserve"> man in a tie and a tie holding a bottle of beer.</t>
  </si>
  <si>
    <t>1.0669930969277455</t>
  </si>
  <si>
    <t>0.2794861153424649</t>
  </si>
  <si>
    <t xml:space="preserve"> man is playing tennis on a grass court</t>
  </si>
  <si>
    <t>0.6706086086046273</t>
  </si>
  <si>
    <t>0.18924599970307818</t>
  </si>
  <si>
    <t xml:space="preserve"> baseball player throwing a baseball during a baseball game.</t>
  </si>
  <si>
    <t>1.2410123780195321</t>
  </si>
  <si>
    <t>0.4481608136337941</t>
  </si>
  <si>
    <t>0.7114127476743116</t>
  </si>
  <si>
    <t>0.24755490893448878</t>
  </si>
  <si>
    <t xml:space="preserve"> is a man that is playing tennis on a court</t>
  </si>
  <si>
    <t>0.2763550558776258</t>
  </si>
  <si>
    <t xml:space="preserve"> baseball player throwing a pitch from the mound.</t>
  </si>
  <si>
    <t>1.3662359371076744</t>
  </si>
  <si>
    <t>0.3090218423551757</t>
  </si>
  <si>
    <t xml:space="preserve"> men are playing frisbee on a field</t>
  </si>
  <si>
    <t>0.7749899489513122</t>
  </si>
  <si>
    <t>0.11818957236990575</t>
  </si>
  <si>
    <t>1.3586457603991808</t>
  </si>
  <si>
    <t>0.3368867089700423</t>
  </si>
  <si>
    <t xml:space="preserve"> woman in red is playing tennis on a court</t>
  </si>
  <si>
    <t>1.4939543319808444</t>
  </si>
  <si>
    <t>0.18351070226070226</t>
  </si>
  <si>
    <t>1.3627810467552885</t>
  </si>
  <si>
    <t>1.3449116094223674</t>
  </si>
  <si>
    <t>0.2108741329289494</t>
  </si>
  <si>
    <t xml:space="preserve"> young baseball player pitching a baseball on a field.</t>
  </si>
  <si>
    <t>0.28305295932281826</t>
  </si>
  <si>
    <t>1.4000830815048677</t>
  </si>
  <si>
    <t>0.41804040404040405</t>
  </si>
  <si>
    <t xml:space="preserve"> man holding a baseball bat and a baseball bat</t>
  </si>
  <si>
    <t>1.4224762428840168</t>
  </si>
  <si>
    <t>0.20323404990071658</t>
  </si>
  <si>
    <t xml:space="preserve"> young boy is kicking a soccer ball</t>
  </si>
  <si>
    <t>0.5147943207061285</t>
  </si>
  <si>
    <t>0.32783557221701554</t>
  </si>
  <si>
    <t>0.9212996853669074</t>
  </si>
  <si>
    <t>0.10314475370873502</t>
  </si>
  <si>
    <t>0.7982846788819026</t>
  </si>
  <si>
    <t>0.15289229197175083</t>
  </si>
  <si>
    <t xml:space="preserve"> baseball players on a field with a catcher</t>
  </si>
  <si>
    <t>0.5924422697511231</t>
  </si>
  <si>
    <t>0.12340395438171514</t>
  </si>
  <si>
    <t xml:space="preserve"> boy is playing tennis on the court</t>
  </si>
  <si>
    <t>1.0031515468910448</t>
  </si>
  <si>
    <t>0.16013358565142816</t>
  </si>
  <si>
    <t xml:space="preserve"> soccer goalie is kicking a soccer ball</t>
  </si>
  <si>
    <t>1.2815078982418568</t>
  </si>
  <si>
    <t>0.21062076880370562</t>
  </si>
  <si>
    <t>0.7516100918764039</t>
  </si>
  <si>
    <t xml:space="preserve"> woman in a tennis outfit playing tennis.</t>
  </si>
  <si>
    <t>1.4072103268347114</t>
  </si>
  <si>
    <t>0.2249872769835756</t>
  </si>
  <si>
    <t xml:space="preserve"> baseball player swinging a bat at a baseball.</t>
  </si>
  <si>
    <t>0.9752384419461948</t>
  </si>
  <si>
    <t>0.30505895691609974</t>
  </si>
  <si>
    <t xml:space="preserve"> a group of people playing soccer on a field</t>
  </si>
  <si>
    <t>1.0380849013520697</t>
  </si>
  <si>
    <t>0.3849429479985036</t>
  </si>
  <si>
    <t>0.11435687524842911</t>
  </si>
  <si>
    <t>1.4150606441159561</t>
  </si>
  <si>
    <t>0.30369782480893587</t>
  </si>
  <si>
    <t xml:space="preserve"> man in red shirt throwing a baseball</t>
  </si>
  <si>
    <t>0.9549345962419878</t>
  </si>
  <si>
    <t>0.21535879509445985</t>
  </si>
  <si>
    <t xml:space="preserve"> a woman is sitting on the ground with a teddy bear</t>
  </si>
  <si>
    <t xml:space="preserve"> man holding a beer and a bottle of wine</t>
  </si>
  <si>
    <t>1.3200919421232857</t>
  </si>
  <si>
    <t>0.20149680566347233</t>
  </si>
  <si>
    <t xml:space="preserve"> baseball player is getting ready to throw the ball</t>
  </si>
  <si>
    <t>1.3430525894926086</t>
  </si>
  <si>
    <t>0.18978243978243978</t>
  </si>
  <si>
    <t>0.8703446893714681</t>
  </si>
  <si>
    <t>0.33401141040029925</t>
  </si>
  <si>
    <t>0.14364399733954109</t>
  </si>
  <si>
    <t>1.1686280629230281</t>
  </si>
  <si>
    <t xml:space="preserve"> baseball player is about to throw the ball</t>
  </si>
  <si>
    <t>1.3662804026097084</t>
  </si>
  <si>
    <t>0.23039602608001514</t>
  </si>
  <si>
    <t>0.5776630892699174</t>
  </si>
  <si>
    <t>0.38185022210613584</t>
  </si>
  <si>
    <t>0.20250249404215923</t>
  </si>
  <si>
    <t xml:space="preserve"> man in black shirt and white pants standing on a baseball field.</t>
  </si>
  <si>
    <t>1.0538969342109745</t>
  </si>
  <si>
    <t>0.30916601830084006</t>
  </si>
  <si>
    <t>0.5221364480690365</t>
  </si>
  <si>
    <t xml:space="preserve"> woman is standing on the base ball field.</t>
  </si>
  <si>
    <t>0.9568383886085192</t>
  </si>
  <si>
    <t>0.10526510526510528</t>
  </si>
  <si>
    <t xml:space="preserve"> young boy is playing tennis on the court</t>
  </si>
  <si>
    <t>1.0835862389564221</t>
  </si>
  <si>
    <t>0.25492239569397107</t>
  </si>
  <si>
    <t>0.15999999999999998</t>
  </si>
  <si>
    <t>0.14454266269833746</t>
  </si>
  <si>
    <t xml:space="preserve"> man playing tennis on a green court</t>
  </si>
  <si>
    <t>0.6432687917545087</t>
  </si>
  <si>
    <t>0.3575698042474934</t>
  </si>
  <si>
    <t xml:space="preserve"> image of a man throwing a baseball</t>
  </si>
  <si>
    <t>0.9951876008441898</t>
  </si>
  <si>
    <t>0.32571204096451395</t>
  </si>
  <si>
    <t xml:space="preserve"> a man and a woman playing frisbee outside</t>
  </si>
  <si>
    <t>0.6766624478165731</t>
  </si>
  <si>
    <t>0.20546887562121546</t>
  </si>
  <si>
    <t>1.0128166900100695</t>
  </si>
  <si>
    <t>0.27699680068043875</t>
  </si>
  <si>
    <t xml:space="preserve"> man is playing tennis on a blue court</t>
  </si>
  <si>
    <t>1.449795746939783</t>
  </si>
  <si>
    <t>0.11381046813286164</t>
  </si>
  <si>
    <t>0.7841506679891395</t>
  </si>
  <si>
    <t>0.3514923378506901</t>
  </si>
  <si>
    <t>0.16803543108638713</t>
  </si>
  <si>
    <t>0.1911444122147138</t>
  </si>
  <si>
    <t>1.3008768069153702</t>
  </si>
  <si>
    <t>0.24386429303168394</t>
  </si>
  <si>
    <t xml:space="preserve"> number of people playing soccer on a field</t>
  </si>
  <si>
    <t>1.3987574430752208</t>
  </si>
  <si>
    <t>0.19290647145483555</t>
  </si>
  <si>
    <t>1.1446728621194975</t>
  </si>
  <si>
    <t>0.24195286195286198</t>
  </si>
  <si>
    <t>0.24133501073781746</t>
  </si>
  <si>
    <t>0.8134106350724758</t>
  </si>
  <si>
    <t>0.7476743906106103</t>
  </si>
  <si>
    <t>0.4784039230795017</t>
  </si>
  <si>
    <t xml:space="preserve"> baseball player is swinging his bat at a baseball game</t>
  </si>
  <si>
    <t>0.7159285607089666</t>
  </si>
  <si>
    <t>0.28966540124836965</t>
  </si>
  <si>
    <t xml:space="preserve"> woman in red is playing tennis on the court.</t>
  </si>
  <si>
    <t>0.2673422465876035</t>
  </si>
  <si>
    <t>1.4360388034224052</t>
  </si>
  <si>
    <t>0.36075758998584573</t>
  </si>
  <si>
    <t>0.18204651199034363</t>
  </si>
  <si>
    <t>0.23754040653685426</t>
  </si>
  <si>
    <t xml:space="preserve"> baseball player is wearing a green shirt and a yellow and black baseball hat</t>
  </si>
  <si>
    <t>0.5250304271048817</t>
  </si>
  <si>
    <t>0.20552858490678708</t>
  </si>
  <si>
    <t xml:space="preserve"> man in white shorts and a white shirt playing tennis</t>
  </si>
  <si>
    <t>1.4149565380594313</t>
  </si>
  <si>
    <t>0.19270011030021136</t>
  </si>
  <si>
    <t>1.2089854573618384</t>
  </si>
  <si>
    <t>0.20270704167792214</t>
  </si>
  <si>
    <t>1.1247991043590306</t>
  </si>
  <si>
    <t>0.2027385606550327</t>
  </si>
  <si>
    <t>0.6674745003265631</t>
  </si>
  <si>
    <t>0.3888022285465693</t>
  </si>
  <si>
    <t>0.9904175494405597</t>
  </si>
  <si>
    <t>0.36028192405015713</t>
  </si>
  <si>
    <t>0.1613938959935321</t>
  </si>
  <si>
    <t xml:space="preserve"> a little boy is throwing a baseball</t>
  </si>
  <si>
    <t>1.4197157574595531</t>
  </si>
  <si>
    <t>0.1766137370950544</t>
  </si>
  <si>
    <t xml:space="preserve"> is a baseball player that is on the field</t>
  </si>
  <si>
    <t>1.0724702812378504</t>
  </si>
  <si>
    <t>0.28856916745805633</t>
  </si>
  <si>
    <t xml:space="preserve"> young man playing soccer on a green field.</t>
  </si>
  <si>
    <t>1.3343177065834766</t>
  </si>
  <si>
    <t>0.2499354297965409</t>
  </si>
  <si>
    <t>0.27303484279871854</t>
  </si>
  <si>
    <t xml:space="preserve"> people playing a game of soccer on a court</t>
  </si>
  <si>
    <t>1.2930638829924028</t>
  </si>
  <si>
    <t>0.2839206883651328</t>
  </si>
  <si>
    <t>1.4482618155932754</t>
  </si>
  <si>
    <t>0.28392876964305536</t>
  </si>
  <si>
    <t>0.6543109448399923</t>
  </si>
  <si>
    <t>0.47991908236259384</t>
  </si>
  <si>
    <t>0.2202445247572802</t>
  </si>
  <si>
    <t>0.31416350705778645</t>
  </si>
  <si>
    <t xml:space="preserve"> young boy is playing with a soccer ball.</t>
  </si>
  <si>
    <t>0.2807965337132004</t>
  </si>
  <si>
    <t xml:space="preserve"> people are playing with a frisbee on the beach</t>
  </si>
  <si>
    <t>1.1865233405153117</t>
  </si>
  <si>
    <t>0.3165242165242165</t>
  </si>
  <si>
    <t>0.29507731958762884</t>
  </si>
  <si>
    <t>1.1377556699250633</t>
  </si>
  <si>
    <t>0.30635366005736375</t>
  </si>
  <si>
    <t xml:space="preserve"> pitcher throwing a pitch from the mound during a baseball game.</t>
  </si>
  <si>
    <t>0.7414229049293258</t>
  </si>
  <si>
    <t>0.2595029564669034</t>
  </si>
  <si>
    <t xml:space="preserve"> basebal player is ready to swing at the ball</t>
  </si>
  <si>
    <t>1.4391495392906077</t>
  </si>
  <si>
    <t>0.10631333762461212</t>
  </si>
  <si>
    <t xml:space="preserve"> batter is ready to swing at the ball</t>
  </si>
  <si>
    <t>1.246227592619623</t>
  </si>
  <si>
    <t xml:space="preserve"> woman in a short skirt playing tennis.</t>
  </si>
  <si>
    <t>1.2046647146512797</t>
  </si>
  <si>
    <t>0.18250264021692592</t>
  </si>
  <si>
    <t xml:space="preserve"> little boy is swinging a baseball bat</t>
  </si>
  <si>
    <t>1.3406946544516631</t>
  </si>
  <si>
    <t>0.11670038659638808</t>
  </si>
  <si>
    <t>0.6216582186255114</t>
  </si>
  <si>
    <t>0.5976143046671969</t>
  </si>
  <si>
    <t>0.28257865193020626</t>
  </si>
  <si>
    <t>1.0501219663287897</t>
  </si>
  <si>
    <t>0.20915731915537403</t>
  </si>
  <si>
    <t xml:space="preserve"> baseball player sliding into base on field.</t>
  </si>
  <si>
    <t>0.6844922847517885</t>
  </si>
  <si>
    <t>0.1391449695622625</t>
  </si>
  <si>
    <t xml:space="preserve"> woman in a field kicking a soccer ball</t>
  </si>
  <si>
    <t>0.9800169606343182</t>
  </si>
  <si>
    <t>0.25059186995180305</t>
  </si>
  <si>
    <t xml:space="preserve"> boy is swinging a baseball bat at a baseball game.</t>
  </si>
  <si>
    <t>0.5020571675305203</t>
  </si>
  <si>
    <t>0.2404450487783821</t>
  </si>
  <si>
    <t xml:space="preserve"> bowl of cereal and a bottle of milk on a dirty floor.</t>
  </si>
  <si>
    <t>0.9751364575699317</t>
  </si>
  <si>
    <t>0.1250324188217848</t>
  </si>
  <si>
    <t>1.241994650984347</t>
  </si>
  <si>
    <t>0.18179560451467724</t>
  </si>
  <si>
    <t>0.10027100715641997</t>
  </si>
  <si>
    <t>0.28574481514199385</t>
  </si>
  <si>
    <t>0.8045910393281046</t>
  </si>
  <si>
    <t>0.4094515938802491</t>
  </si>
  <si>
    <t>throom with a urinal and trash can</t>
  </si>
  <si>
    <t>1.3092357998676556</t>
  </si>
  <si>
    <t>0.10569201482617077</t>
  </si>
  <si>
    <t xml:space="preserve"> toilet with the seat up in a bathroom</t>
  </si>
  <si>
    <t>1.0808660408500708</t>
  </si>
  <si>
    <t>0.3056218278632399</t>
  </si>
  <si>
    <t xml:space="preserve"> is a person that is sitting on a toilet</t>
  </si>
  <si>
    <t>0.10917354250687586</t>
  </si>
  <si>
    <t>1.4140614420161193</t>
  </si>
  <si>
    <t>0.5394867042971137</t>
  </si>
  <si>
    <t>0.36780397570319046</t>
  </si>
  <si>
    <t xml:space="preserve"> small bathroom with a toilet and sink in it</t>
  </si>
  <si>
    <t>1.043938095672814</t>
  </si>
  <si>
    <t>0.2699046015712682</t>
  </si>
  <si>
    <t xml:space="preserve"> toilet with a bottle of liquid next to it</t>
  </si>
  <si>
    <t>1.4095132341456802</t>
  </si>
  <si>
    <t>0.1175990675990676</t>
  </si>
  <si>
    <t>1.445614974892294</t>
  </si>
  <si>
    <t>0.17752947476994826</t>
  </si>
  <si>
    <t xml:space="preserve"> toilet with a bottle of water in it</t>
  </si>
  <si>
    <t>1.350316419781469</t>
  </si>
  <si>
    <t>0.28434249845074416</t>
  </si>
  <si>
    <t xml:space="preserve"> fancy toilet with a fancy lid and a remote control.</t>
  </si>
  <si>
    <t>1.0635183891918014</t>
  </si>
  <si>
    <t>0.24759387890578682</t>
  </si>
  <si>
    <t xml:space="preserve"> small public toilet with a white toilet and a trash can</t>
  </si>
  <si>
    <t>0.9777517737036447</t>
  </si>
  <si>
    <t>0.2880690499647007</t>
  </si>
  <si>
    <t xml:space="preserve"> toilet with a toilet and a sink in a bathroom</t>
  </si>
  <si>
    <t>0.6865410450024659</t>
  </si>
  <si>
    <t>0.2761634710717015</t>
  </si>
  <si>
    <t xml:space="preserve"> a bathroom with a toilet and a sink</t>
  </si>
  <si>
    <t>1.3690006943183546</t>
  </si>
  <si>
    <t>0.20238134334193444</t>
  </si>
  <si>
    <t xml:space="preserve"> bathroom with a tub, sink, and toilet.</t>
  </si>
  <si>
    <t>0.5669074237166286</t>
  </si>
  <si>
    <t>0.2287793009384763</t>
  </si>
  <si>
    <t xml:space="preserve"> bathroom with a toilet and sink in it</t>
  </si>
  <si>
    <t>0.9647724180983737</t>
  </si>
  <si>
    <t>0.41090406792367207</t>
  </si>
  <si>
    <t xml:space="preserve"> old toilet with a sign on it</t>
  </si>
  <si>
    <t>1.0973198893943041</t>
  </si>
  <si>
    <t>0.36101499844581775</t>
  </si>
  <si>
    <t>1.2236297787629855</t>
  </si>
  <si>
    <t>0.2515094395423927</t>
  </si>
  <si>
    <t>0.7566385912977728</t>
  </si>
  <si>
    <t>0.14103337996818316</t>
  </si>
  <si>
    <t xml:space="preserve"> is a picture of a toilet with a magazine and a book</t>
  </si>
  <si>
    <t>1.3600865284786947</t>
  </si>
  <si>
    <t>0.17292433974461624</t>
  </si>
  <si>
    <t>0.7643248682041281</t>
  </si>
  <si>
    <t>0.19735647260619515</t>
  </si>
  <si>
    <t>0.8142961222804079</t>
  </si>
  <si>
    <t>0.2820839098811495</t>
  </si>
  <si>
    <t xml:space="preserve"> bathroom with a shower curtain and a toilet</t>
  </si>
  <si>
    <t>0.8652158607759463</t>
  </si>
  <si>
    <t>0.2750279299602535</t>
  </si>
  <si>
    <t xml:space="preserve"> small bathroom with a toilet, sink and toilet.</t>
  </si>
  <si>
    <t>1.2959497464430951</t>
  </si>
  <si>
    <t>0.21498971212273962</t>
  </si>
  <si>
    <t xml:space="preserve"> toilet is outside in the street with a wooden door.</t>
  </si>
  <si>
    <t>0.7932718885623921</t>
  </si>
  <si>
    <t>0.20103618545997826</t>
  </si>
  <si>
    <t>0.8321610490945908</t>
  </si>
  <si>
    <t>0.23527802337712864</t>
  </si>
  <si>
    <t>1.3717191959251922</t>
  </si>
  <si>
    <t>0.27603724216631415</t>
  </si>
  <si>
    <t xml:space="preserve"> bathroom with a toilet and a bathtub and a checkered floor</t>
  </si>
  <si>
    <t>1.3219011713839424</t>
  </si>
  <si>
    <t>0.19192713428951588</t>
  </si>
  <si>
    <t xml:space="preserve"> small bathroom with a toilet and a sink.</t>
  </si>
  <si>
    <t>1.1307103420856008</t>
  </si>
  <si>
    <t>0.3313150823099803</t>
  </si>
  <si>
    <t xml:space="preserve"> bathroom with a toilet and a bathtub in it</t>
  </si>
  <si>
    <t>1.436705290845588</t>
  </si>
  <si>
    <t>0.3025238606190987</t>
  </si>
  <si>
    <t xml:space="preserve"> bathroom with a toilet and a sink in it</t>
  </si>
  <si>
    <t>0.6550855217594029</t>
  </si>
  <si>
    <t>0.23949454866121536</t>
  </si>
  <si>
    <t>1.4244910212170696</t>
  </si>
  <si>
    <t>0.24447165800041276</t>
  </si>
  <si>
    <t>0.8939089855378658</t>
  </si>
  <si>
    <t xml:space="preserve"> bathroom with a sink, toilet and a bathtub.</t>
  </si>
  <si>
    <t>0.8426537224101719</t>
  </si>
  <si>
    <t xml:space="preserve"> public bathroom with a urinal and trash can</t>
  </si>
  <si>
    <t>0.5163744969778145</t>
  </si>
  <si>
    <t>0.8847097458688066</t>
  </si>
  <si>
    <t>0.38417828548743876</t>
  </si>
  <si>
    <t>0.34932519185444755</t>
  </si>
  <si>
    <t>1.3114903846908197</t>
  </si>
  <si>
    <t>0.3307240913560817</t>
  </si>
  <si>
    <t>0.2565524291381255</t>
  </si>
  <si>
    <t xml:space="preserve"> kitchen with a large television and a bathtub.</t>
  </si>
  <si>
    <t>1.110875548385442</t>
  </si>
  <si>
    <t>0.17666530999864336</t>
  </si>
  <si>
    <t xml:space="preserve"> bathroom with a toilet and a bathtub</t>
  </si>
  <si>
    <t>0.5386064675888654</t>
  </si>
  <si>
    <t>0.38416395566104145</t>
  </si>
  <si>
    <t xml:space="preserve"> bathroom with a sink, toilet and shower stall.</t>
  </si>
  <si>
    <t>0.9053663915564631</t>
  </si>
  <si>
    <t>0.38301584665282323</t>
  </si>
  <si>
    <t xml:space="preserve"> toilet with a bottle of water next to it.</t>
  </si>
  <si>
    <t>1.3920328105674304</t>
  </si>
  <si>
    <t>1.2943547503261592</t>
  </si>
  <si>
    <t>0.2810307926445327</t>
  </si>
  <si>
    <t>1.0599067698199591</t>
  </si>
  <si>
    <t>0.2593565129755606</t>
  </si>
  <si>
    <t>1.444477813729672</t>
  </si>
  <si>
    <t>0.48912975332583175</t>
  </si>
  <si>
    <t>0.8174997148136209</t>
  </si>
  <si>
    <t>0.9128709291752769</t>
  </si>
  <si>
    <t>0.7955364837549187</t>
  </si>
  <si>
    <t>0.34851156197503075</t>
  </si>
  <si>
    <t xml:space="preserve"> stall has a urinal and a urinal in it</t>
  </si>
  <si>
    <t>1.3966941350281816</t>
  </si>
  <si>
    <t>0.23687269520602855</t>
  </si>
  <si>
    <t xml:space="preserve"> old toilet and a broken toilet in a dirty room</t>
  </si>
  <si>
    <t>1.4800916800035298</t>
  </si>
  <si>
    <t xml:space="preserve"> toilet with a bottle of cleaning liquid next to it</t>
  </si>
  <si>
    <t>0.8056932497216314</t>
  </si>
  <si>
    <t>0.2145534879710094</t>
  </si>
  <si>
    <t xml:space="preserve"> bathroom with a sink, toilet, and shower.</t>
  </si>
  <si>
    <t>1.2134136537532763</t>
  </si>
  <si>
    <t>0.2594110069339427</t>
  </si>
  <si>
    <t>1.4412640168579474</t>
  </si>
  <si>
    <t>0.3566690892881369</t>
  </si>
  <si>
    <t>1.0339637961984827</t>
  </si>
  <si>
    <t>0.2131489395378284</t>
  </si>
  <si>
    <t>0.27196061937454685</t>
  </si>
  <si>
    <t xml:space="preserve"> bathroom with a toilet, sink, and shower.</t>
  </si>
  <si>
    <t>1.4108850259490946</t>
  </si>
  <si>
    <t>0.31379136535348084</t>
  </si>
  <si>
    <t>0.9260932714606785</t>
  </si>
  <si>
    <t>0.6368303516029136</t>
  </si>
  <si>
    <t xml:space="preserve"> public restroom with a trash can and trash can</t>
  </si>
  <si>
    <t>1.191578371855624</t>
  </si>
  <si>
    <t>0.1866948051948052</t>
  </si>
  <si>
    <t xml:space="preserve"> bathroom with a sink and toilet with a mirror</t>
  </si>
  <si>
    <t>1.3549514445691662</t>
  </si>
  <si>
    <t>0.32663488517655187</t>
  </si>
  <si>
    <t>1.117101756028384</t>
  </si>
  <si>
    <t>0.2996503111086445</t>
  </si>
  <si>
    <t xml:space="preserve"> bathroom sink with a bottle of soap on it</t>
  </si>
  <si>
    <t>1.0033455622098169</t>
  </si>
  <si>
    <t>0.20509974472392772</t>
  </si>
  <si>
    <t xml:space="preserve"> small bathroom with a toilet and a bathtub.</t>
  </si>
  <si>
    <t>1.3319570708318724</t>
  </si>
  <si>
    <t>0.29525584369334373</t>
  </si>
  <si>
    <t xml:space="preserve"> bathroom with a sink, toilet and shower.</t>
  </si>
  <si>
    <t>1.2422853470724087</t>
  </si>
  <si>
    <t>0.4496469397086681</t>
  </si>
  <si>
    <t>1.1248491741660513</t>
  </si>
  <si>
    <t>0.33054432386529026</t>
  </si>
  <si>
    <t xml:space="preserve"> dirty toilet with a dirty seat and a dirty bowl.</t>
  </si>
  <si>
    <t>1.031838382808272</t>
  </si>
  <si>
    <t>0.2629755441598905</t>
  </si>
  <si>
    <t xml:space="preserve"> bathroom with a toilet and a bath tub</t>
  </si>
  <si>
    <t>1.4868934048589324</t>
  </si>
  <si>
    <t>0.3529048001981919</t>
  </si>
  <si>
    <t xml:space="preserve"> white bathroom with a toilet and sink</t>
  </si>
  <si>
    <t>0.8272543804074719</t>
  </si>
  <si>
    <t>0.2992435430247903</t>
  </si>
  <si>
    <t xml:space="preserve"> yellow bathroom with a toilet and sink.</t>
  </si>
  <si>
    <t>1.2371534597808047</t>
  </si>
  <si>
    <t>0.2968864646598409</t>
  </si>
  <si>
    <t xml:space="preserve"> small bathroom has a sink, toilet, and towel rack.</t>
  </si>
  <si>
    <t>0.2376792554386848</t>
  </si>
  <si>
    <t xml:space="preserve"> image of a toilet with a bunch of water in it</t>
  </si>
  <si>
    <t>0.9694018501355698</t>
  </si>
  <si>
    <t>0.3372696616167681</t>
  </si>
  <si>
    <t>0.22218650594416497</t>
  </si>
  <si>
    <t>0.10237035228195086</t>
  </si>
  <si>
    <t>0.16298929854560124</t>
  </si>
  <si>
    <t xml:space="preserve"> toilet with a bottle of soap next to it.</t>
  </si>
  <si>
    <t>0.9954437818479074</t>
  </si>
  <si>
    <t>0.37114526677026677</t>
  </si>
  <si>
    <t>0.8474829531144373</t>
  </si>
  <si>
    <t>0.3640166524081886</t>
  </si>
  <si>
    <t>0.16667850526423772</t>
  </si>
  <si>
    <t xml:space="preserve"> old fashioned dirty bathroom with a bucket and a bucket</t>
  </si>
  <si>
    <t>0.5812909667339923</t>
  </si>
  <si>
    <t>0.15604105115845124</t>
  </si>
  <si>
    <t xml:space="preserve"> bathroom with a sink, mirror, and shower stall.</t>
  </si>
  <si>
    <t>0.9333651692058783</t>
  </si>
  <si>
    <t>0.29373915213954715</t>
  </si>
  <si>
    <t>1.1576672204210907</t>
  </si>
  <si>
    <t>0.39500446614000995</t>
  </si>
  <si>
    <t xml:space="preserve"> sink a toilet and a sink in a bathroom</t>
  </si>
  <si>
    <t>1.3727226096779224</t>
  </si>
  <si>
    <t>0.4285829663061806</t>
  </si>
  <si>
    <t xml:space="preserve"> is a dirty bathroom with a lot of clutter</t>
  </si>
  <si>
    <t>0.7444417487394057</t>
  </si>
  <si>
    <t>0.21247895622895624</t>
  </si>
  <si>
    <t>1.2800482079471367</t>
  </si>
  <si>
    <t>0.18326118326118326</t>
  </si>
  <si>
    <t xml:space="preserve"> bathroom with a shower curtain and a toilet.</t>
  </si>
  <si>
    <t>0.6906466507581874</t>
  </si>
  <si>
    <t>0.5523653365667255</t>
  </si>
  <si>
    <t>1.028914248476329</t>
  </si>
  <si>
    <t>0.15141856655162828</t>
  </si>
  <si>
    <t xml:space="preserve"> small bathroom with a toilet, sink and mirror.</t>
  </si>
  <si>
    <t>1.1956581048525847</t>
  </si>
  <si>
    <t>0.5222611716252108</t>
  </si>
  <si>
    <t>1.2552648593907085</t>
  </si>
  <si>
    <t>0.3959425491463315</t>
  </si>
  <si>
    <t xml:space="preserve"> bathroom with a toilet and a trash can.</t>
  </si>
  <si>
    <t>0.7339866761173974</t>
  </si>
  <si>
    <t>0.3466012162440734</t>
  </si>
  <si>
    <t xml:space="preserve"> toilet with the seat up in a small bathroom.</t>
  </si>
  <si>
    <t>1.3559680506939542</t>
  </si>
  <si>
    <t>0.23695419879885887</t>
  </si>
  <si>
    <t>0.9281372094506092</t>
  </si>
  <si>
    <t>0.2954913076341648</t>
  </si>
  <si>
    <t>0.9832797141555663</t>
  </si>
  <si>
    <t>0.44400279102242113</t>
  </si>
  <si>
    <t>1.2067429041960582</t>
  </si>
  <si>
    <t>0.3003221841376062</t>
  </si>
  <si>
    <t xml:space="preserve"> small white toilet with a bottle of cleaner next to it</t>
  </si>
  <si>
    <t>1.2512814225708653</t>
  </si>
  <si>
    <t>0.2566619669936486</t>
  </si>
  <si>
    <t>1.4794364554429018</t>
  </si>
  <si>
    <t>0.39389045242131876</t>
  </si>
  <si>
    <t xml:space="preserve"> image of a toilet with a bottle of soap</t>
  </si>
  <si>
    <t>0.6345132353817766</t>
  </si>
  <si>
    <t>0.1459961334961335</t>
  </si>
  <si>
    <t>0.7564755430992394</t>
  </si>
  <si>
    <t>0.24715027994626504</t>
  </si>
  <si>
    <t>0.9480006335716818</t>
  </si>
  <si>
    <t>0.26428101275165605</t>
  </si>
  <si>
    <t>0.7216640364674358</t>
  </si>
  <si>
    <t>0.19829184748965037</t>
  </si>
  <si>
    <t xml:space="preserve"> bathroom stall with a toilet and a sign</t>
  </si>
  <si>
    <t>1.4885393332000971</t>
  </si>
  <si>
    <t>0.1854779640918601</t>
  </si>
  <si>
    <t xml:space="preserve"> toilet with the seat up in a bathroom.</t>
  </si>
  <si>
    <t>1.130433088062842</t>
  </si>
  <si>
    <t>0.24343434343434348</t>
  </si>
  <si>
    <t xml:space="preserve"> bathroom with a sink, mirror, and shower.</t>
  </si>
  <si>
    <t>0.5286404969653639</t>
  </si>
  <si>
    <t>0.3884985176160421</t>
  </si>
  <si>
    <t xml:space="preserve"> white walled bathroom with a white toilet and a white towel</t>
  </si>
  <si>
    <t>0.9931029779099986</t>
  </si>
  <si>
    <t>0.2159751105545337</t>
  </si>
  <si>
    <t xml:space="preserve"> small white bathroom with a toilet and a sink</t>
  </si>
  <si>
    <t>1.156000908607012</t>
  </si>
  <si>
    <t>0.37159481709746267</t>
  </si>
  <si>
    <t xml:space="preserve"> of a toilet a sink and a toilet</t>
  </si>
  <si>
    <t>1.1065762458623094</t>
  </si>
  <si>
    <t xml:space="preserve"> bathroom with a toilet, sink and bathtub.</t>
  </si>
  <si>
    <t>1.3189384053108206</t>
  </si>
  <si>
    <t>0.23834081440475152</t>
  </si>
  <si>
    <t>0.4375655894174413</t>
  </si>
  <si>
    <t xml:space="preserve"> person is sitting in a bathroom with a refrigerator</t>
  </si>
  <si>
    <t>0.8947347483416199</t>
  </si>
  <si>
    <t>0.2601145480034369</t>
  </si>
  <si>
    <t xml:space="preserve"> small bathroom with a toilet, sink and shower.</t>
  </si>
  <si>
    <t>0.5859865141524064</t>
  </si>
  <si>
    <t>0.21480207110027683</t>
  </si>
  <si>
    <t xml:space="preserve"> number of buttons on a blue toilet seat.</t>
  </si>
  <si>
    <t>0.6653707816121677</t>
  </si>
  <si>
    <t>0.18025735467152731</t>
  </si>
  <si>
    <t xml:space="preserve"> small bathroom with a sink and toilet</t>
  </si>
  <si>
    <t>1.174526190627864</t>
  </si>
  <si>
    <t>0.8408583989655329</t>
  </si>
  <si>
    <t>0.18567863545306118</t>
  </si>
  <si>
    <t xml:space="preserve"> tiny toilet with a bottle of soap in it</t>
  </si>
  <si>
    <t>0.5835848442776551</t>
  </si>
  <si>
    <t>0.14634809634809637</t>
  </si>
  <si>
    <t xml:space="preserve"> public bathroom with a toilet and a sink</t>
  </si>
  <si>
    <t>0.9585089886829925</t>
  </si>
  <si>
    <t>0.14168641842701996</t>
  </si>
  <si>
    <t>0.9428856434679959</t>
  </si>
  <si>
    <t>0.2776424832682206</t>
  </si>
  <si>
    <t>0.7882271436288308</t>
  </si>
  <si>
    <t>0.24326599326599324</t>
  </si>
  <si>
    <t xml:space="preserve"> toilet is outside in the woods with a tree in the background.</t>
  </si>
  <si>
    <t>0.8212646112862522</t>
  </si>
  <si>
    <t>0.3867232906227831</t>
  </si>
  <si>
    <t xml:space="preserve"> bathroom with a sink and toilet with a shower curtain</t>
  </si>
  <si>
    <t>0.7976607168167651</t>
  </si>
  <si>
    <t>0.40091917735213844</t>
  </si>
  <si>
    <t>0.7445338325633858</t>
  </si>
  <si>
    <t xml:space="preserve"> white bathroom with a sink and a toilet</t>
  </si>
  <si>
    <t>0.27014172394542035</t>
  </si>
  <si>
    <t>1.0046797639441287</t>
  </si>
  <si>
    <t>0.3226724253381185</t>
  </si>
  <si>
    <t xml:space="preserve"> toilet with a bottle of liquid next to it.</t>
  </si>
  <si>
    <t>0.9707852486079105</t>
  </si>
  <si>
    <t>0.25696183238987685</t>
  </si>
  <si>
    <t>1.304505117565384</t>
  </si>
  <si>
    <t>0.2693323882460633</t>
  </si>
  <si>
    <t>0.6247601294875461</t>
  </si>
  <si>
    <t>0.6080253214198359</t>
  </si>
  <si>
    <t>0.3206384193624018</t>
  </si>
  <si>
    <t xml:space="preserve"> small bathroom with a toilet and towel rack.</t>
  </si>
  <si>
    <t>1.194299907417768</t>
  </si>
  <si>
    <t>0.4099158222729651</t>
  </si>
  <si>
    <t xml:space="preserve"> bathroom with a sink, mirror, and mirror.</t>
  </si>
  <si>
    <t>1.3852509026948079</t>
  </si>
  <si>
    <t>0.42127298575038685</t>
  </si>
  <si>
    <t>1.0953659678231982</t>
  </si>
  <si>
    <t>0.23610004626205722</t>
  </si>
  <si>
    <t xml:space="preserve"> sink with a mirror above it and a mirror above it</t>
  </si>
  <si>
    <t>1.0383523481094854</t>
  </si>
  <si>
    <t>0.2567846648110189</t>
  </si>
  <si>
    <t>1.2975959677358273</t>
  </si>
  <si>
    <t>0.3161655362562842</t>
  </si>
  <si>
    <t xml:space="preserve"> small toilet with a bottle of liquid next to it</t>
  </si>
  <si>
    <t>0.5169171722008375</t>
  </si>
  <si>
    <t>0.17859282409741123</t>
  </si>
  <si>
    <t>1.1194338449913648</t>
  </si>
  <si>
    <t>0.2635305485106433</t>
  </si>
  <si>
    <t xml:space="preserve"> is a cake with a fork and knife on a plate</t>
  </si>
  <si>
    <t>0.5152155092018724</t>
  </si>
  <si>
    <t>0.1020209485832347</t>
  </si>
  <si>
    <t xml:space="preserve"> dirty bathroom with a broken toilet and a broken window.</t>
  </si>
  <si>
    <t>0.8305456277848327</t>
  </si>
  <si>
    <t>0.26300962222487884</t>
  </si>
  <si>
    <t xml:space="preserve"> dirty toilet in a public bathroom with a trash can</t>
  </si>
  <si>
    <t>1.0263108692344245</t>
  </si>
  <si>
    <t>0.38944299235861723</t>
  </si>
  <si>
    <t>1.3193681381644875</t>
  </si>
  <si>
    <t>0.46785706802277627</t>
  </si>
  <si>
    <t>1.3949186212869904</t>
  </si>
  <si>
    <t>0.34888540817420133</t>
  </si>
  <si>
    <t xml:space="preserve"> toilet with the seat up in a small bathroom</t>
  </si>
  <si>
    <t>1.4301121425889352</t>
  </si>
  <si>
    <t>0.24910213243546578</t>
  </si>
  <si>
    <t>1.1013711578995649</t>
  </si>
  <si>
    <t>0.3685572782826679</t>
  </si>
  <si>
    <t xml:space="preserve"> bathroom has a sink, toilet, and shower.</t>
  </si>
  <si>
    <t>1.0208304194896325</t>
  </si>
  <si>
    <t>0.26093926745422164</t>
  </si>
  <si>
    <t xml:space="preserve"> bathroom with a toilet and a sink.</t>
  </si>
  <si>
    <t>1.0112876479767556</t>
  </si>
  <si>
    <t>0.26626284781825504</t>
  </si>
  <si>
    <t>1.038996751442717</t>
  </si>
  <si>
    <t>0.2721008057406797</t>
  </si>
  <si>
    <t xml:space="preserve"> toilet with a remote control attached to it</t>
  </si>
  <si>
    <t>0.9303493926009273</t>
  </si>
  <si>
    <t>0.26739992630677245</t>
  </si>
  <si>
    <t xml:space="preserve"> old fashioned toilet sitting outside in a dirty bathroom.</t>
  </si>
  <si>
    <t>0.7827959056665625</t>
  </si>
  <si>
    <t>0.29426211146683584</t>
  </si>
  <si>
    <t xml:space="preserve"> white toilet and a black trash can</t>
  </si>
  <si>
    <t>1.1330835980937781</t>
  </si>
  <si>
    <t>0.11511121735118796</t>
  </si>
  <si>
    <t>0.11718598520604731</t>
  </si>
  <si>
    <t xml:space="preserve"> bathroom with a sink, toilet, and shower curtain.</t>
  </si>
  <si>
    <t>0.5455449903434861</t>
  </si>
  <si>
    <t>0.3863871439998754</t>
  </si>
  <si>
    <t>0.15804587194628242</t>
  </si>
  <si>
    <t xml:space="preserve"> white toilet with a black bag and a trash can</t>
  </si>
  <si>
    <t>0.6067057483294831</t>
  </si>
  <si>
    <t>0.5622723667415533</t>
  </si>
  <si>
    <t>0.3247974990612221</t>
  </si>
  <si>
    <t>0.8230499135265481</t>
  </si>
  <si>
    <t>0.24773683073050234</t>
  </si>
  <si>
    <t xml:space="preserve"> is a toilet with a sign on it</t>
  </si>
  <si>
    <t>0.3836398229803295</t>
  </si>
  <si>
    <t>0.27821799313290574</t>
  </si>
  <si>
    <t>1.0864757801067635</t>
  </si>
  <si>
    <t>0.3559744080749107</t>
  </si>
  <si>
    <t>1.022841844850524</t>
  </si>
  <si>
    <t>0.14533420018812593</t>
  </si>
  <si>
    <t>0.6874491538965558</t>
  </si>
  <si>
    <t>0.5180704140300432</t>
  </si>
  <si>
    <t>0.3006037358838855</t>
  </si>
  <si>
    <t xml:space="preserve"> bathroom with a bathtub, toilet and shower.</t>
  </si>
  <si>
    <t>1.3608653333077223</t>
  </si>
  <si>
    <t>0.4248381607288133</t>
  </si>
  <si>
    <t>1.2614304289347409</t>
  </si>
  <si>
    <t>0.3763720863005398</t>
  </si>
  <si>
    <t xml:space="preserve"> bathroom with a sink and a mirror above it</t>
  </si>
  <si>
    <t>1.332340892467633</t>
  </si>
  <si>
    <t>0.3471492704826038</t>
  </si>
  <si>
    <t>0.9696191968567488</t>
  </si>
  <si>
    <t>0.1287129715726434</t>
  </si>
  <si>
    <t xml:space="preserve"> dirty toilet with a bottle of liquid in it</t>
  </si>
  <si>
    <t>1.1623479784901576</t>
  </si>
  <si>
    <t>0.20875517229683896</t>
  </si>
  <si>
    <t xml:space="preserve"> bathroom with a toilet a sink and a window</t>
  </si>
  <si>
    <t>0.5640362325631788</t>
  </si>
  <si>
    <t>0.4057282898428731</t>
  </si>
  <si>
    <t>0.6478601297493598</t>
  </si>
  <si>
    <t>0.2222290936576651</t>
  </si>
  <si>
    <t xml:space="preserve"> teddy bear is sitting on a bathroom sink</t>
  </si>
  <si>
    <t>1.3705060174954269</t>
  </si>
  <si>
    <t>0.4774003831417624</t>
  </si>
  <si>
    <t>1.2978151752101508</t>
  </si>
  <si>
    <t>0.27749884169200756</t>
  </si>
  <si>
    <t xml:space="preserve"> bathroom with green walls and a green wall</t>
  </si>
  <si>
    <t>1.1890274522871047</t>
  </si>
  <si>
    <t>0.16934871368368903</t>
  </si>
  <si>
    <t>0.17181188586288462</t>
  </si>
  <si>
    <t>0.2621856884257692</t>
  </si>
  <si>
    <t>1.1062411353690833</t>
  </si>
  <si>
    <t>0.3021281967504324</t>
  </si>
  <si>
    <t>0.8495953651698525</t>
  </si>
  <si>
    <t>0.2421570413800011</t>
  </si>
  <si>
    <t xml:space="preserve"> small bathroom with a toilet and a trash can.</t>
  </si>
  <si>
    <t>1.3185108058907473</t>
  </si>
  <si>
    <t>0.24745261619114828</t>
  </si>
  <si>
    <t>1.4819202737662394</t>
  </si>
  <si>
    <t>0.27844598082693317</t>
  </si>
  <si>
    <t>0.9582184401650276</t>
  </si>
  <si>
    <t>0.2338457812087389</t>
  </si>
  <si>
    <t xml:space="preserve"> sink with a toilet and a bucket in it</t>
  </si>
  <si>
    <t>1.4555619901603034</t>
  </si>
  <si>
    <t>0.3517352664971713</t>
  </si>
  <si>
    <t>1.2306367150498079</t>
  </si>
  <si>
    <t>0.21807705652144516</t>
  </si>
  <si>
    <t>0.9558198841982972</t>
  </si>
  <si>
    <t>0.4147076775951243</t>
  </si>
  <si>
    <t xml:space="preserve"> bathroom with a blue toilet and a blue seat</t>
  </si>
  <si>
    <t>0.9187703968114994</t>
  </si>
  <si>
    <t>0.3646862931307376</t>
  </si>
  <si>
    <t xml:space="preserve"> bathroom with a toilet, sink, and window.</t>
  </si>
  <si>
    <t>0.6586364430662692</t>
  </si>
  <si>
    <t>0.24359182016505163</t>
  </si>
  <si>
    <t>1.463206203266715</t>
  </si>
  <si>
    <t>0.2597271227567692</t>
  </si>
  <si>
    <t>0.6995247440608964</t>
  </si>
  <si>
    <t>0.25241351087412917</t>
  </si>
  <si>
    <t xml:space="preserve"> orange and yellow painted walls and a toilet</t>
  </si>
  <si>
    <t>0.9569560874513012</t>
  </si>
  <si>
    <t>0.18898223650461357</t>
  </si>
  <si>
    <t>0.14655234694949068</t>
  </si>
  <si>
    <t xml:space="preserve"> stickers on a toilet seat with a bottle of wine</t>
  </si>
  <si>
    <t>0.6759325851049073</t>
  </si>
  <si>
    <t>0.3231386104840763</t>
  </si>
  <si>
    <t>0.5881936267948693</t>
  </si>
  <si>
    <t>0.4113915163385554</t>
  </si>
  <si>
    <t xml:space="preserve"> white toilet sitting next to a bath tub in a bathroom.</t>
  </si>
  <si>
    <t>1.2471127735271588</t>
  </si>
  <si>
    <t>0.5641553749505784</t>
  </si>
  <si>
    <t xml:space="preserve"> bathroom with a bathtub, toilet and sink.</t>
  </si>
  <si>
    <t>1.439641001618491</t>
  </si>
  <si>
    <t>0.2978701545368212</t>
  </si>
  <si>
    <t xml:space="preserve"> bathroom with blue tile and a blue tiled shower</t>
  </si>
  <si>
    <t>1.0969209411808731</t>
  </si>
  <si>
    <t>0.3299756827534605</t>
  </si>
  <si>
    <t xml:space="preserve"> dirty toilet with a dirty seat and a dirty bowl</t>
  </si>
  <si>
    <t>0.8900454619482245</t>
  </si>
  <si>
    <t>0.19820258299850252</t>
  </si>
  <si>
    <t>0.13519692412227277</t>
  </si>
  <si>
    <t xml:space="preserve"> toilet with a wooden seat and a wooden toilet seat.</t>
  </si>
  <si>
    <t>1.4843917910687385</t>
  </si>
  <si>
    <t>0.26948386981181094</t>
  </si>
  <si>
    <t xml:space="preserve"> black toilet with a black seat next to a trash can.</t>
  </si>
  <si>
    <t>1.330604446441563</t>
  </si>
  <si>
    <t>0.22784074396977627</t>
  </si>
  <si>
    <t>1.1147909220876393</t>
  </si>
  <si>
    <t>0.41307000448400705</t>
  </si>
  <si>
    <t>0.7501784550751988</t>
  </si>
  <si>
    <t>0.2911005927288849</t>
  </si>
  <si>
    <t xml:space="preserve"> bathroom with a sink, toilet and a bath tub.</t>
  </si>
  <si>
    <t>0.8906747161061495</t>
  </si>
  <si>
    <t>0.2501026773591748</t>
  </si>
  <si>
    <t xml:space="preserve"> bathroom with a toilet, sink, mirror and shower.</t>
  </si>
  <si>
    <t>0.2714270979081045</t>
  </si>
  <si>
    <t>1.3422859029467056</t>
  </si>
  <si>
    <t>0.24921096449428148</t>
  </si>
  <si>
    <t>1.2353596088116494</t>
  </si>
  <si>
    <t>0.24574586745368637</t>
  </si>
  <si>
    <t xml:space="preserve"> bathroom with a toilet and a sink in it.</t>
  </si>
  <si>
    <t>0.5942286091101049</t>
  </si>
  <si>
    <t>0.37618291349532507</t>
  </si>
  <si>
    <t>0.5830652756612469</t>
  </si>
  <si>
    <t>0.2656902356902357</t>
  </si>
  <si>
    <t xml:space="preserve"> toilet is in a brick wall with graffiti on it.</t>
  </si>
  <si>
    <t>0.8583311832424787</t>
  </si>
  <si>
    <t>0.26443825089030637</t>
  </si>
  <si>
    <t>1.4375166376458919</t>
  </si>
  <si>
    <t>0.31347528676820896</t>
  </si>
  <si>
    <t xml:space="preserve"> small bathroom with a toilet and sink</t>
  </si>
  <si>
    <t>0.6753817752744155</t>
  </si>
  <si>
    <t>0.3280033633429148</t>
  </si>
  <si>
    <t xml:space="preserve"> dimly lit bathroom with a sink and a bathtub</t>
  </si>
  <si>
    <t>0.21765432098765433</t>
  </si>
  <si>
    <t xml:space="preserve"> bathroom with a toilet a sink and a shower curtain</t>
  </si>
  <si>
    <t>1.0371358411193703</t>
  </si>
  <si>
    <t xml:space="preserve"> stainless steel toilet with a bottle of wine in it.</t>
  </si>
  <si>
    <t>1.359758598854543</t>
  </si>
  <si>
    <t>0.22231231526513992</t>
  </si>
  <si>
    <t>0.7754125286104432</t>
  </si>
  <si>
    <t>0.4088849855957064</t>
  </si>
  <si>
    <t xml:space="preserve"> sink with a red towel on it next to a toilet.</t>
  </si>
  <si>
    <t>1.063239214209649</t>
  </si>
  <si>
    <t>0.3298294982400205</t>
  </si>
  <si>
    <t>0.5024630288128792</t>
  </si>
  <si>
    <t>0.39579131054131056</t>
  </si>
  <si>
    <t>0.5606553297919615</t>
  </si>
  <si>
    <t>0.2767824546126638</t>
  </si>
  <si>
    <t>0.6833363359938925</t>
  </si>
  <si>
    <t>0.3414601486324946</t>
  </si>
  <si>
    <t xml:space="preserve"> toilet with a cake on it in a toilet bowl</t>
  </si>
  <si>
    <t>1.3878751487494405</t>
  </si>
  <si>
    <t>0.21192046283710314</t>
  </si>
  <si>
    <t xml:space="preserve"> bathroom with a toilet, sink, toilet and bathtub.</t>
  </si>
  <si>
    <t>0.7449611442192535</t>
  </si>
  <si>
    <t>0.3086973975086892</t>
  </si>
  <si>
    <t xml:space="preserve"> is a bathroom with a toilet and a sink</t>
  </si>
  <si>
    <t>0.27117596909263575</t>
  </si>
  <si>
    <t>1.3469515743307894</t>
  </si>
  <si>
    <t>0.19627912843792572</t>
  </si>
  <si>
    <t>0.35661803217358773</t>
  </si>
  <si>
    <t>1.4335323820354406</t>
  </si>
  <si>
    <t>0.2182141245050878</t>
  </si>
  <si>
    <t>1.1568904024896707</t>
  </si>
  <si>
    <t>0.37780822205425374</t>
  </si>
  <si>
    <t xml:space="preserve"> small bathroom with a white toilet and tile floor</t>
  </si>
  <si>
    <t>1.2118762691711753</t>
  </si>
  <si>
    <t>0.2830272659439326</t>
  </si>
  <si>
    <t xml:space="preserve"> small bathroom has a toilet and a sink</t>
  </si>
  <si>
    <t>0.9327506778426392</t>
  </si>
  <si>
    <t>0.3426610856339867</t>
  </si>
  <si>
    <t xml:space="preserve"> toilet with the seat up in a bathroom stall.</t>
  </si>
  <si>
    <t>1.2631926406730247</t>
  </si>
  <si>
    <t>0.3005893894025599</t>
  </si>
  <si>
    <t>1.0809079567849427</t>
  </si>
  <si>
    <t>0.38839059117264385</t>
  </si>
  <si>
    <t>0.6719398598364378</t>
  </si>
  <si>
    <t>0.32564335009318374</t>
  </si>
  <si>
    <t xml:space="preserve"> tiny bathroom with a toilet and a sink</t>
  </si>
  <si>
    <t>0.9752454087423115</t>
  </si>
  <si>
    <t>0.25523641551974985</t>
  </si>
  <si>
    <t xml:space="preserve"> dirty toilet and a sink in a small room</t>
  </si>
  <si>
    <t>0.5940671098706467</t>
  </si>
  <si>
    <t>0.18184371184371184</t>
  </si>
  <si>
    <t xml:space="preserve"> dirty toilet with a broken seat and a blue bucket</t>
  </si>
  <si>
    <t>0.8200143966728628</t>
  </si>
  <si>
    <t>0.25292613685447224</t>
  </si>
  <si>
    <t>1.497529588543112</t>
  </si>
  <si>
    <t>0.26734827215531354</t>
  </si>
  <si>
    <t xml:space="preserve"> bathroom with a bathtub and a toilet</t>
  </si>
  <si>
    <t>0.9841269428024106</t>
  </si>
  <si>
    <t>0.33055984887452877</t>
  </si>
  <si>
    <t>th birthday cake with a bear in it</t>
  </si>
  <si>
    <t>0.5816706300695368</t>
  </si>
  <si>
    <t>0.10816787398169066</t>
  </si>
  <si>
    <t xml:space="preserve"> old fashioned microwave sitting on a brick walkway</t>
  </si>
  <si>
    <t>1.1137506486767452</t>
  </si>
  <si>
    <t>0.23378203830395639</t>
  </si>
  <si>
    <t>0.12131756417616475</t>
  </si>
  <si>
    <t>0.1413970776627108</t>
  </si>
  <si>
    <t>1.4931673505289156</t>
  </si>
  <si>
    <t>0.4075343624114932</t>
  </si>
  <si>
    <t>0.5792704811793631</t>
  </si>
  <si>
    <t>0.1954904262495692</t>
  </si>
  <si>
    <t>1.3941677222703546</t>
  </si>
  <si>
    <t>0.36454456647431843</t>
  </si>
  <si>
    <t>1.311552133282869</t>
  </si>
  <si>
    <t>0.2987554124190104</t>
  </si>
  <si>
    <t xml:space="preserve"> small white bathroom with a toilet and sink</t>
  </si>
  <si>
    <t>1.2747910983332944</t>
  </si>
  <si>
    <t>0.37211931602035103</t>
  </si>
  <si>
    <t xml:space="preserve"> bath tub and a toilet in a small room</t>
  </si>
  <si>
    <t>0.8606887449920363</t>
  </si>
  <si>
    <t>0.3672351520990977</t>
  </si>
  <si>
    <t>1.4107940813615665</t>
  </si>
  <si>
    <t>0.29428309563827115</t>
  </si>
  <si>
    <t>0.5792128872319987</t>
  </si>
  <si>
    <t xml:space="preserve"> outhouse with a stone structure in the grass</t>
  </si>
  <si>
    <t>0.6465611233013564</t>
  </si>
  <si>
    <t>0.2179538152676475</t>
  </si>
  <si>
    <t xml:space="preserve"> toilet with a black seat and a black seat</t>
  </si>
  <si>
    <t>0.8664721860088369</t>
  </si>
  <si>
    <t>0.3382422566096035</t>
  </si>
  <si>
    <t xml:space="preserve"> toilet with a bottle of cleaning liquid next to it.</t>
  </si>
  <si>
    <t>0.8361546158348266</t>
  </si>
  <si>
    <t>0.1856318240519704</t>
  </si>
  <si>
    <t>0.9064117865051478</t>
  </si>
  <si>
    <t>0.2955346158471158</t>
  </si>
  <si>
    <t xml:space="preserve"> bathroom with a toilet, sink, tub, and shower.</t>
  </si>
  <si>
    <t>1.340715491705031</t>
  </si>
  <si>
    <t>0.44669126658806785</t>
  </si>
  <si>
    <t xml:space="preserve"> bathroom with a toilet and a shower curtain</t>
  </si>
  <si>
    <t>0.7618665012219645</t>
  </si>
  <si>
    <t>0.15247692597550866</t>
  </si>
  <si>
    <t>0.26089160225299535</t>
  </si>
  <si>
    <t>1.2201078009597452</t>
  </si>
  <si>
    <t>0.3718651913819899</t>
  </si>
  <si>
    <t>th birthday cake with a lot of frosting</t>
  </si>
  <si>
    <t>1.3157658261977219</t>
  </si>
  <si>
    <t>0.10713093863604972</t>
  </si>
  <si>
    <t>1.1112669303229854</t>
  </si>
  <si>
    <t>0.2461666853322173</t>
  </si>
  <si>
    <t xml:space="preserve"> bath room with a toilet and a sink</t>
  </si>
  <si>
    <t>1.444590681059837</t>
  </si>
  <si>
    <t>0.11557776213933849</t>
  </si>
  <si>
    <t>0.9515034479268843</t>
  </si>
  <si>
    <t>0.45732196641476425</t>
  </si>
  <si>
    <t xml:space="preserve"> bathroom with a toilet, sink and trash can.</t>
  </si>
  <si>
    <t>1.4545412564616385</t>
  </si>
  <si>
    <t>0.27746692310740706</t>
  </si>
  <si>
    <t xml:space="preserve"> sink with a toilet and a mirror in it</t>
  </si>
  <si>
    <t>0.7325843662273658</t>
  </si>
  <si>
    <t>0.2463980463980464</t>
  </si>
  <si>
    <t>0.5697088840032107</t>
  </si>
  <si>
    <t>0.43448362956399056</t>
  </si>
  <si>
    <t xml:space="preserve"> image of a bathroom with a toilet and sink</t>
  </si>
  <si>
    <t>0.7142536873424865</t>
  </si>
  <si>
    <t xml:space="preserve"> small bathroom with green carpet and a toilet.</t>
  </si>
  <si>
    <t>1.275610549361399</t>
  </si>
  <si>
    <t>0.4831908713461335</t>
  </si>
  <si>
    <t xml:space="preserve"> dirty toilet with a dirty bowl in it</t>
  </si>
  <si>
    <t>1.3437054494109235</t>
  </si>
  <si>
    <t>0.2072364179526688</t>
  </si>
  <si>
    <t xml:space="preserve"> dirty bath tub in a bathroom with a lot of dirty dishes</t>
  </si>
  <si>
    <t>1.4316322238287587</t>
  </si>
  <si>
    <t>0.23152237845786233</t>
  </si>
  <si>
    <t xml:space="preserve"> toilet is in a bathroom with a poster on the wall.</t>
  </si>
  <si>
    <t>0.6974825022781406</t>
  </si>
  <si>
    <t>0.3906674693847073</t>
  </si>
  <si>
    <t>0.7481003969029795</t>
  </si>
  <si>
    <t>0.2783790283790284</t>
  </si>
  <si>
    <t xml:space="preserve"> toilet is outside on the street</t>
  </si>
  <si>
    <t>0.7820475439910061</t>
  </si>
  <si>
    <t>0.12231286535256436</t>
  </si>
  <si>
    <t xml:space="preserve"> kitchen with a stove and a sink in it</t>
  </si>
  <si>
    <t>1.2021364233138094</t>
  </si>
  <si>
    <t>0.2796247194163861</t>
  </si>
  <si>
    <t>1.4761436740366651</t>
  </si>
  <si>
    <t>0.3428571428571429</t>
  </si>
  <si>
    <t>0.2734630698519588</t>
  </si>
  <si>
    <t>0.7111168386745882</t>
  </si>
  <si>
    <t>0.20382843551426033</t>
  </si>
  <si>
    <t xml:space="preserve"> bathroom with pink walls and a toilet</t>
  </si>
  <si>
    <t>1.1197441520487268</t>
  </si>
  <si>
    <t xml:space="preserve"> little girl is standing in the bathroom</t>
  </si>
  <si>
    <t>1.0173993978548357</t>
  </si>
  <si>
    <t>0.4924416401547061</t>
  </si>
  <si>
    <t>0.45757380062575653</t>
  </si>
  <si>
    <t>0.41917424905767126</t>
  </si>
  <si>
    <t>0.20414469372956812</t>
  </si>
  <si>
    <t>0.9666190405146002</t>
  </si>
  <si>
    <t>0.17012539929206597</t>
  </si>
  <si>
    <t>1.2285851337170564</t>
  </si>
  <si>
    <t>0.2608859622893402</t>
  </si>
  <si>
    <t xml:space="preserve"> photos of a living room with a couch and a fan.</t>
  </si>
  <si>
    <t>1.348253214977409</t>
  </si>
  <si>
    <t>0.22369748950631302</t>
  </si>
  <si>
    <t>1.0010578318299341</t>
  </si>
  <si>
    <t>0.1879607670000071</t>
  </si>
  <si>
    <t>0.7056884201879833</t>
  </si>
  <si>
    <t>0.24249923440076243</t>
  </si>
  <si>
    <t xml:space="preserve"> bathroom with a toilet and a table with a chair.</t>
  </si>
  <si>
    <t>1.3018422993848198</t>
  </si>
  <si>
    <t>0.20357911005473853</t>
  </si>
  <si>
    <t xml:space="preserve"> toilet is covered with a wooden seat and a wooden fence</t>
  </si>
  <si>
    <t>0.6185529747843063</t>
  </si>
  <si>
    <t>0.2346196105990903</t>
  </si>
  <si>
    <t>0.4538102123075617</t>
  </si>
  <si>
    <t>0.6135886010173216</t>
  </si>
  <si>
    <t>0.38028078701973256</t>
  </si>
  <si>
    <t>1.4951231191058176</t>
  </si>
  <si>
    <t>0.21988179114272327</t>
  </si>
  <si>
    <t>0.8596685863629304</t>
  </si>
  <si>
    <t>0.16411422233227144</t>
  </si>
  <si>
    <t>0.6341149423466339</t>
  </si>
  <si>
    <t>0.3956355003270516</t>
  </si>
  <si>
    <t xml:space="preserve"> dirty toilet in a small bathroom with a bucket</t>
  </si>
  <si>
    <t>1.0248171027293627</t>
  </si>
  <si>
    <t>0.35784995251661916</t>
  </si>
  <si>
    <t xml:space="preserve"> bathroom with a sink, toilet, and bathtub.</t>
  </si>
  <si>
    <t>0.9691961297437376</t>
  </si>
  <si>
    <t>0.5616880184937059</t>
  </si>
  <si>
    <t>0.8755939825454353</t>
  </si>
  <si>
    <t>0.3307061393451526</t>
  </si>
  <si>
    <t>1.3611853939343193</t>
  </si>
  <si>
    <t>0.24530468332720093</t>
  </si>
  <si>
    <t>1.387462677744693</t>
  </si>
  <si>
    <t>0.22782229344729346</t>
  </si>
  <si>
    <t>1.3919019397604706</t>
  </si>
  <si>
    <t>0.34973961840628504</t>
  </si>
  <si>
    <t>0.6927981040188129</t>
  </si>
  <si>
    <t>0.37161258880761505</t>
  </si>
  <si>
    <t xml:space="preserve"> dirty toilet with a bottle of cleaning liquid next to it.</t>
  </si>
  <si>
    <t>1.005031906245937</t>
  </si>
  <si>
    <t>0.25509102081208346</t>
  </si>
  <si>
    <t>0.9347584141832668</t>
  </si>
  <si>
    <t>0.19159685287941683</t>
  </si>
  <si>
    <t>0.7398228940399685</t>
  </si>
  <si>
    <t>0.3139302991405339</t>
  </si>
  <si>
    <t>1.1819386822867313</t>
  </si>
  <si>
    <t>0.23280244155942542</t>
  </si>
  <si>
    <t>0.5741950036037393</t>
  </si>
  <si>
    <t>0.40633407659713194</t>
  </si>
  <si>
    <t xml:space="preserve"> small white toilet in a bathroom with a black seat</t>
  </si>
  <si>
    <t>0.9350492224774329</t>
  </si>
  <si>
    <t>0.3019866742770024</t>
  </si>
  <si>
    <t>0.6006875120344266</t>
  </si>
  <si>
    <t>0.39088617798666225</t>
  </si>
  <si>
    <t xml:space="preserve"> old toilet and a brick wall in a residential area.</t>
  </si>
  <si>
    <t>0.23225370064909662</t>
  </si>
  <si>
    <t xml:space="preserve"> empty plastic bottle with a bunch of apples in it</t>
  </si>
  <si>
    <t>1.131866733212638</t>
  </si>
  <si>
    <t>0.19388073052744176</t>
  </si>
  <si>
    <t xml:space="preserve"> toilet with a black seat and a black toilet seat.</t>
  </si>
  <si>
    <t>1.2393014939659543</t>
  </si>
  <si>
    <t>0.5425764341668369</t>
  </si>
  <si>
    <t xml:space="preserve"> small white toilet in a small bathroom</t>
  </si>
  <si>
    <t>0.2208060289640005</t>
  </si>
  <si>
    <t>1.1776030300227438</t>
  </si>
  <si>
    <t>0.37707945965932077</t>
  </si>
  <si>
    <t>0.2537623802032669</t>
  </si>
  <si>
    <t xml:space="preserve"> bathroom with a bathtub, toilet and bathtub.</t>
  </si>
  <si>
    <t>1.2962256678562794</t>
  </si>
  <si>
    <t>0.48448807805950656</t>
  </si>
  <si>
    <t>1.0633675572791428</t>
  </si>
  <si>
    <t>0.3095991202891947</t>
  </si>
  <si>
    <t>1.3020680996992084</t>
  </si>
  <si>
    <t>0.3956419829435702</t>
  </si>
  <si>
    <t>0.7315582750488465</t>
  </si>
  <si>
    <t>0.28119283215600926</t>
  </si>
  <si>
    <t xml:space="preserve"> outhouse with a bath tub and a window</t>
  </si>
  <si>
    <t>0.19712699128269984</t>
  </si>
  <si>
    <t xml:space="preserve"> bathroom with a toilet, bathtub, and shower curtain.</t>
  </si>
  <si>
    <t>1.2314713799596073</t>
  </si>
  <si>
    <t>0.3408028574313783</t>
  </si>
  <si>
    <t xml:space="preserve"> toilet with the seat up in a bathroom stall</t>
  </si>
  <si>
    <t>0.27017636684303353</t>
  </si>
  <si>
    <t xml:space="preserve"> public bathroom with a urinal and a sink</t>
  </si>
  <si>
    <t>0.2111022449223455</t>
  </si>
  <si>
    <t>1.173766396499948</t>
  </si>
  <si>
    <t>0.26295792205599244</t>
  </si>
  <si>
    <t xml:space="preserve"> is a person that is putting a carrot in a bowl</t>
  </si>
  <si>
    <t>0.7139836222086549</t>
  </si>
  <si>
    <t>0.24253706959234958</t>
  </si>
  <si>
    <t xml:space="preserve"> bathroom with a sink, mirror, and a toilet.</t>
  </si>
  <si>
    <t>0.9006916943229104</t>
  </si>
  <si>
    <t>0.4111610072545897</t>
  </si>
  <si>
    <t>1.4120103812832157</t>
  </si>
  <si>
    <t>0.2480343426057126</t>
  </si>
  <si>
    <t xml:space="preserve"> small public restroom with a urinal on the floor</t>
  </si>
  <si>
    <t>0.6574014175379014</t>
  </si>
  <si>
    <t>0.18745855995855998</t>
  </si>
  <si>
    <t xml:space="preserve"> small toilet with a bottle of soap on it</t>
  </si>
  <si>
    <t>1.4984655469531398</t>
  </si>
  <si>
    <t>0.16752136752136754</t>
  </si>
  <si>
    <t xml:space="preserve"> small bathroom with a sink, toilet and bathtub.</t>
  </si>
  <si>
    <t>0.8226975326343412</t>
  </si>
  <si>
    <t>0.3950809333378141</t>
  </si>
  <si>
    <t>0.5738090460380183</t>
  </si>
  <si>
    <t>0.1441118549240105</t>
  </si>
  <si>
    <t xml:space="preserve"> small toilet with a bottle of cleaning liquid next to it</t>
  </si>
  <si>
    <t>1.1823263066438259</t>
  </si>
  <si>
    <t>0.19456770435446907</t>
  </si>
  <si>
    <t>1.2221086383901676</t>
  </si>
  <si>
    <t>0.33487354796084984</t>
  </si>
  <si>
    <t xml:space="preserve"> old toilet has a colorful toilet seat</t>
  </si>
  <si>
    <t>0.6074236278074885</t>
  </si>
  <si>
    <t>0.2372615138203667</t>
  </si>
  <si>
    <t xml:space="preserve"> old toilet with a wooden seat and a red bucket</t>
  </si>
  <si>
    <t>1.4301182130095094</t>
  </si>
  <si>
    <t>0.2830156769835669</t>
  </si>
  <si>
    <t xml:space="preserve"> public bathroom with a urinal on a stone floor</t>
  </si>
  <si>
    <t>1.058820513426049</t>
  </si>
  <si>
    <t xml:space="preserve"> bathroom with a toilet and a shower stall</t>
  </si>
  <si>
    <t>1.4510022568774024</t>
  </si>
  <si>
    <t>0.2577920687195193</t>
  </si>
  <si>
    <t xml:space="preserve"> dirty toilet with a bottle of soap next to it.</t>
  </si>
  <si>
    <t>0.5867010871139776</t>
  </si>
  <si>
    <t>0.26407444849631345</t>
  </si>
  <si>
    <t>1.0289362988477417</t>
  </si>
  <si>
    <t>0.2877740253449942</t>
  </si>
  <si>
    <t xml:space="preserve"> public restroom with a urinal and a trash can.</t>
  </si>
  <si>
    <t>1.2536534227787597</t>
  </si>
  <si>
    <t>0.20887583389906358</t>
  </si>
  <si>
    <t xml:space="preserve"> old bathroom with old toilet and old sink.</t>
  </si>
  <si>
    <t>1.075616951415046</t>
  </si>
  <si>
    <t xml:space="preserve"> bathroom with a sink, mirror and toilet</t>
  </si>
  <si>
    <t>1.1716763463917244</t>
  </si>
  <si>
    <t>0.29680461560497007</t>
  </si>
  <si>
    <t>0.29962168034027276</t>
  </si>
  <si>
    <t>1.498475736189984</t>
  </si>
  <si>
    <t>0.2968622337991349</t>
  </si>
  <si>
    <t xml:space="preserve"> toilet is next to a trash can and a trash can.</t>
  </si>
  <si>
    <t>0.9058885382943497</t>
  </si>
  <si>
    <t>0.2190602398041966</t>
  </si>
  <si>
    <t xml:space="preserve"> toilet is covered with snow and ice</t>
  </si>
  <si>
    <t>1.0977320019001817</t>
  </si>
  <si>
    <t>0.1220642673248338</t>
  </si>
  <si>
    <t>0.8947381430368646</t>
  </si>
  <si>
    <t>0.2935204979273113</t>
  </si>
  <si>
    <t xml:space="preserve"> person standing in a bathroom with a toilet brush</t>
  </si>
  <si>
    <t>1.341699481855585</t>
  </si>
  <si>
    <t>0.16239478114478112</t>
  </si>
  <si>
    <t>1.0165870219567128</t>
  </si>
  <si>
    <t>0.2738948043917066</t>
  </si>
  <si>
    <t xml:space="preserve"> toilet with a bottle of liquid in it</t>
  </si>
  <si>
    <t>0.12452460286710576</t>
  </si>
  <si>
    <t>0.9566253761960516</t>
  </si>
  <si>
    <t>0.31826573871192954</t>
  </si>
  <si>
    <t xml:space="preserve"> bathroom with a sink, toilet, shower, and shower curtain.</t>
  </si>
  <si>
    <t>0.9064269376669889</t>
  </si>
  <si>
    <t>0.40596803557536487</t>
  </si>
  <si>
    <t xml:space="preserve"> white bathroom with a toilet and a sink</t>
  </si>
  <si>
    <t>0.5265364012464501</t>
  </si>
  <si>
    <t>0.37872319083903744</t>
  </si>
  <si>
    <t>1.4529433058603707</t>
  </si>
  <si>
    <t>0.4330190796857464</t>
  </si>
  <si>
    <t>1.2405505787104905</t>
  </si>
  <si>
    <t>0.29580328717014925</t>
  </si>
  <si>
    <t>1.0230709581658974</t>
  </si>
  <si>
    <t>0.7834853903894223</t>
  </si>
  <si>
    <t>0.17773273762270275</t>
  </si>
  <si>
    <t>1.3191996268936448</t>
  </si>
  <si>
    <t>0.43085520001236133</t>
  </si>
  <si>
    <t>0.18938334565508194</t>
  </si>
  <si>
    <t>0.27220398998911166</t>
  </si>
  <si>
    <t>1.3019122610382432</t>
  </si>
  <si>
    <t>0.3227431197370728</t>
  </si>
  <si>
    <t>0.24161500791321106</t>
  </si>
  <si>
    <t>1.3589810122043295</t>
  </si>
  <si>
    <t>0.4925399413358798</t>
  </si>
  <si>
    <t>0.44322280532785957</t>
  </si>
  <si>
    <t>0.3093531488538714</t>
  </si>
  <si>
    <t>0.9100885416675143</t>
  </si>
  <si>
    <t>0.4015533085238232</t>
  </si>
  <si>
    <t xml:space="preserve">  green toilet with a bottle of liquid next to it</t>
  </si>
  <si>
    <t>0.5176014863411268</t>
  </si>
  <si>
    <t>0.17175360122877664</t>
  </si>
  <si>
    <t xml:space="preserve"> toilet is outside on the side of the road</t>
  </si>
  <si>
    <t>0.6624463122125771</t>
  </si>
  <si>
    <t>0.2031329164662498</t>
  </si>
  <si>
    <t>0.9990007779953193</t>
  </si>
  <si>
    <t>0.32987414719966435</t>
  </si>
  <si>
    <t>0.5641608894570147</t>
  </si>
  <si>
    <t>0.2117012617012617</t>
  </si>
  <si>
    <t xml:space="preserve"> picture of a toilet with a bottle of soap on it</t>
  </si>
  <si>
    <t>1.0639487401196897</t>
  </si>
  <si>
    <t>0.19266472498090148</t>
  </si>
  <si>
    <t>1.2083082030055294</t>
  </si>
  <si>
    <t>0.30240181144140144</t>
  </si>
  <si>
    <t xml:space="preserve"> bathroom with tiled floor and tiled floor</t>
  </si>
  <si>
    <t>0.13628621116828663</t>
  </si>
  <si>
    <t>0.8534771759119255</t>
  </si>
  <si>
    <t>0.29724753892466305</t>
  </si>
  <si>
    <t>0.8694201537959283</t>
  </si>
  <si>
    <t>0.3293986100834207</t>
  </si>
  <si>
    <t>0.9811262686429844</t>
  </si>
  <si>
    <t>0.45751335632650314</t>
  </si>
  <si>
    <t xml:space="preserve"> dirty bathroom with a broken toilet and a sink.</t>
  </si>
  <si>
    <t>0.9730754886628239</t>
  </si>
  <si>
    <t>0.2571913514387128</t>
  </si>
  <si>
    <t>0.5748610281186053</t>
  </si>
  <si>
    <t>0.3350453358726396</t>
  </si>
  <si>
    <t>0.1565285203048807</t>
  </si>
  <si>
    <t>0.3971371115766706</t>
  </si>
  <si>
    <t xml:space="preserve"> old fashioned bathtub and a wine glass in a room.</t>
  </si>
  <si>
    <t>1.201422207727426</t>
  </si>
  <si>
    <t>0.1503482182849948</t>
  </si>
  <si>
    <t xml:space="preserve"> large room with a couch, coffee table, and a couch.</t>
  </si>
  <si>
    <t>1.0254814402857857</t>
  </si>
  <si>
    <t>0.30718978092142224</t>
  </si>
  <si>
    <t>D is on the desk with a laptop and a monitor.</t>
  </si>
  <si>
    <t>1.4612832698221097</t>
  </si>
  <si>
    <t>0.36463007325732105</t>
  </si>
  <si>
    <t xml:space="preserve"> bedroom with a bed a desk and a television</t>
  </si>
  <si>
    <t>0.9832551102777612</t>
  </si>
  <si>
    <t xml:space="preserve"> bedroom with a bed a dresser and a dresser</t>
  </si>
  <si>
    <t>1.2701962001781077</t>
  </si>
  <si>
    <t>0.17122507122507122</t>
  </si>
  <si>
    <t xml:space="preserve"> people sitting at a table with a drink and a drink.</t>
  </si>
  <si>
    <t>1.0981188320409918</t>
  </si>
  <si>
    <t>0.22513692417933187</t>
  </si>
  <si>
    <t xml:space="preserve"> remote control is on a wooden table</t>
  </si>
  <si>
    <t>0.9036510556642668</t>
  </si>
  <si>
    <t>0.1697625969185218</t>
  </si>
  <si>
    <t xml:space="preserve"> monitor and keyboard on a desk with a keyboard and a monitor.</t>
  </si>
  <si>
    <t>0.5583142339449195</t>
  </si>
  <si>
    <t>0.3084683120569234</t>
  </si>
  <si>
    <t xml:space="preserve"> is a picture of a bathroom with a sink and a toilet.</t>
  </si>
  <si>
    <t>1.2093288589499256</t>
  </si>
  <si>
    <t>0.4089758347971939</t>
  </si>
  <si>
    <t xml:space="preserve"> bed is made and has a table and a window.</t>
  </si>
  <si>
    <t>1.1702256189093323</t>
  </si>
  <si>
    <t>0.19260231366753575</t>
  </si>
  <si>
    <t xml:space="preserve"> cat is sitting on a small television in a room.</t>
  </si>
  <si>
    <t>0.6703007258469545</t>
  </si>
  <si>
    <t>0.2620578427289115</t>
  </si>
  <si>
    <t xml:space="preserve"> is a man in a suit and tie</t>
  </si>
  <si>
    <t>1.0983738678241606</t>
  </si>
  <si>
    <t>0.2070819420727056</t>
  </si>
  <si>
    <t xml:space="preserve"> people are having a conversation in a kitchen</t>
  </si>
  <si>
    <t>1.4368806685589721</t>
  </si>
  <si>
    <t>0.11831632515939768</t>
  </si>
  <si>
    <t xml:space="preserve">  large pizza sitting on a table with a bottle of wine</t>
  </si>
  <si>
    <t>0.8968127648350993</t>
  </si>
  <si>
    <t>0.22764265556990484</t>
  </si>
  <si>
    <t xml:space="preserve"> kitchen with a table, chairs, and a table</t>
  </si>
  <si>
    <t>1.1356064404247277</t>
  </si>
  <si>
    <t>0.21088415625225743</t>
  </si>
  <si>
    <t xml:space="preserve"> is a cat that is sitting in a bed</t>
  </si>
  <si>
    <t>1.085453390308322</t>
  </si>
  <si>
    <t>0.29416363354458597</t>
  </si>
  <si>
    <t xml:space="preserve"> living room with a couch, coffee table, and a couch.</t>
  </si>
  <si>
    <t>1.0416022948085377</t>
  </si>
  <si>
    <t>0.5223454038206532</t>
  </si>
  <si>
    <t xml:space="preserve"> laptop is on the desk next to a laptop.</t>
  </si>
  <si>
    <t>1.220522223028855</t>
  </si>
  <si>
    <t>0.24949055333132453</t>
  </si>
  <si>
    <t xml:space="preserve"> kitchen with a glass door and a glass door</t>
  </si>
  <si>
    <t>0.7356776791551347</t>
  </si>
  <si>
    <t>0.10533910533910533</t>
  </si>
  <si>
    <t xml:space="preserve"> is a picture of a fish tank with a fish on it</t>
  </si>
  <si>
    <t>0.7355470248743643</t>
  </si>
  <si>
    <t>0.2421898537017039</t>
  </si>
  <si>
    <t xml:space="preserve"> is a bathroom with a sink and a toilet.</t>
  </si>
  <si>
    <t>1.2724030916933766</t>
  </si>
  <si>
    <t>0.1852841822442768</t>
  </si>
  <si>
    <t xml:space="preserve"> people standing in a living room playing a video game.</t>
  </si>
  <si>
    <t>0.9936547860696255</t>
  </si>
  <si>
    <t>0.33171467829556067</t>
  </si>
  <si>
    <t xml:space="preserve"> room with a bed a chair a table and a window</t>
  </si>
  <si>
    <t>1.0842774962485304</t>
  </si>
  <si>
    <t>0.2629638779095301</t>
  </si>
  <si>
    <t xml:space="preserve"> living room with blue couches and a coffee table</t>
  </si>
  <si>
    <t>0.8937456633157754</t>
  </si>
  <si>
    <t>0.4879364179534248</t>
  </si>
  <si>
    <t xml:space="preserve"> man reading a book while sitting on a couch.</t>
  </si>
  <si>
    <t>0.8302414296219659</t>
  </si>
  <si>
    <t xml:space="preserve"> a man and a woman are sitting at a table</t>
  </si>
  <si>
    <t>0.7609946630597924</t>
  </si>
  <si>
    <t>0.19021574010352107</t>
  </si>
  <si>
    <t xml:space="preserve"> desk with a computer, keyboard, mouse, and other office supplies</t>
  </si>
  <si>
    <t>0.9753931032997397</t>
  </si>
  <si>
    <t>0.22050649802370614</t>
  </si>
  <si>
    <t>th birthday cake with a beer and a beer</t>
  </si>
  <si>
    <t>0.7390810256708077</t>
  </si>
  <si>
    <t xml:space="preserve"> button with a video game controller and a video game controller.</t>
  </si>
  <si>
    <t>0.9359265971045737</t>
  </si>
  <si>
    <t>0.23399570601289507</t>
  </si>
  <si>
    <t xml:space="preserve"> is a picture of a tv in a room</t>
  </si>
  <si>
    <t>1.049294545325541</t>
  </si>
  <si>
    <t>0.24468153833233197</t>
  </si>
  <si>
    <t xml:space="preserve"> bedroom with a bed a desk and a bed</t>
  </si>
  <si>
    <t>0.5326796438291945</t>
  </si>
  <si>
    <t>0.24326246592913262</t>
  </si>
  <si>
    <t xml:space="preserve"> laptop is on a desk with a lot of clutter</t>
  </si>
  <si>
    <t>0.9555801000599116</t>
  </si>
  <si>
    <t>0.24723255915518236</t>
  </si>
  <si>
    <t xml:space="preserve"> desk with a laptop and a monitor on it</t>
  </si>
  <si>
    <t>0.7284635898148696</t>
  </si>
  <si>
    <t>0.4105803478642985</t>
  </si>
  <si>
    <t xml:space="preserve"> cat is laying down on a shelf in front of a television.</t>
  </si>
  <si>
    <t>0.6969463595104092</t>
  </si>
  <si>
    <t>0.44851705288163624</t>
  </si>
  <si>
    <t xml:space="preserve"> people playing a video game in a living room</t>
  </si>
  <si>
    <t>0.4119651215186929</t>
  </si>
  <si>
    <t xml:space="preserve"> parrot is sitting on a car seat in a car</t>
  </si>
  <si>
    <t>1.1255202766388384</t>
  </si>
  <si>
    <t>0.24080037480420674</t>
  </si>
  <si>
    <t xml:space="preserve"> are two girls playing a video game</t>
  </si>
  <si>
    <t>0.6285444744974819</t>
  </si>
  <si>
    <t>0.22813035526714928</t>
  </si>
  <si>
    <t xml:space="preserve"> bedroom with a bed, chair, and a table in it</t>
  </si>
  <si>
    <t>0.9481795482649649</t>
  </si>
  <si>
    <t>0.39799496719478655</t>
  </si>
  <si>
    <t xml:space="preserve"> bedroom with a bed a table and a chair</t>
  </si>
  <si>
    <t>1.0179553475353251</t>
  </si>
  <si>
    <t>0.16153702264813377</t>
  </si>
  <si>
    <t xml:space="preserve"> woman is sitting on a bed with a remote control.</t>
  </si>
  <si>
    <t>0.6433587395446952</t>
  </si>
  <si>
    <t>0.3535839917785591</t>
  </si>
  <si>
    <t xml:space="preserve"> office with a laptop and a keyboard</t>
  </si>
  <si>
    <t>1.2439527200966691</t>
  </si>
  <si>
    <t>0.20707900720078287</t>
  </si>
  <si>
    <t xml:space="preserve"> people standing around a cake in a small room</t>
  </si>
  <si>
    <t>1.0566298931389313</t>
  </si>
  <si>
    <t>0.1190150295222759</t>
  </si>
  <si>
    <t xml:space="preserve"> cat is laying on the floor next to a tv</t>
  </si>
  <si>
    <t>1.103662837487466</t>
  </si>
  <si>
    <t>0.1325538639985555</t>
  </si>
  <si>
    <t>1.1077831756172096</t>
  </si>
  <si>
    <t>0.25116393780059454</t>
  </si>
  <si>
    <t xml:space="preserve"> people standing in a room playing a video game</t>
  </si>
  <si>
    <t>1.4074820663112229</t>
  </si>
  <si>
    <t>0.11234567901234568</t>
  </si>
  <si>
    <t xml:space="preserve"> kitchen with a red balloon hanging from the ceiling</t>
  </si>
  <si>
    <t>0.8990922969392404</t>
  </si>
  <si>
    <t xml:space="preserve"> room with a couch, chair, table, and chair.</t>
  </si>
  <si>
    <t>0.5637302798691848</t>
  </si>
  <si>
    <t>0.3180153342972491</t>
  </si>
  <si>
    <t xml:space="preserve"> kitchen with a large window and a large window</t>
  </si>
  <si>
    <t>1.1854492192225141</t>
  </si>
  <si>
    <t xml:space="preserve"> shirtless man in tie and tie posing for a picture</t>
  </si>
  <si>
    <t>1.093734100687221</t>
  </si>
  <si>
    <t>0.13914860993844297</t>
  </si>
  <si>
    <t xml:space="preserve"> cat is laying down on a desk next to a computer.</t>
  </si>
  <si>
    <t>0.5169028401681091</t>
  </si>
  <si>
    <t>0.4837560404380681</t>
  </si>
  <si>
    <t xml:space="preserve"> cat standing on a wooden chair next to a small tv.</t>
  </si>
  <si>
    <t>1.4393983380786932</t>
  </si>
  <si>
    <t>0.29602854088896324</t>
  </si>
  <si>
    <t xml:space="preserve"> is a picture of a tree with a vase of flowers</t>
  </si>
  <si>
    <t>1.4143850864578484</t>
  </si>
  <si>
    <t>0.10138150587115202</t>
  </si>
  <si>
    <t xml:space="preserve"> desk with a computer and a monitor on it</t>
  </si>
  <si>
    <t>0.8562146802537394</t>
  </si>
  <si>
    <t>0.3683341350008016</t>
  </si>
  <si>
    <t xml:space="preserve"> desk with a laptop, chair, and other items on it.</t>
  </si>
  <si>
    <t>0.29153673670592317</t>
  </si>
  <si>
    <t xml:space="preserve"> black and white photo of a computer desk with a keyboard and mouse</t>
  </si>
  <si>
    <t>1.0217347199707465</t>
  </si>
  <si>
    <t>0.39001462861631364</t>
  </si>
  <si>
    <t xml:space="preserve"> room with a couch a table and a chair</t>
  </si>
  <si>
    <t>0.7167218066774997</t>
  </si>
  <si>
    <t>0.2938000374111486</t>
  </si>
  <si>
    <t xml:space="preserve"> little boy is playing a video game</t>
  </si>
  <si>
    <t>0.5198711639055577</t>
  </si>
  <si>
    <t>0.34016320005192946</t>
  </si>
  <si>
    <t>0.17021798726312898</t>
  </si>
  <si>
    <t xml:space="preserve"> bedroom with a desk, a chair, and a laptop.</t>
  </si>
  <si>
    <t>1.3792279833796188</t>
  </si>
  <si>
    <t>0.3684612597807042</t>
  </si>
  <si>
    <t xml:space="preserve"> large room with a large bed with a large clock.</t>
  </si>
  <si>
    <t>0.9724477498434234</t>
  </si>
  <si>
    <t>0.2220738567459549</t>
  </si>
  <si>
    <t>0.6663486960740599</t>
  </si>
  <si>
    <t>0.21567273929773928</t>
  </si>
  <si>
    <t>.p.m. a clock a clock and a clock</t>
  </si>
  <si>
    <t>0.8166706886613597</t>
  </si>
  <si>
    <t>0.1288970288970289</t>
  </si>
  <si>
    <t xml:space="preserve"> woman is playing a video game on her tv</t>
  </si>
  <si>
    <t>1.4386897878171716</t>
  </si>
  <si>
    <t>0.39410799607061175</t>
  </si>
  <si>
    <t>0.3071934373084218</t>
  </si>
  <si>
    <t>0.22707732082732085</t>
  </si>
  <si>
    <t xml:space="preserve"> kitchen with a desk and a laptop on it</t>
  </si>
  <si>
    <t>0.6697775027605051</t>
  </si>
  <si>
    <t>0.17094984937090202</t>
  </si>
  <si>
    <t>1.0677528100204554</t>
  </si>
  <si>
    <t>0.39516197500516786</t>
  </si>
  <si>
    <t>s a couch a table a chair a table and a chair</t>
  </si>
  <si>
    <t>0.20225044563279862</t>
  </si>
  <si>
    <t xml:space="preserve"> living room with a couch, table, and chairs.</t>
  </si>
  <si>
    <t>1.403252180066737</t>
  </si>
  <si>
    <t>0.4023458015721714</t>
  </si>
  <si>
    <t>0.9066462548725466</t>
  </si>
  <si>
    <t>0.25627859978781664</t>
  </si>
  <si>
    <t xml:space="preserve"> desk with a computer, a keyboard, and a monitor.</t>
  </si>
  <si>
    <t>1.3951269441179326</t>
  </si>
  <si>
    <t>0.2993459408568907</t>
  </si>
  <si>
    <t xml:space="preserve"> man is playing a video game on a wii mote</t>
  </si>
  <si>
    <t>1.0338636517796829</t>
  </si>
  <si>
    <t>0.39747481127746986</t>
  </si>
  <si>
    <t xml:space="preserve"> person is laying down in bed watching tv.</t>
  </si>
  <si>
    <t>0.9815275356054689</t>
  </si>
  <si>
    <t>0.2526006015589349</t>
  </si>
  <si>
    <t xml:space="preserve"> is a living room with a large tv in it</t>
  </si>
  <si>
    <t>0.6649450327299135</t>
  </si>
  <si>
    <t>0.3319991525423729</t>
  </si>
  <si>
    <t xml:space="preserve"> dimly lit bedroom with a large bed and a large window.</t>
  </si>
  <si>
    <t>0.23410126614965093</t>
  </si>
  <si>
    <t xml:space="preserve"> picture of a living room with a bike</t>
  </si>
  <si>
    <t>0.8258221416691521</t>
  </si>
  <si>
    <t>0.3120538144451448</t>
  </si>
  <si>
    <t xml:space="preserve"> person is on a bed with a tv on it.</t>
  </si>
  <si>
    <t>1.0283786156788723</t>
  </si>
  <si>
    <t>0.3352607960283282</t>
  </si>
  <si>
    <t xml:space="preserve"> man in black shirt working on a laptop computer.</t>
  </si>
  <si>
    <t>1.0486352683653148</t>
  </si>
  <si>
    <t>0.2168063903827903</t>
  </si>
  <si>
    <t xml:space="preserve"> cat is laying down on a black television</t>
  </si>
  <si>
    <t>1.3601621206518995</t>
  </si>
  <si>
    <t>0.22985966567140056</t>
  </si>
  <si>
    <t>d picture of a man on a laptop on a desk</t>
  </si>
  <si>
    <t>0.6135598546400908</t>
  </si>
  <si>
    <t>0.17475543073690727</t>
  </si>
  <si>
    <t xml:space="preserve"> cat is standing on a shelf with a bottle of wine</t>
  </si>
  <si>
    <t>0.20935210496756912</t>
  </si>
  <si>
    <t xml:space="preserve"> man is looking at a large screen tv</t>
  </si>
  <si>
    <t>1.1926136063976296</t>
  </si>
  <si>
    <t>0.2496175544995216</t>
  </si>
  <si>
    <t>D is on the computer monitor and a keyboard</t>
  </si>
  <si>
    <t>0.26080597643097647</t>
  </si>
  <si>
    <t xml:space="preserve"> cat is laying on a bed with a bottle of wine</t>
  </si>
  <si>
    <t>0.5163776325955695</t>
  </si>
  <si>
    <t>0.33653081318362016</t>
  </si>
  <si>
    <t xml:space="preserve"> remote control is on a table with a tv on it</t>
  </si>
  <si>
    <t>0.9742647959609758</t>
  </si>
  <si>
    <t>0.2748425122048489</t>
  </si>
  <si>
    <t xml:space="preserve"> bathroom with a tub, sink, and window.</t>
  </si>
  <si>
    <t>1.2395062177759997</t>
  </si>
  <si>
    <t>0.24432348003633636</t>
  </si>
  <si>
    <t xml:space="preserve"> black and white cat laying on a keyboard</t>
  </si>
  <si>
    <t>0.5037464742058363</t>
  </si>
  <si>
    <t>0.2532431761461629</t>
  </si>
  <si>
    <t>s a tv a shelf a shelf and a book case</t>
  </si>
  <si>
    <t>1.0342170367558878</t>
  </si>
  <si>
    <t>0.13710735955221248</t>
  </si>
  <si>
    <t xml:space="preserve"> computers are on a desk with a keyboard and monitor.</t>
  </si>
  <si>
    <t>0.9720341284179914</t>
  </si>
  <si>
    <t>0.3366198154312465</t>
  </si>
  <si>
    <t xml:space="preserve"> kitchen with a table, chairs, and a large window.</t>
  </si>
  <si>
    <t>0.9091533996869093</t>
  </si>
  <si>
    <t>0.3069629356276498</t>
  </si>
  <si>
    <t xml:space="preserve"> people are walking through a kitchen with luggage.</t>
  </si>
  <si>
    <t>1.3346053070135215</t>
  </si>
  <si>
    <t xml:space="preserve"> is a table with a glass of wine</t>
  </si>
  <si>
    <t>0.7071035138208452</t>
  </si>
  <si>
    <t>0.31815311433143145</t>
  </si>
  <si>
    <t>0.10704771931340368</t>
  </si>
  <si>
    <t>0.12871055726311773</t>
  </si>
  <si>
    <t xml:space="preserve"> separate computer and a keyboard on a wooden desk.</t>
  </si>
  <si>
    <t>1.3331950274416475</t>
  </si>
  <si>
    <t>0.34733157718392194</t>
  </si>
  <si>
    <t>0.7641546400827918</t>
  </si>
  <si>
    <t>0.7730551756939454</t>
  </si>
  <si>
    <t>0.4425871703252656</t>
  </si>
  <si>
    <t xml:space="preserve"> laptop is on the desk in the corner of the room</t>
  </si>
  <si>
    <t>0.12922767130567644</t>
  </si>
  <si>
    <t xml:space="preserve"> kitchen with a sink, counter, and chairs</t>
  </si>
  <si>
    <t>1.113729223965146</t>
  </si>
  <si>
    <t>0.1722791097791098</t>
  </si>
  <si>
    <t xml:space="preserve"> people sitting on a couch playing a video game</t>
  </si>
  <si>
    <t>0.6415643728895237</t>
  </si>
  <si>
    <t>0.1537694654882155</t>
  </si>
  <si>
    <t>1.092890764619526</t>
  </si>
  <si>
    <t>0.1185279410211352</t>
  </si>
  <si>
    <t xml:space="preserve"> people playing a video game in a living room.</t>
  </si>
  <si>
    <t>0.8105978526132221</t>
  </si>
  <si>
    <t>0.3233729754219051</t>
  </si>
  <si>
    <t>0.7722473400067352</t>
  </si>
  <si>
    <t>0.21134754795927596</t>
  </si>
  <si>
    <t xml:space="preserve"> monitor and a cup on a desk</t>
  </si>
  <si>
    <t>1.474233710015435</t>
  </si>
  <si>
    <t>0.2137374743338878</t>
  </si>
  <si>
    <t xml:space="preserve"> bathroom with a bed and a toilet in it</t>
  </si>
  <si>
    <t>1.2410724444892167</t>
  </si>
  <si>
    <t>0.2203049728049728</t>
  </si>
  <si>
    <t xml:space="preserve"> bedroom with a bed, desk, and a chair.</t>
  </si>
  <si>
    <t>0.7778984855690384</t>
  </si>
  <si>
    <t>0.3960516931140189</t>
  </si>
  <si>
    <t xml:space="preserve"> laptop is on a desk with a picture of a fish on it</t>
  </si>
  <si>
    <t>0.9935384580521942</t>
  </si>
  <si>
    <t>0.28278717607344295</t>
  </si>
  <si>
    <t xml:space="preserve"> desk with a laptop and a keyboard</t>
  </si>
  <si>
    <t>0.7373545741366879</t>
  </si>
  <si>
    <t>0.2588935529034603</t>
  </si>
  <si>
    <t xml:space="preserve"> cat is sitting on a table with a tv.</t>
  </si>
  <si>
    <t>0.6873826509773838</t>
  </si>
  <si>
    <t>0.28775706922099137</t>
  </si>
  <si>
    <t xml:space="preserve"> large living room with a couch, chair, and table.</t>
  </si>
  <si>
    <t>0.4269350395196839</t>
  </si>
  <si>
    <t>D is on the wall in the bedroom</t>
  </si>
  <si>
    <t>1.1441098825044658</t>
  </si>
  <si>
    <t>0.029440036688832837</t>
  </si>
  <si>
    <t xml:space="preserve"> cat is watching a cat on the floor</t>
  </si>
  <si>
    <t>0.6205503741292856</t>
  </si>
  <si>
    <t>0.2904327290997419</t>
  </si>
  <si>
    <t>0.10079700029278177</t>
  </si>
  <si>
    <t>0.060368759096897026</t>
  </si>
  <si>
    <t>0.12247307927040976</t>
  </si>
  <si>
    <t xml:space="preserve"> living room with a couch, chair and a table.</t>
  </si>
  <si>
    <t>0.9750511069737168</t>
  </si>
  <si>
    <t>0.39821901748886324</t>
  </si>
  <si>
    <t xml:space="preserve"> cat is watching a video on the screen</t>
  </si>
  <si>
    <t>1.2930896461367323</t>
  </si>
  <si>
    <t>0.2470780713232718</t>
  </si>
  <si>
    <t xml:space="preserve"> cat is sitting on a computer desk with a computer.</t>
  </si>
  <si>
    <t>1.3230092175494677</t>
  </si>
  <si>
    <t>0.30896696873746005</t>
  </si>
  <si>
    <t xml:space="preserve"> kitchen with a fireplace, a table, and a vase.</t>
  </si>
  <si>
    <t>1.292264465827783</t>
  </si>
  <si>
    <t>0.1626126980114594</t>
  </si>
  <si>
    <t xml:space="preserve"> woman is sitting at a table with a laptop and a laptop.</t>
  </si>
  <si>
    <t>0.8419797083058956</t>
  </si>
  <si>
    <t>0.5580318787171654</t>
  </si>
  <si>
    <t>0.4830927042933192</t>
  </si>
  <si>
    <t xml:space="preserve"> room with a bed a table and a chair</t>
  </si>
  <si>
    <t>0.9375533393703699</t>
  </si>
  <si>
    <t>0.33333608190751046</t>
  </si>
  <si>
    <t xml:space="preserve"> image of a bedroom with a bed and a fan.</t>
  </si>
  <si>
    <t>0.7162930099747077</t>
  </si>
  <si>
    <t>0.21407879748572683</t>
  </si>
  <si>
    <t xml:space="preserve"> people are sitting at a table with a laptop.</t>
  </si>
  <si>
    <t>0.9301497837572197</t>
  </si>
  <si>
    <t>0.15516003833972675</t>
  </si>
  <si>
    <t xml:space="preserve"> man is sitting on a bus with a beer</t>
  </si>
  <si>
    <t>1.2648665075861678</t>
  </si>
  <si>
    <t>0.10909090909090909</t>
  </si>
  <si>
    <t xml:space="preserve"> people are in a living room playing a video game</t>
  </si>
  <si>
    <t>1.4895446174157776</t>
  </si>
  <si>
    <t>0.23422929414937518</t>
  </si>
  <si>
    <t xml:space="preserve"> is a picture of a tv set inside of it</t>
  </si>
  <si>
    <t>1.4366169160886642</t>
  </si>
  <si>
    <t>0.11675266216340918</t>
  </si>
  <si>
    <t xml:space="preserve"> people are sitting on a couch in a living room</t>
  </si>
  <si>
    <t>0.7576348924172501</t>
  </si>
  <si>
    <t xml:space="preserve"> eggs and bacon are on a plate on a table.</t>
  </si>
  <si>
    <t>1.4271867334218142</t>
  </si>
  <si>
    <t>0.29182039375947494</t>
  </si>
  <si>
    <t xml:space="preserve"> people are standing around a table eating food.</t>
  </si>
  <si>
    <t>0.9780612667719015</t>
  </si>
  <si>
    <t>0.10696941946941947</t>
  </si>
  <si>
    <t>0.5654181612129835</t>
  </si>
  <si>
    <t>0.23034769463340893</t>
  </si>
  <si>
    <t xml:space="preserve"> kitchen with a stove and a microwave oven.</t>
  </si>
  <si>
    <t>0.8571079781107813</t>
  </si>
  <si>
    <t>0.29286475869809203</t>
  </si>
  <si>
    <t xml:space="preserve"> room with a desk and a chair in it</t>
  </si>
  <si>
    <t>0.6336608317847715</t>
  </si>
  <si>
    <t>0.21026504359837697</t>
  </si>
  <si>
    <t xml:space="preserve"> office with a computer, a monitor, and a monitor.</t>
  </si>
  <si>
    <t>1.4518845115797112</t>
  </si>
  <si>
    <t>0.2421526284807535</t>
  </si>
  <si>
    <t xml:space="preserve"> kitchen with a large wooden table and a black chair.</t>
  </si>
  <si>
    <t>0.8773941540814373</t>
  </si>
  <si>
    <t xml:space="preserve"> remote control is on a table with a tv in the background.</t>
  </si>
  <si>
    <t>1.150206037891862</t>
  </si>
  <si>
    <t>0.33655990241753886</t>
  </si>
  <si>
    <t xml:space="preserve"> living room with a couch, chairs and a coffee table.</t>
  </si>
  <si>
    <t>1.3889398284614352</t>
  </si>
  <si>
    <t>0.4505609517747707</t>
  </si>
  <si>
    <t xml:space="preserve"> room with a bed a table and a table</t>
  </si>
  <si>
    <t>0.5324264062822698</t>
  </si>
  <si>
    <t xml:space="preserve"> a living room with a couch a table and chairs</t>
  </si>
  <si>
    <t>0.6672753641890371</t>
  </si>
  <si>
    <t>0.4653720914201367</t>
  </si>
  <si>
    <t>0.3361481503960848</t>
  </si>
  <si>
    <t>0.3583822729258068</t>
  </si>
  <si>
    <t xml:space="preserve"> people are standing around a table with a cake</t>
  </si>
  <si>
    <t>1.3007825659493635</t>
  </si>
  <si>
    <t>0.16154334554334554</t>
  </si>
  <si>
    <t xml:space="preserve"> kitchen with a stove, sink, microwave, and dishwasher.</t>
  </si>
  <si>
    <t>0.8447355055609155</t>
  </si>
  <si>
    <t>0.20195630363717823</t>
  </si>
  <si>
    <t xml:space="preserve"> desk with a computer and a chair in front of it</t>
  </si>
  <si>
    <t>0.6826715198657886</t>
  </si>
  <si>
    <t>0.2387664629794287</t>
  </si>
  <si>
    <t>0.9399804592364366</t>
  </si>
  <si>
    <t>0.4683611582421106</t>
  </si>
  <si>
    <t xml:space="preserve"> little girl is brushing her teeth in the living room</t>
  </si>
  <si>
    <t>1.3141197424069855</t>
  </si>
  <si>
    <t>0.15011390285501094</t>
  </si>
  <si>
    <t xml:space="preserve"> kitchen with wood flooring and a stove top oven</t>
  </si>
  <si>
    <t>0.7746579971559218</t>
  </si>
  <si>
    <t>0.4239281705948373</t>
  </si>
  <si>
    <t xml:space="preserve"> monitor and keyboard on a desk in a room</t>
  </si>
  <si>
    <t>1.2869391619388977</t>
  </si>
  <si>
    <t>0.19089775964775962</t>
  </si>
  <si>
    <t xml:space="preserve"> people sitting at a table with a laptop</t>
  </si>
  <si>
    <t>1.3688941193421762</t>
  </si>
  <si>
    <t>0.20025486854395758</t>
  </si>
  <si>
    <t xml:space="preserve"> a cat is standing on a table with a book</t>
  </si>
  <si>
    <t>1.4435876297671473</t>
  </si>
  <si>
    <t>0.22632221279219245</t>
  </si>
  <si>
    <t xml:space="preserve"> woman is sitting on a bed in a room.</t>
  </si>
  <si>
    <t>0.5690064676881791</t>
  </si>
  <si>
    <t>0.2937182581832976</t>
  </si>
  <si>
    <t xml:space="preserve"> living room with a couch, chair and a tv.</t>
  </si>
  <si>
    <t>1.3858572405179408</t>
  </si>
  <si>
    <t>0.43655142610764297</t>
  </si>
  <si>
    <t xml:space="preserve"> large room with a desk and a lamp</t>
  </si>
  <si>
    <t>1.3653511456633276</t>
  </si>
  <si>
    <t>0.5700238057588191</t>
  </si>
  <si>
    <t>0.4410870735848247</t>
  </si>
  <si>
    <t>0.1903868163669695</t>
  </si>
  <si>
    <t>0.30647700022484287</t>
  </si>
  <si>
    <t>0.8042568730396767</t>
  </si>
  <si>
    <t>0.2927344560661775</t>
  </si>
  <si>
    <t xml:space="preserve"> laptop is on a desk with a picture on it</t>
  </si>
  <si>
    <t>1.2490900274293455</t>
  </si>
  <si>
    <t>0.17402040520684586</t>
  </si>
  <si>
    <t xml:space="preserve"> kitchen with a large island in the center of the room.</t>
  </si>
  <si>
    <t>1.0321493292718453</t>
  </si>
  <si>
    <t>0.29367261889498614</t>
  </si>
  <si>
    <t xml:space="preserve"> cat is standing on a table with a tv on it</t>
  </si>
  <si>
    <t>0.8354458934053625</t>
  </si>
  <si>
    <t>0.2376246541807999</t>
  </si>
  <si>
    <t xml:space="preserve"> man in a black shirt is playing a video game</t>
  </si>
  <si>
    <t>1.1413069731195598</t>
  </si>
  <si>
    <t>0.10870764957434347</t>
  </si>
  <si>
    <t xml:space="preserve"> is a living room with a couch and a couch.</t>
  </si>
  <si>
    <t>0.9035655168953067</t>
  </si>
  <si>
    <t>0.3874054253696612</t>
  </si>
  <si>
    <t xml:space="preserve"> desk with a computer monitor and keyboard</t>
  </si>
  <si>
    <t>0.6072671022305739</t>
  </si>
  <si>
    <t>0.31521173014334225</t>
  </si>
  <si>
    <t>1.2187074781669038</t>
  </si>
  <si>
    <t>0.26407523159816737</t>
  </si>
  <si>
    <t xml:space="preserve"> desk with a computer, keyboard, and monitor on it.</t>
  </si>
  <si>
    <t>1.4290581124312058</t>
  </si>
  <si>
    <t>0.17126461110867214</t>
  </si>
  <si>
    <t>0.2991014538205485</t>
  </si>
  <si>
    <t xml:space="preserve"> people are in a living room with a couch and chairs.</t>
  </si>
  <si>
    <t>0.8149539052076774</t>
  </si>
  <si>
    <t xml:space="preserve"> people are standing around a bathroom</t>
  </si>
  <si>
    <t>1.437869277864329</t>
  </si>
  <si>
    <t>0.18271845977901485</t>
  </si>
  <si>
    <t xml:space="preserve"> cat is watching a television set</t>
  </si>
  <si>
    <t>0.6314462159993689</t>
  </si>
  <si>
    <t>0.3716668084543254</t>
  </si>
  <si>
    <t xml:space="preserve"> large room with a lot of furniture and a lot of items</t>
  </si>
  <si>
    <t>0.5537818670698839</t>
  </si>
  <si>
    <t>0.2903743618089549</t>
  </si>
  <si>
    <t xml:space="preserve"> living room with a couch, chair and table in it</t>
  </si>
  <si>
    <t>1.395293950059949</t>
  </si>
  <si>
    <t>0.29468326676344236</t>
  </si>
  <si>
    <t xml:space="preserve"> desk with a laptop, keyboard, and monitor on it.</t>
  </si>
  <si>
    <t>1.1382532336720228</t>
  </si>
  <si>
    <t>0.4511923289577324</t>
  </si>
  <si>
    <t xml:space="preserve"> is a man sitting on a chair with a laptop.</t>
  </si>
  <si>
    <t>0.6571179935488591</t>
  </si>
  <si>
    <t>0.2520233974214388</t>
  </si>
  <si>
    <t>1.143812091801434</t>
  </si>
  <si>
    <t xml:space="preserve"> is a picture of a large mountain view</t>
  </si>
  <si>
    <t>0.6650264244496762</t>
  </si>
  <si>
    <t>0.15437781590745556</t>
  </si>
  <si>
    <t xml:space="preserve"> living room with a couch a table and a chair</t>
  </si>
  <si>
    <t>1.2515616926370967</t>
  </si>
  <si>
    <t>0.24232563372433366</t>
  </si>
  <si>
    <t xml:space="preserve"> bedroom with a desk, a chair, a desk, and a desk.</t>
  </si>
  <si>
    <t>1.089723316979139</t>
  </si>
  <si>
    <t>0.21708597264349855</t>
  </si>
  <si>
    <t xml:space="preserve"> young man playing a video game in a room.</t>
  </si>
  <si>
    <t>1.0365903146554152</t>
  </si>
  <si>
    <t>0.38174773288402514</t>
  </si>
  <si>
    <t xml:space="preserve"> bedroom with a couch a table and a couch</t>
  </si>
  <si>
    <t>0.15662812133400367</t>
  </si>
  <si>
    <t xml:space="preserve"> assortment of books on shelves in a library</t>
  </si>
  <si>
    <t>0.19689746693945173</t>
  </si>
  <si>
    <t xml:space="preserve"> is a desk with a laptop and a mouse</t>
  </si>
  <si>
    <t>0.5636163900910035</t>
  </si>
  <si>
    <t>0.28358363968483014</t>
  </si>
  <si>
    <t xml:space="preserve"> tv is on and a man is holding a bottle</t>
  </si>
  <si>
    <t>0.8994555119885063</t>
  </si>
  <si>
    <t>0.2198181265727137</t>
  </si>
  <si>
    <t xml:space="preserve"> people standing around a table in a room.</t>
  </si>
  <si>
    <t>0.28470027327170183</t>
  </si>
  <si>
    <t xml:space="preserve"> people are laying on a couch eating pizza</t>
  </si>
  <si>
    <t>1.097606740867382</t>
  </si>
  <si>
    <t>0.2673317261729151</t>
  </si>
  <si>
    <t>0.2771031243028793</t>
  </si>
  <si>
    <t xml:space="preserve"> people are sitting on a couch playing video games</t>
  </si>
  <si>
    <t>1.0475860728114337</t>
  </si>
  <si>
    <t xml:space="preserve"> kitchen with a large window and a table with a large window</t>
  </si>
  <si>
    <t>0.7254194329272697</t>
  </si>
  <si>
    <t>0.1999823105012446</t>
  </si>
  <si>
    <t xml:space="preserve"> man standing in a living room playing a video game</t>
  </si>
  <si>
    <t>0.7111738174912773</t>
  </si>
  <si>
    <t>0.4466550227314219</t>
  </si>
  <si>
    <t xml:space="preserve"> people playing a video game in a large room</t>
  </si>
  <si>
    <t>0.8101961196409431</t>
  </si>
  <si>
    <t>0.16561965811965812</t>
  </si>
  <si>
    <t xml:space="preserve"> kitchen with a window and a shelf</t>
  </si>
  <si>
    <t>1.2075009682591817</t>
  </si>
  <si>
    <t>0.10043752182949257</t>
  </si>
  <si>
    <t xml:space="preserve"> people sitting on a blue couch and one holding a bottle</t>
  </si>
  <si>
    <t>1.3707344850258445</t>
  </si>
  <si>
    <t>0.2104249309680825</t>
  </si>
  <si>
    <t>D is on the computer desk with a keyboard and mouse.</t>
  </si>
  <si>
    <t>1.3287180685611617</t>
  </si>
  <si>
    <t>0.21160741551192105</t>
  </si>
  <si>
    <t xml:space="preserve"> image of a dog sleeping on a couch</t>
  </si>
  <si>
    <t>0.8557202905924506</t>
  </si>
  <si>
    <t>0.11200458884194449</t>
  </si>
  <si>
    <t xml:space="preserve"> kids are playing with toys in the living room</t>
  </si>
  <si>
    <t>1.4426968775076352</t>
  </si>
  <si>
    <t>0.15578703703703703</t>
  </si>
  <si>
    <t xml:space="preserve"> desk with a laptop, books, and a lamp</t>
  </si>
  <si>
    <t>1.3420375083065212</t>
  </si>
  <si>
    <t>0.30669234084546504</t>
  </si>
  <si>
    <t xml:space="preserve"> small desk has a computer and a monitor on it.</t>
  </si>
  <si>
    <t>1.2662888664373502</t>
  </si>
  <si>
    <t>0.2857981430855798</t>
  </si>
  <si>
    <t xml:space="preserve"> bedroom with a computer, keyboard, and speakers</t>
  </si>
  <si>
    <t>0.8171171939286997</t>
  </si>
  <si>
    <t>0.1562555378344852</t>
  </si>
  <si>
    <t xml:space="preserve"> people sitting at a table eating pizza</t>
  </si>
  <si>
    <t>1.1457371462747235</t>
  </si>
  <si>
    <t>0.30646627743512933</t>
  </si>
  <si>
    <t xml:space="preserve"> cat is sleeping on a bench outside</t>
  </si>
  <si>
    <t>1.4284808717969506</t>
  </si>
  <si>
    <t>0.13861437743713095</t>
  </si>
  <si>
    <t xml:space="preserve"> cat is watching a tv show on the tv</t>
  </si>
  <si>
    <t>0.8857093627643506</t>
  </si>
  <si>
    <t>0.20489573687830767</t>
  </si>
  <si>
    <t xml:space="preserve"> image of a computer monitor and keyboard on a desk.</t>
  </si>
  <si>
    <t>0.9439946151091042</t>
  </si>
  <si>
    <t xml:space="preserve"> living room with a couch a chair and a table</t>
  </si>
  <si>
    <t>0.5253296094310638</t>
  </si>
  <si>
    <t>0.3416817430409375</t>
  </si>
  <si>
    <t xml:space="preserve"> room with a couch, coffee table, and a couch.</t>
  </si>
  <si>
    <t>0.8103672421212624</t>
  </si>
  <si>
    <t>0.3182363221855632</t>
  </si>
  <si>
    <t xml:space="preserve"> large room with a lot of furniture and a large window</t>
  </si>
  <si>
    <t>1.2185002234773732</t>
  </si>
  <si>
    <t xml:space="preserve"> laptop is on a desk with a lamp</t>
  </si>
  <si>
    <t>0.8594703552365996</t>
  </si>
  <si>
    <t>0.15522206229483526</t>
  </si>
  <si>
    <t xml:space="preserve"> cat is playing with a laptop computer</t>
  </si>
  <si>
    <t>1.257171667211451</t>
  </si>
  <si>
    <t>0.12865624132138684</t>
  </si>
  <si>
    <t xml:space="preserve"> office with a desk and a monitor</t>
  </si>
  <si>
    <t>0.7071338020337659</t>
  </si>
  <si>
    <t>0.3206676217181936</t>
  </si>
  <si>
    <t xml:space="preserve"> bedroom with a bed a guitar and a television</t>
  </si>
  <si>
    <t>1.3696963226876946</t>
  </si>
  <si>
    <t>0.15986346986346986</t>
  </si>
  <si>
    <t xml:space="preserve"> kitchen with a sink, a chair, and a window.</t>
  </si>
  <si>
    <t>1.1009068018503563</t>
  </si>
  <si>
    <t>0.2778229682322933</t>
  </si>
  <si>
    <t xml:space="preserve"> is a man playing a video game</t>
  </si>
  <si>
    <t>0.5118383689332148</t>
  </si>
  <si>
    <t>0.35236194581327474</t>
  </si>
  <si>
    <t xml:space="preserve"> is a living room with a couch, coffee table, and a picture.</t>
  </si>
  <si>
    <t>1.2340129147780718</t>
  </si>
  <si>
    <t>0.31296418398793235</t>
  </si>
  <si>
    <t>0.5726760157242531</t>
  </si>
  <si>
    <t>0.23383209015935202</t>
  </si>
  <si>
    <t xml:space="preserve">  a teddy bear sitting next to a keyboard</t>
  </si>
  <si>
    <t>1.4305211190179548</t>
  </si>
  <si>
    <t>0.3362503902383941</t>
  </si>
  <si>
    <t xml:space="preserve"> sink and mirror in a room</t>
  </si>
  <si>
    <t>1.1585155740865334</t>
  </si>
  <si>
    <t xml:space="preserve"> people are sitting at a bar in a restaurant</t>
  </si>
  <si>
    <t>1.3579843548134556</t>
  </si>
  <si>
    <t>0.17144589857008158</t>
  </si>
  <si>
    <t xml:space="preserve"> desk with a laptop, keyboard, and other things on it</t>
  </si>
  <si>
    <t>0.3154895134708799</t>
  </si>
  <si>
    <t xml:space="preserve"> is a picture of a desk with a umbrella</t>
  </si>
  <si>
    <t>1.2302242422622744</t>
  </si>
  <si>
    <t>0.18285002035002035</t>
  </si>
  <si>
    <t xml:space="preserve"> people sitting on a couch in a living room</t>
  </si>
  <si>
    <t>0.9859962177080147</t>
  </si>
  <si>
    <t>0.17587663365441145</t>
  </si>
  <si>
    <t>1.2874276269793778</t>
  </si>
  <si>
    <t>0.2917669554954587</t>
  </si>
  <si>
    <t>0.5222672263139907</t>
  </si>
  <si>
    <t>0.23799489946158686</t>
  </si>
  <si>
    <t xml:space="preserve"> little girl is playing a video game</t>
  </si>
  <si>
    <t>1.0462829837567469</t>
  </si>
  <si>
    <t>0.23588499017050704</t>
  </si>
  <si>
    <t xml:space="preserve"> living room with couches and a rug on the floor</t>
  </si>
  <si>
    <t>0.6273058126307218</t>
  </si>
  <si>
    <t>0.30989386484117676</t>
  </si>
  <si>
    <t>0.13891604988474274</t>
  </si>
  <si>
    <t>0.3327636348450819</t>
  </si>
  <si>
    <t xml:space="preserve"> is a computer and a keyboard on a desk</t>
  </si>
  <si>
    <t>1.4137681783699327</t>
  </si>
  <si>
    <t>0.44455320945116866</t>
  </si>
  <si>
    <t xml:space="preserve"> bedroom with bed, table, and chairs in a bedroom</t>
  </si>
  <si>
    <t>0.6706715087083294</t>
  </si>
  <si>
    <t>0.19396712780521752</t>
  </si>
  <si>
    <t xml:space="preserve"> office chair sitting in front of a desk with a computer on it.</t>
  </si>
  <si>
    <t>0.6868417588308235</t>
  </si>
  <si>
    <t>0.3306733605794187</t>
  </si>
  <si>
    <t>0.1367440667823257</t>
  </si>
  <si>
    <t>0.3545960534848124</t>
  </si>
  <si>
    <t xml:space="preserve"> cat is laying down on a shelf</t>
  </si>
  <si>
    <t>0.6340988956561777</t>
  </si>
  <si>
    <t>0.11928232122417826</t>
  </si>
  <si>
    <t xml:space="preserve"> black cat sitting on a desk with a computer keyboard</t>
  </si>
  <si>
    <t>1.4578720985926332</t>
  </si>
  <si>
    <t>0.3573184674015521</t>
  </si>
  <si>
    <t xml:space="preserve"> living room with a fireplace and a fireplace</t>
  </si>
  <si>
    <t>1.1439604580409615</t>
  </si>
  <si>
    <t>0.27104635156851903</t>
  </si>
  <si>
    <t xml:space="preserve"> image of a living room with a couch, coffee table, and a couch.</t>
  </si>
  <si>
    <t xml:space="preserve"> bedroom with a bed a bed a table and a door</t>
  </si>
  <si>
    <t>1.3996011750726192</t>
  </si>
  <si>
    <t>0.3870967741935483</t>
  </si>
  <si>
    <t>0.2529492733463877</t>
  </si>
  <si>
    <t>1.199561164735045</t>
  </si>
  <si>
    <t>0.2032653628097571</t>
  </si>
  <si>
    <t xml:space="preserve"> little girls are playing a game of basketball</t>
  </si>
  <si>
    <t>0.8455917254415882</t>
  </si>
  <si>
    <t>0.10831357232528945</t>
  </si>
  <si>
    <t>0.7640885985174436</t>
  </si>
  <si>
    <t>0.5473246889313137</t>
  </si>
  <si>
    <t xml:space="preserve"> desk with a laptop and a monitor</t>
  </si>
  <si>
    <t>0.5369384633711798</t>
  </si>
  <si>
    <t>0.31842791704522244</t>
  </si>
  <si>
    <t>0.15061103131545928</t>
  </si>
  <si>
    <t>0.21647810432513595</t>
  </si>
  <si>
    <t xml:space="preserve"> is a desk with a laptop and a monitor.</t>
  </si>
  <si>
    <t>1.3691210580210733</t>
  </si>
  <si>
    <t>0.21899416462633575</t>
  </si>
  <si>
    <t>1.4026570935020504</t>
  </si>
  <si>
    <t>0.3177792700657976</t>
  </si>
  <si>
    <t xml:space="preserve"> books and a cup on a shelf in a room</t>
  </si>
  <si>
    <t>1.4863631578676813</t>
  </si>
  <si>
    <t>0.21688678281185242</t>
  </si>
  <si>
    <t>0.8955362857717415</t>
  </si>
  <si>
    <t>0.22195550478600062</t>
  </si>
  <si>
    <t>1.2939783313504902</t>
  </si>
  <si>
    <t>0.4993475030816428</t>
  </si>
  <si>
    <t>0.38778417941302834</t>
  </si>
  <si>
    <t>0.29538720207860764</t>
  </si>
  <si>
    <t>0.3944920014955473</t>
  </si>
  <si>
    <t>1.1745093433640044</t>
  </si>
  <si>
    <t>0.24430987993487996</t>
  </si>
  <si>
    <t xml:space="preserve"> luggage is stacked on top of each other</t>
  </si>
  <si>
    <t>1.173458569221299</t>
  </si>
  <si>
    <t xml:space="preserve"> laptop and a keyboard on a desk</t>
  </si>
  <si>
    <t>1.2260053879787352</t>
  </si>
  <si>
    <t>0.24971813821221028</t>
  </si>
  <si>
    <t xml:space="preserve"> little kid is sitting on the floor with a skateboard</t>
  </si>
  <si>
    <t>0.9465530279144002</t>
  </si>
  <si>
    <t>0.16696853038525894</t>
  </si>
  <si>
    <t xml:space="preserve"> small bathroom with a large glass door.</t>
  </si>
  <si>
    <t>1.2200855375698805</t>
  </si>
  <si>
    <t>0.1280881305401364</t>
  </si>
  <si>
    <t xml:space="preserve"> a couch a table a chair a table and a couch</t>
  </si>
  <si>
    <t>1.226605909782939</t>
  </si>
  <si>
    <t>0.2373105942498654</t>
  </si>
  <si>
    <t xml:space="preserve"> computer, keyboard, monitor, and other office supplies on a desk.</t>
  </si>
  <si>
    <t>0.43845583125664056</t>
  </si>
  <si>
    <t xml:space="preserve"> office with a computer and a keyboard on it</t>
  </si>
  <si>
    <t>1.1127431447615952</t>
  </si>
  <si>
    <t>0.1747790404040404</t>
  </si>
  <si>
    <t xml:space="preserve"> little boy is eating a piece of food</t>
  </si>
  <si>
    <t>1.1920224139439126</t>
  </si>
  <si>
    <t>1.2842033369132655</t>
  </si>
  <si>
    <t>0.2893010620965093</t>
  </si>
  <si>
    <t xml:space="preserve"> man with a beard and a tie is holding a bottle</t>
  </si>
  <si>
    <t>0.9538224365401312</t>
  </si>
  <si>
    <t>0.1746762715282753</t>
  </si>
  <si>
    <t xml:space="preserve"> man standing in a living room holding a wii remote.</t>
  </si>
  <si>
    <t>0.9584674261431133</t>
  </si>
  <si>
    <t>0.4792823936665129</t>
  </si>
  <si>
    <t xml:space="preserve"> living room with a couch, chair, and a coffee table.</t>
  </si>
  <si>
    <t>1.4322035692842159</t>
  </si>
  <si>
    <t>0.3417621453104193</t>
  </si>
  <si>
    <t xml:space="preserve"> woman playing a video game in a living room</t>
  </si>
  <si>
    <t>0.8393870462439146</t>
  </si>
  <si>
    <t>0.20454545454545453</t>
  </si>
  <si>
    <t xml:space="preserve"> a hotel room with a sink and a mirror</t>
  </si>
  <si>
    <t>0.2808526658526659</t>
  </si>
  <si>
    <t>1.2938742977537574</t>
  </si>
  <si>
    <t>0.4542698262936359</t>
  </si>
  <si>
    <t xml:space="preserve"> person laying on bed with a dog on a bed</t>
  </si>
  <si>
    <t>1.223878443021667</t>
  </si>
  <si>
    <t>0.2788494238812035</t>
  </si>
  <si>
    <t xml:space="preserve"> old fashioned tv set is set on a wooden floor.</t>
  </si>
  <si>
    <t>1.2421451832708956</t>
  </si>
  <si>
    <t>0.32431845086682576</t>
  </si>
  <si>
    <t xml:space="preserve"> living room with a table, chair, and vase on a table.</t>
  </si>
  <si>
    <t>0.6097159095847514</t>
  </si>
  <si>
    <t>0.38635648618726687</t>
  </si>
  <si>
    <t xml:space="preserve"> dimly lit living room with a large window</t>
  </si>
  <si>
    <t>1.2805659800913902</t>
  </si>
  <si>
    <t>0.20478484395988622</t>
  </si>
  <si>
    <t xml:space="preserve"> little boy is playing with a laptop computer</t>
  </si>
  <si>
    <t>1.3746953074699912</t>
  </si>
  <si>
    <t>0.15198017893713084</t>
  </si>
  <si>
    <t xml:space="preserve"> cat is watching a television on a table</t>
  </si>
  <si>
    <t>0.9704584530843522</t>
  </si>
  <si>
    <t>0.35089646573468597</t>
  </si>
  <si>
    <t xml:space="preserve"> people standing in a room with a bottle of wine.</t>
  </si>
  <si>
    <t>0.8253717503132089</t>
  </si>
  <si>
    <t xml:space="preserve"> is a desk with a keyboard and a monitor.</t>
  </si>
  <si>
    <t>0.5601352625060673</t>
  </si>
  <si>
    <t>0.2652725769796049</t>
  </si>
  <si>
    <t xml:space="preserve"> office with a laptop, a laptop, and a monitor.</t>
  </si>
  <si>
    <t>1.3056071318407154</t>
  </si>
  <si>
    <t>0.2296276091147736</t>
  </si>
  <si>
    <t>1.1431662672897498</t>
  </si>
  <si>
    <t>0.13703703703703704</t>
  </si>
  <si>
    <t>1.2506982216514033</t>
  </si>
  <si>
    <t>0.33710133640232953</t>
  </si>
  <si>
    <t>th birthday cake with candles on the table</t>
  </si>
  <si>
    <t>0.9775117051410337</t>
  </si>
  <si>
    <t>0.8382664590981596</t>
  </si>
  <si>
    <t>0.22113971419526973</t>
  </si>
  <si>
    <t xml:space="preserve"> is a living room with a couch and a coffee table</t>
  </si>
  <si>
    <t>0.6664167279531992</t>
  </si>
  <si>
    <t>0.1366000061736034</t>
  </si>
  <si>
    <t xml:space="preserve"> person is watching a cat on a couch</t>
  </si>
  <si>
    <t>0.6271990699748962</t>
  </si>
  <si>
    <t>0.1801177628146868</t>
  </si>
  <si>
    <t xml:space="preserve"> brown and black cat is standing in a glass bottle</t>
  </si>
  <si>
    <t>0.5166280416062792</t>
  </si>
  <si>
    <t>0.17257274324242758</t>
  </si>
  <si>
    <t xml:space="preserve"> a man sitting on a chair in a room</t>
  </si>
  <si>
    <t>0.11959336959336961</t>
  </si>
  <si>
    <t xml:space="preserve"> man in white shirt and glasses looking at his phone.</t>
  </si>
  <si>
    <t>0.8763260177206907</t>
  </si>
  <si>
    <t>0.27451362446454064</t>
  </si>
  <si>
    <t xml:space="preserve"> black and white cat is standing on a wooden table</t>
  </si>
  <si>
    <t>0.8151415730669007</t>
  </si>
  <si>
    <t>0.18172180573663624</t>
  </si>
  <si>
    <t xml:space="preserve"> couple of people are playing a video game.</t>
  </si>
  <si>
    <t>1.3829485706877631</t>
  </si>
  <si>
    <t>0.3574635241301908</t>
  </si>
  <si>
    <t xml:space="preserve"> woman is holding a green frisbee in her hand.</t>
  </si>
  <si>
    <t>1.0642712475126856</t>
  </si>
  <si>
    <t>0.36527117866583725</t>
  </si>
  <si>
    <t xml:space="preserve"> cat is standing on a desk next to a monitor.</t>
  </si>
  <si>
    <t>1.2771324879421824</t>
  </si>
  <si>
    <t>0.46645136835470885</t>
  </si>
  <si>
    <t xml:space="preserve"> bedroom with a fireplace and a table lamp</t>
  </si>
  <si>
    <t>1.272446450386616</t>
  </si>
  <si>
    <t>0.2643067194044827</t>
  </si>
  <si>
    <t xml:space="preserve"> picture of a room with a tv and a bottle of wine</t>
  </si>
  <si>
    <t>1.1072852557802222</t>
  </si>
  <si>
    <t>0.10936397782310028</t>
  </si>
  <si>
    <t xml:space="preserve"> person is looking at a laptop computer.</t>
  </si>
  <si>
    <t>0.1920919084319646</t>
  </si>
  <si>
    <t xml:space="preserve"> kitchen with a computer monitor and a keyboard</t>
  </si>
  <si>
    <t>0.7768607056715651</t>
  </si>
  <si>
    <t>0.1977480620829572</t>
  </si>
  <si>
    <t xml:space="preserve"> person taking a picture of a table with flowers.</t>
  </si>
  <si>
    <t>1.1203267875828653</t>
  </si>
  <si>
    <t>0.15711476001443525</t>
  </si>
  <si>
    <t xml:space="preserve"> man is walking down the street with a suitcase.</t>
  </si>
  <si>
    <t>1.1550118746491196</t>
  </si>
  <si>
    <t>0.18753665658255092</t>
  </si>
  <si>
    <t xml:space="preserve"> blue luggage on a bed with a blue bag</t>
  </si>
  <si>
    <t>0.6847559628646114</t>
  </si>
  <si>
    <t>0.20519420702754038</t>
  </si>
  <si>
    <t xml:space="preserve"> bottle of wine sitting on a table next to a bottle of wine.</t>
  </si>
  <si>
    <t>0.9868642154474415</t>
  </si>
  <si>
    <t>0.2851755510466045</t>
  </si>
  <si>
    <t>th of a living room with a couch, table, and chairs.</t>
  </si>
  <si>
    <t>0.5408434103637737</t>
  </si>
  <si>
    <t>0.39093272165237797</t>
  </si>
  <si>
    <t xml:space="preserve"> laptop is on a desk with a keyboard and a monitor.</t>
  </si>
  <si>
    <t>1.4650119851835832</t>
  </si>
  <si>
    <t>0.17462261486157812</t>
  </si>
  <si>
    <t>0.29061054657008767</t>
  </si>
  <si>
    <t xml:space="preserve"> desk has a computer and a monitor on it.</t>
  </si>
  <si>
    <t>1.4751520031307508</t>
  </si>
  <si>
    <t>0.2570047992535715</t>
  </si>
  <si>
    <t xml:space="preserve"> man and woman standing in a room.</t>
  </si>
  <si>
    <t>1.4549968330583667</t>
  </si>
  <si>
    <t>0.15230395047864784</t>
  </si>
  <si>
    <t xml:space="preserve"> are playing a video game on a wii mote</t>
  </si>
  <si>
    <t>0.5346211287052681</t>
  </si>
  <si>
    <t>0.28450046524120604</t>
  </si>
  <si>
    <t xml:space="preserve"> men are working on their laptops on a table</t>
  </si>
  <si>
    <t>0.9383519875797692</t>
  </si>
  <si>
    <t xml:space="preserve"> woman is sitting in front of a mirror.</t>
  </si>
  <si>
    <t>0.5351475742949566</t>
  </si>
  <si>
    <t>0.10820105820105821</t>
  </si>
  <si>
    <t xml:space="preserve"> laptop and a monitor sit on a desk.</t>
  </si>
  <si>
    <t>1.3663135122266863</t>
  </si>
  <si>
    <t>0.34448653198653195</t>
  </si>
  <si>
    <t xml:space="preserve"> person is on a television in a room</t>
  </si>
  <si>
    <t>1.256818254176133</t>
  </si>
  <si>
    <t>0.22621508250728534</t>
  </si>
  <si>
    <t xml:space="preserve"> bedroom with a bed and a tub in it</t>
  </si>
  <si>
    <t>0.9700844917376079</t>
  </si>
  <si>
    <t xml:space="preserve"> living room with a couch, chair, and table in it</t>
  </si>
  <si>
    <t>1.2834420454136621</t>
  </si>
  <si>
    <t xml:space="preserve"> large bed with a blue headboard and a white lampshade</t>
  </si>
  <si>
    <t>0.8617676221721307</t>
  </si>
  <si>
    <t>0.1467735605256642</t>
  </si>
  <si>
    <t xml:space="preserve"> train is on the tracks in a train station.</t>
  </si>
  <si>
    <t>0.6596026581217439</t>
  </si>
  <si>
    <t>0.13892717452039488</t>
  </si>
  <si>
    <t xml:space="preserve"> living room with a large couch, a coffee table, and a couch.</t>
  </si>
  <si>
    <t>1.4194693436363415</t>
  </si>
  <si>
    <t>0.5049255056344166</t>
  </si>
  <si>
    <t xml:space="preserve"> is a man standing in a living room playing a video game.</t>
  </si>
  <si>
    <t>1.3205345792699787</t>
  </si>
  <si>
    <t>0.41264601354118974</t>
  </si>
  <si>
    <t xml:space="preserve"> large room with a large window and a large window</t>
  </si>
  <si>
    <t>1.217969063493562</t>
  </si>
  <si>
    <t>0.3823060810591077</t>
  </si>
  <si>
    <t xml:space="preserve"> is a man eating a sandwich with a fork</t>
  </si>
  <si>
    <t>0.5913155573846088</t>
  </si>
  <si>
    <t>0.32689967585126034</t>
  </si>
  <si>
    <t>0.10909826632742307</t>
  </si>
  <si>
    <t>0.1794603653427183</t>
  </si>
  <si>
    <t xml:space="preserve"> living room with a couch, coffee table, and chairs.</t>
  </si>
  <si>
    <t>1.2797992123078055</t>
  </si>
  <si>
    <t>0.24905021380827833</t>
  </si>
  <si>
    <t xml:space="preserve"> people are sitting at a table with a lot of food.</t>
  </si>
  <si>
    <t>1.4278381700332026</t>
  </si>
  <si>
    <t>0.4536989495497899</t>
  </si>
  <si>
    <t xml:space="preserve"> people are sitting on a couch in a living room.</t>
  </si>
  <si>
    <t>0.25799857695845124</t>
  </si>
  <si>
    <t xml:space="preserve"> people are sitting in a room with a tv</t>
  </si>
  <si>
    <t>1.1253520071963137</t>
  </si>
  <si>
    <t>0.2230534640256862</t>
  </si>
  <si>
    <t xml:space="preserve"> man is watching television in a small room</t>
  </si>
  <si>
    <t>1.1030275283304896</t>
  </si>
  <si>
    <t>0.2557961519586308</t>
  </si>
  <si>
    <t>0.5598600915890639</t>
  </si>
  <si>
    <t>0.14166299109304886</t>
  </si>
  <si>
    <t>0.5928170225278252</t>
  </si>
  <si>
    <t>0.2679817277856494</t>
  </si>
  <si>
    <t>0.7903891419565414</t>
  </si>
  <si>
    <t>0.1411715825931512</t>
  </si>
  <si>
    <t xml:space="preserve"> person is holding a remote control in front of a tv</t>
  </si>
  <si>
    <t>0.7559702662058733</t>
  </si>
  <si>
    <t>0.3743635642198162</t>
  </si>
  <si>
    <t>0.9198885812397963</t>
  </si>
  <si>
    <t>0.22112343498592768</t>
  </si>
  <si>
    <t xml:space="preserve"> is a black cat standing on a table in front of a window</t>
  </si>
  <si>
    <t>1.2535495336947846</t>
  </si>
  <si>
    <t>0.5391859815249466</t>
  </si>
  <si>
    <t>0.4188216850419828</t>
  </si>
  <si>
    <t>0.48825462607007564</t>
  </si>
  <si>
    <t xml:space="preserve"> kitchen with a microwave, a coffee cup and a laptop.</t>
  </si>
  <si>
    <t>0.15215224712378414</t>
  </si>
  <si>
    <t xml:space="preserve"> is playing a video game in a living room.</t>
  </si>
  <si>
    <t>0.7805098881773398</t>
  </si>
  <si>
    <t>0.4107390534059506</t>
  </si>
  <si>
    <t xml:space="preserve"> laptop is on the bed with a monitor on it</t>
  </si>
  <si>
    <t>0.8628275437646233</t>
  </si>
  <si>
    <t>0.21384865975714312</t>
  </si>
  <si>
    <t xml:space="preserve"> living room with a couch, coffee table, and a fireplace.</t>
  </si>
  <si>
    <t>0.7426432710595318</t>
  </si>
  <si>
    <t>0.30890055513366177</t>
  </si>
  <si>
    <t xml:space="preserve"> room with a couch, a coffee table, and a television.</t>
  </si>
  <si>
    <t>1.1414822723429867</t>
  </si>
  <si>
    <t>0.18070538981169698</t>
  </si>
  <si>
    <t xml:space="preserve"> little girls are playing a video game</t>
  </si>
  <si>
    <t>1.307992003352311</t>
  </si>
  <si>
    <t>0.4311198117350701</t>
  </si>
  <si>
    <t>0.7333100308794352</t>
  </si>
  <si>
    <t>0.3206025395567879</t>
  </si>
  <si>
    <t xml:space="preserve"> kitchen with a couch, table, and chairs in it</t>
  </si>
  <si>
    <t>1.3672771699382014</t>
  </si>
  <si>
    <t>0.1461606758501937</t>
  </si>
  <si>
    <t xml:space="preserve"> is a bed a desk a desk and a chair</t>
  </si>
  <si>
    <t>1.0093707702242933</t>
  </si>
  <si>
    <t>0.20188607499615588</t>
  </si>
  <si>
    <t xml:space="preserve"> is a picture of a girl playing a video game</t>
  </si>
  <si>
    <t>1.2943453962117943</t>
  </si>
  <si>
    <t>0.19339927673671323</t>
  </si>
  <si>
    <t>1.4568005131792803</t>
  </si>
  <si>
    <t xml:space="preserve"> people are sitting at a table in a library</t>
  </si>
  <si>
    <t>1.2857849646087363</t>
  </si>
  <si>
    <t>0.3636648536648537</t>
  </si>
  <si>
    <t xml:space="preserve"> cat is watching a tv screen</t>
  </si>
  <si>
    <t>0.8074619169655406</t>
  </si>
  <si>
    <t>0.7165313105737893</t>
  </si>
  <si>
    <t>0.6516364808548869</t>
  </si>
  <si>
    <t>0.5066641486392105</t>
  </si>
  <si>
    <t>0.33788336772456556</t>
  </si>
  <si>
    <t xml:space="preserve"> room with a chair and a chair in it</t>
  </si>
  <si>
    <t>1.3096980995555993</t>
  </si>
  <si>
    <t>0.3525332691999359</t>
  </si>
  <si>
    <t xml:space="preserve"> bedroom with a bed, table, and chairs.</t>
  </si>
  <si>
    <t>1.0513570145023334</t>
  </si>
  <si>
    <t>0.2513480081686667</t>
  </si>
  <si>
    <t xml:space="preserve"> is a man playing a video game in a living room</t>
  </si>
  <si>
    <t>0.23082815591827557</t>
  </si>
  <si>
    <t xml:space="preserve"> woman is sitting on a bed with a laptop</t>
  </si>
  <si>
    <t>1.0834442158339486</t>
  </si>
  <si>
    <t>0.12963684463684463</t>
  </si>
  <si>
    <t xml:space="preserve"> laptop is on the desk next to a monitor</t>
  </si>
  <si>
    <t>0.8274786058819038</t>
  </si>
  <si>
    <t>0.23972849681183014</t>
  </si>
  <si>
    <t xml:space="preserve"> wooden table topped with a glass of wine and a laptop.</t>
  </si>
  <si>
    <t>0.6743528932100358</t>
  </si>
  <si>
    <t>0.16218311334590405</t>
  </si>
  <si>
    <t xml:space="preserve"> desk with a laptop, keyboard, and a lamp.</t>
  </si>
  <si>
    <t>0.9011937063411634</t>
  </si>
  <si>
    <t>0.2863838383838384</t>
  </si>
  <si>
    <t xml:space="preserve"> living room with a fireplace and a rug on the floor</t>
  </si>
  <si>
    <t>0.7665585335204778</t>
  </si>
  <si>
    <t>0.37854682636532716</t>
  </si>
  <si>
    <t xml:space="preserve"> large body of water with a boat in the background</t>
  </si>
  <si>
    <t>1.2290426341397005</t>
  </si>
  <si>
    <t>0.15100589299067707</t>
  </si>
  <si>
    <t xml:space="preserve"> woman in blue shirt and black tie sitting at desk with computer.</t>
  </si>
  <si>
    <t>1.0465634016106609</t>
  </si>
  <si>
    <t>0.25306716881640534</t>
  </si>
  <si>
    <t xml:space="preserve"> sink and a computer monitor on a desk</t>
  </si>
  <si>
    <t>1.2613073285420313</t>
  </si>
  <si>
    <t>0.13936549115981342</t>
  </si>
  <si>
    <t xml:space="preserve"> asian child smiles while eating cake</t>
  </si>
  <si>
    <t>1.0851687319031589</t>
  </si>
  <si>
    <t>0.024477768701131986</t>
  </si>
  <si>
    <t xml:space="preserve"> living room with a fireplace and a fireplace.</t>
  </si>
  <si>
    <t>1.2347396921227807</t>
  </si>
  <si>
    <t>0.28512961654118113</t>
  </si>
  <si>
    <t xml:space="preserve"> remote control is sitting on a table next to a remote control.</t>
  </si>
  <si>
    <t>0.8343024136833362</t>
  </si>
  <si>
    <t>0.4281711595561763</t>
  </si>
  <si>
    <t xml:space="preserve"> large room with a couch, chair, and table in it</t>
  </si>
  <si>
    <t>0.5347794045775962</t>
  </si>
  <si>
    <t>0.2495789697588681</t>
  </si>
  <si>
    <t xml:space="preserve"> is a small room with a desk and a computer.</t>
  </si>
  <si>
    <t>1.389910652984486</t>
  </si>
  <si>
    <t>0.1364475620743558</t>
  </si>
  <si>
    <t xml:space="preserve"> kitchen with a large flat screen tv on a shelf</t>
  </si>
  <si>
    <t>0.6676184146225136</t>
  </si>
  <si>
    <t>0.1704910693411704</t>
  </si>
  <si>
    <t>0.6717896322543848</t>
  </si>
  <si>
    <t>0.2660589225589226</t>
  </si>
  <si>
    <t xml:space="preserve"> black cat sitting on a desk next to a computer monitor.</t>
  </si>
  <si>
    <t>0.5041976928602656</t>
  </si>
  <si>
    <t>0.5195600357202818</t>
  </si>
  <si>
    <t xml:space="preserve"> bedroom with a large bed with a large window.</t>
  </si>
  <si>
    <t>0.9352380136758527</t>
  </si>
  <si>
    <t>0.2652256880733944</t>
  </si>
  <si>
    <t xml:space="preserve"> soldier and a woman are preparing food in a kitchen.</t>
  </si>
  <si>
    <t>0.5279122635397158</t>
  </si>
  <si>
    <t>0.27338535134616687</t>
  </si>
  <si>
    <t>0.22564488436452726</t>
  </si>
  <si>
    <t>D is on the monitor and a computer monitor.</t>
  </si>
  <si>
    <t>1.4042400447149785</t>
  </si>
  <si>
    <t>0.2090751496528446</t>
  </si>
  <si>
    <t xml:space="preserve"> people are walking around a large room</t>
  </si>
  <si>
    <t>1.0518685212872645</t>
  </si>
  <si>
    <t>0.18250475762760532</t>
  </si>
  <si>
    <t xml:space="preserve"> laptop is on the desk with a bottle of wine</t>
  </si>
  <si>
    <t>1.3213118713794156</t>
  </si>
  <si>
    <t>0.20767689734115563</t>
  </si>
  <si>
    <t xml:space="preserve"> large tv is on in a room with a lot of clutter</t>
  </si>
  <si>
    <t>0.7642907675629126</t>
  </si>
  <si>
    <t>0.19516989404457435</t>
  </si>
  <si>
    <t xml:space="preserve"> dimly lit bedroom with a window and a sink</t>
  </si>
  <si>
    <t>1.224878195251938</t>
  </si>
  <si>
    <t>0.19110759032634034</t>
  </si>
  <si>
    <t xml:space="preserve"> is a desk with a computer and a keyboard</t>
  </si>
  <si>
    <t>1.0472066276452652</t>
  </si>
  <si>
    <t>0.3191539776361205</t>
  </si>
  <si>
    <t xml:space="preserve"> living room with a couch, chair, and a table.</t>
  </si>
  <si>
    <t>1.1610275109939743</t>
  </si>
  <si>
    <t>0.4494121858947171</t>
  </si>
  <si>
    <t>d picture of a desk with a laptop and a monitor</t>
  </si>
  <si>
    <t>1.2858806164026646</t>
  </si>
  <si>
    <t>0.3560523904750169</t>
  </si>
  <si>
    <t xml:space="preserve"> laptop is on in the middle of a room</t>
  </si>
  <si>
    <t>0.5315610583476815</t>
  </si>
  <si>
    <t>0.12701084923307143</t>
  </si>
  <si>
    <t xml:space="preserve"> desk with a computer, keyboard, and a monitor.</t>
  </si>
  <si>
    <t>1.1428255294224536</t>
  </si>
  <si>
    <t>0.27354008571607935</t>
  </si>
  <si>
    <t xml:space="preserve"> living room with a large window and a large window</t>
  </si>
  <si>
    <t>1.4247896704145806</t>
  </si>
  <si>
    <t>0.3238268475577975</t>
  </si>
  <si>
    <t>1.2430743566836089</t>
  </si>
  <si>
    <t>0.3935102811511034</t>
  </si>
  <si>
    <t xml:space="preserve"> woman walking down a sidewalk with a big screen tv.</t>
  </si>
  <si>
    <t>1.496691308021469</t>
  </si>
  <si>
    <t>0.14999989196076574</t>
  </si>
  <si>
    <t xml:space="preserve"> kitchen with a sink, counter, and cabinets</t>
  </si>
  <si>
    <t>1.0803585864878533</t>
  </si>
  <si>
    <t>0.25211419753086417</t>
  </si>
  <si>
    <t>upcakes and a cup of coffee on a desk</t>
  </si>
  <si>
    <t>1.2800844241334592</t>
  </si>
  <si>
    <t>0.10981156595191681</t>
  </si>
  <si>
    <t xml:space="preserve"> people are sitting at a table with a cake</t>
  </si>
  <si>
    <t>1.3477445948403468</t>
  </si>
  <si>
    <t>0.2773574547880104</t>
  </si>
  <si>
    <t xml:space="preserve"> kitchen with a couch and a tv on the wall</t>
  </si>
  <si>
    <t>0.5887001578925286</t>
  </si>
  <si>
    <t>0.23486960037319235</t>
  </si>
  <si>
    <t>0.7779265606865943</t>
  </si>
  <si>
    <t xml:space="preserve"> black dog is sitting on a wooden desk</t>
  </si>
  <si>
    <t>1.2605911425924736</t>
  </si>
  <si>
    <t>0.3110257123336735</t>
  </si>
  <si>
    <t>0.8211643140156824</t>
  </si>
  <si>
    <t>0.14983060091775563</t>
  </si>
  <si>
    <t xml:space="preserve"> cat is watching television in the living room</t>
  </si>
  <si>
    <t>1.2623848401585276</t>
  </si>
  <si>
    <t>0.18715902315982572</t>
  </si>
  <si>
    <t xml:space="preserve"> woman is sitting on the bed with her phone</t>
  </si>
  <si>
    <t>1.0320285072871822</t>
  </si>
  <si>
    <t>0.3447766309382059</t>
  </si>
  <si>
    <t>0.1603659096992936</t>
  </si>
  <si>
    <t>0.1637138581583026</t>
  </si>
  <si>
    <t xml:space="preserve"> is a picture of a bike and a window</t>
  </si>
  <si>
    <t>0.5839879091528933</t>
  </si>
  <si>
    <t>0.2570091849871262</t>
  </si>
  <si>
    <t xml:space="preserve"> classroom with a laptop and a laptop on a desk</t>
  </si>
  <si>
    <t>1.4971131494430607</t>
  </si>
  <si>
    <t>0.17208324720959076</t>
  </si>
  <si>
    <t xml:space="preserve"> is a vase with flowers in it</t>
  </si>
  <si>
    <t>0.7425308020228266</t>
  </si>
  <si>
    <t>0.20336884424705137</t>
  </si>
  <si>
    <t xml:space="preserve"> old fashioned tv set is broken on the sidewalk</t>
  </si>
  <si>
    <t>1.1036005693761965</t>
  </si>
  <si>
    <t>0.3114567901234568</t>
  </si>
  <si>
    <t xml:space="preserve"> living room with a coffee table and a couch</t>
  </si>
  <si>
    <t>0.6370158179274829</t>
  </si>
  <si>
    <t>0.4302241682304372</t>
  </si>
  <si>
    <t>0.3959724445129133</t>
  </si>
  <si>
    <t xml:space="preserve"> living room with a couch, coffee table and a couch.</t>
  </si>
  <si>
    <t>1.1848530719815331</t>
  </si>
  <si>
    <t>0.4936720519445993</t>
  </si>
  <si>
    <t xml:space="preserve"> outdoor outdoor outdoor outdoor outdoor outdoor outdoor outdoor setting</t>
  </si>
  <si>
    <t>1.3730434633128257</t>
  </si>
  <si>
    <t>0.029854096520763186</t>
  </si>
  <si>
    <t>0.8973235310792516</t>
  </si>
  <si>
    <t>D is on the computer desk with a keyboard and a monitor.</t>
  </si>
  <si>
    <t>0.7184285075623774</t>
  </si>
  <si>
    <t>0.34832905363335015</t>
  </si>
  <si>
    <t xml:space="preserve"> entertainment center with a large flat screen tv</t>
  </si>
  <si>
    <t>1.0981917800344876</t>
  </si>
  <si>
    <t>0.2532544499541389</t>
  </si>
  <si>
    <t>0.46182613432486475</t>
  </si>
  <si>
    <t>0.37944197190228934</t>
  </si>
  <si>
    <t xml:space="preserve"> is a computer desk with a keyboard and monitor</t>
  </si>
  <si>
    <t>0.5086165039390224</t>
  </si>
  <si>
    <t>0.17274022274022277</t>
  </si>
  <si>
    <t xml:space="preserve"> room with a tree on the mantle and a window</t>
  </si>
  <si>
    <t>0.9265468292901529</t>
  </si>
  <si>
    <t>0.3118123689834932</t>
  </si>
  <si>
    <t xml:space="preserve"> people standing in a room holding Wii controllers.</t>
  </si>
  <si>
    <t>0.5306017825537405</t>
  </si>
  <si>
    <t>0.2673809523809524</t>
  </si>
  <si>
    <t xml:space="preserve"> laptop is sitting on a wooden desk with a bottle of water</t>
  </si>
  <si>
    <t>1.4802183946730894</t>
  </si>
  <si>
    <t>0.28957304976389336</t>
  </si>
  <si>
    <t xml:space="preserve"> person is sitting on a bed watching tv</t>
  </si>
  <si>
    <t>1.0608238693937206</t>
  </si>
  <si>
    <t>0.13822817796655573</t>
  </si>
  <si>
    <t xml:space="preserve"> people sitting on chairs in a living room</t>
  </si>
  <si>
    <t>1.018185446892679</t>
  </si>
  <si>
    <t>0.26162999591674324</t>
  </si>
  <si>
    <t>0.12434558650623244</t>
  </si>
  <si>
    <t>0.23243347234025008</t>
  </si>
  <si>
    <t xml:space="preserve"> kitchen with a table and a chair in it</t>
  </si>
  <si>
    <t>0.6961877867327106</t>
  </si>
  <si>
    <t>0.1510001980590216</t>
  </si>
  <si>
    <t xml:space="preserve"> room with a desk, a laptop, and a vase on a shelf.</t>
  </si>
  <si>
    <t>0.5474507547104999</t>
  </si>
  <si>
    <t>0.3850362221583862</t>
  </si>
  <si>
    <t>1.1637182666012875</t>
  </si>
  <si>
    <t>0.36239955106621774</t>
  </si>
  <si>
    <t xml:space="preserve"> room with a couch a chair and a window</t>
  </si>
  <si>
    <t>1.3273336710987118</t>
  </si>
  <si>
    <t>0.3163527247786507</t>
  </si>
  <si>
    <t xml:space="preserve"> computer is on a desk with a keyboard and mouse.</t>
  </si>
  <si>
    <t>0.7642030800484947</t>
  </si>
  <si>
    <t>0.2999961701224815</t>
  </si>
  <si>
    <t xml:space="preserve"> laptop is on a desk with a bottle of water</t>
  </si>
  <si>
    <t>0.5210471121837824</t>
  </si>
  <si>
    <t>0.2376143367365942</t>
  </si>
  <si>
    <t xml:space="preserve"> blue sign is on a wall with a picture of a man on it.</t>
  </si>
  <si>
    <t>0.9205561548751678</t>
  </si>
  <si>
    <t>0.6474177582715527</t>
  </si>
  <si>
    <t>0.4055503464349168</t>
  </si>
  <si>
    <t>0.15317779118596062</t>
  </si>
  <si>
    <t xml:space="preserve"> man is looking at a cell phone while eating a sandwich</t>
  </si>
  <si>
    <t>1.0459308302626598</t>
  </si>
  <si>
    <t>0.41655530102736404</t>
  </si>
  <si>
    <t xml:space="preserve"> desk with a laptop, a desktop, a monitor, and a keyboard.</t>
  </si>
  <si>
    <t>0.3502437818850125</t>
  </si>
  <si>
    <t xml:space="preserve"> kitchen with a laptop and a window</t>
  </si>
  <si>
    <t>0.4204122678430708</t>
  </si>
  <si>
    <t xml:space="preserve"> is a laptop that is on a table</t>
  </si>
  <si>
    <t>1.3017337458544596</t>
  </si>
  <si>
    <t>0.14791150104901774</t>
  </si>
  <si>
    <t xml:space="preserve"> person is playing a video game in their home.</t>
  </si>
  <si>
    <t>1.3169144011322738</t>
  </si>
  <si>
    <t>0.18197717257819837</t>
  </si>
  <si>
    <t xml:space="preserve"> woman is playing a video game in a room</t>
  </si>
  <si>
    <t>0.5302825172487102</t>
  </si>
  <si>
    <t>0.18438663531256125</t>
  </si>
  <si>
    <t>1.1668228460120549</t>
  </si>
  <si>
    <t>0.27534424953882275</t>
  </si>
  <si>
    <t xml:space="preserve"> people are sitting in a living room</t>
  </si>
  <si>
    <t>1.2130145855777426</t>
  </si>
  <si>
    <t>0.19101861931969655</t>
  </si>
  <si>
    <t xml:space="preserve"> kitchen with a sink, a microwave, a microwave and a coffee maker.</t>
  </si>
  <si>
    <t>1.297737712727256</t>
  </si>
  <si>
    <t>0.18465239814503243</t>
  </si>
  <si>
    <t>d picture of a desk with a computer and a keyboard</t>
  </si>
  <si>
    <t>1.4480503685926915</t>
  </si>
  <si>
    <t xml:space="preserve"> man stands on a sidewalk next to a suitcase.</t>
  </si>
  <si>
    <t xml:space="preserve"> person is watching television in a room</t>
  </si>
  <si>
    <t>1.4945135861338574</t>
  </si>
  <si>
    <t>0.15199330568781616</t>
  </si>
  <si>
    <t>0.18518751674034842</t>
  </si>
  <si>
    <t>1.3758945041305548</t>
  </si>
  <si>
    <t>0.33408844242177577</t>
  </si>
  <si>
    <t>0.9387938944728461</t>
  </si>
  <si>
    <t>0.3877415929727869</t>
  </si>
  <si>
    <t xml:space="preserve"> dimly lit living room with a fireplace</t>
  </si>
  <si>
    <t>1.0986117297322728</t>
  </si>
  <si>
    <t>0.1264641520299453</t>
  </si>
  <si>
    <t>0.6752841272476564</t>
  </si>
  <si>
    <t>0.2700422688174259</t>
  </si>
  <si>
    <t xml:space="preserve"> suitcase sits on a table with a keyboard and a bottle of water.</t>
  </si>
  <si>
    <t>0.19277042857728105</t>
  </si>
  <si>
    <t xml:space="preserve"> meal of food and drinks on a table</t>
  </si>
  <si>
    <t>0.26845967657250863</t>
  </si>
  <si>
    <t xml:space="preserve"> living room with a large couch and a large window</t>
  </si>
  <si>
    <t>1.0212340068483243</t>
  </si>
  <si>
    <t>0.28028293975287316</t>
  </si>
  <si>
    <t xml:space="preserve"> people are gathered around a table with wine glasses.</t>
  </si>
  <si>
    <t>1.3956690240804672</t>
  </si>
  <si>
    <t>0.26003102911359793</t>
  </si>
  <si>
    <t xml:space="preserve"> desk has a computer, a keyboard, a bottle of water and a bottle of water</t>
  </si>
  <si>
    <t>1.4971789482659605</t>
  </si>
  <si>
    <t>0.1921895247609533</t>
  </si>
  <si>
    <t>0.14962013295346627</t>
  </si>
  <si>
    <t xml:space="preserve"> large glass walled bathroom with a large glass wall</t>
  </si>
  <si>
    <t>1.2370948271649622</t>
  </si>
  <si>
    <t>0.1872615039281706</t>
  </si>
  <si>
    <t xml:space="preserve"> kitchen with a table, chairs, and a window</t>
  </si>
  <si>
    <t>0.5492002930452703</t>
  </si>
  <si>
    <t>0.2414192863801067</t>
  </si>
  <si>
    <t xml:space="preserve"> is a bottle of wine and a remote control</t>
  </si>
  <si>
    <t>0.7315385083356186</t>
  </si>
  <si>
    <t>0.13043478260869568</t>
  </si>
  <si>
    <t xml:space="preserve"> kitchen with a sink and a chair in it</t>
  </si>
  <si>
    <t>0.7943437164287316</t>
  </si>
  <si>
    <t>0.23472398190045252</t>
  </si>
  <si>
    <t xml:space="preserve"> black and white cat is drinking from a bottle</t>
  </si>
  <si>
    <t>0.7936474140949001</t>
  </si>
  <si>
    <t>0.24098809523809525</t>
  </si>
  <si>
    <t xml:space="preserve"> bedroom with bed, desk, and chair in hotel room.</t>
  </si>
  <si>
    <t>1.1992236206421434</t>
  </si>
  <si>
    <t>0.34371720180499454</t>
  </si>
  <si>
    <t>0.6193927643154892</t>
  </si>
  <si>
    <t>0.1566019129271619</t>
  </si>
  <si>
    <t>0.6757247913148943</t>
  </si>
  <si>
    <t>0.13158937032247342</t>
  </si>
  <si>
    <t>1.3364643049098952</t>
  </si>
  <si>
    <t>0.42492490903171304</t>
  </si>
  <si>
    <t xml:space="preserve"> desk with a computer, keyboard, and other office supplies.</t>
  </si>
  <si>
    <t>1.373834066763434</t>
  </si>
  <si>
    <t>0.3680708412397218</t>
  </si>
  <si>
    <t>0.5998323686037746</t>
  </si>
  <si>
    <t>0.3547496472761023</t>
  </si>
  <si>
    <t xml:space="preserve"> people standing around a kitchen counter.</t>
  </si>
  <si>
    <t>0.7215939774672615</t>
  </si>
  <si>
    <t>0.26716086079456824</t>
  </si>
  <si>
    <t xml:space="preserve"> living room with a couch, coffee table, and a window.</t>
  </si>
  <si>
    <t>1.485838556464464</t>
  </si>
  <si>
    <t>1.269869666182998</t>
  </si>
  <si>
    <t>0.27489363355105007</t>
  </si>
  <si>
    <t xml:space="preserve"> kitchen with wooden cabinets and a microwave</t>
  </si>
  <si>
    <t>0.6736239152686925</t>
  </si>
  <si>
    <t>0.2193174764502289</t>
  </si>
  <si>
    <t xml:space="preserve"> living room with a couch, coffee table, and a rug.</t>
  </si>
  <si>
    <t>0.7646008463222926</t>
  </si>
  <si>
    <t>0.3730797231694244</t>
  </si>
  <si>
    <t xml:space="preserve"> image of a beach scene with a water bottle</t>
  </si>
  <si>
    <t>0.9170953651504081</t>
  </si>
  <si>
    <t>0.12845117845117845</t>
  </si>
  <si>
    <t>use_lgcl: False</t>
  </si>
  <si>
    <t>0.4331008122695131</t>
  </si>
  <si>
    <t>0.2849206869598195</t>
  </si>
  <si>
    <t>0.18943144230079598</t>
  </si>
  <si>
    <t>0.39280749792799297</t>
  </si>
  <si>
    <t>0.12729342104109023</t>
  </si>
  <si>
    <t>0.3299228930865346</t>
  </si>
  <si>
    <t>0.25324781423675957</t>
  </si>
  <si>
    <t>0.6637013526328829</t>
  </si>
  <si>
    <t>0.6412836519586729</t>
  </si>
  <si>
    <t xml:space="preserve"> a man and a woman playing a video game</t>
  </si>
  <si>
    <t>1.0377708129912464</t>
  </si>
  <si>
    <t>0.28688149612062663</t>
  </si>
  <si>
    <t xml:space="preserve"> a bottle of wine and a glass of wine</t>
  </si>
  <si>
    <t>0.7588282239184816</t>
  </si>
  <si>
    <t>0.4234906098419048</t>
  </si>
  <si>
    <t xml:space="preserve"> a woman that is standing in front of a stove</t>
  </si>
  <si>
    <t>0.7378836340160521</t>
  </si>
  <si>
    <t>0.21722410942173315</t>
  </si>
  <si>
    <t xml:space="preserve"> living room with a couch, coffee table, and a coffee table.</t>
  </si>
  <si>
    <t>0.6214784357839318</t>
  </si>
  <si>
    <t>0.45112725566810646</t>
  </si>
  <si>
    <t xml:space="preserve"> a woman is laying on a bed</t>
  </si>
  <si>
    <t>1.3893510005465153</t>
  </si>
  <si>
    <t>0.42030581785566223</t>
  </si>
  <si>
    <t>0.6753234922025719</t>
  </si>
  <si>
    <t xml:space="preserve"> a bathroom with a sink and a window</t>
  </si>
  <si>
    <t>0.24943185646970467</t>
  </si>
  <si>
    <t xml:space="preserve"> is a little girl eating a piece of cake</t>
  </si>
  <si>
    <t>1.3494841625961018</t>
  </si>
  <si>
    <t>0.39139401792463013</t>
  </si>
  <si>
    <t xml:space="preserve"> a desk with a laptop and a laptop</t>
  </si>
  <si>
    <t>0.5597795773209517</t>
  </si>
  <si>
    <t>0.22700530020798032</t>
  </si>
  <si>
    <t xml:space="preserve"> a person sitting at a table eating a meal</t>
  </si>
  <si>
    <t>0.5080700842839574</t>
  </si>
  <si>
    <t>0.27871745538412207</t>
  </si>
  <si>
    <t>0.6883187314085869</t>
  </si>
  <si>
    <t xml:space="preserve"> a bottle of wine and a bottle of wine</t>
  </si>
  <si>
    <t>0.9760830899606054</t>
  </si>
  <si>
    <t>0.6127771675024308</t>
  </si>
  <si>
    <t>0.5648198097713082</t>
  </si>
  <si>
    <t>0.28572453703703704</t>
  </si>
  <si>
    <t xml:space="preserve"> a person riding a bike down a city street</t>
  </si>
  <si>
    <t>1.2715022927005162</t>
  </si>
  <si>
    <t>0.1642857142857143</t>
  </si>
  <si>
    <t xml:space="preserve"> a monkey eating a banana with a bottle of alcohol</t>
  </si>
  <si>
    <t>1.4618217539328422</t>
  </si>
  <si>
    <t>0.3724610557437617</t>
  </si>
  <si>
    <t xml:space="preserve"> a woman in a kitchen cooking something</t>
  </si>
  <si>
    <t>0.8879226810284441</t>
  </si>
  <si>
    <t>0.4294155960430205</t>
  </si>
  <si>
    <t>0.13079925633738188</t>
  </si>
  <si>
    <t xml:space="preserve"> a kitchen with a table and a chair</t>
  </si>
  <si>
    <t>1.3144745241621572</t>
  </si>
  <si>
    <t>0.13138608161004028</t>
  </si>
  <si>
    <t xml:space="preserve"> a man eating a sandwich with a drink</t>
  </si>
  <si>
    <t>1.2924402886373492</t>
  </si>
  <si>
    <t>0.24309560366202554</t>
  </si>
  <si>
    <t xml:space="preserve"> a woman is standing on steps with her phone</t>
  </si>
  <si>
    <t>1.3674157317838653</t>
  </si>
  <si>
    <t>0.10388443256090316</t>
  </si>
  <si>
    <t xml:space="preserve"> a pizza in a box on a table</t>
  </si>
  <si>
    <t>0.6383674298481744</t>
  </si>
  <si>
    <t>0.21867557728860154</t>
  </si>
  <si>
    <t xml:space="preserve"> a man and a woman eating pizza</t>
  </si>
  <si>
    <t>1.3604436428599844</t>
  </si>
  <si>
    <t>0.2514922340366308</t>
  </si>
  <si>
    <t xml:space="preserve"> this plate has a salad and a beer on it.</t>
  </si>
  <si>
    <t>0.1843649898078043</t>
  </si>
  <si>
    <t xml:space="preserve"> a young boy cooking in a brick oven.</t>
  </si>
  <si>
    <t>1.4793991973066989</t>
  </si>
  <si>
    <t>0.3384726332813067</t>
  </si>
  <si>
    <t xml:space="preserve"> a man cooking food in a kitchen</t>
  </si>
  <si>
    <t>0.6962831999158122</t>
  </si>
  <si>
    <t>0.21784005244999888</t>
  </si>
  <si>
    <t xml:space="preserve"> a restaurant with a lot of people sitting around</t>
  </si>
  <si>
    <t>0.5341421680504502</t>
  </si>
  <si>
    <t>0.31617600506489396</t>
  </si>
  <si>
    <t xml:space="preserve"> a table with a lot of food and drinks</t>
  </si>
  <si>
    <t>1.1113670102974886</t>
  </si>
  <si>
    <t>0.23658402962324532</t>
  </si>
  <si>
    <t xml:space="preserve"> a woman standing in a kitchen holding a bottle</t>
  </si>
  <si>
    <t>1.2595109448559338</t>
  </si>
  <si>
    <t>0.27131534038347205</t>
  </si>
  <si>
    <t xml:space="preserve"> a man and a woman sitting at a table</t>
  </si>
  <si>
    <t>1.3047933933615021</t>
  </si>
  <si>
    <t>0.2779930490714805</t>
  </si>
  <si>
    <t xml:space="preserve"> shirtless man in shorts holding a white frisbee.</t>
  </si>
  <si>
    <t>1.1695772335577894</t>
  </si>
  <si>
    <t>0.3092041677458345</t>
  </si>
  <si>
    <t xml:space="preserve"> a plate of food with a sandwich and fries</t>
  </si>
  <si>
    <t>0.5957024580472211</t>
  </si>
  <si>
    <t>0.38121140861881603</t>
  </si>
  <si>
    <t xml:space="preserve"> office cubicle with a laptop and a laptop.</t>
  </si>
  <si>
    <t>1.4476645064720608</t>
  </si>
  <si>
    <t>0.32150758290308556</t>
  </si>
  <si>
    <t xml:space="preserve"> a kitchen with a stove and a stove</t>
  </si>
  <si>
    <t>1.3207870253261336</t>
  </si>
  <si>
    <t>0.5154669590932291</t>
  </si>
  <si>
    <t>0.15846340852682902</t>
  </si>
  <si>
    <t>0.5407197752362954</t>
  </si>
  <si>
    <t xml:space="preserve"> fridge is full of food and a bottle of mustard</t>
  </si>
  <si>
    <t>0.15443156371981898</t>
  </si>
  <si>
    <t xml:space="preserve"> a table with a little girl sitting at it</t>
  </si>
  <si>
    <t>1.293615540399909</t>
  </si>
  <si>
    <t>0.2441405508072175</t>
  </si>
  <si>
    <t>1.1749927290495918</t>
  </si>
  <si>
    <t>0.37665003316674206</t>
  </si>
  <si>
    <t xml:space="preserve"> a tray with a cake with fruit and a bottle of wine</t>
  </si>
  <si>
    <t>0.6428348628576921</t>
  </si>
  <si>
    <t>0.24925167682572286</t>
  </si>
  <si>
    <t xml:space="preserve"> a pizza on a pan on a table</t>
  </si>
  <si>
    <t>1.252259587640261</t>
  </si>
  <si>
    <t>0.47440395920317424</t>
  </si>
  <si>
    <t xml:space="preserve"> a bathroom with a sink and a toilet</t>
  </si>
  <si>
    <t>1.0167368644587889</t>
  </si>
  <si>
    <t>0.31917786773780527</t>
  </si>
  <si>
    <t xml:space="preserve"> bathroom with wooden cabinets and a sink</t>
  </si>
  <si>
    <t>1.276328198095737</t>
  </si>
  <si>
    <t>0.21831958225676878</t>
  </si>
  <si>
    <t xml:space="preserve"> a doll a teddy bear and a glass of wine</t>
  </si>
  <si>
    <t>0.6555360341581443</t>
  </si>
  <si>
    <t>0.11905176634126251</t>
  </si>
  <si>
    <t xml:space="preserve"> a classroom with a laptop and a chair</t>
  </si>
  <si>
    <t>1.1526567612376335</t>
  </si>
  <si>
    <t>0.15300939996517568</t>
  </si>
  <si>
    <t xml:space="preserve"> a restaurant with a lot of people sitting around.</t>
  </si>
  <si>
    <t>0.7435718346489458</t>
  </si>
  <si>
    <t>0.4218947351323498</t>
  </si>
  <si>
    <t xml:space="preserve"> a person sitting at a table with a pizza on it.</t>
  </si>
  <si>
    <t>0.3751781517542387</t>
  </si>
  <si>
    <t xml:space="preserve"> bathroom with sink, mirror, and window.</t>
  </si>
  <si>
    <t>0.5908550945639982</t>
  </si>
  <si>
    <t>0.23884377019126307</t>
  </si>
  <si>
    <t>0.18500758885923071</t>
  </si>
  <si>
    <t>0.061861015698337206</t>
  </si>
  <si>
    <t>0.1265935710380155</t>
  </si>
  <si>
    <t xml:space="preserve"> a kitchen with a laptop and a table</t>
  </si>
  <si>
    <t>1.3592344770727043</t>
  </si>
  <si>
    <t>0.2985199225267481</t>
  </si>
  <si>
    <t>1.3653844295257667</t>
  </si>
  <si>
    <t xml:space="preserve"> a woman is holding a cell phone</t>
  </si>
  <si>
    <t>0.6909539342432649</t>
  </si>
  <si>
    <t>0.1040784929911559</t>
  </si>
  <si>
    <t xml:space="preserve"> a bathroom with a bath tub and a shower</t>
  </si>
  <si>
    <t>1.331666257191762</t>
  </si>
  <si>
    <t>0.34863559720702575</t>
  </si>
  <si>
    <t xml:space="preserve"> a sandwich and fries on a plate</t>
  </si>
  <si>
    <t>1.4529030446232407</t>
  </si>
  <si>
    <t>0.3762154844932316</t>
  </si>
  <si>
    <t xml:space="preserve"> a bench a bench a bench and a bottle of water</t>
  </si>
  <si>
    <t>1.4365704825055876</t>
  </si>
  <si>
    <t>0.28760171377020793</t>
  </si>
  <si>
    <t xml:space="preserve"> a man doing a trick on a skateboard</t>
  </si>
  <si>
    <t>1.2834978888701876</t>
  </si>
  <si>
    <t>0.4329578777742906</t>
  </si>
  <si>
    <t xml:space="preserve"> a plate of food and a drink on a table</t>
  </si>
  <si>
    <t>0.8690079606412211</t>
  </si>
  <si>
    <t>0.3358076112999918</t>
  </si>
  <si>
    <t>0.8912038694250073</t>
  </si>
  <si>
    <t>0.2451729384682427</t>
  </si>
  <si>
    <t xml:space="preserve"> a bathroom with a large mirror and a large mirror</t>
  </si>
  <si>
    <t>0.7529944334151955</t>
  </si>
  <si>
    <t>0.3409526558770504</t>
  </si>
  <si>
    <t xml:space="preserve">  a glass display of various types of items</t>
  </si>
  <si>
    <t>1.1008255723676474</t>
  </si>
  <si>
    <t>0.12752495292149094</t>
  </si>
  <si>
    <t xml:space="preserve"> a little girl sitting at a desk with a laptop</t>
  </si>
  <si>
    <t>1.3365972268047512</t>
  </si>
  <si>
    <t>0.21110216796825396</t>
  </si>
  <si>
    <t xml:space="preserve"> a kitchen with a lot of stuff on the counter</t>
  </si>
  <si>
    <t>0.8572870942301123</t>
  </si>
  <si>
    <t>0.16695859009412556</t>
  </si>
  <si>
    <t xml:space="preserve"> a bottle of wine and a plate of food</t>
  </si>
  <si>
    <t>0.6121990902343195</t>
  </si>
  <si>
    <t>0.34953347700058224</t>
  </si>
  <si>
    <t xml:space="preserve"> this is a plate of food with carrots and carrots</t>
  </si>
  <si>
    <t>1.0008020840077179</t>
  </si>
  <si>
    <t>0.2095702999171337</t>
  </si>
  <si>
    <t xml:space="preserve"> a bathroom with a sink, mirror, and toilet.</t>
  </si>
  <si>
    <t>1.1854256914540047</t>
  </si>
  <si>
    <t>0.20050196373880413</t>
  </si>
  <si>
    <t xml:space="preserve"> woman is sitting at a table with a pizza.</t>
  </si>
  <si>
    <t>1.2323942973401212</t>
  </si>
  <si>
    <t>0.6474527302301627</t>
  </si>
  <si>
    <t>0.45966135761245924</t>
  </si>
  <si>
    <t>0.4858101330376095</t>
  </si>
  <si>
    <t xml:space="preserve"> a man eating a pizza with a bottle of beer</t>
  </si>
  <si>
    <t>1.1217057836308406</t>
  </si>
  <si>
    <t>0.2662944885612114</t>
  </si>
  <si>
    <t>1.145469407303806</t>
  </si>
  <si>
    <t>0.1954863244985019</t>
  </si>
  <si>
    <t xml:space="preserve"> a bed a woman is laying on it</t>
  </si>
  <si>
    <t>0.7228958478845751</t>
  </si>
  <si>
    <t>0.3112787579952344</t>
  </si>
  <si>
    <t xml:space="preserve"> a bathroom with a desk and a chair.</t>
  </si>
  <si>
    <t>1.397018150231651</t>
  </si>
  <si>
    <t>0.27459663792997124</t>
  </si>
  <si>
    <t>1.3966348459674438</t>
  </si>
  <si>
    <t>0.1142378575393194</t>
  </si>
  <si>
    <t>1.061318553919326</t>
  </si>
  <si>
    <t>0.32720037220901965</t>
  </si>
  <si>
    <t xml:space="preserve"> a bunch of people sitting on a bench</t>
  </si>
  <si>
    <t>0.6264508452698974</t>
  </si>
  <si>
    <t>0.26342364532019713</t>
  </si>
  <si>
    <t xml:space="preserve"> a kitchen with a large stainless steel refrigerator</t>
  </si>
  <si>
    <t>1.227962215265127</t>
  </si>
  <si>
    <t>0.1608114918886038</t>
  </si>
  <si>
    <t>1.4536706696507165</t>
  </si>
  <si>
    <t>0.31769342065184275</t>
  </si>
  <si>
    <t xml:space="preserve"> is a person holding a bottle of water</t>
  </si>
  <si>
    <t>0.8827071792428369</t>
  </si>
  <si>
    <t>0.17315122891570017</t>
  </si>
  <si>
    <t xml:space="preserve"> a tent a table a tent a tent and a tent</t>
  </si>
  <si>
    <t>0.7663607084331209</t>
  </si>
  <si>
    <t>0.16157116658376394</t>
  </si>
  <si>
    <t xml:space="preserve"> a pizza in a box with a bottle of soda and a bottle of soda.</t>
  </si>
  <si>
    <t>1.0930081820451687</t>
  </si>
  <si>
    <t>0.4482662440229543</t>
  </si>
  <si>
    <t>0.38503228868787126</t>
  </si>
  <si>
    <t>0.36071587263041066</t>
  </si>
  <si>
    <t xml:space="preserve"> a person holding a bottle of wine and a bottle of wine</t>
  </si>
  <si>
    <t>0.5626550104146488</t>
  </si>
  <si>
    <t>1.0337015178194175</t>
  </si>
  <si>
    <t>0.42302546187690543</t>
  </si>
  <si>
    <t xml:space="preserve"> a child eating pizza at a restaurant.</t>
  </si>
  <si>
    <t>1.1032695860667547</t>
  </si>
  <si>
    <t>0.20442017440885457</t>
  </si>
  <si>
    <t xml:space="preserve"> a man sitting at a table eating a sandwich</t>
  </si>
  <si>
    <t>0.6041861084585486</t>
  </si>
  <si>
    <t>0.3301008309851503</t>
  </si>
  <si>
    <t>0.2579172602089269</t>
  </si>
  <si>
    <t>The pizza is on a plate with a lot of toppings.</t>
  </si>
  <si>
    <t>1.1163665240025082</t>
  </si>
  <si>
    <t>0.22653160596278732</t>
  </si>
  <si>
    <t xml:space="preserve"> a woman is pulling a suitcase with a pink suitcase</t>
  </si>
  <si>
    <t>1.2306481509599085</t>
  </si>
  <si>
    <t>0.14330623306233062</t>
  </si>
  <si>
    <t xml:space="preserve"> a black and white photo of a train</t>
  </si>
  <si>
    <t>0.6236117633270934</t>
  </si>
  <si>
    <t>0.10097215139619489</t>
  </si>
  <si>
    <t xml:space="preserve"> plates of food on a table with a plate of food</t>
  </si>
  <si>
    <t>0.9510889528277882</t>
  </si>
  <si>
    <t>0.31890176135019116</t>
  </si>
  <si>
    <t xml:space="preserve"> a woman is holding a bottle of alcohol</t>
  </si>
  <si>
    <t>1.1463090499794768</t>
  </si>
  <si>
    <t>0.19713178208346277</t>
  </si>
  <si>
    <t xml:space="preserve"> a cake that has been cut and ready to be eaten</t>
  </si>
  <si>
    <t>0.6509652286095711</t>
  </si>
  <si>
    <t>0.17578471722685976</t>
  </si>
  <si>
    <t xml:space="preserve"> people eating pizza at a table</t>
  </si>
  <si>
    <t>1.4273092978414326</t>
  </si>
  <si>
    <t>0.5971094254781577</t>
  </si>
  <si>
    <t>0.27283135775862066</t>
  </si>
  <si>
    <t xml:space="preserve"> a man is sitting on a couch with a laptop</t>
  </si>
  <si>
    <t>1.4013664586467813</t>
  </si>
  <si>
    <t>0.3821551297165584</t>
  </si>
  <si>
    <t xml:space="preserve"> a park bench people are sitting on</t>
  </si>
  <si>
    <t>0.9071112502782354</t>
  </si>
  <si>
    <t>0.3215018455290389</t>
  </si>
  <si>
    <t xml:space="preserve"> a man in a suit is standing in front of a mirror</t>
  </si>
  <si>
    <t>1.4141811203339412</t>
  </si>
  <si>
    <t>0.27955820223315186</t>
  </si>
  <si>
    <t xml:space="preserve"> plates of food and a bowl of food</t>
  </si>
  <si>
    <t>1.3524963762090536</t>
  </si>
  <si>
    <t>0.11404624154957932</t>
  </si>
  <si>
    <t>The boy is holding a large pizza on a table.</t>
  </si>
  <si>
    <t>1.4661260516886039</t>
  </si>
  <si>
    <t>0.3279417603104375</t>
  </si>
  <si>
    <t>1.1909003453089948</t>
  </si>
  <si>
    <t>0.3529418449155691</t>
  </si>
  <si>
    <t xml:space="preserve"> a bathroom with a tub a sink and a toilet</t>
  </si>
  <si>
    <t>0.7519890247313533</t>
  </si>
  <si>
    <t>0.30257502763886157</t>
  </si>
  <si>
    <t xml:space="preserve"> bottle of wine is next to a bottle of wine.</t>
  </si>
  <si>
    <t>0.6223509042579933</t>
  </si>
  <si>
    <t>0.24848431591753473</t>
  </si>
  <si>
    <t xml:space="preserve"> a man and a woman are holding a bottle of alcohol.</t>
  </si>
  <si>
    <t>1.091532471712664</t>
  </si>
  <si>
    <t>0.3432960867844589</t>
  </si>
  <si>
    <t xml:space="preserve"> a man in a kitchen cooking in the kitchen</t>
  </si>
  <si>
    <t>0.5198714143587894</t>
  </si>
  <si>
    <t>0.21105340631872635</t>
  </si>
  <si>
    <t>0.38578675645342314</t>
  </si>
  <si>
    <t xml:space="preserve"> a man is standing in a bathroom</t>
  </si>
  <si>
    <t>0.9111203566627659</t>
  </si>
  <si>
    <t>0.5367694950537757</t>
  </si>
  <si>
    <t>0.2284529415640236</t>
  </si>
  <si>
    <t xml:space="preserve"> a man in a suit is holding a bottle</t>
  </si>
  <si>
    <t>0.9109674807082487</t>
  </si>
  <si>
    <t>0.3718325750528132</t>
  </si>
  <si>
    <t xml:space="preserve"> man standing in front of a surfboard in a room.</t>
  </si>
  <si>
    <t>0.8474670323251209</t>
  </si>
  <si>
    <t>0.1747622588345791</t>
  </si>
  <si>
    <t xml:space="preserve"> a kitchen with a stove, microwave, and a stove.</t>
  </si>
  <si>
    <t>1.2434073106617913</t>
  </si>
  <si>
    <t>0.2838423997226519</t>
  </si>
  <si>
    <t xml:space="preserve"> a blue bench with a blue bench</t>
  </si>
  <si>
    <t>0.9463677310236248</t>
  </si>
  <si>
    <t>0.2220312687269505</t>
  </si>
  <si>
    <t>.D.C.A.S.A.S.A.S.A.A.S.A.A.S.A.A.S.A.A.S.A.A.S.A.S</t>
  </si>
  <si>
    <t>1.3665869842074163</t>
  </si>
  <si>
    <t>0.11428571428571428</t>
  </si>
  <si>
    <t xml:space="preserve"> a person sitting at a table with a pizza and a glass of water</t>
  </si>
  <si>
    <t>1.4179775080318566</t>
  </si>
  <si>
    <t>0.5572786498394026</t>
  </si>
  <si>
    <t>0.33389054363152226</t>
  </si>
  <si>
    <t>0.20340171205075178</t>
  </si>
  <si>
    <t>0.2136942377881959</t>
  </si>
  <si>
    <t xml:space="preserve"> a bottle a teddy bear and a bottle of wine</t>
  </si>
  <si>
    <t>1.0097387877495507</t>
  </si>
  <si>
    <t>0.37577130165288525</t>
  </si>
  <si>
    <t xml:space="preserve"> a desk with a laptop and a laptop on it</t>
  </si>
  <si>
    <t>0.5003577849517956</t>
  </si>
  <si>
    <t>0.1782555379107656</t>
  </si>
  <si>
    <t xml:space="preserve"> a woman eating a sandwich and fries.</t>
  </si>
  <si>
    <t>1.4075157229537278</t>
  </si>
  <si>
    <t>0.46531361252218256</t>
  </si>
  <si>
    <t>0.27267890523101507</t>
  </si>
  <si>
    <t>0.13391424795650433</t>
  </si>
  <si>
    <t>0.20952779098341337</t>
  </si>
  <si>
    <t>1.1660990885510156</t>
  </si>
  <si>
    <t>0.6814506851874793</t>
  </si>
  <si>
    <t>0.4641055598693606</t>
  </si>
  <si>
    <t>0.3518629739981188</t>
  </si>
  <si>
    <t>0.2535317255702367</t>
  </si>
  <si>
    <t xml:space="preserve"> a group of people posing for a picture</t>
  </si>
  <si>
    <t>1.0910174629669025</t>
  </si>
  <si>
    <t xml:space="preserve"> a kitchen with a stove and a bottle of wine</t>
  </si>
  <si>
    <t>0.2076609190429446</t>
  </si>
  <si>
    <t xml:space="preserve"> kitchen with a white counter top and a white refrigerator</t>
  </si>
  <si>
    <t>1.1493484346937297</t>
  </si>
  <si>
    <t>0.37358646370970716</t>
  </si>
  <si>
    <t xml:space="preserve"> an umbrella is held by a woman</t>
  </si>
  <si>
    <t>0.8138187082603405</t>
  </si>
  <si>
    <t>0.26095190576626637</t>
  </si>
  <si>
    <t>1.0801929774559769</t>
  </si>
  <si>
    <t>0.2217432931857634</t>
  </si>
  <si>
    <t>0.12014057070673771</t>
  </si>
  <si>
    <t>0.2774511169575974</t>
  </si>
  <si>
    <t xml:space="preserve"> a man is playing a video game</t>
  </si>
  <si>
    <t>1.271721219453429</t>
  </si>
  <si>
    <t>0.34255529409343505</t>
  </si>
  <si>
    <t>1.1236852201647016</t>
  </si>
  <si>
    <t>0.25600093770921767</t>
  </si>
  <si>
    <t>0.44022092400205814</t>
  </si>
  <si>
    <t xml:space="preserve"> a plate of food with a bottle of wine</t>
  </si>
  <si>
    <t>1.132956290471888</t>
  </si>
  <si>
    <t>0.29928920286063143</t>
  </si>
  <si>
    <t xml:space="preserve"> a tray of food and a hot dog on a tray</t>
  </si>
  <si>
    <t>0.7585869360744479</t>
  </si>
  <si>
    <t>0.3564611147988959</t>
  </si>
  <si>
    <t xml:space="preserve"> man in blue shirt holding up a green donut</t>
  </si>
  <si>
    <t>0.6972988264767311</t>
  </si>
  <si>
    <t>0.20001322751322753</t>
  </si>
  <si>
    <t xml:space="preserve"> a woman playing a video game in a living room</t>
  </si>
  <si>
    <t>1.2722921443858284</t>
  </si>
  <si>
    <t>0.3694111441433264</t>
  </si>
  <si>
    <t xml:space="preserve"> a bathroom with a sink and a mirror</t>
  </si>
  <si>
    <t>0.2152819067458806</t>
  </si>
  <si>
    <t>0.1174789818939843</t>
  </si>
  <si>
    <t xml:space="preserve"> a glass of wine and a glass of wine</t>
  </si>
  <si>
    <t>0.7951293634704243</t>
  </si>
  <si>
    <t>0.5703507905808299</t>
  </si>
  <si>
    <t>0.29560776903353936</t>
  </si>
  <si>
    <t xml:space="preserve"> a bathroom with a toilet and sink</t>
  </si>
  <si>
    <t>0.5000755746260711</t>
  </si>
  <si>
    <t>0.4020597880799824</t>
  </si>
  <si>
    <t xml:space="preserve"> a baseball player getting ready to hit the ball</t>
  </si>
  <si>
    <t>0.9518740397967473</t>
  </si>
  <si>
    <t>0.21828730682897352</t>
  </si>
  <si>
    <t xml:space="preserve"> a man in a white shirt is cutting a cake</t>
  </si>
  <si>
    <t>0.7726244223774746</t>
  </si>
  <si>
    <t>0.22993001828468224</t>
  </si>
  <si>
    <t xml:space="preserve"> is a woman eating a hot dog</t>
  </si>
  <si>
    <t>0.5558695042476754</t>
  </si>
  <si>
    <t>0.21706412838302785</t>
  </si>
  <si>
    <t xml:space="preserve"> a woman and a man sitting at a table</t>
  </si>
  <si>
    <t>0.7683172883885508</t>
  </si>
  <si>
    <t>0.4521089624661053</t>
  </si>
  <si>
    <t xml:space="preserve"> a kitchen with a sink and a stove</t>
  </si>
  <si>
    <t>0.7389204386998922</t>
  </si>
  <si>
    <t>0.2720297432319986</t>
  </si>
  <si>
    <t xml:space="preserve">  table with laptops and a table with a laptop.</t>
  </si>
  <si>
    <t>1.0553033099392408</t>
  </si>
  <si>
    <t>0.17840205665893738</t>
  </si>
  <si>
    <t>1.1491305427980976</t>
  </si>
  <si>
    <t>0.31670274489751987</t>
  </si>
  <si>
    <t xml:space="preserve"> kitchen with a table, chairs, and a table.</t>
  </si>
  <si>
    <t>0.9928049507212751</t>
  </si>
  <si>
    <t>0.19372036074405763</t>
  </si>
  <si>
    <t xml:space="preserve"> a bunch of people sitting at a table</t>
  </si>
  <si>
    <t>0.3639797525646823</t>
  </si>
  <si>
    <t xml:space="preserve"> a bunch of bananas hanging from a bunch</t>
  </si>
  <si>
    <t>1.2681999963336343</t>
  </si>
  <si>
    <t>0.13909476930454404</t>
  </si>
  <si>
    <t>0.7455117068505981</t>
  </si>
  <si>
    <t>0.2519977996364502</t>
  </si>
  <si>
    <t xml:space="preserve"> a man working on his laptop at a table</t>
  </si>
  <si>
    <t>0.8495879484695256</t>
  </si>
  <si>
    <t>0.22311965811965812</t>
  </si>
  <si>
    <t xml:space="preserve"> kitchen with a white counter top and a white microwave</t>
  </si>
  <si>
    <t>1.0570413164589458</t>
  </si>
  <si>
    <t>0.26248006976717186</t>
  </si>
  <si>
    <t xml:space="preserve"> a vase with flowers and a vase</t>
  </si>
  <si>
    <t>1.123871384436284</t>
  </si>
  <si>
    <t>0.16686431369722135</t>
  </si>
  <si>
    <t xml:space="preserve"> bathroom with a toilet, sink, mirror and toilet paper dispenser.</t>
  </si>
  <si>
    <t>1.4809787509393697</t>
  </si>
  <si>
    <t>0.2800240051210925</t>
  </si>
  <si>
    <t xml:space="preserve"> this photo there is a table with plates of food and drinks.</t>
  </si>
  <si>
    <t>1.1437640637077626</t>
  </si>
  <si>
    <t>0.21854304402348051</t>
  </si>
  <si>
    <t xml:space="preserve"> a man eating a donut on a plate</t>
  </si>
  <si>
    <t>1.4827353974861008</t>
  </si>
  <si>
    <t>0.5841005873035536</t>
  </si>
  <si>
    <t>0.10705487545886634</t>
  </si>
  <si>
    <t xml:space="preserve"> bathroom with a lot of different items on the counter</t>
  </si>
  <si>
    <t>1.0415313059219087</t>
  </si>
  <si>
    <t>0.13915818215030815</t>
  </si>
  <si>
    <t xml:space="preserve"> a man and a woman are on a motorcycle</t>
  </si>
  <si>
    <t>1.412617233660499</t>
  </si>
  <si>
    <t>0.22167969965764084</t>
  </si>
  <si>
    <t xml:space="preserve"> a table with a bunch of food and a bowl of soup</t>
  </si>
  <si>
    <t>0.9459484875621693</t>
  </si>
  <si>
    <t>0.29950214920803153</t>
  </si>
  <si>
    <t xml:space="preserve"> a man cooking in a kitchen</t>
  </si>
  <si>
    <t>0.6393972398688036</t>
  </si>
  <si>
    <t>0.5054422164271946</t>
  </si>
  <si>
    <t xml:space="preserve"> a man playing tennis on a tennis court</t>
  </si>
  <si>
    <t>0.8412956463137218</t>
  </si>
  <si>
    <t>0.3686652290451626</t>
  </si>
  <si>
    <t xml:space="preserve"> a man and a woman sitting at a table eating</t>
  </si>
  <si>
    <t>0.13813830260403384</t>
  </si>
  <si>
    <t xml:space="preserve"> a plate of food with a salad and a bottle of water</t>
  </si>
  <si>
    <t>1.250089448810609</t>
  </si>
  <si>
    <t>0.19402470793238885</t>
  </si>
  <si>
    <t xml:space="preserve"> a woman is taking a picture of her phone</t>
  </si>
  <si>
    <t>0.5670627585560095</t>
  </si>
  <si>
    <t>0.36645840894462445</t>
  </si>
  <si>
    <t xml:space="preserve"> a kitchen with a wooden chair and a table</t>
  </si>
  <si>
    <t>0.16494499652394387</t>
  </si>
  <si>
    <t xml:space="preserve"> a desk with a laptop and a monitor</t>
  </si>
  <si>
    <t>1.2652117747675586</t>
  </si>
  <si>
    <t>0.2308102734458255</t>
  </si>
  <si>
    <t xml:space="preserve">  wooden cutting board with a pizza on it.</t>
  </si>
  <si>
    <t>1.2591709338013166</t>
  </si>
  <si>
    <t>0.21317003367003365</t>
  </si>
  <si>
    <t xml:space="preserve"> is a boy that is swinging a baseball bat</t>
  </si>
  <si>
    <t>0.2984726898615787</t>
  </si>
  <si>
    <t xml:space="preserve"> a plate of food with a glass of wine</t>
  </si>
  <si>
    <t>0.1834733893557423</t>
  </si>
  <si>
    <t xml:space="preserve"> a group of people sitting around a table</t>
  </si>
  <si>
    <t>1.1907088387976899</t>
  </si>
  <si>
    <t>0.10746977050181787</t>
  </si>
  <si>
    <t xml:space="preserve"> a pizza with a lot of toppings on it</t>
  </si>
  <si>
    <t>1.044648585801895</t>
  </si>
  <si>
    <t>0.2807820266153599</t>
  </si>
  <si>
    <t xml:space="preserve"> a bathroom with a toilet a sink and a mirror</t>
  </si>
  <si>
    <t>0.8343258298971858</t>
  </si>
  <si>
    <t>0.41337036811053823</t>
  </si>
  <si>
    <t xml:space="preserve"> is a man in a kitchen cooking in the kitchen</t>
  </si>
  <si>
    <t>0.8628391104496934</t>
  </si>
  <si>
    <t>0.31144387324967704</t>
  </si>
  <si>
    <t xml:space="preserve"> a plate of food with a piece of cake on it.</t>
  </si>
  <si>
    <t>1.3390811556846962</t>
  </si>
  <si>
    <t>0.19932603381369987</t>
  </si>
  <si>
    <t xml:space="preserve"> a bathroom with a toilet and a bathtub</t>
  </si>
  <si>
    <t>1.2126141901878764</t>
  </si>
  <si>
    <t>0.7719747122276212</t>
  </si>
  <si>
    <t>0.5332708859425298</t>
  </si>
  <si>
    <t xml:space="preserve"> a man and a woman are playing frisbee together</t>
  </si>
  <si>
    <t>0.6578292609796192</t>
  </si>
  <si>
    <t>0.1374345813204509</t>
  </si>
  <si>
    <t>1.4859957641050627</t>
  </si>
  <si>
    <t>0.28012441363942125</t>
  </si>
  <si>
    <t xml:space="preserve"> a wooden board with a bottle of wine and a bottle of wine</t>
  </si>
  <si>
    <t>0.2605179120041266</t>
  </si>
  <si>
    <t xml:space="preserve"> a man and a woman are cutting a cake</t>
  </si>
  <si>
    <t>0.5737687373649712</t>
  </si>
  <si>
    <t>0.2370814352677098</t>
  </si>
  <si>
    <t xml:space="preserve"> a plate of food with meat, broccoli, and meat</t>
  </si>
  <si>
    <t>0.25722672067196106</t>
  </si>
  <si>
    <t xml:space="preserve"> a teddy bear is sitting on a counter</t>
  </si>
  <si>
    <t>0.8467089743942957</t>
  </si>
  <si>
    <t xml:space="preserve"> food is on a plate with a salad</t>
  </si>
  <si>
    <t>0.6620197559932068</t>
  </si>
  <si>
    <t>0.1915220666853129</t>
  </si>
  <si>
    <t>1.3654744321733328</t>
  </si>
  <si>
    <t>0.22126828170247975</t>
  </si>
  <si>
    <t xml:space="preserve"> a person sitting down on a bench</t>
  </si>
  <si>
    <t>0.7820963628242564</t>
  </si>
  <si>
    <t xml:space="preserve"> a bench a bunch of people are sitting on</t>
  </si>
  <si>
    <t>1.4535035590724306</t>
  </si>
  <si>
    <t>0.22595574435852214</t>
  </si>
  <si>
    <t xml:space="preserve"> man in gray shirt and shorts playing with a frisbee.</t>
  </si>
  <si>
    <t>1.2859553538746562</t>
  </si>
  <si>
    <t>0.31171081488889135</t>
  </si>
  <si>
    <t xml:space="preserve">  a woman sitting at a table eating a meal</t>
  </si>
  <si>
    <t>0.6277903620724532</t>
  </si>
  <si>
    <t>0.7117665803704959</t>
  </si>
  <si>
    <t>0.5483371019273199</t>
  </si>
  <si>
    <t>0.5054229726989797</t>
  </si>
  <si>
    <t>0.3100361939647654</t>
  </si>
  <si>
    <t xml:space="preserve"> a cake with a number of people on it</t>
  </si>
  <si>
    <t>0.9802570109880882</t>
  </si>
  <si>
    <t>0.13607645078233313</t>
  </si>
  <si>
    <t xml:space="preserve"> a plate of food and a sandwich on a table</t>
  </si>
  <si>
    <t>0.3868696667576627</t>
  </si>
  <si>
    <t xml:space="preserve"> a woman is sitting on a toilet in a bathroom</t>
  </si>
  <si>
    <t>0.7881751368103055</t>
  </si>
  <si>
    <t>0.6756000774035172</t>
  </si>
  <si>
    <t>0.45135808074292194</t>
  </si>
  <si>
    <t xml:space="preserve"> a blender with a blender and a blender</t>
  </si>
  <si>
    <t>0.8874761938202372</t>
  </si>
  <si>
    <t>0.1721693060237271</t>
  </si>
  <si>
    <t xml:space="preserve"> a truck with a truck in the back of it</t>
  </si>
  <si>
    <t>1.0554450480964088</t>
  </si>
  <si>
    <t>0.1983677916302062</t>
  </si>
  <si>
    <t>The pizza is on a wooden tray.</t>
  </si>
  <si>
    <t>0.5116646212177434</t>
  </si>
  <si>
    <t>0.3032276272577996</t>
  </si>
  <si>
    <t xml:space="preserve"> a man sitting on a bench with a beer in his hand</t>
  </si>
  <si>
    <t>0.6055388383119016</t>
  </si>
  <si>
    <t>0.24920801995119488</t>
  </si>
  <si>
    <t xml:space="preserve"> a table with a plate of food and a bottle of soda</t>
  </si>
  <si>
    <t>0.5948383003560522</t>
  </si>
  <si>
    <t>0.3612424584692547</t>
  </si>
  <si>
    <t xml:space="preserve"> kitchen with a stove, sink, and cabinets.</t>
  </si>
  <si>
    <t>0.9337576143102283</t>
  </si>
  <si>
    <t>0.22175646343995137</t>
  </si>
  <si>
    <t xml:space="preserve"> a man and a woman are sitting on a bench.</t>
  </si>
  <si>
    <t>1.427571070826485</t>
  </si>
  <si>
    <t>0.38331421545864036</t>
  </si>
  <si>
    <t xml:space="preserve"> a pizza with vegetables and cheese on a wooden plate</t>
  </si>
  <si>
    <t>0.6426688758971275</t>
  </si>
  <si>
    <t>0.4046207859405624</t>
  </si>
  <si>
    <t xml:space="preserve"> a plate of food with a knife and fork</t>
  </si>
  <si>
    <t>0.9708337027281461</t>
  </si>
  <si>
    <t>0.16436387686387685</t>
  </si>
  <si>
    <t xml:space="preserve"> a bathroom with a bath tub and a shower curtain</t>
  </si>
  <si>
    <t>1.210651301983377</t>
  </si>
  <si>
    <t>0.5626036638077376</t>
  </si>
  <si>
    <t>0.5119633424388338</t>
  </si>
  <si>
    <t xml:space="preserve"> is a desk with a laptop and a picture on it.</t>
  </si>
  <si>
    <t>0.5722215343610308</t>
  </si>
  <si>
    <t>0.36291747930403395</t>
  </si>
  <si>
    <t>0.5769266877635272</t>
  </si>
  <si>
    <t>0.12910299576966247</t>
  </si>
  <si>
    <t xml:space="preserve"> a table with a bunch of food on it</t>
  </si>
  <si>
    <t>0.7209494665072841</t>
  </si>
  <si>
    <t>0.2371000251952633</t>
  </si>
  <si>
    <t xml:space="preserve"> a plate of food and a knife on a table</t>
  </si>
  <si>
    <t>1.1750789074388095</t>
  </si>
  <si>
    <t>0.42793094150322747</t>
  </si>
  <si>
    <t xml:space="preserve"> a woman is sitting on a bed with a bottle of water</t>
  </si>
  <si>
    <t>1.2297931971561096</t>
  </si>
  <si>
    <t xml:space="preserve"> a man is sitting at a desk with a laptop.</t>
  </si>
  <si>
    <t>1.4601991541617438</t>
  </si>
  <si>
    <t>0.17049283481508543</t>
  </si>
  <si>
    <t xml:space="preserve"> bedroom with a bed and a desk</t>
  </si>
  <si>
    <t>0.9197994656301673</t>
  </si>
  <si>
    <t>0.13168211739232724</t>
  </si>
  <si>
    <t xml:space="preserve"> office work station with laptop, laptop, and other office supplies.</t>
  </si>
  <si>
    <t>0.5871309385370072</t>
  </si>
  <si>
    <t>0.16885445011372782</t>
  </si>
  <si>
    <t xml:space="preserve"> this is a pizza with a lot of toppings.</t>
  </si>
  <si>
    <t>1.058562218169954</t>
  </si>
  <si>
    <t>0.2935574021354398</t>
  </si>
  <si>
    <t xml:space="preserve"> orange is sitting on a table with a bottle of alcohol.</t>
  </si>
  <si>
    <t>1.1294433418040208</t>
  </si>
  <si>
    <t>.a.a.a.a bottle of milk and a bag of food</t>
  </si>
  <si>
    <t>0.6763557664268444</t>
  </si>
  <si>
    <t>0.10688113629290101</t>
  </si>
  <si>
    <t>a bunch of people are standing around a picnic table.</t>
  </si>
  <si>
    <t>0.7749507820639759</t>
  </si>
  <si>
    <t>0.1633429201581355</t>
  </si>
  <si>
    <t xml:space="preserve"> a teddy bear is sitting on a table</t>
  </si>
  <si>
    <t>0.15468697209631674</t>
  </si>
  <si>
    <t xml:space="preserve"> bowls of food on a table with a spoon</t>
  </si>
  <si>
    <t>0.7205054773311576</t>
  </si>
  <si>
    <t xml:space="preserve"> man is looking at his cell phone</t>
  </si>
  <si>
    <t>0.9391600341642096</t>
  </si>
  <si>
    <t>0.37151909989293497</t>
  </si>
  <si>
    <t xml:space="preserve"> large pizza is on a wooden board</t>
  </si>
  <si>
    <t>0.6561669758557189</t>
  </si>
  <si>
    <t>0.20196193570020332</t>
  </si>
  <si>
    <t xml:space="preserve"> a bathroom with a shower and a shower</t>
  </si>
  <si>
    <t>0.7326376549356299</t>
  </si>
  <si>
    <t>0.2692925012976935</t>
  </si>
  <si>
    <t xml:space="preserve"> a kitchen with a sink and a counter</t>
  </si>
  <si>
    <t>1.4584833289834107</t>
  </si>
  <si>
    <t>0.15503460148922096</t>
  </si>
  <si>
    <t xml:space="preserve"> person is cutting into a bowl of food</t>
  </si>
  <si>
    <t>1.4214772957647916</t>
  </si>
  <si>
    <t>0.16023055524821175</t>
  </si>
  <si>
    <t xml:space="preserve"> a bike a man is riding</t>
  </si>
  <si>
    <t>0.9747373173902236</t>
  </si>
  <si>
    <t xml:space="preserve"> a bathroom with a marble counter top and a sink</t>
  </si>
  <si>
    <t>0.7159173366618464</t>
  </si>
  <si>
    <t>0.32752728031852013</t>
  </si>
  <si>
    <t xml:space="preserve"> a man eating a pink donut with sprinkles</t>
  </si>
  <si>
    <t>1.473707996074912</t>
  </si>
  <si>
    <t>0.4583123854215999</t>
  </si>
  <si>
    <t xml:space="preserve"> man is eating a sandwich on a table.</t>
  </si>
  <si>
    <t>0.2268580076828785</t>
  </si>
  <si>
    <t>0.1150460085904485</t>
  </si>
  <si>
    <t>0.18407407407407406</t>
  </si>
  <si>
    <t xml:space="preserve"> a man in a suit and tie</t>
  </si>
  <si>
    <t>0.7542671105931923</t>
  </si>
  <si>
    <t>0.5647181220077593</t>
  </si>
  <si>
    <t>0.5255294283634331</t>
  </si>
  <si>
    <t>0.23310707433792896</t>
  </si>
  <si>
    <t xml:space="preserve"> a man is sitting at a table with a laptop.</t>
  </si>
  <si>
    <t>1.0755636764683216</t>
  </si>
  <si>
    <t>0.3178965440704128</t>
  </si>
  <si>
    <t>1.2138822908735714</t>
  </si>
  <si>
    <t>0.3351069715860217</t>
  </si>
  <si>
    <t xml:space="preserve"> a plate of food on a table with a bottle of wine</t>
  </si>
  <si>
    <t>1.2275270037826087</t>
  </si>
  <si>
    <t>0.29200084976792234</t>
  </si>
  <si>
    <t xml:space="preserve"> a kitchen with a large counter top and a large counter top</t>
  </si>
  <si>
    <t>0.7446217372692878</t>
  </si>
  <si>
    <t>0.2646718451984107</t>
  </si>
  <si>
    <t xml:space="preserve"> a pizza is on a table with a lot of toppings.</t>
  </si>
  <si>
    <t>0.9286406854729892</t>
  </si>
  <si>
    <t>0.22390452596809335</t>
  </si>
  <si>
    <t xml:space="preserve"> a store has a lot of bikes and bikes.</t>
  </si>
  <si>
    <t>1.1540824649312083</t>
  </si>
  <si>
    <t>0.1550430623078304</t>
  </si>
  <si>
    <t xml:space="preserve"> man and woman are waiting for the train</t>
  </si>
  <si>
    <t>1.397511779105442</t>
  </si>
  <si>
    <t xml:space="preserve"> a man and a woman playing tennis</t>
  </si>
  <si>
    <t>1.375694262351932</t>
  </si>
  <si>
    <t>0.22883972355689902</t>
  </si>
  <si>
    <t xml:space="preserve"> a desk with a laptop and a computer.</t>
  </si>
  <si>
    <t>1.1254154097179847</t>
  </si>
  <si>
    <t>0.18748946526724303</t>
  </si>
  <si>
    <t xml:space="preserve"> a little girl eating a piece of pizza</t>
  </si>
  <si>
    <t>1.0138566286661215</t>
  </si>
  <si>
    <t>0.39210888545113487</t>
  </si>
  <si>
    <t>0.3096787331587729</t>
  </si>
  <si>
    <t>0.2487434788673455</t>
  </si>
  <si>
    <t xml:space="preserve"> a man in a white shirt is cooking in a kitchen</t>
  </si>
  <si>
    <t>0.29708996986655195</t>
  </si>
  <si>
    <t xml:space="preserve"> a living room with a couch a book shelf and a couch</t>
  </si>
  <si>
    <t>0.6797278657850732</t>
  </si>
  <si>
    <t>0.16274065336683935</t>
  </si>
  <si>
    <t xml:space="preserve"> a person that is eating some food</t>
  </si>
  <si>
    <t>0.2791881675133095</t>
  </si>
  <si>
    <t>0.061459057548955066</t>
  </si>
  <si>
    <t>1.3831997086875414</t>
  </si>
  <si>
    <t>0.3097414142678299</t>
  </si>
  <si>
    <t>1.4750353640438991</t>
  </si>
  <si>
    <t>0.2762547381604495</t>
  </si>
  <si>
    <t xml:space="preserve"> a couple of people sitting at a table eating pizza</t>
  </si>
  <si>
    <t>1.1082195000869821</t>
  </si>
  <si>
    <t>0.4415537157013915</t>
  </si>
  <si>
    <t xml:space="preserve"> a kitchen with a large table cloth</t>
  </si>
  <si>
    <t>1.1656242420052947</t>
  </si>
  <si>
    <t>0.21258857486119206</t>
  </si>
  <si>
    <t xml:space="preserve"> white plate topped with broccoli, meat, broccoli, and broccoli.</t>
  </si>
  <si>
    <t>1.3887114105961031</t>
  </si>
  <si>
    <t>0.17947293117845012</t>
  </si>
  <si>
    <t xml:space="preserve"> a cup of coffee and a bottle of milk</t>
  </si>
  <si>
    <t>0.6819342906523596</t>
  </si>
  <si>
    <t>0.20393752338196786</t>
  </si>
  <si>
    <t xml:space="preserve"> a woman is holding a kite and a man is holding a kite.</t>
  </si>
  <si>
    <t>0.8927705207687434</t>
  </si>
  <si>
    <t>0.13377217923593374</t>
  </si>
  <si>
    <t xml:space="preserve"> a living room with a lot of people playing a video game</t>
  </si>
  <si>
    <t>0.8548502705278928</t>
  </si>
  <si>
    <t>0.5045666840058485</t>
  </si>
  <si>
    <t>0.4795326826382727</t>
  </si>
  <si>
    <t xml:space="preserve">  picture of a urinal in a bathroom</t>
  </si>
  <si>
    <t>0.8498622884917078</t>
  </si>
  <si>
    <t>0.19578424841096848</t>
  </si>
  <si>
    <t>0.1155987114790698</t>
  </si>
  <si>
    <t>0.18839559685948803</t>
  </si>
  <si>
    <t xml:space="preserve"> a person eating a hot dog at a restaurant</t>
  </si>
  <si>
    <t>0.6486073173476334</t>
  </si>
  <si>
    <t>0.16055672268907561</t>
  </si>
  <si>
    <t xml:space="preserve"> a room with a lot of stuff on the floor</t>
  </si>
  <si>
    <t>1.2479187561466465</t>
  </si>
  <si>
    <t>0.23027268831232858</t>
  </si>
  <si>
    <t>1.0978169133126394</t>
  </si>
  <si>
    <t>0.32512575961069784</t>
  </si>
  <si>
    <t xml:space="preserve"> a group of people sitting around a table eating</t>
  </si>
  <si>
    <t>0.6732656491075042</t>
  </si>
  <si>
    <t>0.25396825396825395</t>
  </si>
  <si>
    <t xml:space="preserve"> a sandwich and a drink on a table</t>
  </si>
  <si>
    <t>1.1007804963528502</t>
  </si>
  <si>
    <t>0.15860607969623225</t>
  </si>
  <si>
    <t xml:space="preserve"> a man and a woman holding a cellphone</t>
  </si>
  <si>
    <t>1.1653399309907337</t>
  </si>
  <si>
    <t>0.11750618728700316</t>
  </si>
  <si>
    <t>1.4437779758143132</t>
  </si>
  <si>
    <t>0.2166666666666667</t>
  </si>
  <si>
    <t xml:space="preserve"> a bunch of people standing around a table</t>
  </si>
  <si>
    <t>1.001557401198844</t>
  </si>
  <si>
    <t>0.2622629222488427</t>
  </si>
  <si>
    <t xml:space="preserve"> is a close up of a bag of luggage</t>
  </si>
  <si>
    <t>0.7762279304537623</t>
  </si>
  <si>
    <t>0.2111617163700497</t>
  </si>
  <si>
    <t xml:space="preserve"> kitchen with a sink, cabinets, and a microwave.</t>
  </si>
  <si>
    <t>0.3191982668980173</t>
  </si>
  <si>
    <t xml:space="preserve"> plates of food and a knife on a table.</t>
  </si>
  <si>
    <t>1.0847481791071478</t>
  </si>
  <si>
    <t xml:space="preserve"> a kitchen with a microwave and a stove.</t>
  </si>
  <si>
    <t>0.25611541275406824</t>
  </si>
  <si>
    <t>.D.A.S.A.S.A.A.S.A.A.A.S.A.A.A.A.A.S.A.A.A.A.A.S.A</t>
  </si>
  <si>
    <t>1.182738030507935</t>
  </si>
  <si>
    <t>0.16216216216216217</t>
  </si>
  <si>
    <t>0.8100176721444898</t>
  </si>
  <si>
    <t>0.19304869754804482</t>
  </si>
  <si>
    <t>0.3518554087006468</t>
  </si>
  <si>
    <t xml:space="preserve"> a bottle of wine and a wine glass on a counter</t>
  </si>
  <si>
    <t>0.9323787568102918</t>
  </si>
  <si>
    <t>0.4440750605884706</t>
  </si>
  <si>
    <t>0.4505275906946629</t>
  </si>
  <si>
    <t xml:space="preserve"> a woman is sitting on a bed with a remote</t>
  </si>
  <si>
    <t>1.2461711322956721</t>
  </si>
  <si>
    <t>0.4096765308878549</t>
  </si>
  <si>
    <t xml:space="preserve">  wooden table with pizza and a pizza on it</t>
  </si>
  <si>
    <t>1.128444277648572</t>
  </si>
  <si>
    <t>0.2957562627701516</t>
  </si>
  <si>
    <t xml:space="preserve"> a kitchen with a stove and a microwave</t>
  </si>
  <si>
    <t>0.9527309399379845</t>
  </si>
  <si>
    <t>0.25365996310645894</t>
  </si>
  <si>
    <t>1.3269744885917483</t>
  </si>
  <si>
    <t>0.7004900541407043</t>
  </si>
  <si>
    <t>0.20613873327108623</t>
  </si>
  <si>
    <t xml:space="preserve"> bathroom with sink, toilet and window.</t>
  </si>
  <si>
    <t>0.9282151236428821</t>
  </si>
  <si>
    <t>0.4043537731417556</t>
  </si>
  <si>
    <t>0.25950534301162725</t>
  </si>
  <si>
    <t xml:space="preserve"> a table with a plate of food and a glass of wine</t>
  </si>
  <si>
    <t>0.5962520704776467</t>
  </si>
  <si>
    <t>0.9534625892455924</t>
  </si>
  <si>
    <t>0.4423315767403392</t>
  </si>
  <si>
    <t xml:space="preserve"> a restaurant with a pizza on it.</t>
  </si>
  <si>
    <t>0.8371022829913691</t>
  </si>
  <si>
    <t>0.6441233940645307</t>
  </si>
  <si>
    <t>0.2554955092876152</t>
  </si>
  <si>
    <t xml:space="preserve">  plate of food with a knife and fork on a plate.</t>
  </si>
  <si>
    <t>0.6617430952648163</t>
  </si>
  <si>
    <t>0.4066711801086801</t>
  </si>
  <si>
    <t xml:space="preserve"> a bunch of food in a box</t>
  </si>
  <si>
    <t>0.7123436540291335</t>
  </si>
  <si>
    <t xml:space="preserve">  a plate with a cup of coffee and a cup of coffee</t>
  </si>
  <si>
    <t>1.453945099041385</t>
  </si>
  <si>
    <t>0.3201655097284074</t>
  </si>
  <si>
    <t>a photo of a bathroom with a sink and a toilet</t>
  </si>
  <si>
    <t>1.3895458311818718</t>
  </si>
  <si>
    <t>0.24322231713195147</t>
  </si>
  <si>
    <t>0.6757221093311198</t>
  </si>
  <si>
    <t>0.2905119053254277</t>
  </si>
  <si>
    <t xml:space="preserve"> woman taking a selfie in her mirror</t>
  </si>
  <si>
    <t>0.9764616516116148</t>
  </si>
  <si>
    <t>0.38693799687080316</t>
  </si>
  <si>
    <t xml:space="preserve"> a group of people sitting on a couch playing a video game</t>
  </si>
  <si>
    <t>1.0743691669815936</t>
  </si>
  <si>
    <t>0.4627670603021251</t>
  </si>
  <si>
    <t xml:space="preserve"> a little girl that is laying on a bed</t>
  </si>
  <si>
    <t>1.0995991049966838</t>
  </si>
  <si>
    <t>0.20769230769230776</t>
  </si>
  <si>
    <t xml:space="preserve"> a classroom with a lot of people sitting around it.</t>
  </si>
  <si>
    <t>0.9679188083912086</t>
  </si>
  <si>
    <t>0.2933477654033857</t>
  </si>
  <si>
    <t xml:space="preserve"> a man eating a sandwich with a knife</t>
  </si>
  <si>
    <t>1.1932852845576665</t>
  </si>
  <si>
    <t>0.3479747840963855</t>
  </si>
  <si>
    <t xml:space="preserve"> skateboarder doing a trick on his skateboard.</t>
  </si>
  <si>
    <t>1.052075987783942</t>
  </si>
  <si>
    <t>0.23612720310906227</t>
  </si>
  <si>
    <t>1.1922408250347338</t>
  </si>
  <si>
    <t>0.36440277854652126</t>
  </si>
  <si>
    <t xml:space="preserve"> bottle of wine is next to a glass of wine</t>
  </si>
  <si>
    <t>0.5445802337113558</t>
  </si>
  <si>
    <t>0.3622758530081685</t>
  </si>
  <si>
    <t xml:space="preserve"> a kitchen with a large oven and a man standing in front of it</t>
  </si>
  <si>
    <t>0.8405338322343756</t>
  </si>
  <si>
    <t>0.1369021940096142</t>
  </si>
  <si>
    <t xml:space="preserve">  people sitting at a table eating</t>
  </si>
  <si>
    <t>0.6891035838738294</t>
  </si>
  <si>
    <t>0.24992547213721786</t>
  </si>
  <si>
    <t xml:space="preserve"> kitchen with white cabinets and a white stove</t>
  </si>
  <si>
    <t>0.6949100229919016</t>
  </si>
  <si>
    <t>0.34140196285255675</t>
  </si>
  <si>
    <t xml:space="preserve"> a woman is brushing her teeth in a bathroom</t>
  </si>
  <si>
    <t>1.0955104502700097</t>
  </si>
  <si>
    <t>0.8948393168143697</t>
  </si>
  <si>
    <t>0.5793661587887572</t>
  </si>
  <si>
    <t>0.23130395194920225</t>
  </si>
  <si>
    <t>0.45068477126300255</t>
  </si>
  <si>
    <t xml:space="preserve"> a plate of food with a sandwich and a salad</t>
  </si>
  <si>
    <t>1.2601418075914268</t>
  </si>
  <si>
    <t>0.23930713685399888</t>
  </si>
  <si>
    <t xml:space="preserve"> a person is cutting a pizza on a cutting board.</t>
  </si>
  <si>
    <t>1.1972255904135884</t>
  </si>
  <si>
    <t xml:space="preserve"> is a man holding a camera and a man holding a camera</t>
  </si>
  <si>
    <t>0.5403301674894065</t>
  </si>
  <si>
    <t>0.11795476691112365</t>
  </si>
  <si>
    <t xml:space="preserve"> kitchen with a sink and a counter top</t>
  </si>
  <si>
    <t>1.165457689456821</t>
  </si>
  <si>
    <t>0.6194166747312145</t>
  </si>
  <si>
    <t>0.1810337475185648</t>
  </si>
  <si>
    <t xml:space="preserve"> a woman is drinking a beer at the dock</t>
  </si>
  <si>
    <t>1.3999568501055246</t>
  </si>
  <si>
    <t>0.19099909144353588</t>
  </si>
  <si>
    <t xml:space="preserve"> a tray of food and drinks on a tray</t>
  </si>
  <si>
    <t>1.3272197641193562</t>
  </si>
  <si>
    <t>0.2535132966680586</t>
  </si>
  <si>
    <t xml:space="preserve"> a bathroom with a shower and a toilet</t>
  </si>
  <si>
    <t>1.1543684203616058</t>
  </si>
  <si>
    <t>0.18005673404388986</t>
  </si>
  <si>
    <t>0.2424494522843686</t>
  </si>
  <si>
    <t>0.8241991711429892</t>
  </si>
  <si>
    <t>0.22451504112092602</t>
  </si>
  <si>
    <t xml:space="preserve"> a glass bottle of soap next to a sink</t>
  </si>
  <si>
    <t>1.3125028466671296</t>
  </si>
  <si>
    <t xml:space="preserve"> a man that is eating a piece of cake</t>
  </si>
  <si>
    <t>1.0467242766894667</t>
  </si>
  <si>
    <t>0.19539141414141412</t>
  </si>
  <si>
    <t xml:space="preserve"> a man is sitting on a bench</t>
  </si>
  <si>
    <t>1.1266010866635359</t>
  </si>
  <si>
    <t>0.11467933894751696</t>
  </si>
  <si>
    <t>0.7542076613658094</t>
  </si>
  <si>
    <t>0.18075960539979233</t>
  </si>
  <si>
    <t xml:space="preserve"> living room with a couch and a couch</t>
  </si>
  <si>
    <t>1.1630652474961878</t>
  </si>
  <si>
    <t>0.4285714285714285</t>
  </si>
  <si>
    <t>0.23126303382591384</t>
  </si>
  <si>
    <t xml:space="preserve"> a group of people eating at a table</t>
  </si>
  <si>
    <t>0.6883071927446368</t>
  </si>
  <si>
    <t>0.5544523508248186</t>
  </si>
  <si>
    <t>0.4026190971287384</t>
  </si>
  <si>
    <t>0.5128783145698024</t>
  </si>
  <si>
    <t>0.9557565292190353</t>
  </si>
  <si>
    <t>0.23499372813098302</t>
  </si>
  <si>
    <t>checkered table cloths on a table with a laptop.</t>
  </si>
  <si>
    <t>1.4449238663362722</t>
  </si>
  <si>
    <t>0.16576212938417662</t>
  </si>
  <si>
    <t xml:space="preserve"> a cup of coffee and a keyboard on a wooden table</t>
  </si>
  <si>
    <t>1.3485491872179818</t>
  </si>
  <si>
    <t>0.24103077045446533</t>
  </si>
  <si>
    <t xml:space="preserve"> a bathroom with a shower and a sink</t>
  </si>
  <si>
    <t>1.0986295850806982</t>
  </si>
  <si>
    <t>0.20722921461410743</t>
  </si>
  <si>
    <t xml:space="preserve"> a bathroom with a sink and a shower</t>
  </si>
  <si>
    <t>1.411533575385655</t>
  </si>
  <si>
    <t>0.36372303489130936</t>
  </si>
  <si>
    <t xml:space="preserve"> bottle of wine is on a table</t>
  </si>
  <si>
    <t>0.1531818483801609</t>
  </si>
  <si>
    <t xml:space="preserve"> a group of people posing for a picture.</t>
  </si>
  <si>
    <t>1.0152955227300824</t>
  </si>
  <si>
    <t>0.3616805339722006</t>
  </si>
  <si>
    <t xml:space="preserve"> a pizza with a bottle of wine and a bottle of wine</t>
  </si>
  <si>
    <t>1.4875308657573032</t>
  </si>
  <si>
    <t>0.24213154093372316</t>
  </si>
  <si>
    <t xml:space="preserve"> a person holding a slice of pizza in their hand</t>
  </si>
  <si>
    <t>0.9094319693204538</t>
  </si>
  <si>
    <t>0.7529586373193689</t>
  </si>
  <si>
    <t>0.3499736114948863</t>
  </si>
  <si>
    <t xml:space="preserve"> a woman holding a glass of wine and a glass of wine</t>
  </si>
  <si>
    <t>1.3222328699719796</t>
  </si>
  <si>
    <t>0.26112813049689737</t>
  </si>
  <si>
    <t xml:space="preserve"> a man sitting on a train eating a sandwich</t>
  </si>
  <si>
    <t>1.2082210124004615</t>
  </si>
  <si>
    <t>0.1920158303328238</t>
  </si>
  <si>
    <t xml:space="preserve"> a man is sitting on a couch reading a book</t>
  </si>
  <si>
    <t>1.1279016278899365</t>
  </si>
  <si>
    <t>0.17636610347056592</t>
  </si>
  <si>
    <t xml:space="preserve"> a plate of food with a drink and a drink</t>
  </si>
  <si>
    <t>1.2739483643837985</t>
  </si>
  <si>
    <t>0.2904205344936069</t>
  </si>
  <si>
    <t xml:space="preserve"> a person cutting a banana with a knife.</t>
  </si>
  <si>
    <t>1.444575745255417</t>
  </si>
  <si>
    <t>0.2578759100981324</t>
  </si>
  <si>
    <t xml:space="preserve"> a red fire hydrant next to a red fire hydrant</t>
  </si>
  <si>
    <t>1.3107919339034555</t>
  </si>
  <si>
    <t xml:space="preserve"> a kitchen with a big kitchen counter and a stove.</t>
  </si>
  <si>
    <t>1.4232233624755366</t>
  </si>
  <si>
    <t>0.27205769769557697</t>
  </si>
  <si>
    <t xml:space="preserve"> a person holding a banana in a bowl</t>
  </si>
  <si>
    <t>0.8301295791924879</t>
  </si>
  <si>
    <t>0.16951063570317443</t>
  </si>
  <si>
    <t xml:space="preserve"> kitchen with wooden cabinets and a white microwave</t>
  </si>
  <si>
    <t>0.2998586804296276</t>
  </si>
  <si>
    <t xml:space="preserve"> a bathroom with a tub and a toilet</t>
  </si>
  <si>
    <t>0.6082939057640121</t>
  </si>
  <si>
    <t>0.39786659684811865</t>
  </si>
  <si>
    <t xml:space="preserve"> kitchen with a sink and a mirror</t>
  </si>
  <si>
    <t>1.0498141700779455</t>
  </si>
  <si>
    <t>0.16663105476079604</t>
  </si>
  <si>
    <t xml:space="preserve"> a red fire hydrant with a red cap on it</t>
  </si>
  <si>
    <t>0.8551296194075533</t>
  </si>
  <si>
    <t>0.30907403407960915</t>
  </si>
  <si>
    <t xml:space="preserve"> an elephant is feeding a baby elephant</t>
  </si>
  <si>
    <t>0.6141008605716123</t>
  </si>
  <si>
    <t>0.2393379501085786</t>
  </si>
  <si>
    <t xml:space="preserve"> a pizza with a beer and a bottle of beer</t>
  </si>
  <si>
    <t>1.307187650791525</t>
  </si>
  <si>
    <t>0.28147352171747986</t>
  </si>
  <si>
    <t xml:space="preserve"> a desk with a chair a laptop and a bottle of wine</t>
  </si>
  <si>
    <t>1.305539892024992</t>
  </si>
  <si>
    <t>0.34734134551436285</t>
  </si>
  <si>
    <t>1.1275679560588958</t>
  </si>
  <si>
    <t>0.35826565528689464</t>
  </si>
  <si>
    <t xml:space="preserve">  a pizza in a box on a table</t>
  </si>
  <si>
    <t>0.7425412320722827</t>
  </si>
  <si>
    <t>0.2969341795222545</t>
  </si>
  <si>
    <t xml:space="preserve"> a kitchen with a stove a sink and a stove</t>
  </si>
  <si>
    <t>1.0240902996892343</t>
  </si>
  <si>
    <t>0.2577281880755378</t>
  </si>
  <si>
    <t>1.4674985024415585</t>
  </si>
  <si>
    <t xml:space="preserve"> a woman is holding a bottle of water</t>
  </si>
  <si>
    <t>0.6766718889286725</t>
  </si>
  <si>
    <t>0.18161469738085628</t>
  </si>
  <si>
    <t xml:space="preserve"> a bed room with a laptop and a laptop.</t>
  </si>
  <si>
    <t>1.3927539796314874</t>
  </si>
  <si>
    <t>0.2964729867482161</t>
  </si>
  <si>
    <t xml:space="preserve"> is a pizza with a bottle of wine and a bottle of wine</t>
  </si>
  <si>
    <t>0.9117198361104912</t>
  </si>
  <si>
    <t>0.3141643685046239</t>
  </si>
  <si>
    <t xml:space="preserve"> a bowl of food on a table with a glass of wine</t>
  </si>
  <si>
    <t>0.21092420105527526</t>
  </si>
  <si>
    <t xml:space="preserve"> a little girl eating a plate of food</t>
  </si>
  <si>
    <t>0.5721244947749978</t>
  </si>
  <si>
    <t>0.26016171516717673</t>
  </si>
  <si>
    <t xml:space="preserve"> a woman cooking in a kitchen cooking food.</t>
  </si>
  <si>
    <t>0.5777044381022033</t>
  </si>
  <si>
    <t>0.13637802526691414</t>
  </si>
  <si>
    <t xml:space="preserve"> a bottle of ketchup next to a hot dog</t>
  </si>
  <si>
    <t>1.4051406444095562</t>
  </si>
  <si>
    <t>0.2705411345269699</t>
  </si>
  <si>
    <t>0.38268626728944194</t>
  </si>
  <si>
    <t xml:space="preserve"> a kitchen with a table and chairs</t>
  </si>
  <si>
    <t>1.4930316878842156</t>
  </si>
  <si>
    <t>0.2620923928526916</t>
  </si>
  <si>
    <t xml:space="preserve"> a woman is cutting a cake with a knife</t>
  </si>
  <si>
    <t>0.7758885988376429</t>
  </si>
  <si>
    <t>0.40112546844689706</t>
  </si>
  <si>
    <t xml:space="preserve"> a table with a vase of flowers and a coffee mug.</t>
  </si>
  <si>
    <t>1.1102686445582506</t>
  </si>
  <si>
    <t>0.2819489698613971</t>
  </si>
  <si>
    <t>0.3222506953900084</t>
  </si>
  <si>
    <t xml:space="preserve"> a group of people sitting at a table eating pizza.</t>
  </si>
  <si>
    <t>0.6580193010670538</t>
  </si>
  <si>
    <t>0.7315148079871038</t>
  </si>
  <si>
    <t>0.7080735452207036</t>
  </si>
  <si>
    <t>0.37425167036511575</t>
  </si>
  <si>
    <t>The market is full of food and vegetables.</t>
  </si>
  <si>
    <t>1.3213866557891976</t>
  </si>
  <si>
    <t>0.7207715098994161</t>
  </si>
  <si>
    <t>0.26560750547636813</t>
  </si>
  <si>
    <t>1.399782477504143</t>
  </si>
  <si>
    <t>0.34048920253459636</t>
  </si>
  <si>
    <t>0.7335833566418061</t>
  </si>
  <si>
    <t>1.4464519003651675</t>
  </si>
  <si>
    <t xml:space="preserve"> a city bench with a city skyline</t>
  </si>
  <si>
    <t>0.8666489228834202</t>
  </si>
  <si>
    <t>0.15539703132542804</t>
  </si>
  <si>
    <t xml:space="preserve"> a man holding a glass of wine and a glass of wine</t>
  </si>
  <si>
    <t>1.3150572995395329</t>
  </si>
  <si>
    <t>0.1914137621681635</t>
  </si>
  <si>
    <t xml:space="preserve"> a man is throwing a baseball on a field.</t>
  </si>
  <si>
    <t>1.3726502998379075</t>
  </si>
  <si>
    <t>0.2871158499113168</t>
  </si>
  <si>
    <t xml:space="preserve"> a table with a bunch of flowers</t>
  </si>
  <si>
    <t>0.6369329232839107</t>
  </si>
  <si>
    <t>0.18262373738806514</t>
  </si>
  <si>
    <t xml:space="preserve"> a child is playing with a skateboard</t>
  </si>
  <si>
    <t>0.8936864289779926</t>
  </si>
  <si>
    <t>0.37225089001774603</t>
  </si>
  <si>
    <t>0.14272671941570297</t>
  </si>
  <si>
    <t xml:space="preserve"> a person that is skiing down a hill</t>
  </si>
  <si>
    <t>1.0525126633557593</t>
  </si>
  <si>
    <t>0.21428571428571433</t>
  </si>
  <si>
    <t xml:space="preserve"> snowboarder is doing a trick on his board</t>
  </si>
  <si>
    <t>1.0781400409301103</t>
  </si>
  <si>
    <t>0.10577814754648233</t>
  </si>
  <si>
    <t xml:space="preserve"> a man walking out of the water carrying a surfboard</t>
  </si>
  <si>
    <t>0.7390639126373852</t>
  </si>
  <si>
    <t xml:space="preserve"> a person skiing down a hill with a backpack</t>
  </si>
  <si>
    <t>1.4381424319531564</t>
  </si>
  <si>
    <t>0.25477825877825877</t>
  </si>
  <si>
    <t xml:space="preserve"> the water is very choppy and the man is paddle boarding</t>
  </si>
  <si>
    <t>1.3174644635230006</t>
  </si>
  <si>
    <t>0.10701138388481632</t>
  </si>
  <si>
    <t xml:space="preserve"> a person wearing a hat and a hat</t>
  </si>
  <si>
    <t>1.3119331580801166</t>
  </si>
  <si>
    <t>0.11934524161493454</t>
  </si>
  <si>
    <t xml:space="preserve"> man in military uniform holding a bottle of wine</t>
  </si>
  <si>
    <t>1.301386912695146</t>
  </si>
  <si>
    <t>0.2679889169472503</t>
  </si>
  <si>
    <t xml:space="preserve"> is a man that is playing frisbee</t>
  </si>
  <si>
    <t>0.7680059279644467</t>
  </si>
  <si>
    <t>0.16884456028493994</t>
  </si>
  <si>
    <t xml:space="preserve"> little girl eating a hot dog in a bun</t>
  </si>
  <si>
    <t>1.0097095906134728</t>
  </si>
  <si>
    <t>0.3208687536743092</t>
  </si>
  <si>
    <t xml:space="preserve"> a person that is playing tennis on a court</t>
  </si>
  <si>
    <t>0.9065088950220783</t>
  </si>
  <si>
    <t>0.14623154623154624</t>
  </si>
  <si>
    <t xml:space="preserve"> a child holding a tennis racket and a tennis ball</t>
  </si>
  <si>
    <t>1.0408300482608885</t>
  </si>
  <si>
    <t>0.2700459387998614</t>
  </si>
  <si>
    <t xml:space="preserve"> a person that is on a surfboard</t>
  </si>
  <si>
    <t>0.7203826382949393</t>
  </si>
  <si>
    <t>0.12228155987398445</t>
  </si>
  <si>
    <t xml:space="preserve"> a person skiing down a mountain</t>
  </si>
  <si>
    <t>1.4800013626805422</t>
  </si>
  <si>
    <t>0.19776449985481998</t>
  </si>
  <si>
    <t xml:space="preserve"> a little girl that is holding a teddy bear</t>
  </si>
  <si>
    <t>1.1705781428125057</t>
  </si>
  <si>
    <t>0.1312962962962963</t>
  </si>
  <si>
    <t>0.9861951293049865</t>
  </si>
  <si>
    <t>0.2959025184977602</t>
  </si>
  <si>
    <t xml:space="preserve"> a woman eating a hot dog with a bun</t>
  </si>
  <si>
    <t>1.265452833285625</t>
  </si>
  <si>
    <t>0.20271118858464152</t>
  </si>
  <si>
    <t>0.10724314736012695</t>
  </si>
  <si>
    <t>0.30831477164810506</t>
  </si>
  <si>
    <t>0.5726819173452654</t>
  </si>
  <si>
    <t>0.19557158890492227</t>
  </si>
  <si>
    <t xml:space="preserve"> the giraffe is standing in the woods</t>
  </si>
  <si>
    <t>1.3255153615015716</t>
  </si>
  <si>
    <t>0.20420410719820006</t>
  </si>
  <si>
    <t xml:space="preserve"> a woman laying on a bed with a bottle of water</t>
  </si>
  <si>
    <t>0.2985282450015868</t>
  </si>
  <si>
    <t xml:space="preserve"> a person that is surfing in the water</t>
  </si>
  <si>
    <t>0.5287068570515524</t>
  </si>
  <si>
    <t>0.15752378053119737</t>
  </si>
  <si>
    <t xml:space="preserve"> a person riding a surf board on a wave</t>
  </si>
  <si>
    <t>0.3480891806606093</t>
  </si>
  <si>
    <t xml:space="preserve"> a man is looking out the window looking out the window</t>
  </si>
  <si>
    <t>0.5865985857039608</t>
  </si>
  <si>
    <t>0.36165642056590114</t>
  </si>
  <si>
    <t xml:space="preserve"> a baby sitting in a high chair eating a piece of cake.</t>
  </si>
  <si>
    <t>0.7928430472300922</t>
  </si>
  <si>
    <t>0.47191960093824453</t>
  </si>
  <si>
    <t xml:space="preserve"> a person skiing down a hill</t>
  </si>
  <si>
    <t>0.9858065164407849</t>
  </si>
  <si>
    <t>0.18724508268795817</t>
  </si>
  <si>
    <t xml:space="preserve"> a little girl flying a kite in the sky</t>
  </si>
  <si>
    <t>1.0325520527242058</t>
  </si>
  <si>
    <t xml:space="preserve"> a man skiing down a snowy hill</t>
  </si>
  <si>
    <t>1.0317275109286044</t>
  </si>
  <si>
    <t>0.32191996204414364</t>
  </si>
  <si>
    <t xml:space="preserve"> a man that is holding a phone</t>
  </si>
  <si>
    <t>0.9888427921559282</t>
  </si>
  <si>
    <t>0.2453028015267416</t>
  </si>
  <si>
    <t xml:space="preserve"> is a man that is cutting a pizza</t>
  </si>
  <si>
    <t>0.6279804758450159</t>
  </si>
  <si>
    <t>0.32044459754038035</t>
  </si>
  <si>
    <t xml:space="preserve"> close up of a bottle of wine on a table</t>
  </si>
  <si>
    <t>0.6448424126530062</t>
  </si>
  <si>
    <t>0.13449076838164314</t>
  </si>
  <si>
    <t xml:space="preserve"> image of a man surfing on a surfboard</t>
  </si>
  <si>
    <t>1.4002712107703053</t>
  </si>
  <si>
    <t>0.22092161037116984</t>
  </si>
  <si>
    <t xml:space="preserve"> a person holding a knife and a knife</t>
  </si>
  <si>
    <t>0.7096305878045516</t>
  </si>
  <si>
    <t>0.26531190725325593</t>
  </si>
  <si>
    <t xml:space="preserve"> a person laying on a bed in a room</t>
  </si>
  <si>
    <t>0.8182055827570934</t>
  </si>
  <si>
    <t>0.32756054099591514</t>
  </si>
  <si>
    <t xml:space="preserve"> a cage a bear is standing in</t>
  </si>
  <si>
    <t>1.3442124526776422</t>
  </si>
  <si>
    <t>0.16705146656169284</t>
  </si>
  <si>
    <t xml:space="preserve"> man in a green shirt is feeding an elephant</t>
  </si>
  <si>
    <t>1.4494651718417555</t>
  </si>
  <si>
    <t>0.2762026878652696</t>
  </si>
  <si>
    <t xml:space="preserve"> a man is using a laptop on a bed</t>
  </si>
  <si>
    <t>1.3248888801424086</t>
  </si>
  <si>
    <t>0.11919191919191918</t>
  </si>
  <si>
    <t xml:space="preserve"> a photo of a person riding a surfboard</t>
  </si>
  <si>
    <t>0.23143894499002907</t>
  </si>
  <si>
    <t xml:space="preserve"> a man riding a skateboard on a street</t>
  </si>
  <si>
    <t>0.28878293958557905</t>
  </si>
  <si>
    <t xml:space="preserve"> a bag of luggage that is full of bags</t>
  </si>
  <si>
    <t>0.6566096533548387</t>
  </si>
  <si>
    <t>0.13021339589967043</t>
  </si>
  <si>
    <t>1.3672344257700386</t>
  </si>
  <si>
    <t>0.24177237023718656</t>
  </si>
  <si>
    <t>0.36884703166851834</t>
  </si>
  <si>
    <t>0.5072204776703053</t>
  </si>
  <si>
    <t>0.45114410183193254</t>
  </si>
  <si>
    <t xml:space="preserve"> a bottle of wine a bottle a bottle of wine and a bottle of beer</t>
  </si>
  <si>
    <t>0.7569191656258624</t>
  </si>
  <si>
    <t>0.1373086263330166</t>
  </si>
  <si>
    <t xml:space="preserve"> a person is holding a doughnut up to their mouth</t>
  </si>
  <si>
    <t>1.0157821054197442</t>
  </si>
  <si>
    <t>0.12788663757157176</t>
  </si>
  <si>
    <t xml:space="preserve"> a man standing on a sidewalk next to a fire hydrant.</t>
  </si>
  <si>
    <t>0.8533310995640413</t>
  </si>
  <si>
    <t>0.2984410941553799</t>
  </si>
  <si>
    <t xml:space="preserve"> a little girl that is sitting at a table</t>
  </si>
  <si>
    <t>0.6371495195731142</t>
  </si>
  <si>
    <t>0.2246690304655766</t>
  </si>
  <si>
    <t>0.10693319442988289</t>
  </si>
  <si>
    <t xml:space="preserve"> a person is skiing down a mountain</t>
  </si>
  <si>
    <t>0.8857222420951869</t>
  </si>
  <si>
    <t>0.30367930703686463</t>
  </si>
  <si>
    <t xml:space="preserve"> person is surfing in the water</t>
  </si>
  <si>
    <t>1.4976705986440324</t>
  </si>
  <si>
    <t>0.10245276364914717</t>
  </si>
  <si>
    <t xml:space="preserve"> a person is skiing down a hill</t>
  </si>
  <si>
    <t>0.8725518776775506</t>
  </si>
  <si>
    <t>0.16804595569092992</t>
  </si>
  <si>
    <t xml:space="preserve"> is a man water skiing on a lake</t>
  </si>
  <si>
    <t>1.1804120391196742</t>
  </si>
  <si>
    <t>0.2336876944994597</t>
  </si>
  <si>
    <t xml:space="preserve"> is a bunch of luggage that is on the floor</t>
  </si>
  <si>
    <t>1.3008471875926078</t>
  </si>
  <si>
    <t>0.15355662719633306</t>
  </si>
  <si>
    <t>0.5359347106131709</t>
  </si>
  <si>
    <t>0.40376198587102746</t>
  </si>
  <si>
    <t xml:space="preserve"> a woman sitting on a bench in a room</t>
  </si>
  <si>
    <t>1.2529431627895566</t>
  </si>
  <si>
    <t>0.39050972689861585</t>
  </si>
  <si>
    <t xml:space="preserve"> a man is sitting on a bench with a book</t>
  </si>
  <si>
    <t>0.9915777589877603</t>
  </si>
  <si>
    <t>0.21942541112975605</t>
  </si>
  <si>
    <t xml:space="preserve"> is a skateboard with a foot rest and a skateboard</t>
  </si>
  <si>
    <t>1.222000310099411</t>
  </si>
  <si>
    <t>0.1902885252637216</t>
  </si>
  <si>
    <t>1.2706057721389987</t>
  </si>
  <si>
    <t>0.39169015838658694</t>
  </si>
  <si>
    <t xml:space="preserve"> male surfer in black and white wet suit surfing on a white board</t>
  </si>
  <si>
    <t>1.0673781356052254</t>
  </si>
  <si>
    <t>0.3084969583735926</t>
  </si>
  <si>
    <t xml:space="preserve"> umpire is bending down to catch a baseball.</t>
  </si>
  <si>
    <t>0.7904545164835132</t>
  </si>
  <si>
    <t>0.24114564447897782</t>
  </si>
  <si>
    <t xml:space="preserve"> a little girl eating a piece of broccoli</t>
  </si>
  <si>
    <t>1.182997147712523</t>
  </si>
  <si>
    <t>0.5223270822122043</t>
  </si>
  <si>
    <t xml:space="preserve"> person holding an umbrella walking in the rain</t>
  </si>
  <si>
    <t>0.6059773114926714</t>
  </si>
  <si>
    <t>0.31842287070591474</t>
  </si>
  <si>
    <t xml:space="preserve"> a man holding a surfboard on a beach</t>
  </si>
  <si>
    <t>0.9843641832481371</t>
  </si>
  <si>
    <t>0.9036020036098449</t>
  </si>
  <si>
    <t>0.4399758736218815</t>
  </si>
  <si>
    <t xml:space="preserve"> man playing with a frisbee on the beach</t>
  </si>
  <si>
    <t>0.7806166529888579</t>
  </si>
  <si>
    <t>0.6240195441936915</t>
  </si>
  <si>
    <t>0.3109488629605918</t>
  </si>
  <si>
    <t xml:space="preserve"> a train with a window and a sign on it</t>
  </si>
  <si>
    <t>0.8469663490720628</t>
  </si>
  <si>
    <t>0.21105320584926882</t>
  </si>
  <si>
    <t xml:space="preserve"> is a traffic light on a green light</t>
  </si>
  <si>
    <t>0.5011302915313888</t>
  </si>
  <si>
    <t xml:space="preserve"> a baby is playing with a toothbrush</t>
  </si>
  <si>
    <t>0.9445809672115681</t>
  </si>
  <si>
    <t>0.27562107751141146</t>
  </si>
  <si>
    <t xml:space="preserve"> a baby is holding a kite</t>
  </si>
  <si>
    <t>0.6482825588613884</t>
  </si>
  <si>
    <t>0.47768754038252614</t>
  </si>
  <si>
    <t>0.1482370823035694</t>
  </si>
  <si>
    <t xml:space="preserve"> baby is laying down with a teddy bear</t>
  </si>
  <si>
    <t>1.1695021822304041</t>
  </si>
  <si>
    <t>0.4770546697448121</t>
  </si>
  <si>
    <t xml:space="preserve"> a boat and a water</t>
  </si>
  <si>
    <t>0.8528389833714666</t>
  </si>
  <si>
    <t>0.43904930887522114</t>
  </si>
  <si>
    <t xml:space="preserve"> a man is doing a trick on a skateboard</t>
  </si>
  <si>
    <t>0.6266706464272677</t>
  </si>
  <si>
    <t>0.3948990675329961</t>
  </si>
  <si>
    <t xml:space="preserve"> image of a man surfing on a white surfboard</t>
  </si>
  <si>
    <t>1.3462278502971434</t>
  </si>
  <si>
    <t>0.30742724867724863</t>
  </si>
  <si>
    <t xml:space="preserve"> a man jumping up a skateboard in the air</t>
  </si>
  <si>
    <t>0.5661860056010102</t>
  </si>
  <si>
    <t>0.33416878535926153</t>
  </si>
  <si>
    <t>0.9869584898288467</t>
  </si>
  <si>
    <t>0.24188314245555356</t>
  </si>
  <si>
    <t xml:space="preserve"> a train is on the tracks</t>
  </si>
  <si>
    <t>0.9929572198538253</t>
  </si>
  <si>
    <t>0.1687390023224587</t>
  </si>
  <si>
    <t>0.10237227679893061</t>
  </si>
  <si>
    <t>0.24366774800752938</t>
  </si>
  <si>
    <t>1.3428521763253234</t>
  </si>
  <si>
    <t>0.3502046396847072</t>
  </si>
  <si>
    <t xml:space="preserve"> a person jumping up in the air with a skateboard</t>
  </si>
  <si>
    <t>0.2230560119794684</t>
  </si>
  <si>
    <t xml:space="preserve"> a skateboarder is doing a trick</t>
  </si>
  <si>
    <t>0.6581299509817862</t>
  </si>
  <si>
    <t>0.25895104139659497</t>
  </si>
  <si>
    <t xml:space="preserve"> people are riding an elephant down a road</t>
  </si>
  <si>
    <t>0.5744616651085658</t>
  </si>
  <si>
    <t>0.21452916057388682</t>
  </si>
  <si>
    <t xml:space="preserve"> a person sitting on a fire hydrant by a road</t>
  </si>
  <si>
    <t>1.2444604880477577</t>
  </si>
  <si>
    <t>0.2236311452108696</t>
  </si>
  <si>
    <t xml:space="preserve"> a person sitting on a bench with a skateboard</t>
  </si>
  <si>
    <t>1.4065251557792169</t>
  </si>
  <si>
    <t>0.26837774952854315</t>
  </si>
  <si>
    <t xml:space="preserve"> the sun setting over the beach at sunset</t>
  </si>
  <si>
    <t>1.0397107453356624</t>
  </si>
  <si>
    <t>0.12260537666997551</t>
  </si>
  <si>
    <t xml:space="preserve"> a man is sitting at a table with a glass of wine</t>
  </si>
  <si>
    <t>1.495984835442005</t>
  </si>
  <si>
    <t>0.6967635090207768</t>
  </si>
  <si>
    <t>0.4429847559233093</t>
  </si>
  <si>
    <t xml:space="preserve"> a man laying on the beach with a surfboard</t>
  </si>
  <si>
    <t>1.0551201249302053</t>
  </si>
  <si>
    <t>0.6474039963380913</t>
  </si>
  <si>
    <t>0.5320746411699112</t>
  </si>
  <si>
    <t>0.4843570322240957</t>
  </si>
  <si>
    <t xml:space="preserve"> a man riding a skateboard on a ramp</t>
  </si>
  <si>
    <t>0.7585692752097822</t>
  </si>
  <si>
    <t>0.4028183328770506</t>
  </si>
  <si>
    <t xml:space="preserve"> a skiier is going down a slope.</t>
  </si>
  <si>
    <t>0.9440048390680675</t>
  </si>
  <si>
    <t>0.4033700871483995</t>
  </si>
  <si>
    <t>0.061615798581282494</t>
  </si>
  <si>
    <t>0.027893589431813384</t>
  </si>
  <si>
    <t>0.13641925929493354</t>
  </si>
  <si>
    <t xml:space="preserve"> a large graffiti covered wall with graffiti</t>
  </si>
  <si>
    <t>1.3161996472310777</t>
  </si>
  <si>
    <t>0.10196528939252991</t>
  </si>
  <si>
    <t xml:space="preserve"> a baby is eating a donut</t>
  </si>
  <si>
    <t>1.467988516596154</t>
  </si>
  <si>
    <t>0.3032653298563167</t>
  </si>
  <si>
    <t xml:space="preserve"> person putting food into an oven.</t>
  </si>
  <si>
    <t>0.6235195670654379</t>
  </si>
  <si>
    <t>0.23304078011287538</t>
  </si>
  <si>
    <t xml:space="preserve"> a baby is holding a kite with a baby in it</t>
  </si>
  <si>
    <t>0.5684954906535686</t>
  </si>
  <si>
    <t>0.1731465697939657</t>
  </si>
  <si>
    <t xml:space="preserve"> man in red shirt and black shorts playing tennis.</t>
  </si>
  <si>
    <t>0.5089813131282055</t>
  </si>
  <si>
    <t>0.2842996177813972</t>
  </si>
  <si>
    <t xml:space="preserve"> a person jumping up in the air with a snowboard</t>
  </si>
  <si>
    <t>1.4293011753992313</t>
  </si>
  <si>
    <t>0.33026508242574115</t>
  </si>
  <si>
    <t>The man is holding a bottle of alcohol.</t>
  </si>
  <si>
    <t>1.2206239897245998</t>
  </si>
  <si>
    <t>0.23288055998582316</t>
  </si>
  <si>
    <t xml:space="preserve"> a man and a woman are skiing</t>
  </si>
  <si>
    <t>1.0997451632818076</t>
  </si>
  <si>
    <t>0.24767939992862334</t>
  </si>
  <si>
    <t>0.12049821143461141</t>
  </si>
  <si>
    <t xml:space="preserve"> a little boy that is sitting on a couch</t>
  </si>
  <si>
    <t>1.1020991811616307</t>
  </si>
  <si>
    <t>0.2179155179615706</t>
  </si>
  <si>
    <t xml:space="preserve"> an elephant is walking through the dirt</t>
  </si>
  <si>
    <t>1.300911369420305</t>
  </si>
  <si>
    <t>0.19051571889783916</t>
  </si>
  <si>
    <t xml:space="preserve"> a person riding skis down a snow covered slope.</t>
  </si>
  <si>
    <t>0.9788752295653502</t>
  </si>
  <si>
    <t>0.8034284189446518</t>
  </si>
  <si>
    <t>0.4458542502004872</t>
  </si>
  <si>
    <t xml:space="preserve"> man surfing on a white board in the water</t>
  </si>
  <si>
    <t>0.8957480836434213</t>
  </si>
  <si>
    <t>0.3186429773929774</t>
  </si>
  <si>
    <t xml:space="preserve"> a person is standing on a snowy surface</t>
  </si>
  <si>
    <t>0.8748411036071015</t>
  </si>
  <si>
    <t>0.14113245173458794</t>
  </si>
  <si>
    <t xml:space="preserve"> a woman eating a carrot up to her mouth</t>
  </si>
  <si>
    <t>0.7118589510358467</t>
  </si>
  <si>
    <t>0.3545406445406446</t>
  </si>
  <si>
    <t xml:space="preserve"> a person wind surfing in the ocean.</t>
  </si>
  <si>
    <t>1.2044372869026931</t>
  </si>
  <si>
    <t>0.2702265461611856</t>
  </si>
  <si>
    <t xml:space="preserve"> a person sitting in the snow with a snow board</t>
  </si>
  <si>
    <t>0.5005250974667964</t>
  </si>
  <si>
    <t xml:space="preserve"> a man holding a surfboard in front of a body of water</t>
  </si>
  <si>
    <t>0.21092592065110144</t>
  </si>
  <si>
    <t xml:space="preserve"> person holding a Wii remote in their hand.</t>
  </si>
  <si>
    <t>0.9288621066987631</t>
  </si>
  <si>
    <t>0.23343421052631577</t>
  </si>
  <si>
    <t xml:space="preserve"> man is jumping up in the air with skateboard</t>
  </si>
  <si>
    <t>1.2661882615964637</t>
  </si>
  <si>
    <t>0.11972101972101971</t>
  </si>
  <si>
    <t xml:space="preserve">  plate of food with a fork and a plate of food</t>
  </si>
  <si>
    <t>0.7657343600471422</t>
  </si>
  <si>
    <t>0.18555198019801983</t>
  </si>
  <si>
    <t>0.5052200190102385</t>
  </si>
  <si>
    <t>0.23284797068624394</t>
  </si>
  <si>
    <t xml:space="preserve"> is a person riding a skateboard down the street</t>
  </si>
  <si>
    <t>1.2341627312304921</t>
  </si>
  <si>
    <t>0.34148709315375986</t>
  </si>
  <si>
    <t>a man sitting on a bench reading a book</t>
  </si>
  <si>
    <t>1.2138479586823654</t>
  </si>
  <si>
    <t>0.5582874806426694</t>
  </si>
  <si>
    <t>0.5246990644947174</t>
  </si>
  <si>
    <t>0.4888290318657942</t>
  </si>
  <si>
    <t>0.5105124467369365</t>
  </si>
  <si>
    <t xml:space="preserve"> a woman is playing tennis on a court</t>
  </si>
  <si>
    <t>1.2723930494742774</t>
  </si>
  <si>
    <t>0.1915715240839218</t>
  </si>
  <si>
    <t xml:space="preserve"> person is holding a blue toothbrush in their hand.</t>
  </si>
  <si>
    <t>1.4189418829470084</t>
  </si>
  <si>
    <t>0.1395943506035249</t>
  </si>
  <si>
    <t>a blue sign with a blue sign and a blue sign</t>
  </si>
  <si>
    <t>0.15832182700535585</t>
  </si>
  <si>
    <t xml:space="preserve"> is a kite surfing in the ocean</t>
  </si>
  <si>
    <t>1.255565171536763</t>
  </si>
  <si>
    <t>0.1702264958542643</t>
  </si>
  <si>
    <t xml:space="preserve"> a woman is holding a doughnut in her hand</t>
  </si>
  <si>
    <t>0.7810004864124878</t>
  </si>
  <si>
    <t xml:space="preserve"> a little girl that is holding a cellphone</t>
  </si>
  <si>
    <t>0.8758911731732069</t>
  </si>
  <si>
    <t>0.16551789759272398</t>
  </si>
  <si>
    <t xml:space="preserve"> shirtless man holding a bottle of water and a surfboard.</t>
  </si>
  <si>
    <t>1.094079474073106</t>
  </si>
  <si>
    <t>0.3300197584781568</t>
  </si>
  <si>
    <t>1.4702611809339996</t>
  </si>
  <si>
    <t>0.6013781189421007</t>
  </si>
  <si>
    <t xml:space="preserve"> a person that is snowboarding in the snow</t>
  </si>
  <si>
    <t>1.3228635550292709</t>
  </si>
  <si>
    <t xml:space="preserve"> image of a person jumping up in the air</t>
  </si>
  <si>
    <t>1.2079283680126864</t>
  </si>
  <si>
    <t>0.26310714993067935</t>
  </si>
  <si>
    <t xml:space="preserve"> person is holding a piece of broccoli in their hand</t>
  </si>
  <si>
    <t>0.5451673748096858</t>
  </si>
  <si>
    <t>0.4329055673114703</t>
  </si>
  <si>
    <t xml:space="preserve"> man is skiing down a hill</t>
  </si>
  <si>
    <t>1.2821856268746408</t>
  </si>
  <si>
    <t xml:space="preserve"> a man walking on the beach with a surfboard</t>
  </si>
  <si>
    <t>1.3747265412173326</t>
  </si>
  <si>
    <t>0.29421134421134426</t>
  </si>
  <si>
    <t xml:space="preserve"> a woman is sitting on a couch using a laptop</t>
  </si>
  <si>
    <t>1.0927410542005764</t>
  </si>
  <si>
    <t xml:space="preserve"> a woman eating a hot dog in a bun</t>
  </si>
  <si>
    <t>0.8143440506132689</t>
  </si>
  <si>
    <t>0.24533857346357343</t>
  </si>
  <si>
    <t xml:space="preserve"> surfboard is blue and white in water</t>
  </si>
  <si>
    <t>0.8278451326167234</t>
  </si>
  <si>
    <t>0.21470779802151024</t>
  </si>
  <si>
    <t xml:space="preserve"> a woman flying a kite in the sky</t>
  </si>
  <si>
    <t>1.3496561912278109</t>
  </si>
  <si>
    <t>0.27669721179173795</t>
  </si>
  <si>
    <t xml:space="preserve"> male surfer in yellow shirt riding a wave</t>
  </si>
  <si>
    <t>0.7026200124708922</t>
  </si>
  <si>
    <t>0.2657089989553874</t>
  </si>
  <si>
    <t xml:space="preserve"> is a person jumping up in the air</t>
  </si>
  <si>
    <t>0.9921208059718736</t>
  </si>
  <si>
    <t>0.27851655468845055</t>
  </si>
  <si>
    <t xml:space="preserve"> a person cutting a piece of apple on a cutting board</t>
  </si>
  <si>
    <t>0.5929942635125443</t>
  </si>
  <si>
    <t>0.5285021065682873</t>
  </si>
  <si>
    <t xml:space="preserve"> a man laying on the floor with a cat</t>
  </si>
  <si>
    <t>1.197191665751205</t>
  </si>
  <si>
    <t>0.26670276482776484</t>
  </si>
  <si>
    <t xml:space="preserve"> a person jumping a snowy hill on skis</t>
  </si>
  <si>
    <t>1.0268294333540924</t>
  </si>
  <si>
    <t>0.12215341161141555</t>
  </si>
  <si>
    <t xml:space="preserve"> man in a baseball uniform is playing tennis.</t>
  </si>
  <si>
    <t>1.4842945495552726</t>
  </si>
  <si>
    <t>0.1650023088748579</t>
  </si>
  <si>
    <t>0.9853424427696674</t>
  </si>
  <si>
    <t>0.16886816886816886</t>
  </si>
  <si>
    <t xml:space="preserve"> a woman feeding a baby giraffe at a zoo</t>
  </si>
  <si>
    <t>0.9685184867400728</t>
  </si>
  <si>
    <t>0.5906925966449775</t>
  </si>
  <si>
    <t xml:space="preserve"> a man surfing on a white surfboard</t>
  </si>
  <si>
    <t>1.3028659712934823</t>
  </si>
  <si>
    <t>0.27910699153438256</t>
  </si>
  <si>
    <t xml:space="preserve"> an elephant is standing in the dirt</t>
  </si>
  <si>
    <t>0.5380160324186114</t>
  </si>
  <si>
    <t>0.17505728743109444</t>
  </si>
  <si>
    <t xml:space="preserve"> a person cutting a cake with a knife.</t>
  </si>
  <si>
    <t>0.5528275249218568</t>
  </si>
  <si>
    <t>0.27002194564694565</t>
  </si>
  <si>
    <t xml:space="preserve"> a person wind surfing on a lake</t>
  </si>
  <si>
    <t>0.5351428783833925</t>
  </si>
  <si>
    <t>0.19997139143884396</t>
  </si>
  <si>
    <t xml:space="preserve"> a person laying on the ground with a snowboard</t>
  </si>
  <si>
    <t>0.5137035714592402</t>
  </si>
  <si>
    <t>0.19877309652851446</t>
  </si>
  <si>
    <t xml:space="preserve"> a man standing on a train platform holding a bottle of beer</t>
  </si>
  <si>
    <t>0.8629492532390969</t>
  </si>
  <si>
    <t>0.24248699667413853</t>
  </si>
  <si>
    <t xml:space="preserve"> a snowboarder is doing a trick in the air</t>
  </si>
  <si>
    <t>0.6371229331638166</t>
  </si>
  <si>
    <t>0.41970412028447746</t>
  </si>
  <si>
    <t xml:space="preserve"> a woman that is playing tennis on a court</t>
  </si>
  <si>
    <t>1.4971260603662544</t>
  </si>
  <si>
    <t>0.22404075590350098</t>
  </si>
  <si>
    <t xml:space="preserve"> a young boy swinging a bat at a ball.</t>
  </si>
  <si>
    <t>0.8670325054333491</t>
  </si>
  <si>
    <t>0.3289790808491596</t>
  </si>
  <si>
    <t xml:space="preserve"> a little boy is playing tennis</t>
  </si>
  <si>
    <t>1.4099019028959021</t>
  </si>
  <si>
    <t>0.24816620735090733</t>
  </si>
  <si>
    <t>0.13168903966325227</t>
  </si>
  <si>
    <t>0.22736612844371465</t>
  </si>
  <si>
    <t xml:space="preserve"> a man surfing on a board in the ocean</t>
  </si>
  <si>
    <t>1.1207720090635367</t>
  </si>
  <si>
    <t>0.33947579757103574</t>
  </si>
  <si>
    <t xml:space="preserve"> the image of a man jumping up in the air.</t>
  </si>
  <si>
    <t>0.6836182629818389</t>
  </si>
  <si>
    <t>0.23670202239517146</t>
  </si>
  <si>
    <t xml:space="preserve"> a person that is holding a bottle of wine</t>
  </si>
  <si>
    <t>1.394621563741926</t>
  </si>
  <si>
    <t>0.16817210567210567</t>
  </si>
  <si>
    <t xml:space="preserve"> man surfing on a small wave in the ocean</t>
  </si>
  <si>
    <t>1.4146521931924396</t>
  </si>
  <si>
    <t>0.23527336860670198</t>
  </si>
  <si>
    <t xml:space="preserve"> a little boy that is eating a carrot</t>
  </si>
  <si>
    <t>1.037826651984167</t>
  </si>
  <si>
    <t>0.11289477924589109</t>
  </si>
  <si>
    <t xml:space="preserve"> is a man that is skiing down a hill</t>
  </si>
  <si>
    <t>1.3919355571379706</t>
  </si>
  <si>
    <t>0.23108637394351678</t>
  </si>
  <si>
    <t xml:space="preserve"> a man cutting a cake with a knife.</t>
  </si>
  <si>
    <t>1.4517682912072967</t>
  </si>
  <si>
    <t>0.32151983818650487</t>
  </si>
  <si>
    <t xml:space="preserve"> man stands on a surfboard on a beach</t>
  </si>
  <si>
    <t>1.0215911671699989</t>
  </si>
  <si>
    <t>0.17093463305521694</t>
  </si>
  <si>
    <t xml:space="preserve"> a man is holding a sandwich and a bottle of wine</t>
  </si>
  <si>
    <t>1.3299596934355253</t>
  </si>
  <si>
    <t>0.2627379793834334</t>
  </si>
  <si>
    <t xml:space="preserve"> a woman playing with a blue frisbee</t>
  </si>
  <si>
    <t>1.2215454313993939</t>
  </si>
  <si>
    <t>0.3114847822531105</t>
  </si>
  <si>
    <t>0.14222778367292005</t>
  </si>
  <si>
    <t>1.0777783859065702</t>
  </si>
  <si>
    <t>0.4717144363372536</t>
  </si>
  <si>
    <t>0.15114048882575845</t>
  </si>
  <si>
    <t>0.23632131194205694</t>
  </si>
  <si>
    <t xml:space="preserve"> a man cooking food on a grill</t>
  </si>
  <si>
    <t>1.0451031272507265</t>
  </si>
  <si>
    <t xml:space="preserve"> a woman cooking some food in a stove</t>
  </si>
  <si>
    <t>1.1604157899343934</t>
  </si>
  <si>
    <t>0.1465268155187255</t>
  </si>
  <si>
    <t xml:space="preserve"> image of man paddle boarding in water</t>
  </si>
  <si>
    <t>1.4014266827192108</t>
  </si>
  <si>
    <t>0.13886556106281542</t>
  </si>
  <si>
    <t>1.2544926908650842</t>
  </si>
  <si>
    <t>0.19767650520770455</t>
  </si>
  <si>
    <t>The young boy is sitting in the grass with a baseball glove.</t>
  </si>
  <si>
    <t>1.4001098367392073</t>
  </si>
  <si>
    <t>0.23289752654606932</t>
  </si>
  <si>
    <t>0.6555654755880227</t>
  </si>
  <si>
    <t>0.2927879756768227</t>
  </si>
  <si>
    <t xml:space="preserve"> a person walking up a mountain with a surfboard</t>
  </si>
  <si>
    <t>1.2414568869034834</t>
  </si>
  <si>
    <t>0.30825941959275294</t>
  </si>
  <si>
    <t xml:space="preserve"> a man in a kitchen cooking food</t>
  </si>
  <si>
    <t>0.9043901025888857</t>
  </si>
  <si>
    <t>0.17315299911099777</t>
  </si>
  <si>
    <t xml:space="preserve"> image of a skateboarder doing tricks on a wooden board</t>
  </si>
  <si>
    <t>0.9539256729696717</t>
  </si>
  <si>
    <t>0.20279940398584465</t>
  </si>
  <si>
    <t xml:space="preserve"> a person flying a kite in the sky</t>
  </si>
  <si>
    <t>0.9658944647919581</t>
  </si>
  <si>
    <t>0.4204206320591437</t>
  </si>
  <si>
    <t xml:space="preserve"> a green plate with a sandwich and a sandwich</t>
  </si>
  <si>
    <t>1.1392361823009325</t>
  </si>
  <si>
    <t>0.3515977232643899</t>
  </si>
  <si>
    <t xml:space="preserve"> a slice of pizza is shown on a paper plate</t>
  </si>
  <si>
    <t>0.9484691753385456</t>
  </si>
  <si>
    <t>0.5217013373444344</t>
  </si>
  <si>
    <t>1.270160472987679</t>
  </si>
  <si>
    <t>0.28797348484848484</t>
  </si>
  <si>
    <t xml:space="preserve"> image of a man riding a surfboard on a wave.</t>
  </si>
  <si>
    <t>1.4565489095077937</t>
  </si>
  <si>
    <t>0.3011020689325895</t>
  </si>
  <si>
    <t xml:space="preserve"> a beach with a person flying a kite</t>
  </si>
  <si>
    <t>0.8420494542575414</t>
  </si>
  <si>
    <t>0.4429759736872441</t>
  </si>
  <si>
    <t xml:space="preserve"> a person that is surfing in the ocean</t>
  </si>
  <si>
    <t>0.5970623083205026</t>
  </si>
  <si>
    <t>0.13494208671631286</t>
  </si>
  <si>
    <t>0.9465424510613468</t>
  </si>
  <si>
    <t>0.9554427922043668</t>
  </si>
  <si>
    <t>0.4329083887342815</t>
  </si>
  <si>
    <t xml:space="preserve"> a man jumping a skateboard over a cement ramp</t>
  </si>
  <si>
    <t>0.21328626892352381</t>
  </si>
  <si>
    <t>1.1701225407173559</t>
  </si>
  <si>
    <t>0.14593216423395988</t>
  </si>
  <si>
    <t xml:space="preserve"> a man is surfing on a small wave</t>
  </si>
  <si>
    <t>0.8670504124293132</t>
  </si>
  <si>
    <t>0.2848777800207845</t>
  </si>
  <si>
    <t xml:space="preserve"> a snowboarder is sitting on the snow</t>
  </si>
  <si>
    <t>1.019034149886541</t>
  </si>
  <si>
    <t>0.2187761623949553</t>
  </si>
  <si>
    <t>0.12574334296829354</t>
  </si>
  <si>
    <t>0.30542682553295764</t>
  </si>
  <si>
    <t xml:space="preserve"> the bikiniless woman is paddle boarding.</t>
  </si>
  <si>
    <t>1.3929120466595664</t>
  </si>
  <si>
    <t>0.1767251598567821</t>
  </si>
  <si>
    <t xml:space="preserve"> a bench with a sign on it</t>
  </si>
  <si>
    <t>0.8030137162899755</t>
  </si>
  <si>
    <t>0.27679334366776864</t>
  </si>
  <si>
    <t xml:space="preserve"> a man playing frisbee in a field</t>
  </si>
  <si>
    <t>1.3632238445399834</t>
  </si>
  <si>
    <t>0.27375266640432266</t>
  </si>
  <si>
    <t xml:space="preserve"> a man holding a yellow frisbee and a frisbee</t>
  </si>
  <si>
    <t>1.3862597925215638</t>
  </si>
  <si>
    <t>0.38019045152378494</t>
  </si>
  <si>
    <t>0.5351705280357454</t>
  </si>
  <si>
    <t>0.18676111094112804</t>
  </si>
  <si>
    <t xml:space="preserve"> a person water skiing on a lake</t>
  </si>
  <si>
    <t>0.2634510817775789</t>
  </si>
  <si>
    <t xml:space="preserve"> a person is using a laptop computer</t>
  </si>
  <si>
    <t>0.7295206894909774</t>
  </si>
  <si>
    <t>0.2716521346491113</t>
  </si>
  <si>
    <t xml:space="preserve"> a man is flying a kite on a beach</t>
  </si>
  <si>
    <t>0.29720495553828885</t>
  </si>
  <si>
    <t xml:space="preserve"> a person laying on a bed with a teddy bear</t>
  </si>
  <si>
    <t>0.5268995522586327</t>
  </si>
  <si>
    <t>0.4552644410141351</t>
  </si>
  <si>
    <t>0.31671188658178806</t>
  </si>
  <si>
    <t>1.412075714659784</t>
  </si>
  <si>
    <t xml:space="preserve"> is a man sitting on a bench in the snow</t>
  </si>
  <si>
    <t>1.3784628394832636</t>
  </si>
  <si>
    <t>0.15517182397760848</t>
  </si>
  <si>
    <t xml:space="preserve"> photo shows a surfboard and a surfboard</t>
  </si>
  <si>
    <t>1.441728544534675</t>
  </si>
  <si>
    <t>0.15856267400714005</t>
  </si>
  <si>
    <t xml:space="preserve"> a skateboarder doing a trick in the air</t>
  </si>
  <si>
    <t>0.2813761158775586</t>
  </si>
  <si>
    <t xml:space="preserve"> skateboarder doing a trick in front of a building</t>
  </si>
  <si>
    <t>1.475609277710549</t>
  </si>
  <si>
    <t>0.2701681035014369</t>
  </si>
  <si>
    <t xml:space="preserve"> a woman is walking on the beach with a surfboard</t>
  </si>
  <si>
    <t>0.5814031353635308</t>
  </si>
  <si>
    <t>0.9129214660802799</t>
  </si>
  <si>
    <t>0.29824393358876117</t>
  </si>
  <si>
    <t xml:space="preserve"> close up of a pizza on a wooden table.</t>
  </si>
  <si>
    <t>0.6473959144836053</t>
  </si>
  <si>
    <t>0.49488318235278783</t>
  </si>
  <si>
    <t xml:space="preserve"> woman playing tennis on a grass court.</t>
  </si>
  <si>
    <t>1.0351079847290703</t>
  </si>
  <si>
    <t>0.31245673792212214</t>
  </si>
  <si>
    <t xml:space="preserve"> a man laying down in a bathroom</t>
  </si>
  <si>
    <t>1.3869779532744033</t>
  </si>
  <si>
    <t>0.26153115958850814</t>
  </si>
  <si>
    <t xml:space="preserve"> a person that is holding a bottle of alcohol</t>
  </si>
  <si>
    <t>0.6088254061031187</t>
  </si>
  <si>
    <t>0.19850589225589224</t>
  </si>
  <si>
    <t xml:space="preserve"> man surfing on a big wave in the ocean</t>
  </si>
  <si>
    <t>1.424157927313804</t>
  </si>
  <si>
    <t xml:space="preserve"> a man throwing a frisbee on a beach</t>
  </si>
  <si>
    <t>0.5296239971363814</t>
  </si>
  <si>
    <t>0.36369161988838095</t>
  </si>
  <si>
    <t xml:space="preserve"> a person is sitting down with a suitcase</t>
  </si>
  <si>
    <t>0.6869689654000076</t>
  </si>
  <si>
    <t>0.12584500039646226</t>
  </si>
  <si>
    <t xml:space="preserve"> woman standing in a kitchen cooking in the kitchen</t>
  </si>
  <si>
    <t>0.5099301986417627</t>
  </si>
  <si>
    <t xml:space="preserve"> a little girl playing with a frisbee</t>
  </si>
  <si>
    <t>1.117610721597964</t>
  </si>
  <si>
    <t>0.3075447926180309</t>
  </si>
  <si>
    <t xml:space="preserve"> a little girl holding a teddy bear</t>
  </si>
  <si>
    <t>0.9432011859059316</t>
  </si>
  <si>
    <t>0.5676194207100875</t>
  </si>
  <si>
    <t xml:space="preserve"> is a skateboarder doing a trick in the air</t>
  </si>
  <si>
    <t>0.9150598336238819</t>
  </si>
  <si>
    <t>0.28766554433221103</t>
  </si>
  <si>
    <t xml:space="preserve"> a forest of trees with a frisbee in the air</t>
  </si>
  <si>
    <t>0.9045538677677742</t>
  </si>
  <si>
    <t>0.3117404822181097</t>
  </si>
  <si>
    <t xml:space="preserve"> is a plate with a slice of pizza on it</t>
  </si>
  <si>
    <t>0.8215880853045981</t>
  </si>
  <si>
    <t>0.2672617092814137</t>
  </si>
  <si>
    <t xml:space="preserve"> tennis player is on the court with his racket.</t>
  </si>
  <si>
    <t>0.6467735576119205</t>
  </si>
  <si>
    <t>0.22362642451071327</t>
  </si>
  <si>
    <t xml:space="preserve"> is a picture of a mountain top with a mountain top</t>
  </si>
  <si>
    <t>0.8231565740215838</t>
  </si>
  <si>
    <t>0.2465228723748012</t>
  </si>
  <si>
    <t xml:space="preserve"> a man feeding a giraffe with a stick</t>
  </si>
  <si>
    <t>0.3026811175286737</t>
  </si>
  <si>
    <t xml:space="preserve"> a man sitting at a picnic table eating a hot dog</t>
  </si>
  <si>
    <t>1.3450326966385102</t>
  </si>
  <si>
    <t>0.1795664629488159</t>
  </si>
  <si>
    <t xml:space="preserve"> a woman sitting in a train with a camera</t>
  </si>
  <si>
    <t>0.20801830307038643</t>
  </si>
  <si>
    <t xml:space="preserve"> a skateboarder doing a trick on a ramp</t>
  </si>
  <si>
    <t>0.3303811380874188</t>
  </si>
  <si>
    <t xml:space="preserve"> a man with a black tie and a black tie</t>
  </si>
  <si>
    <t>0.5128878584136155</t>
  </si>
  <si>
    <t>0.2351832065104024</t>
  </si>
  <si>
    <t xml:space="preserve"> a water ski boarder is in the water</t>
  </si>
  <si>
    <t>0.9471224971648908</t>
  </si>
  <si>
    <t>0.3058785056253591</t>
  </si>
  <si>
    <t>0.5409683887735514</t>
  </si>
  <si>
    <t>0.1402951933124347</t>
  </si>
  <si>
    <t xml:space="preserve"> person is holding a spoon in their hand.</t>
  </si>
  <si>
    <t>0.5566269677297826</t>
  </si>
  <si>
    <t>0.22114129697463034</t>
  </si>
  <si>
    <t>1.3466175832980571</t>
  </si>
  <si>
    <t>0.21790123456790123</t>
  </si>
  <si>
    <t xml:space="preserve"> is a man in red jacket and a red jacket</t>
  </si>
  <si>
    <t>0.7077292411063508</t>
  </si>
  <si>
    <t>0.10973173884938592</t>
  </si>
  <si>
    <t xml:space="preserve"> a person that is skiing down a mountain</t>
  </si>
  <si>
    <t>0.9469192478032572</t>
  </si>
  <si>
    <t>0.23845991194965857</t>
  </si>
  <si>
    <t xml:space="preserve"> a man jumping up a skateboard ramp</t>
  </si>
  <si>
    <t>1.1502930959126794</t>
  </si>
  <si>
    <t>0.23063570245032822</t>
  </si>
  <si>
    <t xml:space="preserve"> a person sitting on a bench talking on a phone</t>
  </si>
  <si>
    <t>1.348184915713083</t>
  </si>
  <si>
    <t>0.2979530197855855</t>
  </si>
  <si>
    <t xml:space="preserve"> a little girl holding a bottle of alcohol</t>
  </si>
  <si>
    <t>1.1075601996651028</t>
  </si>
  <si>
    <t>0.3543497928401619</t>
  </si>
  <si>
    <t>0.3330834101239818</t>
  </si>
  <si>
    <t xml:space="preserve"> man holding a hotdog with mustard and ketchup</t>
  </si>
  <si>
    <t>1.134959292709027</t>
  </si>
  <si>
    <t>0.3051924629433177</t>
  </si>
  <si>
    <t>0.6454839768333379</t>
  </si>
  <si>
    <t>0.22957488466614331</t>
  </si>
  <si>
    <t>0.3181471959122632</t>
  </si>
  <si>
    <t>0.5790099823479229</t>
  </si>
  <si>
    <t>0.30963635659031014</t>
  </si>
  <si>
    <t xml:space="preserve"> a suitcase with a bottle of water and a tennis racket.</t>
  </si>
  <si>
    <t>0.5061119262787259</t>
  </si>
  <si>
    <t>0.1765105568401501</t>
  </si>
  <si>
    <t xml:space="preserve"> a pizza and a drink on a table</t>
  </si>
  <si>
    <t>0.2695756889335593</t>
  </si>
  <si>
    <t xml:space="preserve"> a person kite surfing in the water</t>
  </si>
  <si>
    <t>1.2995091416446845</t>
  </si>
  <si>
    <t>0.30522676941190824</t>
  </si>
  <si>
    <t xml:space="preserve"> a person that is surfing on a big wave</t>
  </si>
  <si>
    <t>0.8136588674399023</t>
  </si>
  <si>
    <t>0.36388327721661057</t>
  </si>
  <si>
    <t xml:space="preserve"> a snowy mountain with a snowboarder on it</t>
  </si>
  <si>
    <t>1.1248305984073186</t>
  </si>
  <si>
    <t>0.15879522020832323</t>
  </si>
  <si>
    <t>0.8107692571104727</t>
  </si>
  <si>
    <t>0.18881378726715578</t>
  </si>
  <si>
    <t>0.9333061510634924</t>
  </si>
  <si>
    <t>0.1521192528735632</t>
  </si>
  <si>
    <t xml:space="preserve"> a man swinging a bat at a baseball</t>
  </si>
  <si>
    <t>0.18173774924962438</t>
  </si>
  <si>
    <t>0.8215382700674319</t>
  </si>
  <si>
    <t>0.41070862470862474</t>
  </si>
  <si>
    <t xml:space="preserve"> a baby laying on a bed with a bottle of alcohol.</t>
  </si>
  <si>
    <t>1.144195967971339</t>
  </si>
  <si>
    <t>0.3723336291360485</t>
  </si>
  <si>
    <t xml:space="preserve"> is a man jumping up a snow board</t>
  </si>
  <si>
    <t>1.4709195135779574</t>
  </si>
  <si>
    <t>0.14939388362580824</t>
  </si>
  <si>
    <t xml:space="preserve"> is a man kicking a soccer ball</t>
  </si>
  <si>
    <t>0.9958314788224158</t>
  </si>
  <si>
    <t>0.3089758801789535</t>
  </si>
  <si>
    <t xml:space="preserve"> a skateboard with a red handle and a red cup</t>
  </si>
  <si>
    <t>0.7882469760088406</t>
  </si>
  <si>
    <t>0.13074263722319554</t>
  </si>
  <si>
    <t xml:space="preserve"> is a man flying a kite in the sky</t>
  </si>
  <si>
    <t>0.9852107170222876</t>
  </si>
  <si>
    <t>0.3327248677248677</t>
  </si>
  <si>
    <t xml:space="preserve"> a little boy eating a piece of pizza</t>
  </si>
  <si>
    <t>0.8773321451689994</t>
  </si>
  <si>
    <t>0.36941965096170704</t>
  </si>
  <si>
    <t xml:space="preserve"> a little girl sitting on a skateboard</t>
  </si>
  <si>
    <t>1.1212578160150788</t>
  </si>
  <si>
    <t>0.4014782817840383</t>
  </si>
  <si>
    <t xml:space="preserve"> a woman is talking on a phone</t>
  </si>
  <si>
    <t>0.8811558132132841</t>
  </si>
  <si>
    <t>0.13320781492031794</t>
  </si>
  <si>
    <t xml:space="preserve"> water is splashing up as a man holds onto a handle</t>
  </si>
  <si>
    <t>0.6384324028846062</t>
  </si>
  <si>
    <t>0.1677831878913138</t>
  </si>
  <si>
    <t xml:space="preserve"> man in black shirt and black shorts surfing on a white board</t>
  </si>
  <si>
    <t>1.0914615571061024</t>
  </si>
  <si>
    <t>0.1569453174104337</t>
  </si>
  <si>
    <t xml:space="preserve"> a person wind surfing on a small body of water</t>
  </si>
  <si>
    <t>0.7139102083657077</t>
  </si>
  <si>
    <t>0.11342996165249589</t>
  </si>
  <si>
    <t xml:space="preserve"> a man is cooking food in a bowl</t>
  </si>
  <si>
    <t>0.6224877872593649</t>
  </si>
  <si>
    <t>0.2109525190434121</t>
  </si>
  <si>
    <t xml:space="preserve"> a little girl sitting in a suitcase</t>
  </si>
  <si>
    <t>0.9339827011873532</t>
  </si>
  <si>
    <t xml:space="preserve"> a man in a black shirt is working on a laptop</t>
  </si>
  <si>
    <t>1.3375701535887141</t>
  </si>
  <si>
    <t>0.21096937042932903</t>
  </si>
  <si>
    <t xml:space="preserve"> a man riding a surfboard on a wave</t>
  </si>
  <si>
    <t>0.9659665097113113</t>
  </si>
  <si>
    <t>0.6872892787909722</t>
  </si>
  <si>
    <t>0.48930248223364986</t>
  </si>
  <si>
    <t>0.42253730625110847</t>
  </si>
  <si>
    <t>0.3200806412460335</t>
  </si>
  <si>
    <t xml:space="preserve"> a woman that is surfing on a board</t>
  </si>
  <si>
    <t>1.0244971279123827</t>
  </si>
  <si>
    <t>0.3498973318249153</t>
  </si>
  <si>
    <t xml:space="preserve"> a woman is sitting on a bench</t>
  </si>
  <si>
    <t>1.0939732890840415</t>
  </si>
  <si>
    <t>0.16018505607377126</t>
  </si>
  <si>
    <t>1.0644777352904842</t>
  </si>
  <si>
    <t>0.26385323835859376</t>
  </si>
  <si>
    <t xml:space="preserve"> a person swinging a tennis racket at a tennis ball</t>
  </si>
  <si>
    <t>0.6769693725709116</t>
  </si>
  <si>
    <t>0.1857233488611162</t>
  </si>
  <si>
    <t xml:space="preserve"> man is skate boarding on a dark street.</t>
  </si>
  <si>
    <t>0.6591327325881424</t>
  </si>
  <si>
    <t>0.26532102157102155</t>
  </si>
  <si>
    <t xml:space="preserve"> man playing with a frisbee in the grass</t>
  </si>
  <si>
    <t>1.0159853011457358</t>
  </si>
  <si>
    <t>0.2612008049779059</t>
  </si>
  <si>
    <t xml:space="preserve"> man surfs on a small wave in the water</t>
  </si>
  <si>
    <t>0.5867772792356648</t>
  </si>
  <si>
    <t xml:space="preserve"> a person that is cooking some food</t>
  </si>
  <si>
    <t>0.9769064163019427</t>
  </si>
  <si>
    <t xml:space="preserve"> a person eating a banana with a knife</t>
  </si>
  <si>
    <t>1.0329314167642534</t>
  </si>
  <si>
    <t>0.15244351254643665</t>
  </si>
  <si>
    <t xml:space="preserve"> a man is skiing down a hill</t>
  </si>
  <si>
    <t>1.2366825022853343</t>
  </si>
  <si>
    <t>0.16359410404775548</t>
  </si>
  <si>
    <t xml:space="preserve"> is a baseball that has been cut and ready to play.</t>
  </si>
  <si>
    <t>0.9790441153984549</t>
  </si>
  <si>
    <t xml:space="preserve"> a man and a woman in the water</t>
  </si>
  <si>
    <t>0.2556413330252119</t>
  </si>
  <si>
    <t xml:space="preserve"> a person skiing down a snowy hill</t>
  </si>
  <si>
    <t>1.3823560050638966</t>
  </si>
  <si>
    <t>0.12586363463376268</t>
  </si>
  <si>
    <t xml:space="preserve"> man is talking on a cell phone</t>
  </si>
  <si>
    <t>0.5010389022048416</t>
  </si>
  <si>
    <t>0.28623107866633335</t>
  </si>
  <si>
    <t xml:space="preserve"> a toilet with a bottle of water in it</t>
  </si>
  <si>
    <t>1.4736348910666344</t>
  </si>
  <si>
    <t>0.1433862433862434</t>
  </si>
  <si>
    <t xml:space="preserve"> a man is flying a kite in the grass</t>
  </si>
  <si>
    <t>0.9540494520993504</t>
  </si>
  <si>
    <t xml:space="preserve"> a man in a baseball uniform is throwing a ball</t>
  </si>
  <si>
    <t>0.2417364175726589</t>
  </si>
  <si>
    <t>1.0361610534155743</t>
  </si>
  <si>
    <t>0.2911423868813698</t>
  </si>
  <si>
    <t>0.8665193031227563</t>
  </si>
  <si>
    <t>0.4317926750654172</t>
  </si>
  <si>
    <t>a bunch of stuffed animals in a room.</t>
  </si>
  <si>
    <t>0.7492022706575894</t>
  </si>
  <si>
    <t>0.1491919191919192</t>
  </si>
  <si>
    <t xml:space="preserve"> water is a little choppy and the sun is setting</t>
  </si>
  <si>
    <t>0.8669157426986704</t>
  </si>
  <si>
    <t xml:space="preserve"> man in a baseball uniform throwing a baseball.</t>
  </si>
  <si>
    <t>1.3985714117994101</t>
  </si>
  <si>
    <t>0.23327721661054995</t>
  </si>
  <si>
    <t xml:space="preserve"> a person that is playing with a sink</t>
  </si>
  <si>
    <t>1.385227452260728</t>
  </si>
  <si>
    <t>0.10876896226655455</t>
  </si>
  <si>
    <t xml:space="preserve"> is an elephant walking down the road</t>
  </si>
  <si>
    <t>1.3189489810159822</t>
  </si>
  <si>
    <t>0.21848289597000936</t>
  </si>
  <si>
    <t>1.0660981180043487</t>
  </si>
  <si>
    <t>0.32115065679013644</t>
  </si>
  <si>
    <t xml:space="preserve"> a person walking down a sidewalk with a bag</t>
  </si>
  <si>
    <t>0.8927663363912852</t>
  </si>
  <si>
    <t>0.1898695286195286</t>
  </si>
  <si>
    <t xml:space="preserve"> a teddy bear and a bottle of wine on a table</t>
  </si>
  <si>
    <t>0.9363119619493837</t>
  </si>
  <si>
    <t>0.20550168980635736</t>
  </si>
  <si>
    <t xml:space="preserve"> a man is playing tennis on a court</t>
  </si>
  <si>
    <t>0.6026098865500956</t>
  </si>
  <si>
    <t>0.3350563970351273</t>
  </si>
  <si>
    <t xml:space="preserve"> a man with glasses is holding a toothbrush</t>
  </si>
  <si>
    <t>1.4963419275412213</t>
  </si>
  <si>
    <t>0.2896775594973192</t>
  </si>
  <si>
    <t xml:space="preserve"> a man walking on the beach holding a surfboard</t>
  </si>
  <si>
    <t>0.5094142391596898</t>
  </si>
  <si>
    <t>0.3952135001242144</t>
  </si>
  <si>
    <t xml:space="preserve"> a person's feet are on a wooden bench.</t>
  </si>
  <si>
    <t>0.8909954942974078</t>
  </si>
  <si>
    <t>0.18638790502572924</t>
  </si>
  <si>
    <t xml:space="preserve"> a person sitting in a chair with a laptop</t>
  </si>
  <si>
    <t>0.8462609816969963</t>
  </si>
  <si>
    <t>1.096289304006774</t>
  </si>
  <si>
    <t>0.3365920559313518</t>
  </si>
  <si>
    <t xml:space="preserve"> a man laying down in a bed with a bottle of wine</t>
  </si>
  <si>
    <t>0.8090823330901127</t>
  </si>
  <si>
    <t>0.39040402443721306</t>
  </si>
  <si>
    <t xml:space="preserve"> is a man walking down the street with a skateboard</t>
  </si>
  <si>
    <t>1.072171208153124</t>
  </si>
  <si>
    <t>0.1227389819923828</t>
  </si>
  <si>
    <t xml:space="preserve"> a woman holding a large brown and white giraffe</t>
  </si>
  <si>
    <t>1.2835381621722268</t>
  </si>
  <si>
    <t>0.18377607899347032</t>
  </si>
  <si>
    <t xml:space="preserve"> a person that is holding a surfboard</t>
  </si>
  <si>
    <t>1.3289019211683484</t>
  </si>
  <si>
    <t>0.12043197580685976</t>
  </si>
  <si>
    <t xml:space="preserve"> person is typing on a laptop on a desk</t>
  </si>
  <si>
    <t>0.9659000756803253</t>
  </si>
  <si>
    <t>0.26548220298220293</t>
  </si>
  <si>
    <t xml:space="preserve"> is a bottle of water sitting on the grass</t>
  </si>
  <si>
    <t>1.4207135854285224</t>
  </si>
  <si>
    <t>0.3945870492756269</t>
  </si>
  <si>
    <t>0.12828185528440567</t>
  </si>
  <si>
    <t>0.2270407113462669</t>
  </si>
  <si>
    <t>1.2393311805372749</t>
  </si>
  <si>
    <t>1.2748949974580621</t>
  </si>
  <si>
    <t>0.5901612477751701</t>
  </si>
  <si>
    <t>0.3943973075963558</t>
  </si>
  <si>
    <t xml:space="preserve"> a person is doing a trick on a skateboard.</t>
  </si>
  <si>
    <t>0.9114182389072243</t>
  </si>
  <si>
    <t>1.0084022703706401</t>
  </si>
  <si>
    <t>0.21470855301321304</t>
  </si>
  <si>
    <t xml:space="preserve"> a man and a woman playing with a frisbee on the beach</t>
  </si>
  <si>
    <t>0.5869031498299859</t>
  </si>
  <si>
    <t>0.2742683560331798</t>
  </si>
  <si>
    <t xml:space="preserve"> the photo was taken during the day.</t>
  </si>
  <si>
    <t>1.4680196125201532</t>
  </si>
  <si>
    <t>0.052978221415607984</t>
  </si>
  <si>
    <t>1.4570714805249771</t>
  </si>
  <si>
    <t>0.2707260443247458</t>
  </si>
  <si>
    <t xml:space="preserve"> a woman is playing frisbee in the park.</t>
  </si>
  <si>
    <t>1.1157604132406331</t>
  </si>
  <si>
    <t>0.3205117845117845</t>
  </si>
  <si>
    <t>1.2360561497071885</t>
  </si>
  <si>
    <t>0.34678735573431957</t>
  </si>
  <si>
    <t xml:space="preserve"> a man holding a surf board on the beach</t>
  </si>
  <si>
    <t>1.4749277855400087</t>
  </si>
  <si>
    <t>0.5516251532744788</t>
  </si>
  <si>
    <t>0.31401381540270423</t>
  </si>
  <si>
    <t xml:space="preserve"> a man is surfing on a white board</t>
  </si>
  <si>
    <t>0.7453731486918699</t>
  </si>
  <si>
    <t>0.3214426208781113</t>
  </si>
  <si>
    <t xml:space="preserve"> a man laying on a surfboard in the water</t>
  </si>
  <si>
    <t>1.356178465643291</t>
  </si>
  <si>
    <t>0.45597666691212446</t>
  </si>
  <si>
    <t>1.1707659139988265</t>
  </si>
  <si>
    <t>0.28753029763446436</t>
  </si>
  <si>
    <t xml:space="preserve"> man riding on back of an elephant in the water</t>
  </si>
  <si>
    <t>1.0447537251133994</t>
  </si>
  <si>
    <t>0.5612393746525861</t>
  </si>
  <si>
    <t>0.5690811826985898</t>
  </si>
  <si>
    <t xml:space="preserve"> a woman holding a hot dog and a drink</t>
  </si>
  <si>
    <t>0.9091953189951636</t>
  </si>
  <si>
    <t>0.19925213675213677</t>
  </si>
  <si>
    <t xml:space="preserve"> a person is looking down at a toilet</t>
  </si>
  <si>
    <t>0.6232292170065414</t>
  </si>
  <si>
    <t>0.18989536159459325</t>
  </si>
  <si>
    <t xml:space="preserve"> a person riding skis on a snowy surface</t>
  </si>
  <si>
    <t>1.0688867748710857</t>
  </si>
  <si>
    <t>0.2021206847224871</t>
  </si>
  <si>
    <t xml:space="preserve"> a man is walking into the water with a surfboard</t>
  </si>
  <si>
    <t>0.9493200412078817</t>
  </si>
  <si>
    <t>0.37274765781400776</t>
  </si>
  <si>
    <t xml:space="preserve"> is a woman that is standing on a snow covered hill</t>
  </si>
  <si>
    <t>0.6026651757575623</t>
  </si>
  <si>
    <t>0.21337982492074561</t>
  </si>
  <si>
    <t>1.1064191891142539</t>
  </si>
  <si>
    <t xml:space="preserve"> a man and woman are sitting at a table</t>
  </si>
  <si>
    <t>1.017038796284898</t>
  </si>
  <si>
    <t>0.1596210373988152</t>
  </si>
  <si>
    <t>1.4782962493328387</t>
  </si>
  <si>
    <t>0.29390187618256086</t>
  </si>
  <si>
    <t xml:space="preserve"> a man holding a bottle of wine and a phone</t>
  </si>
  <si>
    <t>1.3606861829974144</t>
  </si>
  <si>
    <t>0.18117850911356095</t>
  </si>
  <si>
    <t>0.9329030776723269</t>
  </si>
  <si>
    <t>0.1589738699218005</t>
  </si>
  <si>
    <t xml:space="preserve"> a man looking out the window of a car</t>
  </si>
  <si>
    <t>1.0253231750528482</t>
  </si>
  <si>
    <t>0.23946504211054478</t>
  </si>
  <si>
    <t xml:space="preserve"> a person holding a surfboard and a surf board</t>
  </si>
  <si>
    <t>0.8439305109007581</t>
  </si>
  <si>
    <t>0.1782106782106782</t>
  </si>
  <si>
    <t xml:space="preserve"> is a close up of a person holding a surfboard</t>
  </si>
  <si>
    <t>0.2172721928980675</t>
  </si>
  <si>
    <t>0.7481187388988512</t>
  </si>
  <si>
    <t>1.4606359305196819</t>
  </si>
  <si>
    <t>0.16066602638284766</t>
  </si>
  <si>
    <t>0.9023404564948422</t>
  </si>
  <si>
    <t>0.43103808791639475</t>
  </si>
  <si>
    <t xml:space="preserve"> a man in a blue shirt is playing tennis</t>
  </si>
  <si>
    <t>0.8367253166740691</t>
  </si>
  <si>
    <t>0.17871125787792455</t>
  </si>
  <si>
    <t xml:space="preserve"> a man in yellow shirt and blue jeans playing a game of frisbee.</t>
  </si>
  <si>
    <t>1.128418152328977</t>
  </si>
  <si>
    <t>0.25204031945127403</t>
  </si>
  <si>
    <t xml:space="preserve"> woman is holding a suitcase with a beer in it</t>
  </si>
  <si>
    <t>0.6693326962974468</t>
  </si>
  <si>
    <t>0.2172876709525462</t>
  </si>
  <si>
    <t>1.2761547441391463</t>
  </si>
  <si>
    <t>0.22243757282675225</t>
  </si>
  <si>
    <t xml:space="preserve"> a man holding a kite and a kite</t>
  </si>
  <si>
    <t>1.4311103041980309</t>
  </si>
  <si>
    <t>0.2735354687557824</t>
  </si>
  <si>
    <t xml:space="preserve"> is a man on a skateboard in the street</t>
  </si>
  <si>
    <t>1.2314973582352389</t>
  </si>
  <si>
    <t>0.23356898886410005</t>
  </si>
  <si>
    <t>0.4086676260247689</t>
  </si>
  <si>
    <t xml:space="preserve"> a person sitting on a bench with a laptop</t>
  </si>
  <si>
    <t>1.462824326002412</t>
  </si>
  <si>
    <t>0.5036075649596058</t>
  </si>
  <si>
    <t xml:space="preserve"> skateboarder is doing a trick on the board.</t>
  </si>
  <si>
    <t>1.0845666416665232</t>
  </si>
  <si>
    <t>0.31944012777346115</t>
  </si>
  <si>
    <t xml:space="preserve"> this is a boat that is in the water</t>
  </si>
  <si>
    <t>0.9226718713158325</t>
  </si>
  <si>
    <t>0.21359396433470507</t>
  </si>
  <si>
    <t>1.0147551783654505</t>
  </si>
  <si>
    <t>0.2838070224625552</t>
  </si>
  <si>
    <t xml:space="preserve"> a woman is talking on a cell phone</t>
  </si>
  <si>
    <t>1.4812305812972477</t>
  </si>
  <si>
    <t xml:space="preserve"> a train with a seat and a seat</t>
  </si>
  <si>
    <t>0.9349066797209948</t>
  </si>
  <si>
    <t>0.13834500039646228</t>
  </si>
  <si>
    <t>1.0275981366729492</t>
  </si>
  <si>
    <t>0.32806032547699215</t>
  </si>
  <si>
    <t xml:space="preserve"> a baby laying on a bed with a laptop</t>
  </si>
  <si>
    <t>1.2005169411912755</t>
  </si>
  <si>
    <t>0.3591755829903978</t>
  </si>
  <si>
    <t xml:space="preserve"> man in suit and tie is looking at the camera.</t>
  </si>
  <si>
    <t>0.5050756865055808</t>
  </si>
  <si>
    <t>0.39558867734217873</t>
  </si>
  <si>
    <t xml:space="preserve"> a man playing frisbee in a park</t>
  </si>
  <si>
    <t>0.7774514915557799</t>
  </si>
  <si>
    <t>0.16433353621424224</t>
  </si>
  <si>
    <t xml:space="preserve"> a bathroom with a toilet and a bucket</t>
  </si>
  <si>
    <t>0.7899820168533866</t>
  </si>
  <si>
    <t>0.2928256873547116</t>
  </si>
  <si>
    <t xml:space="preserve"> a snowy mountain with a snow covered mountain</t>
  </si>
  <si>
    <t>1.207125139111373</t>
  </si>
  <si>
    <t>0.1574771559918058</t>
  </si>
  <si>
    <t>0.6660110572803206</t>
  </si>
  <si>
    <t>0.10856427523094189</t>
  </si>
  <si>
    <t xml:space="preserve"> a little girl eating a sandwich with a little girl eating it.</t>
  </si>
  <si>
    <t>0.5419212781531727</t>
  </si>
  <si>
    <t>0.21240722468099033</t>
  </si>
  <si>
    <t xml:space="preserve"> a table with a bunch of bananas</t>
  </si>
  <si>
    <t>0.5020934617572002</t>
  </si>
  <si>
    <t xml:space="preserve"> a baby laying on a bed with a bottle of wine</t>
  </si>
  <si>
    <t>1.1416217591385704</t>
  </si>
  <si>
    <t>0.30002414045752396</t>
  </si>
  <si>
    <t>0.7126413541901134</t>
  </si>
  <si>
    <t>0.2604096292179923</t>
  </si>
  <si>
    <t xml:space="preserve"> a tree with a baseball bat in it's hand.</t>
  </si>
  <si>
    <t>0.7644551430762486</t>
  </si>
  <si>
    <t>0.22664098464209262</t>
  </si>
  <si>
    <t xml:space="preserve"> a photo of a teddy bear and a bottle of water</t>
  </si>
  <si>
    <t>0.16610864720982968</t>
  </si>
  <si>
    <t xml:space="preserve"> a beach a woman is holding a kite</t>
  </si>
  <si>
    <t>1.0446889099080292</t>
  </si>
  <si>
    <t>0.3817125086609038</t>
  </si>
  <si>
    <t xml:space="preserve"> a person that is surfing on a board</t>
  </si>
  <si>
    <t>0.7867863883721271</t>
  </si>
  <si>
    <t>0.2386734693877551</t>
  </si>
  <si>
    <t>1.4631743353274702</t>
  </si>
  <si>
    <t>0.1478754810545158</t>
  </si>
  <si>
    <t xml:space="preserve"> a man is sitting on a wooden deck</t>
  </si>
  <si>
    <t>1.099266451047807</t>
  </si>
  <si>
    <t>0.3436446393954861</t>
  </si>
  <si>
    <t>0.25977093006312163</t>
  </si>
  <si>
    <t>0.2261995145659606</t>
  </si>
  <si>
    <t xml:space="preserve"> a woman holding a kite and a kite</t>
  </si>
  <si>
    <t>0.7198882543047385</t>
  </si>
  <si>
    <t>0.41263678591251685</t>
  </si>
  <si>
    <t xml:space="preserve"> a woman is eating a pizza and drinking a beer</t>
  </si>
  <si>
    <t>1.1864433437626394</t>
  </si>
  <si>
    <t>0.22559834660752093</t>
  </si>
  <si>
    <t xml:space="preserve"> a snow skier is going down a hill</t>
  </si>
  <si>
    <t>0.7591934061977592</t>
  </si>
  <si>
    <t xml:space="preserve"> a bathroom with a tub and a sink</t>
  </si>
  <si>
    <t>1.0338362858158965</t>
  </si>
  <si>
    <t>0.32598988725947575</t>
  </si>
  <si>
    <t>0.1514090621997985</t>
  </si>
  <si>
    <t>0.2651549294910619</t>
  </si>
  <si>
    <t>0.8396138066628768</t>
  </si>
  <si>
    <t>0.20458146791480125</t>
  </si>
  <si>
    <t xml:space="preserve"> shirtless man holding a beer and a cell phone</t>
  </si>
  <si>
    <t>1.4150521554180358</t>
  </si>
  <si>
    <t>0.22801461052739297</t>
  </si>
  <si>
    <t>0.11412271829914293</t>
  </si>
  <si>
    <t>0.2058151014441864</t>
  </si>
  <si>
    <t xml:space="preserve"> a person holding a kite and a water board</t>
  </si>
  <si>
    <t>0.8367594695482107</t>
  </si>
  <si>
    <t>0.1944995590828924</t>
  </si>
  <si>
    <t xml:space="preserve"> a man sitting on a wooden bench in a forest.</t>
  </si>
  <si>
    <t>0.8974913776990009</t>
  </si>
  <si>
    <t>0.7400749790152041</t>
  </si>
  <si>
    <t>1.4694456378618233</t>
  </si>
  <si>
    <t>0.19240338968255288</t>
  </si>
  <si>
    <t xml:space="preserve"> a woman is playing a video game</t>
  </si>
  <si>
    <t>0.9978005391274541</t>
  </si>
  <si>
    <t>0.41265932521087156</t>
  </si>
  <si>
    <t xml:space="preserve"> a skateboarder doing a trick on a rail</t>
  </si>
  <si>
    <t>0.6470671632371157</t>
  </si>
  <si>
    <t>0.1066616443818778</t>
  </si>
  <si>
    <t>0.5125818084069533</t>
  </si>
  <si>
    <t>0.19405996968240471</t>
  </si>
  <si>
    <t>1.4927112202069557</t>
  </si>
  <si>
    <t>0.16538533834586466</t>
  </si>
  <si>
    <t xml:space="preserve"> a man talking on a cell phone</t>
  </si>
  <si>
    <t>1.3785036926599203</t>
  </si>
  <si>
    <t>0.14412044978082714</t>
  </si>
  <si>
    <t xml:space="preserve"> a woman laying on a bed with a laptop</t>
  </si>
  <si>
    <t>1.1487582616634624</t>
  </si>
  <si>
    <t>0.4390186533043677</t>
  </si>
  <si>
    <t>1.3168945203437001</t>
  </si>
  <si>
    <t>0.6144368316876522</t>
  </si>
  <si>
    <t>0.29467118869010134</t>
  </si>
  <si>
    <t>0.3961610320210552</t>
  </si>
  <si>
    <t>0.6394337923220551</t>
  </si>
  <si>
    <t>0.18253461534381646</t>
  </si>
  <si>
    <t xml:space="preserve"> a woman playing tennis on a court</t>
  </si>
  <si>
    <t>0.5736362959915459</t>
  </si>
  <si>
    <t>0.37951515020063925</t>
  </si>
  <si>
    <t xml:space="preserve"> a person is laying down in bed with a laptop.</t>
  </si>
  <si>
    <t>1.1140680322389902</t>
  </si>
  <si>
    <t>0.27835310433217236</t>
  </si>
  <si>
    <t xml:space="preserve"> a man in a blue jacket is holding a red surfboard</t>
  </si>
  <si>
    <t>1.1434552048479891</t>
  </si>
  <si>
    <t>1.0144886745893067</t>
  </si>
  <si>
    <t xml:space="preserve"> a man surfing on a white board</t>
  </si>
  <si>
    <t>0.6071680003656714</t>
  </si>
  <si>
    <t>0.2832118495950843</t>
  </si>
  <si>
    <t xml:space="preserve"> is a man that is surfing on a board</t>
  </si>
  <si>
    <t>0.9397985863283994</t>
  </si>
  <si>
    <t>0.1688131313131313</t>
  </si>
  <si>
    <t xml:space="preserve"> man is sitting in front of a laptop computer.</t>
  </si>
  <si>
    <t>0.6907925948794956</t>
  </si>
  <si>
    <t>0.4501965590345387</t>
  </si>
  <si>
    <t>1.0812060322850927</t>
  </si>
  <si>
    <t>0.1695467390590269</t>
  </si>
  <si>
    <t>1.4315076921842005</t>
  </si>
  <si>
    <t xml:space="preserve"> a woman that is eating a donut</t>
  </si>
  <si>
    <t>1.1536966188976967</t>
  </si>
  <si>
    <t>0.3566956982528981</t>
  </si>
  <si>
    <t xml:space="preserve"> a plate of food with a red topping</t>
  </si>
  <si>
    <t>0.28028037383177573</t>
  </si>
  <si>
    <t>0.9184260776610087</t>
  </si>
  <si>
    <t>0.32876161619465194</t>
  </si>
  <si>
    <t>0.5446631380207936</t>
  </si>
  <si>
    <t>0.25924943240435594</t>
  </si>
  <si>
    <t xml:space="preserve"> a woman is eating a hot dog</t>
  </si>
  <si>
    <t>1.2765179302227518</t>
  </si>
  <si>
    <t>0.15410415886479534</t>
  </si>
  <si>
    <t>1.3016363664636132</t>
  </si>
  <si>
    <t>0.2549672348340085</t>
  </si>
  <si>
    <t>0.11942188509563156</t>
  </si>
  <si>
    <t xml:space="preserve"> a man is riding a skateboard on a lake</t>
  </si>
  <si>
    <t>0.8067796403498124</t>
  </si>
  <si>
    <t>0.44910368467511325</t>
  </si>
  <si>
    <t xml:space="preserve"> is a man jumping up in the air on a snowboard</t>
  </si>
  <si>
    <t>1.365191289757263</t>
  </si>
  <si>
    <t>0.3243474032277177</t>
  </si>
  <si>
    <t xml:space="preserve"> a woman sitting on a wooden bench in front of a lake.</t>
  </si>
  <si>
    <t>0.49086727931330437</t>
  </si>
  <si>
    <t>1.3872472595285794</t>
  </si>
  <si>
    <t>0.18580586080586084</t>
  </si>
  <si>
    <t xml:space="preserve"> person is looking at a kite in the sky</t>
  </si>
  <si>
    <t>1.3958245844368724</t>
  </si>
  <si>
    <t>0.3847662522662523</t>
  </si>
  <si>
    <t xml:space="preserve"> image of a man on a surf board in the water</t>
  </si>
  <si>
    <t>0.9214388764892446</t>
  </si>
  <si>
    <t>0.32286513518450854</t>
  </si>
  <si>
    <t xml:space="preserve"> is a person jumping a snowboard over a hill</t>
  </si>
  <si>
    <t>1.2537183489693224</t>
  </si>
  <si>
    <t>0.22336999420332754</t>
  </si>
  <si>
    <t xml:space="preserve"> restaurant has a restaurant sign on it.</t>
  </si>
  <si>
    <t>0.8483168104873543</t>
  </si>
  <si>
    <t>0.2060325446685974</t>
  </si>
  <si>
    <t>0.8241342696202141</t>
  </si>
  <si>
    <t>0.32206169703226534</t>
  </si>
  <si>
    <t xml:space="preserve"> a person holding a sandwich with a bite missing</t>
  </si>
  <si>
    <t>0.9007815613141226</t>
  </si>
  <si>
    <t>0.34387025012025013</t>
  </si>
  <si>
    <t xml:space="preserve"> a woman that is brushing her teeth in a bathroom</t>
  </si>
  <si>
    <t>0.5650679093585925</t>
  </si>
  <si>
    <t>0.1721856790822657</t>
  </si>
  <si>
    <t xml:space="preserve"> a little girl holding a pink hair dryer</t>
  </si>
  <si>
    <t>0.30279144205224745</t>
  </si>
  <si>
    <t xml:space="preserve"> a man brushing his teeth in a bathroom</t>
  </si>
  <si>
    <t>1.2031269381229495</t>
  </si>
  <si>
    <t>0.5888355749809189</t>
  </si>
  <si>
    <t>0.5011262828586536</t>
  </si>
  <si>
    <t>0.4334491068000368</t>
  </si>
  <si>
    <t xml:space="preserve"> a woman sitting on a bench with a bottle of beer</t>
  </si>
  <si>
    <t>0.6342241101297419</t>
  </si>
  <si>
    <t>0.40374498528287395</t>
  </si>
  <si>
    <t xml:space="preserve"> a man is skate boarding on a ramp.</t>
  </si>
  <si>
    <t>0.8534856536450912</t>
  </si>
  <si>
    <t>0.3405332977207977</t>
  </si>
  <si>
    <t xml:space="preserve"> man windsurfing on a board in the water</t>
  </si>
  <si>
    <t>0.8633430638364001</t>
  </si>
  <si>
    <t>0.27334721546569546</t>
  </si>
  <si>
    <t xml:space="preserve"> a man holding skis and poles in the snow</t>
  </si>
  <si>
    <t>1.182412356935423</t>
  </si>
  <si>
    <t>0.23824735449735454</t>
  </si>
  <si>
    <t xml:space="preserve"> is a man jumping up a skateboard over a ramp</t>
  </si>
  <si>
    <t>1.0779925867498346</t>
  </si>
  <si>
    <t>0.3392118951790066</t>
  </si>
  <si>
    <t xml:space="preserve"> man is paddle boarding in the water</t>
  </si>
  <si>
    <t>0.6055120796460597</t>
  </si>
  <si>
    <t>0.20233831018023585</t>
  </si>
  <si>
    <t xml:space="preserve"> a person with a cake on a plate</t>
  </si>
  <si>
    <t>1.486371474977525</t>
  </si>
  <si>
    <t>0.20866235626044144</t>
  </si>
  <si>
    <t xml:space="preserve"> man in black shirt holding a pizza in front of him.</t>
  </si>
  <si>
    <t>0.18325974492957417</t>
  </si>
  <si>
    <t xml:space="preserve"> a man is looking into an oven.</t>
  </si>
  <si>
    <t>1.2716604871824106</t>
  </si>
  <si>
    <t xml:space="preserve"> a person that is surfing on a wave</t>
  </si>
  <si>
    <t>1.0515996450896057</t>
  </si>
  <si>
    <t>0.26307572602004503</t>
  </si>
  <si>
    <t xml:space="preserve"> a toilet with a bottle of water and a bottle of wine</t>
  </si>
  <si>
    <t>0.5723910326784355</t>
  </si>
  <si>
    <t>0.1273876060412414</t>
  </si>
  <si>
    <t xml:space="preserve"> a woman is holding a surfboard and a water</t>
  </si>
  <si>
    <t>0.9747686854792396</t>
  </si>
  <si>
    <t>0.23145743145743145</t>
  </si>
  <si>
    <t xml:space="preserve"> a person is holding a bottle of wine</t>
  </si>
  <si>
    <t>1.019587501936636</t>
  </si>
  <si>
    <t xml:space="preserve"> guy is doing a trick on a board</t>
  </si>
  <si>
    <t>0.1305777068385834</t>
  </si>
  <si>
    <t xml:space="preserve"> a baby elephant drinking water from a bottle</t>
  </si>
  <si>
    <t>1.2278825293475284</t>
  </si>
  <si>
    <t>0.13740358573335876</t>
  </si>
  <si>
    <t>1.1247541755114505</t>
  </si>
  <si>
    <t>0.2314055157469209</t>
  </si>
  <si>
    <t xml:space="preserve"> a man standing in a kitchen with a pot on the stove.</t>
  </si>
  <si>
    <t>1.1428132016783157</t>
  </si>
  <si>
    <t>0.5062780908818622</t>
  </si>
  <si>
    <t>0.44462966469165144</t>
  </si>
  <si>
    <t>0.4351545666137543</t>
  </si>
  <si>
    <t xml:space="preserve"> an elephant is eating something on the ground</t>
  </si>
  <si>
    <t>0.7571314386851516</t>
  </si>
  <si>
    <t>0.16899783360755785</t>
  </si>
  <si>
    <t xml:space="preserve"> a little girl that is holding a cupcake</t>
  </si>
  <si>
    <t>1.4333304010305015</t>
  </si>
  <si>
    <t>0.33302835636349293</t>
  </si>
  <si>
    <t>0.7179708287516254</t>
  </si>
  <si>
    <t>0.31243733881199776</t>
  </si>
  <si>
    <t>1.273243357506911</t>
  </si>
  <si>
    <t>0.46634274015226396</t>
  </si>
  <si>
    <t xml:space="preserve"> the boy is swinging a baseball bat</t>
  </si>
  <si>
    <t>0.5976216561052047</t>
  </si>
  <si>
    <t>0.3071635353071135</t>
  </si>
  <si>
    <t xml:space="preserve"> skateboarder is doing a trick on the edge of the wall</t>
  </si>
  <si>
    <t>1.2907837924650973</t>
  </si>
  <si>
    <t>0.1957259492828845</t>
  </si>
  <si>
    <t xml:space="preserve"> a woman sitting on a bench with a beer.</t>
  </si>
  <si>
    <t>1.1214650550343424</t>
  </si>
  <si>
    <t>0.4281979175679963</t>
  </si>
  <si>
    <t>1.1264539792968566</t>
  </si>
  <si>
    <t>0.29484517540073096</t>
  </si>
  <si>
    <t>0.7336895065142139</t>
  </si>
  <si>
    <t>0.3742774256167113</t>
  </si>
  <si>
    <t xml:space="preserve"> a man that is playing with a frisbee</t>
  </si>
  <si>
    <t>0.8074504192075385</t>
  </si>
  <si>
    <t>0.35877331263253626</t>
  </si>
  <si>
    <t>0.9726803824638742</t>
  </si>
  <si>
    <t>0.10347116237799467</t>
  </si>
  <si>
    <t>1.3643903905341015</t>
  </si>
  <si>
    <t>0.11397111611629844</t>
  </si>
  <si>
    <t xml:space="preserve"> a baby is sitting on a blanket with a phone</t>
  </si>
  <si>
    <t>0.7579909276459263</t>
  </si>
  <si>
    <t>0.29478861305551973</t>
  </si>
  <si>
    <t>0.5088615887783884</t>
  </si>
  <si>
    <t>0.22891639036444533</t>
  </si>
  <si>
    <t xml:space="preserve"> a water skiier being pulled by a boat</t>
  </si>
  <si>
    <t>0.1481870006569606</t>
  </si>
  <si>
    <t xml:space="preserve"> a man sitting on a bench reading a book</t>
  </si>
  <si>
    <t>1.3032099160413386</t>
  </si>
  <si>
    <t>0.45469174784650973</t>
  </si>
  <si>
    <t xml:space="preserve"> a person that is snowboarding down a hill</t>
  </si>
  <si>
    <t>1.3936518923525871</t>
  </si>
  <si>
    <t>0.18429987109249116</t>
  </si>
  <si>
    <t xml:space="preserve"> is a boy in a red shirt throwing a baseball</t>
  </si>
  <si>
    <t>1.190826592754008</t>
  </si>
  <si>
    <t>0.38893631935013484</t>
  </si>
  <si>
    <t xml:space="preserve"> elephant is drinking water from a lake</t>
  </si>
  <si>
    <t>0.5099833687519781</t>
  </si>
  <si>
    <t>0.1508908379653371</t>
  </si>
  <si>
    <t xml:space="preserve"> a person walking on a beach with a surfboard</t>
  </si>
  <si>
    <t>1.006888328344199</t>
  </si>
  <si>
    <t>0.7118773236241572</t>
  </si>
  <si>
    <t>0.6327469489917781</t>
  </si>
  <si>
    <t xml:space="preserve"> a person that is skiing in the snow</t>
  </si>
  <si>
    <t xml:space="preserve"> a snowboarder is sitting in the snow</t>
  </si>
  <si>
    <t>1.003640225705055</t>
  </si>
  <si>
    <t>0.4211564682630661</t>
  </si>
  <si>
    <t>0.3310175185585074</t>
  </si>
  <si>
    <t>0.2979412089210389</t>
  </si>
  <si>
    <t xml:space="preserve"> a man is holding a kite in the park.</t>
  </si>
  <si>
    <t>1.4820101557396839</t>
  </si>
  <si>
    <t>0.5627313842225419</t>
  </si>
  <si>
    <t xml:space="preserve"> a man jumping a skateboard over a bench</t>
  </si>
  <si>
    <t>1.365892345071329</t>
  </si>
  <si>
    <t>0.2938277098083807</t>
  </si>
  <si>
    <t xml:space="preserve"> a woman sitting on a bench with a bottle of wine.</t>
  </si>
  <si>
    <t>0.9706065178096525</t>
  </si>
  <si>
    <t>0.41920656920656924</t>
  </si>
  <si>
    <t>1.2250969414214221</t>
  </si>
  <si>
    <t>0.26313228438228436</t>
  </si>
  <si>
    <t>1.0901420063890082</t>
  </si>
  <si>
    <t>0.4215926455033464</t>
  </si>
  <si>
    <t xml:space="preserve"> man is surfing on a white board</t>
  </si>
  <si>
    <t>1.4443487419954875</t>
  </si>
  <si>
    <t>0.2349903570960688</t>
  </si>
  <si>
    <t xml:space="preserve"> is a man holding a baseball bat and a baseball bat</t>
  </si>
  <si>
    <t>1.3313175375799213</t>
  </si>
  <si>
    <t>0.3894146204133347</t>
  </si>
  <si>
    <t xml:space="preserve"> a boy holding a red frisbee in a park</t>
  </si>
  <si>
    <t>1.3447085730495387</t>
  </si>
  <si>
    <t>0.6087512562477266</t>
  </si>
  <si>
    <t>0.24669426816409507</t>
  </si>
  <si>
    <t>0.3124336333860144</t>
  </si>
  <si>
    <t xml:space="preserve"> a man is holding a paddle with a bottle of water</t>
  </si>
  <si>
    <t>0.6719540624112945</t>
  </si>
  <si>
    <t>0.2177125099371251</t>
  </si>
  <si>
    <t xml:space="preserve"> a man holding a bottle of water and a phone</t>
  </si>
  <si>
    <t>0.5142028217100395</t>
  </si>
  <si>
    <t>0.17484224658760347</t>
  </si>
  <si>
    <t>1.401666184898821</t>
  </si>
  <si>
    <t>0.20441831899239307</t>
  </si>
  <si>
    <t>a suitcase a bottle of wine and a bag of luggage</t>
  </si>
  <si>
    <t>0.7758411829521118</t>
  </si>
  <si>
    <t xml:space="preserve"> a tv sitting on a bench in a field</t>
  </si>
  <si>
    <t>0.7127490014115135</t>
  </si>
  <si>
    <t>0.23689372356039023</t>
  </si>
  <si>
    <t xml:space="preserve"> a person that is playing tennis</t>
  </si>
  <si>
    <t>0.5566965872292322</t>
  </si>
  <si>
    <t>0.42888194248035344</t>
  </si>
  <si>
    <t>0.3838600909882049</t>
  </si>
  <si>
    <t>0.3258798048281462</t>
  </si>
  <si>
    <t>0.20209435225996025</t>
  </si>
  <si>
    <t xml:space="preserve"> a woman is sitting on a snow covered ground</t>
  </si>
  <si>
    <t>0.6421734951793787</t>
  </si>
  <si>
    <t>0.3263838474136094</t>
  </si>
  <si>
    <t>0.5855660860210795</t>
  </si>
  <si>
    <t>0.14264962807552925</t>
  </si>
  <si>
    <t>0.9047319049423875</t>
  </si>
  <si>
    <t>0.37646540409126755</t>
  </si>
  <si>
    <t>1.1284573163225762</t>
  </si>
  <si>
    <t>0.31743787077120406</t>
  </si>
  <si>
    <t xml:space="preserve"> woman sitting at a table with a cake</t>
  </si>
  <si>
    <t>1.4948180794427481</t>
  </si>
  <si>
    <t>0.16522448979591836</t>
  </si>
  <si>
    <t xml:space="preserve"> male surfer in a black wet suit is surfing</t>
  </si>
  <si>
    <t>0.8534326110726189</t>
  </si>
  <si>
    <t>0.11481481481481481</t>
  </si>
  <si>
    <t xml:space="preserve"> is a person holding a remote control</t>
  </si>
  <si>
    <t>1.3691962347878008</t>
  </si>
  <si>
    <t>0.33247641154440405</t>
  </si>
  <si>
    <t xml:space="preserve"> man playing tennis on a tennis court</t>
  </si>
  <si>
    <t>0.9888787107633349</t>
  </si>
  <si>
    <t>0.23306207575978427</t>
  </si>
  <si>
    <t xml:space="preserve"> a man riding a skateboard down a street</t>
  </si>
  <si>
    <t>0.9883035344039897</t>
  </si>
  <si>
    <t>0.23710973251691908</t>
  </si>
  <si>
    <t>1.0407653699754515</t>
  </si>
  <si>
    <t>0.11631746975897386</t>
  </si>
  <si>
    <t xml:space="preserve"> a man swinging a tennis racket on a tennis court.</t>
  </si>
  <si>
    <t>0.5673647754808886</t>
  </si>
  <si>
    <t>0.5402306581691335</t>
  </si>
  <si>
    <t xml:space="preserve"> a snowboarder is going down a hill</t>
  </si>
  <si>
    <t>1.097689346749462</t>
  </si>
  <si>
    <t>0.20487804095644152</t>
  </si>
  <si>
    <t>1.201689859975617</t>
  </si>
  <si>
    <t>0.27162019557419137</t>
  </si>
  <si>
    <t xml:space="preserve"> a man holding a banana in a banana tree</t>
  </si>
  <si>
    <t>0.5868953337583318</t>
  </si>
  <si>
    <t>0.25242596909263576</t>
  </si>
  <si>
    <t xml:space="preserve"> a man holding a tennis racket in the air</t>
  </si>
  <si>
    <t>1.156883340793704</t>
  </si>
  <si>
    <t>0.36172313797313804</t>
  </si>
  <si>
    <t xml:space="preserve"> person is skiing down a mountain</t>
  </si>
  <si>
    <t>1.2594689703697943</t>
  </si>
  <si>
    <t>0.13875432900432902</t>
  </si>
  <si>
    <t xml:space="preserve"> a person is playing tennis on a tennis court</t>
  </si>
  <si>
    <t>0.9998267329437974</t>
  </si>
  <si>
    <t>0.34700176366843033</t>
  </si>
  <si>
    <t xml:space="preserve"> a little girl eating a banana and eating a sandwich</t>
  </si>
  <si>
    <t>1.055235168200463</t>
  </si>
  <si>
    <t>0.15992265181194043</t>
  </si>
  <si>
    <t xml:space="preserve"> is a man skiing down a hill</t>
  </si>
  <si>
    <t>1.4558960391589464</t>
  </si>
  <si>
    <t xml:space="preserve"> man is eating a donut with a bottle of alcohol.</t>
  </si>
  <si>
    <t>0.7548243013436432</t>
  </si>
  <si>
    <t>0.36909047467424194</t>
  </si>
  <si>
    <t>0.5442180763867052</t>
  </si>
  <si>
    <t>0.4284479301562635</t>
  </si>
  <si>
    <t>1.3091475756746447</t>
  </si>
  <si>
    <t xml:space="preserve"> a tray of food and a cup of coffee</t>
  </si>
  <si>
    <t>1.3693762181237012</t>
  </si>
  <si>
    <t xml:space="preserve"> a man flying a kite in a park</t>
  </si>
  <si>
    <t>0.6177577502923027</t>
  </si>
  <si>
    <t>1.1020587671493343</t>
  </si>
  <si>
    <t>0.20450363192791307</t>
  </si>
  <si>
    <t>0.1096227940626484</t>
  </si>
  <si>
    <t>0.4067779947259803</t>
  </si>
  <si>
    <t xml:space="preserve"> a person is sitting down with a bottle of alcohol</t>
  </si>
  <si>
    <t>1.1743690695304085</t>
  </si>
  <si>
    <t>0.11768092508092762</t>
  </si>
  <si>
    <t xml:space="preserve"> a man skiing down a snowy mountain</t>
  </si>
  <si>
    <t>1.0161279499509615</t>
  </si>
  <si>
    <t>0.1710354786166564</t>
  </si>
  <si>
    <t xml:space="preserve"> a man in a kitchen with a bunch of bananas.</t>
  </si>
  <si>
    <t>1.3754871155303345</t>
  </si>
  <si>
    <t>0.4250459000397619</t>
  </si>
  <si>
    <t>1.3735363378248537</t>
  </si>
  <si>
    <t>0.22335699922505475</t>
  </si>
  <si>
    <t>1.1895498133079476</t>
  </si>
  <si>
    <t xml:space="preserve"> a man is sitting on a wooden bench</t>
  </si>
  <si>
    <t>1.4991103592377302</t>
  </si>
  <si>
    <t>0.39994369074169384</t>
  </si>
  <si>
    <t xml:space="preserve"> a man holding a glass of wine</t>
  </si>
  <si>
    <t>1.4468764936034897</t>
  </si>
  <si>
    <t>0.35504809817686694</t>
  </si>
  <si>
    <t xml:space="preserve"> a person walking through a dirt path</t>
  </si>
  <si>
    <t>0.8956905902676395</t>
  </si>
  <si>
    <t>0.2895885276850468</t>
  </si>
  <si>
    <t>0.1401593575765449</t>
  </si>
  <si>
    <t>0.20110061366766194</t>
  </si>
  <si>
    <t xml:space="preserve"> is a person holding a microwave in front of them</t>
  </si>
  <si>
    <t>1.365001296134499</t>
  </si>
  <si>
    <t>0.27297566280346197</t>
  </si>
  <si>
    <t xml:space="preserve"> a ski jumper is doing a trick in the air.</t>
  </si>
  <si>
    <t>1.078606016992112</t>
  </si>
  <si>
    <t>0.33840033037024336</t>
  </si>
  <si>
    <t xml:space="preserve"> a man is sitting on a toilet</t>
  </si>
  <si>
    <t>0.7776345993825384</t>
  </si>
  <si>
    <t>0.6406749273121644</t>
  </si>
  <si>
    <t>0.2741308616473684</t>
  </si>
  <si>
    <t xml:space="preserve"> a woman wearing a tie and a tie</t>
  </si>
  <si>
    <t>0.8460137092817923</t>
  </si>
  <si>
    <t xml:space="preserve"> a man taking a selfie in a mirror</t>
  </si>
  <si>
    <t>0.8978143549224541</t>
  </si>
  <si>
    <t>0.5952099751816673</t>
  </si>
  <si>
    <t>0.5086509769451029</t>
  </si>
  <si>
    <t>0.33372857048833676</t>
  </si>
  <si>
    <t xml:space="preserve"> a person riding a wave on a surfboard</t>
  </si>
  <si>
    <t>0.25604806065620417</t>
  </si>
  <si>
    <t xml:space="preserve"> a bag of oranges and a teddy bear</t>
  </si>
  <si>
    <t>0.6022686707148038</t>
  </si>
  <si>
    <t>0.19786709108351946</t>
  </si>
  <si>
    <t>0.2955350940746653</t>
  </si>
  <si>
    <t xml:space="preserve"> a little girl sitting on a suitcase with a suitcase.</t>
  </si>
  <si>
    <t>0.8131088605473105</t>
  </si>
  <si>
    <t>0.40422442317996243</t>
  </si>
  <si>
    <t xml:space="preserve"> a little girl that is holding an umbrella</t>
  </si>
  <si>
    <t>0.5162643551484322</t>
  </si>
  <si>
    <t>0.32126050519740607</t>
  </si>
  <si>
    <t xml:space="preserve"> a man in white shirt and white shorts playing tennis</t>
  </si>
  <si>
    <t>0.5808032761886691</t>
  </si>
  <si>
    <t>0.12166172905647177</t>
  </si>
  <si>
    <t xml:space="preserve"> a close up of a doughnut with sprinkles</t>
  </si>
  <si>
    <t>0.6781842301398037</t>
  </si>
  <si>
    <t>0.30069508939557626</t>
  </si>
  <si>
    <t xml:space="preserve"> the name of a street sign</t>
  </si>
  <si>
    <t>0.7270714699201436</t>
  </si>
  <si>
    <t>0.3422780793550613</t>
  </si>
  <si>
    <t>0.1874734250023104</t>
  </si>
  <si>
    <t>0.16413892115111625</t>
  </si>
  <si>
    <t xml:space="preserve"> woman is sitting on a chair with a bottle of alcohol.</t>
  </si>
  <si>
    <t>0.7308463017398644</t>
  </si>
  <si>
    <t>0.39081272272509815</t>
  </si>
  <si>
    <t>1.2510761227719405</t>
  </si>
  <si>
    <t>0.20130333440802967</t>
  </si>
  <si>
    <t xml:space="preserve"> a woman holding a large sandwich in her hand</t>
  </si>
  <si>
    <t>0.27448063973063974</t>
  </si>
  <si>
    <t xml:space="preserve"> a man that is playing a video game</t>
  </si>
  <si>
    <t>1.0836932167095092</t>
  </si>
  <si>
    <t>0.29008630199185265</t>
  </si>
  <si>
    <t>1.3687279133135448</t>
  </si>
  <si>
    <t>0.23239333890178698</t>
  </si>
  <si>
    <t xml:space="preserve"> skateboarder is doing a trick on the ramp.</t>
  </si>
  <si>
    <t>1.073423971994725</t>
  </si>
  <si>
    <t>0.12777777777777777</t>
  </si>
  <si>
    <t xml:space="preserve"> a man holding a yellow frisbee in front of a building.</t>
  </si>
  <si>
    <t>0.9011312298697556</t>
  </si>
  <si>
    <t>0.5242127631833513</t>
  </si>
  <si>
    <t>0.5276316354594226</t>
  </si>
  <si>
    <t>0.2455919535853456</t>
  </si>
  <si>
    <t xml:space="preserve"> is a pizza that is on a wooden table.</t>
  </si>
  <si>
    <t>0.7262118441965526</t>
  </si>
  <si>
    <t>0.18665860005395196</t>
  </si>
  <si>
    <t xml:space="preserve"> a man is holding a wind sail on a windy day</t>
  </si>
  <si>
    <t>0.7150869837150471</t>
  </si>
  <si>
    <t>0.22662026077324043</t>
  </si>
  <si>
    <t>1.1512021185191221</t>
  </si>
  <si>
    <t>thr sign is hanging on a building</t>
  </si>
  <si>
    <t>0.6323088574663679</t>
  </si>
  <si>
    <t>0.16082374458569831</t>
  </si>
  <si>
    <t xml:space="preserve"> a person jumping up in the air on a snowboard</t>
  </si>
  <si>
    <t>0.8767060533788443</t>
  </si>
  <si>
    <t>0.42454689207526924</t>
  </si>
  <si>
    <t>0.7201213685222084</t>
  </si>
  <si>
    <t>0.12133726155613286</t>
  </si>
  <si>
    <t>1.3618767598420936</t>
  </si>
  <si>
    <t>0.2898588719889051</t>
  </si>
  <si>
    <t xml:space="preserve"> a man in a blue shirt is holding a baseball bat</t>
  </si>
  <si>
    <t>0.5772591936542122</t>
  </si>
  <si>
    <t>0.43479332556094796</t>
  </si>
  <si>
    <t xml:space="preserve"> a man that is drinking a glass of wine</t>
  </si>
  <si>
    <t>0.6461758968137955</t>
  </si>
  <si>
    <t>0.1853395061728395</t>
  </si>
  <si>
    <t xml:space="preserve"> is a woman playing tennis on a court</t>
  </si>
  <si>
    <t>0.7989933912929814</t>
  </si>
  <si>
    <t>0.1975850992412287</t>
  </si>
  <si>
    <t>1.3661375792915407</t>
  </si>
  <si>
    <t>0.1911340328459939</t>
  </si>
  <si>
    <t xml:space="preserve"> is a boy doing a trick on his skateboard.</t>
  </si>
  <si>
    <t>0.6341529133409154</t>
  </si>
  <si>
    <t>0.2281796763136703</t>
  </si>
  <si>
    <t xml:space="preserve"> a woman is sitting in a kitchen</t>
  </si>
  <si>
    <t>0.8288347631291002</t>
  </si>
  <si>
    <t>0.29306960234347057</t>
  </si>
  <si>
    <t>body of a woman playing tennis on a tennis court</t>
  </si>
  <si>
    <t>1.183903591947589</t>
  </si>
  <si>
    <t>0.38087760184912367</t>
  </si>
  <si>
    <t xml:space="preserve"> skateboarder is jumping over a ramp</t>
  </si>
  <si>
    <t>1.138415150341123</t>
  </si>
  <si>
    <t>0.1199264498880079</t>
  </si>
  <si>
    <t>0.9791055531827558</t>
  </si>
  <si>
    <t>.D.D.D.D.D.D.D.D.D.D.D.D.D.D.D.D.D.D.D.D.D.D.D.D.D</t>
  </si>
  <si>
    <t>0.9524876685453669</t>
  </si>
  <si>
    <t xml:space="preserve"> a person is standing on a surfboard in the sand</t>
  </si>
  <si>
    <t>1.0459092825618455</t>
  </si>
  <si>
    <t>0.2774059989471139</t>
  </si>
  <si>
    <t>1.4122744012136932</t>
  </si>
  <si>
    <t>0.3238874419046632</t>
  </si>
  <si>
    <t>1.2951226783212975</t>
  </si>
  <si>
    <t>0.2804945300365631</t>
  </si>
  <si>
    <t xml:space="preserve"> a person sitting on a bench reading a book</t>
  </si>
  <si>
    <t>0.5945695271139702</t>
  </si>
  <si>
    <t>0.3193849340909446</t>
  </si>
  <si>
    <t xml:space="preserve"> chef cooking in a kitchen cooking in the kitchen</t>
  </si>
  <si>
    <t>1.005346081629232</t>
  </si>
  <si>
    <t>0.14865319865319865</t>
  </si>
  <si>
    <t xml:space="preserve"> a man is riding a skateboard down a road</t>
  </si>
  <si>
    <t>0.7248496893949791</t>
  </si>
  <si>
    <t>0.36195629767058335</t>
  </si>
  <si>
    <t xml:space="preserve"> man walking into the water with a surfboard.</t>
  </si>
  <si>
    <t>0.2531851851851852</t>
  </si>
  <si>
    <t xml:space="preserve"> person wind surfing on the ocean with a parachute</t>
  </si>
  <si>
    <t>0.8684711324510231</t>
  </si>
  <si>
    <t>0.2510374591115332</t>
  </si>
  <si>
    <t>0.9466360181791331</t>
  </si>
  <si>
    <t>0.5334132206528039</t>
  </si>
  <si>
    <t xml:space="preserve"> a woman laying down in bed with a bottle of wine</t>
  </si>
  <si>
    <t>1.309500206457455</t>
  </si>
  <si>
    <t>0.37302455979260957</t>
  </si>
  <si>
    <t xml:space="preserve"> is a bike that is on a street</t>
  </si>
  <si>
    <t>1.0103455965060468</t>
  </si>
  <si>
    <t>0.1681597750570186</t>
  </si>
  <si>
    <t xml:space="preserve"> a person holding a hot dog in a bun</t>
  </si>
  <si>
    <t>0.6163234389799169</t>
  </si>
  <si>
    <t>0.5332556298741833</t>
  </si>
  <si>
    <t>0.45936133207830593</t>
  </si>
  <si>
    <t>0.28923572723572727</t>
  </si>
  <si>
    <t>0.5648228004418707</t>
  </si>
  <si>
    <t xml:space="preserve"> man in black wetsuit surfing on white board</t>
  </si>
  <si>
    <t>0.6898804308369414</t>
  </si>
  <si>
    <t>0.18494083131351632</t>
  </si>
  <si>
    <t xml:space="preserve"> is a man on a skateboard on a sidewalk</t>
  </si>
  <si>
    <t>1.1381635721862828</t>
  </si>
  <si>
    <t>0.4098390073575258</t>
  </si>
  <si>
    <t xml:space="preserve"> a man swinging a baseball bat at a baseball field</t>
  </si>
  <si>
    <t>1.3047826702024938</t>
  </si>
  <si>
    <t>0.18612703228895988</t>
  </si>
  <si>
    <t xml:space="preserve"> a baby is holding a teddy bear</t>
  </si>
  <si>
    <t>1.2147337226285968</t>
  </si>
  <si>
    <t>0.47625717413001417</t>
  </si>
  <si>
    <t xml:space="preserve"> is a young boy holding a tennis racket</t>
  </si>
  <si>
    <t>1.3025163511654245</t>
  </si>
  <si>
    <t>0.4630180602740568</t>
  </si>
  <si>
    <t xml:space="preserve"> a man eating a donut in a box</t>
  </si>
  <si>
    <t>0.6807831531288246</t>
  </si>
  <si>
    <t>0.15926758868640506</t>
  </si>
  <si>
    <t>0.23647371226817446</t>
  </si>
  <si>
    <t>1.3842144716439195</t>
  </si>
  <si>
    <t>0.3189319020954734</t>
  </si>
  <si>
    <t>0.5319952607198354</t>
  </si>
  <si>
    <t xml:space="preserve"> a man eating a hot dog with a lot of toppings</t>
  </si>
  <si>
    <t>0.5205288349890105</t>
  </si>
  <si>
    <t>0.2425337061070209</t>
  </si>
  <si>
    <t xml:space="preserve"> a person is working on something in a kitchen</t>
  </si>
  <si>
    <t>1.2826474175422145</t>
  </si>
  <si>
    <t>0.24011914011914012</t>
  </si>
  <si>
    <t xml:space="preserve"> a woman is feeding a giraffe some food</t>
  </si>
  <si>
    <t>0.7843683935172165</t>
  </si>
  <si>
    <t>0.3234650419431617</t>
  </si>
  <si>
    <t xml:space="preserve"> a person flying a kite on a beach</t>
  </si>
  <si>
    <t>0.18400496922825244</t>
  </si>
  <si>
    <t>0.5784749113904447</t>
  </si>
  <si>
    <t>0.2561679357582102</t>
  </si>
  <si>
    <t xml:space="preserve"> a woman walking down a path with a suitcase</t>
  </si>
  <si>
    <t>0.30517356100689436</t>
  </si>
  <si>
    <t xml:space="preserve"> is a person riding a skate board</t>
  </si>
  <si>
    <t>0.7445233603275828</t>
  </si>
  <si>
    <t>0.14725425564958228</t>
  </si>
  <si>
    <t xml:space="preserve"> a man riding a skateboard on a skate park</t>
  </si>
  <si>
    <t>1.4603008871423118</t>
  </si>
  <si>
    <t>0.46437336326225215</t>
  </si>
  <si>
    <t>0.6593309877887973</t>
  </si>
  <si>
    <t xml:space="preserve"> is a frisbee golf goal in the woods</t>
  </si>
  <si>
    <t>1.365003405907228</t>
  </si>
  <si>
    <t>0.3143138158725999</t>
  </si>
  <si>
    <t xml:space="preserve"> a plate of food with a carrot and a carrot</t>
  </si>
  <si>
    <t>1.065163817221615</t>
  </si>
  <si>
    <t>0.19049136992691648</t>
  </si>
  <si>
    <t xml:space="preserve"> a person sitting on a bench with a sandwich</t>
  </si>
  <si>
    <t>1.0436421337146662</t>
  </si>
  <si>
    <t>0.3109598220709332</t>
  </si>
  <si>
    <t xml:space="preserve"> a man wearing a white hat and a white hat</t>
  </si>
  <si>
    <t>1.2820282274994252</t>
  </si>
  <si>
    <t>0.1724200857013091</t>
  </si>
  <si>
    <t xml:space="preserve"> man wearing glasses and a hat eating a banana.</t>
  </si>
  <si>
    <t>1.2689805502528269</t>
  </si>
  <si>
    <t>0.5137647527263639</t>
  </si>
  <si>
    <t>0.9949844610531834</t>
  </si>
  <si>
    <t xml:space="preserve"> a woman is sitting at a table with a hot dog.</t>
  </si>
  <si>
    <t>0.6027518075548057</t>
  </si>
  <si>
    <t>0.19903492667605574</t>
  </si>
  <si>
    <t xml:space="preserve"> is a skateboarder doing a trick on the street</t>
  </si>
  <si>
    <t>1.0321853715612899</t>
  </si>
  <si>
    <t xml:space="preserve"> a person is cutting a kite on the floor</t>
  </si>
  <si>
    <t>0.5230453333869413</t>
  </si>
  <si>
    <t>0.44161980876266593</t>
  </si>
  <si>
    <t xml:space="preserve"> a pizza on a table with a glass of wine</t>
  </si>
  <si>
    <t>1.2333218330927331</t>
  </si>
  <si>
    <t>0.34140135785304637</t>
  </si>
  <si>
    <t xml:space="preserve"> a man is holding a sign with a red circle on it</t>
  </si>
  <si>
    <t>1.3185370416015423</t>
  </si>
  <si>
    <t>0.13348234929749236</t>
  </si>
  <si>
    <t xml:space="preserve"> is a young boy holding a kite and a kite.</t>
  </si>
  <si>
    <t>1.4754044601679799</t>
  </si>
  <si>
    <t>0.4381428328907321</t>
  </si>
  <si>
    <t>0.3117070180131978</t>
  </si>
  <si>
    <t>1.1259071662909088</t>
  </si>
  <si>
    <t>0.2934809644831715</t>
  </si>
  <si>
    <t>0.11595938590546111</t>
  </si>
  <si>
    <t xml:space="preserve"> a man is flying a kite in the sky</t>
  </si>
  <si>
    <t>0.9294341574358213</t>
  </si>
  <si>
    <t>0.4658572684745524</t>
  </si>
  <si>
    <t xml:space="preserve"> is a skateboarder that is on the street</t>
  </si>
  <si>
    <t>1.281737847479785</t>
  </si>
  <si>
    <t>0.16807008286180516</t>
  </si>
  <si>
    <t xml:space="preserve"> a man standing in front of a large display of stuffed animals</t>
  </si>
  <si>
    <t>0.30110624988873963</t>
  </si>
  <si>
    <t xml:space="preserve"> is a picture of a man skiing down a hill</t>
  </si>
  <si>
    <t>0.8494344083330861</t>
  </si>
  <si>
    <t>0.18422925618075395</t>
  </si>
  <si>
    <t>1.2620683923455496</t>
  </si>
  <si>
    <t>0.38756436384172244</t>
  </si>
  <si>
    <t>1.4628643267075585</t>
  </si>
  <si>
    <t xml:space="preserve"> close up of a person holding a glass of wine</t>
  </si>
  <si>
    <t>0.9476686990430812</t>
  </si>
  <si>
    <t>0.4412657825905001</t>
  </si>
  <si>
    <t>1.435019844956412</t>
  </si>
  <si>
    <t>0.22952641185784656</t>
  </si>
  <si>
    <t xml:space="preserve"> a man is throwing a baseball</t>
  </si>
  <si>
    <t>1.4779071081701742</t>
  </si>
  <si>
    <t>0.28078419874472504</t>
  </si>
  <si>
    <t xml:space="preserve"> a person riding a snowboard down a hill</t>
  </si>
  <si>
    <t>0.6157585990004056</t>
  </si>
  <si>
    <t>0.27252792721987285</t>
  </si>
  <si>
    <t xml:space="preserve"> a man eating a slice of pizza</t>
  </si>
  <si>
    <t>1.3883966235126342</t>
  </si>
  <si>
    <t>0.6415614271994966</t>
  </si>
  <si>
    <t>0.5344753610625294</t>
  </si>
  <si>
    <t xml:space="preserve"> a woman is sitting on a green motorcycle</t>
  </si>
  <si>
    <t>1.4915316185415488</t>
  </si>
  <si>
    <t>0.30871891353339553</t>
  </si>
  <si>
    <t xml:space="preserve"> woman sitting on wooden bench with cake and a bottle of water.</t>
  </si>
  <si>
    <t>1.165729753034823</t>
  </si>
  <si>
    <t>0.2634206544582857</t>
  </si>
  <si>
    <t>0.6556819246740553</t>
  </si>
  <si>
    <t>0.4526137067928792</t>
  </si>
  <si>
    <t>0.22509201421623343</t>
  </si>
  <si>
    <t>0.3306854676755993</t>
  </si>
  <si>
    <t xml:space="preserve"> a man sitting on a snow covered hill</t>
  </si>
  <si>
    <t>1.2369655771762433</t>
  </si>
  <si>
    <t>0.20345627184550424</t>
  </si>
  <si>
    <t>0.6312565524595545</t>
  </si>
  <si>
    <t>1.0138667395582535</t>
  </si>
  <si>
    <t>0.9767048362225716</t>
  </si>
  <si>
    <t>0.30482371446287704</t>
  </si>
  <si>
    <t xml:space="preserve"> a banana is on a table with a glass of milk</t>
  </si>
  <si>
    <t>1.3308031556071875</t>
  </si>
  <si>
    <t>0.34652771145339056</t>
  </si>
  <si>
    <t xml:space="preserve"> is a man riding skis on a snowy surface</t>
  </si>
  <si>
    <t>0.9109056902435156</t>
  </si>
  <si>
    <t>0.2598589065255732</t>
  </si>
  <si>
    <t xml:space="preserve"> a man in a grey shirt is holding a bottle of wine</t>
  </si>
  <si>
    <t>0.8704154727609376</t>
  </si>
  <si>
    <t>0.24095723600838692</t>
  </si>
  <si>
    <t xml:space="preserve"> a young boy holding a baseball bat and a ball</t>
  </si>
  <si>
    <t>0.6014600717688551</t>
  </si>
  <si>
    <t>0.4258627948665601</t>
  </si>
  <si>
    <t>0.8306423658952139</t>
  </si>
  <si>
    <t>0.20588253071106238</t>
  </si>
  <si>
    <t>1.4817509470267418</t>
  </si>
  <si>
    <t>0.2743825079941232</t>
  </si>
  <si>
    <t xml:space="preserve"> military man in uniform cooking in a kitchen</t>
  </si>
  <si>
    <t>1.0107454260892785</t>
  </si>
  <si>
    <t>0.1970287966220971</t>
  </si>
  <si>
    <t xml:space="preserve"> a mountain view of a mountain and mountains</t>
  </si>
  <si>
    <t>0.5242891582460162</t>
  </si>
  <si>
    <t>0.12485392880775573</t>
  </si>
  <si>
    <t xml:space="preserve"> a man standing on a skateboard at a skate park</t>
  </si>
  <si>
    <t>0.9296715356797062</t>
  </si>
  <si>
    <t>0.3184770238935376</t>
  </si>
  <si>
    <t>1.0136313042126734</t>
  </si>
  <si>
    <t>0.37165803332470004</t>
  </si>
  <si>
    <t xml:space="preserve"> a person typing on a keyboard on a wooden desk.</t>
  </si>
  <si>
    <t>1.4122725356891528</t>
  </si>
  <si>
    <t>0.2974603682052531</t>
  </si>
  <si>
    <t xml:space="preserve"> man is holding a kite with a woman holding a kite string.</t>
  </si>
  <si>
    <t>1.4823315662446852</t>
  </si>
  <si>
    <t>0.24659434310011416</t>
  </si>
  <si>
    <t>0.6941984393320814</t>
  </si>
  <si>
    <t>0.2626802975439649</t>
  </si>
  <si>
    <t>1.0848841153935687</t>
  </si>
  <si>
    <t>0.2626174057229489</t>
  </si>
  <si>
    <t>1.3407288741307077</t>
  </si>
  <si>
    <t xml:space="preserve"> skateboarder in the air doing a trick</t>
  </si>
  <si>
    <t>1.010054044132023</t>
  </si>
  <si>
    <t>0.2644701781662308</t>
  </si>
  <si>
    <t>0.6459916903612452</t>
  </si>
  <si>
    <t>0.41290151515151524</t>
  </si>
  <si>
    <t xml:space="preserve"> a woman holding a white controller</t>
  </si>
  <si>
    <t>1.3832508956721656</t>
  </si>
  <si>
    <t>0.5850453652111616</t>
  </si>
  <si>
    <t>0.5700267993141759</t>
  </si>
  <si>
    <t>0.5444460596606694</t>
  </si>
  <si>
    <t>0.29733817301875376</t>
  </si>
  <si>
    <t xml:space="preserve"> the water is a little choppy and the sun is setting</t>
  </si>
  <si>
    <t>1.1577991997046384</t>
  </si>
  <si>
    <t>0.1400877587758776</t>
  </si>
  <si>
    <t xml:space="preserve"> a person holding a piece of bread in their hand</t>
  </si>
  <si>
    <t>1.0440446690799172</t>
  </si>
  <si>
    <t>0.23958104395604396</t>
  </si>
  <si>
    <t xml:space="preserve"> man jumping up to reach for a frisbee</t>
  </si>
  <si>
    <t>1.0748222027677679</t>
  </si>
  <si>
    <t xml:space="preserve"> empty park bench with a tree in the middle of it.</t>
  </si>
  <si>
    <t>1.076416559428034</t>
  </si>
  <si>
    <t>0.1805864339595055</t>
  </si>
  <si>
    <t xml:space="preserve"> is a green train with a green train</t>
  </si>
  <si>
    <t>0.7741230979598078</t>
  </si>
  <si>
    <t>0.13419734296462815</t>
  </si>
  <si>
    <t xml:space="preserve"> a person is playing tennis on a court</t>
  </si>
  <si>
    <t>1.2752640850872758</t>
  </si>
  <si>
    <t>0.1904157091448011</t>
  </si>
  <si>
    <t xml:space="preserve"> man standing on a snow covered ground holding a snowboard</t>
  </si>
  <si>
    <t>1.2828955542997003</t>
  </si>
  <si>
    <t>0.2775468563011783</t>
  </si>
  <si>
    <t xml:space="preserve"> plate of food with a fork and a plate of food.</t>
  </si>
  <si>
    <t>0.5940349914873057</t>
  </si>
  <si>
    <t>0.34107142469742946</t>
  </si>
  <si>
    <t xml:space="preserve"> a man skateboarding on a street</t>
  </si>
  <si>
    <t>0.8725590181117325</t>
  </si>
  <si>
    <t>0.21260025062656646</t>
  </si>
  <si>
    <t xml:space="preserve"> a woman in a bathroom drinking a beer</t>
  </si>
  <si>
    <t>1.2058510516932501</t>
  </si>
  <si>
    <t>0.1780166014796629</t>
  </si>
  <si>
    <t xml:space="preserve"> a woman is holding a skateboard and a skateboard</t>
  </si>
  <si>
    <t>0.8884359514617646</t>
  </si>
  <si>
    <t>0.21982580382580386</t>
  </si>
  <si>
    <t>less shirtless man in blue trunks holding a surfboard</t>
  </si>
  <si>
    <t>0.29876395209728546</t>
  </si>
  <si>
    <t xml:space="preserve"> woman in a tennis outfit playing tennis</t>
  </si>
  <si>
    <t>1.0529088772246114</t>
  </si>
  <si>
    <t>0.1464940220875918</t>
  </si>
  <si>
    <t>1.3442263143877593</t>
  </si>
  <si>
    <t>0.4057549785468808</t>
  </si>
  <si>
    <t>0.9786338933609825</t>
  </si>
  <si>
    <t>0.2742617433690709</t>
  </si>
  <si>
    <t>0.13125976421208477</t>
  </si>
  <si>
    <t>0.23990123456790124</t>
  </si>
  <si>
    <t xml:space="preserve"> person holding a black remote control.</t>
  </si>
  <si>
    <t>1.0619900198489518</t>
  </si>
  <si>
    <t>0.3463438424654171</t>
  </si>
  <si>
    <t>0.1837868600016897</t>
  </si>
  <si>
    <t>0.2425348298898849</t>
  </si>
  <si>
    <t xml:space="preserve"> a woman is using a laptop computer</t>
  </si>
  <si>
    <t>1.028937630136788</t>
  </si>
  <si>
    <t>0.2087834947840681</t>
  </si>
  <si>
    <t>0.8576609034351657</t>
  </si>
  <si>
    <t>0.44572867265988964</t>
  </si>
  <si>
    <t>1.4707639625524576</t>
  </si>
  <si>
    <t>1.266828039428852</t>
  </si>
  <si>
    <t>0.7897523702130573</t>
  </si>
  <si>
    <t>0.28716120673212886</t>
  </si>
  <si>
    <t xml:space="preserve"> a woman is sitting on a couch with a teddy bear</t>
  </si>
  <si>
    <t>0.4198279936788241</t>
  </si>
  <si>
    <t xml:space="preserve"> a man is sitting on a skateboard</t>
  </si>
  <si>
    <t>1.4746019172040499</t>
  </si>
  <si>
    <t>0.5065914215768027</t>
  </si>
  <si>
    <t xml:space="preserve"> a tennis player is swinging a racket at a tennis ball.</t>
  </si>
  <si>
    <t>1.1472519256985119</t>
  </si>
  <si>
    <t>0.3172940973238384</t>
  </si>
  <si>
    <t xml:space="preserve"> a man holding a Nintendo Wii controller</t>
  </si>
  <si>
    <t>1.2566017037333759</t>
  </si>
  <si>
    <t>0.2945895276374088</t>
  </si>
  <si>
    <t xml:space="preserve"> man in gray shirt and gray jacket playing frisbee in park.</t>
  </si>
  <si>
    <t>0.5560654854991981</t>
  </si>
  <si>
    <t>0.2217254731011847</t>
  </si>
  <si>
    <t>0.8442228637386662</t>
  </si>
  <si>
    <t xml:space="preserve"> person on surfboard in water with large waves</t>
  </si>
  <si>
    <t>1.3474674859408875</t>
  </si>
  <si>
    <t>0.12202953507205747</t>
  </si>
  <si>
    <t xml:space="preserve"> a close up of a plate of food</t>
  </si>
  <si>
    <t>1.2639859620894045</t>
  </si>
  <si>
    <t xml:space="preserve"> a man is cooking in a kitchen</t>
  </si>
  <si>
    <t>1.321814102984905</t>
  </si>
  <si>
    <t>0.32483759960639425</t>
  </si>
  <si>
    <t xml:space="preserve"> a person that is skiing through the snow</t>
  </si>
  <si>
    <t>1.1161943943204005</t>
  </si>
  <si>
    <t>0.2692117002564266</t>
  </si>
  <si>
    <t xml:space="preserve"> a child getting ready to cut a cake</t>
  </si>
  <si>
    <t>1.209627442632673</t>
  </si>
  <si>
    <t xml:space="preserve"> a person is snowboarding down a hill</t>
  </si>
  <si>
    <t>0.8020309939192697</t>
  </si>
  <si>
    <t>0.19695832270094488</t>
  </si>
  <si>
    <t xml:space="preserve"> a pot of flowers and a bottle of wine</t>
  </si>
  <si>
    <t>1.052229780360007</t>
  </si>
  <si>
    <t>1.150093877824878</t>
  </si>
  <si>
    <t xml:space="preserve"> colorful signs are on a wooden table.</t>
  </si>
  <si>
    <t>0.8387410541415183</t>
  </si>
  <si>
    <t>0.17651631743377988</t>
  </si>
  <si>
    <t xml:space="preserve"> a person that is sitting in the snow with their skis</t>
  </si>
  <si>
    <t>1.348378673222086</t>
  </si>
  <si>
    <t>0.21206957224083753</t>
  </si>
  <si>
    <t xml:space="preserve"> man standing on a tennis court holding a racket</t>
  </si>
  <si>
    <t>0.8423012961270222</t>
  </si>
  <si>
    <t>0.45668436257060596</t>
  </si>
  <si>
    <t xml:space="preserve"> a table with a plate of food and a drink.</t>
  </si>
  <si>
    <t>0.5911414466249464</t>
  </si>
  <si>
    <t>0.29707003330800397</t>
  </si>
  <si>
    <t xml:space="preserve"> skier is going down a mountain</t>
  </si>
  <si>
    <t>0.12057765518131372</t>
  </si>
  <si>
    <t>1.2959008963343348</t>
  </si>
  <si>
    <t>0.1952888784718153</t>
  </si>
  <si>
    <t xml:space="preserve"> a man is holding a purple kite in front of him.</t>
  </si>
  <si>
    <t>1.4226517698003098</t>
  </si>
  <si>
    <t>0.37344133829546544</t>
  </si>
  <si>
    <t>0.2717815914244485</t>
  </si>
  <si>
    <t xml:space="preserve"> woman sitting on the snow with a snowboard</t>
  </si>
  <si>
    <t>1.4838575983860467</t>
  </si>
  <si>
    <t>0.2957016208664936</t>
  </si>
  <si>
    <t>US is a tennis player and a tennis player</t>
  </si>
  <si>
    <t>0.9826339177683961</t>
  </si>
  <si>
    <t>0.20041185666185668</t>
  </si>
  <si>
    <t xml:space="preserve"> a person is standing on a sidewalk</t>
  </si>
  <si>
    <t>1.2990814176769998</t>
  </si>
  <si>
    <t>0.3103393504747157</t>
  </si>
  <si>
    <t>0.9830683127172343</t>
  </si>
  <si>
    <t>0.1504863627694068</t>
  </si>
  <si>
    <t>0.7591590863318465</t>
  </si>
  <si>
    <t>0.25311781609195405</t>
  </si>
  <si>
    <t xml:space="preserve"> is a man standing on a skateboard</t>
  </si>
  <si>
    <t>0.7056367790736436</t>
  </si>
  <si>
    <t>0.30431485099582456</t>
  </si>
  <si>
    <t xml:space="preserve"> is a man that is on a skateboard</t>
  </si>
  <si>
    <t>0.6956068289659101</t>
  </si>
  <si>
    <t>0.17694061516081605</t>
  </si>
  <si>
    <t>1.3262446150188445</t>
  </si>
  <si>
    <t>0.3580594236118532</t>
  </si>
  <si>
    <t xml:space="preserve"> a man riding a skateboard down a street.</t>
  </si>
  <si>
    <t>1.0925565453722759</t>
  </si>
  <si>
    <t>0.43286423260381596</t>
  </si>
  <si>
    <t>1.0243862266914139</t>
  </si>
  <si>
    <t>0.1533765950923471</t>
  </si>
  <si>
    <t xml:space="preserve"> the water is a very choppy looking</t>
  </si>
  <si>
    <t>1.4203253964868097</t>
  </si>
  <si>
    <t>0.1242016095176726</t>
  </si>
  <si>
    <t xml:space="preserve"> this photo has a lot of pepperoni and cheese on it</t>
  </si>
  <si>
    <t>1.1149354255242532</t>
  </si>
  <si>
    <t>0.1230753053383526</t>
  </si>
  <si>
    <t xml:space="preserve"> a person sitting at a table with a hot dog</t>
  </si>
  <si>
    <t>0.5743312764873193</t>
  </si>
  <si>
    <t>0.19731909783938612</t>
  </si>
  <si>
    <t xml:space="preserve"> a woman is playing with a frisbee</t>
  </si>
  <si>
    <t>0.8018093550614068</t>
  </si>
  <si>
    <t xml:space="preserve"> is a skateboarder doing a trick on a rail</t>
  </si>
  <si>
    <t>1.0436009449448673</t>
  </si>
  <si>
    <t>0.2657464063714064</t>
  </si>
  <si>
    <t>0.8794575602996344</t>
  </si>
  <si>
    <t>0.31929544987309144</t>
  </si>
  <si>
    <t xml:space="preserve"> a man holding a frisbee and a frisbee</t>
  </si>
  <si>
    <t>1.1837309266785807</t>
  </si>
  <si>
    <t>0.3594680600498825</t>
  </si>
  <si>
    <t>0.9918474530421322</t>
  </si>
  <si>
    <t>0.48404410457807934</t>
  </si>
  <si>
    <t>0.37349885088316026</t>
  </si>
  <si>
    <t>0.16417223692914015</t>
  </si>
  <si>
    <t>0.23446373639753598</t>
  </si>
  <si>
    <t>0.6421129170711675</t>
  </si>
  <si>
    <t>0.2267823374182208</t>
  </si>
  <si>
    <t xml:space="preserve"> is a child sitting on a bench</t>
  </si>
  <si>
    <t>1.401279568440176</t>
  </si>
  <si>
    <t>0.1482529236787417</t>
  </si>
  <si>
    <t>0.8739770003708212</t>
  </si>
  <si>
    <t>0.47711098931709695</t>
  </si>
  <si>
    <t>1.4318951793139236</t>
  </si>
  <si>
    <t>0.1749848916515583</t>
  </si>
  <si>
    <t>0.6438546720016383</t>
  </si>
  <si>
    <t>0.24192345492223982</t>
  </si>
  <si>
    <t>1.0561099753305556</t>
  </si>
  <si>
    <t>0.2037738894382377</t>
  </si>
  <si>
    <t>The man is sitting on the bench with a book.</t>
  </si>
  <si>
    <t>0.9691593367159785</t>
  </si>
  <si>
    <t>0.3298595315352012</t>
  </si>
  <si>
    <t xml:space="preserve"> a person is skiing through the woods</t>
  </si>
  <si>
    <t>1.2437038883679992</t>
  </si>
  <si>
    <t>0.21818691397221998</t>
  </si>
  <si>
    <t xml:space="preserve"> a child is holding a bottle of alcohol</t>
  </si>
  <si>
    <t>0.7164642611322245</t>
  </si>
  <si>
    <t>0.16804274507611755</t>
  </si>
  <si>
    <t xml:space="preserve"> a person jumping a snow board in the air</t>
  </si>
  <si>
    <t>0.6329673325139299</t>
  </si>
  <si>
    <t>0.20010020843354176</t>
  </si>
  <si>
    <t xml:space="preserve"> is a man jumping up a skateboard over a rail</t>
  </si>
  <si>
    <t>0.8369169179219862</t>
  </si>
  <si>
    <t>0.15828155868500707</t>
  </si>
  <si>
    <t>0.20746135220711492</t>
  </si>
  <si>
    <t xml:space="preserve"> a man walking across a beach holding a surfboard.</t>
  </si>
  <si>
    <t>0.5208716036738128</t>
  </si>
  <si>
    <t>1.032876277569676</t>
  </si>
  <si>
    <t>0.3739637464241387</t>
  </si>
  <si>
    <t xml:space="preserve"> woman in black bikini surfing on a white board</t>
  </si>
  <si>
    <t>0.7132497775265425</t>
  </si>
  <si>
    <t>0.23710502460502464</t>
  </si>
  <si>
    <t>1.0561715860140162</t>
  </si>
  <si>
    <t>0.3038434579439252</t>
  </si>
  <si>
    <t xml:space="preserve"> a woman holding a racket and a bottle of water</t>
  </si>
  <si>
    <t>0.7044206023353438</t>
  </si>
  <si>
    <t>0.1845537808906374</t>
  </si>
  <si>
    <t xml:space="preserve"> a little girl that is playing with a toy</t>
  </si>
  <si>
    <t>0.7567263852523965</t>
  </si>
  <si>
    <t xml:space="preserve"> image of a person surfing in the ocean</t>
  </si>
  <si>
    <t>1.1653162845198222</t>
  </si>
  <si>
    <t>0.31622206476360015</t>
  </si>
  <si>
    <t xml:space="preserve"> a giraffe is feeding a baby giraffe</t>
  </si>
  <si>
    <t>0.9166880885111107</t>
  </si>
  <si>
    <t>0.1497915318118682</t>
  </si>
  <si>
    <t>0.41723445878538473</t>
  </si>
  <si>
    <t>0.5648514721154205</t>
  </si>
  <si>
    <t>0.40725762533916343</t>
  </si>
  <si>
    <t>1.2632413080354299</t>
  </si>
  <si>
    <t>0.22005065259477669</t>
  </si>
  <si>
    <t xml:space="preserve"> is a man with a beer in his hand</t>
  </si>
  <si>
    <t>0.8068486983256259</t>
  </si>
  <si>
    <t>0.24763862680529353</t>
  </si>
  <si>
    <t>0.8454331441871116</t>
  </si>
  <si>
    <t>0.3428885430850029</t>
  </si>
  <si>
    <t xml:space="preserve"> a woman sitting on a bench in a field</t>
  </si>
  <si>
    <t>0.4374189771868343</t>
  </si>
  <si>
    <t>1.2139777438925392</t>
  </si>
  <si>
    <t>0.4663828455495122</t>
  </si>
  <si>
    <t xml:space="preserve"> is a man jumping up in the air</t>
  </si>
  <si>
    <t>1.159864018718648</t>
  </si>
  <si>
    <t>0.29883518990091595</t>
  </si>
  <si>
    <t>0.2588306035877581</t>
  </si>
  <si>
    <t xml:space="preserve"> a person holding a bunch of bananas on a counter</t>
  </si>
  <si>
    <t>0.37220362568314297</t>
  </si>
  <si>
    <t>0.9142643098073796</t>
  </si>
  <si>
    <t>0.7952707287670506</t>
  </si>
  <si>
    <t>0.47781497617773694</t>
  </si>
  <si>
    <t xml:space="preserve"> a man is sitting on a chair in a kitchen</t>
  </si>
  <si>
    <t>1.2179612977108532</t>
  </si>
  <si>
    <t>0.33538709769668107</t>
  </si>
  <si>
    <t xml:space="preserve"> person is working on their laptop computer.</t>
  </si>
  <si>
    <t>1.1583375994739704</t>
  </si>
  <si>
    <t>0.28533182956585795</t>
  </si>
  <si>
    <t xml:space="preserve"> male surfer in the middle of a big wave</t>
  </si>
  <si>
    <t>0.7109472858859607</t>
  </si>
  <si>
    <t>0.12928429595096264</t>
  </si>
  <si>
    <t xml:space="preserve"> a woman sitting on a bench with a beer</t>
  </si>
  <si>
    <t>0.5989187502967004</t>
  </si>
  <si>
    <t>0.25976040163540165</t>
  </si>
  <si>
    <t xml:space="preserve"> a tray with a sandwich and a carrot</t>
  </si>
  <si>
    <t>0.5614012337858174</t>
  </si>
  <si>
    <t xml:space="preserve"> a man holding a baseball glove and a baseball mitt</t>
  </si>
  <si>
    <t>1.3073469578791168</t>
  </si>
  <si>
    <t xml:space="preserve"> a small boy holding a baseball bat and a baseball bat</t>
  </si>
  <si>
    <t>1.2446059446195321</t>
  </si>
  <si>
    <t>0.37391868444863147</t>
  </si>
  <si>
    <t xml:space="preserve"> is a man jumping up to do a trick on a skateboard</t>
  </si>
  <si>
    <t>1.0931299576795355</t>
  </si>
  <si>
    <t>0.33952262356555535</t>
  </si>
  <si>
    <t>0.2392687977384603</t>
  </si>
  <si>
    <t xml:space="preserve"> a little girl holding a donut in her hand</t>
  </si>
  <si>
    <t>1.2047228914935024</t>
  </si>
  <si>
    <t>0.30283857089412647</t>
  </si>
  <si>
    <t xml:space="preserve"> a man is surfing on a surfboard</t>
  </si>
  <si>
    <t>1.0924682180461147</t>
  </si>
  <si>
    <t>0.3231667401969767</t>
  </si>
  <si>
    <t xml:space="preserve"> a person riding a skateboard on a wall</t>
  </si>
  <si>
    <t>0.9769347483939862</t>
  </si>
  <si>
    <t>0.3074966759934073</t>
  </si>
  <si>
    <t>1.0262948960237943</t>
  </si>
  <si>
    <t xml:space="preserve"> man skiing down a hill with a ski pole.</t>
  </si>
  <si>
    <t>1.3012641067037047</t>
  </si>
  <si>
    <t>0.22246063984415496</t>
  </si>
  <si>
    <t xml:space="preserve"> a man standing on a snowy mountain holding skis</t>
  </si>
  <si>
    <t>1.095561115835276</t>
  </si>
  <si>
    <t>0.18299030082118317</t>
  </si>
  <si>
    <t>1.3981806035532838</t>
  </si>
  <si>
    <t>0.3232687007478657</t>
  </si>
  <si>
    <t xml:space="preserve"> a man sitting on a toilet in a bathroom</t>
  </si>
  <si>
    <t>0.8487472513570096</t>
  </si>
  <si>
    <t>0.31006276709401703</t>
  </si>
  <si>
    <t xml:space="preserve"> a man laying on a bath tub with a bottle of soap</t>
  </si>
  <si>
    <t>0.9817753988440867</t>
  </si>
  <si>
    <t>0.22960866784795814</t>
  </si>
  <si>
    <t>1.1587129910072091</t>
  </si>
  <si>
    <t>0.2267825426080757</t>
  </si>
  <si>
    <t>0.9721861039508153</t>
  </si>
  <si>
    <t>0.3922500772787362</t>
  </si>
  <si>
    <t xml:space="preserve"> man on surfboard in water with water splashing up</t>
  </si>
  <si>
    <t>1.422490859597045</t>
  </si>
  <si>
    <t>0.1894340227673561</t>
  </si>
  <si>
    <t xml:space="preserve"> man surfs on a white surfboard in the water</t>
  </si>
  <si>
    <t>0.5806971411575459</t>
  </si>
  <si>
    <t>0.3533292104720676</t>
  </si>
  <si>
    <t xml:space="preserve"> a woman is looking at her cell phone</t>
  </si>
  <si>
    <t>0.7280772886912171</t>
  </si>
  <si>
    <t xml:space="preserve"> a man with a carrot in his mouth</t>
  </si>
  <si>
    <t>0.5847986408005859</t>
  </si>
  <si>
    <t>0.26553938840548574</t>
  </si>
  <si>
    <t xml:space="preserve"> a person riding a skate board on a street</t>
  </si>
  <si>
    <t>0.5388188824527058</t>
  </si>
  <si>
    <t>0.2305925925925926</t>
  </si>
  <si>
    <t xml:space="preserve"> a person cutting a pizza with a fork</t>
  </si>
  <si>
    <t>0.5048045515379007</t>
  </si>
  <si>
    <t>0.45197824763380756</t>
  </si>
  <si>
    <t xml:space="preserve"> a small boy is throwing a frisbee</t>
  </si>
  <si>
    <t>1.4442796218804672</t>
  </si>
  <si>
    <t>0.3137031963182051</t>
  </si>
  <si>
    <t xml:space="preserve"> a small child swinging a bat at a baseball</t>
  </si>
  <si>
    <t>1.3389230606521334</t>
  </si>
  <si>
    <t xml:space="preserve"> a picture of a man holding a bat</t>
  </si>
  <si>
    <t>1.4706871057327913</t>
  </si>
  <si>
    <t>0.30589965589965584</t>
  </si>
  <si>
    <t xml:space="preserve"> a man playing with a yellow frisbee in the water</t>
  </si>
  <si>
    <t>1.4839145170043229</t>
  </si>
  <si>
    <t>0.3026706125350694</t>
  </si>
  <si>
    <t>0.5820726165328286</t>
  </si>
  <si>
    <t>0.24540532373823204</t>
  </si>
  <si>
    <t>0.44500710048329106</t>
  </si>
  <si>
    <t xml:space="preserve"> man sitting on a couch holding a Wii controller.</t>
  </si>
  <si>
    <t>0.9077551996287513</t>
  </si>
  <si>
    <t>0.26655607147489074</t>
  </si>
  <si>
    <t>0.8226239739075557</t>
  </si>
  <si>
    <t>0.16698668360538066</t>
  </si>
  <si>
    <t>1.021029368690625</t>
  </si>
  <si>
    <t>0.3762959455667789</t>
  </si>
  <si>
    <t xml:space="preserve"> a skateboarder is doing a trick on a ramp</t>
  </si>
  <si>
    <t>1.2257534749079717</t>
  </si>
  <si>
    <t>0.3226763385791164</t>
  </si>
  <si>
    <t xml:space="preserve"> a man is surfing on a green board</t>
  </si>
  <si>
    <t>1.0934710420903593</t>
  </si>
  <si>
    <t>0.27656023515622014</t>
  </si>
  <si>
    <t>1.0230980812367312</t>
  </si>
  <si>
    <t>0.18457702020202021</t>
  </si>
  <si>
    <t>1.2483812927211728</t>
  </si>
  <si>
    <t xml:space="preserve"> a little girl riding a skateboard down a street</t>
  </si>
  <si>
    <t>1.027855041892461</t>
  </si>
  <si>
    <t xml:space="preserve"> oven and stove are on display in a kitchen.</t>
  </si>
  <si>
    <t>0.8111654827161543</t>
  </si>
  <si>
    <t>0.17009174311926606</t>
  </si>
  <si>
    <t xml:space="preserve"> a young boy playing a video game</t>
  </si>
  <si>
    <t>0.8243627294212789</t>
  </si>
  <si>
    <t>0.3721620200917739</t>
  </si>
  <si>
    <t xml:space="preserve"> a man holding a tennis racket and a tennis ball</t>
  </si>
  <si>
    <t>1.4826673413586136</t>
  </si>
  <si>
    <t>0.31912409141497106</t>
  </si>
  <si>
    <t xml:space="preserve"> a man holding a surfboard and a surfboard</t>
  </si>
  <si>
    <t>0.5497180805792015</t>
  </si>
  <si>
    <t>0.30697563372886694</t>
  </si>
  <si>
    <t xml:space="preserve"> a man is riding a skateboard down the street</t>
  </si>
  <si>
    <t>0.5162261144031554</t>
  </si>
  <si>
    <t>0.2973252827419494</t>
  </si>
  <si>
    <t xml:space="preserve"> a person that is on a surf board</t>
  </si>
  <si>
    <t>1.4050667757759148</t>
  </si>
  <si>
    <t>0.2777440944310103</t>
  </si>
  <si>
    <t xml:space="preserve"> a little girl that is holding a doughnut</t>
  </si>
  <si>
    <t>0.5262044408268073</t>
  </si>
  <si>
    <t>0.17188321140752666</t>
  </si>
  <si>
    <t xml:space="preserve"> a man is skiing down a snowy hill</t>
  </si>
  <si>
    <t>1.1487817097589281</t>
  </si>
  <si>
    <t>0.2647656459132359</t>
  </si>
  <si>
    <t xml:space="preserve"> tennis player is swinging his racket at the ball</t>
  </si>
  <si>
    <t>1.1733538910661199</t>
  </si>
  <si>
    <t>0.2269327894327894</t>
  </si>
  <si>
    <t xml:space="preserve"> a person skiing down a mountain with a ski pole</t>
  </si>
  <si>
    <t>1.067462062454787</t>
  </si>
  <si>
    <t>0.2436852709093304</t>
  </si>
  <si>
    <t xml:space="preserve"> a person is eating a slice of pizza</t>
  </si>
  <si>
    <t>1.279377625327903</t>
  </si>
  <si>
    <t>0.2622698192199795</t>
  </si>
  <si>
    <t xml:space="preserve"> a person is using a toothbrush to brush their teeth</t>
  </si>
  <si>
    <t>1.1801078022164095</t>
  </si>
  <si>
    <t>1.4355688099126325</t>
  </si>
  <si>
    <t>0.37877165823594394</t>
  </si>
  <si>
    <t xml:space="preserve"> a person sitting on a surf board in the water</t>
  </si>
  <si>
    <t>1.0606295059199904</t>
  </si>
  <si>
    <t>0.2316727355317562</t>
  </si>
  <si>
    <t xml:space="preserve"> a person jumping up to hit a tennis ball</t>
  </si>
  <si>
    <t>1.2246805114854897</t>
  </si>
  <si>
    <t>0.22709986772486773</t>
  </si>
  <si>
    <t>1.3714012979967056</t>
  </si>
  <si>
    <t>0.4570605781253311</t>
  </si>
  <si>
    <t xml:space="preserve"> a man that is standing in the snow</t>
  </si>
  <si>
    <t>0.7441274402343605</t>
  </si>
  <si>
    <t>0.20719923371647506</t>
  </si>
  <si>
    <t xml:space="preserve"> person is holding a remote control</t>
  </si>
  <si>
    <t>1.460629543925541</t>
  </si>
  <si>
    <t>0.1796825545401444</t>
  </si>
  <si>
    <t xml:space="preserve"> is a person jumping up while riding a snowboard</t>
  </si>
  <si>
    <t>0.7549588539205359</t>
  </si>
  <si>
    <t>0.19805194805194806</t>
  </si>
  <si>
    <t xml:space="preserve"> a woman playing with a yellow frisbee in a field</t>
  </si>
  <si>
    <t>1.2078447431303436</t>
  </si>
  <si>
    <t>0.3020512181232166</t>
  </si>
  <si>
    <t>1.2132707558799298</t>
  </si>
  <si>
    <t>0.39423818357893753</t>
  </si>
  <si>
    <t xml:space="preserve"> is a boy that is throwing a baseball</t>
  </si>
  <si>
    <t>0.8580260296998511</t>
  </si>
  <si>
    <t>0.1633681050389283</t>
  </si>
  <si>
    <t xml:space="preserve"> a cat is playing with a skateboard</t>
  </si>
  <si>
    <t>1.3798896913736147</t>
  </si>
  <si>
    <t>0.12796023204332937</t>
  </si>
  <si>
    <t xml:space="preserve"> a woman is standing on a sidewalk with a suitcase</t>
  </si>
  <si>
    <t>0.5599772136848499</t>
  </si>
  <si>
    <t>0.24634785651793525</t>
  </si>
  <si>
    <t xml:space="preserve"> a woman is posing for a picture</t>
  </si>
  <si>
    <t>1.3635878906819507</t>
  </si>
  <si>
    <t>0.21335469022512626</t>
  </si>
  <si>
    <t xml:space="preserve"> man holding a glass of wine and a glass of wine.</t>
  </si>
  <si>
    <t>0.6740379952482238</t>
  </si>
  <si>
    <t>0.3451830537368939</t>
  </si>
  <si>
    <t xml:space="preserve"> baseman is ready to throw the ball.</t>
  </si>
  <si>
    <t>1.4317407183073496</t>
  </si>
  <si>
    <t>0.11370355894607828</t>
  </si>
  <si>
    <t xml:space="preserve"> kid is holding a kite with a colorful kite.</t>
  </si>
  <si>
    <t>1.0663674523579108</t>
  </si>
  <si>
    <t>0.2723271571625592</t>
  </si>
  <si>
    <t xml:space="preserve"> a man and a woman are holding a frisbee.</t>
  </si>
  <si>
    <t>0.9894075305586543</t>
  </si>
  <si>
    <t>0.2096071247527853</t>
  </si>
  <si>
    <t xml:space="preserve"> a person that is holding a bat</t>
  </si>
  <si>
    <t>0.7362573413886924</t>
  </si>
  <si>
    <t>0.11309460315866751</t>
  </si>
  <si>
    <t xml:space="preserve"> a child is eating some food in a sink</t>
  </si>
  <si>
    <t>0.8620689133627603</t>
  </si>
  <si>
    <t>0.4000839160839161</t>
  </si>
  <si>
    <t xml:space="preserve"> is a little boy swinging a bat</t>
  </si>
  <si>
    <t>1.0113182442163324</t>
  </si>
  <si>
    <t xml:space="preserve"> a person cutting up a vegetable on a counter top.</t>
  </si>
  <si>
    <t>1.2501744104040253</t>
  </si>
  <si>
    <t>0.27800993595701173</t>
  </si>
  <si>
    <t xml:space="preserve"> a man eating a hot dog with mustard and ketchup</t>
  </si>
  <si>
    <t>1.1804170547048964</t>
  </si>
  <si>
    <t>0.3407959480122324</t>
  </si>
  <si>
    <t xml:space="preserve"> a woman holding a pair of scissors in her hand</t>
  </si>
  <si>
    <t>0.7567889989548555</t>
  </si>
  <si>
    <t>0.2819391060378954</t>
  </si>
  <si>
    <t xml:space="preserve"> is parasailing in the ocean with a sail</t>
  </si>
  <si>
    <t>0.7979259323169807</t>
  </si>
  <si>
    <t xml:space="preserve"> a woman is skiing down a hill</t>
  </si>
  <si>
    <t>0.6278322531216013</t>
  </si>
  <si>
    <t>0.23030487148637815</t>
  </si>
  <si>
    <t xml:space="preserve"> a man is sitting on a couch with a beer</t>
  </si>
  <si>
    <t>1.363996923244505</t>
  </si>
  <si>
    <t>0.29977319357936416</t>
  </si>
  <si>
    <t xml:space="preserve"> a person holding a red ball and a bottle of water</t>
  </si>
  <si>
    <t>1.4286598306989062</t>
  </si>
  <si>
    <t>0.15030930832097994</t>
  </si>
  <si>
    <t xml:space="preserve"> a skateboarder is doing a trick on a skateboard</t>
  </si>
  <si>
    <t>0.9424094231860664</t>
  </si>
  <si>
    <t>0.38010341363515965</t>
  </si>
  <si>
    <t>0.2240583378945448</t>
  </si>
  <si>
    <t>0.8588272425661981</t>
  </si>
  <si>
    <t>0.3893428752083808</t>
  </si>
  <si>
    <t xml:space="preserve"> a man is riding a skateboard on a ramp</t>
  </si>
  <si>
    <t>0.7066108167680335</t>
  </si>
  <si>
    <t>0.3237738334563732</t>
  </si>
  <si>
    <t>0.7668364320691206</t>
  </si>
  <si>
    <t>0.5039200868269251</t>
  </si>
  <si>
    <t>0.11393421393421395</t>
  </si>
  <si>
    <t>0.7815337381759361</t>
  </si>
  <si>
    <t>0.2939574456156854</t>
  </si>
  <si>
    <t xml:space="preserve"> a man doing a trick on a skateboard.</t>
  </si>
  <si>
    <t>1.2593861915557898</t>
  </si>
  <si>
    <t>0.4893843688155858</t>
  </si>
  <si>
    <t>1.2689622973149948</t>
  </si>
  <si>
    <t>0.26180943820224717</t>
  </si>
  <si>
    <t xml:space="preserve"> is a boy eating a banana</t>
  </si>
  <si>
    <t>0.6330883269471195</t>
  </si>
  <si>
    <t>0.5689414829305504</t>
  </si>
  <si>
    <t>0.4760116549244004</t>
  </si>
  <si>
    <t>0.35660933441588133</t>
  </si>
  <si>
    <t xml:space="preserve"> woman in white dress playing tennis on court.</t>
  </si>
  <si>
    <t>1.3044017128868146</t>
  </si>
  <si>
    <t>0.18475028058361392</t>
  </si>
  <si>
    <t xml:space="preserve"> an elephant is drinking water from a bottle</t>
  </si>
  <si>
    <t>1.196525962069511</t>
  </si>
  <si>
    <t>0.21566404239598463</t>
  </si>
  <si>
    <t xml:space="preserve"> a woman wearing glasses and a shirt</t>
  </si>
  <si>
    <t>0.7158123908689615</t>
  </si>
  <si>
    <t>0.21249345564412153</t>
  </si>
  <si>
    <t>1.329370528022185</t>
  </si>
  <si>
    <t xml:space="preserve"> a table with a plate of food and a knife.</t>
  </si>
  <si>
    <t>0.9781612698273745</t>
  </si>
  <si>
    <t>0.32573249011773575</t>
  </si>
  <si>
    <t xml:space="preserve"> a person surfing on a board in the water</t>
  </si>
  <si>
    <t>1.200592251043297</t>
  </si>
  <si>
    <t>0.2689955106621773</t>
  </si>
  <si>
    <t xml:space="preserve"> a man sitting at a table with a pizza.</t>
  </si>
  <si>
    <t>1.229010110010384</t>
  </si>
  <si>
    <t>0.22182214203037173</t>
  </si>
  <si>
    <t xml:space="preserve"> a doll is sitting on a suitcase</t>
  </si>
  <si>
    <t>0.6680834186853111</t>
  </si>
  <si>
    <t>0.25771697601840765</t>
  </si>
  <si>
    <t>0.5342903244648555</t>
  </si>
  <si>
    <t>0.12231584123590349</t>
  </si>
  <si>
    <t>0.31213668282003015</t>
  </si>
  <si>
    <t xml:space="preserve"> man in baseball uniform throwing a baseball</t>
  </si>
  <si>
    <t>0.5032547505594928</t>
  </si>
  <si>
    <t>0.21103536193326686</t>
  </si>
  <si>
    <t xml:space="preserve"> a person's feet are on a red tennis shoe.</t>
  </si>
  <si>
    <t>1.3554484923935703</t>
  </si>
  <si>
    <t xml:space="preserve"> a woman sitting at a desk with a laptop</t>
  </si>
  <si>
    <t>1.4765331313789871</t>
  </si>
  <si>
    <t>0.37817583265499943</t>
  </si>
  <si>
    <t>0.9808928123903722</t>
  </si>
  <si>
    <t>0.24880847547514215</t>
  </si>
  <si>
    <t xml:space="preserve"> a person sitting on a skateboard on a street</t>
  </si>
  <si>
    <t>0.6514629143208178</t>
  </si>
  <si>
    <t>0.3595213358070501</t>
  </si>
  <si>
    <t xml:space="preserve"> a tray of donuts and a donut</t>
  </si>
  <si>
    <t>1.203487693027028</t>
  </si>
  <si>
    <t>0.23851046446631113</t>
  </si>
  <si>
    <t xml:space="preserve"> a table with a bunch of different kinds of fruits</t>
  </si>
  <si>
    <t>1.472824276483042</t>
  </si>
  <si>
    <t>0.11269952718716518</t>
  </si>
  <si>
    <t xml:space="preserve"> a person laying in bed with a bottle of milk</t>
  </si>
  <si>
    <t>1.1027805700625555</t>
  </si>
  <si>
    <t>0.2010035637660748</t>
  </si>
  <si>
    <t xml:space="preserve"> a man flying a kite in a field</t>
  </si>
  <si>
    <t>1.1117634348975303</t>
  </si>
  <si>
    <t>0.43596932042396686</t>
  </si>
  <si>
    <t xml:space="preserve"> a person that is standing on a surfboard</t>
  </si>
  <si>
    <t>1.1628145489387132</t>
  </si>
  <si>
    <t>0.16257026224897422</t>
  </si>
  <si>
    <t>0.8469120486242382</t>
  </si>
  <si>
    <t>0.1511776388924093</t>
  </si>
  <si>
    <t xml:space="preserve"> this is a kite that is a fish</t>
  </si>
  <si>
    <t>1.0535120405070602</t>
  </si>
  <si>
    <t>0.17821803491141358</t>
  </si>
  <si>
    <t xml:space="preserve"> a man is sitting on a couch with a laptop.</t>
  </si>
  <si>
    <t>0.5933755553792699</t>
  </si>
  <si>
    <t>0.3959734692708672</t>
  </si>
  <si>
    <t xml:space="preserve"> a snowboarder is doing a trick</t>
  </si>
  <si>
    <t>1.390885214006387</t>
  </si>
  <si>
    <t>0.14782175035933445</t>
  </si>
  <si>
    <t>0.6404701727747278</t>
  </si>
  <si>
    <t>0.20980842228732297</t>
  </si>
  <si>
    <t xml:space="preserve"> a giraffe and a person feeding a baby giraffe</t>
  </si>
  <si>
    <t>1.1990822972908632</t>
  </si>
  <si>
    <t>0.3890892255892256</t>
  </si>
  <si>
    <t xml:space="preserve"> a man holding a orange in his hand</t>
  </si>
  <si>
    <t>0.7407034650804573</t>
  </si>
  <si>
    <t>0.3275510209400583</t>
  </si>
  <si>
    <t xml:space="preserve"> is a baby eating a snack at a party</t>
  </si>
  <si>
    <t>0.5613965905017778</t>
  </si>
  <si>
    <t>0.15398428731762065</t>
  </si>
  <si>
    <t xml:space="preserve"> a field with a kite and a water bottle</t>
  </si>
  <si>
    <t>0.6623351990240832</t>
  </si>
  <si>
    <t>0.21289377289377293</t>
  </si>
  <si>
    <t xml:space="preserve"> a woman holding a bottle of wine</t>
  </si>
  <si>
    <t>1.2610076298791681</t>
  </si>
  <si>
    <t>0.24411011876297284</t>
  </si>
  <si>
    <t xml:space="preserve"> a woman is brushing her teeth with a brush</t>
  </si>
  <si>
    <t>1.2239787349323925</t>
  </si>
  <si>
    <t>0.29891289437585733</t>
  </si>
  <si>
    <t xml:space="preserve"> giraffes are standing in a field</t>
  </si>
  <si>
    <t>1.4225704800843526</t>
  </si>
  <si>
    <t>0.11462384409299109</t>
  </si>
  <si>
    <t xml:space="preserve"> a person riding a bike on a path</t>
  </si>
  <si>
    <t>1.0772628490049252</t>
  </si>
  <si>
    <t>0.35149122292595203</t>
  </si>
  <si>
    <t xml:space="preserve"> a woman is holding a pink donut in front of her</t>
  </si>
  <si>
    <t>1.0456095027330128</t>
  </si>
  <si>
    <t>0.3830568628656802</t>
  </si>
  <si>
    <t xml:space="preserve"> is a man with a bat and a skateboard</t>
  </si>
  <si>
    <t>1.204513161275354</t>
  </si>
  <si>
    <t>1.060033013209479</t>
  </si>
  <si>
    <t>0.7831566291658463</t>
  </si>
  <si>
    <t>0.36271752813274843</t>
  </si>
  <si>
    <t xml:space="preserve"> a bathroom with a woman taking a selfie</t>
  </si>
  <si>
    <t>0.5264400812228849</t>
  </si>
  <si>
    <t>0.25375394779245897</t>
  </si>
  <si>
    <t xml:space="preserve"> a woman playing tennis on a tennis court</t>
  </si>
  <si>
    <t>1.0001556643179537</t>
  </si>
  <si>
    <t>0.32957303930232207</t>
  </si>
  <si>
    <t xml:space="preserve"> a man riding a surf board on a body of water</t>
  </si>
  <si>
    <t>0.30848247915767096</t>
  </si>
  <si>
    <t>0.8525955562140435</t>
  </si>
  <si>
    <t>0.29182301061832155</t>
  </si>
  <si>
    <t>1.0371547658294813</t>
  </si>
  <si>
    <t>0.25523603762492647</t>
  </si>
  <si>
    <t xml:space="preserve"> person holding a bunch of broccoli in their hand</t>
  </si>
  <si>
    <t>1.2782184593662502</t>
  </si>
  <si>
    <t>0.3922736625514403</t>
  </si>
  <si>
    <t xml:space="preserve"> man is surfing on a big wave</t>
  </si>
  <si>
    <t>1.0403585133117048</t>
  </si>
  <si>
    <t xml:space="preserve"> a man with a bunch of bananas in his hand</t>
  </si>
  <si>
    <t>1.3514272391897884</t>
  </si>
  <si>
    <t>0.48033358142691335</t>
  </si>
  <si>
    <t xml:space="preserve"> surfer is riding a wave on his surfboard</t>
  </si>
  <si>
    <t>0.6280904624101293</t>
  </si>
  <si>
    <t>0.3455221176353356</t>
  </si>
  <si>
    <t xml:space="preserve"> man in green sweater holding a doughnut</t>
  </si>
  <si>
    <t>0.5876875109690843</t>
  </si>
  <si>
    <t>0.24421829855860597</t>
  </si>
  <si>
    <t xml:space="preserve"> a group of people are laying down in the grass</t>
  </si>
  <si>
    <t>0.5659766949583354</t>
  </si>
  <si>
    <t>0.16113822409648698</t>
  </si>
  <si>
    <t xml:space="preserve"> a bunch of vegetables and a vegetable</t>
  </si>
  <si>
    <t>1.0968109285135226</t>
  </si>
  <si>
    <t>0.20758807178884245</t>
  </si>
  <si>
    <t>1.2698978877861116</t>
  </si>
  <si>
    <t>0.22336023849996273</t>
  </si>
  <si>
    <t>1.4303286745340515</t>
  </si>
  <si>
    <t>0.3221334874424917</t>
  </si>
  <si>
    <t>0.21080326052548273</t>
  </si>
  <si>
    <t xml:space="preserve"> is a motorcycle that is parked next to a lake.</t>
  </si>
  <si>
    <t>1.3585298309055096</t>
  </si>
  <si>
    <t xml:space="preserve"> is a man that is flying a kite</t>
  </si>
  <si>
    <t>1.1508659370619159</t>
  </si>
  <si>
    <t>0.3715310110883235</t>
  </si>
  <si>
    <t xml:space="preserve"> person is holding a piece of bread in their hand</t>
  </si>
  <si>
    <t>0.8982217948305268</t>
  </si>
  <si>
    <t>0.1914919458726798</t>
  </si>
  <si>
    <t xml:space="preserve"> a person standing in a room with luggage.</t>
  </si>
  <si>
    <t>0.5726613430762386</t>
  </si>
  <si>
    <t>1.0514936253245284</t>
  </si>
  <si>
    <t>0.18134620009620012</t>
  </si>
  <si>
    <t>1.3023262115898504</t>
  </si>
  <si>
    <t>1.3133388457179764</t>
  </si>
  <si>
    <t>0.2193662047828715</t>
  </si>
  <si>
    <t xml:space="preserve"> a blender with a green liquid in it</t>
  </si>
  <si>
    <t>1.3641843633871642</t>
  </si>
  <si>
    <t xml:space="preserve"> a man eating a hot dog with a bun</t>
  </si>
  <si>
    <t>1.4355668844968803</t>
  </si>
  <si>
    <t>0.3824643874643875</t>
  </si>
  <si>
    <t xml:space="preserve"> a boat with a man in the water</t>
  </si>
  <si>
    <t>0.7461048980185044</t>
  </si>
  <si>
    <t>0.2828600366991786</t>
  </si>
  <si>
    <t>0.7435883134837338</t>
  </si>
  <si>
    <t>0.2228745470150677</t>
  </si>
  <si>
    <t>1.3550106335244587</t>
  </si>
  <si>
    <t>0.4278475991938267</t>
  </si>
  <si>
    <t>0.3630407264452067</t>
  </si>
  <si>
    <t>0.25849410875199974</t>
  </si>
  <si>
    <t>0.13044202582182796</t>
  </si>
  <si>
    <t>0.18136730545876886</t>
  </si>
  <si>
    <t xml:space="preserve"> man is sitting on a bench with a beer.</t>
  </si>
  <si>
    <t>1.097689576772718</t>
  </si>
  <si>
    <t>0.20618530589424386</t>
  </si>
  <si>
    <t xml:space="preserve"> a photo of a person riding a wave on a surfboard</t>
  </si>
  <si>
    <t>1.2728906165205804</t>
  </si>
  <si>
    <t>0.30763417825693207</t>
  </si>
  <si>
    <t>0.6899257667052646</t>
  </si>
  <si>
    <t>0.1661832788671024</t>
  </si>
  <si>
    <t xml:space="preserve"> the back of a man riding an elephant</t>
  </si>
  <si>
    <t>1.4735628131196665</t>
  </si>
  <si>
    <t>0.1751550340112243</t>
  </si>
  <si>
    <t>1.0313008297046338</t>
  </si>
  <si>
    <t xml:space="preserve"> a person in a blue shirt is playing frisbee in a field</t>
  </si>
  <si>
    <t>1.4005877904372128</t>
  </si>
  <si>
    <t>0.3253847478883058</t>
  </si>
  <si>
    <t>0.5926876065628479</t>
  </si>
  <si>
    <t>0.2201525137970061</t>
  </si>
  <si>
    <t xml:space="preserve"> person is using a mouse to use a mouse</t>
  </si>
  <si>
    <t>1.2378547432927833</t>
  </si>
  <si>
    <t>0.20133816800483467</t>
  </si>
  <si>
    <t xml:space="preserve"> man in black jacket snowboarding down a hill</t>
  </si>
  <si>
    <t>1.3832314066300573</t>
  </si>
  <si>
    <t>0.2920502936517768</t>
  </si>
  <si>
    <t>0.10546303603671628</t>
  </si>
  <si>
    <t>0.5411163213299726</t>
  </si>
  <si>
    <t>0.46397116572572406</t>
  </si>
  <si>
    <t xml:space="preserve"> is a man eating a hot dog in a car</t>
  </si>
  <si>
    <t>0.7731643159804275</t>
  </si>
  <si>
    <t xml:space="preserve"> person holding a kite string in their hand.</t>
  </si>
  <si>
    <t>1.2066315486634975</t>
  </si>
  <si>
    <t>0.19080433455433454</t>
  </si>
  <si>
    <t>1.2767484645514648</t>
  </si>
  <si>
    <t>0.19372311825076557</t>
  </si>
  <si>
    <t xml:space="preserve"> man in a kitchen cooking a meal.</t>
  </si>
  <si>
    <t>0.6645800138139343</t>
  </si>
  <si>
    <t>0.2298616250238413</t>
  </si>
  <si>
    <t>0.6756278989285636</t>
  </si>
  <si>
    <t>0.2284726182944762</t>
  </si>
  <si>
    <t xml:space="preserve"> a person riding a surf board on a body of water</t>
  </si>
  <si>
    <t>1.0009076022242025</t>
  </si>
  <si>
    <t>0.3351739663928326</t>
  </si>
  <si>
    <t xml:space="preserve"> is a baseball player throwing a ball.</t>
  </si>
  <si>
    <t>1.1074219053707717</t>
  </si>
  <si>
    <t>0.30502006981894103</t>
  </si>
  <si>
    <t xml:space="preserve"> a man in a black shirt is taking a selfie</t>
  </si>
  <si>
    <t>1.1432638086769726</t>
  </si>
  <si>
    <t>0.35688349255551854</t>
  </si>
  <si>
    <t xml:space="preserve"> a man sitting on a bench in front of a tree</t>
  </si>
  <si>
    <t>1.4138766836722882</t>
  </si>
  <si>
    <t>0.4454103827421016</t>
  </si>
  <si>
    <t>1.089069471433984</t>
  </si>
  <si>
    <t>0.3880725344614233</t>
  </si>
  <si>
    <t>1.487624742512075</t>
  </si>
  <si>
    <t>0.3358437550104217</t>
  </si>
  <si>
    <t xml:space="preserve"> a person flying a kite in a field</t>
  </si>
  <si>
    <t>0.5331982511941961</t>
  </si>
  <si>
    <t>0.3762856828398456</t>
  </si>
  <si>
    <t xml:space="preserve"> a man jumping up in the air with a skateboard</t>
  </si>
  <si>
    <t>0.7669486225848996</t>
  </si>
  <si>
    <t>0.2529412470482222</t>
  </si>
  <si>
    <t xml:space="preserve"> a black and white photo of a skateboarder doing a trick</t>
  </si>
  <si>
    <t>0.9281554142979681</t>
  </si>
  <si>
    <t>0.26786617359573006</t>
  </si>
  <si>
    <t>0.5771737626775214</t>
  </si>
  <si>
    <t>0.21018405937822776</t>
  </si>
  <si>
    <t xml:space="preserve"> a person is using a toilet in a bathroom</t>
  </si>
  <si>
    <t>1.3848962547354224</t>
  </si>
  <si>
    <t>0.21955697016460904</t>
  </si>
  <si>
    <t xml:space="preserve"> is a man holding a kite and a windsurfer</t>
  </si>
  <si>
    <t>1.4673234986286037</t>
  </si>
  <si>
    <t>0.18032861292665214</t>
  </si>
  <si>
    <t xml:space="preserve"> a woman taking a picture of herself in a mirror</t>
  </si>
  <si>
    <t>1.0376721128239832</t>
  </si>
  <si>
    <t>0.49020826975089316</t>
  </si>
  <si>
    <t xml:space="preserve"> a woman sitting on a bench with a phone</t>
  </si>
  <si>
    <t>0.9803099423072494</t>
  </si>
  <si>
    <t>0.4678544244870775</t>
  </si>
  <si>
    <t>0.5876311805647307</t>
  </si>
  <si>
    <t>0.30537470703859965</t>
  </si>
  <si>
    <t>0.15409904547990594</t>
  </si>
  <si>
    <t>0.20153567872372663</t>
  </si>
  <si>
    <t>1.0806945934882635</t>
  </si>
  <si>
    <t>0.41021019385393653</t>
  </si>
  <si>
    <t xml:space="preserve"> a woman is looking at a cell phone</t>
  </si>
  <si>
    <t>0.6057720716458023</t>
  </si>
  <si>
    <t>0.23661335859381377</t>
  </si>
  <si>
    <t>0.9688416354600251</t>
  </si>
  <si>
    <t>0.33310221279523045</t>
  </si>
  <si>
    <t>1.459448143579772</t>
  </si>
  <si>
    <t>0.24330962808399104</t>
  </si>
  <si>
    <t xml:space="preserve"> a man is walking on the beach with a surfboard</t>
  </si>
  <si>
    <t>1.213657979568604</t>
  </si>
  <si>
    <t>0.24826181933725505</t>
  </si>
  <si>
    <t xml:space="preserve"> a man is jumping up in the air on a snowboard</t>
  </si>
  <si>
    <t>1.4983549019505626</t>
  </si>
  <si>
    <t>0.7095497321085131</t>
  </si>
  <si>
    <t>0.6034148992419806</t>
  </si>
  <si>
    <t>0.4394557195864361</t>
  </si>
  <si>
    <t xml:space="preserve"> a skateboarder is doing a trick on a rail</t>
  </si>
  <si>
    <t>1.3171854252440516</t>
  </si>
  <si>
    <t>0.31382172060743485</t>
  </si>
  <si>
    <t xml:space="preserve"> elephant is eating something on the ground</t>
  </si>
  <si>
    <t>0.6356969824362653</t>
  </si>
  <si>
    <t>0.046713797772820004</t>
  </si>
  <si>
    <t xml:space="preserve"> person in the water with a blue kite</t>
  </si>
  <si>
    <t>0.6562081145910126</t>
  </si>
  <si>
    <t>0.2923341339086286</t>
  </si>
  <si>
    <t>1.3869631152514037</t>
  </si>
  <si>
    <t>0.3343093657191806</t>
  </si>
  <si>
    <t>0.9198687815262903</t>
  </si>
  <si>
    <t xml:space="preserve"> close up of a donut with powdered sugar on it</t>
  </si>
  <si>
    <t>1.156249162339679</t>
  </si>
  <si>
    <t>0.3293121461871461</t>
  </si>
  <si>
    <t xml:space="preserve"> a plate of food with vegetables and meat</t>
  </si>
  <si>
    <t>0.5365328827902806</t>
  </si>
  <si>
    <t>0.2916139567165934</t>
  </si>
  <si>
    <t>0.48842667033143217</t>
  </si>
  <si>
    <t xml:space="preserve"> a person walking on the beach holding a surfboard.</t>
  </si>
  <si>
    <t>1.3562694734969933</t>
  </si>
  <si>
    <t>0.37168772926039173</t>
  </si>
  <si>
    <t>1.072956853333268</t>
  </si>
  <si>
    <t>0.4364309215749792</t>
  </si>
  <si>
    <t>1.0224183364184856</t>
  </si>
  <si>
    <t>0.2916593804001211</t>
  </si>
  <si>
    <t xml:space="preserve"> a man walking into the water with a surfboard</t>
  </si>
  <si>
    <t>1.2205338588955899</t>
  </si>
  <si>
    <t>0.30750374111485224</t>
  </si>
  <si>
    <t xml:space="preserve"> a man flying a kite in a grassy field</t>
  </si>
  <si>
    <t>0.7205630681203405</t>
  </si>
  <si>
    <t>0.32245527840765936</t>
  </si>
  <si>
    <t xml:space="preserve"> a boy is playing with a frisbee</t>
  </si>
  <si>
    <t>0.5927327983682178</t>
  </si>
  <si>
    <t>0.1646839906427598</t>
  </si>
  <si>
    <t xml:space="preserve"> a person is cutting a pizza with a fork</t>
  </si>
  <si>
    <t>0.6697605287087264</t>
  </si>
  <si>
    <t>0.26148678139418885</t>
  </si>
  <si>
    <t xml:space="preserve"> a man in a black shirt is throwing a frisbee</t>
  </si>
  <si>
    <t>0.5352854782676473</t>
  </si>
  <si>
    <t>0.2444036697247706</t>
  </si>
  <si>
    <t xml:space="preserve"> a man holding a plate of cake with a fork and knife.</t>
  </si>
  <si>
    <t>0.7019612450939668</t>
  </si>
  <si>
    <t>0.4848484848484849</t>
  </si>
  <si>
    <t>0.42910054081087556</t>
  </si>
  <si>
    <t>1.3425835943753797</t>
  </si>
  <si>
    <t>0.4998652053413958</t>
  </si>
  <si>
    <t xml:space="preserve"> a person sitting on a fire hydrant in the grass.</t>
  </si>
  <si>
    <t>1.2540379522030984</t>
  </si>
  <si>
    <t>0.48423815380581425</t>
  </si>
  <si>
    <t xml:space="preserve"> a kitchen with a man cooking in it</t>
  </si>
  <si>
    <t>0.6101621851550441</t>
  </si>
  <si>
    <t>0.22462948604470845</t>
  </si>
  <si>
    <t xml:space="preserve"> a man in a black shirt is playing frisbee</t>
  </si>
  <si>
    <t>1.332801707140359</t>
  </si>
  <si>
    <t>0.19615951178451177</t>
  </si>
  <si>
    <t>0.15708405964506983</t>
  </si>
  <si>
    <t>1.0528410988475412</t>
  </si>
  <si>
    <t>0.15233882394828702</t>
  </si>
  <si>
    <t>0.7606415201776953</t>
  </si>
  <si>
    <t>0.9048374180359595</t>
  </si>
  <si>
    <t>0.8530888988860718</t>
  </si>
  <si>
    <t>0.7452991486269975</t>
  </si>
  <si>
    <t>0.6791925497436588</t>
  </si>
  <si>
    <t>0.5317004020648672</t>
  </si>
  <si>
    <t>1.494803983834955</t>
  </si>
  <si>
    <t>0.18201557654758077</t>
  </si>
  <si>
    <t>0.7322194030378859</t>
  </si>
  <si>
    <t>0.2464251778830137</t>
  </si>
  <si>
    <t xml:space="preserve"> a woman flying a kite on the beach</t>
  </si>
  <si>
    <t>1.177942142587354</t>
  </si>
  <si>
    <t>0.6069846920602449</t>
  </si>
  <si>
    <t>we are looking at a group of people riding on horses.</t>
  </si>
  <si>
    <t>1.188899064409343</t>
  </si>
  <si>
    <t>0.2517026122146152</t>
  </si>
  <si>
    <t xml:space="preserve"> a woman playing a video game with a controller</t>
  </si>
  <si>
    <t>1.2201420633988707</t>
  </si>
  <si>
    <t>0.16082081317375435</t>
  </si>
  <si>
    <t xml:space="preserve"> person windsurfing in the ocean with a kite</t>
  </si>
  <si>
    <t>1.4772941553169048</t>
  </si>
  <si>
    <t>0.2988157417927807</t>
  </si>
  <si>
    <t xml:space="preserve"> a banana is shown with a person holding a bottle</t>
  </si>
  <si>
    <t>0.8789526047414914</t>
  </si>
  <si>
    <t>0.30752827564287677</t>
  </si>
  <si>
    <t>1.1007670685956825</t>
  </si>
  <si>
    <t>0.3903427586206896</t>
  </si>
  <si>
    <t>1.3733039438357566</t>
  </si>
  <si>
    <t>0.24079711381103008</t>
  </si>
  <si>
    <t xml:space="preserve"> a man that is playing tennis on a court</t>
  </si>
  <si>
    <t>0.6519987337316032</t>
  </si>
  <si>
    <t>0.20566778900112234</t>
  </si>
  <si>
    <t xml:space="preserve"> a man holding a surfboard and a kite</t>
  </si>
  <si>
    <t>1.1459086384871298</t>
  </si>
  <si>
    <t>0.24943121495327106</t>
  </si>
  <si>
    <t xml:space="preserve"> a person riding a snow board on a snowy surface</t>
  </si>
  <si>
    <t xml:space="preserve"> is a boy that is holding a baseball bat</t>
  </si>
  <si>
    <t>0.7440052738088793</t>
  </si>
  <si>
    <t>0.23100233100233097</t>
  </si>
  <si>
    <t>1.3459105532533058</t>
  </si>
  <si>
    <t xml:space="preserve"> a public bus with a sign on it</t>
  </si>
  <si>
    <t>1.1802371472166366</t>
  </si>
  <si>
    <t>0.14052438616477353</t>
  </si>
  <si>
    <t xml:space="preserve"> a snowy mountain with a person on skis</t>
  </si>
  <si>
    <t>1.3124260611475116</t>
  </si>
  <si>
    <t>0.21082001470124961</t>
  </si>
  <si>
    <t>1.433755941695582</t>
  </si>
  <si>
    <t>0.29767002165000983</t>
  </si>
  <si>
    <t>0.6107578097012526</t>
  </si>
  <si>
    <t>0.4309522469289379</t>
  </si>
  <si>
    <t xml:space="preserve"> a woman is cutting a cake with a knife.</t>
  </si>
  <si>
    <t>0.7833097057929288</t>
  </si>
  <si>
    <t>0.6184834221341629</t>
  </si>
  <si>
    <t xml:space="preserve"> man is holding a surfboard and a water bottle</t>
  </si>
  <si>
    <t>1.0926156642584461</t>
  </si>
  <si>
    <t>0.19322270322270324</t>
  </si>
  <si>
    <t xml:space="preserve"> person surfing on a small wave in the ocean</t>
  </si>
  <si>
    <t>1.0776733150466549</t>
  </si>
  <si>
    <t>0.3025378219663934</t>
  </si>
  <si>
    <t xml:space="preserve"> a man is skateboarding down a street</t>
  </si>
  <si>
    <t>0.7908270091950884</t>
  </si>
  <si>
    <t>0.24747153621716061</t>
  </si>
  <si>
    <t xml:space="preserve"> elephant is walking through the water with a man riding on it</t>
  </si>
  <si>
    <t>0.8553073385222519</t>
  </si>
  <si>
    <t>0.28972264512798085</t>
  </si>
  <si>
    <t xml:space="preserve"> close up of a plate of food with a fork.</t>
  </si>
  <si>
    <t>0.5805915488025984</t>
  </si>
  <si>
    <t>0.16743298052032907</t>
  </si>
  <si>
    <t xml:space="preserve"> guy is surfing on a big wave</t>
  </si>
  <si>
    <t>0.7398295147410088</t>
  </si>
  <si>
    <t>0.1478384236995374</t>
  </si>
  <si>
    <t xml:space="preserve"> baby is holding a teddy bear</t>
  </si>
  <si>
    <t>0.6456599909478166</t>
  </si>
  <si>
    <t>0.3351468737879326</t>
  </si>
  <si>
    <t>0.17216896116316355</t>
  </si>
  <si>
    <t>0.2769541957722019</t>
  </si>
  <si>
    <t>1.2016080952044188</t>
  </si>
  <si>
    <t>0.23970075145026729</t>
  </si>
  <si>
    <t>1.4836890658748807</t>
  </si>
  <si>
    <t>1.106526814363143</t>
  </si>
  <si>
    <t>0.13057033954120142</t>
  </si>
  <si>
    <t>0.21188071255264845</t>
  </si>
  <si>
    <t>1.0985490989831388</t>
  </si>
  <si>
    <t>0.17031089071142475</t>
  </si>
  <si>
    <t xml:space="preserve"> a woman is drinking a bottle of wine</t>
  </si>
  <si>
    <t>1.4374992938906077</t>
  </si>
  <si>
    <t xml:space="preserve"> woman surfs on a white surfboard in the water</t>
  </si>
  <si>
    <t>1.2580065490336634</t>
  </si>
  <si>
    <t>0.28088183421516755</t>
  </si>
  <si>
    <t>0.9377895474876408</t>
  </si>
  <si>
    <t>0.31837360542608895</t>
  </si>
  <si>
    <t xml:space="preserve"> a person laying down with a banana in their mouth</t>
  </si>
  <si>
    <t>0.7112410089196147</t>
  </si>
  <si>
    <t>0.2114457376335129</t>
  </si>
  <si>
    <t xml:space="preserve"> a woman is holding a surfboard on the beach</t>
  </si>
  <si>
    <t>1.3612013029645798</t>
  </si>
  <si>
    <t>0.31465210422793455</t>
  </si>
  <si>
    <t xml:space="preserve"> a baby in a field with a frisbee</t>
  </si>
  <si>
    <t>1.0362080694341715</t>
  </si>
  <si>
    <t>0.3040126799728107</t>
  </si>
  <si>
    <t xml:space="preserve"> a lot of cars are parked in the lot</t>
  </si>
  <si>
    <t>0.8631012420010881</t>
  </si>
  <si>
    <t>0.15111925111925112</t>
  </si>
  <si>
    <t xml:space="preserve"> a man standing on a surf board in the water</t>
  </si>
  <si>
    <t>1.4997072432365124</t>
  </si>
  <si>
    <t>0.4070826017626466</t>
  </si>
  <si>
    <t>0.8406410751776263</t>
  </si>
  <si>
    <t>0.6065306597126334</t>
  </si>
  <si>
    <t>0.5424975142220966</t>
  </si>
  <si>
    <t>0.44826265202512916</t>
  </si>
  <si>
    <t>0.3665113625996641</t>
  </si>
  <si>
    <t>0.2985658494896245</t>
  </si>
  <si>
    <t xml:space="preserve"> a woman playing tennis on a grass court</t>
  </si>
  <si>
    <t>1.3489214458501402</t>
  </si>
  <si>
    <t>0.2925546793685848</t>
  </si>
  <si>
    <t>0.6788849782115937</t>
  </si>
  <si>
    <t>0.4184364066268828</t>
  </si>
  <si>
    <t xml:space="preserve"> young girl is holding a baseball glove</t>
  </si>
  <si>
    <t>0.4224349108170311</t>
  </si>
  <si>
    <t xml:space="preserve"> a person is holding a bowl of food</t>
  </si>
  <si>
    <t>1.4883602284011164</t>
  </si>
  <si>
    <t>0.13168906857082852</t>
  </si>
  <si>
    <t xml:space="preserve"> image of a skateboarder doing a trick on a ramp.</t>
  </si>
  <si>
    <t>0.6156815537806622</t>
  </si>
  <si>
    <t>0.43586016506169567</t>
  </si>
  <si>
    <t xml:space="preserve"> a woman is playing with a teddy bear</t>
  </si>
  <si>
    <t>1.3829172205980846</t>
  </si>
  <si>
    <t>0.18987224898416688</t>
  </si>
  <si>
    <t>0.2726284614625741</t>
  </si>
  <si>
    <t xml:space="preserve"> male tennis player in action on the court</t>
  </si>
  <si>
    <t>0.6550996777226601</t>
  </si>
  <si>
    <t>0.14528745229058754</t>
  </si>
  <si>
    <t>1.273378502744825</t>
  </si>
  <si>
    <t>0.15763831304971265</t>
  </si>
  <si>
    <t>1.150553986945459</t>
  </si>
  <si>
    <t>0.4217494457123272</t>
  </si>
  <si>
    <t xml:space="preserve"> woman playing tennis on a blue court</t>
  </si>
  <si>
    <t>1.1527240510937191</t>
  </si>
  <si>
    <t>0.19152136624655083</t>
  </si>
  <si>
    <t xml:space="preserve"> boy is playing with a frisbee in the park.</t>
  </si>
  <si>
    <t>1.3286032245453931</t>
  </si>
  <si>
    <t>0.21289437889303428</t>
  </si>
  <si>
    <t xml:space="preserve"> person is cutting into a doughnut</t>
  </si>
  <si>
    <t>1.2582890386193948</t>
  </si>
  <si>
    <t>0.056486878012872874</t>
  </si>
  <si>
    <t xml:space="preserve"> man is standing in front of a fire hydrant.</t>
  </si>
  <si>
    <t>1.0171997056116027</t>
  </si>
  <si>
    <t>0.13191288754688157</t>
  </si>
  <si>
    <t>0.16161492363960953</t>
  </si>
  <si>
    <t>1.2840931194194134</t>
  </si>
  <si>
    <t>0.16359486944051232</t>
  </si>
  <si>
    <t xml:space="preserve"> a person holding a red frisbee near a lake.</t>
  </si>
  <si>
    <t>1.0959615973327401</t>
  </si>
  <si>
    <t>0.2488043513558756</t>
  </si>
  <si>
    <t xml:space="preserve"> person is holding a piece of food</t>
  </si>
  <si>
    <t>1.022939696123923</t>
  </si>
  <si>
    <t>0.20430925531171185</t>
  </si>
  <si>
    <t>0.5273932916243296</t>
  </si>
  <si>
    <t>0.4299390987221675</t>
  </si>
  <si>
    <t>1.0083871253478027</t>
  </si>
  <si>
    <t>0.15607534362023162</t>
  </si>
  <si>
    <t xml:space="preserve"> a man is sitting on a cement lot</t>
  </si>
  <si>
    <t>0.7597119857694254</t>
  </si>
  <si>
    <t>0.23162436984521656</t>
  </si>
  <si>
    <t xml:space="preserve"> a person cutting a pizza with a knife</t>
  </si>
  <si>
    <t>1.3365941270743775</t>
  </si>
  <si>
    <t>0.4656003626617113</t>
  </si>
  <si>
    <t>1.0126825663290244</t>
  </si>
  <si>
    <t>0.17307742020294078</t>
  </si>
  <si>
    <t xml:space="preserve"> a man playing a video game</t>
  </si>
  <si>
    <t>0.26593615075825155</t>
  </si>
  <si>
    <t xml:space="preserve"> young girl playing tennis on the grass</t>
  </si>
  <si>
    <t>1.2872289751693715</t>
  </si>
  <si>
    <t>0.2031445845727558</t>
  </si>
  <si>
    <t xml:space="preserve"> giraffes are in a fenced in area</t>
  </si>
  <si>
    <t>0.1339653765285232</t>
  </si>
  <si>
    <t xml:space="preserve"> a man holding a surfboard is walking</t>
  </si>
  <si>
    <t>1.2194595072672252</t>
  </si>
  <si>
    <t>0.3637159983166956</t>
  </si>
  <si>
    <t xml:space="preserve"> a person cutting a cake with a knife</t>
  </si>
  <si>
    <t>0.9904831397823719</t>
  </si>
  <si>
    <t>0.6296354915126735</t>
  </si>
  <si>
    <t xml:space="preserve"> is a man jumping up in the air with a skateboard</t>
  </si>
  <si>
    <t>1.0593987146410573</t>
  </si>
  <si>
    <t>0.3468328167052501</t>
  </si>
  <si>
    <t>1.3539660572135204</t>
  </si>
  <si>
    <t>0.23491261824595155</t>
  </si>
  <si>
    <t>0.9273922350309549</t>
  </si>
  <si>
    <t>0.4670624263803898</t>
  </si>
  <si>
    <t xml:space="preserve"> a person that is standing in a toilet</t>
  </si>
  <si>
    <t>1.356863358912749</t>
  </si>
  <si>
    <t>0.19539059530498476</t>
  </si>
  <si>
    <t xml:space="preserve"> a person is standing in front of a building</t>
  </si>
  <si>
    <t>0.9045109734226124</t>
  </si>
  <si>
    <t>0.15168350168350167</t>
  </si>
  <si>
    <t>.p.m.m.m.m.m.m. m. m. m. m. m. m. m. m. m. m. m. m. m. m. m. m. m. m</t>
  </si>
  <si>
    <t>1.4756812734800806</t>
  </si>
  <si>
    <t>0.030014867952131347</t>
  </si>
  <si>
    <t xml:space="preserve"> a tree with snow on it is snowing</t>
  </si>
  <si>
    <t>1.2431248530480006</t>
  </si>
  <si>
    <t>0.15606778851891634</t>
  </si>
  <si>
    <t>1.2264127807014455</t>
  </si>
  <si>
    <t>0.1265102290272774</t>
  </si>
  <si>
    <t xml:space="preserve"> elephant is spraying water on its back</t>
  </si>
  <si>
    <t>1.0570678811037335</t>
  </si>
  <si>
    <t>0.15952009976492953</t>
  </si>
  <si>
    <t xml:space="preserve"> man surfing on a white surfboard in the water</t>
  </si>
  <si>
    <t>1.3118188067891885</t>
  </si>
  <si>
    <t>0.38538793922127257</t>
  </si>
  <si>
    <t xml:space="preserve"> person on surfboard riding a big wave</t>
  </si>
  <si>
    <t>0.7922265036870144</t>
  </si>
  <si>
    <t>0.2115706491249565</t>
  </si>
  <si>
    <t>0.7836534618217961</t>
  </si>
  <si>
    <t>0.28363341820870336</t>
  </si>
  <si>
    <t>0.9485770324868448</t>
  </si>
  <si>
    <t>0.19544014265188833</t>
  </si>
  <si>
    <t xml:space="preserve"> a person holding a remote control in their hand</t>
  </si>
  <si>
    <t>0.7230214385894836</t>
  </si>
  <si>
    <t>0.8413542665776563</t>
  </si>
  <si>
    <t>0.26813271604938266</t>
  </si>
  <si>
    <t xml:space="preserve"> a woman is eating a cake with a fork.</t>
  </si>
  <si>
    <t>0.8168750471111801</t>
  </si>
  <si>
    <t>0.1417774806841901</t>
  </si>
  <si>
    <t>0.2692457542457543</t>
  </si>
  <si>
    <t>1.053787596198096</t>
  </si>
  <si>
    <t>0.2963370547581074</t>
  </si>
  <si>
    <t>0.6465974254085121</t>
  </si>
  <si>
    <t>0.43790562171514547</t>
  </si>
  <si>
    <t>1.3661107405444322</t>
  </si>
  <si>
    <t>0.29216262683524585</t>
  </si>
  <si>
    <t xml:space="preserve"> a man holding a baseball glove and a baseball</t>
  </si>
  <si>
    <t>0.6533090503213095</t>
  </si>
  <si>
    <t>0.18107031857031858</t>
  </si>
  <si>
    <t xml:space="preserve"> a woman is eating a sandwich and a woman is sitting at a table</t>
  </si>
  <si>
    <t>0.8837219315625415</t>
  </si>
  <si>
    <t>0.17194656088289217</t>
  </si>
  <si>
    <t>0.36864400210239223</t>
  </si>
  <si>
    <t xml:space="preserve"> a woman holding a yellow banana up to her mouth</t>
  </si>
  <si>
    <t>1.2955780246931803</t>
  </si>
  <si>
    <t>0.34360170598084894</t>
  </si>
  <si>
    <t>1.3351288730433346</t>
  </si>
  <si>
    <t>0.3297533503081914</t>
  </si>
  <si>
    <t xml:space="preserve"> man in white shirt and shorts playing frisbee in a park.</t>
  </si>
  <si>
    <t>1.169266960477365</t>
  </si>
  <si>
    <t>0.20874256799493995</t>
  </si>
  <si>
    <t xml:space="preserve"> is a woman sitting on a bench with a banana</t>
  </si>
  <si>
    <t>1.1842821987040097</t>
  </si>
  <si>
    <t>0.3899880351290834</t>
  </si>
  <si>
    <t xml:space="preserve"> a man is throwing a frisbee</t>
  </si>
  <si>
    <t>0.9036835942174702</t>
  </si>
  <si>
    <t>0.2953484323485098</t>
  </si>
  <si>
    <t>0.5425277590126792</t>
  </si>
  <si>
    <t>0.20433811085764947</t>
  </si>
  <si>
    <t>1.1022694419200685</t>
  </si>
  <si>
    <t xml:space="preserve"> a plate of food with a plate of food</t>
  </si>
  <si>
    <t>1.0353944008326543</t>
  </si>
  <si>
    <t>0.2456660834928809</t>
  </si>
  <si>
    <t xml:space="preserve"> kitchen with a woman in a white shirt is working on the stove</t>
  </si>
  <si>
    <t>0.6343797295403041</t>
  </si>
  <si>
    <t>0.5699060488912591</t>
  </si>
  <si>
    <t>0.32405730586286147</t>
  </si>
  <si>
    <t>0.9929493572938385</t>
  </si>
  <si>
    <t>0.39871298467746125</t>
  </si>
  <si>
    <t>0.4020416772628055</t>
  </si>
  <si>
    <t xml:space="preserve"> the snow is on the ground and the skier is going down the hill</t>
  </si>
  <si>
    <t>0.5032271627297487</t>
  </si>
  <si>
    <t>0.1842105263157895</t>
  </si>
  <si>
    <t>0.6126721154476994</t>
  </si>
  <si>
    <t>0.3583686411627588</t>
  </si>
  <si>
    <t>1.2346184793193689</t>
  </si>
  <si>
    <t>0.1334951779181909</t>
  </si>
  <si>
    <t xml:space="preserve"> a woman is laying on a bed with a bottle of wine</t>
  </si>
  <si>
    <t>1.2965469922565527</t>
  </si>
  <si>
    <t>0.16675348430566647</t>
  </si>
  <si>
    <t xml:space="preserve"> a man in a hat is standing in front of a zebra.</t>
  </si>
  <si>
    <t>1.4822155287480487</t>
  </si>
  <si>
    <t>0.5937357233228051</t>
  </si>
  <si>
    <t xml:space="preserve"> is a picture of a woman brushing her teeth</t>
  </si>
  <si>
    <t>0.7112631058578242</t>
  </si>
  <si>
    <t xml:space="preserve"> a bottle of wine is on a green lawn</t>
  </si>
  <si>
    <t>1.1767402377347493</t>
  </si>
  <si>
    <t>0.12897773069341698</t>
  </si>
  <si>
    <t xml:space="preserve"> a giraffe that is eating some leaves</t>
  </si>
  <si>
    <t>1.0474055965899942</t>
  </si>
  <si>
    <t>0.11740700527664798</t>
  </si>
  <si>
    <t xml:space="preserve"> this is a close up of a pizza</t>
  </si>
  <si>
    <t>1.0338853398723513</t>
  </si>
  <si>
    <t>0.10735681855378054</t>
  </si>
  <si>
    <t xml:space="preserve"> a suitcase a bottle and a bottle of wine</t>
  </si>
  <si>
    <t>0.7810508187149335</t>
  </si>
  <si>
    <t>0.12458783047018343</t>
  </si>
  <si>
    <t>0.7909580708604833</t>
  </si>
  <si>
    <t>0.19950980392156864</t>
  </si>
  <si>
    <t xml:space="preserve"> is a man skateboarding on a ramp</t>
  </si>
  <si>
    <t>0.6030901817138428</t>
  </si>
  <si>
    <t>0.2849215598386374</t>
  </si>
  <si>
    <t xml:space="preserve"> a man in a kitchen with a bottle of wine</t>
  </si>
  <si>
    <t>1.1508830217656754</t>
  </si>
  <si>
    <t>0.3029766918294274</t>
  </si>
  <si>
    <t>1.1654266811593346</t>
  </si>
  <si>
    <t>0.24570891525779687</t>
  </si>
  <si>
    <t xml:space="preserve"> giraffes are walking around a zoo enclosure.</t>
  </si>
  <si>
    <t>1.4110314105247326</t>
  </si>
  <si>
    <t>0.23733391063686843</t>
  </si>
  <si>
    <t xml:space="preserve"> a person holding a surf board and a bottle</t>
  </si>
  <si>
    <t>1.1610424289287322</t>
  </si>
  <si>
    <t>0.2743936109242232</t>
  </si>
  <si>
    <t xml:space="preserve"> kitchen with a microwave and a bottle of wine</t>
  </si>
  <si>
    <t>1.148560832692084</t>
  </si>
  <si>
    <t xml:space="preserve"> a man snowboarding down a mountain</t>
  </si>
  <si>
    <t>0.5491991531623536</t>
  </si>
  <si>
    <t>0.10584249722180757</t>
  </si>
  <si>
    <t>0.6676049375071589</t>
  </si>
  <si>
    <t>0.2202161851907447</t>
  </si>
  <si>
    <t xml:space="preserve"> a woman feeding a giraffe some food</t>
  </si>
  <si>
    <t>1.010075861730147</t>
  </si>
  <si>
    <t>0.21054819117672624</t>
  </si>
  <si>
    <t xml:space="preserve"> a little girl is eating a piece of pizza.</t>
  </si>
  <si>
    <t>0.7895622916752807</t>
  </si>
  <si>
    <t>0.2618450019546272</t>
  </si>
  <si>
    <t xml:space="preserve"> a person is cutting a piece of paper</t>
  </si>
  <si>
    <t>0.8936126579406131</t>
  </si>
  <si>
    <t>0.2594667059980066</t>
  </si>
  <si>
    <t>0.5317283772322584</t>
  </si>
  <si>
    <t>0.16851651664882386</t>
  </si>
  <si>
    <t>0.2901726198551596</t>
  </si>
  <si>
    <t>1.2476627238781455</t>
  </si>
  <si>
    <t>0.7747389609944705</t>
  </si>
  <si>
    <t>0.4672005772005773</t>
  </si>
  <si>
    <t xml:space="preserve"> person surfing on a big wave in the ocean</t>
  </si>
  <si>
    <t>1.3376271397151758</t>
  </si>
  <si>
    <t>0.3038815505482172</t>
  </si>
  <si>
    <t>0.8117129923653966</t>
  </si>
  <si>
    <t>1.4018230513690382</t>
  </si>
  <si>
    <t>0.1556632852585573</t>
  </si>
  <si>
    <t xml:space="preserve"> woman sitting on a boat holding a bottle of wine</t>
  </si>
  <si>
    <t>0.33511448018150275</t>
  </si>
  <si>
    <t>1.4585210132026065</t>
  </si>
  <si>
    <t>0.2266825184902621</t>
  </si>
  <si>
    <t xml:space="preserve"> man paddle boarding in the water with paddle.</t>
  </si>
  <si>
    <t>0.8001445636732054</t>
  </si>
  <si>
    <t>0.2359981582203805</t>
  </si>
  <si>
    <t xml:space="preserve"> is a man holding a surfboard on a beach</t>
  </si>
  <si>
    <t>1.229633866452866</t>
  </si>
  <si>
    <t>0.4036010902677569</t>
  </si>
  <si>
    <t xml:space="preserve"> a person jumping a skate board in the air</t>
  </si>
  <si>
    <t>0.5185510490894518</t>
  </si>
  <si>
    <t>0.12922262922262923</t>
  </si>
  <si>
    <t xml:space="preserve"> a woman is playing with a Wii controller</t>
  </si>
  <si>
    <t>1.4551670263044523</t>
  </si>
  <si>
    <t>0.6396047986642985</t>
  </si>
  <si>
    <t>0.25851103628881406</t>
  </si>
  <si>
    <t xml:space="preserve"> a man is looking at something in a oven</t>
  </si>
  <si>
    <t>0.9781450996669726</t>
  </si>
  <si>
    <t>0.11761144628791687</t>
  </si>
  <si>
    <t xml:space="preserve"> woman is holding a ski pole in front of her</t>
  </si>
  <si>
    <t>1.276418585887829</t>
  </si>
  <si>
    <t>0.1778069576374661</t>
  </si>
  <si>
    <t xml:space="preserve"> is a train with a train on the tracks</t>
  </si>
  <si>
    <t>1.2936439099743242</t>
  </si>
  <si>
    <t>0.27856314137034793</t>
  </si>
  <si>
    <t xml:space="preserve"> a man is looking into a microwave</t>
  </si>
  <si>
    <t>0.8605249464305892</t>
  </si>
  <si>
    <t>0.2607609727040586</t>
  </si>
  <si>
    <t>0.7929906840049603</t>
  </si>
  <si>
    <t>0.2879663261853448</t>
  </si>
  <si>
    <t xml:space="preserve"> man in blue shirt throwing a baseball.</t>
  </si>
  <si>
    <t>0.7291778070750337</t>
  </si>
  <si>
    <t>0.20715874850694932</t>
  </si>
  <si>
    <t xml:space="preserve"> a woman is standing in a bathroom</t>
  </si>
  <si>
    <t>0.8926210800824494</t>
  </si>
  <si>
    <t>0.15326737612238112</t>
  </si>
  <si>
    <t xml:space="preserve"> man holding a pair of scissors and a bottle of water</t>
  </si>
  <si>
    <t>1.1128351255501934</t>
  </si>
  <si>
    <t>0.2948295231523051</t>
  </si>
  <si>
    <t xml:space="preserve"> a man is looking at a giraffe</t>
  </si>
  <si>
    <t>1.1113368644860029</t>
  </si>
  <si>
    <t>0.22874936380535074</t>
  </si>
  <si>
    <t xml:space="preserve"> a group of people are watching a giraffe</t>
  </si>
  <si>
    <t>0.5441062903890332</t>
  </si>
  <si>
    <t>0.14485343055401945</t>
  </si>
  <si>
    <t xml:space="preserve"> the foot of a person riding a skateboard</t>
  </si>
  <si>
    <t>0.5436003512085255</t>
  </si>
  <si>
    <t>0.23530165014765175</t>
  </si>
  <si>
    <t xml:space="preserve"> man is holding a skateboard and a skateboard.</t>
  </si>
  <si>
    <t>0.38920702754036085</t>
  </si>
  <si>
    <t xml:space="preserve"> a dog laying on a bed with a bottle of wine</t>
  </si>
  <si>
    <t>0.7661445657775626</t>
  </si>
  <si>
    <t>0.16407788239761475</t>
  </si>
  <si>
    <t xml:space="preserve"> a woman is holding a stuffed animal with a guitar.</t>
  </si>
  <si>
    <t>1.3555520402277974</t>
  </si>
  <si>
    <t>0.1908778402382123</t>
  </si>
  <si>
    <t xml:space="preserve"> is a snowboard that has been made with a lot of snow</t>
  </si>
  <si>
    <t>0.7421892701983371</t>
  </si>
  <si>
    <t>0.20321677057919946</t>
  </si>
  <si>
    <t>0.5028067214035179</t>
  </si>
  <si>
    <t>0.2297892835721783</t>
  </si>
  <si>
    <t xml:space="preserve"> elephant is carrying a man on it's back</t>
  </si>
  <si>
    <t>0.8699386778982835</t>
  </si>
  <si>
    <t>0.23035339146450257</t>
  </si>
  <si>
    <t xml:space="preserve"> this suitcase is full of apples and a bottle of mustard</t>
  </si>
  <si>
    <t>1.1331780529827364</t>
  </si>
  <si>
    <t>0.21621648649935712</t>
  </si>
  <si>
    <t xml:space="preserve"> is a woman holding an umbrella in the grass</t>
  </si>
  <si>
    <t>0.8772597752674629</t>
  </si>
  <si>
    <t>0.10935718844215576</t>
  </si>
  <si>
    <t>0.5700139792327952</t>
  </si>
  <si>
    <t>0.14737574317295737</t>
  </si>
  <si>
    <t xml:space="preserve"> a man in a hat is working on a vase</t>
  </si>
  <si>
    <t>0.9884756028353088</t>
  </si>
  <si>
    <t>0.27762780120465236</t>
  </si>
  <si>
    <t xml:space="preserve"> a person holding a bottle of wine in front of a laptop.</t>
  </si>
  <si>
    <t>1.1815447041162987</t>
  </si>
  <si>
    <t>0.38745082333490133</t>
  </si>
  <si>
    <t xml:space="preserve"> man water boarding in the ocean</t>
  </si>
  <si>
    <t>1.4395037312762506</t>
  </si>
  <si>
    <t>0.1633384281410597</t>
  </si>
  <si>
    <t>0.9505682639235143</t>
  </si>
  <si>
    <t>0.3685234602946177</t>
  </si>
  <si>
    <t xml:space="preserve"> woman laying on a surfboard in the water</t>
  </si>
  <si>
    <t>1.1949221505643592</t>
  </si>
  <si>
    <t>0.25257874062152424</t>
  </si>
  <si>
    <t xml:space="preserve"> is a person skiing down a hill</t>
  </si>
  <si>
    <t>0.5557759809801103</t>
  </si>
  <si>
    <t>0.3542625548897992</t>
  </si>
  <si>
    <t xml:space="preserve"> a man in a suit is talking on a phone</t>
  </si>
  <si>
    <t>0.5861854798485059</t>
  </si>
  <si>
    <t xml:space="preserve"> man on a snowboard jumping over a fence.</t>
  </si>
  <si>
    <t>0.6875157163840582</t>
  </si>
  <si>
    <t>0.38266299030187917</t>
  </si>
  <si>
    <t>1.2007419816546716</t>
  </si>
  <si>
    <t>0.7020584828067561</t>
  </si>
  <si>
    <t xml:space="preserve"> a child cutting a cake with a knife</t>
  </si>
  <si>
    <t>0.6053514368900215</t>
  </si>
  <si>
    <t>0.22563740615650132</t>
  </si>
  <si>
    <t xml:space="preserve"> is a small airplane in the air</t>
  </si>
  <si>
    <t>0.6263785574532877</t>
  </si>
  <si>
    <t>0.2105041245954979</t>
  </si>
  <si>
    <t xml:space="preserve"> man in yellow shirt standing on snowboard.</t>
  </si>
  <si>
    <t>0.7993986701594392</t>
  </si>
  <si>
    <t>0.1628679202570828</t>
  </si>
  <si>
    <t xml:space="preserve"> a tennis player is getting ready to hit the ball</t>
  </si>
  <si>
    <t>0.2523170934209934</t>
  </si>
  <si>
    <t xml:space="preserve"> a person wearing a red jacket and a red snow suit</t>
  </si>
  <si>
    <t>1.3607746982570332</t>
  </si>
  <si>
    <t>0.2197141073183067</t>
  </si>
  <si>
    <t>0.9299262689588039</t>
  </si>
  <si>
    <t>0.3638780278466527</t>
  </si>
  <si>
    <t xml:space="preserve"> a football player is laying on the ground.</t>
  </si>
  <si>
    <t>0.7299136466773452</t>
  </si>
  <si>
    <t>0.9704397335775685</t>
  </si>
  <si>
    <t>0.32974580577444323</t>
  </si>
  <si>
    <t xml:space="preserve"> a man cutting a pizza with a knife.</t>
  </si>
  <si>
    <t>0.7265507188812644</t>
  </si>
  <si>
    <t xml:space="preserve"> a person walking into the water with a surfboard</t>
  </si>
  <si>
    <t>1.0900236407820394</t>
  </si>
  <si>
    <t>0.37392442947998505</t>
  </si>
  <si>
    <t>1.4318819142505985</t>
  </si>
  <si>
    <t>0.3441698717948718</t>
  </si>
  <si>
    <t xml:space="preserve"> a man sitting on a couch with a laptop</t>
  </si>
  <si>
    <t>0.9149082427772207</t>
  </si>
  <si>
    <t>0.37470739137405806</t>
  </si>
  <si>
    <t xml:space="preserve"> a person that is flying a kite</t>
  </si>
  <si>
    <t>0.6810733193177934</t>
  </si>
  <si>
    <t>0.1882338399793015</t>
  </si>
  <si>
    <t>1.3397147730415586</t>
  </si>
  <si>
    <t>0.2871348962618804</t>
  </si>
  <si>
    <t xml:space="preserve"> man in shorts is playing frisbee in the park</t>
  </si>
  <si>
    <t>1.2390575028685356</t>
  </si>
  <si>
    <t>0.22836560044893378</t>
  </si>
  <si>
    <t>0.6145887557119565</t>
  </si>
  <si>
    <t>0.34836130397198245</t>
  </si>
  <si>
    <t>0.5152340463095018</t>
  </si>
  <si>
    <t xml:space="preserve"> a man holding a phone to his ear</t>
  </si>
  <si>
    <t>0.8837184432114749</t>
  </si>
  <si>
    <t>0.4014848452966716</t>
  </si>
  <si>
    <t>1.0402474800149168</t>
  </si>
  <si>
    <t>0.3672725211216504</t>
  </si>
  <si>
    <t>0.5406741047489783</t>
  </si>
  <si>
    <t xml:space="preserve"> is a snowy hill with a tree and a sun setting</t>
  </si>
  <si>
    <t>0.5108805016410058</t>
  </si>
  <si>
    <t>0.1044817436090846</t>
  </si>
  <si>
    <t>1.4373367883755053</t>
  </si>
  <si>
    <t>0.3168978674709162</t>
  </si>
  <si>
    <t xml:space="preserve"> a man is skateboarding on a ramp</t>
  </si>
  <si>
    <t>1.2360135762287783</t>
  </si>
  <si>
    <t>0.23618002548561196</t>
  </si>
  <si>
    <t xml:space="preserve"> dollar bill on a table with a pair of scissors</t>
  </si>
  <si>
    <t>0.7333628960672814</t>
  </si>
  <si>
    <t>0.3160132671146337</t>
  </si>
  <si>
    <t xml:space="preserve"> a woman is holding a bottle of wine</t>
  </si>
  <si>
    <t>0.5329930865459871</t>
  </si>
  <si>
    <t>0.21037126049638039</t>
  </si>
  <si>
    <t xml:space="preserve"> a man is playing tennis on a tennis court</t>
  </si>
  <si>
    <t>0.36830607663941006</t>
  </si>
  <si>
    <t xml:space="preserve"> man water skiing on a lake with a man on the water</t>
  </si>
  <si>
    <t>0.1380995050349889</t>
  </si>
  <si>
    <t xml:space="preserve"> person is on the beach flying a kite</t>
  </si>
  <si>
    <t>0.7386375861319716</t>
  </si>
  <si>
    <t xml:space="preserve"> a baby is sitting on a couch with a teddy bear.</t>
  </si>
  <si>
    <t>1.3331246564007095</t>
  </si>
  <si>
    <t>0.5182585980399391</t>
  </si>
  <si>
    <t xml:space="preserve"> a person is sitting on a toilet in a bathroom</t>
  </si>
  <si>
    <t>1.3166592338814582</t>
  </si>
  <si>
    <t>0.3738912807326765</t>
  </si>
  <si>
    <t xml:space="preserve"> a person riding down a snow covered hill</t>
  </si>
  <si>
    <t>0.1750522792745654</t>
  </si>
  <si>
    <t>0.9740141231789204</t>
  </si>
  <si>
    <t>0.12315172074562816</t>
  </si>
  <si>
    <t xml:space="preserve"> man in orange shirt and blue shorts playing tennis</t>
  </si>
  <si>
    <t>0.10476560476560477</t>
  </si>
  <si>
    <t>1.4559262816330227</t>
  </si>
  <si>
    <t>0.4040270538414796</t>
  </si>
  <si>
    <t>0.8757700572276207</t>
  </si>
  <si>
    <t>0.42385164167525674</t>
  </si>
  <si>
    <t xml:space="preserve"> a man riding a skateboard on a wooden floor</t>
  </si>
  <si>
    <t>0.6593124497098741</t>
  </si>
  <si>
    <t>0.45185527281360616</t>
  </si>
  <si>
    <t xml:space="preserve"> a person flying a kite in a park</t>
  </si>
  <si>
    <t>0.7507159923772887</t>
  </si>
  <si>
    <t>0.7365443056748837</t>
  </si>
  <si>
    <t>0.2946675944368734</t>
  </si>
  <si>
    <t xml:space="preserve"> a baby eating a donut in a bowl</t>
  </si>
  <si>
    <t>1.0633319915581863</t>
  </si>
  <si>
    <t>0.14970217903201571</t>
  </si>
  <si>
    <t xml:space="preserve"> a skateboarder is going down a hill</t>
  </si>
  <si>
    <t>1.4367290145224472</t>
  </si>
  <si>
    <t>0.18405256896548955</t>
  </si>
  <si>
    <t xml:space="preserve"> skateboarder is doing a trick on the skateboard.</t>
  </si>
  <si>
    <t>0.9276017402735643</t>
  </si>
  <si>
    <t>0.3080108060663616</t>
  </si>
  <si>
    <t>1.4722988554132366</t>
  </si>
  <si>
    <t>0.47717810352403056</t>
  </si>
  <si>
    <t>0.34565432327315804</t>
  </si>
  <si>
    <t>0.35828384402193925</t>
  </si>
  <si>
    <t xml:space="preserve"> a bed room with a red blanket and a red blanket</t>
  </si>
  <si>
    <t>1.1229247802527191</t>
  </si>
  <si>
    <t>0.10902209974605426</t>
  </si>
  <si>
    <t>1.098184266548465</t>
  </si>
  <si>
    <t xml:space="preserve"> person is holding a pair of scissors</t>
  </si>
  <si>
    <t>1.0581568866051334</t>
  </si>
  <si>
    <t>0.6070178307813516</t>
  </si>
  <si>
    <t>1.4701086962748995</t>
  </si>
  <si>
    <t>0.11509037517376552</t>
  </si>
  <si>
    <t xml:space="preserve"> a man and a woman are skiing down a hill</t>
  </si>
  <si>
    <t>1.2950330352082424</t>
  </si>
  <si>
    <t>0.13193421932376173</t>
  </si>
  <si>
    <t xml:space="preserve"> a person feeding a giraffe some food</t>
  </si>
  <si>
    <t>0.8601616351249057</t>
  </si>
  <si>
    <t>0.21635261557328828</t>
  </si>
  <si>
    <t>1.2583042884814284</t>
  </si>
  <si>
    <t>0.20767122348256742</t>
  </si>
  <si>
    <t xml:space="preserve"> woman in black shirt water skiing in water</t>
  </si>
  <si>
    <t xml:space="preserve"> is a snowboarder that is doing a trick</t>
  </si>
  <si>
    <t>0.9061030538862488</t>
  </si>
  <si>
    <t>0.20356562772655593</t>
  </si>
  <si>
    <t xml:space="preserve"> is a skateboarder doing a trick on the edge of the road</t>
  </si>
  <si>
    <t>1.1748739153692618</t>
  </si>
  <si>
    <t>0.24102136509072805</t>
  </si>
  <si>
    <t xml:space="preserve"> a person holding a half eaten banana in their hand</t>
  </si>
  <si>
    <t>1.2317455562857553</t>
  </si>
  <si>
    <t>0.36889006779547867</t>
  </si>
  <si>
    <t xml:space="preserve"> a man is standing on a skateboard</t>
  </si>
  <si>
    <t>0.24972618238602684</t>
  </si>
  <si>
    <t xml:space="preserve"> a person riding a skate board down a street</t>
  </si>
  <si>
    <t>0.7394861272899396</t>
  </si>
  <si>
    <t>0.2203078403078403</t>
  </si>
  <si>
    <t xml:space="preserve"> a man is working on bananas</t>
  </si>
  <si>
    <t>0.6628734765879072</t>
  </si>
  <si>
    <t>0.26713017450519505</t>
  </si>
  <si>
    <t>0.1392442062500076</t>
  </si>
  <si>
    <t>0.1587962962962963</t>
  </si>
  <si>
    <t xml:space="preserve"> a woman wearing a yellow vest and a yellow vest</t>
  </si>
  <si>
    <t>1.3547507044524563</t>
  </si>
  <si>
    <t>0.059921175425304486</t>
  </si>
  <si>
    <t xml:space="preserve"> the photo of a person surfing on a wave</t>
  </si>
  <si>
    <t>0.8706818998932758</t>
  </si>
  <si>
    <t>0.37603764753764757</t>
  </si>
  <si>
    <t>0.9669634053809781</t>
  </si>
  <si>
    <t>0.3879445925704429</t>
  </si>
  <si>
    <t xml:space="preserve"> woman is playing tennis on a clay court</t>
  </si>
  <si>
    <t>0.9504607417979547</t>
  </si>
  <si>
    <t>0.1646101556024709</t>
  </si>
  <si>
    <t>0.9108127830644897</t>
  </si>
  <si>
    <t>0.22775472167629035</t>
  </si>
  <si>
    <t xml:space="preserve"> is a kid that is throwing a ball</t>
  </si>
  <si>
    <t>0.7846176472614687</t>
  </si>
  <si>
    <t>0.1675459949153149</t>
  </si>
  <si>
    <t xml:space="preserve"> umpire to the catcher, catcher, and umpire in a baseball game</t>
  </si>
  <si>
    <t>1.0721830108210102</t>
  </si>
  <si>
    <t>0.21763556470659068</t>
  </si>
  <si>
    <t>1.1020102659884952</t>
  </si>
  <si>
    <t>0.31577816360367966</t>
  </si>
  <si>
    <t xml:space="preserve"> a woman that is playing tennis on a blue court</t>
  </si>
  <si>
    <t>0.6627705614325489</t>
  </si>
  <si>
    <t>0.2651915813000559</t>
  </si>
  <si>
    <t xml:space="preserve"> a man is taking a selfie in a mirror</t>
  </si>
  <si>
    <t>1.4598883022023783</t>
  </si>
  <si>
    <t>0.29610224561204956</t>
  </si>
  <si>
    <t>0.8367395528044818</t>
  </si>
  <si>
    <t>0.24348367989663258</t>
  </si>
  <si>
    <t>0.3520601095572185</t>
  </si>
  <si>
    <t xml:space="preserve"> a snowboarder sitting in the snow with a snowboard</t>
  </si>
  <si>
    <t>1.2262558055074302</t>
  </si>
  <si>
    <t>0.5638596949391836</t>
  </si>
  <si>
    <t>0.16032116032116034</t>
  </si>
  <si>
    <t>0.7810089095099603</t>
  </si>
  <si>
    <t>0.4438683692850359</t>
  </si>
  <si>
    <t xml:space="preserve"> man playing tennis on a blue tennis court.</t>
  </si>
  <si>
    <t>1.2126469398714201</t>
  </si>
  <si>
    <t>0.47238179290475213</t>
  </si>
  <si>
    <t>1.2891458678901802</t>
  </si>
  <si>
    <t>0.3401447838427005</t>
  </si>
  <si>
    <t xml:space="preserve"> skier is going down hill on his skis.</t>
  </si>
  <si>
    <t>1.3989271211634304</t>
  </si>
  <si>
    <t>0.14125457875457875</t>
  </si>
  <si>
    <t xml:space="preserve"> a man holding a blue surfboard and a blue surfboard</t>
  </si>
  <si>
    <t>1.4045743023965693</t>
  </si>
  <si>
    <t>0.2462014035549928</t>
  </si>
  <si>
    <t xml:space="preserve"> a person laying on a rug with a remote control in hand</t>
  </si>
  <si>
    <t>1.2222831798447649</t>
  </si>
  <si>
    <t>0.2784333541318464</t>
  </si>
  <si>
    <t>1.4809788484430233</t>
  </si>
  <si>
    <t>0.2375902738563135</t>
  </si>
  <si>
    <t>0.5079306861951695</t>
  </si>
  <si>
    <t>0.4844968922800662</t>
  </si>
  <si>
    <t>0.8611296451414775</t>
  </si>
  <si>
    <t>0.4176466120155927</t>
  </si>
  <si>
    <t xml:space="preserve"> a person playing a video game in a room</t>
  </si>
  <si>
    <t>0.8663687426701794</t>
  </si>
  <si>
    <t>0.22229275354275355</t>
  </si>
  <si>
    <t>1.4951745397541567</t>
  </si>
  <si>
    <t>0.3062054513139364</t>
  </si>
  <si>
    <t xml:space="preserve"> guy windsurfing in the ocean holding a surfboard</t>
  </si>
  <si>
    <t>1.1561029111725505</t>
  </si>
  <si>
    <t>0.1904282147315855</t>
  </si>
  <si>
    <t xml:space="preserve"> skier is doing a trick in the air</t>
  </si>
  <si>
    <t>0.8999322791945423</t>
  </si>
  <si>
    <t>0.3157177514087773</t>
  </si>
  <si>
    <t xml:space="preserve"> is a picture of a man cooking in the kitchen</t>
  </si>
  <si>
    <t>0.8543512541455116</t>
  </si>
  <si>
    <t>0.2155479267721625</t>
  </si>
  <si>
    <t>1.0656542341309856</t>
  </si>
  <si>
    <t>0.2989605069104632</t>
  </si>
  <si>
    <t xml:space="preserve"> is a woman surfing on a white board</t>
  </si>
  <si>
    <t>0.7354013130567908</t>
  </si>
  <si>
    <t>0.2374711225454163</t>
  </si>
  <si>
    <t xml:space="preserve"> a woman is playing tennis on a blue court.</t>
  </si>
  <si>
    <t>1.1921258149376488</t>
  </si>
  <si>
    <t>0.24550287842583213</t>
  </si>
  <si>
    <t xml:space="preserve"> a bunch of bowls of food on a table</t>
  </si>
  <si>
    <t>1.305070584314079</t>
  </si>
  <si>
    <t>0.15048049943883277</t>
  </si>
  <si>
    <t xml:space="preserve"> a woman sitting on a bench in a forest.</t>
  </si>
  <si>
    <t>1.2844543969953386</t>
  </si>
  <si>
    <t>0.6507772854145167</t>
  </si>
  <si>
    <t>0.5341735956899847</t>
  </si>
  <si>
    <t>0.49379877709331754</t>
  </si>
  <si>
    <t xml:space="preserve"> a man is playing with a skateboard</t>
  </si>
  <si>
    <t>1.3972976608535788</t>
  </si>
  <si>
    <t>0.21911759346037699</t>
  </si>
  <si>
    <t>0.5949758490048889</t>
  </si>
  <si>
    <t>0.19450527882198923</t>
  </si>
  <si>
    <t xml:space="preserve"> man holding a tennis racket and a tennis racket.</t>
  </si>
  <si>
    <t>0.5250694229660062</t>
  </si>
  <si>
    <t>0.44052523540489635</t>
  </si>
  <si>
    <t>0.9508753331343548</t>
  </si>
  <si>
    <t>0.24190645685883783</t>
  </si>
  <si>
    <t xml:space="preserve"> a woman in a red shirt is taking a selfie.</t>
  </si>
  <si>
    <t>0.9896295315859372</t>
  </si>
  <si>
    <t>0.3444438166642751</t>
  </si>
  <si>
    <t>1.4400160971705613</t>
  </si>
  <si>
    <t xml:space="preserve"> a baby is holding a banana</t>
  </si>
  <si>
    <t>1.473737792263591</t>
  </si>
  <si>
    <t>0.13261469221835076</t>
  </si>
  <si>
    <t>0.5404202374539314</t>
  </si>
  <si>
    <t>0.23841269841269846</t>
  </si>
  <si>
    <t xml:space="preserve"> a person snowboarding down a hill</t>
  </si>
  <si>
    <t>0.16800204861683993</t>
  </si>
  <si>
    <t>0.8068706601133442</t>
  </si>
  <si>
    <t>0.1863882457223871</t>
  </si>
  <si>
    <t xml:space="preserve"> a boy is holding a racket and a tennis ball</t>
  </si>
  <si>
    <t>0.6263648466586661</t>
  </si>
  <si>
    <t>0.41457056190703545</t>
  </si>
  <si>
    <t xml:space="preserve"> man snowboarding down a hill in the snow.</t>
  </si>
  <si>
    <t>1.2367135375712106</t>
  </si>
  <si>
    <t>0.3563895363895364</t>
  </si>
  <si>
    <t xml:space="preserve"> a man jumping up in the air on a snowboard</t>
  </si>
  <si>
    <t>1.0090417491864634</t>
  </si>
  <si>
    <t>0.4175018141763883</t>
  </si>
  <si>
    <t>1.2592714211185005</t>
  </si>
  <si>
    <t>0.11859188221497982</t>
  </si>
  <si>
    <t>1.319885857777738</t>
  </si>
  <si>
    <t>0.2208674670680341</t>
  </si>
  <si>
    <t xml:space="preserve"> man is standing on a tennis court.</t>
  </si>
  <si>
    <t>0.8315891231347701</t>
  </si>
  <si>
    <t>0.27108989689410956</t>
  </si>
  <si>
    <t xml:space="preserve"> a woman is holding a phone and drinking a beer</t>
  </si>
  <si>
    <t>1.3707242879458543</t>
  </si>
  <si>
    <t>0.12566701392389462</t>
  </si>
  <si>
    <t>1.275317344393521</t>
  </si>
  <si>
    <t>0.15656184755130695</t>
  </si>
  <si>
    <t xml:space="preserve"> a person looking out a window at a plane</t>
  </si>
  <si>
    <t>0.7792315746760562</t>
  </si>
  <si>
    <t>0.5338249352778719</t>
  </si>
  <si>
    <t>0.1507952046299709</t>
  </si>
  <si>
    <t>0.18271116138763197</t>
  </si>
  <si>
    <t xml:space="preserve"> a man taking a selfie in a bathroom mirror</t>
  </si>
  <si>
    <t>1.0842319994096248</t>
  </si>
  <si>
    <t>0.5060718998814238</t>
  </si>
  <si>
    <t xml:space="preserve"> a man holding a phone up to his ear</t>
  </si>
  <si>
    <t>1.3364395668609204</t>
  </si>
  <si>
    <t>0.21961309523809525</t>
  </si>
  <si>
    <t>1.1260892107678626</t>
  </si>
  <si>
    <t>0.36046536466179324</t>
  </si>
  <si>
    <t xml:space="preserve"> a person eating a sandwich with a glass of wine</t>
  </si>
  <si>
    <t>1.3990473865946655</t>
  </si>
  <si>
    <t>0.12741799754481892</t>
  </si>
  <si>
    <t xml:space="preserve"> a man holding a teddy bear in his hand</t>
  </si>
  <si>
    <t>1.0257962820466318</t>
  </si>
  <si>
    <t>0.5006211348175633</t>
  </si>
  <si>
    <t xml:space="preserve"> a man holding a plate of food and a plate of food</t>
  </si>
  <si>
    <t>0.7060665129643118</t>
  </si>
  <si>
    <t>0.36287735580998237</t>
  </si>
  <si>
    <t xml:space="preserve"> person surfing in the ocean on their surfboard.</t>
  </si>
  <si>
    <t>0.8486685127177224</t>
  </si>
  <si>
    <t>0.23181929181929184</t>
  </si>
  <si>
    <t xml:space="preserve"> a person that is standing on a snowy hill</t>
  </si>
  <si>
    <t>1.0084554271405342</t>
  </si>
  <si>
    <t>0.10891166446722003</t>
  </si>
  <si>
    <t>The woman is holding a frisbee in her hand.</t>
  </si>
  <si>
    <t>1.4785281309256117</t>
  </si>
  <si>
    <t>0.1333787194687253</t>
  </si>
  <si>
    <t xml:space="preserve"> a man in a green shirt is playing tennis</t>
  </si>
  <si>
    <t>0.3008557800224467</t>
  </si>
  <si>
    <t>0.5214614859083584</t>
  </si>
  <si>
    <t>0.3533786715831437</t>
  </si>
  <si>
    <t xml:space="preserve"> a woman sitting on a bench in the dirt</t>
  </si>
  <si>
    <t>1.2542806642804838</t>
  </si>
  <si>
    <t>0.4165801144769398</t>
  </si>
  <si>
    <t xml:space="preserve"> a person riding a skate board on a road</t>
  </si>
  <si>
    <t>0.13931623931623932</t>
  </si>
  <si>
    <t xml:space="preserve"> a bunch of bananas and a bunch of bananas</t>
  </si>
  <si>
    <t>0.9590123885330193</t>
  </si>
  <si>
    <t>0.22173076923076923</t>
  </si>
  <si>
    <t xml:space="preserve"> a man riding a skateboard down a sidewalk.</t>
  </si>
  <si>
    <t>0.5659541622794754</t>
  </si>
  <si>
    <t>0.3835404281407683</t>
  </si>
  <si>
    <t xml:space="preserve"> a man in a black jacket is standing next to a green bag</t>
  </si>
  <si>
    <t>0.5523246688411958</t>
  </si>
  <si>
    <t xml:space="preserve"> is a person holding a cell phone</t>
  </si>
  <si>
    <t>0.8880696344035345</t>
  </si>
  <si>
    <t>0.36576792713605705</t>
  </si>
  <si>
    <t xml:space="preserve"> man is sitting down on his laptop.</t>
  </si>
  <si>
    <t>0.9857833807621097</t>
  </si>
  <si>
    <t>0.1646285437607539</t>
  </si>
  <si>
    <t xml:space="preserve"> person is holding a bottle of wine</t>
  </si>
  <si>
    <t>1.3738963793561871</t>
  </si>
  <si>
    <t xml:space="preserve"> male tennis player is playing tennis on the court.</t>
  </si>
  <si>
    <t>1.0689174820518172</t>
  </si>
  <si>
    <t>0.34530880950197534</t>
  </si>
  <si>
    <t xml:space="preserve"> a man holding a green frisbee in his hand.</t>
  </si>
  <si>
    <t>0.6171409512520544</t>
  </si>
  <si>
    <t>0.5342057080328872</t>
  </si>
  <si>
    <t xml:space="preserve"> older man is preparing food in a kitchen.</t>
  </si>
  <si>
    <t>0.7490803141971935</t>
  </si>
  <si>
    <t>0.2050395110290944</t>
  </si>
  <si>
    <t xml:space="preserve"> an elephant is walking through the grass</t>
  </si>
  <si>
    <t>1.1936073043580682</t>
  </si>
  <si>
    <t>0.1980839454209349</t>
  </si>
  <si>
    <t>1.0701792291197672</t>
  </si>
  <si>
    <t>0.3099382300742845</t>
  </si>
  <si>
    <t xml:space="preserve"> bedroom with a bed and a table with a phone on it</t>
  </si>
  <si>
    <t>0.7660661541845462</t>
  </si>
  <si>
    <t>0.22704605940792222</t>
  </si>
  <si>
    <t>0.7989345904849902</t>
  </si>
  <si>
    <t>0.2138775590804851</t>
  </si>
  <si>
    <t>0.8422779335905823</t>
  </si>
  <si>
    <t xml:space="preserve"> person is cleaning a toilet with a brush</t>
  </si>
  <si>
    <t>0.18403437203816458</t>
  </si>
  <si>
    <t xml:space="preserve"> a little girl that is sitting at a birthday cake</t>
  </si>
  <si>
    <t>1.3560852849667286</t>
  </si>
  <si>
    <t>0.34514975873535025</t>
  </si>
  <si>
    <t xml:space="preserve"> a field with a kite and a kite</t>
  </si>
  <si>
    <t>1.1438724054093088</t>
  </si>
  <si>
    <t>0.1395482532271401</t>
  </si>
  <si>
    <t>coach is throwing a pitch on a baseball field.</t>
  </si>
  <si>
    <t>0.8027383379956041</t>
  </si>
  <si>
    <t>0.30282636246249983</t>
  </si>
  <si>
    <t xml:space="preserve"> a person sitting on a surfboard in the water</t>
  </si>
  <si>
    <t>0.7317344913191131</t>
  </si>
  <si>
    <t>0.2697557920474587</t>
  </si>
  <si>
    <t xml:space="preserve"> a man in a red and white outfit is playing tennis</t>
  </si>
  <si>
    <t>0.6681506345609376</t>
  </si>
  <si>
    <t xml:space="preserve"> a street with a fire hydrant and a street sign</t>
  </si>
  <si>
    <t>1.3141316186842436</t>
  </si>
  <si>
    <t>0.13003134461923233</t>
  </si>
  <si>
    <t>0.9356094852424975</t>
  </si>
  <si>
    <t>0.21948148148148147</t>
  </si>
  <si>
    <t xml:space="preserve"> a man holding a yellow frisbee in a park.</t>
  </si>
  <si>
    <t>0.6748005368543676</t>
  </si>
  <si>
    <t>0.3484328040516891</t>
  </si>
  <si>
    <t xml:space="preserve"> a motorcycle is parked on the side of the road</t>
  </si>
  <si>
    <t>1.1696461231425987</t>
  </si>
  <si>
    <t xml:space="preserve"> a man feeding a baby giraffe at a zoo</t>
  </si>
  <si>
    <t>0.5237828345149838</t>
  </si>
  <si>
    <t>0.20667905910961465</t>
  </si>
  <si>
    <t xml:space="preserve"> a man is eating a banana in front of a brick wall.</t>
  </si>
  <si>
    <t>1.4729846219648115</t>
  </si>
  <si>
    <t>0.45254488322235115</t>
  </si>
  <si>
    <t xml:space="preserve"> a person is typing on a keyboard</t>
  </si>
  <si>
    <t>0.6045436664100358</t>
  </si>
  <si>
    <t>0.4196935556794619</t>
  </si>
  <si>
    <t>1.2684717298819366</t>
  </si>
  <si>
    <t>0.15077779804113572</t>
  </si>
  <si>
    <t xml:space="preserve"> a man is standing on a tennis court</t>
  </si>
  <si>
    <t>0.8716501300460123</t>
  </si>
  <si>
    <t>0.3900464837315635</t>
  </si>
  <si>
    <t xml:space="preserve"> a man feeding a giraffe with a bottle</t>
  </si>
  <si>
    <t>1.4559355742798985</t>
  </si>
  <si>
    <t>0.37238104029922353</t>
  </si>
  <si>
    <t xml:space="preserve"> a woman sitting at a table eating a sandwich</t>
  </si>
  <si>
    <t>1.2873531430395713</t>
  </si>
  <si>
    <t>0.25486973725862616</t>
  </si>
  <si>
    <t xml:space="preserve"> a man walking on a beach with a surfboard</t>
  </si>
  <si>
    <t>0.7587991681353272</t>
  </si>
  <si>
    <t>0.1944539411206078</t>
  </si>
  <si>
    <t xml:space="preserve"> a man in a yellow shirt is playing a video game</t>
  </si>
  <si>
    <t>1.2280743501548148</t>
  </si>
  <si>
    <t>0.19004472627613003</t>
  </si>
  <si>
    <t xml:space="preserve"> guy is sitting at a desk with his laptop.</t>
  </si>
  <si>
    <t>0.7374901937986249</t>
  </si>
  <si>
    <t>0.29285767045727595</t>
  </si>
  <si>
    <t xml:space="preserve"> woman in a black top is holding a blue tooth brush.</t>
  </si>
  <si>
    <t>0.8409620292209304</t>
  </si>
  <si>
    <t>0.15079993204265657</t>
  </si>
  <si>
    <t>0.7172324643564963</t>
  </si>
  <si>
    <t>0.11848714563247392</t>
  </si>
  <si>
    <t>0.2774082115323858</t>
  </si>
  <si>
    <t>0.9902316837201911</t>
  </si>
  <si>
    <t>1.3806131974644473</t>
  </si>
  <si>
    <t xml:space="preserve"> man is flying a kite in the park</t>
  </si>
  <si>
    <t>0.7078016223743641</t>
  </si>
  <si>
    <t>0.5683850811801762</t>
  </si>
  <si>
    <t>.a.s.a.a number of train cars</t>
  </si>
  <si>
    <t>0.2207276647028654</t>
  </si>
  <si>
    <t xml:space="preserve"> a man riding a bike on a snowy mountain.</t>
  </si>
  <si>
    <t>1.134271213481504</t>
  </si>
  <si>
    <t>0.22736352663802428</t>
  </si>
  <si>
    <t>1.378115455261821</t>
  </si>
  <si>
    <t>0.5366975041942117</t>
  </si>
  <si>
    <t xml:space="preserve"> a person that is standing on a snowboard</t>
  </si>
  <si>
    <t>1.326840850841106</t>
  </si>
  <si>
    <t>0.13620944428367543</t>
  </si>
  <si>
    <t>0.7130781465893248</t>
  </si>
  <si>
    <t>0.13449610181151112</t>
  </si>
  <si>
    <t xml:space="preserve"> a person laying on a wooden floor with a beer.</t>
  </si>
  <si>
    <t>1.476702100149867</t>
  </si>
  <si>
    <t>0.41506596735494383</t>
  </si>
  <si>
    <t>0.9192322330864932</t>
  </si>
  <si>
    <t>0.18063109729776397</t>
  </si>
  <si>
    <t>0.7680854306577953</t>
  </si>
  <si>
    <t>0.2539486277269528</t>
  </si>
  <si>
    <t>1.1548950132244755</t>
  </si>
  <si>
    <t>0.23751255100525906</t>
  </si>
  <si>
    <t xml:space="preserve"> a person eating pizza and drinking a beer</t>
  </si>
  <si>
    <t>0.11688247712878255</t>
  </si>
  <si>
    <t xml:space="preserve"> a picture of a small child holding a teddy bear</t>
  </si>
  <si>
    <t>1.288805172150484</t>
  </si>
  <si>
    <t>0.2971280459237727</t>
  </si>
  <si>
    <t xml:space="preserve"> a person is sitting in a yellow bus</t>
  </si>
  <si>
    <t>0.6954260582107892</t>
  </si>
  <si>
    <t>0.1814212334485213</t>
  </si>
  <si>
    <t xml:space="preserve"> a giraffe that is feeding a person some food</t>
  </si>
  <si>
    <t>0.8805178572703176</t>
  </si>
  <si>
    <t>0.1781435848102515</t>
  </si>
  <si>
    <t xml:space="preserve"> a baby is playing with a toy</t>
  </si>
  <si>
    <t>1.4741987443852924</t>
  </si>
  <si>
    <t>0.3576724331915445</t>
  </si>
  <si>
    <t xml:space="preserve"> a bed a woman is laying on</t>
  </si>
  <si>
    <t>1.4568022592847767</t>
  </si>
  <si>
    <t>0.22844372225686768</t>
  </si>
  <si>
    <t xml:space="preserve"> a woman in a kitchen cooking in the oven</t>
  </si>
  <si>
    <t>0.6726336488232374</t>
  </si>
  <si>
    <t>0.2122751322751323</t>
  </si>
  <si>
    <t xml:space="preserve"> person riding a surf board on a wave</t>
  </si>
  <si>
    <t>1.4981160112232332</t>
  </si>
  <si>
    <t>0.4954363136537862</t>
  </si>
  <si>
    <t>0.33370560803086985</t>
  </si>
  <si>
    <t xml:space="preserve"> man in black shirt throwing a baseball.</t>
  </si>
  <si>
    <t>0.9341097314356507</t>
  </si>
  <si>
    <t>0.2955984345697299</t>
  </si>
  <si>
    <t xml:space="preserve"> a woman is holding a cake with a candle</t>
  </si>
  <si>
    <t>0.5619730342707143</t>
  </si>
  <si>
    <t>0.2953566418149752</t>
  </si>
  <si>
    <t xml:space="preserve"> a man is skateboarding on a skate board</t>
  </si>
  <si>
    <t>1.4208234477740709</t>
  </si>
  <si>
    <t>0.2306779958275107</t>
  </si>
  <si>
    <t xml:space="preserve"> a bathroom with a mirror and a sink</t>
  </si>
  <si>
    <t>0.7561917129082661</t>
  </si>
  <si>
    <t>0.2174450236270083</t>
  </si>
  <si>
    <t xml:space="preserve"> is snowing down a hill with a sign</t>
  </si>
  <si>
    <t>0.6361677387116195</t>
  </si>
  <si>
    <t>0.12874057544891318</t>
  </si>
  <si>
    <t xml:space="preserve"> is a skiier that is going down the hill</t>
  </si>
  <si>
    <t>1.373361248837353</t>
  </si>
  <si>
    <t>0.15911153318560725</t>
  </si>
  <si>
    <t xml:space="preserve"> a man is snow boarding down a hill</t>
  </si>
  <si>
    <t>0.13301518426685316</t>
  </si>
  <si>
    <t>1.4490767765368777</t>
  </si>
  <si>
    <t>th birthday cake with chocolate frosting and chocolate icing</t>
  </si>
  <si>
    <t>0.8841008495061434</t>
  </si>
  <si>
    <t>0.17294742294742296</t>
  </si>
  <si>
    <t xml:space="preserve"> person is holding a surfboard in the water</t>
  </si>
  <si>
    <t>1.0971040468256392</t>
  </si>
  <si>
    <t xml:space="preserve"> person holding a tennis racket on a tennis court.</t>
  </si>
  <si>
    <t>0.8310981979946138</t>
  </si>
  <si>
    <t>0.7827713865789067</t>
  </si>
  <si>
    <t>0.7725505949016372</t>
  </si>
  <si>
    <t>0.46157536785589615</t>
  </si>
  <si>
    <t xml:space="preserve"> a boy is holding a white controller</t>
  </si>
  <si>
    <t>0.7084473027540353</t>
  </si>
  <si>
    <t>0.23304759835015326</t>
  </si>
  <si>
    <t>0.9034233608600727</t>
  </si>
  <si>
    <t>0.3941978801551197</t>
  </si>
  <si>
    <t xml:space="preserve"> a woman is sitting on a bed with a birthday cake</t>
  </si>
  <si>
    <t>1.3709315468394014</t>
  </si>
  <si>
    <t>0.39496677152339066</t>
  </si>
  <si>
    <t>0.5253875290741763</t>
  </si>
  <si>
    <t>0.1316881394467601</t>
  </si>
  <si>
    <t xml:space="preserve"> a baby laying on a bed with a bottle of alcohol</t>
  </si>
  <si>
    <t>0.6310413840636895</t>
  </si>
  <si>
    <t>0.33501310299104325</t>
  </si>
  <si>
    <t xml:space="preserve"> a man skiing down a hill</t>
  </si>
  <si>
    <t xml:space="preserve"> a person that is laying in the snow</t>
  </si>
  <si>
    <t>1.2588686009848904</t>
  </si>
  <si>
    <t>0.30759649488798557</t>
  </si>
  <si>
    <t>1.2245443896930337</t>
  </si>
  <si>
    <t>0.3958625214228956</t>
  </si>
  <si>
    <t xml:space="preserve"> water skier is doing a trick in the water</t>
  </si>
  <si>
    <t>0.6657634397289188</t>
  </si>
  <si>
    <t>0.18133718133718135</t>
  </si>
  <si>
    <t>0.9031497086176167</t>
  </si>
  <si>
    <t>0.3453821575250146</t>
  </si>
  <si>
    <t>1.0950676300444062</t>
  </si>
  <si>
    <t>0.14992939037129704</t>
  </si>
  <si>
    <t xml:space="preserve"> a man walking into the water holding a surfboard</t>
  </si>
  <si>
    <t>1.255590509943148</t>
  </si>
  <si>
    <t>0.4651024607373814</t>
  </si>
  <si>
    <t xml:space="preserve"> woman playing tennis on a green court</t>
  </si>
  <si>
    <t>0.7797542355998158</t>
  </si>
  <si>
    <t>0.2251368015773429</t>
  </si>
  <si>
    <t xml:space="preserve"> a man holding a bottle of wine</t>
  </si>
  <si>
    <t>1.3712015384646268</t>
  </si>
  <si>
    <t>0.3090785806174957</t>
  </si>
  <si>
    <t>1.1566750087696043</t>
  </si>
  <si>
    <t>0.2450408402325035</t>
  </si>
  <si>
    <t xml:space="preserve"> a skateboarder doing a trick on a skateboard.</t>
  </si>
  <si>
    <t>1.1279264917534588</t>
  </si>
  <si>
    <t>0.24187525437525442</t>
  </si>
  <si>
    <t>0.8646619109092014</t>
  </si>
  <si>
    <t>0.18636707208135778</t>
  </si>
  <si>
    <t xml:space="preserve"> a little boy eating a chocolate donut</t>
  </si>
  <si>
    <t>1.0566686456453929</t>
  </si>
  <si>
    <t>0.36283366882204654</t>
  </si>
  <si>
    <t>1.3122494002068477</t>
  </si>
  <si>
    <t>0.5104408379431011</t>
  </si>
  <si>
    <t xml:space="preserve"> a man is holding a paddle and a bottle</t>
  </si>
  <si>
    <t>1.4773875887349197</t>
  </si>
  <si>
    <t>0.21914098247431585</t>
  </si>
  <si>
    <t xml:space="preserve"> a woman cutting a pizza with a knife</t>
  </si>
  <si>
    <t>0.7329492625798196</t>
  </si>
  <si>
    <t>0.22358663942921192</t>
  </si>
  <si>
    <t>1.1311931169109446</t>
  </si>
  <si>
    <t>0.21937149270482603</t>
  </si>
  <si>
    <t xml:space="preserve"> person on skis and a ski pole in the snow</t>
  </si>
  <si>
    <t>1.0285656280536126</t>
  </si>
  <si>
    <t>0.33055257726895054</t>
  </si>
  <si>
    <t xml:space="preserve"> a man with a beard and a tie</t>
  </si>
  <si>
    <t>0.16877515916492652</t>
  </si>
  <si>
    <t xml:space="preserve"> a photo of a book and a knife on a bed</t>
  </si>
  <si>
    <t>1.358878729821448</t>
  </si>
  <si>
    <t>0.2500259180361878</t>
  </si>
  <si>
    <t>0.9437120813241124</t>
  </si>
  <si>
    <t>0.31277290041894934</t>
  </si>
  <si>
    <t>0.9060647284928962</t>
  </si>
  <si>
    <t>0.2189759322058277</t>
  </si>
  <si>
    <t>0.23514924393372644</t>
  </si>
  <si>
    <t xml:space="preserve"> a boy is riding a surf board</t>
  </si>
  <si>
    <t>0.5547237623655333</t>
  </si>
  <si>
    <t>0.7166597744482607</t>
  </si>
  <si>
    <t>0.3401991098750358</t>
  </si>
  <si>
    <t>1.2096117361145247</t>
  </si>
  <si>
    <t>0.21470603470603472</t>
  </si>
  <si>
    <t xml:space="preserve"> a man is sitting on a rock with a phone</t>
  </si>
  <si>
    <t>0.9363966672199454</t>
  </si>
  <si>
    <t>0.2419815412981634</t>
  </si>
  <si>
    <t xml:space="preserve"> a man is holding a bottle of alcohol</t>
  </si>
  <si>
    <t>0.5052229204260312</t>
  </si>
  <si>
    <t>0.28982684510326234</t>
  </si>
  <si>
    <t xml:space="preserve"> a skateboarder is doing a trick on the ramp</t>
  </si>
  <si>
    <t>1.0885291382915365</t>
  </si>
  <si>
    <t>0.3594276622848051</t>
  </si>
  <si>
    <t xml:space="preserve"> man with a beard is cutting a carrot</t>
  </si>
  <si>
    <t>1.4582150066609674</t>
  </si>
  <si>
    <t xml:space="preserve"> a mountain a person is jumping high</t>
  </si>
  <si>
    <t>0.5261959595752834</t>
  </si>
  <si>
    <t>0.13175275415112023</t>
  </si>
  <si>
    <t xml:space="preserve"> a person is cutting a pizza with a pizza cutter</t>
  </si>
  <si>
    <t>1.4460209280360363</t>
  </si>
  <si>
    <t>0.4850509981679669</t>
  </si>
  <si>
    <t>0.9547122243246007</t>
  </si>
  <si>
    <t xml:space="preserve"> man in a field throwing a frisbee.</t>
  </si>
  <si>
    <t>0.7526722086858821</t>
  </si>
  <si>
    <t>0.40312612181641344</t>
  </si>
  <si>
    <t xml:space="preserve"> a man is standing in the woods with a skateboard</t>
  </si>
  <si>
    <t>0.19758876095290845</t>
  </si>
  <si>
    <t>0.8078423633171463</t>
  </si>
  <si>
    <t>0.24377467199654496</t>
  </si>
  <si>
    <t xml:space="preserve"> a man sitting on a boat with a beer</t>
  </si>
  <si>
    <t>1.0615630046298228</t>
  </si>
  <si>
    <t>0.2843336139169473</t>
  </si>
  <si>
    <t>1.4858050024943406</t>
  </si>
  <si>
    <t>0.36004618858920917</t>
  </si>
  <si>
    <t>1.3586203945460475</t>
  </si>
  <si>
    <t>0.28997237330570663</t>
  </si>
  <si>
    <t xml:space="preserve"> a person is sitting at a table with a laptop.</t>
  </si>
  <si>
    <t>1.4087174420276036</t>
  </si>
  <si>
    <t>0.3061901031009982</t>
  </si>
  <si>
    <t>1.3471244366561719</t>
  </si>
  <si>
    <t>0.28648952988590237</t>
  </si>
  <si>
    <t xml:space="preserve"> a man is skate boarding down a street</t>
  </si>
  <si>
    <t>1.150095417719438</t>
  </si>
  <si>
    <t>0.20448308478757635</t>
  </si>
  <si>
    <t xml:space="preserve"> is a person riding a skateboard on a ramp</t>
  </si>
  <si>
    <t>1.1442478411756876</t>
  </si>
  <si>
    <t>0.2262320685850098</t>
  </si>
  <si>
    <t xml:space="preserve"> kitchen with a fireplace and a window</t>
  </si>
  <si>
    <t>1.070438909536107</t>
  </si>
  <si>
    <t>0.14513402109381668</t>
  </si>
  <si>
    <t xml:space="preserve"> a man is surfing on a white surfboard</t>
  </si>
  <si>
    <t>1.0205956188968108</t>
  </si>
  <si>
    <t>0.3189304711661985</t>
  </si>
  <si>
    <t>1.0019470196324172</t>
  </si>
  <si>
    <t>0.35005104193298137</t>
  </si>
  <si>
    <t>0.5281149202753679</t>
  </si>
  <si>
    <t>0.33285951278354553</t>
  </si>
  <si>
    <t xml:space="preserve"> a little girl laying on a bed with a dog</t>
  </si>
  <si>
    <t>1.3003276891038031</t>
  </si>
  <si>
    <t>0.2398465653241349</t>
  </si>
  <si>
    <t xml:space="preserve"> a classroom with a laptop and a man sitting at a table</t>
  </si>
  <si>
    <t>1.186014190735155</t>
  </si>
  <si>
    <t>0.2177688859555042</t>
  </si>
  <si>
    <t xml:space="preserve"> a man in a baseball uniform is playing baseball</t>
  </si>
  <si>
    <t>1.3020457256794598</t>
  </si>
  <si>
    <t>0.23164724164724165</t>
  </si>
  <si>
    <t>on view of a mirror and a mirror</t>
  </si>
  <si>
    <t>1.175319954280897</t>
  </si>
  <si>
    <t>0.16724633634548344</t>
  </si>
  <si>
    <t xml:space="preserve"> is a man wind surfing on a board</t>
  </si>
  <si>
    <t>0.5116537856162121</t>
  </si>
  <si>
    <t>0.23829836360993056</t>
  </si>
  <si>
    <t xml:space="preserve"> a little girl that is eating a hot dog</t>
  </si>
  <si>
    <t>0.6507372708357878</t>
  </si>
  <si>
    <t>0.23884377019126313</t>
  </si>
  <si>
    <t>0.18257982706079215</t>
  </si>
  <si>
    <t>0.16003651698096144</t>
  </si>
  <si>
    <t xml:space="preserve"> a person sitting on a bench in front of a building.</t>
  </si>
  <si>
    <t>0.6680962291149414</t>
  </si>
  <si>
    <t>0.4310866518324502</t>
  </si>
  <si>
    <t xml:space="preserve"> man in gray shirt and white shorts playing frisbee</t>
  </si>
  <si>
    <t>1.478238555613518</t>
  </si>
  <si>
    <t>0.18990366629255515</t>
  </si>
  <si>
    <t xml:space="preserve"> a man sitting on a bench with a beer</t>
  </si>
  <si>
    <t>1.1410048122368281</t>
  </si>
  <si>
    <t>0.2891032424365758</t>
  </si>
  <si>
    <t xml:space="preserve"> a cat laying on a desk with a keyboard</t>
  </si>
  <si>
    <t>0.7607987018693918</t>
  </si>
  <si>
    <t>0.3193117816927341</t>
  </si>
  <si>
    <t>1.4530900348034876</t>
  </si>
  <si>
    <t>0.1318181818181818</t>
  </si>
  <si>
    <t xml:space="preserve"> a teddy bear a bottle of alcohol and a teddy bear</t>
  </si>
  <si>
    <t>1.2311007244624634</t>
  </si>
  <si>
    <t>0.21819544889525386</t>
  </si>
  <si>
    <t>0.8878733126560981</t>
  </si>
  <si>
    <t>0.4165673030580945</t>
  </si>
  <si>
    <t xml:space="preserve"> a snowy mountain with a snowboarder on the side</t>
  </si>
  <si>
    <t>0.8394509829991152</t>
  </si>
  <si>
    <t>0.1513949013949014</t>
  </si>
  <si>
    <t xml:space="preserve"> a woman holding a tennis racket and a tennis ball.</t>
  </si>
  <si>
    <t>1.4979033445610286</t>
  </si>
  <si>
    <t>0.20949640963093846</t>
  </si>
  <si>
    <t xml:space="preserve"> a little girl holding a remote control</t>
  </si>
  <si>
    <t>1.3303133522922437</t>
  </si>
  <si>
    <t>0.1973264291526457</t>
  </si>
  <si>
    <t xml:space="preserve"> a woman in a kitchen cooking in a kitchen</t>
  </si>
  <si>
    <t>0.5805067021196992</t>
  </si>
  <si>
    <t>0.3472268163934831</t>
  </si>
  <si>
    <t>1.3282915140422635</t>
  </si>
  <si>
    <t xml:space="preserve"> a person riding a skateboard on a street</t>
  </si>
  <si>
    <t>1.243615166263874</t>
  </si>
  <si>
    <t>0.2517813159746657</t>
  </si>
  <si>
    <t>0.7373643529532085</t>
  </si>
  <si>
    <t>0.2793917691786129</t>
  </si>
  <si>
    <t>0.6127288332293649</t>
  </si>
  <si>
    <t>0.21154450138907857</t>
  </si>
  <si>
    <t xml:space="preserve"> a person riding a surfboard on a wave</t>
  </si>
  <si>
    <t>1.0363421309587582</t>
  </si>
  <si>
    <t>0.3070254098137751</t>
  </si>
  <si>
    <t xml:space="preserve"> a man is standing on a sidewalk holding a kite</t>
  </si>
  <si>
    <t>0.31428756177205686</t>
  </si>
  <si>
    <t xml:space="preserve"> a public restroom with a large mirror</t>
  </si>
  <si>
    <t>0.7454474331879509</t>
  </si>
  <si>
    <t>0.1490973908321308</t>
  </si>
  <si>
    <t xml:space="preserve"> a person riding a surf board on a pier</t>
  </si>
  <si>
    <t>0.5945885390169365</t>
  </si>
  <si>
    <t>0.35887527375622613</t>
  </si>
  <si>
    <t>0.6238802006444423</t>
  </si>
  <si>
    <t>0.3636772762574695</t>
  </si>
  <si>
    <t>0.6891214947700015</t>
  </si>
  <si>
    <t>0.38746409432718953</t>
  </si>
  <si>
    <t>0.7910741807965602</t>
  </si>
  <si>
    <t>0.3750973397547905</t>
  </si>
  <si>
    <t xml:space="preserve"> person on surfboard in water with water splashing up</t>
  </si>
  <si>
    <t>1.075829032541346</t>
  </si>
  <si>
    <t>0.15345138476265924</t>
  </si>
  <si>
    <t xml:space="preserve"> a man and a child paddle boarding in the water</t>
  </si>
  <si>
    <t>1.106870269339583</t>
  </si>
  <si>
    <t xml:space="preserve"> is a man in a black jacket and a backpack</t>
  </si>
  <si>
    <t>1.329602027741906</t>
  </si>
  <si>
    <t>0.13289055154106674</t>
  </si>
  <si>
    <t xml:space="preserve"> a man is working on his laptop</t>
  </si>
  <si>
    <t>0.5120339040828388</t>
  </si>
  <si>
    <t>0.24272914015382066</t>
  </si>
  <si>
    <t xml:space="preserve"> a man is sitting at a table with a pizza</t>
  </si>
  <si>
    <t>1.0531166843318307</t>
  </si>
  <si>
    <t>0.36833695107338527</t>
  </si>
  <si>
    <t>1.3178325241000264</t>
  </si>
  <si>
    <t>0.30802604544671797</t>
  </si>
  <si>
    <t>0.8851207591614656</t>
  </si>
  <si>
    <t xml:space="preserve"> man is sitting down at a laptop computer.</t>
  </si>
  <si>
    <t>0.8258509947720185</t>
  </si>
  <si>
    <t>0.20374821937321935</t>
  </si>
  <si>
    <t xml:space="preserve"> a person walking on the beach with a surfboard</t>
  </si>
  <si>
    <t>1.1504301306710667</t>
  </si>
  <si>
    <t>0.4654643265134336</t>
  </si>
  <si>
    <t xml:space="preserve"> a person is cutting a pizza with a fork.</t>
  </si>
  <si>
    <t>0.5119276659856424</t>
  </si>
  <si>
    <t>0.25702711160251046</t>
  </si>
  <si>
    <t>1.0493879144183547</t>
  </si>
  <si>
    <t>0.21092242460462987</t>
  </si>
  <si>
    <t>1.2177918171369817</t>
  </si>
  <si>
    <t>1.3407886304675516</t>
  </si>
  <si>
    <t>0.23352684930131584</t>
  </si>
  <si>
    <t xml:space="preserve"> a man laying on the ground with a pizza on the ground.</t>
  </si>
  <si>
    <t>1.2823642658232008</t>
  </si>
  <si>
    <t>0.31315715537245914</t>
  </si>
  <si>
    <t>1.0422656614943095</t>
  </si>
  <si>
    <t>0.26191961584996976</t>
  </si>
  <si>
    <t xml:space="preserve"> a field with a kite and a house</t>
  </si>
  <si>
    <t>1.2044529612635202</t>
  </si>
  <si>
    <t>0.24975525346224442</t>
  </si>
  <si>
    <t xml:space="preserve"> baby is sitting on a laptop in front of a laptop</t>
  </si>
  <si>
    <t>1.285164749008601</t>
  </si>
  <si>
    <t>0.4234535433867094</t>
  </si>
  <si>
    <t>0.7676168238761798</t>
  </si>
  <si>
    <t>0.19885458391402638</t>
  </si>
  <si>
    <t xml:space="preserve"> a man is skiing on a lake</t>
  </si>
  <si>
    <t>1.0419641759624305</t>
  </si>
  <si>
    <t xml:space="preserve"> a small child playing a video game</t>
  </si>
  <si>
    <t>0.8754685283189064</t>
  </si>
  <si>
    <t>0.12045064114823137</t>
  </si>
  <si>
    <t xml:space="preserve"> a man is standing on a skate board</t>
  </si>
  <si>
    <t>1.4162711084009687</t>
  </si>
  <si>
    <t>0.15224058973650262</t>
  </si>
  <si>
    <t>1.3236543463478065</t>
  </si>
  <si>
    <t>0.43251150910819114</t>
  </si>
  <si>
    <t>1.3746071515271348</t>
  </si>
  <si>
    <t>0.32030042671758924</t>
  </si>
  <si>
    <t>0.15166471346826793</t>
  </si>
  <si>
    <t>0.24571642349420125</t>
  </si>
  <si>
    <t>1.3551812238639465</t>
  </si>
  <si>
    <t xml:space="preserve"> a person sitting on a rock with a surfboard</t>
  </si>
  <si>
    <t>0.5643237710852982</t>
  </si>
  <si>
    <t>0.34551247694104836</t>
  </si>
  <si>
    <t xml:space="preserve"> a woman taking a selfie in a bathroom mirror.</t>
  </si>
  <si>
    <t>0.6782114787952817</t>
  </si>
  <si>
    <t>0.5808952784413304</t>
  </si>
  <si>
    <t>0.23810951365184593</t>
  </si>
  <si>
    <t>0.8761539846275459</t>
  </si>
  <si>
    <t>0.27391585078562325</t>
  </si>
  <si>
    <t xml:space="preserve"> man is holding a kite and a kite</t>
  </si>
  <si>
    <t>1.1529414934493223</t>
  </si>
  <si>
    <t>0.3079498453147376</t>
  </si>
  <si>
    <t xml:space="preserve"> a person that is holding a red bat</t>
  </si>
  <si>
    <t>0.16949415271726667</t>
  </si>
  <si>
    <t>0.6216523695584174</t>
  </si>
  <si>
    <t>0.5825759055759056</t>
  </si>
  <si>
    <t xml:space="preserve"> a boy throwing a baseball in a baseball field</t>
  </si>
  <si>
    <t>0.8792998138884711</t>
  </si>
  <si>
    <t>0.23035578002244672</t>
  </si>
  <si>
    <t xml:space="preserve"> a close up of a hot dog with mustard and ketchup</t>
  </si>
  <si>
    <t>0.36812898963746404</t>
  </si>
  <si>
    <t xml:space="preserve"> man in a bathroom holding a cell phone.</t>
  </si>
  <si>
    <t>1.4238298442912658</t>
  </si>
  <si>
    <t>0.28716730800064133</t>
  </si>
  <si>
    <t xml:space="preserve"> a man in a black shirt is sitting at a table</t>
  </si>
  <si>
    <t>1.3543253473684425</t>
  </si>
  <si>
    <t>0.10213320280929421</t>
  </si>
  <si>
    <t xml:space="preserve"> woman playing with a frisbee in a grassy area.</t>
  </si>
  <si>
    <t>0.8016952031246216</t>
  </si>
  <si>
    <t>0.3075310970973453</t>
  </si>
  <si>
    <t xml:space="preserve"> a surfboard is sitting on the beach</t>
  </si>
  <si>
    <t>0.7852387948472206</t>
  </si>
  <si>
    <t>0.30967606666684344</t>
  </si>
  <si>
    <t xml:space="preserve"> a man is skateboarding down a hill</t>
  </si>
  <si>
    <t>1.175594870013943</t>
  </si>
  <si>
    <t>0.13040856541190599</t>
  </si>
  <si>
    <t xml:space="preserve"> is a man holding a kite surfing board</t>
  </si>
  <si>
    <t>1.1842145674183646</t>
  </si>
  <si>
    <t>0.21588769777573952</t>
  </si>
  <si>
    <t xml:space="preserve"> a man standing on a snow covered mountain</t>
  </si>
  <si>
    <t>0.5089935582516323</t>
  </si>
  <si>
    <t>0.6282768236364085</t>
  </si>
  <si>
    <t>0.3822843178183632</t>
  </si>
  <si>
    <t xml:space="preserve"> is a close up of a person jumping a skateboard</t>
  </si>
  <si>
    <t>1.3236272515143734</t>
  </si>
  <si>
    <t>0.15446309595915894</t>
  </si>
  <si>
    <t xml:space="preserve"> an image of a man flying a kite.</t>
  </si>
  <si>
    <t>1.1472070811950619</t>
  </si>
  <si>
    <t>0.3424523007856341</t>
  </si>
  <si>
    <t xml:space="preserve"> a man is swinging a tennis racket</t>
  </si>
  <si>
    <t>1.2939566302419947</t>
  </si>
  <si>
    <t>0.40026815054697196</t>
  </si>
  <si>
    <t>0.31850355294022703</t>
  </si>
  <si>
    <t>0.25514352302387716</t>
  </si>
  <si>
    <t xml:space="preserve"> a woman with a smile on her face</t>
  </si>
  <si>
    <t>1.455509249292182</t>
  </si>
  <si>
    <t>0.23323452317387616</t>
  </si>
  <si>
    <t>1.348539494740224</t>
  </si>
  <si>
    <t xml:space="preserve"> a man in a yellow shirt is playing tennis</t>
  </si>
  <si>
    <t>0.9980898259649462</t>
  </si>
  <si>
    <t>0.20185185185185187</t>
  </si>
  <si>
    <t>0.6282783359891712</t>
  </si>
  <si>
    <t>0.3885454634305551</t>
  </si>
  <si>
    <t xml:space="preserve"> a man in a white shirt is playing tennis</t>
  </si>
  <si>
    <t>1.4161391862850692</t>
  </si>
  <si>
    <t>0.24797548130881464</t>
  </si>
  <si>
    <t xml:space="preserve"> a woman holding a surfboard on a rocky beach.</t>
  </si>
  <si>
    <t>1.4229784596857842</t>
  </si>
  <si>
    <t>0.2877803831970499</t>
  </si>
  <si>
    <t xml:space="preserve"> is a man wearing a hat and a tie</t>
  </si>
  <si>
    <t>1.1777916869240186</t>
  </si>
  <si>
    <t>0.2305889264514996</t>
  </si>
  <si>
    <t>0.5497281889318507</t>
  </si>
  <si>
    <t>0.3213308080808081</t>
  </si>
  <si>
    <t>1.4591335319340486</t>
  </si>
  <si>
    <t>0.42424242424242425</t>
  </si>
  <si>
    <t>0.3435970477934764</t>
  </si>
  <si>
    <t xml:space="preserve"> a kitchen with a person preparing food</t>
  </si>
  <si>
    <t>0.8519638366066375</t>
  </si>
  <si>
    <t>0.1216641991406671</t>
  </si>
  <si>
    <t xml:space="preserve"> a person jumping a skateboard over a bench</t>
  </si>
  <si>
    <t>1.1160253980149724</t>
  </si>
  <si>
    <t>0.12265110422316931</t>
  </si>
  <si>
    <t xml:space="preserve"> a person on skis going down a snowy hill</t>
  </si>
  <si>
    <t>0.6653519652855541</t>
  </si>
  <si>
    <t xml:space="preserve"> a city street with a sign on it</t>
  </si>
  <si>
    <t>1.0574876850632977</t>
  </si>
  <si>
    <t>0.18976928913157848</t>
  </si>
  <si>
    <t xml:space="preserve"> a person riding a bike in front of a building.</t>
  </si>
  <si>
    <t>1.0418636425215837</t>
  </si>
  <si>
    <t>0.14933256933089972</t>
  </si>
  <si>
    <t xml:space="preserve"> a man eating a plate of food</t>
  </si>
  <si>
    <t>0.8837631416513028</t>
  </si>
  <si>
    <t xml:space="preserve"> a person skiing down a hill with a ski pole.</t>
  </si>
  <si>
    <t>0.7758682696971436</t>
  </si>
  <si>
    <t>0.32415777794059897</t>
  </si>
  <si>
    <t xml:space="preserve"> man is drinking a glass of wine</t>
  </si>
  <si>
    <t>1.4905275552770134</t>
  </si>
  <si>
    <t>0.24318343027379768</t>
  </si>
  <si>
    <t>0.7640089189961825</t>
  </si>
  <si>
    <t>0.18767974774100002</t>
  </si>
  <si>
    <t>1.4430327907551865</t>
  </si>
  <si>
    <t>0.4208770096808336</t>
  </si>
  <si>
    <t>0.2752833692148719</t>
  </si>
  <si>
    <t>0.12923110938332236</t>
  </si>
  <si>
    <t>0.16573469416253772</t>
  </si>
  <si>
    <t xml:space="preserve"> is a man that is jumping in the air</t>
  </si>
  <si>
    <t>0.7916760632503719</t>
  </si>
  <si>
    <t>0.24760101010101013</t>
  </si>
  <si>
    <t xml:space="preserve"> a woman taking a selfie in a bathroom mirror</t>
  </si>
  <si>
    <t>0.5725477204447882</t>
  </si>
  <si>
    <t>0.37481855592966706</t>
  </si>
  <si>
    <t xml:space="preserve"> a person standing on a snowy mountain</t>
  </si>
  <si>
    <t>1.4121330847725968</t>
  </si>
  <si>
    <t>0.23099239553061182</t>
  </si>
  <si>
    <t>1.0968496591432038</t>
  </si>
  <si>
    <t>0.4824485115146976</t>
  </si>
  <si>
    <t xml:space="preserve"> a man in a red shirt is carrying a surfboard.</t>
  </si>
  <si>
    <t>0.8757821167075772</t>
  </si>
  <si>
    <t>0.38983226846281566</t>
  </si>
  <si>
    <t>0.5796234723999252</t>
  </si>
  <si>
    <t>0.14555307141583224</t>
  </si>
  <si>
    <t>1.121276027867474</t>
  </si>
  <si>
    <t>0.5122290938936347</t>
  </si>
  <si>
    <t>0.9463548136367954</t>
  </si>
  <si>
    <t>0.16273813128385206</t>
  </si>
  <si>
    <t>0.9129803073321512</t>
  </si>
  <si>
    <t>0.6765699715322597</t>
  </si>
  <si>
    <t>0.6088262405071142</t>
  </si>
  <si>
    <t>0.3255972101458212</t>
  </si>
  <si>
    <t xml:space="preserve"> a woman that is sitting at a table with a cake</t>
  </si>
  <si>
    <t>1.3003646571704617</t>
  </si>
  <si>
    <t>0.30141362182970527</t>
  </si>
  <si>
    <t xml:space="preserve"> male surfer in a white shirt is riding a wave</t>
  </si>
  <si>
    <t>0.3254215218976748</t>
  </si>
  <si>
    <t xml:space="preserve"> a man is playing a guitar in a room</t>
  </si>
  <si>
    <t>1.1413590917064602</t>
  </si>
  <si>
    <t>0.1612520078009716</t>
  </si>
  <si>
    <t>0.24273348873348874</t>
  </si>
  <si>
    <t xml:space="preserve"> a child is holding a kite and a kite</t>
  </si>
  <si>
    <t>0.5704601818113062</t>
  </si>
  <si>
    <t>0.31475340136054425</t>
  </si>
  <si>
    <t xml:space="preserve"> a skateboarder is doing a trick in the air.</t>
  </si>
  <si>
    <t>1.3055897763165947</t>
  </si>
  <si>
    <t>0.2123526938373966</t>
  </si>
  <si>
    <t>1.2056069174449235</t>
  </si>
  <si>
    <t xml:space="preserve"> a man cooking in a kitchen with a pan of food</t>
  </si>
  <si>
    <t>1.0076678804511592</t>
  </si>
  <si>
    <t>0.29588856011866815</t>
  </si>
  <si>
    <t>0.8619410722238937</t>
  </si>
  <si>
    <t>0.41591401038667053</t>
  </si>
  <si>
    <t xml:space="preserve"> a baby sitting in a suitcase with a suitcase</t>
  </si>
  <si>
    <t>0.9508708749494268</t>
  </si>
  <si>
    <t>0.4194658222436001</t>
  </si>
  <si>
    <t>1.3574030879519454</t>
  </si>
  <si>
    <t>1.1137247564454373</t>
  </si>
  <si>
    <t>0.4414140222942061</t>
  </si>
  <si>
    <t xml:space="preserve"> a man that is sitting at a table with a cake</t>
  </si>
  <si>
    <t>1.1649100973512265</t>
  </si>
  <si>
    <t>0.22955132626472183</t>
  </si>
  <si>
    <t>1.2916601452376106</t>
  </si>
  <si>
    <t>0.19368735489684114</t>
  </si>
  <si>
    <t xml:space="preserve"> person wind surfing on a sunny day</t>
  </si>
  <si>
    <t>1.4699100893089252</t>
  </si>
  <si>
    <t>0.1481813799254728</t>
  </si>
  <si>
    <t>1.1084866116906613</t>
  </si>
  <si>
    <t>0.22317620650953982</t>
  </si>
  <si>
    <t xml:space="preserve"> an elephant is standing on a sidewalk</t>
  </si>
  <si>
    <t>1.2121543478097414</t>
  </si>
  <si>
    <t>0.16920646835909664</t>
  </si>
  <si>
    <t xml:space="preserve"> a person wind surfing on the ocean</t>
  </si>
  <si>
    <t>1.380667854583244</t>
  </si>
  <si>
    <t>0.2267729966631804</t>
  </si>
  <si>
    <t xml:space="preserve"> man in black shirt and shorts playing soccer.</t>
  </si>
  <si>
    <t>0.8868992823388883</t>
  </si>
  <si>
    <t>0.17133283383283382</t>
  </si>
  <si>
    <t xml:space="preserve"> half eaten donut with white icing and sprinkles</t>
  </si>
  <si>
    <t>1.2673729198651214</t>
  </si>
  <si>
    <t>0.11871259057019848</t>
  </si>
  <si>
    <t xml:space="preserve"> a person that is standing up with a pizza</t>
  </si>
  <si>
    <t>1.2463216206422296</t>
  </si>
  <si>
    <t>0.17498927875243664</t>
  </si>
  <si>
    <t xml:space="preserve"> a bus with a lot of buses parked in the lot</t>
  </si>
  <si>
    <t>0.5586835553353997</t>
  </si>
  <si>
    <t>0.6157673387654605</t>
  </si>
  <si>
    <t>0.33057321788222227</t>
  </si>
  <si>
    <t>0.13832283585102267</t>
  </si>
  <si>
    <t>0.3065505460430952</t>
  </si>
  <si>
    <t>0.9772962282005941</t>
  </si>
  <si>
    <t xml:space="preserve"> is a baseball player swinging a bat at a ball</t>
  </si>
  <si>
    <t>0.3862991872911503</t>
  </si>
  <si>
    <t xml:space="preserve"> is a picture of a man jumping up in the air</t>
  </si>
  <si>
    <t>1.3408565891508157</t>
  </si>
  <si>
    <t xml:space="preserve"> a skateboarder doing a trick on a skateboard</t>
  </si>
  <si>
    <t>1.2205831863532335</t>
  </si>
  <si>
    <t>0.1982706730503127</t>
  </si>
  <si>
    <t xml:space="preserve"> a kite is being used as a beach umbrella</t>
  </si>
  <si>
    <t>1.1960465392409745</t>
  </si>
  <si>
    <t>0.16177156177156177</t>
  </si>
  <si>
    <t>1.0106846827618066</t>
  </si>
  <si>
    <t>0.4369297369297369</t>
  </si>
  <si>
    <t>m is a bench in a park</t>
  </si>
  <si>
    <t>1.225244181542224</t>
  </si>
  <si>
    <t>0.14314682097185322</t>
  </si>
  <si>
    <t xml:space="preserve"> is a mountain view of a mountain</t>
  </si>
  <si>
    <t>0.5942976874017971</t>
  </si>
  <si>
    <t>0.1467392615742929</t>
  </si>
  <si>
    <t xml:space="preserve"> a person on skis is going down a hill</t>
  </si>
  <si>
    <t>0.9565533759752737</t>
  </si>
  <si>
    <t>0.22086640211640213</t>
  </si>
  <si>
    <t xml:space="preserve"> a lot of bikes lined up in a row</t>
  </si>
  <si>
    <t>1.231798125872463</t>
  </si>
  <si>
    <t>0.23650392817059482</t>
  </si>
  <si>
    <t>0.7097286312590345</t>
  </si>
  <si>
    <t>0.34042611886037955</t>
  </si>
  <si>
    <t xml:space="preserve"> a woman eating a banana with a banana in it</t>
  </si>
  <si>
    <t>1.1828905094003856</t>
  </si>
  <si>
    <t>0.3596329295067827</t>
  </si>
  <si>
    <t xml:space="preserve"> a little girl sitting on a skateboard in a field</t>
  </si>
  <si>
    <t>1.3775653371045538</t>
  </si>
  <si>
    <t>0.5236036206083836</t>
  </si>
  <si>
    <t>0.34570183125744586</t>
  </si>
  <si>
    <t xml:space="preserve"> a beach the person is flying a kite</t>
  </si>
  <si>
    <t>1.008232116637809</t>
  </si>
  <si>
    <t>0.5425486407251954</t>
  </si>
  <si>
    <t>0.45533611460783685</t>
  </si>
  <si>
    <t>1.1560337979990871</t>
  </si>
  <si>
    <t>1.2438869662077843</t>
  </si>
  <si>
    <t>0.4630777161991027</t>
  </si>
  <si>
    <t>0.2175603045439897</t>
  </si>
  <si>
    <t>0.8396671863494007</t>
  </si>
  <si>
    <t>0.19117219942348632</t>
  </si>
  <si>
    <t xml:space="preserve"> a cake with lit candles on it.</t>
  </si>
  <si>
    <t>0.8484460347340694</t>
  </si>
  <si>
    <t xml:space="preserve"> a person that is playing a video game</t>
  </si>
  <si>
    <t>0.10026879486453262</t>
  </si>
  <si>
    <t xml:space="preserve"> person wind surfing in the ocean with a board</t>
  </si>
  <si>
    <t>1.0306355548319963</t>
  </si>
  <si>
    <t>0.25479835390946504</t>
  </si>
  <si>
    <t>0.5900018593929064</t>
  </si>
  <si>
    <t>0.23143465218968898</t>
  </si>
  <si>
    <t xml:space="preserve"> is a man wearing a baseball hat and a baseball glove</t>
  </si>
  <si>
    <t>0.8887480827693586</t>
  </si>
  <si>
    <t>0.2619501352200924</t>
  </si>
  <si>
    <t>1.396119543803867</t>
  </si>
  <si>
    <t>0.14225164203612478</t>
  </si>
  <si>
    <t>0.7226184718376525</t>
  </si>
  <si>
    <t>0.21025613275613275</t>
  </si>
  <si>
    <t xml:space="preserve"> a kite surfer is wind surfing in the ocean</t>
  </si>
  <si>
    <t>0.9055880966552632</t>
  </si>
  <si>
    <t>0.19903546042434933</t>
  </si>
  <si>
    <t>0.9328017428408831</t>
  </si>
  <si>
    <t>0.4021871892317222</t>
  </si>
  <si>
    <t xml:space="preserve"> a photo of a man sitting on a toilet</t>
  </si>
  <si>
    <t>1.168729324975015</t>
  </si>
  <si>
    <t>0.14001122334455668</t>
  </si>
  <si>
    <t xml:space="preserve"> arm of a baseball player throwing a ball.</t>
  </si>
  <si>
    <t>1.2049955041331852</t>
  </si>
  <si>
    <t>0.37336967615328964</t>
  </si>
  <si>
    <t xml:space="preserve"> base ball player throwing a pitch.</t>
  </si>
  <si>
    <t>1.1210499262897011</t>
  </si>
  <si>
    <t>0.21169604885888865</t>
  </si>
  <si>
    <t xml:space="preserve"> is a man jumping up to do a trick on his skateboard.</t>
  </si>
  <si>
    <t>1.082496216300664</t>
  </si>
  <si>
    <t>0.40168814122288216</t>
  </si>
  <si>
    <t>1.1610084854029505</t>
  </si>
  <si>
    <t>0.5099885581143773</t>
  </si>
  <si>
    <t xml:space="preserve"> a person that is walking in the snow</t>
  </si>
  <si>
    <t>0.6664987038424823</t>
  </si>
  <si>
    <t>0.22717338657056527</t>
  </si>
  <si>
    <t xml:space="preserve"> a man holding a beer and a beer</t>
  </si>
  <si>
    <t>0.5175935928076553</t>
  </si>
  <si>
    <t>0.18071771532712805</t>
  </si>
  <si>
    <t xml:space="preserve"> a young boy playing with a frisbee in a field</t>
  </si>
  <si>
    <t>0.6963733435364883</t>
  </si>
  <si>
    <t>0.2051145548952123</t>
  </si>
  <si>
    <t xml:space="preserve"> a glass of orange juice next to a green vase.</t>
  </si>
  <si>
    <t>0.24028150916191673</t>
  </si>
  <si>
    <t>1.4362279747738862</t>
  </si>
  <si>
    <t>0.1840290287327321</t>
  </si>
  <si>
    <t xml:space="preserve"> is a picture of a book and a picture of a bed</t>
  </si>
  <si>
    <t>0.7650129828609878</t>
  </si>
  <si>
    <t>0.1227911434844208</t>
  </si>
  <si>
    <t>0.8266279836417988</t>
  </si>
  <si>
    <t>0.33533938150429715</t>
  </si>
  <si>
    <t>0.5476496152433444</t>
  </si>
  <si>
    <t>0.27243236685076794</t>
  </si>
  <si>
    <t>1.1560150972290502</t>
  </si>
  <si>
    <t>0.4941078939921534</t>
  </si>
  <si>
    <t xml:space="preserve"> elephant is walking with a man on it's back</t>
  </si>
  <si>
    <t>0.8577444922168406</t>
  </si>
  <si>
    <t>0.16784216010772415</t>
  </si>
  <si>
    <t>1.3205814081668996</t>
  </si>
  <si>
    <t>0.2737834306830326</t>
  </si>
  <si>
    <t>1.1391799189443788</t>
  </si>
  <si>
    <t xml:space="preserve"> a woman is holding a bottle of ketchup</t>
  </si>
  <si>
    <t>1.0629398568595718</t>
  </si>
  <si>
    <t>0.24307879028912857</t>
  </si>
  <si>
    <t xml:space="preserve"> a woman swinging a tennis racket at a ball</t>
  </si>
  <si>
    <t>0.6437946349511003</t>
  </si>
  <si>
    <t>0.2050364758698092</t>
  </si>
  <si>
    <t xml:space="preserve"> a baseball player is throwing a ball.</t>
  </si>
  <si>
    <t>0.5954650205720267</t>
  </si>
  <si>
    <t>0.21519537981870157</t>
  </si>
  <si>
    <t xml:space="preserve"> a man cooking in a oven with a pizza in it.</t>
  </si>
  <si>
    <t>0.6908785968367561</t>
  </si>
  <si>
    <t>0.22029999639107797</t>
  </si>
  <si>
    <t>0.7737751929492785</t>
  </si>
  <si>
    <t xml:space="preserve"> a man eating a hot dog and eating a hot dog</t>
  </si>
  <si>
    <t>0.7318096536858273</t>
  </si>
  <si>
    <t>0.3834770079692838</t>
  </si>
  <si>
    <t xml:space="preserve"> a train is going down the tracks</t>
  </si>
  <si>
    <t>1.3401614493351386</t>
  </si>
  <si>
    <t>0.2146819550772406</t>
  </si>
  <si>
    <t>1.175976464292785</t>
  </si>
  <si>
    <t>0.29200611516264596</t>
  </si>
  <si>
    <t xml:space="preserve"> a man is holding a bottle of water</t>
  </si>
  <si>
    <t>1.2668319228443292</t>
  </si>
  <si>
    <t>0.10150316678395495</t>
  </si>
  <si>
    <t xml:space="preserve"> a man is snowboarding down a hill</t>
  </si>
  <si>
    <t>0.8645193522287629</t>
  </si>
  <si>
    <t>0.32389482654346746</t>
  </si>
  <si>
    <t xml:space="preserve"> boy is throwing a frisbee in the park.</t>
  </si>
  <si>
    <t>0.8615058333911185</t>
  </si>
  <si>
    <t>0.21227017986886407</t>
  </si>
  <si>
    <t xml:space="preserve"> is a person playing tennis on the court</t>
  </si>
  <si>
    <t>1.1747563362033564</t>
  </si>
  <si>
    <t>0.14020102156444492</t>
  </si>
  <si>
    <t xml:space="preserve"> close up of a person cooking food on a grill</t>
  </si>
  <si>
    <t>1.295125998600143</t>
  </si>
  <si>
    <t>0.3574369491308114</t>
  </si>
  <si>
    <t xml:space="preserve"> a woman is holding an umbrella outside</t>
  </si>
  <si>
    <t>1.3762696215901908</t>
  </si>
  <si>
    <t>0.13677578331571258</t>
  </si>
  <si>
    <t xml:space="preserve"> a man is playing a game of baseball</t>
  </si>
  <si>
    <t>1.3963033794914304</t>
  </si>
  <si>
    <t>0.16015985710280667</t>
  </si>
  <si>
    <t xml:space="preserve"> a field of grass and a frisbee in the air</t>
  </si>
  <si>
    <t>0.6229401106060641</t>
  </si>
  <si>
    <t>0.2742854895062651</t>
  </si>
  <si>
    <t>1.380622968284527</t>
  </si>
  <si>
    <t>0.29585426918760255</t>
  </si>
  <si>
    <t xml:space="preserve"> a sign that says "hope kane"</t>
  </si>
  <si>
    <t>1.4073137517990308</t>
  </si>
  <si>
    <t>1.3096126427721684</t>
  </si>
  <si>
    <t>0.23677684458679807</t>
  </si>
  <si>
    <t xml:space="preserve"> a woman is swinging a bat at a ball</t>
  </si>
  <si>
    <t>0.7165698591306405</t>
  </si>
  <si>
    <t>0.18325441919191918</t>
  </si>
  <si>
    <t xml:space="preserve"> a man is sitting on the snow holding a snowboard</t>
  </si>
  <si>
    <t>1.2875872749843946</t>
  </si>
  <si>
    <t>0.1761139049274642</t>
  </si>
  <si>
    <t>1.418943764223604</t>
  </si>
  <si>
    <t>0.1817425960283103</t>
  </si>
  <si>
    <t>0.6864739615069165</t>
  </si>
  <si>
    <t>0.15870252934722925</t>
  </si>
  <si>
    <t xml:space="preserve"> image of a person jumping in the air with a ski board.</t>
  </si>
  <si>
    <t>0.3490376359655139</t>
  </si>
  <si>
    <t xml:space="preserve"> woman sitting on a bench reading a magazine.</t>
  </si>
  <si>
    <t>0.7469940407861991</t>
  </si>
  <si>
    <t>0.37205637741585457</t>
  </si>
  <si>
    <t xml:space="preserve"> a woman is playing tennis on a blue court</t>
  </si>
  <si>
    <t>1.0733434320074888</t>
  </si>
  <si>
    <t>0.41550224496256244</t>
  </si>
  <si>
    <t xml:space="preserve"> a kitchen with a lot of food and a lot of food</t>
  </si>
  <si>
    <t>1.470288629053681</t>
  </si>
  <si>
    <t>0.1594043284270988</t>
  </si>
  <si>
    <t xml:space="preserve"> a man in a blue shirt and a tie</t>
  </si>
  <si>
    <t>0.8564614717365239</t>
  </si>
  <si>
    <t>0.32495071800627356</t>
  </si>
  <si>
    <t xml:space="preserve"> a woman wearing a hat and a hat</t>
  </si>
  <si>
    <t>0.8053086913346971</t>
  </si>
  <si>
    <t>0.21319291766526532</t>
  </si>
  <si>
    <t xml:space="preserve"> a person that is snowboarding in some water</t>
  </si>
  <si>
    <t>1.4467945852599655</t>
  </si>
  <si>
    <t>0.15607411184854764</t>
  </si>
  <si>
    <t xml:space="preserve"> a man is skiing down a mountain</t>
  </si>
  <si>
    <t>1.132992177418596</t>
  </si>
  <si>
    <t>0.2233712777410625</t>
  </si>
  <si>
    <t>air is doing a trick on a snowboard.</t>
  </si>
  <si>
    <t>1.4445384492420155</t>
  </si>
  <si>
    <t>0.40896226348607306</t>
  </si>
  <si>
    <t>0.6959195013272729</t>
  </si>
  <si>
    <t>0.9392100186999899</t>
  </si>
  <si>
    <t>0.31196923141950206</t>
  </si>
  <si>
    <t xml:space="preserve"> a woman is playing tennis on a red court</t>
  </si>
  <si>
    <t>0.6809592561808118</t>
  </si>
  <si>
    <t>0.32773911959097146</t>
  </si>
  <si>
    <t xml:space="preserve"> a person laying down on the ground with a snowboard</t>
  </si>
  <si>
    <t>1.033053719364303</t>
  </si>
  <si>
    <t>0.33922129922807887</t>
  </si>
  <si>
    <t xml:space="preserve"> a woman is standing next to a surfboard</t>
  </si>
  <si>
    <t>0.6590897010003646</t>
  </si>
  <si>
    <t>0.3305785758666309</t>
  </si>
  <si>
    <t xml:space="preserve"> a man is eating a meal in a restaurant</t>
  </si>
  <si>
    <t>0.5841278228778137</t>
  </si>
  <si>
    <t>0.20897004230337565</t>
  </si>
  <si>
    <t xml:space="preserve"> man surfing on a small wave in the ocean.</t>
  </si>
  <si>
    <t>0.9735394673122791</t>
  </si>
  <si>
    <t>0.38306865935105466</t>
  </si>
  <si>
    <t xml:space="preserve"> a person that is walking through the snow</t>
  </si>
  <si>
    <t>1.3349725313221348</t>
  </si>
  <si>
    <t>0.17174651116896658</t>
  </si>
  <si>
    <t xml:space="preserve"> a woman is cutting a piece of meat</t>
  </si>
  <si>
    <t>1.1027442065446604</t>
  </si>
  <si>
    <t>0.3195088099678538</t>
  </si>
  <si>
    <t xml:space="preserve"> a person cutting a carrot on a cutting board.</t>
  </si>
  <si>
    <t>1.220058706065895</t>
  </si>
  <si>
    <t>0.18807473893744933</t>
  </si>
  <si>
    <t xml:space="preserve"> a man is doing a trick on a skateboard.</t>
  </si>
  <si>
    <t>1.4759486516960214</t>
  </si>
  <si>
    <t>0.3300380505465921</t>
  </si>
  <si>
    <t>1.0748377181431237</t>
  </si>
  <si>
    <t>0.29922239276524876</t>
  </si>
  <si>
    <t>1.0962804268088993</t>
  </si>
  <si>
    <t>0.3145805383782273</t>
  </si>
  <si>
    <t xml:space="preserve"> is a male tennis player with a racket</t>
  </si>
  <si>
    <t>1.0157009749076487</t>
  </si>
  <si>
    <t>0.21961168491506045</t>
  </si>
  <si>
    <t xml:space="preserve"> a person eating a plate of food with a fork and knife</t>
  </si>
  <si>
    <t>1.0987599138892896</t>
  </si>
  <si>
    <t>0.14523631301818224</t>
  </si>
  <si>
    <t xml:space="preserve"> a person holding a kite in the grass</t>
  </si>
  <si>
    <t>0.8640605971595754</t>
  </si>
  <si>
    <t>0.25457691212866396</t>
  </si>
  <si>
    <t xml:space="preserve"> is a man playing tennis on a clay court.</t>
  </si>
  <si>
    <t>0.5098755122852391</t>
  </si>
  <si>
    <t>0.3463998347266724</t>
  </si>
  <si>
    <t xml:space="preserve"> a person in a black wet suit is surfing.</t>
  </si>
  <si>
    <t>0.8392107438971539</t>
  </si>
  <si>
    <t>0.23939256715954219</t>
  </si>
  <si>
    <t>1.145738520394719</t>
  </si>
  <si>
    <t xml:space="preserve"> is a baseball player swinging a bat at a baseball game.</t>
  </si>
  <si>
    <t>1.1592163474138426</t>
  </si>
  <si>
    <t>0.42254243865520635</t>
  </si>
  <si>
    <t xml:space="preserve"> man is cross country skiing on a snowy path</t>
  </si>
  <si>
    <t>1.066318015512529</t>
  </si>
  <si>
    <t>0.23015601682268344</t>
  </si>
  <si>
    <t>0.7734098897714485</t>
  </si>
  <si>
    <t>0.35269962547740324</t>
  </si>
  <si>
    <t xml:space="preserve"> a banana, a water bottle, and a water bottle in a blue water</t>
  </si>
  <si>
    <t>0.8632076961564975</t>
  </si>
  <si>
    <t>0.13977102540164157</t>
  </si>
  <si>
    <t>1.2730544927622596</t>
  </si>
  <si>
    <t>0.2249682245993741</t>
  </si>
  <si>
    <t>0.14648111705425482</t>
  </si>
  <si>
    <t xml:space="preserve"> a sign that has a bunch of bananas on it</t>
  </si>
  <si>
    <t>1.0367192180737181</t>
  </si>
  <si>
    <t>0.12352462352462353</t>
  </si>
  <si>
    <t>0.9696099938811559</t>
  </si>
  <si>
    <t>0.12917279218733593</t>
  </si>
  <si>
    <t xml:space="preserve"> a man is taking a picture of himself</t>
  </si>
  <si>
    <t>0.6669335931978498</t>
  </si>
  <si>
    <t>0.3108165468125521</t>
  </si>
  <si>
    <t>0.8927713453520763</t>
  </si>
  <si>
    <t>0.1568530231560892</t>
  </si>
  <si>
    <t xml:space="preserve"> a woman is sitting on a couch with a beer.</t>
  </si>
  <si>
    <t>0.8635053353755626</t>
  </si>
  <si>
    <t>0.18788934976800567</t>
  </si>
  <si>
    <t>1.1955883318047293</t>
  </si>
  <si>
    <t>0.26632418999440277</t>
  </si>
  <si>
    <t>1.4166399959950655</t>
  </si>
  <si>
    <t>0.47385790435406616</t>
  </si>
  <si>
    <t xml:space="preserve"> a man standing in a room with a dog</t>
  </si>
  <si>
    <t>0.8658604313726083</t>
  </si>
  <si>
    <t xml:space="preserve"> a stuffed animal is sitting on a wooden table</t>
  </si>
  <si>
    <t>0.5888730451929721</t>
  </si>
  <si>
    <t>0.20597845441595442</t>
  </si>
  <si>
    <t xml:space="preserve"> a grill with a grill on it</t>
  </si>
  <si>
    <t>1.3055294101355224</t>
  </si>
  <si>
    <t>0.053841561511499283</t>
  </si>
  <si>
    <t xml:space="preserve"> a baby is drinking out of a bottle</t>
  </si>
  <si>
    <t>0.1887439767848247</t>
  </si>
  <si>
    <t>1.4664563045114087</t>
  </si>
  <si>
    <t>0.1716288931958163</t>
  </si>
  <si>
    <t xml:space="preserve"> a person skiing down a snowy mountain</t>
  </si>
  <si>
    <t>0.5664716044577016</t>
  </si>
  <si>
    <t>0.14381551699074424</t>
  </si>
  <si>
    <t>0.26380032827194577</t>
  </si>
  <si>
    <t xml:space="preserve"> a person sitting down looking at a cell phone.</t>
  </si>
  <si>
    <t>0.8853578437331311</t>
  </si>
  <si>
    <t>0.18872506922211646</t>
  </si>
  <si>
    <t xml:space="preserve"> the water is calm and the water is calm</t>
  </si>
  <si>
    <t>1.3003181379314215</t>
  </si>
  <si>
    <t>1.3958043091755061</t>
  </si>
  <si>
    <t xml:space="preserve"> a person is walking on a pier</t>
  </si>
  <si>
    <t>1.4706477575049872</t>
  </si>
  <si>
    <t>0.10103522338735509</t>
  </si>
  <si>
    <t xml:space="preserve"> is a man skateboarding down a street</t>
  </si>
  <si>
    <t>0.6417753974239195</t>
  </si>
  <si>
    <t>0.19773563832670052</t>
  </si>
  <si>
    <t xml:space="preserve"> a person sitting on a bed reading a book</t>
  </si>
  <si>
    <t>0.5618871150109578</t>
  </si>
  <si>
    <t>0.2957267309521211</t>
  </si>
  <si>
    <t>1.2168357651334811</t>
  </si>
  <si>
    <t>0.22965996040697942</t>
  </si>
  <si>
    <t xml:space="preserve"> a motorcycle rider is posing for a picture.</t>
  </si>
  <si>
    <t>1.2873879887142854</t>
  </si>
  <si>
    <t>0.18747302080635414</t>
  </si>
  <si>
    <t xml:space="preserve"> person is holding a doughnut in their hand.</t>
  </si>
  <si>
    <t>0.7113158833282606</t>
  </si>
  <si>
    <t>0.4105590628507295</t>
  </si>
  <si>
    <t xml:space="preserve"> a man taking a picture of himself in mirror</t>
  </si>
  <si>
    <t>1.0122390925758729</t>
  </si>
  <si>
    <t>0.17187257187257188</t>
  </si>
  <si>
    <t xml:space="preserve"> this photo is a very big ocean wave</t>
  </si>
  <si>
    <t>1.440381943366727</t>
  </si>
  <si>
    <t>0.11293924269277174</t>
  </si>
  <si>
    <t xml:space="preserve"> a woman is holding a bat and a bat</t>
  </si>
  <si>
    <t>0.6979561394223617</t>
  </si>
  <si>
    <t>0.17208662796898092</t>
  </si>
  <si>
    <t xml:space="preserve"> many suitcases are lined up in a row.</t>
  </si>
  <si>
    <t>0.9107884394959193</t>
  </si>
  <si>
    <t>0.17797106871180943</t>
  </si>
  <si>
    <t xml:space="preserve"> man in a green shirt is skateboarding</t>
  </si>
  <si>
    <t>0.5965822205927078</t>
  </si>
  <si>
    <t>0.1475274816166509</t>
  </si>
  <si>
    <t>1.2528445283288292</t>
  </si>
  <si>
    <t>0.24868348729459844</t>
  </si>
  <si>
    <t>1.2880729630459082</t>
  </si>
  <si>
    <t>0.21911514483484912</t>
  </si>
  <si>
    <t>0.5828416391859428</t>
  </si>
  <si>
    <t>0.22203282828282828</t>
  </si>
  <si>
    <t xml:space="preserve"> night view of a city street with lights on.</t>
  </si>
  <si>
    <t>0.6805369019500759</t>
  </si>
  <si>
    <t>0.19936507100817033</t>
  </si>
  <si>
    <t>1.4914527750703006</t>
  </si>
  <si>
    <t>0.2926257778863174</t>
  </si>
  <si>
    <t xml:space="preserve"> a man cutting a cake with a knife</t>
  </si>
  <si>
    <t>0.6633790614062093</t>
  </si>
  <si>
    <t>0.45766667689074997</t>
  </si>
  <si>
    <t>1.0630949425071587</t>
  </si>
  <si>
    <t>0.3625248453290781</t>
  </si>
  <si>
    <t xml:space="preserve"> a person sitting on a bench in a room</t>
  </si>
  <si>
    <t>0.9650424583325535</t>
  </si>
  <si>
    <t>0.49735927300213023</t>
  </si>
  <si>
    <t xml:space="preserve"> a man feeding a baby elephant in a basket</t>
  </si>
  <si>
    <t>0.9164579954091553</t>
  </si>
  <si>
    <t>1.4231246935264872</t>
  </si>
  <si>
    <t>0.23727976481314267</t>
  </si>
  <si>
    <t xml:space="preserve"> a man is flying a kite on a lake</t>
  </si>
  <si>
    <t>1.2898680360978172</t>
  </si>
  <si>
    <t>0.30275642724622315</t>
  </si>
  <si>
    <t>1.1541500023117748</t>
  </si>
  <si>
    <t>0.28798166853722407</t>
  </si>
  <si>
    <t xml:space="preserve"> a person that is looking at a kite</t>
  </si>
  <si>
    <t>1.3447252119168267</t>
  </si>
  <si>
    <t>0.2683115496775354</t>
  </si>
  <si>
    <t xml:space="preserve"> is a hat that is a hat</t>
  </si>
  <si>
    <t xml:space="preserve"> a man preparing food in a kitchen</t>
  </si>
  <si>
    <t>0.9707525995767282</t>
  </si>
  <si>
    <t>0.30944444444444447</t>
  </si>
  <si>
    <t>0.35941442008902325</t>
  </si>
  <si>
    <t>1.352990061946806</t>
  </si>
  <si>
    <t>1.462251019215393</t>
  </si>
  <si>
    <t>0.20133139786421622</t>
  </si>
  <si>
    <t xml:space="preserve"> parasailing is being used as a windsurfer</t>
  </si>
  <si>
    <t>0.9253773381858401</t>
  </si>
  <si>
    <t>0.11101763868496564</t>
  </si>
  <si>
    <t xml:space="preserve"> is a picture of a man sitting on a boat</t>
  </si>
  <si>
    <t>0.5791829329722259</t>
  </si>
  <si>
    <t>0.25940346559541727</t>
  </si>
  <si>
    <t xml:space="preserve"> man is playing tennis in the park</t>
  </si>
  <si>
    <t>1.0770577460957727</t>
  </si>
  <si>
    <t>0.13958416858388795</t>
  </si>
  <si>
    <t xml:space="preserve"> person is holding a parking meter</t>
  </si>
  <si>
    <t>1.3471920219186384</t>
  </si>
  <si>
    <t xml:space="preserve"> small toilet with a bottle of liquid in it</t>
  </si>
  <si>
    <t>0.5077349170811536</t>
  </si>
  <si>
    <t>0.19731503064836403</t>
  </si>
  <si>
    <t xml:space="preserve"> man and woman are feeding an elephant</t>
  </si>
  <si>
    <t>0.7889260448794415</t>
  </si>
  <si>
    <t>0.18025618315951492</t>
  </si>
  <si>
    <t xml:space="preserve"> a woman holding a glass of red wine</t>
  </si>
  <si>
    <t>0.5242699001933693</t>
  </si>
  <si>
    <t>0.2627000582028983</t>
  </si>
  <si>
    <t xml:space="preserve"> woman playing with a frisbee outside in the sun</t>
  </si>
  <si>
    <t>0.23679908054908055</t>
  </si>
  <si>
    <t>1.3174979536635363</t>
  </si>
  <si>
    <t>0.28954188668474384</t>
  </si>
  <si>
    <t xml:space="preserve"> a man in a red shirt is surfing</t>
  </si>
  <si>
    <t>0.8667135995394217</t>
  </si>
  <si>
    <t>0.1568362910847422</t>
  </si>
  <si>
    <t xml:space="preserve"> man in green shirt doing skateboard tricks</t>
  </si>
  <si>
    <t>0.7157201328990643</t>
  </si>
  <si>
    <t xml:space="preserve"> person is looking at a piece of luggage</t>
  </si>
  <si>
    <t>0.9539668571607984</t>
  </si>
  <si>
    <t xml:space="preserve"> man in red jacket skiing down a hill</t>
  </si>
  <si>
    <t>1.2595927326838217</t>
  </si>
  <si>
    <t>0.22115830764695915</t>
  </si>
  <si>
    <t>0.9787833455970393</t>
  </si>
  <si>
    <t>0.6312993282590421</t>
  </si>
  <si>
    <t>0.2318834934265858</t>
  </si>
  <si>
    <t xml:space="preserve"> is a man wind surfing in the ocean</t>
  </si>
  <si>
    <t>0.9110729093702287</t>
  </si>
  <si>
    <t>0.19943513445769329</t>
  </si>
  <si>
    <t xml:space="preserve"> man is sitting on the ground with a red box</t>
  </si>
  <si>
    <t>0.9543461284579517</t>
  </si>
  <si>
    <t>0.2956121289676155</t>
  </si>
  <si>
    <t>1.3258013002689437</t>
  </si>
  <si>
    <t>0.2373991398524951</t>
  </si>
  <si>
    <t xml:space="preserve"> a man water skiing on a lake</t>
  </si>
  <si>
    <t>0.7444880665124867</t>
  </si>
  <si>
    <t>0.35034562195592034</t>
  </si>
  <si>
    <t xml:space="preserve"> a person eating a slice of pizza at a restaurant</t>
  </si>
  <si>
    <t>1.053472431654622</t>
  </si>
  <si>
    <t>0.22742895502349522</t>
  </si>
  <si>
    <t xml:space="preserve"> a man in a green shirt is playing frisbee</t>
  </si>
  <si>
    <t>0.9027979951210311</t>
  </si>
  <si>
    <t>0.3436598949991807</t>
  </si>
  <si>
    <t xml:space="preserve"> a suitcase that is sitting on a bed</t>
  </si>
  <si>
    <t>0.5668259311570297</t>
  </si>
  <si>
    <t>0.15100712131959787</t>
  </si>
  <si>
    <t xml:space="preserve"> a woman is cooking food in a kitchen</t>
  </si>
  <si>
    <t>0.9930521778324155</t>
  </si>
  <si>
    <t>0.2383580175031951</t>
  </si>
  <si>
    <t xml:space="preserve"> a person is standing in the snow</t>
  </si>
  <si>
    <t>1.3675235634390979</t>
  </si>
  <si>
    <t>0.11110067142620103</t>
  </si>
  <si>
    <t xml:space="preserve"> a woman eating a slice of pizza</t>
  </si>
  <si>
    <t>0.9795859574797633</t>
  </si>
  <si>
    <t>0.7629494139369416</t>
  </si>
  <si>
    <t>0.4782579247514202</t>
  </si>
  <si>
    <t>1.127672700469619</t>
  </si>
  <si>
    <t>0.4189707016763092</t>
  </si>
  <si>
    <t xml:space="preserve"> athlete is racing down the mountain on skis.</t>
  </si>
  <si>
    <t>0.9660935306319963</t>
  </si>
  <si>
    <t>0.18967914438502673</t>
  </si>
  <si>
    <t xml:space="preserve"> a man is talking on a cell phone</t>
  </si>
  <si>
    <t>1.4790327754634665</t>
  </si>
  <si>
    <t>0.30755147325367266</t>
  </si>
  <si>
    <t xml:space="preserve"> is a suitcase with a suitcase on it</t>
  </si>
  <si>
    <t>0.5196068888388291</t>
  </si>
  <si>
    <t>0.1997303265532691</t>
  </si>
  <si>
    <t xml:space="preserve"> image of a person riding a surfboard on a wave.</t>
  </si>
  <si>
    <t>1.401164208385966</t>
  </si>
  <si>
    <t>0.23344232940692566</t>
  </si>
  <si>
    <t xml:space="preserve"> man in black shirt surfing on white board</t>
  </si>
  <si>
    <t>1.2946203941612422</t>
  </si>
  <si>
    <t>0.20762229075185673</t>
  </si>
  <si>
    <t xml:space="preserve"> is a boy swinging a bat at a baseball</t>
  </si>
  <si>
    <t>0.6211954202442239</t>
  </si>
  <si>
    <t>0.2800748222970445</t>
  </si>
  <si>
    <t xml:space="preserve"> a man snowboarding down a hill</t>
  </si>
  <si>
    <t>1.4373138266874799</t>
  </si>
  <si>
    <t>0.22718182768855605</t>
  </si>
  <si>
    <t>1.191827665362477</t>
  </si>
  <si>
    <t>0.6330726608618891</t>
  </si>
  <si>
    <t xml:space="preserve"> the photo is of a person riding a surfboard</t>
  </si>
  <si>
    <t>1.0083314532294132</t>
  </si>
  <si>
    <t>0.2509093915343915</t>
  </si>
  <si>
    <t xml:space="preserve"> man is sitting on a wooden bench in the grass.</t>
  </si>
  <si>
    <t>1.0135421914263139</t>
  </si>
  <si>
    <t>0.4737766177082358</t>
  </si>
  <si>
    <t>0.6777828037755991</t>
  </si>
  <si>
    <t>0.1882566028779113</t>
  </si>
  <si>
    <t>0.5501856546006011</t>
  </si>
  <si>
    <t>0.19590275631189843</t>
  </si>
  <si>
    <t xml:space="preserve"> man on a skateboard is riding down the street</t>
  </si>
  <si>
    <t>1.0141356056226094</t>
  </si>
  <si>
    <t>0.10336700336700336</t>
  </si>
  <si>
    <t xml:space="preserve"> woman is cutting a cake with a knife.</t>
  </si>
  <si>
    <t>1.2581441002414535</t>
  </si>
  <si>
    <t>0.1156485489818823</t>
  </si>
  <si>
    <t xml:space="preserve"> person is holding a pizza with toppings</t>
  </si>
  <si>
    <t>0.7468761789667646</t>
  </si>
  <si>
    <t>0.18655403994407022</t>
  </si>
  <si>
    <t xml:space="preserve"> is a man swinging a bat at a tennis ball</t>
  </si>
  <si>
    <t>1.2357490260821167</t>
  </si>
  <si>
    <t>0.22107365719387703</t>
  </si>
  <si>
    <t xml:space="preserve"> a man flying a kite on a beach</t>
  </si>
  <si>
    <t>1.273762699105097</t>
  </si>
  <si>
    <t>0.32591768909552715</t>
  </si>
  <si>
    <t>1.4541091395866692</t>
  </si>
  <si>
    <t>1.0821655111871271</t>
  </si>
  <si>
    <t>0.3699088213373928</t>
  </si>
  <si>
    <t xml:space="preserve"> man playing tennis on a grass court.</t>
  </si>
  <si>
    <t>0.8528253062180838</t>
  </si>
  <si>
    <t>0.2504850628617544</t>
  </si>
  <si>
    <t xml:space="preserve"> is a man holding a skateboard in his hand</t>
  </si>
  <si>
    <t>0.5217606268087829</t>
  </si>
  <si>
    <t>0.2437795713122511</t>
  </si>
  <si>
    <t>1.2499296727982663</t>
  </si>
  <si>
    <t>0.13656397862783853</t>
  </si>
  <si>
    <t xml:space="preserve"> a young girl playing tennis on a grass court.</t>
  </si>
  <si>
    <t>0.9319180899665108</t>
  </si>
  <si>
    <t>0.42675312646412394</t>
  </si>
  <si>
    <t xml:space="preserve"> a woman in a kitchen cooking a pizza</t>
  </si>
  <si>
    <t>1.4844210263167326</t>
  </si>
  <si>
    <t xml:space="preserve"> this bathroom has a urinal and a sink</t>
  </si>
  <si>
    <t>1.3691049187953857</t>
  </si>
  <si>
    <t>0.11985274290186587</t>
  </si>
  <si>
    <t>0.5833058359736107</t>
  </si>
  <si>
    <t>0.35466783216783215</t>
  </si>
  <si>
    <t xml:space="preserve"> a train with a seat and a window</t>
  </si>
  <si>
    <t>1.4074361634652943</t>
  </si>
  <si>
    <t>0.16660308983406447</t>
  </si>
  <si>
    <t xml:space="preserve"> elderly man cooking in a kitchen cooking.</t>
  </si>
  <si>
    <t>0.7834031278192605</t>
  </si>
  <si>
    <t>0.38838999618539005</t>
  </si>
  <si>
    <t>1.1090247549605348</t>
  </si>
  <si>
    <t>0.5856976710208094</t>
  </si>
  <si>
    <t xml:space="preserve"> a large oven with a stone block wall</t>
  </si>
  <si>
    <t>1.2162729075622267</t>
  </si>
  <si>
    <t>0.14982327685045344</t>
  </si>
  <si>
    <t xml:space="preserve"> a close up of a surf board in a river</t>
  </si>
  <si>
    <t>1.0680899819564287</t>
  </si>
  <si>
    <t>0.25589546494615767</t>
  </si>
  <si>
    <t xml:space="preserve"> skateboarder is riding down the street.</t>
  </si>
  <si>
    <t>0.7378431369889826</t>
  </si>
  <si>
    <t>0.2925226826055808</t>
  </si>
  <si>
    <t>0.11742632327364284</t>
  </si>
  <si>
    <t>0.17430028545981457</t>
  </si>
  <si>
    <t>0.7315639178562764</t>
  </si>
  <si>
    <t>0.22853243087238767</t>
  </si>
  <si>
    <t xml:space="preserve"> a child eating a chocolate covered doughnut</t>
  </si>
  <si>
    <t>0.6940157661633544</t>
  </si>
  <si>
    <t>0.49009828394821586</t>
  </si>
  <si>
    <t>1.4812034310589541</t>
  </si>
  <si>
    <t>0.14217915852896754</t>
  </si>
  <si>
    <t xml:space="preserve"> a man with a baseball bat and a ball</t>
  </si>
  <si>
    <t>0.9114814580770172</t>
  </si>
  <si>
    <t>0.2564362797696131</t>
  </si>
  <si>
    <t>1.4160009605924795</t>
  </si>
  <si>
    <t>0.3828383093978332</t>
  </si>
  <si>
    <t>1.1044709707775175</t>
  </si>
  <si>
    <t>0.19640732545025652</t>
  </si>
  <si>
    <t>0.42496300972689866</t>
  </si>
  <si>
    <t xml:space="preserve"> a person in a red shirt is playing with a yellow frisbee.</t>
  </si>
  <si>
    <t>0.7419014668619008</t>
  </si>
  <si>
    <t>0.20402920134434685</t>
  </si>
  <si>
    <t xml:space="preserve"> a suitcase a bag a bag a suitcase and a bag</t>
  </si>
  <si>
    <t>1.4302652019109776</t>
  </si>
  <si>
    <t>0.10945850887609769</t>
  </si>
  <si>
    <t xml:space="preserve"> a man that is on a snowboard</t>
  </si>
  <si>
    <t>1.264924888895019</t>
  </si>
  <si>
    <t>0.1846874490950617</t>
  </si>
  <si>
    <t>0.6559483406412254</t>
  </si>
  <si>
    <t>0.1601399164738359</t>
  </si>
  <si>
    <t xml:space="preserve"> an elephant is walking down a road</t>
  </si>
  <si>
    <t>0.9430351739168449</t>
  </si>
  <si>
    <t>0.11881553199975328</t>
  </si>
  <si>
    <t>0.8058843191229721</t>
  </si>
  <si>
    <t>0.23028469631656923</t>
  </si>
  <si>
    <t xml:space="preserve"> a person walking on a beach holding a surfboard</t>
  </si>
  <si>
    <t>1.1198524003635444</t>
  </si>
  <si>
    <t>0.3302742132206418</t>
  </si>
  <si>
    <t xml:space="preserve"> a man jumping up a skateboard over a wall</t>
  </si>
  <si>
    <t>0.20926599326599327</t>
  </si>
  <si>
    <t xml:space="preserve"> man surfing on a big wave in the ocean.</t>
  </si>
  <si>
    <t>1.3620133615738967</t>
  </si>
  <si>
    <t>0.35925912443725055</t>
  </si>
  <si>
    <t xml:space="preserve"> a mirror a man is holding</t>
  </si>
  <si>
    <t>0.7636135429452556</t>
  </si>
  <si>
    <t>0.36787944117144233</t>
  </si>
  <si>
    <t>0.18768379173153435</t>
  </si>
  <si>
    <t xml:space="preserve"> a man eating a pizza at a restaurant</t>
  </si>
  <si>
    <t>1.3081147226154464</t>
  </si>
  <si>
    <t>0.23337004600160727</t>
  </si>
  <si>
    <t xml:space="preserve"> a man wearing a hat and a hat sitting on a bench.</t>
  </si>
  <si>
    <t>1.0188726323616792</t>
  </si>
  <si>
    <t>0.6202896770775082</t>
  </si>
  <si>
    <t>1.153089164593868</t>
  </si>
  <si>
    <t>0.31171333624920716</t>
  </si>
  <si>
    <t>0.30657050289750815</t>
  </si>
  <si>
    <t xml:space="preserve"> a person that is holding a kite</t>
  </si>
  <si>
    <t>0.7629013187154801</t>
  </si>
  <si>
    <t>0.20966135335688368</t>
  </si>
  <si>
    <t xml:space="preserve"> a child sitting at a table eating a sandwich</t>
  </si>
  <si>
    <t>0.5256415725722057</t>
  </si>
  <si>
    <t>0.10160600716156272</t>
  </si>
  <si>
    <t>1.128546928261391</t>
  </si>
  <si>
    <t>0.13925564333214177</t>
  </si>
  <si>
    <t>0.8784631618443429</t>
  </si>
  <si>
    <t>0.10175338680011577</t>
  </si>
  <si>
    <t xml:space="preserve"> a person walking on a sidewalk near a sign</t>
  </si>
  <si>
    <t>0.5962709604136631</t>
  </si>
  <si>
    <t>0.16735095841455488</t>
  </si>
  <si>
    <t>1.426100618028614</t>
  </si>
  <si>
    <t>0.19583550828657184</t>
  </si>
  <si>
    <t>1.4140528234837748</t>
  </si>
  <si>
    <t>0.28811581280047804</t>
  </si>
  <si>
    <t xml:space="preserve"> close up of a candle on a cake</t>
  </si>
  <si>
    <t>0.8667808638788392</t>
  </si>
  <si>
    <t>0.1457778029971542</t>
  </si>
  <si>
    <t xml:space="preserve"> a vegetable and a fruit and vegetables market</t>
  </si>
  <si>
    <t>0.9967393004783409</t>
  </si>
  <si>
    <t>0.35187396494178197</t>
  </si>
  <si>
    <t>1.4498882715028345</t>
  </si>
  <si>
    <t>0.3193456377962077</t>
  </si>
  <si>
    <t xml:space="preserve"> a river with a boat on it</t>
  </si>
  <si>
    <t>1.3480378231086974</t>
  </si>
  <si>
    <t>0.23407312967854882</t>
  </si>
  <si>
    <t xml:space="preserve"> image of a person jumping a skateboard over a cement block.</t>
  </si>
  <si>
    <t>0.7288227311675963</t>
  </si>
  <si>
    <t>0.23765116091966187</t>
  </si>
  <si>
    <t xml:space="preserve"> a small child riding a skateboard</t>
  </si>
  <si>
    <t>1.0104574811818434</t>
  </si>
  <si>
    <t>0.17476499748577123</t>
  </si>
  <si>
    <t>0.8256573614466817</t>
  </si>
  <si>
    <t>0.31972931411214206</t>
  </si>
  <si>
    <t>1.0062080708540484</t>
  </si>
  <si>
    <t>0.18089014714082963</t>
  </si>
  <si>
    <t xml:space="preserve"> a birthday cake with berries and berries</t>
  </si>
  <si>
    <t>0.8027965020659221</t>
  </si>
  <si>
    <t>0.1549186719096206</t>
  </si>
  <si>
    <t xml:space="preserve"> is a red fire hydrant and a red fire hydrant</t>
  </si>
  <si>
    <t>0.9812667150688122</t>
  </si>
  <si>
    <t xml:space="preserve"> a person is on a skateboard on a ramp</t>
  </si>
  <si>
    <t>1.1448902765600821</t>
  </si>
  <si>
    <t>0.35165343915343916</t>
  </si>
  <si>
    <t xml:space="preserve"> a baby is playing with a teddy bear</t>
  </si>
  <si>
    <t>1.3308561280979074</t>
  </si>
  <si>
    <t>0.3242509370275127</t>
  </si>
  <si>
    <t xml:space="preserve"> a woman is holding a surfboard on a beach</t>
  </si>
  <si>
    <t>1.1140893777407013</t>
  </si>
  <si>
    <t>0.2954502739324168</t>
  </si>
  <si>
    <t xml:space="preserve"> a man in a bathroom cleaning a toilet</t>
  </si>
  <si>
    <t>0.7181658948256859</t>
  </si>
  <si>
    <t>0.31203519114600936</t>
  </si>
  <si>
    <t xml:space="preserve"> a restaurant with a pizza on a table.</t>
  </si>
  <si>
    <t>0.7922416952278659</t>
  </si>
  <si>
    <t>0.20234193789749347</t>
  </si>
  <si>
    <t xml:space="preserve"> a kitchen with a stove, a refrigerator, and a woman.</t>
  </si>
  <si>
    <t>0.6882215422436606</t>
  </si>
  <si>
    <t>0.25084687436039993</t>
  </si>
  <si>
    <t>1.095135450714304</t>
  </si>
  <si>
    <t>0.3171977131369789</t>
  </si>
  <si>
    <t xml:space="preserve"> a man skateboarding on a skateboard ramp</t>
  </si>
  <si>
    <t>1.2840262524375587</t>
  </si>
  <si>
    <t>0.24494038001010932</t>
  </si>
  <si>
    <t>1.2071805317534448</t>
  </si>
  <si>
    <t>0.21381761926139659</t>
  </si>
  <si>
    <t xml:space="preserve"> a woman sitting on a bench eating a hot dog</t>
  </si>
  <si>
    <t>1.4001075209958083</t>
  </si>
  <si>
    <t>0.13609003796896596</t>
  </si>
  <si>
    <t xml:space="preserve"> is a picture of a book and a picture of a man.</t>
  </si>
  <si>
    <t>0.14483236898963636</t>
  </si>
  <si>
    <t>0.7816018555423543</t>
  </si>
  <si>
    <t>0.2017844950564031</t>
  </si>
  <si>
    <t xml:space="preserve"> a young boy is throwing a frisbee</t>
  </si>
  <si>
    <t>0.7262330550495204</t>
  </si>
  <si>
    <t>0.2566242649700628</t>
  </si>
  <si>
    <t>1.4341899691387763</t>
  </si>
  <si>
    <t>0.30990129268795574</t>
  </si>
  <si>
    <t>0.9150132846639957</t>
  </si>
  <si>
    <t xml:space="preserve"> a person that is snowboarding down a mountain</t>
  </si>
  <si>
    <t>0.8030253350530719</t>
  </si>
  <si>
    <t>0.3568092908286936</t>
  </si>
  <si>
    <t xml:space="preserve"> a man is holding a baseball bat</t>
  </si>
  <si>
    <t>0.7847497963520099</t>
  </si>
  <si>
    <t>0.28533728959396026</t>
  </si>
  <si>
    <t xml:space="preserve"> a baseball player swinging a bat at a baseball game</t>
  </si>
  <si>
    <t>0.6885894136876706</t>
  </si>
  <si>
    <t>0.17805866945815602</t>
  </si>
  <si>
    <t xml:space="preserve"> the batter is swinging at the ball</t>
  </si>
  <si>
    <t>1.4442380872676215</t>
  </si>
  <si>
    <t>0.059442926548064004</t>
  </si>
  <si>
    <t>0.7090097372333707</t>
  </si>
  <si>
    <t>0.15081817972249256</t>
  </si>
  <si>
    <t xml:space="preserve"> man is holding a camera and taking a picture.</t>
  </si>
  <si>
    <t>1.2439485437971332</t>
  </si>
  <si>
    <t>0.17401518400740917</t>
  </si>
  <si>
    <t>0.7620249286417928</t>
  </si>
  <si>
    <t xml:space="preserve"> a man playing tennis on a court</t>
  </si>
  <si>
    <t>1.199423277759295</t>
  </si>
  <si>
    <t>0.20078509027131558</t>
  </si>
  <si>
    <t xml:space="preserve"> man is kicking a soccer ball</t>
  </si>
  <si>
    <t>1.3877058603455754</t>
  </si>
  <si>
    <t>0.3041451284461153</t>
  </si>
  <si>
    <t xml:space="preserve"> an umpire is standing behind the catcher.</t>
  </si>
  <si>
    <t xml:space="preserve"> is a large crowd of people watching a tennis match</t>
  </si>
  <si>
    <t>0.9005526345899542</t>
  </si>
  <si>
    <t>0.26990855013977166</t>
  </si>
  <si>
    <t>1.1650926107274078</t>
  </si>
  <si>
    <t>0.1677501288166873</t>
  </si>
  <si>
    <t>0.5816936224030587</t>
  </si>
  <si>
    <t xml:space="preserve"> is a tennis player swinging at the ball</t>
  </si>
  <si>
    <t>1.0487046767245716</t>
  </si>
  <si>
    <t>0.2826565041361849</t>
  </si>
  <si>
    <t xml:space="preserve"> a soccer game being played on a field</t>
  </si>
  <si>
    <t>0.8868478601474099</t>
  </si>
  <si>
    <t>0.3657695335181184</t>
  </si>
  <si>
    <t xml:space="preserve"> the umpire is ready to make a call</t>
  </si>
  <si>
    <t>1.4500031431213953</t>
  </si>
  <si>
    <t>0.14283034460227967</t>
  </si>
  <si>
    <t xml:space="preserve"> soccer player is kicking the ball</t>
  </si>
  <si>
    <t>1.309191526614812</t>
  </si>
  <si>
    <t>0.17758550602747408</t>
  </si>
  <si>
    <t xml:space="preserve"> is a baseball mitt with a baseball on it</t>
  </si>
  <si>
    <t>1.1810362128265448</t>
  </si>
  <si>
    <t>0.35924009324009326</t>
  </si>
  <si>
    <t>1.1311883336339688</t>
  </si>
  <si>
    <t xml:space="preserve"> a man in a baseball uniform throwing a ball</t>
  </si>
  <si>
    <t>1.4858373495981168</t>
  </si>
  <si>
    <t>0.20415143197098082</t>
  </si>
  <si>
    <t>0.9903259989402673</t>
  </si>
  <si>
    <t>0.4670374261005044</t>
  </si>
  <si>
    <t xml:space="preserve"> a baseball player swinging a bat at a ball.</t>
  </si>
  <si>
    <t>0.9928510732192731</t>
  </si>
  <si>
    <t>b BASE ball player throwing a pitch on a field.</t>
  </si>
  <si>
    <t>0.22937365965005935</t>
  </si>
  <si>
    <t xml:space="preserve"> a tennis player swinging a tennis racket.</t>
  </si>
  <si>
    <t>0.5172354492523515</t>
  </si>
  <si>
    <t>0.3296050819081527</t>
  </si>
  <si>
    <t>1.2535235950647057</t>
  </si>
  <si>
    <t>0.15493919723783828</t>
  </si>
  <si>
    <t xml:space="preserve"> a soccer game being played on a grassy field.</t>
  </si>
  <si>
    <t>0.8458050587584393</t>
  </si>
  <si>
    <t>1.1577700436869613</t>
  </si>
  <si>
    <t>0.3479779756326148</t>
  </si>
  <si>
    <t>th birthday people playing tennis on a blue court</t>
  </si>
  <si>
    <t>1.409636072701896</t>
  </si>
  <si>
    <t>0.3667595398428732</t>
  </si>
  <si>
    <t xml:space="preserve"> a baseball player swinging a bat at a baseball game.</t>
  </si>
  <si>
    <t>0.9856402528625157</t>
  </si>
  <si>
    <t>0.36552783163475355</t>
  </si>
  <si>
    <t>1.1876930187562054</t>
  </si>
  <si>
    <t>0.2151546496963969</t>
  </si>
  <si>
    <t>1.305948388663655</t>
  </si>
  <si>
    <t>0.12255138311131324</t>
  </si>
  <si>
    <t>1.157182501877442</t>
  </si>
  <si>
    <t>0.15512265512265513</t>
  </si>
  <si>
    <t xml:space="preserve"> man in blue shirt and black shorts playing tennis.</t>
  </si>
  <si>
    <t>1.124625664802589</t>
  </si>
  <si>
    <t>0.11875607123583379</t>
  </si>
  <si>
    <t xml:space="preserve"> a net a couple of people playing tennis</t>
  </si>
  <si>
    <t>0.8347355418903085</t>
  </si>
  <si>
    <t>0.19102322308233638</t>
  </si>
  <si>
    <t>0.8106799936505492</t>
  </si>
  <si>
    <t>0.12347493020147608</t>
  </si>
  <si>
    <t xml:space="preserve"> woman playing tennis on a court</t>
  </si>
  <si>
    <t>0.8758725396063983</t>
  </si>
  <si>
    <t>0.13130416331635844</t>
  </si>
  <si>
    <t>0.9231757741815548</t>
  </si>
  <si>
    <t>0.35876439479414146</t>
  </si>
  <si>
    <t>0.5472253890629545</t>
  </si>
  <si>
    <t>0.15369006094270332</t>
  </si>
  <si>
    <t xml:space="preserve"> a man swinging a tennis racket at a tennis ball</t>
  </si>
  <si>
    <t>0.7059174214805948</t>
  </si>
  <si>
    <t>0.3517344061901401</t>
  </si>
  <si>
    <t>0.5704114641132005</t>
  </si>
  <si>
    <t>0.15089125373059992</t>
  </si>
  <si>
    <t>0.7983660466725317</t>
  </si>
  <si>
    <t>0.2554137101951882</t>
  </si>
  <si>
    <t xml:space="preserve"> a woman in a blue shirt is playing soccer</t>
  </si>
  <si>
    <t>0.5296437255596397</t>
  </si>
  <si>
    <t>0.2534873038274399</t>
  </si>
  <si>
    <t xml:space="preserve"> a child playing tennis on a wooden floor</t>
  </si>
  <si>
    <t>1.110357210424477</t>
  </si>
  <si>
    <t>0.16366861999361898</t>
  </si>
  <si>
    <t xml:space="preserve"> is a tennis player jumping up to hit the ball</t>
  </si>
  <si>
    <t>1.0500008157395673</t>
  </si>
  <si>
    <t>0.5959233348983534</t>
  </si>
  <si>
    <t xml:space="preserve"> a baseball player is throwing a ball</t>
  </si>
  <si>
    <t>1.3083688631963075</t>
  </si>
  <si>
    <t>0.21490731002058755</t>
  </si>
  <si>
    <t>0.5083400272992292</t>
  </si>
  <si>
    <t>0.20358391648634963</t>
  </si>
  <si>
    <t xml:space="preserve"> tennis player is swinging at a tennis ball.</t>
  </si>
  <si>
    <t>0.9263194407408724</t>
  </si>
  <si>
    <t>0.4992902952426762</t>
  </si>
  <si>
    <t>1.4678650820028283</t>
  </si>
  <si>
    <t>0.8136947762076691</t>
  </si>
  <si>
    <t xml:space="preserve"> a man and a woman playing baseball in a field</t>
  </si>
  <si>
    <t>1.0015839649219385</t>
  </si>
  <si>
    <t>0.17010539385047294</t>
  </si>
  <si>
    <t>0.8595140787103321</t>
  </si>
  <si>
    <t>0.24847268986157878</t>
  </si>
  <si>
    <t xml:space="preserve"> a woman is kicking a soccer ball</t>
  </si>
  <si>
    <t>1.3201676899029846</t>
  </si>
  <si>
    <t>0.3204414554692092</t>
  </si>
  <si>
    <t xml:space="preserve"> a tennis player is swinging his racket</t>
  </si>
  <si>
    <t>1.230205367460853</t>
  </si>
  <si>
    <t>0.2798837120380899</t>
  </si>
  <si>
    <t xml:space="preserve"> a little girl playing with a soccer ball</t>
  </si>
  <si>
    <t>1.3973232260028041</t>
  </si>
  <si>
    <t>0.6027316065913222</t>
  </si>
  <si>
    <t>0.6643452769945286</t>
  </si>
  <si>
    <t>0.3302343496816277</t>
  </si>
  <si>
    <t>0.9845422207584226</t>
  </si>
  <si>
    <t>0.5395489040332159</t>
  </si>
  <si>
    <t>0.8666379024015626</t>
  </si>
  <si>
    <t>0.21210012210012205</t>
  </si>
  <si>
    <t xml:space="preserve"> a boy is throwing a baseball</t>
  </si>
  <si>
    <t>0.9150196629482649</t>
  </si>
  <si>
    <t>0.19620279146141215</t>
  </si>
  <si>
    <t>0.9213777442736537</t>
  </si>
  <si>
    <t>0.39448320200041853</t>
  </si>
  <si>
    <t xml:space="preserve"> old photo of a man holding a bat</t>
  </si>
  <si>
    <t>1.0808526901713376</t>
  </si>
  <si>
    <t>0.2536575049696478</t>
  </si>
  <si>
    <t xml:space="preserve"> is a boy swinging a bat at a baseball.</t>
  </si>
  <si>
    <t>1.4560207630541924</t>
  </si>
  <si>
    <t xml:space="preserve"> a man swinging a tennis racquet on a tennis court.</t>
  </si>
  <si>
    <t>1.1927293414406628</t>
  </si>
  <si>
    <t>0.46533685433348426</t>
  </si>
  <si>
    <t>1.3298231165390395</t>
  </si>
  <si>
    <t>0.8426755116416436</t>
  </si>
  <si>
    <t>0.30233709496259564</t>
  </si>
  <si>
    <t>0.6466390489015374</t>
  </si>
  <si>
    <t>0.17014323125434236</t>
  </si>
  <si>
    <t>1.325536403738492</t>
  </si>
  <si>
    <t>0.30445653651293836</t>
  </si>
  <si>
    <t xml:space="preserve"> a woman that is playing tennis</t>
  </si>
  <si>
    <t>0.8416657212448135</t>
  </si>
  <si>
    <t>0.11810770587726922</t>
  </si>
  <si>
    <t>0.6344638024031513</t>
  </si>
  <si>
    <t>0.6934589326863314</t>
  </si>
  <si>
    <t>0.6054214111030449</t>
  </si>
  <si>
    <t>0.4922838689382167</t>
  </si>
  <si>
    <t>0.2498473748473749</t>
  </si>
  <si>
    <t>1.3877044412657997</t>
  </si>
  <si>
    <t xml:space="preserve"> is a baseball player throwing a pitch.</t>
  </si>
  <si>
    <t>1.2697155698002505</t>
  </si>
  <si>
    <t>0.2325090411291925</t>
  </si>
  <si>
    <t xml:space="preserve"> tennis player is swinging at the ball</t>
  </si>
  <si>
    <t>1.382622976752789</t>
  </si>
  <si>
    <t>0.15668027256425873</t>
  </si>
  <si>
    <t>1.2909118613371353</t>
  </si>
  <si>
    <t>0.15778922440205975</t>
  </si>
  <si>
    <t xml:space="preserve"> the umpire is standing behind the catcher.</t>
  </si>
  <si>
    <t>0.6845376549187591</t>
  </si>
  <si>
    <t>0.12613709831316106</t>
  </si>
  <si>
    <t>1.475634766196554</t>
  </si>
  <si>
    <t>0.2626487505953605</t>
  </si>
  <si>
    <t xml:space="preserve"> a soccer player is running to kick the ball.</t>
  </si>
  <si>
    <t>1.4032018289097896</t>
  </si>
  <si>
    <t>0.38943191989259346</t>
  </si>
  <si>
    <t>1.303157109885026</t>
  </si>
  <si>
    <t>0.3148363897320465</t>
  </si>
  <si>
    <t xml:space="preserve"> is a skateboarder that is going down the street</t>
  </si>
  <si>
    <t>0.6799947105271468</t>
  </si>
  <si>
    <t>0.059638047138047136</t>
  </si>
  <si>
    <t xml:space="preserve"> a man throwing a baseball in a baseball game</t>
  </si>
  <si>
    <t>1.3364396996301124</t>
  </si>
  <si>
    <t>0.3798356581689915</t>
  </si>
  <si>
    <t xml:space="preserve"> basketball players playing basketball in a basketball court</t>
  </si>
  <si>
    <t>0.34782526669114927</t>
  </si>
  <si>
    <t>0.16392431149564612</t>
  </si>
  <si>
    <t>0.20541514843280492</t>
  </si>
  <si>
    <t>0.9877563508055694</t>
  </si>
  <si>
    <t>0.21339269495238583</t>
  </si>
  <si>
    <t xml:space="preserve"> people are playing a game of soccer</t>
  </si>
  <si>
    <t>1.3857803416839682</t>
  </si>
  <si>
    <t>0.4004970149398301</t>
  </si>
  <si>
    <t>0.2123631877001244</t>
  </si>
  <si>
    <t xml:space="preserve"> a man swinging a baseball bat at a baseball.</t>
  </si>
  <si>
    <t>0.8505821323425246</t>
  </si>
  <si>
    <t>0.31708788452431447</t>
  </si>
  <si>
    <t>0.9696778231666532</t>
  </si>
  <si>
    <t>0.1902270121531759</t>
  </si>
  <si>
    <t xml:space="preserve"> young man is kicking a soccer ball.</t>
  </si>
  <si>
    <t>1.0586844308802998</t>
  </si>
  <si>
    <t>0.32294916602770807</t>
  </si>
  <si>
    <t xml:space="preserve"> tennis player in black shorts and white shirt playing tennis</t>
  </si>
  <si>
    <t>1.022393563173354</t>
  </si>
  <si>
    <t xml:space="preserve"> a woman is playing a game of frisbee</t>
  </si>
  <si>
    <t>1.067125098625481</t>
  </si>
  <si>
    <t>0.10831473980192366</t>
  </si>
  <si>
    <t>1.175043745378607</t>
  </si>
  <si>
    <t>0.12162251772736114</t>
  </si>
  <si>
    <t xml:space="preserve"> a woman swinging a tennis racket at a tennis ball</t>
  </si>
  <si>
    <t>0.8176795326271423</t>
  </si>
  <si>
    <t>0.3389456861948844</t>
  </si>
  <si>
    <t>1.1501737966341858</t>
  </si>
  <si>
    <t>0.1608139822134387</t>
  </si>
  <si>
    <t xml:space="preserve"> the umpire of a baseball game, the catcher, and the catcher.</t>
  </si>
  <si>
    <t>0.2507389763597997</t>
  </si>
  <si>
    <t xml:space="preserve"> image shows pitcher throwing ball during baseball game</t>
  </si>
  <si>
    <t>1.172679855398922</t>
  </si>
  <si>
    <t>0.14969009434767472</t>
  </si>
  <si>
    <t>0.8880924920889273</t>
  </si>
  <si>
    <t>0.6591553176954198</t>
  </si>
  <si>
    <t>0.31907695903254485</t>
  </si>
  <si>
    <t xml:space="preserve"> a baseball player is throwing a pitch.</t>
  </si>
  <si>
    <t>1.4829943691501655</t>
  </si>
  <si>
    <t>0.25810374547302517</t>
  </si>
  <si>
    <t xml:space="preserve"> a tennis player swinging a racket at a tennis ball</t>
  </si>
  <si>
    <t>1.2907311375547907</t>
  </si>
  <si>
    <t>0.25693504729713296</t>
  </si>
  <si>
    <t>1.3009638155886685</t>
  </si>
  <si>
    <t xml:space="preserve"> a soccer game being played on a grass field.</t>
  </si>
  <si>
    <t>1.2157640585038485</t>
  </si>
  <si>
    <t>0.34501300023024706</t>
  </si>
  <si>
    <t xml:space="preserve"> umpire is ready to catch a baseball.</t>
  </si>
  <si>
    <t>1.0667310940592372</t>
  </si>
  <si>
    <t>0.2865160663656411</t>
  </si>
  <si>
    <t xml:space="preserve"> a baseball player swinging a bat at a ball</t>
  </si>
  <si>
    <t>1.2193598621207942</t>
  </si>
  <si>
    <t>0.10799988541924026</t>
  </si>
  <si>
    <t xml:space="preserve"> a man playing soccer in a soccer game</t>
  </si>
  <si>
    <t>0.5825724348609547</t>
  </si>
  <si>
    <t>0.20394691584498967</t>
  </si>
  <si>
    <t>1.4968284085893573</t>
  </si>
  <si>
    <t>0.17713601439408677</t>
  </si>
  <si>
    <t>0.9804168397330898</t>
  </si>
  <si>
    <t>0.24452866136786647</t>
  </si>
  <si>
    <t xml:space="preserve"> a little boy eating a hot dog and a bottle of soda</t>
  </si>
  <si>
    <t>1.2145240112763633</t>
  </si>
  <si>
    <t>0.2165232925878529</t>
  </si>
  <si>
    <t xml:space="preserve"> a man is playing tennis on a blue court</t>
  </si>
  <si>
    <t>0.1687655804843305</t>
  </si>
  <si>
    <t xml:space="preserve"> a woman is throwing a baseball</t>
  </si>
  <si>
    <t>0.9621291693612244</t>
  </si>
  <si>
    <t>0.2586499048068368</t>
  </si>
  <si>
    <t xml:space="preserve"> man in blue shirt and black shorts playing tennis</t>
  </si>
  <si>
    <t>1.2111099282359912</t>
  </si>
  <si>
    <t xml:space="preserve"> a tennis player is swinging his racket at a ball.</t>
  </si>
  <si>
    <t>1.4811669488742838</t>
  </si>
  <si>
    <t>0.9381807111871726</t>
  </si>
  <si>
    <t>0.2181776015000684</t>
  </si>
  <si>
    <t xml:space="preserve"> woman in black shirt and white shoes playing tennis</t>
  </si>
  <si>
    <t>0.9761692729827072</t>
  </si>
  <si>
    <t>0.21637228851693582</t>
  </si>
  <si>
    <t xml:space="preserve"> a woman is playing tennis on a sunny day</t>
  </si>
  <si>
    <t>0.8665749938321257</t>
  </si>
  <si>
    <t>0.11873359030221775</t>
  </si>
  <si>
    <t xml:space="preserve"> a woman playing tennis on a blue court</t>
  </si>
  <si>
    <t>1.1942225498709247</t>
  </si>
  <si>
    <t>0.18830682322283104</t>
  </si>
  <si>
    <t xml:space="preserve"> a group of people playing a game of soccer.</t>
  </si>
  <si>
    <t>0.7561943257866178</t>
  </si>
  <si>
    <t>0.35952066724125553</t>
  </si>
  <si>
    <t xml:space="preserve"> a little boy swinging a bat at a ball</t>
  </si>
  <si>
    <t>1.2699863442813628</t>
  </si>
  <si>
    <t>0.2116812439261419</t>
  </si>
  <si>
    <t>1.3613592854795116</t>
  </si>
  <si>
    <t>0.2920535544646659</t>
  </si>
  <si>
    <t xml:space="preserve"> is a tennis player swinging a racket</t>
  </si>
  <si>
    <t>1.310388684562676</t>
  </si>
  <si>
    <t>0.18799844388251313</t>
  </si>
  <si>
    <t>0.1546968977524533</t>
  </si>
  <si>
    <t>1.015902138051517</t>
  </si>
  <si>
    <t>0.10625331213566507</t>
  </si>
  <si>
    <t>0.7596403446975915</t>
  </si>
  <si>
    <t xml:space="preserve"> a group of kids playing soccer on a field</t>
  </si>
  <si>
    <t>1.344664726949129</t>
  </si>
  <si>
    <t>0.48360664255725994</t>
  </si>
  <si>
    <t xml:space="preserve"> a tennis player swinging a tennis racket</t>
  </si>
  <si>
    <t>1.088001021962059</t>
  </si>
  <si>
    <t>0.28141472335112494</t>
  </si>
  <si>
    <t xml:space="preserve"> baseman is throwing a pitch at a baseball game</t>
  </si>
  <si>
    <t>0.7330243381784668</t>
  </si>
  <si>
    <t>0.25118914007802895</t>
  </si>
  <si>
    <t>1.0819631852973126</t>
  </si>
  <si>
    <t>0.14970328763659196</t>
  </si>
  <si>
    <t xml:space="preserve"> tennis racket next to a tennis ball</t>
  </si>
  <si>
    <t>1.0896629356697143</t>
  </si>
  <si>
    <t>0.35894335020571994</t>
  </si>
  <si>
    <t xml:space="preserve"> woman is holding a tennis racket and a tennis ball</t>
  </si>
  <si>
    <t>1.4671903123082664</t>
  </si>
  <si>
    <t xml:space="preserve"> woman playing tennis on a court with a bench</t>
  </si>
  <si>
    <t>0.9699879117261078</t>
  </si>
  <si>
    <t>0.22950854700854703</t>
  </si>
  <si>
    <t>1.330172881296099</t>
  </si>
  <si>
    <t>0.19739417685571367</t>
  </si>
  <si>
    <t xml:space="preserve"> is a man swinging a bat at a ball</t>
  </si>
  <si>
    <t>0.9324368802985104</t>
  </si>
  <si>
    <t>0.30391637421115875</t>
  </si>
  <si>
    <t xml:space="preserve"> a tennis player swinging a racket at a ball</t>
  </si>
  <si>
    <t>1.2087886074672731</t>
  </si>
  <si>
    <t>0.22048470622817024</t>
  </si>
  <si>
    <t>1.1228101116836304</t>
  </si>
  <si>
    <t xml:space="preserve"> man is playing tennis on a tennis court.</t>
  </si>
  <si>
    <t>1.4406463134715386</t>
  </si>
  <si>
    <t>0.3894003915357024</t>
  </si>
  <si>
    <t>0.12763114628651132</t>
  </si>
  <si>
    <t>0.22660364327030996</t>
  </si>
  <si>
    <t xml:space="preserve"> a man is sitting on a red couch</t>
  </si>
  <si>
    <t>1.482972570575602</t>
  </si>
  <si>
    <t>0.2553717337402251</t>
  </si>
  <si>
    <t xml:space="preserve"> is a baseball player swinging a bat at a baseball game</t>
  </si>
  <si>
    <t>0.8012984698290921</t>
  </si>
  <si>
    <t>0.30191810058629703</t>
  </si>
  <si>
    <t xml:space="preserve"> man is playing tennis on a clay court.</t>
  </si>
  <si>
    <t>1.037855604118697</t>
  </si>
  <si>
    <t>0.36350514564800285</t>
  </si>
  <si>
    <t xml:space="preserve"> a soccer game being played on a grassy field</t>
  </si>
  <si>
    <t>1.4851968238719069</t>
  </si>
  <si>
    <t>0.1903125167014056</t>
  </si>
  <si>
    <t>0.30242439341839666</t>
  </si>
  <si>
    <t xml:space="preserve"> a man and a woman playing with a frisbee</t>
  </si>
  <si>
    <t>0.9232254976174261</t>
  </si>
  <si>
    <t xml:space="preserve"> a man kicking a soccer ball in a field</t>
  </si>
  <si>
    <t>1.4488599284140409</t>
  </si>
  <si>
    <t>0.5186282632711204</t>
  </si>
  <si>
    <t xml:space="preserve"> a soccer player is running towards the ball.</t>
  </si>
  <si>
    <t>1.3146103839164849</t>
  </si>
  <si>
    <t>0.23458282458282462</t>
  </si>
  <si>
    <t>0.5317346310557088</t>
  </si>
  <si>
    <t xml:space="preserve"> a small child swinging a bat at a ball</t>
  </si>
  <si>
    <t>1.1653927815066596</t>
  </si>
  <si>
    <t>0.22681195935164186</t>
  </si>
  <si>
    <t xml:space="preserve"> is a woman holding a baseball glove</t>
  </si>
  <si>
    <t>1.4682657924793352</t>
  </si>
  <si>
    <t>0.26823558057279034</t>
  </si>
  <si>
    <t xml:space="preserve"> a person swinging a bat at a tennis ball</t>
  </si>
  <si>
    <t>1.275447392040539</t>
  </si>
  <si>
    <t>0.2888459595959596</t>
  </si>
  <si>
    <t>0.7798401000346901</t>
  </si>
  <si>
    <t xml:space="preserve"> the umpire is ready to make a call.</t>
  </si>
  <si>
    <t>0.9071825312045446</t>
  </si>
  <si>
    <t>0.15387654320987654</t>
  </si>
  <si>
    <t>1.4089074283052825</t>
  </si>
  <si>
    <t>0.20301426968093633</t>
  </si>
  <si>
    <t>0.7687340785161413</t>
  </si>
  <si>
    <t>0.2905919001633287</t>
  </si>
  <si>
    <t xml:space="preserve"> man is playing baseball in the dirt</t>
  </si>
  <si>
    <t>1.2324562344587178</t>
  </si>
  <si>
    <t xml:space="preserve"> man in blue shirt kicking a soccer ball</t>
  </si>
  <si>
    <t>0.6915229589025595</t>
  </si>
  <si>
    <t>0.3875489806514506</t>
  </si>
  <si>
    <t xml:space="preserve"> a clock a clock a clock a clock and a clock</t>
  </si>
  <si>
    <t>1.1529796444247953</t>
  </si>
  <si>
    <t>0.16820675022197712</t>
  </si>
  <si>
    <t xml:space="preserve"> a tennis match is being played on a hard wood floor.</t>
  </si>
  <si>
    <t>1.123661772821182</t>
  </si>
  <si>
    <t>0.34135384141905883</t>
  </si>
  <si>
    <t xml:space="preserve"> a soccer player kicking a soccer ball</t>
  </si>
  <si>
    <t>0.1562196353114276</t>
  </si>
  <si>
    <t>th birthday cake with a woman playing tennis</t>
  </si>
  <si>
    <t>0.6379742373485201</t>
  </si>
  <si>
    <t>0.2234160397014288</t>
  </si>
  <si>
    <t xml:space="preserve"> a bunch of people playing soccer on a field</t>
  </si>
  <si>
    <t>0.5025857919855636</t>
  </si>
  <si>
    <t xml:space="preserve"> man throwing a baseball in a baseball game.</t>
  </si>
  <si>
    <t>1.1993636861977275</t>
  </si>
  <si>
    <t>0.25438143832168103</t>
  </si>
  <si>
    <t xml:space="preserve"> is a man jumping up to catch a frisbee</t>
  </si>
  <si>
    <t>0.5720554785435177</t>
  </si>
  <si>
    <t>0.4048808378570284</t>
  </si>
  <si>
    <t xml:space="preserve"> umpire is ready to catch the ball.</t>
  </si>
  <si>
    <t>1.1720768013097986</t>
  </si>
  <si>
    <t>0.27973809117540177</t>
  </si>
  <si>
    <t>0.1510758360312796</t>
  </si>
  <si>
    <t>0.1387196370235935</t>
  </si>
  <si>
    <t xml:space="preserve"> woman playing tennis on a court with a racket.</t>
  </si>
  <si>
    <t>0.3229717932839183</t>
  </si>
  <si>
    <t>0.6698225832007189</t>
  </si>
  <si>
    <t>0.16744821581915525</t>
  </si>
  <si>
    <t xml:space="preserve"> a beach with a woman flying a kite</t>
  </si>
  <si>
    <t>1.4549308174299942</t>
  </si>
  <si>
    <t>0.2558021315200264</t>
  </si>
  <si>
    <t>0.7355414672204555</t>
  </si>
  <si>
    <t>0.31882128159905937</t>
  </si>
  <si>
    <t xml:space="preserve"> woman is swinging a bat at a ball</t>
  </si>
  <si>
    <t>1.1119940800208277</t>
  </si>
  <si>
    <t>0.2013558122999089</t>
  </si>
  <si>
    <t>1.4947234995522098</t>
  </si>
  <si>
    <t xml:space="preserve"> a man is playing tennis on a green court</t>
  </si>
  <si>
    <t>1.485648804537297</t>
  </si>
  <si>
    <t>0.20317059483726152</t>
  </si>
  <si>
    <t>1.1402214638097663</t>
  </si>
  <si>
    <t>0.22159559444857685</t>
  </si>
  <si>
    <t>0.11443963624627547</t>
  </si>
  <si>
    <t>0.17758403068873724</t>
  </si>
  <si>
    <t xml:space="preserve"> tennis player is playing tennis on the court</t>
  </si>
  <si>
    <t>0.9258590155408262</t>
  </si>
  <si>
    <t>0.26921000102483833</t>
  </si>
  <si>
    <t xml:space="preserve"> a soccer player is kicking a ball</t>
  </si>
  <si>
    <t>0.1188148438704203</t>
  </si>
  <si>
    <t xml:space="preserve"> man playing tennis on a blue and green court</t>
  </si>
  <si>
    <t>1.1873773195603885</t>
  </si>
  <si>
    <t>0.2333429783950617</t>
  </si>
  <si>
    <t>0.5658154263969389</t>
  </si>
  <si>
    <t>0.2740702254166207</t>
  </si>
  <si>
    <t xml:space="preserve"> man playing tennis on a blue court</t>
  </si>
  <si>
    <t>0.14558086095266787</t>
  </si>
  <si>
    <t>0.6383686897243736</t>
  </si>
  <si>
    <t>0.19518473296251077</t>
  </si>
  <si>
    <t>0.8824820778664328</t>
  </si>
  <si>
    <t>0.24482303079095055</t>
  </si>
  <si>
    <t xml:space="preserve"> umpire is standing behind the catcher and catcher.</t>
  </si>
  <si>
    <t>0.5367192011798922</t>
  </si>
  <si>
    <t>1.421882714723374</t>
  </si>
  <si>
    <t>0.22490028490028488</t>
  </si>
  <si>
    <t>m is a baseball player that is running to the base</t>
  </si>
  <si>
    <t>0.9667236779162011</t>
  </si>
  <si>
    <t>0.22400939850016446</t>
  </si>
  <si>
    <t>0.3961960560505534</t>
  </si>
  <si>
    <t>1.1958818755560694</t>
  </si>
  <si>
    <t>0.5227016079037776</t>
  </si>
  <si>
    <t xml:space="preserve"> a person in a field playing with a frisbee</t>
  </si>
  <si>
    <t>0.6045075372553131</t>
  </si>
  <si>
    <t>0.1420912420912421</t>
  </si>
  <si>
    <t>1.4581175229184387</t>
  </si>
  <si>
    <t>0.28738572111962846</t>
  </si>
  <si>
    <t xml:space="preserve"> a soccer player is playing soccer on a field.</t>
  </si>
  <si>
    <t>0.5656328661390333</t>
  </si>
  <si>
    <t>0.21771118944808884</t>
  </si>
  <si>
    <t>0.17864025706954806</t>
  </si>
  <si>
    <t xml:space="preserve"> a baseball player is swinging a bat</t>
  </si>
  <si>
    <t>1.2910113673495847</t>
  </si>
  <si>
    <t>0.11510669552762003</t>
  </si>
  <si>
    <t>0.9508031056150382</t>
  </si>
  <si>
    <t>0.7075971110450743</t>
  </si>
  <si>
    <t>0.39621561285090184</t>
  </si>
  <si>
    <t>1.0455193390964894</t>
  </si>
  <si>
    <t xml:space="preserve"> the baseball player is throwing a ball</t>
  </si>
  <si>
    <t>1.2857784613049303</t>
  </si>
  <si>
    <t>0.15510205597667326</t>
  </si>
  <si>
    <t>0.5433579052258312</t>
  </si>
  <si>
    <t>0.2738574494339846</t>
  </si>
  <si>
    <t>1.2529903522170063</t>
  </si>
  <si>
    <t>0.20213302335567568</t>
  </si>
  <si>
    <t xml:space="preserve"> a person playing tennis on a court</t>
  </si>
  <si>
    <t>1.3881545075977446</t>
  </si>
  <si>
    <t>0.2040106892234496</t>
  </si>
  <si>
    <t>0.5219207866121819</t>
  </si>
  <si>
    <t>0.14593683532065743</t>
  </si>
  <si>
    <t xml:space="preserve"> the photo there is a man playing tennis</t>
  </si>
  <si>
    <t>0.8776034294830136</t>
  </si>
  <si>
    <t>0.15946850372864257</t>
  </si>
  <si>
    <t>1.2305326092266902</t>
  </si>
  <si>
    <t>0.31448301464081274</t>
  </si>
  <si>
    <t>0.6577975994905826</t>
  </si>
  <si>
    <t>0.17510514842278596</t>
  </si>
  <si>
    <t>0.6782869187737076</t>
  </si>
  <si>
    <t>0.39958481883007047</t>
  </si>
  <si>
    <t xml:space="preserve"> is a male tennis player getting ready to serve</t>
  </si>
  <si>
    <t>1.266922855420264</t>
  </si>
  <si>
    <t>0.2998188689617261</t>
  </si>
  <si>
    <t>1.2009152401756908</t>
  </si>
  <si>
    <t>0.5638653104251217</t>
  </si>
  <si>
    <t>0.5040975817009772</t>
  </si>
  <si>
    <t>0.10824915824915823</t>
  </si>
  <si>
    <t>co.k is a soccer game in the background</t>
  </si>
  <si>
    <t>1.1432839241636255</t>
  </si>
  <si>
    <t>0.1361496523653301</t>
  </si>
  <si>
    <t>0.9057116332678102</t>
  </si>
  <si>
    <t>0.30322024604234216</t>
  </si>
  <si>
    <t xml:space="preserve"> a soccer team is playing soccer on a field</t>
  </si>
  <si>
    <t>1.017644407244352</t>
  </si>
  <si>
    <t>0.20410233285233287</t>
  </si>
  <si>
    <t>1.3440025463662466</t>
  </si>
  <si>
    <t>0.4079832813726372</t>
  </si>
  <si>
    <t>1.1369935071742407</t>
  </si>
  <si>
    <t>1.072377986881845</t>
  </si>
  <si>
    <t>0.1546983903979326</t>
  </si>
  <si>
    <t xml:space="preserve"> are playing with a frisbee on the floor</t>
  </si>
  <si>
    <t>0.8814894522554282</t>
  </si>
  <si>
    <t>0.36921290518957905</t>
  </si>
  <si>
    <t>0.16638572758881173</t>
  </si>
  <si>
    <t>0.2777658088855108</t>
  </si>
  <si>
    <t>1.260862458168471</t>
  </si>
  <si>
    <t xml:space="preserve"> a soccer player is playing soccer</t>
  </si>
  <si>
    <t>1.0437260903164183</t>
  </si>
  <si>
    <t>0.17840961324571708</t>
  </si>
  <si>
    <t xml:space="preserve"> a large grassy field with a person flying a kite</t>
  </si>
  <si>
    <t>0.7612427680312968</t>
  </si>
  <si>
    <t>0.3584354930492545</t>
  </si>
  <si>
    <t xml:space="preserve"> a tennis player is swinging a racket</t>
  </si>
  <si>
    <t>0.5909482209915273</t>
  </si>
  <si>
    <t>0.9580592112442943</t>
  </si>
  <si>
    <t>0.36361145381165594</t>
  </si>
  <si>
    <t>0.9325797227966697</t>
  </si>
  <si>
    <t xml:space="preserve"> is a tennis player swinging a racket at a tennis ball</t>
  </si>
  <si>
    <t>1.0312571685507668</t>
  </si>
  <si>
    <t>0.36590225795194625</t>
  </si>
  <si>
    <t xml:space="preserve"> the pitcher throws a pitch to the batter</t>
  </si>
  <si>
    <t>0.9898569552249195</t>
  </si>
  <si>
    <t>0.18382305474422792</t>
  </si>
  <si>
    <t xml:space="preserve"> is a person swinging a baseball bat at a ball</t>
  </si>
  <si>
    <t>0.6195387815584735</t>
  </si>
  <si>
    <t>0.2724125055809198</t>
  </si>
  <si>
    <t>0.6844530097729846</t>
  </si>
  <si>
    <t>0.2171203076607588</t>
  </si>
  <si>
    <t>0.4290842970921608</t>
  </si>
  <si>
    <t>0.7326582506286065</t>
  </si>
  <si>
    <t>0.11866931479642503</t>
  </si>
  <si>
    <t xml:space="preserve"> tennis player in yellow shirt and blue shorts playing tennis</t>
  </si>
  <si>
    <t>1.489892367023002</t>
  </si>
  <si>
    <t>0.10228952063503453</t>
  </si>
  <si>
    <t>1.018554756962759</t>
  </si>
  <si>
    <t>0.30434374233015876</t>
  </si>
  <si>
    <t xml:space="preserve"> a young boy swinging a bat at a ball</t>
  </si>
  <si>
    <t>1.2544446263832594</t>
  </si>
  <si>
    <t>0.21874298540965204</t>
  </si>
  <si>
    <t>0.8351336425225014</t>
  </si>
  <si>
    <t xml:space="preserve"> a tennis player is serving the ball</t>
  </si>
  <si>
    <t>0.5235476425292377</t>
  </si>
  <si>
    <t>0.2409697119591799</t>
  </si>
  <si>
    <t>0.7627557773079375</t>
  </si>
  <si>
    <t>0.28788948446085894</t>
  </si>
  <si>
    <t>1.1214344048791118</t>
  </si>
  <si>
    <t>0.26131595506920996</t>
  </si>
  <si>
    <t>0.8112837065579104</t>
  </si>
  <si>
    <t>0.18901858657985926</t>
  </si>
  <si>
    <t xml:space="preserve"> is a woman playing tennis on a grass court</t>
  </si>
  <si>
    <t>1.4995390412437026</t>
  </si>
  <si>
    <t>0.13874643874643872</t>
  </si>
  <si>
    <t>1.411263720485561</t>
  </si>
  <si>
    <t>0.2169106314539579</t>
  </si>
  <si>
    <t>1.119468213393438</t>
  </si>
  <si>
    <t>0.27889908693984494</t>
  </si>
  <si>
    <t xml:space="preserve"> umpire is ready to make a call.</t>
  </si>
  <si>
    <t>0.8093312652972364</t>
  </si>
  <si>
    <t xml:space="preserve"> a soccer player is running to kick the ball</t>
  </si>
  <si>
    <t>0.7970723875210229</t>
  </si>
  <si>
    <t>0.5403918637865208</t>
  </si>
  <si>
    <t>0.9675307345802401</t>
  </si>
  <si>
    <t>0.3045718513394058</t>
  </si>
  <si>
    <t>1.1904226250213927</t>
  </si>
  <si>
    <t>0.14290223211791836</t>
  </si>
  <si>
    <t xml:space="preserve"> is a tennis player serving the ball</t>
  </si>
  <si>
    <t>1.0930328353838452</t>
  </si>
  <si>
    <t>0.26789965518966796</t>
  </si>
  <si>
    <t>1.095328162344773</t>
  </si>
  <si>
    <t xml:space="preserve"> man throwing a frisbee in a park</t>
  </si>
  <si>
    <t>1.229417034382162</t>
  </si>
  <si>
    <t>0.20946153260658135</t>
  </si>
  <si>
    <t xml:space="preserve"> a rugby team playing soccer on a field</t>
  </si>
  <si>
    <t>0.7823422360045938</t>
  </si>
  <si>
    <t>0.15916853751534396</t>
  </si>
  <si>
    <t>0.20032310639053144</t>
  </si>
  <si>
    <t>1.3808728706827118</t>
  </si>
  <si>
    <t>0.29071536848410967</t>
  </si>
  <si>
    <t>0.5245439481213046</t>
  </si>
  <si>
    <t xml:space="preserve"> a group of people playing with a frisbee</t>
  </si>
  <si>
    <t>1.0485212612788168</t>
  </si>
  <si>
    <t>1.0785837868800037</t>
  </si>
  <si>
    <t>0.24807946215140014</t>
  </si>
  <si>
    <t>1.420708740253547</t>
  </si>
  <si>
    <t>0.3583550818669866</t>
  </si>
  <si>
    <t>1.2114299909979254</t>
  </si>
  <si>
    <t>0.23679926869510598</t>
  </si>
  <si>
    <t xml:space="preserve"> young boy is playing tennis on the grass</t>
  </si>
  <si>
    <t>0.5659576439795543</t>
  </si>
  <si>
    <t xml:space="preserve"> a tennis player is getting ready to hit the ball.</t>
  </si>
  <si>
    <t>0.5730228641849903</t>
  </si>
  <si>
    <t>0.20596983897474413</t>
  </si>
  <si>
    <t>1.3001126672326297</t>
  </si>
  <si>
    <t>0.3571744727531163</t>
  </si>
  <si>
    <t xml:space="preserve"> is a tennis player swinging at a ball</t>
  </si>
  <si>
    <t>1.0507370409612882</t>
  </si>
  <si>
    <t>0.21667813430364036</t>
  </si>
  <si>
    <t xml:space="preserve"> basebal player swinging a bat at a baseball game</t>
  </si>
  <si>
    <t>0.5606242706312963</t>
  </si>
  <si>
    <t>0.3916652174985509</t>
  </si>
  <si>
    <t xml:space="preserve"> tennis racket with a tennis ball on it.</t>
  </si>
  <si>
    <t>1.148560714215174</t>
  </si>
  <si>
    <t>0.5601847043077273</t>
  </si>
  <si>
    <t>0.3866989964604689</t>
  </si>
  <si>
    <t xml:space="preserve"> a polar bear is playing with a bottle</t>
  </si>
  <si>
    <t>1.031411322730325</t>
  </si>
  <si>
    <t>0.36680281754983657</t>
  </si>
  <si>
    <t>0.2233168837335504</t>
  </si>
  <si>
    <t>0.6556113680611539</t>
  </si>
  <si>
    <t>0.3617400127846433</t>
  </si>
  <si>
    <t>1.3405889807663542</t>
  </si>
  <si>
    <t>0.21316874543998726</t>
  </si>
  <si>
    <t xml:space="preserve"> a man is sitting on a bench with a bottle of water</t>
  </si>
  <si>
    <t>0.47931534977703383</t>
  </si>
  <si>
    <t>0.6233419628608818</t>
  </si>
  <si>
    <t>0.17759863593196928</t>
  </si>
  <si>
    <t>0.9114655946711746</t>
  </si>
  <si>
    <t>1.2707353487039388</t>
  </si>
  <si>
    <t>0.6752918218126556</t>
  </si>
  <si>
    <t>0.4724599844599845</t>
  </si>
  <si>
    <t>1.0359389542570199</t>
  </si>
  <si>
    <t>0.20993452094642573</t>
  </si>
  <si>
    <t xml:space="preserve"> a boy is kicking a soccer ball</t>
  </si>
  <si>
    <t>1.0705286839998094</t>
  </si>
  <si>
    <t>0.11101627292178742</t>
  </si>
  <si>
    <t xml:space="preserve"> a football player is running to kick the ball</t>
  </si>
  <si>
    <t>0.6951881868785652</t>
  </si>
  <si>
    <t>0.28407364240697575</t>
  </si>
  <si>
    <t xml:space="preserve"> a field a baseball player is swinging</t>
  </si>
  <si>
    <t>0.6164223116436535</t>
  </si>
  <si>
    <t>0.2693059746166978</t>
  </si>
  <si>
    <t xml:space="preserve"> men standing on a field with a football.</t>
  </si>
  <si>
    <t>1.3223836764266022</t>
  </si>
  <si>
    <t>0.16109668109668113</t>
  </si>
  <si>
    <t>1.4912792406146471</t>
  </si>
  <si>
    <t>0.4022160958406474</t>
  </si>
  <si>
    <t>0.5184966083295768</t>
  </si>
  <si>
    <t>0.26377366971714983</t>
  </si>
  <si>
    <t xml:space="preserve"> a man in a baseball hat is holding a tennis racket</t>
  </si>
  <si>
    <t>1.116988470533131</t>
  </si>
  <si>
    <t>0.6571691350245444</t>
  </si>
  <si>
    <t>0.4210384324670039</t>
  </si>
  <si>
    <t xml:space="preserve"> the boy is swinging a bat at a ball</t>
  </si>
  <si>
    <t>0.5243228540991061</t>
  </si>
  <si>
    <t>0.31327203903816236</t>
  </si>
  <si>
    <t>1.4461819548512247</t>
  </si>
  <si>
    <t>0.22370526216625714</t>
  </si>
  <si>
    <t xml:space="preserve"> man in black shirt and shorts playing tennis</t>
  </si>
  <si>
    <t>1.351736322996455</t>
  </si>
  <si>
    <t>0.11667917207366958</t>
  </si>
  <si>
    <t>thments are on the tennis court as a man swings his racket.</t>
  </si>
  <si>
    <t>0.6634912992144771</t>
  </si>
  <si>
    <t>0.3562734309245231</t>
  </si>
  <si>
    <t>0.3953281283045648</t>
  </si>
  <si>
    <t xml:space="preserve"> a man holding a tennis racket and a tennis ball.</t>
  </si>
  <si>
    <t>1.4472143889148301</t>
  </si>
  <si>
    <t>0.7368576777701837</t>
  </si>
  <si>
    <t>0.6849992935944881</t>
  </si>
  <si>
    <t>0.6619019701141218</t>
  </si>
  <si>
    <t>0.6059285518620335</t>
  </si>
  <si>
    <t>0.44456223492829094</t>
  </si>
  <si>
    <t>.K.A.S.A.S.A.S.A.S.A.A.S.A.A.A.S.A.A.A.A.A.S.A.A.S</t>
  </si>
  <si>
    <t>0.9789885459231786</t>
  </si>
  <si>
    <t>0.17142857142857143</t>
  </si>
  <si>
    <t>1.1601745874469338</t>
  </si>
  <si>
    <t>0.36918768196249063</t>
  </si>
  <si>
    <t xml:space="preserve"> basketball players are playing basketball on a court</t>
  </si>
  <si>
    <t>1.1611288087399738</t>
  </si>
  <si>
    <t>0.1512023226407742</t>
  </si>
  <si>
    <t>1.0035799951312798</t>
  </si>
  <si>
    <t>0.3182937623659273</t>
  </si>
  <si>
    <t xml:space="preserve"> little boy is swinging a bat at a baseball.</t>
  </si>
  <si>
    <t>1.0139840947788163</t>
  </si>
  <si>
    <t>0.4385020753067887</t>
  </si>
  <si>
    <t xml:space="preserve"> a soccer field with a man and a woman</t>
  </si>
  <si>
    <t>1.2054500320777923</t>
  </si>
  <si>
    <t>0.13333333333333336</t>
  </si>
  <si>
    <t>0.8365153508351877</t>
  </si>
  <si>
    <t>0.3375658292324959</t>
  </si>
  <si>
    <t xml:space="preserve"> is an image of a man playing tennis.</t>
  </si>
  <si>
    <t>1.041454328381367</t>
  </si>
  <si>
    <t>0.1519790394790395</t>
  </si>
  <si>
    <t>0.6492108563922924</t>
  </si>
  <si>
    <t>0.14480922853969141</t>
  </si>
  <si>
    <t xml:space="preserve"> a man swinging a bat at a ball</t>
  </si>
  <si>
    <t>0.6867690316738073</t>
  </si>
  <si>
    <t>0.26354365634304916</t>
  </si>
  <si>
    <t xml:space="preserve"> umpire is ready to catch a baseball</t>
  </si>
  <si>
    <t>1.4829613130600217</t>
  </si>
  <si>
    <t>0.1746706950828808</t>
  </si>
  <si>
    <t>0.2509883054345333</t>
  </si>
  <si>
    <t>1.0231153080064597</t>
  </si>
  <si>
    <t>0.3595238020043733</t>
  </si>
  <si>
    <t xml:space="preserve"> a baseball player getting ready to hit a ball</t>
  </si>
  <si>
    <t>0.1903820202431314</t>
  </si>
  <si>
    <t>0.6531524506760058</t>
  </si>
  <si>
    <t>0.6422621105959831</t>
  </si>
  <si>
    <t>0.1489008382583478</t>
  </si>
  <si>
    <t>1.3938939196251359</t>
  </si>
  <si>
    <t>0.36789315153127083</t>
  </si>
  <si>
    <t xml:space="preserve"> soccer player is running to kick the ball</t>
  </si>
  <si>
    <t>1.463440384512425</t>
  </si>
  <si>
    <t>0.24857230732017804</t>
  </si>
  <si>
    <t>0.8062059103957238</t>
  </si>
  <si>
    <t>0.1757458086228148</t>
  </si>
  <si>
    <t>1.260833338850455</t>
  </si>
  <si>
    <t>0.13217358772914328</t>
  </si>
  <si>
    <t xml:space="preserve"> a polar bear is playing with a plastic bottle</t>
  </si>
  <si>
    <t>1.353780019724171</t>
  </si>
  <si>
    <t>0.30502136752136755</t>
  </si>
  <si>
    <t xml:space="preserve"> male tennis player swinging a racket at a ball</t>
  </si>
  <si>
    <t>1.3840888380434921</t>
  </si>
  <si>
    <t>0.19549663299663303</t>
  </si>
  <si>
    <t xml:space="preserve"> soccer player is running to kick the ball.</t>
  </si>
  <si>
    <t>0.6832626888455123</t>
  </si>
  <si>
    <t>0.2518542568542569</t>
  </si>
  <si>
    <t xml:space="preserve"> a man playing a game of soccer on a green field</t>
  </si>
  <si>
    <t>1.075626813051975</t>
  </si>
  <si>
    <t>0.23182196502213248</t>
  </si>
  <si>
    <t xml:space="preserve"> the catcher is ready to catch the ball</t>
  </si>
  <si>
    <t>0.5877802131820196</t>
  </si>
  <si>
    <t>1.3308479468382788</t>
  </si>
  <si>
    <t>1.3225834866951964</t>
  </si>
  <si>
    <t>0.34503808310166784</t>
  </si>
  <si>
    <t>0.8602223076814175</t>
  </si>
  <si>
    <t>1.1713779229324492</t>
  </si>
  <si>
    <t>0.4317555184971197</t>
  </si>
  <si>
    <t>0.5310333734318766</t>
  </si>
  <si>
    <t>0.3457372874039541</t>
  </si>
  <si>
    <t>1.2474114872564663</t>
  </si>
  <si>
    <t>0.20667135415589805</t>
  </si>
  <si>
    <t>0.9144954751714284</t>
  </si>
  <si>
    <t>0.2789301299318806</t>
  </si>
  <si>
    <t>1.3024370519812973</t>
  </si>
  <si>
    <t>0.37167155585974826</t>
  </si>
  <si>
    <t>0.9286440487411042</t>
  </si>
  <si>
    <t>0.7041442353708887</t>
  </si>
  <si>
    <t>0.25158893399677484</t>
  </si>
  <si>
    <t xml:space="preserve"> the tennis player is swinging his racket at the ball</t>
  </si>
  <si>
    <t>0.7342297286557277</t>
  </si>
  <si>
    <t>0.23717360114777616</t>
  </si>
  <si>
    <t>blue and green tennis court with a player serving the ball</t>
  </si>
  <si>
    <t>1.0283148468770862</t>
  </si>
  <si>
    <t>0.2227633105466896</t>
  </si>
  <si>
    <t>0.9852428455642245</t>
  </si>
  <si>
    <t>0.3521620685311161</t>
  </si>
  <si>
    <t xml:space="preserve"> tennis players are playing tennis on a court</t>
  </si>
  <si>
    <t>0.6033610932749477</t>
  </si>
  <si>
    <t>0.14544844686182562</t>
  </si>
  <si>
    <t xml:space="preserve"> baseball player is about to throw the ball.</t>
  </si>
  <si>
    <t>1.2502776892574048</t>
  </si>
  <si>
    <t>0.2121212121212121</t>
  </si>
  <si>
    <t>0.6298382838588569</t>
  </si>
  <si>
    <t>0.3804453158309412</t>
  </si>
  <si>
    <t xml:space="preserve"> a tennis player getting ready to hit the ball</t>
  </si>
  <si>
    <t>1.021108279900227</t>
  </si>
  <si>
    <t>0.3645642772130867</t>
  </si>
  <si>
    <t xml:space="preserve"> a woman is holding a bat and a ball</t>
  </si>
  <si>
    <t>1.1484491957113634</t>
  </si>
  <si>
    <t>0.18633449883449882</t>
  </si>
  <si>
    <t xml:space="preserve"> little girl is holding a frisbee and a drink</t>
  </si>
  <si>
    <t>1.088406697524678</t>
  </si>
  <si>
    <t>0.21227553310886643</t>
  </si>
  <si>
    <t>1.396365230812736</t>
  </si>
  <si>
    <t>0.4538438783745617</t>
  </si>
  <si>
    <t xml:space="preserve"> a young boy kicking a soccer ball</t>
  </si>
  <si>
    <t>0.8345146001449305</t>
  </si>
  <si>
    <t>0.43875346462071124</t>
  </si>
  <si>
    <t xml:space="preserve"> a field a soccer player is kicking a soccer ball</t>
  </si>
  <si>
    <t>1.0674330233730944</t>
  </si>
  <si>
    <t>0.16430173245229898</t>
  </si>
  <si>
    <t>1.2488838764195378</t>
  </si>
  <si>
    <t>0.17132114499526843</t>
  </si>
  <si>
    <t xml:space="preserve"> rugby players are playing soccer on a field.</t>
  </si>
  <si>
    <t>0.8677721410240875</t>
  </si>
  <si>
    <t>0.14555555555555555</t>
  </si>
  <si>
    <t>0.6879927995952443</t>
  </si>
  <si>
    <t>0.24367453534120198</t>
  </si>
  <si>
    <t>1.0017903682198055</t>
  </si>
  <si>
    <t>0.4198375490246894</t>
  </si>
  <si>
    <t xml:space="preserve"> is a tennis player on the court</t>
  </si>
  <si>
    <t>1.3049069122378798</t>
  </si>
  <si>
    <t>0.18204516170202284</t>
  </si>
  <si>
    <t xml:space="preserve"> are the catcher and the umpire are watching the ball</t>
  </si>
  <si>
    <t>1.0749071368641396</t>
  </si>
  <si>
    <t>0.7324463050866772</t>
  </si>
  <si>
    <t>0.3408409885851237</t>
  </si>
  <si>
    <t>1.1454583509863747</t>
  </si>
  <si>
    <t>0.15299671033441348</t>
  </si>
  <si>
    <t>0.9876560503925818</t>
  </si>
  <si>
    <t>0.12839506172839504</t>
  </si>
  <si>
    <t xml:space="preserve"> a baseball player holding a baseball bat</t>
  </si>
  <si>
    <t>1.3269171967292324</t>
  </si>
  <si>
    <t>0.26821339760230456</t>
  </si>
  <si>
    <t xml:space="preserve"> are playing soccer on a grass field</t>
  </si>
  <si>
    <t>1.014240689130287</t>
  </si>
  <si>
    <t>1.3473957314056406</t>
  </si>
  <si>
    <t xml:space="preserve"> a soccer game is being played on a grass field.</t>
  </si>
  <si>
    <t>1.190912026442902</t>
  </si>
  <si>
    <t>0.3586690051948998</t>
  </si>
  <si>
    <t>1.4555718955664452</t>
  </si>
  <si>
    <t>0.18684039272274572</t>
  </si>
  <si>
    <t xml:space="preserve"> a man in a yellow shirt is playing soccer</t>
  </si>
  <si>
    <t>1.2238826147158095</t>
  </si>
  <si>
    <t>0.1150496562261268</t>
  </si>
  <si>
    <t xml:space="preserve"> is a child swinging a bat at a ball</t>
  </si>
  <si>
    <t>0.1903960237293571</t>
  </si>
  <si>
    <t xml:space="preserve"> a boy in a blue shirt is throwing a baseball.</t>
  </si>
  <si>
    <t>0.5732281350089201</t>
  </si>
  <si>
    <t>0.4337528033600016</t>
  </si>
  <si>
    <t xml:space="preserve"> young woman is playing tennis on the court</t>
  </si>
  <si>
    <t>0.8285841073407515</t>
  </si>
  <si>
    <t>0.2325141338984257</t>
  </si>
  <si>
    <t>1.1238340010279053</t>
  </si>
  <si>
    <t>0.21462208120977508</t>
  </si>
  <si>
    <t>0.8629546853041837</t>
  </si>
  <si>
    <t>0.7226568811456053</t>
  </si>
  <si>
    <t>0.6122801607050599</t>
  </si>
  <si>
    <t xml:space="preserve"> a man playing tennis on a grass court</t>
  </si>
  <si>
    <t>0.8339740141504501</t>
  </si>
  <si>
    <t>0.20689368534969316</t>
  </si>
  <si>
    <t xml:space="preserve"> baseman in blue shirt and white pants holding a baseball bat.</t>
  </si>
  <si>
    <t>0.7347670295075516</t>
  </si>
  <si>
    <t>0.2842238171544894</t>
  </si>
  <si>
    <t>1.4566660420888788</t>
  </si>
  <si>
    <t>0.1611172027290448</t>
  </si>
  <si>
    <t>1.249939950420346</t>
  </si>
  <si>
    <t>0.3532869803416049</t>
  </si>
  <si>
    <t>1.2906582983648327</t>
  </si>
  <si>
    <t>0.13569815682821035</t>
  </si>
  <si>
    <t>0.7136171315033315</t>
  </si>
  <si>
    <t>0.5709992642354627</t>
  </si>
  <si>
    <t>0.33436393404451686</t>
  </si>
  <si>
    <t>1.3081381560679661</t>
  </si>
  <si>
    <t>0.33976640643307315</t>
  </si>
  <si>
    <t xml:space="preserve"> woman in a tie holding a bag of food.</t>
  </si>
  <si>
    <t>1.450114558494483</t>
  </si>
  <si>
    <t>0.24675442422731803</t>
  </si>
  <si>
    <t xml:space="preserve"> is a tennis player that is serving the ball</t>
  </si>
  <si>
    <t>1.213719908341735</t>
  </si>
  <si>
    <t>0.3111829297245964</t>
  </si>
  <si>
    <t xml:space="preserve"> baseball player throwing a baseball from the mound</t>
  </si>
  <si>
    <t>0.9884612107297654</t>
  </si>
  <si>
    <t>0.40116243422357567</t>
  </si>
  <si>
    <t xml:space="preserve"> man playing tennis on a clay court.</t>
  </si>
  <si>
    <t>1.0357036855811403</t>
  </si>
  <si>
    <t>0.3243485755402509</t>
  </si>
  <si>
    <t>0.7067139368579752</t>
  </si>
  <si>
    <t>0.2780503404124754</t>
  </si>
  <si>
    <t xml:space="preserve"> a man in a green shirt is throwing a baseball</t>
  </si>
  <si>
    <t>1.4376520137673343</t>
  </si>
  <si>
    <t>0.16513571837630986</t>
  </si>
  <si>
    <t xml:space="preserve"> a man and a woman are playing baseball</t>
  </si>
  <si>
    <t>0.8435728917580672</t>
  </si>
  <si>
    <t>0.13850693864397196</t>
  </si>
  <si>
    <t>1.414280420678549</t>
  </si>
  <si>
    <t>0.2902624722723796</t>
  </si>
  <si>
    <t xml:space="preserve"> a woman in a red dress playing tennis</t>
  </si>
  <si>
    <t>1.400043666005805</t>
  </si>
  <si>
    <t>0.23289613331418885</t>
  </si>
  <si>
    <t xml:space="preserve"> a male tennis player getting ready to hit the ball</t>
  </si>
  <si>
    <t>1.1949784999987143</t>
  </si>
  <si>
    <t>0.34475988465469637</t>
  </si>
  <si>
    <t>1.1355292873383245</t>
  </si>
  <si>
    <t>0.2415063221610841</t>
  </si>
  <si>
    <t>0.9728062203678368</t>
  </si>
  <si>
    <t>0.21666666666666665</t>
  </si>
  <si>
    <t xml:space="preserve"> a soccer game is being played on a grassy field.</t>
  </si>
  <si>
    <t>0.7426670169173304</t>
  </si>
  <si>
    <t>0.37473133848433643</t>
  </si>
  <si>
    <t xml:space="preserve"> woman swinging a baseball bat at a ball</t>
  </si>
  <si>
    <t>1.4590897143508146</t>
  </si>
  <si>
    <t>0.2522038700976323</t>
  </si>
  <si>
    <t>1.432430607748103</t>
  </si>
  <si>
    <t>0.3799724044569405</t>
  </si>
  <si>
    <t>1.3289289488759284</t>
  </si>
  <si>
    <t>0.3897240747935193</t>
  </si>
  <si>
    <t>1.3522511019250563</t>
  </si>
  <si>
    <t>0.2881661162911163</t>
  </si>
  <si>
    <t xml:space="preserve"> a baseball player throwing a ball</t>
  </si>
  <si>
    <t>0.5085156854679183</t>
  </si>
  <si>
    <t>0.25997373257175815</t>
  </si>
  <si>
    <t xml:space="preserve"> boy is swinging a tennis racket at a tennis ball.</t>
  </si>
  <si>
    <t>1.4820472873700274</t>
  </si>
  <si>
    <t>0.44178658617597233</t>
  </si>
  <si>
    <t>0.9522437109679001</t>
  </si>
  <si>
    <t>0.16173789173789171</t>
  </si>
  <si>
    <t xml:space="preserve"> tennis player is swinging his racket at the ball.</t>
  </si>
  <si>
    <t>0.9727383897888832</t>
  </si>
  <si>
    <t>0.3844526415241367</t>
  </si>
  <si>
    <t>1.1865352977717762</t>
  </si>
  <si>
    <t>0.19635707611906075</t>
  </si>
  <si>
    <t xml:space="preserve"> is a baseball player swinging a bat at a baseball.</t>
  </si>
  <si>
    <t>0.6852338605714781</t>
  </si>
  <si>
    <t>0.23810642778258656</t>
  </si>
  <si>
    <t>0.3294192296564927</t>
  </si>
  <si>
    <t>1.3472688193465088</t>
  </si>
  <si>
    <t xml:space="preserve"> a tennis player is on the court</t>
  </si>
  <si>
    <t>0.9559070296122997</t>
  </si>
  <si>
    <t>0.20617658127753863</t>
  </si>
  <si>
    <t>1.3769824974760676</t>
  </si>
  <si>
    <t>0.40558471200132795</t>
  </si>
  <si>
    <t xml:space="preserve"> is a man throwing a baseball</t>
  </si>
  <si>
    <t>0.7170301409801656</t>
  </si>
  <si>
    <t>0.21053517316017314</t>
  </si>
  <si>
    <t xml:space="preserve"> a woman is sitting on the grass with a dog</t>
  </si>
  <si>
    <t>1.1565190561188556</t>
  </si>
  <si>
    <t xml:space="preserve"> man holding a beer and a baseball bat.</t>
  </si>
  <si>
    <t>0.5400425207692234</t>
  </si>
  <si>
    <t>0.23798864715531387</t>
  </si>
  <si>
    <t>1.3044922283810256</t>
  </si>
  <si>
    <t>0.22106310046905633</t>
  </si>
  <si>
    <t>0.7668700755607828</t>
  </si>
  <si>
    <t>0.2679534617585352</t>
  </si>
  <si>
    <t>0.5793603062482073</t>
  </si>
  <si>
    <t>0.19843990929705216</t>
  </si>
  <si>
    <t>1.1425719268098846</t>
  </si>
  <si>
    <t>0.11762131609591538</t>
  </si>
  <si>
    <t>0.6914508567274874</t>
  </si>
  <si>
    <t>0.22204462204462203</t>
  </si>
  <si>
    <t>0.5837704468817144</t>
  </si>
  <si>
    <t>0.26307729049017436</t>
  </si>
  <si>
    <t>1.4035619056109598</t>
  </si>
  <si>
    <t>0.35608635779607767</t>
  </si>
  <si>
    <t>0.9094645720850212</t>
  </si>
  <si>
    <t>0.22212547789376597</t>
  </si>
  <si>
    <t xml:space="preserve"> is a little league baseball game with the catcher ready to catch it</t>
  </si>
  <si>
    <t>0.8238775900932384</t>
  </si>
  <si>
    <t>0.12220511932352732</t>
  </si>
  <si>
    <t xml:space="preserve"> young boy is playing tennis on the court.</t>
  </si>
  <si>
    <t>0.5803323348344107</t>
  </si>
  <si>
    <t>0.20193765515402942</t>
  </si>
  <si>
    <t>0.8776259993074673</t>
  </si>
  <si>
    <t>0.10170023518593836</t>
  </si>
  <si>
    <t xml:space="preserve"> man in black and white baseball uniform throwing a baseball</t>
  </si>
  <si>
    <t>0.7652642244146126</t>
  </si>
  <si>
    <t>0.34953623711518367</t>
  </si>
  <si>
    <t xml:space="preserve"> a man and a woman playing frisbee on a patio</t>
  </si>
  <si>
    <t>1.0633085874462944</t>
  </si>
  <si>
    <t>0.14979480669904882</t>
  </si>
  <si>
    <t xml:space="preserve"> a soccer game being played on a field.</t>
  </si>
  <si>
    <t>1.2292210403192514</t>
  </si>
  <si>
    <t>0.26903960237293567</t>
  </si>
  <si>
    <t>0.6026031334518489</t>
  </si>
  <si>
    <t>0.31643757179533805</t>
  </si>
  <si>
    <t>1.080051358135564</t>
  </si>
  <si>
    <t>0.19210052661653346</t>
  </si>
  <si>
    <t>0.6745576688794038</t>
  </si>
  <si>
    <t>0.2002560325476992</t>
  </si>
  <si>
    <t xml:space="preserve"> the umpire of a baseball game is watching the catcher.</t>
  </si>
  <si>
    <t>0.5128013765514462</t>
  </si>
  <si>
    <t>0.1415741647316946</t>
  </si>
  <si>
    <t xml:space="preserve"> a baseball player throwing a pitch</t>
  </si>
  <si>
    <t>1.2494589804901466</t>
  </si>
  <si>
    <t>0.2788851394479154</t>
  </si>
  <si>
    <t>1.466247221540359</t>
  </si>
  <si>
    <t>0.5274252487772028</t>
  </si>
  <si>
    <t xml:space="preserve"> man in black shirt and white pants playing baseball</t>
  </si>
  <si>
    <t>1.0270596925790296</t>
  </si>
  <si>
    <t>0.9867662721803727</t>
  </si>
  <si>
    <t>0.2397885275605569</t>
  </si>
  <si>
    <t>0.8814819713160786</t>
  </si>
  <si>
    <t>0.2575599400599401</t>
  </si>
  <si>
    <t xml:space="preserve"> a man in a green shirt is throwing a baseball.</t>
  </si>
  <si>
    <t>1.3250244083525544</t>
  </si>
  <si>
    <t>0.3203074872704662</t>
  </si>
  <si>
    <t>0.8541567471594897</t>
  </si>
  <si>
    <t>0.14285662351907463</t>
  </si>
  <si>
    <t>1.4715231489695526</t>
  </si>
  <si>
    <t>0.1399211899211899</t>
  </si>
  <si>
    <t>0.7740267414769643</t>
  </si>
  <si>
    <t>0.1634234485997035</t>
  </si>
  <si>
    <t xml:space="preserve"> man in white shirt and white pants playing tennis</t>
  </si>
  <si>
    <t>1.2581934685611387</t>
  </si>
  <si>
    <t>0.3688619528619529</t>
  </si>
  <si>
    <t xml:space="preserve"> a child swinging a bat at a ball</t>
  </si>
  <si>
    <t>0.5381409518315695</t>
  </si>
  <si>
    <t>0.21770245476814845</t>
  </si>
  <si>
    <t xml:space="preserve"> a boy is getting ready to hit a baseball</t>
  </si>
  <si>
    <t>1.2775102401458078</t>
  </si>
  <si>
    <t>0.1731848398515065</t>
  </si>
  <si>
    <t>0.5294227417388625</t>
  </si>
  <si>
    <t>0.30068336498892057</t>
  </si>
  <si>
    <t>0.5782159463610186</t>
  </si>
  <si>
    <t>0.2870246941391111</t>
  </si>
  <si>
    <t>1.0372548967664879</t>
  </si>
  <si>
    <t>0.2979913091024202</t>
  </si>
  <si>
    <t xml:space="preserve"> a soccer game being played on a blue court</t>
  </si>
  <si>
    <t>1.4828499321262258</t>
  </si>
  <si>
    <t>0.16054994388327723</t>
  </si>
  <si>
    <t xml:space="preserve"> man playing tennis on a court</t>
  </si>
  <si>
    <t>0.6567833962289176</t>
  </si>
  <si>
    <t>0.32044254369000136</t>
  </si>
  <si>
    <t>0.1247082756162347</t>
  </si>
  <si>
    <t>0.17945029550458358</t>
  </si>
  <si>
    <t>0.30992812316874313</t>
  </si>
  <si>
    <t xml:space="preserve"> a soccer player is kicking a soccer ball.</t>
  </si>
  <si>
    <t>0.7991275806395722</t>
  </si>
  <si>
    <t>0.2908173924840592</t>
  </si>
  <si>
    <t>0.9238096290831512</t>
  </si>
  <si>
    <t>0.2770360360360361</t>
  </si>
  <si>
    <t>1.2635176871196514</t>
  </si>
  <si>
    <t>0.32380942189609924</t>
  </si>
  <si>
    <t xml:space="preserve"> a man in red shirt and black shorts playing tennis</t>
  </si>
  <si>
    <t>0.33082570051989013</t>
  </si>
  <si>
    <t>1.281627009406041</t>
  </si>
  <si>
    <t>0.2622978300891581</t>
  </si>
  <si>
    <t xml:space="preserve"> the pitcher is throwing a ball at the plate</t>
  </si>
  <si>
    <t>1.0406848412688032</t>
  </si>
  <si>
    <t xml:space="preserve"> a baseball game is being played on a field.</t>
  </si>
  <si>
    <t>1.198444230336949</t>
  </si>
  <si>
    <t>0.2533189266759656</t>
  </si>
  <si>
    <t>1.1948952297094118</t>
  </si>
  <si>
    <t>0.2653371073371073</t>
  </si>
  <si>
    <t xml:space="preserve"> a young boy swinging a bat at a baseball</t>
  </si>
  <si>
    <t>1.476937539835877</t>
  </si>
  <si>
    <t>0.20606176231176235</t>
  </si>
  <si>
    <t>1.4540046831836855</t>
  </si>
  <si>
    <t>0.31359005983899435</t>
  </si>
  <si>
    <t>1.3441586317539669</t>
  </si>
  <si>
    <t>0.6558428728335746</t>
  </si>
  <si>
    <t>0.2626144647783441</t>
  </si>
  <si>
    <t xml:space="preserve"> young man is kicking a soccer ball</t>
  </si>
  <si>
    <t>0.8010025662379312</t>
  </si>
  <si>
    <t>0.2468640303049951</t>
  </si>
  <si>
    <t xml:space="preserve"> is a boy swinging a bat at a baseball game</t>
  </si>
  <si>
    <t>1.0988433860392064</t>
  </si>
  <si>
    <t>0.29313309333378135</t>
  </si>
  <si>
    <t>0.29299952575554344</t>
  </si>
  <si>
    <t xml:space="preserve"> a dirty toilet with a broken seat</t>
  </si>
  <si>
    <t>0.5034683622433489</t>
  </si>
  <si>
    <t>0.17444775837756063</t>
  </si>
  <si>
    <t>0.9790867069557008</t>
  </si>
  <si>
    <t>1.3825562948192882</t>
  </si>
  <si>
    <t>0.44916899569590607</t>
  </si>
  <si>
    <t xml:space="preserve"> this bathroom has a urinal and a trash can</t>
  </si>
  <si>
    <t>1.2168471307343893</t>
  </si>
  <si>
    <t>0.11921781921781922</t>
  </si>
  <si>
    <t xml:space="preserve"> a toilet with a remote control in it</t>
  </si>
  <si>
    <t>0.8117189724266138</t>
  </si>
  <si>
    <t xml:space="preserve"> a person is sitting on a toilet</t>
  </si>
  <si>
    <t>1.2751796891876566</t>
  </si>
  <si>
    <t>0.11121069210635585</t>
  </si>
  <si>
    <t>1.342758054081155</t>
  </si>
  <si>
    <t>1.0095979421837435</t>
  </si>
  <si>
    <t>0.29608756466558894</t>
  </si>
  <si>
    <t xml:space="preserve"> a toilet with a bottle of liquid in it</t>
  </si>
  <si>
    <t>1.189138493182098</t>
  </si>
  <si>
    <t>0.2096814296814297</t>
  </si>
  <si>
    <t>1.2860561038570748</t>
  </si>
  <si>
    <t>0.2229172196754951</t>
  </si>
  <si>
    <t>1.1364744340012598</t>
  </si>
  <si>
    <t>0.34268268083082903</t>
  </si>
  <si>
    <t xml:space="preserve"> a toilet with a bottle of water and a remote control.</t>
  </si>
  <si>
    <t>1.3251102664139371</t>
  </si>
  <si>
    <t>0.2224156777406303</t>
  </si>
  <si>
    <t xml:space="preserve"> a toilet with a toilet brush in it</t>
  </si>
  <si>
    <t>1.3721725470702313</t>
  </si>
  <si>
    <t>0.21185412268663528</t>
  </si>
  <si>
    <t xml:space="preserve"> a toilet with a pink toilet seat and a pink toilet seat</t>
  </si>
  <si>
    <t>1.3080213718497882</t>
  </si>
  <si>
    <t>0.3047033740764159</t>
  </si>
  <si>
    <t xml:space="preserve"> a room with a toilet and a sink</t>
  </si>
  <si>
    <t>0.6497126036231176</t>
  </si>
  <si>
    <t>0.16659500351864884</t>
  </si>
  <si>
    <t>0.6320635592295147</t>
  </si>
  <si>
    <t>0.26319458199235235</t>
  </si>
  <si>
    <t>1.2074804284908764</t>
  </si>
  <si>
    <t>0.49608684605039244</t>
  </si>
  <si>
    <t xml:space="preserve"> a toilet with a sign on it</t>
  </si>
  <si>
    <t>0.4723480033260283</t>
  </si>
  <si>
    <t>0.6751368091159959</t>
  </si>
  <si>
    <t>0.2493013233818217</t>
  </si>
  <si>
    <t>0.7255109009218431</t>
  </si>
  <si>
    <t>0.14903337996818317</t>
  </si>
  <si>
    <t xml:space="preserve"> is a toilet with a magazine and a magazine on it.</t>
  </si>
  <si>
    <t>1.0903953233752448</t>
  </si>
  <si>
    <t>0.21547974900509465</t>
  </si>
  <si>
    <t>1.3748915804211195</t>
  </si>
  <si>
    <t>0.19549994861265332</t>
  </si>
  <si>
    <t>0.8115714453521223</t>
  </si>
  <si>
    <t>0.28879134534537776</t>
  </si>
  <si>
    <t xml:space="preserve"> a bathroom with a shower curtain and a toilet</t>
  </si>
  <si>
    <t>1.2011429821928017</t>
  </si>
  <si>
    <t>0.2885708256078627</t>
  </si>
  <si>
    <t>1.2677775557619988</t>
  </si>
  <si>
    <t>0.20411282656394217</t>
  </si>
  <si>
    <t xml:space="preserve"> a toilet a sink a toilet a chair and a window</t>
  </si>
  <si>
    <t>1.3216460968109045</t>
  </si>
  <si>
    <t>0.15390373756045678</t>
  </si>
  <si>
    <t>0.8469170219838517</t>
  </si>
  <si>
    <t>0.2328627120805268</t>
  </si>
  <si>
    <t>1.416103592553784</t>
  </si>
  <si>
    <t>0.2828735610219808</t>
  </si>
  <si>
    <t xml:space="preserve"> a toilet and a plunger in a bathroom</t>
  </si>
  <si>
    <t>0.6274087708079915</t>
  </si>
  <si>
    <t>0.18618940335642814</t>
  </si>
  <si>
    <t>1.3047994476514069</t>
  </si>
  <si>
    <t>0.28060999244459583</t>
  </si>
  <si>
    <t xml:space="preserve"> a bathroom with a toilet and a bath tub</t>
  </si>
  <si>
    <t>0.7563348927970112</t>
  </si>
  <si>
    <t>0.3002600554452407</t>
  </si>
  <si>
    <t xml:space="preserve"> a bathroom with a toilet and a tree</t>
  </si>
  <si>
    <t>0.8231496162701494</t>
  </si>
  <si>
    <t>0.25781466800454433</t>
  </si>
  <si>
    <t>0.6859003895810803</t>
  </si>
  <si>
    <t>0.2575070847937952</t>
  </si>
  <si>
    <t>0.5423890256749289</t>
  </si>
  <si>
    <t>0.5713750289980584</t>
  </si>
  <si>
    <t>0.4245672557693626</t>
  </si>
  <si>
    <t>0.39468130671583274</t>
  </si>
  <si>
    <t>0.5286584985114346</t>
  </si>
  <si>
    <t>0.4011605669669482</t>
  </si>
  <si>
    <t xml:space="preserve"> this bathroom has a urinal on the floor</t>
  </si>
  <si>
    <t>1.316299569768632</t>
  </si>
  <si>
    <t>0.12247200316538183</t>
  </si>
  <si>
    <t>1.2753503931271275</t>
  </si>
  <si>
    <t>0.4174577605713548</t>
  </si>
  <si>
    <t xml:space="preserve"> this bathroom has a toilet and a sink</t>
  </si>
  <si>
    <t>1.4330993716113924</t>
  </si>
  <si>
    <t>0.24335768083335388</t>
  </si>
  <si>
    <t>1.0759534451256298</t>
  </si>
  <si>
    <t>1.0694782488744503</t>
  </si>
  <si>
    <t>0.2725342094101473</t>
  </si>
  <si>
    <t>1.3188658378773332</t>
  </si>
  <si>
    <t>0.17698790530108083</t>
  </si>
  <si>
    <t>0.9467680630885501</t>
  </si>
  <si>
    <t>0.3677341164670864</t>
  </si>
  <si>
    <t xml:space="preserve"> bathroom with a sink, toilet and shower</t>
  </si>
  <si>
    <t>0.9564170430305208</t>
  </si>
  <si>
    <t>0.3276471291726463</t>
  </si>
  <si>
    <t>0.8201108504304067</t>
  </si>
  <si>
    <t>0.20813339438339443</t>
  </si>
  <si>
    <t>0.9568414699434741</t>
  </si>
  <si>
    <t>0.21573652645054942</t>
  </si>
  <si>
    <t>0.27848981294599573</t>
  </si>
  <si>
    <t xml:space="preserve"> a bathroom with a black and white checkered floor.</t>
  </si>
  <si>
    <t>0.6671413047150924</t>
  </si>
  <si>
    <t>0.42535980125220474</t>
  </si>
  <si>
    <t>1.0207828415874465</t>
  </si>
  <si>
    <t>0.49926295782471997</t>
  </si>
  <si>
    <t>0.5449027116134193</t>
  </si>
  <si>
    <t>a public bathroom with a urinal and a urinal.</t>
  </si>
  <si>
    <t>1.4409297837895418</t>
  </si>
  <si>
    <t>0.32963594399569646</t>
  </si>
  <si>
    <t xml:space="preserve"> old toilet and sink in a dirty room</t>
  </si>
  <si>
    <t>1.3262597203846198</t>
  </si>
  <si>
    <t>0.25165863151190027</t>
  </si>
  <si>
    <t xml:space="preserve"> a toilet with a green seat and a green trash can</t>
  </si>
  <si>
    <t>1.161658025821127</t>
  </si>
  <si>
    <t>0.20935904331463429</t>
  </si>
  <si>
    <t>0.7153427873058721</t>
  </si>
  <si>
    <t>0.8577195438445363</t>
  </si>
  <si>
    <t>0.38132650946851493</t>
  </si>
  <si>
    <t>0.8127859618563825</t>
  </si>
  <si>
    <t>0.23524055669013472</t>
  </si>
  <si>
    <t xml:space="preserve"> bathroom with a sink and a bathtub</t>
  </si>
  <si>
    <t>0.5826808260586656</t>
  </si>
  <si>
    <t>0.25305942846147333</t>
  </si>
  <si>
    <t>1.0042556113129157</t>
  </si>
  <si>
    <t>0.6004287712485592</t>
  </si>
  <si>
    <t>0.31790260539202675</t>
  </si>
  <si>
    <t>0.8295801283955248</t>
  </si>
  <si>
    <t>0.7079446084613621</t>
  </si>
  <si>
    <t xml:space="preserve"> is a public toilet with a trash can</t>
  </si>
  <si>
    <t>1.4605100068647519</t>
  </si>
  <si>
    <t>0.23405300030459944</t>
  </si>
  <si>
    <t xml:space="preserve"> a bathroom with a white toilet and a white sink</t>
  </si>
  <si>
    <t>1.4365246394235063</t>
  </si>
  <si>
    <t>0.2786675466719109</t>
  </si>
  <si>
    <t xml:space="preserve"> a bathroom with a toilet a sink and a bath tub</t>
  </si>
  <si>
    <t>0.9826711669062557</t>
  </si>
  <si>
    <t>0.30271039245737824</t>
  </si>
  <si>
    <t>a sink with a toilet and a bathtub</t>
  </si>
  <si>
    <t>1.2617071087303473</t>
  </si>
  <si>
    <t>0.2662177608992441</t>
  </si>
  <si>
    <t>0.6724154098807805</t>
  </si>
  <si>
    <t>0.19366947093622827</t>
  </si>
  <si>
    <t xml:space="preserve"> a bathroom with a shower, sink, and toilet.</t>
  </si>
  <si>
    <t>0.9398574290419605</t>
  </si>
  <si>
    <t>0.46295566467693805</t>
  </si>
  <si>
    <t xml:space="preserve"> a bath room with a tub and a toilet</t>
  </si>
  <si>
    <t>0.8556785700899433</t>
  </si>
  <si>
    <t>0.4487009096136081</t>
  </si>
  <si>
    <t xml:space="preserve"> empty toilet with a wooden seat and a bottle of wine</t>
  </si>
  <si>
    <t>0.8337374496061178</t>
  </si>
  <si>
    <t>0.20007846783947664</t>
  </si>
  <si>
    <t>0.6962416606349389</t>
  </si>
  <si>
    <t>0.48501382012600025</t>
  </si>
  <si>
    <t>0.3638074228571147</t>
  </si>
  <si>
    <t>0.36090962116248515</t>
  </si>
  <si>
    <t>0.7351386921104851</t>
  </si>
  <si>
    <t>0.8910403495637893</t>
  </si>
  <si>
    <t>0.26584102817869243</t>
  </si>
  <si>
    <t xml:space="preserve"> a bathroom with a toilet, sink, and towel rack.</t>
  </si>
  <si>
    <t>0.5086328084443832</t>
  </si>
  <si>
    <t>0.3623480032363717</t>
  </si>
  <si>
    <t xml:space="preserve"> a toilet with a bunch of water in it</t>
  </si>
  <si>
    <t>0.7876073665213438</t>
  </si>
  <si>
    <t>0.1593300653594771</t>
  </si>
  <si>
    <t>1.1118202651624545</t>
  </si>
  <si>
    <t>0.13946964096628015</t>
  </si>
  <si>
    <t xml:space="preserve"> kitchen with a sink and a bathtub</t>
  </si>
  <si>
    <t>1.385200612870924</t>
  </si>
  <si>
    <t>0.22304608471067583</t>
  </si>
  <si>
    <t>1.2542526094193047</t>
  </si>
  <si>
    <t>0.49288611328092413</t>
  </si>
  <si>
    <t>0.36827215283744186</t>
  </si>
  <si>
    <t>0.17886232546515224</t>
  </si>
  <si>
    <t xml:space="preserve"> outhouse with a bucket and a bucket</t>
  </si>
  <si>
    <t>1.0591940091620355</t>
  </si>
  <si>
    <t>0.10582444626743233</t>
  </si>
  <si>
    <t>0.7143394105351496</t>
  </si>
  <si>
    <t>0.2751660881322695</t>
  </si>
  <si>
    <t>0.8609740517709399</t>
  </si>
  <si>
    <t>0.3284264412408506</t>
  </si>
  <si>
    <t>1.2014942366419112</t>
  </si>
  <si>
    <t>0.7333251307245536</t>
  </si>
  <si>
    <t>0.5917606269910581</t>
  </si>
  <si>
    <t>0.43045353185747964</t>
  </si>
  <si>
    <t>0.8900228231478172</t>
  </si>
  <si>
    <t>0.28349417765361873</t>
  </si>
  <si>
    <t>1.4597817980096106</t>
  </si>
  <si>
    <t>0.2088962266554562</t>
  </si>
  <si>
    <t>1.4380669091127949</t>
  </si>
  <si>
    <t>0.5168622167782457</t>
  </si>
  <si>
    <t>1.2238294190277088</t>
  </si>
  <si>
    <t>0.18620842445161254</t>
  </si>
  <si>
    <t>1.2037060933110852</t>
  </si>
  <si>
    <t>0.48211650282884333</t>
  </si>
  <si>
    <t>1.2526697385736276</t>
  </si>
  <si>
    <t>0.4188819378218577</t>
  </si>
  <si>
    <t xml:space="preserve"> a public bathroom with a toilet and a trash can.</t>
  </si>
  <si>
    <t>0.9087878795168466</t>
  </si>
  <si>
    <t>0.3388540971350532</t>
  </si>
  <si>
    <t xml:space="preserve"> a toilet with a wooden seat and a white toilet</t>
  </si>
  <si>
    <t>1.392757717107112</t>
  </si>
  <si>
    <t>0.22879509340852672</t>
  </si>
  <si>
    <t xml:space="preserve"> a toilet with a bottle of cleaning liquid</t>
  </si>
  <si>
    <t>0.7918841311552025</t>
  </si>
  <si>
    <t>0.20815077300862303</t>
  </si>
  <si>
    <t>1.2577876993157089</t>
  </si>
  <si>
    <t>0.47565331493902924</t>
  </si>
  <si>
    <t>0.7912468733612172</t>
  </si>
  <si>
    <t>0.3826430790545331</t>
  </si>
  <si>
    <t xml:space="preserve"> a toilet a bottle a toilet a bottle and a trash can</t>
  </si>
  <si>
    <t>1.0015678105365988</t>
  </si>
  <si>
    <t>0.13027549415175735</t>
  </si>
  <si>
    <t>1.1643338332417021</t>
  </si>
  <si>
    <t>1.2975449250268882</t>
  </si>
  <si>
    <t>1.492066335626511</t>
  </si>
  <si>
    <t>0.24471557852121864</t>
  </si>
  <si>
    <t>1.0181990460772594</t>
  </si>
  <si>
    <t>1.0477277079129985</t>
  </si>
  <si>
    <t>0.19623082607544026</t>
  </si>
  <si>
    <t xml:space="preserve"> a bathroom with a toilet and a wall</t>
  </si>
  <si>
    <t>0.6091663319677662</t>
  </si>
  <si>
    <t>0.17611431050586668</t>
  </si>
  <si>
    <t xml:space="preserve"> a toilet with a bottle of soap next to it</t>
  </si>
  <si>
    <t>0.8488341960870769</t>
  </si>
  <si>
    <t>0.1886043115426646</t>
  </si>
  <si>
    <t>0.4344178038317589</t>
  </si>
  <si>
    <t xml:space="preserve"> a room with a white wall and a white toilet</t>
  </si>
  <si>
    <t>1.0665618484829205</t>
  </si>
  <si>
    <t>0.22808448432301645</t>
  </si>
  <si>
    <t>0.8328780810855876</t>
  </si>
  <si>
    <t>0.32570242752243134</t>
  </si>
  <si>
    <t>0.8762273729374692</t>
  </si>
  <si>
    <t>0.3089776438140099</t>
  </si>
  <si>
    <t>0.32189055618110535</t>
  </si>
  <si>
    <t xml:space="preserve"> a room with a table and a chair</t>
  </si>
  <si>
    <t>0.8632387952502825</t>
  </si>
  <si>
    <t>0.17373374759295984</t>
  </si>
  <si>
    <t xml:space="preserve"> a bathroom with a toilet and a towel on the floor.</t>
  </si>
  <si>
    <t>1.1982541887807885</t>
  </si>
  <si>
    <t>0.2989089349155638</t>
  </si>
  <si>
    <t xml:space="preserve"> a blue toilet with a blue seat and a blue seat cover</t>
  </si>
  <si>
    <t>0.9553642443062569</t>
  </si>
  <si>
    <t>0.5662481938196541</t>
  </si>
  <si>
    <t>0.4935819784386535</t>
  </si>
  <si>
    <t>0.4361566471268857</t>
  </si>
  <si>
    <t>0.21678257349113322</t>
  </si>
  <si>
    <t>0.6987218261693645</t>
  </si>
  <si>
    <t>0.32608513231841313</t>
  </si>
  <si>
    <t xml:space="preserve"> a toilet with a wooden seat and a wooden toilet</t>
  </si>
  <si>
    <t>0.9511343298722406</t>
  </si>
  <si>
    <t>0.23021317008269476</t>
  </si>
  <si>
    <t xml:space="preserve"> a public toilet with a trash can and a trash can</t>
  </si>
  <si>
    <t>0.8246798234946743</t>
  </si>
  <si>
    <t>0.22512555237986343</t>
  </si>
  <si>
    <t xml:space="preserve"> a public bathroom with a toilet and a sink</t>
  </si>
  <si>
    <t>0.5539180644181885</t>
  </si>
  <si>
    <t>0.14855426345622427</t>
  </si>
  <si>
    <t>1.2927840366163816</t>
  </si>
  <si>
    <t>0.2961956080552561</t>
  </si>
  <si>
    <t xml:space="preserve"> dimly lit bathroom with sink, toilet and bathtub.</t>
  </si>
  <si>
    <t>0.9243849368078217</t>
  </si>
  <si>
    <t>0.19330830163347507</t>
  </si>
  <si>
    <t xml:space="preserve"> a toilet that is outside in the woods</t>
  </si>
  <si>
    <t>1.246090143396093</t>
  </si>
  <si>
    <t>0.17326098180167976</t>
  </si>
  <si>
    <t xml:space="preserve"> bathroom with a shower curtain and a sink</t>
  </si>
  <si>
    <t>0.6301734389055267</t>
  </si>
  <si>
    <t>0.41867080276378504</t>
  </si>
  <si>
    <t>1.4514789455866541</t>
  </si>
  <si>
    <t>0.41275865128916067</t>
  </si>
  <si>
    <t>0.8379622744539567</t>
  </si>
  <si>
    <t>0.2504978138704984</t>
  </si>
  <si>
    <t>1.2113961505802893</t>
  </si>
  <si>
    <t>0.34257046171174144</t>
  </si>
  <si>
    <t>0.8387517615133038</t>
  </si>
  <si>
    <t>0.2105324074074074</t>
  </si>
  <si>
    <t xml:space="preserve"> a toilet with a bottle of cleaning liquid in it</t>
  </si>
  <si>
    <t>0.8340890849034777</t>
  </si>
  <si>
    <t>0.25737410787452475</t>
  </si>
  <si>
    <t>0.6251439103504933</t>
  </si>
  <si>
    <t>0.35595638047780426</t>
  </si>
  <si>
    <t>1.2538846683788358</t>
  </si>
  <si>
    <t>0.42149467431890264</t>
  </si>
  <si>
    <t>0.9279150370520558</t>
  </si>
  <si>
    <t>0.3573590146377549</t>
  </si>
  <si>
    <t xml:space="preserve"> picture of a toilet with a bottle of water</t>
  </si>
  <si>
    <t>1.2895408482729491</t>
  </si>
  <si>
    <t>0.2213814734648068</t>
  </si>
  <si>
    <t>0.7620516583157652</t>
  </si>
  <si>
    <t>0.4089354182850592</t>
  </si>
  <si>
    <t>1.4912734420789213</t>
  </si>
  <si>
    <t>0.2880109994468577</t>
  </si>
  <si>
    <t>0.5387340469738684</t>
  </si>
  <si>
    <t>0.23151421623643845</t>
  </si>
  <si>
    <t>0.8550204411515834</t>
  </si>
  <si>
    <t>0.2791739294022258</t>
  </si>
  <si>
    <t xml:space="preserve"> a tray a cake and a knife on it</t>
  </si>
  <si>
    <t>1.0913945511878516</t>
  </si>
  <si>
    <t>0.10380730380730381</t>
  </si>
  <si>
    <t xml:space="preserve"> a dirty bathroom with a broken toilet</t>
  </si>
  <si>
    <t>0.5201101639970142</t>
  </si>
  <si>
    <t>0.23040494140774337</t>
  </si>
  <si>
    <t xml:space="preserve"> a public bathroom with a urinal and trash can</t>
  </si>
  <si>
    <t>1.2806220115574458</t>
  </si>
  <si>
    <t>0.3161649461649462</t>
  </si>
  <si>
    <t>0.4277171807754273</t>
  </si>
  <si>
    <t>0.8255514613755875</t>
  </si>
  <si>
    <t>0.35904352305256254</t>
  </si>
  <si>
    <t>0.6276452582984489</t>
  </si>
  <si>
    <t>0.25830527497194167</t>
  </si>
  <si>
    <t>1.320587057164805</t>
  </si>
  <si>
    <t>0.3908363532328819</t>
  </si>
  <si>
    <t>1.4773055873535061</t>
  </si>
  <si>
    <t>0.4977922408181944</t>
  </si>
  <si>
    <t>0.9040955037576026</t>
  </si>
  <si>
    <t>0.4183730323678803</t>
  </si>
  <si>
    <t>0.18853972982966039</t>
  </si>
  <si>
    <t>0.23561319855044824</t>
  </si>
  <si>
    <t>0.8808520488259105</t>
  </si>
  <si>
    <t>0.2926829268292683</t>
  </si>
  <si>
    <t>0.10256410256410256</t>
  </si>
  <si>
    <t>0.24390243902439024</t>
  </si>
  <si>
    <t>0.28242888246220105</t>
  </si>
  <si>
    <t xml:space="preserve"> a toilet with a control panel on it</t>
  </si>
  <si>
    <t>0.7320605687039013</t>
  </si>
  <si>
    <t>0.3754868497064292</t>
  </si>
  <si>
    <t xml:space="preserve"> old toilet is dirty and old</t>
  </si>
  <si>
    <t>0.9338267020178534</t>
  </si>
  <si>
    <t>0.11332274242282651</t>
  </si>
  <si>
    <t>0.1251918261643789</t>
  </si>
  <si>
    <t xml:space="preserve"> bathroom with a sink, toilet, bathtub and shower curtain.</t>
  </si>
  <si>
    <t>0.5056802180555495</t>
  </si>
  <si>
    <t>0.39272505972547966</t>
  </si>
  <si>
    <t>1.0470936335251815</t>
  </si>
  <si>
    <t xml:space="preserve"> a toilet with a bag of trash on the floor</t>
  </si>
  <si>
    <t>1.1934276477651178</t>
  </si>
  <si>
    <t>0.25975602379272106</t>
  </si>
  <si>
    <t>1.4418167211412967</t>
  </si>
  <si>
    <t>0.32140611313620115</t>
  </si>
  <si>
    <t>0.6924196269778568</t>
  </si>
  <si>
    <t>0.2618995944704561</t>
  </si>
  <si>
    <t>1.2520500845112106</t>
  </si>
  <si>
    <t>1.0275827107526787</t>
  </si>
  <si>
    <t>0.42230734242829976</t>
  </si>
  <si>
    <t>0.7574979237233311</t>
  </si>
  <si>
    <t>0.1438151842906647</t>
  </si>
  <si>
    <t>1.4604225945192677</t>
  </si>
  <si>
    <t xml:space="preserve"> bathroom with a shower, sink, and toilet.</t>
  </si>
  <si>
    <t>0.3900866462793068</t>
  </si>
  <si>
    <t>0.7716558305374085</t>
  </si>
  <si>
    <t>0.3915212915470557</t>
  </si>
  <si>
    <t>1.2263277352029307</t>
  </si>
  <si>
    <t>0.35055494201726406</t>
  </si>
  <si>
    <t>0.5743669752753194</t>
  </si>
  <si>
    <t>0.27534765745159184</t>
  </si>
  <si>
    <t>0.10153523333438086</t>
  </si>
  <si>
    <t>0.13568752377250864</t>
  </si>
  <si>
    <t>0.5597226525893649</t>
  </si>
  <si>
    <t>0.23579161579161584</t>
  </si>
  <si>
    <t xml:space="preserve"> a bathroom with a toilet a sink and a window</t>
  </si>
  <si>
    <t>0.42042337921733947</t>
  </si>
  <si>
    <t>1.2464073144033603</t>
  </si>
  <si>
    <t>0.20044967542254577</t>
  </si>
  <si>
    <t xml:space="preserve"> a bathroom with a toilet and a teddy bear</t>
  </si>
  <si>
    <t>1.489218403076074</t>
  </si>
  <si>
    <t>0.3462108262108263</t>
  </si>
  <si>
    <t xml:space="preserve"> public toilet with a broken seat and a water tank.</t>
  </si>
  <si>
    <t xml:space="preserve"> is a green walled bathroom with a urinal</t>
  </si>
  <si>
    <t>1.2638399979006283</t>
  </si>
  <si>
    <t>0.18821703409034743</t>
  </si>
  <si>
    <t>0.6653774931656745</t>
  </si>
  <si>
    <t>0.2859544171818166</t>
  </si>
  <si>
    <t>1.3170362906153232</t>
  </si>
  <si>
    <t>0.3594568793743605</t>
  </si>
  <si>
    <t>1.4808817866189834</t>
  </si>
  <si>
    <t>0.24915522196261683</t>
  </si>
  <si>
    <t xml:space="preserve"> a bathroom with a urinal and a trash can</t>
  </si>
  <si>
    <t>0.5084995639201461</t>
  </si>
  <si>
    <t>0.1526936026936027</t>
  </si>
  <si>
    <t>0.8109014741406285</t>
  </si>
  <si>
    <t>0.3046792840591469</t>
  </si>
  <si>
    <t>0.8449987294286383</t>
  </si>
  <si>
    <t>0.2231638827231349</t>
  </si>
  <si>
    <t>1.384784775573535</t>
  </si>
  <si>
    <t>0.3180616641504791</t>
  </si>
  <si>
    <t>0.5622210856390492</t>
  </si>
  <si>
    <t>0.24115308439969446</t>
  </si>
  <si>
    <t xml:space="preserve"> a bathroom with a shower curtain and a sink</t>
  </si>
  <si>
    <t>0.7487332157043249</t>
  </si>
  <si>
    <t>0.4317412537981321</t>
  </si>
  <si>
    <t xml:space="preserve"> a toilet with a blue seat and a blue lid</t>
  </si>
  <si>
    <t>0.5444361256347129</t>
  </si>
  <si>
    <t>0.3092069948002804</t>
  </si>
  <si>
    <t>0.7439022623869299</t>
  </si>
  <si>
    <t>0.2127422694759839</t>
  </si>
  <si>
    <t>0.5665224006578782</t>
  </si>
  <si>
    <t>0.3114894455577111</t>
  </si>
  <si>
    <t>1.0263438030642211</t>
  </si>
  <si>
    <t>0.24998144811922735</t>
  </si>
  <si>
    <t xml:space="preserve"> a toilet a sink a toilet and a bottle</t>
  </si>
  <si>
    <t>1.1816745035499694</t>
  </si>
  <si>
    <t>a toilet with a bottle of alcohol in it</t>
  </si>
  <si>
    <t>0.8552482145649918</t>
  </si>
  <si>
    <t>0.16449873857281266</t>
  </si>
  <si>
    <t>1.4724191787193122</t>
  </si>
  <si>
    <t>0.4460129415392755</t>
  </si>
  <si>
    <t xml:space="preserve"> white toilet sitting next to a bath tub.</t>
  </si>
  <si>
    <t>1.3398002841440435</t>
  </si>
  <si>
    <t>0.45066119702363094</t>
  </si>
  <si>
    <t>0.6078242028802789</t>
  </si>
  <si>
    <t xml:space="preserve"> a bathroom with blue tile walls and blue tile walls</t>
  </si>
  <si>
    <t>1.1600412459662173</t>
  </si>
  <si>
    <t>0.33060900012792693</t>
  </si>
  <si>
    <t xml:space="preserve"> a dirty toilet with a dirty seat and a dirty bowl</t>
  </si>
  <si>
    <t>0.5849888115839301</t>
  </si>
  <si>
    <t>0.2038652633648951</t>
  </si>
  <si>
    <t>0.1337995769870324</t>
  </si>
  <si>
    <t xml:space="preserve"> is a toilet with a wooden seat and a wooden toilet seat</t>
  </si>
  <si>
    <t>1.3108926433825039</t>
  </si>
  <si>
    <t>0.25575887896571003</t>
  </si>
  <si>
    <t xml:space="preserve"> a bathroom with a toilet and a black vase</t>
  </si>
  <si>
    <t>1.3292342793780527</t>
  </si>
  <si>
    <t>0.2880293209876543</t>
  </si>
  <si>
    <t>1.262223205416999</t>
  </si>
  <si>
    <t>0.32830845808675346</t>
  </si>
  <si>
    <t xml:space="preserve"> a bathroom with a toilet a sink and a toilet</t>
  </si>
  <si>
    <t>1.3148091312980277</t>
  </si>
  <si>
    <t>0.19137706264177992</t>
  </si>
  <si>
    <t>0.3181833096263756</t>
  </si>
  <si>
    <t>0.6684128322269673</t>
  </si>
  <si>
    <t>0.1926983868265805</t>
  </si>
  <si>
    <t xml:space="preserve"> a bathroom with a toilet, sink, and shower.</t>
  </si>
  <si>
    <t>0.8625347582895682</t>
  </si>
  <si>
    <t>0.3235829308989915</t>
  </si>
  <si>
    <t>1.230976229234162</t>
  </si>
  <si>
    <t>0.24552058509389899</t>
  </si>
  <si>
    <t>0.23423689747163995</t>
  </si>
  <si>
    <t xml:space="preserve"> small bathroom with a toilet and shower stall.</t>
  </si>
  <si>
    <t>0.7412006768576948</t>
  </si>
  <si>
    <t>0.45245482031196327</t>
  </si>
  <si>
    <t xml:space="preserve"> bathroom with a toilet and a window</t>
  </si>
  <si>
    <t>1.118773798720425</t>
  </si>
  <si>
    <t>0.2826384148821418</t>
  </si>
  <si>
    <t xml:space="preserve"> this is a toilet with a broken seat</t>
  </si>
  <si>
    <t>1.4836634238236792</t>
  </si>
  <si>
    <t>0.16921143654353477</t>
  </si>
  <si>
    <t xml:space="preserve"> dark bathroom with a toilet and sink</t>
  </si>
  <si>
    <t>0.9842042599028914</t>
  </si>
  <si>
    <t>0.31749017303867666</t>
  </si>
  <si>
    <t>0.8603401290312138</t>
  </si>
  <si>
    <t>0.30100283656435034</t>
  </si>
  <si>
    <t xml:space="preserve"> a room with a toilet a sink and a bath tub</t>
  </si>
  <si>
    <t>1.1582215989780837</t>
  </si>
  <si>
    <t>0.2665871634968774</t>
  </si>
  <si>
    <t>0.8795834575732592</t>
  </si>
  <si>
    <t>0.36313947178507366</t>
  </si>
  <si>
    <t>0.6661142204218099</t>
  </si>
  <si>
    <t>0.14224692893795676</t>
  </si>
  <si>
    <t>1.1770938910644533</t>
  </si>
  <si>
    <t>0.4398143115676737</t>
  </si>
  <si>
    <t xml:space="preserve"> bathroom with a red towel and a red towel</t>
  </si>
  <si>
    <t>1.1508384075429798</t>
  </si>
  <si>
    <t>0.2311988936988937</t>
  </si>
  <si>
    <t>1.331925294090229</t>
  </si>
  <si>
    <t>0.4170308911643942</t>
  </si>
  <si>
    <t>1.461474097945664</t>
  </si>
  <si>
    <t>0.2717205478141573</t>
  </si>
  <si>
    <t>0.6359668959209062</t>
  </si>
  <si>
    <t>0.31758259761208646</t>
  </si>
  <si>
    <t xml:space="preserve"> a toilet with a lot of food in it</t>
  </si>
  <si>
    <t>0.7569073681734055</t>
  </si>
  <si>
    <t>0.27477169655741085</t>
  </si>
  <si>
    <t>0.9475097118917942</t>
  </si>
  <si>
    <t>0.37533979175256726</t>
  </si>
  <si>
    <t>0.8881100149307772</t>
  </si>
  <si>
    <t>0.26463438252062593</t>
  </si>
  <si>
    <t>0.6755693550466833</t>
  </si>
  <si>
    <t>0.6244297934580968</t>
  </si>
  <si>
    <t>0.5355058965608387</t>
  </si>
  <si>
    <t>0.39215250898576165</t>
  </si>
  <si>
    <t>0.3486521446584864</t>
  </si>
  <si>
    <t>0.6356298867412618</t>
  </si>
  <si>
    <t>0.7983494746446452</t>
  </si>
  <si>
    <t>0.3754092261591498</t>
  </si>
  <si>
    <t>1.4077792082059053</t>
  </si>
  <si>
    <t>0.2801806744911577</t>
  </si>
  <si>
    <t>0.9621832012379831</t>
  </si>
  <si>
    <t>0.3184878966354176</t>
  </si>
  <si>
    <t xml:space="preserve"> toilet with a white seat and a white toilet</t>
  </si>
  <si>
    <t>1.459072560961446</t>
  </si>
  <si>
    <t>0.22260208926875596</t>
  </si>
  <si>
    <t>0.27208051589146975</t>
  </si>
  <si>
    <t xml:space="preserve"> a bathroom with a bath tub and a toilet</t>
  </si>
  <si>
    <t>1.0180301845217432</t>
  </si>
  <si>
    <t>0.33226850398278973</t>
  </si>
  <si>
    <t>1.279802327563678</t>
  </si>
  <si>
    <t>0.2632364155197498</t>
  </si>
  <si>
    <t xml:space="preserve"> a toilet a sink a toilet and a window</t>
  </si>
  <si>
    <t>0.7878919520172373</t>
  </si>
  <si>
    <t>0.24644078144078146</t>
  </si>
  <si>
    <t xml:space="preserve"> a toilet with a bottle of cleaning liquid next to it</t>
  </si>
  <si>
    <t>0.8633260311494554</t>
  </si>
  <si>
    <t>0.29829218657159834</t>
  </si>
  <si>
    <t xml:space="preserve"> a public restroom with a toilet and a sign</t>
  </si>
  <si>
    <t>1.3856268388439965</t>
  </si>
  <si>
    <t>0.9080974283058941</t>
  </si>
  <si>
    <t>0.3243498047367095</t>
  </si>
  <si>
    <t xml:space="preserve"> a close up of a toilet with a stuffed animal in it</t>
  </si>
  <si>
    <t xml:space="preserve"> a broken toilet in a brick walkway</t>
  </si>
  <si>
    <t>1.4169177889650562</t>
  </si>
  <si>
    <t>0.13537926335880993</t>
  </si>
  <si>
    <t>1.364783432943026</t>
  </si>
  <si>
    <t>0.42363404910250696</t>
  </si>
  <si>
    <t>0.5024360331608558</t>
  </si>
  <si>
    <t>0.20175831658812454</t>
  </si>
  <si>
    <t>1.4680337863370707</t>
  </si>
  <si>
    <t>0.37310955352815556</t>
  </si>
  <si>
    <t>1.3576336108476408</t>
  </si>
  <si>
    <t>0.5350681633867627</t>
  </si>
  <si>
    <t>0.36555394683457787</t>
  </si>
  <si>
    <t xml:space="preserve"> this bathroom has a toilet and a bath tub</t>
  </si>
  <si>
    <t>0.7131056783722086</t>
  </si>
  <si>
    <t>0.3890270752175515</t>
  </si>
  <si>
    <t xml:space="preserve"> a bathroom with a sink, toilet and shower</t>
  </si>
  <si>
    <t>0.8871085745453537</t>
  </si>
  <si>
    <t>0.5358291785375118</t>
  </si>
  <si>
    <t>.a dirt path through a wooded area</t>
  </si>
  <si>
    <t>1.1792775712186798</t>
  </si>
  <si>
    <t xml:space="preserve"> a toilet with a black seat and a white toilet</t>
  </si>
  <si>
    <t>1.3308563877329491</t>
  </si>
  <si>
    <t>0.7979915950229797</t>
  </si>
  <si>
    <t>0.6625413347997645</t>
  </si>
  <si>
    <t>0.5224081268759071</t>
  </si>
  <si>
    <t>0.4831093832050419</t>
  </si>
  <si>
    <t>1.0375591823943098</t>
  </si>
  <si>
    <t>0.23332281144781142</t>
  </si>
  <si>
    <t>0.9138158074095328</t>
  </si>
  <si>
    <t>0.3180648308001156</t>
  </si>
  <si>
    <t>1.066949034844137</t>
  </si>
  <si>
    <t>0.25997223234568395</t>
  </si>
  <si>
    <t>1.4658447622647186</t>
  </si>
  <si>
    <t>0.2849157169597806</t>
  </si>
  <si>
    <t>1.4258783872401777</t>
  </si>
  <si>
    <t>0.4090764104417223</t>
  </si>
  <si>
    <t>a toilet that has a seat and a toilet brush</t>
  </si>
  <si>
    <t>1.0150106389857645</t>
  </si>
  <si>
    <t>0.19845321782329656</t>
  </si>
  <si>
    <t xml:space="preserve"> a small bathroom with a toilet and a sink</t>
  </si>
  <si>
    <t>1.268400090000997</t>
  </si>
  <si>
    <t>0.27448092031425364</t>
  </si>
  <si>
    <t xml:space="preserve"> a bathroom with a toilet and a sign</t>
  </si>
  <si>
    <t>1.1394272360820905</t>
  </si>
  <si>
    <t>0.1408191414496833</t>
  </si>
  <si>
    <t>1.188721803051776</t>
  </si>
  <si>
    <t>0.40345490557173547</t>
  </si>
  <si>
    <t>1.4391418263392572</t>
  </si>
  <si>
    <t>0.2432132896698005</t>
  </si>
  <si>
    <t>1.3252552247312936</t>
  </si>
  <si>
    <t>0.2791159831563209</t>
  </si>
  <si>
    <t>0.7484800855895981</t>
  </si>
  <si>
    <t>0.4555709501242102</t>
  </si>
  <si>
    <t>1.1772331644478273</t>
  </si>
  <si>
    <t>0.33605072145418075</t>
  </si>
  <si>
    <t xml:space="preserve"> small bathroom with green walls and a green rug</t>
  </si>
  <si>
    <t>0.6058592773067911</t>
  </si>
  <si>
    <t>0.4327926668502899</t>
  </si>
  <si>
    <t xml:space="preserve"> a toilet with a wooden seat and a bottle of alcohol</t>
  </si>
  <si>
    <t>1.098497982354857</t>
  </si>
  <si>
    <t xml:space="preserve"> bathroom with a tub and a bath tub</t>
  </si>
  <si>
    <t>0.8265445550487837</t>
  </si>
  <si>
    <t>0.2609830748704315</t>
  </si>
  <si>
    <t xml:space="preserve"> a public toilet with a poster on it</t>
  </si>
  <si>
    <t>0.7996201161062172</t>
  </si>
  <si>
    <t>0.26734900340092127</t>
  </si>
  <si>
    <t>1.0596631239637053</t>
  </si>
  <si>
    <t>0.3578825407156693</t>
  </si>
  <si>
    <t xml:space="preserve"> a toilet that is outside in the street</t>
  </si>
  <si>
    <t>1.3151243712906315</t>
  </si>
  <si>
    <t>0.1435233865674453</t>
  </si>
  <si>
    <t xml:space="preserve"> a kitchen with a lot of different things on the walls</t>
  </si>
  <si>
    <t>0.7713276844932582</t>
  </si>
  <si>
    <t>0.16193295327150342</t>
  </si>
  <si>
    <t xml:space="preserve"> a bathroom with a lot of different things on the floor</t>
  </si>
  <si>
    <t>0.9244100907681647</t>
  </si>
  <si>
    <t>0.22629456222813404</t>
  </si>
  <si>
    <t>0.6341476278308523</t>
  </si>
  <si>
    <t>0.2017793354101765</t>
  </si>
  <si>
    <t>1.1880460973403209</t>
  </si>
  <si>
    <t>0.30393825707220745</t>
  </si>
  <si>
    <t xml:space="preserve"> a little boy is standing in a bathroom</t>
  </si>
  <si>
    <t>0.6769267038921706</t>
  </si>
  <si>
    <t>0.3247941520370846</t>
  </si>
  <si>
    <t xml:space="preserve"> a bathroom with a toilet and a window</t>
  </si>
  <si>
    <t>1.3818956898177572</t>
  </si>
  <si>
    <t>0.1877334460117895</t>
  </si>
  <si>
    <t>0.8879534875779571</t>
  </si>
  <si>
    <t xml:space="preserve"> a living room with a couch and a chair.</t>
  </si>
  <si>
    <t>0.8067659233336574</t>
  </si>
  <si>
    <t>0.20027590991972738</t>
  </si>
  <si>
    <t>0.9154925657549153</t>
  </si>
  <si>
    <t>0.5490970273313873</t>
  </si>
  <si>
    <t>0.24022956379152927</t>
  </si>
  <si>
    <t xml:space="preserve"> a bathroom with a toilet and a chair</t>
  </si>
  <si>
    <t>0.5815641577971619</t>
  </si>
  <si>
    <t>0.20016069887672203</t>
  </si>
  <si>
    <t xml:space="preserve"> the toilet is dirty and old</t>
  </si>
  <si>
    <t>0.5174168317963317</t>
  </si>
  <si>
    <t xml:space="preserve"> bathroom with a tub and a toilet</t>
  </si>
  <si>
    <t>1.001738799344173</t>
  </si>
  <si>
    <t>1.1760496786640622</t>
  </si>
  <si>
    <t>0.33884689462306106</t>
  </si>
  <si>
    <t>1.204609649101476</t>
  </si>
  <si>
    <t>0.19844175445389048</t>
  </si>
  <si>
    <t>0.18274318274318274</t>
  </si>
  <si>
    <t>0.6654690285444522</t>
  </si>
  <si>
    <t>0.4101106759201997</t>
  </si>
  <si>
    <t xml:space="preserve"> a toilet that has a seat on it</t>
  </si>
  <si>
    <t>1.0928066224818433</t>
  </si>
  <si>
    <t>0.19591746117385495</t>
  </si>
  <si>
    <t>0.6139058535452222</t>
  </si>
  <si>
    <t>0.4314062534784835</t>
  </si>
  <si>
    <t xml:space="preserve"> a bathroom with a toilet and a sink.</t>
  </si>
  <si>
    <t>0.5261538763214483</t>
  </si>
  <si>
    <t>0.9495897259763685</t>
  </si>
  <si>
    <t>0.23692546069540255</t>
  </si>
  <si>
    <t xml:space="preserve"> bathroom with toilet and sink in it</t>
  </si>
  <si>
    <t>0.8105701531517663</t>
  </si>
  <si>
    <t>1.140510029992666</t>
  </si>
  <si>
    <t>0.2272898482085263</t>
  </si>
  <si>
    <t xml:space="preserve"> a bath room with a toilet and a bath tub</t>
  </si>
  <si>
    <t>0.7899587319340526</t>
  </si>
  <si>
    <t>0.35491874697300113</t>
  </si>
  <si>
    <t xml:space="preserve"> small toilet has a bottle of liquid in it</t>
  </si>
  <si>
    <t>1.081865583773221</t>
  </si>
  <si>
    <t>0.13473193473193473</t>
  </si>
  <si>
    <t>1.351912746505397</t>
  </si>
  <si>
    <t>0.21506932410628332</t>
  </si>
  <si>
    <t>1.4210059920580702</t>
  </si>
  <si>
    <t>0.2790298481960929</t>
  </si>
  <si>
    <t>0.9951135933497283</t>
  </si>
  <si>
    <t>0.2304991974870759</t>
  </si>
  <si>
    <t xml:space="preserve"> small bathroom with toilet and sink in it</t>
  </si>
  <si>
    <t>0.8999568678686551</t>
  </si>
  <si>
    <t>0.30620968136155563</t>
  </si>
  <si>
    <t xml:space="preserve"> a toilet with a black seat and a black toilet seat</t>
  </si>
  <si>
    <t>1.0706208452883335</t>
  </si>
  <si>
    <t>0.2879796747891704</t>
  </si>
  <si>
    <t>1.1255592439953048</t>
  </si>
  <si>
    <t>0.4198492329835677</t>
  </si>
  <si>
    <t>a toilet that is in a brick wall</t>
  </si>
  <si>
    <t>1.2518577415292331</t>
  </si>
  <si>
    <t>0.28885601598299016</t>
  </si>
  <si>
    <t xml:space="preserve"> a bottle of beer and a bottle of alcohol</t>
  </si>
  <si>
    <t>0.5765297194625265</t>
  </si>
  <si>
    <t>0.11991711991711991</t>
  </si>
  <si>
    <t xml:space="preserve"> a toilet with a black seat and a black lid</t>
  </si>
  <si>
    <t>0.39587963794071046</t>
  </si>
  <si>
    <t>1.1275580354621138</t>
  </si>
  <si>
    <t>0.6744612626270504</t>
  </si>
  <si>
    <t>0.5634517056163908</t>
  </si>
  <si>
    <t>0.40756013307431044</t>
  </si>
  <si>
    <t>1.3335519324445608</t>
  </si>
  <si>
    <t>0.3921094492022755</t>
  </si>
  <si>
    <t>0.5413674874326129</t>
  </si>
  <si>
    <t>0.6349006547401183</t>
  </si>
  <si>
    <t>0.4676691011642291</t>
  </si>
  <si>
    <t>0.45349671748632703</t>
  </si>
  <si>
    <t>1.331642467500166</t>
  </si>
  <si>
    <t>0.3490934988286315</t>
  </si>
  <si>
    <t>0.8409548097108462</t>
  </si>
  <si>
    <t>0.4122478184247683</t>
  </si>
  <si>
    <t>0.3993601974899135</t>
  </si>
  <si>
    <t xml:space="preserve"> a bathroom with a toilet and a shower</t>
  </si>
  <si>
    <t>0.9501938907312584</t>
  </si>
  <si>
    <t>0.8017837257372731</t>
  </si>
  <si>
    <t>0.7560798445254401</t>
  </si>
  <si>
    <t>0.7121043131712586</t>
  </si>
  <si>
    <t xml:space="preserve"> dirty bath tub in a dirty bathroom</t>
  </si>
  <si>
    <t>0.5722752933105403</t>
  </si>
  <si>
    <t>0.20107202241003724</t>
  </si>
  <si>
    <t xml:space="preserve"> bathroom with a toilet and bathtub in it</t>
  </si>
  <si>
    <t>1.296935543389174</t>
  </si>
  <si>
    <t>0.30423748972661513</t>
  </si>
  <si>
    <t>1.1156672894616473</t>
  </si>
  <si>
    <t>0.2138640873015873</t>
  </si>
  <si>
    <t xml:space="preserve"> urinal is white and has a green background</t>
  </si>
  <si>
    <t>0.11045715979454311</t>
  </si>
  <si>
    <t>0.5628548357574955</t>
  </si>
  <si>
    <t>0.2802630796301898</t>
  </si>
  <si>
    <t xml:space="preserve"> a person cutting a carrot in a bathroom</t>
  </si>
  <si>
    <t>0.8011512761968933</t>
  </si>
  <si>
    <t>0.29823662584595556</t>
  </si>
  <si>
    <t>0.6850136183420928</t>
  </si>
  <si>
    <t>0.34149262174636036</t>
  </si>
  <si>
    <t>0.6886946877409427</t>
  </si>
  <si>
    <t>0.2554063302277245</t>
  </si>
  <si>
    <t xml:space="preserve"> a small bathroom with a urinal and a trash can</t>
  </si>
  <si>
    <t>1.0851056135915622</t>
  </si>
  <si>
    <t>0.16866192630898513</t>
  </si>
  <si>
    <t xml:space="preserve"> a toilet with a bottle of alcohol on it</t>
  </si>
  <si>
    <t>0.23156112406112409</t>
  </si>
  <si>
    <t xml:space="preserve"> a bathroom with a sink, toilet and a window.</t>
  </si>
  <si>
    <t>0.5590816768198137</t>
  </si>
  <si>
    <t>0.4073870503731828</t>
  </si>
  <si>
    <t xml:space="preserve"> a kitchen with a sink and a window</t>
  </si>
  <si>
    <t>0.8867558526229281</t>
  </si>
  <si>
    <t>0.14977948726980111</t>
  </si>
  <si>
    <t>1.3760819725314244</t>
  </si>
  <si>
    <t>0.1762481469545601</t>
  </si>
  <si>
    <t>0.5136814169785124</t>
  </si>
  <si>
    <t>0.4329102320091135</t>
  </si>
  <si>
    <t xml:space="preserve"> a toilet with a colorful toilet seat cover</t>
  </si>
  <si>
    <t>0.4157719519254375</t>
  </si>
  <si>
    <t xml:space="preserve"> a dirty toilet with a bunch of junk</t>
  </si>
  <si>
    <t>1.4339026092935914</t>
  </si>
  <si>
    <t>0.18464986190492855</t>
  </si>
  <si>
    <t xml:space="preserve"> this picture is of a toilet and a sink</t>
  </si>
  <si>
    <t>0.7666642343179156</t>
  </si>
  <si>
    <t>0.10590520590520591</t>
  </si>
  <si>
    <t>0.8384528714015942</t>
  </si>
  <si>
    <t>0.28177674304902117</t>
  </si>
  <si>
    <t xml:space="preserve"> a toilet with a bottle of soap on it</t>
  </si>
  <si>
    <t>0.9722545181765873</t>
  </si>
  <si>
    <t>0.2846604938271605</t>
  </si>
  <si>
    <t xml:space="preserve"> a bathroom with a toilet and a towel</t>
  </si>
  <si>
    <t>0.5424448404468678</t>
  </si>
  <si>
    <t>0.34364380872123507</t>
  </si>
  <si>
    <t xml:space="preserve"> public restroom with a toilet and a sink.</t>
  </si>
  <si>
    <t>0.7305684654171561</t>
  </si>
  <si>
    <t>0.19373219373219375</t>
  </si>
  <si>
    <t xml:space="preserve"> old bathroom with old sink and old toilet</t>
  </si>
  <si>
    <t>0.6638739914807879</t>
  </si>
  <si>
    <t>0.2527020325545405</t>
  </si>
  <si>
    <t>0.7626195398260787</t>
  </si>
  <si>
    <t>0.37920964302978694</t>
  </si>
  <si>
    <t>0.6078962762242294</t>
  </si>
  <si>
    <t>0.30558433028383764</t>
  </si>
  <si>
    <t xml:space="preserve"> white bathroom with a bathtub and a bathtub</t>
  </si>
  <si>
    <t>0.7963306867247789</t>
  </si>
  <si>
    <t>0.2983458879308518</t>
  </si>
  <si>
    <t xml:space="preserve"> a toilet with a bottle of water and a trash can.</t>
  </si>
  <si>
    <t>1.2605776893320946</t>
  </si>
  <si>
    <t>0.20992107361878834</t>
  </si>
  <si>
    <t xml:space="preserve"> this photo is of a toilet and a chair</t>
  </si>
  <si>
    <t>0.6146813889117385</t>
  </si>
  <si>
    <t>0.19334073847962735</t>
  </si>
  <si>
    <t xml:space="preserve"> a toilet with a bottle of soap in it</t>
  </si>
  <si>
    <t>0.28730429292929294</t>
  </si>
  <si>
    <t xml:space="preserve"> a bathroom with a toilet and a bottle of wine</t>
  </si>
  <si>
    <t>0.7155787726615912</t>
  </si>
  <si>
    <t>0.15444601270289343</t>
  </si>
  <si>
    <t>1.124784046832413</t>
  </si>
  <si>
    <t>0.17790407434631944</t>
  </si>
  <si>
    <t>0.6073558155681161</t>
  </si>
  <si>
    <t>0.22763425731909712</t>
  </si>
  <si>
    <t xml:space="preserve"> a bathroom with a tub a toilet and a bath tub</t>
  </si>
  <si>
    <t>1.0248154980781197</t>
  </si>
  <si>
    <t>0.3151740498043639</t>
  </si>
  <si>
    <t xml:space="preserve"> a bathroom with a toilet a sink and a shower curtain</t>
  </si>
  <si>
    <t>0.6798976552329495</t>
  </si>
  <si>
    <t>0.4623263425151567</t>
  </si>
  <si>
    <t>0.42582415563566356</t>
  </si>
  <si>
    <t>The bathroom has a toilet and a wall with graffiti.</t>
  </si>
  <si>
    <t>1.4016677176537824</t>
  </si>
  <si>
    <t>0.45480592868514885</t>
  </si>
  <si>
    <t>0.7332918276138254</t>
  </si>
  <si>
    <t>0.3318219089057912</t>
  </si>
  <si>
    <t xml:space="preserve"> bathroom with a bath tub, sink and toilet.</t>
  </si>
  <si>
    <t>1.1104117703238827</t>
  </si>
  <si>
    <t xml:space="preserve"> toilet with a broken seat and a broken toilet seat</t>
  </si>
  <si>
    <t>0.6978822296564169</t>
  </si>
  <si>
    <t>0.16966653236591614</t>
  </si>
  <si>
    <t xml:space="preserve"> a bathroom with a toilet a sink and a shower</t>
  </si>
  <si>
    <t>0.7678161494860222</t>
  </si>
  <si>
    <t>0.25905999898960286</t>
  </si>
  <si>
    <t xml:space="preserve"> a toilet a sink a toilet a mirror and a toliet</t>
  </si>
  <si>
    <t>1.3338756561465182</t>
  </si>
  <si>
    <t>0.24722339168516777</t>
  </si>
  <si>
    <t>0.8828870074518662</t>
  </si>
  <si>
    <t>0.22921074005576186</t>
  </si>
  <si>
    <t>1.0578300406007477</t>
  </si>
  <si>
    <t>0.6195644365102025</t>
  </si>
  <si>
    <t>0.5763770676762732</t>
  </si>
  <si>
    <t>0.32633655455951843</t>
  </si>
  <si>
    <t>1.2728285116252906</t>
  </si>
  <si>
    <t>0.3666850181257773</t>
  </si>
  <si>
    <t xml:space="preserve"> a toilet with a green seat and a green toilet seat</t>
  </si>
  <si>
    <t>1.151279428698352</t>
  </si>
  <si>
    <t xml:space="preserve"> a toilet that is outside on the side of the road</t>
  </si>
  <si>
    <t>1.3675178317768542</t>
  </si>
  <si>
    <t>0.22662022744066573</t>
  </si>
  <si>
    <t xml:space="preserve"> a bathroom with a sink, toilet and shower.</t>
  </si>
  <si>
    <t>1.3510025466866105</t>
  </si>
  <si>
    <t>0.3817322931237868</t>
  </si>
  <si>
    <t>0.5138999040443116</t>
  </si>
  <si>
    <t>1.156352292757251</t>
  </si>
  <si>
    <t>0.24724459223790793</t>
  </si>
  <si>
    <t>1.4564266759435278</t>
  </si>
  <si>
    <t>0.5929048826158491</t>
  </si>
  <si>
    <t xml:space="preserve"> bathroom with tiled floor and tiled walls</t>
  </si>
  <si>
    <t>1.393210142791473</t>
  </si>
  <si>
    <t>0.20361039641700024</t>
  </si>
  <si>
    <t>1.3435552769923622</t>
  </si>
  <si>
    <t>0.3544006475228304</t>
  </si>
  <si>
    <t>1.3764609463421285</t>
  </si>
  <si>
    <t>0.3975445484038982</t>
  </si>
  <si>
    <t>0.5613677544915047</t>
  </si>
  <si>
    <t>0.5705949344023324</t>
  </si>
  <si>
    <t>1.2130923575491246</t>
  </si>
  <si>
    <t>0.8504820930940429</t>
  </si>
  <si>
    <t xml:space="preserve"> a glass of wine and a glass of wine on a table</t>
  </si>
  <si>
    <t>0.2005106333955439</t>
  </si>
  <si>
    <t xml:space="preserve"> living room with a large rug and a coffee table.</t>
  </si>
  <si>
    <t>1.4838796665313436</t>
  </si>
  <si>
    <t>0.40111752089841257</t>
  </si>
  <si>
    <t>1.3085399925824235</t>
  </si>
  <si>
    <t xml:space="preserve"> a bedroom with a bed a desk and a television</t>
  </si>
  <si>
    <t>0.7384399095830614</t>
  </si>
  <si>
    <t>0.27339666421120684</t>
  </si>
  <si>
    <t xml:space="preserve"> a room with a bed a table and a chair</t>
  </si>
  <si>
    <t>1.4440048616566095</t>
  </si>
  <si>
    <t>0.32297232780892754</t>
  </si>
  <si>
    <t>1.0043869662652183</t>
  </si>
  <si>
    <t>0.48700827902108407</t>
  </si>
  <si>
    <t xml:space="preserve"> is a remote control that is on a table</t>
  </si>
  <si>
    <t>1.2686061884115825</t>
  </si>
  <si>
    <t>0.2312337045670379</t>
  </si>
  <si>
    <t xml:space="preserve"> is a desk with a computer and a monitor.</t>
  </si>
  <si>
    <t>0.31774916702882805</t>
  </si>
  <si>
    <t xml:space="preserve"> a bathroom with a sink, mirror, and a toilet.</t>
  </si>
  <si>
    <t>1.1324072284252538</t>
  </si>
  <si>
    <t>0.3081265425436027</t>
  </si>
  <si>
    <t xml:space="preserve"> dark and dimly lit bedroom with a bed and a window.</t>
  </si>
  <si>
    <t>1.244760343622754</t>
  </si>
  <si>
    <t>0.28264286119853343</t>
  </si>
  <si>
    <t xml:space="preserve"> a room with a tv and a cat</t>
  </si>
  <si>
    <t>0.21859927351434352</t>
  </si>
  <si>
    <t xml:space="preserve"> a young boy wearing a tie and a tie</t>
  </si>
  <si>
    <t>1.3088536771620154</t>
  </si>
  <si>
    <t>0.6496350258549114</t>
  </si>
  <si>
    <t>0.45249746705289856</t>
  </si>
  <si>
    <t xml:space="preserve"> a woman is pouring wine into a glass</t>
  </si>
  <si>
    <t>1.1463736932578195</t>
  </si>
  <si>
    <t>0.1828214997326371</t>
  </si>
  <si>
    <t>1.2097327295319904</t>
  </si>
  <si>
    <t>0.2645748623752066</t>
  </si>
  <si>
    <t xml:space="preserve"> a kitchen with a lot of stuff on the floor</t>
  </si>
  <si>
    <t>1.4605222860402787</t>
  </si>
  <si>
    <t>0.2531821939688731</t>
  </si>
  <si>
    <t xml:space="preserve"> is a cat that is sitting on a couch</t>
  </si>
  <si>
    <t>0.5365135894149369</t>
  </si>
  <si>
    <t>0.2713829534662868</t>
  </si>
  <si>
    <t xml:space="preserve"> a living room with a couch a table and a table</t>
  </si>
  <si>
    <t>1.0608127561591465</t>
  </si>
  <si>
    <t>1.0867113795849566</t>
  </si>
  <si>
    <t>0.36917262813398255</t>
  </si>
  <si>
    <t>1.276531920273782</t>
  </si>
  <si>
    <t xml:space="preserve"> is a computer on a desk with a bottle of wine</t>
  </si>
  <si>
    <t>1.0471806361799763</t>
  </si>
  <si>
    <t>0.22815124940362136</t>
  </si>
  <si>
    <t xml:space="preserve"> people are playing a video game in a living room.</t>
  </si>
  <si>
    <t>0.7692754205191136</t>
  </si>
  <si>
    <t>1.010698456747497</t>
  </si>
  <si>
    <t>0.2654283498282722</t>
  </si>
  <si>
    <t xml:space="preserve"> living room with blue walls and a blue couch.</t>
  </si>
  <si>
    <t>1.339542467716357</t>
  </si>
  <si>
    <t>0.8249579113843054</t>
  </si>
  <si>
    <t>0.6640471006217092</t>
  </si>
  <si>
    <t>0.5841602103788233</t>
  </si>
  <si>
    <t xml:space="preserve"> man reading a book while sitting on a couch reading a book.</t>
  </si>
  <si>
    <t>0.4572058946132203</t>
  </si>
  <si>
    <t>1.1256161655605719</t>
  </si>
  <si>
    <t>0.19210758377425044</t>
  </si>
  <si>
    <t xml:space="preserve"> a desk with a keyboard and a monitor</t>
  </si>
  <si>
    <t>0.8773684736189001</t>
  </si>
  <si>
    <t>0.16881580309406616</t>
  </si>
  <si>
    <t xml:space="preserve"> a glass of beer and a beer on a table</t>
  </si>
  <si>
    <t>1.1177409224019144</t>
  </si>
  <si>
    <t>0.3726018244142908</t>
  </si>
  <si>
    <t>0.6353660804547221</t>
  </si>
  <si>
    <t>0.3081573688216553</t>
  </si>
  <si>
    <t xml:space="preserve"> a room with a big tv and a fireplace</t>
  </si>
  <si>
    <t>0.7657238176892822</t>
  </si>
  <si>
    <t>0.3276518996994965</t>
  </si>
  <si>
    <t>0.15019394384099988</t>
  </si>
  <si>
    <t>0.20087606837606842</t>
  </si>
  <si>
    <t xml:space="preserve"> a hotel room with a bed a bed and a mirror</t>
  </si>
  <si>
    <t>1.200444635042914</t>
  </si>
  <si>
    <t>0.3451131533019606</t>
  </si>
  <si>
    <t>0.5965873814257011</t>
  </si>
  <si>
    <t>0.1869968531684799</t>
  </si>
  <si>
    <t>1.3066270123894537</t>
  </si>
  <si>
    <t>0.42573605024888633</t>
  </si>
  <si>
    <t xml:space="preserve"> a man is sitting on a wooden table</t>
  </si>
  <si>
    <t>1.027489299542844</t>
  </si>
  <si>
    <t>0.12990529304547996</t>
  </si>
  <si>
    <t xml:space="preserve"> a living room with a large room with a large window.</t>
  </si>
  <si>
    <t>1.3370693621196905</t>
  </si>
  <si>
    <t>0.1716589861751152</t>
  </si>
  <si>
    <t xml:space="preserve"> a person sitting on a bus with a parrot</t>
  </si>
  <si>
    <t>1.1265980861154294</t>
  </si>
  <si>
    <t>0.2407095647836389</t>
  </si>
  <si>
    <t>1.4148962899597974</t>
  </si>
  <si>
    <t>0.2242825566285898</t>
  </si>
  <si>
    <t xml:space="preserve"> a room with a bed a bed a chair and a table</t>
  </si>
  <si>
    <t>0.7084708425033511</t>
  </si>
  <si>
    <t>0.27884975843029136</t>
  </si>
  <si>
    <t>1.075954963223842</t>
  </si>
  <si>
    <t>0.20739354933629253</t>
  </si>
  <si>
    <t xml:space="preserve"> a man is sitting on a bed with a laptop</t>
  </si>
  <si>
    <t>1.2591559254377995</t>
  </si>
  <si>
    <t xml:space="preserve"> a desk with a laptop and a keyboard</t>
  </si>
  <si>
    <t>1.4443694397678122</t>
  </si>
  <si>
    <t>0.28366517719854123</t>
  </si>
  <si>
    <t xml:space="preserve"> a couple of people standing around a cake</t>
  </si>
  <si>
    <t>0.5119125401785338</t>
  </si>
  <si>
    <t>0.11507373441959219</t>
  </si>
  <si>
    <t xml:space="preserve"> a cat is laying on a table in front of a television.</t>
  </si>
  <si>
    <t>0.6337929984366879</t>
  </si>
  <si>
    <t>0.4647915730287962</t>
  </si>
  <si>
    <t xml:space="preserve"> a living room with a couch and a table.</t>
  </si>
  <si>
    <t>0.2866022209383778</t>
  </si>
  <si>
    <t>0.8245931835410785</t>
  </si>
  <si>
    <t>0.2586162551440329</t>
  </si>
  <si>
    <t xml:space="preserve"> a living room with a large red balloon</t>
  </si>
  <si>
    <t>1.1364753988141427</t>
  </si>
  <si>
    <t>0.2810125642870663</t>
  </si>
  <si>
    <t>0.5959383259403331</t>
  </si>
  <si>
    <t xml:space="preserve"> kitchen with white cabinets and a white kitchen</t>
  </si>
  <si>
    <t>1.2162118341988462</t>
  </si>
  <si>
    <t xml:space="preserve"> shirtless man in tie and tie</t>
  </si>
  <si>
    <t>0.9793959987318259</t>
  </si>
  <si>
    <t xml:space="preserve"> a cat is laying on a desk next to a laptop computer.</t>
  </si>
  <si>
    <t>1.4412305772567535</t>
  </si>
  <si>
    <t>0.45795490340118034</t>
  </si>
  <si>
    <t xml:space="preserve"> cat is standing on a wooden chair</t>
  </si>
  <si>
    <t>1.4483513798221215</t>
  </si>
  <si>
    <t>0.2551994519890237</t>
  </si>
  <si>
    <t xml:space="preserve"> is a cat sitting on a table with a plant</t>
  </si>
  <si>
    <t>0.9477751338616252</t>
  </si>
  <si>
    <t>0.3364966794309082</t>
  </si>
  <si>
    <t>1.0510940443675092</t>
  </si>
  <si>
    <t>0.3428197818594892</t>
  </si>
  <si>
    <t>0.8324649334584904</t>
  </si>
  <si>
    <t>0.21363408603251943</t>
  </si>
  <si>
    <t xml:space="preserve"> black and white photo of a computer keyboard and mouse</t>
  </si>
  <si>
    <t>1.3135052789564132</t>
  </si>
  <si>
    <t>0.27210421738221185</t>
  </si>
  <si>
    <t xml:space="preserve"> a room with a wooden floor and a wooden floor</t>
  </si>
  <si>
    <t>0.6877679882031376</t>
  </si>
  <si>
    <t>0.3104644495412844</t>
  </si>
  <si>
    <t xml:space="preserve"> a man playing a video game in a living room</t>
  </si>
  <si>
    <t>1.4199439037929606</t>
  </si>
  <si>
    <t>0.38526136373725495</t>
  </si>
  <si>
    <t xml:space="preserve"> a bedroom with a desk and a laptop</t>
  </si>
  <si>
    <t>1.1702413349183356</t>
  </si>
  <si>
    <t>0.25972990439061144</t>
  </si>
  <si>
    <t xml:space="preserve"> clean hotel room with a couch, chair, and television.</t>
  </si>
  <si>
    <t>1.2870494752933794</t>
  </si>
  <si>
    <t>0.28555181656771145</t>
  </si>
  <si>
    <t>1.247017439813135</t>
  </si>
  <si>
    <t>0.20967473617986743</t>
  </si>
  <si>
    <t>.auf.com is a big store with a lot of clocks.</t>
  </si>
  <si>
    <t>1.2751472424142065</t>
  </si>
  <si>
    <t>0.18723553684983413</t>
  </si>
  <si>
    <t xml:space="preserve"> a woman playing a video game with a controller.</t>
  </si>
  <si>
    <t>0.7027752423723846</t>
  </si>
  <si>
    <t>0.25744851427893267</t>
  </si>
  <si>
    <t xml:space="preserve"> kitchen with a desk, a laptop, and a lamp.</t>
  </si>
  <si>
    <t>1.4235222507181087</t>
  </si>
  <si>
    <t>0.2390940322255229</t>
  </si>
  <si>
    <t>0.7310936207040708</t>
  </si>
  <si>
    <t>0.9250309607373802</t>
  </si>
  <si>
    <t>0.3953627702101602</t>
  </si>
  <si>
    <t xml:space="preserve"> room with a couch, table, and chairs.</t>
  </si>
  <si>
    <t>0.9428374434091025</t>
  </si>
  <si>
    <t>0.3105769230769231</t>
  </si>
  <si>
    <t xml:space="preserve"> a living room with a couch a table and a tv</t>
  </si>
  <si>
    <t>0.6209727821732025</t>
  </si>
  <si>
    <t>0.1684128961909649</t>
  </si>
  <si>
    <t xml:space="preserve"> a desk with a laptop and a keyboard on it.</t>
  </si>
  <si>
    <t>1.0436830106456279</t>
  </si>
  <si>
    <t>0.25021599883976836</t>
  </si>
  <si>
    <t xml:space="preserve"> man is playing a video game</t>
  </si>
  <si>
    <t>1.2712344833488354</t>
  </si>
  <si>
    <t>0.6474591278836639</t>
  </si>
  <si>
    <t>0.3318774630541872</t>
  </si>
  <si>
    <t xml:space="preserve"> person is laying down watching tv</t>
  </si>
  <si>
    <t>1.398200336162065</t>
  </si>
  <si>
    <t>0.1935412718788842</t>
  </si>
  <si>
    <t xml:space="preserve"> kitchen with a large tv and a large cabinet</t>
  </si>
  <si>
    <t>0.7928910188061757</t>
  </si>
  <si>
    <t>0.14797548130881463</t>
  </si>
  <si>
    <t>a bedroom with a bed and a mirror</t>
  </si>
  <si>
    <t>0.24509481045760956</t>
  </si>
  <si>
    <t xml:space="preserve"> this room has a bike rack and a shelf</t>
  </si>
  <si>
    <t>0.7683235739857499</t>
  </si>
  <si>
    <t>0.28597385022385025</t>
  </si>
  <si>
    <t xml:space="preserve"> person is on their laptop in the dark</t>
  </si>
  <si>
    <t>0.9856268333305649</t>
  </si>
  <si>
    <t xml:space="preserve"> a person is working on a laptop computer.</t>
  </si>
  <si>
    <t>0.21874999999999994</t>
  </si>
  <si>
    <t xml:space="preserve"> a cat is on a tv screen</t>
  </si>
  <si>
    <t>1.2569030556518366</t>
  </si>
  <si>
    <t>0.35887219265374454</t>
  </si>
  <si>
    <t xml:space="preserve"> a wooden table with a picture of a man on it</t>
  </si>
  <si>
    <t>0.9660498262099391</t>
  </si>
  <si>
    <t>0.28084639592498933</t>
  </si>
  <si>
    <t xml:space="preserve"> a cat is sitting on a table next to a bottle of wine.</t>
  </si>
  <si>
    <t>0.7366149855906617</t>
  </si>
  <si>
    <t>0.24749361363526892</t>
  </si>
  <si>
    <t xml:space="preserve"> a person is looking at a tv screen</t>
  </si>
  <si>
    <t>0.8854480431572984</t>
  </si>
  <si>
    <t>0.21723900718753214</t>
  </si>
  <si>
    <t xml:space="preserve"> a computer on a wooden desk with a keyboard and a mouse.</t>
  </si>
  <si>
    <t>0.6404130216112695</t>
  </si>
  <si>
    <t>0.28580954174687845</t>
  </si>
  <si>
    <t xml:space="preserve"> a cat laying on a bed with a bottle of wine</t>
  </si>
  <si>
    <t>1.2771850690874351</t>
  </si>
  <si>
    <t>0.4151795804717483</t>
  </si>
  <si>
    <t xml:space="preserve"> is a remote control with a button</t>
  </si>
  <si>
    <t>1.0842034672814365</t>
  </si>
  <si>
    <t>0.2737691303019347</t>
  </si>
  <si>
    <t xml:space="preserve"> large bathroom with a tub, sink, and bathtub.</t>
  </si>
  <si>
    <t>0.5624264942176357</t>
  </si>
  <si>
    <t>0.2548375455278923</t>
  </si>
  <si>
    <t xml:space="preserve"> a cat is laying down on a keyboard</t>
  </si>
  <si>
    <t>0.8806577497597653</t>
  </si>
  <si>
    <t>0.3174579544023147</t>
  </si>
  <si>
    <t xml:space="preserve"> a room with a tv and a book shelf</t>
  </si>
  <si>
    <t>1.4835150947282294</t>
  </si>
  <si>
    <t>0.23768290792100313</t>
  </si>
  <si>
    <t>0.8300559585815301</t>
  </si>
  <si>
    <t>0.2257078638150408</t>
  </si>
  <si>
    <t xml:space="preserve"> large room with a large dining room table and chairs.</t>
  </si>
  <si>
    <t>1.0851232658914385</t>
  </si>
  <si>
    <t>0.2593675505284581</t>
  </si>
  <si>
    <t xml:space="preserve"> a person is playing a video game</t>
  </si>
  <si>
    <t>0.6625323917461391</t>
  </si>
  <si>
    <t>0.18612544500887301</t>
  </si>
  <si>
    <t>.a.a.a.a cup of coffee and a glass of wine</t>
  </si>
  <si>
    <t>0.8857494171654801</t>
  </si>
  <si>
    <t>0.17794164509262397</t>
  </si>
  <si>
    <t>0.022835060540062107</t>
  </si>
  <si>
    <t xml:space="preserve"> a desk with a keyboard and a monitor.</t>
  </si>
  <si>
    <t>0.5419605428900914</t>
  </si>
  <si>
    <t>0.4222915379496068</t>
  </si>
  <si>
    <t>1.2671518175022665</t>
  </si>
  <si>
    <t>0.32791506184093827</t>
  </si>
  <si>
    <t>1.0565439572063084</t>
  </si>
  <si>
    <t>0.29880363540176474</t>
  </si>
  <si>
    <t>1.2490398295285385</t>
  </si>
  <si>
    <t xml:space="preserve"> a person sitting in a chair with a drink in their hand</t>
  </si>
  <si>
    <t>1.4308794874416049</t>
  </si>
  <si>
    <t>0.17648576431444418</t>
  </si>
  <si>
    <t xml:space="preserve"> a group of people playing a video game</t>
  </si>
  <si>
    <t>0.6866926789631003</t>
  </si>
  <si>
    <t>0.3521567303664161</t>
  </si>
  <si>
    <t xml:space="preserve"> a woman standing in a room playing a video game</t>
  </si>
  <si>
    <t>0.6827340009838035</t>
  </si>
  <si>
    <t>0.9621954581957615</t>
  </si>
  <si>
    <t>0.36431447294514135</t>
  </si>
  <si>
    <t xml:space="preserve"> this room is very clean and has a lot of furniture</t>
  </si>
  <si>
    <t>0.17551448134449693</t>
  </si>
  <si>
    <t xml:space="preserve"> a desk with a computer monitor and a cup</t>
  </si>
  <si>
    <t>1.2849813610219765</t>
  </si>
  <si>
    <t>0.29567523011967467</t>
  </si>
  <si>
    <t xml:space="preserve"> a bathroom with a bed a toilet and a sink</t>
  </si>
  <si>
    <t>1.2283972534489527</t>
  </si>
  <si>
    <t>0.23526851129815946</t>
  </si>
  <si>
    <t xml:space="preserve"> bedroom with a bed, a chair, and a television.</t>
  </si>
  <si>
    <t>1.1695029006564945</t>
  </si>
  <si>
    <t>0.4080379654728599</t>
  </si>
  <si>
    <t xml:space="preserve"> laptop is on and on in a room</t>
  </si>
  <si>
    <t>0.12437136225544687</t>
  </si>
  <si>
    <t>1.1577977586336616</t>
  </si>
  <si>
    <t>0.27152503521578375</t>
  </si>
  <si>
    <t xml:space="preserve"> a cat is sitting on a table with a bottle of wine</t>
  </si>
  <si>
    <t>1.060182320030167</t>
  </si>
  <si>
    <t>0.20917380127358087</t>
  </si>
  <si>
    <t xml:space="preserve"> large living room with large windows</t>
  </si>
  <si>
    <t>0.5399264482835002</t>
  </si>
  <si>
    <t>0.26662156551470545</t>
  </si>
  <si>
    <t>0.14477626226006024</t>
  </si>
  <si>
    <t>0.21943066343387546</t>
  </si>
  <si>
    <t xml:space="preserve"> is a bed room with a tv on the wall</t>
  </si>
  <si>
    <t>1.4677185976271965</t>
  </si>
  <si>
    <t>0.19943248252423437</t>
  </si>
  <si>
    <t xml:space="preserve"> a cat is watching a cat on the floor</t>
  </si>
  <si>
    <t>1.2971431251596697</t>
  </si>
  <si>
    <t>0.12471766313883056</t>
  </si>
  <si>
    <t>0.1486346207398839</t>
  </si>
  <si>
    <t xml:space="preserve"> living room with a couch and a chair</t>
  </si>
  <si>
    <t>0.7532159218783759</t>
  </si>
  <si>
    <t>0.35886041815686526</t>
  </si>
  <si>
    <t xml:space="preserve"> a cat is sitting on a table with a tv on it</t>
  </si>
  <si>
    <t>1.2197279522664861</t>
  </si>
  <si>
    <t xml:space="preserve"> a cat is sitting on a desk with a laptop</t>
  </si>
  <si>
    <t>0.7130121384487039</t>
  </si>
  <si>
    <t>0.3088793874683198</t>
  </si>
  <si>
    <t xml:space="preserve"> a living room with a fireplace and a fireplace.</t>
  </si>
  <si>
    <t>0.5287541119663849</t>
  </si>
  <si>
    <t>0.33455001513762556</t>
  </si>
  <si>
    <t xml:space="preserve"> woman sitting at a table with a laptop and a laptop.</t>
  </si>
  <si>
    <t>1.0557824052647917</t>
  </si>
  <si>
    <t>0.6865890479690393</t>
  </si>
  <si>
    <t>0.48436367575876504</t>
  </si>
  <si>
    <t>0.5634625320488212</t>
  </si>
  <si>
    <t>0.33023096258059936</t>
  </si>
  <si>
    <t xml:space="preserve"> if not a lot of people in this room there is a bed with a fan.</t>
  </si>
  <si>
    <t>1.456951838459268</t>
  </si>
  <si>
    <t>0.3171056078976452</t>
  </si>
  <si>
    <t xml:space="preserve"> a person is sitting at a table with a laptop</t>
  </si>
  <si>
    <t>0.7108562985399777</t>
  </si>
  <si>
    <t>0.12269141838151303</t>
  </si>
  <si>
    <t xml:space="preserve"> a tv with a man sitting on it</t>
  </si>
  <si>
    <t>0.1340161532777905</t>
  </si>
  <si>
    <t>0.5200894033442546</t>
  </si>
  <si>
    <t>0.3356074713593677</t>
  </si>
  <si>
    <t xml:space="preserve"> a microwave oven sitting on a counter</t>
  </si>
  <si>
    <t>1.3438201905359843</t>
  </si>
  <si>
    <t>0.17978706838899114</t>
  </si>
  <si>
    <t xml:space="preserve"> this is a couch a dog and a doll</t>
  </si>
  <si>
    <t>0.8246940335476067</t>
  </si>
  <si>
    <t>0.1603063603063603</t>
  </si>
  <si>
    <t xml:space="preserve"> a plate of food with a pizza on it</t>
  </si>
  <si>
    <t>1.2009905990553071</t>
  </si>
  <si>
    <t>0.30739360785754344</t>
  </si>
  <si>
    <t xml:space="preserve"> a group of people standing around a table eating food.</t>
  </si>
  <si>
    <t>1.2506954656265132</t>
  </si>
  <si>
    <t>0.12768768585014365</t>
  </si>
  <si>
    <t xml:space="preserve"> a picture of a person on a tv screen</t>
  </si>
  <si>
    <t>1.146255635836356</t>
  </si>
  <si>
    <t>0.28731371252204585</t>
  </si>
  <si>
    <t xml:space="preserve"> kitchen with a stove and a microwave</t>
  </si>
  <si>
    <t>0.9044311967090138</t>
  </si>
  <si>
    <t>0.25561840297659216</t>
  </si>
  <si>
    <t xml:space="preserve"> a room with a desk and a laptop</t>
  </si>
  <si>
    <t>1.335560512174835</t>
  </si>
  <si>
    <t>0.16497818425394983</t>
  </si>
  <si>
    <t xml:space="preserve"> office with a computer and a monitor on it</t>
  </si>
  <si>
    <t>0.24240918803418804</t>
  </si>
  <si>
    <t xml:space="preserve"> kitchen with a brown cabinet and a black chair</t>
  </si>
  <si>
    <t>0.8598942908126634</t>
  </si>
  <si>
    <t>0.1978790885040885</t>
  </si>
  <si>
    <t xml:space="preserve"> a remote control is on a table</t>
  </si>
  <si>
    <t>0.9728108252706236</t>
  </si>
  <si>
    <t xml:space="preserve"> a living room with a couch and a couch</t>
  </si>
  <si>
    <t>1.0455443747884405</t>
  </si>
  <si>
    <t>0.4453915457075889</t>
  </si>
  <si>
    <t xml:space="preserve"> a room with a big bed and a big window</t>
  </si>
  <si>
    <t>0.9602942547841731</t>
  </si>
  <si>
    <t>0.3136248452236408</t>
  </si>
  <si>
    <t xml:space="preserve"> a living room with a couch a chair a table and a laptop</t>
  </si>
  <si>
    <t>0.9851697491224654</t>
  </si>
  <si>
    <t>0.38084329183226273</t>
  </si>
  <si>
    <t>0.6067167671136696</t>
  </si>
  <si>
    <t>0.19674157303370784</t>
  </si>
  <si>
    <t xml:space="preserve"> kitchen with a stove, microwave, sink, and microwave.</t>
  </si>
  <si>
    <t>1.4328169483032522</t>
  </si>
  <si>
    <t>1.4707868979152172</t>
  </si>
  <si>
    <t>0.24346917222317063</t>
  </si>
  <si>
    <t xml:space="preserve"> a man sitting in front of a laptop computer.</t>
  </si>
  <si>
    <t>0.5667728199595494</t>
  </si>
  <si>
    <t>0.5316719951039575</t>
  </si>
  <si>
    <t>0.9806142384206716</t>
  </si>
  <si>
    <t>0.28050379728948704</t>
  </si>
  <si>
    <t>1.2889316403530964</t>
  </si>
  <si>
    <t xml:space="preserve"> is a picture of a tv set</t>
  </si>
  <si>
    <t>0.7791503410528924</t>
  </si>
  <si>
    <t>0.22098939356779143</t>
  </si>
  <si>
    <t xml:space="preserve"> a person sitting at a table with a laptop</t>
  </si>
  <si>
    <t>1.167964141409282</t>
  </si>
  <si>
    <t>0.17036001036001036</t>
  </si>
  <si>
    <t xml:space="preserve"> a cat is standing on a table with a book and a cat.</t>
  </si>
  <si>
    <t>0.5990017420558386</t>
  </si>
  <si>
    <t>0.3204129158144623</t>
  </si>
  <si>
    <t xml:space="preserve"> a woman is sitting on a couch in a room.</t>
  </si>
  <si>
    <t>0.8396805645613793</t>
  </si>
  <si>
    <t>0.3177171798644459</t>
  </si>
  <si>
    <t xml:space="preserve"> this room is very dimly lit</t>
  </si>
  <si>
    <t>0.6718252596491456</t>
  </si>
  <si>
    <t>0.10088392126852179</t>
  </si>
  <si>
    <t xml:space="preserve"> a room with a desk and a chair</t>
  </si>
  <si>
    <t>1.1852984933905737</t>
  </si>
  <si>
    <t>0.3656737432236598</t>
  </si>
  <si>
    <t>1.111509892638523</t>
  </si>
  <si>
    <t>0.27739784894852354</t>
  </si>
  <si>
    <t xml:space="preserve"> a desk with a laptop and a bottle</t>
  </si>
  <si>
    <t>1.0726394834702775</t>
  </si>
  <si>
    <t>0.18419211042934544</t>
  </si>
  <si>
    <t>1.2459031613059843</t>
  </si>
  <si>
    <t>0.28363724273963736</t>
  </si>
  <si>
    <t xml:space="preserve"> a cat is watching a tv</t>
  </si>
  <si>
    <t>0.7728794052631196</t>
  </si>
  <si>
    <t>0.17920300510303833</t>
  </si>
  <si>
    <t>0.10714642219733597</t>
  </si>
  <si>
    <t>0.30329057932786946</t>
  </si>
  <si>
    <t xml:space="preserve"> a man in a black shirt is playing a video game</t>
  </si>
  <si>
    <t>1.4516777263044576</t>
  </si>
  <si>
    <t>0.12413271844700136</t>
  </si>
  <si>
    <t xml:space="preserve"> living room with a couch, a book shelf, and a television.</t>
  </si>
  <si>
    <t>1.4969831276550232</t>
  </si>
  <si>
    <t>0.43689604461481757</t>
  </si>
  <si>
    <t xml:space="preserve"> is a desk with a monitor and keyboard</t>
  </si>
  <si>
    <t>1.4362222832828535</t>
  </si>
  <si>
    <t>0.3256143080447552</t>
  </si>
  <si>
    <t>0.6400253719985407</t>
  </si>
  <si>
    <t>1.2526304112161453</t>
  </si>
  <si>
    <t>0.18600697936486324</t>
  </si>
  <si>
    <t xml:space="preserve"> a room with a couch and a table</t>
  </si>
  <si>
    <t>0.6355372236907297</t>
  </si>
  <si>
    <t xml:space="preserve"> a person in a bathroom getting ready to use the toilet</t>
  </si>
  <si>
    <t>0.20710844861660077</t>
  </si>
  <si>
    <t xml:space="preserve"> a cat is watching a picture on the television</t>
  </si>
  <si>
    <t>1.1178987019778404</t>
  </si>
  <si>
    <t>0.3609230769230769</t>
  </si>
  <si>
    <t xml:space="preserve"> this room has a lot of furniture and a lot of books.</t>
  </si>
  <si>
    <t>1.2932105953852577</t>
  </si>
  <si>
    <t>0.27711212664662827</t>
  </si>
  <si>
    <t xml:space="preserve"> a living room with a couch and a table</t>
  </si>
  <si>
    <t>1.251090158572974</t>
  </si>
  <si>
    <t>0.38487728321061654</t>
  </si>
  <si>
    <t xml:space="preserve"> desk has a laptop, keyboard, mouse and mouse on it.</t>
  </si>
  <si>
    <t>1.2478355949559545</t>
  </si>
  <si>
    <t>0.35497309245361885</t>
  </si>
  <si>
    <t xml:space="preserve"> a man sitting on a chair holding a bottle of beer.</t>
  </si>
  <si>
    <t>0.5845542529088678</t>
  </si>
  <si>
    <t>0.26186195198800244</t>
  </si>
  <si>
    <t xml:space="preserve"> a kitchen with a stove and a sink</t>
  </si>
  <si>
    <t>0.9598702748671668</t>
  </si>
  <si>
    <t>0.3530835162655491</t>
  </si>
  <si>
    <t xml:space="preserve"> a cat is flying above a flat screen tv</t>
  </si>
  <si>
    <t>1.196284934183935</t>
  </si>
  <si>
    <t>0.3069111444111444</t>
  </si>
  <si>
    <t xml:space="preserve"> a room with a couch a tv and a chair</t>
  </si>
  <si>
    <t>0.5824120211155259</t>
  </si>
  <si>
    <t>0.1774715949633181</t>
  </si>
  <si>
    <t xml:space="preserve"> a bedroom with a bed a desk and a chair</t>
  </si>
  <si>
    <t>1.0232896078068194</t>
  </si>
  <si>
    <t>0.20135196162145702</t>
  </si>
  <si>
    <t xml:space="preserve"> a man playing a game of wii in a room</t>
  </si>
  <si>
    <t>0.36695172465494547</t>
  </si>
  <si>
    <t xml:space="preserve"> a room with a couch a table and a chair</t>
  </si>
  <si>
    <t>0.9562872342955264</t>
  </si>
  <si>
    <t>0.20851632104730186</t>
  </si>
  <si>
    <t>.a.m.a.a.a.a.a.a.a.a.a.a.a.a.a book store</t>
  </si>
  <si>
    <t>1.2759027156711755</t>
  </si>
  <si>
    <t>0.024383735476492117</t>
  </si>
  <si>
    <t>0.022876308829024167</t>
  </si>
  <si>
    <t>0.021460411779726157</t>
  </si>
  <si>
    <t xml:space="preserve"> a desk with a laptop and a mouse</t>
  </si>
  <si>
    <t>0.9083678978001296</t>
  </si>
  <si>
    <t>0.28650589327060727</t>
  </si>
  <si>
    <t xml:space="preserve"> tv is on and a man is holding a bottle of beer.</t>
  </si>
  <si>
    <t>1.2784270189933125</t>
  </si>
  <si>
    <t>0.2810284053944659</t>
  </si>
  <si>
    <t xml:space="preserve"> a man and a woman are talking in a room.</t>
  </si>
  <si>
    <t>0.7582413088676146</t>
  </si>
  <si>
    <t>0.22944672652463077</t>
  </si>
  <si>
    <t xml:space="preserve"> a man and a woman are sitting on a couch</t>
  </si>
  <si>
    <t>1.423147298008399</t>
  </si>
  <si>
    <t>0.22238994970371112</t>
  </si>
  <si>
    <t xml:space="preserve"> a man in a suit and tie standing in front of a screen.</t>
  </si>
  <si>
    <t>0.9312581432683767</t>
  </si>
  <si>
    <t>0.9198662110077999</t>
  </si>
  <si>
    <t>0.9170619907921821</t>
  </si>
  <si>
    <t>0.7142857142857142</t>
  </si>
  <si>
    <t>0.4908090887485086</t>
  </si>
  <si>
    <t xml:space="preserve"> a man sitting in a chair playing a video game</t>
  </si>
  <si>
    <t>1.160003505197968</t>
  </si>
  <si>
    <t>0.22616250216797545</t>
  </si>
  <si>
    <t xml:space="preserve"> a room with a lot of furniture and a table.</t>
  </si>
  <si>
    <t>0.26825521482166426</t>
  </si>
  <si>
    <t>1.305396321074857</t>
  </si>
  <si>
    <t>0.4065510038489527</t>
  </si>
  <si>
    <t xml:space="preserve"> a room with a large tv and a man playing a video game</t>
  </si>
  <si>
    <t>0.6265888398703882</t>
  </si>
  <si>
    <t>0.15050707891616982</t>
  </si>
  <si>
    <t xml:space="preserve"> kitchen with a laptop and a book shelf</t>
  </si>
  <si>
    <t>0.9415190629570525</t>
  </si>
  <si>
    <t xml:space="preserve"> a couple of people are sitting on a couch</t>
  </si>
  <si>
    <t>1.0065707323241257</t>
  </si>
  <si>
    <t>0.46230595512422085</t>
  </si>
  <si>
    <t>0.2931958020800278</t>
  </si>
  <si>
    <t>0.13439944609633614</t>
  </si>
  <si>
    <t>0.1353276353276353</t>
  </si>
  <si>
    <t>.b.h a laptop a keyboard and a mouse</t>
  </si>
  <si>
    <t>1.4978455973552478</t>
  </si>
  <si>
    <t>0.2560086130561263</t>
  </si>
  <si>
    <t xml:space="preserve"> a glass of wine is on a table</t>
  </si>
  <si>
    <t>0.6952416122938382</t>
  </si>
  <si>
    <t>0.1200045888419445</t>
  </si>
  <si>
    <t xml:space="preserve"> a room with a couch a table and a laptop</t>
  </si>
  <si>
    <t>1.0895993555072638</t>
  </si>
  <si>
    <t>0.13206976509728802</t>
  </si>
  <si>
    <t xml:space="preserve"> is a desk with a laptop and a laptop</t>
  </si>
  <si>
    <t>0.5492495144811594</t>
  </si>
  <si>
    <t>0.19827838827838828</t>
  </si>
  <si>
    <t>0.9398949104875254</t>
  </si>
  <si>
    <t>0.2575420827796224</t>
  </si>
  <si>
    <t xml:space="preserve"> a desk with a computer and a keyboard</t>
  </si>
  <si>
    <t>0.8763799844979767</t>
  </si>
  <si>
    <t>0.17091375491006372</t>
  </si>
  <si>
    <t xml:space="preserve"> a person a table a bunch of people eating pizza</t>
  </si>
  <si>
    <t>1.244323947527565</t>
  </si>
  <si>
    <t>0.4247321405411146</t>
  </si>
  <si>
    <t xml:space="preserve"> cat is looking at the camera while the sun shines.</t>
  </si>
  <si>
    <t>1.4196957037247855</t>
  </si>
  <si>
    <t>0.12737983303063427</t>
  </si>
  <si>
    <t xml:space="preserve"> cat is watching a big tv</t>
  </si>
  <si>
    <t>0.5576123446324299</t>
  </si>
  <si>
    <t>0.16839047404836877</t>
  </si>
  <si>
    <t xml:space="preserve"> office desk with a computer monitor and a keyboard</t>
  </si>
  <si>
    <t>1.0655684347542254</t>
  </si>
  <si>
    <t xml:space="preserve"> this room has a couch a table and a couch</t>
  </si>
  <si>
    <t>1.4965858220863903</t>
  </si>
  <si>
    <t>0.19790497799630363</t>
  </si>
  <si>
    <t xml:space="preserve"> living room with a couch, a coffee table, and a laptop.</t>
  </si>
  <si>
    <t>0.5164466795635024</t>
  </si>
  <si>
    <t>0.4308140552357197</t>
  </si>
  <si>
    <t xml:space="preserve"> a living room with a lot of furniture</t>
  </si>
  <si>
    <t>0.8895508092623836</t>
  </si>
  <si>
    <t>0.21812583029296367</t>
  </si>
  <si>
    <t xml:space="preserve"> a desk with a laptop and a laptop.</t>
  </si>
  <si>
    <t>0.5611440294364651</t>
  </si>
  <si>
    <t>0.23120756558256556</t>
  </si>
  <si>
    <t xml:space="preserve"> a cat is sitting on a table with a laptop</t>
  </si>
  <si>
    <t>0.6780181452791795</t>
  </si>
  <si>
    <t>0.1949776518926364</t>
  </si>
  <si>
    <t>1.1784184008331033</t>
  </si>
  <si>
    <t>0.34427217357316875</t>
  </si>
  <si>
    <t xml:space="preserve"> a bed room with a bed and a tv</t>
  </si>
  <si>
    <t>1.1854471214303794</t>
  </si>
  <si>
    <t>0.6415050456208913</t>
  </si>
  <si>
    <t xml:space="preserve"> man playing a video game in a room.</t>
  </si>
  <si>
    <t>1.0275500906623973</t>
  </si>
  <si>
    <t>0.2699861426051902</t>
  </si>
  <si>
    <t xml:space="preserve"> is a living room with a couch and a tv.</t>
  </si>
  <si>
    <t>0.7424349970042057</t>
  </si>
  <si>
    <t>0.31804215852714246</t>
  </si>
  <si>
    <t>1.3618259555777108</t>
  </si>
  <si>
    <t>0.29640095400745814</t>
  </si>
  <si>
    <t>0.24494464624808718</t>
  </si>
  <si>
    <t xml:space="preserve"> a person is looking at a computer screen</t>
  </si>
  <si>
    <t>1.025872359245491</t>
  </si>
  <si>
    <t>0.2413440997254397</t>
  </si>
  <si>
    <t xml:space="preserve"> is a photo of a room with a window</t>
  </si>
  <si>
    <t>1.4759057551029868</t>
  </si>
  <si>
    <t>0.12453595786929121</t>
  </si>
  <si>
    <t>0.2848257333249179</t>
  </si>
  <si>
    <t>1.499512795940002</t>
  </si>
  <si>
    <t>0.27748172983646435</t>
  </si>
  <si>
    <t xml:space="preserve"> is a desk with an umbrella and a chair</t>
  </si>
  <si>
    <t>0.6473413069951454</t>
  </si>
  <si>
    <t>0.2951248473748474</t>
  </si>
  <si>
    <t xml:space="preserve"> a living room with a couch a table and a laptop</t>
  </si>
  <si>
    <t>1.2969768333048792</t>
  </si>
  <si>
    <t>0.24196216530311312</t>
  </si>
  <si>
    <t xml:space="preserve"> a living room with a couch a table and a couch</t>
  </si>
  <si>
    <t>0.3389039997904743</t>
  </si>
  <si>
    <t xml:space="preserve"> people are playing a video game together.</t>
  </si>
  <si>
    <t>1.4502284048159666</t>
  </si>
  <si>
    <t>0.22789545197154557</t>
  </si>
  <si>
    <t xml:space="preserve"> a little girl playing a video game</t>
  </si>
  <si>
    <t>0.5267364917119218</t>
  </si>
  <si>
    <t>0.29816698078292875</t>
  </si>
  <si>
    <t xml:space="preserve"> a living room with a couch and a coffee table</t>
  </si>
  <si>
    <t>1.407489230591874</t>
  </si>
  <si>
    <t>0.4381981338415542</t>
  </si>
  <si>
    <t>0.3211703274087688</t>
  </si>
  <si>
    <t>0.38534968787407875</t>
  </si>
  <si>
    <t xml:space="preserve"> a computer desk with a keyboard and mouse.</t>
  </si>
  <si>
    <t>1.0398155756707244</t>
  </si>
  <si>
    <t>0.33408100515739403</t>
  </si>
  <si>
    <t xml:space="preserve"> bedroom with bedspread and a bedspread with a table cloth</t>
  </si>
  <si>
    <t>1.2304064071423353</t>
  </si>
  <si>
    <t>0.13251058242194924</t>
  </si>
  <si>
    <t xml:space="preserve"> a room with a chair, chair, and computer desk.</t>
  </si>
  <si>
    <t>1.2036385566716534</t>
  </si>
  <si>
    <t>0.31920756039754516</t>
  </si>
  <si>
    <t xml:space="preserve"> a cat is sitting on a book shelf</t>
  </si>
  <si>
    <t>0.7156900979481288</t>
  </si>
  <si>
    <t>0.1487163563424735</t>
  </si>
  <si>
    <t xml:space="preserve"> black cat is sitting on a desk with a keyboard</t>
  </si>
  <si>
    <t>1.3097911615877789</t>
  </si>
  <si>
    <t>0.28201617620827946</t>
  </si>
  <si>
    <t xml:space="preserve"> kitchen with a fireplace, a chair, and a table.</t>
  </si>
  <si>
    <t>1.491072578314645</t>
  </si>
  <si>
    <t>0.19670170393738892</t>
  </si>
  <si>
    <t>0.6782226772829273</t>
  </si>
  <si>
    <t>0.42457802285400287</t>
  </si>
  <si>
    <t xml:space="preserve"> a room with a bed a bed and a bag</t>
  </si>
  <si>
    <t>1.0361161066636395</t>
  </si>
  <si>
    <t>0.5261002868050687</t>
  </si>
  <si>
    <t>0.29171243916845724</t>
  </si>
  <si>
    <t xml:space="preserve"> a man and a woman playing a video game.</t>
  </si>
  <si>
    <t>0.5279812540303008</t>
  </si>
  <si>
    <t>0.26431194125198615</t>
  </si>
  <si>
    <t xml:space="preserve"> are playing a video game in a room</t>
  </si>
  <si>
    <t>1.4817170315348678</t>
  </si>
  <si>
    <t>0.20036825219695914</t>
  </si>
  <si>
    <t xml:space="preserve"> the living room is well decorated with a rug.</t>
  </si>
  <si>
    <t>0.5880925634889397</t>
  </si>
  <si>
    <t>0.3415815563693032</t>
  </si>
  <si>
    <t>0.7076477682165482</t>
  </si>
  <si>
    <t>0.22111549191493393</t>
  </si>
  <si>
    <t>0.6024122577056943</t>
  </si>
  <si>
    <t>0.24568058622674815</t>
  </si>
  <si>
    <t xml:space="preserve"> a living room with a couch a laptop and a couch</t>
  </si>
  <si>
    <t>1.0966018923673646</t>
  </si>
  <si>
    <t>0.35102510603459375</t>
  </si>
  <si>
    <t xml:space="preserve"> is a book shelf with many books</t>
  </si>
  <si>
    <t>1.3656344925996793</t>
  </si>
  <si>
    <t>0.22872901806512053</t>
  </si>
  <si>
    <t xml:space="preserve"> a woman that is eating pizza</t>
  </si>
  <si>
    <t>1.2448079028624845</t>
  </si>
  <si>
    <t>0.1298759225588494</t>
  </si>
  <si>
    <t xml:space="preserve"> a living room with a couch and a tv</t>
  </si>
  <si>
    <t>0.7711926098112042</t>
  </si>
  <si>
    <t>0.5505895861682101</t>
  </si>
  <si>
    <t>0.4581217604914856</t>
  </si>
  <si>
    <t>0.35829118467511323</t>
  </si>
  <si>
    <t>1.358782621636538</t>
  </si>
  <si>
    <t>0.25468200973904115</t>
  </si>
  <si>
    <t xml:space="preserve"> a bed a bag a bag and a bag of luggage</t>
  </si>
  <si>
    <t>0.7858996390184364</t>
  </si>
  <si>
    <t>0.13956501172173708</t>
  </si>
  <si>
    <t xml:space="preserve"> a table with a laptop and a laptop</t>
  </si>
  <si>
    <t>0.12690838924121617</t>
  </si>
  <si>
    <t xml:space="preserve"> a room with a tv and a chair</t>
  </si>
  <si>
    <t>1.2852816691683095</t>
  </si>
  <si>
    <t>0.21722008895055311</t>
  </si>
  <si>
    <t xml:space="preserve"> a room with a large mirror and a white cabinet</t>
  </si>
  <si>
    <t>1.2698615511277482</t>
  </si>
  <si>
    <t>0.2208806477856879</t>
  </si>
  <si>
    <t>1.0271143168644514</t>
  </si>
  <si>
    <t>0.4514395499415341</t>
  </si>
  <si>
    <t xml:space="preserve"> office desk with a laptop and a monitor.</t>
  </si>
  <si>
    <t>0.9261135570981748</t>
  </si>
  <si>
    <t>0.23503003895160762</t>
  </si>
  <si>
    <t>1.0081233022324338</t>
  </si>
  <si>
    <t>0.15276817008479124</t>
  </si>
  <si>
    <t xml:space="preserve"> a little kid is eating a banana</t>
  </si>
  <si>
    <t>0.5994264049296405</t>
  </si>
  <si>
    <t>0.19534276559903843</t>
  </si>
  <si>
    <t>0.9703001672851204</t>
  </si>
  <si>
    <t>0.25296483563640426</t>
  </si>
  <si>
    <t xml:space="preserve"> man wearing a tie and a tie holding a bottle of beer.</t>
  </si>
  <si>
    <t>0.7596620984719112</t>
  </si>
  <si>
    <t xml:space="preserve"> man in black shirt and shorts playing a video game.</t>
  </si>
  <si>
    <t>0.8476723619675401</t>
  </si>
  <si>
    <t>0.2963244947123421</t>
  </si>
  <si>
    <t xml:space="preserve"> this room is very well decorated and has a lot of furniture.</t>
  </si>
  <si>
    <t>0.8656158409599558</t>
  </si>
  <si>
    <t>0.18669398197963577</t>
  </si>
  <si>
    <t>0.8249209257000051</t>
  </si>
  <si>
    <t>0.28761479591836736</t>
  </si>
  <si>
    <t xml:space="preserve"> a room with a bed a mirror and a mirror</t>
  </si>
  <si>
    <t>0.9844680852049055</t>
  </si>
  <si>
    <t>0.2800680309593587</t>
  </si>
  <si>
    <t>1.492621163423831</t>
  </si>
  <si>
    <t>0.4010634606404599</t>
  </si>
  <si>
    <t xml:space="preserve"> is a bed a table and a tv</t>
  </si>
  <si>
    <t>1.3732614517772952</t>
  </si>
  <si>
    <t>0.12571136260120225</t>
  </si>
  <si>
    <t xml:space="preserve"> an old tv set on a wooden floor</t>
  </si>
  <si>
    <t>1.1909266572358561</t>
  </si>
  <si>
    <t>0.3215920451452659</t>
  </si>
  <si>
    <t xml:space="preserve"> a living room with a table a table and a vase</t>
  </si>
  <si>
    <t>0.7434677151875662</t>
  </si>
  <si>
    <t>0.3551496090063711</t>
  </si>
  <si>
    <t>0.3215017792831419</t>
  </si>
  <si>
    <t xml:space="preserve"> a room with a couch a table and a window</t>
  </si>
  <si>
    <t>0.8844734925676622</t>
  </si>
  <si>
    <t>0.27655643633404253</t>
  </si>
  <si>
    <t>1.1661023160479602</t>
  </si>
  <si>
    <t>0.15285327501822346</t>
  </si>
  <si>
    <t xml:space="preserve"> cat is watching a cat on the television</t>
  </si>
  <si>
    <t>1.2383562769122058</t>
  </si>
  <si>
    <t>0.17990391321193336</t>
  </si>
  <si>
    <t xml:space="preserve"> a man and a woman standing in a room</t>
  </si>
  <si>
    <t>0.9213626284975371</t>
  </si>
  <si>
    <t>0.30577342873176205</t>
  </si>
  <si>
    <t>1.217752708319857</t>
  </si>
  <si>
    <t>0.2674990353561782</t>
  </si>
  <si>
    <t xml:space="preserve"> office desk with laptop, laptop, and other office supplies.</t>
  </si>
  <si>
    <t>0.1762559407132491</t>
  </si>
  <si>
    <t>1.3955219612960756</t>
  </si>
  <si>
    <t>0.10864197530864199</t>
  </si>
  <si>
    <t>0.9581433984173061</t>
  </si>
  <si>
    <t>0.3873037192084811</t>
  </si>
  <si>
    <t xml:space="preserve"> a living room with a large window</t>
  </si>
  <si>
    <t>1.0508804031376044</t>
  </si>
  <si>
    <t>0.3556125459789886</t>
  </si>
  <si>
    <t xml:space="preserve"> a hotel room with a bed and a table</t>
  </si>
  <si>
    <t>0.5357185851765712</t>
  </si>
  <si>
    <t>0.4118628201097517</t>
  </si>
  <si>
    <t>0.2038116436033103</t>
  </si>
  <si>
    <t>1.2573210759008702</t>
  </si>
  <si>
    <t>0.12883701772869355</t>
  </si>
  <si>
    <t xml:space="preserve"> person is watching a cat on the television.</t>
  </si>
  <si>
    <t>0.6979572878383483</t>
  </si>
  <si>
    <t>0.18456262530336603</t>
  </si>
  <si>
    <t xml:space="preserve"> a cat is sitting in a small kitchen</t>
  </si>
  <si>
    <t>0.7379809880262518</t>
  </si>
  <si>
    <t>0.2910229515457393</t>
  </si>
  <si>
    <t xml:space="preserve"> a man working on a laptop in a room</t>
  </si>
  <si>
    <t>1.3433560555225101</t>
  </si>
  <si>
    <t xml:space="preserve"> a man eating a sandwich at a table</t>
  </si>
  <si>
    <t>1.0198547081451175</t>
  </si>
  <si>
    <t>0.1832513422151521</t>
  </si>
  <si>
    <t xml:space="preserve"> a cat is standing on a desk with a computer.</t>
  </si>
  <si>
    <t>1.2031010512455091</t>
  </si>
  <si>
    <t>0.47586732239172036</t>
  </si>
  <si>
    <t>we are playing a video game in a living room.</t>
  </si>
  <si>
    <t>1.0145094586750691</t>
  </si>
  <si>
    <t>0.3386735734347792</t>
  </si>
  <si>
    <t xml:space="preserve"> woman holding a green frisbee in her hand.</t>
  </si>
  <si>
    <t>0.7638759300063237</t>
  </si>
  <si>
    <t xml:space="preserve"> cat is laying down on a desk next to a monitor.</t>
  </si>
  <si>
    <t>1.3819536748033538</t>
  </si>
  <si>
    <t>0.42191362116711756</t>
  </si>
  <si>
    <t xml:space="preserve"> bedroom with a fireplace and a fireplace</t>
  </si>
  <si>
    <t>1.3547913113809398</t>
  </si>
  <si>
    <t>0.2481104794137357</t>
  </si>
  <si>
    <t xml:space="preserve"> empty room with a laptop, a bottle of wine, and a bottle of wine.</t>
  </si>
  <si>
    <t>1.1804271857236244</t>
  </si>
  <si>
    <t>0.15559787054615976</t>
  </si>
  <si>
    <t xml:space="preserve"> person is looking at a laptop computer</t>
  </si>
  <si>
    <t>0.8204338995185564</t>
  </si>
  <si>
    <t>0.15378931285556754</t>
  </si>
  <si>
    <t>0.6164276650629179</t>
  </si>
  <si>
    <t>0.10919847006477745</t>
  </si>
  <si>
    <t xml:space="preserve"> a kitchen with a table with a vase of flowers</t>
  </si>
  <si>
    <t>1.1939750287837418</t>
  </si>
  <si>
    <t>0.15142648061269498</t>
  </si>
  <si>
    <t xml:space="preserve"> a person walking down a sidewalk with a suitcase</t>
  </si>
  <si>
    <t>1.0676138116413556</t>
  </si>
  <si>
    <t>0.14766791850125183</t>
  </si>
  <si>
    <t xml:space="preserve"> a bed a suitcase and a bag</t>
  </si>
  <si>
    <t>0.8387081698447815</t>
  </si>
  <si>
    <t>0.23987592499034144</t>
  </si>
  <si>
    <t xml:space="preserve"> a bottle of wine is next to a bottle of wine</t>
  </si>
  <si>
    <t>0.2401648534996362</t>
  </si>
  <si>
    <t xml:space="preserve"> living room with a large couch and a large vase of flowers</t>
  </si>
  <si>
    <t>0.6912687161567633</t>
  </si>
  <si>
    <t>0.2878691404877363</t>
  </si>
  <si>
    <t xml:space="preserve"> office desk with a laptop and a laptop on it</t>
  </si>
  <si>
    <t>0.9955120337015164</t>
  </si>
  <si>
    <t>0.3486026025842773</t>
  </si>
  <si>
    <t>0.1518720711038229</t>
  </si>
  <si>
    <t>0.2776174135302584</t>
  </si>
  <si>
    <t xml:space="preserve"> is a kitchen with a laptop and a coffee table.</t>
  </si>
  <si>
    <t>0.8703309799383634</t>
  </si>
  <si>
    <t>0.18685834936319168</t>
  </si>
  <si>
    <t xml:space="preserve"> a man playing a video game in a room</t>
  </si>
  <si>
    <t>0.7010356406160352</t>
  </si>
  <si>
    <t>0.5012381256385181</t>
  </si>
  <si>
    <t>0.3255804026626471</t>
  </si>
  <si>
    <t xml:space="preserve"> a man and a woman are sitting at a desk</t>
  </si>
  <si>
    <t>0.6782002413964098</t>
  </si>
  <si>
    <t xml:space="preserve"> old fashioned television set is on.</t>
  </si>
  <si>
    <t>1.0406941042364104</t>
  </si>
  <si>
    <t>0.13079853234106126</t>
  </si>
  <si>
    <t>1.187299165097114</t>
  </si>
  <si>
    <t>0.31658956320066967</t>
  </si>
  <si>
    <t xml:space="preserve"> a man is on a boat in the water</t>
  </si>
  <si>
    <t>1.252786058789258</t>
  </si>
  <si>
    <t>0.15564772917714093</t>
  </si>
  <si>
    <t xml:space="preserve"> a bedroom with a bed and a table</t>
  </si>
  <si>
    <t>0.8065576261299792</t>
  </si>
  <si>
    <t xml:space="preserve"> a living room with a rug on the floor</t>
  </si>
  <si>
    <t>0.6332258765314457</t>
  </si>
  <si>
    <t>0.3711801242236025</t>
  </si>
  <si>
    <t xml:space="preserve"> a hotel room with a bed and a bed</t>
  </si>
  <si>
    <t>0.9455796045359739</t>
  </si>
  <si>
    <t>0.24599296128707898</t>
  </si>
  <si>
    <t xml:space="preserve"> a train with a seat and a seat in a train station.</t>
  </si>
  <si>
    <t>1.024166987045115</t>
  </si>
  <si>
    <t>0.17176886136154507</t>
  </si>
  <si>
    <t xml:space="preserve"> living room with a large couch and a large clock.</t>
  </si>
  <si>
    <t>1.2599096558837686</t>
  </si>
  <si>
    <t>0.5238550211458447</t>
  </si>
  <si>
    <t xml:space="preserve"> a person standing in a living room playing a video game</t>
  </si>
  <si>
    <t>0.9894874076075844</t>
  </si>
  <si>
    <t>0.4318892708598591</t>
  </si>
  <si>
    <t xml:space="preserve"> large room with a large bed and a large window</t>
  </si>
  <si>
    <t>0.8860254133610999</t>
  </si>
  <si>
    <t>0.4335341619807419</t>
  </si>
  <si>
    <t xml:space="preserve"> a man eating a sandwich at a restaurant</t>
  </si>
  <si>
    <t>1.195092599610743</t>
  </si>
  <si>
    <t>0.42955579924435766</t>
  </si>
  <si>
    <t>0.17236173375409702</t>
  </si>
  <si>
    <t>0.9170645397555554</t>
  </si>
  <si>
    <t>0.1782142672722221</t>
  </si>
  <si>
    <t xml:space="preserve"> a man sitting at a table with a woman</t>
  </si>
  <si>
    <t>1.0769613638505895</t>
  </si>
  <si>
    <t>0.18536324786324787</t>
  </si>
  <si>
    <t xml:space="preserve"> living room with a couch and a television.</t>
  </si>
  <si>
    <t>1.256373200138483</t>
  </si>
  <si>
    <t>0.27008344587511257</t>
  </si>
  <si>
    <t xml:space="preserve"> a woman is sitting in a chair with a laptop</t>
  </si>
  <si>
    <t>0.3245469298678093</t>
  </si>
  <si>
    <t xml:space="preserve"> people are watching a television in a room.</t>
  </si>
  <si>
    <t>1.4587755465263923</t>
  </si>
  <si>
    <t>0.3171043771043771</t>
  </si>
  <si>
    <t>0.7195479022466694</t>
  </si>
  <si>
    <t>0.14024470899470898</t>
  </si>
  <si>
    <t>1.346752392785298</t>
  </si>
  <si>
    <t>0.1647320751379704</t>
  </si>
  <si>
    <t xml:space="preserve"> a person holding a remote control in front of a tv</t>
  </si>
  <si>
    <t>1.247287839147483</t>
  </si>
  <si>
    <t>0.3685704740487822</t>
  </si>
  <si>
    <t xml:space="preserve"> kitchen with a couch a table and a couch</t>
  </si>
  <si>
    <t>1.3994359163594963</t>
  </si>
  <si>
    <t>0.16790172790172792</t>
  </si>
  <si>
    <t xml:space="preserve"> is a black cat on a table in front of a window</t>
  </si>
  <si>
    <t>0.7713483232868057</t>
  </si>
  <si>
    <t>0.4674428557516793</t>
  </si>
  <si>
    <t xml:space="preserve"> a kitchen with a microwave oven and a laptop.</t>
  </si>
  <si>
    <t>1.3369131590707368</t>
  </si>
  <si>
    <t>0.15512537998465536</t>
  </si>
  <si>
    <t xml:space="preserve"> is a man playing a video game in a living room.</t>
  </si>
  <si>
    <t>0.18850319022747353</t>
  </si>
  <si>
    <t>0.4419290326552458</t>
  </si>
  <si>
    <t xml:space="preserve"> a bed a keyboard a keyboard and a monitor</t>
  </si>
  <si>
    <t>0.7250939062616946</t>
  </si>
  <si>
    <t>0.19112794612794612</t>
  </si>
  <si>
    <t xml:space="preserve"> a living room with a fireplace and a couch</t>
  </si>
  <si>
    <t>1.3402170927945467</t>
  </si>
  <si>
    <t>0.32920777047761174</t>
  </si>
  <si>
    <t>d  a room with a large tv and a book shelf.</t>
  </si>
  <si>
    <t>1.3291486470753715</t>
  </si>
  <si>
    <t>0.23299455644307843</t>
  </si>
  <si>
    <t xml:space="preserve"> are playing a video game in a living room</t>
  </si>
  <si>
    <t>0.5930991704061924</t>
  </si>
  <si>
    <t>0.41626863722697055</t>
  </si>
  <si>
    <t>1.2816457801988816</t>
  </si>
  <si>
    <t>0.2952990833967652</t>
  </si>
  <si>
    <t xml:space="preserve"> the kitchen has a large window</t>
  </si>
  <si>
    <t>0.7822021979346673</t>
  </si>
  <si>
    <t xml:space="preserve"> a bed room with a bed a desk and a desk</t>
  </si>
  <si>
    <t>0.9774611502716839</t>
  </si>
  <si>
    <t>0.24096605101337967</t>
  </si>
  <si>
    <t>0.9760552617983744</t>
  </si>
  <si>
    <t>0.12003584683365301</t>
  </si>
  <si>
    <t xml:space="preserve"> a man and a woman are standing in a room</t>
  </si>
  <si>
    <t>0.9317684245215911</t>
  </si>
  <si>
    <t>0.28611747616007116</t>
  </si>
  <si>
    <t xml:space="preserve"> a table a bunch of people are sitting around</t>
  </si>
  <si>
    <t>1.0079851911647213</t>
  </si>
  <si>
    <t>0.32194681861348534</t>
  </si>
  <si>
    <t xml:space="preserve"> cat is watching a bird on the tv</t>
  </si>
  <si>
    <t>1.1968523244310465</t>
  </si>
  <si>
    <t>0.3324823136990737</t>
  </si>
  <si>
    <t xml:space="preserve"> living room with a chair and a chair</t>
  </si>
  <si>
    <t>0.43157075444656484</t>
  </si>
  <si>
    <t xml:space="preserve"> a hotel room with a bed and a desk.</t>
  </si>
  <si>
    <t>1.2948808977302377</t>
  </si>
  <si>
    <t>0.3643251398096033</t>
  </si>
  <si>
    <t>1.1478751111412318</t>
  </si>
  <si>
    <t>0.2867156407893884</t>
  </si>
  <si>
    <t>0.9193274065172046</t>
  </si>
  <si>
    <t>0.15594906645797063</t>
  </si>
  <si>
    <t>0.9777880470696174</t>
  </si>
  <si>
    <t>0.18334275862068966</t>
  </si>
  <si>
    <t>aptop and a glass of wine on a wooden table</t>
  </si>
  <si>
    <t>0.8137999888994146</t>
  </si>
  <si>
    <t>0.1880871688193384</t>
  </si>
  <si>
    <t xml:space="preserve"> desk with a laptop, a keyboard, and a laptop.</t>
  </si>
  <si>
    <t>1.2648051618202096</t>
  </si>
  <si>
    <t>0.27484542234542236</t>
  </si>
  <si>
    <t xml:space="preserve"> living room with a fireplace and a rug</t>
  </si>
  <si>
    <t>1.0656146408710976</t>
  </si>
  <si>
    <t>0.38785195408359624</t>
  </si>
  <si>
    <t xml:space="preserve"> the snow is very rough and the sun is setting</t>
  </si>
  <si>
    <t>1.0211128794118842</t>
  </si>
  <si>
    <t>0.9064924846592369</t>
  </si>
  <si>
    <t>0.3044148676305539</t>
  </si>
  <si>
    <t xml:space="preserve"> a room with a black couch and a laptop</t>
  </si>
  <si>
    <t>1.2509867141316464</t>
  </si>
  <si>
    <t>0.1292609215403333</t>
  </si>
  <si>
    <t xml:space="preserve"> a small child sitting at a table eating a cake</t>
  </si>
  <si>
    <t>0.6563142745648471</t>
  </si>
  <si>
    <t>0.18855685596280763</t>
  </si>
  <si>
    <t>0.9312197603921212</t>
  </si>
  <si>
    <t xml:space="preserve"> close up of a remote control on a table</t>
  </si>
  <si>
    <t>1.233041752181983</t>
  </si>
  <si>
    <t>0.46013096410602083</t>
  </si>
  <si>
    <t>0.5522485492017065</t>
  </si>
  <si>
    <t>0.3296312794310977</t>
  </si>
  <si>
    <t xml:space="preserve"> this bedroom has a big screen tv and a bed</t>
  </si>
  <si>
    <t>1.4127580743461958</t>
  </si>
  <si>
    <t>0.12692929072100695</t>
  </si>
  <si>
    <t xml:space="preserve"> a room with a big tv and a big monitor.</t>
  </si>
  <si>
    <t>0.6135225519384843</t>
  </si>
  <si>
    <t>0.16218854339144712</t>
  </si>
  <si>
    <t>0.8164742419287727</t>
  </si>
  <si>
    <t>0.36154733989555415</t>
  </si>
  <si>
    <t xml:space="preserve"> a black cat sitting on a desk with a laptop on it</t>
  </si>
  <si>
    <t>0.5012151948372513</t>
  </si>
  <si>
    <t>0.2914084002776739</t>
  </si>
  <si>
    <t xml:space="preserve"> is a hotel room with a large bed</t>
  </si>
  <si>
    <t>1.4303669926338658</t>
  </si>
  <si>
    <t>0.2505794763388221</t>
  </si>
  <si>
    <t xml:space="preserve"> soldier in uniform standing in a kitchen.</t>
  </si>
  <si>
    <t>0.6441677982686074</t>
  </si>
  <si>
    <t>0.11722206229483527</t>
  </si>
  <si>
    <t xml:space="preserve"> office desk with a laptop and a monitor</t>
  </si>
  <si>
    <t>1.262860613062994</t>
  </si>
  <si>
    <t>0.32251533564454005</t>
  </si>
  <si>
    <t xml:space="preserve"> a bunch of people are standing around a counter</t>
  </si>
  <si>
    <t>1.211177654728738</t>
  </si>
  <si>
    <t>0.24968350168350167</t>
  </si>
  <si>
    <t xml:space="preserve"> laptop is on and on in the living room.</t>
  </si>
  <si>
    <t>1.1260055861537777</t>
  </si>
  <si>
    <t>0.11660771102616663</t>
  </si>
  <si>
    <t xml:space="preserve"> a tv a book shelf and a glass of wine</t>
  </si>
  <si>
    <t>0.7799655514957549</t>
  </si>
  <si>
    <t>0.10343105299486158</t>
  </si>
  <si>
    <t xml:space="preserve"> a room with a sink and a window</t>
  </si>
  <si>
    <t>0.8330553203521105</t>
  </si>
  <si>
    <t>0.1837369212415988</t>
  </si>
  <si>
    <t xml:space="preserve"> is a desk with a computer on it</t>
  </si>
  <si>
    <t>0.8620120559916654</t>
  </si>
  <si>
    <t>0.30225585195622445</t>
  </si>
  <si>
    <t>0.9151805880819878</t>
  </si>
  <si>
    <t>0.41869539983825704</t>
  </si>
  <si>
    <t xml:space="preserve"> office with a desk, a laptop, a laptop, and a laptop.</t>
  </si>
  <si>
    <t>0.29509252930305563</t>
  </si>
  <si>
    <t xml:space="preserve"> cat is sitting on a laptop computer.</t>
  </si>
  <si>
    <t>1.2946404562764138</t>
  </si>
  <si>
    <t>0.26367299256151056</t>
  </si>
  <si>
    <t>1.297328631559652</t>
  </si>
  <si>
    <t>0.2543983095705992</t>
  </si>
  <si>
    <t xml:space="preserve"> the kitchen has a big window and a big window</t>
  </si>
  <si>
    <t>1.0890656230048723</t>
  </si>
  <si>
    <t>0.1923735600280964</t>
  </si>
  <si>
    <t>1.3561857572695408</t>
  </si>
  <si>
    <t>0.38482894979954735</t>
  </si>
  <si>
    <t xml:space="preserve"> person jumping up to get a frisbee</t>
  </si>
  <si>
    <t>1.3231621923019792</t>
  </si>
  <si>
    <t>0.049927376725971695</t>
  </si>
  <si>
    <t xml:space="preserve"> large kitchen with a large counter top.</t>
  </si>
  <si>
    <t>0.7681637113209915</t>
  </si>
  <si>
    <t>0.23734934136068234</t>
  </si>
  <si>
    <t>0.1436566068095302</t>
  </si>
  <si>
    <t>1.0845792634348506</t>
  </si>
  <si>
    <t>0.18355155955155958</t>
  </si>
  <si>
    <t xml:space="preserve"> is a living room with a couch, a coffee table, and a tv.</t>
  </si>
  <si>
    <t>0.6602794112092597</t>
  </si>
  <si>
    <t>0.4495095468372304</t>
  </si>
  <si>
    <t>1.2634670204054852</t>
  </si>
  <si>
    <t>0.30715410094428036</t>
  </si>
  <si>
    <t xml:space="preserve"> a dog is sitting on a desk with a laptop</t>
  </si>
  <si>
    <t>1.006771395504184</t>
  </si>
  <si>
    <t>0.3245461777478382</t>
  </si>
  <si>
    <t xml:space="preserve"> a room with a rug and a table</t>
  </si>
  <si>
    <t>0.7927847397341029</t>
  </si>
  <si>
    <t>0.20731989361952907</t>
  </si>
  <si>
    <t xml:space="preserve"> are the cat's feet are on the ground</t>
  </si>
  <si>
    <t>0.9903244349026852</t>
  </si>
  <si>
    <t>0.22984607984607983</t>
  </si>
  <si>
    <t xml:space="preserve"> a woman is sitting on the bed with a bottle of wine</t>
  </si>
  <si>
    <t>1.1385533709036606</t>
  </si>
  <si>
    <t>0.19003287829553223</t>
  </si>
  <si>
    <t xml:space="preserve"> is a bike a bike a chair a window and a window</t>
  </si>
  <si>
    <t>1.1220985486431085</t>
  </si>
  <si>
    <t>0.1970365048306225</t>
  </si>
  <si>
    <t xml:space="preserve"> a classroom with a laptop and two laptops</t>
  </si>
  <si>
    <t>1.356778977837235</t>
  </si>
  <si>
    <t>0.14182793807178043</t>
  </si>
  <si>
    <t xml:space="preserve"> a vase of flowers and a vase of flowers</t>
  </si>
  <si>
    <t>0.5512604103734168</t>
  </si>
  <si>
    <t>0.1117933144076935</t>
  </si>
  <si>
    <t xml:space="preserve"> old tv is broken down on the sidewalk</t>
  </si>
  <si>
    <t>1.0512686682925545</t>
  </si>
  <si>
    <t>0.2972627033372463</t>
  </si>
  <si>
    <t>1.1509773874578713</t>
  </si>
  <si>
    <t>0.6296809255594198</t>
  </si>
  <si>
    <t>0.3923801868500085</t>
  </si>
  <si>
    <t xml:space="preserve"> living room with a couch and a table</t>
  </si>
  <si>
    <t>0.5213199588688616</t>
  </si>
  <si>
    <t>0.4585814645983003</t>
  </si>
  <si>
    <t xml:space="preserve"> the ocean is calm and empty</t>
  </si>
  <si>
    <t>1.3991376247781222</t>
  </si>
  <si>
    <t xml:space="preserve"> a room with a big table and a big window</t>
  </si>
  <si>
    <t>0.8075856223483346</t>
  </si>
  <si>
    <t>0.15295260358907148</t>
  </si>
  <si>
    <t>1.4957274580642679</t>
  </si>
  <si>
    <t>0.28698914196263897</t>
  </si>
  <si>
    <t xml:space="preserve"> entertainment center with a television and a book shelf</t>
  </si>
  <si>
    <t>0.9596172907179453</t>
  </si>
  <si>
    <t>0.28399856590597333</t>
  </si>
  <si>
    <t xml:space="preserve"> a person holding a remote control in front of a television.</t>
  </si>
  <si>
    <t>1.4569906122962428</t>
  </si>
  <si>
    <t>0.7039133450419277</t>
  </si>
  <si>
    <t>0.5301490840766462</t>
  </si>
  <si>
    <t>0.38978317123951034</t>
  </si>
  <si>
    <t xml:space="preserve"> a cluttered desk with a laptop and a monitor.</t>
  </si>
  <si>
    <t>0.5445695338605324</t>
  </si>
  <si>
    <t>0.2334869561861363</t>
  </si>
  <si>
    <t xml:space="preserve"> living room with a tree in the corner</t>
  </si>
  <si>
    <t>1.335705814277927</t>
  </si>
  <si>
    <t>0.4046047968264494</t>
  </si>
  <si>
    <t>1.341573535096525</t>
  </si>
  <si>
    <t>0.15453813574153802</t>
  </si>
  <si>
    <t xml:space="preserve"> this is a desk with a laptop and a monitor.</t>
  </si>
  <si>
    <t>1.4454961714635308</t>
  </si>
  <si>
    <t>0.29314971705095666</t>
  </si>
  <si>
    <t xml:space="preserve"> a person laying down in front of a computer monitor.</t>
  </si>
  <si>
    <t>0.8091495336516191</t>
  </si>
  <si>
    <t>0.21319585762924115</t>
  </si>
  <si>
    <t>0.9962725447681596</t>
  </si>
  <si>
    <t xml:space="preserve"> kitchen with a large book shelf and a large entertainment center.</t>
  </si>
  <si>
    <t>0.6618796045229957</t>
  </si>
  <si>
    <t>0.27388025158423646</t>
  </si>
  <si>
    <t xml:space="preserve"> a room with a desk and a laptop computer.</t>
  </si>
  <si>
    <t>1.4514338661907285</t>
  </si>
  <si>
    <t>0.3129769682837276</t>
  </si>
  <si>
    <t>1.3905412287745327</t>
  </si>
  <si>
    <t>0.29506301886746056</t>
  </si>
  <si>
    <t xml:space="preserve"> living room with a rug on the floor</t>
  </si>
  <si>
    <t>0.6125720570926311</t>
  </si>
  <si>
    <t>0.2957573258633816</t>
  </si>
  <si>
    <t xml:space="preserve"> desk with a keyboard and a mouse</t>
  </si>
  <si>
    <t>0.5654700319320913</t>
  </si>
  <si>
    <t>0.21996244230657683</t>
  </si>
  <si>
    <t>1.148852245784894</t>
  </si>
  <si>
    <t>0.2561789010061404</t>
  </si>
  <si>
    <t xml:space="preserve"> image of a man on a television set</t>
  </si>
  <si>
    <t>0.6068444752099514</t>
  </si>
  <si>
    <t>0.19082125152360357</t>
  </si>
  <si>
    <t>0.11267306986979644</t>
  </si>
  <si>
    <t>0.7832489935082598</t>
  </si>
  <si>
    <t>0.3907155331164684</t>
  </si>
  <si>
    <t xml:space="preserve"> kitchen with a laptop and a laptop on a desk</t>
  </si>
  <si>
    <t>1.2632491293399197</t>
  </si>
  <si>
    <t>0.3711069558219374</t>
  </si>
  <si>
    <t xml:space="preserve"> a room with a laptop and a monitor</t>
  </si>
  <si>
    <t>1.1094340937587102</t>
  </si>
  <si>
    <t>0.16488651535380508</t>
  </si>
  <si>
    <t>0.5859873991396207</t>
  </si>
  <si>
    <t>0.15528684641496884</t>
  </si>
  <si>
    <t xml:space="preserve"> a room with a couch a chair and a chair</t>
  </si>
  <si>
    <t>1.3100726144397261</t>
  </si>
  <si>
    <t>0.20883684018025353</t>
  </si>
  <si>
    <t xml:space="preserve"> a woman playing wii in a room</t>
  </si>
  <si>
    <t>1.2395178788365384</t>
  </si>
  <si>
    <t>0.1639374393645404</t>
  </si>
  <si>
    <t xml:space="preserve"> a man is sitting on a couch in a living room</t>
  </si>
  <si>
    <t>0.8053987892124369</t>
  </si>
  <si>
    <t>0.25044972727142556</t>
  </si>
  <si>
    <t xml:space="preserve"> a kitchen with a stove a sink and a microwave</t>
  </si>
  <si>
    <t>1.3135809767317888</t>
  </si>
  <si>
    <t>d a desk with a keyboard and a monitor</t>
  </si>
  <si>
    <t>1.231383525401358</t>
  </si>
  <si>
    <t>0.2795545477450239</t>
  </si>
  <si>
    <t>0.11406556645925811</t>
  </si>
  <si>
    <t xml:space="preserve"> person is watching television in bed room</t>
  </si>
  <si>
    <t>0.5774151443456703</t>
  </si>
  <si>
    <t>0.10140938575645068</t>
  </si>
  <si>
    <t>1.1630528968350988</t>
  </si>
  <si>
    <t>0.6741377139142302</t>
  </si>
  <si>
    <t>0.3312221959994906</t>
  </si>
  <si>
    <t xml:space="preserve"> a living room with a couch a chair and a table</t>
  </si>
  <si>
    <t>0.8024360464152812</t>
  </si>
  <si>
    <t>0.4823193730402967</t>
  </si>
  <si>
    <t xml:space="preserve"> a room with a fireplace and a bed</t>
  </si>
  <si>
    <t>1.3972537584326354</t>
  </si>
  <si>
    <t>0.11049512250453719</t>
  </si>
  <si>
    <t xml:space="preserve"> a woman playing a video game in a classroom</t>
  </si>
  <si>
    <t>1.0801812915713573</t>
  </si>
  <si>
    <t>0.2652579365079365</t>
  </si>
  <si>
    <t xml:space="preserve"> old fashioned computer keyboard and keyboard</t>
  </si>
  <si>
    <t>0.6563074675705249</t>
  </si>
  <si>
    <t>0.3090914234923144</t>
  </si>
  <si>
    <t>0.12887467179984236</t>
  </si>
  <si>
    <t>0.15357945464652784</t>
  </si>
  <si>
    <t xml:space="preserve"> a tray of food and drinks on a table</t>
  </si>
  <si>
    <t>0.29873478835978834</t>
  </si>
  <si>
    <t>0.6029391109865162</t>
  </si>
  <si>
    <t>0.22204331508857406</t>
  </si>
  <si>
    <t xml:space="preserve"> a group of people standing around a table</t>
  </si>
  <si>
    <t>0.36507516948464425</t>
  </si>
  <si>
    <t xml:space="preserve"> a desk with a lot of things on it</t>
  </si>
  <si>
    <t>1.356509842141377</t>
  </si>
  <si>
    <t>0.26418170307059197</t>
  </si>
  <si>
    <t xml:space="preserve"> bedroom with bedspread and a bed</t>
  </si>
  <si>
    <t>1.038905701222823</t>
  </si>
  <si>
    <t>0.14411786036105453</t>
  </si>
  <si>
    <t xml:space="preserve"> a large public restroom with a large glass wall</t>
  </si>
  <si>
    <t>1.1523189283954962</t>
  </si>
  <si>
    <t>0.1487467265245043</t>
  </si>
  <si>
    <t>0.7745111467299445</t>
  </si>
  <si>
    <t>0.4401274007198223</t>
  </si>
  <si>
    <t xml:space="preserve"> a bottle of wine is on the table</t>
  </si>
  <si>
    <t>0.8673301869858145</t>
  </si>
  <si>
    <t>0.17777777777777778</t>
  </si>
  <si>
    <t>0.1057241423932003</t>
  </si>
  <si>
    <t xml:space="preserve"> a kitchen with a white counter top and a white chair</t>
  </si>
  <si>
    <t>1.3654272272171832</t>
  </si>
  <si>
    <t>0.25759070279842805</t>
  </si>
  <si>
    <t xml:space="preserve"> a black and white cat is sitting on a desk</t>
  </si>
  <si>
    <t>0.9104146837392084</t>
  </si>
  <si>
    <t>0.37718612647386784</t>
  </si>
  <si>
    <t xml:space="preserve"> bedroom with bedspread, bedspread, and a television.</t>
  </si>
  <si>
    <t>1.091791773450164</t>
  </si>
  <si>
    <t>0.13969505484848727</t>
  </si>
  <si>
    <t xml:space="preserve"> a group of people sitting around a table playing a video game</t>
  </si>
  <si>
    <t>1.1172499369585875</t>
  </si>
  <si>
    <t>0.2672779536995591</t>
  </si>
  <si>
    <t xml:space="preserve"> kitchen with a table and chairs and a table.</t>
  </si>
  <si>
    <t>0.8812159087033561</t>
  </si>
  <si>
    <t>0.1969175980928049</t>
  </si>
  <si>
    <t>1.0179173715716185</t>
  </si>
  <si>
    <t>0.38586671101295794</t>
  </si>
  <si>
    <t>0.8596945657837715</t>
  </si>
  <si>
    <t>0.2107453750519641</t>
  </si>
  <si>
    <t>0.2887520064205457</t>
  </si>
  <si>
    <t>1.2115772302349002</t>
  </si>
  <si>
    <t>0.32222653433994497</t>
  </si>
  <si>
    <t xml:space="preserve"> a group of people standing around a kitchen</t>
  </si>
  <si>
    <t>0.9359628835172753</t>
  </si>
  <si>
    <t>0.3350584718427455</t>
  </si>
  <si>
    <t>0.8841976352386851</t>
  </si>
  <si>
    <t>0.3274047383220385</t>
  </si>
  <si>
    <t xml:space="preserve"> a house a person is sitting on a bench</t>
  </si>
  <si>
    <t>0.9863025195338971</t>
  </si>
  <si>
    <t>0.2578303524926619</t>
  </si>
  <si>
    <t xml:space="preserve"> a kitchen with a stove, sink, and refrigerator.</t>
  </si>
  <si>
    <t>0.7001066828129668</t>
  </si>
  <si>
    <t>0.2351241494881065</t>
  </si>
  <si>
    <t xml:space="preserve"> a living room with a couch a chair and a coffee table</t>
  </si>
  <si>
    <t>1.2362706104331123</t>
  </si>
  <si>
    <t>0.30579558837534415</t>
  </si>
  <si>
    <t xml:space="preserve"> is a photo of a beach with a sign</t>
  </si>
  <si>
    <t>0.15234006734006733</t>
  </si>
  <si>
    <t>0.47881231261879653</t>
  </si>
  <si>
    <t>0.31779319832765723</t>
  </si>
  <si>
    <t>0.21780394682318474</t>
  </si>
  <si>
    <t>0.4175728507711997</t>
  </si>
  <si>
    <t>0.15058677176792587</t>
  </si>
  <si>
    <t>0.3695545609002774</t>
  </si>
  <si>
    <t>0.26301127059984375</t>
  </si>
  <si>
    <t>Combined loss new (loss+loss_nouns+beta*loss_lgcl)</t>
  </si>
  <si>
    <t xml:space="preserve"> man and a woman playing a video game.</t>
  </si>
  <si>
    <t xml:space="preserve"> young men are playing a video game.</t>
  </si>
  <si>
    <t>0.7273958485074806</t>
  </si>
  <si>
    <t>0.2823066904225925</t>
  </si>
  <si>
    <t xml:space="preserve"> wine bottle and a wine glass sit on a shelf.</t>
  </si>
  <si>
    <t>0.9938210248495545</t>
  </si>
  <si>
    <t>0.3550872562705552</t>
  </si>
  <si>
    <t xml:space="preserve"> woman is holding a white dog in her lap.</t>
  </si>
  <si>
    <t>0.2390743384132838</t>
  </si>
  <si>
    <t xml:space="preserve"> empty room with a white couch and a coffee table.</t>
  </si>
  <si>
    <t>1.1020908018637185</t>
  </si>
  <si>
    <t>0.41822915492033863</t>
  </si>
  <si>
    <t xml:space="preserve"> young woman is laying on a bed.</t>
  </si>
  <si>
    <t>0.6665579712963494</t>
  </si>
  <si>
    <t>0.40888648368649927</t>
  </si>
  <si>
    <t xml:space="preserve"> kitchen with a sink, cabinets, and a window.</t>
  </si>
  <si>
    <t>0.7729239494811433</t>
  </si>
  <si>
    <t>0.31208339139067287</t>
  </si>
  <si>
    <t>1.2892458052227818</t>
  </si>
  <si>
    <t xml:space="preserve"> little girl is eating a piece of cake.</t>
  </si>
  <si>
    <t>0.7261689566485708</t>
  </si>
  <si>
    <t>0.3856409465020576</t>
  </si>
  <si>
    <t xml:space="preserve"> laptop is on a desk with a laptop.</t>
  </si>
  <si>
    <t>1.0070125978348483</t>
  </si>
  <si>
    <t>0.3182798353909465</t>
  </si>
  <si>
    <t xml:space="preserve"> people are sitting at a table eating.</t>
  </si>
  <si>
    <t>1.3556456134425512</t>
  </si>
  <si>
    <t>0.3547730438614376</t>
  </si>
  <si>
    <t xml:space="preserve"> bathroom with a toilet, sink and shower curtain.</t>
  </si>
  <si>
    <t>1.249597676024592</t>
  </si>
  <si>
    <t>0.47898880127453236</t>
  </si>
  <si>
    <t>1.2791512509165197</t>
  </si>
  <si>
    <t>0.8433740467435463</t>
  </si>
  <si>
    <t xml:space="preserve"> man is riding a bike down the street.</t>
  </si>
  <si>
    <t>0.5500100461767148</t>
  </si>
  <si>
    <t>0.23213756613756614</t>
  </si>
  <si>
    <t xml:space="preserve"> monkey is eating a banana with a bottle of alcohol.</t>
  </si>
  <si>
    <t>0.3542528352983422</t>
  </si>
  <si>
    <t xml:space="preserve"> woman is cooking in the kitchen.</t>
  </si>
  <si>
    <t>0.5209450859295529</t>
  </si>
  <si>
    <t>0.13759339949753482</t>
  </si>
  <si>
    <t xml:space="preserve"> kitchen with a table and a lamp.</t>
  </si>
  <si>
    <t>1.333338554196645</t>
  </si>
  <si>
    <t>0.1830604308262754</t>
  </si>
  <si>
    <t xml:space="preserve"> man is eating a sandwich at a restaurant.</t>
  </si>
  <si>
    <t>1.017152826543971</t>
  </si>
  <si>
    <t>0.31003527336860676</t>
  </si>
  <si>
    <t xml:space="preserve"> woman is standing on steps with a skateboard.</t>
  </si>
  <si>
    <t>1.3023363415380418</t>
  </si>
  <si>
    <t>0.14812240047534164</t>
  </si>
  <si>
    <t xml:space="preserve"> pizza is on a cardboard box.</t>
  </si>
  <si>
    <t>1.4981490590166242</t>
  </si>
  <si>
    <t>0.20023433038078525</t>
  </si>
  <si>
    <t xml:space="preserve"> people are eating pizza and drinking soda.</t>
  </si>
  <si>
    <t>1.1630540043131876</t>
  </si>
  <si>
    <t>0.1252483256551447</t>
  </si>
  <si>
    <t xml:space="preserve"> table with a plate of food and a glass of wine.</t>
  </si>
  <si>
    <t>0.7333922169995203</t>
  </si>
  <si>
    <t>0.4272870063962341</t>
  </si>
  <si>
    <t>0.37023338566692826</t>
  </si>
  <si>
    <t xml:space="preserve"> young boy is cooking in the oven.</t>
  </si>
  <si>
    <t>0.17293687903948024</t>
  </si>
  <si>
    <t xml:space="preserve"> chefs preparing food in a kitchen.</t>
  </si>
  <si>
    <t>0.5097476632495826</t>
  </si>
  <si>
    <t>0.18230611771156435</t>
  </si>
  <si>
    <t xml:space="preserve"> people are sitting around a table with plates of food.</t>
  </si>
  <si>
    <t>0.5981456302814053</t>
  </si>
  <si>
    <t>0.30624421173456917</t>
  </si>
  <si>
    <t xml:space="preserve"> plates of food are on a table.</t>
  </si>
  <si>
    <t>0.5799579893948578</t>
  </si>
  <si>
    <t>0.28204799391929714</t>
  </si>
  <si>
    <t xml:space="preserve"> woman standing in a kitchen with a refrigerator.</t>
  </si>
  <si>
    <t>1.1585829780213173</t>
  </si>
  <si>
    <t>0.30435903198524034</t>
  </si>
  <si>
    <t xml:space="preserve"> older man is sitting at a table with a teddy bear.</t>
  </si>
  <si>
    <t>1.0616151041483834</t>
  </si>
  <si>
    <t>0.4227742970903178</t>
  </si>
  <si>
    <t>0.3029738853216794</t>
  </si>
  <si>
    <t>0.30397821719215135</t>
  </si>
  <si>
    <t xml:space="preserve"> shirtless man holding a frisbee in the grass.</t>
  </si>
  <si>
    <t>1.2933714889467103</t>
  </si>
  <si>
    <t>0.37252468056634724</t>
  </si>
  <si>
    <t xml:space="preserve"> sandwich and fries on a plate on a table.</t>
  </si>
  <si>
    <t>1.0480675199626839</t>
  </si>
  <si>
    <t>0.3174862266416837</t>
  </si>
  <si>
    <t xml:space="preserve"> office cubicle with a computer monitor and keyboard.</t>
  </si>
  <si>
    <t>1.4357750023419455</t>
  </si>
  <si>
    <t>0.23418048001381336</t>
  </si>
  <si>
    <t xml:space="preserve"> kitchen with a stove, stove, oven and a microwave.</t>
  </si>
  <si>
    <t>0.6725505445458557</t>
  </si>
  <si>
    <t>0.23115297756211042</t>
  </si>
  <si>
    <t>0.22161268135051646</t>
  </si>
  <si>
    <t>1.0504242000956054</t>
  </si>
  <si>
    <t>0.31025325848342805</t>
  </si>
  <si>
    <t xml:space="preserve"> refrigerator and a bottle of wine are in a small room.</t>
  </si>
  <si>
    <t>0.6896426879984757</t>
  </si>
  <si>
    <t>0.19169613264092766</t>
  </si>
  <si>
    <t xml:space="preserve"> group of people sitting at a table eating.</t>
  </si>
  <si>
    <t>0.6777822964136415</t>
  </si>
  <si>
    <t>0.3118414918414919</t>
  </si>
  <si>
    <t xml:space="preserve"> plate of food is on a table.</t>
  </si>
  <si>
    <t>1.1885696414269566</t>
  </si>
  <si>
    <t>0.17910771003824177</t>
  </si>
  <si>
    <t>0.3687399930158194</t>
  </si>
  <si>
    <t xml:space="preserve"> table with a plate of food and a bottle of wine.</t>
  </si>
  <si>
    <t>1.3523687559241138</t>
  </si>
  <si>
    <t>0.23560519513319492</t>
  </si>
  <si>
    <t xml:space="preserve"> pizza is on a tray with a checkered tablecloth.</t>
  </si>
  <si>
    <t>0.6727691904249042</t>
  </si>
  <si>
    <t>0.3086997547201623</t>
  </si>
  <si>
    <t xml:space="preserve"> bathroom has a sink, toilet, and mirror.</t>
  </si>
  <si>
    <t>1.1834355439525015</t>
  </si>
  <si>
    <t>0.2393221687343523</t>
  </si>
  <si>
    <t>0.7518958918611135</t>
  </si>
  <si>
    <t>0.30018829176218975</t>
  </si>
  <si>
    <t xml:space="preserve"> living room with a large teddy bear sitting on a couch.</t>
  </si>
  <si>
    <t>0.7652838926767456</t>
  </si>
  <si>
    <t>0.1904877942458588</t>
  </si>
  <si>
    <t xml:space="preserve"> classroom has a desk with a laptop and a chair.</t>
  </si>
  <si>
    <t>1.107242387698835</t>
  </si>
  <si>
    <t>0.21775629325436235</t>
  </si>
  <si>
    <t xml:space="preserve"> group of people sitting at a table.</t>
  </si>
  <si>
    <t>1.3959162508154894</t>
  </si>
  <si>
    <t>0.2512715770770114</t>
  </si>
  <si>
    <t>0.5135572845120406</t>
  </si>
  <si>
    <t xml:space="preserve"> woman is eating a pizza and drinking a glass of wine.</t>
  </si>
  <si>
    <t>0.9483911457642321</t>
  </si>
  <si>
    <t>0.2161866835779879</t>
  </si>
  <si>
    <t xml:space="preserve"> bathroom has a sink, mirror, and window.</t>
  </si>
  <si>
    <t>0.6537848716325094</t>
  </si>
  <si>
    <t>0.20149131664834555</t>
  </si>
  <si>
    <t xml:space="preserve"> kitchen with a laptop and a laptop on a table.</t>
  </si>
  <si>
    <t>1.2874550071289566</t>
  </si>
  <si>
    <t>0.41989116710584107</t>
  </si>
  <si>
    <t>1.1057635907971362</t>
  </si>
  <si>
    <t>0.4451068486827019</t>
  </si>
  <si>
    <t xml:space="preserve"> woman is holding a cell phone and talking on the phone.</t>
  </si>
  <si>
    <t>1.1829905227766124</t>
  </si>
  <si>
    <t>0.13282129852812966</t>
  </si>
  <si>
    <t xml:space="preserve"> bathroom has a shower, sink, and toilet.</t>
  </si>
  <si>
    <t>1.2688209742747911</t>
  </si>
  <si>
    <t>0.2070860249382604</t>
  </si>
  <si>
    <t>1.1410728594879667</t>
  </si>
  <si>
    <t>0.3705626908763153</t>
  </si>
  <si>
    <t xml:space="preserve"> empty bench is on a city street.</t>
  </si>
  <si>
    <t>1.3890714740423045</t>
  </si>
  <si>
    <t>0.29966832761655016</t>
  </si>
  <si>
    <t xml:space="preserve"> skateboarder is doing tricks on his skateboard.</t>
  </si>
  <si>
    <t>1.2272931752642249</t>
  </si>
  <si>
    <t>0.3562254924057707</t>
  </si>
  <si>
    <t xml:space="preserve"> man is eating a meal at a restaurant.</t>
  </si>
  <si>
    <t>1.1422441463999204</t>
  </si>
  <si>
    <t>0.19088396171729508</t>
  </si>
  <si>
    <t>1.1152786113059376</t>
  </si>
  <si>
    <t>0.2764933767186527</t>
  </si>
  <si>
    <t xml:space="preserve"> bathroom with a large mirror and a sink.</t>
  </si>
  <si>
    <t>0.8388097578917137</t>
  </si>
  <si>
    <t>0.37364053935482505</t>
  </si>
  <si>
    <t xml:space="preserve"> figurines are shown in a glass case.</t>
  </si>
  <si>
    <t>1.1535583849590942</t>
  </si>
  <si>
    <t>0.11773920734001306</t>
  </si>
  <si>
    <t xml:space="preserve"> little girl is sitting at a table with a laptop.</t>
  </si>
  <si>
    <t>1.3157058813465503</t>
  </si>
  <si>
    <t xml:space="preserve"> kitchen has a stove, a bottle of wine, and a bottle of wine.</t>
  </si>
  <si>
    <t>1.2996211581138037</t>
  </si>
  <si>
    <t>0.17072343488597985</t>
  </si>
  <si>
    <t xml:space="preserve"> bottle of wine is sitting on a table.</t>
  </si>
  <si>
    <t>1.2943590800706102</t>
  </si>
  <si>
    <t>0.3611514295599509</t>
  </si>
  <si>
    <t xml:space="preserve"> meat and vegetables are on a plate.</t>
  </si>
  <si>
    <t>1.2065006205496815</t>
  </si>
  <si>
    <t>0.3120472561596307</t>
  </si>
  <si>
    <t xml:space="preserve"> bathroom with a sink, mirror, and towel rack.</t>
  </si>
  <si>
    <t>0.17257771919826448</t>
  </si>
  <si>
    <t>1.3637925224364986</t>
  </si>
  <si>
    <t xml:space="preserve"> man is eating a pizza with a bottle of beer.</t>
  </si>
  <si>
    <t>0.5767935066036227</t>
  </si>
  <si>
    <t>0.25611735881734005</t>
  </si>
  <si>
    <t>1.1495474942699864</t>
  </si>
  <si>
    <t>0.21910618484366365</t>
  </si>
  <si>
    <t xml:space="preserve"> woman is laying on a bed with a book on her lap.</t>
  </si>
  <si>
    <t>1.2940603329768434</t>
  </si>
  <si>
    <t>0.26973265049897954</t>
  </si>
  <si>
    <t xml:space="preserve"> bathroom with a sink, mirror, and a laptop.</t>
  </si>
  <si>
    <t>1.492097052498302</t>
  </si>
  <si>
    <t>0.32731829607008417</t>
  </si>
  <si>
    <t>0.8201193709120256</t>
  </si>
  <si>
    <t>0.18769004154893576</t>
  </si>
  <si>
    <t xml:space="preserve"> kitchen with a stove, stove, and a microwave.</t>
  </si>
  <si>
    <t>1.0156320493160347</t>
  </si>
  <si>
    <t>0.39230755802004114</t>
  </si>
  <si>
    <t xml:space="preserve"> young man is sitting on a bench.</t>
  </si>
  <si>
    <t>0.6406435060777833</t>
  </si>
  <si>
    <t>0.5494128986804837</t>
  </si>
  <si>
    <t>0.39573821252638985</t>
  </si>
  <si>
    <t xml:space="preserve"> inside of a kitchen with a large stainless steel refrigerator.</t>
  </si>
  <si>
    <t>0.2034948674879292</t>
  </si>
  <si>
    <t xml:space="preserve"> bathroom has a toilet, sink, and mirror.</t>
  </si>
  <si>
    <t>0.2729976868796299</t>
  </si>
  <si>
    <t xml:space="preserve"> person is using a remote control.</t>
  </si>
  <si>
    <t>1.421862857439287</t>
  </si>
  <si>
    <t>0.28216057496353797</t>
  </si>
  <si>
    <t>0.041095991233501536</t>
  </si>
  <si>
    <t xml:space="preserve"> tent is set up with a tent and a table.</t>
  </si>
  <si>
    <t>0.8402377901647822</t>
  </si>
  <si>
    <t>0.22535494498856706</t>
  </si>
  <si>
    <t xml:space="preserve"> pizza is on a pan on a table.</t>
  </si>
  <si>
    <t>1.3137917100834944</t>
  </si>
  <si>
    <t>0.1839225589225589</t>
  </si>
  <si>
    <t xml:space="preserve"> man holding a Wii remote and a bottle of wine.</t>
  </si>
  <si>
    <t>1.1455018131962025</t>
  </si>
  <si>
    <t>0.17565357251086552</t>
  </si>
  <si>
    <t xml:space="preserve"> bathroom has a sink, mirror, and mirror.</t>
  </si>
  <si>
    <t>1.3029733918082844</t>
  </si>
  <si>
    <t>0.3649843210766012</t>
  </si>
  <si>
    <t xml:space="preserve"> little boy is eating pizza and eating.</t>
  </si>
  <si>
    <t>0.7118881876349399</t>
  </si>
  <si>
    <t>0.19352573275942384</t>
  </si>
  <si>
    <t xml:space="preserve"> man is eating a sandwich and drinking a beverage.</t>
  </si>
  <si>
    <t>1.2146787298973138</t>
  </si>
  <si>
    <t>0.2149739107180199</t>
  </si>
  <si>
    <t>0.25617865661438366</t>
  </si>
  <si>
    <t xml:space="preserve"> woman is standing next to a pink suitcase.</t>
  </si>
  <si>
    <t>0.6212467211146857</t>
  </si>
  <si>
    <t>0.22390572390572389</t>
  </si>
  <si>
    <t xml:space="preserve"> cat is sitting on the window sill.</t>
  </si>
  <si>
    <t>0.5073344831469181</t>
  </si>
  <si>
    <t>0.21044397271458193</t>
  </si>
  <si>
    <t xml:space="preserve"> meal of meat, vegetables, and vegetables on a plate.</t>
  </si>
  <si>
    <t>0.5033208131456893</t>
  </si>
  <si>
    <t>0.23157740712658859</t>
  </si>
  <si>
    <t xml:space="preserve"> woman is holding a bottle of beer.</t>
  </si>
  <si>
    <t>1.3786605130236325</t>
  </si>
  <si>
    <t xml:space="preserve"> cake is on a table with a knife.</t>
  </si>
  <si>
    <t>0.7867892035932973</t>
  </si>
  <si>
    <t>0.2635309546420658</t>
  </si>
  <si>
    <t xml:space="preserve"> people are eating pizza at a table.</t>
  </si>
  <si>
    <t>0.5678680417224922</t>
  </si>
  <si>
    <t>0.4119274694896685</t>
  </si>
  <si>
    <t>1.2308860038660439</t>
  </si>
  <si>
    <t>0.40944409715886537</t>
  </si>
  <si>
    <t xml:space="preserve"> man is sitting on a bench in the grass.</t>
  </si>
  <si>
    <t>0.9963317263071636</t>
  </si>
  <si>
    <t>0.23365171625681436</t>
  </si>
  <si>
    <t xml:space="preserve"> man in a suit is taking a picture of himself.</t>
  </si>
  <si>
    <t>0.5685173601577602</t>
  </si>
  <si>
    <t>0.26581068259930796</t>
  </si>
  <si>
    <t xml:space="preserve"> plates of food and drinks are on a table.</t>
  </si>
  <si>
    <t>1.1118823096320511</t>
  </si>
  <si>
    <t>0.12091743119266055</t>
  </si>
  <si>
    <t xml:space="preserve"> young boy is holding a pizza on a table.</t>
  </si>
  <si>
    <t>0.5518676013224574</t>
  </si>
  <si>
    <t>0.3465664640701943</t>
  </si>
  <si>
    <t>1.3938767779421521</t>
  </si>
  <si>
    <t>0.39361356185798096</t>
  </si>
  <si>
    <t>0.5493334820451066</t>
  </si>
  <si>
    <t>0.32745239542907345</t>
  </si>
  <si>
    <t>1.1233195670910567</t>
  </si>
  <si>
    <t xml:space="preserve"> man is holding a baseball bat and a drink.</t>
  </si>
  <si>
    <t>0.6905475692838476</t>
  </si>
  <si>
    <t>0.2555091764295584</t>
  </si>
  <si>
    <t xml:space="preserve"> woman is preparing food in the kitchen.</t>
  </si>
  <si>
    <t>0.9390516203855942</t>
  </si>
  <si>
    <t>0.4154704303437221</t>
  </si>
  <si>
    <t xml:space="preserve"> man is working on his laptop in the bathroom.</t>
  </si>
  <si>
    <t>0.9662659640988699</t>
  </si>
  <si>
    <t>0.29179368633966624</t>
  </si>
  <si>
    <t xml:space="preserve"> man in suit and tie is holding a bottle of water.</t>
  </si>
  <si>
    <t>0.3931156248037437</t>
  </si>
  <si>
    <t xml:space="preserve"> man is standing in front of a table with a bottle of wine.</t>
  </si>
  <si>
    <t>0.5069758033819761</t>
  </si>
  <si>
    <t>0.23638608433950775</t>
  </si>
  <si>
    <t xml:space="preserve"> blue bench has a blue bench and blue bench.</t>
  </si>
  <si>
    <t>0.6352738579973373</t>
  </si>
  <si>
    <t>0.3130893851306694</t>
  </si>
  <si>
    <t xml:space="preserve"> bottle of alcohol is sitting on a table.</t>
  </si>
  <si>
    <t>1.2862864273486776</t>
  </si>
  <si>
    <t>0.19575276575276573</t>
  </si>
  <si>
    <t xml:space="preserve"> woman is sitting at a table with a large pizza.</t>
  </si>
  <si>
    <t>1.0584955632151916</t>
  </si>
  <si>
    <t xml:space="preserve"> stuffed bear is sitting on a table.</t>
  </si>
  <si>
    <t>0.1598107821923484</t>
  </si>
  <si>
    <t xml:space="preserve"> desk with a laptop, keyboard, mouse, and speakers.</t>
  </si>
  <si>
    <t>0.16786580815087943</t>
  </si>
  <si>
    <t xml:space="preserve"> woman is eating a sandwich and a drink.</t>
  </si>
  <si>
    <t>0.9506899973489589</t>
  </si>
  <si>
    <t>0.2168712588851478</t>
  </si>
  <si>
    <t xml:space="preserve"> small bathroom has a toilet and a sink.</t>
  </si>
  <si>
    <t>0.7167253092120669</t>
  </si>
  <si>
    <t>0.27265782571338126</t>
  </si>
  <si>
    <t xml:space="preserve"> friends pose for a picture while posing for a picture.</t>
  </si>
  <si>
    <t>1.110146762553569</t>
  </si>
  <si>
    <t>0.1822186011250715</t>
  </si>
  <si>
    <t xml:space="preserve"> kitchen has a glass bottle of wine and a glass vase.</t>
  </si>
  <si>
    <t>1.064669977763094</t>
  </si>
  <si>
    <t>0.1951641872052647</t>
  </si>
  <si>
    <t xml:space="preserve"> kitchen with a stove, sink, and refrigerator.</t>
  </si>
  <si>
    <t>0.8337074148442757</t>
  </si>
  <si>
    <t>0.3287560797336474</t>
  </si>
  <si>
    <t xml:space="preserve"> woman is holding an umbrella over a table.</t>
  </si>
  <si>
    <t>0.3073544973544974</t>
  </si>
  <si>
    <t xml:space="preserve"> small bathroom has a rug on the floor.</t>
  </si>
  <si>
    <t>1.4161469531471842</t>
  </si>
  <si>
    <t>0.20289653868936278</t>
  </si>
  <si>
    <t xml:space="preserve"> man is sitting on a couch with a Wii controller.</t>
  </si>
  <si>
    <t>1.3163764237797086</t>
  </si>
  <si>
    <t>0.24727115972139382</t>
  </si>
  <si>
    <t>1.0987791727004408</t>
  </si>
  <si>
    <t xml:space="preserve"> bathroom has a toilet and a sink.</t>
  </si>
  <si>
    <t>0.9713058378448987</t>
  </si>
  <si>
    <t>0.42377306760093064</t>
  </si>
  <si>
    <t xml:space="preserve"> plate of food with broccoli and a bottle of beer.</t>
  </si>
  <si>
    <t>0.6276827940717048</t>
  </si>
  <si>
    <t>0.18902999635401913</t>
  </si>
  <si>
    <t>0.37928839995256236</t>
  </si>
  <si>
    <t xml:space="preserve"> hot dog and french fries are on a tray.</t>
  </si>
  <si>
    <t>0.9371809279670996</t>
  </si>
  <si>
    <t>0.3573880113629118</t>
  </si>
  <si>
    <t>0.5013776433723902</t>
  </si>
  <si>
    <t xml:space="preserve"> man is taking a selfie in front of a mirror.</t>
  </si>
  <si>
    <t>1.2850141220444176</t>
  </si>
  <si>
    <t>0.24662654696254985</t>
  </si>
  <si>
    <t xml:space="preserve"> woman playing a video game in a living room.</t>
  </si>
  <si>
    <t>1.380824815148166</t>
  </si>
  <si>
    <t>0.40611722102133135</t>
  </si>
  <si>
    <t xml:space="preserve"> bathroom has a sink and a mirror.</t>
  </si>
  <si>
    <t>0.6429012344104189</t>
  </si>
  <si>
    <t>0.3874830568931692</t>
  </si>
  <si>
    <t xml:space="preserve"> bottle of wine and a wine glass on a table.</t>
  </si>
  <si>
    <t>1.3712866259465133</t>
  </si>
  <si>
    <t>0.4730961032559806</t>
  </si>
  <si>
    <t xml:space="preserve"> bathroom with a sink, toilet, and sink.</t>
  </si>
  <si>
    <t>1.442383489939392</t>
  </si>
  <si>
    <t>0.43324479129245236</t>
  </si>
  <si>
    <t xml:space="preserve"> baseball player is getting ready to throw the ball.</t>
  </si>
  <si>
    <t>1.2587142949151149</t>
  </si>
  <si>
    <t>0.2069299815102327</t>
  </si>
  <si>
    <t xml:space="preserve"> man is cutting into a cake with a knife.</t>
  </si>
  <si>
    <t>0.6163479419823233</t>
  </si>
  <si>
    <t>0.14351337908405012</t>
  </si>
  <si>
    <t xml:space="preserve"> woman is holding a hot dog and a drink.</t>
  </si>
  <si>
    <t>0.7757167673058598</t>
  </si>
  <si>
    <t>0.2705318527177089</t>
  </si>
  <si>
    <t xml:space="preserve"> people are sitting at a table with a pizza.</t>
  </si>
  <si>
    <t>0.4539998594776894</t>
  </si>
  <si>
    <t xml:space="preserve"> kitchen with a stove, sink, and a microwave.</t>
  </si>
  <si>
    <t>0.7966334913820541</t>
  </si>
  <si>
    <t>0.2656088545925296</t>
  </si>
  <si>
    <t xml:space="preserve"> kitchen with a table with a lot of food on it.</t>
  </si>
  <si>
    <t>0.9369993555408849</t>
  </si>
  <si>
    <t>0.14166538454963504</t>
  </si>
  <si>
    <t>0.6487212678343857</t>
  </si>
  <si>
    <t>0.33425824914929025</t>
  </si>
  <si>
    <t xml:space="preserve"> kitchen with a stove, a sink, and a microwave.</t>
  </si>
  <si>
    <t>0.7885034717787922</t>
  </si>
  <si>
    <t>0.17099339421500845</t>
  </si>
  <si>
    <t xml:space="preserve"> family is having a meal together.</t>
  </si>
  <si>
    <t>1.3776072380680877</t>
  </si>
  <si>
    <t>0.11306387154957473</t>
  </si>
  <si>
    <t xml:space="preserve"> young man is eating a bunch of bananas.</t>
  </si>
  <si>
    <t>1.1205886580367888</t>
  </si>
  <si>
    <t>0.10440084606751274</t>
  </si>
  <si>
    <t>0.7025080685961573</t>
  </si>
  <si>
    <t>0.4062091164149275</t>
  </si>
  <si>
    <t xml:space="preserve"> men are working at a laptop computer.</t>
  </si>
  <si>
    <t>0.6219675604000939</t>
  </si>
  <si>
    <t>0.3025893400651699</t>
  </si>
  <si>
    <t xml:space="preserve"> kitchen has a white stove and a microwave.</t>
  </si>
  <si>
    <t>0.23407138814546222</t>
  </si>
  <si>
    <t xml:space="preserve"> vase of flowers and a vase of flowers on a wooden table.</t>
  </si>
  <si>
    <t>1.2976223115556946</t>
  </si>
  <si>
    <t>0.2580689172400402</t>
  </si>
  <si>
    <t>1.4926561921478019</t>
  </si>
  <si>
    <t>0.36237389585394225</t>
  </si>
  <si>
    <t xml:space="preserve"> group of people eating pizza at a restaurant.</t>
  </si>
  <si>
    <t>0.9142412563284485</t>
  </si>
  <si>
    <t>0.34445482396162663</t>
  </si>
  <si>
    <t xml:space="preserve"> woman sitting at a table with a cup of coffee.</t>
  </si>
  <si>
    <t>1.3725907470681773</t>
  </si>
  <si>
    <t>0.1142857142857143</t>
  </si>
  <si>
    <t>0.32432432432432434</t>
  </si>
  <si>
    <t>0.24284695311402338</t>
  </si>
  <si>
    <t xml:space="preserve"> bathroom has a large mirror and a sink.</t>
  </si>
  <si>
    <t>0.8647277735155547</t>
  </si>
  <si>
    <t>0.33731224784286007</t>
  </si>
  <si>
    <t xml:space="preserve"> man is standing next to a parked motorcycle.</t>
  </si>
  <si>
    <t>0.2914242631208862</t>
  </si>
  <si>
    <t xml:space="preserve"> meal of meat, vegetables, and rice.</t>
  </si>
  <si>
    <t>0.6407465967270649</t>
  </si>
  <si>
    <t xml:space="preserve"> man cooking in a kitchen with a pot.</t>
  </si>
  <si>
    <t>1.008836874830149</t>
  </si>
  <si>
    <t>0.24744949494949492</t>
  </si>
  <si>
    <t xml:space="preserve"> man is playing tennis on a court.</t>
  </si>
  <si>
    <t>1.3977392570486618</t>
  </si>
  <si>
    <t xml:space="preserve"> man and woman are eating at a restaurant.</t>
  </si>
  <si>
    <t>1.0962606393909196</t>
  </si>
  <si>
    <t>0.14839132061354282</t>
  </si>
  <si>
    <t xml:space="preserve"> plate of food with a sandwich and a bottle of wine.</t>
  </si>
  <si>
    <t>1.4525854814402264</t>
  </si>
  <si>
    <t>0.24191774744946928</t>
  </si>
  <si>
    <t xml:space="preserve"> woman is taking a picture of her phone.</t>
  </si>
  <si>
    <t>0.5481704033835395</t>
  </si>
  <si>
    <t>0.32630789045262726</t>
  </si>
  <si>
    <t xml:space="preserve"> kitchen with a wooden table and a clock.</t>
  </si>
  <si>
    <t>0.8795161410669362</t>
  </si>
  <si>
    <t>0.1887302171512698</t>
  </si>
  <si>
    <t xml:space="preserve"> desk has a laptop, a keyboard, and a monitor.</t>
  </si>
  <si>
    <t>1.2524247972469653</t>
  </si>
  <si>
    <t>0.24371710317130826</t>
  </si>
  <si>
    <t xml:space="preserve"> cutting board with a pizza on it.</t>
  </si>
  <si>
    <t>1.4854802510336678</t>
  </si>
  <si>
    <t>0.1920451338918081</t>
  </si>
  <si>
    <t xml:space="preserve"> young boy is swinging a baseball bat.</t>
  </si>
  <si>
    <t>0.8543004230993415</t>
  </si>
  <si>
    <t>0.27782779155275816</t>
  </si>
  <si>
    <t xml:space="preserve"> breakfast plate with a sandwich, fries, and a glass of wine.</t>
  </si>
  <si>
    <t>0.7102583874144409</t>
  </si>
  <si>
    <t>0.27244619773228473</t>
  </si>
  <si>
    <t xml:space="preserve"> friends are having a meal together.</t>
  </si>
  <si>
    <t>1.4362849896604954</t>
  </si>
  <si>
    <t xml:space="preserve"> pizza is on a table with a bottle of soda.</t>
  </si>
  <si>
    <t>1.0813624987561608</t>
  </si>
  <si>
    <t>0.28469097356321243</t>
  </si>
  <si>
    <t>0.6251472505708013</t>
  </si>
  <si>
    <t>0.1751322751322751</t>
  </si>
  <si>
    <t xml:space="preserve"> man is standing in the kitchen preparing food.</t>
  </si>
  <si>
    <t>1.4848945671829923</t>
  </si>
  <si>
    <t>0.22922038908433465</t>
  </si>
  <si>
    <t xml:space="preserve"> plate has a piece of cake on it.</t>
  </si>
  <si>
    <t>0.5976006659144453</t>
  </si>
  <si>
    <t>0.16393421393421395</t>
  </si>
  <si>
    <t xml:space="preserve"> bathroom with a toilet, sink, and a bottle of soap.</t>
  </si>
  <si>
    <t>0.9969254049854535</t>
  </si>
  <si>
    <t xml:space="preserve"> men are playing a game of Frisbee.</t>
  </si>
  <si>
    <t>1.2561417114522069</t>
  </si>
  <si>
    <t xml:space="preserve"> bathroom with a sink, mirror, and a towel.</t>
  </si>
  <si>
    <t>0.7294860817984448</t>
  </si>
  <si>
    <t>0.3402130961537281</t>
  </si>
  <si>
    <t xml:space="preserve"> bottle of wine and a bottle of wine.</t>
  </si>
  <si>
    <t>0.5546024018714577</t>
  </si>
  <si>
    <t>0.16222490780824114</t>
  </si>
  <si>
    <t xml:space="preserve"> men are sitting at a table with a pizza.</t>
  </si>
  <si>
    <t>0.9700410846655424</t>
  </si>
  <si>
    <t>0.24782756632717087</t>
  </si>
  <si>
    <t xml:space="preserve"> meatball and vegetables are on a plate.</t>
  </si>
  <si>
    <t>1.1537139994697876</t>
  </si>
  <si>
    <t>0.2750177669703915</t>
  </si>
  <si>
    <t xml:space="preserve"> teddy bear is sitting next to a bottle of alcohol.</t>
  </si>
  <si>
    <t>1.3233247416843827</t>
  </si>
  <si>
    <t>0.3825617814894783</t>
  </si>
  <si>
    <t xml:space="preserve"> meal of pizza, vegetables, and a drink.</t>
  </si>
  <si>
    <t>0.5863678072510988</t>
  </si>
  <si>
    <t xml:space="preserve"> kitchen with a large window and a wooden table.</t>
  </si>
  <si>
    <t>1.1296504500645659</t>
  </si>
  <si>
    <t>0.3241799095387471</t>
  </si>
  <si>
    <t xml:space="preserve"> man is sitting on a toilet reading a book.</t>
  </si>
  <si>
    <t>1.4307568306860685</t>
  </si>
  <si>
    <t>0.1344019329731579</t>
  </si>
  <si>
    <t xml:space="preserve"> bench is set up in a park.</t>
  </si>
  <si>
    <t>1.2333624804239067</t>
  </si>
  <si>
    <t>0.1352952265207425</t>
  </si>
  <si>
    <t xml:space="preserve"> man is playing with a frisbee in the park.</t>
  </si>
  <si>
    <t>1.4375842771594958</t>
  </si>
  <si>
    <t>0.49164913623610557</t>
  </si>
  <si>
    <t xml:space="preserve"> woman is eating a sandwich and a glass of wine.</t>
  </si>
  <si>
    <t>1.3709714246542184</t>
  </si>
  <si>
    <t>0.23379797979797984</t>
  </si>
  <si>
    <t xml:space="preserve"> older man is cutting a cake with a knife.</t>
  </si>
  <si>
    <t>0.8072839798937056</t>
  </si>
  <si>
    <t>0.2553704057410479</t>
  </si>
  <si>
    <t xml:space="preserve"> sandwich and a bottle of mustard on a table.</t>
  </si>
  <si>
    <t>1.1080134626902904</t>
  </si>
  <si>
    <t>0.38650932257825127</t>
  </si>
  <si>
    <t xml:space="preserve"> woman is cleaning her toilet with a bottle of cleaner.</t>
  </si>
  <si>
    <t>1.4984873549758144</t>
  </si>
  <si>
    <t>0.29231984013117446</t>
  </si>
  <si>
    <t>0.5499972616541381</t>
  </si>
  <si>
    <t xml:space="preserve"> blender is sitting on a counter top.</t>
  </si>
  <si>
    <t>0.6533166028387023</t>
  </si>
  <si>
    <t>0.5354793377774745</t>
  </si>
  <si>
    <t xml:space="preserve"> truck is parked on a dirt road.</t>
  </si>
  <si>
    <t>1.0819055493715832</t>
  </si>
  <si>
    <t>0.19347857972824387</t>
  </si>
  <si>
    <t xml:space="preserve"> woman is cutting a pizza with a knife.</t>
  </si>
  <si>
    <t>1.3639369167551183</t>
  </si>
  <si>
    <t>0.2514389622722956</t>
  </si>
  <si>
    <t xml:space="preserve"> man is sitting on a bench in the middle of a garden.</t>
  </si>
  <si>
    <t>0.9676617408755884</t>
  </si>
  <si>
    <t>0.3284956046152089</t>
  </si>
  <si>
    <t xml:space="preserve"> person is eating a meal at a restaurant.</t>
  </si>
  <si>
    <t>1.1545608522569548</t>
  </si>
  <si>
    <t>0.10495430495430495</t>
  </si>
  <si>
    <t xml:space="preserve"> kitchen with a stove, sink, and a stove.</t>
  </si>
  <si>
    <t>1.0316909822017577</t>
  </si>
  <si>
    <t>0.2248757176137782</t>
  </si>
  <si>
    <t xml:space="preserve"> young girl is holding a bottle of alcohol.</t>
  </si>
  <si>
    <t>0.9600667559398056</t>
  </si>
  <si>
    <t>0.10657536907536906</t>
  </si>
  <si>
    <t xml:space="preserve"> pizza is on a wooden plate next to a bottle of wine.</t>
  </si>
  <si>
    <t>1.416245160533002</t>
  </si>
  <si>
    <t>0.27301753010697444</t>
  </si>
  <si>
    <t xml:space="preserve"> hot dog is being served on a plate.</t>
  </si>
  <si>
    <t>1.3811388237219222</t>
  </si>
  <si>
    <t>0.21056560145101813</t>
  </si>
  <si>
    <t xml:space="preserve"> bathroom with a shower curtain and a bathtub.</t>
  </si>
  <si>
    <t>0.8832350373278562</t>
  </si>
  <si>
    <t>0.5834005028077447</t>
  </si>
  <si>
    <t xml:space="preserve"> office workstation with a computer and a laptop.</t>
  </si>
  <si>
    <t>0.8106938674782754</t>
  </si>
  <si>
    <t>0.3098912727484156</t>
  </si>
  <si>
    <t xml:space="preserve"> man is holding a glass of wine in his hand.</t>
  </si>
  <si>
    <t>0.6905763168998316</t>
  </si>
  <si>
    <t>0.16222319603103633</t>
  </si>
  <si>
    <t xml:space="preserve"> man preparing food in a restaurant kitchen.</t>
  </si>
  <si>
    <t>0.6791173331843977</t>
  </si>
  <si>
    <t>0.11933784630314266</t>
  </si>
  <si>
    <t xml:space="preserve"> meal of meat, potatoes, and vegetables on a plate.</t>
  </si>
  <si>
    <t>0.7547616739948803</t>
  </si>
  <si>
    <t>0.2577681357828417</t>
  </si>
  <si>
    <t xml:space="preserve"> woman is sitting on a bed with a bag.</t>
  </si>
  <si>
    <t>1.3840630867942092</t>
  </si>
  <si>
    <t>0.43444311543014724</t>
  </si>
  <si>
    <t xml:space="preserve"> man is working on his laptop.</t>
  </si>
  <si>
    <t>1.0577785710366192</t>
  </si>
  <si>
    <t>0.12638339920948619</t>
  </si>
  <si>
    <t xml:space="preserve"> bedroom with a bed, a lamp, and a lamp.</t>
  </si>
  <si>
    <t>0.5333244433247356</t>
  </si>
  <si>
    <t>0.1683362282500658</t>
  </si>
  <si>
    <t xml:space="preserve"> office work station with a laptop and a laptop.</t>
  </si>
  <si>
    <t>1.2636129970977787</t>
  </si>
  <si>
    <t>0.2604406007785318</t>
  </si>
  <si>
    <t xml:space="preserve"> pizza is on a plate with a fork.</t>
  </si>
  <si>
    <t>1.4064455277985826</t>
  </si>
  <si>
    <t>0.2487228380085523</t>
  </si>
  <si>
    <t xml:space="preserve"> banana is on a table with a bottle of alcohol.</t>
  </si>
  <si>
    <t>1.0618759301566874</t>
  </si>
  <si>
    <t>0.2843378085753405</t>
  </si>
  <si>
    <t xml:space="preserve"> milk carton of milk and a bottle of milk.</t>
  </si>
  <si>
    <t>0.6770384533968802</t>
  </si>
  <si>
    <t>0.1519157155593494</t>
  </si>
  <si>
    <t xml:space="preserve"> soldier and two children are standing together.</t>
  </si>
  <si>
    <t>1.4736124828707062</t>
  </si>
  <si>
    <t>0.12383969996431167</t>
  </si>
  <si>
    <t>0.045504350067898186</t>
  </si>
  <si>
    <t xml:space="preserve"> bottle of wine and a bottle of wine are on the ground.</t>
  </si>
  <si>
    <t>1.0044547564809325</t>
  </si>
  <si>
    <t>0.23643742226487147</t>
  </si>
  <si>
    <t xml:space="preserve"> bowl of food with a spoon and a bowl of ice cream.</t>
  </si>
  <si>
    <t>1.3487111114934667</t>
  </si>
  <si>
    <t>0.29415572746107554</t>
  </si>
  <si>
    <t xml:space="preserve"> man is sitting on a couch with a remote control.</t>
  </si>
  <si>
    <t>1.2748511687945012</t>
  </si>
  <si>
    <t>0.33982179627608217</t>
  </si>
  <si>
    <t xml:space="preserve"> large pizza is on a wooden board.</t>
  </si>
  <si>
    <t>1.0960666387333275</t>
  </si>
  <si>
    <t>0.25370886057653214</t>
  </si>
  <si>
    <t xml:space="preserve"> bathroom with a shower, sink, and shower.</t>
  </si>
  <si>
    <t>1.3385250136361617</t>
  </si>
  <si>
    <t xml:space="preserve"> kitchen with a sink and a cutting board.</t>
  </si>
  <si>
    <t>0.9463971759416351</t>
  </si>
  <si>
    <t>0.21680353052902074</t>
  </si>
  <si>
    <t xml:space="preserve"> person is eating a sandwich on a tray.</t>
  </si>
  <si>
    <t>1.175256896897079</t>
  </si>
  <si>
    <t>0.12512626262626264</t>
  </si>
  <si>
    <t xml:space="preserve"> group of people standing around a motorcycle.</t>
  </si>
  <si>
    <t>1.0984546636229107</t>
  </si>
  <si>
    <t>0.2738513105099976</t>
  </si>
  <si>
    <t>0.7788228734485704</t>
  </si>
  <si>
    <t>0.3935590599876314</t>
  </si>
  <si>
    <t xml:space="preserve"> man is eating a donut with sprinkles.</t>
  </si>
  <si>
    <t>1.219297839169417</t>
  </si>
  <si>
    <t>0.3693498455169564</t>
  </si>
  <si>
    <t xml:space="preserve"> laptop is on a table with a bottle of beer.</t>
  </si>
  <si>
    <t>1.3230739294642488</t>
  </si>
  <si>
    <t>0.2553147135623557</t>
  </si>
  <si>
    <t xml:space="preserve"> man in a suit and tie is holding a cup.</t>
  </si>
  <si>
    <t>0.9527924816001928</t>
  </si>
  <si>
    <t>0.5508209149293398</t>
  </si>
  <si>
    <t>0.4542034328532882</t>
  </si>
  <si>
    <t>0.2848383573859651</t>
  </si>
  <si>
    <t xml:space="preserve"> young girl is sitting at a table with a laptop.</t>
  </si>
  <si>
    <t>0.5402866479216278</t>
  </si>
  <si>
    <t>0.25470086142085735</t>
  </si>
  <si>
    <t>1.2590408432087374</t>
  </si>
  <si>
    <t>0.6908453241487319</t>
  </si>
  <si>
    <t>0.6452027037854574</t>
  </si>
  <si>
    <t>0.3729882154882155</t>
  </si>
  <si>
    <t xml:space="preserve"> meal of a plate of food on a table.</t>
  </si>
  <si>
    <t>0.1437551614215506</t>
  </si>
  <si>
    <t xml:space="preserve"> messy kitchen with a large wooden box on the counter.</t>
  </si>
  <si>
    <t>0.6604412950489335</t>
  </si>
  <si>
    <t>1.4622705462937988</t>
  </si>
  <si>
    <t>0.18481999541389588</t>
  </si>
  <si>
    <t xml:space="preserve"> group of people are gathered around a table.</t>
  </si>
  <si>
    <t>1.125472261205564</t>
  </si>
  <si>
    <t>0.2459910644910645</t>
  </si>
  <si>
    <t xml:space="preserve"> man is standing on a train platform.</t>
  </si>
  <si>
    <t>0.7103787893078856</t>
  </si>
  <si>
    <t>0.24363545385318308</t>
  </si>
  <si>
    <t xml:space="preserve"> man and woman are playing tennis on the street.</t>
  </si>
  <si>
    <t>0.6902345742407819</t>
  </si>
  <si>
    <t>0.22607866616142483</t>
  </si>
  <si>
    <t xml:space="preserve"> messy desk with a laptop, a bottle and a bottle of lotion.</t>
  </si>
  <si>
    <t>0.6315852792159926</t>
  </si>
  <si>
    <t>0.2003392996092883</t>
  </si>
  <si>
    <t xml:space="preserve"> little girl is eating a slice of pizza.</t>
  </si>
  <si>
    <t>0.7166556254946589</t>
  </si>
  <si>
    <t>0.22714285714285717</t>
  </si>
  <si>
    <t xml:space="preserve"> man is preparing food in the kitchen.</t>
  </si>
  <si>
    <t>0.5096552843553763</t>
  </si>
  <si>
    <t xml:space="preserve"> room with a bed, bookshelf, bookshelf, and a bookcase.</t>
  </si>
  <si>
    <t>0.5364611909684283</t>
  </si>
  <si>
    <t>0.2342083247262962</t>
  </si>
  <si>
    <t xml:space="preserve"> man is eating a pizza with a beer.</t>
  </si>
  <si>
    <t>0.2302098765432099</t>
  </si>
  <si>
    <t xml:space="preserve"> bathroom has a toilet, sink, and shower.</t>
  </si>
  <si>
    <t>1.0615731136351545</t>
  </si>
  <si>
    <t>0.22403179330160503</t>
  </si>
  <si>
    <t xml:space="preserve"> bathroom has a sink and a toilet.</t>
  </si>
  <si>
    <t>0.6329951804626238</t>
  </si>
  <si>
    <t>0.17140180391345258</t>
  </si>
  <si>
    <t xml:space="preserve"> family is enjoying a meal at a restaurant.</t>
  </si>
  <si>
    <t>0.9377921828216342</t>
  </si>
  <si>
    <t>0.21567310004810003</t>
  </si>
  <si>
    <t xml:space="preserve"> dining room table with chairs and a table.</t>
  </si>
  <si>
    <t>1.2659692566122451</t>
  </si>
  <si>
    <t>0.3257516586881666</t>
  </si>
  <si>
    <t xml:space="preserve"> plate of food is on a table with a plate of food.</t>
  </si>
  <si>
    <t>1.439631777426663</t>
  </si>
  <si>
    <t>0.2704185333156278</t>
  </si>
  <si>
    <t xml:space="preserve"> stuffed animal has a big smile on it's face.</t>
  </si>
  <si>
    <t>1.0873675945630628</t>
  </si>
  <si>
    <t>0.11256951623439079</t>
  </si>
  <si>
    <t xml:space="preserve"> women are standing in the grass with a kite.</t>
  </si>
  <si>
    <t>0.8340567815716456</t>
  </si>
  <si>
    <t xml:space="preserve"> group of people standing around a living room playing a video game.</t>
  </si>
  <si>
    <t>0.8107809756701561</t>
  </si>
  <si>
    <t>0.5557825668456682</t>
  </si>
  <si>
    <t xml:space="preserve"> public bathroom with a urinal and sink.</t>
  </si>
  <si>
    <t>0.8113483130815786</t>
  </si>
  <si>
    <t>0.34090654908464424</t>
  </si>
  <si>
    <t xml:space="preserve"> man is eating a hot dog at a restaurant.</t>
  </si>
  <si>
    <t>1.1511821580831425</t>
  </si>
  <si>
    <t>0.24884280149125199</t>
  </si>
  <si>
    <t xml:space="preserve"> messy messy messy messy messy messy messy messy messy messy messy messy messy messy messy messy messy messy messy messy messy messy messy messy messy messy messy messy messy messy messy messy messy messy messy messy messy messy messy messy messy messy messy messy messy messy messy messy messy messy</t>
  </si>
  <si>
    <t>0.6271063267135757</t>
  </si>
  <si>
    <t>0.032786885245901634</t>
  </si>
  <si>
    <t>0.013471971066907774</t>
  </si>
  <si>
    <t xml:space="preserve"> bathroom has a sink, a toilet, and a mirror.</t>
  </si>
  <si>
    <t>0.7251346302421879</t>
  </si>
  <si>
    <t>0.28236850295673827</t>
  </si>
  <si>
    <t xml:space="preserve"> people are eating at a table with food.</t>
  </si>
  <si>
    <t>0.9567511834033439</t>
  </si>
  <si>
    <t>0.2532275132275132</t>
  </si>
  <si>
    <t xml:space="preserve"> sandwich and chips on a table with a bottle of soda.</t>
  </si>
  <si>
    <t>0.8211202704685432</t>
  </si>
  <si>
    <t>0.29421076691590214</t>
  </si>
  <si>
    <t>0.1294568044753363</t>
  </si>
  <si>
    <t>0.2792017226787356</t>
  </si>
  <si>
    <t xml:space="preserve"> man and woman are holding a cell phone.</t>
  </si>
  <si>
    <t>0.22820720945720946</t>
  </si>
  <si>
    <t xml:space="preserve"> plate has a sandwich and a bottle of beer on it.</t>
  </si>
  <si>
    <t>1.2223656484517238</t>
  </si>
  <si>
    <t xml:space="preserve"> military men are preparing food in a kitchen.</t>
  </si>
  <si>
    <t>1.2786106767677694</t>
  </si>
  <si>
    <t>0.24967008642934568</t>
  </si>
  <si>
    <t xml:space="preserve"> bottle of water is sitting on a table.</t>
  </si>
  <si>
    <t>1.314609535748222</t>
  </si>
  <si>
    <t>0.22070386403719738</t>
  </si>
  <si>
    <t xml:space="preserve"> kitchen with a wooden table and a microwave.</t>
  </si>
  <si>
    <t>1.2443373685334562</t>
  </si>
  <si>
    <t>0.3978352544721592</t>
  </si>
  <si>
    <t xml:space="preserve"> plate of food is on a table with a knife and fork.</t>
  </si>
  <si>
    <t>1.3623302125981893</t>
  </si>
  <si>
    <t>0.3288028914127176</t>
  </si>
  <si>
    <t xml:space="preserve"> kitchen with a microwave, microwave, and a microwave.</t>
  </si>
  <si>
    <t>1.0119182972619858</t>
  </si>
  <si>
    <t>0.3112426230131457</t>
  </si>
  <si>
    <t xml:space="preserve"> bottle of wine and a glass of wine sit on a table.</t>
  </si>
  <si>
    <t>1.2783931617612534</t>
  </si>
  <si>
    <t>0.3877705791427867</t>
  </si>
  <si>
    <t xml:space="preserve"> group of people standing around a table playing a video game.</t>
  </si>
  <si>
    <t>0.8381828735150416</t>
  </si>
  <si>
    <t>0.3750162520205215</t>
  </si>
  <si>
    <t xml:space="preserve"> wine bottle and a wine glass sit on a counter.</t>
  </si>
  <si>
    <t>0.7403197999269914</t>
  </si>
  <si>
    <t>0.21105340631872638</t>
  </si>
  <si>
    <t xml:space="preserve"> young girl is sitting on a bed with her legs crossed.</t>
  </si>
  <si>
    <t>0.5694255694356992</t>
  </si>
  <si>
    <t>0.3680272465156186</t>
  </si>
  <si>
    <t xml:space="preserve"> wooden table has a pizza on it.</t>
  </si>
  <si>
    <t>0.6362001254902511</t>
  </si>
  <si>
    <t>0.31573143410334376</t>
  </si>
  <si>
    <t>0.19733230641121655</t>
  </si>
  <si>
    <t>0.3227478898686801</t>
  </si>
  <si>
    <t xml:space="preserve"> meal of salad and a salad on a plate.</t>
  </si>
  <si>
    <t>0.7943736729367599</t>
  </si>
  <si>
    <t>0.28091559075696654</t>
  </si>
  <si>
    <t xml:space="preserve"> young boy is playing a video game.</t>
  </si>
  <si>
    <t>1.4441407313857133</t>
  </si>
  <si>
    <t>0.17043201163501898</t>
  </si>
  <si>
    <t xml:space="preserve"> bathroom has a sink, toilet, and window.</t>
  </si>
  <si>
    <t>0.5366748388771418</t>
  </si>
  <si>
    <t>0.23045349090343645</t>
  </si>
  <si>
    <t xml:space="preserve"> meal of salad, salad, and salad on a plate.</t>
  </si>
  <si>
    <t>0.9327239825276018</t>
  </si>
  <si>
    <t>0.26691246763893595</t>
  </si>
  <si>
    <t>0.032295205483931784</t>
  </si>
  <si>
    <t>0.025271148634948993</t>
  </si>
  <si>
    <t>0.15297502059577192</t>
  </si>
  <si>
    <t xml:space="preserve"> restaurant table with a pizza and a drink.</t>
  </si>
  <si>
    <t>1.2336990624158923</t>
  </si>
  <si>
    <t>0.21545787545787545</t>
  </si>
  <si>
    <t xml:space="preserve"> breakfast plate with a sandwich and a bottle of wine.</t>
  </si>
  <si>
    <t>0.9824316423599844</t>
  </si>
  <si>
    <t>0.3789920550309522</t>
  </si>
  <si>
    <t xml:space="preserve"> assortment of cakes and pastries are on a table.</t>
  </si>
  <si>
    <t>0.9960486415162929</t>
  </si>
  <si>
    <t>0.1881563751570253</t>
  </si>
  <si>
    <t>1.0877005452600477</t>
  </si>
  <si>
    <t>0.23337187073224994</t>
  </si>
  <si>
    <t xml:space="preserve"> photo shows a bathroom sink and toilet.</t>
  </si>
  <si>
    <t>0.7724312725442462</t>
  </si>
  <si>
    <t>0.31296613800834405</t>
  </si>
  <si>
    <t xml:space="preserve"> sandwich and chips are on a plate on a table.</t>
  </si>
  <si>
    <t>0.8013584172481899</t>
  </si>
  <si>
    <t>0.23526626310757695</t>
  </si>
  <si>
    <t>0.6742514528588343</t>
  </si>
  <si>
    <t xml:space="preserve"> people are sitting on a couch playing video games.</t>
  </si>
  <si>
    <t>0.7253694229613111</t>
  </si>
  <si>
    <t>0.30489346423462166</t>
  </si>
  <si>
    <t xml:space="preserve"> little girl is laying on a bed with a teddy bear.</t>
  </si>
  <si>
    <t>0.5282923406225192</t>
  </si>
  <si>
    <t>0.3245489500147885</t>
  </si>
  <si>
    <t>0.3826411692587478</t>
  </si>
  <si>
    <t xml:space="preserve"> man is holding a sandwich and a drink.</t>
  </si>
  <si>
    <t>1.248287460085558</t>
  </si>
  <si>
    <t>0.31904650133816803</t>
  </si>
  <si>
    <t xml:space="preserve"> skateboarder is doing a trick on his skateboard.</t>
  </si>
  <si>
    <t>0.8293973057469776</t>
  </si>
  <si>
    <t>0.26460006043339374</t>
  </si>
  <si>
    <t xml:space="preserve"> bathroom has a sink, mirror, and toilet.</t>
  </si>
  <si>
    <t>1.167777454823712</t>
  </si>
  <si>
    <t>0.2821761221829019</t>
  </si>
  <si>
    <t>0.7966198490543588</t>
  </si>
  <si>
    <t xml:space="preserve"> man in the kitchen is preparing food.</t>
  </si>
  <si>
    <t>0.8010650709816332</t>
  </si>
  <si>
    <t>0.20949499137689181</t>
  </si>
  <si>
    <t>0.7349717398846911</t>
  </si>
  <si>
    <t xml:space="preserve"> kitchen with a white stove and white cabinets.</t>
  </si>
  <si>
    <t>0.7193784589993943</t>
  </si>
  <si>
    <t>0.3848693282026615</t>
  </si>
  <si>
    <t xml:space="preserve"> woman is brushing her teeth in a bathroom.</t>
  </si>
  <si>
    <t>1.4604165181668853</t>
  </si>
  <si>
    <t>0.20709465045730985</t>
  </si>
  <si>
    <t>0.42962135118597705</t>
  </si>
  <si>
    <t xml:space="preserve"> sandwich is on a white plate next to a bottle of wine.</t>
  </si>
  <si>
    <t>1.2089544039787943</t>
  </si>
  <si>
    <t>0.31779144898808576</t>
  </si>
  <si>
    <t xml:space="preserve"> person is cutting a pizza on a cutting board.</t>
  </si>
  <si>
    <t>0.6784385213581239</t>
  </si>
  <si>
    <t>0.21491515260538466</t>
  </si>
  <si>
    <t xml:space="preserve"> man is holding a camera and a man holding a camera.</t>
  </si>
  <si>
    <t>0.16712822879805805</t>
  </si>
  <si>
    <t xml:space="preserve"> kitchen with a sink, counter, and a microwave.</t>
  </si>
  <si>
    <t>0.7433089310034479</t>
  </si>
  <si>
    <t>0.39418976883558027</t>
  </si>
  <si>
    <t xml:space="preserve"> man taking a picture of himself in the mirror.</t>
  </si>
  <si>
    <t>0.9044201635371986</t>
  </si>
  <si>
    <t>0.46110078811903116</t>
  </si>
  <si>
    <t xml:space="preserve"> woman is sitting on a wooden boat in the water.</t>
  </si>
  <si>
    <t>0.9306682832455883</t>
  </si>
  <si>
    <t>0.2335689888641001</t>
  </si>
  <si>
    <t>0.3869345692844541</t>
  </si>
  <si>
    <t xml:space="preserve"> breakfast meal with eggs, bacon, and eggs.</t>
  </si>
  <si>
    <t>0.6113183731377105</t>
  </si>
  <si>
    <t>0.6577872821752603</t>
  </si>
  <si>
    <t>1.0730573868706472</t>
  </si>
  <si>
    <t xml:space="preserve"> mirror is hanging on a bathroom wall.</t>
  </si>
  <si>
    <t>1.203431169285535</t>
  </si>
  <si>
    <t>0.2182178902359924</t>
  </si>
  <si>
    <t>0.1006949130683619</t>
  </si>
  <si>
    <t>0.10922048578924412</t>
  </si>
  <si>
    <t xml:space="preserve"> man is eating a slice of cake.</t>
  </si>
  <si>
    <t>0.6283239553554002</t>
  </si>
  <si>
    <t>0.19317689622665546</t>
  </si>
  <si>
    <t xml:space="preserve"> man is sitting on a bench next to a woman.</t>
  </si>
  <si>
    <t>0.9793385732630652</t>
  </si>
  <si>
    <t>0.13421291889055464</t>
  </si>
  <si>
    <t xml:space="preserve"> kitchen with a counter top and a microwave.</t>
  </si>
  <si>
    <t>1.1424918957439023</t>
  </si>
  <si>
    <t>0.18077601410934746</t>
  </si>
  <si>
    <t xml:space="preserve"> living room with a couch, chair, and window.</t>
  </si>
  <si>
    <t>1.3629597112239553</t>
  </si>
  <si>
    <t>0.2343751703579983</t>
  </si>
  <si>
    <t xml:space="preserve"> group of people sitting around a table eating.</t>
  </si>
  <si>
    <t>1.493879245693703</t>
  </si>
  <si>
    <t xml:space="preserve"> sandwich and fries on a plate on a blue table.</t>
  </si>
  <si>
    <t>1.1443091825591036</t>
  </si>
  <si>
    <t>0.3682279893804371</t>
  </si>
  <si>
    <t xml:space="preserve"> laptop is on a wooden table with a glass of wine.</t>
  </si>
  <si>
    <t>1.1795996939179783</t>
  </si>
  <si>
    <t>0.20925862907406087</t>
  </si>
  <si>
    <t xml:space="preserve"> cell phone is on a wooden table.</t>
  </si>
  <si>
    <t>0.26199429817206105</t>
  </si>
  <si>
    <t xml:space="preserve"> doll is in a bathroom with a tooth brush.</t>
  </si>
  <si>
    <t>0.9123090499848194</t>
  </si>
  <si>
    <t>0.2156054651883375</t>
  </si>
  <si>
    <t xml:space="preserve"> bathroom with a sink, shower, and a bathtub.</t>
  </si>
  <si>
    <t>0.6930520839597566</t>
  </si>
  <si>
    <t>0.3841889965320736</t>
  </si>
  <si>
    <t xml:space="preserve"> television is on in a dark room.</t>
  </si>
  <si>
    <t>0.8800069908980326</t>
  </si>
  <si>
    <t>0.11465340812710338</t>
  </si>
  <si>
    <t xml:space="preserve"> group of people posing for a picture.</t>
  </si>
  <si>
    <t>1.0422550843352758</t>
  </si>
  <si>
    <t>0.3414247586455358</t>
  </si>
  <si>
    <t xml:space="preserve"> freshly baked pizza is ready to be eaten.</t>
  </si>
  <si>
    <t>1.3558318433238332</t>
  </si>
  <si>
    <t>0.11306656306656307</t>
  </si>
  <si>
    <t xml:space="preserve"> person is holding a slice of pizza in their hand.</t>
  </si>
  <si>
    <t>0.7763385172177053</t>
  </si>
  <si>
    <t>0.32645654333234264</t>
  </si>
  <si>
    <t xml:space="preserve"> woman is holding a glass of wine.</t>
  </si>
  <si>
    <t>1.4699926202396085</t>
  </si>
  <si>
    <t>0.3326797795669775</t>
  </si>
  <si>
    <t xml:space="preserve"> man is sitting on a train with a laptop.</t>
  </si>
  <si>
    <t>0.5344817968830334</t>
  </si>
  <si>
    <t>0.19109463816343178</t>
  </si>
  <si>
    <t xml:space="preserve"> woman is sitting on a couch reading a book.</t>
  </si>
  <si>
    <t>1.4333016215220695</t>
  </si>
  <si>
    <t>0.18316402776849022</t>
  </si>
  <si>
    <t xml:space="preserve"> salad is on a plate with a pickle and a sandwich.</t>
  </si>
  <si>
    <t>1.4179534382234469</t>
  </si>
  <si>
    <t>0.3333144526001669</t>
  </si>
  <si>
    <t xml:space="preserve"> woman is cutting a hot dog with a knife.</t>
  </si>
  <si>
    <t>1.3022314424793637</t>
  </si>
  <si>
    <t>0.17083006545197618</t>
  </si>
  <si>
    <t xml:space="preserve"> orange vase with a yellow top on a table.</t>
  </si>
  <si>
    <t>1.1840893881680727</t>
  </si>
  <si>
    <t>0.23417882458205583</t>
  </si>
  <si>
    <t xml:space="preserve"> kitchen is clean and ready to use.</t>
  </si>
  <si>
    <t>0.5667072323221847</t>
  </si>
  <si>
    <t>0.15175590614076756</t>
  </si>
  <si>
    <t xml:space="preserve"> person is cutting a banana with a knife.</t>
  </si>
  <si>
    <t>0.7146806810019081</t>
  </si>
  <si>
    <t>0.24597133190883191</t>
  </si>
  <si>
    <t xml:space="preserve"> kitchen has a stove, sink, and cabinets.</t>
  </si>
  <si>
    <t>0.8821506439680944</t>
  </si>
  <si>
    <t>0.21802186069833557</t>
  </si>
  <si>
    <t xml:space="preserve"> bathroom has a white tiled floor and a white bath tub.</t>
  </si>
  <si>
    <t>0.5408286913892671</t>
  </si>
  <si>
    <t>0.31654251418076307</t>
  </si>
  <si>
    <t xml:space="preserve"> kitchen with a wooden cabinet and a sink.</t>
  </si>
  <si>
    <t>0.7911806140672978</t>
  </si>
  <si>
    <t>0.24020806354139687</t>
  </si>
  <si>
    <t xml:space="preserve"> fire hydrant is sitting on the ground near a pile of trash.</t>
  </si>
  <si>
    <t>1.153685801603468</t>
  </si>
  <si>
    <t>0.3055275412726488</t>
  </si>
  <si>
    <t xml:space="preserve"> man feeding an elephant with a bottle.</t>
  </si>
  <si>
    <t>1.1416889585083723</t>
  </si>
  <si>
    <t>0.3651103801733143</t>
  </si>
  <si>
    <t xml:space="preserve"> pizza is on a plate with a bottle of beer.</t>
  </si>
  <si>
    <t>1.3762721897280397</t>
  </si>
  <si>
    <t>0.27799562569783165</t>
  </si>
  <si>
    <t xml:space="preserve"> empty table with a laptop and a bottle of wine.</t>
  </si>
  <si>
    <t>0.6651386645008905</t>
  </si>
  <si>
    <t>0.16477896991299795</t>
  </si>
  <si>
    <t xml:space="preserve"> bathroom with a sink, mirror, and bathtub.</t>
  </si>
  <si>
    <t>1.0992676923382323</t>
  </si>
  <si>
    <t>0.3591476908699638</t>
  </si>
  <si>
    <t xml:space="preserve"> pizza in a box with a bottle of wine and a bottle of wine.</t>
  </si>
  <si>
    <t>1.207307752447781</t>
  </si>
  <si>
    <t>0.21565040650406503</t>
  </si>
  <si>
    <t>1.4147253044352548</t>
  </si>
  <si>
    <t>0.2924396277049309</t>
  </si>
  <si>
    <t xml:space="preserve"> birthday cake with a cake on it.</t>
  </si>
  <si>
    <t>0.28974743787868895</t>
  </si>
  <si>
    <t xml:space="preserve"> woman is holding a cell phone and a bottle of water.</t>
  </si>
  <si>
    <t>1.4826128970230927</t>
  </si>
  <si>
    <t>0.2489163974985431</t>
  </si>
  <si>
    <t xml:space="preserve"> man is sitting on a bed with a laptop.</t>
  </si>
  <si>
    <t>0.7158517041796878</t>
  </si>
  <si>
    <t xml:space="preserve"> very nice looking pizza with a lot of toppings.</t>
  </si>
  <si>
    <t>0.8720675988455879</t>
  </si>
  <si>
    <t>0.17376218824378892</t>
  </si>
  <si>
    <t xml:space="preserve"> plate of food is on a table with a bottle of wine.</t>
  </si>
  <si>
    <t>1.058057230845578</t>
  </si>
  <si>
    <t>0.2955355244237342</t>
  </si>
  <si>
    <t xml:space="preserve"> young girl is eating a meal with a fork.</t>
  </si>
  <si>
    <t>0.9999214701443054</t>
  </si>
  <si>
    <t xml:space="preserve"> women are preparing food in a kitchen.</t>
  </si>
  <si>
    <t>0.8194421607436513</t>
  </si>
  <si>
    <t>0.17166649326808398</t>
  </si>
  <si>
    <t xml:space="preserve"> hot dog is on a bun with mustard and ketchup.</t>
  </si>
  <si>
    <t>1.211499285006497</t>
  </si>
  <si>
    <t>0.37481683546380495</t>
  </si>
  <si>
    <t xml:space="preserve"> kitchen with a table and chairs in the center.</t>
  </si>
  <si>
    <t>0.7288435553739924</t>
  </si>
  <si>
    <t>0.32235440531107995</t>
  </si>
  <si>
    <t xml:space="preserve"> woman is preparing food in a kitchen.</t>
  </si>
  <si>
    <t>1.1570707718024678</t>
  </si>
  <si>
    <t>0.1766687199466656</t>
  </si>
  <si>
    <t xml:space="preserve"> table with a vase of flowers and a coffee mug.</t>
  </si>
  <si>
    <t>1.4748348251922376</t>
  </si>
  <si>
    <t>0.3163831745557514</t>
  </si>
  <si>
    <t>1.1760813330825357</t>
  </si>
  <si>
    <t>0.17467925042307283</t>
  </si>
  <si>
    <t xml:space="preserve"> market is full of fresh produce and vegetables.</t>
  </si>
  <si>
    <t>1.1767935347933434</t>
  </si>
  <si>
    <t>0.1046296296296296</t>
  </si>
  <si>
    <t xml:space="preserve"> man is holding a kite in his hand.</t>
  </si>
  <si>
    <t>0.9089815334439133</t>
  </si>
  <si>
    <t>0.18998208581541914</t>
  </si>
  <si>
    <t>1.4517867685266173</t>
  </si>
  <si>
    <t>0.29307710036876705</t>
  </si>
  <si>
    <t xml:space="preserve"> kitchen with a sink, sink and a mirror.</t>
  </si>
  <si>
    <t>0.8830385450596016</t>
  </si>
  <si>
    <t>0.31140476401921185</t>
  </si>
  <si>
    <t xml:space="preserve"> kitchen has a stove, sink, and a stove.</t>
  </si>
  <si>
    <t>1.4745560267500175</t>
  </si>
  <si>
    <t>0.33956892422972285</t>
  </si>
  <si>
    <t xml:space="preserve"> city is shown with a bench and a city skyline.</t>
  </si>
  <si>
    <t>0.5239229744740787</t>
  </si>
  <si>
    <t>0.21160961856613686</t>
  </si>
  <si>
    <t xml:space="preserve"> man is holding a glass of wine.</t>
  </si>
  <si>
    <t>1.3831506705894387</t>
  </si>
  <si>
    <t>0.13746329576606758</t>
  </si>
  <si>
    <t xml:space="preserve"> young man is holding a baseball glove.</t>
  </si>
  <si>
    <t>1.3429420475115457</t>
  </si>
  <si>
    <t xml:space="preserve"> garden has a bench and a plant on it.</t>
  </si>
  <si>
    <t>1.0634127280713397</t>
  </si>
  <si>
    <t xml:space="preserve"> little boy is playing with a skateboard.</t>
  </si>
  <si>
    <t>1.431278989441417</t>
  </si>
  <si>
    <t>0.13076635514018692</t>
  </si>
  <si>
    <t xml:space="preserve"> skier is skiing down a hill.</t>
  </si>
  <si>
    <t>0.5798277390529187</t>
  </si>
  <si>
    <t>0.1733125228914764</t>
  </si>
  <si>
    <t>0.9375979276625908</t>
  </si>
  <si>
    <t>0.20304152637485973</t>
  </si>
  <si>
    <t xml:space="preserve"> man walking into the ocean holding a surfboard.</t>
  </si>
  <si>
    <t>1.4418201968447635</t>
  </si>
  <si>
    <t>0.32594797178130513</t>
  </si>
  <si>
    <t xml:space="preserve"> skier is going down a snowy hill.</t>
  </si>
  <si>
    <t>1.4518256505748686</t>
  </si>
  <si>
    <t>0.24960788607507825</t>
  </si>
  <si>
    <t xml:space="preserve"> man paddle boarding on the water with a paddle.</t>
  </si>
  <si>
    <t>0.4218312993278521</t>
  </si>
  <si>
    <t>0.28661741501931864</t>
  </si>
  <si>
    <t>0.23201312005375213</t>
  </si>
  <si>
    <t xml:space="preserve"> man is holding a skateboard and a sign.</t>
  </si>
  <si>
    <t>0.9598916615919255</t>
  </si>
  <si>
    <t>0.19923190235690233</t>
  </si>
  <si>
    <t xml:space="preserve"> man is sitting on a bench in front of a bear.</t>
  </si>
  <si>
    <t>0.6295772765176567</t>
  </si>
  <si>
    <t>0.2822917200882097</t>
  </si>
  <si>
    <t>0.9564733215216191</t>
  </si>
  <si>
    <t xml:space="preserve"> little girl is eating a hot dog.</t>
  </si>
  <si>
    <t>1.0449154767836513</t>
  </si>
  <si>
    <t>0.39403878107808177</t>
  </si>
  <si>
    <t xml:space="preserve"> tennis player is swinging a tennis racket.</t>
  </si>
  <si>
    <t>1.1713711729321383</t>
  </si>
  <si>
    <t>0.3272207517257193</t>
  </si>
  <si>
    <t xml:space="preserve"> young child is playing tennis on the court.</t>
  </si>
  <si>
    <t>0.6082324837464835</t>
  </si>
  <si>
    <t>0.21275244816911484</t>
  </si>
  <si>
    <t>0.8874431534927172</t>
  </si>
  <si>
    <t>0.2692102247777571</t>
  </si>
  <si>
    <t xml:space="preserve"> skier is standing on the snow covered ground.</t>
  </si>
  <si>
    <t>1.1028244551159947</t>
  </si>
  <si>
    <t>0.2564403076045233</t>
  </si>
  <si>
    <t xml:space="preserve"> little girl is holding a teddy bear.</t>
  </si>
  <si>
    <t>0.6056158851687987</t>
  </si>
  <si>
    <t>0.1635130313873882</t>
  </si>
  <si>
    <t xml:space="preserve"> man is sitting on a toilet with his head down.</t>
  </si>
  <si>
    <t>1.4988714353419479</t>
  </si>
  <si>
    <t>0.31070308722962175</t>
  </si>
  <si>
    <t xml:space="preserve"> young boy is eating a hot dog.</t>
  </si>
  <si>
    <t>1.0920537694502035</t>
  </si>
  <si>
    <t>0.3684282879818594</t>
  </si>
  <si>
    <t xml:space="preserve"> skateboarder is riding his skateboard on a wooden platform.</t>
  </si>
  <si>
    <t>0.5308681019322236</t>
  </si>
  <si>
    <t>0.28773232614215905</t>
  </si>
  <si>
    <t xml:space="preserve"> giraffe is standing in the woods.</t>
  </si>
  <si>
    <t>0.8162100662395827</t>
  </si>
  <si>
    <t>0.27217744964522683</t>
  </si>
  <si>
    <t xml:space="preserve"> woman is laying on a bed with a bottle of alcohol.</t>
  </si>
  <si>
    <t>1.2966224922679832</t>
  </si>
  <si>
    <t xml:space="preserve"> man is surfing on the water.</t>
  </si>
  <si>
    <t>1.0176916938433211</t>
  </si>
  <si>
    <t>0.2183039989201744</t>
  </si>
  <si>
    <t xml:space="preserve"> man is surfing on a wave in the ocean.</t>
  </si>
  <si>
    <t>0.8102519035840191</t>
  </si>
  <si>
    <t>0.4963905877828026</t>
  </si>
  <si>
    <t xml:space="preserve"> man is looking out the window of a boat.</t>
  </si>
  <si>
    <t>0.6535335590294516</t>
  </si>
  <si>
    <t>0.5236475238552584</t>
  </si>
  <si>
    <t xml:space="preserve"> toddler is eating a piece of cake.</t>
  </si>
  <si>
    <t>1.308859897364465</t>
  </si>
  <si>
    <t>0.20678023060494163</t>
  </si>
  <si>
    <t xml:space="preserve"> man is skiing down a snowy hill.</t>
  </si>
  <si>
    <t>1.2929208429639862</t>
  </si>
  <si>
    <t>0.1612050345543739</t>
  </si>
  <si>
    <t xml:space="preserve"> little girl is flying a kite in the grass.</t>
  </si>
  <si>
    <t>0.7741417657333316</t>
  </si>
  <si>
    <t>0.4236093304247078</t>
  </si>
  <si>
    <t>0.8647644031048235</t>
  </si>
  <si>
    <t>0.3409158480851825</t>
  </si>
  <si>
    <t xml:space="preserve"> man is holding a cell phone to his ear.</t>
  </si>
  <si>
    <t>1.1451537080941196</t>
  </si>
  <si>
    <t>0.41249480885819334</t>
  </si>
  <si>
    <t xml:space="preserve"> man is holding a pizza in his hand.</t>
  </si>
  <si>
    <t>0.6692250732794043</t>
  </si>
  <si>
    <t>0.26026828110161443</t>
  </si>
  <si>
    <t xml:space="preserve"> close shot of a close up of a bottle of wine.</t>
  </si>
  <si>
    <t>0.7556302298051942</t>
  </si>
  <si>
    <t>0.14976024334431165</t>
  </si>
  <si>
    <t xml:space="preserve"> surfer is riding a wave in the ocean.</t>
  </si>
  <si>
    <t>0.7607187666169932</t>
  </si>
  <si>
    <t>0.3470433547674444</t>
  </si>
  <si>
    <t xml:space="preserve"> man is holding a knife and a bottle of wine.</t>
  </si>
  <si>
    <t>1.2555970091569564</t>
  </si>
  <si>
    <t>0.31695281386398944</t>
  </si>
  <si>
    <t>1.2580514434489798</t>
  </si>
  <si>
    <t>0.22488913863913867</t>
  </si>
  <si>
    <t xml:space="preserve"> woman is standing in front of a fence.</t>
  </si>
  <si>
    <t>1.185360820109715</t>
  </si>
  <si>
    <t>0.32289363194125104</t>
  </si>
  <si>
    <t xml:space="preserve"> man is feeding an elephant some water.</t>
  </si>
  <si>
    <t>1.3150883833893077</t>
  </si>
  <si>
    <t xml:space="preserve"> woman is sitting on a bed with a laptop.</t>
  </si>
  <si>
    <t>1.405611041153297</t>
  </si>
  <si>
    <t>0.2975131061598951</t>
  </si>
  <si>
    <t xml:space="preserve"> image of a person riding a wave on a surfboard.</t>
  </si>
  <si>
    <t>0.8359680067048495</t>
  </si>
  <si>
    <t>0.3485797025584418</t>
  </si>
  <si>
    <t>1.1278879115639988</t>
  </si>
  <si>
    <t>0.30691037357704026</t>
  </si>
  <si>
    <t xml:space="preserve"> backpack is packed with a backpack and a bag.</t>
  </si>
  <si>
    <t>1.1564361934010827</t>
  </si>
  <si>
    <t>0.1128353084009944</t>
  </si>
  <si>
    <t xml:space="preserve"> man is surfing on a surfboard in the ocean.</t>
  </si>
  <si>
    <t>1.397995780899668</t>
  </si>
  <si>
    <t>0.4164450367647059</t>
  </si>
  <si>
    <t xml:space="preserve"> surfer is riding a wave on his surfboard.</t>
  </si>
  <si>
    <t>0.5788392386143584</t>
  </si>
  <si>
    <t>0.3622352462352462</t>
  </si>
  <si>
    <t xml:space="preserve"> woman is holding a bottle of beer and a bottle of beer.</t>
  </si>
  <si>
    <t>1.1270969320747826</t>
  </si>
  <si>
    <t>0.2411467265528222</t>
  </si>
  <si>
    <t xml:space="preserve"> person is holding a doughnut and a drink.</t>
  </si>
  <si>
    <t>1.0717254814030905</t>
  </si>
  <si>
    <t>0.2238093936029953</t>
  </si>
  <si>
    <t xml:space="preserve"> man is standing next to a fire hydrant.</t>
  </si>
  <si>
    <t>1.1999600827715475</t>
  </si>
  <si>
    <t>0.19554519554519553</t>
  </si>
  <si>
    <t xml:space="preserve"> young girl is sitting at a table with a cake.</t>
  </si>
  <si>
    <t>0.8720999250998321</t>
  </si>
  <si>
    <t>0.1996279650864135</t>
  </si>
  <si>
    <t>0.30448398560357204</t>
  </si>
  <si>
    <t xml:space="preserve"> skier is going down a mountain.</t>
  </si>
  <si>
    <t>1.2599450375404952</t>
  </si>
  <si>
    <t>0.24860043011167474</t>
  </si>
  <si>
    <t xml:space="preserve"> person is surfing on their surfboard.</t>
  </si>
  <si>
    <t>0.7676449340436646</t>
  </si>
  <si>
    <t>0.15679237645671312</t>
  </si>
  <si>
    <t>0.5327264849027095</t>
  </si>
  <si>
    <t>0.17345242944051933</t>
  </si>
  <si>
    <t xml:space="preserve"> man is water skiing on the lake.</t>
  </si>
  <si>
    <t>0.7689708177466522</t>
  </si>
  <si>
    <t>0.1673872140655194</t>
  </si>
  <si>
    <t xml:space="preserve"> doll is sitting on a suitcase with a stuffed animal.</t>
  </si>
  <si>
    <t>1.3122203678272537</t>
  </si>
  <si>
    <t>0.13586014122956916</t>
  </si>
  <si>
    <t>0.8149015439087871</t>
  </si>
  <si>
    <t>0.5919711537308563</t>
  </si>
  <si>
    <t xml:space="preserve"> man is sitting on a bench with his feet up.</t>
  </si>
  <si>
    <t>1.300711566971826</t>
  </si>
  <si>
    <t>0.3011740531623882</t>
  </si>
  <si>
    <t xml:space="preserve"> skateboard is on the ground with a foot.</t>
  </si>
  <si>
    <t>0.7181539789157458</t>
  </si>
  <si>
    <t>0.25588765863765867</t>
  </si>
  <si>
    <t>1.019784207884713</t>
  </si>
  <si>
    <t>0.4302243714545302</t>
  </si>
  <si>
    <t xml:space="preserve"> man is surfing on a white surfboard.</t>
  </si>
  <si>
    <t>0.7040580051844524</t>
  </si>
  <si>
    <t>0.27221016958615396</t>
  </si>
  <si>
    <t>0.6198565628276131</t>
  </si>
  <si>
    <t xml:space="preserve"> little girl eating a piece of broccoli.</t>
  </si>
  <si>
    <t xml:space="preserve"> person is holding a pink umbrella in the rain.</t>
  </si>
  <si>
    <t>1.4101292262451681</t>
  </si>
  <si>
    <t>0.4908851172273191</t>
  </si>
  <si>
    <t xml:space="preserve"> man is holding a surfboard on the beach.</t>
  </si>
  <si>
    <t>0.9161670479965485</t>
  </si>
  <si>
    <t>0.5207575530212084</t>
  </si>
  <si>
    <t xml:space="preserve"> man playing with a frisbee on the beach.</t>
  </si>
  <si>
    <t>0.8859006782478694</t>
  </si>
  <si>
    <t xml:space="preserve"> public transportation is shown in this image.</t>
  </si>
  <si>
    <t xml:space="preserve"> traffic light is on a green pole.</t>
  </si>
  <si>
    <t>0.5227853643700542</t>
  </si>
  <si>
    <t>0.25061156233994175</t>
  </si>
  <si>
    <t xml:space="preserve"> baby is holding a toothbrush in her mouth.</t>
  </si>
  <si>
    <t>1.2847859168269788</t>
  </si>
  <si>
    <t>0.43284628731057306</t>
  </si>
  <si>
    <t xml:space="preserve"> little girl is holding a kite in her hand.</t>
  </si>
  <si>
    <t>0.3405561340641438</t>
  </si>
  <si>
    <t xml:space="preserve"> baby is hugging a teddy bear.</t>
  </si>
  <si>
    <t>0.6798140688944229</t>
  </si>
  <si>
    <t>0.39530334381003845</t>
  </si>
  <si>
    <t xml:space="preserve"> boat is on the water at the dock.</t>
  </si>
  <si>
    <t>0.5661293162001853</t>
  </si>
  <si>
    <t>0.17431257014590348</t>
  </si>
  <si>
    <t>0.9569690266550488</t>
  </si>
  <si>
    <t>0.29666259666259664</t>
  </si>
  <si>
    <t xml:space="preserve"> surfer is riding the crest of a wave.</t>
  </si>
  <si>
    <t>0.5079485503762664</t>
  </si>
  <si>
    <t>0.2831821617535903</t>
  </si>
  <si>
    <t xml:space="preserve"> skateboarder is jumping over a rail.</t>
  </si>
  <si>
    <t>1.2841926012317129</t>
  </si>
  <si>
    <t>0.12014012758109867</t>
  </si>
  <si>
    <t xml:space="preserve"> surfer is in the water with his board.</t>
  </si>
  <si>
    <t>0.6547794903825536</t>
  </si>
  <si>
    <t>0.1894316428170595</t>
  </si>
  <si>
    <t xml:space="preserve"> steam engine is on the tracks near a train.</t>
  </si>
  <si>
    <t>1.025076910950684</t>
  </si>
  <si>
    <t>0.31546020696471744</t>
  </si>
  <si>
    <t>0.8552803187018644</t>
  </si>
  <si>
    <t>0.35527731013842123</t>
  </si>
  <si>
    <t>1.3254144704646273</t>
  </si>
  <si>
    <t>0.25120987654320986</t>
  </si>
  <si>
    <t>0.6317037903134327</t>
  </si>
  <si>
    <t>0.3398399790706348</t>
  </si>
  <si>
    <t xml:space="preserve"> man is feeding an elephant with a hose.</t>
  </si>
  <si>
    <t>1.106551288417132</t>
  </si>
  <si>
    <t>0.2574838664421998</t>
  </si>
  <si>
    <t xml:space="preserve"> man sitting on a fire hydrant next to a fire hydrant.</t>
  </si>
  <si>
    <t>0.7775016805941972</t>
  </si>
  <si>
    <t>0.32833034455118026</t>
  </si>
  <si>
    <t xml:space="preserve"> person is sitting on a bench with a drink.</t>
  </si>
  <si>
    <t>0.7947775965115575</t>
  </si>
  <si>
    <t>0.29827452041484215</t>
  </si>
  <si>
    <t xml:space="preserve"> man standing on a beach with a frisbee.</t>
  </si>
  <si>
    <t>1.2767150435207062</t>
  </si>
  <si>
    <t>0.31225900740451007</t>
  </si>
  <si>
    <t xml:space="preserve"> old man is sitting at a table with a bowl of food.</t>
  </si>
  <si>
    <t>1.022743266296733</t>
  </si>
  <si>
    <t xml:space="preserve"> man is laying on the beach with a surfboard.</t>
  </si>
  <si>
    <t>0.7187220124712684</t>
  </si>
  <si>
    <t>0.5357926759635072</t>
  </si>
  <si>
    <t>0.8303547339841536</t>
  </si>
  <si>
    <t>0.27611952861952865</t>
  </si>
  <si>
    <t xml:space="preserve"> person is skiing down a snowy hill.</t>
  </si>
  <si>
    <t>1.443756365958512</t>
  </si>
  <si>
    <t>0.27555422823136544</t>
  </si>
  <si>
    <t>0.20677563222108425</t>
  </si>
  <si>
    <t>0.10489671869455933</t>
  </si>
  <si>
    <t>0.1644764091697168</t>
  </si>
  <si>
    <t xml:space="preserve"> graffiti covered wall with a graffiti covered wall.</t>
  </si>
  <si>
    <t>0.1360252220546338</t>
  </si>
  <si>
    <t xml:space="preserve"> little boy is eating a piece of cake.</t>
  </si>
  <si>
    <t>1.4738004189737746</t>
  </si>
  <si>
    <t>0.12147112147112146</t>
  </si>
  <si>
    <t xml:space="preserve"> person is putting a pizza in the oven.</t>
  </si>
  <si>
    <t>0.3859546916409662</t>
  </si>
  <si>
    <t xml:space="preserve"> baby is holding an umbrella in front of a baby.</t>
  </si>
  <si>
    <t>1.0576028370650925</t>
  </si>
  <si>
    <t>0.1498822484988225</t>
  </si>
  <si>
    <t>1.0662262891082195</t>
  </si>
  <si>
    <t>0.2023470484379207</t>
  </si>
  <si>
    <t xml:space="preserve"> snowboarder is doing a trick on his board.</t>
  </si>
  <si>
    <t>1.218711726547709</t>
  </si>
  <si>
    <t>0.26859016754850085</t>
  </si>
  <si>
    <t xml:space="preserve"> man is holding a bat and a bottle of alcohol.</t>
  </si>
  <si>
    <t>1.461796990622871</t>
  </si>
  <si>
    <t>0.38478318129978506</t>
  </si>
  <si>
    <t xml:space="preserve"> man standing in the snow holding a ski pole.</t>
  </si>
  <si>
    <t xml:space="preserve"> little boy is holding a teddy bear.</t>
  </si>
  <si>
    <t>0.9293791093695928</t>
  </si>
  <si>
    <t>0.36908908803061835</t>
  </si>
  <si>
    <t xml:space="preserve"> man is riding an elephant in the dirt.</t>
  </si>
  <si>
    <t>1.2656899956528411</t>
  </si>
  <si>
    <t>0.1925925925925926</t>
  </si>
  <si>
    <t>1.4359652659863693</t>
  </si>
  <si>
    <t>0.2523679352030637</t>
  </si>
  <si>
    <t>0.3368183822350489</t>
  </si>
  <si>
    <t xml:space="preserve"> skier is holding a ski pole and a ski pole.</t>
  </si>
  <si>
    <t>1.2968990542185541</t>
  </si>
  <si>
    <t xml:space="preserve"> woman is eating a carrot and a carrot.</t>
  </si>
  <si>
    <t>0.7951168278257245</t>
  </si>
  <si>
    <t>0.3447342472342473</t>
  </si>
  <si>
    <t xml:space="preserve"> man is parasailing on the ocean with a surfboard.</t>
  </si>
  <si>
    <t>0.9469083056128419</t>
  </si>
  <si>
    <t>0.2309956689681357</t>
  </si>
  <si>
    <t xml:space="preserve"> snowboarder is sitting in the snow with his board.</t>
  </si>
  <si>
    <t>0.9167758861994406</t>
  </si>
  <si>
    <t>0.32876275644413566</t>
  </si>
  <si>
    <t xml:space="preserve"> man is holding a surfboard in the water.</t>
  </si>
  <si>
    <t>0.8154865052658515</t>
  </si>
  <si>
    <t>0.4379518644116554</t>
  </si>
  <si>
    <t>0.3239671850782962</t>
  </si>
  <si>
    <t xml:space="preserve"> person is holding a Wii controller in their hand.</t>
  </si>
  <si>
    <t>0.6752444937830284</t>
  </si>
  <si>
    <t>0.31211295138628486</t>
  </si>
  <si>
    <t xml:space="preserve"> skateboarder is jumping over a step.</t>
  </si>
  <si>
    <t>0.33546719540011516</t>
  </si>
  <si>
    <t xml:space="preserve"> breakfast plate with a breakfast sandwich and a bottle of syrup.</t>
  </si>
  <si>
    <t>0.7676691784377746</t>
  </si>
  <si>
    <t>0.16629057900405148</t>
  </si>
  <si>
    <t xml:space="preserve"> man is standing on skis in the snow.</t>
  </si>
  <si>
    <t>1.0111233166992082</t>
  </si>
  <si>
    <t>0.23457687991021325</t>
  </si>
  <si>
    <t>0.8971138972807988</t>
  </si>
  <si>
    <t>0.30304300723313143</t>
  </si>
  <si>
    <t xml:space="preserve"> man sitting on a bench reading a book.</t>
  </si>
  <si>
    <t>0.9687409126886666</t>
  </si>
  <si>
    <t>0.4499364491987482</t>
  </si>
  <si>
    <t>0.4133970103937477</t>
  </si>
  <si>
    <t>0.37188004246466494</t>
  </si>
  <si>
    <t>0.4812568615561813</t>
  </si>
  <si>
    <t xml:space="preserve"> woman is swinging a tennis racket.</t>
  </si>
  <si>
    <t>1.3958980958791063</t>
  </si>
  <si>
    <t>0.2379190080971904</t>
  </si>
  <si>
    <t xml:space="preserve"> man holding a pair of scissors in his hand.</t>
  </si>
  <si>
    <t>0.6903525373772679</t>
  </si>
  <si>
    <t>0.15707686808604238</t>
  </si>
  <si>
    <t xml:space="preserve"> blue sign is on a blue sign.</t>
  </si>
  <si>
    <t>0.7127101538883281</t>
  </si>
  <si>
    <t>0.15522918745470396</t>
  </si>
  <si>
    <t xml:space="preserve"> person wind surfing on the ocean with a parachute.</t>
  </si>
  <si>
    <t>0.2429452227625885</t>
  </si>
  <si>
    <t xml:space="preserve"> toddler is holding a banana in her mouth.</t>
  </si>
  <si>
    <t>0.6521668472881444</t>
  </si>
  <si>
    <t xml:space="preserve"> little girl is looking at her cell phone.</t>
  </si>
  <si>
    <t>1.3115412122973433</t>
  </si>
  <si>
    <t>0.17602693602693603</t>
  </si>
  <si>
    <t xml:space="preserve"> shirtless man holding a surfboard and a bottle of water.</t>
  </si>
  <si>
    <t>1.4618104941748036</t>
  </si>
  <si>
    <t>0.29105356594053566</t>
  </si>
  <si>
    <t>1.4955748373751003</t>
  </si>
  <si>
    <t>0.5195418601262433</t>
  </si>
  <si>
    <t>0.39763719281427234</t>
  </si>
  <si>
    <t>0.3036387831876565</t>
  </si>
  <si>
    <t>0.26792463709130376</t>
  </si>
  <si>
    <t>1.4197646244705213</t>
  </si>
  <si>
    <t>0.3573047910295616</t>
  </si>
  <si>
    <t xml:space="preserve"> snowboarder is jumping in the air with his board.</t>
  </si>
  <si>
    <t>1.1401498281151206</t>
  </si>
  <si>
    <t>0.43711667464442805</t>
  </si>
  <si>
    <t>1.006747420201794</t>
  </si>
  <si>
    <t xml:space="preserve"> man walking on the beach holding a surfboard.</t>
  </si>
  <si>
    <t>1.2322464689313541</t>
  </si>
  <si>
    <t>0.2730216696883364</t>
  </si>
  <si>
    <t xml:space="preserve"> woman is sitting on a couch talking on a phone.</t>
  </si>
  <si>
    <t>1.0120718095359849</t>
  </si>
  <si>
    <t>0.18107042637036813</t>
  </si>
  <si>
    <t xml:space="preserve"> woman eating a hot dog at a restaurant.</t>
  </si>
  <si>
    <t>1.1687093924625434</t>
  </si>
  <si>
    <t>0.2840802638719306</t>
  </si>
  <si>
    <t xml:space="preserve"> person walking down a path with a surfboard.</t>
  </si>
  <si>
    <t>0.8260472484441407</t>
  </si>
  <si>
    <t>0.19742121304621305</t>
  </si>
  <si>
    <t xml:space="preserve"> woman flying a kite in the sky.</t>
  </si>
  <si>
    <t>0.5312345681218502</t>
  </si>
  <si>
    <t>0.35001690301721616</t>
  </si>
  <si>
    <t xml:space="preserve"> man is surfing on a big wave.</t>
  </si>
  <si>
    <t>0.9312661593560961</t>
  </si>
  <si>
    <t>0.23397172539427752</t>
  </si>
  <si>
    <t xml:space="preserve"> skier is doing a trick in the air.</t>
  </si>
  <si>
    <t>1.2266605337994647</t>
  </si>
  <si>
    <t>0.32085520740282647</t>
  </si>
  <si>
    <t xml:space="preserve"> person is cutting a piece of apple.</t>
  </si>
  <si>
    <t>1.4104860029631583</t>
  </si>
  <si>
    <t>0.26343206537853614</t>
  </si>
  <si>
    <t xml:space="preserve"> young boy is laying on the floor with his head on the ground.</t>
  </si>
  <si>
    <t>0.9348269162217903</t>
  </si>
  <si>
    <t>0.22568550940753723</t>
  </si>
  <si>
    <t xml:space="preserve"> skier is sliding down a snowy hill.</t>
  </si>
  <si>
    <t>0.8327790639414833</t>
  </si>
  <si>
    <t>0.11653978873918569</t>
  </si>
  <si>
    <t xml:space="preserve"> man is playing tennis on a grassy field.</t>
  </si>
  <si>
    <t>0.7398662992822495</t>
  </si>
  <si>
    <t>0.16452917888212007</t>
  </si>
  <si>
    <t>0.9797855716374001</t>
  </si>
  <si>
    <t>0.2171914011914012</t>
  </si>
  <si>
    <t xml:space="preserve"> woman feeding a baby giraffe at a zoo.</t>
  </si>
  <si>
    <t>0.8175385978291677</t>
  </si>
  <si>
    <t>0.6310569016521397</t>
  </si>
  <si>
    <t>0.5072714102242888</t>
  </si>
  <si>
    <t>0.4286603137333997</t>
  </si>
  <si>
    <t xml:space="preserve"> man is feeding an elephant with a stick.</t>
  </si>
  <si>
    <t>0.6687984457337719</t>
  </si>
  <si>
    <t>0.3064948293052868</t>
  </si>
  <si>
    <t xml:space="preserve"> person is cutting a cake with a knife.</t>
  </si>
  <si>
    <t>1.3532122350581837</t>
  </si>
  <si>
    <t>0.2801229557479557</t>
  </si>
  <si>
    <t xml:space="preserve"> man windsurfing on a lake with a sail.</t>
  </si>
  <si>
    <t>0.5417674487843228</t>
  </si>
  <si>
    <t xml:space="preserve"> man is sitting on the snow with his snowboard.</t>
  </si>
  <si>
    <t>1.4700715205737844</t>
  </si>
  <si>
    <t>0.1903075757510129</t>
  </si>
  <si>
    <t xml:space="preserve"> man stands on a train platform next to a train.</t>
  </si>
  <si>
    <t>1.3813746816484755</t>
  </si>
  <si>
    <t>0.42057665154038526</t>
  </si>
  <si>
    <t xml:space="preserve"> snowboarder is in mid air on his board.</t>
  </si>
  <si>
    <t>1.3071531545284354</t>
  </si>
  <si>
    <t>0.2015940355940356</t>
  </si>
  <si>
    <t xml:space="preserve"> woman is playing tennis on a blue court.</t>
  </si>
  <si>
    <t>0.7480326641889843</t>
  </si>
  <si>
    <t>0.2391444013502837</t>
  </si>
  <si>
    <t>0.8156366167482381</t>
  </si>
  <si>
    <t xml:space="preserve"> little boy is holding a racket and a tennis ball.</t>
  </si>
  <si>
    <t>1.2541794359035043</t>
  </si>
  <si>
    <t>0.4574851495797317</t>
  </si>
  <si>
    <t xml:space="preserve"> man is surfing on the ocean with a surfboard.</t>
  </si>
  <si>
    <t>0.8946225508783198</t>
  </si>
  <si>
    <t>0.24067217819048695</t>
  </si>
  <si>
    <t xml:space="preserve"> man is jumping up in the air on a snowboard.</t>
  </si>
  <si>
    <t>1.168509649938068</t>
  </si>
  <si>
    <t>0.27502570350277805</t>
  </si>
  <si>
    <t xml:space="preserve"> woman is cutting a piece of paper with a knife.</t>
  </si>
  <si>
    <t>1.2091576404536124</t>
  </si>
  <si>
    <t>0.2596806907581515</t>
  </si>
  <si>
    <t xml:space="preserve"> man is surfing on the water at the beach.</t>
  </si>
  <si>
    <t>0.6529286210979659</t>
  </si>
  <si>
    <t>0.11067838467968498</t>
  </si>
  <si>
    <t xml:space="preserve"> young boy is eating a carrot slice.</t>
  </si>
  <si>
    <t>1.270218257441036</t>
  </si>
  <si>
    <t>0.13583628746374474</t>
  </si>
  <si>
    <t xml:space="preserve"> woman is skiing down a snowy hill.</t>
  </si>
  <si>
    <t>0.9494765203745203</t>
  </si>
  <si>
    <t>0.18839304197999687</t>
  </si>
  <si>
    <t xml:space="preserve"> man is cutting a turkey on a cutting board.</t>
  </si>
  <si>
    <t>0.6557752991836138</t>
  </si>
  <si>
    <t>0.17135149669102928</t>
  </si>
  <si>
    <t xml:space="preserve"> man is standing on a surfboard in the water.</t>
  </si>
  <si>
    <t>0.6923353843467582</t>
  </si>
  <si>
    <t>0.3041500994658037</t>
  </si>
  <si>
    <t xml:space="preserve"> man is sitting on a blue chair reading a book.</t>
  </si>
  <si>
    <t>1.3051890301292985</t>
  </si>
  <si>
    <t>0.44585873553885474</t>
  </si>
  <si>
    <t xml:space="preserve"> woman is playing with a blue frisbee.</t>
  </si>
  <si>
    <t>1.2185297606100072</t>
  </si>
  <si>
    <t>0.28623986148428526</t>
  </si>
  <si>
    <t>1.118636619180381</t>
  </si>
  <si>
    <t>0.18835904894996156</t>
  </si>
  <si>
    <t>0.9899560891236674</t>
  </si>
  <si>
    <t>0.20501237457400628</t>
  </si>
  <si>
    <t xml:space="preserve"> cook is cooking food on a grill.</t>
  </si>
  <si>
    <t>0.6173029267735065</t>
  </si>
  <si>
    <t>0.35171278249127363</t>
  </si>
  <si>
    <t xml:space="preserve"> woman is cooking in the oven.</t>
  </si>
  <si>
    <t>0.7145145071609166</t>
  </si>
  <si>
    <t>0.2540196820387658</t>
  </si>
  <si>
    <t xml:space="preserve"> man paddle boarding in the water.</t>
  </si>
  <si>
    <t>0.2846567259759155</t>
  </si>
  <si>
    <t>0.6324144796713398</t>
  </si>
  <si>
    <t>0.16696234688519954</t>
  </si>
  <si>
    <t xml:space="preserve"> young boy is sitting in the grass with a baseball bat.</t>
  </si>
  <si>
    <t>0.9200067818295103</t>
  </si>
  <si>
    <t>0.2869503095895356</t>
  </si>
  <si>
    <t xml:space="preserve"> man is skiing down a snowy road.</t>
  </si>
  <si>
    <t>1.136503016838489</t>
  </si>
  <si>
    <t>0.31944464743788936</t>
  </si>
  <si>
    <t xml:space="preserve"> person walking into the water with a surfboard.</t>
  </si>
  <si>
    <t>1.0040707863239309</t>
  </si>
  <si>
    <t>0.2679600235155791</t>
  </si>
  <si>
    <t xml:space="preserve"> man in a kitchen cooking in the oven.</t>
  </si>
  <si>
    <t>0.6441087656094355</t>
  </si>
  <si>
    <t>0.2974291726791727</t>
  </si>
  <si>
    <t xml:space="preserve"> skateboarder is riding his skateboard on the sidewalk.</t>
  </si>
  <si>
    <t>1.3564446962337753</t>
  </si>
  <si>
    <t>0.1823480531813865</t>
  </si>
  <si>
    <t xml:space="preserve"> man is flying a kite in the sky.</t>
  </si>
  <si>
    <t>0.5062246892970026</t>
  </si>
  <si>
    <t>0.45209368291907975</t>
  </si>
  <si>
    <t xml:space="preserve"> plate of food with a sandwich and a drink.</t>
  </si>
  <si>
    <t>1.2095248130728469</t>
  </si>
  <si>
    <t>0.29441491321472485</t>
  </si>
  <si>
    <t xml:space="preserve"> slice of pizza is on a paper plate.</t>
  </si>
  <si>
    <t>0.9070035848064266</t>
  </si>
  <si>
    <t>0.4832580456517531</t>
  </si>
  <si>
    <t>0.3791968246333325</t>
  </si>
  <si>
    <t>1.4380392973290177</t>
  </si>
  <si>
    <t>0.44815260192961937</t>
  </si>
  <si>
    <t>0.2610700927537561</t>
  </si>
  <si>
    <t xml:space="preserve"> person flying a kite on a beach.</t>
  </si>
  <si>
    <t>0.7194798950370046</t>
  </si>
  <si>
    <t>0.5369055326561781</t>
  </si>
  <si>
    <t>0.9319257214814933</t>
  </si>
  <si>
    <t>0.26686655251470065</t>
  </si>
  <si>
    <t>1.2601388008232668</t>
  </si>
  <si>
    <t>0.29579938401907013</t>
  </si>
  <si>
    <t>1.3469463775213795</t>
  </si>
  <si>
    <t>0.32231486374769824</t>
  </si>
  <si>
    <t>1.2639012166059431</t>
  </si>
  <si>
    <t xml:space="preserve"> man is surfing on the waves in the ocean.</t>
  </si>
  <si>
    <t>1.3680166625693557</t>
  </si>
  <si>
    <t>0.4624026063902111</t>
  </si>
  <si>
    <t>0.6032191722356446</t>
  </si>
  <si>
    <t>0.20263543952591329</t>
  </si>
  <si>
    <t xml:space="preserve"> woman is paddle boarding on the water.</t>
  </si>
  <si>
    <t>0.6094806787649802</t>
  </si>
  <si>
    <t>0.21951014675533137</t>
  </si>
  <si>
    <t xml:space="preserve"> bench is made of wood and is on a wooden table.</t>
  </si>
  <si>
    <t>0.9659647437365826</t>
  </si>
  <si>
    <t>0.24285673471507976</t>
  </si>
  <si>
    <t>1.0800084033423938</t>
  </si>
  <si>
    <t>0.2704168522364335</t>
  </si>
  <si>
    <t xml:space="preserve"> man is holding a yellow frisbee and a yellow frisbee.</t>
  </si>
  <si>
    <t>1.016715343369329</t>
  </si>
  <si>
    <t>0.36060258332840656</t>
  </si>
  <si>
    <t>0.5213442172199168</t>
  </si>
  <si>
    <t>0.1529684545482361</t>
  </si>
  <si>
    <t xml:space="preserve"> man water skiing on a lake in the ocean.</t>
  </si>
  <si>
    <t>0.6911041414295854</t>
  </si>
  <si>
    <t>0.31172071818452624</t>
  </si>
  <si>
    <t xml:space="preserve"> woman is using a laptop computer.</t>
  </si>
  <si>
    <t>1.0392238551026698</t>
  </si>
  <si>
    <t>0.22539693381409837</t>
  </si>
  <si>
    <t xml:space="preserve"> man is flying a kite on a beach.</t>
  </si>
  <si>
    <t>1.4774996509960836</t>
  </si>
  <si>
    <t>0.31175731675731677</t>
  </si>
  <si>
    <t xml:space="preserve"> cute little girl laying on a bed with a teddy bear.</t>
  </si>
  <si>
    <t>1.2587765636571486</t>
  </si>
  <si>
    <t>0.4451983849679936</t>
  </si>
  <si>
    <t>1.3474354238610275</t>
  </si>
  <si>
    <t>0.25429537939296265</t>
  </si>
  <si>
    <t xml:space="preserve"> man is talking on his cell phone in front of a building.</t>
  </si>
  <si>
    <t>0.9893286205180529</t>
  </si>
  <si>
    <t>0.15390212323309824</t>
  </si>
  <si>
    <t xml:space="preserve"> man is sitting on a bench in the snow.</t>
  </si>
  <si>
    <t>1.4569863356645318</t>
  </si>
  <si>
    <t>0.19374232234489192</t>
  </si>
  <si>
    <t xml:space="preserve"> photo shows a surfboard and a surfer.</t>
  </si>
  <si>
    <t>1.3713072456713573</t>
  </si>
  <si>
    <t>0.21291018685685162</t>
  </si>
  <si>
    <t xml:space="preserve"> airplane flying in the sky with a person jumping.</t>
  </si>
  <si>
    <t>1.0919885128101698</t>
  </si>
  <si>
    <t>0.20065178326297445</t>
  </si>
  <si>
    <t>0.6017841420149921</t>
  </si>
  <si>
    <t>0.32710477793811127</t>
  </si>
  <si>
    <t xml:space="preserve"> woman in a wet suit is holding a white surfboard.</t>
  </si>
  <si>
    <t>0.9353353574749943</t>
  </si>
  <si>
    <t>0.43922112987109035</t>
  </si>
  <si>
    <t>1.4244006318572797</t>
  </si>
  <si>
    <t>0.28538869882887413</t>
  </si>
  <si>
    <t xml:space="preserve"> pizza is on a wooden table with a bottle of sauce.</t>
  </si>
  <si>
    <t>0.6818122482653476</t>
  </si>
  <si>
    <t>0.34432628216936295</t>
  </si>
  <si>
    <t xml:space="preserve"> tennis player is swinging a racket at a ball.</t>
  </si>
  <si>
    <t>1.3045080643332223</t>
  </si>
  <si>
    <t>0.20255389278495944</t>
  </si>
  <si>
    <t xml:space="preserve"> man is laying down in a chair.</t>
  </si>
  <si>
    <t>1.247320242475598</t>
  </si>
  <si>
    <t>0.15889966318778886</t>
  </si>
  <si>
    <t xml:space="preserve"> woman is holding a bottle of alcohol.</t>
  </si>
  <si>
    <t>1.0157803084612405</t>
  </si>
  <si>
    <t>0.2706080874017148</t>
  </si>
  <si>
    <t xml:space="preserve"> man is surfing on a surfboard in the water.</t>
  </si>
  <si>
    <t>0.2849707876370887</t>
  </si>
  <si>
    <t xml:space="preserve"> man is throwing a frisbee on the beach.</t>
  </si>
  <si>
    <t>0.5367860140763127</t>
  </si>
  <si>
    <t>0.22115935840425632</t>
  </si>
  <si>
    <t xml:space="preserve"> group of luggage bags are on a table.</t>
  </si>
  <si>
    <t>0.8263311476365086</t>
  </si>
  <si>
    <t>0.15314253647586978</t>
  </si>
  <si>
    <t>1.195264657803837</t>
  </si>
  <si>
    <t>0.16153932070959012</t>
  </si>
  <si>
    <t xml:space="preserve"> young girl is playing with a frisbee in the yard.</t>
  </si>
  <si>
    <t>0.9647586408166887</t>
  </si>
  <si>
    <t>0.39216295282054914</t>
  </si>
  <si>
    <t xml:space="preserve"> cute little girl holding a teddy bear.</t>
  </si>
  <si>
    <t>0.8835788617435494</t>
  </si>
  <si>
    <t>0.5782437509569266</t>
  </si>
  <si>
    <t xml:space="preserve"> skateboarder is doing a trick in the air.</t>
  </si>
  <si>
    <t>0.7441630270297102</t>
  </si>
  <si>
    <t>0.2893827160493827</t>
  </si>
  <si>
    <t xml:space="preserve"> man is playing frisbee golf in the woods.</t>
  </si>
  <si>
    <t>0.21098418042862485</t>
  </si>
  <si>
    <t xml:space="preserve"> plate has a slice of pizza on it.</t>
  </si>
  <si>
    <t>1.0665601562615865</t>
  </si>
  <si>
    <t>0.2439113355780022</t>
  </si>
  <si>
    <t>1.4681610660423743</t>
  </si>
  <si>
    <t>0.20833859685009043</t>
  </si>
  <si>
    <t xml:space="preserve"> snowy mountain range with a mountain range in the background.</t>
  </si>
  <si>
    <t>1.3350898386807435</t>
  </si>
  <si>
    <t>0.2615423636765946</t>
  </si>
  <si>
    <t xml:space="preserve"> giraffe is feeding a young boy at a zoo.</t>
  </si>
  <si>
    <t>1.2551502783698192</t>
  </si>
  <si>
    <t>0.3704238399084333</t>
  </si>
  <si>
    <t xml:space="preserve"> man is sitting on a bench with a hot dog.</t>
  </si>
  <si>
    <t>1.2838642460523655</t>
  </si>
  <si>
    <t>0.33091270835985914</t>
  </si>
  <si>
    <t xml:space="preserve"> woman sitting in a train with a camera.</t>
  </si>
  <si>
    <t>0.7172976898553577</t>
  </si>
  <si>
    <t>0.2158481641814975</t>
  </si>
  <si>
    <t>0.9139547434695255</t>
  </si>
  <si>
    <t>0.2560683760683761</t>
  </si>
  <si>
    <t xml:space="preserve"> man wearing a tie and a black tie.</t>
  </si>
  <si>
    <t>0.34386649246593226</t>
  </si>
  <si>
    <t xml:space="preserve"> paddle boarder is in the water near a lake.</t>
  </si>
  <si>
    <t>1.187188556218966</t>
  </si>
  <si>
    <t>0.27317292595771003</t>
  </si>
  <si>
    <t>1.0779388327804487</t>
  </si>
  <si>
    <t>0.18309765751730686</t>
  </si>
  <si>
    <t>1.1279579800544544</t>
  </si>
  <si>
    <t>1.1276290037949026</t>
  </si>
  <si>
    <t>0.27299182524792276</t>
  </si>
  <si>
    <t xml:space="preserve"> woman is standing on skis in the snow.</t>
  </si>
  <si>
    <t>0.9536496715137754</t>
  </si>
  <si>
    <t>0.3180929476167571</t>
  </si>
  <si>
    <t xml:space="preserve"> skier is going down a steep hill.</t>
  </si>
  <si>
    <t>0.9372388251146957</t>
  </si>
  <si>
    <t>0.19218963969080227</t>
  </si>
  <si>
    <t>1.4942921104243703</t>
  </si>
  <si>
    <t>0.19822981802148468</t>
  </si>
  <si>
    <t xml:space="preserve"> woman is sitting on a bench talking on a phone.</t>
  </si>
  <si>
    <t>1.3534617708708305</t>
  </si>
  <si>
    <t>0.29582791873357134</t>
  </si>
  <si>
    <t xml:space="preserve"> little girl is holding a bottle of alcohol.</t>
  </si>
  <si>
    <t>1.1731902877896507</t>
  </si>
  <si>
    <t>0.25338990022323354</t>
  </si>
  <si>
    <t xml:space="preserve"> man holding a hot dog in his mouth.</t>
  </si>
  <si>
    <t>0.8614806393485361</t>
  </si>
  <si>
    <t>0.4050673092339759</t>
  </si>
  <si>
    <t xml:space="preserve"> woman is sitting on a toilet with a bottle of alcohol.</t>
  </si>
  <si>
    <t>0.5523700415313321</t>
  </si>
  <si>
    <t>0.30428615890800764</t>
  </si>
  <si>
    <t>1.4332067707551683</t>
  </si>
  <si>
    <t xml:space="preserve"> suitcase is sitting on a table next to a blue suitcase.</t>
  </si>
  <si>
    <t>1.2488531815410058</t>
  </si>
  <si>
    <t>0.2962747968866482</t>
  </si>
  <si>
    <t xml:space="preserve"> person is eating a slice of pizza.</t>
  </si>
  <si>
    <t>0.9443498606750412</t>
  </si>
  <si>
    <t>0.2706227898418984</t>
  </si>
  <si>
    <t xml:space="preserve"> person wind surfing on the water.</t>
  </si>
  <si>
    <t>0.20422227293692252</t>
  </si>
  <si>
    <t>0.4413787878787879</t>
  </si>
  <si>
    <t xml:space="preserve"> man is sitting on the snow with a snowboard.</t>
  </si>
  <si>
    <t>0.5715230816885039</t>
  </si>
  <si>
    <t>0.2717926105326892</t>
  </si>
  <si>
    <t xml:space="preserve"> skier is racing through the snow on his skis.</t>
  </si>
  <si>
    <t>0.5356215092911396</t>
  </si>
  <si>
    <t>0.27455814318199634</t>
  </si>
  <si>
    <t>1.3232468402772333</t>
  </si>
  <si>
    <t>0.3775637595862315</t>
  </si>
  <si>
    <t>1.2442262924339502</t>
  </si>
  <si>
    <t>0.3295045378842027</t>
  </si>
  <si>
    <t>0.7135953051988851</t>
  </si>
  <si>
    <t>0.23621587986867226</t>
  </si>
  <si>
    <t xml:space="preserve"> baby is laying on a bed with a bottle of alcohol.</t>
  </si>
  <si>
    <t>0.7189235148784301</t>
  </si>
  <si>
    <t>0.40835049730441436</t>
  </si>
  <si>
    <t>0.6292596986653686</t>
  </si>
  <si>
    <t xml:space="preserve"> man is kicking a soccer ball.</t>
  </si>
  <si>
    <t>1.4273200842216722</t>
  </si>
  <si>
    <t>0.38468434589033695</t>
  </si>
  <si>
    <t xml:space="preserve"> skateboarder is leaning over a skateboard.</t>
  </si>
  <si>
    <t>1.322035422892879</t>
  </si>
  <si>
    <t>0.17506441099914055</t>
  </si>
  <si>
    <t xml:space="preserve"> man flying a kite in the sky with a surfboard.</t>
  </si>
  <si>
    <t>0.6078789412940775</t>
  </si>
  <si>
    <t>0.35355478700043924</t>
  </si>
  <si>
    <t xml:space="preserve"> little boy is eating a doughnut.</t>
  </si>
  <si>
    <t>0.9447757774219041</t>
  </si>
  <si>
    <t>0.2007517410434206</t>
  </si>
  <si>
    <t xml:space="preserve"> young girl is sitting on a skateboard.</t>
  </si>
  <si>
    <t>0.6161533088556118</t>
  </si>
  <si>
    <t>0.3189028493017144</t>
  </si>
  <si>
    <t xml:space="preserve"> woman is talking on her cell phone.</t>
  </si>
  <si>
    <t>1.0181851138302092</t>
  </si>
  <si>
    <t>0.16398578945514342</t>
  </si>
  <si>
    <t>0.10469975965504796</t>
  </si>
  <si>
    <t xml:space="preserve"> man is holding onto a handle while water skiing.</t>
  </si>
  <si>
    <t>0.9509868073648307</t>
  </si>
  <si>
    <t>0.15175265412553549</t>
  </si>
  <si>
    <t xml:space="preserve"> man is surfing on a pink surfboard.</t>
  </si>
  <si>
    <t>0.5546759222027594</t>
  </si>
  <si>
    <t>0.1829416693522398</t>
  </si>
  <si>
    <t xml:space="preserve"> man windsurfing on the ocean with a windsurfer.</t>
  </si>
  <si>
    <t>1.003025082352981</t>
  </si>
  <si>
    <t>0.2592770655270655</t>
  </si>
  <si>
    <t xml:space="preserve"> man is preparing food in a restaurant.</t>
  </si>
  <si>
    <t>1.3069196510362073</t>
  </si>
  <si>
    <t>0.20754170639010855</t>
  </si>
  <si>
    <t xml:space="preserve"> little girl is sitting in a suitcase</t>
  </si>
  <si>
    <t>0.5104676709820555</t>
  </si>
  <si>
    <t>0.3062040811063274</t>
  </si>
  <si>
    <t xml:space="preserve"> man is preparing food in a kitchen.</t>
  </si>
  <si>
    <t>1.2572549031467612</t>
  </si>
  <si>
    <t>0.1221248307985878</t>
  </si>
  <si>
    <t>0.7329512477465303</t>
  </si>
  <si>
    <t>0.2666416356821297</t>
  </si>
  <si>
    <t>0.12507277759788113</t>
  </si>
  <si>
    <t>0.1833218356740801</t>
  </si>
  <si>
    <t>1.2937830554572667</t>
  </si>
  <si>
    <t>0.28921789117819685</t>
  </si>
  <si>
    <t xml:space="preserve"> man is sitting on a bench with a surfboard.</t>
  </si>
  <si>
    <t>1.2904680411651683</t>
  </si>
  <si>
    <t>0.3678254933034538</t>
  </si>
  <si>
    <t xml:space="preserve"> elephant is standing next to a man.</t>
  </si>
  <si>
    <t>1.1754517398222717</t>
  </si>
  <si>
    <t>0.2498301438622283</t>
  </si>
  <si>
    <t xml:space="preserve"> man holding a tennis racquet and a tennis ball.</t>
  </si>
  <si>
    <t>1.1599850567919323</t>
  </si>
  <si>
    <t>0.33789544363160284</t>
  </si>
  <si>
    <t>1.4112406732233371</t>
  </si>
  <si>
    <t>0.14440694997149467</t>
  </si>
  <si>
    <t xml:space="preserve"> man is playing tennis on the street.</t>
  </si>
  <si>
    <t>0.6812211622291388</t>
  </si>
  <si>
    <t>0.11996396202297883</t>
  </si>
  <si>
    <t>1.256103261450948</t>
  </si>
  <si>
    <t>0.3179311754771196</t>
  </si>
  <si>
    <t xml:space="preserve"> man is cooking in a kitchen with a pot.</t>
  </si>
  <si>
    <t>0.6142544747828074</t>
  </si>
  <si>
    <t>0.28990740473680104</t>
  </si>
  <si>
    <t xml:space="preserve"> man is eating a piece of cake.</t>
  </si>
  <si>
    <t>1.3903377469146485</t>
  </si>
  <si>
    <t>0.21565590235836035</t>
  </si>
  <si>
    <t xml:space="preserve"> skier is going down a hill.</t>
  </si>
  <si>
    <t>0.6578790783146522</t>
  </si>
  <si>
    <t>0.18252937144270184</t>
  </si>
  <si>
    <t xml:space="preserve"> skateboard is on the ground with a bottle of alcohol.</t>
  </si>
  <si>
    <t>0.2629359472091788</t>
  </si>
  <si>
    <t xml:space="preserve"> man is paddle boarding in the water.</t>
  </si>
  <si>
    <t>1.294865364028868</t>
  </si>
  <si>
    <t>0.28670390691065883</t>
  </si>
  <si>
    <t>1.3279726757530104</t>
  </si>
  <si>
    <t>0.17960071556821247</t>
  </si>
  <si>
    <t>1.2516044605834011</t>
  </si>
  <si>
    <t>0.5869044188589513</t>
  </si>
  <si>
    <t xml:space="preserve"> public toilet with a handicapped sign on it.</t>
  </si>
  <si>
    <t>1.4719813564359492</t>
  </si>
  <si>
    <t>0.12627865961199294</t>
  </si>
  <si>
    <t xml:space="preserve"> man is flying a kite in the grass.</t>
  </si>
  <si>
    <t>0.8749858395663098</t>
  </si>
  <si>
    <t>0.2290581332247999</t>
  </si>
  <si>
    <t xml:space="preserve"> man in a baseball uniform throwing a ball.</t>
  </si>
  <si>
    <t>1.045815055850833</t>
  </si>
  <si>
    <t>0.26660213243546577</t>
  </si>
  <si>
    <t>1.2457978868723685</t>
  </si>
  <si>
    <t>0.23678472809761902</t>
  </si>
  <si>
    <t xml:space="preserve"> man is surfing on a surfboard.</t>
  </si>
  <si>
    <t>0.9577681546620062</t>
  </si>
  <si>
    <t>0.7054014374088451</t>
  </si>
  <si>
    <t>0.16103660101437903</t>
  </si>
  <si>
    <t xml:space="preserve"> woman is riding a surfboard on a lake.</t>
  </si>
  <si>
    <t>1.1245276023613857</t>
  </si>
  <si>
    <t>0.4787974949414674</t>
  </si>
  <si>
    <t>0.3089978915542825</t>
  </si>
  <si>
    <t xml:space="preserve"> large pile of bananas is piled up.</t>
  </si>
  <si>
    <t>0.5099198225744103</t>
  </si>
  <si>
    <t>0.11946491642265782</t>
  </si>
  <si>
    <t xml:space="preserve"> person is walking in the water with a surfboard.</t>
  </si>
  <si>
    <t>0.7984010972578266</t>
  </si>
  <si>
    <t>0.2776222187857237</t>
  </si>
  <si>
    <t>1.1068859233430044</t>
  </si>
  <si>
    <t xml:space="preserve"> man is putting a bottle of alcohol in a bathroom.</t>
  </si>
  <si>
    <t>0.9072791836406557</t>
  </si>
  <si>
    <t>0.23159127361793277</t>
  </si>
  <si>
    <t xml:space="preserve"> man riding on the back of an elephant.</t>
  </si>
  <si>
    <t>0.9898736911631276</t>
  </si>
  <si>
    <t>0.4356361574933003</t>
  </si>
  <si>
    <t>0.8028334271232376</t>
  </si>
  <si>
    <t>0.4377442179733847</t>
  </si>
  <si>
    <t xml:space="preserve"> man is standing in front of a sign.</t>
  </si>
  <si>
    <t>1.2254888437693472</t>
  </si>
  <si>
    <t>0.26717003367003367</t>
  </si>
  <si>
    <t>1.3309448637790076</t>
  </si>
  <si>
    <t>0.38933001960954855</t>
  </si>
  <si>
    <t>1.3394495917566704</t>
  </si>
  <si>
    <t>0.2492176925555914</t>
  </si>
  <si>
    <t xml:space="preserve"> man is holding a toothbrush and a bottle.</t>
  </si>
  <si>
    <t>1.4788746900025838</t>
  </si>
  <si>
    <t>0.2862651203391945</t>
  </si>
  <si>
    <t xml:space="preserve"> man carrying a surfboard and a surfboard.</t>
  </si>
  <si>
    <t>0.6545949372103154</t>
  </si>
  <si>
    <t>0.28903364091366485</t>
  </si>
  <si>
    <t xml:space="preserve"> woman is sitting on a wooden bench.</t>
  </si>
  <si>
    <t>0.7440405347380661</t>
  </si>
  <si>
    <t>0.15553559725639934</t>
  </si>
  <si>
    <t xml:space="preserve"> woman is looking at her cell phone.</t>
  </si>
  <si>
    <t>1.4993308268361158</t>
  </si>
  <si>
    <t xml:space="preserve"> man is swinging a baseball bat at a baseball game.</t>
  </si>
  <si>
    <t>1.1256124327217223</t>
  </si>
  <si>
    <t>0.39939836349657465</t>
  </si>
  <si>
    <t xml:space="preserve"> man is wearing a hat and a hat.</t>
  </si>
  <si>
    <t>0.5533189446220029</t>
  </si>
  <si>
    <t>0.10627705627705628</t>
  </si>
  <si>
    <t xml:space="preserve"> man is walking down the street with a skateboard.</t>
  </si>
  <si>
    <t>1.2743684026937674</t>
  </si>
  <si>
    <t xml:space="preserve"> woman holding a camera and a bottle of wine.</t>
  </si>
  <si>
    <t>0.7015061531216912</t>
  </si>
  <si>
    <t>0.14211205373088648</t>
  </si>
  <si>
    <t xml:space="preserve"> man is holding a surfboard and a parasail.</t>
  </si>
  <si>
    <t>1.3494105718307852</t>
  </si>
  <si>
    <t>0.16083222333222336</t>
  </si>
  <si>
    <t>1.2216353519016034</t>
  </si>
  <si>
    <t xml:space="preserve"> man sitting on a park bench in the grass.</t>
  </si>
  <si>
    <t>0.8063758269927974</t>
  </si>
  <si>
    <t>0.20520458418142953</t>
  </si>
  <si>
    <t xml:space="preserve"> surfer is in the air while holding onto a kite.</t>
  </si>
  <si>
    <t>0.7146544365735569</t>
  </si>
  <si>
    <t>0.12000200020002001</t>
  </si>
  <si>
    <t>1.0736961657433925</t>
  </si>
  <si>
    <t>0.3460984548269236</t>
  </si>
  <si>
    <t xml:space="preserve"> person is standing on a skateboard in front of a wall.</t>
  </si>
  <si>
    <t>1.0186149075164066</t>
  </si>
  <si>
    <t>0.19973005331164723</t>
  </si>
  <si>
    <t>0.7417752425292634</t>
  </si>
  <si>
    <t>0.16110969223332258</t>
  </si>
  <si>
    <t xml:space="preserve"> man is standing on the beach with a surfboard.</t>
  </si>
  <si>
    <t>1.1642764829236123</t>
  </si>
  <si>
    <t>0.30894850803081336</t>
  </si>
  <si>
    <t xml:space="preserve"> small child is playing with a frisbee.</t>
  </si>
  <si>
    <t>0.8195686234935676</t>
  </si>
  <si>
    <t>0.32269606971871956</t>
  </si>
  <si>
    <t>0.11718289977818108</t>
  </si>
  <si>
    <t>0.4624764072105407</t>
  </si>
  <si>
    <t xml:space="preserve"> woman is throwing a frisbee in the park.</t>
  </si>
  <si>
    <t>1.3617644807015457</t>
  </si>
  <si>
    <t>0.4153265993265993</t>
  </si>
  <si>
    <t xml:space="preserve"> surfer is riding a large wave on his surfboard.</t>
  </si>
  <si>
    <t>0.7883766743268669</t>
  </si>
  <si>
    <t>0.3734031536202044</t>
  </si>
  <si>
    <t xml:space="preserve"> young boy is holding a surfboard and walking into the ocean.</t>
  </si>
  <si>
    <t>1.0231206959706554</t>
  </si>
  <si>
    <t>0.4729333084021755</t>
  </si>
  <si>
    <t>1.4850824245693068</t>
  </si>
  <si>
    <t>0.5171837927459937</t>
  </si>
  <si>
    <t xml:space="preserve"> man is laying on his surfboard in the water.</t>
  </si>
  <si>
    <t>0.9512686514840217</t>
  </si>
  <si>
    <t>0.3526219790859934</t>
  </si>
  <si>
    <t xml:space="preserve"> man is holding a bottle of wine.</t>
  </si>
  <si>
    <t>0.9713383286774651</t>
  </si>
  <si>
    <t>0.2574452027039288</t>
  </si>
  <si>
    <t xml:space="preserve"> man is paddling on the water with a paddle.</t>
  </si>
  <si>
    <t>1.2255859241897704</t>
  </si>
  <si>
    <t>0.3238780999943703</t>
  </si>
  <si>
    <t>1.3958703351167017</t>
  </si>
  <si>
    <t>0.3374701567811637</t>
  </si>
  <si>
    <t>1.1179699112259551</t>
  </si>
  <si>
    <t>0.25222693032015064</t>
  </si>
  <si>
    <t xml:space="preserve"> man is looking at the toilet bowl.</t>
  </si>
  <si>
    <t>0.5530015020133684</t>
  </si>
  <si>
    <t>0.1820873766333659</t>
  </si>
  <si>
    <t xml:space="preserve"> little girl is skiing down a hill.</t>
  </si>
  <si>
    <t>0.8316125949252311</t>
  </si>
  <si>
    <t>0.2309534405662576</t>
  </si>
  <si>
    <t xml:space="preserve"> man is walking into the ocean with a surfboard.</t>
  </si>
  <si>
    <t>0.6938249584845291</t>
  </si>
  <si>
    <t>0.39338509286330386</t>
  </si>
  <si>
    <t xml:space="preserve"> woman is posing for a picture while posing for a picture.</t>
  </si>
  <si>
    <t>0.8328138350313073</t>
  </si>
  <si>
    <t>0.14357018308631214</t>
  </si>
  <si>
    <t>1.2477947081712926</t>
  </si>
  <si>
    <t xml:space="preserve"> old man is holding a tray of food.</t>
  </si>
  <si>
    <t>1.3696568045743873</t>
  </si>
  <si>
    <t>0.35321976514569114</t>
  </si>
  <si>
    <t>1.2940597264614486</t>
  </si>
  <si>
    <t>0.3373567271075184</t>
  </si>
  <si>
    <t xml:space="preserve"> man is holding a cell phone and a phone.</t>
  </si>
  <si>
    <t>1.050597078287283</t>
  </si>
  <si>
    <t>0.22224930400506487</t>
  </si>
  <si>
    <t>1.2091499146485336</t>
  </si>
  <si>
    <t>0.34390758284965356</t>
  </si>
  <si>
    <t xml:space="preserve"> man is looking at the camera while eating.</t>
  </si>
  <si>
    <t>0.7269968459001648</t>
  </si>
  <si>
    <t>0.6759725369848887</t>
  </si>
  <si>
    <t>0.3299722931918224</t>
  </si>
  <si>
    <t xml:space="preserve"> image of a person holding a surfboard.</t>
  </si>
  <si>
    <t>0.9569842932610297</t>
  </si>
  <si>
    <t>0.25905810614591895</t>
  </si>
  <si>
    <t xml:space="preserve"> little girl eating a slice of pizza.</t>
  </si>
  <si>
    <t>1.2104168970261346</t>
  </si>
  <si>
    <t>0.6615926075759937</t>
  </si>
  <si>
    <t>1.073025529023914</t>
  </si>
  <si>
    <t>0.7450019211137435</t>
  </si>
  <si>
    <t>0.34980547277553076</t>
  </si>
  <si>
    <t xml:space="preserve"> man is playing with a frisbee in a building.</t>
  </si>
  <si>
    <t>1.034755195738616</t>
  </si>
  <si>
    <t>0.15918639685339583</t>
  </si>
  <si>
    <t xml:space="preserve"> man in yellow shirt and blue jeans playing a game of tennis.</t>
  </si>
  <si>
    <t>1.185918529709061</t>
  </si>
  <si>
    <t>0.15616515837104072</t>
  </si>
  <si>
    <t xml:space="preserve"> young girl is holding a suitcase.</t>
  </si>
  <si>
    <t>0.7549096916099362</t>
  </si>
  <si>
    <t>0.2137836399310838</t>
  </si>
  <si>
    <t xml:space="preserve"> man is standing in front of a stove.</t>
  </si>
  <si>
    <t>0.7203285128140557</t>
  </si>
  <si>
    <t>0.12975357975357976</t>
  </si>
  <si>
    <t xml:space="preserve"> man is holding a kite and a kite.</t>
  </si>
  <si>
    <t>0.9532351772344119</t>
  </si>
  <si>
    <t>0.32025533108866444</t>
  </si>
  <si>
    <t xml:space="preserve"> man is skateboarding down the street.</t>
  </si>
  <si>
    <t>0.8402730215896304</t>
  </si>
  <si>
    <t>0.24927957295953712</t>
  </si>
  <si>
    <t xml:space="preserve"> man is laying on a laptop computer.</t>
  </si>
  <si>
    <t>1.3329760681837344</t>
  </si>
  <si>
    <t>0.22180112000741348</t>
  </si>
  <si>
    <t>0.37276208652973597</t>
  </si>
  <si>
    <t xml:space="preserve"> skateboarder is riding his skateboard on the grass.</t>
  </si>
  <si>
    <t>0.8875702685792124</t>
  </si>
  <si>
    <t>0.24135712538490317</t>
  </si>
  <si>
    <t xml:space="preserve"> boat is parked in the water near a boat.</t>
  </si>
  <si>
    <t>1.071286304463209</t>
  </si>
  <si>
    <t>0.27436346875818785</t>
  </si>
  <si>
    <t xml:space="preserve"> bathroom has a sink, mirror, and shower.</t>
  </si>
  <si>
    <t>0.8217997909409704</t>
  </si>
  <si>
    <t>0.18137984932099857</t>
  </si>
  <si>
    <t xml:space="preserve"> young girl is holding a piece of luggage.</t>
  </si>
  <si>
    <t>1.0822828327407565</t>
  </si>
  <si>
    <t>0.43277569190069193</t>
  </si>
  <si>
    <t xml:space="preserve"> passenger train is on the tracks.</t>
  </si>
  <si>
    <t>0.8762682785359908</t>
  </si>
  <si>
    <t>0.6055274869791953</t>
  </si>
  <si>
    <t xml:space="preserve"> little girl is sitting on a bed with a laptop.</t>
  </si>
  <si>
    <t>0.7434375530478881</t>
  </si>
  <si>
    <t>0.4156368322538695</t>
  </si>
  <si>
    <t xml:space="preserve"> man wearing a tie and a tie.</t>
  </si>
  <si>
    <t>0.9953113499107498</t>
  </si>
  <si>
    <t>0.2732604040976618</t>
  </si>
  <si>
    <t xml:space="preserve"> man standing in a park holding a frisbee.</t>
  </si>
  <si>
    <t>0.9644018079060338</t>
  </si>
  <si>
    <t>0.2641460905349794</t>
  </si>
  <si>
    <t>1.4902257240774601</t>
  </si>
  <si>
    <t>0.33426656216737904</t>
  </si>
  <si>
    <t>1.199459490236543</t>
  </si>
  <si>
    <t>0.12195785575675851</t>
  </si>
  <si>
    <t xml:space="preserve"> banana is sitting on a table with a bottle of alcohol.</t>
  </si>
  <si>
    <t>0.9617840020044648</t>
  </si>
  <si>
    <t>0.2708596618008383</t>
  </si>
  <si>
    <t>0.5117171298311943</t>
  </si>
  <si>
    <t>0.13278663638741445</t>
  </si>
  <si>
    <t xml:space="preserve"> outdoor table with a bunch of bananas.</t>
  </si>
  <si>
    <t>0.5074440223355987</t>
  </si>
  <si>
    <t>0.13191814666918497</t>
  </si>
  <si>
    <t xml:space="preserve"> woman laying on a bed with a book on her lap.</t>
  </si>
  <si>
    <t>1.067188207003405</t>
  </si>
  <si>
    <t xml:space="preserve"> man is riding a skateboard down a hill.</t>
  </si>
  <si>
    <t>0.8599744829238656</t>
  </si>
  <si>
    <t>0.1590059246309246</t>
  </si>
  <si>
    <t xml:space="preserve"> man is holding a phone to his ear.</t>
  </si>
  <si>
    <t>0.7030720899052916</t>
  </si>
  <si>
    <t>0.3650692131417755</t>
  </si>
  <si>
    <t xml:space="preserve"> old photo shows a young boy holding a skateboard.</t>
  </si>
  <si>
    <t>0.7227181442434565</t>
  </si>
  <si>
    <t>0.19270421119731238</t>
  </si>
  <si>
    <t xml:space="preserve"> woman is holding a colorful kite in the sand.</t>
  </si>
  <si>
    <t>0.9749796123059729</t>
  </si>
  <si>
    <t>0.34243120461338644</t>
  </si>
  <si>
    <t>1.2431536505450274</t>
  </si>
  <si>
    <t>0.2584865769785853</t>
  </si>
  <si>
    <t>0.3593631436314363</t>
  </si>
  <si>
    <t xml:space="preserve"> man is sitting on a bench with a piano.</t>
  </si>
  <si>
    <t>1.3523181856752269</t>
  </si>
  <si>
    <t>0.28632931180229226</t>
  </si>
  <si>
    <t>0.9449003078290872</t>
  </si>
  <si>
    <t>0.16134803485935978</t>
  </si>
  <si>
    <t xml:space="preserve"> woman is holding a kite and a kite.</t>
  </si>
  <si>
    <t>1.2249545329252918</t>
  </si>
  <si>
    <t>0.4136060606060606</t>
  </si>
  <si>
    <t xml:space="preserve"> woman is eating a pizza and drinking a beverage.</t>
  </si>
  <si>
    <t>0.2667506805121484</t>
  </si>
  <si>
    <t>1.313748165554525</t>
  </si>
  <si>
    <t>0.28519629685287373</t>
  </si>
  <si>
    <t>0.6938766415398111</t>
  </si>
  <si>
    <t>0.2992836865385885</t>
  </si>
  <si>
    <t xml:space="preserve"> person wind surfing in the ocean with a surf board.</t>
  </si>
  <si>
    <t>0.13182057304320766</t>
  </si>
  <si>
    <t>0.3555239796721901</t>
  </si>
  <si>
    <t xml:space="preserve"> shirtless man holding a cell phone and a beer.</t>
  </si>
  <si>
    <t>1.4911596582771471</t>
  </si>
  <si>
    <t>0.25062054716298876</t>
  </si>
  <si>
    <t xml:space="preserve"> man is holding a kite while standing in the water.</t>
  </si>
  <si>
    <t>1.0876214433292009</t>
  </si>
  <si>
    <t>0.15677712281517212</t>
  </si>
  <si>
    <t xml:space="preserve"> man is sitting on a wooden bench.</t>
  </si>
  <si>
    <t>1.3200662876862639</t>
  </si>
  <si>
    <t>0.4618001851585956</t>
  </si>
  <si>
    <t xml:space="preserve"> water skier is being pulled through the water.</t>
  </si>
  <si>
    <t>0.6542097275464476</t>
  </si>
  <si>
    <t>0.12439709890690284</t>
  </si>
  <si>
    <t xml:space="preserve"> woman is playing a video game on the Wii.</t>
  </si>
  <si>
    <t>0.6386108296300832</t>
  </si>
  <si>
    <t>0.4486538461538461</t>
  </si>
  <si>
    <t xml:space="preserve"> man is holding a skateboard in his hand.</t>
  </si>
  <si>
    <t>1.0084583518788943</t>
  </si>
  <si>
    <t>0.17050069320657557</t>
  </si>
  <si>
    <t>1.3062930975797256</t>
  </si>
  <si>
    <t>0.22666561304312158</t>
  </si>
  <si>
    <t xml:space="preserve"> woman is skiing down a hill.</t>
  </si>
  <si>
    <t>0.6592424142626496</t>
  </si>
  <si>
    <t>0.7499999999999999</t>
  </si>
  <si>
    <t>0.22825833241714094</t>
  </si>
  <si>
    <t xml:space="preserve"> man is drinking a beer and talking on his phone.</t>
  </si>
  <si>
    <t>1.4696507982054057</t>
  </si>
  <si>
    <t>0.16397517403789935</t>
  </si>
  <si>
    <t xml:space="preserve"> woman is laying on a bed with a laptop.</t>
  </si>
  <si>
    <t>1.2639746041463633</t>
  </si>
  <si>
    <t>0.4884916377269821</t>
  </si>
  <si>
    <t xml:space="preserve"> surfer is riding the waves on his surfboard.</t>
  </si>
  <si>
    <t>1.4140783099479555</t>
  </si>
  <si>
    <t>0.4810977290978808</t>
  </si>
  <si>
    <t>0.38429629629629636</t>
  </si>
  <si>
    <t>1.300208296342369</t>
  </si>
  <si>
    <t>0.48233726935241866</t>
  </si>
  <si>
    <t xml:space="preserve"> bathroom with a sink, toilet, mirror and a mirror.</t>
  </si>
  <si>
    <t>1.0843643492830792</t>
  </si>
  <si>
    <t>0.24852919288545777</t>
  </si>
  <si>
    <t>1.4981018531014079</t>
  </si>
  <si>
    <t>0.3382897062670688</t>
  </si>
  <si>
    <t xml:space="preserve"> man is sitting at a table with a laptop.</t>
  </si>
  <si>
    <t>1.0536696178106182</t>
  </si>
  <si>
    <t>0.2070376157990837</t>
  </si>
  <si>
    <t xml:space="preserve"> man is holding a snowboard and a ski board.</t>
  </si>
  <si>
    <t>1.0690334395673515</t>
  </si>
  <si>
    <t>0.3229561671763506</t>
  </si>
  <si>
    <t xml:space="preserve"> old photo shows a man holding a baseball bat.</t>
  </si>
  <si>
    <t>0.6230912062898978</t>
  </si>
  <si>
    <t>0.3293555190437757</t>
  </si>
  <si>
    <t>0.5772807422949013</t>
  </si>
  <si>
    <t>0.40608760744663297</t>
  </si>
  <si>
    <t xml:space="preserve"> person is surfing on a surfboard in the water.</t>
  </si>
  <si>
    <t>0.9420050256840794</t>
  </si>
  <si>
    <t>0.2664260989010989</t>
  </si>
  <si>
    <t>1.2913899402239881</t>
  </si>
  <si>
    <t xml:space="preserve"> skier is wearing a yellow jacket and a yellow jacket</t>
  </si>
  <si>
    <t>0.9454537457076475</t>
  </si>
  <si>
    <t>0.16255180521546558</t>
  </si>
  <si>
    <t>0.6633840703775579</t>
  </si>
  <si>
    <t>0.1680319271084114</t>
  </si>
  <si>
    <t xml:space="preserve"> woman is eating a donut with a bite taken out of it.</t>
  </si>
  <si>
    <t>1.4916735285344114</t>
  </si>
  <si>
    <t>0.4081399437711409</t>
  </si>
  <si>
    <t xml:space="preserve"> close up of a plate of food with a candle.</t>
  </si>
  <si>
    <t>0.6502766768174097</t>
  </si>
  <si>
    <t>0.36617162189551145</t>
  </si>
  <si>
    <t>0.8332129935162543</t>
  </si>
  <si>
    <t>0.2449832189415523</t>
  </si>
  <si>
    <t>0.9648789536454143</t>
  </si>
  <si>
    <t>0.8839917975603745</t>
  </si>
  <si>
    <t>0.14971259367823206</t>
  </si>
  <si>
    <t>1.3649020919702526</t>
  </si>
  <si>
    <t>0.31552489781706133</t>
  </si>
  <si>
    <t xml:space="preserve"> man is skiing down a hill.</t>
  </si>
  <si>
    <t>0.8644803261407286</t>
  </si>
  <si>
    <t>0.15590888725969373</t>
  </si>
  <si>
    <t xml:space="preserve"> man is riding a skateboard on a boat.</t>
  </si>
  <si>
    <t>0.5135305340175441</t>
  </si>
  <si>
    <t>0.4600969506683793</t>
  </si>
  <si>
    <t>0.8496271722230192</t>
  </si>
  <si>
    <t>0.2906345506345506</t>
  </si>
  <si>
    <t xml:space="preserve"> woman is sitting on a bench in front of a lake.</t>
  </si>
  <si>
    <t>0.6003332396290147</t>
  </si>
  <si>
    <t>0.5534734809938918</t>
  </si>
  <si>
    <t>0.19273581706826032</t>
  </si>
  <si>
    <t xml:space="preserve"> man flying a kite in the sky.</t>
  </si>
  <si>
    <t>1.482856626410006</t>
  </si>
  <si>
    <t>0.5283270580675022</t>
  </si>
  <si>
    <t>0.1917528950880365</t>
  </si>
  <si>
    <t>0.6051277232175971</t>
  </si>
  <si>
    <t>0.3926191720536959</t>
  </si>
  <si>
    <t>0.9163404417446237</t>
  </si>
  <si>
    <t xml:space="preserve"> man is looking at his cell phone.</t>
  </si>
  <si>
    <t>1.469012961712957</t>
  </si>
  <si>
    <t xml:space="preserve"> person is holding a sandwich with a banana in it.</t>
  </si>
  <si>
    <t>0.8430794777199971</t>
  </si>
  <si>
    <t>0.3763852170122437</t>
  </si>
  <si>
    <t xml:space="preserve"> woman is brushing her teeth in a bathroom mirror.</t>
  </si>
  <si>
    <t>0.8612658645495436</t>
  </si>
  <si>
    <t>0.32057276811453816</t>
  </si>
  <si>
    <t xml:space="preserve"> little girl is holding a pink hair dryer.</t>
  </si>
  <si>
    <t>1.4054632572001873</t>
  </si>
  <si>
    <t>0.39399644594089045</t>
  </si>
  <si>
    <t xml:space="preserve"> man is brushing his teeth in the bathroom.</t>
  </si>
  <si>
    <t>1.3043737399045776</t>
  </si>
  <si>
    <t>0.3356279111834668</t>
  </si>
  <si>
    <t xml:space="preserve"> old woman is sitting on a bench in the grass.</t>
  </si>
  <si>
    <t>1.1268611616839836</t>
  </si>
  <si>
    <t>0.5016254110619334</t>
  </si>
  <si>
    <t>1.2811562769232863</t>
  </si>
  <si>
    <t xml:space="preserve"> man is riding a skateboard down the side of a ramp.</t>
  </si>
  <si>
    <t>0.5390486519126453</t>
  </si>
  <si>
    <t>0.4215621185701831</t>
  </si>
  <si>
    <t xml:space="preserve"> man is wind surfing on the water.</t>
  </si>
  <si>
    <t>1.1392419373825728</t>
  </si>
  <si>
    <t>0.3401058083984757</t>
  </si>
  <si>
    <t xml:space="preserve"> man is standing in the snow holding skis.</t>
  </si>
  <si>
    <t>0.7996668031553438</t>
  </si>
  <si>
    <t>0.22067533803644915</t>
  </si>
  <si>
    <t xml:space="preserve"> skateboarder is doing a trick on the edge of the skateboard.</t>
  </si>
  <si>
    <t>0.5541652223493234</t>
  </si>
  <si>
    <t>0.2860387767736777</t>
  </si>
  <si>
    <t>0.23039754695707176</t>
  </si>
  <si>
    <t>0.9470930147629423</t>
  </si>
  <si>
    <t>0.23455823014286023</t>
  </si>
  <si>
    <t xml:space="preserve"> man is cutting a cake with a knife.</t>
  </si>
  <si>
    <t>0.8786100197027517</t>
  </si>
  <si>
    <t>0.20062845651080946</t>
  </si>
  <si>
    <t xml:space="preserve"> man is holding a pizza with toppings.</t>
  </si>
  <si>
    <t>0.7426679721126608</t>
  </si>
  <si>
    <t>0.2026364240490517</t>
  </si>
  <si>
    <t xml:space="preserve"> man is looking at the oven in the kitchen.</t>
  </si>
  <si>
    <t>1.446092345408987</t>
  </si>
  <si>
    <t>0.21308282351455582</t>
  </si>
  <si>
    <t>1.0749919068032998</t>
  </si>
  <si>
    <t>0.30140747546874813</t>
  </si>
  <si>
    <t xml:space="preserve"> man is walking down the street with a bottle of beer.</t>
  </si>
  <si>
    <t>1.4363337025749328</t>
  </si>
  <si>
    <t>0.10289128577400408</t>
  </si>
  <si>
    <t xml:space="preserve"> woman is holding a surfboard and a surfboard.</t>
  </si>
  <si>
    <t>0.7797268004602144</t>
  </si>
  <si>
    <t>0.3388234728234728</t>
  </si>
  <si>
    <t xml:space="preserve"> woman is holding a box of doughnuts.</t>
  </si>
  <si>
    <t>0.7758449601501581</t>
  </si>
  <si>
    <t>0.11942857142857144</t>
  </si>
  <si>
    <t xml:space="preserve"> man is wind surfing in the ocean.</t>
  </si>
  <si>
    <t>1.4756932309660216</t>
  </si>
  <si>
    <t>0.20853920531741976</t>
  </si>
  <si>
    <t>0.11713255523412425</t>
  </si>
  <si>
    <t>0.22082161697292216</t>
  </si>
  <si>
    <t xml:space="preserve"> baby elephant is drinking milk from a bottle.</t>
  </si>
  <si>
    <t>1.1422255826760976</t>
  </si>
  <si>
    <t>0.1461439794773128</t>
  </si>
  <si>
    <t>0.6417666977556571</t>
  </si>
  <si>
    <t xml:space="preserve"> man is standing in front of a kitchen sink.</t>
  </si>
  <si>
    <t>0.2505860004846445</t>
  </si>
  <si>
    <t xml:space="preserve"> elephant is eating something on the ground.</t>
  </si>
  <si>
    <t>0.7823585690552746</t>
  </si>
  <si>
    <t>0.11672144956175304</t>
  </si>
  <si>
    <t xml:space="preserve"> cute girl is holding a cupcake in her hands.</t>
  </si>
  <si>
    <t>1.0361455132123116</t>
  </si>
  <si>
    <t>0.29943137736042263</t>
  </si>
  <si>
    <t>0.7899803185912754</t>
  </si>
  <si>
    <t>0.2862654320987654</t>
  </si>
  <si>
    <t xml:space="preserve"> man is surfing on the water with a surfboard.</t>
  </si>
  <si>
    <t>0.8872702113810381</t>
  </si>
  <si>
    <t>0.3032038032244729</t>
  </si>
  <si>
    <t xml:space="preserve"> young boy is holding a baseball bat.</t>
  </si>
  <si>
    <t>1.3311970473723909</t>
  </si>
  <si>
    <t>0.3843551757523363</t>
  </si>
  <si>
    <t xml:space="preserve"> skateboarder is doing a trick on the wall.</t>
  </si>
  <si>
    <t>1.0984694628434133</t>
  </si>
  <si>
    <t>0.23400660039548926</t>
  </si>
  <si>
    <t xml:space="preserve"> young boy is sitting on a bench.</t>
  </si>
  <si>
    <t>0.5231943106830748</t>
  </si>
  <si>
    <t>0.8141910965264472</t>
  </si>
  <si>
    <t>0.2291045066045066</t>
  </si>
  <si>
    <t xml:space="preserve"> young boy is riding a skateboard.</t>
  </si>
  <si>
    <t>0.8876752688914482</t>
  </si>
  <si>
    <t>0.2964215118800292</t>
  </si>
  <si>
    <t>0.22612081088548827</t>
  </si>
  <si>
    <t>0.11786767588753087</t>
  </si>
  <si>
    <t>0.25486167844561153</t>
  </si>
  <si>
    <t xml:space="preserve"> man is playing with a frisbee in the air.</t>
  </si>
  <si>
    <t>0.8035459148665383</t>
  </si>
  <si>
    <t>0.4096292236707978</t>
  </si>
  <si>
    <t xml:space="preserve"> surfer is riding the waves in the water.</t>
  </si>
  <si>
    <t>0.8115660062548498</t>
  </si>
  <si>
    <t>0.1641764870931538</t>
  </si>
  <si>
    <t xml:space="preserve"> woman is surfing on a small wave.</t>
  </si>
  <si>
    <t>0.3015287251797355</t>
  </si>
  <si>
    <t xml:space="preserve"> little girl is sitting on a blanket with a phone.</t>
  </si>
  <si>
    <t>0.3683249443240004</t>
  </si>
  <si>
    <t xml:space="preserve"> public restroom with a toilet and a trash can.</t>
  </si>
  <si>
    <t>0.22085742679682868</t>
  </si>
  <si>
    <t>0.7018717775315002</t>
  </si>
  <si>
    <t xml:space="preserve"> man sitting on a bench reading a magazine.</t>
  </si>
  <si>
    <t>1.1830356504875628</t>
  </si>
  <si>
    <t>0.43916649405488684</t>
  </si>
  <si>
    <t xml:space="preserve"> man is snowboarding down a hill.</t>
  </si>
  <si>
    <t>1.0770470547568658</t>
  </si>
  <si>
    <t>0.1385188757126094</t>
  </si>
  <si>
    <t xml:space="preserve"> young boy is throwing a baseball in a park.</t>
  </si>
  <si>
    <t>0.8438524741149142</t>
  </si>
  <si>
    <t>0.36657673208074104</t>
  </si>
  <si>
    <t xml:space="preserve"> elephant is drinking water from a lake.</t>
  </si>
  <si>
    <t>0.20180626067501453</t>
  </si>
  <si>
    <t xml:space="preserve"> man standing on a beach holding a surfboard.</t>
  </si>
  <si>
    <t>0.7677671633595559</t>
  </si>
  <si>
    <t>0.42148177825261157</t>
  </si>
  <si>
    <t xml:space="preserve"> man is skiing down a mountain.</t>
  </si>
  <si>
    <t>0.8125691784280039</t>
  </si>
  <si>
    <t>0.15759129117371445</t>
  </si>
  <si>
    <t xml:space="preserve"> snowboarder is sitting on the snow in the snow.</t>
  </si>
  <si>
    <t>1.1545184261160222</t>
  </si>
  <si>
    <t>0.30810903074297696</t>
  </si>
  <si>
    <t>1.1985129992040222</t>
  </si>
  <si>
    <t>0.8430667558090871</t>
  </si>
  <si>
    <t>0.20545440264693532</t>
  </si>
  <si>
    <t xml:space="preserve"> woman is sitting on a bench in the grass.</t>
  </si>
  <si>
    <t>1.458659034876768</t>
  </si>
  <si>
    <t>0.4680572412262662</t>
  </si>
  <si>
    <t>0.6717287039727702</t>
  </si>
  <si>
    <t>0.27364144353337355</t>
  </si>
  <si>
    <t xml:space="preserve"> man sitting on a bench with a bottle of alcohol.</t>
  </si>
  <si>
    <t>1.1793499075330331</t>
  </si>
  <si>
    <t>0.5013692276412434</t>
  </si>
  <si>
    <t>0.7720517534937412</t>
  </si>
  <si>
    <t>0.3403414244485673</t>
  </si>
  <si>
    <t xml:space="preserve"> man holding a baseball bat and a baseball bat.</t>
  </si>
  <si>
    <t>0.5200265730088435</t>
  </si>
  <si>
    <t xml:space="preserve"> young boy is holding a bat and holding a bat.</t>
  </si>
  <si>
    <t>0.8481658313044166</t>
  </si>
  <si>
    <t>0.31477420242024196</t>
  </si>
  <si>
    <t>1.239338448454944</t>
  </si>
  <si>
    <t>0.15383677881809718</t>
  </si>
  <si>
    <t xml:space="preserve"> woman holding a cell phone and a bottle of water.</t>
  </si>
  <si>
    <t>1.2477876597855118</t>
  </si>
  <si>
    <t>0.2004110049559173</t>
  </si>
  <si>
    <t xml:space="preserve"> man is holding a remote control.</t>
  </si>
  <si>
    <t>0.9033733968939743</t>
  </si>
  <si>
    <t>0.36409302398068727</t>
  </si>
  <si>
    <t>0.22551950304260177</t>
  </si>
  <si>
    <t xml:space="preserve"> backpack is sitting in a suitcase.</t>
  </si>
  <si>
    <t>0.6501581813290045</t>
  </si>
  <si>
    <t>0.10588949274705908</t>
  </si>
  <si>
    <t xml:space="preserve"> television is sitting on a park bench.</t>
  </si>
  <si>
    <t>0.8795250130416441</t>
  </si>
  <si>
    <t>0.38173348251509215</t>
  </si>
  <si>
    <t>1.3535031548602958</t>
  </si>
  <si>
    <t>0.18112518307385356</t>
  </si>
  <si>
    <t xml:space="preserve"> woman is sitting on a snow covered ground.</t>
  </si>
  <si>
    <t>0.6735260919069396</t>
  </si>
  <si>
    <t>0.3302496524884091</t>
  </si>
  <si>
    <t xml:space="preserve"> man is skiing down a snowy path.</t>
  </si>
  <si>
    <t>1.1737572845966904</t>
  </si>
  <si>
    <t>0.18089109288575242</t>
  </si>
  <si>
    <t>0.9257076273677634</t>
  </si>
  <si>
    <t>0.1855432929728036</t>
  </si>
  <si>
    <t>0.11000617050044764</t>
  </si>
  <si>
    <t>0.2773918341942389</t>
  </si>
  <si>
    <t xml:space="preserve"> little boy is sitting on a couch with a remote control.</t>
  </si>
  <si>
    <t>1.151335924328321</t>
  </si>
  <si>
    <t>0.4035577839577356</t>
  </si>
  <si>
    <t xml:space="preserve"> woman is sitting at a table with a cake.</t>
  </si>
  <si>
    <t>1.2707663433294492</t>
  </si>
  <si>
    <t>0.21598425196850393</t>
  </si>
  <si>
    <t xml:space="preserve"> man is surfing on a red surfboard.</t>
  </si>
  <si>
    <t>1.1808104876897567</t>
  </si>
  <si>
    <t>0.21813635409009763</t>
  </si>
  <si>
    <t>0.7765937372540415</t>
  </si>
  <si>
    <t>1.170089176575111</t>
  </si>
  <si>
    <t>0.17000185412993096</t>
  </si>
  <si>
    <t xml:space="preserve"> man is riding his skateboard down the street.</t>
  </si>
  <si>
    <t>1.3502734954025435</t>
  </si>
  <si>
    <t>0.1468593135259802</t>
  </si>
  <si>
    <t>0.9123934184930127</t>
  </si>
  <si>
    <t>0.32038631464557393</t>
  </si>
  <si>
    <t xml:space="preserve"> young man is playing tennis on the court.</t>
  </si>
  <si>
    <t>0.5949253887510835</t>
  </si>
  <si>
    <t>0.30377870586203926</t>
  </si>
  <si>
    <t xml:space="preserve"> snowboarder is wearing a green jacket and a green jacket.</t>
  </si>
  <si>
    <t>1.1409344688091458</t>
  </si>
  <si>
    <t>1.1513370721814398</t>
  </si>
  <si>
    <t>0.32397419660344806</t>
  </si>
  <si>
    <t xml:space="preserve"> man is holding a banana in his hand.</t>
  </si>
  <si>
    <t>1.282852146923485</t>
  </si>
  <si>
    <t>0.41556936890270224</t>
  </si>
  <si>
    <t xml:space="preserve"> man holding a tennis racquet and tennis racket.</t>
  </si>
  <si>
    <t>1.0738375031771599</t>
  </si>
  <si>
    <t xml:space="preserve"> skier is in the air on his skis.</t>
  </si>
  <si>
    <t>0.5747432485914143</t>
  </si>
  <si>
    <t>0.16119191919191916</t>
  </si>
  <si>
    <t xml:space="preserve"> man is playing tennis on the tennis court.</t>
  </si>
  <si>
    <t>0.9201925519822428</t>
  </si>
  <si>
    <t>0.27614430014430014</t>
  </si>
  <si>
    <t xml:space="preserve"> young girl is eating a banana.</t>
  </si>
  <si>
    <t>0.6580253031259178</t>
  </si>
  <si>
    <t xml:space="preserve"> man is skiing down a hill in the snow.</t>
  </si>
  <si>
    <t>1.3229137780898603</t>
  </si>
  <si>
    <t>0.5087262208213489</t>
  </si>
  <si>
    <t>0.5841055919293975</t>
  </si>
  <si>
    <t>1.0140726577452885</t>
  </si>
  <si>
    <t>0.3192575325908659</t>
  </si>
  <si>
    <t xml:space="preserve"> person wind surfing on the ocean with a paddle.</t>
  </si>
  <si>
    <t>1.418433956602498</t>
  </si>
  <si>
    <t>0.3351365156930351</t>
  </si>
  <si>
    <t xml:space="preserve"> lunch tray is on a table with a drink and a sandwich.</t>
  </si>
  <si>
    <t>1.3979179103057615</t>
  </si>
  <si>
    <t>0.4027626922223097</t>
  </si>
  <si>
    <t>0.28409305819806296</t>
  </si>
  <si>
    <t>0.24974157953818135</t>
  </si>
  <si>
    <t>1.2117609419349513</t>
  </si>
  <si>
    <t>0.38286548019881356</t>
  </si>
  <si>
    <t xml:space="preserve"> man is riding a surfboard on a wave.</t>
  </si>
  <si>
    <t>0.6702316049888066</t>
  </si>
  <si>
    <t>0.42351731601731596</t>
  </si>
  <si>
    <t xml:space="preserve"> woman is sitting on a bed with a bottle of alcohol.</t>
  </si>
  <si>
    <t>1.3375505341945244</t>
  </si>
  <si>
    <t>0.15155536827802724</t>
  </si>
  <si>
    <t xml:space="preserve"> man is skiing down a snowy mountain.</t>
  </si>
  <si>
    <t>0.7431068607796182</t>
  </si>
  <si>
    <t xml:space="preserve"> man is standing in the kitchen with a bottle of wine.</t>
  </si>
  <si>
    <t>1.4563848831044326</t>
  </si>
  <si>
    <t>0.4023849618824659</t>
  </si>
  <si>
    <t>1.4871079915170125</t>
  </si>
  <si>
    <t>0.17218365465382254</t>
  </si>
  <si>
    <t xml:space="preserve"> wind surfer is in the water with a board.</t>
  </si>
  <si>
    <t>0.9724422540722073</t>
  </si>
  <si>
    <t>0.17941295358545953</t>
  </si>
  <si>
    <t>1.1795195619581533</t>
  </si>
  <si>
    <t>0.39428526762738036</t>
  </si>
  <si>
    <t xml:space="preserve"> man is drinking wine and holding a glass.</t>
  </si>
  <si>
    <t>0.7522005502528302</t>
  </si>
  <si>
    <t>0.4095238095238095</t>
  </si>
  <si>
    <t>0.4606369751099829</t>
  </si>
  <si>
    <t>0.3047009396142875</t>
  </si>
  <si>
    <t>0.14566620158378368</t>
  </si>
  <si>
    <t>0.26200094361841497</t>
  </si>
  <si>
    <t xml:space="preserve"> person is putting a bottle of wine in the microwave.</t>
  </si>
  <si>
    <t>0.2687388358879218</t>
  </si>
  <si>
    <t>0.8227113348853687</t>
  </si>
  <si>
    <t>0.2577334795466146</t>
  </si>
  <si>
    <t>0.1590765571657157</t>
  </si>
  <si>
    <t>0.2810622710622711</t>
  </si>
  <si>
    <t xml:space="preserve"> man sitting on a toilet with a laptop.</t>
  </si>
  <si>
    <t>1.0407668470803868</t>
  </si>
  <si>
    <t>0.45204610204610207</t>
  </si>
  <si>
    <t xml:space="preserve"> woman is smiling and posing for a picture.</t>
  </si>
  <si>
    <t>1.0486696813600007</t>
  </si>
  <si>
    <t>0.11137566137566138</t>
  </si>
  <si>
    <t xml:space="preserve"> man is taking a picture of himself in the mirror.</t>
  </si>
  <si>
    <t>1.332916089210055</t>
  </si>
  <si>
    <t>0.5781396287180781</t>
  </si>
  <si>
    <t>0.4006396442646059</t>
  </si>
  <si>
    <t>0.5097331012238943</t>
  </si>
  <si>
    <t>0.18514993865574172</t>
  </si>
  <si>
    <t xml:space="preserve"> orange is next to a bag of chips and a teddy bear.</t>
  </si>
  <si>
    <t>1.4759733348756456</t>
  </si>
  <si>
    <t>0.4200011440933312</t>
  </si>
  <si>
    <t xml:space="preserve"> little girl is sitting in a suitcase.</t>
  </si>
  <si>
    <t>1.495109277769103</t>
  </si>
  <si>
    <t>0.36154062559603284</t>
  </si>
  <si>
    <t xml:space="preserve"> little girl is holding an umbrella.</t>
  </si>
  <si>
    <t>1.0905435239748793</t>
  </si>
  <si>
    <t>0.36616747334309974</t>
  </si>
  <si>
    <t>0.5747759741638058</t>
  </si>
  <si>
    <t>0.15418062200311655</t>
  </si>
  <si>
    <t>1.127976744226257</t>
  </si>
  <si>
    <t>0.35689951741320486</t>
  </si>
  <si>
    <t xml:space="preserve"> sign is on a wooden bench outside.</t>
  </si>
  <si>
    <t>0.9081530569943134</t>
  </si>
  <si>
    <t>0.13958268167079918</t>
  </si>
  <si>
    <t xml:space="preserve"> woman is sitting on a chair in front of a pot.</t>
  </si>
  <si>
    <t>1.0445181588563843</t>
  </si>
  <si>
    <t>0.4040451892922823</t>
  </si>
  <si>
    <t>1.0414203176621646</t>
  </si>
  <si>
    <t>0.15020861281575568</t>
  </si>
  <si>
    <t xml:space="preserve"> woman holding a sandwich with a large bite taken out of it.</t>
  </si>
  <si>
    <t>0.8508716939449793</t>
  </si>
  <si>
    <t>0.22462453194926574</t>
  </si>
  <si>
    <t xml:space="preserve"> man is playing a video game.</t>
  </si>
  <si>
    <t>0.6855079411936252</t>
  </si>
  <si>
    <t>0.2597473522778067</t>
  </si>
  <si>
    <t xml:space="preserve"> man is skiing down a mountain in the snow.</t>
  </si>
  <si>
    <t>0.9401001610704751</t>
  </si>
  <si>
    <t>0.3534294980626367</t>
  </si>
  <si>
    <t>1.127348367933785</t>
  </si>
  <si>
    <t>0.24370880094819336</t>
  </si>
  <si>
    <t xml:space="preserve"> man holding a yellow frisbee in front of a building.</t>
  </si>
  <si>
    <t>1.3357731938669586</t>
  </si>
  <si>
    <t>0.5151597357916269</t>
  </si>
  <si>
    <t>0.26973562237034565</t>
  </si>
  <si>
    <t xml:space="preserve"> pizza is on a wooden table with a pizza cutter.</t>
  </si>
  <si>
    <t>1.2889805524167008</t>
  </si>
  <si>
    <t>0.20095609659084473</t>
  </si>
  <si>
    <t xml:space="preserve"> man is holding a kite while standing on a surfboard.</t>
  </si>
  <si>
    <t>0.9371457340308254</t>
  </si>
  <si>
    <t>0.2350007901579123</t>
  </si>
  <si>
    <t>0.5590870884992405</t>
  </si>
  <si>
    <t xml:space="preserve"> sign is hanging on a building with a sign on it.</t>
  </si>
  <si>
    <t>0.7676440730041539</t>
  </si>
  <si>
    <t>0.23128025929656365</t>
  </si>
  <si>
    <t xml:space="preserve"> person is in the air on a snowboard.</t>
  </si>
  <si>
    <t>1.1787605504645575</t>
  </si>
  <si>
    <t>0.3759395058728959</t>
  </si>
  <si>
    <t>1.1020965666258746</t>
  </si>
  <si>
    <t>0.10201005632276772</t>
  </si>
  <si>
    <t xml:space="preserve"> woman is standing on a snowboard in the snow.</t>
  </si>
  <si>
    <t>0.8101871681668088</t>
  </si>
  <si>
    <t>0.3952904339156913</t>
  </si>
  <si>
    <t xml:space="preserve"> man in blue shirt and white shirt holding a baseball bat.</t>
  </si>
  <si>
    <t>1.4108669268176555</t>
  </si>
  <si>
    <t>0.4284224721807739</t>
  </si>
  <si>
    <t xml:space="preserve"> woman is drinking from a glass.</t>
  </si>
  <si>
    <t>0.6927577479559939</t>
  </si>
  <si>
    <t>1.1416940809284557</t>
  </si>
  <si>
    <t>0.20871316474905272</t>
  </si>
  <si>
    <t xml:space="preserve"> person is skiing down a hill.</t>
  </si>
  <si>
    <t>1.0603250615109163</t>
  </si>
  <si>
    <t>0.2056420321548067</t>
  </si>
  <si>
    <t xml:space="preserve"> young man is riding a skateboard down the street.</t>
  </si>
  <si>
    <t>0.2929474924056243</t>
  </si>
  <si>
    <t xml:space="preserve"> old woman is sitting in a kitchen.</t>
  </si>
  <si>
    <t>1.0679249652344587</t>
  </si>
  <si>
    <t>0.43544320803372144</t>
  </si>
  <si>
    <t>0.6362182485872012</t>
  </si>
  <si>
    <t>0.26290332126472915</t>
  </si>
  <si>
    <t xml:space="preserve"> skateboarder is jumping over a ramp.</t>
  </si>
  <si>
    <t>1.3739349408717967</t>
  </si>
  <si>
    <t>0.13302544483746678</t>
  </si>
  <si>
    <t>1.0900120987134176</t>
  </si>
  <si>
    <t>0.3220480241646894</t>
  </si>
  <si>
    <t xml:space="preserve"> boat is parked on the sand near a boat.</t>
  </si>
  <si>
    <t>0.9185077841805167</t>
  </si>
  <si>
    <t>0.17608673978065803</t>
  </si>
  <si>
    <t xml:space="preserve"> man is standing on a surfboard in the sand.</t>
  </si>
  <si>
    <t>1.3437122082136086</t>
  </si>
  <si>
    <t>0.26440342922824145</t>
  </si>
  <si>
    <t xml:space="preserve"> skier is going down a hill on his skis.</t>
  </si>
  <si>
    <t>0.6199892035157144</t>
  </si>
  <si>
    <t>0.2287941222204945</t>
  </si>
  <si>
    <t>0.5738438335134097</t>
  </si>
  <si>
    <t>0.25088117643673197</t>
  </si>
  <si>
    <t>1.3731092850510302</t>
  </si>
  <si>
    <t>0.3451990670479347</t>
  </si>
  <si>
    <t xml:space="preserve"> chef preparing food in a kitchen.</t>
  </si>
  <si>
    <t>1.1597477975580786</t>
  </si>
  <si>
    <t>0.3533618794391461</t>
  </si>
  <si>
    <t xml:space="preserve"> man is skateboarding down a path.</t>
  </si>
  <si>
    <t>1.1680312031398739</t>
  </si>
  <si>
    <t>0.5698363775444273</t>
  </si>
  <si>
    <t>0.36413591404224627</t>
  </si>
  <si>
    <t xml:space="preserve"> man is walking into the water with a surfboard.</t>
  </si>
  <si>
    <t>0.6562936373623123</t>
  </si>
  <si>
    <t>0.2681350021777706</t>
  </si>
  <si>
    <t xml:space="preserve"> man parasailing on the water with a kite.</t>
  </si>
  <si>
    <t>0.7224294629430505</t>
  </si>
  <si>
    <t>0.24354226020892691</t>
  </si>
  <si>
    <t xml:space="preserve"> man is reading a book while sitting on a bench.</t>
  </si>
  <si>
    <t>0.7013210479196297</t>
  </si>
  <si>
    <t xml:space="preserve"> woman is laying down in bed with her hands on her head.</t>
  </si>
  <si>
    <t>1.2628125458172899</t>
  </si>
  <si>
    <t>0.2692891541458235</t>
  </si>
  <si>
    <t xml:space="preserve"> market is selling bananas and bananas.</t>
  </si>
  <si>
    <t>1.1217893254462268</t>
  </si>
  <si>
    <t xml:space="preserve"> person is holding a hot dog in their hand.</t>
  </si>
  <si>
    <t>0.6464669413770321</t>
  </si>
  <si>
    <t>0.47082845756408903</t>
  </si>
  <si>
    <t>0.4180134288483488</t>
  </si>
  <si>
    <t>0.31438721783032353</t>
  </si>
  <si>
    <t>1.0246446884774263</t>
  </si>
  <si>
    <t>0.4463419973806806</t>
  </si>
  <si>
    <t>0.9954659311416187</t>
  </si>
  <si>
    <t xml:space="preserve"> man is standing on a skateboard.</t>
  </si>
  <si>
    <t>0.9821659402975652</t>
  </si>
  <si>
    <t>0.40660520604010575</t>
  </si>
  <si>
    <t>1.2679699046605921</t>
  </si>
  <si>
    <t>0.2176550214269959</t>
  </si>
  <si>
    <t xml:space="preserve"> baby is holding a teddy bear in a chair.</t>
  </si>
  <si>
    <t>1.0413797610178048</t>
  </si>
  <si>
    <t>0.4925776400132504</t>
  </si>
  <si>
    <t xml:space="preserve"> little boy is holding a tennis racket.</t>
  </si>
  <si>
    <t>0.5454604829697021</t>
  </si>
  <si>
    <t>0.4564242093940313</t>
  </si>
  <si>
    <t xml:space="preserve"> man is eating a doughnut in a box.</t>
  </si>
  <si>
    <t>0.5979738990169547</t>
  </si>
  <si>
    <t>0.2427123185456519</t>
  </si>
  <si>
    <t>1.4057624017881842</t>
  </si>
  <si>
    <t>0.16345710414169853</t>
  </si>
  <si>
    <t xml:space="preserve"> little girl is feeding a bear in a zoo enclosure.</t>
  </si>
  <si>
    <t>0.3860119930080791</t>
  </si>
  <si>
    <t xml:space="preserve"> man is eating a slice of pizza.</t>
  </si>
  <si>
    <t>1.0267724607190012</t>
  </si>
  <si>
    <t>0.2898580955281284</t>
  </si>
  <si>
    <t xml:space="preserve"> man is cooking in the kitchen.</t>
  </si>
  <si>
    <t>0.5815306611913748</t>
  </si>
  <si>
    <t>0.18673674609221536</t>
  </si>
  <si>
    <t xml:space="preserve"> couple of giraffes standing next to each other.</t>
  </si>
  <si>
    <t>1.2754284508760574</t>
  </si>
  <si>
    <t>0.18724747474747475</t>
  </si>
  <si>
    <t xml:space="preserve"> man standing on a beach with a kite.</t>
  </si>
  <si>
    <t>0.21615961199294534</t>
  </si>
  <si>
    <t>0.8627553709381571</t>
  </si>
  <si>
    <t>0.30913854033972965</t>
  </si>
  <si>
    <t xml:space="preserve"> woman is walking down a path in the water.</t>
  </si>
  <si>
    <t>0.9258984562741996</t>
  </si>
  <si>
    <t>0.16629705837554457</t>
  </si>
  <si>
    <t xml:space="preserve"> woman is riding a snowboard down a snowy hill.</t>
  </si>
  <si>
    <t>1.3876651705016712</t>
  </si>
  <si>
    <t>0.20410003375418606</t>
  </si>
  <si>
    <t>0.2267817059483726</t>
  </si>
  <si>
    <t>1.2258569185232202</t>
  </si>
  <si>
    <t>1.1315441724666233</t>
  </si>
  <si>
    <t>0.42449370245666546</t>
  </si>
  <si>
    <t xml:space="preserve"> meatball and potatoes are on a plate.</t>
  </si>
  <si>
    <t>1.0769409257598783</t>
  </si>
  <si>
    <t>0.22951468542621695</t>
  </si>
  <si>
    <t xml:space="preserve"> man is sitting on a bench with a stuffed bear.</t>
  </si>
  <si>
    <t>1.142048780594711</t>
  </si>
  <si>
    <t>0.3079133548500212</t>
  </si>
  <si>
    <t>1.334008007683267</t>
  </si>
  <si>
    <t>0.3526577192648622</t>
  </si>
  <si>
    <t xml:space="preserve"> man wearing glasses and a green hat.</t>
  </si>
  <si>
    <t>1.419345957910928</t>
  </si>
  <si>
    <t>0.24234917928215244</t>
  </si>
  <si>
    <t xml:space="preserve"> skateboarder is riding his skateboard on the pavement.</t>
  </si>
  <si>
    <t>0.5169245601508063</t>
  </si>
  <si>
    <t>0.1906229881229881</t>
  </si>
  <si>
    <t xml:space="preserve"> woman is sitting at a table with a bottle of wine.</t>
  </si>
  <si>
    <t>1.0942883659746014</t>
  </si>
  <si>
    <t>0.17705294469407376</t>
  </si>
  <si>
    <t>1.2373645519033643</t>
  </si>
  <si>
    <t>0.3435638435638436</t>
  </si>
  <si>
    <t xml:space="preserve"> person is cutting a kite with a kite.</t>
  </si>
  <si>
    <t>1.4126171000842613</t>
  </si>
  <si>
    <t>0.3299273072606406</t>
  </si>
  <si>
    <t xml:space="preserve"> meal of a meal of pizza and a drink.</t>
  </si>
  <si>
    <t>0.7618755029108527</t>
  </si>
  <si>
    <t>0.18389509859819114</t>
  </si>
  <si>
    <t xml:space="preserve"> man is holding a bottle of beer and a sign.</t>
  </si>
  <si>
    <t xml:space="preserve"> young boy is holding a kite and a kite.</t>
  </si>
  <si>
    <t>1.3272971653316277</t>
  </si>
  <si>
    <t>0.40318383372758815</t>
  </si>
  <si>
    <t>0.17575299692324511</t>
  </si>
  <si>
    <t>0.43038145906784414</t>
  </si>
  <si>
    <t>1.1845890666149645</t>
  </si>
  <si>
    <t>0.4039643861293346</t>
  </si>
  <si>
    <t xml:space="preserve"> man is eating a sandwich with a drink.</t>
  </si>
  <si>
    <t>1.4583655145123506</t>
  </si>
  <si>
    <t>0.38794521175473556</t>
  </si>
  <si>
    <t>0.7775716074899466</t>
  </si>
  <si>
    <t>0.34638878868045536</t>
  </si>
  <si>
    <t>0.8034846469139444</t>
  </si>
  <si>
    <t>0.45379965530582816</t>
  </si>
  <si>
    <t xml:space="preserve"> person is standing on a skateboard next to a fire hydrant.</t>
  </si>
  <si>
    <t>1.0927940687250555</t>
  </si>
  <si>
    <t>0.38931188750690193</t>
  </si>
  <si>
    <t xml:space="preserve"> young boy is standing in front of a large number of stuffed animals.</t>
  </si>
  <si>
    <t>1.2262181170273718</t>
  </si>
  <si>
    <t>0.3650178433274492</t>
  </si>
  <si>
    <t xml:space="preserve"> skier is going down the mountain on his skis.</t>
  </si>
  <si>
    <t>1.1744446551872554</t>
  </si>
  <si>
    <t>0.15650570774905603</t>
  </si>
  <si>
    <t xml:space="preserve"> person flying a kite on the beach.</t>
  </si>
  <si>
    <t>1.4993829261231728</t>
  </si>
  <si>
    <t>0.4529573371270181</t>
  </si>
  <si>
    <t xml:space="preserve"> plate of food with broccoli and noodles.</t>
  </si>
  <si>
    <t>1.2271511826235804</t>
  </si>
  <si>
    <t>0.23627345502939182</t>
  </si>
  <si>
    <t xml:space="preserve"> man holding a glass of red wine.</t>
  </si>
  <si>
    <t>0.9197821331255485</t>
  </si>
  <si>
    <t>0.4501810149347095</t>
  </si>
  <si>
    <t>1.2856877255939398</t>
  </si>
  <si>
    <t>0.21902919501133783</t>
  </si>
  <si>
    <t xml:space="preserve"> man is throwing a baseball in a field.</t>
  </si>
  <si>
    <t>1.485495644808073</t>
  </si>
  <si>
    <t>0.3506214387464387</t>
  </si>
  <si>
    <t>1.224679605738383</t>
  </si>
  <si>
    <t>0.1119571579840444</t>
  </si>
  <si>
    <t xml:space="preserve"> man eating a slice of pizza with a large slice of pizza.</t>
  </si>
  <si>
    <t>1.4600408846594246</t>
  </si>
  <si>
    <t>0.5101691139467952</t>
  </si>
  <si>
    <t xml:space="preserve"> woman is sitting on a green motorcycle.</t>
  </si>
  <si>
    <t>0.8047715761028019</t>
  </si>
  <si>
    <t>0.2981815303558254</t>
  </si>
  <si>
    <t xml:space="preserve"> woman sitting on a bench with a cake on it.</t>
  </si>
  <si>
    <t>1.4906312384136893</t>
  </si>
  <si>
    <t>0.2917102523531382</t>
  </si>
  <si>
    <t>0.5108438857912753</t>
  </si>
  <si>
    <t>0.3002717071950705</t>
  </si>
  <si>
    <t xml:space="preserve"> man is sitting in the snow with his snowboard.</t>
  </si>
  <si>
    <t>0.5189431456024892</t>
  </si>
  <si>
    <t>0.2988814303116572</t>
  </si>
  <si>
    <t>1.4024740483381661</t>
  </si>
  <si>
    <t xml:space="preserve"> man is holding a frisbee on a beach.</t>
  </si>
  <si>
    <t>0.7517682459124829</t>
  </si>
  <si>
    <t>0.5215497460909166</t>
  </si>
  <si>
    <t xml:space="preserve"> large bathroom has a large mirror and a sink.</t>
  </si>
  <si>
    <t>1.4225086102649647</t>
  </si>
  <si>
    <t>0.2926575355304985</t>
  </si>
  <si>
    <t xml:space="preserve"> banana is sitting on a table with a glass of milk.</t>
  </si>
  <si>
    <t>1.1751078769163843</t>
  </si>
  <si>
    <t>0.3412323869692749</t>
  </si>
  <si>
    <t xml:space="preserve"> man is standing on a snow covered ski slope.</t>
  </si>
  <si>
    <t>0.6578885378558942</t>
  </si>
  <si>
    <t>0.34532911341054223</t>
  </si>
  <si>
    <t xml:space="preserve"> man is holding a bottle of wine in his hand.</t>
  </si>
  <si>
    <t>1.1710406296026634</t>
  </si>
  <si>
    <t>0.24305093025403876</t>
  </si>
  <si>
    <t xml:space="preserve"> young boy is holding a hotdog and a drink.</t>
  </si>
  <si>
    <t>0.7058410103587383</t>
  </si>
  <si>
    <t>0.30028390046476267</t>
  </si>
  <si>
    <t>0.5587902950550464</t>
  </si>
  <si>
    <t>0.27154807279098225</t>
  </si>
  <si>
    <t>0.6668204273725771</t>
  </si>
  <si>
    <t>1.063842495094065</t>
  </si>
  <si>
    <t>0.14104555017970613</t>
  </si>
  <si>
    <t>1.4584351941443818</t>
  </si>
  <si>
    <t>0.30422084088750756</t>
  </si>
  <si>
    <t xml:space="preserve"> person is walking through the rocky mountains.</t>
  </si>
  <si>
    <t>0.6625660525271758</t>
  </si>
  <si>
    <t>0.14439176624501232</t>
  </si>
  <si>
    <t xml:space="preserve"> man standing in front of a boat in a boat.</t>
  </si>
  <si>
    <t>0.1851130493484131</t>
  </si>
  <si>
    <t>0.8533669870116543</t>
  </si>
  <si>
    <t>0.26814828293736703</t>
  </si>
  <si>
    <t xml:space="preserve"> person is typing on a keyboard on a wooden desk.</t>
  </si>
  <si>
    <t>0.5845695049661191</t>
  </si>
  <si>
    <t>0.22128288271830474</t>
  </si>
  <si>
    <t xml:space="preserve"> man is holding a kite with a woman on it.</t>
  </si>
  <si>
    <t>0.8534282571344745</t>
  </si>
  <si>
    <t>0.29108343354331384</t>
  </si>
  <si>
    <t>0.7061940662193312</t>
  </si>
  <si>
    <t>0.21688443653976744</t>
  </si>
  <si>
    <t xml:space="preserve"> skier is going down a snowy mountain.</t>
  </si>
  <si>
    <t>1.1794699944147626</t>
  </si>
  <si>
    <t>0.18014515027734643</t>
  </si>
  <si>
    <t xml:space="preserve"> man is sitting on a bench in the water.</t>
  </si>
  <si>
    <t>0.7818120222497212</t>
  </si>
  <si>
    <t>0.4409165763688936</t>
  </si>
  <si>
    <t>0.5003046975572369</t>
  </si>
  <si>
    <t>0.31187506203379217</t>
  </si>
  <si>
    <t>1.4829292087344932</t>
  </si>
  <si>
    <t>0.38525849004023605</t>
  </si>
  <si>
    <t>1.183465319492261</t>
  </si>
  <si>
    <t>1.1438281437898565</t>
  </si>
  <si>
    <t>0.4002508582233249</t>
  </si>
  <si>
    <t xml:space="preserve"> person is holding a sandwich in their hand.</t>
  </si>
  <si>
    <t>1.056679028476652</t>
  </si>
  <si>
    <t>0.17992424242424243</t>
  </si>
  <si>
    <t xml:space="preserve"> man is playing a game of Frisbee.</t>
  </si>
  <si>
    <t>1.0809073252705903</t>
  </si>
  <si>
    <t>0.22349705975007877</t>
  </si>
  <si>
    <t xml:space="preserve"> bench is sitting on a brick path.</t>
  </si>
  <si>
    <t>1.0794431114022234</t>
  </si>
  <si>
    <t>0.11872210852410359</t>
  </si>
  <si>
    <t xml:space="preserve"> large green bus with a large bottle of alcohol.</t>
  </si>
  <si>
    <t>0.6522880798228315</t>
  </si>
  <si>
    <t>0.14738298326682345</t>
  </si>
  <si>
    <t>1.3568358027660774</t>
  </si>
  <si>
    <t>0.17835297418630752</t>
  </si>
  <si>
    <t xml:space="preserve"> man is standing in the snow with a sign on his head.</t>
  </si>
  <si>
    <t>0.8565470727675584</t>
  </si>
  <si>
    <t>0.27962538994764496</t>
  </si>
  <si>
    <t>0.9601772078393138</t>
  </si>
  <si>
    <t xml:space="preserve"> man is skateboarding on a street.</t>
  </si>
  <si>
    <t>0.7577033158229362</t>
  </si>
  <si>
    <t>0.17016905863349205</t>
  </si>
  <si>
    <t xml:space="preserve"> pretty young lady is standing in front of a toilet.</t>
  </si>
  <si>
    <t>0.5713970115899686</t>
  </si>
  <si>
    <t>0.36846134288166155</t>
  </si>
  <si>
    <t xml:space="preserve"> woman is holding a skateboard and a skateboard.</t>
  </si>
  <si>
    <t>1.1253152999757543</t>
  </si>
  <si>
    <t>0.2599986433319767</t>
  </si>
  <si>
    <t>less shirtless man posing with a surfboard.</t>
  </si>
  <si>
    <t>1.455371170293728</t>
  </si>
  <si>
    <t>0.2748064743138635</t>
  </si>
  <si>
    <t>0.6079435104374494</t>
  </si>
  <si>
    <t>0.17233170460824093</t>
  </si>
  <si>
    <t>1.0964991808155675</t>
  </si>
  <si>
    <t>0.3172520082724429</t>
  </si>
  <si>
    <t>1.095475801607077</t>
  </si>
  <si>
    <t>0.27856341189674527</t>
  </si>
  <si>
    <t xml:space="preserve"> skateboarder is jumping over a bench.</t>
  </si>
  <si>
    <t>1.1071729980873317</t>
  </si>
  <si>
    <t>0.17113903967753066</t>
  </si>
  <si>
    <t>0.12046655553979288</t>
  </si>
  <si>
    <t xml:space="preserve"> person is holding a cell phone and a phone.</t>
  </si>
  <si>
    <t>0.2789246292735904</t>
  </si>
  <si>
    <t>1.2820446982873408</t>
  </si>
  <si>
    <t>0.2137036639892423</t>
  </si>
  <si>
    <t xml:space="preserve"> man is on a skateboard at the top of a ramp.</t>
  </si>
  <si>
    <t>1.2067947304701478</t>
  </si>
  <si>
    <t xml:space="preserve"> person is holding a remote control.</t>
  </si>
  <si>
    <t>0.8520126240805735</t>
  </si>
  <si>
    <t>0.15997835566370155</t>
  </si>
  <si>
    <t>0.5256325266921523</t>
  </si>
  <si>
    <t>0.40649444685975766</t>
  </si>
  <si>
    <t xml:space="preserve"> woman is holding a teddy bear and a teddy bear.</t>
  </si>
  <si>
    <t>0.6147957354225119</t>
  </si>
  <si>
    <t>0.3267827179647284</t>
  </si>
  <si>
    <t xml:space="preserve"> man is sitting on a skateboard.</t>
  </si>
  <si>
    <t>0.47527560900696564</t>
  </si>
  <si>
    <t>1.1647336141005056</t>
  </si>
  <si>
    <t>0.19279546855450458</t>
  </si>
  <si>
    <t xml:space="preserve"> man is holding a Nintendo Wii controller.</t>
  </si>
  <si>
    <t>0.8705258340295583</t>
  </si>
  <si>
    <t>0.3609508744498927</t>
  </si>
  <si>
    <t xml:space="preserve"> man in a park playing with a frisbee.</t>
  </si>
  <si>
    <t>1.386563595669687</t>
  </si>
  <si>
    <t>0.3406830844053066</t>
  </si>
  <si>
    <t xml:space="preserve"> man is playing frisbee on the beach.</t>
  </si>
  <si>
    <t>0.9927652745052957</t>
  </si>
  <si>
    <t>0.5162906167655891</t>
  </si>
  <si>
    <t>0.6948331820249946</t>
  </si>
  <si>
    <t>0.2726271723090305</t>
  </si>
  <si>
    <t xml:space="preserve"> plate has a hot dog and a banana.</t>
  </si>
  <si>
    <t>0.10840864788233211</t>
  </si>
  <si>
    <t xml:space="preserve"> man is cooking in the kitchen preparing food.</t>
  </si>
  <si>
    <t>0.5944054485737891</t>
  </si>
  <si>
    <t>0.21930415263748593</t>
  </si>
  <si>
    <t xml:space="preserve"> man is standing in the snow with skis.</t>
  </si>
  <si>
    <t>1.217452379215572</t>
  </si>
  <si>
    <t>0.2713131313131313</t>
  </si>
  <si>
    <t xml:space="preserve"> little girl is cutting into a cake.</t>
  </si>
  <si>
    <t>1.0123313393144797</t>
  </si>
  <si>
    <t>0.15374137187941359</t>
  </si>
  <si>
    <t xml:space="preserve"> man is walking through the snow with a skateboard.</t>
  </si>
  <si>
    <t>0.9138689314453687</t>
  </si>
  <si>
    <t>0.16813048812278758</t>
  </si>
  <si>
    <t xml:space="preserve"> man is sitting on the steps with a cell phone.</t>
  </si>
  <si>
    <t>0.7489146166022566</t>
  </si>
  <si>
    <t>0.23430450514850465</t>
  </si>
  <si>
    <t>0.11239790830656897</t>
  </si>
  <si>
    <t>0.23393824308853123</t>
  </si>
  <si>
    <t>0.8860598673570436</t>
  </si>
  <si>
    <t xml:space="preserve"> colorful striped bench with a colorful striped pattern.</t>
  </si>
  <si>
    <t>0.9852969001037513</t>
  </si>
  <si>
    <t>0.13957523957523957</t>
  </si>
  <si>
    <t>1.1653642046225015</t>
  </si>
  <si>
    <t>0.3799121057965139</t>
  </si>
  <si>
    <t xml:space="preserve"> man standing on a tennis court holding a tennis racquet.</t>
  </si>
  <si>
    <t>1.3429926175423743</t>
  </si>
  <si>
    <t>0.9523809523809523</t>
  </si>
  <si>
    <t>1.2951636584064912</t>
  </si>
  <si>
    <t>0.40597229659297235</t>
  </si>
  <si>
    <t>1.3056813451376426</t>
  </si>
  <si>
    <t>0.2119268442579524</t>
  </si>
  <si>
    <t>0.5586145846958922</t>
  </si>
  <si>
    <t>0.3164683640874117</t>
  </si>
  <si>
    <t xml:space="preserve"> man is holding a pink umbrella in front of a kitchen.</t>
  </si>
  <si>
    <t>0.9065014724002092</t>
  </si>
  <si>
    <t>0.2551318260521297</t>
  </si>
  <si>
    <t>0.6373052053555199</t>
  </si>
  <si>
    <t>0.26216693418940606</t>
  </si>
  <si>
    <t xml:space="preserve"> man sitting on the snow with a snowboard.</t>
  </si>
  <si>
    <t>0.7424534324845262</t>
  </si>
  <si>
    <t>0.3973840455633173</t>
  </si>
  <si>
    <t>1.1421622915981158</t>
  </si>
  <si>
    <t>0.2729013598284432</t>
  </si>
  <si>
    <t>0.9146343781969656</t>
  </si>
  <si>
    <t xml:space="preserve"> young boy is holding a pair of skis.</t>
  </si>
  <si>
    <t>0.7875483706359937</t>
  </si>
  <si>
    <t>0.2792936307519641</t>
  </si>
  <si>
    <t xml:space="preserve"> skier is racing down a snowy hill.</t>
  </si>
  <si>
    <t>1.4671469395284014</t>
  </si>
  <si>
    <t>0.2137052854849805</t>
  </si>
  <si>
    <t xml:space="preserve"> man standing next to a skateboard on a sidewalk.</t>
  </si>
  <si>
    <t>0.6141083740802001</t>
  </si>
  <si>
    <t>0.27898935709959327</t>
  </si>
  <si>
    <t>1.3091652685899664</t>
  </si>
  <si>
    <t>0.10393141577786365</t>
  </si>
  <si>
    <t>0.9289993197789719</t>
  </si>
  <si>
    <t>0.46182132153560723</t>
  </si>
  <si>
    <t>0.9913353064066448</t>
  </si>
  <si>
    <t>0.3275859502049978</t>
  </si>
  <si>
    <t>0.9437286528916627</t>
  </si>
  <si>
    <t>0.10765795489049926</t>
  </si>
  <si>
    <t xml:space="preserve"> person windsurfing on the ocean with a kite.</t>
  </si>
  <si>
    <t>1.462598833775227</t>
  </si>
  <si>
    <t>0.21238176638176637</t>
  </si>
  <si>
    <t xml:space="preserve"> pepperoni pizza on a plate on a table.</t>
  </si>
  <si>
    <t>0.6373011177979713</t>
  </si>
  <si>
    <t>0.44062005014385963</t>
  </si>
  <si>
    <t>1.4245136036748764</t>
  </si>
  <si>
    <t>0.3086899009851797</t>
  </si>
  <si>
    <t xml:space="preserve"> young woman is holding a cell phone.</t>
  </si>
  <si>
    <t>1.3459537298785453</t>
  </si>
  <si>
    <t>0.12451483856897065</t>
  </si>
  <si>
    <t xml:space="preserve"> skateboarder is doing a trick on the rail.</t>
  </si>
  <si>
    <t>1.3231035265924913</t>
  </si>
  <si>
    <t>0.2611675875564764</t>
  </si>
  <si>
    <t xml:space="preserve"> woman is posing for a picture on skis.</t>
  </si>
  <si>
    <t>0.5018422278863293</t>
  </si>
  <si>
    <t>0.2162954329620997</t>
  </si>
  <si>
    <t xml:space="preserve"> man holding a frisbee in his hand.</t>
  </si>
  <si>
    <t>1.0573932978810516</t>
  </si>
  <si>
    <t>0.41677596538645023</t>
  </si>
  <si>
    <t>1.2127616912956891</t>
  </si>
  <si>
    <t>0.3891355981448674</t>
  </si>
  <si>
    <t>1.1218360205999514</t>
  </si>
  <si>
    <t>0.49564317900542393</t>
  </si>
  <si>
    <t xml:space="preserve"> child is sitting on a bench with a bottle of water.</t>
  </si>
  <si>
    <t>0.6634100615351036</t>
  </si>
  <si>
    <t>0.18553723908918404</t>
  </si>
  <si>
    <t xml:space="preserve"> man is surfing on a yellow surfboard.</t>
  </si>
  <si>
    <t>1.028900882007152</t>
  </si>
  <si>
    <t>0.31592931753878883</t>
  </si>
  <si>
    <t xml:space="preserve"> personal size pizza is on a table.</t>
  </si>
  <si>
    <t>1.1084640799643313</t>
  </si>
  <si>
    <t>0.2579710994235824</t>
  </si>
  <si>
    <t>1.0288051244525878</t>
  </si>
  <si>
    <t>0.2886046387752482</t>
  </si>
  <si>
    <t>1.4307886133515133</t>
  </si>
  <si>
    <t>0.4045876742305314</t>
  </si>
  <si>
    <t xml:space="preserve"> man is sitting on a bench in the park.</t>
  </si>
  <si>
    <t>1.0063548507596192</t>
  </si>
  <si>
    <t>0.4464160839160839</t>
  </si>
  <si>
    <t>1.023253377512596</t>
  </si>
  <si>
    <t>0.28275402837902835</t>
  </si>
  <si>
    <t xml:space="preserve"> young boy is holding a bottle of alcohol.</t>
  </si>
  <si>
    <t>0.8536906372305847</t>
  </si>
  <si>
    <t xml:space="preserve"> parasailer is flying through the air with a carrot.</t>
  </si>
  <si>
    <t>1.419036044046193</t>
  </si>
  <si>
    <t>0.19361294375958826</t>
  </si>
  <si>
    <t xml:space="preserve"> skateboarder is doing a trick on the edge of the sidewalk.</t>
  </si>
  <si>
    <t>0.6407127009151647</t>
  </si>
  <si>
    <t>0.20873655913978495</t>
  </si>
  <si>
    <t xml:space="preserve"> man walking on the beach with a surfboard.</t>
  </si>
  <si>
    <t>0.9661542723332103</t>
  </si>
  <si>
    <t>0.3511980920314254</t>
  </si>
  <si>
    <t xml:space="preserve"> woman is snowboarding down a hill.</t>
  </si>
  <si>
    <t>0.5773361596258055</t>
  </si>
  <si>
    <t>0.21536319702924583</t>
  </si>
  <si>
    <t xml:space="preserve"> woman is surfing on the water.</t>
  </si>
  <si>
    <t>1.0846358994663918</t>
  </si>
  <si>
    <t>0.13269445010681044</t>
  </si>
  <si>
    <t>0.29068013173148965</t>
  </si>
  <si>
    <t>1.028806532991297</t>
  </si>
  <si>
    <t>0.3344287456026024</t>
  </si>
  <si>
    <t xml:space="preserve"> young girl is holding a racket and a tennis ball.</t>
  </si>
  <si>
    <t>1.0720467993008318</t>
  </si>
  <si>
    <t>0.47816392721773404</t>
  </si>
  <si>
    <t xml:space="preserve"> little girl is playing with a toy.</t>
  </si>
  <si>
    <t>1.091844996640634</t>
  </si>
  <si>
    <t>0.1070737995488237</t>
  </si>
  <si>
    <t xml:space="preserve"> person is surfing in the ocean.</t>
  </si>
  <si>
    <t>0.5757880650127561</t>
  </si>
  <si>
    <t>0.28522272628716083</t>
  </si>
  <si>
    <t xml:space="preserve"> giraffe is feeding a young giraffe.</t>
  </si>
  <si>
    <t>0.19495760557402877</t>
  </si>
  <si>
    <t xml:space="preserve"> man is doing a trick on a snowboard.</t>
  </si>
  <si>
    <t>0.8776867147416196</t>
  </si>
  <si>
    <t>0.20885521885521885</t>
  </si>
  <si>
    <t>0.9416939987018321</t>
  </si>
  <si>
    <t>0.2426351283523295</t>
  </si>
  <si>
    <t>0.37209520973693305</t>
  </si>
  <si>
    <t>1.008954492691819</t>
  </si>
  <si>
    <t>0.25345517216777924</t>
  </si>
  <si>
    <t xml:space="preserve"> man in a blue shirt is holding a bottle of wine.</t>
  </si>
  <si>
    <t>0.9818571804470286</t>
  </si>
  <si>
    <t xml:space="preserve"> skier is in the middle of a run.</t>
  </si>
  <si>
    <t>1.0565752168023317</t>
  </si>
  <si>
    <t xml:space="preserve"> woman is sitting on the ground with a frisbee.</t>
  </si>
  <si>
    <t>0.6061415616807307</t>
  </si>
  <si>
    <t>0.31594914573291455</t>
  </si>
  <si>
    <t xml:space="preserve"> person is walking on the beach with a surfboard.</t>
  </si>
  <si>
    <t>0.8231057781431271</t>
  </si>
  <si>
    <t>0.47325030655957673</t>
  </si>
  <si>
    <t>1.2588127010423729</t>
  </si>
  <si>
    <t>0.4172262507696681</t>
  </si>
  <si>
    <t>1.0395415945321809</t>
  </si>
  <si>
    <t>0.2051368384701718</t>
  </si>
  <si>
    <t xml:space="preserve"> person is holding a bunch of bananas.</t>
  </si>
  <si>
    <t>1.2216675228702774</t>
  </si>
  <si>
    <t>0.4049466612297513</t>
  </si>
  <si>
    <t xml:space="preserve"> man flying a kite in a park.</t>
  </si>
  <si>
    <t>1.0616657526018556</t>
  </si>
  <si>
    <t>0.4606941323345818</t>
  </si>
  <si>
    <t xml:space="preserve"> man is sitting in a chair next to a microwave.</t>
  </si>
  <si>
    <t>1.2439637905572545</t>
  </si>
  <si>
    <t xml:space="preserve"> man is working on his laptop computer.</t>
  </si>
  <si>
    <t>0.7439803151481307</t>
  </si>
  <si>
    <t>0.23871725363794677</t>
  </si>
  <si>
    <t xml:space="preserve"> man is riding a wave on a surfboard.</t>
  </si>
  <si>
    <t>0.8023709306397729</t>
  </si>
  <si>
    <t>0.41607467730682013</t>
  </si>
  <si>
    <t xml:space="preserve"> woman is sitting on a bench with a beer.</t>
  </si>
  <si>
    <t>0.5383931316676553</t>
  </si>
  <si>
    <t>0.3663216198186941</t>
  </si>
  <si>
    <t xml:space="preserve"> tray has a piece of food on it.</t>
  </si>
  <si>
    <t>0.8802836396984078</t>
  </si>
  <si>
    <t>0.17719626052959386</t>
  </si>
  <si>
    <t>0.8364803408868337</t>
  </si>
  <si>
    <t>0.27209449967681776</t>
  </si>
  <si>
    <t xml:space="preserve"> young boy is holding a baseball bat and a baseball bat.</t>
  </si>
  <si>
    <t>1.1752262761406014</t>
  </si>
  <si>
    <t>0.20318991410067216</t>
  </si>
  <si>
    <t>0.44814212873371934</t>
  </si>
  <si>
    <t xml:space="preserve"> man is skateboarding on a rail in the park.</t>
  </si>
  <si>
    <t>0.9919230852474553</t>
  </si>
  <si>
    <t>0.26173928443978045</t>
  </si>
  <si>
    <t>1.2317385902981237</t>
  </si>
  <si>
    <t>0.2825357276468387</t>
  </si>
  <si>
    <t xml:space="preserve"> little girl is holding a doughnut in her mouth.</t>
  </si>
  <si>
    <t>0.5104024713858795</t>
  </si>
  <si>
    <t>0.27464733788128276</t>
  </si>
  <si>
    <t>1.3452089027691407</t>
  </si>
  <si>
    <t xml:space="preserve"> man is playing with a skateboard in the air.</t>
  </si>
  <si>
    <t>0.24530757147741053</t>
  </si>
  <si>
    <t>1.326993516540449</t>
  </si>
  <si>
    <t>0.36173387667604784</t>
  </si>
  <si>
    <t>1.3494917036220944</t>
  </si>
  <si>
    <t>0.22228818149303992</t>
  </si>
  <si>
    <t xml:space="preserve"> man is standing on a snowy mountain holding skis.</t>
  </si>
  <si>
    <t>0.8477530602540325</t>
  </si>
  <si>
    <t>0.21057263079790678</t>
  </si>
  <si>
    <t>1.1606189570736247</t>
  </si>
  <si>
    <t>0.3064640473744818</t>
  </si>
  <si>
    <t xml:space="preserve"> toddler is sitting on the toilet in the bathroom.</t>
  </si>
  <si>
    <t>1.4637597065089007</t>
  </si>
  <si>
    <t>0.2972783090585531</t>
  </si>
  <si>
    <t xml:space="preserve"> man is laying on the bathtub in front of him.</t>
  </si>
  <si>
    <t>0.8641707281166323</t>
  </si>
  <si>
    <t>0.2803151956104199</t>
  </si>
  <si>
    <t>1.2050061730154487</t>
  </si>
  <si>
    <t>0.39116302627413735</t>
  </si>
  <si>
    <t>1.1350961558550963</t>
  </si>
  <si>
    <t>0.2945480445480445</t>
  </si>
  <si>
    <t>1.3590104638666822</t>
  </si>
  <si>
    <t>0.3036257867633035</t>
  </si>
  <si>
    <t>0.7081880604201969</t>
  </si>
  <si>
    <t>0.46089151835931225</t>
  </si>
  <si>
    <t>1.1295304927268495</t>
  </si>
  <si>
    <t xml:space="preserve"> man is holding a carrot and a carrot.</t>
  </si>
  <si>
    <t>1.017849315746204</t>
  </si>
  <si>
    <t>0.1915954415954416</t>
  </si>
  <si>
    <t xml:space="preserve"> person is riding a skateboard on the street.</t>
  </si>
  <si>
    <t>1.3774823895642458</t>
  </si>
  <si>
    <t>0.3479058641975309</t>
  </si>
  <si>
    <t xml:space="preserve"> person is cutting into a pizza with a fork.</t>
  </si>
  <si>
    <t>0.4466641203901136</t>
  </si>
  <si>
    <t xml:space="preserve"> toddler is holding a frisbee in the grass.</t>
  </si>
  <si>
    <t>0.8320952200853151</t>
  </si>
  <si>
    <t>0.24419200591075593</t>
  </si>
  <si>
    <t>1.0630859187442376</t>
  </si>
  <si>
    <t>0.3262976156161164</t>
  </si>
  <si>
    <t xml:space="preserve"> old photo shows a man holding a bat.</t>
  </si>
  <si>
    <t>1.4813993501875218</t>
  </si>
  <si>
    <t>0.3371312329645663</t>
  </si>
  <si>
    <t xml:space="preserve"> man is playing with a yellow frisbee.</t>
  </si>
  <si>
    <t>1.050539433272262</t>
  </si>
  <si>
    <t>0.2111262533813732</t>
  </si>
  <si>
    <t>0.9195412128468631</t>
  </si>
  <si>
    <t>0.33897950594379167</t>
  </si>
  <si>
    <t>0.8193937935399934</t>
  </si>
  <si>
    <t>0.35904109118394834</t>
  </si>
  <si>
    <t xml:space="preserve"> man is sitting down with a Wii controller.</t>
  </si>
  <si>
    <t>0.9074073307389076</t>
  </si>
  <si>
    <t>0.20018597657486542</t>
  </si>
  <si>
    <t>1.310699348078077</t>
  </si>
  <si>
    <t>0.19675918604559217</t>
  </si>
  <si>
    <t>0.9918584835418335</t>
  </si>
  <si>
    <t>0.4359284200024941</t>
  </si>
  <si>
    <t>0.9501799120330019</t>
  </si>
  <si>
    <t>0.29709027010614314</t>
  </si>
  <si>
    <t>0.8920734642403941</t>
  </si>
  <si>
    <t>0.3371244727903321</t>
  </si>
  <si>
    <t>0.5683116776266701</t>
  </si>
  <si>
    <t>0.4234530490086046</t>
  </si>
  <si>
    <t xml:space="preserve"> giraffe is walking across the grass.</t>
  </si>
  <si>
    <t>0.5036526256852132</t>
  </si>
  <si>
    <t>0.16261954114514057</t>
  </si>
  <si>
    <t xml:space="preserve"> young boy is riding a skateboard down the street.</t>
  </si>
  <si>
    <t>1.1402906059603122</t>
  </si>
  <si>
    <t>0.2427320053644005</t>
  </si>
  <si>
    <t xml:space="preserve"> microwave is on a shelf in a kitchen.</t>
  </si>
  <si>
    <t>0.8549899227376078</t>
  </si>
  <si>
    <t>0.14309764309764308</t>
  </si>
  <si>
    <t>1.037371970271344</t>
  </si>
  <si>
    <t>0.37146030473890923</t>
  </si>
  <si>
    <t xml:space="preserve"> man is holding a tennis racket and a tennis ball.</t>
  </si>
  <si>
    <t>0.7052369238210496</t>
  </si>
  <si>
    <t>0.3802431497215891</t>
  </si>
  <si>
    <t xml:space="preserve"> man is looking at a surfboard in his hand.</t>
  </si>
  <si>
    <t>0.3154140206715515</t>
  </si>
  <si>
    <t xml:space="preserve"> man is riding a skateboard on a sidewalk.</t>
  </si>
  <si>
    <t>1.0560007592656282</t>
  </si>
  <si>
    <t>0.5010763619096953</t>
  </si>
  <si>
    <t xml:space="preserve"> woman is riding a boogie board in the water.</t>
  </si>
  <si>
    <t>0.9911987187591236</t>
  </si>
  <si>
    <t xml:space="preserve"> cute little girl holding a cell phone.</t>
  </si>
  <si>
    <t>1.207907460756501</t>
  </si>
  <si>
    <t>0.16286321140752663</t>
  </si>
  <si>
    <t xml:space="preserve"> man is standing on skis on a snowy mountain.</t>
  </si>
  <si>
    <t>0.5233953365709444</t>
  </si>
  <si>
    <t>0.33668278833926635</t>
  </si>
  <si>
    <t>0.6483889024201609</t>
  </si>
  <si>
    <t>0.2722605572177955</t>
  </si>
  <si>
    <t>1.2953755069764386</t>
  </si>
  <si>
    <t>0.2305231035976317</t>
  </si>
  <si>
    <t>1.4359465081014242</t>
  </si>
  <si>
    <t>0.26624477518506706</t>
  </si>
  <si>
    <t xml:space="preserve"> person is playing with a remote control.</t>
  </si>
  <si>
    <t>0.7667397648138824</t>
  </si>
  <si>
    <t xml:space="preserve"> man surfs a wave in the ocean.</t>
  </si>
  <si>
    <t>0.6046004310260636</t>
  </si>
  <si>
    <t>0.30968579586620326</t>
  </si>
  <si>
    <t xml:space="preserve"> woman is sitting on a surfboard in the water.</t>
  </si>
  <si>
    <t>1.3857168668819564</t>
  </si>
  <si>
    <t>0.30397551646232374</t>
  </si>
  <si>
    <t xml:space="preserve"> man is jumping up to catch a frisbee.</t>
  </si>
  <si>
    <t>0.8166786032380934</t>
  </si>
  <si>
    <t>0.4023574368018813</t>
  </si>
  <si>
    <t>0.8260131901039929</t>
  </si>
  <si>
    <t>0.4468846056941295</t>
  </si>
  <si>
    <t xml:space="preserve"> man is posing for a picture in the snow.</t>
  </si>
  <si>
    <t>0.7629531989363667</t>
  </si>
  <si>
    <t>0.20910766715601228</t>
  </si>
  <si>
    <t xml:space="preserve"> remote control is being used to control the remote control.</t>
  </si>
  <si>
    <t>1.0910103559669726</t>
  </si>
  <si>
    <t xml:space="preserve"> skier is doing a trick on the ski.</t>
  </si>
  <si>
    <t>0.9969277629528243</t>
  </si>
  <si>
    <t>0.23532467532467533</t>
  </si>
  <si>
    <t>1.037712125356512</t>
  </si>
  <si>
    <t>1.2204597217804247</t>
  </si>
  <si>
    <t>0.29683368919691505</t>
  </si>
  <si>
    <t>1.1951605872165825</t>
  </si>
  <si>
    <t>0.2241792929292929</t>
  </si>
  <si>
    <t xml:space="preserve"> cat is sitting on a black skateboard.</t>
  </si>
  <si>
    <t>0.8046763581589117</t>
  </si>
  <si>
    <t>0.030431192394822185</t>
  </si>
  <si>
    <t>0.1506123587669131</t>
  </si>
  <si>
    <t xml:space="preserve"> woman is standing next to a suitcase.</t>
  </si>
  <si>
    <t>1.034427903993456</t>
  </si>
  <si>
    <t>0.2615305910526204</t>
  </si>
  <si>
    <t xml:space="preserve"> woman is holding a sign in front of her.</t>
  </si>
  <si>
    <t>1.219022633902258</t>
  </si>
  <si>
    <t>0.23555012106030726</t>
  </si>
  <si>
    <t>1.0820037545111534</t>
  </si>
  <si>
    <t>0.5946797777494414</t>
  </si>
  <si>
    <t>0.5182435372088742</t>
  </si>
  <si>
    <t>0.3873479811032991</t>
  </si>
  <si>
    <t>0.4030888522774025</t>
  </si>
  <si>
    <t xml:space="preserve"> baseball player is standing on the mound.</t>
  </si>
  <si>
    <t>1.4847773648089713</t>
  </si>
  <si>
    <t>0.35732252309498896</t>
  </si>
  <si>
    <t xml:space="preserve"> young boy is holding a kite in the park.</t>
  </si>
  <si>
    <t>0.6912148214204521</t>
  </si>
  <si>
    <t xml:space="preserve"> man is holding a beer and a beer.</t>
  </si>
  <si>
    <t>0.29085517568850905</t>
  </si>
  <si>
    <t xml:space="preserve"> man is holding a bottle of beer in his hand.</t>
  </si>
  <si>
    <t>1.1488270080133636</t>
  </si>
  <si>
    <t>0.1700438793879388</t>
  </si>
  <si>
    <t xml:space="preserve"> little girl is looking at the camera.</t>
  </si>
  <si>
    <t>0.6665717193168383</t>
  </si>
  <si>
    <t>1.456531705982064</t>
  </si>
  <si>
    <t>0.19843755772067445</t>
  </si>
  <si>
    <t xml:space="preserve"> person is cutting up a salad with a knife.</t>
  </si>
  <si>
    <t>0.8084971703172685</t>
  </si>
  <si>
    <t>0.19769525867086843</t>
  </si>
  <si>
    <t>0.5091063691383505</t>
  </si>
  <si>
    <t xml:space="preserve"> woman is holding a pair of scissors.</t>
  </si>
  <si>
    <t>1.0150811094223526</t>
  </si>
  <si>
    <t>0.42993882790909616</t>
  </si>
  <si>
    <t>0.2957619829541012</t>
  </si>
  <si>
    <t xml:space="preserve"> parasailer is parasailing on the water.</t>
  </si>
  <si>
    <t>1.3441664971984988</t>
  </si>
  <si>
    <t>0.1222290692600007</t>
  </si>
  <si>
    <t xml:space="preserve"> woman is posing for a picture on the ski slope.</t>
  </si>
  <si>
    <t>0.5737981886368424</t>
  </si>
  <si>
    <t>0.2344255861103904</t>
  </si>
  <si>
    <t xml:space="preserve"> man is sitting on a couch reading a book.</t>
  </si>
  <si>
    <t>1.475855635465549</t>
  </si>
  <si>
    <t>0.35920843355942234</t>
  </si>
  <si>
    <t xml:space="preserve"> person is holding a red frisbee in their hands.</t>
  </si>
  <si>
    <t>0.6822068748083913</t>
  </si>
  <si>
    <t>0.17071009632996226</t>
  </si>
  <si>
    <t>1.111965218519987</t>
  </si>
  <si>
    <t>0.3148747020175592</t>
  </si>
  <si>
    <t xml:space="preserve"> snowboarder is sliding down a hill.</t>
  </si>
  <si>
    <t>0.8410279062953863</t>
  </si>
  <si>
    <t>0.2296795812629308</t>
  </si>
  <si>
    <t xml:space="preserve"> young man is skateboarding on a ramp.</t>
  </si>
  <si>
    <t>1.4028155461221254</t>
  </si>
  <si>
    <t>0.3040294097617345</t>
  </si>
  <si>
    <t xml:space="preserve"> man is riding a skateboard down the ramp.</t>
  </si>
  <si>
    <t>1.3188267295654759</t>
  </si>
  <si>
    <t>0.2445256518173185</t>
  </si>
  <si>
    <t xml:space="preserve"> elephant is drinking water from a river.</t>
  </si>
  <si>
    <t>0.7632921573357232</t>
  </si>
  <si>
    <t>0.15112552506820442</t>
  </si>
  <si>
    <t>0.9904588863825758</t>
  </si>
  <si>
    <t>0.28734625097125094</t>
  </si>
  <si>
    <t xml:space="preserve"> man is skiing down a snowy street.</t>
  </si>
  <si>
    <t>1.4568001983930248</t>
  </si>
  <si>
    <t>0.18804896366109017</t>
  </si>
  <si>
    <t>1.3237841877850773</t>
  </si>
  <si>
    <t>0.4701769173164676</t>
  </si>
  <si>
    <t>0.5469007589055191</t>
  </si>
  <si>
    <t>0.2710387016229713</t>
  </si>
  <si>
    <t xml:space="preserve"> boy is eating a banana and a banana.</t>
  </si>
  <si>
    <t>1.1812736696151418</t>
  </si>
  <si>
    <t>0.3906679989904391</t>
  </si>
  <si>
    <t xml:space="preserve"> tennis player is playing tennis on the court.</t>
  </si>
  <si>
    <t>1.3728736461253745</t>
  </si>
  <si>
    <t>0.2014520202020202</t>
  </si>
  <si>
    <t xml:space="preserve"> elephant is standing in front of a gate.</t>
  </si>
  <si>
    <t>1.3980596284615914</t>
  </si>
  <si>
    <t>0.21795093795093798</t>
  </si>
  <si>
    <t xml:space="preserve"> woman is smiling while talking on her phone.</t>
  </si>
  <si>
    <t>1.0726362263338518</t>
  </si>
  <si>
    <t>0.1378306878306878</t>
  </si>
  <si>
    <t>1.3311286473458215</t>
  </si>
  <si>
    <t>0.2249158249158249</t>
  </si>
  <si>
    <t xml:space="preserve"> table has a plate of food and a knife.</t>
  </si>
  <si>
    <t>0.9108955343525542</t>
  </si>
  <si>
    <t>0.3081085946944529</t>
  </si>
  <si>
    <t xml:space="preserve"> man surfs on a surfboard in the ocean.</t>
  </si>
  <si>
    <t>1.4741958677166604</t>
  </si>
  <si>
    <t>0.3119002525252525</t>
  </si>
  <si>
    <t xml:space="preserve"> man is sitting at a table with a pizza.</t>
  </si>
  <si>
    <t>1.292162474954953</t>
  </si>
  <si>
    <t>0.19447759030468909</t>
  </si>
  <si>
    <t xml:space="preserve"> stuffed teddy bear sitting on top of a piece of luggage.</t>
  </si>
  <si>
    <t>1.3465456757132992</t>
  </si>
  <si>
    <t>0.3856448386371574</t>
  </si>
  <si>
    <t>0.5028380382535611</t>
  </si>
  <si>
    <t xml:space="preserve"> woman is holding a cell phone in her hand.</t>
  </si>
  <si>
    <t>0.5115937160046068</t>
  </si>
  <si>
    <t>0.1572473867595819</t>
  </si>
  <si>
    <t>1.1376011957009105</t>
  </si>
  <si>
    <t>0.11379710841443391</t>
  </si>
  <si>
    <t xml:space="preserve"> man in white baseball uniform throwing a baseball.</t>
  </si>
  <si>
    <t>1.1816901311252077</t>
  </si>
  <si>
    <t>0.2311297498797499</t>
  </si>
  <si>
    <t xml:space="preserve"> person is standing on a red skateboard.</t>
  </si>
  <si>
    <t>1.2238113310050671</t>
  </si>
  <si>
    <t>0.22656716134154609</t>
  </si>
  <si>
    <t xml:space="preserve"> woman is looking at a laptop computer.</t>
  </si>
  <si>
    <t>1.2423055660128997</t>
  </si>
  <si>
    <t>0.29276923282606954</t>
  </si>
  <si>
    <t>1.0047643681676761</t>
  </si>
  <si>
    <t>0.4147060561396221</t>
  </si>
  <si>
    <t>0.2958716054159464</t>
  </si>
  <si>
    <t xml:space="preserve"> young man is sitting on a skateboard.</t>
  </si>
  <si>
    <t>1.1860283710252304</t>
  </si>
  <si>
    <t>0.4418305697202625</t>
  </si>
  <si>
    <t>0.37639595556098454</t>
  </si>
  <si>
    <t xml:space="preserve"> tray has a variety of donuts and a person is holding a box of donuts.</t>
  </si>
  <si>
    <t>0.8638935665864986</t>
  </si>
  <si>
    <t>0.3059371224568209</t>
  </si>
  <si>
    <t xml:space="preserve"> table with a bunch of oranges and a bottle of wine.</t>
  </si>
  <si>
    <t>0.23252797579363044</t>
  </si>
  <si>
    <t xml:space="preserve"> baby is laying down in bed with a bottle of milk.</t>
  </si>
  <si>
    <t>0.6094674629808389</t>
  </si>
  <si>
    <t>0.11762072631637847</t>
  </si>
  <si>
    <t xml:space="preserve"> man is flying a kite in a field.</t>
  </si>
  <si>
    <t>0.7328924947822602</t>
  </si>
  <si>
    <t>0.4439090450995213</t>
  </si>
  <si>
    <t xml:space="preserve"> man is standing on a surfboard in the grass.</t>
  </si>
  <si>
    <t>0.7343786200470257</t>
  </si>
  <si>
    <t>0.2464362586702053</t>
  </si>
  <si>
    <t xml:space="preserve"> surfer is riding a small wave in the ocean.</t>
  </si>
  <si>
    <t>1.2560867748716005</t>
  </si>
  <si>
    <t>0.2717053544520871</t>
  </si>
  <si>
    <t xml:space="preserve"> kite is flying in the sky above the park.</t>
  </si>
  <si>
    <t>0.5342062465909718</t>
  </si>
  <si>
    <t>0.2526090477062087</t>
  </si>
  <si>
    <t>0.5267699369316936</t>
  </si>
  <si>
    <t xml:space="preserve"> snowboarder is doing a trick on the snow.</t>
  </si>
  <si>
    <t>1.1795338830337072</t>
  </si>
  <si>
    <t>0.24551539201539202</t>
  </si>
  <si>
    <t xml:space="preserve"> man in red shirt and red socks standing on a baseball field.</t>
  </si>
  <si>
    <t>1.4000061035004094</t>
  </si>
  <si>
    <t>0.39251484130641334</t>
  </si>
  <si>
    <t xml:space="preserve"> giraffe is feeding a baby giraffe.</t>
  </si>
  <si>
    <t>1.3991257375199333</t>
  </si>
  <si>
    <t>0.2695341815352513</t>
  </si>
  <si>
    <t xml:space="preserve"> older man is holding an orange in his hand.</t>
  </si>
  <si>
    <t>1.196105914588042</t>
  </si>
  <si>
    <t>0.41912338120987985</t>
  </si>
  <si>
    <t xml:space="preserve"> baby is eating a piece of cake.</t>
  </si>
  <si>
    <t>0.7221080385496889</t>
  </si>
  <si>
    <t>0.14436300299811197</t>
  </si>
  <si>
    <t xml:space="preserve"> kite is on the grass in the middle of the field.</t>
  </si>
  <si>
    <t>1.4800532958116994</t>
  </si>
  <si>
    <t>0.16953817702791713</t>
  </si>
  <si>
    <t xml:space="preserve"> woman is drinking a glass of wine.</t>
  </si>
  <si>
    <t>1.0568768403248816</t>
  </si>
  <si>
    <t>0.33791234620069543</t>
  </si>
  <si>
    <t xml:space="preserve"> woman is brushing her teeth with a toothbrush.</t>
  </si>
  <si>
    <t>0.5247121812474485</t>
  </si>
  <si>
    <t>0.16358024691358025</t>
  </si>
  <si>
    <t xml:space="preserve"> giraffes are standing in front of a fence.</t>
  </si>
  <si>
    <t>1.476314247172541</t>
  </si>
  <si>
    <t>0.19313901119456672</t>
  </si>
  <si>
    <t xml:space="preserve"> man is riding a bike down the road.</t>
  </si>
  <si>
    <t>0.8040681825316358</t>
  </si>
  <si>
    <t>0.3818223795604748</t>
  </si>
  <si>
    <t xml:space="preserve"> woman is holding a pink donut in front of her.</t>
  </si>
  <si>
    <t>1.3295777196648755</t>
  </si>
  <si>
    <t>0.34336956521739137</t>
  </si>
  <si>
    <t xml:space="preserve"> man is standing on a skateboard in the street.</t>
  </si>
  <si>
    <t>0.5979424337165229</t>
  </si>
  <si>
    <t>0.17217077605765382</t>
  </si>
  <si>
    <t xml:space="preserve"> woman is eating a hot dog in her mouth.</t>
  </si>
  <si>
    <t>1.3342449170540434</t>
  </si>
  <si>
    <t>0.24887136073195587</t>
  </si>
  <si>
    <t xml:space="preserve"> man is walking through the snow with skis.</t>
  </si>
  <si>
    <t>0.2910877291432847</t>
  </si>
  <si>
    <t xml:space="preserve"> woman is taking a selfie in the mirror.</t>
  </si>
  <si>
    <t>1.4537296055792495</t>
  </si>
  <si>
    <t>0.3025682856238412</t>
  </si>
  <si>
    <t>1.1932676086228775</t>
  </si>
  <si>
    <t>0.17647591375316163</t>
  </si>
  <si>
    <t xml:space="preserve"> man is surfing on a blue surfboard.</t>
  </si>
  <si>
    <t>1.0946369097434432</t>
  </si>
  <si>
    <t>0.3490517038519292</t>
  </si>
  <si>
    <t>1.1594576744534235</t>
  </si>
  <si>
    <t>0.2509485714285714</t>
  </si>
  <si>
    <t>0.9055905823945619</t>
  </si>
  <si>
    <t>0.37057025279247496</t>
  </si>
  <si>
    <t xml:space="preserve"> person is holding a broccoli plant.</t>
  </si>
  <si>
    <t>1.0353949134236622</t>
  </si>
  <si>
    <t>0.17347529562979042</t>
  </si>
  <si>
    <t>0.9536303855358066</t>
  </si>
  <si>
    <t>0.29034195049805833</t>
  </si>
  <si>
    <t xml:space="preserve"> woman is holding a bunch of bananas.</t>
  </si>
  <si>
    <t>0.41639766281538887</t>
  </si>
  <si>
    <t xml:space="preserve"> surfer is riding the waves in the ocean.</t>
  </si>
  <si>
    <t>1.471805637342581</t>
  </si>
  <si>
    <t>0.3865014676681343</t>
  </si>
  <si>
    <t xml:space="preserve"> man is holding a donut in his hand.</t>
  </si>
  <si>
    <t>0.8098179931584127</t>
  </si>
  <si>
    <t>0.40762487701263206</t>
  </si>
  <si>
    <t xml:space="preserve"> giraffe is laying down in the grass.</t>
  </si>
  <si>
    <t>0.8200309607757402</t>
  </si>
  <si>
    <t>0.20563325665932836</t>
  </si>
  <si>
    <t xml:space="preserve"> garden of vegetables and vegetables are on the ground.</t>
  </si>
  <si>
    <t>1.4972501282059354</t>
  </si>
  <si>
    <t>0.14931330065043671</t>
  </si>
  <si>
    <t>1.4140928527037704</t>
  </si>
  <si>
    <t>0.18761517871925273</t>
  </si>
  <si>
    <t xml:space="preserve"> skier is sliding down a hill.</t>
  </si>
  <si>
    <t>0.8120927582750321</t>
  </si>
  <si>
    <t>0.2414483559664881</t>
  </si>
  <si>
    <t>1.156700244108781</t>
  </si>
  <si>
    <t>0.3050792709079134</t>
  </si>
  <si>
    <t xml:space="preserve"> motorcycle is parked on the side of a river.</t>
  </si>
  <si>
    <t>0.5795680043697751</t>
  </si>
  <si>
    <t>0.22691400342776488</t>
  </si>
  <si>
    <t>1.1412670545197456</t>
  </si>
  <si>
    <t>0.4603631804152638</t>
  </si>
  <si>
    <t xml:space="preserve"> person is holding a piece of bread with a bite taken out of it.</t>
  </si>
  <si>
    <t>1.0110572712062957</t>
  </si>
  <si>
    <t>0.20750313283208022</t>
  </si>
  <si>
    <t xml:space="preserve"> woman standing in a room with luggage.</t>
  </si>
  <si>
    <t>0.9347143371693865</t>
  </si>
  <si>
    <t>0.9985760472250165</t>
  </si>
  <si>
    <t>0.3008076891423721</t>
  </si>
  <si>
    <t xml:space="preserve"> large vase with a large vase on a table.</t>
  </si>
  <si>
    <t>0.5860448364303398</t>
  </si>
  <si>
    <t>0.18775783849178343</t>
  </si>
  <si>
    <t>1.182868158813971</t>
  </si>
  <si>
    <t>0.35947642253510376</t>
  </si>
  <si>
    <t xml:space="preserve"> person is holding a blender with a green liquid.</t>
  </si>
  <si>
    <t>1.4448456966351921</t>
  </si>
  <si>
    <t>0.24941714955625147</t>
  </si>
  <si>
    <t>0.9751273462072265</t>
  </si>
  <si>
    <t>0.4242599908729163</t>
  </si>
  <si>
    <t xml:space="preserve"> man is on the boat with a life preserver.</t>
  </si>
  <si>
    <t>1.4222533958512424</t>
  </si>
  <si>
    <t>0.31643805676327463</t>
  </si>
  <si>
    <t>1.2372848806894967</t>
  </si>
  <si>
    <t>0.40373873598369003</t>
  </si>
  <si>
    <t>1.200162391190529</t>
  </si>
  <si>
    <t>0.2230656044958385</t>
  </si>
  <si>
    <t xml:space="preserve"> man is sitting on a park bench.</t>
  </si>
  <si>
    <t>1.2195297219943848</t>
  </si>
  <si>
    <t>0.29988555329611843</t>
  </si>
  <si>
    <t>1.258819966580371</t>
  </si>
  <si>
    <t>0.3884935863283276</t>
  </si>
  <si>
    <t>0.3494414472423969</t>
  </si>
  <si>
    <t xml:space="preserve"> man is standing on a snow covered mountain.</t>
  </si>
  <si>
    <t>1.0522862334020109</t>
  </si>
  <si>
    <t>0.24700708061002175</t>
  </si>
  <si>
    <t xml:space="preserve"> man is riding a skateboard down the road.</t>
  </si>
  <si>
    <t>0.9214730027906238</t>
  </si>
  <si>
    <t xml:space="preserve"> shirtless man riding a surfboard on a wave.</t>
  </si>
  <si>
    <t>0.6299429197272359</t>
  </si>
  <si>
    <t>0.5546933577885959</t>
  </si>
  <si>
    <t xml:space="preserve"> young boy is playing frisbee in the park.</t>
  </si>
  <si>
    <t>0.9574824127331084</t>
  </si>
  <si>
    <t>0.26581311692422804</t>
  </si>
  <si>
    <t xml:space="preserve"> man is holding a surfboard and walking in the water.</t>
  </si>
  <si>
    <t>0.9548924487848139</t>
  </si>
  <si>
    <t>0.4142444359578482</t>
  </si>
  <si>
    <t xml:space="preserve"> man is using a mouse on a desk.</t>
  </si>
  <si>
    <t>0.6141834093477577</t>
  </si>
  <si>
    <t>0.23094535094535096</t>
  </si>
  <si>
    <t xml:space="preserve"> man is riding a snowboard down a hill.</t>
  </si>
  <si>
    <t>1.469884431337087</t>
  </si>
  <si>
    <t>0.1679635760027917</t>
  </si>
  <si>
    <t xml:space="preserve"> woman is sitting on a bench with a bottle of beer.</t>
  </si>
  <si>
    <t>0.8857532296472914</t>
  </si>
  <si>
    <t>0.3437378089858437</t>
  </si>
  <si>
    <t>1.2772592411233952</t>
  </si>
  <si>
    <t>0.3838519612832981</t>
  </si>
  <si>
    <t xml:space="preserve"> person is flying a kite in the sky.</t>
  </si>
  <si>
    <t>0.4193374675368723</t>
  </si>
  <si>
    <t>0.9430113357859808</t>
  </si>
  <si>
    <t>0.23209116584433484</t>
  </si>
  <si>
    <t>1.171621111987752</t>
  </si>
  <si>
    <t>1.3645441681949475</t>
  </si>
  <si>
    <t>0.34337828783850954</t>
  </si>
  <si>
    <t xml:space="preserve"> person is surfing on the water near the shore.</t>
  </si>
  <si>
    <t>0.8564255254804268</t>
  </si>
  <si>
    <t>0.2596056850789096</t>
  </si>
  <si>
    <t>1.1360476805158348</t>
  </si>
  <si>
    <t>0.22438266286489855</t>
  </si>
  <si>
    <t xml:space="preserve"> man in a black shirt is taking a selfie.</t>
  </si>
  <si>
    <t>0.5534411615270561</t>
  </si>
  <si>
    <t>0.3576314484473559</t>
  </si>
  <si>
    <t>1.289485063434298</t>
  </si>
  <si>
    <t>0.8057567040190456</t>
  </si>
  <si>
    <t>0.39540344753195644</t>
  </si>
  <si>
    <t>1.3873179733379482</t>
  </si>
  <si>
    <t>0.34363696488696494</t>
  </si>
  <si>
    <t>1.2974142371141033</t>
  </si>
  <si>
    <t>0.3326161300270457</t>
  </si>
  <si>
    <t>1.097891217270905</t>
  </si>
  <si>
    <t>0.3910016335207168</t>
  </si>
  <si>
    <t xml:space="preserve"> young man is doing a trick on his skateboard.</t>
  </si>
  <si>
    <t>1.0716228852774998</t>
  </si>
  <si>
    <t>0.24542970598819908</t>
  </si>
  <si>
    <t>1.0379832549738923</t>
  </si>
  <si>
    <t>0.3490599471532265</t>
  </si>
  <si>
    <t xml:space="preserve"> man is cleaning a toilet with a hand rail.</t>
  </si>
  <si>
    <t>0.6694731558111685</t>
  </si>
  <si>
    <t>0.25088970232923186</t>
  </si>
  <si>
    <t xml:space="preserve"> man is holding onto a kite while holding a windsurfer.</t>
  </si>
  <si>
    <t>0.8755215054027382</t>
  </si>
  <si>
    <t>0.2375094243589652</t>
  </si>
  <si>
    <t xml:space="preserve"> woman taking a picture of herself in a mirror.</t>
  </si>
  <si>
    <t>0.8789219215255334</t>
  </si>
  <si>
    <t>0.5061396774236802</t>
  </si>
  <si>
    <t xml:space="preserve"> man is sitting on a bench with a phone.</t>
  </si>
  <si>
    <t>1.295677988005044</t>
  </si>
  <si>
    <t>0.37676567412629636</t>
  </si>
  <si>
    <t>0.9597573633206613</t>
  </si>
  <si>
    <t>0.2221608679169782</t>
  </si>
  <si>
    <t>1.2594485357816168</t>
  </si>
  <si>
    <t>0.40659856905418473</t>
  </si>
  <si>
    <t>1.1174196801593217</t>
  </si>
  <si>
    <t>0.2544279113724667</t>
  </si>
  <si>
    <t>0.8462284773427267</t>
  </si>
  <si>
    <t>0.23051565886968403</t>
  </si>
  <si>
    <t>0.3331860684348646</t>
  </si>
  <si>
    <t>1.1635498223816867</t>
  </si>
  <si>
    <t>0.3327183875794987</t>
  </si>
  <si>
    <t>1.2628073859353433</t>
  </si>
  <si>
    <t>0.24354577379396644</t>
  </si>
  <si>
    <t xml:space="preserve"> snowboarder is in the air over the snow.</t>
  </si>
  <si>
    <t>1.4275276245336896</t>
  </si>
  <si>
    <t>0.13993352326685657</t>
  </si>
  <si>
    <t>1.083469076399233</t>
  </si>
  <si>
    <t>0.29323659879215436</t>
  </si>
  <si>
    <t xml:space="preserve"> elephant is eating something from a bowl.</t>
  </si>
  <si>
    <t>1.4391106693173106</t>
  </si>
  <si>
    <t>0.14260755216634408</t>
  </si>
  <si>
    <t xml:space="preserve"> person is parasailing on the ocean with a blue kite.</t>
  </si>
  <si>
    <t>0.5810062205452395</t>
  </si>
  <si>
    <t>0.4339752989019767</t>
  </si>
  <si>
    <t>0.6286406407610441</t>
  </si>
  <si>
    <t>0.3031649831649832</t>
  </si>
  <si>
    <t>1.3020710814443142</t>
  </si>
  <si>
    <t>0.28619203071338173</t>
  </si>
  <si>
    <t xml:space="preserve"> donut is covered in powdered sugar.</t>
  </si>
  <si>
    <t>0.8102553643314715</t>
  </si>
  <si>
    <t>0.14727263417268197</t>
  </si>
  <si>
    <t xml:space="preserve"> plate of food with vegetables and vegetables on a table.</t>
  </si>
  <si>
    <t>1.1723363437574537</t>
  </si>
  <si>
    <t>0.3448053917253621</t>
  </si>
  <si>
    <t>1.2844336216599812</t>
  </si>
  <si>
    <t>0.3811655835673182</t>
  </si>
  <si>
    <t>1.3982532643460468</t>
  </si>
  <si>
    <t>0.4226999842605669</t>
  </si>
  <si>
    <t>0.9443539458950584</t>
  </si>
  <si>
    <t>0.5251836734693878</t>
  </si>
  <si>
    <t>1.453735425842678</t>
  </si>
  <si>
    <t>1.202477763039733</t>
  </si>
  <si>
    <t>0.3752658678150159</t>
  </si>
  <si>
    <t>1.4077740424188945</t>
  </si>
  <si>
    <t>0.3682000561167228</t>
  </si>
  <si>
    <t xml:space="preserve"> young boy is playing a game of tennis.</t>
  </si>
  <si>
    <t>0.8345774671495061</t>
  </si>
  <si>
    <t>0.20984728234728234</t>
  </si>
  <si>
    <t xml:space="preserve"> person is cutting into a pizza.</t>
  </si>
  <si>
    <t>1.3143873610631474</t>
  </si>
  <si>
    <t>0.18628921718442792</t>
  </si>
  <si>
    <t>1.0602176921884918</t>
  </si>
  <si>
    <t>0.3736456018995701</t>
  </si>
  <si>
    <t xml:space="preserve"> man is holding a plate of chocolate cake.</t>
  </si>
  <si>
    <t>1.3869276017757914</t>
  </si>
  <si>
    <t>0.3091946621643826</t>
  </si>
  <si>
    <t>1.276364460098089</t>
  </si>
  <si>
    <t>0.3549909575647263</t>
  </si>
  <si>
    <t xml:space="preserve"> fire hydrant is on the grass with a water bottle.</t>
  </si>
  <si>
    <t>1.2662127007699073</t>
  </si>
  <si>
    <t>0.3105516801680168</t>
  </si>
  <si>
    <t xml:space="preserve"> chef is preparing food in a kitchen.</t>
  </si>
  <si>
    <t>1.237197046652522</t>
  </si>
  <si>
    <t>0.21051975226355552</t>
  </si>
  <si>
    <t xml:space="preserve"> man is kicking a soccer ball in a field.</t>
  </si>
  <si>
    <t>0.8027820818732928</t>
  </si>
  <si>
    <t>0.17226344501573856</t>
  </si>
  <si>
    <t xml:space="preserve"> man is throwing a frisbee in a park.</t>
  </si>
  <si>
    <t>1.132266691269116</t>
  </si>
  <si>
    <t>0.24604232804232806</t>
  </si>
  <si>
    <t xml:space="preserve"> elephant is feeding a man with a hose.</t>
  </si>
  <si>
    <t>0.5649935181326063</t>
  </si>
  <si>
    <t xml:space="preserve"> woman taking a picture of herself in the mirror.</t>
  </si>
  <si>
    <t>0.5883947687397427</t>
  </si>
  <si>
    <t>0.6015529581288461</t>
  </si>
  <si>
    <t xml:space="preserve"> woman is holding a ski pole.</t>
  </si>
  <si>
    <t>1.3824069464129387</t>
  </si>
  <si>
    <t>0.24376808216991033</t>
  </si>
  <si>
    <t>0.6422234581454795</t>
  </si>
  <si>
    <t>0.24195682380822622</t>
  </si>
  <si>
    <t xml:space="preserve"> woman flying a kite on the beach.</t>
  </si>
  <si>
    <t>0.9080367158628098</t>
  </si>
  <si>
    <t xml:space="preserve"> group of people riding horses in a dirt field.</t>
  </si>
  <si>
    <t>0.8925495295535151</t>
  </si>
  <si>
    <t>0.19995163143630765</t>
  </si>
  <si>
    <t xml:space="preserve"> young girl is playing with a Nintendo Wii controller.</t>
  </si>
  <si>
    <t>0.5880446862777641</t>
  </si>
  <si>
    <t>0.3292106413839936</t>
  </si>
  <si>
    <t xml:space="preserve"> person parasailing on the water with a parachute.</t>
  </si>
  <si>
    <t>0.6249895239276103</t>
  </si>
  <si>
    <t>0.26450862794612795</t>
  </si>
  <si>
    <t xml:space="preserve"> hand holding a banana in front of a bunch of bananas.</t>
  </si>
  <si>
    <t>1.0973507385189154</t>
  </si>
  <si>
    <t>0.5044662873867944</t>
  </si>
  <si>
    <t>0.9079889688507716</t>
  </si>
  <si>
    <t xml:space="preserve"> skier is making a turn on the slope.</t>
  </si>
  <si>
    <t>0.8619994153209797</t>
  </si>
  <si>
    <t>0.2228454415954416</t>
  </si>
  <si>
    <t>1.315644314298674</t>
  </si>
  <si>
    <t>0.16523221438107955</t>
  </si>
  <si>
    <t>0.6413940742548802</t>
  </si>
  <si>
    <t>0.18713114109010565</t>
  </si>
  <si>
    <t>0.27546296296296297</t>
  </si>
  <si>
    <t xml:space="preserve"> man is holding a skateboard and a bottle of alcohol.</t>
  </si>
  <si>
    <t>0.8520433183670975</t>
  </si>
  <si>
    <t>0.10497985239656685</t>
  </si>
  <si>
    <t>0.9239749065391577</t>
  </si>
  <si>
    <t>0.29299637232781917</t>
  </si>
  <si>
    <t xml:space="preserve"> banana is being peeled and ready to be eaten.</t>
  </si>
  <si>
    <t>0.12484087208080363</t>
  </si>
  <si>
    <t xml:space="preserve"> subway station with a sign on it.</t>
  </si>
  <si>
    <t>1.4184452098439493</t>
  </si>
  <si>
    <t>0.1028528390288205</t>
  </si>
  <si>
    <t>1.2469482857483816</t>
  </si>
  <si>
    <t>0.1536715204125684</t>
  </si>
  <si>
    <t>1.0550502804412465</t>
  </si>
  <si>
    <t>0.24993141289437587</t>
  </si>
  <si>
    <t>0.9199828442762147</t>
  </si>
  <si>
    <t>0.41875136767993915</t>
  </si>
  <si>
    <t>0.6770885074754834</t>
  </si>
  <si>
    <t>0.5711694092944093</t>
  </si>
  <si>
    <t xml:space="preserve"> man is holding a surfboard and standing in the water.</t>
  </si>
  <si>
    <t>1.2374768822509399</t>
  </si>
  <si>
    <t>0.31441589811155024</t>
  </si>
  <si>
    <t>1.1060873811816232</t>
  </si>
  <si>
    <t>0.2861264414597748</t>
  </si>
  <si>
    <t>1.0735934274893215</t>
  </si>
  <si>
    <t>0.2792136134746315</t>
  </si>
  <si>
    <t xml:space="preserve"> elephant is walking through the water.</t>
  </si>
  <si>
    <t>1.3238312212363086</t>
  </si>
  <si>
    <t>0.17504648898229375</t>
  </si>
  <si>
    <t xml:space="preserve"> surfer is in the air while riding a wave.</t>
  </si>
  <si>
    <t>1.1336360546963569</t>
  </si>
  <si>
    <t>0.3130587876723536</t>
  </si>
  <si>
    <t xml:space="preserve"> baby is holding a teddy bear.</t>
  </si>
  <si>
    <t>1.0947818420372872</t>
  </si>
  <si>
    <t>1.2744500835872603</t>
  </si>
  <si>
    <t>0.19558346761198842</t>
  </si>
  <si>
    <t>1.1629964534511805</t>
  </si>
  <si>
    <t>0.2400513067179734</t>
  </si>
  <si>
    <t xml:space="preserve"> man is standing in the snow with his skis.</t>
  </si>
  <si>
    <t>0.7167821033043429</t>
  </si>
  <si>
    <t>0.25171237272434666</t>
  </si>
  <si>
    <t>0.5622615421386219</t>
  </si>
  <si>
    <t xml:space="preserve"> woman is looking at the microwave.</t>
  </si>
  <si>
    <t>1.3815423015139843</t>
  </si>
  <si>
    <t>0.11152333201889367</t>
  </si>
  <si>
    <t>0.5751006354565721</t>
  </si>
  <si>
    <t>0.49863775507179237</t>
  </si>
  <si>
    <t>0.41368954504257255</t>
  </si>
  <si>
    <t>0.32996355060034305</t>
  </si>
  <si>
    <t>1.295672817283143</t>
  </si>
  <si>
    <t xml:space="preserve"> young boy is eating a banana.</t>
  </si>
  <si>
    <t xml:space="preserve"> man is standing on the beach holding a surfboard.</t>
  </si>
  <si>
    <t>1.4390204514153189</t>
  </si>
  <si>
    <t>0.40074503261673666</t>
  </si>
  <si>
    <t>0.8055338702050036</t>
  </si>
  <si>
    <t>0.37819009180120294</t>
  </si>
  <si>
    <t xml:space="preserve"> skateboarder is doing a trick on the road.</t>
  </si>
  <si>
    <t>1.3949392879046838</t>
  </si>
  <si>
    <t>0.27896994980328316</t>
  </si>
  <si>
    <t>0.27800129571961896</t>
  </si>
  <si>
    <t xml:space="preserve"> skier is racing down the course.</t>
  </si>
  <si>
    <t>1.0788911247106743</t>
  </si>
  <si>
    <t>0.16280436647028115</t>
  </si>
  <si>
    <t>0.5779918506385427</t>
  </si>
  <si>
    <t>0.1317027358292096</t>
  </si>
  <si>
    <t>1.1350260111238857</t>
  </si>
  <si>
    <t>0.30062056462056463</t>
  </si>
  <si>
    <t xml:space="preserve"> young girl is holding a baseball glove.</t>
  </si>
  <si>
    <t>1.2418921734725221</t>
  </si>
  <si>
    <t>0.4800593008739075</t>
  </si>
  <si>
    <t>0.8029980417504247</t>
  </si>
  <si>
    <t>0.15934200240353763</t>
  </si>
  <si>
    <t>0.35309087737659167</t>
  </si>
  <si>
    <t xml:space="preserve"> woman is sitting on a chair holding a teddy bear.</t>
  </si>
  <si>
    <t>1.2817280149925283</t>
  </si>
  <si>
    <t>0.9609716006999259</t>
  </si>
  <si>
    <t>0.26213689238033666</t>
  </si>
  <si>
    <t>1.4341996503341543</t>
  </si>
  <si>
    <t>0.6879167161917981</t>
  </si>
  <si>
    <t>0.28735393225859474</t>
  </si>
  <si>
    <t>0.32222297763997004</t>
  </si>
  <si>
    <t>0.9311403205864227</t>
  </si>
  <si>
    <t>0.21649100732034485</t>
  </si>
  <si>
    <t>0.42142807069878446</t>
  </si>
  <si>
    <t>0.8851891492096671</t>
  </si>
  <si>
    <t xml:space="preserve"> person is holding a glass of wine.</t>
  </si>
  <si>
    <t>1.0369523963096763</t>
  </si>
  <si>
    <t>0.25624727377655476</t>
  </si>
  <si>
    <t>0.9920827656891517</t>
  </si>
  <si>
    <t>0.1863095238095238</t>
  </si>
  <si>
    <t xml:space="preserve"> young girl is holding a tennis racket.</t>
  </si>
  <si>
    <t>0.7974198451830177</t>
  </si>
  <si>
    <t>1.3152738352376647</t>
  </si>
  <si>
    <t>0.15417532243043947</t>
  </si>
  <si>
    <t xml:space="preserve"> man holding a tennis racket and a water body.</t>
  </si>
  <si>
    <t>0.6401882596040049</t>
  </si>
  <si>
    <t>0.16417358032332005</t>
  </si>
  <si>
    <t xml:space="preserve"> person is holding a sandwich with lettuce and carrots.</t>
  </si>
  <si>
    <t>0.5745898430708654</t>
  </si>
  <si>
    <t>0.21626093602272894</t>
  </si>
  <si>
    <t>0.5191050531794404</t>
  </si>
  <si>
    <t>0.39807122474457945</t>
  </si>
  <si>
    <t>0.5921824367347615</t>
  </si>
  <si>
    <t>0.18032579854371655</t>
  </si>
  <si>
    <t xml:space="preserve"> man is sitting on a bench in front of a parking lot.</t>
  </si>
  <si>
    <t>0.8877179114083176</t>
  </si>
  <si>
    <t>0.8505231224233154</t>
  </si>
  <si>
    <t>0.4883590615733473</t>
  </si>
  <si>
    <t>1.0055511464664888</t>
  </si>
  <si>
    <t>0.21179384788079675</t>
  </si>
  <si>
    <t xml:space="preserve"> man is playing a video game with a Nintendo Wii controller.</t>
  </si>
  <si>
    <t>1.4299524233593375</t>
  </si>
  <si>
    <t>0.2898932001692368</t>
  </si>
  <si>
    <t>0.9344482557899427</t>
  </si>
  <si>
    <t>0.2544879141440898</t>
  </si>
  <si>
    <t xml:space="preserve"> giraffes are eating from a feeder.</t>
  </si>
  <si>
    <t>0.9204529545822584</t>
  </si>
  <si>
    <t>0.16886070073836357</t>
  </si>
  <si>
    <t xml:space="preserve"> man is standing next to a surfboard.</t>
  </si>
  <si>
    <t>1.224972111466724</t>
  </si>
  <si>
    <t>0.3396129228536635</t>
  </si>
  <si>
    <t xml:space="preserve"> person cutting a cake with a knife.</t>
  </si>
  <si>
    <t>1.010094385665756</t>
  </si>
  <si>
    <t>0.6611662304204272</t>
  </si>
  <si>
    <t xml:space="preserve"> man is jumping in the air on a snowboard.</t>
  </si>
  <si>
    <t>1.3739666527812688</t>
  </si>
  <si>
    <t>0.3499505953755655</t>
  </si>
  <si>
    <t>0.3356088715806403</t>
  </si>
  <si>
    <t>0.7818674654607527</t>
  </si>
  <si>
    <t>0.1421556567517502</t>
  </si>
  <si>
    <t>0.17519449490835082</t>
  </si>
  <si>
    <t xml:space="preserve"> dirty toilet is outside in the street.</t>
  </si>
  <si>
    <t>1.121380438265653</t>
  </si>
  <si>
    <t xml:space="preserve"> man is standing in front of a building.</t>
  </si>
  <si>
    <t>1.1735119305141057</t>
  </si>
  <si>
    <t>0.1578563411896745</t>
  </si>
  <si>
    <t>0.6557601539687733</t>
  </si>
  <si>
    <t>0.1974165030532625</t>
  </si>
  <si>
    <t xml:space="preserve"> horse is walking through the snow with a tree in the trees.</t>
  </si>
  <si>
    <t>1.3232425078325731</t>
  </si>
  <si>
    <t>0.2351319257750082</t>
  </si>
  <si>
    <t xml:space="preserve"> man is holding a bottle of wine and a computer keyboard.</t>
  </si>
  <si>
    <t>0.7509471512045982</t>
  </si>
  <si>
    <t>0.2098286174373131</t>
  </si>
  <si>
    <t xml:space="preserve"> elephant is drinking water from a bottle.</t>
  </si>
  <si>
    <t>1.0042704774115558</t>
  </si>
  <si>
    <t>0.15695009120110184</t>
  </si>
  <si>
    <t>0.5534904549607549</t>
  </si>
  <si>
    <t xml:space="preserve"> man is surfing on the water in the ocean.</t>
  </si>
  <si>
    <t>1.2382239851718446</t>
  </si>
  <si>
    <t>0.3714915884020039</t>
  </si>
  <si>
    <t>1.0216375078027315</t>
  </si>
  <si>
    <t>0.3096432943953738</t>
  </si>
  <si>
    <t>0.6903293615402245</t>
  </si>
  <si>
    <t>0.1623449898003235</t>
  </si>
  <si>
    <t>1.2307951156754418</t>
  </si>
  <si>
    <t>0.39873219373219376</t>
  </si>
  <si>
    <t xml:space="preserve"> person is skiing down a snowy mountain.</t>
  </si>
  <si>
    <t>1.459692656058599</t>
  </si>
  <si>
    <t>0.28678256656790946</t>
  </si>
  <si>
    <t xml:space="preserve"> young girl is eating a cake with a fork.</t>
  </si>
  <si>
    <t>1.4634785704452682</t>
  </si>
  <si>
    <t>0.11176231707949005</t>
  </si>
  <si>
    <t>0.6442427491429835</t>
  </si>
  <si>
    <t>0.33665858832525497</t>
  </si>
  <si>
    <t>0.5968147934897723</t>
  </si>
  <si>
    <t>0.3242359265166283</t>
  </si>
  <si>
    <t>0.3805482723598351</t>
  </si>
  <si>
    <t>0.6487218896255575</t>
  </si>
  <si>
    <t>0.2414996526107637</t>
  </si>
  <si>
    <t xml:space="preserve"> man is holding a baseball glove and a baseball glove.</t>
  </si>
  <si>
    <t>0.9512579906004784</t>
  </si>
  <si>
    <t>0.28092811582948574</t>
  </si>
  <si>
    <t xml:space="preserve"> woman is sitting at a table eating a sandwich.</t>
  </si>
  <si>
    <t>1.1056686213241922</t>
  </si>
  <si>
    <t>0.34153118338338706</t>
  </si>
  <si>
    <t xml:space="preserve"> woman is holding a banana up to her face.</t>
  </si>
  <si>
    <t>0.3249956005509865</t>
  </si>
  <si>
    <t xml:space="preserve"> woman is on a surfboard in the water.</t>
  </si>
  <si>
    <t>0.8841663105985164</t>
  </si>
  <si>
    <t>0.38427523094189764</t>
  </si>
  <si>
    <t>1.159048482051797</t>
  </si>
  <si>
    <t xml:space="preserve"> beautiful young lady is sitting on a bench.</t>
  </si>
  <si>
    <t>1.0464083951067749</t>
  </si>
  <si>
    <t>0.3330702630702631</t>
  </si>
  <si>
    <t>0.9610392970128113</t>
  </si>
  <si>
    <t>0.37547710260141853</t>
  </si>
  <si>
    <t xml:space="preserve"> man is surfing on the ocean with his surfboard.</t>
  </si>
  <si>
    <t>0.8588470900063284</t>
  </si>
  <si>
    <t>0.23398340114247435</t>
  </si>
  <si>
    <t xml:space="preserve"> person wind surfing on a board in the ocean.</t>
  </si>
  <si>
    <t>0.6400017753592404</t>
  </si>
  <si>
    <t>0.39842291323876794</t>
  </si>
  <si>
    <t xml:space="preserve"> plate has a plate of food on it.</t>
  </si>
  <si>
    <t>0.6656126982359064</t>
  </si>
  <si>
    <t>0.22299118637353935</t>
  </si>
  <si>
    <t xml:space="preserve"> woman standing in the kitchen with a microwave oven.</t>
  </si>
  <si>
    <t>0.4004382106082893</t>
  </si>
  <si>
    <t xml:space="preserve"> man is surfing on the water on his surfboard.</t>
  </si>
  <si>
    <t>0.9577838079963544</t>
  </si>
  <si>
    <t>0.23421267869039303</t>
  </si>
  <si>
    <t>1.2796836888698935</t>
  </si>
  <si>
    <t>0.43172264455403886</t>
  </si>
  <si>
    <t>1.3774024071677935</t>
  </si>
  <si>
    <t>0.5728044026599404</t>
  </si>
  <si>
    <t>0.6776289741079672</t>
  </si>
  <si>
    <t>0.27241602587619534</t>
  </si>
  <si>
    <t xml:space="preserve"> man snowboards down a snowy hill.</t>
  </si>
  <si>
    <t>0.9736359154410693</t>
  </si>
  <si>
    <t>0.21693049551047555</t>
  </si>
  <si>
    <t xml:space="preserve"> woman is holding a tray with a pizza on it.</t>
  </si>
  <si>
    <t>1.1987464199975015</t>
  </si>
  <si>
    <t>0.12340789103539378</t>
  </si>
  <si>
    <t xml:space="preserve"> man is looking at a zebra in the zoo.</t>
  </si>
  <si>
    <t>1.250490837538183</t>
  </si>
  <si>
    <t>0.33901276995713053</t>
  </si>
  <si>
    <t>1.3605800416606044</t>
  </si>
  <si>
    <t>0.30415721844293275</t>
  </si>
  <si>
    <t>1.4299426213955067</t>
  </si>
  <si>
    <t>0.13170104224025794</t>
  </si>
  <si>
    <t xml:space="preserve"> giraffe standing next to a fence with a tree in the background.</t>
  </si>
  <si>
    <t>1.2277934168213809</t>
  </si>
  <si>
    <t>0.23502335565366073</t>
  </si>
  <si>
    <t xml:space="preserve"> pizza is on a plate with a bottle of wine.</t>
  </si>
  <si>
    <t>1.3081818562423453</t>
  </si>
  <si>
    <t>0.32780825560027294</t>
  </si>
  <si>
    <t xml:space="preserve"> woman is sitting on a bench with a bottle of alcohol.</t>
  </si>
  <si>
    <t>0.40097927901035196</t>
  </si>
  <si>
    <t>1.4392392227333524</t>
  </si>
  <si>
    <t>0.12364824717765896</t>
  </si>
  <si>
    <t xml:space="preserve"> man is skateboarding on a ramp.</t>
  </si>
  <si>
    <t>0.9187570070832618</t>
  </si>
  <si>
    <t>0.26294324916579515</t>
  </si>
  <si>
    <t xml:space="preserve"> woman is standing in the kitchen with a bottle of wine.</t>
  </si>
  <si>
    <t>0.7851081956519013</t>
  </si>
  <si>
    <t>0.1480966593825691</t>
  </si>
  <si>
    <t>1.147445757680973</t>
  </si>
  <si>
    <t>0.3165220458553792</t>
  </si>
  <si>
    <t xml:space="preserve"> giraffe is standing in front of a fence.</t>
  </si>
  <si>
    <t>1.467823682527925</t>
  </si>
  <si>
    <t>0.17470739137405805</t>
  </si>
  <si>
    <t xml:space="preserve"> man holding a surfboard is standing in the middle of a rocky area.</t>
  </si>
  <si>
    <t>0.8624365711463196</t>
  </si>
  <si>
    <t>0.42297083013114134</t>
  </si>
  <si>
    <t xml:space="preserve"> microwave oven sitting on top of a counter.</t>
  </si>
  <si>
    <t>0.5004403396467689</t>
  </si>
  <si>
    <t>0.13796943796943797</t>
  </si>
  <si>
    <t xml:space="preserve"> man is snowboarding down a mountain.</t>
  </si>
  <si>
    <t>0.5815929588478487</t>
  </si>
  <si>
    <t>0.1792590305810266</t>
  </si>
  <si>
    <t xml:space="preserve"> man is standing on a snowboard in the snow.</t>
  </si>
  <si>
    <t>1.225008290044296</t>
  </si>
  <si>
    <t>0.1437011261808887</t>
  </si>
  <si>
    <t xml:space="preserve"> woman feeding a giraffe with a bottle of milk.</t>
  </si>
  <si>
    <t>1.3442983699025497</t>
  </si>
  <si>
    <t>0.31412641346663817</t>
  </si>
  <si>
    <t>1.0533593495411306</t>
  </si>
  <si>
    <t xml:space="preserve"> man is holding a bottle of alcohol.</t>
  </si>
  <si>
    <t>1.0472727437615736</t>
  </si>
  <si>
    <t>0.13098360715340607</t>
  </si>
  <si>
    <t>0.31690847456241195</t>
  </si>
  <si>
    <t>1.2169850779924745</t>
  </si>
  <si>
    <t>0.13419793026237078</t>
  </si>
  <si>
    <t>0.9587286509513694</t>
  </si>
  <si>
    <t>0.45491334062762634</t>
  </si>
  <si>
    <t>1.3709100276133284</t>
  </si>
  <si>
    <t>0.3926842211286655</t>
  </si>
  <si>
    <t xml:space="preserve"> man riding an elephant with a man on top of it.</t>
  </si>
  <si>
    <t>0.8139151238809237</t>
  </si>
  <si>
    <t>0.4504973394527944</t>
  </si>
  <si>
    <t>0.8514009087003426</t>
  </si>
  <si>
    <t xml:space="preserve"> woman is sitting on a boat with a man on the boat.</t>
  </si>
  <si>
    <t>0.33479298724223705</t>
  </si>
  <si>
    <t>0.8034337817976023</t>
  </si>
  <si>
    <t>0.3439438031104698</t>
  </si>
  <si>
    <t xml:space="preserve"> man standing on a paddle board in the water.</t>
  </si>
  <si>
    <t>1.002122068723232</t>
  </si>
  <si>
    <t>0.48078371183112106</t>
  </si>
  <si>
    <t>0.44295412009362856</t>
  </si>
  <si>
    <t xml:space="preserve"> man is holding a surfboard and a bottle of alcohol.</t>
  </si>
  <si>
    <t>1.3742973598311672</t>
  </si>
  <si>
    <t>0.19806059410288854</t>
  </si>
  <si>
    <t xml:space="preserve"> young man is skateboarding down the street.</t>
  </si>
  <si>
    <t>0.9062210257569865</t>
  </si>
  <si>
    <t>0.13236482758620688</t>
  </si>
  <si>
    <t xml:space="preserve"> man is standing on a wooden floor.</t>
  </si>
  <si>
    <t>1.1414306956553588</t>
  </si>
  <si>
    <t>0.11649532637203555</t>
  </si>
  <si>
    <t>1.1027471131604385</t>
  </si>
  <si>
    <t>0.34329131964312204</t>
  </si>
  <si>
    <t xml:space="preserve"> man is sitting on a couch with a bottle of beer.</t>
  </si>
  <si>
    <t>0.6815728903992175</t>
  </si>
  <si>
    <t>0.14528647754454208</t>
  </si>
  <si>
    <t xml:space="preserve"> woman is holding a tennis racket in front of her.</t>
  </si>
  <si>
    <t>1.431561247687517</t>
  </si>
  <si>
    <t>0.12953855670550612</t>
  </si>
  <si>
    <t xml:space="preserve"> train is on the tracks next to a train.</t>
  </si>
  <si>
    <t>1.230554722338462</t>
  </si>
  <si>
    <t>0.3174354405509896</t>
  </si>
  <si>
    <t xml:space="preserve"> man is holding a bottle of wine in front of a microwave.</t>
  </si>
  <si>
    <t>1.4273956023259158</t>
  </si>
  <si>
    <t>0.3275691807352687</t>
  </si>
  <si>
    <t xml:space="preserve"> tennis player is holding a racket and a tennis ball.</t>
  </si>
  <si>
    <t>0.7562311913897124</t>
  </si>
  <si>
    <t>0.30722519009748134</t>
  </si>
  <si>
    <t>0.5060590526300499</t>
  </si>
  <si>
    <t>0.3210648761669169</t>
  </si>
  <si>
    <t>0.7046491321938635</t>
  </si>
  <si>
    <t xml:space="preserve"> man holding a pair of scissors and a bottle of wine.</t>
  </si>
  <si>
    <t>1.162633560082741</t>
  </si>
  <si>
    <t>0.3294491178830048</t>
  </si>
  <si>
    <t xml:space="preserve"> giraffe is standing in the grass with a man in a hat.</t>
  </si>
  <si>
    <t>0.2165351629930452</t>
  </si>
  <si>
    <t xml:space="preserve"> group of people are sitting on a wooden bench.</t>
  </si>
  <si>
    <t>1.402782243767838</t>
  </si>
  <si>
    <t xml:space="preserve"> foot is shown on a skateboard with a foot.</t>
  </si>
  <si>
    <t>1.3443793934769568</t>
  </si>
  <si>
    <t>0.23243041517648888</t>
  </si>
  <si>
    <t>1.336113932867857</t>
  </si>
  <si>
    <t xml:space="preserve"> dog is laying down on a wooden table.</t>
  </si>
  <si>
    <t>0.8111846711111605</t>
  </si>
  <si>
    <t>0.15335898669232004</t>
  </si>
  <si>
    <t xml:space="preserve"> woman is holding a banana and a bottle of alcohol.</t>
  </si>
  <si>
    <t>0.6800834081387424</t>
  </si>
  <si>
    <t>0.20018453612376946</t>
  </si>
  <si>
    <t xml:space="preserve"> snowboarder is wearing black pants and a black and white snowboard.</t>
  </si>
  <si>
    <t>0.8181584111407664</t>
  </si>
  <si>
    <t>0.13734526068491912</t>
  </si>
  <si>
    <t>1.4702972292606749</t>
  </si>
  <si>
    <t>0.24399921478957895</t>
  </si>
  <si>
    <t xml:space="preserve"> elephant is carrying a blanket over it's head.</t>
  </si>
  <si>
    <t>0.15191120961141175</t>
  </si>
  <si>
    <t xml:space="preserve"> suit case is full of apples and a bottle of wine.</t>
  </si>
  <si>
    <t>0.7146381955836385</t>
  </si>
  <si>
    <t>0.21372293952939114</t>
  </si>
  <si>
    <t xml:space="preserve"> young boy is holding a umbrella in the grass.</t>
  </si>
  <si>
    <t>0.6890330224152817</t>
  </si>
  <si>
    <t>0.18660110715122857</t>
  </si>
  <si>
    <t xml:space="preserve"> man is riding an elephant on a dirt road.</t>
  </si>
  <si>
    <t>0.5856650604559255</t>
  </si>
  <si>
    <t>0.4027872935480106</t>
  </si>
  <si>
    <t xml:space="preserve"> man is cooking something in a pot.</t>
  </si>
  <si>
    <t>0.8131100115840402</t>
  </si>
  <si>
    <t>0.8883460720055663</t>
  </si>
  <si>
    <t>0.22484352250228076</t>
  </si>
  <si>
    <t xml:space="preserve"> man is water boarding on the ocean.</t>
  </si>
  <si>
    <t>1.143029390180694</t>
  </si>
  <si>
    <t>0.21159340816443234</t>
  </si>
  <si>
    <t>1.2967159151357341</t>
  </si>
  <si>
    <t>0.3056915127670088</t>
  </si>
  <si>
    <t xml:space="preserve"> man is laying on a surfboard in the water.</t>
  </si>
  <si>
    <t>0.6656183824717276</t>
  </si>
  <si>
    <t>0.29504232281479986</t>
  </si>
  <si>
    <t>0.5627745058746793</t>
  </si>
  <si>
    <t>0.3648195997165212</t>
  </si>
  <si>
    <t xml:space="preserve"> woman is talking on her phone in a store.</t>
  </si>
  <si>
    <t>0.9174021715860087</t>
  </si>
  <si>
    <t>0.12864138013126772</t>
  </si>
  <si>
    <t xml:space="preserve"> man is riding a skateboard down a wooden rail.</t>
  </si>
  <si>
    <t>0.9185613734282462</t>
  </si>
  <si>
    <t>0.35286373751586686</t>
  </si>
  <si>
    <t>1.4791599072388908</t>
  </si>
  <si>
    <t>0.47198939694130565</t>
  </si>
  <si>
    <t xml:space="preserve"> young girl is cutting into a cutting board.</t>
  </si>
  <si>
    <t>1.2346955696411834</t>
  </si>
  <si>
    <t>0.35228647895314563</t>
  </si>
  <si>
    <t xml:space="preserve"> airplane is in the air with a small airplane.</t>
  </si>
  <si>
    <t>1.0311149260669916</t>
  </si>
  <si>
    <t>0.26001192772568915</t>
  </si>
  <si>
    <t xml:space="preserve"> man is standing on a snow covered hill.</t>
  </si>
  <si>
    <t>1.4794971452797552</t>
  </si>
  <si>
    <t>0.7917435242876097</t>
  </si>
  <si>
    <t>0.23992335963851702</t>
  </si>
  <si>
    <t xml:space="preserve"> person is standing on a snowboard in the snow.</t>
  </si>
  <si>
    <t>1.4917304336155348</t>
  </si>
  <si>
    <t>0.41050084701240286</t>
  </si>
  <si>
    <t>0.8628832494959991</t>
  </si>
  <si>
    <t xml:space="preserve"> man is laying on the ground with a tennis racket.</t>
  </si>
  <si>
    <t>0.8355026483870533</t>
  </si>
  <si>
    <t>0.4123473189813044</t>
  </si>
  <si>
    <t>1.218451586298363</t>
  </si>
  <si>
    <t>0.28254726056476703</t>
  </si>
  <si>
    <t xml:space="preserve"> chef is cutting carrots on a cutting board.</t>
  </si>
  <si>
    <t>1.3340479227357176</t>
  </si>
  <si>
    <t>0.18280930217204724</t>
  </si>
  <si>
    <t xml:space="preserve"> person is walking into the water with a surfboard.</t>
  </si>
  <si>
    <t>1.0778064621237327</t>
  </si>
  <si>
    <t>0.3666822372326959</t>
  </si>
  <si>
    <t>0.6158369166514672</t>
  </si>
  <si>
    <t>0.3339316239316239</t>
  </si>
  <si>
    <t xml:space="preserve"> man is sitting on a laptop computer.</t>
  </si>
  <si>
    <t>1.1588751301984002</t>
  </si>
  <si>
    <t>0.3960218480122545</t>
  </si>
  <si>
    <t xml:space="preserve"> man is flying a kite in the snow.</t>
  </si>
  <si>
    <t>0.7039610198202269</t>
  </si>
  <si>
    <t>0.23091329966329965</t>
  </si>
  <si>
    <t xml:space="preserve"> woman is surfing on a wave in the ocean.</t>
  </si>
  <si>
    <t>0.9437910340957407</t>
  </si>
  <si>
    <t>0.3147419076867257</t>
  </si>
  <si>
    <t xml:space="preserve"> man is playing frisbee golf in the park.</t>
  </si>
  <si>
    <t>1.4171095350429095</t>
  </si>
  <si>
    <t>0.27675570520014964</t>
  </si>
  <si>
    <t xml:space="preserve"> man is jumping over a skateboard in the grass.</t>
  </si>
  <si>
    <t>0.8381940248827895</t>
  </si>
  <si>
    <t>0.22721080104556074</t>
  </si>
  <si>
    <t>1.4786911022645333</t>
  </si>
  <si>
    <t>0.47960593523654194</t>
  </si>
  <si>
    <t>0.37831428776881426</t>
  </si>
  <si>
    <t xml:space="preserve"> man is eating a banana while sitting on a chair.</t>
  </si>
  <si>
    <t>0.6366082984692629</t>
  </si>
  <si>
    <t>0.23386372948452522</t>
  </si>
  <si>
    <t>0.8150241836554324</t>
  </si>
  <si>
    <t>0.3783937623223338</t>
  </si>
  <si>
    <t>1.040414196774244</t>
  </si>
  <si>
    <t>0.26972848139514805</t>
  </si>
  <si>
    <t>0.2651914940050533</t>
  </si>
  <si>
    <t xml:space="preserve"> public bathroom with a toilet, sink, and mirror.</t>
  </si>
  <si>
    <t>1.4831836572115416</t>
  </si>
  <si>
    <t xml:space="preserve"> boy is skateboarding on a skateboard ramp.</t>
  </si>
  <si>
    <t>0.8508421032712047</t>
  </si>
  <si>
    <t>0.14286895534033278</t>
  </si>
  <si>
    <t xml:space="preserve"> money is sitting on a table with a pair of scissors.</t>
  </si>
  <si>
    <t>1.2188380075737184</t>
  </si>
  <si>
    <t>0.3346339721819539</t>
  </si>
  <si>
    <t xml:space="preserve"> pretty woman holding a plate of food and a bottle of wine.</t>
  </si>
  <si>
    <t>1.3465810700238627</t>
  </si>
  <si>
    <t>0.23067553154452863</t>
  </si>
  <si>
    <t>1.436962128118283</t>
  </si>
  <si>
    <t>0.2950216450216451</t>
  </si>
  <si>
    <t>0.8369330685300769</t>
  </si>
  <si>
    <t>0.27780263189109816</t>
  </si>
  <si>
    <t xml:space="preserve"> man is flying a kite on the beach.</t>
  </si>
  <si>
    <t>1.266296426916703</t>
  </si>
  <si>
    <t>0.4107516528151448</t>
  </si>
  <si>
    <t xml:space="preserve"> toddler is sitting on a couch with a teddy bear.</t>
  </si>
  <si>
    <t>1.3623506170598598</t>
  </si>
  <si>
    <t>0.4639558978427402</t>
  </si>
  <si>
    <t xml:space="preserve"> man is sitting on a toilet in a bathroom.</t>
  </si>
  <si>
    <t>1.2324223927083455</t>
  </si>
  <si>
    <t>0.14429463649556684</t>
  </si>
  <si>
    <t>0.31694276313666175</t>
  </si>
  <si>
    <t xml:space="preserve"> man snow boarding down a snowy hill.</t>
  </si>
  <si>
    <t>1.4412651903418086</t>
  </si>
  <si>
    <t>0.23374046247565125</t>
  </si>
  <si>
    <t>1.3935325493326183</t>
  </si>
  <si>
    <t>0.13534258064477184</t>
  </si>
  <si>
    <t>1.1802461221246707</t>
  </si>
  <si>
    <t>0.2378023169736258</t>
  </si>
  <si>
    <t>1.1334711355288132</t>
  </si>
  <si>
    <t>0.30773440469941676</t>
  </si>
  <si>
    <t>0.9267947135579999</t>
  </si>
  <si>
    <t>0.5624500704322133</t>
  </si>
  <si>
    <t xml:space="preserve"> skateboarder is doing tricks on the wooden floor.</t>
  </si>
  <si>
    <t>0.5478760077274936</t>
  </si>
  <si>
    <t>0.1615341448674782</t>
  </si>
  <si>
    <t>0.6549951825629944</t>
  </si>
  <si>
    <t>0.3524821233992635</t>
  </si>
  <si>
    <t>0.26395675287669895</t>
  </si>
  <si>
    <t xml:space="preserve"> baby is eating a doughnut in the grass.</t>
  </si>
  <si>
    <t>1.2355856936753997</t>
  </si>
  <si>
    <t>0.21283161283161287</t>
  </si>
  <si>
    <t xml:space="preserve"> skateboarder is riding down the road.</t>
  </si>
  <si>
    <t>1.2047890927272844</t>
  </si>
  <si>
    <t>0.2821787357277463</t>
  </si>
  <si>
    <t xml:space="preserve"> skateboarder is jumping over a stone block.</t>
  </si>
  <si>
    <t>0.9774003305038668</t>
  </si>
  <si>
    <t>0.17584682659848747</t>
  </si>
  <si>
    <t xml:space="preserve"> old man is sitting on a bench reading a book.</t>
  </si>
  <si>
    <t>1.4826240544778246</t>
  </si>
  <si>
    <t>0.35106023542136916</t>
  </si>
  <si>
    <t xml:space="preserve"> bedroom with a bed, a book and a lamp.</t>
  </si>
  <si>
    <t>0.7864803499746389</t>
  </si>
  <si>
    <t xml:space="preserve"> man is skateboarding down a street.</t>
  </si>
  <si>
    <t>0.7771211328334406</t>
  </si>
  <si>
    <t>0.45782273986766686</t>
  </si>
  <si>
    <t>0.3050028007722839</t>
  </si>
  <si>
    <t xml:space="preserve"> person is holding a pair of scissors.</t>
  </si>
  <si>
    <t>0.6938894258673594</t>
  </si>
  <si>
    <t>0.9657129498485704</t>
  </si>
  <si>
    <t>0.1429944890595472</t>
  </si>
  <si>
    <t>0.6352058389751535</t>
  </si>
  <si>
    <t>0.24092614224889358</t>
  </si>
  <si>
    <t xml:space="preserve"> woman feeding a baby giraffe in a feeding station.</t>
  </si>
  <si>
    <t>0.8873959380341963</t>
  </si>
  <si>
    <t>0.20945591494495241</t>
  </si>
  <si>
    <t>0.6637202065694681</t>
  </si>
  <si>
    <t>0.3018600700107128</t>
  </si>
  <si>
    <t xml:space="preserve"> woman is water skiing in the water.</t>
  </si>
  <si>
    <t>1.219670052349382</t>
  </si>
  <si>
    <t>0.2329214649911909</t>
  </si>
  <si>
    <t>1.039847899221463</t>
  </si>
  <si>
    <t>0.2185774983394031</t>
  </si>
  <si>
    <t>0.5050592061373163</t>
  </si>
  <si>
    <t>0.21486096208318436</t>
  </si>
  <si>
    <t xml:space="preserve"> person is holding a half eaten banana.</t>
  </si>
  <si>
    <t>1.186712321970845</t>
  </si>
  <si>
    <t>0.4888069165703076</t>
  </si>
  <si>
    <t>0.41113361690051975</t>
  </si>
  <si>
    <t>0.35126095445556477</t>
  </si>
  <si>
    <t>0.5244566493761612</t>
  </si>
  <si>
    <t>0.7847446072267295</t>
  </si>
  <si>
    <t>0.2619646576776402</t>
  </si>
  <si>
    <t xml:space="preserve"> man is working on a banana stand.</t>
  </si>
  <si>
    <t>1.0438851326413467</t>
  </si>
  <si>
    <t>0.28837688346366586</t>
  </si>
  <si>
    <t xml:space="preserve"> woman is wearing a helmet and goggles.</t>
  </si>
  <si>
    <t>0.8551835131982212</t>
  </si>
  <si>
    <t>1.4231311477275554</t>
  </si>
  <si>
    <t>0.40710112499956586</t>
  </si>
  <si>
    <t>1.4603799337847994</t>
  </si>
  <si>
    <t>0.3825888544491799</t>
  </si>
  <si>
    <t>0.19984607396981782</t>
  </si>
  <si>
    <t>0.7101641212339529</t>
  </si>
  <si>
    <t>0.24254411321638214</t>
  </si>
  <si>
    <t xml:space="preserve"> young boy is throwing a baseball.</t>
  </si>
  <si>
    <t>0.5958617888651601</t>
  </si>
  <si>
    <t>0.2139948542463875</t>
  </si>
  <si>
    <t xml:space="preserve"> baseball player is holding a ball and a catcher's mitt.</t>
  </si>
  <si>
    <t>0.5990906139974113</t>
  </si>
  <si>
    <t>0.15860330115548332</t>
  </si>
  <si>
    <t>0.8733245766310307</t>
  </si>
  <si>
    <t>0.46905226098954195</t>
  </si>
  <si>
    <t>0.38569454292880084</t>
  </si>
  <si>
    <t>1.1067349515187526</t>
  </si>
  <si>
    <t>0.32080823937966796</t>
  </si>
  <si>
    <t xml:space="preserve"> man is talking on a phone in front of a laptop.</t>
  </si>
  <si>
    <t>1.0174001708005547</t>
  </si>
  <si>
    <t>0.41356822598686377</t>
  </si>
  <si>
    <t>1.2842837306412993</t>
  </si>
  <si>
    <t>0.4016127417259038</t>
  </si>
  <si>
    <t xml:space="preserve"> snowboarder is sitting in the snow with his snowboard.</t>
  </si>
  <si>
    <t>1.405740792791279</t>
  </si>
  <si>
    <t>0.37158506775156824</t>
  </si>
  <si>
    <t>1.0983473693672519</t>
  </si>
  <si>
    <t>0.3291565224898559</t>
  </si>
  <si>
    <t>0.5281340591304068</t>
  </si>
  <si>
    <t>0.8976046919738432</t>
  </si>
  <si>
    <t>0.4004266731945303</t>
  </si>
  <si>
    <t>1.0624495774568687</t>
  </si>
  <si>
    <t xml:space="preserve"> skier is racing down a hill.</t>
  </si>
  <si>
    <t>0.8804347822811001</t>
  </si>
  <si>
    <t>0.1524368947697927</t>
  </si>
  <si>
    <t xml:space="preserve"> man holding a surfboard and a surfboard.</t>
  </si>
  <si>
    <t>1.3522760263223121</t>
  </si>
  <si>
    <t>0.21560797196546355</t>
  </si>
  <si>
    <t xml:space="preserve"> little girl is playing with a wii remote.</t>
  </si>
  <si>
    <t>0.9495721057387937</t>
  </si>
  <si>
    <t>0.29682133122609317</t>
  </si>
  <si>
    <t>1.2432931993701466</t>
  </si>
  <si>
    <t>0.16994665156657363</t>
  </si>
  <si>
    <t>0.8074018380592539</t>
  </si>
  <si>
    <t xml:space="preserve"> man flying a kite on a beach.</t>
  </si>
  <si>
    <t>1.3768525118586998</t>
  </si>
  <si>
    <t>0.36469617060307274</t>
  </si>
  <si>
    <t xml:space="preserve"> man is playing a video game in his living room.</t>
  </si>
  <si>
    <t>1.0741443847040162</t>
  </si>
  <si>
    <t>0.32240513373816376</t>
  </si>
  <si>
    <t>1.3038928914485615</t>
  </si>
  <si>
    <t>0.21784469140878615</t>
  </si>
  <si>
    <t xml:space="preserve"> man windsurfing on the ocean with a surfboard.</t>
  </si>
  <si>
    <t>1.2482316292327842</t>
  </si>
  <si>
    <t>0.2622663139329806</t>
  </si>
  <si>
    <t>1.2098183533310158</t>
  </si>
  <si>
    <t>0.22554605504916067</t>
  </si>
  <si>
    <t>0.5429143887926966</t>
  </si>
  <si>
    <t>0.13644793954229834</t>
  </si>
  <si>
    <t xml:space="preserve"> young boy is playing with a frisbee.</t>
  </si>
  <si>
    <t>1.2291596462094394</t>
  </si>
  <si>
    <t>0.36540127023267843</t>
  </si>
  <si>
    <t xml:space="preserve"> woman is surfing on a white surfboard.</t>
  </si>
  <si>
    <t>1.068174724494403</t>
  </si>
  <si>
    <t>0.30034558116011284</t>
  </si>
  <si>
    <t>1.4680392184397342</t>
  </si>
  <si>
    <t>0.21828218078218078</t>
  </si>
  <si>
    <t xml:space="preserve"> people are looking at a bunch of bowls.</t>
  </si>
  <si>
    <t>1.413557925014644</t>
  </si>
  <si>
    <t>0.15137485970819303</t>
  </si>
  <si>
    <t xml:space="preserve"> woman sitting on a chair in the woods.</t>
  </si>
  <si>
    <t>0.8433216124906415</t>
  </si>
  <si>
    <t>0.3201911827891037</t>
  </si>
  <si>
    <t>0.4031035822826497</t>
  </si>
  <si>
    <t xml:space="preserve"> young man is playing a game of bowling.</t>
  </si>
  <si>
    <t>0.6680868362474716</t>
  </si>
  <si>
    <t>0.13933350600017266</t>
  </si>
  <si>
    <t xml:space="preserve"> skier is going down the mountain.</t>
  </si>
  <si>
    <t>0.6160014803806003</t>
  </si>
  <si>
    <t>0.18929500147803274</t>
  </si>
  <si>
    <t>1.300342229132967</t>
  </si>
  <si>
    <t>0.38729382282400693</t>
  </si>
  <si>
    <t>1.4842252030758023</t>
  </si>
  <si>
    <t>0.28227646838757947</t>
  </si>
  <si>
    <t>0.30213804713804715</t>
  </si>
  <si>
    <t>0.5745919273814551</t>
  </si>
  <si>
    <t xml:space="preserve"> baby boy is holding a banana.</t>
  </si>
  <si>
    <t>1.2796193948424484</t>
  </si>
  <si>
    <t>0.20000776490076616</t>
  </si>
  <si>
    <t>0.28710950097424953</t>
  </si>
  <si>
    <t xml:space="preserve"> man is standing in the snow with a snowboard.</t>
  </si>
  <si>
    <t>1.209393242372122</t>
  </si>
  <si>
    <t>0.31583565281827636</t>
  </si>
  <si>
    <t>0.8893856859906738</t>
  </si>
  <si>
    <t>0.29040389887298207</t>
  </si>
  <si>
    <t xml:space="preserve"> boy is holding a tennis racket and a tennis ball.</t>
  </si>
  <si>
    <t>0.9320126584030722</t>
  </si>
  <si>
    <t>0.3905548359993777</t>
  </si>
  <si>
    <t>1.1386718152608963</t>
  </si>
  <si>
    <t>0.37929239457933994</t>
  </si>
  <si>
    <t xml:space="preserve"> snowboarder is in the air on his board.</t>
  </si>
  <si>
    <t>1.2170137473885232</t>
  </si>
  <si>
    <t>0.3098757595285373</t>
  </si>
  <si>
    <t xml:space="preserve"> man is sitting down with a bunch of bananas.</t>
  </si>
  <si>
    <t>1.4968422431946296</t>
  </si>
  <si>
    <t>0.3020629035410213</t>
  </si>
  <si>
    <t xml:space="preserve"> snowboarder is falling off of his board.</t>
  </si>
  <si>
    <t>1.4639472404432752</t>
  </si>
  <si>
    <t>0.12123826525254647</t>
  </si>
  <si>
    <t>0.7292646761972438</t>
  </si>
  <si>
    <t xml:space="preserve"> woman is holding a bottle of wine.</t>
  </si>
  <si>
    <t>1.3276489390975048</t>
  </si>
  <si>
    <t>0.15582882580733645</t>
  </si>
  <si>
    <t>0.5128831909287834</t>
  </si>
  <si>
    <t>0.31191510316653975</t>
  </si>
  <si>
    <t xml:space="preserve"> woman is looking out the window of a plane.</t>
  </si>
  <si>
    <t>0.5430693690877121</t>
  </si>
  <si>
    <t>0.25749404615865795</t>
  </si>
  <si>
    <t>0.7078184652515528</t>
  </si>
  <si>
    <t>0.5469446473149714</t>
  </si>
  <si>
    <t xml:space="preserve"> man holding a tablet and a sign.</t>
  </si>
  <si>
    <t>1.2032812592636777</t>
  </si>
  <si>
    <t>0.23438578398566862</t>
  </si>
  <si>
    <t>1.462216262089323</t>
  </si>
  <si>
    <t>0.2641517756832653</t>
  </si>
  <si>
    <t xml:space="preserve"> person is eating a sandwich and a drink.</t>
  </si>
  <si>
    <t>0.6344331397837325</t>
  </si>
  <si>
    <t>0.18504840067340067</t>
  </si>
  <si>
    <t xml:space="preserve"> man holding a teddy bear in his arms.</t>
  </si>
  <si>
    <t>0.4589821829405163</t>
  </si>
  <si>
    <t xml:space="preserve"> man is eating a plate of food.</t>
  </si>
  <si>
    <t>0.9896145712890425</t>
  </si>
  <si>
    <t>0.29944219043380593</t>
  </si>
  <si>
    <t xml:space="preserve"> person is surfing on the ocean with a surfboard.</t>
  </si>
  <si>
    <t>0.6047268565793943</t>
  </si>
  <si>
    <t>0.32264032510929613</t>
  </si>
  <si>
    <t xml:space="preserve"> skier is posing for a picture.</t>
  </si>
  <si>
    <t>1.133749301168128</t>
  </si>
  <si>
    <t>0.18325568129983205</t>
  </si>
  <si>
    <t>0.26054293726026867</t>
  </si>
  <si>
    <t xml:space="preserve"> young girl is holding a frisbee in her hand.</t>
  </si>
  <si>
    <t>1.1807502056158854</t>
  </si>
  <si>
    <t>0.16288326664568625</t>
  </si>
  <si>
    <t xml:space="preserve"> man is playing frisbee outside</t>
  </si>
  <si>
    <t>1.1101743962203976</t>
  </si>
  <si>
    <t>0.5488116360940264</t>
  </si>
  <si>
    <t>0.4752848187499276</t>
  </si>
  <si>
    <t>0.3473309736168158</t>
  </si>
  <si>
    <t>0.1835062304480642</t>
  </si>
  <si>
    <t>0.2210367790104632</t>
  </si>
  <si>
    <t>1.3770077326740933</t>
  </si>
  <si>
    <t>0.17067058249720496</t>
  </si>
  <si>
    <t xml:space="preserve"> woman sitting on a wooden bench in the water.</t>
  </si>
  <si>
    <t>0.45770888786796393</t>
  </si>
  <si>
    <t>0.5472641530939741</t>
  </si>
  <si>
    <t>0.23673076923076924</t>
  </si>
  <si>
    <t xml:space="preserve"> outdoor table with a bunch of bananas and a bunch of bananas.</t>
  </si>
  <si>
    <t>0.8256386386800557</t>
  </si>
  <si>
    <t>0.26318783126931095</t>
  </si>
  <si>
    <t>0.7545666096941847</t>
  </si>
  <si>
    <t>0.30709236442569776</t>
  </si>
  <si>
    <t xml:space="preserve"> man is standing next to a green suitcase.</t>
  </si>
  <si>
    <t>1.4828679460661027</t>
  </si>
  <si>
    <t>0.18635484885484882</t>
  </si>
  <si>
    <t xml:space="preserve"> person is holding a cell phone and a remote control.</t>
  </si>
  <si>
    <t>1.0582507973884532</t>
  </si>
  <si>
    <t>0.3472975611636794</t>
  </si>
  <si>
    <t xml:space="preserve"> man is sitting down using a laptop.</t>
  </si>
  <si>
    <t>0.6247106069135661</t>
  </si>
  <si>
    <t>0.26324108369325483</t>
  </si>
  <si>
    <t xml:space="preserve"> person is holding a bottle of wine.</t>
  </si>
  <si>
    <t>1.1613219377008734</t>
  </si>
  <si>
    <t>0.14784614584347558</t>
  </si>
  <si>
    <t>0.6434178967413324</t>
  </si>
  <si>
    <t>0.13904405344305826</t>
  </si>
  <si>
    <t>1.3760415097307688</t>
  </si>
  <si>
    <t>0.3934723431186592</t>
  </si>
  <si>
    <t xml:space="preserve"> older woman is preparing food in the kitchen.</t>
  </si>
  <si>
    <t>1.2779612658631254</t>
  </si>
  <si>
    <t>0.17524761696636698</t>
  </si>
  <si>
    <t xml:space="preserve"> elephant is carrying a man on back.</t>
  </si>
  <si>
    <t>1.0907460467756807</t>
  </si>
  <si>
    <t>0.2740918680171803</t>
  </si>
  <si>
    <t>1.114640781699217</t>
  </si>
  <si>
    <t>0.3403437328133483</t>
  </si>
  <si>
    <t>0.5744571467002425</t>
  </si>
  <si>
    <t>0.9464105901706734</t>
  </si>
  <si>
    <t>0.1977527564203298</t>
  </si>
  <si>
    <t>0.23086585745409277</t>
  </si>
  <si>
    <t xml:space="preserve"> person is standing in the bathroom with a toilet.</t>
  </si>
  <si>
    <t>1.378525957807772</t>
  </si>
  <si>
    <t>0.24305034342959647</t>
  </si>
  <si>
    <t xml:space="preserve"> little girl is blowing out her birthday candles.</t>
  </si>
  <si>
    <t>1.4891113922566135</t>
  </si>
  <si>
    <t>0.19019962804685026</t>
  </si>
  <si>
    <t>1.0721799832458265</t>
  </si>
  <si>
    <t>0.39828682120348785</t>
  </si>
  <si>
    <t>1.0490379153927307</t>
  </si>
  <si>
    <t>0.2732490503323836</t>
  </si>
  <si>
    <t xml:space="preserve"> man is sitting on a green raft with a surfboard.</t>
  </si>
  <si>
    <t>0.8489519188591882</t>
  </si>
  <si>
    <t>0.23412490705592295</t>
  </si>
  <si>
    <t xml:space="preserve"> young girl is playing with a frisbee.</t>
  </si>
  <si>
    <t>0.5088882261331042</t>
  </si>
  <si>
    <t>0.11479010333716062</t>
  </si>
  <si>
    <t xml:space="preserve"> stuffed bear is sitting on a fire hydrant.</t>
  </si>
  <si>
    <t>1.329383017729814</t>
  </si>
  <si>
    <t>0.40781383930590287</t>
  </si>
  <si>
    <t>0.9530057939202088</t>
  </si>
  <si>
    <t>0.1472046526586621</t>
  </si>
  <si>
    <t xml:space="preserve"> man is holding a frisbee in his hand.</t>
  </si>
  <si>
    <t>0.5217022268917215</t>
  </si>
  <si>
    <t>0.2504592710733062</t>
  </si>
  <si>
    <t xml:space="preserve"> motorcycle rider is riding down a hill.</t>
  </si>
  <si>
    <t>1.0675456323478372</t>
  </si>
  <si>
    <t>0.2013028583673393</t>
  </si>
  <si>
    <t xml:space="preserve"> giraffes are standing in a dirt field.</t>
  </si>
  <si>
    <t>1.4310774383926521</t>
  </si>
  <si>
    <t>0.2714607170180894</t>
  </si>
  <si>
    <t xml:space="preserve"> man is holding a banana in front of a pizza.</t>
  </si>
  <si>
    <t>0.5868456983441243</t>
  </si>
  <si>
    <t>0.4083874660896473</t>
  </si>
  <si>
    <t xml:space="preserve"> person is typing on their computer keyboard.</t>
  </si>
  <si>
    <t>0.8512433506894324</t>
  </si>
  <si>
    <t>0.3601473604423043</t>
  </si>
  <si>
    <t>1.0559395475644031</t>
  </si>
  <si>
    <t>0.1669718691424555</t>
  </si>
  <si>
    <t xml:space="preserve"> man is holding a tennis racquet on a tennis court.</t>
  </si>
  <si>
    <t>0.5745179199410977</t>
  </si>
  <si>
    <t>0.4553178486470272</t>
  </si>
  <si>
    <t xml:space="preserve"> man feeding a baby giraffe in a cage.</t>
  </si>
  <si>
    <t>0.8981250837711813</t>
  </si>
  <si>
    <t>0.3276094276094276</t>
  </si>
  <si>
    <t xml:space="preserve"> woman sitting at a table with plates of food.</t>
  </si>
  <si>
    <t>1.452606207663438</t>
  </si>
  <si>
    <t>0.49423720410114863</t>
  </si>
  <si>
    <t>1.2113613308299525</t>
  </si>
  <si>
    <t>0.25466360884189965</t>
  </si>
  <si>
    <t xml:space="preserve"> young boy is holding a cake in front of him.</t>
  </si>
  <si>
    <t>1.2409726829308185</t>
  </si>
  <si>
    <t>0.16565386084742623</t>
  </si>
  <si>
    <t>0.6769554284948908</t>
  </si>
  <si>
    <t>0.23367534472748236</t>
  </si>
  <si>
    <t xml:space="preserve"> young girl is holding a hot dog.</t>
  </si>
  <si>
    <t>1.4254417174485627</t>
  </si>
  <si>
    <t>0.13492011489211878</t>
  </si>
  <si>
    <t>0.5892644222220633</t>
  </si>
  <si>
    <t>0.24233422531771262</t>
  </si>
  <si>
    <t>0.7795208664606336</t>
  </si>
  <si>
    <t>0.3370209387535979</t>
  </si>
  <si>
    <t xml:space="preserve"> person is holding a plate of food.</t>
  </si>
  <si>
    <t>0.7778055338104218</t>
  </si>
  <si>
    <t>0.3131923481486331</t>
  </si>
  <si>
    <t>1.4993086260192108</t>
  </si>
  <si>
    <t>0.5329554878923775</t>
  </si>
  <si>
    <t xml:space="preserve"> train cars are on the tracks near a train.</t>
  </si>
  <si>
    <t>0.2895366439335004</t>
  </si>
  <si>
    <t xml:space="preserve"> man is riding a bike down a snowy hill.</t>
  </si>
  <si>
    <t>1.3048500230943656</t>
  </si>
  <si>
    <t>0.20151573141216866</t>
  </si>
  <si>
    <t>1.1611396359048551</t>
  </si>
  <si>
    <t>0.39078822412155745</t>
  </si>
  <si>
    <t>1.2486743518008674</t>
  </si>
  <si>
    <t>0.23837265944083078</t>
  </si>
  <si>
    <t>0.5606122283275741</t>
  </si>
  <si>
    <t xml:space="preserve"> old man is laying on a wooden table.</t>
  </si>
  <si>
    <t>1.3075634110289158</t>
  </si>
  <si>
    <t>0.2974451119867787</t>
  </si>
  <si>
    <t>0.7133705770739649</t>
  </si>
  <si>
    <t>0.9441299947417832</t>
  </si>
  <si>
    <t>0.41638262056051445</t>
  </si>
  <si>
    <t xml:space="preserve"> young girl eating pizza and drinking soda.</t>
  </si>
  <si>
    <t>1.1483534231075467</t>
  </si>
  <si>
    <t xml:space="preserve"> old photo shows a young boy holding a teddy bear.</t>
  </si>
  <si>
    <t>1.4966259756560172</t>
  </si>
  <si>
    <t>0.3220206181733312</t>
  </si>
  <si>
    <t>0.3256572556320654</t>
  </si>
  <si>
    <t xml:space="preserve"> giraffe is feeding a young girl.</t>
  </si>
  <si>
    <t>0.8428729726848515</t>
  </si>
  <si>
    <t>0.17621984338334168</t>
  </si>
  <si>
    <t xml:space="preserve"> toddler is playing with a toy with a toy.</t>
  </si>
  <si>
    <t>1.0803444207644444</t>
  </si>
  <si>
    <t>0.33016039558025045</t>
  </si>
  <si>
    <t xml:space="preserve"> young girl is sitting on a bed with a laptop.</t>
  </si>
  <si>
    <t>0.5150894005852569</t>
  </si>
  <si>
    <t xml:space="preserve"> man is looking at his food in the oven.</t>
  </si>
  <si>
    <t>0.9501421663675423</t>
  </si>
  <si>
    <t>0.2899478750318525</t>
  </si>
  <si>
    <t>1.3324252314492298</t>
  </si>
  <si>
    <t>0.31134471795045104</t>
  </si>
  <si>
    <t xml:space="preserve"> young boy is throwing a baseball in a baseball game.</t>
  </si>
  <si>
    <t>1.4635272907604697</t>
  </si>
  <si>
    <t>0.3555369479220483</t>
  </si>
  <si>
    <t xml:space="preserve"> woman is holding a cake with a candle.</t>
  </si>
  <si>
    <t>0.29371492704826035</t>
  </si>
  <si>
    <t xml:space="preserve"> man is skateboarding on a skateboard ramp.</t>
  </si>
  <si>
    <t>0.5215629109730577</t>
  </si>
  <si>
    <t>0.2384664647439203</t>
  </si>
  <si>
    <t>1.0550253530126188</t>
  </si>
  <si>
    <t>0.4673808723047636</t>
  </si>
  <si>
    <t xml:space="preserve"> man is jumping in the air while riding a snowboard.</t>
  </si>
  <si>
    <t>0.8596371200660496</t>
  </si>
  <si>
    <t>0.4170216842336408</t>
  </si>
  <si>
    <t xml:space="preserve"> skier is wearing a helmet and goggles.</t>
  </si>
  <si>
    <t>1.4455431342058733</t>
  </si>
  <si>
    <t xml:space="preserve"> snowboarder is making a jump in the snow.</t>
  </si>
  <si>
    <t>0.6926942924283627</t>
  </si>
  <si>
    <t>0.21997755331088661</t>
  </si>
  <si>
    <t>0.6310145066219438</t>
  </si>
  <si>
    <t>0.2216727707569429</t>
  </si>
  <si>
    <t>0.8007502709212809</t>
  </si>
  <si>
    <t>0.3448398515065182</t>
  </si>
  <si>
    <t xml:space="preserve"> man is holding a bottle of water.</t>
  </si>
  <si>
    <t>0.7723479907181517</t>
  </si>
  <si>
    <t>0.16075891725378394</t>
  </si>
  <si>
    <t xml:space="preserve"> man is walking across the street holding a tennis racket.</t>
  </si>
  <si>
    <t>0.32227384709414075</t>
  </si>
  <si>
    <t xml:space="preserve"> young boy is holding a remote control.</t>
  </si>
  <si>
    <t>0.6283652128126022</t>
  </si>
  <si>
    <t>0.28526365046858204</t>
  </si>
  <si>
    <t xml:space="preserve"> baby is laying down with a teddy bear.</t>
  </si>
  <si>
    <t>1.2327858856333407</t>
  </si>
  <si>
    <t>0.46973195631528963</t>
  </si>
  <si>
    <t xml:space="preserve"> woman is sitting on a bed with a cake.</t>
  </si>
  <si>
    <t>1.480017556573721</t>
  </si>
  <si>
    <t>0.4371898528225701</t>
  </si>
  <si>
    <t xml:space="preserve"> snowboarder is taking a break from his snowboarding.</t>
  </si>
  <si>
    <t>1.3912047344689586</t>
  </si>
  <si>
    <t>0.2230078563411897</t>
  </si>
  <si>
    <t xml:space="preserve"> baby is laying on the bed with the bottle.</t>
  </si>
  <si>
    <t>0.5169640963435608</t>
  </si>
  <si>
    <t>0.17266403201508332</t>
  </si>
  <si>
    <t>1.1058706738271875</t>
  </si>
  <si>
    <t>0.2396002295292928</t>
  </si>
  <si>
    <t xml:space="preserve"> man is snow boarding in the snow.</t>
  </si>
  <si>
    <t>0.8242853190594126</t>
  </si>
  <si>
    <t>1.1239373084495001</t>
  </si>
  <si>
    <t>0.32228591385797895</t>
  </si>
  <si>
    <t xml:space="preserve"> man water skiing in the water with a kite.</t>
  </si>
  <si>
    <t>0.9794644607022012</t>
  </si>
  <si>
    <t>0.2444823745655646</t>
  </si>
  <si>
    <t>1.095252715842879</t>
  </si>
  <si>
    <t>0.3221915121915122</t>
  </si>
  <si>
    <t xml:space="preserve"> man windsurfing on the ocean with a kite.</t>
  </si>
  <si>
    <t>1.2413487920411106</t>
  </si>
  <si>
    <t>0.21152263374485597</t>
  </si>
  <si>
    <t>1.0356131496652246</t>
  </si>
  <si>
    <t>0.48014022738725126</t>
  </si>
  <si>
    <t>0.9929176939286914</t>
  </si>
  <si>
    <t>0.2810131153013359</t>
  </si>
  <si>
    <t>1.4689296539937808</t>
  </si>
  <si>
    <t>0.23489236585109735</t>
  </si>
  <si>
    <t>1.294834140617485</t>
  </si>
  <si>
    <t>0.4139490776712999</t>
  </si>
  <si>
    <t>1.1959091018592283</t>
  </si>
  <si>
    <t>0.21856600189933525</t>
  </si>
  <si>
    <t xml:space="preserve"> woman in black shirt and white shorts playing tennis.</t>
  </si>
  <si>
    <t>1.125862686801225</t>
  </si>
  <si>
    <t>0.2094200164187058</t>
  </si>
  <si>
    <t xml:space="preserve"> boy is eating a doughnut with a little boy.</t>
  </si>
  <si>
    <t>1.4079214986452664</t>
  </si>
  <si>
    <t>0.3848764716425267</t>
  </si>
  <si>
    <t xml:space="preserve"> woman is flying a kite in the sky.</t>
  </si>
  <si>
    <t>1.075905455768669</t>
  </si>
  <si>
    <t>0.5726080921393422</t>
  </si>
  <si>
    <t xml:space="preserve"> man is holding a paddle and a bottle of water.</t>
  </si>
  <si>
    <t>1.3496108699924507</t>
  </si>
  <si>
    <t>0.2086383008048704</t>
  </si>
  <si>
    <t>0.5952986907170728</t>
  </si>
  <si>
    <t>0.9013714685284795</t>
  </si>
  <si>
    <t>0.19430976430976432</t>
  </si>
  <si>
    <t>0.8984796325372794</t>
  </si>
  <si>
    <t>0.22791164329094205</t>
  </si>
  <si>
    <t xml:space="preserve"> man is smiling while holding a surfboard.</t>
  </si>
  <si>
    <t>0.3220637650680639</t>
  </si>
  <si>
    <t xml:space="preserve"> old photo shows a very large rock and a knife.</t>
  </si>
  <si>
    <t>0.7652248694061052</t>
  </si>
  <si>
    <t>0.29755517389437525</t>
  </si>
  <si>
    <t>0.9771135718751255</t>
  </si>
  <si>
    <t>0.25368200128907503</t>
  </si>
  <si>
    <t xml:space="preserve"> young boy is flying a kite in a field.</t>
  </si>
  <si>
    <t>0.5808416304076129</t>
  </si>
  <si>
    <t>0.23506622552594217</t>
  </si>
  <si>
    <t>0.41055145799725834</t>
  </si>
  <si>
    <t xml:space="preserve"> animal is playing with a paddle in the water.</t>
  </si>
  <si>
    <t>1.2568212443891622</t>
  </si>
  <si>
    <t>0.29453360674856166</t>
  </si>
  <si>
    <t>0.8424604734064941</t>
  </si>
  <si>
    <t>0.2774567403810074</t>
  </si>
  <si>
    <t xml:space="preserve"> skateboarder is riding down the sidewalk.</t>
  </si>
  <si>
    <t>0.5116856873682585</t>
  </si>
  <si>
    <t>0.14428549681587918</t>
  </si>
  <si>
    <t xml:space="preserve"> man is sitting on a rock with a bull.</t>
  </si>
  <si>
    <t>0.6632054040357785</t>
  </si>
  <si>
    <t>0.38103503083517387</t>
  </si>
  <si>
    <t>0.5710229923040361</t>
  </si>
  <si>
    <t>0.1583393750773638</t>
  </si>
  <si>
    <t>0.6493935387085468</t>
  </si>
  <si>
    <t>0.3200431667098334</t>
  </si>
  <si>
    <t xml:space="preserve"> man is brushing his teeth with a toothbrush.</t>
  </si>
  <si>
    <t>1.3404174718641952</t>
  </si>
  <si>
    <t>0.9047276935041753</t>
  </si>
  <si>
    <t>0.2723166853722409</t>
  </si>
  <si>
    <t xml:space="preserve"> man is cutting a pizza with a pizza cutter.</t>
  </si>
  <si>
    <t>1.3160890210167553</t>
  </si>
  <si>
    <t>0.4884880464417609</t>
  </si>
  <si>
    <t>1.3627904437790956</t>
  </si>
  <si>
    <t>1.1970839228186216</t>
  </si>
  <si>
    <t>0.2714793143364572</t>
  </si>
  <si>
    <t xml:space="preserve"> man is standing on a skateboard in the woods.</t>
  </si>
  <si>
    <t>1.1117827856417781</t>
  </si>
  <si>
    <t>0.2420375454063272</t>
  </si>
  <si>
    <t>0.7277350358369009</t>
  </si>
  <si>
    <t>0.38632839915674444</t>
  </si>
  <si>
    <t xml:space="preserve"> man is sitting on a boat with a frisbee.</t>
  </si>
  <si>
    <t>1.2903224957652957</t>
  </si>
  <si>
    <t>0.33813079673578983</t>
  </si>
  <si>
    <t xml:space="preserve"> man flying a kite in a field.</t>
  </si>
  <si>
    <t>1.0175001532631334</t>
  </si>
  <si>
    <t>0.3477988324782254</t>
  </si>
  <si>
    <t>0.8146738429811913</t>
  </si>
  <si>
    <t>0.2908788742122076</t>
  </si>
  <si>
    <t>0.9942532450326564</t>
  </si>
  <si>
    <t>0.13929053979089812</t>
  </si>
  <si>
    <t>1.176433412452056</t>
  </si>
  <si>
    <t>0.3230712793346055</t>
  </si>
  <si>
    <t>0.8173303665944157</t>
  </si>
  <si>
    <t>0.2907168566122045</t>
  </si>
  <si>
    <t xml:space="preserve"> young man is riding a skateboard on a ramp.</t>
  </si>
  <si>
    <t>0.6163834754847827</t>
  </si>
  <si>
    <t>0.23508552908159203</t>
  </si>
  <si>
    <t xml:space="preserve"> room with a fireplace and a brick fireplace.</t>
  </si>
  <si>
    <t>1.0918044411729477</t>
  </si>
  <si>
    <t>0.19709595959595963</t>
  </si>
  <si>
    <t>0.8321334872859948</t>
  </si>
  <si>
    <t>0.3861865108931942</t>
  </si>
  <si>
    <t>1.4350648371129608</t>
  </si>
  <si>
    <t>0.3794541877875211</t>
  </si>
  <si>
    <t>0.2977426088606694</t>
  </si>
  <si>
    <t xml:space="preserve"> little girl is laying on the bed.</t>
  </si>
  <si>
    <t>1.0555564777019413</t>
  </si>
  <si>
    <t>0.15731784092041912</t>
  </si>
  <si>
    <t>0.5755929485254985</t>
  </si>
  <si>
    <t>0.3178510126345192</t>
  </si>
  <si>
    <t xml:space="preserve"> man is playing a game of baseball on the field.</t>
  </si>
  <si>
    <t>1.4965185798179523</t>
  </si>
  <si>
    <t>0.20782821979676963</t>
  </si>
  <si>
    <t xml:space="preserve"> mirror is hanging on the wall with a bottle of alcohol.</t>
  </si>
  <si>
    <t>0.14209765531361915</t>
  </si>
  <si>
    <t xml:space="preserve"> man is windsurfing on the water.</t>
  </si>
  <si>
    <t>1.3987766582851897</t>
  </si>
  <si>
    <t>0.20960166113993736</t>
  </si>
  <si>
    <t>0.13597027390953914</t>
  </si>
  <si>
    <t xml:space="preserve"> young girl is eating a hot dog.</t>
  </si>
  <si>
    <t>1.323033366106015</t>
  </si>
  <si>
    <t>0.13986904558770089</t>
  </si>
  <si>
    <t>0.019229913610012243</t>
  </si>
  <si>
    <t>0.9223956393007555</t>
  </si>
  <si>
    <t>0.4906955674151442</t>
  </si>
  <si>
    <t xml:space="preserve"> man is throwing a frisbee in the grass.</t>
  </si>
  <si>
    <t>1.092536776005581</t>
  </si>
  <si>
    <t>0.27592592592592596</t>
  </si>
  <si>
    <t>0.6807614187289035</t>
  </si>
  <si>
    <t>0.3431512410045151</t>
  </si>
  <si>
    <t xml:space="preserve"> black cat is laying on a desk with a keyboard.</t>
  </si>
  <si>
    <t>0.8356385049810956</t>
  </si>
  <si>
    <t>0.4224733633713226</t>
  </si>
  <si>
    <t>0.6898168406789191</t>
  </si>
  <si>
    <t>0.16653993740163744</t>
  </si>
  <si>
    <t xml:space="preserve"> teddy bear is sitting next to a teddy bear.</t>
  </si>
  <si>
    <t>1.1381567190741286</t>
  </si>
  <si>
    <t>1.4649767641073335</t>
  </si>
  <si>
    <t>0.46631986531986536</t>
  </si>
  <si>
    <t>1.223329059975067</t>
  </si>
  <si>
    <t>0.2275534145282044</t>
  </si>
  <si>
    <t>0.6110721865824876</t>
  </si>
  <si>
    <t>0.16467001362834696</t>
  </si>
  <si>
    <t>0.8635980301194159</t>
  </si>
  <si>
    <t xml:space="preserve"> man is sitting on a bench in front of a large window.</t>
  </si>
  <si>
    <t>1.0366653243689767</t>
  </si>
  <si>
    <t>0.22471174355845536</t>
  </si>
  <si>
    <t xml:space="preserve"> little girl is holding a remote control.</t>
  </si>
  <si>
    <t>1.1429807521621296</t>
  </si>
  <si>
    <t>0.17791434121685937</t>
  </si>
  <si>
    <t xml:space="preserve"> woman is cooking in the kitchen preparing food.</t>
  </si>
  <si>
    <t>0.6823834770226548</t>
  </si>
  <si>
    <t>0.32492692492692493</t>
  </si>
  <si>
    <t>0.2677554262370922</t>
  </si>
  <si>
    <t xml:space="preserve"> skateboarder is sitting on the ground with his skateboard.</t>
  </si>
  <si>
    <t>1.3466893395421913</t>
  </si>
  <si>
    <t>0.13389830508474576</t>
  </si>
  <si>
    <t xml:space="preserve"> bathroom has a sink, mirror, and a mirror.</t>
  </si>
  <si>
    <t>1.192164435215079</t>
  </si>
  <si>
    <t>0.8600937506483975</t>
  </si>
  <si>
    <t>0.14229532926459365</t>
  </si>
  <si>
    <t>1.2579144130897957</t>
  </si>
  <si>
    <t>0.3142374240985352</t>
  </si>
  <si>
    <t xml:space="preserve"> man is standing in front of a kite.</t>
  </si>
  <si>
    <t>1.0222748590029473</t>
  </si>
  <si>
    <t>0.33607096607096615</t>
  </si>
  <si>
    <t xml:space="preserve"> public restroom with a mirror, a sink, and a mirror.</t>
  </si>
  <si>
    <t>0.9228442837318142</t>
  </si>
  <si>
    <t>0.26998841835085474</t>
  </si>
  <si>
    <t>1.0480386601147818</t>
  </si>
  <si>
    <t>0.3365063860301956</t>
  </si>
  <si>
    <t>1.439313793646944</t>
  </si>
  <si>
    <t>1.1812297826167997</t>
  </si>
  <si>
    <t>0.39582014888893197</t>
  </si>
  <si>
    <t>0.5755999820612854</t>
  </si>
  <si>
    <t>0.3648785734790788</t>
  </si>
  <si>
    <t>1.2635927759168104</t>
  </si>
  <si>
    <t>0.29516278283325137</t>
  </si>
  <si>
    <t xml:space="preserve"> man is paddle boarding on the water.</t>
  </si>
  <si>
    <t>0.7181850109928162</t>
  </si>
  <si>
    <t>0.2584761429943955</t>
  </si>
  <si>
    <t>0.5393416564731279</t>
  </si>
  <si>
    <t>0.1473766805866161</t>
  </si>
  <si>
    <t>1.1252488434932402</t>
  </si>
  <si>
    <t>0.29632310079690105</t>
  </si>
  <si>
    <t>1.1624665379863588</t>
  </si>
  <si>
    <t>0.32254828023574533</t>
  </si>
  <si>
    <t xml:space="preserve"> girl is holding a cell phone and talking on the phone.</t>
  </si>
  <si>
    <t>1.0002567590365188</t>
  </si>
  <si>
    <t>0.4209189332552631</t>
  </si>
  <si>
    <t xml:space="preserve"> man is on a snowboard in the snow.</t>
  </si>
  <si>
    <t>0.9634196859737747</t>
  </si>
  <si>
    <t>0.32728274194940865</t>
  </si>
  <si>
    <t>1.3388161866797343</t>
  </si>
  <si>
    <t>0.25062976208987714</t>
  </si>
  <si>
    <t>1.1847639177143336</t>
  </si>
  <si>
    <t>0.4309144353588798</t>
  </si>
  <si>
    <t xml:space="preserve"> man is eating a pizza at a table.</t>
  </si>
  <si>
    <t>0.43842949525489205</t>
  </si>
  <si>
    <t>0.3160145942659641</t>
  </si>
  <si>
    <t>0.5022570465981124</t>
  </si>
  <si>
    <t>0.32875217220844727</t>
  </si>
  <si>
    <t>1.0912485743130755</t>
  </si>
  <si>
    <t>0.21883597883597888</t>
  </si>
  <si>
    <t xml:space="preserve"> man is laying on the ground with a bottle of alcohol.</t>
  </si>
  <si>
    <t>1.234445438773517</t>
  </si>
  <si>
    <t>0.33301928451172036</t>
  </si>
  <si>
    <t xml:space="preserve"> man is playing with a frisbee in the ocean.</t>
  </si>
  <si>
    <t>0.2581893612508019</t>
  </si>
  <si>
    <t xml:space="preserve"> young boy is playing with a kite in the park.</t>
  </si>
  <si>
    <t>1.1466223013068528</t>
  </si>
  <si>
    <t>0.3233504933398569</t>
  </si>
  <si>
    <t xml:space="preserve"> baby is sitting on a bed with a laptop.</t>
  </si>
  <si>
    <t>1.190314664162961</t>
  </si>
  <si>
    <t>0.2877211071443397</t>
  </si>
  <si>
    <t>0.5740657177526222</t>
  </si>
  <si>
    <t>0.2421327426663006</t>
  </si>
  <si>
    <t xml:space="preserve"> man is standing in the snow with a surfboard.</t>
  </si>
  <si>
    <t>1.2703091013926278</t>
  </si>
  <si>
    <t>0.3630246377763574</t>
  </si>
  <si>
    <t>1.3290479310808623</t>
  </si>
  <si>
    <t>0.14457784763921683</t>
  </si>
  <si>
    <t xml:space="preserve"> man is standing on a skateboard in the water.</t>
  </si>
  <si>
    <t>1.152636756337491</t>
  </si>
  <si>
    <t>0.29546259434964633</t>
  </si>
  <si>
    <t>1.3110006074349414</t>
  </si>
  <si>
    <t>0.5195197611225673</t>
  </si>
  <si>
    <t>0.5930591994905148</t>
  </si>
  <si>
    <t>0.2778409090909091</t>
  </si>
  <si>
    <t xml:space="preserve"> skateboarder is doing tricks on the ramp.</t>
  </si>
  <si>
    <t>1.3289835906628602</t>
  </si>
  <si>
    <t>0.15996308614803684</t>
  </si>
  <si>
    <t xml:space="preserve"> man is carrying a surfboard on a rock.</t>
  </si>
  <si>
    <t>0.6550483653478579</t>
  </si>
  <si>
    <t>0.2758275058275058</t>
  </si>
  <si>
    <t>0.8961091702243443</t>
  </si>
  <si>
    <t>0.5399678864188988</t>
  </si>
  <si>
    <t>0.7808012468231401</t>
  </si>
  <si>
    <t>1.1439341602240163</t>
  </si>
  <si>
    <t>0.28573512906846243</t>
  </si>
  <si>
    <t>1.2215282684199442</t>
  </si>
  <si>
    <t xml:space="preserve"> young boy is holding a bat and swinging a bat.</t>
  </si>
  <si>
    <t>0.5797356581498005</t>
  </si>
  <si>
    <t>0.1539361816616444</t>
  </si>
  <si>
    <t>1.3378814757264605</t>
  </si>
  <si>
    <t>0.5566307374016981</t>
  </si>
  <si>
    <t>1.0020530161688943</t>
  </si>
  <si>
    <t>0.2291836265894404</t>
  </si>
  <si>
    <t xml:space="preserve"> hot dog has ketchup and mustard on it.</t>
  </si>
  <si>
    <t>1.2001233366290804</t>
  </si>
  <si>
    <t>0.29888973313576483</t>
  </si>
  <si>
    <t xml:space="preserve"> man is taking a selfie in a public restroom.</t>
  </si>
  <si>
    <t>0.5024941335242761</t>
  </si>
  <si>
    <t>0.5604856154609394</t>
  </si>
  <si>
    <t xml:space="preserve"> man is looking at a bottle of wine.</t>
  </si>
  <si>
    <t xml:space="preserve"> woman is playing with a frisbee in the grass.</t>
  </si>
  <si>
    <t>1.0580480610833778</t>
  </si>
  <si>
    <t>0.29200867063645186</t>
  </si>
  <si>
    <t xml:space="preserve"> man is holding a surfboard and a surfboard.</t>
  </si>
  <si>
    <t>0.24126924894468757</t>
  </si>
  <si>
    <t>1.401793129757286</t>
  </si>
  <si>
    <t>0.2741307926529342</t>
  </si>
  <si>
    <t xml:space="preserve"> wakeboarder is holding onto a handle bar.</t>
  </si>
  <si>
    <t>1.1500367982593742</t>
  </si>
  <si>
    <t>0.11843613850034396</t>
  </si>
  <si>
    <t>0.5155612062320591</t>
  </si>
  <si>
    <t>1.295356597528822</t>
  </si>
  <si>
    <t>0.20900432900432903</t>
  </si>
  <si>
    <t>0.7886612876831157</t>
  </si>
  <si>
    <t>0.4774812753384182</t>
  </si>
  <si>
    <t>1.3245375150940766</t>
  </si>
  <si>
    <t>0.19548424650581273</t>
  </si>
  <si>
    <t xml:space="preserve"> woman is smiling while holding a toothbrush.</t>
  </si>
  <si>
    <t>0.7147536764579935</t>
  </si>
  <si>
    <t>0.12323126232456469</t>
  </si>
  <si>
    <t>0.3804834054834055</t>
  </si>
  <si>
    <t>1.1712947959507254</t>
  </si>
  <si>
    <t>0.43909718821661814</t>
  </si>
  <si>
    <t>0.7171544186102053</t>
  </si>
  <si>
    <t>0.35550535440704367</t>
  </si>
  <si>
    <t xml:space="preserve"> man is playing tennis on the grass.</t>
  </si>
  <si>
    <t>1.4049852251475685</t>
  </si>
  <si>
    <t>0.11921103195249427</t>
  </si>
  <si>
    <t xml:space="preserve"> young man is holding a surfboard on a rocky beach.</t>
  </si>
  <si>
    <t>0.7808748325103033</t>
  </si>
  <si>
    <t>0.34295171739396163</t>
  </si>
  <si>
    <t xml:space="preserve"> man is sitting on a bench with a bottle of beer.</t>
  </si>
  <si>
    <t>0.5142499989966681</t>
  </si>
  <si>
    <t>0.15171927104425634</t>
  </si>
  <si>
    <t>0.8148155301061011</t>
  </si>
  <si>
    <t>0.3525485326967078</t>
  </si>
  <si>
    <t>0.9402290458466571</t>
  </si>
  <si>
    <t>0.3016573354703881</t>
  </si>
  <si>
    <t>1.4441784518562435</t>
  </si>
  <si>
    <t>0.18343941115126147</t>
  </si>
  <si>
    <t xml:space="preserve"> man is standing on a snow covered bench.</t>
  </si>
  <si>
    <t>1.093170684318316</t>
  </si>
  <si>
    <t>0.22539605456272124</t>
  </si>
  <si>
    <t>1.417379870885473</t>
  </si>
  <si>
    <t>0.14329450761935453</t>
  </si>
  <si>
    <t xml:space="preserve"> sign is attached to a post with a sign on it.</t>
  </si>
  <si>
    <t>1.0947587883907146</t>
  </si>
  <si>
    <t>0.18202601020924003</t>
  </si>
  <si>
    <t xml:space="preserve"> man is sitting in front of a cart full of bananas.</t>
  </si>
  <si>
    <t>0.5331659068774405</t>
  </si>
  <si>
    <t>0.19764831617401485</t>
  </si>
  <si>
    <t xml:space="preserve"> man is eating a sandwich and eating a sandwich.</t>
  </si>
  <si>
    <t>0.8386966502218927</t>
  </si>
  <si>
    <t>0.19893155547739563</t>
  </si>
  <si>
    <t>0.9934249614508635</t>
  </si>
  <si>
    <t>0.1981501810101112</t>
  </si>
  <si>
    <t xml:space="preserve"> man is drinking a glass of wine.</t>
  </si>
  <si>
    <t>0.5515615289089725</t>
  </si>
  <si>
    <t>0.31205833759551155</t>
  </si>
  <si>
    <t>0.5304152689554338</t>
  </si>
  <si>
    <t>0.6641070200485373</t>
  </si>
  <si>
    <t>0.2408074171232907</t>
  </si>
  <si>
    <t>0.11677348936749309</t>
  </si>
  <si>
    <t>0.2615472569980373</t>
  </si>
  <si>
    <t xml:space="preserve"> skier is doing a trick on the snowboard.</t>
  </si>
  <si>
    <t>1.4945425184120773</t>
  </si>
  <si>
    <t>0.2615782828282828</t>
  </si>
  <si>
    <t>0.5879768007708054</t>
  </si>
  <si>
    <t>0.39461279461279464</t>
  </si>
  <si>
    <t xml:space="preserve"> skier is standing on the snow with his skis.</t>
  </si>
  <si>
    <t>0.6279207619980898</t>
  </si>
  <si>
    <t>0.1772244950970842</t>
  </si>
  <si>
    <t>1.0585912171245226</t>
  </si>
  <si>
    <t>0.26392141606691305</t>
  </si>
  <si>
    <t xml:space="preserve"> man in red shirt and shorts standing in a field.</t>
  </si>
  <si>
    <t>0.9161907785576435</t>
  </si>
  <si>
    <t>0.19218609360936095</t>
  </si>
  <si>
    <t xml:space="preserve"> man is walking through the snow on skis.</t>
  </si>
  <si>
    <t>1.1623804215826987</t>
  </si>
  <si>
    <t>0.1944374298540965</t>
  </si>
  <si>
    <t>1.0197217532389147</t>
  </si>
  <si>
    <t>0.36776496567889716</t>
  </si>
  <si>
    <t>1.0404797610321792</t>
  </si>
  <si>
    <t>0.24927010489510487</t>
  </si>
  <si>
    <t>0.7351243084837935</t>
  </si>
  <si>
    <t>0.4528187132526333</t>
  </si>
  <si>
    <t>0.3306710971641527</t>
  </si>
  <si>
    <t>1.3981143022027163</t>
  </si>
  <si>
    <t>0.2970063446253922</t>
  </si>
  <si>
    <t>1.0076285063568546</t>
  </si>
  <si>
    <t>0.36562455846865294</t>
  </si>
  <si>
    <t xml:space="preserve"> man is playing a guitar and a microphone.</t>
  </si>
  <si>
    <t>0.6880507199093502</t>
  </si>
  <si>
    <t>0.16043405788769674</t>
  </si>
  <si>
    <t>0.31244254510921177</t>
  </si>
  <si>
    <t xml:space="preserve"> child is holding a kite and a kite.</t>
  </si>
  <si>
    <t>0.9120364912533413</t>
  </si>
  <si>
    <t>0.31343434343434345</t>
  </si>
  <si>
    <t>0.6766489869939133</t>
  </si>
  <si>
    <t>0.32467785301118635</t>
  </si>
  <si>
    <t>1.2195970603048252</t>
  </si>
  <si>
    <t>1.1470973579648662</t>
  </si>
  <si>
    <t>0.19227448907426456</t>
  </si>
  <si>
    <t>0.3115101994163092</t>
  </si>
  <si>
    <t>1.451904425990693</t>
  </si>
  <si>
    <t>0.37056760725729004</t>
  </si>
  <si>
    <t xml:space="preserve"> baby is sitting in a suitcase with a suitcase.</t>
  </si>
  <si>
    <t>0.9846894489382979</t>
  </si>
  <si>
    <t>0.4223844577750192</t>
  </si>
  <si>
    <t>0.9892713511352944</t>
  </si>
  <si>
    <t>0.10404182693212694</t>
  </si>
  <si>
    <t>0.5833839595884077</t>
  </si>
  <si>
    <t>0.35802905230601206</t>
  </si>
  <si>
    <t xml:space="preserve"> elderly man is eating a cake with a fork.</t>
  </si>
  <si>
    <t>0.8962932155539739</t>
  </si>
  <si>
    <t>0.1780649187687683</t>
  </si>
  <si>
    <t>0.7967785768111444</t>
  </si>
  <si>
    <t>0.2868591901925236</t>
  </si>
  <si>
    <t>0.6003390743627915</t>
  </si>
  <si>
    <t>0.1542060783766478</t>
  </si>
  <si>
    <t>0.7764785997929515</t>
  </si>
  <si>
    <t>0.2756177132199094</t>
  </si>
  <si>
    <t xml:space="preserve"> elephant is standing on a green gate.</t>
  </si>
  <si>
    <t>1.0133706665209634</t>
  </si>
  <si>
    <t>0.16666135933492407</t>
  </si>
  <si>
    <t xml:space="preserve"> person wind surfing on the ocean with a parasail.</t>
  </si>
  <si>
    <t>0.7537380448809504</t>
  </si>
  <si>
    <t>0.2700923728813559</t>
  </si>
  <si>
    <t xml:space="preserve"> man is playing a game of soccer.</t>
  </si>
  <si>
    <t>0.7430082031291639</t>
  </si>
  <si>
    <t>0.17439004420055504</t>
  </si>
  <si>
    <t xml:space="preserve"> person is holding a piece of food.</t>
  </si>
  <si>
    <t>1.2808756135003692</t>
  </si>
  <si>
    <t>0.22558242033906217</t>
  </si>
  <si>
    <t xml:space="preserve"> man is holding a box of pizza.</t>
  </si>
  <si>
    <t>0.6412467749186106</t>
  </si>
  <si>
    <t>0.1963422243443784</t>
  </si>
  <si>
    <t xml:space="preserve"> bus is parked on the street in front of a lot of buses.</t>
  </si>
  <si>
    <t>1.3771524805798574</t>
  </si>
  <si>
    <t>0.2902499703936116</t>
  </si>
  <si>
    <t>1.4604647061071547</t>
  </si>
  <si>
    <t>1.4436290232569686</t>
  </si>
  <si>
    <t>0.3835283954456711</t>
  </si>
  <si>
    <t>1.4165304961890894</t>
  </si>
  <si>
    <t>0.4055726387075593</t>
  </si>
  <si>
    <t xml:space="preserve"> skateboarder is doing a trick on the ground.</t>
  </si>
  <si>
    <t>0.6895851268558482</t>
  </si>
  <si>
    <t>0.20692825692825695</t>
  </si>
  <si>
    <t>0.5437973791951967</t>
  </si>
  <si>
    <t>0.2194377977179572</t>
  </si>
  <si>
    <t>0.7660145410451215</t>
  </si>
  <si>
    <t>0.4017823446394875</t>
  </si>
  <si>
    <t xml:space="preserve"> tree is barren and has no leaves.</t>
  </si>
  <si>
    <t>1.2936186054067293</t>
  </si>
  <si>
    <t>0.11991711991711992</t>
  </si>
  <si>
    <t>0.2719453321940325</t>
  </si>
  <si>
    <t xml:space="preserve"> row of bikes are lined up on the side of the road.</t>
  </si>
  <si>
    <t>1.019561489647658</t>
  </si>
  <si>
    <t>0.14016894262335663</t>
  </si>
  <si>
    <t>1.1755700258080153</t>
  </si>
  <si>
    <t xml:space="preserve"> girl is eating a banana with a banana in it.</t>
  </si>
  <si>
    <t>0.9434595074744307</t>
  </si>
  <si>
    <t>0.3880613409167003</t>
  </si>
  <si>
    <t xml:space="preserve"> little girl is sitting on a skateboard.</t>
  </si>
  <si>
    <t>0.5691268732423161</t>
  </si>
  <si>
    <t>0.5847595126835781</t>
  </si>
  <si>
    <t>0.5525438461258922</t>
  </si>
  <si>
    <t>0.27492202504943586</t>
  </si>
  <si>
    <t>0.9209292477432272</t>
  </si>
  <si>
    <t>0.5097803431136765</t>
  </si>
  <si>
    <t>0.7333822491860689</t>
  </si>
  <si>
    <t>0.2975729215308424</t>
  </si>
  <si>
    <t>0.9900754748461986</t>
  </si>
  <si>
    <t>0.14087317076397893</t>
  </si>
  <si>
    <t xml:space="preserve"> man is standing next to a suitcase.</t>
  </si>
  <si>
    <t>1.2716273416700297</t>
  </si>
  <si>
    <t>0.15521952525036878</t>
  </si>
  <si>
    <t xml:space="preserve"> man is eating a cake with candles.</t>
  </si>
  <si>
    <t>1.4596936630755524</t>
  </si>
  <si>
    <t>0.26560087032685137</t>
  </si>
  <si>
    <t>0.8282803564712671</t>
  </si>
  <si>
    <t>1.2835547802753005</t>
  </si>
  <si>
    <t>0.29391534391534396</t>
  </si>
  <si>
    <t>0.6473687092431608</t>
  </si>
  <si>
    <t>0.21377793174611956</t>
  </si>
  <si>
    <t xml:space="preserve"> young man wearing a baseball hat holds a baseball glove.</t>
  </si>
  <si>
    <t>0.7515274740428344</t>
  </si>
  <si>
    <t>0.28744800495480105</t>
  </si>
  <si>
    <t>0.15294380293894005</t>
  </si>
  <si>
    <t>0.6768023790919925</t>
  </si>
  <si>
    <t>0.29785358560949116</t>
  </si>
  <si>
    <t xml:space="preserve"> person wind surfing on the ocean with a kite.</t>
  </si>
  <si>
    <t>0.9613072558629393</t>
  </si>
  <si>
    <t>0.21046415062262266</t>
  </si>
  <si>
    <t xml:space="preserve"> young boy is sitting on a skateboard.</t>
  </si>
  <si>
    <t>0.9150213746815584</t>
  </si>
  <si>
    <t>0.3848228179444514</t>
  </si>
  <si>
    <t xml:space="preserve"> snowboarder is sitting in the snow with his skateboard.</t>
  </si>
  <si>
    <t>0.6212435189641621</t>
  </si>
  <si>
    <t>0.3166738882167781</t>
  </si>
  <si>
    <t xml:space="preserve"> baseball player is throwing a baseball.</t>
  </si>
  <si>
    <t>0.9488506848716255</t>
  </si>
  <si>
    <t>0.16052412280727435</t>
  </si>
  <si>
    <t>0.5314492782577029</t>
  </si>
  <si>
    <t>0.40540844658728314</t>
  </si>
  <si>
    <t>0.9174136857484382</t>
  </si>
  <si>
    <t>0.2965040732410932</t>
  </si>
  <si>
    <t>1.0768509914742759</t>
  </si>
  <si>
    <t xml:space="preserve"> man is walking through the snow with his skis.</t>
  </si>
  <si>
    <t>0.6380755711103836</t>
  </si>
  <si>
    <t>0.1544447479623134</t>
  </si>
  <si>
    <t xml:space="preserve"> man is holding a bottle of beer.</t>
  </si>
  <si>
    <t>1.3325763435047242</t>
  </si>
  <si>
    <t>0.2837307017353666</t>
  </si>
  <si>
    <t xml:space="preserve"> young boy is playing with a frisbee in the grass.</t>
  </si>
  <si>
    <t>1.3827727237381204</t>
  </si>
  <si>
    <t>0.24795944780891693</t>
  </si>
  <si>
    <t xml:space="preserve"> vase of orange oranges sitting on a table.</t>
  </si>
  <si>
    <t>0.2838473625140292</t>
  </si>
  <si>
    <t>1.1024236178210032</t>
  </si>
  <si>
    <t>0.20786971063356346</t>
  </si>
  <si>
    <t xml:space="preserve"> black and white photo of a book and a bottle of wine.</t>
  </si>
  <si>
    <t>1.261201742311746</t>
  </si>
  <si>
    <t>0.14200235399485178</t>
  </si>
  <si>
    <t>0.3045028017652437</t>
  </si>
  <si>
    <t>1.0620021738428085</t>
  </si>
  <si>
    <t>0.32578457633184527</t>
  </si>
  <si>
    <t>0.7706097744909849</t>
  </si>
  <si>
    <t>0.3676173920241716</t>
  </si>
  <si>
    <t xml:space="preserve"> elephant is feeding a baby elephant.</t>
  </si>
  <si>
    <t>0.16182257757120813</t>
  </si>
  <si>
    <t>1.1327720069449883</t>
  </si>
  <si>
    <t>0.2550144882446225</t>
  </si>
  <si>
    <t>0.7856168080165258</t>
  </si>
  <si>
    <t>0.2829292929292929</t>
  </si>
  <si>
    <t xml:space="preserve"> woman is holding a hot dog and a bottle of ketchup.</t>
  </si>
  <si>
    <t>1.3751872182743066</t>
  </si>
  <si>
    <t>0.2121217992185734</t>
  </si>
  <si>
    <t xml:space="preserve"> young girl is playing tennis on the court.</t>
  </si>
  <si>
    <t>1.1887729289146394</t>
  </si>
  <si>
    <t>0.34272436297127656</t>
  </si>
  <si>
    <t>1.1430029538089403</t>
  </si>
  <si>
    <t>0.16962455429560697</t>
  </si>
  <si>
    <t xml:space="preserve"> man is cooking pizza in the oven.</t>
  </si>
  <si>
    <t>1.2620883108964747</t>
  </si>
  <si>
    <t>0.2368794799938947</t>
  </si>
  <si>
    <t xml:space="preserve"> man is holding a tennis racket.</t>
  </si>
  <si>
    <t>0.8578134747056255</t>
  </si>
  <si>
    <t>0.40098874774828114</t>
  </si>
  <si>
    <t xml:space="preserve"> man eating a hot dog in a bun.</t>
  </si>
  <si>
    <t>1.180554179961867</t>
  </si>
  <si>
    <t>0.5326693876212203</t>
  </si>
  <si>
    <t xml:space="preserve"> train is on the tracks at a station.</t>
  </si>
  <si>
    <t>1.3372217099809622</t>
  </si>
  <si>
    <t>0.20340007215007216</t>
  </si>
  <si>
    <t>0.7425145422649712</t>
  </si>
  <si>
    <t>1.135315524388505</t>
  </si>
  <si>
    <t>0.3321854039945783</t>
  </si>
  <si>
    <t xml:space="preserve"> young boy is holding a tennis racket.</t>
  </si>
  <si>
    <t>1.1281663722008783</t>
  </si>
  <si>
    <t>0.21049083196496987</t>
  </si>
  <si>
    <t>1.1265828007934746</t>
  </si>
  <si>
    <t>0.31150615893242983</t>
  </si>
  <si>
    <t>1.1160578863464523</t>
  </si>
  <si>
    <t>0.36453486794910567</t>
  </si>
  <si>
    <t>1.0722291829100867</t>
  </si>
  <si>
    <t xml:space="preserve"> person is preparing a pizza on a grill.</t>
  </si>
  <si>
    <t>1.0697579316009462</t>
  </si>
  <si>
    <t>0.37749512670565305</t>
  </si>
  <si>
    <t xml:space="preserve"> woman is holding a frisbee in front of a building.</t>
  </si>
  <si>
    <t>1.0072895959154713</t>
  </si>
  <si>
    <t>0.2540107176782322</t>
  </si>
  <si>
    <t xml:space="preserve"> man in a baseball uniform is holding a baseball glove.</t>
  </si>
  <si>
    <t>0.7734529817981654</t>
  </si>
  <si>
    <t>0.5321723963188062</t>
  </si>
  <si>
    <t xml:space="preserve"> man in red shirt throwing a frisbee in a field.</t>
  </si>
  <si>
    <t>1.1698640568451388</t>
  </si>
  <si>
    <t>0.32262933288500023</t>
  </si>
  <si>
    <t>0.6429008103043492</t>
  </si>
  <si>
    <t xml:space="preserve"> sign is on a pole in front of a building.</t>
  </si>
  <si>
    <t>1.1648839103770552</t>
  </si>
  <si>
    <t>0.2011711082802647</t>
  </si>
  <si>
    <t>0.8537041462310921</t>
  </si>
  <si>
    <t>0.23984977984977984</t>
  </si>
  <si>
    <t xml:space="preserve"> young woman is swinging a bat at a ball.</t>
  </si>
  <si>
    <t>1.3664539754025786</t>
  </si>
  <si>
    <t>0.17801485359232172</t>
  </si>
  <si>
    <t xml:space="preserve"> man is holding up a snowboard with a mountain range in the background.</t>
  </si>
  <si>
    <t>1.2976567203300187</t>
  </si>
  <si>
    <t>0.16617773943054356</t>
  </si>
  <si>
    <t>0.6544607842656437</t>
  </si>
  <si>
    <t>0.24859006734006733</t>
  </si>
  <si>
    <t xml:space="preserve"> woman is sitting on a bench with a bike.</t>
  </si>
  <si>
    <t>1.0791479107132949</t>
  </si>
  <si>
    <t xml:space="preserve"> person is jumping in the air on a snowboard.</t>
  </si>
  <si>
    <t>0.26826252257458644</t>
  </si>
  <si>
    <t xml:space="preserve"> woman sitting on a bench with a bag.</t>
  </si>
  <si>
    <t>0.8781560839360305</t>
  </si>
  <si>
    <t>0.38821098740799953</t>
  </si>
  <si>
    <t>1.1010040530871585</t>
  </si>
  <si>
    <t>0.39679434920966317</t>
  </si>
  <si>
    <t xml:space="preserve"> kitchen with a lot of food on it.</t>
  </si>
  <si>
    <t>0.6371105036662407</t>
  </si>
  <si>
    <t>0.1672796339463006</t>
  </si>
  <si>
    <t xml:space="preserve"> man wearing a tie and a tie posing for a picture.</t>
  </si>
  <si>
    <t>1.2759680008916128</t>
  </si>
  <si>
    <t>0.26953758835705166</t>
  </si>
  <si>
    <t xml:space="preserve"> woman is holding a beer and a hat.</t>
  </si>
  <si>
    <t>0.22175900343302302</t>
  </si>
  <si>
    <t>0.6229155044710171</t>
  </si>
  <si>
    <t>0.7026908169185981</t>
  </si>
  <si>
    <t>0.23559458964400828</t>
  </si>
  <si>
    <t>1.4627980655165926</t>
  </si>
  <si>
    <t>0.5192719022637303</t>
  </si>
  <si>
    <t>0.7954373631269916</t>
  </si>
  <si>
    <t>0.3396863954895525</t>
  </si>
  <si>
    <t>1.2941404274947104</t>
  </si>
  <si>
    <t>0.3039736883486883</t>
  </si>
  <si>
    <t>0.3265132080869731</t>
  </si>
  <si>
    <t xml:space="preserve"> snowboarder is laying down on the snow.</t>
  </si>
  <si>
    <t>0.9683246705841468</t>
  </si>
  <si>
    <t>0.2568132221247016</t>
  </si>
  <si>
    <t xml:space="preserve"> man is standing next to a white surfboard.</t>
  </si>
  <si>
    <t>1.4810980364163848</t>
  </si>
  <si>
    <t>0.4231718898385564</t>
  </si>
  <si>
    <t xml:space="preserve"> woman is sitting at a table with a plate of food.</t>
  </si>
  <si>
    <t>1.065001496746579</t>
  </si>
  <si>
    <t>0.1632960530863344</t>
  </si>
  <si>
    <t>0.7559025307721844</t>
  </si>
  <si>
    <t>0.3035000010692011</t>
  </si>
  <si>
    <t>1.1802143620419296</t>
  </si>
  <si>
    <t>0.18217813227823335</t>
  </si>
  <si>
    <t xml:space="preserve"> woman is cutting a piece of meat in a kitchen.</t>
  </si>
  <si>
    <t>1.0017168357340358</t>
  </si>
  <si>
    <t>0.34847183302732976</t>
  </si>
  <si>
    <t xml:space="preserve"> person is cutting a carrot on a cutting board.</t>
  </si>
  <si>
    <t>0.6125970586916674</t>
  </si>
  <si>
    <t>1.181370258865989</t>
  </si>
  <si>
    <t>0.8479425777340911</t>
  </si>
  <si>
    <t>0.26579517764243954</t>
  </si>
  <si>
    <t>0.20974840788664206</t>
  </si>
  <si>
    <t>1.2411445837317077</t>
  </si>
  <si>
    <t>0.3278994972667998</t>
  </si>
  <si>
    <t xml:space="preserve"> person is holding a plate of food with a fork.</t>
  </si>
  <si>
    <t>1.433658101045538</t>
  </si>
  <si>
    <t>0.1379593271786773</t>
  </si>
  <si>
    <t xml:space="preserve"> man is holding a kite in the grass.</t>
  </si>
  <si>
    <t>0.8568864792104088</t>
  </si>
  <si>
    <t>0.30902858715358716</t>
  </si>
  <si>
    <t>0.8474983621718617</t>
  </si>
  <si>
    <t>0.3431593159926493</t>
  </si>
  <si>
    <t xml:space="preserve"> man in a wet suit is surfing on a white surfboard.</t>
  </si>
  <si>
    <t>0.5182358199398414</t>
  </si>
  <si>
    <t>0.34150284981719364</t>
  </si>
  <si>
    <t xml:space="preserve"> man is standing on a cell phone.</t>
  </si>
  <si>
    <t>1.4462855225572668</t>
  </si>
  <si>
    <t>0.10498880251061249</t>
  </si>
  <si>
    <t xml:space="preserve"> man is swinging a bat at a baseball game.</t>
  </si>
  <si>
    <t>0.7988780435380445</t>
  </si>
  <si>
    <t>0.3854629501741887</t>
  </si>
  <si>
    <t>0.5371957867900425</t>
  </si>
  <si>
    <t>0.14230157884540873</t>
  </si>
  <si>
    <t>1.1775429400593058</t>
  </si>
  <si>
    <t>0.36178317159634515</t>
  </si>
  <si>
    <t xml:space="preserve"> animal laying in the water with a bottle of alcohol.</t>
  </si>
  <si>
    <t>1.2282700074700577</t>
  </si>
  <si>
    <t>0.1890290547048859</t>
  </si>
  <si>
    <t xml:space="preserve"> skier is posing for a picture while skiing.</t>
  </si>
  <si>
    <t>1.082412042622977</t>
  </si>
  <si>
    <t>0.17182231969774306</t>
  </si>
  <si>
    <t>0.022702294218557836</t>
  </si>
  <si>
    <t>0.11461849697143815</t>
  </si>
  <si>
    <t xml:space="preserve"> umbrella is being held by a woman.</t>
  </si>
  <si>
    <t>1.4170712567140598</t>
  </si>
  <si>
    <t>0.18014563017444646</t>
  </si>
  <si>
    <t xml:space="preserve"> two giraffes are standing in front of a fence.</t>
  </si>
  <si>
    <t>1.2866400241460942</t>
  </si>
  <si>
    <t>0.5221343653988295</t>
  </si>
  <si>
    <t xml:space="preserve"> woman is playing tennis on a court.</t>
  </si>
  <si>
    <t>1.374395678620685</t>
  </si>
  <si>
    <t>0.1385185865798593</t>
  </si>
  <si>
    <t>1.0270128219027477</t>
  </si>
  <si>
    <t>0.3293195227775193</t>
  </si>
  <si>
    <t xml:space="preserve"> skateboarder is doing tricks on the board.</t>
  </si>
  <si>
    <t>0.5856861373980661</t>
  </si>
  <si>
    <t>0.21807948854224035</t>
  </si>
  <si>
    <t xml:space="preserve"> woman is sitting on a bed holding a cell phone.</t>
  </si>
  <si>
    <t>0.7170567635703421</t>
  </si>
  <si>
    <t>0.15031207176252886</t>
  </si>
  <si>
    <t xml:space="preserve"> man cooking in a kitchen with a large pot.</t>
  </si>
  <si>
    <t>0.8130274049135466</t>
  </si>
  <si>
    <t>0.1934224477207647</t>
  </si>
  <si>
    <t>1.033972901204847</t>
  </si>
  <si>
    <t>0.28830739243788106</t>
  </si>
  <si>
    <t xml:space="preserve"> man standing in front of a fire hydrant.</t>
  </si>
  <si>
    <t>1.2432457094691705</t>
  </si>
  <si>
    <t>0.18173751402918067</t>
  </si>
  <si>
    <t xml:space="preserve"> basket is on a wooden table with a bottle of milk.</t>
  </si>
  <si>
    <t>0.5735460356631987</t>
  </si>
  <si>
    <t>0.1909968032548678</t>
  </si>
  <si>
    <t xml:space="preserve"> man is cooking food on a grill.</t>
  </si>
  <si>
    <t>1.377451459653267</t>
  </si>
  <si>
    <t>0.24138247712878255</t>
  </si>
  <si>
    <t>1.4677138754108392</t>
  </si>
  <si>
    <t>0.4572239144075879</t>
  </si>
  <si>
    <t>0.7179190501508883</t>
  </si>
  <si>
    <t>0.3773281759392871</t>
  </si>
  <si>
    <t>0.9105740500671319</t>
  </si>
  <si>
    <t>0.1459538390068671</t>
  </si>
  <si>
    <t xml:space="preserve"> man is looking at the camera in the background.</t>
  </si>
  <si>
    <t>0.11772605347408498</t>
  </si>
  <si>
    <t xml:space="preserve"> small lake with a small plane flying over it.</t>
  </si>
  <si>
    <t>0.6275865058398129</t>
  </si>
  <si>
    <t>0.19230381613120995</t>
  </si>
  <si>
    <t>0.6194413095326469</t>
  </si>
  <si>
    <t>0.3810657221151049</t>
  </si>
  <si>
    <t xml:space="preserve"> man is sitting on a wooden bench in the ocean.</t>
  </si>
  <si>
    <t>0.7627759382906921</t>
  </si>
  <si>
    <t>0.20520678087140376</t>
  </si>
  <si>
    <t>1.2230283874179055</t>
  </si>
  <si>
    <t>0.1490011181673579</t>
  </si>
  <si>
    <t xml:space="preserve"> woman is reading a book while sitting on a bed.</t>
  </si>
  <si>
    <t>0.9617701530503585</t>
  </si>
  <si>
    <t>0.30542486327225304</t>
  </si>
  <si>
    <t>0.7703883283390817</t>
  </si>
  <si>
    <t>0.32640347870720793</t>
  </si>
  <si>
    <t xml:space="preserve"> motorcycle rider is sitting on a rocky hill.</t>
  </si>
  <si>
    <t>0.7727092428575055</t>
  </si>
  <si>
    <t>0.2717413450746784</t>
  </si>
  <si>
    <t xml:space="preserve"> person is holding a doughnut in a paper bag.</t>
  </si>
  <si>
    <t>1.3710804961824978</t>
  </si>
  <si>
    <t>0.32228711476380373</t>
  </si>
  <si>
    <t>0.7225995735036108</t>
  </si>
  <si>
    <t>0.21778694749803754</t>
  </si>
  <si>
    <t>1.2253548445436517</t>
  </si>
  <si>
    <t>0.28202693602693596</t>
  </si>
  <si>
    <t xml:space="preserve"> young girl is holding a bat and a bat.</t>
  </si>
  <si>
    <t>0.8822616790758441</t>
  </si>
  <si>
    <t>0.28263383327914504</t>
  </si>
  <si>
    <t xml:space="preserve"> luggage is lined up on the floor.</t>
  </si>
  <si>
    <t>1.115271663630665</t>
  </si>
  <si>
    <t>1.424483365025361</t>
  </si>
  <si>
    <t>0.3060513067179734</t>
  </si>
  <si>
    <t>1.3755608989483603</t>
  </si>
  <si>
    <t>0.23791004268745802</t>
  </si>
  <si>
    <t>0.3018832828468991</t>
  </si>
  <si>
    <t>0.5374354701944843</t>
  </si>
  <si>
    <t>0.3288351571268238</t>
  </si>
  <si>
    <t xml:space="preserve"> night time scene with a bus and a building.</t>
  </si>
  <si>
    <t>0.5892533034676504</t>
  </si>
  <si>
    <t>0.2568968398707975</t>
  </si>
  <si>
    <t>0.9587471294027471</t>
  </si>
  <si>
    <t>0.34031085432255315</t>
  </si>
  <si>
    <t>0.7678069072308986</t>
  </si>
  <si>
    <t>0.41408880471380466</t>
  </si>
  <si>
    <t>0.8356380349407898</t>
  </si>
  <si>
    <t>0.31661522633744854</t>
  </si>
  <si>
    <t xml:space="preserve"> man is sitting on a bench in front of a wall.</t>
  </si>
  <si>
    <t>1.1488245511781159</t>
  </si>
  <si>
    <t>0.4858043426275067</t>
  </si>
  <si>
    <t xml:space="preserve"> man is holding a large teddy bear.</t>
  </si>
  <si>
    <t>0.8039433109819906</t>
  </si>
  <si>
    <t>0.19934634941096427</t>
  </si>
  <si>
    <t>0.5316430286164067</t>
  </si>
  <si>
    <t>0.21215368461830408</t>
  </si>
  <si>
    <t xml:space="preserve"> man flying a kite on a lake.</t>
  </si>
  <si>
    <t>1.0820763327833027</t>
  </si>
  <si>
    <t>0.4411314173609518</t>
  </si>
  <si>
    <t xml:space="preserve"> woman is preparing a meal in a kitchen.</t>
  </si>
  <si>
    <t>1.4672449209854184</t>
  </si>
  <si>
    <t>0.2603131313131313</t>
  </si>
  <si>
    <t>0.5867489857777788</t>
  </si>
  <si>
    <t>0.5718206221377298</t>
  </si>
  <si>
    <t>1.4193277947427565</t>
  </si>
  <si>
    <t>0.30465249472313516</t>
  </si>
  <si>
    <t xml:space="preserve"> man is preparing a pizza in a kitchen.</t>
  </si>
  <si>
    <t>1.4708732088810113</t>
  </si>
  <si>
    <t>0.2369679885322618</t>
  </si>
  <si>
    <t>0.3731192129629629</t>
  </si>
  <si>
    <t xml:space="preserve"> young boy is riding a surfboard on the beach.</t>
  </si>
  <si>
    <t>1.0070707245226278</t>
  </si>
  <si>
    <t>0.1933759860095532</t>
  </si>
  <si>
    <t xml:space="preserve"> wind surfer is windsurfing on the ocean.</t>
  </si>
  <si>
    <t>0.9441721108823455</t>
  </si>
  <si>
    <t>0.24116474766939752</t>
  </si>
  <si>
    <t>0.24973353443941687</t>
  </si>
  <si>
    <t xml:space="preserve"> windsurfer is windsurfing on the water.</t>
  </si>
  <si>
    <t>0.5442063343105137</t>
  </si>
  <si>
    <t>0.16449518810522484</t>
  </si>
  <si>
    <t xml:space="preserve"> old photograph shows a woman sitting on a boat.</t>
  </si>
  <si>
    <t>0.4146074311451312</t>
  </si>
  <si>
    <t>1.1707307488218215</t>
  </si>
  <si>
    <t xml:space="preserve"> person is holding a parking meter.</t>
  </si>
  <si>
    <t>0.9180654291191724</t>
  </si>
  <si>
    <t>0.42377994590359946</t>
  </si>
  <si>
    <t xml:space="preserve"> toilet with the lid up in a stall.</t>
  </si>
  <si>
    <t>0.5414535904576901</t>
  </si>
  <si>
    <t>0.28960476680384084</t>
  </si>
  <si>
    <t xml:space="preserve"> woman holding a glass of red wine.</t>
  </si>
  <si>
    <t>1.3726553613588852</t>
  </si>
  <si>
    <t>0.2702896456367161</t>
  </si>
  <si>
    <t xml:space="preserve"> woman is playing with a frisbee outside.</t>
  </si>
  <si>
    <t>0.6582933148557801</t>
  </si>
  <si>
    <t>0.25828522379487656</t>
  </si>
  <si>
    <t>1.4514005755772703</t>
  </si>
  <si>
    <t>0.2136611606730384</t>
  </si>
  <si>
    <t>0.8495414702303764</t>
  </si>
  <si>
    <t>0.19907077930537437</t>
  </si>
  <si>
    <t>0.5273395875152532</t>
  </si>
  <si>
    <t>0.3917491831727943</t>
  </si>
  <si>
    <t xml:space="preserve"> person is standing next to a black suitcase.</t>
  </si>
  <si>
    <t>1.413159352818166</t>
  </si>
  <si>
    <t>0.19803858692747578</t>
  </si>
  <si>
    <t>1.289329987991446</t>
  </si>
  <si>
    <t>0.3330366229231383</t>
  </si>
  <si>
    <t xml:space="preserve"> assortment of pastries sitting on a counter.</t>
  </si>
  <si>
    <t>1.3341389246331816</t>
  </si>
  <si>
    <t>0.10067302523911334</t>
  </si>
  <si>
    <t>0.8021657329825999</t>
  </si>
  <si>
    <t>0.15822249936248886</t>
  </si>
  <si>
    <t>1.4492305520297089</t>
  </si>
  <si>
    <t>0.19495726495726498</t>
  </si>
  <si>
    <t>0.7363695749207088</t>
  </si>
  <si>
    <t>0.32119876926305685</t>
  </si>
  <si>
    <t xml:space="preserve"> man is sitting on a red snowboard.</t>
  </si>
  <si>
    <t>1.3871272559517225</t>
  </si>
  <si>
    <t>0.18077802832113674</t>
  </si>
  <si>
    <t>0.10153962347372976</t>
  </si>
  <si>
    <t>0.32982843680183993</t>
  </si>
  <si>
    <t>0.6334147869895373</t>
  </si>
  <si>
    <t>0.2655064696800443</t>
  </si>
  <si>
    <t xml:space="preserve"> man is being pulled by a boat on a lake.</t>
  </si>
  <si>
    <t>1.077289521744797</t>
  </si>
  <si>
    <t>0.37999562801128894</t>
  </si>
  <si>
    <t xml:space="preserve"> person is eating a pizza with a fork.</t>
  </si>
  <si>
    <t>0.9790801879748949</t>
  </si>
  <si>
    <t>0.2999438832772166</t>
  </si>
  <si>
    <t xml:space="preserve"> man is playing frisbee in the park.</t>
  </si>
  <si>
    <t>0.9814019422091128</t>
  </si>
  <si>
    <t>0.24393997917676039</t>
  </si>
  <si>
    <t xml:space="preserve"> suitcase is sitting on a bed in a room.</t>
  </si>
  <si>
    <t>1.1912237588599177</t>
  </si>
  <si>
    <t>0.2397154731099685</t>
  </si>
  <si>
    <t>1.234200654288216</t>
  </si>
  <si>
    <t>0.11836138962045381</t>
  </si>
  <si>
    <t xml:space="preserve"> skier is standing in the snow with his skis.</t>
  </si>
  <si>
    <t>1.0879332259896313</t>
  </si>
  <si>
    <t>0.16474990192425149</t>
  </si>
  <si>
    <t xml:space="preserve"> woman eating a slice of pizza with a woman biting into it.</t>
  </si>
  <si>
    <t>1.3974619450966697</t>
  </si>
  <si>
    <t>0.41009144472483733</t>
  </si>
  <si>
    <t>0.4283990855006373</t>
  </si>
  <si>
    <t xml:space="preserve"> woman is holding a surfboard and smiling.</t>
  </si>
  <si>
    <t>0.9120659356036394</t>
  </si>
  <si>
    <t>0.3031913980545489</t>
  </si>
  <si>
    <t>1.3438032294356974</t>
  </si>
  <si>
    <t>0.2924620654746568</t>
  </si>
  <si>
    <t xml:space="preserve"> woman is looking at a phone while sitting on a bench.</t>
  </si>
  <si>
    <t>1.441430369087285</t>
  </si>
  <si>
    <t>0.17255569128004147</t>
  </si>
  <si>
    <t xml:space="preserve"> suitcase is sitting on a bench.</t>
  </si>
  <si>
    <t>1.331850626062708</t>
  </si>
  <si>
    <t>0.3621651737558986</t>
  </si>
  <si>
    <t>0.17742397566167217</t>
  </si>
  <si>
    <t>0.3809523809523809</t>
  </si>
  <si>
    <t>0.10526315789473682</t>
  </si>
  <si>
    <t>0.24280917188491857</t>
  </si>
  <si>
    <t>1.0265261208658958</t>
  </si>
  <si>
    <t>0.9864744041568823</t>
  </si>
  <si>
    <t>0.4821869531529227</t>
  </si>
  <si>
    <t>0.5117132703013799</t>
  </si>
  <si>
    <t>0.2907708640241601</t>
  </si>
  <si>
    <t>0.22776334776334775</t>
  </si>
  <si>
    <t>1.2784006844838574</t>
  </si>
  <si>
    <t>0.2727023859385685</t>
  </si>
  <si>
    <t>1.3595420546183306</t>
  </si>
  <si>
    <t>0.25675401146986393</t>
  </si>
  <si>
    <t>0.7276025713563156</t>
  </si>
  <si>
    <t>0.32308951590885227</t>
  </si>
  <si>
    <t>1.144561586247682</t>
  </si>
  <si>
    <t>0.4534846420405283</t>
  </si>
  <si>
    <t xml:space="preserve"> man is carrying a surfboard and a surfboard.</t>
  </si>
  <si>
    <t>1.4849130809059923</t>
  </si>
  <si>
    <t>0.25092622655122654</t>
  </si>
  <si>
    <t>1.2778910752594264</t>
  </si>
  <si>
    <t>0.12323385409401591</t>
  </si>
  <si>
    <t xml:space="preserve"> man is riding a skateboard down a brick road.</t>
  </si>
  <si>
    <t>1.4527906272794717</t>
  </si>
  <si>
    <t>0.20719901422107304</t>
  </si>
  <si>
    <t xml:space="preserve"> woman is holding a plate of food.</t>
  </si>
  <si>
    <t>1.2832805849506315</t>
  </si>
  <si>
    <t>0.16968228381388556</t>
  </si>
  <si>
    <t xml:space="preserve"> person is holding a pizza with a lot of toppings.</t>
  </si>
  <si>
    <t>0.8401064838611123</t>
  </si>
  <si>
    <t>0.2558319625576778</t>
  </si>
  <si>
    <t>1.2653217414954723</t>
  </si>
  <si>
    <t>0.32596966048509857</t>
  </si>
  <si>
    <t>1.094755256680489</t>
  </si>
  <si>
    <t>0.34315906840587196</t>
  </si>
  <si>
    <t xml:space="preserve"> man is laying on a wooden bench.</t>
  </si>
  <si>
    <t>0.8443161822264311</t>
  </si>
  <si>
    <t>0.14251933704083083</t>
  </si>
  <si>
    <t>0.3593445708173415</t>
  </si>
  <si>
    <t>1.1991021834840423</t>
  </si>
  <si>
    <t>0.3022989708703995</t>
  </si>
  <si>
    <t>0.6495916319008691</t>
  </si>
  <si>
    <t>0.2560969478563796</t>
  </si>
  <si>
    <t xml:space="preserve"> soldier is holding a large kite in a room.</t>
  </si>
  <si>
    <t>0.6374630343513498</t>
  </si>
  <si>
    <t>0.7967186269449944</t>
  </si>
  <si>
    <t xml:space="preserve"> young girl is playing tennis on the tennis court.</t>
  </si>
  <si>
    <t>0.4874865931601826</t>
  </si>
  <si>
    <t>0.36088772259506874</t>
  </si>
  <si>
    <t>0.3320102690475772</t>
  </si>
  <si>
    <t xml:space="preserve"> woman standing in a kitchen preparing food.</t>
  </si>
  <si>
    <t>1.2299811634774915</t>
  </si>
  <si>
    <t>0.11504548305297965</t>
  </si>
  <si>
    <t xml:space="preserve"> person is standing in a bathroom stall.</t>
  </si>
  <si>
    <t>1.4052391494315266</t>
  </si>
  <si>
    <t>0.3286408794100947</t>
  </si>
  <si>
    <t>0.5943028101754454</t>
  </si>
  <si>
    <t>0.32544262742906804</t>
  </si>
  <si>
    <t xml:space="preserve"> train is in the middle of a station.</t>
  </si>
  <si>
    <t>1.132928221026122</t>
  </si>
  <si>
    <t>0.2624333613916947</t>
  </si>
  <si>
    <t xml:space="preserve"> man is cooking in a kitchen.</t>
  </si>
  <si>
    <t>0.9977095453643022</t>
  </si>
  <si>
    <t>0.40984353847755906</t>
  </si>
  <si>
    <t xml:space="preserve"> woman is holding a surfboard on the beach.</t>
  </si>
  <si>
    <t>1.2543218268622673</t>
  </si>
  <si>
    <t>0.3601788900400012</t>
  </si>
  <si>
    <t>0.6746026377169158</t>
  </si>
  <si>
    <t>0.2168307001640335</t>
  </si>
  <si>
    <t xml:space="preserve"> man is cooking in a brick oven.</t>
  </si>
  <si>
    <t>0.7865519555788607</t>
  </si>
  <si>
    <t>0.4176248823822439</t>
  </si>
  <si>
    <t xml:space="preserve"> close shot of a surfboard sitting on a beach.</t>
  </si>
  <si>
    <t>1.3100617109557762</t>
  </si>
  <si>
    <t>0.17864028603843637</t>
  </si>
  <si>
    <t>0.9241356958472127</t>
  </si>
  <si>
    <t>0.20298298878169319</t>
  </si>
  <si>
    <t>1.3920932701885973</t>
  </si>
  <si>
    <t>0.3621231006647674</t>
  </si>
  <si>
    <t xml:space="preserve"> toddler is holding a chocolate doughnut.</t>
  </si>
  <si>
    <t>0.9689904567129918</t>
  </si>
  <si>
    <t>0.3821370974872239</t>
  </si>
  <si>
    <t xml:space="preserve"> man is jumping over a skateboard ramp.</t>
  </si>
  <si>
    <t>0.26330785607540186</t>
  </si>
  <si>
    <t xml:space="preserve"> man is holding a baseball bat and a ball.</t>
  </si>
  <si>
    <t>1.2084798566605286</t>
  </si>
  <si>
    <t>0.30502104831620797</t>
  </si>
  <si>
    <t>1.3691000544808811</t>
  </si>
  <si>
    <t>0.33627316246363864</t>
  </si>
  <si>
    <t>0.8249087008056749</t>
  </si>
  <si>
    <t>0.3550771604938272</t>
  </si>
  <si>
    <t>0.9481022114271401</t>
  </si>
  <si>
    <t>0.20342742823616197</t>
  </si>
  <si>
    <t xml:space="preserve"> luggage cart is full of luggage and luggage.</t>
  </si>
  <si>
    <t>1.1454614588485097</t>
  </si>
  <si>
    <t>0.23769748769748772</t>
  </si>
  <si>
    <t xml:space="preserve"> man is doing a trick on his snowboard.</t>
  </si>
  <si>
    <t>0.6463017529474826</t>
  </si>
  <si>
    <t xml:space="preserve"> skier is racing down the mountain.</t>
  </si>
  <si>
    <t>0.8692657790735663</t>
  </si>
  <si>
    <t>0.12145579214302918</t>
  </si>
  <si>
    <t xml:space="preserve"> elephant is walking through a zoo enclosure.</t>
  </si>
  <si>
    <t>1.0227133721226322</t>
  </si>
  <si>
    <t>0.14006783498239142</t>
  </si>
  <si>
    <t>0.7335726833934565</t>
  </si>
  <si>
    <t>0.29402468881304855</t>
  </si>
  <si>
    <t xml:space="preserve"> man in a black wet suit holding a surfboard.</t>
  </si>
  <si>
    <t>1.102429918122771</t>
  </si>
  <si>
    <t>0.39952273316760245</t>
  </si>
  <si>
    <t xml:space="preserve"> skateboarder is doing a trick on the edge of the ramp.</t>
  </si>
  <si>
    <t>1.0265669663749362</t>
  </si>
  <si>
    <t>0.30856948029623554</t>
  </si>
  <si>
    <t>1.424544379804919</t>
  </si>
  <si>
    <t>0.2825638631926571</t>
  </si>
  <si>
    <t>0.5246712072129972</t>
  </si>
  <si>
    <t>0.1797339125712734</t>
  </si>
  <si>
    <t xml:space="preserve"> young boy is eating a pizza and drinking a beverage.</t>
  </si>
  <si>
    <t>1.4800248422978335</t>
  </si>
  <si>
    <t>0.1351107960375119</t>
  </si>
  <si>
    <t xml:space="preserve"> man wearing a hat and a hat sitting on a bench.</t>
  </si>
  <si>
    <t>0.7397051811180947</t>
  </si>
  <si>
    <t>0.6262491025180779</t>
  </si>
  <si>
    <t xml:space="preserve"> man water skiing on a lake with a boat.</t>
  </si>
  <si>
    <t>0.5364121206015695</t>
  </si>
  <si>
    <t>0.29636034459266225</t>
  </si>
  <si>
    <t>0.9198636195422312</t>
  </si>
  <si>
    <t>0.1752658389214507</t>
  </si>
  <si>
    <t>0.7033721051426564</t>
  </si>
  <si>
    <t>0.12248055111785836</t>
  </si>
  <si>
    <t xml:space="preserve"> young boy is eating a sandwich at a table.</t>
  </si>
  <si>
    <t>1.342751359054533</t>
  </si>
  <si>
    <t>0.26553023812340015</t>
  </si>
  <si>
    <t xml:space="preserve"> young boy is swinging a bat at a baseball game.</t>
  </si>
  <si>
    <t>1.372341555654507</t>
  </si>
  <si>
    <t>0.24190924508899295</t>
  </si>
  <si>
    <t xml:space="preserve"> snowboarder is walking through the snow with his board.</t>
  </si>
  <si>
    <t>0.8011989738180033</t>
  </si>
  <si>
    <t xml:space="preserve"> man is walking down the sidewalk near a sign.</t>
  </si>
  <si>
    <t>0.9695414954064948</t>
  </si>
  <si>
    <t>0.16457068166233815</t>
  </si>
  <si>
    <t xml:space="preserve"> man is holding a ski stick and a bottle of water.</t>
  </si>
  <si>
    <t>1.4723493855375622</t>
  </si>
  <si>
    <t>0.24369747899159666</t>
  </si>
  <si>
    <t xml:space="preserve"> stuffed bear is holding a stuffed animal.</t>
  </si>
  <si>
    <t>0.28989399459815235</t>
  </si>
  <si>
    <t xml:space="preserve"> woman is holding a candle in a glass.</t>
  </si>
  <si>
    <t>0.7719177607144017</t>
  </si>
  <si>
    <t>0.15978581603581604</t>
  </si>
  <si>
    <t xml:space="preserve"> assortment of fresh vegetables and vegetables are on display.</t>
  </si>
  <si>
    <t>1.2595635755042225</t>
  </si>
  <si>
    <t>0.12238546936064473</t>
  </si>
  <si>
    <t>1.2552532058617458</t>
  </si>
  <si>
    <t>0.24629654179087365</t>
  </si>
  <si>
    <t>0.7383379031505788</t>
  </si>
  <si>
    <t>0.38065534800880413</t>
  </si>
  <si>
    <t xml:space="preserve"> man is walking down the street with a boat.</t>
  </si>
  <si>
    <t>0.9292229008578399</t>
  </si>
  <si>
    <t>0.2664829227768547</t>
  </si>
  <si>
    <t>1.276519448979457</t>
  </si>
  <si>
    <t>1.2739379755878417</t>
  </si>
  <si>
    <t xml:space="preserve"> woman is posing with her cell phone.</t>
  </si>
  <si>
    <t>0.5232998212608667</t>
  </si>
  <si>
    <t>0.1384346368808648</t>
  </si>
  <si>
    <t>0.5165872238719994</t>
  </si>
  <si>
    <t>0.22918842409513757</t>
  </si>
  <si>
    <t xml:space="preserve"> birthday cake with berries and ice cream.</t>
  </si>
  <si>
    <t>0.1672868129560669</t>
  </si>
  <si>
    <t xml:space="preserve"> fire hydrant is on a city street.</t>
  </si>
  <si>
    <t>0.5717889907747584</t>
  </si>
  <si>
    <t>0.33934126522570135</t>
  </si>
  <si>
    <t xml:space="preserve"> person is on a skateboard in the corner.</t>
  </si>
  <si>
    <t>1.4508573112819574</t>
  </si>
  <si>
    <t>0.25236503037428965</t>
  </si>
  <si>
    <t xml:space="preserve"> little boy is sitting on the floor with a teddy bear.</t>
  </si>
  <si>
    <t>1.100360705419504</t>
  </si>
  <si>
    <t>0.27405795501383745</t>
  </si>
  <si>
    <t>0.5001656067379623</t>
  </si>
  <si>
    <t>0.3035483035483036</t>
  </si>
  <si>
    <t xml:space="preserve"> man is standing in front of a toilet.</t>
  </si>
  <si>
    <t>1.2947470085746875</t>
  </si>
  <si>
    <t>0.3258321174710064</t>
  </si>
  <si>
    <t xml:space="preserve"> large pizza is on a plate on a counter.</t>
  </si>
  <si>
    <t>1.4972124268408509</t>
  </si>
  <si>
    <t>0.2373487793500233</t>
  </si>
  <si>
    <t xml:space="preserve"> woman standing in the kitchen with a microwave.</t>
  </si>
  <si>
    <t>0.8982719564079953</t>
  </si>
  <si>
    <t>0.30534835534835536</t>
  </si>
  <si>
    <t>0.7367754343626227</t>
  </si>
  <si>
    <t>0.5944168278476272</t>
  </si>
  <si>
    <t>1.4519646952398775</t>
  </si>
  <si>
    <t>0.19471471167003218</t>
  </si>
  <si>
    <t>0.3100323299962118</t>
  </si>
  <si>
    <t>0.8398485859713273</t>
  </si>
  <si>
    <t>0.10004357227507195</t>
  </si>
  <si>
    <t xml:space="preserve"> man is reading a book while sitting on a bed.</t>
  </si>
  <si>
    <t>0.9740165790687397</t>
  </si>
  <si>
    <t>0.3635524335702339</t>
  </si>
  <si>
    <t>1.2620978100047893</t>
  </si>
  <si>
    <t>0.15208677106957075</t>
  </si>
  <si>
    <t>1.455702250108414</t>
  </si>
  <si>
    <t>0.2303366478717928</t>
  </si>
  <si>
    <t>1.4134620585831295</t>
  </si>
  <si>
    <t>0.9242462936017325</t>
  </si>
  <si>
    <t>0.24709708089549204</t>
  </si>
  <si>
    <t>0.9847097981299912</t>
  </si>
  <si>
    <t>0.2591478538803983</t>
  </si>
  <si>
    <t xml:space="preserve"> man in a baseball uniform holding a bat.</t>
  </si>
  <si>
    <t>1.4201250241479393</t>
  </si>
  <si>
    <t>0.41599075886553843</t>
  </si>
  <si>
    <t>1.2838818040148308</t>
  </si>
  <si>
    <t>1.1275331078245914</t>
  </si>
  <si>
    <t>0.33718302070191697</t>
  </si>
  <si>
    <t xml:space="preserve"> young boy is playing baseball in the park.</t>
  </si>
  <si>
    <t>1.169522428027371</t>
  </si>
  <si>
    <t>0.25866304991304995</t>
  </si>
  <si>
    <t xml:space="preserve"> man is holding a baseball bat in his hands.</t>
  </si>
  <si>
    <t>1.2049571074805634</t>
  </si>
  <si>
    <t>0.1362029728940007</t>
  </si>
  <si>
    <t>1.2493892651370317</t>
  </si>
  <si>
    <t xml:space="preserve"> tennis player is getting ready to hit the ball.</t>
  </si>
  <si>
    <t>0.7143440572327125</t>
  </si>
  <si>
    <t>0.2827833190015597</t>
  </si>
  <si>
    <t>1.134065990533753</t>
  </si>
  <si>
    <t>0.4490259403525079</t>
  </si>
  <si>
    <t>0.8955437695984207</t>
  </si>
  <si>
    <t>0.2414152276525526</t>
  </si>
  <si>
    <t xml:space="preserve"> tennis match is being played on a large court.</t>
  </si>
  <si>
    <t>0.6099194351946512</t>
  </si>
  <si>
    <t>0.3835209354608726</t>
  </si>
  <si>
    <t xml:space="preserve"> tennis player is swinging his racket at a ball.</t>
  </si>
  <si>
    <t>0.7428212057199206</t>
  </si>
  <si>
    <t>0.35911249672709655</t>
  </si>
  <si>
    <t>0.5483505479214378</t>
  </si>
  <si>
    <t>0.21482433207186902</t>
  </si>
  <si>
    <t>1.338213874306525</t>
  </si>
  <si>
    <t>0.26058092250341275</t>
  </si>
  <si>
    <t>0.9834730909916859</t>
  </si>
  <si>
    <t xml:space="preserve"> baseball player is swinging a bat at a game.</t>
  </si>
  <si>
    <t>0.7680475736681729</t>
  </si>
  <si>
    <t>0.24904656151740578</t>
  </si>
  <si>
    <t xml:space="preserve"> soccer player is running towards the goal.</t>
  </si>
  <si>
    <t>1.4734719518601833</t>
  </si>
  <si>
    <t>0.2361882850518484</t>
  </si>
  <si>
    <t xml:space="preserve"> baseball glove is sitting on a table.</t>
  </si>
  <si>
    <t>1.157877984684689</t>
  </si>
  <si>
    <t>0.3188443434974403</t>
  </si>
  <si>
    <t xml:space="preserve"> tennis player is serving the ball on the court.</t>
  </si>
  <si>
    <t>0.5502565215567021</t>
  </si>
  <si>
    <t>0.17377829166246597</t>
  </si>
  <si>
    <t>0.23049541705049972</t>
  </si>
  <si>
    <t>0.7606874164188524</t>
  </si>
  <si>
    <t>0.3045852604185938</t>
  </si>
  <si>
    <t>1.4183687642248648</t>
  </si>
  <si>
    <t>0.34278741462353646</t>
  </si>
  <si>
    <t xml:space="preserve"> young baseball player is swinging a bat.</t>
  </si>
  <si>
    <t>1.3768368640810698</t>
  </si>
  <si>
    <t>0.14735418817098234</t>
  </si>
  <si>
    <t>0.9447471134291439</t>
  </si>
  <si>
    <t>0.21504695578769653</t>
  </si>
  <si>
    <t>0.6549402907059693</t>
  </si>
  <si>
    <t>0.27691013944518617</t>
  </si>
  <si>
    <t>0.9760692584192538</t>
  </si>
  <si>
    <t>0.36971313955333734</t>
  </si>
  <si>
    <t>0.7619953818955509</t>
  </si>
  <si>
    <t>0.22169312169312172</t>
  </si>
  <si>
    <t xml:space="preserve"> baseball player is swinging a bat.</t>
  </si>
  <si>
    <t>0.8702140548575367</t>
  </si>
  <si>
    <t>0.28792479479698885</t>
  </si>
  <si>
    <t xml:space="preserve"> tennis player is serving the ball.</t>
  </si>
  <si>
    <t>0.6390849091960304</t>
  </si>
  <si>
    <t>0.6784478043313047</t>
  </si>
  <si>
    <t>1.3181744241393347</t>
  </si>
  <si>
    <t>0.32606862273528947</t>
  </si>
  <si>
    <t>0.10689405133832122</t>
  </si>
  <si>
    <t>0.8599877668311334</t>
  </si>
  <si>
    <t>0.21847995729108485</t>
  </si>
  <si>
    <t>0.9137691960392373</t>
  </si>
  <si>
    <t>0.3482347426126414</t>
  </si>
  <si>
    <t xml:space="preserve"> group of people standing on a tennis court.</t>
  </si>
  <si>
    <t>1.096640036468036</t>
  </si>
  <si>
    <t>0.4329067331320733</t>
  </si>
  <si>
    <t>1.4860426725389921</t>
  </si>
  <si>
    <t>1.1153678648821754</t>
  </si>
  <si>
    <t>0.18346410533910534</t>
  </si>
  <si>
    <t>0.7048290190987366</t>
  </si>
  <si>
    <t>0.39074814074814074</t>
  </si>
  <si>
    <t>1.0375820714318165</t>
  </si>
  <si>
    <t>1.1876713883056116</t>
  </si>
  <si>
    <t>0.16363725202356486</t>
  </si>
  <si>
    <t xml:space="preserve"> young boy is swinging a bat at a baseball.</t>
  </si>
  <si>
    <t>0.7000448292258258</t>
  </si>
  <si>
    <t>0.24646195053700376</t>
  </si>
  <si>
    <t>1.4603308105192971</t>
  </si>
  <si>
    <t>0.2119894535035478</t>
  </si>
  <si>
    <t xml:space="preserve"> woman in blue shirt and blue shorts playing soccer.</t>
  </si>
  <si>
    <t>1.214894778212651</t>
  </si>
  <si>
    <t>0.2047612662886232</t>
  </si>
  <si>
    <t xml:space="preserve"> little boy is playing with a tennis racket.</t>
  </si>
  <si>
    <t>0.7972611127725469</t>
  </si>
  <si>
    <t>0.2612103174603175</t>
  </si>
  <si>
    <t>1.1671509231183512</t>
  </si>
  <si>
    <t>0.16279106482671718</t>
  </si>
  <si>
    <t>1.2388277156821104</t>
  </si>
  <si>
    <t>0.22909820255182192</t>
  </si>
  <si>
    <t>1.256216457136649</t>
  </si>
  <si>
    <t>1.1083078953751238</t>
  </si>
  <si>
    <t>0.1857525925417946</t>
  </si>
  <si>
    <t>0.38365016732232676</t>
  </si>
  <si>
    <t>0.7336020747767272</t>
  </si>
  <si>
    <t>0.20436417095453113</t>
  </si>
  <si>
    <t>0.6108024757190336</t>
  </si>
  <si>
    <t>0.3474001082696817</t>
  </si>
  <si>
    <t>0.5403354248250603</t>
  </si>
  <si>
    <t>0.17931429927238213</t>
  </si>
  <si>
    <t xml:space="preserve"> woman in red is kicking a soccer ball.</t>
  </si>
  <si>
    <t>1.1107791941898542</t>
  </si>
  <si>
    <t>0.33168555654585063</t>
  </si>
  <si>
    <t xml:space="preserve"> young girl is playing with a soccer ball.</t>
  </si>
  <si>
    <t>1.3736903347631562</t>
  </si>
  <si>
    <t>0.6389243634034476</t>
  </si>
  <si>
    <t>0.3093598017209128</t>
  </si>
  <si>
    <t>0.25857294437191336</t>
  </si>
  <si>
    <t xml:space="preserve"> baseball player is swinging his bat at a ball.</t>
  </si>
  <si>
    <t>0.8595432669143435</t>
  </si>
  <si>
    <t>0.26221473827447966</t>
  </si>
  <si>
    <t>1.4316270563892757</t>
  </si>
  <si>
    <t>0.31264490815052615</t>
  </si>
  <si>
    <t>1.0638702193245784</t>
  </si>
  <si>
    <t>0.21594390461707133</t>
  </si>
  <si>
    <t xml:space="preserve"> baseball player is holding a bat and a catcher.</t>
  </si>
  <si>
    <t>0.7035414576033288</t>
  </si>
  <si>
    <t>0.3465476955011635</t>
  </si>
  <si>
    <t xml:space="preserve"> old photograph shows a man holding a bat.</t>
  </si>
  <si>
    <t>1.3696791357662037</t>
  </si>
  <si>
    <t>0.36012345679012353</t>
  </si>
  <si>
    <t>0.9964343531932727</t>
  </si>
  <si>
    <t>0.35622019368051117</t>
  </si>
  <si>
    <t xml:space="preserve"> boy is swinging a bat at a baseball.</t>
  </si>
  <si>
    <t>0.9027507163652743</t>
  </si>
  <si>
    <t>0.5560306330023591</t>
  </si>
  <si>
    <t>1.303210558444396</t>
  </si>
  <si>
    <t>0.22691477924589112</t>
  </si>
  <si>
    <t>1.0544423033785968</t>
  </si>
  <si>
    <t>0.3480163797973753</t>
  </si>
  <si>
    <t>1.4146506485462154</t>
  </si>
  <si>
    <t>0.3863546896445857</t>
  </si>
  <si>
    <t>0.8300075428289546</t>
  </si>
  <si>
    <t>0.20798440427076872</t>
  </si>
  <si>
    <t xml:space="preserve"> woman is playing tennis on a sunny day.</t>
  </si>
  <si>
    <t>1.1888211194265044</t>
  </si>
  <si>
    <t>0.21884118967452298</t>
  </si>
  <si>
    <t>1.3639273687476123</t>
  </si>
  <si>
    <t>0.17117025410174513</t>
  </si>
  <si>
    <t>0.6930538651840479</t>
  </si>
  <si>
    <t>0.3260401597574397</t>
  </si>
  <si>
    <t>0.2310583188447407</t>
  </si>
  <si>
    <t>0.11410217212885428</t>
  </si>
  <si>
    <t>0.18463942126838676</t>
  </si>
  <si>
    <t>1.1904874130589025</t>
  </si>
  <si>
    <t>0.16292573275953418</t>
  </si>
  <si>
    <t>1.4812734967825976</t>
  </si>
  <si>
    <t>0.1163255012764965</t>
  </si>
  <si>
    <t>1.3700181238640778</t>
  </si>
  <si>
    <t>0.15825797011994844</t>
  </si>
  <si>
    <t>1.459472364485039</t>
  </si>
  <si>
    <t>0.20780196800290138</t>
  </si>
  <si>
    <t>0.8491406316955128</t>
  </si>
  <si>
    <t>0.2009907237489746</t>
  </si>
  <si>
    <t>0.3885921471238932</t>
  </si>
  <si>
    <t xml:space="preserve"> young men are playing soccer on the field.</t>
  </si>
  <si>
    <t>1.4525830294931144</t>
  </si>
  <si>
    <t>0.3944555532650771</t>
  </si>
  <si>
    <t>0.7930612727899057</t>
  </si>
  <si>
    <t>0.3927892089620485</t>
  </si>
  <si>
    <t>0.7595681415963601</t>
  </si>
  <si>
    <t>0.22117238355780025</t>
  </si>
  <si>
    <t xml:space="preserve"> woman in a baseball uniform holding a baseball bat.</t>
  </si>
  <si>
    <t>1.1250384855885116</t>
  </si>
  <si>
    <t>0.2352888773776851</t>
  </si>
  <si>
    <t xml:space="preserve"> basketball player is jumping up to kick the ball.</t>
  </si>
  <si>
    <t>0.7475506683635278</t>
  </si>
  <si>
    <t>0.19172088994749092</t>
  </si>
  <si>
    <t>0.6415520901092321</t>
  </si>
  <si>
    <t>0.2007093461174599</t>
  </si>
  <si>
    <t xml:space="preserve"> group of people are walking around a city street.</t>
  </si>
  <si>
    <t>1.0110663505166244</t>
  </si>
  <si>
    <t>0.15319581150358072</t>
  </si>
  <si>
    <t>0.9162842998191199</t>
  </si>
  <si>
    <t>0.14558636219296273</t>
  </si>
  <si>
    <t>0.5237741936025896</t>
  </si>
  <si>
    <t>0.23184343434343435</t>
  </si>
  <si>
    <t>0.7167739215368697</t>
  </si>
  <si>
    <t>0.26467162508841957</t>
  </si>
  <si>
    <t>0.9305108220829041</t>
  </si>
  <si>
    <t>0.3915213358070501</t>
  </si>
  <si>
    <t xml:space="preserve"> young woman is playing a game of Frisbee.</t>
  </si>
  <si>
    <t>0.12390572390572392</t>
  </si>
  <si>
    <t>1.428127674660226</t>
  </si>
  <si>
    <t>0.28024862497339564</t>
  </si>
  <si>
    <t>1.4810651561033819</t>
  </si>
  <si>
    <t>0.19856893847881832</t>
  </si>
  <si>
    <t>0.6039270757179207</t>
  </si>
  <si>
    <t>0.5009447129737893</t>
  </si>
  <si>
    <t>0.22784511013677683</t>
  </si>
  <si>
    <t>0.6338437664113338</t>
  </si>
  <si>
    <t>0.22858292612960965</t>
  </si>
  <si>
    <t>0.6041386466229725</t>
  </si>
  <si>
    <t>0.1336797743809434</t>
  </si>
  <si>
    <t>0.9725978478697279</t>
  </si>
  <si>
    <t>0.037468614372419724</t>
  </si>
  <si>
    <t>0.033031643180138064</t>
  </si>
  <si>
    <t>1.170394723225103</t>
  </si>
  <si>
    <t>0.32177528490028495</t>
  </si>
  <si>
    <t xml:space="preserve"> tennis player is on the court with a racket.</t>
  </si>
  <si>
    <t>0.6476162472200832</t>
  </si>
  <si>
    <t>1.2938932387945843</t>
  </si>
  <si>
    <t>0.3016534403669725</t>
  </si>
  <si>
    <t>1.2230100346705792</t>
  </si>
  <si>
    <t>0.19273763273763275</t>
  </si>
  <si>
    <t xml:space="preserve"> umpire is ready to call a pitch.</t>
  </si>
  <si>
    <t>0.8398239139646526</t>
  </si>
  <si>
    <t>0.1844536910637404</t>
  </si>
  <si>
    <t>0.17268986526829108</t>
  </si>
  <si>
    <t xml:space="preserve"> young man is playing soccer on his phone.</t>
  </si>
  <si>
    <t>1.2076427392195201</t>
  </si>
  <si>
    <t>0.14225589225589225</t>
  </si>
  <si>
    <t>1.453721549641861</t>
  </si>
  <si>
    <t>0.25917431192660545</t>
  </si>
  <si>
    <t>0.5160179931324966</t>
  </si>
  <si>
    <t>0.19488624496957446</t>
  </si>
  <si>
    <t>0.6588711012813379</t>
  </si>
  <si>
    <t>0.18840252859506193</t>
  </si>
  <si>
    <t xml:space="preserve"> tennis player is getting ready to serve the ball.</t>
  </si>
  <si>
    <t>0.9642220664821464</t>
  </si>
  <si>
    <t>0.33263644710132734</t>
  </si>
  <si>
    <t xml:space="preserve"> woman is sitting on a bench with a baseball bat.</t>
  </si>
  <si>
    <t>1.1587830632699783</t>
  </si>
  <si>
    <t>0.26576223406485633</t>
  </si>
  <si>
    <t>1.0845861582809468</t>
  </si>
  <si>
    <t>0.16896954560103125</t>
  </si>
  <si>
    <t>1.1504945449739072</t>
  </si>
  <si>
    <t>0.26349675082193147</t>
  </si>
  <si>
    <t>0.7571576287325885</t>
  </si>
  <si>
    <t>1.057525709945226</t>
  </si>
  <si>
    <t>0.37610851522619104</t>
  </si>
  <si>
    <t>0.26654078839860545</t>
  </si>
  <si>
    <t>0.13162427160934248</t>
  </si>
  <si>
    <t>0.1956035722700295</t>
  </si>
  <si>
    <t xml:space="preserve"> young girl is playing softball in a softball game.</t>
  </si>
  <si>
    <t>0.9147869212219697</t>
  </si>
  <si>
    <t>0.11143516014567996</t>
  </si>
  <si>
    <t>1.4487443142086134</t>
  </si>
  <si>
    <t>0.14952099214147488</t>
  </si>
  <si>
    <t xml:space="preserve"> group of people playing a game of soccer.</t>
  </si>
  <si>
    <t>1.3004051426650403</t>
  </si>
  <si>
    <t>0.2968872397443826</t>
  </si>
  <si>
    <t>1.413846199048319</t>
  </si>
  <si>
    <t>0.3118897889320592</t>
  </si>
  <si>
    <t>1.4993961770166582</t>
  </si>
  <si>
    <t>0.18176656730107774</t>
  </si>
  <si>
    <t>1.0490790040616322</t>
  </si>
  <si>
    <t>0.24923577998177465</t>
  </si>
  <si>
    <t xml:space="preserve"> baseball players are playing baseball in a game.</t>
  </si>
  <si>
    <t>1.1122289207028224</t>
  </si>
  <si>
    <t>0.23757003798670465</t>
  </si>
  <si>
    <t>0.6348396522242422</t>
  </si>
  <si>
    <t>0.17845117845117847</t>
  </si>
  <si>
    <t>0.6243442024380248</t>
  </si>
  <si>
    <t xml:space="preserve"> young boys are playing soccer on the field.</t>
  </si>
  <si>
    <t>1.0054253374396271</t>
  </si>
  <si>
    <t>0.1839057239057239</t>
  </si>
  <si>
    <t>0.5525023189077084</t>
  </si>
  <si>
    <t>1.3740708795682313</t>
  </si>
  <si>
    <t>0.23965848965848963</t>
  </si>
  <si>
    <t>1.0417519472060857</t>
  </si>
  <si>
    <t>0.4329820146406897</t>
  </si>
  <si>
    <t>0.35436698972269187</t>
  </si>
  <si>
    <t>0.6373902461028963</t>
  </si>
  <si>
    <t>0.23884352124203048</t>
  </si>
  <si>
    <t xml:space="preserve"> tennis racket and ball on a tennis court.</t>
  </si>
  <si>
    <t>0.5225158743608075</t>
  </si>
  <si>
    <t>0.4356516691225686</t>
  </si>
  <si>
    <t>0.8904339789985519</t>
  </si>
  <si>
    <t>0.8377935148655399</t>
  </si>
  <si>
    <t>0.21482758620689651</t>
  </si>
  <si>
    <t>0.8174004878591883</t>
  </si>
  <si>
    <t>0.15454014896746238</t>
  </si>
  <si>
    <t>0.8342851272674595</t>
  </si>
  <si>
    <t>0.3873727156570806</t>
  </si>
  <si>
    <t>1.1146286976077517</t>
  </si>
  <si>
    <t>0.1548512973865151</t>
  </si>
  <si>
    <t>0.2931429178024757</t>
  </si>
  <si>
    <t>1.3537470046739926</t>
  </si>
  <si>
    <t xml:space="preserve"> young man is sitting on a red cushion.</t>
  </si>
  <si>
    <t>1.0199694695873711</t>
  </si>
  <si>
    <t>0.2758362393779061</t>
  </si>
  <si>
    <t>0.6254293357364474</t>
  </si>
  <si>
    <t>0.3474002609748347</t>
  </si>
  <si>
    <t>1.3657310113623424</t>
  </si>
  <si>
    <t>0.3419192440835303</t>
  </si>
  <si>
    <t xml:space="preserve"> young boys are playing soccer on the grass.</t>
  </si>
  <si>
    <t>1.0844197313477157</t>
  </si>
  <si>
    <t>0.28710327481160813</t>
  </si>
  <si>
    <t xml:space="preserve"> tennis player is holding a racket and a ball.</t>
  </si>
  <si>
    <t>1.4119085300781578</t>
  </si>
  <si>
    <t>0.2564492329073059</t>
  </si>
  <si>
    <t xml:space="preserve"> man is throwing a frisbee on a street.</t>
  </si>
  <si>
    <t>0.16302567459974868</t>
  </si>
  <si>
    <t>0.5911215856250391</t>
  </si>
  <si>
    <t>0.3358636923236737</t>
  </si>
  <si>
    <t>1.212593912344452</t>
  </si>
  <si>
    <t>0.2143107137977675</t>
  </si>
  <si>
    <t xml:space="preserve"> man swinging a bat at a baseball.</t>
  </si>
  <si>
    <t>0.7291045198139826</t>
  </si>
  <si>
    <t>0.3762263814024926</t>
  </si>
  <si>
    <t>0.8392349407718456</t>
  </si>
  <si>
    <t>0.2458872233627512</t>
  </si>
  <si>
    <t xml:space="preserve"> woman is holding a baseball glove and a baseball glove.</t>
  </si>
  <si>
    <t>0.8128251883642582</t>
  </si>
  <si>
    <t>0.31427353950039166</t>
  </si>
  <si>
    <t>1.278769832165632</t>
  </si>
  <si>
    <t>0.25121808338720103</t>
  </si>
  <si>
    <t>1.4385678668621427</t>
  </si>
  <si>
    <t>0.1724026870407015</t>
  </si>
  <si>
    <t xml:space="preserve"> umpire and catcher watch the batter during a baseball game.</t>
  </si>
  <si>
    <t>1.3901936474625405</t>
  </si>
  <si>
    <t>0.24077247461260276</t>
  </si>
  <si>
    <t>0.5858053791243489</t>
  </si>
  <si>
    <t>0.14199134199134197</t>
  </si>
  <si>
    <t>1.4245200253693413</t>
  </si>
  <si>
    <t>0.4045756604506604</t>
  </si>
  <si>
    <t xml:space="preserve"> man is playing baseball in the park.</t>
  </si>
  <si>
    <t>1.1672760839415304</t>
  </si>
  <si>
    <t>0.12886830541000857</t>
  </si>
  <si>
    <t>0.5573934621183456</t>
  </si>
  <si>
    <t>0.4370371884174302</t>
  </si>
  <si>
    <t xml:space="preserve"> antique clock sitting on top of a wooden clock.</t>
  </si>
  <si>
    <t>1.1599093490328964</t>
  </si>
  <si>
    <t>0.30759642423883904</t>
  </si>
  <si>
    <t>0.6498692183009765</t>
  </si>
  <si>
    <t xml:space="preserve"> soccer player is kicking the ball.</t>
  </si>
  <si>
    <t>1.322480216315638</t>
  </si>
  <si>
    <t>0.21027792092169384</t>
  </si>
  <si>
    <t>0.7328189361982143</t>
  </si>
  <si>
    <t>0.31530517579626444</t>
  </si>
  <si>
    <t xml:space="preserve"> soccer players are playing tennis on a court.</t>
  </si>
  <si>
    <t>1.345295368321136</t>
  </si>
  <si>
    <t>0.1942536475869809</t>
  </si>
  <si>
    <t>1.2718601893572976</t>
  </si>
  <si>
    <t>0.16913604149471612</t>
  </si>
  <si>
    <t xml:space="preserve"> man jumping up in the air with a frisbee.</t>
  </si>
  <si>
    <t>1.0474067984042779</t>
  </si>
  <si>
    <t>0.25420767716535436</t>
  </si>
  <si>
    <t>0.8008908599429084</t>
  </si>
  <si>
    <t>0.5731115271545874</t>
  </si>
  <si>
    <t>0.3954845265514811</t>
  </si>
  <si>
    <t>0.11927618695643666</t>
  </si>
  <si>
    <t>0.25909821791619875</t>
  </si>
  <si>
    <t>1.0141397530290208</t>
  </si>
  <si>
    <t>0.2748254057998031</t>
  </si>
  <si>
    <t>1.0820185613270175</t>
  </si>
  <si>
    <t>0.13425049450437407</t>
  </si>
  <si>
    <t xml:space="preserve"> woman is flying a kite on the beach.</t>
  </si>
  <si>
    <t>1.151917631587133</t>
  </si>
  <si>
    <t>0.33596270242103576</t>
  </si>
  <si>
    <t>1.288782693767629</t>
  </si>
  <si>
    <t>0.3383382324123065</t>
  </si>
  <si>
    <t xml:space="preserve"> woman is swinging a bat at a ball.</t>
  </si>
  <si>
    <t>0.5540763521843665</t>
  </si>
  <si>
    <t>0.23127230690255907</t>
  </si>
  <si>
    <t>1.3411418198284948</t>
  </si>
  <si>
    <t>0.21897230136119022</t>
  </si>
  <si>
    <t>0.8860531358332066</t>
  </si>
  <si>
    <t>0.2130077875533543</t>
  </si>
  <si>
    <t>1.254559582239068</t>
  </si>
  <si>
    <t>0.4150717019902377</t>
  </si>
  <si>
    <t>0.9729037568358777</t>
  </si>
  <si>
    <t>0.29411789367767904</t>
  </si>
  <si>
    <t xml:space="preserve"> soccer player is running with the ball.</t>
  </si>
  <si>
    <t>1.3248691305137688</t>
  </si>
  <si>
    <t>0.24772019599773012</t>
  </si>
  <si>
    <t>0.5043569291573797</t>
  </si>
  <si>
    <t>1.1921691373204442</t>
  </si>
  <si>
    <t>0.24118265993265992</t>
  </si>
  <si>
    <t>0.17257208462183254</t>
  </si>
  <si>
    <t>0.6669661295596608</t>
  </si>
  <si>
    <t>0.2691987927459455</t>
  </si>
  <si>
    <t>0.6205640181750494</t>
  </si>
  <si>
    <t>0.2568568981853404</t>
  </si>
  <si>
    <t xml:space="preserve"> soccer player is running to the net.</t>
  </si>
  <si>
    <t>0.6378359335377539</t>
  </si>
  <si>
    <t>0.24238993350149046</t>
  </si>
  <si>
    <t>1.2415878830993805</t>
  </si>
  <si>
    <t>0.16675213675213674</t>
  </si>
  <si>
    <t xml:space="preserve"> baseball player is running to the base.</t>
  </si>
  <si>
    <t>0.8957966010755276</t>
  </si>
  <si>
    <t>0.2238542592626887</t>
  </si>
  <si>
    <t>1.0692321011409123</t>
  </si>
  <si>
    <t>1.3127795473443489</t>
  </si>
  <si>
    <t>0.4822466062743841</t>
  </si>
  <si>
    <t>0.9584059686624838</t>
  </si>
  <si>
    <t>1.2198210846179216</t>
  </si>
  <si>
    <t>0.11845000751172223</t>
  </si>
  <si>
    <t>0.8508011429751396</t>
  </si>
  <si>
    <t>0.31410479890790716</t>
  </si>
  <si>
    <t>0.6076990209738914</t>
  </si>
  <si>
    <t>0.8544869135193819</t>
  </si>
  <si>
    <t>0.17268964476824994</t>
  </si>
  <si>
    <t>1.0427788255311297</t>
  </si>
  <si>
    <t>0.029877899455445577</t>
  </si>
  <si>
    <t>0.12439153439153439</t>
  </si>
  <si>
    <t>1.2859875715480484</t>
  </si>
  <si>
    <t>0.21119256386792876</t>
  </si>
  <si>
    <t>1.4547106124028808</t>
  </si>
  <si>
    <t>0.17642385954885056</t>
  </si>
  <si>
    <t>0.9656242389889892</t>
  </si>
  <si>
    <t>0.13544719268666877</t>
  </si>
  <si>
    <t>0.42358139218402746</t>
  </si>
  <si>
    <t>1.437382379234662</t>
  </si>
  <si>
    <t>0.17494357672850405</t>
  </si>
  <si>
    <t>0.33032153032153033</t>
  </si>
  <si>
    <t>0.8103009326324074</t>
  </si>
  <si>
    <t>0.34198830084373927</t>
  </si>
  <si>
    <t>0.6296319265657534</t>
  </si>
  <si>
    <t>0.17949611586805594</t>
  </si>
  <si>
    <t>1.1588522675441797</t>
  </si>
  <si>
    <t>0.18291798106410473</t>
  </si>
  <si>
    <t>0.8595420592578078</t>
  </si>
  <si>
    <t>0.14891986403538082</t>
  </si>
  <si>
    <t>1.3528648350402805</t>
  </si>
  <si>
    <t>0.3609022223121982</t>
  </si>
  <si>
    <t>1.3764589820382587</t>
  </si>
  <si>
    <t>0.23338088023196252</t>
  </si>
  <si>
    <t>1.3858556701411224</t>
  </si>
  <si>
    <t>0.25048425404644614</t>
  </si>
  <si>
    <t>0.9257126347579291</t>
  </si>
  <si>
    <t>0.28513431855549226</t>
  </si>
  <si>
    <t xml:space="preserve"> soccer players are on the field playing soccer.</t>
  </si>
  <si>
    <t>1.1347250924828565</t>
  </si>
  <si>
    <t>0.26777991452991456</t>
  </si>
  <si>
    <t>0.7337118872463232</t>
  </si>
  <si>
    <t>0.22737942964912258</t>
  </si>
  <si>
    <t xml:space="preserve"> rugby team is on the field playing soccer.</t>
  </si>
  <si>
    <t>0.17048527604083158</t>
  </si>
  <si>
    <t>1.2102131623670642</t>
  </si>
  <si>
    <t>1.0714344758938181</t>
  </si>
  <si>
    <t>0.3799478364034393</t>
  </si>
  <si>
    <t>1.0283908037243377</t>
  </si>
  <si>
    <t>0.1682971970926551</t>
  </si>
  <si>
    <t xml:space="preserve"> little girl is laying on the floor with a big dog.</t>
  </si>
  <si>
    <t>1.3176813164086996</t>
  </si>
  <si>
    <t>0.23545188410917312</t>
  </si>
  <si>
    <t>1.0472369829902404</t>
  </si>
  <si>
    <t>0.4005622423045906</t>
  </si>
  <si>
    <t>0.5509986505150893</t>
  </si>
  <si>
    <t>0.19992994759234334</t>
  </si>
  <si>
    <t>1.2384591987134297</t>
  </si>
  <si>
    <t>0.3317940751154324</t>
  </si>
  <si>
    <t>1.2469586265616122</t>
  </si>
  <si>
    <t>0.10388004058930453</t>
  </si>
  <si>
    <t>0.6908442667357559</t>
  </si>
  <si>
    <t>0.22688077354744024</t>
  </si>
  <si>
    <t>0.9555014578677952</t>
  </si>
  <si>
    <t>0.2763639722343604</t>
  </si>
  <si>
    <t>0.7450441192062284</t>
  </si>
  <si>
    <t>0.2448302628111449</t>
  </si>
  <si>
    <t>0.6511470685592834</t>
  </si>
  <si>
    <t>0.33105235505235503</t>
  </si>
  <si>
    <t xml:space="preserve"> young man is swinging a baseball bat.</t>
  </si>
  <si>
    <t>0.7200006114624696</t>
  </si>
  <si>
    <t>0.21678943900707753</t>
  </si>
  <si>
    <t>0.5509221225193902</t>
  </si>
  <si>
    <t>0.8033936969574358</t>
  </si>
  <si>
    <t>0.2521548821548822</t>
  </si>
  <si>
    <t>0.6301329405592175</t>
  </si>
  <si>
    <t>0.38284362139917694</t>
  </si>
  <si>
    <t>1.0433473867951433</t>
  </si>
  <si>
    <t>0.21143902724342406</t>
  </si>
  <si>
    <t>1.1172221365482857</t>
  </si>
  <si>
    <t>0.2572735231589398</t>
  </si>
  <si>
    <t>1.2818759446608414</t>
  </si>
  <si>
    <t>0.24538623141564314</t>
  </si>
  <si>
    <t xml:space="preserve"> soccer players are on the field with the ball.</t>
  </si>
  <si>
    <t>0.5822151002944963</t>
  </si>
  <si>
    <t>0.1973836153601902</t>
  </si>
  <si>
    <t>1.090432958768454</t>
  </si>
  <si>
    <t>0.20368191336345048</t>
  </si>
  <si>
    <t>0.9809124383083174</t>
  </si>
  <si>
    <t>0.2506703833372635</t>
  </si>
  <si>
    <t>0.3158159972218929</t>
  </si>
  <si>
    <t>0.8911079662924537</t>
  </si>
  <si>
    <t>0.5580825950155645</t>
  </si>
  <si>
    <t>0.16648169306137758</t>
  </si>
  <si>
    <t>0.8239497545292496</t>
  </si>
  <si>
    <t>0.029642151188002917</t>
  </si>
  <si>
    <t>0.1234265505139259</t>
  </si>
  <si>
    <t>0.9884680102900896</t>
  </si>
  <si>
    <t>0.2874384127825415</t>
  </si>
  <si>
    <t>1.327342501243232</t>
  </si>
  <si>
    <t>0.10054636738895248</t>
  </si>
  <si>
    <t xml:space="preserve"> soccer players are playing a game of soccer.</t>
  </si>
  <si>
    <t>1.2563417328273334</t>
  </si>
  <si>
    <t>0.2838517655184322</t>
  </si>
  <si>
    <t xml:space="preserve"> man holding a tennis racquet on a tennis court.</t>
  </si>
  <si>
    <t>1.3257955827303651</t>
  </si>
  <si>
    <t>0.4324308423324137</t>
  </si>
  <si>
    <t>1.0179721617871966</t>
  </si>
  <si>
    <t>0.2812667665936431</t>
  </si>
  <si>
    <t xml:space="preserve"> baseball players are playing baseball in the park.</t>
  </si>
  <si>
    <t>0.9559960827963345</t>
  </si>
  <si>
    <t>0.15390630611218845</t>
  </si>
  <si>
    <t>1.1263989851618832</t>
  </si>
  <si>
    <t>0.22661211289042313</t>
  </si>
  <si>
    <t>1.1259917017654746</t>
  </si>
  <si>
    <t>0.22544619588602322</t>
  </si>
  <si>
    <t>1.1168159783308527</t>
  </si>
  <si>
    <t xml:space="preserve"> rugby players are playing soccer on the field.</t>
  </si>
  <si>
    <t>0.9025697856645727</t>
  </si>
  <si>
    <t>0.11823361823361825</t>
  </si>
  <si>
    <t>1.1967149478883687</t>
  </si>
  <si>
    <t>0.2088698955365622</t>
  </si>
  <si>
    <t>1.4412896759453715</t>
  </si>
  <si>
    <t>0.3819954224680527</t>
  </si>
  <si>
    <t xml:space="preserve"> people are playing with a frisbee in the snow.</t>
  </si>
  <si>
    <t>0.7123676703627259</t>
  </si>
  <si>
    <t>0.4937022796950158</t>
  </si>
  <si>
    <t>0.8743355542154987</t>
  </si>
  <si>
    <t>0.17245046620046622</t>
  </si>
  <si>
    <t>1.2376150125647158</t>
  </si>
  <si>
    <t>0.16225970612865045</t>
  </si>
  <si>
    <t xml:space="preserve"> baseball player swings at a pitch.</t>
  </si>
  <si>
    <t>1.1884823143990095</t>
  </si>
  <si>
    <t>0.17544334957562788</t>
  </si>
  <si>
    <t>0.6868376471546453</t>
  </si>
  <si>
    <t>0.17259259259259258</t>
  </si>
  <si>
    <t xml:space="preserve"> young people are playing tennis on the court.</t>
  </si>
  <si>
    <t>1.3356275739626866</t>
  </si>
  <si>
    <t>0.3485532498902064</t>
  </si>
  <si>
    <t>0.8608572058907942</t>
  </si>
  <si>
    <t>0.29477336753135297</t>
  </si>
  <si>
    <t>0.6463854888197061</t>
  </si>
  <si>
    <t>0.2930961721431823</t>
  </si>
  <si>
    <t>0.6320922793553415</t>
  </si>
  <si>
    <t>0.5040012129923716</t>
  </si>
  <si>
    <t xml:space="preserve"> tennis racket is on a tennis court.</t>
  </si>
  <si>
    <t>1.4812201708036088</t>
  </si>
  <si>
    <t>0.4851216543367145</t>
  </si>
  <si>
    <t>1.2597633137086715</t>
  </si>
  <si>
    <t>0.3180567641200098</t>
  </si>
  <si>
    <t xml:space="preserve"> polar bear is playing with a water bottle.</t>
  </si>
  <si>
    <t>1.1667398354626792</t>
  </si>
  <si>
    <t>0.3776184309517643</t>
  </si>
  <si>
    <t>1.421750068686713</t>
  </si>
  <si>
    <t>0.19537846486355115</t>
  </si>
  <si>
    <t>0.6192369586011061</t>
  </si>
  <si>
    <t>0.20670965351787823</t>
  </si>
  <si>
    <t xml:space="preserve"> umpire and catcher are watching the ball.</t>
  </si>
  <si>
    <t>0.5227452972781285</t>
  </si>
  <si>
    <t xml:space="preserve"> man is sitting on a bench with a bottle of water.</t>
  </si>
  <si>
    <t>0.9670753018391854</t>
  </si>
  <si>
    <t>0.48221139731593843</t>
  </si>
  <si>
    <t>1.1774937308831657</t>
  </si>
  <si>
    <t>0.26604112348679815</t>
  </si>
  <si>
    <t>1.4017308666139412</t>
  </si>
  <si>
    <t>0.2692804750615504</t>
  </si>
  <si>
    <t>0.6655531650571644</t>
  </si>
  <si>
    <t>0.13098853312621483</t>
  </si>
  <si>
    <t>1.2796452163265881</t>
  </si>
  <si>
    <t>0.1570866759699419</t>
  </si>
  <si>
    <t>1.1961607963368164</t>
  </si>
  <si>
    <t>0.11503555792251086</t>
  </si>
  <si>
    <t xml:space="preserve"> pitcher throwing a pitch at a baseball game.</t>
  </si>
  <si>
    <t>0.8231694977998444</t>
  </si>
  <si>
    <t>0.34918864571642355</t>
  </si>
  <si>
    <t xml:space="preserve"> man standing on a soccer field holding a soccer ball.</t>
  </si>
  <si>
    <t>1.0304142646436603</t>
  </si>
  <si>
    <t>0.23152960369029607</t>
  </si>
  <si>
    <t xml:space="preserve"> soccer player is kicking the ball in the field.</t>
  </si>
  <si>
    <t>0.7142181084012437</t>
  </si>
  <si>
    <t>0.24613460104444346</t>
  </si>
  <si>
    <t>0.5255329891150062</t>
  </si>
  <si>
    <t>0.6881576288373217</t>
  </si>
  <si>
    <t>0.28550709021401455</t>
  </si>
  <si>
    <t>0.9945951371591514</t>
  </si>
  <si>
    <t>0.4486265586265586</t>
  </si>
  <si>
    <t xml:space="preserve"> boy is swinging a bat at a ball.</t>
  </si>
  <si>
    <t>1.291979866267217</t>
  </si>
  <si>
    <t>0.3597832986345935</t>
  </si>
  <si>
    <t>1.2361834861631076</t>
  </si>
  <si>
    <t>0.28830766340523484</t>
  </si>
  <si>
    <t>0.6436712325848545</t>
  </si>
  <si>
    <t>0.21968362995868618</t>
  </si>
  <si>
    <t>0.5038179749714045</t>
  </si>
  <si>
    <t>0.3116683035581834</t>
  </si>
  <si>
    <t>1.0945534504246885</t>
  </si>
  <si>
    <t>0.31305387840766097</t>
  </si>
  <si>
    <t xml:space="preserve"> tennis player is holding a tennis racket.</t>
  </si>
  <si>
    <t>1.1342175487459696</t>
  </si>
  <si>
    <t>0.26167102380212115</t>
  </si>
  <si>
    <t>0.19036499848839927</t>
  </si>
  <si>
    <t>0.23598975648075413</t>
  </si>
  <si>
    <t xml:space="preserve"> chocolate cake with a chocolate frosted chocolate frosted cake with a candle.</t>
  </si>
  <si>
    <t>1.3754370520906074</t>
  </si>
  <si>
    <t>0.11790648671716634</t>
  </si>
  <si>
    <t>0.7545683999446419</t>
  </si>
  <si>
    <t>0.3920879238339555</t>
  </si>
  <si>
    <t xml:space="preserve"> basketball player is running to the basketball.</t>
  </si>
  <si>
    <t>1.3395044276104393</t>
  </si>
  <si>
    <t>0.1436135064091285</t>
  </si>
  <si>
    <t xml:space="preserve"> boy is swinging a bat at a baseball game.</t>
  </si>
  <si>
    <t>1.1246220966755556</t>
  </si>
  <si>
    <t>0.3613929114629902</t>
  </si>
  <si>
    <t>1.1792025271776203</t>
  </si>
  <si>
    <t>0.3516273168597828</t>
  </si>
  <si>
    <t>0.7089809082733296</t>
  </si>
  <si>
    <t>0.9582960426199733</t>
  </si>
  <si>
    <t>0.9772316674427602</t>
  </si>
  <si>
    <t>0.34724626749738363</t>
  </si>
  <si>
    <t>1.2258155739675898</t>
  </si>
  <si>
    <t>0.21522204913602788</t>
  </si>
  <si>
    <t xml:space="preserve"> young boy is playing baseball at the plate.</t>
  </si>
  <si>
    <t>1.4113924389961667</t>
  </si>
  <si>
    <t>0.9688705985776725</t>
  </si>
  <si>
    <t>0.3019946667506429</t>
  </si>
  <si>
    <t>1.4429371864610092</t>
  </si>
  <si>
    <t>0.17027185405997602</t>
  </si>
  <si>
    <t>1.1090320237257867</t>
  </si>
  <si>
    <t>0.40753161741834276</t>
  </si>
  <si>
    <t xml:space="preserve"> baseball player is swinging his bat at a baseball game.</t>
  </si>
  <si>
    <t>0.9235085347672342</t>
  </si>
  <si>
    <t>0.25216720180656466</t>
  </si>
  <si>
    <t>1.1116809855041654</t>
  </si>
  <si>
    <t>0.9677948232797151</t>
  </si>
  <si>
    <t>0.14522507196362922</t>
  </si>
  <si>
    <t>1.4808857939803861</t>
  </si>
  <si>
    <t xml:space="preserve"> soccer player is running towards the ball.</t>
  </si>
  <si>
    <t>0.7503738084158599</t>
  </si>
  <si>
    <t>0.25928212663470485</t>
  </si>
  <si>
    <t xml:space="preserve"> baseball player swings his bat at the ball.</t>
  </si>
  <si>
    <t>0.8727564772293231</t>
  </si>
  <si>
    <t>0.2710928372039484</t>
  </si>
  <si>
    <t>1.4310745057301235</t>
  </si>
  <si>
    <t>0.3752343635776205</t>
  </si>
  <si>
    <t xml:space="preserve"> polar bear is playing with a plastic bottle.</t>
  </si>
  <si>
    <t>1.3578814814228464</t>
  </si>
  <si>
    <t>0.2931682206682207</t>
  </si>
  <si>
    <t>0.6985563109880907</t>
  </si>
  <si>
    <t>0.2257186544342507</t>
  </si>
  <si>
    <t>0.7413030991297533</t>
  </si>
  <si>
    <t>0.25430255904609034</t>
  </si>
  <si>
    <t>1.3298763564981733</t>
  </si>
  <si>
    <t>0.13745082359402025</t>
  </si>
  <si>
    <t>1.1566929172041593</t>
  </si>
  <si>
    <t>0.3320123065634577</t>
  </si>
  <si>
    <t xml:space="preserve"> umpire is standing behind the catcher.</t>
  </si>
  <si>
    <t>1.3293197401579593</t>
  </si>
  <si>
    <t>0.10914952603973657</t>
  </si>
  <si>
    <t>0.5888580502120425</t>
  </si>
  <si>
    <t>0.47422540873760377</t>
  </si>
  <si>
    <t>0.7483715687428145</t>
  </si>
  <si>
    <t>0.16750648985614908</t>
  </si>
  <si>
    <t>1.2769752681682511</t>
  </si>
  <si>
    <t>0.43447197064228593</t>
  </si>
  <si>
    <t xml:space="preserve"> tennis player is playing on the court.</t>
  </si>
  <si>
    <t>1.3716385886748825</t>
  </si>
  <si>
    <t>0.29590240334632056</t>
  </si>
  <si>
    <t>1.100715010146365</t>
  </si>
  <si>
    <t>0.2506306039639373</t>
  </si>
  <si>
    <t xml:space="preserve"> man in orange shirt and black shorts playing tennis.</t>
  </si>
  <si>
    <t>0.5191503923019755</t>
  </si>
  <si>
    <t>0.26491304566992635</t>
  </si>
  <si>
    <t>0.6700216772550842</t>
  </si>
  <si>
    <t>0.23524977757357762</t>
  </si>
  <si>
    <t>1.1928247488824053</t>
  </si>
  <si>
    <t>0.7495522872584234</t>
  </si>
  <si>
    <t>0.27876561072190065</t>
  </si>
  <si>
    <t>1.3646486289453352</t>
  </si>
  <si>
    <t>0.1368867725237337</t>
  </si>
  <si>
    <t>0.5547511348447418</t>
  </si>
  <si>
    <t>0.23154888165494064</t>
  </si>
  <si>
    <t>0.3413187820712175</t>
  </si>
  <si>
    <t>0.8838298270004827</t>
  </si>
  <si>
    <t>0.8018039568998577</t>
  </si>
  <si>
    <t>0.3454832196345957</t>
  </si>
  <si>
    <t>0.7585824309433795</t>
  </si>
  <si>
    <t>0.20513548124496986</t>
  </si>
  <si>
    <t xml:space="preserve"> woman is holding a bat and a ball.</t>
  </si>
  <si>
    <t>0.9691988732960515</t>
  </si>
  <si>
    <t>0.2150835275835276</t>
  </si>
  <si>
    <t xml:space="preserve"> little girl is holding a tennis racket.</t>
  </si>
  <si>
    <t>1.215831967288944</t>
  </si>
  <si>
    <t>0.4323129722851101</t>
  </si>
  <si>
    <t>1.028734676615915</t>
  </si>
  <si>
    <t>0.43472087194499137</t>
  </si>
  <si>
    <t>0.43214940452778744</t>
  </si>
  <si>
    <t>1.2923478914009792</t>
  </si>
  <si>
    <t>0.4084432075860647</t>
  </si>
  <si>
    <t>1.0976298662834898</t>
  </si>
  <si>
    <t>0.11438055702699453</t>
  </si>
  <si>
    <t xml:space="preserve"> young women are playing soccer on the field.</t>
  </si>
  <si>
    <t>0.29520187704711515</t>
  </si>
  <si>
    <t xml:space="preserve"> rugby player is running to kick the ball.</t>
  </si>
  <si>
    <t>0.8940561578813183</t>
  </si>
  <si>
    <t>0.23590882201646096</t>
  </si>
  <si>
    <t>1.4670577531037887</t>
  </si>
  <si>
    <t>0.25815502802615775</t>
  </si>
  <si>
    <t>1.0757996146684117</t>
  </si>
  <si>
    <t>0.2518462228053752</t>
  </si>
  <si>
    <t>0.19626907520017323</t>
  </si>
  <si>
    <t>1.3177143792605983</t>
  </si>
  <si>
    <t>1.2671219661798552</t>
  </si>
  <si>
    <t>0.3705387022386552</t>
  </si>
  <si>
    <t>1.157566416402077</t>
  </si>
  <si>
    <t>0.19783935010415735</t>
  </si>
  <si>
    <t xml:space="preserve"> young boys are playing baseball in the park.</t>
  </si>
  <si>
    <t>1.0326127509516771</t>
  </si>
  <si>
    <t>0.18243265993265995</t>
  </si>
  <si>
    <t>0.8714092124224142</t>
  </si>
  <si>
    <t>0.24317261738772436</t>
  </si>
  <si>
    <t>0.6920258326840966</t>
  </si>
  <si>
    <t>0.2941470258136925</t>
  </si>
  <si>
    <t>1.036660879891894</t>
  </si>
  <si>
    <t>0.23902014179825973</t>
  </si>
  <si>
    <t>1.2155207300818835</t>
  </si>
  <si>
    <t>0.25455973039306373</t>
  </si>
  <si>
    <t xml:space="preserve"> tennis player is swinging her racket at the ball.</t>
  </si>
  <si>
    <t>0.7631863624436174</t>
  </si>
  <si>
    <t>0.033584386823726164</t>
  </si>
  <si>
    <t>0.2000965004946972</t>
  </si>
  <si>
    <t>1.0911682442191024</t>
  </si>
  <si>
    <t>1.223038292910301</t>
  </si>
  <si>
    <t>0.24074098835805033</t>
  </si>
  <si>
    <t>0.7308346192617065</t>
  </si>
  <si>
    <t>0.40366468745921963</t>
  </si>
  <si>
    <t>1.0257293012401036</t>
  </si>
  <si>
    <t>0.5159230068361454</t>
  </si>
  <si>
    <t>0.5787248058694513</t>
  </si>
  <si>
    <t>0.11243032372718664</t>
  </si>
  <si>
    <t>1.3263231441890508</t>
  </si>
  <si>
    <t>0.1624210533503322</t>
  </si>
  <si>
    <t>0.6640856715356418</t>
  </si>
  <si>
    <t>0.7984209682348954</t>
  </si>
  <si>
    <t>0.19754046527011998</t>
  </si>
  <si>
    <t>0.5794389652089882</t>
  </si>
  <si>
    <t>0.2445051603129663</t>
  </si>
  <si>
    <t>1.4317131969516899</t>
  </si>
  <si>
    <t>0.37153936136706267</t>
  </si>
  <si>
    <t xml:space="preserve"> elephant is walking through the grass near a fence.</t>
  </si>
  <si>
    <t>0.8043117384120595</t>
  </si>
  <si>
    <t>0.22267004632815976</t>
  </si>
  <si>
    <t>0.5961976261675138</t>
  </si>
  <si>
    <t>0.27547434306497337</t>
  </si>
  <si>
    <t>0.9462261279263025</t>
  </si>
  <si>
    <t>0.3245159379646694</t>
  </si>
  <si>
    <t>1.4846676054840593</t>
  </si>
  <si>
    <t>0.22666860104824224</t>
  </si>
  <si>
    <t xml:space="preserve"> man is playing tennis on a grass court.</t>
  </si>
  <si>
    <t>0.5531125257020476</t>
  </si>
  <si>
    <t>0.2292212725546059</t>
  </si>
  <si>
    <t xml:space="preserve"> baseball player throwing a pitch on a baseball field.</t>
  </si>
  <si>
    <t>0.8403059923124264</t>
  </si>
  <si>
    <t>0.5353781290907419</t>
  </si>
  <si>
    <t>0.6874952722372863</t>
  </si>
  <si>
    <t>0.2243708398896172</t>
  </si>
  <si>
    <t>1.380217927318677</t>
  </si>
  <si>
    <t>0.1898035660153266</t>
  </si>
  <si>
    <t xml:space="preserve"> man is throwing a baseball while standing on a field.</t>
  </si>
  <si>
    <t>0.6762808782590619</t>
  </si>
  <si>
    <t>0.30501630078829634</t>
  </si>
  <si>
    <t xml:space="preserve"> men are playing a game of frisbee.</t>
  </si>
  <si>
    <t>1.4744226331355557</t>
  </si>
  <si>
    <t>0.14371956039908712</t>
  </si>
  <si>
    <t>1.4250445111683583</t>
  </si>
  <si>
    <t>1.0882444685278696</t>
  </si>
  <si>
    <t>0.18166544879667032</t>
  </si>
  <si>
    <t>1.2264847421186944</t>
  </si>
  <si>
    <t>0.20215605933962716</t>
  </si>
  <si>
    <t>0.14282824215042217</t>
  </si>
  <si>
    <t>0.6210876891767171</t>
  </si>
  <si>
    <t>0.2634628601427661</t>
  </si>
  <si>
    <t xml:space="preserve"> young boys are playing soccer in the park.</t>
  </si>
  <si>
    <t>1.3243868370996807</t>
  </si>
  <si>
    <t>0.30109708193041523</t>
  </si>
  <si>
    <t xml:space="preserve"> man is swinging a baseball bat at a baseball.</t>
  </si>
  <si>
    <t>1.1191084272437055</t>
  </si>
  <si>
    <t>0.36303849233675745</t>
  </si>
  <si>
    <t>1.4882162725966974</t>
  </si>
  <si>
    <t>0.4013713725190451</t>
  </si>
  <si>
    <t>0.9530042956112544</t>
  </si>
  <si>
    <t>0.16409917534336643</t>
  </si>
  <si>
    <t>1.069479140583855</t>
  </si>
  <si>
    <t>0.14698205012450688</t>
  </si>
  <si>
    <t xml:space="preserve"> baseball player throwing a ball on a field.</t>
  </si>
  <si>
    <t>1.2963940785933987</t>
  </si>
  <si>
    <t>0.2293121693121693</t>
  </si>
  <si>
    <t xml:space="preserve"> young boy is swinging a tennis racket.</t>
  </si>
  <si>
    <t>1.1947512881627298</t>
  </si>
  <si>
    <t>0.3710079006140809</t>
  </si>
  <si>
    <t xml:space="preserve"> young girls are playing soccer on the grass.</t>
  </si>
  <si>
    <t>1.3847362629851656</t>
  </si>
  <si>
    <t>0.22127199597787833</t>
  </si>
  <si>
    <t>0.6344393018856425</t>
  </si>
  <si>
    <t>0.2827084635014173</t>
  </si>
  <si>
    <t>0.6296790366364788</t>
  </si>
  <si>
    <t>1.4428118073643452</t>
  </si>
  <si>
    <t>0.3286054994388327</t>
  </si>
  <si>
    <t>1.4409860484218653</t>
  </si>
  <si>
    <t>0.14567145817145818</t>
  </si>
  <si>
    <t xml:space="preserve"> pitcher throwing a baseball on a field.</t>
  </si>
  <si>
    <t>1.2985359364671667</t>
  </si>
  <si>
    <t>0.30360705659981096</t>
  </si>
  <si>
    <t>0.9421114489662792</t>
  </si>
  <si>
    <t>0.23847654093952636</t>
  </si>
  <si>
    <t xml:space="preserve"> young boys are sitting on the grass with a dog.</t>
  </si>
  <si>
    <t>1.069206046153686</t>
  </si>
  <si>
    <t xml:space="preserve"> man holding a bottle of wine and a baseball bat.</t>
  </si>
  <si>
    <t>1.250733388460003</t>
  </si>
  <si>
    <t>0.23367019831735222</t>
  </si>
  <si>
    <t>1.310083339526623</t>
  </si>
  <si>
    <t>0.2430313942178349</t>
  </si>
  <si>
    <t>0.8655600429406471</t>
  </si>
  <si>
    <t>0.9277060287581778</t>
  </si>
  <si>
    <t>0.20605880230880236</t>
  </si>
  <si>
    <t>0.8606469960356167</t>
  </si>
  <si>
    <t>0.30189721182123286</t>
  </si>
  <si>
    <t>0.8281372062390637</t>
  </si>
  <si>
    <t>0.24086213464213882</t>
  </si>
  <si>
    <t>1.4394447930236236</t>
  </si>
  <si>
    <t>0.22485921864547292</t>
  </si>
  <si>
    <t>1.3745424645763809</t>
  </si>
  <si>
    <t>0.37335083645159084</t>
  </si>
  <si>
    <t>0.7164776100078744</t>
  </si>
  <si>
    <t>0.3679799311735398</t>
  </si>
  <si>
    <t xml:space="preserve"> woman is standing on a baseball field.</t>
  </si>
  <si>
    <t>1.1707671099076045</t>
  </si>
  <si>
    <t>0.12207001782343616</t>
  </si>
  <si>
    <t>1.3552364958986596</t>
  </si>
  <si>
    <t>0.9799708541690562</t>
  </si>
  <si>
    <t>0.3098540965207632</t>
  </si>
  <si>
    <t>0.7653256314250101</t>
  </si>
  <si>
    <t>0.42677220070125166</t>
  </si>
  <si>
    <t xml:space="preserve"> man is playing frisbee outside in the yard.</t>
  </si>
  <si>
    <t>1.3718889769514753</t>
  </si>
  <si>
    <t>0.23430313150901388</t>
  </si>
  <si>
    <t>1.4257493159060084</t>
  </si>
  <si>
    <t>0.25440065335898676</t>
  </si>
  <si>
    <t>0.6577314534421764</t>
  </si>
  <si>
    <t>0.13062600193084642</t>
  </si>
  <si>
    <t>1.470927345573089</t>
  </si>
  <si>
    <t>0.18694657884540875</t>
  </si>
  <si>
    <t>0.7352873129359063</t>
  </si>
  <si>
    <t>0.17272882975042542</t>
  </si>
  <si>
    <t>0.8880677888453978</t>
  </si>
  <si>
    <t>0.19071969696969696</t>
  </si>
  <si>
    <t xml:space="preserve"> pitcher throwing a baseball at a baseball game.</t>
  </si>
  <si>
    <t>1.0593709229326032</t>
  </si>
  <si>
    <t>0.16895622895622894</t>
  </si>
  <si>
    <t>0.9661832788003791</t>
  </si>
  <si>
    <t>1.4839545157635725</t>
  </si>
  <si>
    <t>0.3620590730587285</t>
  </si>
  <si>
    <t>0.5878186696508194</t>
  </si>
  <si>
    <t>0.40518611277089683</t>
  </si>
  <si>
    <t>0.6388298159741176</t>
  </si>
  <si>
    <t>0.2832175175366096</t>
  </si>
  <si>
    <t>1.202188854918485</t>
  </si>
  <si>
    <t>0.29064891209049765</t>
  </si>
  <si>
    <t>1.0086662684508192</t>
  </si>
  <si>
    <t>0.3308243548350653</t>
  </si>
  <si>
    <t>0.7731469615120904</t>
  </si>
  <si>
    <t>0.26855167168616856</t>
  </si>
  <si>
    <t>0.2180800564917484</t>
  </si>
  <si>
    <t>0.8640201202732396</t>
  </si>
  <si>
    <t>0.15347382307029994</t>
  </si>
  <si>
    <t xml:space="preserve"> tennis player is swinging a racket.</t>
  </si>
  <si>
    <t>0.9522914116248794</t>
  </si>
  <si>
    <t>0.21800194230995912</t>
  </si>
  <si>
    <t>1.2178695515109377</t>
  </si>
  <si>
    <t>0.32338945005611675</t>
  </si>
  <si>
    <t xml:space="preserve"> child is swinging a bat at a ball.</t>
  </si>
  <si>
    <t>0.7752306819684228</t>
  </si>
  <si>
    <t>0.2645847098228051</t>
  </si>
  <si>
    <t xml:space="preserve"> young baseball player is getting ready to hit the ball.</t>
  </si>
  <si>
    <t>0.10478453839106702</t>
  </si>
  <si>
    <t xml:space="preserve"> man is throwing a pitch at a baseball game.</t>
  </si>
  <si>
    <t>1.352741031393893</t>
  </si>
  <si>
    <t>0.2322896040220715</t>
  </si>
  <si>
    <t>1.4890646572760362</t>
  </si>
  <si>
    <t>0.3075932774277603</t>
  </si>
  <si>
    <t>0.5591853742456274</t>
  </si>
  <si>
    <t>0.23485999597110707</t>
  </si>
  <si>
    <t xml:space="preserve"> young men are playing a game of tennis.</t>
  </si>
  <si>
    <t>0.7188917216314556</t>
  </si>
  <si>
    <t>0.33154638791543556</t>
  </si>
  <si>
    <t>1.495589512295664</t>
  </si>
  <si>
    <t>0.3081136210617311</t>
  </si>
  <si>
    <t>1.1642590435058158</t>
  </si>
  <si>
    <t>0.34279010293255874</t>
  </si>
  <si>
    <t xml:space="preserve"> young boy is playing soccer on the grass.</t>
  </si>
  <si>
    <t>0.6426484505603901</t>
  </si>
  <si>
    <t>0.17858838692172024</t>
  </si>
  <si>
    <t xml:space="preserve"> man is walking on the beach with a frisbee.</t>
  </si>
  <si>
    <t>1.447544994091432</t>
  </si>
  <si>
    <t>0.2716311273860644</t>
  </si>
  <si>
    <t>0.5110552959856551</t>
  </si>
  <si>
    <t>0.23980405182297634</t>
  </si>
  <si>
    <t>1.2468732799772833</t>
  </si>
  <si>
    <t>0.5532049704970496</t>
  </si>
  <si>
    <t>1.2373852946888202</t>
  </si>
  <si>
    <t>0.28679823879823885</t>
  </si>
  <si>
    <t>0.8000627097316787</t>
  </si>
  <si>
    <t>0.2091706632178064</t>
  </si>
  <si>
    <t xml:space="preserve"> pitcher throws the ball during a baseball game.</t>
  </si>
  <si>
    <t>0.8378256678611478</t>
  </si>
  <si>
    <t>0.2557472157472157</t>
  </si>
  <si>
    <t>0.9920277240781805</t>
  </si>
  <si>
    <t>0.25217348809920237</t>
  </si>
  <si>
    <t>1.1324529089983288</t>
  </si>
  <si>
    <t>0.24765960370999354</t>
  </si>
  <si>
    <t>1.4065910511063702</t>
  </si>
  <si>
    <t>0.30122192367299494</t>
  </si>
  <si>
    <t>1.468644645645159</t>
  </si>
  <si>
    <t>0.19776633394790935</t>
  </si>
  <si>
    <t>0.9288595232671956</t>
  </si>
  <si>
    <t>0.27547909544575494</t>
  </si>
  <si>
    <t xml:space="preserve"> young woman is kicking a soccer ball.</t>
  </si>
  <si>
    <t>1.0763196908913386</t>
  </si>
  <si>
    <t>0.32863915635209945</t>
  </si>
  <si>
    <t>0.7764667005872812</t>
  </si>
  <si>
    <t>0.26268321348981327</t>
  </si>
  <si>
    <t xml:space="preserve"> man swinging a tennis racquet at a tennis ball.</t>
  </si>
  <si>
    <t>1.2645628012611092</t>
  </si>
  <si>
    <t>0.28505834928495516</t>
  </si>
  <si>
    <t xml:space="preserve"> dirty toilet bowl with a dirty seat and a dirty water.</t>
  </si>
  <si>
    <t>1.3404657442813597</t>
  </si>
  <si>
    <t>0.16018217195877343</t>
  </si>
  <si>
    <t>1.2909887336206145</t>
  </si>
  <si>
    <t>0.4385631794610803</t>
  </si>
  <si>
    <t>0.5544491236961285</t>
  </si>
  <si>
    <t>0.44155947818246766</t>
  </si>
  <si>
    <t xml:space="preserve"> urinal is shown with a urinal on it.</t>
  </si>
  <si>
    <t>0.7313575270100835</t>
  </si>
  <si>
    <t xml:space="preserve"> toilet has a remote control in it.</t>
  </si>
  <si>
    <t>0.7068568592629251</t>
  </si>
  <si>
    <t>0.1635948856589804</t>
  </si>
  <si>
    <t xml:space="preserve"> man is sitting on a toilet with a bottle of alcohol.</t>
  </si>
  <si>
    <t>1.2930157037185435</t>
  </si>
  <si>
    <t>0.1795933869088187</t>
  </si>
  <si>
    <t>1.1059520815534407</t>
  </si>
  <si>
    <t>0.39834105979057477</t>
  </si>
  <si>
    <t>1.0637572723313657</t>
  </si>
  <si>
    <t>0.3620056227619252</t>
  </si>
  <si>
    <t xml:space="preserve"> dirty toilet with a dirty seat and a bottle of cleaner.</t>
  </si>
  <si>
    <t>1.4511783607395994</t>
  </si>
  <si>
    <t>0.20303477101389816</t>
  </si>
  <si>
    <t xml:space="preserve"> public restroom with a bucket and a bucket.</t>
  </si>
  <si>
    <t>0.9248956290301513</t>
  </si>
  <si>
    <t>0.2091303757970425</t>
  </si>
  <si>
    <t xml:space="preserve"> public toilet with a public toilet with a plunger.</t>
  </si>
  <si>
    <t>0.8807747368383695</t>
  </si>
  <si>
    <t>0.33683806610597333</t>
  </si>
  <si>
    <t>0.6505729748159309</t>
  </si>
  <si>
    <t>0.2115341448674782</t>
  </si>
  <si>
    <t xml:space="preserve"> toilet has a white toilet and a white toilet</t>
  </si>
  <si>
    <t>1.4289198715200215</t>
  </si>
  <si>
    <t>0.28495129561796234</t>
  </si>
  <si>
    <t xml:space="preserve"> toilet is in a bathroom with a sink and a toilet.</t>
  </si>
  <si>
    <t>1.247836104377893</t>
  </si>
  <si>
    <t>0.3196338100852465</t>
  </si>
  <si>
    <t>0.9752786293665898</t>
  </si>
  <si>
    <t xml:space="preserve"> bathroom with a bathtub, sink, and bathtub.</t>
  </si>
  <si>
    <t>0.8448566011956318</t>
  </si>
  <si>
    <t>1.4607162748825706</t>
  </si>
  <si>
    <t>0.39771604938271604</t>
  </si>
  <si>
    <t xml:space="preserve"> toilet is surrounded by a tiled floor.</t>
  </si>
  <si>
    <t>1.190397836844841</t>
  </si>
  <si>
    <t>0.11192147494583948</t>
  </si>
  <si>
    <t>1.1826093589635476</t>
  </si>
  <si>
    <t>0.28489387741110195</t>
  </si>
  <si>
    <t>1.0278345997966942</t>
  </si>
  <si>
    <t xml:space="preserve"> public restroom with a public toilet and a handicapped sign.</t>
  </si>
  <si>
    <t>0.9657753989032799</t>
  </si>
  <si>
    <t>0.18533561348086802</t>
  </si>
  <si>
    <t xml:space="preserve"> bathroom with a toilet, sink, and mirror.</t>
  </si>
  <si>
    <t>1.0220918658830849</t>
  </si>
  <si>
    <t>0.24971047649705297</t>
  </si>
  <si>
    <t xml:space="preserve"> small bathroom has a sink and a toilet.</t>
  </si>
  <si>
    <t>0.7875271227182246</t>
  </si>
  <si>
    <t>0.3058883009994121</t>
  </si>
  <si>
    <t xml:space="preserve"> bathroom with a shower, sink, shower curtain and shower curtain.</t>
  </si>
  <si>
    <t>1.1076929071532597</t>
  </si>
  <si>
    <t>0.2753889153961012</t>
  </si>
  <si>
    <t xml:space="preserve"> bathroom with a toilet, sink, and a trash can.</t>
  </si>
  <si>
    <t>0.6331464035008756</t>
  </si>
  <si>
    <t>0.22176782862266733</t>
  </si>
  <si>
    <t xml:space="preserve"> toilet is in a small room with a wooden door.</t>
  </si>
  <si>
    <t>0.6105786416527311</t>
  </si>
  <si>
    <t>0.20805367723929863</t>
  </si>
  <si>
    <t xml:space="preserve"> bathroom with a toilet, sink and a mirror.</t>
  </si>
  <si>
    <t>0.8837390668041366</t>
  </si>
  <si>
    <t>0.21982760358907147</t>
  </si>
  <si>
    <t>0.3025966406707148</t>
  </si>
  <si>
    <t xml:space="preserve"> bathroom has a checkered floor and a toilet.</t>
  </si>
  <si>
    <t>1.4445586408890454</t>
  </si>
  <si>
    <t>0.3067906244989579</t>
  </si>
  <si>
    <t>0.5215687910304017</t>
  </si>
  <si>
    <t>0.2466993894481031</t>
  </si>
  <si>
    <t xml:space="preserve"> bathroom with a toilet, bathtub and bathtub.</t>
  </si>
  <si>
    <t>1.1650849619025205</t>
  </si>
  <si>
    <t>0.31079290051512276</t>
  </si>
  <si>
    <t xml:space="preserve"> bathroom with a toilet, sink, and palm tree.</t>
  </si>
  <si>
    <t>0.5302588282930075</t>
  </si>
  <si>
    <t>0.29600017471090634</t>
  </si>
  <si>
    <t xml:space="preserve"> bathroom with a toilet, sink, mirror and shower curtain.</t>
  </si>
  <si>
    <t>1.1283401182848378</t>
  </si>
  <si>
    <t>0.25600111199909587</t>
  </si>
  <si>
    <t>0.4500745542939663</t>
  </si>
  <si>
    <t>1.187087408148039</t>
  </si>
  <si>
    <t>0.47511159996739477</t>
  </si>
  <si>
    <t xml:space="preserve"> public restroom with a urinal and trash can.</t>
  </si>
  <si>
    <t>0.8914529821997246</t>
  </si>
  <si>
    <t>0.20305856770317554</t>
  </si>
  <si>
    <t>0.5830141940830086</t>
  </si>
  <si>
    <t>0.3902986877181996</t>
  </si>
  <si>
    <t>0.8779666799075074</t>
  </si>
  <si>
    <t>0.2959810565581208</t>
  </si>
  <si>
    <t>1.2009656989576953</t>
  </si>
  <si>
    <t>0.30935528891357367</t>
  </si>
  <si>
    <t>0.25893418750305436</t>
  </si>
  <si>
    <t xml:space="preserve"> bathroom has a toilet, sink, and bathtub.</t>
  </si>
  <si>
    <t>0.8175951625528672</t>
  </si>
  <si>
    <t>0.24381072017048527</t>
  </si>
  <si>
    <t xml:space="preserve"> bathroom has a toilet and a bathtub.</t>
  </si>
  <si>
    <t>0.8536015621163601</t>
  </si>
  <si>
    <t>0.3110107360053882</t>
  </si>
  <si>
    <t>1.4045160519251494</t>
  </si>
  <si>
    <t>0.40942426568591417</t>
  </si>
  <si>
    <t xml:space="preserve"> toilet with a bottle of water in it.</t>
  </si>
  <si>
    <t>0.6707635625549127</t>
  </si>
  <si>
    <t>0.24991580179080178</t>
  </si>
  <si>
    <t xml:space="preserve"> bathroom with a toilet and a door.</t>
  </si>
  <si>
    <t>1.352357997981843</t>
  </si>
  <si>
    <t>0.31642596774043963</t>
  </si>
  <si>
    <t xml:space="preserve"> bathroom with a black and white checkered floor.</t>
  </si>
  <si>
    <t>1.1565499787190348</t>
  </si>
  <si>
    <t>0.3842825648778029</t>
  </si>
  <si>
    <t xml:space="preserve"> bathroom with a toilet and a bathtub.</t>
  </si>
  <si>
    <t>0.5413103950294041</t>
  </si>
  <si>
    <t>0.5418514462770364</t>
  </si>
  <si>
    <t>0.8552053114047574</t>
  </si>
  <si>
    <t xml:space="preserve"> public restroom has a urinal and a urinal.</t>
  </si>
  <si>
    <t>0.8242745528188736</t>
  </si>
  <si>
    <t>0.25960978835978843</t>
  </si>
  <si>
    <t xml:space="preserve"> old toilet is dirty and old.</t>
  </si>
  <si>
    <t>0.13151593065314843</t>
  </si>
  <si>
    <t>1.4601923618208037</t>
  </si>
  <si>
    <t>0.24022777676793214</t>
  </si>
  <si>
    <t>0.7324440998930197</t>
  </si>
  <si>
    <t>0.15910628243699468</t>
  </si>
  <si>
    <t>0.29081134971043227</t>
  </si>
  <si>
    <t>1.1949066002916178</t>
  </si>
  <si>
    <t>0.32629332858499527</t>
  </si>
  <si>
    <t>0.22285242036521374</t>
  </si>
  <si>
    <t>0.8240513299419907</t>
  </si>
  <si>
    <t>0.2665329388271016</t>
  </si>
  <si>
    <t>1.1688532637978928</t>
  </si>
  <si>
    <t xml:space="preserve"> dirty bathroom with a toilet, sink, and shower.</t>
  </si>
  <si>
    <t>0.6166017761102862</t>
  </si>
  <si>
    <t>0.5588967461357843</t>
  </si>
  <si>
    <t>1.0764246361963936</t>
  </si>
  <si>
    <t>0.25163105926994817</t>
  </si>
  <si>
    <t xml:space="preserve"> bathroom has a white toilet and a white sink.</t>
  </si>
  <si>
    <t>1.0349828965084207</t>
  </si>
  <si>
    <t>0.30175686104017097</t>
  </si>
  <si>
    <t>1.4205288181534557</t>
  </si>
  <si>
    <t>0.26898166367540255</t>
  </si>
  <si>
    <t xml:space="preserve"> sink is surrounded by a faucet and a bottle of soap.</t>
  </si>
  <si>
    <t>0.8001055603565334</t>
  </si>
  <si>
    <t>0.20315684745831808</t>
  </si>
  <si>
    <t xml:space="preserve"> small bathroom has a toilet and a bathtub.</t>
  </si>
  <si>
    <t>1.2661208770241792</t>
  </si>
  <si>
    <t>0.2663903391581963</t>
  </si>
  <si>
    <t xml:space="preserve"> bathroom has a shower, sink, and mirror.</t>
  </si>
  <si>
    <t>1.4144158029059197</t>
  </si>
  <si>
    <t>0.2679173113240873</t>
  </si>
  <si>
    <t xml:space="preserve"> bathroom with a tub, sink, toilet and bathtub.</t>
  </si>
  <si>
    <t>1.1030753413254106</t>
  </si>
  <si>
    <t>0.2764603375240289</t>
  </si>
  <si>
    <t xml:space="preserve"> dirty toilet with a dirty seat and a bottle of alcohol.</t>
  </si>
  <si>
    <t>0.5437352514232671</t>
  </si>
  <si>
    <t>0.25425146518938874</t>
  </si>
  <si>
    <t xml:space="preserve"> dirty bathroom with a toilet and a sink.</t>
  </si>
  <si>
    <t>0.6000365994592559</t>
  </si>
  <si>
    <t>0.3442833923692934</t>
  </si>
  <si>
    <t>0.5828231815667835</t>
  </si>
  <si>
    <t>0.3424000832006702</t>
  </si>
  <si>
    <t>1.3417292594025594</t>
  </si>
  <si>
    <t>0.31832756328212364</t>
  </si>
  <si>
    <t xml:space="preserve"> small bathroom has a shelf above it.</t>
  </si>
  <si>
    <t>1.4537437250289065</t>
  </si>
  <si>
    <t>0.16415951856098365</t>
  </si>
  <si>
    <t>1.2237574964030449</t>
  </si>
  <si>
    <t>0.1467840166369578</t>
  </si>
  <si>
    <t xml:space="preserve"> toilet has a bottle of soap in it.</t>
  </si>
  <si>
    <t>1.3765589950215955</t>
  </si>
  <si>
    <t>0.14492914492914494</t>
  </si>
  <si>
    <t xml:space="preserve"> bathroom has a sink, toilet, and bathtub.</t>
  </si>
  <si>
    <t>1.3810086460567175</t>
  </si>
  <si>
    <t>0.37215117594464314</t>
  </si>
  <si>
    <t>1.4035954464397786</t>
  </si>
  <si>
    <t>0.15855294744388249</t>
  </si>
  <si>
    <t xml:space="preserve"> dirty dirty toilet and a bucket in a dirty room.</t>
  </si>
  <si>
    <t>1.2982699138056626</t>
  </si>
  <si>
    <t>0.23973702034926525</t>
  </si>
  <si>
    <t>1.4810027041374707</t>
  </si>
  <si>
    <t>1.2927622253180673</t>
  </si>
  <si>
    <t>0.3408259874572793</t>
  </si>
  <si>
    <t xml:space="preserve"> dirty bathroom with a toilet and sink.</t>
  </si>
  <si>
    <t>1.2736794233351683</t>
  </si>
  <si>
    <t>0.3838819444474334</t>
  </si>
  <si>
    <t xml:space="preserve"> messy bathroom with a sink, toilet and a shower.</t>
  </si>
  <si>
    <t>0.9599385950044327</t>
  </si>
  <si>
    <t>0.22746274478549702</t>
  </si>
  <si>
    <t>0.9526985021152219</t>
  </si>
  <si>
    <t>0.24269552669552671</t>
  </si>
  <si>
    <t>1.1921390967471792</t>
  </si>
  <si>
    <t xml:space="preserve"> bathroom with a shower, sink, toilet and shower.</t>
  </si>
  <si>
    <t>0.5665698922673568</t>
  </si>
  <si>
    <t>0.20250728941267243</t>
  </si>
  <si>
    <t xml:space="preserve"> small bathroom has a toilet and sink.</t>
  </si>
  <si>
    <t>0.8579744286266865</t>
  </si>
  <si>
    <t>0.3750071232245217</t>
  </si>
  <si>
    <t>1.0794395154497287</t>
  </si>
  <si>
    <t>0.4046254876810432</t>
  </si>
  <si>
    <t>0.9927874577726892</t>
  </si>
  <si>
    <t>0.2472339855266684</t>
  </si>
  <si>
    <t xml:space="preserve"> toilet with a fancy lid and a fancy toilet.</t>
  </si>
  <si>
    <t>0.6351079079894117</t>
  </si>
  <si>
    <t>0.2078645867205521</t>
  </si>
  <si>
    <t>0.9313480088590226</t>
  </si>
  <si>
    <t>0.27009936180006616</t>
  </si>
  <si>
    <t>0.6451731656148186</t>
  </si>
  <si>
    <t>0.3591940665737276</t>
  </si>
  <si>
    <t xml:space="preserve"> bathroom with a sink, toilet and window.</t>
  </si>
  <si>
    <t>0.5766046358880539</t>
  </si>
  <si>
    <t>0.41663268097643097</t>
  </si>
  <si>
    <t>1.1673389350446146</t>
  </si>
  <si>
    <t>0.3021870425643711</t>
  </si>
  <si>
    <t>1.3554515639287288</t>
  </si>
  <si>
    <t>0.31466969045905546</t>
  </si>
  <si>
    <t xml:space="preserve"> toilet has a bottle of liquid in it.</t>
  </si>
  <si>
    <t>1.2246063682182935</t>
  </si>
  <si>
    <t>0.16308506308506307</t>
  </si>
  <si>
    <t>0.41978940129224396</t>
  </si>
  <si>
    <t xml:space="preserve"> toilet has a broken seat and a brick wall.</t>
  </si>
  <si>
    <t>1.403493307564195</t>
  </si>
  <si>
    <t>0.19371318413722932</t>
  </si>
  <si>
    <t>0.6432625316290735</t>
  </si>
  <si>
    <t>0.23310185185185187</t>
  </si>
  <si>
    <t xml:space="preserve"> small bathroom stall has a toilet and a sign on it.</t>
  </si>
  <si>
    <t>0.7863435365535841</t>
  </si>
  <si>
    <t>0.2513497032506249</t>
  </si>
  <si>
    <t xml:space="preserve"> toilet has a fancy lid and a white toilet.</t>
  </si>
  <si>
    <t>1.4741873857001502</t>
  </si>
  <si>
    <t>0.31970619188820776</t>
  </si>
  <si>
    <t>1.2112508010363159</t>
  </si>
  <si>
    <t>0.47781043234392023</t>
  </si>
  <si>
    <t xml:space="preserve"> dimly lit room with a white wall and a white towel.</t>
  </si>
  <si>
    <t>0.9382967411263067</t>
  </si>
  <si>
    <t>0.29229169871959243</t>
  </si>
  <si>
    <t>0.7823621989471278</t>
  </si>
  <si>
    <t>0.3053267719934387</t>
  </si>
  <si>
    <t>1.340369395516004</t>
  </si>
  <si>
    <t>1.488740596088487</t>
  </si>
  <si>
    <t xml:space="preserve"> room with a sink, a chair and a table.</t>
  </si>
  <si>
    <t>0.7961682646904882</t>
  </si>
  <si>
    <t>0.20283200840493226</t>
  </si>
  <si>
    <t xml:space="preserve"> bathroom has a toilet, sink, and towel rack.</t>
  </si>
  <si>
    <t>1.1751931751073388</t>
  </si>
  <si>
    <t>0.17532265700877733</t>
  </si>
  <si>
    <t xml:space="preserve"> toilet is sitting in a small room.</t>
  </si>
  <si>
    <t>1.0675421456767291</t>
  </si>
  <si>
    <t>0.11818468889326701</t>
  </si>
  <si>
    <t>0.9060244625044335</t>
  </si>
  <si>
    <t>0.31008847858326566</t>
  </si>
  <si>
    <t>0.9768772499786308</t>
  </si>
  <si>
    <t>0.2101933943932694</t>
  </si>
  <si>
    <t xml:space="preserve"> public toilet with a public toilet with a trash can.</t>
  </si>
  <si>
    <t>0.8676015606054586</t>
  </si>
  <si>
    <t>0.22086860494598967</t>
  </si>
  <si>
    <t xml:space="preserve"> public bathroom with a toilet and a sink.</t>
  </si>
  <si>
    <t>1.3334366581651844</t>
  </si>
  <si>
    <t>0.17706667515491045</t>
  </si>
  <si>
    <t>0.3005246654604934</t>
  </si>
  <si>
    <t xml:space="preserve"> bathroom has a white sink and a white toilet.</t>
  </si>
  <si>
    <t>0.8689576012352194</t>
  </si>
  <si>
    <t>0.33292674364442576</t>
  </si>
  <si>
    <t xml:space="preserve"> toilet is sitting outside in the woods.</t>
  </si>
  <si>
    <t>1.1308027776708856</t>
  </si>
  <si>
    <t>0.21403120416713248</t>
  </si>
  <si>
    <t xml:space="preserve"> bathroom has a shower curtain and a sink.</t>
  </si>
  <si>
    <t>1.1342207760097631</t>
  </si>
  <si>
    <t>0.3166172839506173</t>
  </si>
  <si>
    <t xml:space="preserve"> bathroom with a sink, toilet, shower curtain and shower curtain.</t>
  </si>
  <si>
    <t>1.4029729578587862</t>
  </si>
  <si>
    <t>0.4189256299064018</t>
  </si>
  <si>
    <t>0.6040300886329873</t>
  </si>
  <si>
    <t>0.3181713102450889</t>
  </si>
  <si>
    <t xml:space="preserve"> small bathroom with a pink door and a white toilet.</t>
  </si>
  <si>
    <t>0.7618008690021073</t>
  </si>
  <si>
    <t>0.3679131615858567</t>
  </si>
  <si>
    <t xml:space="preserve"> toilet with a bottle of liquid in it.</t>
  </si>
  <si>
    <t>1.4388583254585199</t>
  </si>
  <si>
    <t>0.23715277777777777</t>
  </si>
  <si>
    <t xml:space="preserve"> toilet has a bottle of cleaning wipes on it.</t>
  </si>
  <si>
    <t>0.9492422243587599</t>
  </si>
  <si>
    <t>0.25186566646646547</t>
  </si>
  <si>
    <t>1.2022272937743694</t>
  </si>
  <si>
    <t>0.3304938907070144</t>
  </si>
  <si>
    <t>1.0040699923668686</t>
  </si>
  <si>
    <t>0.4320320574964727</t>
  </si>
  <si>
    <t xml:space="preserve"> bathroom has a large mirror above the sink.</t>
  </si>
  <si>
    <t>1.4805200664237979</t>
  </si>
  <si>
    <t>0.22587412587412592</t>
  </si>
  <si>
    <t xml:space="preserve"> dirty toilet with a dirty seat and a bottle of wine.</t>
  </si>
  <si>
    <t>1.1959502777866762</t>
  </si>
  <si>
    <t>0.2956709534729519</t>
  </si>
  <si>
    <t>0.9492692788419139</t>
  </si>
  <si>
    <t>0.3596651288027962</t>
  </si>
  <si>
    <t>0.8313344722466252</t>
  </si>
  <si>
    <t>0.3692998080694002</t>
  </si>
  <si>
    <t xml:space="preserve"> toilet has a bottle of water in it.</t>
  </si>
  <si>
    <t>0.8817806331609574</t>
  </si>
  <si>
    <t>0.7944757235382524</t>
  </si>
  <si>
    <t>0.30242937789285157</t>
  </si>
  <si>
    <t xml:space="preserve"> birthday cake with a lot of decorations on it.</t>
  </si>
  <si>
    <t>1.2964314338545309</t>
  </si>
  <si>
    <t>0.11985543369890328</t>
  </si>
  <si>
    <t>0.9330076167052033</t>
  </si>
  <si>
    <t xml:space="preserve"> public restroom with a trash can and trash can.</t>
  </si>
  <si>
    <t>0.6439244798916182</t>
  </si>
  <si>
    <t>0.33913260910307497</t>
  </si>
  <si>
    <t>0.3262804990536189</t>
  </si>
  <si>
    <t>1.1858827241278558</t>
  </si>
  <si>
    <t>0.7345848380908745</t>
  </si>
  <si>
    <t>0.29018117718642983</t>
  </si>
  <si>
    <t xml:space="preserve"> toilet with the lid up and a bottle of liquid in it.</t>
  </si>
  <si>
    <t>0.5356241526845608</t>
  </si>
  <si>
    <t>0.21310502118633035</t>
  </si>
  <si>
    <t xml:space="preserve"> toilet is in a bathroom with a tiled floor.</t>
  </si>
  <si>
    <t>0.9679390249813308</t>
  </si>
  <si>
    <t>0.3507202394271649</t>
  </si>
  <si>
    <t>1.0445461913626777</t>
  </si>
  <si>
    <t xml:space="preserve"> toilet is in a bathroom with a tiled wall.</t>
  </si>
  <si>
    <t>1.4084677295034407</t>
  </si>
  <si>
    <t>0.29693234446611605</t>
  </si>
  <si>
    <t xml:space="preserve"> bathroom with a white toilet and a green and white tiled wall.</t>
  </si>
  <si>
    <t>1.4812321518579932</t>
  </si>
  <si>
    <t>0.4888888888888888</t>
  </si>
  <si>
    <t>0.13953488372093023</t>
  </si>
  <si>
    <t>0.3111111111111111</t>
  </si>
  <si>
    <t>0.4137882947034117</t>
  </si>
  <si>
    <t xml:space="preserve"> toilet with a remote control in it.</t>
  </si>
  <si>
    <t>1.099166422106658</t>
  </si>
  <si>
    <t>0.3120556722603264</t>
  </si>
  <si>
    <t xml:space="preserve"> old toilet is outside in the dirt.</t>
  </si>
  <si>
    <t>0.9260257434973993</t>
  </si>
  <si>
    <t>0.18423715890850723</t>
  </si>
  <si>
    <t>0.6699920417309145</t>
  </si>
  <si>
    <t>0.15352389773132974</t>
  </si>
  <si>
    <t>0.27069615513122747</t>
  </si>
  <si>
    <t>1.2756122118895505</t>
  </si>
  <si>
    <t>0.18303974509475096</t>
  </si>
  <si>
    <t xml:space="preserve"> public restroom has a toilet and trash can.</t>
  </si>
  <si>
    <t>1.4781681247153702</t>
  </si>
  <si>
    <t>0.8341541230931246</t>
  </si>
  <si>
    <t>0.36801151558213696</t>
  </si>
  <si>
    <t xml:space="preserve"> bathroom with a toilet, sink, mirror and a sink.</t>
  </si>
  <si>
    <t>1.1347456945562806</t>
  </si>
  <si>
    <t>0.30524853230246374</t>
  </si>
  <si>
    <t xml:space="preserve"> toilet has a sign on it.</t>
  </si>
  <si>
    <t>1.0587927687057312</t>
  </si>
  <si>
    <t>0.14283448174223617</t>
  </si>
  <si>
    <t>0.23053253565632748</t>
  </si>
  <si>
    <t xml:space="preserve"> bathroom with a toilet, sink, and shower curtain.</t>
  </si>
  <si>
    <t>1.0980636939601418</t>
  </si>
  <si>
    <t>0.4314981246756062</t>
  </si>
  <si>
    <t>1.0907516587806039</t>
  </si>
  <si>
    <t>0.1643969337393678</t>
  </si>
  <si>
    <t>0.6041420633372342</t>
  </si>
  <si>
    <t>0.2950746936692916</t>
  </si>
  <si>
    <t>0.5581398037892558</t>
  </si>
  <si>
    <t>0.36343173354968894</t>
  </si>
  <si>
    <t xml:space="preserve"> bathroom with a toilet, sink and a bathtub.</t>
  </si>
  <si>
    <t>0.8805744236603459</t>
  </si>
  <si>
    <t>0.41305721669289086</t>
  </si>
  <si>
    <t xml:space="preserve"> bathroom with a sink, mirror and a bathtub.</t>
  </si>
  <si>
    <t>0.6692546300787265</t>
  </si>
  <si>
    <t>0.39447108607027853</t>
  </si>
  <si>
    <t xml:space="preserve"> toilet has a bottle of cleaning liquid in it.</t>
  </si>
  <si>
    <t>0.8852137045684424</t>
  </si>
  <si>
    <t>0.1731877781745883</t>
  </si>
  <si>
    <t xml:space="preserve"> dirty toilet with a dirty seat and a bottle of cleaning liquid.</t>
  </si>
  <si>
    <t>0.7502361450688809</t>
  </si>
  <si>
    <t>0.2784080846395038</t>
  </si>
  <si>
    <t>1.2057474183795147</t>
  </si>
  <si>
    <t>0.3976717087420451</t>
  </si>
  <si>
    <t>1.1818203212432214</t>
  </si>
  <si>
    <t>0.23773412042440095</t>
  </si>
  <si>
    <t xml:space="preserve"> teddy bear is sitting on a bathroom floor.</t>
  </si>
  <si>
    <t>1.365476524554094</t>
  </si>
  <si>
    <t>0.5081504738647595</t>
  </si>
  <si>
    <t xml:space="preserve"> toilet is in a brick walled area.</t>
  </si>
  <si>
    <t>0.7778157167495493</t>
  </si>
  <si>
    <t>0.19929034396716608</t>
  </si>
  <si>
    <t xml:space="preserve"> public restroom with a green wall and a urinal.</t>
  </si>
  <si>
    <t>0.7174797698906817</t>
  </si>
  <si>
    <t>0.24251688390836224</t>
  </si>
  <si>
    <t xml:space="preserve"> old fashioned bathroom has a toilet and a sink.</t>
  </si>
  <si>
    <t>1.2640503069280304</t>
  </si>
  <si>
    <t>0.23431143641844215</t>
  </si>
  <si>
    <t>1.3653777145533166</t>
  </si>
  <si>
    <t>0.37686500420875413</t>
  </si>
  <si>
    <t>0.23763522196261685</t>
  </si>
  <si>
    <t>0.3088327956447222</t>
  </si>
  <si>
    <t xml:space="preserve"> bathroom with a shower, sink, toilet and bathtub.</t>
  </si>
  <si>
    <t>0.5679400374614645</t>
  </si>
  <si>
    <t>0.2819228701101951</t>
  </si>
  <si>
    <t xml:space="preserve"> sink and toilet are in a bathroom.</t>
  </si>
  <si>
    <t>0.8951596828641232</t>
  </si>
  <si>
    <t>0.2928872896626917</t>
  </si>
  <si>
    <t>1.4322744368303355</t>
  </si>
  <si>
    <t>0.28168939085605754</t>
  </si>
  <si>
    <t xml:space="preserve"> bathroom with a shower curtain and a shower curtain.</t>
  </si>
  <si>
    <t>0.7525407529720376</t>
  </si>
  <si>
    <t>0.3683500244819885</t>
  </si>
  <si>
    <t xml:space="preserve"> blue toilet has a blue seat and a blue toilet brush.</t>
  </si>
  <si>
    <t>0.9714103732781272</t>
  </si>
  <si>
    <t>0.32061452757104936</t>
  </si>
  <si>
    <t>0.7599618931957555</t>
  </si>
  <si>
    <t>1.2483846861707555</t>
  </si>
  <si>
    <t>0.27410424815910217</t>
  </si>
  <si>
    <t>0.5295443251862446</t>
  </si>
  <si>
    <t>0.23881012059752962</t>
  </si>
  <si>
    <t xml:space="preserve"> toilet is next to a wooden bench.</t>
  </si>
  <si>
    <t>0.7446532320058281</t>
  </si>
  <si>
    <t>0.1464094181338747</t>
  </si>
  <si>
    <t xml:space="preserve"> toilet has a bottle of alcohol on it.</t>
  </si>
  <si>
    <t>1.3719585640054524</t>
  </si>
  <si>
    <t>0.2025531909791169</t>
  </si>
  <si>
    <t>0.8202765169757279</t>
  </si>
  <si>
    <t>0.27564020820164026</t>
  </si>
  <si>
    <t xml:space="preserve"> white toilet has a white toilet seat.</t>
  </si>
  <si>
    <t>0.6361641991724586</t>
  </si>
  <si>
    <t>0.25265639078705926</t>
  </si>
  <si>
    <t xml:space="preserve"> bathroom with a bathtub, toilet and a bathtub.</t>
  </si>
  <si>
    <t>1.1798621015322712</t>
  </si>
  <si>
    <t>0.29630223771254544</t>
  </si>
  <si>
    <t xml:space="preserve"> bathroom with blue tile and a blue shower curtain.</t>
  </si>
  <si>
    <t>1.0236148402395107</t>
  </si>
  <si>
    <t>0.3534585345379204</t>
  </si>
  <si>
    <t>1.3115739262522579</t>
  </si>
  <si>
    <t>0.1872863247863248</t>
  </si>
  <si>
    <t xml:space="preserve"> toilet is in a small bathroom with a red seat.</t>
  </si>
  <si>
    <t>0.8586873290448983</t>
  </si>
  <si>
    <t>0.3295710300469544</t>
  </si>
  <si>
    <t xml:space="preserve"> public restroom has a black toilet and a black trash can.</t>
  </si>
  <si>
    <t>0.6937437978207958</t>
  </si>
  <si>
    <t>0.2450682941005522</t>
  </si>
  <si>
    <t>0.9211499420698259</t>
  </si>
  <si>
    <t>0.40024363209324515</t>
  </si>
  <si>
    <t>1.3406016745290164</t>
  </si>
  <si>
    <t>0.36763574851074854</t>
  </si>
  <si>
    <t>0.6856584728013829</t>
  </si>
  <si>
    <t>0.29572949331813836</t>
  </si>
  <si>
    <t>0.8986977568875334</t>
  </si>
  <si>
    <t>1.058490527434899</t>
  </si>
  <si>
    <t>0.22491648305758152</t>
  </si>
  <si>
    <t xml:space="preserve"> bathroom has a sink, toilet and mirror.</t>
  </si>
  <si>
    <t>1.2455420468286587</t>
  </si>
  <si>
    <t>0.2646745230078563</t>
  </si>
  <si>
    <t xml:space="preserve"> small bathroom has a shower curtain and a toilet.</t>
  </si>
  <si>
    <t>1.2790687311022702</t>
  </si>
  <si>
    <t>0.38101580452719574</t>
  </si>
  <si>
    <t>0.7280180612344044</t>
  </si>
  <si>
    <t>0.28499683435830225</t>
  </si>
  <si>
    <t xml:space="preserve"> toilet is in a brick wall with graffiti on the walls.</t>
  </si>
  <si>
    <t>0.6644663094402267</t>
  </si>
  <si>
    <t>0.3106082790570457</t>
  </si>
  <si>
    <t>0.9522282847944581</t>
  </si>
  <si>
    <t>0.3514194637581358</t>
  </si>
  <si>
    <t>1.1537589073227579</t>
  </si>
  <si>
    <t>0.43220218776132774</t>
  </si>
  <si>
    <t xml:space="preserve"> closet with a towel hanging on the door.</t>
  </si>
  <si>
    <t>1.3214492034238552</t>
  </si>
  <si>
    <t xml:space="preserve"> bathroom with a toilet, sink, shower curtain and shower curtain.</t>
  </si>
  <si>
    <t>1.3410863256119427</t>
  </si>
  <si>
    <t>0.21982522796352583</t>
  </si>
  <si>
    <t>1.0552360850218356</t>
  </si>
  <si>
    <t>0.3017780907364241</t>
  </si>
  <si>
    <t>1.2751339970088924</t>
  </si>
  <si>
    <t>0.3470191061849641</t>
  </si>
  <si>
    <t xml:space="preserve"> bathroom with a red seat and a red towel.</t>
  </si>
  <si>
    <t>0.28140092635479386</t>
  </si>
  <si>
    <t>1.2970645502306162</t>
  </si>
  <si>
    <t>0.3861697741183422</t>
  </si>
  <si>
    <t>1.1720733716503255</t>
  </si>
  <si>
    <t>0.24086022742790741</t>
  </si>
  <si>
    <t>0.8690581990546599</t>
  </si>
  <si>
    <t xml:space="preserve"> toilet has a bowl of flowers and a plant in it.</t>
  </si>
  <si>
    <t>0.7039487450332358</t>
  </si>
  <si>
    <t>0.26173660397027165</t>
  </si>
  <si>
    <t>1.4729031677819924</t>
  </si>
  <si>
    <t>0.2716227022392907</t>
  </si>
  <si>
    <t>1.016651009318434</t>
  </si>
  <si>
    <t>0.33615613571625075</t>
  </si>
  <si>
    <t>1.4681941931232179</t>
  </si>
  <si>
    <t>0.3700462256553711</t>
  </si>
  <si>
    <t>0.25296296296296295</t>
  </si>
  <si>
    <t>0.6562502034884304</t>
  </si>
  <si>
    <t>0.29638991650966934</t>
  </si>
  <si>
    <t xml:space="preserve"> small bathroom has a small white tile on the floor.</t>
  </si>
  <si>
    <t>0.7576594119377223</t>
  </si>
  <si>
    <t>0.2060775338676561</t>
  </si>
  <si>
    <t>1.4008684917798644</t>
  </si>
  <si>
    <t>0.3950586626777103</t>
  </si>
  <si>
    <t xml:space="preserve"> close up of a toilet with a white seat.</t>
  </si>
  <si>
    <t>0.5818861068211625</t>
  </si>
  <si>
    <t>0.2646260866502663</t>
  </si>
  <si>
    <t>1.0884749861788632</t>
  </si>
  <si>
    <t>0.36233571158668687</t>
  </si>
  <si>
    <t>0.7147595035968959</t>
  </si>
  <si>
    <t>0.2588725363673756</t>
  </si>
  <si>
    <t>1.132910050481765</t>
  </si>
  <si>
    <t>0.29016360615015313</t>
  </si>
  <si>
    <t xml:space="preserve"> dirty toilet with a dirty seat and a dirty toilet.</t>
  </si>
  <si>
    <t>0.6837621387272224</t>
  </si>
  <si>
    <t>0.26757287693568865</t>
  </si>
  <si>
    <t xml:space="preserve"> dirty toilet with a broken seat and a blue brush.</t>
  </si>
  <si>
    <t>0.6418686679557667</t>
  </si>
  <si>
    <t>0.2849174518292165</t>
  </si>
  <si>
    <t xml:space="preserve"> public restroom with a toilet and a sign on it.</t>
  </si>
  <si>
    <t>0.5660649406372698</t>
  </si>
  <si>
    <t>0.28302399648761006</t>
  </si>
  <si>
    <t xml:space="preserve"> bathroom has a bathtub and a window.</t>
  </si>
  <si>
    <t>1.4178705672679413</t>
  </si>
  <si>
    <t>0.23324296575159137</t>
  </si>
  <si>
    <t xml:space="preserve"> stuffed bear is in a toilet bowl.</t>
  </si>
  <si>
    <t>1.2026256602961114</t>
  </si>
  <si>
    <t>0.2903836233977961</t>
  </si>
  <si>
    <t xml:space="preserve"> old fashioned microwave sitting on a brick paved sidewalk.</t>
  </si>
  <si>
    <t>0.8795362265705541</t>
  </si>
  <si>
    <t>0.18010291926418548</t>
  </si>
  <si>
    <t>0.6160187519100442</t>
  </si>
  <si>
    <t>0.4557556312996917</t>
  </si>
  <si>
    <t>0.6942623559370968</t>
  </si>
  <si>
    <t>0.20184634038800708</t>
  </si>
  <si>
    <t>1.2861438091523727</t>
  </si>
  <si>
    <t>0.34024214586179735</t>
  </si>
  <si>
    <t>0.5793975345530346</t>
  </si>
  <si>
    <t>0.30293602844285317</t>
  </si>
  <si>
    <t xml:space="preserve"> bathroom with a toilet and sink in it.</t>
  </si>
  <si>
    <t>1.0346013243179115</t>
  </si>
  <si>
    <t>0.35213022779689446</t>
  </si>
  <si>
    <t xml:space="preserve"> old fashioned bathtub is shown in a bathroom.</t>
  </si>
  <si>
    <t>1.184591678961603</t>
  </si>
  <si>
    <t>0.21156898656898657</t>
  </si>
  <si>
    <t>0.6386701835081295</t>
  </si>
  <si>
    <t>0.31099491237543975</t>
  </si>
  <si>
    <t xml:space="preserve"> old wooden structure in the grassy field.</t>
  </si>
  <si>
    <t>1.0676971119701195</t>
  </si>
  <si>
    <t xml:space="preserve"> toilet has a black seat and a black seat.</t>
  </si>
  <si>
    <t>0.9968910940086217</t>
  </si>
  <si>
    <t>0.43244762298503087</t>
  </si>
  <si>
    <t>0.28055654546162706</t>
  </si>
  <si>
    <t>0.12998687172397225</t>
  </si>
  <si>
    <t>0.3097435157167097</t>
  </si>
  <si>
    <t xml:space="preserve"> toilet has a close up of a toilet bowl.</t>
  </si>
  <si>
    <t>0.7414682403718146</t>
  </si>
  <si>
    <t>0.3444618867686799</t>
  </si>
  <si>
    <t>1.4743316303139644</t>
  </si>
  <si>
    <t>0.3963467535402775</t>
  </si>
  <si>
    <t xml:space="preserve"> bathroom with a toilet and a shower curtain.</t>
  </si>
  <si>
    <t>1.267177470341394</t>
  </si>
  <si>
    <t>0.29176922430890684</t>
  </si>
  <si>
    <t>0.6399824621155473</t>
  </si>
  <si>
    <t>0.4734021908176569</t>
  </si>
  <si>
    <t xml:space="preserve"> toilet is in a small bathroom with a checkered floor.</t>
  </si>
  <si>
    <t>1.095133225612195</t>
  </si>
  <si>
    <t>0.20976915192395817</t>
  </si>
  <si>
    <t>1.411069479874664</t>
  </si>
  <si>
    <t>0.2093648495284311</t>
  </si>
  <si>
    <t xml:space="preserve"> toilet has a blue and white sign on it.</t>
  </si>
  <si>
    <t>1.2098687627203786</t>
  </si>
  <si>
    <t>0.1731909782463633</t>
  </si>
  <si>
    <t xml:space="preserve"> bathroom with a white toilet and a white sink.</t>
  </si>
  <si>
    <t>1.1726035601820477</t>
  </si>
  <si>
    <t>0.4464416713005912</t>
  </si>
  <si>
    <t>0.5131392463065892</t>
  </si>
  <si>
    <t>0.28467472342472344</t>
  </si>
  <si>
    <t>1.3901395953455107</t>
  </si>
  <si>
    <t>0.5426173497453207</t>
  </si>
  <si>
    <t>0.3974654040844517</t>
  </si>
  <si>
    <t>1.0501761955648306</t>
  </si>
  <si>
    <t>0.3437022051636293</t>
  </si>
  <si>
    <t xml:space="preserve"> bathroom has a green rug and green rug.</t>
  </si>
  <si>
    <t>0.7615371283648608</t>
  </si>
  <si>
    <t>0.29809401201558067</t>
  </si>
  <si>
    <t>0.20983683917799803</t>
  </si>
  <si>
    <t xml:space="preserve"> dirty bath tub and a sink in a bathroom.</t>
  </si>
  <si>
    <t>0.8807126483140444</t>
  </si>
  <si>
    <t>0.31334377184558787</t>
  </si>
  <si>
    <t xml:space="preserve"> public toilet has a poster on it.</t>
  </si>
  <si>
    <t>1.4914195892593902</t>
  </si>
  <si>
    <t>0.2520643645873692</t>
  </si>
  <si>
    <t xml:space="preserve"> bathroom with a toilet, sink, and shower stall.</t>
  </si>
  <si>
    <t>0.9461043736953676</t>
  </si>
  <si>
    <t>0.3835833100218234</t>
  </si>
  <si>
    <t xml:space="preserve"> toilet is outside on the sidewalk.</t>
  </si>
  <si>
    <t>0.9483062952926028</t>
  </si>
  <si>
    <t>0.16895415265827557</t>
  </si>
  <si>
    <t xml:space="preserve"> kitchen is dirty and dirty and dirty.</t>
  </si>
  <si>
    <t>0.5197573534951347</t>
  </si>
  <si>
    <t>0.12135978361357518</t>
  </si>
  <si>
    <t xml:space="preserve"> bathroom has a toilet, sink, and a shower.</t>
  </si>
  <si>
    <t>1.1055464895869118</t>
  </si>
  <si>
    <t>0.2994095492163832</t>
  </si>
  <si>
    <t>0.6954647988976176</t>
  </si>
  <si>
    <t>0.2688492063492064</t>
  </si>
  <si>
    <t xml:space="preserve"> bathroom with pink walls and a toilet.</t>
  </si>
  <si>
    <t>1.074231304656062</t>
  </si>
  <si>
    <t>0.33692405802236003</t>
  </si>
  <si>
    <t xml:space="preserve"> little girl is standing in front of a toilet.</t>
  </si>
  <si>
    <t>0.8736821587863443</t>
  </si>
  <si>
    <t>0.2740387425329362</t>
  </si>
  <si>
    <t>0.5005434050961644</t>
  </si>
  <si>
    <t>0.2055529333452372</t>
  </si>
  <si>
    <t>0.9565772589380341</t>
  </si>
  <si>
    <t>0.1814188870537457</t>
  </si>
  <si>
    <t xml:space="preserve"> living room with a couch, a chair, and a window.</t>
  </si>
  <si>
    <t>1.4297843518069437</t>
  </si>
  <si>
    <t>0.2235644434296225</t>
  </si>
  <si>
    <t xml:space="preserve"> public bathroom has a toilet and sink.</t>
  </si>
  <si>
    <t>1.3442051113534192</t>
  </si>
  <si>
    <t>0.24485071574471787</t>
  </si>
  <si>
    <t xml:space="preserve"> toilet is in a bathroom with a sign on the wall.</t>
  </si>
  <si>
    <t>1.4723181620398336</t>
  </si>
  <si>
    <t>0.38380958095133016</t>
  </si>
  <si>
    <t xml:space="preserve"> bathroom has a toilet, a chair, and a table.</t>
  </si>
  <si>
    <t>0.9415432807721589</t>
  </si>
  <si>
    <t>0.18099986175433747</t>
  </si>
  <si>
    <t xml:space="preserve"> toilet is covered with a wooden seat.</t>
  </si>
  <si>
    <t>0.5065562876184995</t>
  </si>
  <si>
    <t>0.24215174271955972</t>
  </si>
  <si>
    <t>1.2594853115163787</t>
  </si>
  <si>
    <t>0.3627362055933484</t>
  </si>
  <si>
    <t>0.27729853479853483</t>
  </si>
  <si>
    <t>1.0009969822807032</t>
  </si>
  <si>
    <t>0.1604111528051313</t>
  </si>
  <si>
    <t>1.370941074756845</t>
  </si>
  <si>
    <t>0.19281840057465977</t>
  </si>
  <si>
    <t>0.6047424822157363</t>
  </si>
  <si>
    <t xml:space="preserve"> dirty toilet in a dirty bathroom with a bucket.</t>
  </si>
  <si>
    <t>1.2676855878701532</t>
  </si>
  <si>
    <t>0.3198412657728027</t>
  </si>
  <si>
    <t>0.9192538163954908</t>
  </si>
  <si>
    <t>0.3345530468079488</t>
  </si>
  <si>
    <t xml:space="preserve"> toilet has a white toilet and a white sink.</t>
  </si>
  <si>
    <t>1.4961888645292012</t>
  </si>
  <si>
    <t>0.19048960661158315</t>
  </si>
  <si>
    <t xml:space="preserve"> toilet is in a dirty bathroom with a sink.</t>
  </si>
  <si>
    <t>1.318625031892875</t>
  </si>
  <si>
    <t>0.2869543350853892</t>
  </si>
  <si>
    <t xml:space="preserve"> toilet is in a small bathroom with a white toilet.</t>
  </si>
  <si>
    <t>0.9742120167781038</t>
  </si>
  <si>
    <t>0.49738411119284065</t>
  </si>
  <si>
    <t>1.2559980099176307</t>
  </si>
  <si>
    <t xml:space="preserve"> toilet has a bottle of cleaning liquid next to it.</t>
  </si>
  <si>
    <t>0.9038991941260525</t>
  </si>
  <si>
    <t>0.19854747828637448</t>
  </si>
  <si>
    <t>1.0791399074031465</t>
  </si>
  <si>
    <t>0.37410985740483926</t>
  </si>
  <si>
    <t>1.3786627896732608</t>
  </si>
  <si>
    <t>0.3167327601851412</t>
  </si>
  <si>
    <t>1.3707045361399723</t>
  </si>
  <si>
    <t>0.2748797791140183</t>
  </si>
  <si>
    <t>1.0085878322602406</t>
  </si>
  <si>
    <t>0.37951007326007324</t>
  </si>
  <si>
    <t xml:space="preserve"> old toilet has a black seat and a white toilet.</t>
  </si>
  <si>
    <t>0.6207504255952359</t>
  </si>
  <si>
    <t>0.34716368431430544</t>
  </si>
  <si>
    <t>0.7462851781913833</t>
  </si>
  <si>
    <t>1.059424339534646</t>
  </si>
  <si>
    <t>0.3386577292417502</t>
  </si>
  <si>
    <t>1.3654433963209252</t>
  </si>
  <si>
    <t xml:space="preserve"> public toilet has a black seat and a black toilet seat.</t>
  </si>
  <si>
    <t>0.8691037964200898</t>
  </si>
  <si>
    <t>0.5287174470273818</t>
  </si>
  <si>
    <t>1.2298686679060495</t>
  </si>
  <si>
    <t>0.27619481855592964</t>
  </si>
  <si>
    <t>1.3476098522767752</t>
  </si>
  <si>
    <t>0.24583380049857464</t>
  </si>
  <si>
    <t xml:space="preserve"> bathroom with a tub, sink and toilet.</t>
  </si>
  <si>
    <t>1.2711135824573196</t>
  </si>
  <si>
    <t>0.4779682522716032</t>
  </si>
  <si>
    <t xml:space="preserve"> bathroom has a toilet, sink and a mirror.</t>
  </si>
  <si>
    <t>1.0816924440213733</t>
  </si>
  <si>
    <t>0.3567090645366971</t>
  </si>
  <si>
    <t>1.0491612725330466</t>
  </si>
  <si>
    <t>0.40574160487790645</t>
  </si>
  <si>
    <t xml:space="preserve"> bathroom has a toilet and a shower.</t>
  </si>
  <si>
    <t>0.21314711750498788</t>
  </si>
  <si>
    <t xml:space="preserve"> dirty bath tub is dirty and dirty.</t>
  </si>
  <si>
    <t>0.6648925781088381</t>
  </si>
  <si>
    <t>0.19156978054875434</t>
  </si>
  <si>
    <t>0.7052981790899128</t>
  </si>
  <si>
    <t>0.20804318821678228</t>
  </si>
  <si>
    <t xml:space="preserve"> public toilet with a public toilet with a sign on it.</t>
  </si>
  <si>
    <t>1.0106084992852158</t>
  </si>
  <si>
    <t>0.20514155565918507</t>
  </si>
  <si>
    <t xml:space="preserve"> urinal is attached to the wall with a pipe.</t>
  </si>
  <si>
    <t>1.3452822272752296</t>
  </si>
  <si>
    <t>0.1763662958096172</t>
  </si>
  <si>
    <t>0.8868398200129817</t>
  </si>
  <si>
    <t>0.2956213355264964</t>
  </si>
  <si>
    <t xml:space="preserve"> woman is cleaning a toilet in a bathroom.</t>
  </si>
  <si>
    <t>0.6924781975794916</t>
  </si>
  <si>
    <t>0.3425166191832859</t>
  </si>
  <si>
    <t>1.404932426500013</t>
  </si>
  <si>
    <t>0.3945838282533401</t>
  </si>
  <si>
    <t>1.2913100746361277</t>
  </si>
  <si>
    <t>0.2986692311375202</t>
  </si>
  <si>
    <t>1.2357613003670782</t>
  </si>
  <si>
    <t>0.19523332322933518</t>
  </si>
  <si>
    <t xml:space="preserve"> small toilet has a black and white checkered floor.</t>
  </si>
  <si>
    <t>1.2304307664237992</t>
  </si>
  <si>
    <t>0.18814431704885343</t>
  </si>
  <si>
    <t>1.0083118820636554</t>
  </si>
  <si>
    <t>0.3852976610545419</t>
  </si>
  <si>
    <t xml:space="preserve"> kitchen has a sink, a tub, and a window.</t>
  </si>
  <si>
    <t>0.6465174282163444</t>
  </si>
  <si>
    <t>0.22742004059688395</t>
  </si>
  <si>
    <t xml:space="preserve"> toilet with the lid up and a phone on it.</t>
  </si>
  <si>
    <t>1.0135672885083653</t>
  </si>
  <si>
    <t>0.16464261841100078</t>
  </si>
  <si>
    <t>0.6560885284023992</t>
  </si>
  <si>
    <t>0.37730986024789553</t>
  </si>
  <si>
    <t xml:space="preserve"> toilet is surrounded by a colorful toilet paper.</t>
  </si>
  <si>
    <t>0.2401725589225589</t>
  </si>
  <si>
    <t xml:space="preserve"> old toilet is in a dirty area.</t>
  </si>
  <si>
    <t>0.9223895294630232</t>
  </si>
  <si>
    <t>0.25970414538807224</t>
  </si>
  <si>
    <t>0.6272932810285755</t>
  </si>
  <si>
    <t>1.2875581983744593</t>
  </si>
  <si>
    <t>0.3304568236975645</t>
  </si>
  <si>
    <t>0.24888888888888888</t>
  </si>
  <si>
    <t xml:space="preserve"> bathroom with a toilet and a towel.</t>
  </si>
  <si>
    <t>0.5753279880721105</t>
  </si>
  <si>
    <t>0.3798411311204611</t>
  </si>
  <si>
    <t>0.5842106510438195</t>
  </si>
  <si>
    <t xml:space="preserve"> old bathroom has a broken sink and old toilet.</t>
  </si>
  <si>
    <t>0.7087253172043193</t>
  </si>
  <si>
    <t>0.3437680100768288</t>
  </si>
  <si>
    <t>0.5819232847749561</t>
  </si>
  <si>
    <t>0.35092685542952834</t>
  </si>
  <si>
    <t>1.4602717775726233</t>
  </si>
  <si>
    <t>0.4624017148515569</t>
  </si>
  <si>
    <t xml:space="preserve"> bathroom with a bathtub, sink, and toilet.</t>
  </si>
  <si>
    <t>1.4717435835002588</t>
  </si>
  <si>
    <t>0.28954277998064926</t>
  </si>
  <si>
    <t>1.4700780405804177</t>
  </si>
  <si>
    <t>0.1894634776987718</t>
  </si>
  <si>
    <t xml:space="preserve"> toilet is covered in snow and a tree.</t>
  </si>
  <si>
    <t>1.3767367025857382</t>
  </si>
  <si>
    <t>0.3182843493954605</t>
  </si>
  <si>
    <t xml:space="preserve"> toilet has a bottle of soap next to it.</t>
  </si>
  <si>
    <t>0.6618332531585062</t>
  </si>
  <si>
    <t>0.20866190968934256</t>
  </si>
  <si>
    <t xml:space="preserve"> dirty toilet with a bottle of wine and a bottle of soap.</t>
  </si>
  <si>
    <t>1.4798394121770042</t>
  </si>
  <si>
    <t xml:space="preserve"> toilet with the lid up and a bottle of cleaning liquid.</t>
  </si>
  <si>
    <t>0.5149615300161425</t>
  </si>
  <si>
    <t>0.18440664220109082</t>
  </si>
  <si>
    <t>1.2632541666682016</t>
  </si>
  <si>
    <t>0.1509157509157509</t>
  </si>
  <si>
    <t xml:space="preserve"> bathroom with a tub, toilet, bathtub and shower.</t>
  </si>
  <si>
    <t>0.6513325017173622</t>
  </si>
  <si>
    <t>0.34666877157619275</t>
  </si>
  <si>
    <t>0.6554795905888084</t>
  </si>
  <si>
    <t>0.3647584801278415</t>
  </si>
  <si>
    <t>1.3223086874696204</t>
  </si>
  <si>
    <t>0.41479819054734596</t>
  </si>
  <si>
    <t xml:space="preserve"> bathroom stall with a toilet and a sink.</t>
  </si>
  <si>
    <t>1.2790372981910072</t>
  </si>
  <si>
    <t>0.39964646464646464</t>
  </si>
  <si>
    <t>0.6919562127012148</t>
  </si>
  <si>
    <t>0.2985964063148793</t>
  </si>
  <si>
    <t>1.4516112178761889</t>
  </si>
  <si>
    <t>0.21517132779037543</t>
  </si>
  <si>
    <t xml:space="preserve"> dirty toilet with a broken seat and a bottle of alcohol.</t>
  </si>
  <si>
    <t>1.2689902791379692</t>
  </si>
  <si>
    <t>1.4565952551059462</t>
  </si>
  <si>
    <t>0.2959302084529353</t>
  </si>
  <si>
    <t>0.6502378962733051</t>
  </si>
  <si>
    <t>0.3955963329027835</t>
  </si>
  <si>
    <t>1.042712589760447</t>
  </si>
  <si>
    <t>0.2683455993547737</t>
  </si>
  <si>
    <t>1.0475228551766078</t>
  </si>
  <si>
    <t>0.3892337624969071</t>
  </si>
  <si>
    <t>0.6194542361307903</t>
  </si>
  <si>
    <t>0.36991994528443456</t>
  </si>
  <si>
    <t xml:space="preserve"> toilet has a green seat and a green toilet seat.</t>
  </si>
  <si>
    <t>1.4729410506504186</t>
  </si>
  <si>
    <t>0.28152891748037073</t>
  </si>
  <si>
    <t xml:space="preserve"> toilet is outside on the side of the street.</t>
  </si>
  <si>
    <t>0.5376660951915682</t>
  </si>
  <si>
    <t>0.2603481327292932</t>
  </si>
  <si>
    <t>0.8296219296859637</t>
  </si>
  <si>
    <t>0.3227093589742548</t>
  </si>
  <si>
    <t>1.338347796460221</t>
  </si>
  <si>
    <t>0.20244200244200244</t>
  </si>
  <si>
    <t xml:space="preserve"> public toilet has a public toilet with a black seat.</t>
  </si>
  <si>
    <t>1.067728467261313</t>
  </si>
  <si>
    <t>0.20335450003771385</t>
  </si>
  <si>
    <t xml:space="preserve"> bathroom has a shower, sink, and shower.</t>
  </si>
  <si>
    <t>1.3896330840335829</t>
  </si>
  <si>
    <t>0.3453080373929992</t>
  </si>
  <si>
    <t xml:space="preserve"> public restroom with a urinal and a handicapped bar.</t>
  </si>
  <si>
    <t>0.8807203536714365</t>
  </si>
  <si>
    <t>0.2512453372315757</t>
  </si>
  <si>
    <t xml:space="preserve"> bathroom has a white toilet and a white bathtub.</t>
  </si>
  <si>
    <t>1.203593062590906</t>
  </si>
  <si>
    <t>0.40120589431486886</t>
  </si>
  <si>
    <t>0.5225452483376041</t>
  </si>
  <si>
    <t>0.31386884720218056</t>
  </si>
  <si>
    <t>0.6373796063864449</t>
  </si>
  <si>
    <t>0.5878129528509923</t>
  </si>
  <si>
    <t xml:space="preserve"> dirty bathroom with a broken toilet and a broken sink.</t>
  </si>
  <si>
    <t>1.3320880691658645</t>
  </si>
  <si>
    <t>0.25490572691722957</t>
  </si>
  <si>
    <t xml:space="preserve"> bathroom with a sink, mirror, mirror, and a mirror.</t>
  </si>
  <si>
    <t>0.8641436375867023</t>
  </si>
  <si>
    <t xml:space="preserve"> old fashioned photo shows a bathtub and a window.</t>
  </si>
  <si>
    <t>1.3708925869546449</t>
  </si>
  <si>
    <t>0.15170273582920962</t>
  </si>
  <si>
    <t xml:space="preserve"> living room with a large window and a couch.</t>
  </si>
  <si>
    <t>1.2611955505905714</t>
  </si>
  <si>
    <t>0.43059502145963197</t>
  </si>
  <si>
    <t xml:space="preserve"> laptop is on a wooden desk with a keyboard and a monitor.</t>
  </si>
  <si>
    <t>0.6902410695440026</t>
  </si>
  <si>
    <t>0.3872554889876537</t>
  </si>
  <si>
    <t xml:space="preserve"> bedroom with a bed, a dresser, and a television.</t>
  </si>
  <si>
    <t>1.407337791975473</t>
  </si>
  <si>
    <t>0.2564258855298527</t>
  </si>
  <si>
    <t xml:space="preserve"> bedroom with a bed, a chair, and a dresser.</t>
  </si>
  <si>
    <t>0.7791127562656995</t>
  </si>
  <si>
    <t>0.2630857831666963</t>
  </si>
  <si>
    <t xml:space="preserve"> couple of people sitting at a table with a beer.</t>
  </si>
  <si>
    <t>1.2851430346559456</t>
  </si>
  <si>
    <t>0.17326398375360275</t>
  </si>
  <si>
    <t xml:space="preserve"> remote control is on a wooden table.</t>
  </si>
  <si>
    <t>1.3428700690182054</t>
  </si>
  <si>
    <t>0.19971128137124222</t>
  </si>
  <si>
    <t xml:space="preserve"> computer workstation with a monitor and keyboard.</t>
  </si>
  <si>
    <t>0.24671848437166416</t>
  </si>
  <si>
    <t>0.5005755091825949</t>
  </si>
  <si>
    <t xml:space="preserve"> bedroom with a bed and a window.</t>
  </si>
  <si>
    <t>0.9486614580797783</t>
  </si>
  <si>
    <t>0.2535079627913176</t>
  </si>
  <si>
    <t xml:space="preserve"> cat is sitting on a television stand.</t>
  </si>
  <si>
    <t>0.6709922595351658</t>
  </si>
  <si>
    <t>0.2189203759173241</t>
  </si>
  <si>
    <t xml:space="preserve"> young boy is wearing a tie and a tie.</t>
  </si>
  <si>
    <t>1.0986488401359316</t>
  </si>
  <si>
    <t>0.4329857417192476</t>
  </si>
  <si>
    <t xml:space="preserve"> couple of people are having a conversation.</t>
  </si>
  <si>
    <t>1.4371101188474487</t>
  </si>
  <si>
    <t>0.13755228021557744</t>
  </si>
  <si>
    <t xml:space="preserve"> meal of pizza and a bottle of wine.</t>
  </si>
  <si>
    <t>1.3328511692011928</t>
  </si>
  <si>
    <t>0.1833894500561167</t>
  </si>
  <si>
    <t xml:space="preserve"> kitchen with a large table and a large window.</t>
  </si>
  <si>
    <t>0.6134888064055283</t>
  </si>
  <si>
    <t>0.2503121864640773</t>
  </si>
  <si>
    <t xml:space="preserve"> cat is sitting on a couch in front of a television.</t>
  </si>
  <si>
    <t>0.9832731446422803</t>
  </si>
  <si>
    <t>0.6257509995370366</t>
  </si>
  <si>
    <t>0.5366551979187751</t>
  </si>
  <si>
    <t>0.4164847048025659</t>
  </si>
  <si>
    <t>1.0312294791508534</t>
  </si>
  <si>
    <t xml:space="preserve"> laptop is on and the monitor is on.</t>
  </si>
  <si>
    <t>0.9379752158123698</t>
  </si>
  <si>
    <t>0.17393162393162392</t>
  </si>
  <si>
    <t xml:space="preserve"> view of a large glass door with a glass door.</t>
  </si>
  <si>
    <t>1.4750068345803635</t>
  </si>
  <si>
    <t>0.2602632397067509</t>
  </si>
  <si>
    <t xml:space="preserve"> computer is on a desk with a picture of a fish on it.</t>
  </si>
  <si>
    <t>0.9502191143792452</t>
  </si>
  <si>
    <t>0.2839626116955097</t>
  </si>
  <si>
    <t>0.7230349784105776</t>
  </si>
  <si>
    <t>0.2242419629025469</t>
  </si>
  <si>
    <t xml:space="preserve"> people are playing a video game in a room.</t>
  </si>
  <si>
    <t>0.6500018051761898</t>
  </si>
  <si>
    <t>0.26363967565786506</t>
  </si>
  <si>
    <t xml:space="preserve"> room with a bed, a chair, and a window.</t>
  </si>
  <si>
    <t>0.8039811302344304</t>
  </si>
  <si>
    <t>0.32905116299610143</t>
  </si>
  <si>
    <t xml:space="preserve"> living room with blue walls and a couch.</t>
  </si>
  <si>
    <t>0.8540855038315953</t>
  </si>
  <si>
    <t xml:space="preserve"> man is reading a book while sitting on a couch.</t>
  </si>
  <si>
    <t>1.215842709833361</t>
  </si>
  <si>
    <t>0.4567787802709029</t>
  </si>
  <si>
    <t xml:space="preserve"> man and woman are sitting at a table.</t>
  </si>
  <si>
    <t>0.9645271328270641</t>
  </si>
  <si>
    <t>0.22109788359788357</t>
  </si>
  <si>
    <t xml:space="preserve"> desk with a computer, a bottle of wine, and a bottle of wine.</t>
  </si>
  <si>
    <t>1.3691452347538136</t>
  </si>
  <si>
    <t>0.3128031785947657</t>
  </si>
  <si>
    <t xml:space="preserve"> beer and a glass of beer on a table.</t>
  </si>
  <si>
    <t>0.8156620873308187</t>
  </si>
  <si>
    <t>0.36180537599650764</t>
  </si>
  <si>
    <t xml:space="preserve"> remote control is being used to control the Wii.</t>
  </si>
  <si>
    <t>1.0480118951428152</t>
  </si>
  <si>
    <t>0.1573123146710261</t>
  </si>
  <si>
    <t xml:space="preserve"> television is on in a room with a fire place.</t>
  </si>
  <si>
    <t>0.6593489337620075</t>
  </si>
  <si>
    <t>0.3588269316021034</t>
  </si>
  <si>
    <t xml:space="preserve"> bedroom with a bed, a blue blanket, a blue bedspread and a blue bedspread.</t>
  </si>
  <si>
    <t>0.6361112171392338</t>
  </si>
  <si>
    <t>0.29242426003654903</t>
  </si>
  <si>
    <t xml:space="preserve"> laptop is on a desk with a picture on it.</t>
  </si>
  <si>
    <t>0.8453529211119271</t>
  </si>
  <si>
    <t>0.2850046858908984</t>
  </si>
  <si>
    <t xml:space="preserve"> desk with a laptop, monitor, and a laptop.</t>
  </si>
  <si>
    <t>1.4650771412147376</t>
  </si>
  <si>
    <t>0.3344503689826814</t>
  </si>
  <si>
    <t xml:space="preserve"> cat is laying down on a shelf.</t>
  </si>
  <si>
    <t>0.5938195760623062</t>
  </si>
  <si>
    <t>0.24646319432512992</t>
  </si>
  <si>
    <t>0.22344704227681528</t>
  </si>
  <si>
    <t xml:space="preserve"> family is playing a video game in their home.</t>
  </si>
  <si>
    <t>1.1951667947248925</t>
  </si>
  <si>
    <t>0.3978295324235205</t>
  </si>
  <si>
    <t xml:space="preserve"> parrot is sitting on a car seat.</t>
  </si>
  <si>
    <t>0.7294639578617211</t>
  </si>
  <si>
    <t>0.23286200052450887</t>
  </si>
  <si>
    <t xml:space="preserve"> young girl is playing a video game.</t>
  </si>
  <si>
    <t>0.8213564294080834</t>
  </si>
  <si>
    <t>0.26875241275639794</t>
  </si>
  <si>
    <t xml:space="preserve"> bedroom with a bed, a chair, and a window.</t>
  </si>
  <si>
    <t>1.2209389738701013</t>
  </si>
  <si>
    <t>0.6680413912918333</t>
  </si>
  <si>
    <t>0.17039918096747605</t>
  </si>
  <si>
    <t>1.093074922950052</t>
  </si>
  <si>
    <t>0.35694356749079775</t>
  </si>
  <si>
    <t xml:space="preserve"> office desk with a laptop, keyboard, and monitor.</t>
  </si>
  <si>
    <t>1.3857206608371737</t>
  </si>
  <si>
    <t>0.2463891831236856</t>
  </si>
  <si>
    <t xml:space="preserve"> young children are playing a video game.</t>
  </si>
  <si>
    <t>1.1623552391618395</t>
  </si>
  <si>
    <t xml:space="preserve"> cat is sitting on a table in front of a television.</t>
  </si>
  <si>
    <t>0.9186732654379669</t>
  </si>
  <si>
    <t>0.4620274432580083</t>
  </si>
  <si>
    <t xml:space="preserve"> living room with a couch, chair, and television.</t>
  </si>
  <si>
    <t>0.7244247087194683</t>
  </si>
  <si>
    <t>0.30847972287288317</t>
  </si>
  <si>
    <t xml:space="preserve"> two men are playing a video game.</t>
  </si>
  <si>
    <t>1.1978370470864041</t>
  </si>
  <si>
    <t>0.13474761026329027</t>
  </si>
  <si>
    <t xml:space="preserve"> living room with a couch, chair, and a book shelf.</t>
  </si>
  <si>
    <t>1.007492993882122</t>
  </si>
  <si>
    <t>0.3373159853518354</t>
  </si>
  <si>
    <t>1.4359455679405633</t>
  </si>
  <si>
    <t xml:space="preserve"> kitchen with a large white kitchen sink and white cabinets.</t>
  </si>
  <si>
    <t>1.138120634096495</t>
  </si>
  <si>
    <t>0.13541693579995945</t>
  </si>
  <si>
    <t xml:space="preserve"> man is posing for a picture while wearing a tie.</t>
  </si>
  <si>
    <t>0.34714709347133205</t>
  </si>
  <si>
    <t xml:space="preserve"> cat is laying on a desk next to a laptop computer.</t>
  </si>
  <si>
    <t>1.2625048880455918</t>
  </si>
  <si>
    <t>0.44761273782011113</t>
  </si>
  <si>
    <t xml:space="preserve"> cat is standing on a wooden chair.</t>
  </si>
  <si>
    <t>0.8259589402017534</t>
  </si>
  <si>
    <t>0.2938194940934123</t>
  </si>
  <si>
    <t>0.7643801140742106</t>
  </si>
  <si>
    <t>0.34447562748057464</t>
  </si>
  <si>
    <t>1.370274616162221</t>
  </si>
  <si>
    <t>0.3530299021965688</t>
  </si>
  <si>
    <t xml:space="preserve"> office desk has a computer and a laptop.</t>
  </si>
  <si>
    <t>1.3225443930826768</t>
  </si>
  <si>
    <t>0.20634920634920634</t>
  </si>
  <si>
    <t xml:space="preserve"> computer is sitting on a desk with a keyboard and a mouse.</t>
  </si>
  <si>
    <t>0.5479583287591632</t>
  </si>
  <si>
    <t>0.9200444146293233</t>
  </si>
  <si>
    <t>0.8322114855784462</t>
  </si>
  <si>
    <t>0.7275103023880471</t>
  </si>
  <si>
    <t>0.6648764271914609</t>
  </si>
  <si>
    <t>0.4572748365794565</t>
  </si>
  <si>
    <t xml:space="preserve"> room has a wooden floor and a table with a rug.</t>
  </si>
  <si>
    <t>0.5739399743459641</t>
  </si>
  <si>
    <t>0.39280036338859864</t>
  </si>
  <si>
    <t>0.6803675994482545</t>
  </si>
  <si>
    <t>0.20243280980477213</t>
  </si>
  <si>
    <t xml:space="preserve"> bedroom with a desk, a laptop, and a monitor.</t>
  </si>
  <si>
    <t>0.7063858330184913</t>
  </si>
  <si>
    <t>0.41570689737356403</t>
  </si>
  <si>
    <t xml:space="preserve"> room with a couch, a clock, and a couch.</t>
  </si>
  <si>
    <t>1.2065676450363598</t>
  </si>
  <si>
    <t>0.25873717001519825</t>
  </si>
  <si>
    <t xml:space="preserve"> office cubicle with a laptop computer and a monitor.</t>
  </si>
  <si>
    <t>1.4524130965795152</t>
  </si>
  <si>
    <t>0.23899250511621178</t>
  </si>
  <si>
    <t xml:space="preserve"> large clock is displayed in a store.</t>
  </si>
  <si>
    <t>1.150928432033861</t>
  </si>
  <si>
    <t>0.13652473867552714</t>
  </si>
  <si>
    <t xml:space="preserve"> woman is playing a video game.</t>
  </si>
  <si>
    <t>0.6910954103687028</t>
  </si>
  <si>
    <t>0.23695987664004114</t>
  </si>
  <si>
    <t xml:space="preserve"> messy kitchen with a messy desk and a laptop.</t>
  </si>
  <si>
    <t>0.6071457703835397</t>
  </si>
  <si>
    <t>0.17705451724121762</t>
  </si>
  <si>
    <t>0.8936665541655956</t>
  </si>
  <si>
    <t xml:space="preserve"> living room with a couch, chair, table, and chairs.</t>
  </si>
  <si>
    <t>1.222197944663856</t>
  </si>
  <si>
    <t>0.3467223762942206</t>
  </si>
  <si>
    <t xml:space="preserve"> room with a couch, a table and a window.</t>
  </si>
  <si>
    <t>0.3610606495432152</t>
  </si>
  <si>
    <t>1.1515233983706048</t>
  </si>
  <si>
    <t>0.24077551048900508</t>
  </si>
  <si>
    <t xml:space="preserve"> desk with a laptop, monitor, keyboard, mouse, and speakers.</t>
  </si>
  <si>
    <t>1.2160384686267496</t>
  </si>
  <si>
    <t>1.0963163792085644</t>
  </si>
  <si>
    <t>0.38665690163647753</t>
  </si>
  <si>
    <t xml:space="preserve"> man is laying down in front of a TV.</t>
  </si>
  <si>
    <t>1.1504293121731637</t>
  </si>
  <si>
    <t>0.1697926358859162</t>
  </si>
  <si>
    <t xml:space="preserve"> kitchen with a large mirror and a large picture.</t>
  </si>
  <si>
    <t>1.2497119503591136</t>
  </si>
  <si>
    <t>0.1850094161958569</t>
  </si>
  <si>
    <t xml:space="preserve"> bedroom with a bed, a mirror, and a window.</t>
  </si>
  <si>
    <t>0.8679966231233083</t>
  </si>
  <si>
    <t>0.2780573046810632</t>
  </si>
  <si>
    <t xml:space="preserve"> empty room with a bike parked next to a book shelf.</t>
  </si>
  <si>
    <t>0.9149267431757925</t>
  </si>
  <si>
    <t>0.25989678367659547</t>
  </si>
  <si>
    <t xml:space="preserve"> person is watching television in a bed.</t>
  </si>
  <si>
    <t>1.090257174102338</t>
  </si>
  <si>
    <t>0.19257772924380165</t>
  </si>
  <si>
    <t xml:space="preserve"> man in a black shirt is working on his laptop.</t>
  </si>
  <si>
    <t>0.5284540802013987</t>
  </si>
  <si>
    <t>0.1478206724782067</t>
  </si>
  <si>
    <t xml:space="preserve"> cat is sitting on top of a television.</t>
  </si>
  <si>
    <t>0.8469084119604386</t>
  </si>
  <si>
    <t>0.48320385134110627</t>
  </si>
  <si>
    <t xml:space="preserve"> television is on in a wooden table.</t>
  </si>
  <si>
    <t>1.169179564218505</t>
  </si>
  <si>
    <t>0.1596861169683332</t>
  </si>
  <si>
    <t xml:space="preserve"> cat is standing on a table in front of a mirror.</t>
  </si>
  <si>
    <t>0.26390941389475686</t>
  </si>
  <si>
    <t xml:space="preserve"> man is watching a large screen television.</t>
  </si>
  <si>
    <t>1.3840075307602517</t>
  </si>
  <si>
    <t>0.32710862938743884</t>
  </si>
  <si>
    <t xml:space="preserve"> computer is on a wooden table with a keyboard and a mouse.</t>
  </si>
  <si>
    <t>0.2761008038828008</t>
  </si>
  <si>
    <t xml:space="preserve"> cat is laying on a red blanket.</t>
  </si>
  <si>
    <t>1.4178078991239922</t>
  </si>
  <si>
    <t>0.3454676416789352</t>
  </si>
  <si>
    <t>0.6863474219467963</t>
  </si>
  <si>
    <t>0.26061517119150485</t>
  </si>
  <si>
    <t xml:space="preserve"> bathroom has a bathtub, sink, and bathtub.</t>
  </si>
  <si>
    <t>0.1952194823659014</t>
  </si>
  <si>
    <t xml:space="preserve"> cat is laying down on a keyboard.</t>
  </si>
  <si>
    <t>0.6908160709182474</t>
  </si>
  <si>
    <t>0.33937366140407643</t>
  </si>
  <si>
    <t xml:space="preserve"> entertainment center with a television and a book shelf.</t>
  </si>
  <si>
    <t>1.156367442596391</t>
  </si>
  <si>
    <t>0.17050551148595705</t>
  </si>
  <si>
    <t xml:space="preserve"> desktop computer sitting on top of a desk.</t>
  </si>
  <si>
    <t>0.5774848293865263</t>
  </si>
  <si>
    <t xml:space="preserve"> kitchen with a large kitchen with a large window.</t>
  </si>
  <si>
    <t>1.075396526410666</t>
  </si>
  <si>
    <t>0.2831107593566714</t>
  </si>
  <si>
    <t>0.6907302912859575</t>
  </si>
  <si>
    <t xml:space="preserve"> man is eating a hot dog in a restaurant.</t>
  </si>
  <si>
    <t>1.4113814313858706</t>
  </si>
  <si>
    <t>0.10272781198403651</t>
  </si>
  <si>
    <t>0.16147744441465176</t>
  </si>
  <si>
    <t xml:space="preserve"> computer desk with a keyboard and mouse.</t>
  </si>
  <si>
    <t>0.6392340358002352</t>
  </si>
  <si>
    <t>0.4225867368384126</t>
  </si>
  <si>
    <t>0.4453209040350018</t>
  </si>
  <si>
    <t xml:space="preserve"> woman is playing a video game in her living room.</t>
  </si>
  <si>
    <t>1.4189799410766009</t>
  </si>
  <si>
    <t>0.4916073462979176</t>
  </si>
  <si>
    <t xml:space="preserve"> desk has a laptop, a keyboard, and a laptop.</t>
  </si>
  <si>
    <t>1.1684017332388663</t>
  </si>
  <si>
    <t>0.24806078344464844</t>
  </si>
  <si>
    <t xml:space="preserve"> kitchen with a sink, cabinets, and a sink.</t>
  </si>
  <si>
    <t>1.1935067717343097</t>
  </si>
  <si>
    <t>0.2515341919564856</t>
  </si>
  <si>
    <t xml:space="preserve"> woman is sitting on a bench in a room.</t>
  </si>
  <si>
    <t>1.0513362197093032</t>
  </si>
  <si>
    <t>0.25314304487034633</t>
  </si>
  <si>
    <t xml:space="preserve"> group of people standing in a living room.</t>
  </si>
  <si>
    <t>0.7907964163839458</t>
  </si>
  <si>
    <t>0.2471763791763792</t>
  </si>
  <si>
    <t>0.6188161288754596</t>
  </si>
  <si>
    <t>0.2027617511178926</t>
  </si>
  <si>
    <t>1.4295220258662509</t>
  </si>
  <si>
    <t xml:space="preserve"> computer monitor and keyboard on a desk.</t>
  </si>
  <si>
    <t>0.6915920098710495</t>
  </si>
  <si>
    <t>0.23130326551619107</t>
  </si>
  <si>
    <t>1.4372007410528818</t>
  </si>
  <si>
    <t>0.1637760114152954</t>
  </si>
  <si>
    <t>1.0555812904115007</t>
  </si>
  <si>
    <t xml:space="preserve"> laptop is on a desk with a book shelf.</t>
  </si>
  <si>
    <t>1.3676907792382944</t>
  </si>
  <si>
    <t>0.21098502654483955</t>
  </si>
  <si>
    <t xml:space="preserve"> desk with a laptop, keyboard, and monitor.</t>
  </si>
  <si>
    <t>0.3764398201013287</t>
  </si>
  <si>
    <t xml:space="preserve"> cat is sitting on a table with a television.</t>
  </si>
  <si>
    <t>1.2723232187654203</t>
  </si>
  <si>
    <t>0.2468791445268314</t>
  </si>
  <si>
    <t xml:space="preserve"> well decorated living room with a large window.</t>
  </si>
  <si>
    <t>1.2171813311213242</t>
  </si>
  <si>
    <t>0.30259894426561096</t>
  </si>
  <si>
    <t xml:space="preserve"> room with a bed, bookshelf, and a book shelf.</t>
  </si>
  <si>
    <t>1.146799799544869</t>
  </si>
  <si>
    <t>0.3163160194305775</t>
  </si>
  <si>
    <t xml:space="preserve"> cat is watching a television in a room.</t>
  </si>
  <si>
    <t>1.2320380770577088</t>
  </si>
  <si>
    <t>0.17141589729309029</t>
  </si>
  <si>
    <t xml:space="preserve"> living room with a couch, chair, and a television.</t>
  </si>
  <si>
    <t>0.7537535694486273</t>
  </si>
  <si>
    <t>0.4499273690036373</t>
  </si>
  <si>
    <t>0.5898774304879424</t>
  </si>
  <si>
    <t>0.36793063382526325</t>
  </si>
  <si>
    <t xml:space="preserve"> cat is sitting on a desk next to a computer.</t>
  </si>
  <si>
    <t>0.5853745387961761</t>
  </si>
  <si>
    <t>0.37256299001858456</t>
  </si>
  <si>
    <t xml:space="preserve"> living room with a fireplace, a fireplace, and a fireplace.</t>
  </si>
  <si>
    <t>0.5254118002116254</t>
  </si>
  <si>
    <t>1.2254942658634136</t>
  </si>
  <si>
    <t>0.5069330119265141</t>
  </si>
  <si>
    <t xml:space="preserve"> room with a table, chair, and a television.</t>
  </si>
  <si>
    <t>1.249906880305577</t>
  </si>
  <si>
    <t>0.41638220587622127</t>
  </si>
  <si>
    <t xml:space="preserve"> bedroom with a bed and a fan.</t>
  </si>
  <si>
    <t>0.7968427604940915</t>
  </si>
  <si>
    <t>0.2199323975871282</t>
  </si>
  <si>
    <t>1.3983662203509222</t>
  </si>
  <si>
    <t>0.13661783519670162</t>
  </si>
  <si>
    <t xml:space="preserve"> man is sitting in front of a television.</t>
  </si>
  <si>
    <t>1.2160637552373852</t>
  </si>
  <si>
    <t>0.16240179573512908</t>
  </si>
  <si>
    <t xml:space="preserve"> room with a couch, chair, and a television.</t>
  </si>
  <si>
    <t>1.434781564653302</t>
  </si>
  <si>
    <t>0.28346301589833095</t>
  </si>
  <si>
    <t>0.8191057709659473</t>
  </si>
  <si>
    <t>0.2176220914986302</t>
  </si>
  <si>
    <t xml:space="preserve"> cat is laying on a couch in a room.</t>
  </si>
  <si>
    <t>1.1838232101858743</t>
  </si>
  <si>
    <t>0.36986586329344334</t>
  </si>
  <si>
    <t>1.0028265191479464</t>
  </si>
  <si>
    <t>0.21518675767781828</t>
  </si>
  <si>
    <t xml:space="preserve"> couple of people standing in a room.</t>
  </si>
  <si>
    <t>1.1561113016397804</t>
  </si>
  <si>
    <t xml:space="preserve"> flat screen TV is on in a room.</t>
  </si>
  <si>
    <t>0.7979474756039425</t>
  </si>
  <si>
    <t>0.19563492063492063</t>
  </si>
  <si>
    <t xml:space="preserve"> kitchen with a stove, oven and a microwave.</t>
  </si>
  <si>
    <t>0.7260460926327792</t>
  </si>
  <si>
    <t>0.29263805406165416</t>
  </si>
  <si>
    <t xml:space="preserve"> messy desk with a laptop, a chair, and a chair.</t>
  </si>
  <si>
    <t>0.6164959423024973</t>
  </si>
  <si>
    <t>0.1606583813068198</t>
  </si>
  <si>
    <t xml:space="preserve"> computer monitor sitting on a desk with a keyboard and mouse.</t>
  </si>
  <si>
    <t>0.6890766495869891</t>
  </si>
  <si>
    <t>0.3708343315486172</t>
  </si>
  <si>
    <t xml:space="preserve"> kitchen has a wooden table and a black chair.</t>
  </si>
  <si>
    <t>1.3987141884834648</t>
  </si>
  <si>
    <t>0.20924655060319294</t>
  </si>
  <si>
    <t xml:space="preserve"> remote control is on a table in a room.</t>
  </si>
  <si>
    <t>0.5446499539363174</t>
  </si>
  <si>
    <t>0.38043204638284195</t>
  </si>
  <si>
    <t xml:space="preserve"> living room with a couch, chairs, and a large window.</t>
  </si>
  <si>
    <t>0.9779623383420344</t>
  </si>
  <si>
    <t>0.5146840545868373</t>
  </si>
  <si>
    <t xml:space="preserve"> living room with a large window and a large window.</t>
  </si>
  <si>
    <t>1.380648711233247</t>
  </si>
  <si>
    <t>0.4629133906690283</t>
  </si>
  <si>
    <t xml:space="preserve"> room with a couch, chair, table, and a laptop.</t>
  </si>
  <si>
    <t>0.5454761387585592</t>
  </si>
  <si>
    <t>0.3824407495703003</t>
  </si>
  <si>
    <t xml:space="preserve"> people are standing around a table with a cake.</t>
  </si>
  <si>
    <t>0.6399897967282366</t>
  </si>
  <si>
    <t>0.19575548167300466</t>
  </si>
  <si>
    <t xml:space="preserve"> kitchen has a stove, microwave, and a sink.</t>
  </si>
  <si>
    <t>1.031618051766345</t>
  </si>
  <si>
    <t>0.32033513527705915</t>
  </si>
  <si>
    <t xml:space="preserve"> desk with a laptop, monitor, and keyboard.</t>
  </si>
  <si>
    <t>0.6962246266965537</t>
  </si>
  <si>
    <t>0.22077505853200918</t>
  </si>
  <si>
    <t>1.1680454858047882</t>
  </si>
  <si>
    <t>0.5177450445440656</t>
  </si>
  <si>
    <t xml:space="preserve"> little girl is eating a banana.</t>
  </si>
  <si>
    <t>0.5574318458484555</t>
  </si>
  <si>
    <t>0.16328596845114368</t>
  </si>
  <si>
    <t>1.3437350027073838</t>
  </si>
  <si>
    <t>0.3375362637362637</t>
  </si>
  <si>
    <t xml:space="preserve"> office with a computer monitor and a laptop.</t>
  </si>
  <si>
    <t>0.6425666012258454</t>
  </si>
  <si>
    <t>0.12176897176897175</t>
  </si>
  <si>
    <t xml:space="preserve"> restaurant is shown with a table and chairs.</t>
  </si>
  <si>
    <t>1.3568259226883832</t>
  </si>
  <si>
    <t>0.16104636104636105</t>
  </si>
  <si>
    <t xml:space="preserve"> cat is standing on a table with a book and a book.</t>
  </si>
  <si>
    <t>1.473289168808834</t>
  </si>
  <si>
    <t>0.29556037917019096</t>
  </si>
  <si>
    <t xml:space="preserve"> woman is sitting on a bed in a hotel room.</t>
  </si>
  <si>
    <t>0.6854340195934818</t>
  </si>
  <si>
    <t>0.29102931026722084</t>
  </si>
  <si>
    <t xml:space="preserve"> living room with a couch, coffee table, and a television.</t>
  </si>
  <si>
    <t>1.1609509945729388</t>
  </si>
  <si>
    <t>0.43659803155758237</t>
  </si>
  <si>
    <t xml:space="preserve"> empty room with a desk, lamp, and mirror.</t>
  </si>
  <si>
    <t>0.26453099475721026</t>
  </si>
  <si>
    <t xml:space="preserve"> laptop is on a wooden desk with a keyboard and mouse.</t>
  </si>
  <si>
    <t>0.5757254596136564</t>
  </si>
  <si>
    <t>0.28721532410129563</t>
  </si>
  <si>
    <t xml:space="preserve"> laptop is on a desk with a picture of a fish on it.</t>
  </si>
  <si>
    <t>0.9224302797386508</t>
  </si>
  <si>
    <t>0.17327105595008957</t>
  </si>
  <si>
    <t>1.2578699768232855</t>
  </si>
  <si>
    <t xml:space="preserve"> cat is standing on a table with a laptop.</t>
  </si>
  <si>
    <t>1.053113166412209</t>
  </si>
  <si>
    <t>0.2487941544970001</t>
  </si>
  <si>
    <t xml:space="preserve"> man in a black shirt is working on a laptop.</t>
  </si>
  <si>
    <t>1.0526398165505093</t>
  </si>
  <si>
    <t>0.15323218091313434</t>
  </si>
  <si>
    <t xml:space="preserve"> living room with a book shelf and a television.</t>
  </si>
  <si>
    <t>1.143730897079939</t>
  </si>
  <si>
    <t>0.4217875585440368</t>
  </si>
  <si>
    <t xml:space="preserve"> desk with a computer monitor and keyboard.</t>
  </si>
  <si>
    <t>1.0854269119342885</t>
  </si>
  <si>
    <t>0.38040679814927125</t>
  </si>
  <si>
    <t>0.6547849970188871</t>
  </si>
  <si>
    <t xml:space="preserve"> desk with a computer, a monitor, a keyboard, and a monitor.</t>
  </si>
  <si>
    <t>0.9101416620208038</t>
  </si>
  <si>
    <t>0.29390984967108197</t>
  </si>
  <si>
    <t xml:space="preserve"> room with a large window and a large window.</t>
  </si>
  <si>
    <t>1.2731311930391782</t>
  </si>
  <si>
    <t>0.2960941542257184</t>
  </si>
  <si>
    <t xml:space="preserve"> group of people standing around a bathroom.</t>
  </si>
  <si>
    <t>0.8514968418001349</t>
  </si>
  <si>
    <t>0.20237147431341188</t>
  </si>
  <si>
    <t xml:space="preserve"> cat is watching a television show.</t>
  </si>
  <si>
    <t>0.7757530788131988</t>
  </si>
  <si>
    <t>0.38372722066021037</t>
  </si>
  <si>
    <t xml:space="preserve"> room with a lot of books and a chair.</t>
  </si>
  <si>
    <t>0.6465876555546897</t>
  </si>
  <si>
    <t>0.3520322728579149</t>
  </si>
  <si>
    <t xml:space="preserve"> room with a couch, chair, and table in it.</t>
  </si>
  <si>
    <t>1.3682619436283372</t>
  </si>
  <si>
    <t>0.2524518997396408</t>
  </si>
  <si>
    <t xml:space="preserve"> desk has a laptop, monitor, and speakers on it.</t>
  </si>
  <si>
    <t>1.2008849564870259</t>
  </si>
  <si>
    <t>0.3301311225526994</t>
  </si>
  <si>
    <t xml:space="preserve"> man is sitting on a chair in front of a laptop computer.</t>
  </si>
  <si>
    <t>0.5859560492368907</t>
  </si>
  <si>
    <t>0.2405172039952166</t>
  </si>
  <si>
    <t xml:space="preserve"> kitchen with a stove, sink, and window.</t>
  </si>
  <si>
    <t>0.5283570792002635</t>
  </si>
  <si>
    <t>0.24948036736454168</t>
  </si>
  <si>
    <t xml:space="preserve"> cat is flying in the air over a flat screen TV.</t>
  </si>
  <si>
    <t>1.3887086339232537</t>
  </si>
  <si>
    <t>0.2253175242339997</t>
  </si>
  <si>
    <t xml:space="preserve"> room with a large flat screen television and a large flat screen TV.</t>
  </si>
  <si>
    <t>1.3428386065532798</t>
  </si>
  <si>
    <t>0.2537086345237552</t>
  </si>
  <si>
    <t>0.6559241778922478</t>
  </si>
  <si>
    <t>0.38515574703074706</t>
  </si>
  <si>
    <t xml:space="preserve"> bedroom with a bed, a dresser, and a picture on the wall.</t>
  </si>
  <si>
    <t>1.4209684910753717</t>
  </si>
  <si>
    <t>0.19218584299524236</t>
  </si>
  <si>
    <t xml:space="preserve"> cluttered desk with a book shelf and a book shelf.</t>
  </si>
  <si>
    <t>0.5315416913662177</t>
  </si>
  <si>
    <t>0.27206902356029217</t>
  </si>
  <si>
    <t xml:space="preserve"> desk with a computer, mouse, mouse, mouse, and keyboard.</t>
  </si>
  <si>
    <t>1.4489230749751858</t>
  </si>
  <si>
    <t>0.2978709341394023</t>
  </si>
  <si>
    <t xml:space="preserve"> baseball player is holding a bat in front of a crowd.</t>
  </si>
  <si>
    <t>1.1807331995684485</t>
  </si>
  <si>
    <t>0.35259200390545276</t>
  </si>
  <si>
    <t xml:space="preserve"> man is standing in a room with a laptop.</t>
  </si>
  <si>
    <t>0.9364939884573024</t>
  </si>
  <si>
    <t xml:space="preserve"> friends are enjoying a birthday cake and a beer.</t>
  </si>
  <si>
    <t>0.12900191551567697</t>
  </si>
  <si>
    <t xml:space="preserve"> man in suit and tie is looking at a screen.</t>
  </si>
  <si>
    <t>1.3148980332915252</t>
  </si>
  <si>
    <t>0.25073388892013837</t>
  </si>
  <si>
    <t xml:space="preserve"> man is sitting on a chair in front of a table.</t>
  </si>
  <si>
    <t>0.8924912510657423</t>
  </si>
  <si>
    <t>0.15395095296758604</t>
  </si>
  <si>
    <t>0.32965145201530266</t>
  </si>
  <si>
    <t xml:space="preserve"> living room with a large window and a table.</t>
  </si>
  <si>
    <t>1.1354730422450268</t>
  </si>
  <si>
    <t>0.4119583986703222</t>
  </si>
  <si>
    <t xml:space="preserve"> man standing in front of a flat screen TV.</t>
  </si>
  <si>
    <t>0.5847071068290318</t>
  </si>
  <si>
    <t>0.2915731260351152</t>
  </si>
  <si>
    <t xml:space="preserve"> group of people standing around a kitchen.</t>
  </si>
  <si>
    <t>0.9724197055793662</t>
  </si>
  <si>
    <t>0.24202205228903967</t>
  </si>
  <si>
    <t>0.024549475440235117</t>
  </si>
  <si>
    <t>0.1389515312273933</t>
  </si>
  <si>
    <t xml:space="preserve"> kitchen with a laptop, books, and a television.</t>
  </si>
  <si>
    <t>1.4287992595430077</t>
  </si>
  <si>
    <t>0.1896251449283831</t>
  </si>
  <si>
    <t xml:space="preserve"> both are sitting on the couch and one is holding a bottle.</t>
  </si>
  <si>
    <t>0.7829656629731723</t>
  </si>
  <si>
    <t>0.14625443016050688</t>
  </si>
  <si>
    <t xml:space="preserve"> desk has a laptop, keyboard, mouse, and a keyboard.</t>
  </si>
  <si>
    <t>0.9001096795031536</t>
  </si>
  <si>
    <t>0.22520205879036262</t>
  </si>
  <si>
    <t xml:space="preserve"> television is on in a room with a lot of stuff.</t>
  </si>
  <si>
    <t>1.3534344364805073</t>
  </si>
  <si>
    <t>0.2253837521708061</t>
  </si>
  <si>
    <t xml:space="preserve"> messy room with a child playing with a wii mote.</t>
  </si>
  <si>
    <t>0.6659184393518669</t>
  </si>
  <si>
    <t>0.16719367588932804</t>
  </si>
  <si>
    <t xml:space="preserve"> desk has a laptop, a book, and a lamp.</t>
  </si>
  <si>
    <t>1.3719906789980567</t>
  </si>
  <si>
    <t xml:space="preserve"> small desk has a laptop and a monitor on it.</t>
  </si>
  <si>
    <t>1.330090448481986</t>
  </si>
  <si>
    <t xml:space="preserve"> office desk with a computer and a keyboard.</t>
  </si>
  <si>
    <t>0.8516343534210149</t>
  </si>
  <si>
    <t>0.21535259505184318</t>
  </si>
  <si>
    <t xml:space="preserve"> people are sitting around a table eating pizza.</t>
  </si>
  <si>
    <t>1.2211697667703711</t>
  </si>
  <si>
    <t>0.36405055849500295</t>
  </si>
  <si>
    <t xml:space="preserve"> cat is sleeping on the edge of a table.</t>
  </si>
  <si>
    <t>0.7880351325767101</t>
  </si>
  <si>
    <t>0.20951466099876342</t>
  </si>
  <si>
    <t>0.8352405463705267</t>
  </si>
  <si>
    <t>0.25682476925754144</t>
  </si>
  <si>
    <t>1.4997115547839064</t>
  </si>
  <si>
    <t>0.20684898471345187</t>
  </si>
  <si>
    <t xml:space="preserve"> room with a couch, chair, and a table.</t>
  </si>
  <si>
    <t>1.4401182163036839</t>
  </si>
  <si>
    <t>0.31476269654146305</t>
  </si>
  <si>
    <t xml:space="preserve"> living room with a couch, coffee table, and a book shelf.</t>
  </si>
  <si>
    <t>0.8396673972687944</t>
  </si>
  <si>
    <t>0.4211745436933979</t>
  </si>
  <si>
    <t xml:space="preserve"> very nice looking living room with a lot of furniture.</t>
  </si>
  <si>
    <t>1.3792522848457542</t>
  </si>
  <si>
    <t>0.22712599715974585</t>
  </si>
  <si>
    <t xml:space="preserve"> laptop is on a desk with a lamp.</t>
  </si>
  <si>
    <t>0.19254210809766364</t>
  </si>
  <si>
    <t>0.7412597425636265</t>
  </si>
  <si>
    <t>0.19556015433822765</t>
  </si>
  <si>
    <t xml:space="preserve"> office desk has a computer and a keyboard.</t>
  </si>
  <si>
    <t>1.2753770949192393</t>
  </si>
  <si>
    <t>0.3262913526802416</t>
  </si>
  <si>
    <t xml:space="preserve"> bedroom with a bed, a guitar, and a television.</t>
  </si>
  <si>
    <t>1.0346630995486383</t>
  </si>
  <si>
    <t>0.19969186012277668</t>
  </si>
  <si>
    <t xml:space="preserve"> kitchen with a large window and a large window.</t>
  </si>
  <si>
    <t>1.0394466830104068</t>
  </si>
  <si>
    <t>0.21367432393610816</t>
  </si>
  <si>
    <t xml:space="preserve"> man playing a video game with a remote controller.</t>
  </si>
  <si>
    <t>1.453691026520525</t>
  </si>
  <si>
    <t>0.26729996322906213</t>
  </si>
  <si>
    <t>1.1896812516340587</t>
  </si>
  <si>
    <t>0.3089352587522105</t>
  </si>
  <si>
    <t xml:space="preserve"> young lady is playing a video game.</t>
  </si>
  <si>
    <t>1.0697303523532633</t>
  </si>
  <si>
    <t>0.24622082007735305</t>
  </si>
  <si>
    <t>0.20152611785210583</t>
  </si>
  <si>
    <t>0.10649808156466072</t>
  </si>
  <si>
    <t>0.2187220039101022</t>
  </si>
  <si>
    <t xml:space="preserve"> woman is sitting at a computer desk.</t>
  </si>
  <si>
    <t>0.8062633926145476</t>
  </si>
  <si>
    <t>0.19323195019272937</t>
  </si>
  <si>
    <t xml:space="preserve"> dimly lit room with a sink and a window.</t>
  </si>
  <si>
    <t>0.7345281769499983</t>
  </si>
  <si>
    <t>0.15504470533354067</t>
  </si>
  <si>
    <t>1.1366587690847707</t>
  </si>
  <si>
    <t>0.32021368046514703</t>
  </si>
  <si>
    <t xml:space="preserve"> desk has a computer and a laptop on it.</t>
  </si>
  <si>
    <t>0.9953256943363368</t>
  </si>
  <si>
    <t>0.3922180745338326</t>
  </si>
  <si>
    <t xml:space="preserve"> umbrella is open and the monitor is on.</t>
  </si>
  <si>
    <t>1.030646299231093</t>
  </si>
  <si>
    <t>0.19788020621353955</t>
  </si>
  <si>
    <t xml:space="preserve"> living room with a couch, a laptop, and a couch.</t>
  </si>
  <si>
    <t>1.4785155740298208</t>
  </si>
  <si>
    <t>0.32118422965652793</t>
  </si>
  <si>
    <t xml:space="preserve"> living room with a couch, coffee table, and a large window.</t>
  </si>
  <si>
    <t>0.3984645210434262</t>
  </si>
  <si>
    <t xml:space="preserve"> woman is sitting on a couch with a laptop.</t>
  </si>
  <si>
    <t>1.2349439330699847</t>
  </si>
  <si>
    <t>0.2979619277905673</t>
  </si>
  <si>
    <t>1.053719071796463</t>
  </si>
  <si>
    <t>0.26581832830135355</t>
  </si>
  <si>
    <t>0.5652781398958479</t>
  </si>
  <si>
    <t>0.3585160991422406</t>
  </si>
  <si>
    <t xml:space="preserve"> laptop computer sitting on a desk next to a keyboard.</t>
  </si>
  <si>
    <t>1.3251396903465655</t>
  </si>
  <si>
    <t>0.3544670953149241</t>
  </si>
  <si>
    <t xml:space="preserve"> bedroom with a bed, table, and a lamp.</t>
  </si>
  <si>
    <t>0.9042919725580192</t>
  </si>
  <si>
    <t>0.18521129423866758</t>
  </si>
  <si>
    <t xml:space="preserve"> office with a desk, chair, computer, and monitor.</t>
  </si>
  <si>
    <t>0.9620951306438824</t>
  </si>
  <si>
    <t>0.27287055220027484</t>
  </si>
  <si>
    <t>0.13232169883599026</t>
  </si>
  <si>
    <t>0.32533189908683824</t>
  </si>
  <si>
    <t xml:space="preserve"> black and white cat is sitting on a book shelf.</t>
  </si>
  <si>
    <t>1.4845243069987224</t>
  </si>
  <si>
    <t>0.2796427534280835</t>
  </si>
  <si>
    <t xml:space="preserve"> cat is sitting on a desk with a keyboard.</t>
  </si>
  <si>
    <t>0.7486722435405762</t>
  </si>
  <si>
    <t>0.27322875977940686</t>
  </si>
  <si>
    <t xml:space="preserve"> living room with a fireplace, a chair, and a fireplace.</t>
  </si>
  <si>
    <t>0.7669319587833234</t>
  </si>
  <si>
    <t>0.3344283035999087</t>
  </si>
  <si>
    <t>1.3590143691715983</t>
  </si>
  <si>
    <t>0.4435781051730753</t>
  </si>
  <si>
    <t xml:space="preserve"> bedroom with a bed and a phone.</t>
  </si>
  <si>
    <t>0.9341897643776783</t>
  </si>
  <si>
    <t>0.22051022568579284</t>
  </si>
  <si>
    <t>1.0244942526452672</t>
  </si>
  <si>
    <t>0.38468560977398436</t>
  </si>
  <si>
    <t xml:space="preserve"> young boy is playing a game of basketball.</t>
  </si>
  <si>
    <t>1.2719387208234738</t>
  </si>
  <si>
    <t xml:space="preserve"> living room with a fireplace and a rug.</t>
  </si>
  <si>
    <t>0.9556035631513335</t>
  </si>
  <si>
    <t>0.4649576283504855</t>
  </si>
  <si>
    <t xml:space="preserve"> desk with a laptop, keyboard, mouse, and other items.</t>
  </si>
  <si>
    <t>0.8564280548421339</t>
  </si>
  <si>
    <t>0.24599427965281215</t>
  </si>
  <si>
    <t xml:space="preserve"> laptop is on and on in a room.</t>
  </si>
  <si>
    <t>0.6089683532548475</t>
  </si>
  <si>
    <t>0.1955036475869809</t>
  </si>
  <si>
    <t xml:space="preserve"> living room with a couch, television and a couch.</t>
  </si>
  <si>
    <t>0.5294117099413428</t>
  </si>
  <si>
    <t>0.35973663466224365</t>
  </si>
  <si>
    <t xml:space="preserve"> book shelf with books and a bookcase.</t>
  </si>
  <si>
    <t>1.3381222897982665</t>
  </si>
  <si>
    <t>0.2992982485919824</t>
  </si>
  <si>
    <t>0.7121165044696872</t>
  </si>
  <si>
    <t>1.1285719784103279</t>
  </si>
  <si>
    <t>0.3557059954491716</t>
  </si>
  <si>
    <t>0.2512421854739509</t>
  </si>
  <si>
    <t>0.3473960723615176</t>
  </si>
  <si>
    <t xml:space="preserve"> couple playing a video game in a living room.</t>
  </si>
  <si>
    <t>1.2377923186630335</t>
  </si>
  <si>
    <t>0.26521336165678433</t>
  </si>
  <si>
    <t xml:space="preserve"> orange suitcase is sitting on a bed.</t>
  </si>
  <si>
    <t>0.6414011269410208</t>
  </si>
  <si>
    <t>0.22702473417596575</t>
  </si>
  <si>
    <t>0.8102698922979658</t>
  </si>
  <si>
    <t>0.3332223233774217</t>
  </si>
  <si>
    <t xml:space="preserve"> entertainment center with a large television on it.</t>
  </si>
  <si>
    <t>0.9935369484788755</t>
  </si>
  <si>
    <t>0.1363401559454191</t>
  </si>
  <si>
    <t xml:space="preserve"> closet with a large window and a wooden floor.</t>
  </si>
  <si>
    <t>1.033418305281184</t>
  </si>
  <si>
    <t>0.19712272195426775</t>
  </si>
  <si>
    <t xml:space="preserve"> living room with a couch, couch, and a coffee table.</t>
  </si>
  <si>
    <t>0.8468212201018163</t>
  </si>
  <si>
    <t>0.5442280329000563</t>
  </si>
  <si>
    <t xml:space="preserve"> computer monitor sitting on top of a wooden desk.</t>
  </si>
  <si>
    <t>1.2368677144516482</t>
  </si>
  <si>
    <t>0.49440805343710537</t>
  </si>
  <si>
    <t>0.9156457498911212</t>
  </si>
  <si>
    <t>0.20339856902356904</t>
  </si>
  <si>
    <t xml:space="preserve"> toddler is eating a banana and drinking a bottle of soda.</t>
  </si>
  <si>
    <t>0.6675017704253278</t>
  </si>
  <si>
    <t>0.024597665093206746</t>
  </si>
  <si>
    <t>0.15127467536804345</t>
  </si>
  <si>
    <t xml:space="preserve"> living room with a couch, a coffee table, and a fireplace.</t>
  </si>
  <si>
    <t>0.5537393570839976</t>
  </si>
  <si>
    <t>0.3049843107672223</t>
  </si>
  <si>
    <t xml:space="preserve"> man is holding a cake with a candle.</t>
  </si>
  <si>
    <t>1.301118261026604</t>
  </si>
  <si>
    <t>0.8480800019988062</t>
  </si>
  <si>
    <t>1.075550301684393</t>
  </si>
  <si>
    <t>0.31447211746048725</t>
  </si>
  <si>
    <t>1.0952424813853792</t>
  </si>
  <si>
    <t>0.13265306122448978</t>
  </si>
  <si>
    <t xml:space="preserve"> hotel room with a bed, shower, and a mirror.</t>
  </si>
  <si>
    <t>1.454179523824409</t>
  </si>
  <si>
    <t>0.3389643872633906</t>
  </si>
  <si>
    <t xml:space="preserve"> desk has a laptop, keyboard, mouse, and monitor.</t>
  </si>
  <si>
    <t>1.1257026093782438</t>
  </si>
  <si>
    <t>0.26788656089399937</t>
  </si>
  <si>
    <t xml:space="preserve"> person is laying on a bed with a book.</t>
  </si>
  <si>
    <t>0.6689476008166901</t>
  </si>
  <si>
    <t>0.31786172306977384</t>
  </si>
  <si>
    <t xml:space="preserve"> old tv is on a wooden floor.</t>
  </si>
  <si>
    <t>0.8293009598150456</t>
  </si>
  <si>
    <t>0.31047278929423283</t>
  </si>
  <si>
    <t xml:space="preserve"> living room with a table, a coffee table, and a laptop.</t>
  </si>
  <si>
    <t>1.4082408653921274</t>
  </si>
  <si>
    <t>0.33066188531684315</t>
  </si>
  <si>
    <t xml:space="preserve"> room with a couch, a chair, and a window.</t>
  </si>
  <si>
    <t>1.4571828534301388</t>
  </si>
  <si>
    <t>0.3350661471475457</t>
  </si>
  <si>
    <t>0.9847522309519637</t>
  </si>
  <si>
    <t>0.33030629596537053</t>
  </si>
  <si>
    <t xml:space="preserve"> cat is watching television with a picture on it.</t>
  </si>
  <si>
    <t>1.1196136863740356</t>
  </si>
  <si>
    <t>0.28849057212977824</t>
  </si>
  <si>
    <t xml:space="preserve"> woman in a suit and tie is holding a wine glass.</t>
  </si>
  <si>
    <t>1.3530539003151487</t>
  </si>
  <si>
    <t>0.2056992502470834</t>
  </si>
  <si>
    <t xml:space="preserve"> computer is on and the keyboard is on.</t>
  </si>
  <si>
    <t>1.2338995274289455</t>
  </si>
  <si>
    <t>0.14468941552274886</t>
  </si>
  <si>
    <t xml:space="preserve"> desk has a laptop and a laptop on it.</t>
  </si>
  <si>
    <t>0.2214416203191861</t>
  </si>
  <si>
    <t xml:space="preserve"> group of people playing a video game.</t>
  </si>
  <si>
    <t>0.1518676116590611</t>
  </si>
  <si>
    <t xml:space="preserve"> living room with a couch, coffee table and a large window.</t>
  </si>
  <si>
    <t>0.5464679389184098</t>
  </si>
  <si>
    <t>0.3493327413610072</t>
  </si>
  <si>
    <t>0.7559599367774823</t>
  </si>
  <si>
    <t>0.4437683293014175</t>
  </si>
  <si>
    <t xml:space="preserve"> bedroom with a bed, a chair, and a table.</t>
  </si>
  <si>
    <t>1.3001476808205292</t>
  </si>
  <si>
    <t>0.22701569628479928</t>
  </si>
  <si>
    <t xml:space="preserve"> room is well decorated and ready to use.</t>
  </si>
  <si>
    <t>0.5062336376568164</t>
  </si>
  <si>
    <t xml:space="preserve"> cat is watching television in the room.</t>
  </si>
  <si>
    <t>1.089021982806231</t>
  </si>
  <si>
    <t>0.1099267882110309</t>
  </si>
  <si>
    <t xml:space="preserve"> cat is standing in front of a glass bottle.</t>
  </si>
  <si>
    <t>0.6993191950628543</t>
  </si>
  <si>
    <t>0.2442788049900347</t>
  </si>
  <si>
    <t xml:space="preserve"> man is sitting in a chair in a room.</t>
  </si>
  <si>
    <t>1.1502020414859726</t>
  </si>
  <si>
    <t>0.15614523402270256</t>
  </si>
  <si>
    <t xml:space="preserve"> man is eating a sandwich in a kitchen.</t>
  </si>
  <si>
    <t>1.0193656360348937</t>
  </si>
  <si>
    <t>0.21542034097589652</t>
  </si>
  <si>
    <t xml:space="preserve"> black cat is sitting on a desk with a remote control.</t>
  </si>
  <si>
    <t>1.3653528659315226</t>
  </si>
  <si>
    <t>0.3554976829441454</t>
  </si>
  <si>
    <t xml:space="preserve"> couple of people standing in a room playing a video game.</t>
  </si>
  <si>
    <t>0.8839167467917917</t>
  </si>
  <si>
    <t>0.39738139878975737</t>
  </si>
  <si>
    <t>0.7137562304504464</t>
  </si>
  <si>
    <t xml:space="preserve"> cat is standing on a desk next to a computer.</t>
  </si>
  <si>
    <t>0.8447712344800776</t>
  </si>
  <si>
    <t>0.5376367894954861</t>
  </si>
  <si>
    <t xml:space="preserve"> bedroom with a fireplace and a fireplace.</t>
  </si>
  <si>
    <t>1.3321532478771814</t>
  </si>
  <si>
    <t>0.28504989697457617</t>
  </si>
  <si>
    <t xml:space="preserve"> room with a lot of stuff on the floor.</t>
  </si>
  <si>
    <t>1.1580596937593024</t>
  </si>
  <si>
    <t>0.18656604858781792</t>
  </si>
  <si>
    <t xml:space="preserve"> laptop is on and the person is looking at it.</t>
  </si>
  <si>
    <t>0.6836427808970662</t>
  </si>
  <si>
    <t>0.14818909762300683</t>
  </si>
  <si>
    <t xml:space="preserve"> modern kitchen has a computer monitor and a keyboard.</t>
  </si>
  <si>
    <t>1.0405284232464955</t>
  </si>
  <si>
    <t>0.22928933404020743</t>
  </si>
  <si>
    <t xml:space="preserve"> sink and mirror in a bathroom.</t>
  </si>
  <si>
    <t>0.20156683590419347</t>
  </si>
  <si>
    <t xml:space="preserve"> man is pulling a suitcase down the street.</t>
  </si>
  <si>
    <t>0.7489662241947124</t>
  </si>
  <si>
    <t>0.18948708356115765</t>
  </si>
  <si>
    <t xml:space="preserve"> suitcase is sitting on a bed in a bedroom.</t>
  </si>
  <si>
    <t>1.1239541696465831</t>
  </si>
  <si>
    <t>0.26158605233639143</t>
  </si>
  <si>
    <t xml:space="preserve"> bottle of wine sitting on a table.</t>
  </si>
  <si>
    <t>0.5351873946617632</t>
  </si>
  <si>
    <t>0.19656170031957299</t>
  </si>
  <si>
    <t xml:space="preserve"> living room with a large flat screen TV.</t>
  </si>
  <si>
    <t>0.6396546799002332</t>
  </si>
  <si>
    <t>0.31076543209876545</t>
  </si>
  <si>
    <t xml:space="preserve"> desk with a laptop and a laptop on it.</t>
  </si>
  <si>
    <t>1.4310862815108507</t>
  </si>
  <si>
    <t>0.3182564643991427</t>
  </si>
  <si>
    <t xml:space="preserve"> desk has a laptop and a monitor on it.</t>
  </si>
  <si>
    <t>0.6361238009846162</t>
  </si>
  <si>
    <t>1.013661146613607</t>
  </si>
  <si>
    <t>0.20234357271379774</t>
  </si>
  <si>
    <t>0.8099167958173906</t>
  </si>
  <si>
    <t>0.33474079286887165</t>
  </si>
  <si>
    <t xml:space="preserve"> older man is working on his laptop.</t>
  </si>
  <si>
    <t>1.2040276812369264</t>
  </si>
  <si>
    <t>1.1082903398668649</t>
  </si>
  <si>
    <t xml:space="preserve"> laptop and a keyboard on a desk.</t>
  </si>
  <si>
    <t>0.6518696971875295</t>
  </si>
  <si>
    <t>0.33777157903659905</t>
  </si>
  <si>
    <t xml:space="preserve"> man is taking a picture of a picture of a polar bear.</t>
  </si>
  <si>
    <t>0.5512552585932855</t>
  </si>
  <si>
    <t>0.20548715258672257</t>
  </si>
  <si>
    <t xml:space="preserve"> bedroom with a bed, a table, and a large window.</t>
  </si>
  <si>
    <t>0.7394141302255245</t>
  </si>
  <si>
    <t>0.40108758304292713</t>
  </si>
  <si>
    <t xml:space="preserve"> room has a rug, a coffee table, and a couch.</t>
  </si>
  <si>
    <t>0.8146362615983647</t>
  </si>
  <si>
    <t>0.2955363892827971</t>
  </si>
  <si>
    <t xml:space="preserve"> room with a bed, a chair, and a lamp.</t>
  </si>
  <si>
    <t>0.5281306150945942</t>
  </si>
  <si>
    <t>0.2856327118417283</t>
  </si>
  <si>
    <t xml:space="preserve"> train is on the train tracks.</t>
  </si>
  <si>
    <t>0.7925928768827062</t>
  </si>
  <si>
    <t xml:space="preserve"> living room with a large couch and a large window.</t>
  </si>
  <si>
    <t>0.8233787247502048</t>
  </si>
  <si>
    <t xml:space="preserve"> man standing in a living room playing a video game.</t>
  </si>
  <si>
    <t>1.2612084943581392</t>
  </si>
  <si>
    <t>0.3957560097632126</t>
  </si>
  <si>
    <t xml:space="preserve"> bedroom with a large bed and a large window.</t>
  </si>
  <si>
    <t>1.4670805770759068</t>
  </si>
  <si>
    <t>0.4672723880403965</t>
  </si>
  <si>
    <t xml:space="preserve"> young boy is eating a sandwich.</t>
  </si>
  <si>
    <t>1.4532251332538115</t>
  </si>
  <si>
    <t>0.21729910425353913</t>
  </si>
  <si>
    <t>0.1943582274242909</t>
  </si>
  <si>
    <t>0.16171415402524944</t>
  </si>
  <si>
    <t>0.1407935058637091</t>
  </si>
  <si>
    <t>0.8995005378204362</t>
  </si>
  <si>
    <t>0.24086383680611972</t>
  </si>
  <si>
    <t>1.1918337353760107</t>
  </si>
  <si>
    <t>1.4511834825443455</t>
  </si>
  <si>
    <t>0.24682520266390878</t>
  </si>
  <si>
    <t xml:space="preserve"> woman is sitting in a chair in front of a computer.</t>
  </si>
  <si>
    <t>1.1908832568775618</t>
  </si>
  <si>
    <t>0.2848686564387326</t>
  </si>
  <si>
    <t>0.8424955891128904</t>
  </si>
  <si>
    <t>0.15707533460050802</t>
  </si>
  <si>
    <t>1.0825759390794727</t>
  </si>
  <si>
    <t>0.18107721350255268</t>
  </si>
  <si>
    <t>1.2583817426988841</t>
  </si>
  <si>
    <t>0.27212944306164644</t>
  </si>
  <si>
    <t xml:space="preserve"> men playing a video game in a room.</t>
  </si>
  <si>
    <t>0.7108741292109431</t>
  </si>
  <si>
    <t>0.18985074475270552</t>
  </si>
  <si>
    <t xml:space="preserve"> person is holding a remote control in front of a television.</t>
  </si>
  <si>
    <t>0.32228070656252633</t>
  </si>
  <si>
    <t xml:space="preserve"> living room with a couch, chair, and a picture.</t>
  </si>
  <si>
    <t>0.2644917078882293</t>
  </si>
  <si>
    <t xml:space="preserve"> woman is holding a black cat on a table.</t>
  </si>
  <si>
    <t>1.1550799411303259</t>
  </si>
  <si>
    <t>0.33547492524148564</t>
  </si>
  <si>
    <t xml:space="preserve"> kitchen with a microwave, a sink, and a microwave.</t>
  </si>
  <si>
    <t>0.6209002615775151</t>
  </si>
  <si>
    <t xml:space="preserve"> man playing a video game in a living room.</t>
  </si>
  <si>
    <t>0.37930371476451985</t>
  </si>
  <si>
    <t xml:space="preserve"> laptop is on the bed with a keyboard.</t>
  </si>
  <si>
    <t>1.2842545203925577</t>
  </si>
  <si>
    <t>0.22415195034242652</t>
  </si>
  <si>
    <t xml:space="preserve"> living room with a fireplace and a coffee table.</t>
  </si>
  <si>
    <t>1.3679302523975465</t>
  </si>
  <si>
    <t>0.3862752974508186</t>
  </si>
  <si>
    <t>0.3060236737929792</t>
  </si>
  <si>
    <t xml:space="preserve"> room has a large flat screen television.</t>
  </si>
  <si>
    <t>1.4574110452165812</t>
  </si>
  <si>
    <t>0.23377648678851276</t>
  </si>
  <si>
    <t>1.2892959736084828</t>
  </si>
  <si>
    <t>0.5760734509775285</t>
  </si>
  <si>
    <t>0.9516739532314044</t>
  </si>
  <si>
    <t>0.44607634846868044</t>
  </si>
  <si>
    <t xml:space="preserve"> room with a couch, chair, table, and a window.</t>
  </si>
  <si>
    <t>1.4975542034332843</t>
  </si>
  <si>
    <t>0.28575087791778553</t>
  </si>
  <si>
    <t xml:space="preserve"> bedroom with a bed, a desk, and a laptop.</t>
  </si>
  <si>
    <t>0.8114240445715941</t>
  </si>
  <si>
    <t>0.26774193789279993</t>
  </si>
  <si>
    <t xml:space="preserve"> young girl is playing with a Wii controller.</t>
  </si>
  <si>
    <t>0.20152546876450383</t>
  </si>
  <si>
    <t xml:space="preserve"> couple of people standing around a table.</t>
  </si>
  <si>
    <t>0.7299946799747151</t>
  </si>
  <si>
    <t>0.18699418203212517</t>
  </si>
  <si>
    <t xml:space="preserve"> people are sitting at a table in a library.</t>
  </si>
  <si>
    <t>1.1358204809511077</t>
  </si>
  <si>
    <t>0.41401417455291545</t>
  </si>
  <si>
    <t>0.5223075310956041</t>
  </si>
  <si>
    <t>0.2805067119832401</t>
  </si>
  <si>
    <t xml:space="preserve"> room with a chair, chair, and a table.</t>
  </si>
  <si>
    <t>0.8983168709958275</t>
  </si>
  <si>
    <t>0.3550194571178126</t>
  </si>
  <si>
    <t xml:space="preserve"> hotel room with a bed, chair, and a phone.</t>
  </si>
  <si>
    <t>0.8613113420960343</t>
  </si>
  <si>
    <t>0.3418591249443755</t>
  </si>
  <si>
    <t xml:space="preserve"> man is playing a video game on his television.</t>
  </si>
  <si>
    <t>0.9032511643812672</t>
  </si>
  <si>
    <t>0.43567766170466526</t>
  </si>
  <si>
    <t>0.7394613388916261</t>
  </si>
  <si>
    <t>0.14274600309849708</t>
  </si>
  <si>
    <t xml:space="preserve"> computer and a computer monitor on a desk.</t>
  </si>
  <si>
    <t>1.1607515570532798</t>
  </si>
  <si>
    <t>0.31698548365215035</t>
  </si>
  <si>
    <t xml:space="preserve"> computer desk with a glass of wine and a glass of wine.</t>
  </si>
  <si>
    <t>1.0503339518046344</t>
  </si>
  <si>
    <t>0.17096993915175734</t>
  </si>
  <si>
    <t xml:space="preserve"> desk with a laptop, keyboard, and phone.</t>
  </si>
  <si>
    <t>1.1837519685583455</t>
  </si>
  <si>
    <t>0.20466460145359228</t>
  </si>
  <si>
    <t xml:space="preserve"> room with a fireplace and a large clock.</t>
  </si>
  <si>
    <t>1.342932928761169</t>
  </si>
  <si>
    <t>0.3386610817166373</t>
  </si>
  <si>
    <t xml:space="preserve"> close shot of a television set in the snow.</t>
  </si>
  <si>
    <t>1.0436545305674683</t>
  </si>
  <si>
    <t>0.22540589299067704</t>
  </si>
  <si>
    <t xml:space="preserve"> smiling woman sitting at a desk with a laptop computer.</t>
  </si>
  <si>
    <t>1.3833567502661146</t>
  </si>
  <si>
    <t>0.3393978118312303</t>
  </si>
  <si>
    <t xml:space="preserve"> room with a laptop and a computer monitor.</t>
  </si>
  <si>
    <t>1.2719946561185322</t>
  </si>
  <si>
    <t>0.16210158305746541</t>
  </si>
  <si>
    <t>0.6154020942711839</t>
  </si>
  <si>
    <t>0.2533838644879908</t>
  </si>
  <si>
    <t>0.7798795587953528</t>
  </si>
  <si>
    <t xml:space="preserve"> remote control is sitting on a table.</t>
  </si>
  <si>
    <t>0.5316792831446877</t>
  </si>
  <si>
    <t>0.4573388838122313</t>
  </si>
  <si>
    <t xml:space="preserve"> room with a couch, chairs, and a table.</t>
  </si>
  <si>
    <t>0.36143477805158636</t>
  </si>
  <si>
    <t xml:space="preserve"> bedroom with a bed, a computer, and a desk.</t>
  </si>
  <si>
    <t>0.8336693923436029</t>
  </si>
  <si>
    <t>0.11778673631614808</t>
  </si>
  <si>
    <t xml:space="preserve"> room with a flat screen tv and a shelf.</t>
  </si>
  <si>
    <t>1.1695027417741273</t>
  </si>
  <si>
    <t>0.2081958844154078</t>
  </si>
  <si>
    <t>0.9055678331440121</t>
  </si>
  <si>
    <t>0.2333626078543401</t>
  </si>
  <si>
    <t xml:space="preserve"> black cat sitting on a desk next to a laptop computer.</t>
  </si>
  <si>
    <t>1.4867587859592666</t>
  </si>
  <si>
    <t>0.5142823415208377</t>
  </si>
  <si>
    <t>1.0898127483053943</t>
  </si>
  <si>
    <t>0.3681155963302752</t>
  </si>
  <si>
    <t xml:space="preserve"> soldier is preparing food in a kitchen.</t>
  </si>
  <si>
    <t>0.7334055340035709</t>
  </si>
  <si>
    <t>0.12122800696679907</t>
  </si>
  <si>
    <t xml:space="preserve"> laptop computer sitting on a desk next to a coffee cup.</t>
  </si>
  <si>
    <t>1.4510386690818575</t>
  </si>
  <si>
    <t>0.2309774865616557</t>
  </si>
  <si>
    <t xml:space="preserve"> group of people are waiting for their luggage.</t>
  </si>
  <si>
    <t>1.3115471109080756</t>
  </si>
  <si>
    <t>0.15913299663299663</t>
  </si>
  <si>
    <t>0.7799410697367747</t>
  </si>
  <si>
    <t>0.15166931833598502</t>
  </si>
  <si>
    <t xml:space="preserve"> entertainment center with a large television set.</t>
  </si>
  <si>
    <t>0.7186535615867103</t>
  </si>
  <si>
    <t>0.1807058395039281</t>
  </si>
  <si>
    <t xml:space="preserve"> bathroom with a sink, a window and a window.</t>
  </si>
  <si>
    <t>0.8760504686974011</t>
  </si>
  <si>
    <t>0.18898119848871592</t>
  </si>
  <si>
    <t>0.32277993112965914</t>
  </si>
  <si>
    <t xml:space="preserve"> living room with a couch, a coffee table, and a television.</t>
  </si>
  <si>
    <t>0.7958316055248943</t>
  </si>
  <si>
    <t>0.4467290182937031</t>
  </si>
  <si>
    <t>1.3232046712150578</t>
  </si>
  <si>
    <t>0.2947057830783078</t>
  </si>
  <si>
    <t xml:space="preserve"> cat is sitting on top of a laptop computer.</t>
  </si>
  <si>
    <t>0.6150784192337999</t>
  </si>
  <si>
    <t>0.3349205638845379</t>
  </si>
  <si>
    <t xml:space="preserve"> office desk has a computer and a laptop on it.</t>
  </si>
  <si>
    <t>0.5978938556847734</t>
  </si>
  <si>
    <t>0.2601803300421978</t>
  </si>
  <si>
    <t>1.3989617644427805</t>
  </si>
  <si>
    <t>0.3589184477571994</t>
  </si>
  <si>
    <t>0.5429316754220044</t>
  </si>
  <si>
    <t>0.39527242876527713</t>
  </si>
  <si>
    <t xml:space="preserve"> woman is playing a video game on a television.</t>
  </si>
  <si>
    <t>0.8732041938631834</t>
  </si>
  <si>
    <t>0.13220311614459518</t>
  </si>
  <si>
    <t>1.3516888186372462</t>
  </si>
  <si>
    <t>0.2860868556908929</t>
  </si>
  <si>
    <t xml:space="preserve"> desk has a computer, a keyboard, and a mouse.</t>
  </si>
  <si>
    <t>1.2460651792760409</t>
  </si>
  <si>
    <t>0.16095226372819285</t>
  </si>
  <si>
    <t>1.329359939298441</t>
  </si>
  <si>
    <t xml:space="preserve"> old fashioned living room with a couch and a tv.</t>
  </si>
  <si>
    <t>0.8869706405098365</t>
  </si>
  <si>
    <t>0.4616216962499237</t>
  </si>
  <si>
    <t xml:space="preserve"> bathroom with a sink, mirror, and a towel dispenser.</t>
  </si>
  <si>
    <t>0.7570124715340633</t>
  </si>
  <si>
    <t>0.37946579464877106</t>
  </si>
  <si>
    <t xml:space="preserve"> black and white dog is sitting on a desk.</t>
  </si>
  <si>
    <t>0.9827088633040255</t>
  </si>
  <si>
    <t>0.38875142041440197</t>
  </si>
  <si>
    <t>0.3451927788412317</t>
  </si>
  <si>
    <t xml:space="preserve"> room with a table, chairs, and a rug.</t>
  </si>
  <si>
    <t>0.9987974647927162</t>
  </si>
  <si>
    <t>0.24324432443244323</t>
  </si>
  <si>
    <t>0.6076875899753521</t>
  </si>
  <si>
    <t>0.22926759917450124</t>
  </si>
  <si>
    <t xml:space="preserve"> woman is sitting on the bed with her phone.</t>
  </si>
  <si>
    <t>0.21739218377519326</t>
  </si>
  <si>
    <t xml:space="preserve"> bicycle is parked next to a window.</t>
  </si>
  <si>
    <t>0.2844425230264567</t>
  </si>
  <si>
    <t xml:space="preserve"> classroom has a laptop, a laptop, and a laptop.</t>
  </si>
  <si>
    <t>0.9846525866780621</t>
  </si>
  <si>
    <t>0.1740448179271709</t>
  </si>
  <si>
    <t xml:space="preserve"> vase of flowers sits on a table.</t>
  </si>
  <si>
    <t>1.383848875356931</t>
  </si>
  <si>
    <t>0.1433243542310195</t>
  </si>
  <si>
    <t xml:space="preserve"> old tv is sitting on the ground next to a bottle of alcohol.</t>
  </si>
  <si>
    <t>1.280722753124271</t>
  </si>
  <si>
    <t>0.3881309348359032</t>
  </si>
  <si>
    <t>1.3349031244001308</t>
  </si>
  <si>
    <t>0.42186883083143567</t>
  </si>
  <si>
    <t>1.220874351889637</t>
  </si>
  <si>
    <t>0.49358028985181335</t>
  </si>
  <si>
    <t xml:space="preserve"> television is on the beach near the water.</t>
  </si>
  <si>
    <t>0.9791727149734155</t>
  </si>
  <si>
    <t>0.2728731762065095</t>
  </si>
  <si>
    <t xml:space="preserve"> empty room with a large white counter and a white ceiling.</t>
  </si>
  <si>
    <t>1.0823874844465202</t>
  </si>
  <si>
    <t>0.15873463596423748</t>
  </si>
  <si>
    <t xml:space="preserve"> computer desk with a laptop and a keyboard.</t>
  </si>
  <si>
    <t>0.9620500936115958</t>
  </si>
  <si>
    <t>0.32590683860525127</t>
  </si>
  <si>
    <t xml:space="preserve"> entertainment center with a flat screen television.</t>
  </si>
  <si>
    <t>1.2318507183405714</t>
  </si>
  <si>
    <t>0.24136251879028764</t>
  </si>
  <si>
    <t>1.0073335837009445</t>
  </si>
  <si>
    <t xml:space="preserve"> office workstation with a laptop and a monitor.</t>
  </si>
  <si>
    <t>0.9224715993630558</t>
  </si>
  <si>
    <t>0.1953865578865579</t>
  </si>
  <si>
    <t xml:space="preserve"> living room with a tree and a large window.</t>
  </si>
  <si>
    <t>1.0757925440350329</t>
  </si>
  <si>
    <t>0.3932252086994784</t>
  </si>
  <si>
    <t xml:space="preserve"> group of people standing in a room playing a video game.</t>
  </si>
  <si>
    <t>0.5508685369378727</t>
  </si>
  <si>
    <t>0.2183700485932294</t>
  </si>
  <si>
    <t xml:space="preserve"> laptop is sitting on a desk with a keyboard and a mouse.</t>
  </si>
  <si>
    <t>0.7221982708815337</t>
  </si>
  <si>
    <t>0.2920250331377769</t>
  </si>
  <si>
    <t xml:space="preserve"> woman is sitting on the floor watching television.</t>
  </si>
  <si>
    <t>0.8707896922021118</t>
  </si>
  <si>
    <t>0.11838173400673399</t>
  </si>
  <si>
    <t xml:space="preserve"> woman is sitting on a couch in a living room.</t>
  </si>
  <si>
    <t>0.6786644021951894</t>
  </si>
  <si>
    <t>0.3056014350118611</t>
  </si>
  <si>
    <t xml:space="preserve"> room with a wooden table and a book shelf.</t>
  </si>
  <si>
    <t>0.9585416691994079</t>
  </si>
  <si>
    <t>0.20344746996123142</t>
  </si>
  <si>
    <t xml:space="preserve"> desk with a laptop, monitor, and bookshelves.</t>
  </si>
  <si>
    <t>1.055289781582096</t>
  </si>
  <si>
    <t>0.14206630062853226</t>
  </si>
  <si>
    <t>0.8566903365645687</t>
  </si>
  <si>
    <t>0.33232744068417597</t>
  </si>
  <si>
    <t xml:space="preserve"> room with a couch, chair, and window.</t>
  </si>
  <si>
    <t>1.3230345663062784</t>
  </si>
  <si>
    <t>0.2771301520245138</t>
  </si>
  <si>
    <t>1.0183294460459922</t>
  </si>
  <si>
    <t xml:space="preserve"> desk has a laptop and a bottle of wine.</t>
  </si>
  <si>
    <t>1.0443811253883903</t>
  </si>
  <si>
    <t>0.21290587664677812</t>
  </si>
  <si>
    <t xml:space="preserve"> television is on in a brick wall.</t>
  </si>
  <si>
    <t>0.6941934696067623</t>
  </si>
  <si>
    <t>0.24052617300121532</t>
  </si>
  <si>
    <t>1.3800182296501327</t>
  </si>
  <si>
    <t>0.15755535415995436</t>
  </si>
  <si>
    <t>1.2896087302827477</t>
  </si>
  <si>
    <t>0.21487749043762533</t>
  </si>
  <si>
    <t>0.7511055387372465</t>
  </si>
  <si>
    <t>0.35487515827793603</t>
  </si>
  <si>
    <t xml:space="preserve"> laptop is on a table in a room.</t>
  </si>
  <si>
    <t>0.7078456437810748</t>
  </si>
  <si>
    <t>0.24102132435465773</t>
  </si>
  <si>
    <t xml:space="preserve"> man is playing a video game on a small tv.</t>
  </si>
  <si>
    <t>1.0706792370120413</t>
  </si>
  <si>
    <t>0.2200692334858486</t>
  </si>
  <si>
    <t xml:space="preserve"> woman is playing a video game in the room.</t>
  </si>
  <si>
    <t>1.047830627214954</t>
  </si>
  <si>
    <t>0.18964728950443926</t>
  </si>
  <si>
    <t xml:space="preserve"> women are playing a video game together.</t>
  </si>
  <si>
    <t>0.7886617702448079</t>
  </si>
  <si>
    <t>0.3528758432099991</t>
  </si>
  <si>
    <t xml:space="preserve"> young man is working on his laptop.</t>
  </si>
  <si>
    <t>0.7268378503336154</t>
  </si>
  <si>
    <t xml:space="preserve"> kitchen has a stove top oven and a microwave.</t>
  </si>
  <si>
    <t>0.8778354188714759</t>
  </si>
  <si>
    <t>0.15792804716771125</t>
  </si>
  <si>
    <t xml:space="preserve"> office desk with a computer, a keyboard, and a mouse.</t>
  </si>
  <si>
    <t>0.5610122642902292</t>
  </si>
  <si>
    <t>0.32011415325024273</t>
  </si>
  <si>
    <t xml:space="preserve"> woman is standing next to a suitcase on the sidewalk.</t>
  </si>
  <si>
    <t>1.2098568116336517</t>
  </si>
  <si>
    <t>0.27913381577981405</t>
  </si>
  <si>
    <t xml:space="preserve"> person is watching television in a room.</t>
  </si>
  <si>
    <t>1.1680670254621726</t>
  </si>
  <si>
    <t>0.19929600304511105</t>
  </si>
  <si>
    <t xml:space="preserve"> soldier is watching television while standing in a room.</t>
  </si>
  <si>
    <t>1.4413309256848992</t>
  </si>
  <si>
    <t>0.14820073180130805</t>
  </si>
  <si>
    <t>0.9207239100199734</t>
  </si>
  <si>
    <t>0.20572550337685253</t>
  </si>
  <si>
    <t>0.4044654234956832</t>
  </si>
  <si>
    <t xml:space="preserve"> room with a fireplace and a fireplace.</t>
  </si>
  <si>
    <t>0.8811324798907213</t>
  </si>
  <si>
    <t>0.12467049332042293</t>
  </si>
  <si>
    <t>0.1794960893108537</t>
  </si>
  <si>
    <t>0.8217587911605793</t>
  </si>
  <si>
    <t>0.3145976372377198</t>
  </si>
  <si>
    <t xml:space="preserve"> old fashioned computer keyboard and a bottle of wine.</t>
  </si>
  <si>
    <t>1.309093418680062</t>
  </si>
  <si>
    <t>0.24787229138502592</t>
  </si>
  <si>
    <t xml:space="preserve"> meal of food and drinks on a table.</t>
  </si>
  <si>
    <t>1.0603935416142845</t>
  </si>
  <si>
    <t>0.2946362433862434</t>
  </si>
  <si>
    <t>0.6197303157449408</t>
  </si>
  <si>
    <t>0.30557800368133836</t>
  </si>
  <si>
    <t>0.9701191843036384</t>
  </si>
  <si>
    <t>0.28175084175084175</t>
  </si>
  <si>
    <t xml:space="preserve"> desk has a lot of papers and a computer.</t>
  </si>
  <si>
    <t>1.0702896051371011</t>
  </si>
  <si>
    <t>0.2613305749152116</t>
  </si>
  <si>
    <t xml:space="preserve"> bedroom with a bed, a desk, and a lamp.</t>
  </si>
  <si>
    <t>0.5067295659736148</t>
  </si>
  <si>
    <t>0.1807548632583696</t>
  </si>
  <si>
    <t xml:space="preserve"> large bathroom with a large glass walled shower.</t>
  </si>
  <si>
    <t>0.5988801287903524</t>
  </si>
  <si>
    <t>0.2428872053872054</t>
  </si>
  <si>
    <t>1.302641659602161</t>
  </si>
  <si>
    <t>0.4777666841688024</t>
  </si>
  <si>
    <t>0.6331793267005124</t>
  </si>
  <si>
    <t>0.044444444444444446</t>
  </si>
  <si>
    <t>0.20478441881803228</t>
  </si>
  <si>
    <t xml:space="preserve"> kitchen with a large mirror and a sink.</t>
  </si>
  <si>
    <t>0.9150996795706099</t>
  </si>
  <si>
    <t>0.3084358415730965</t>
  </si>
  <si>
    <t xml:space="preserve"> black and white cat is eating a piece of food.</t>
  </si>
  <si>
    <t>1.3875544665969466</t>
  </si>
  <si>
    <t>0.29575345849802376</t>
  </si>
  <si>
    <t xml:space="preserve"> bedroom with a bed, dresser, and a dresser.</t>
  </si>
  <si>
    <t>0.9994154989479118</t>
  </si>
  <si>
    <t>0.21255963446255283</t>
  </si>
  <si>
    <t xml:space="preserve"> children are playing a video game in a living room.</t>
  </si>
  <si>
    <t>0.9985690253563863</t>
  </si>
  <si>
    <t>0.41449017347386913</t>
  </si>
  <si>
    <t xml:space="preserve"> kitchen with a couch, a table and a window.</t>
  </si>
  <si>
    <t>0.6645746910403376</t>
  </si>
  <si>
    <t>0.21992984042929736</t>
  </si>
  <si>
    <t>0.5821155922105753</t>
  </si>
  <si>
    <t>0.42074869955880906</t>
  </si>
  <si>
    <t xml:space="preserve"> office cubicle with a computer and a keyboard.</t>
  </si>
  <si>
    <t>0.6433188579682908</t>
  </si>
  <si>
    <t xml:space="preserve"> office cubicle with a laptop and a monitor.</t>
  </si>
  <si>
    <t>1.1770281198953507</t>
  </si>
  <si>
    <t>0.2527236035569369</t>
  </si>
  <si>
    <t xml:space="preserve"> group of people standing around a kitchen counter.</t>
  </si>
  <si>
    <t>1.3001720033137518</t>
  </si>
  <si>
    <t>0.3623793922127255</t>
  </si>
  <si>
    <t>0.7663936558040014</t>
  </si>
  <si>
    <t>0.27848197006127257</t>
  </si>
  <si>
    <t>1.0515917377977204</t>
  </si>
  <si>
    <t>0.7774510397592578</t>
  </si>
  <si>
    <t xml:space="preserve"> beach is covered with snow and rocks.</t>
  </si>
  <si>
    <t>1.1238759431789187</t>
  </si>
  <si>
    <t>0.5714701935068125</t>
  </si>
  <si>
    <t>0.6152552057570756</t>
  </si>
  <si>
    <t>0.41251073134637767</t>
  </si>
  <si>
    <t>0.2690141722088802</t>
  </si>
  <si>
    <t>0.17785355737034678</t>
  </si>
  <si>
    <t>0.3860849448613438</t>
  </si>
  <si>
    <t>0.12003530418436473</t>
  </si>
  <si>
    <t>0.3272649065622286</t>
  </si>
  <si>
    <t>NO LGCL: Training Validation Data, NO LGCL calculation, VG pretrained, captions on tab VG-No LGCL-Captions (caption_results_20250331_094519.json)</t>
  </si>
  <si>
    <t>DYNAMIC: Training Validation Data, NEW updated LGCL dynamic calculation, VG pretrained, captions on tab VG-NEW LGCL-Dynamic-Captions (caption_results_20250405_075226.json)</t>
  </si>
  <si>
    <t>SUM+DYNAMIC (best): Training Validation Data, NEW updated LGCL calculation, VG pretrained, captions on tab VG-NEW LGCL-Captions (caption_results_20250402_072502.json)</t>
  </si>
  <si>
    <t>STRING PROMPT+DYNAMIC: Training Validation Data, updated LGCL calculation, VG pretrained, captions on tab VG-Captions (caption_results_20250330_095253.json)</t>
  </si>
  <si>
    <t>No LGCL (caption_results_20250405_094400.json)</t>
  </si>
  <si>
    <t>0.6201962551819651</t>
  </si>
  <si>
    <t>0.5701926575604479</t>
  </si>
  <si>
    <t>SUM: Training Validation Data, NEW updated LGCL dynamic calculation, VG pretrained, captions on tab VG-NEW LGCL-Dynamic-Captions (caption_results_20250406_064741.json)</t>
  </si>
  <si>
    <t xml:space="preserve"> friends playing a video game together.</t>
  </si>
  <si>
    <t>0.5040361874596573</t>
  </si>
  <si>
    <t>0.24271945763612468</t>
  </si>
  <si>
    <t xml:space="preserve"> wine glass sitting on a table next to a wine bottle.</t>
  </si>
  <si>
    <t xml:space="preserve"> woman in black shirt and black dress holding a white dog.</t>
  </si>
  <si>
    <t>0.5128777585080019</t>
  </si>
  <si>
    <t>0.23539827042136352</t>
  </si>
  <si>
    <t xml:space="preserve"> empty living room with a couch, coffee table, and a coffee table.</t>
  </si>
  <si>
    <t>0.9102047619372569</t>
  </si>
  <si>
    <t>0.44738973554515066</t>
  </si>
  <si>
    <t>0.8380493446238841</t>
  </si>
  <si>
    <t>0.34849717683837494</t>
  </si>
  <si>
    <t>1.102760842464762</t>
  </si>
  <si>
    <t xml:space="preserve"> bathroom with a sink, mirror, and window.</t>
  </si>
  <si>
    <t>1.161958748463827</t>
  </si>
  <si>
    <t>0.21959270087710453</t>
  </si>
  <si>
    <t xml:space="preserve"> little girl eating a hot dog at a picnic table.</t>
  </si>
  <si>
    <t>0.9394990971729413</t>
  </si>
  <si>
    <t>0.2627530203254378</t>
  </si>
  <si>
    <t>1.072396040901653</t>
  </si>
  <si>
    <t>0.8686013028743617</t>
  </si>
  <si>
    <t>0.46706972509880584</t>
  </si>
  <si>
    <t>0.6393996769266662</t>
  </si>
  <si>
    <t xml:space="preserve"> people are walking down the sidewalk.</t>
  </si>
  <si>
    <t>0.9074114829555507</t>
  </si>
  <si>
    <t>0.15973720774390282</t>
  </si>
  <si>
    <t>1.1116645080226437</t>
  </si>
  <si>
    <t xml:space="preserve"> woman in kitchen preparing food in kitchen.</t>
  </si>
  <si>
    <t>0.5812353370199594</t>
  </si>
  <si>
    <t xml:space="preserve"> kitchen with a table, chairs, and a lamp.</t>
  </si>
  <si>
    <t>1.4643185710047821</t>
  </si>
  <si>
    <t>0.1775816255355897</t>
  </si>
  <si>
    <t>0.9112825059788724</t>
  </si>
  <si>
    <t>0.27002450335909844</t>
  </si>
  <si>
    <t xml:space="preserve"> woman is standing on steps with a bottle of alcohol.</t>
  </si>
  <si>
    <t>0.5489431041356656</t>
  </si>
  <si>
    <t>0.1555295776113684</t>
  </si>
  <si>
    <t xml:space="preserve"> large pizza with cheese, olives, and olives.</t>
  </si>
  <si>
    <t>1.4041953952781565</t>
  </si>
  <si>
    <t>0.10528006194309733</t>
  </si>
  <si>
    <t xml:space="preserve"> people are eating pizza and drinking wine.</t>
  </si>
  <si>
    <t>0.8930080588547756</t>
  </si>
  <si>
    <t xml:space="preserve"> plate of food with a glass of wine and a glass of wine.</t>
  </si>
  <si>
    <t>0.8520522515938488</t>
  </si>
  <si>
    <t>0.28473784162773563</t>
  </si>
  <si>
    <t xml:space="preserve"> young boy is looking at something in the oven.</t>
  </si>
  <si>
    <t>1.1265299329009708</t>
  </si>
  <si>
    <t>0.16983056347843603</t>
  </si>
  <si>
    <t>0.6648663546603202</t>
  </si>
  <si>
    <t xml:space="preserve"> large group of people sitting around a table.</t>
  </si>
  <si>
    <t>1.1058132932083224</t>
  </si>
  <si>
    <t>0.4922620410343625</t>
  </si>
  <si>
    <t>1.492613115837882</t>
  </si>
  <si>
    <t>1.2352032279083285</t>
  </si>
  <si>
    <t xml:space="preserve"> elderly man sitting at a table with a bottle of wine.</t>
  </si>
  <si>
    <t>0.7305758371112229</t>
  </si>
  <si>
    <t>0.4045490947010624</t>
  </si>
  <si>
    <t>0.2930267103838623</t>
  </si>
  <si>
    <t>0.2975679607818949</t>
  </si>
  <si>
    <t xml:space="preserve"> shirtless man in shorts and no shirt holding a white frisbee.</t>
  </si>
  <si>
    <t>1.1045431798338483</t>
  </si>
  <si>
    <t>0.32757618728494986</t>
  </si>
  <si>
    <t>1.4467621906041166</t>
  </si>
  <si>
    <t>0.20828697253765505</t>
  </si>
  <si>
    <t>1.4012823003121142</t>
  </si>
  <si>
    <t>0.2918235931959477</t>
  </si>
  <si>
    <t xml:space="preserve"> kitchen with a stove, stove, oven and a stove.</t>
  </si>
  <si>
    <t>1.2627553396811462</t>
  </si>
  <si>
    <t>0.20671706793273556</t>
  </si>
  <si>
    <t>1.3753781774774443</t>
  </si>
  <si>
    <t>0.34913741461360515</t>
  </si>
  <si>
    <t xml:space="preserve"> refrigerator with a bottle of milk and a bottle of wine.</t>
  </si>
  <si>
    <t>1.2759116487545574</t>
  </si>
  <si>
    <t>0.22214259630216562</t>
  </si>
  <si>
    <t xml:space="preserve"> children are eating at a table with plates of food.</t>
  </si>
  <si>
    <t>0.5949016485331015</t>
  </si>
  <si>
    <t>0.2582242970369379</t>
  </si>
  <si>
    <t xml:space="preserve"> breakfast sandwich and chips on a plate.</t>
  </si>
  <si>
    <t>1.1393937731664485</t>
  </si>
  <si>
    <t>0.25882246838639544</t>
  </si>
  <si>
    <t xml:space="preserve"> large pizza on a metal tray on a table.</t>
  </si>
  <si>
    <t>1.0022693340961497</t>
  </si>
  <si>
    <t>0.5151977816043442</t>
  </si>
  <si>
    <t xml:space="preserve"> bathroom with a sink, toilet, and mirror.</t>
  </si>
  <si>
    <t>1.2430020731188578</t>
  </si>
  <si>
    <t>0.3436732478945601</t>
  </si>
  <si>
    <t xml:space="preserve"> bathroom with wooden cabinets and a sink.</t>
  </si>
  <si>
    <t>0.8192282837848763</t>
  </si>
  <si>
    <t>0.25858740826303567</t>
  </si>
  <si>
    <t>1.1986784993272037</t>
  </si>
  <si>
    <t>0.1484928050780868</t>
  </si>
  <si>
    <t xml:space="preserve"> school desk with two laptops and a desk.</t>
  </si>
  <si>
    <t>1.4132190665626918</t>
  </si>
  <si>
    <t>0.14198178364845032</t>
  </si>
  <si>
    <t xml:space="preserve"> people are sitting at a table with a wine glass.</t>
  </si>
  <si>
    <t>1.381511620013459</t>
  </si>
  <si>
    <t>0.32206949621315284</t>
  </si>
  <si>
    <t>0.7513033265781449</t>
  </si>
  <si>
    <t>0.21291152263374485</t>
  </si>
  <si>
    <t>1.4961091100111326</t>
  </si>
  <si>
    <t>0.9239652316223628</t>
  </si>
  <si>
    <t>0.9857332165335176</t>
  </si>
  <si>
    <t>0.48454476691826043</t>
  </si>
  <si>
    <t>1.1679193634080687</t>
  </si>
  <si>
    <t>0.10600329794624126</t>
  </si>
  <si>
    <t xml:space="preserve"> bathroom with a bathtub, shower, and toilet.</t>
  </si>
  <si>
    <t>0.7034287607794767</t>
  </si>
  <si>
    <t>0.2934120438390566</t>
  </si>
  <si>
    <t xml:space="preserve"> a restaurant with french fries, french fries, and a sandwich.</t>
  </si>
  <si>
    <t>1.1680954491065756</t>
  </si>
  <si>
    <t>0.28923694766599006</t>
  </si>
  <si>
    <t xml:space="preserve"> empty bench with a bottle of water next to it.</t>
  </si>
  <si>
    <t>1.3944931928119733</t>
  </si>
  <si>
    <t>0.34435111650159744</t>
  </si>
  <si>
    <t>0.8611564000082826</t>
  </si>
  <si>
    <t xml:space="preserve"> people are eating food at a restaurant.</t>
  </si>
  <si>
    <t>0.8211624462439117</t>
  </si>
  <si>
    <t>0.23966246221758536</t>
  </si>
  <si>
    <t xml:space="preserve"> bathroom with a toilet, sink, towel rack and towel rack.</t>
  </si>
  <si>
    <t>0.5104992176579762</t>
  </si>
  <si>
    <t>0.2686659147347679</t>
  </si>
  <si>
    <t>1.0482331103057292</t>
  </si>
  <si>
    <t xml:space="preserve"> assortment of items are shown in a glass case.</t>
  </si>
  <si>
    <t>0.8288361269003299</t>
  </si>
  <si>
    <t>0.20777749328886008</t>
  </si>
  <si>
    <t xml:space="preserve"> little girl sitting at a desk with a laptop.</t>
  </si>
  <si>
    <t>1.3055994150359571</t>
  </si>
  <si>
    <t>0.2400049274188735</t>
  </si>
  <si>
    <t xml:space="preserve"> kitchen with a sink, refrigerator, and a bottle of wine.</t>
  </si>
  <si>
    <t>0.5957459699573737</t>
  </si>
  <si>
    <t>0.19675533296531805</t>
  </si>
  <si>
    <t xml:space="preserve"> kitchen with a plate of food and a bottle of wine.</t>
  </si>
  <si>
    <t>1.473975154715386</t>
  </si>
  <si>
    <t>0.9131007162822624</t>
  </si>
  <si>
    <t>0.8167021087643551</t>
  </si>
  <si>
    <t>0.7420416179409494</t>
  </si>
  <si>
    <t>0.6561616839933088</t>
  </si>
  <si>
    <t>0.5250084880018031</t>
  </si>
  <si>
    <t>0.5246173681085438</t>
  </si>
  <si>
    <t>0.5288834914430464</t>
  </si>
  <si>
    <t xml:space="preserve"> woman sitting at a table with a pizza.</t>
  </si>
  <si>
    <t>0.7397965573197895</t>
  </si>
  <si>
    <t>0.49491085207231045</t>
  </si>
  <si>
    <t xml:space="preserve"> man eating a pizza with a bottle of beer.</t>
  </si>
  <si>
    <t>0.7760844279782626</t>
  </si>
  <si>
    <t>0.23996509907291577</t>
  </si>
  <si>
    <t>1.0630550824124678</t>
  </si>
  <si>
    <t xml:space="preserve"> beautiful woman laying on a bed with a dog.</t>
  </si>
  <si>
    <t>1.1072534064276676</t>
  </si>
  <si>
    <t>0.2940839183313187</t>
  </si>
  <si>
    <t>0.9281534014228483</t>
  </si>
  <si>
    <t>1.118057830077856</t>
  </si>
  <si>
    <t>0.2168473920749669</t>
  </si>
  <si>
    <t xml:space="preserve"> kitchen with a stove, sink, and microwave.</t>
  </si>
  <si>
    <t>1.4056179872039205</t>
  </si>
  <si>
    <t>0.4260046497513638</t>
  </si>
  <si>
    <t xml:space="preserve"> people sitting on a bench with luggage.</t>
  </si>
  <si>
    <t>0.8279679054353295</t>
  </si>
  <si>
    <t>0.3111393603878333</t>
  </si>
  <si>
    <t xml:space="preserve"> large kitchen with a large stainless steel refrigerator.</t>
  </si>
  <si>
    <t>0.5398720199198197</t>
  </si>
  <si>
    <t>0.18206423206423208</t>
  </si>
  <si>
    <t xml:space="preserve"> bathroom with a toilet, sink, mirror and mirror.</t>
  </si>
  <si>
    <t>0.8062029246163556</t>
  </si>
  <si>
    <t>0.24873363028854115</t>
  </si>
  <si>
    <t xml:space="preserve"> person is using a keyboard to play a game.</t>
  </si>
  <si>
    <t>1.3963485419433344</t>
  </si>
  <si>
    <t>0.18137887878200679</t>
  </si>
  <si>
    <t xml:space="preserve"> tent set up with a bunch of people sitting around it.</t>
  </si>
  <si>
    <t>0.14100272367011324</t>
  </si>
  <si>
    <t xml:space="preserve"> pizza is in a box with a bottle of beer.</t>
  </si>
  <si>
    <t>1.084858900042624</t>
  </si>
  <si>
    <t>0.2867829717754384</t>
  </si>
  <si>
    <t xml:space="preserve"> man holding a bottle of wine and a woman holding a bottle.</t>
  </si>
  <si>
    <t>0.5855374430603241</t>
  </si>
  <si>
    <t>0.1612051825958165</t>
  </si>
  <si>
    <t>0.9885286932973834</t>
  </si>
  <si>
    <t>0.4590815536156456</t>
  </si>
  <si>
    <t xml:space="preserve"> young boy is eating pizza at a restaurant.</t>
  </si>
  <si>
    <t>0.8335594176872221</t>
  </si>
  <si>
    <t xml:space="preserve"> man sitting at a table eating a sandwich.</t>
  </si>
  <si>
    <t>0.5560497583628892</t>
  </si>
  <si>
    <t>0.21777065527065526</t>
  </si>
  <si>
    <t xml:space="preserve"> large pizza with lots of different toppings on it.</t>
  </si>
  <si>
    <t>0.5927833773367885</t>
  </si>
  <si>
    <t xml:space="preserve"> woman is pulling luggage from a pink suitcase.</t>
  </si>
  <si>
    <t>1.2064379040776076</t>
  </si>
  <si>
    <t>0.15499438832772167</t>
  </si>
  <si>
    <t xml:space="preserve"> photo shows a cat sitting on a train.</t>
  </si>
  <si>
    <t>1.4529284760071361</t>
  </si>
  <si>
    <t>0.28325701459034786</t>
  </si>
  <si>
    <t>0.9887135365293629</t>
  </si>
  <si>
    <t>0.2413767965631187</t>
  </si>
  <si>
    <t xml:space="preserve"> woman is holding a bottle of alcohol and talking on the phone.</t>
  </si>
  <si>
    <t>1.2563537637322644</t>
  </si>
  <si>
    <t>0.3602538373465905</t>
  </si>
  <si>
    <t>0.7056238018114591</t>
  </si>
  <si>
    <t>0.3729861959028626</t>
  </si>
  <si>
    <t xml:space="preserve"> family enjoying a meal at a restaurant.</t>
  </si>
  <si>
    <t>1.295607227911315</t>
  </si>
  <si>
    <t>0.2349127366302326</t>
  </si>
  <si>
    <t>0.9664590206216815</t>
  </si>
  <si>
    <t xml:space="preserve"> older man is sitting on a bench in the grass.</t>
  </si>
  <si>
    <t>1.298684640473692</t>
  </si>
  <si>
    <t>0.23153118790309318</t>
  </si>
  <si>
    <t xml:space="preserve"> man in a suit is taking a selfie.</t>
  </si>
  <si>
    <t>0.5324941222455741</t>
  </si>
  <si>
    <t>0.26125541125541124</t>
  </si>
  <si>
    <t>1.202082906271663</t>
  </si>
  <si>
    <t>0.7144667134843118</t>
  </si>
  <si>
    <t>0.18271414148329407</t>
  </si>
  <si>
    <t>0.7359500813145871</t>
  </si>
  <si>
    <t xml:space="preserve"> bathroom with blue walls and a white toilet.</t>
  </si>
  <si>
    <t>1.456523696007493</t>
  </si>
  <si>
    <t>0.5535615540641995</t>
  </si>
  <si>
    <t xml:space="preserve"> bottle of wine and a bottle of wine on a table.</t>
  </si>
  <si>
    <t>1.2942630981835612</t>
  </si>
  <si>
    <t>0.3521378649803508</t>
  </si>
  <si>
    <t xml:space="preserve"> a man and a woman holding a baseball bat.</t>
  </si>
  <si>
    <t>0.8667151957449487</t>
  </si>
  <si>
    <t>0.3277021380186046</t>
  </si>
  <si>
    <t xml:space="preserve"> woman in a kitchen preparing food in the kitchen.</t>
  </si>
  <si>
    <t>1.096960476899418</t>
  </si>
  <si>
    <t>0.42849058402873563</t>
  </si>
  <si>
    <t>0.8983805975134682</t>
  </si>
  <si>
    <t>0.10666185666185665</t>
  </si>
  <si>
    <t xml:space="preserve"> man in suit and tie is holding a bottle of beer.</t>
  </si>
  <si>
    <t>0.8445221754497184</t>
  </si>
  <si>
    <t>0.41425450750442716</t>
  </si>
  <si>
    <t xml:space="preserve"> man standing in front of a white surfboard in a room.</t>
  </si>
  <si>
    <t>0.8906887301882349</t>
  </si>
  <si>
    <t>0.1819836914713575</t>
  </si>
  <si>
    <t>1.2591950724108625</t>
  </si>
  <si>
    <t xml:space="preserve"> blue bench with a blue bench and a blue bench.</t>
  </si>
  <si>
    <t>0.7097687269648434</t>
  </si>
  <si>
    <t>0.3335274913360901</t>
  </si>
  <si>
    <t xml:space="preserve"> bottle of wine and a fork on a table.</t>
  </si>
  <si>
    <t>1.1602394152602469</t>
  </si>
  <si>
    <t>0.24019576681355198</t>
  </si>
  <si>
    <t xml:space="preserve"> man sitting at a table with a pizza and a glass of wine.</t>
  </si>
  <si>
    <t>0.9674270671500166</t>
  </si>
  <si>
    <t>0.24695987669808428</t>
  </si>
  <si>
    <t xml:space="preserve"> stuffed bear is sitting on a teddy bear.</t>
  </si>
  <si>
    <t>1.4318649828254233</t>
  </si>
  <si>
    <t>0.2804753194336528</t>
  </si>
  <si>
    <t xml:space="preserve"> office desk with a laptop and a laptop.</t>
  </si>
  <si>
    <t>0.20195105820105824</t>
  </si>
  <si>
    <t>1.4375766527000895</t>
  </si>
  <si>
    <t xml:space="preserve"> small bathroom with a toilet, sink and shower stall.</t>
  </si>
  <si>
    <t>0.8703282073610253</t>
  </si>
  <si>
    <t>0.16621692209732003</t>
  </si>
  <si>
    <t>0.2929495628067244</t>
  </si>
  <si>
    <t xml:space="preserve"> men and women posing for a picture while posing for a picture.</t>
  </si>
  <si>
    <t>0.8827726885609961</t>
  </si>
  <si>
    <t>0.19827629109896383</t>
  </si>
  <si>
    <t xml:space="preserve"> kitchen sink with a bottle of wine and a glass.</t>
  </si>
  <si>
    <t>1.1398210336003298</t>
  </si>
  <si>
    <t>0.22357715098862477</t>
  </si>
  <si>
    <t xml:space="preserve"> kitchen with a sink, refrigerator, and a kitchen.</t>
  </si>
  <si>
    <t>1.2573028298735505</t>
  </si>
  <si>
    <t>0.2612713479637644</t>
  </si>
  <si>
    <t xml:space="preserve"> woman is holding an umbrella outside.</t>
  </si>
  <si>
    <t>1.0339807426687595</t>
  </si>
  <si>
    <t>0.2367510260008705</t>
  </si>
  <si>
    <t>1.3886251271914758</t>
  </si>
  <si>
    <t>0.27434604970194715</t>
  </si>
  <si>
    <t xml:space="preserve"> man is sitting on a couch holding a bottle of beer.</t>
  </si>
  <si>
    <t>1.0798676820107231</t>
  </si>
  <si>
    <t>0.18391310012377043</t>
  </si>
  <si>
    <t>1.2770956088382053</t>
  </si>
  <si>
    <t>0.30447257510865133</t>
  </si>
  <si>
    <t xml:space="preserve"> bathroom with a toilet, sink and shower stall.</t>
  </si>
  <si>
    <t>1.482443041770827</t>
  </si>
  <si>
    <t>0.5219667135429633</t>
  </si>
  <si>
    <t xml:space="preserve"> plate of food with a bottle of wine.</t>
  </si>
  <si>
    <t>1.4480103850189643</t>
  </si>
  <si>
    <t>0.31040031397174256</t>
  </si>
  <si>
    <t xml:space="preserve"> hot dog and fries on a tray with a hot dog.</t>
  </si>
  <si>
    <t>0.8355814540965711</t>
  </si>
  <si>
    <t>0.39153692042726507</t>
  </si>
  <si>
    <t xml:space="preserve"> man in blue shirt holding up a green apple.</t>
  </si>
  <si>
    <t>1.2331744358280958</t>
  </si>
  <si>
    <t>0.22406151045941014</t>
  </si>
  <si>
    <t xml:space="preserve"> women playing a video game in a room.</t>
  </si>
  <si>
    <t>0.6174928687387717</t>
  </si>
  <si>
    <t>0.32273088023088026</t>
  </si>
  <si>
    <t xml:space="preserve"> bathroom with sink, mirror, and toilet.</t>
  </si>
  <si>
    <t>0.6709188503485414</t>
  </si>
  <si>
    <t>0.24444444444444446</t>
  </si>
  <si>
    <t xml:space="preserve"> wine glass and a wine glass on a table.</t>
  </si>
  <si>
    <t>0.5695062013389809</t>
  </si>
  <si>
    <t>0.35514882904842854</t>
  </si>
  <si>
    <t xml:space="preserve"> bathroom with a sink, toilet, and window.</t>
  </si>
  <si>
    <t>0.5186471792700748</t>
  </si>
  <si>
    <t xml:space="preserve"> baseball player is throwing a ball while standing on a field.</t>
  </si>
  <si>
    <t>0.5311249492479322</t>
  </si>
  <si>
    <t>0.28014518938888694</t>
  </si>
  <si>
    <t xml:space="preserve"> man cutting into a cake with a knife.</t>
  </si>
  <si>
    <t>0.13736942070275404</t>
  </si>
  <si>
    <t xml:space="preserve"> woman wearing sunglasses eating a hot dog.</t>
  </si>
  <si>
    <t>1.2971833987012813</t>
  </si>
  <si>
    <t>0.19402744423064616</t>
  </si>
  <si>
    <t xml:space="preserve"> family enjoying a pizza and a drink.</t>
  </si>
  <si>
    <t>0.8566329631925034</t>
  </si>
  <si>
    <t>0.23126671358198453</t>
  </si>
  <si>
    <t xml:space="preserve"> kitchen with a stove, sink, and dishwasher.</t>
  </si>
  <si>
    <t>1.139972803877269</t>
  </si>
  <si>
    <t>0.2332904056620581</t>
  </si>
  <si>
    <t xml:space="preserve"> kitchen with a table with laptops and a laptop.</t>
  </si>
  <si>
    <t>1.1474856470490016</t>
  </si>
  <si>
    <t>0.20160107985796055</t>
  </si>
  <si>
    <t>0.9528748217333982</t>
  </si>
  <si>
    <t>0.5571358161356731</t>
  </si>
  <si>
    <t>0.1875377188604029</t>
  </si>
  <si>
    <t>1.4250002485321345</t>
  </si>
  <si>
    <t>0.2710016835016835</t>
  </si>
  <si>
    <t xml:space="preserve"> people are eating bananas and vegetables at a market.</t>
  </si>
  <si>
    <t>1.0699949665752753</t>
  </si>
  <si>
    <t>0.15340225364306284</t>
  </si>
  <si>
    <t>0.8940394573887155</t>
  </si>
  <si>
    <t>0.40378872430697077</t>
  </si>
  <si>
    <t xml:space="preserve"> men are working on laptops at a table.</t>
  </si>
  <si>
    <t>0.33925122538501223</t>
  </si>
  <si>
    <t xml:space="preserve"> kitchen with a stove, microwave, microwave, and a microwave.</t>
  </si>
  <si>
    <t>0.8188757712273071</t>
  </si>
  <si>
    <t>0.24320987681596212</t>
  </si>
  <si>
    <t xml:space="preserve"> home made vase with flowers and a vase of flowers.</t>
  </si>
  <si>
    <t>0.7995183506189013</t>
  </si>
  <si>
    <t>0.18480725139283882</t>
  </si>
  <si>
    <t xml:space="preserve"> bathroom with a toilet, sink, mirror, and mirror.</t>
  </si>
  <si>
    <t>1.4485655749400446</t>
  </si>
  <si>
    <t>0.29769147995464684</t>
  </si>
  <si>
    <t>0.28283475831025495</t>
  </si>
  <si>
    <t xml:space="preserve"> man is eating a breakfast sandwich with a drink.</t>
  </si>
  <si>
    <t>0.5047851985187334</t>
  </si>
  <si>
    <t>0.19482285325973053</t>
  </si>
  <si>
    <t xml:space="preserve"> bathroom with a sink, mirror, and a counter top.</t>
  </si>
  <si>
    <t>1.1384863373948781</t>
  </si>
  <si>
    <t>0.3210627003156018</t>
  </si>
  <si>
    <t xml:space="preserve"> man and woman walking down a dirt road.</t>
  </si>
  <si>
    <t>0.5462592740890793</t>
  </si>
  <si>
    <t>0.1812335304492167</t>
  </si>
  <si>
    <t xml:space="preserve"> bowls of food are on a table.</t>
  </si>
  <si>
    <t>0.8949430973154834</t>
  </si>
  <si>
    <t>0.32179548922372686</t>
  </si>
  <si>
    <t xml:space="preserve"> man cooking in a kitchen cooking.</t>
  </si>
  <si>
    <t>1.4072120154163565</t>
  </si>
  <si>
    <t>0.25612441374943984</t>
  </si>
  <si>
    <t>0.6428553908462037</t>
  </si>
  <si>
    <t>0.3930728946035068</t>
  </si>
  <si>
    <t xml:space="preserve"> man and woman are eating pizza at a restaurant.</t>
  </si>
  <si>
    <t>0.9370990208880362</t>
  </si>
  <si>
    <t>0.19824451752001668</t>
  </si>
  <si>
    <t>1.0548146955678392</t>
  </si>
  <si>
    <t xml:space="preserve"> little girl is taking a picture of her phone.</t>
  </si>
  <si>
    <t>0.2954853194189079</t>
  </si>
  <si>
    <t xml:space="preserve"> kitchen with a wooden table and chairs.</t>
  </si>
  <si>
    <t>0.5410909285202824</t>
  </si>
  <si>
    <t>0.20933116276343938</t>
  </si>
  <si>
    <t>0.5329025984648839</t>
  </si>
  <si>
    <t>0.28087891737891735</t>
  </si>
  <si>
    <t xml:space="preserve"> large pizza with vegetables and a beer on a wooden table.</t>
  </si>
  <si>
    <t>0.8983298569521008</t>
  </si>
  <si>
    <t>0.3522159456681663</t>
  </si>
  <si>
    <t>0.6065349674131864</t>
  </si>
  <si>
    <t>0.24561435735410275</t>
  </si>
  <si>
    <t xml:space="preserve"> breakfast breakfast with a sandwich, a bottle of beer and a bottle of wine.</t>
  </si>
  <si>
    <t>1.449992811102831</t>
  </si>
  <si>
    <t>0.053458761956723756</t>
  </si>
  <si>
    <t>0.020813995118775932</t>
  </si>
  <si>
    <t>0.1995087955738403</t>
  </si>
  <si>
    <t xml:space="preserve"> friends are enjoying a meal together.</t>
  </si>
  <si>
    <t>0.6588761653703957</t>
  </si>
  <si>
    <t xml:space="preserve"> very large pizza with a lot of cheese and a drink.</t>
  </si>
  <si>
    <t>1.1879102460746722</t>
  </si>
  <si>
    <t>0.2915784625063159</t>
  </si>
  <si>
    <t>0.8088318960869033</t>
  </si>
  <si>
    <t xml:space="preserve"> kitchen with a man standing in front of a stove.</t>
  </si>
  <si>
    <t>1.4085467759894217</t>
  </si>
  <si>
    <t>0.24758583453958938</t>
  </si>
  <si>
    <t>0.5925293292514062</t>
  </si>
  <si>
    <t xml:space="preserve"> bathroom with a toilet, sink, and toy.</t>
  </si>
  <si>
    <t>0.7370594957651033</t>
  </si>
  <si>
    <t>0.24175303270208995</t>
  </si>
  <si>
    <t xml:space="preserve"> men are playing with a frisbee outside.</t>
  </si>
  <si>
    <t>0.6571177036185331</t>
  </si>
  <si>
    <t>0.12636447884477947</t>
  </si>
  <si>
    <t xml:space="preserve"> bathroom with a sink, toilet, and a towel rack.</t>
  </si>
  <si>
    <t>1.2218616019200703</t>
  </si>
  <si>
    <t>0.3385918381689593</t>
  </si>
  <si>
    <t xml:space="preserve"> wooden cutting board with a bottle of wine and a bottle of wine.</t>
  </si>
  <si>
    <t>1.0584920893763714</t>
  </si>
  <si>
    <t>1.0688182527543517</t>
  </si>
  <si>
    <t>0.12382214110412773</t>
  </si>
  <si>
    <t xml:space="preserve"> colorful plate of food with meat, vegetables, and meat.</t>
  </si>
  <si>
    <t>0.7511142111460296</t>
  </si>
  <si>
    <t>0.1756894969083886</t>
  </si>
  <si>
    <t xml:space="preserve"> a teddy bear is sitting next to a bottle of alcohol.</t>
  </si>
  <si>
    <t>0.7175664553851182</t>
  </si>
  <si>
    <t>0.4393822652935048</t>
  </si>
  <si>
    <t xml:space="preserve"> meal of pizza and a drink on a table.</t>
  </si>
  <si>
    <t>0.5259786569308367</t>
  </si>
  <si>
    <t>0.3815749274475408</t>
  </si>
  <si>
    <t xml:space="preserve"> kitchen with a table and chairs in the center of the kitchen.</t>
  </si>
  <si>
    <t>1.1085052808079343</t>
  </si>
  <si>
    <t>0.2395653236926547</t>
  </si>
  <si>
    <t xml:space="preserve"> person is sitting down in a chair in front of a laptop.</t>
  </si>
  <si>
    <t>0.8950876399001091</t>
  </si>
  <si>
    <t>0.12432491111687413</t>
  </si>
  <si>
    <t xml:space="preserve"> outdoor outdoor outdoor setting with a bench and a woman.</t>
  </si>
  <si>
    <t>0.1395879104793875</t>
  </si>
  <si>
    <t xml:space="preserve"> man is playing with a frisbee in a park.</t>
  </si>
  <si>
    <t>0.7415057463574085</t>
  </si>
  <si>
    <t>0.5621292975568984</t>
  </si>
  <si>
    <t xml:space="preserve"> woman sitting at a table with a plate of food.</t>
  </si>
  <si>
    <t>1.0929187062415007</t>
  </si>
  <si>
    <t>0.8658311558611479</t>
  </si>
  <si>
    <t>0.8420460979216616</t>
  </si>
  <si>
    <t>0.4770302703091819</t>
  </si>
  <si>
    <t xml:space="preserve"> people are gathered around a cake with candles.</t>
  </si>
  <si>
    <t>1.4448449751980497</t>
  </si>
  <si>
    <t xml:space="preserve"> sandwich and a sandwich on a plate on a table.</t>
  </si>
  <si>
    <t>1.2315220869143961</t>
  </si>
  <si>
    <t>0.36571371548704973</t>
  </si>
  <si>
    <t xml:space="preserve"> woman in a bathroom cleaning a toilet.</t>
  </si>
  <si>
    <t>0.7832663198987553</t>
  </si>
  <si>
    <t>0.22240942946417314</t>
  </si>
  <si>
    <t>1.2428431259210484</t>
  </si>
  <si>
    <t xml:space="preserve"> blender with a blender and a blender on it.</t>
  </si>
  <si>
    <t>0.9709894075318247</t>
  </si>
  <si>
    <t>0.2540133021199236</t>
  </si>
  <si>
    <t>1.3355654879221457</t>
  </si>
  <si>
    <t>0.2413379521712855</t>
  </si>
  <si>
    <t xml:space="preserve"> people are sitting on a bench in the middle of a forest.</t>
  </si>
  <si>
    <t>0.7809490510661441</t>
  </si>
  <si>
    <t>0.4099935884438894</t>
  </si>
  <si>
    <t xml:space="preserve"> table has a plate of food and a bottle of ketchup.</t>
  </si>
  <si>
    <t>0.35278965301576526</t>
  </si>
  <si>
    <t xml:space="preserve"> kitchen with a sink, stove and a window.</t>
  </si>
  <si>
    <t>1.4073079829536983</t>
  </si>
  <si>
    <t>0.2269939443480582</t>
  </si>
  <si>
    <t xml:space="preserve"> young girl is sitting on a bench with a bottle of alcohol.</t>
  </si>
  <si>
    <t>0.9272060364326965</t>
  </si>
  <si>
    <t>0.18460257579720124</t>
  </si>
  <si>
    <t xml:space="preserve"> pizza is on a wooden plate on a wooden table.</t>
  </si>
  <si>
    <t>0.7093650272035443</t>
  </si>
  <si>
    <t>0.3535254340651456</t>
  </si>
  <si>
    <t xml:space="preserve"> hot dog is being prepared on a table.</t>
  </si>
  <si>
    <t>1.3716718951843734</t>
  </si>
  <si>
    <t xml:space="preserve"> bathroom with a bath tub, shower and a shower curtain.</t>
  </si>
  <si>
    <t>1.3580495351739843</t>
  </si>
  <si>
    <t>0.6008458648401722</t>
  </si>
  <si>
    <t xml:space="preserve"> office desk with a laptop and a picture on it.</t>
  </si>
  <si>
    <t>1.312934450502522</t>
  </si>
  <si>
    <t>0.3773049726998308</t>
  </si>
  <si>
    <t xml:space="preserve"> person is taking a picture of their hand in the mirror.</t>
  </si>
  <si>
    <t>0.7219771250563563</t>
  </si>
  <si>
    <t>0.21576257743240665</t>
  </si>
  <si>
    <t xml:space="preserve"> older man preparing food in a kitchen.</t>
  </si>
  <si>
    <t>0.7789946263269931</t>
  </si>
  <si>
    <t xml:space="preserve"> breakfast plate with a sandwich and a drink.</t>
  </si>
  <si>
    <t>1.222730141694093</t>
  </si>
  <si>
    <t>0.18648536648536645</t>
  </si>
  <si>
    <t xml:space="preserve"> woman sitting on a bed with a laptop computer.</t>
  </si>
  <si>
    <t>0.6294955974643685</t>
  </si>
  <si>
    <t>0.5249780231148672</t>
  </si>
  <si>
    <t xml:space="preserve"> a man is working on a laptop computer.</t>
  </si>
  <si>
    <t>0.8801201219500359</t>
  </si>
  <si>
    <t>0.20974358974358975</t>
  </si>
  <si>
    <t xml:space="preserve"> bedroom with a bed, desk, and a lamp.</t>
  </si>
  <si>
    <t>1.0552058551543104</t>
  </si>
  <si>
    <t>0.15957394261224894</t>
  </si>
  <si>
    <t>0.8149525161531552</t>
  </si>
  <si>
    <t xml:space="preserve"> pizza is on a table with a fork and knife.</t>
  </si>
  <si>
    <t>1.4678462367680334</t>
  </si>
  <si>
    <t>0.3268007889736539</t>
  </si>
  <si>
    <t>1.1030749261652613</t>
  </si>
  <si>
    <t xml:space="preserve"> jar of peanut butter and jelly with a bottle of jelly.</t>
  </si>
  <si>
    <t>0.12066450535194959</t>
  </si>
  <si>
    <t xml:space="preserve"> military men and women are posing for a picture.</t>
  </si>
  <si>
    <t>0.5951704259315034</t>
  </si>
  <si>
    <t>0.11239736367750022</t>
  </si>
  <si>
    <t xml:space="preserve"> empty bottle of wine and a bottle of wine.</t>
  </si>
  <si>
    <t>0.8482590133798921</t>
  </si>
  <si>
    <t>0.15380466079212685</t>
  </si>
  <si>
    <t xml:space="preserve"> bowl of food is on a table with a plate of food.</t>
  </si>
  <si>
    <t>1.3112890584402073</t>
  </si>
  <si>
    <t>0.24504874071550792</t>
  </si>
  <si>
    <t xml:space="preserve"> person is sitting in a chair with a remote.</t>
  </si>
  <si>
    <t>1.4469224756026322</t>
  </si>
  <si>
    <t>0.2180269528593648</t>
  </si>
  <si>
    <t xml:space="preserve"> large pizza is on a wooden board on a counter.</t>
  </si>
  <si>
    <t>1.0697848635967313</t>
  </si>
  <si>
    <t>0.2409867269806858</t>
  </si>
  <si>
    <t>1.3526003849385126</t>
  </si>
  <si>
    <t>0.3355498276531946</t>
  </si>
  <si>
    <t xml:space="preserve"> kitchen with a sink, mirror, and soap dispenser.</t>
  </si>
  <si>
    <t>0.6126825855682112</t>
  </si>
  <si>
    <t>0.20680260373944304</t>
  </si>
  <si>
    <t xml:space="preserve"> person is cutting a sandwich with a knife.</t>
  </si>
  <si>
    <t>0.8896751568770186</t>
  </si>
  <si>
    <t>0.2081259018759019</t>
  </si>
  <si>
    <t>1.2906866214532426</t>
  </si>
  <si>
    <t xml:space="preserve"> bathroom with a sink, counter, and a counter top.</t>
  </si>
  <si>
    <t>1.0315919180259576</t>
  </si>
  <si>
    <t>0.3273081841432225</t>
  </si>
  <si>
    <t xml:space="preserve"> man eating a pink frosted donut with sprinkles.</t>
  </si>
  <si>
    <t>1.0149136718944902</t>
  </si>
  <si>
    <t>0.4771695337943133</t>
  </si>
  <si>
    <t xml:space="preserve"> laptop is sitting on a wooden table.</t>
  </si>
  <si>
    <t>1.175313096725286</t>
  </si>
  <si>
    <t>0.17726088293677006</t>
  </si>
  <si>
    <t xml:space="preserve"> man in suit and tie holding a cup of coffee.</t>
  </si>
  <si>
    <t>0.9770927722240654</t>
  </si>
  <si>
    <t>0.23106274095659768</t>
  </si>
  <si>
    <t xml:space="preserve"> young boy is eating a hotdog.</t>
  </si>
  <si>
    <t>0.9362449346756152</t>
  </si>
  <si>
    <t>0.1497394286303489</t>
  </si>
  <si>
    <t>0.7624042938492022</t>
  </si>
  <si>
    <t>1.219987306624576</t>
  </si>
  <si>
    <t>0.11631900389381275</t>
  </si>
  <si>
    <t xml:space="preserve"> messy kitchen with a large wooden table and a large wooden cabinet.</t>
  </si>
  <si>
    <t>0.5872574193884174</t>
  </si>
  <si>
    <t>0.2891340269496217</t>
  </si>
  <si>
    <t xml:space="preserve"> people are gathered around a table in a store.</t>
  </si>
  <si>
    <t>0.7791276602714295</t>
  </si>
  <si>
    <t>0.24562928529025924</t>
  </si>
  <si>
    <t>1.488900899232644</t>
  </si>
  <si>
    <t xml:space="preserve"> tennis players are playing tennis on the court.</t>
  </si>
  <si>
    <t>1.029549690689334</t>
  </si>
  <si>
    <t>0.2858888888888889</t>
  </si>
  <si>
    <t xml:space="preserve"> office space with a desk, a chair, and a laptop.</t>
  </si>
  <si>
    <t>1.439984204041842</t>
  </si>
  <si>
    <t>0.19362514901707412</t>
  </si>
  <si>
    <t>1.2806537593935863</t>
  </si>
  <si>
    <t>0.23496777793276608</t>
  </si>
  <si>
    <t xml:space="preserve"> man in a kitchen cooking food.</t>
  </si>
  <si>
    <t>0.6146655707007374</t>
  </si>
  <si>
    <t>0.2460754451733833</t>
  </si>
  <si>
    <t xml:space="preserve"> room with a couch, coffee table, bookshelf and a book shelf.</t>
  </si>
  <si>
    <t>1.2169872645629152</t>
  </si>
  <si>
    <t>0.21994957185339112</t>
  </si>
  <si>
    <t>0.6236918352419449</t>
  </si>
  <si>
    <t xml:space="preserve"> bathroom with a toilet, sink, mirror and shower stall.</t>
  </si>
  <si>
    <t>1.394953807492071</t>
  </si>
  <si>
    <t>0.2854652589506209</t>
  </si>
  <si>
    <t xml:space="preserve"> kitchen with a sink, microwave, and a mirror.</t>
  </si>
  <si>
    <t>0.7496583780709213</t>
  </si>
  <si>
    <t>0.30528106579014247</t>
  </si>
  <si>
    <t>0.8698875542417854</t>
  </si>
  <si>
    <t>0.33581685383733806</t>
  </si>
  <si>
    <t xml:space="preserve"> kitchen with a large table and chairs.</t>
  </si>
  <si>
    <t>1.441501613005523</t>
  </si>
  <si>
    <t>0.2090303192092693</t>
  </si>
  <si>
    <t xml:space="preserve"> plate of food with broccoli, carrots and broccoli.</t>
  </si>
  <si>
    <t>1.1070530227822915</t>
  </si>
  <si>
    <t>0.20143370668992958</t>
  </si>
  <si>
    <t xml:space="preserve"> stuffed animal is sitting next to a bottle of alcohol.</t>
  </si>
  <si>
    <t>0.7471269566499207</t>
  </si>
  <si>
    <t>0.24100486722744002</t>
  </si>
  <si>
    <t xml:space="preserve"> people are enjoying a picnic outside.</t>
  </si>
  <si>
    <t>1.1586489116144396</t>
  </si>
  <si>
    <t>0.023138784118796173</t>
  </si>
  <si>
    <t>0.020960166113993737</t>
  </si>
  <si>
    <t xml:space="preserve"> group of people standing around a living room.</t>
  </si>
  <si>
    <t>0.7698177150834997</t>
  </si>
  <si>
    <t>0.5208154731870476</t>
  </si>
  <si>
    <t>0.3525461839747554</t>
  </si>
  <si>
    <t xml:space="preserve"> small bathroom with a urinal and sink.</t>
  </si>
  <si>
    <t>1.2654001962630692</t>
  </si>
  <si>
    <t>0.33220096895049267</t>
  </si>
  <si>
    <t xml:space="preserve"> person is eating a hot dog at a restaurant.</t>
  </si>
  <si>
    <t>1.0492645276175256</t>
  </si>
  <si>
    <t>0.1815423455400339</t>
  </si>
  <si>
    <t>0.5332513873959206</t>
  </si>
  <si>
    <t>0.8474540543665184</t>
  </si>
  <si>
    <t>0.21823674200044754</t>
  </si>
  <si>
    <t>1.139808521845612</t>
  </si>
  <si>
    <t xml:space="preserve"> sandwich and a drink sit on a wooden table.</t>
  </si>
  <si>
    <t>1.4005418287240292</t>
  </si>
  <si>
    <t>0.23106814968515446</t>
  </si>
  <si>
    <t xml:space="preserve"> woman holding a cellphone and a bottle of wine.</t>
  </si>
  <si>
    <t>0.8693739030576211</t>
  </si>
  <si>
    <t>0.1943026950742723</t>
  </si>
  <si>
    <t xml:space="preserve"> meatball sandwich and a beer on a plate.</t>
  </si>
  <si>
    <t>1.2754264362030292</t>
  </si>
  <si>
    <t>0.3411513090084518</t>
  </si>
  <si>
    <t>1.3126281587480437</t>
  </si>
  <si>
    <t xml:space="preserve"> suitcase is sitting on a table with a bottle of wine.</t>
  </si>
  <si>
    <t>0.5628325678427376</t>
  </si>
  <si>
    <t>0.24543785333115023</t>
  </si>
  <si>
    <t>0.30099083529813975</t>
  </si>
  <si>
    <t xml:space="preserve"> kitchen with a microwave, stove, and a microwave.</t>
  </si>
  <si>
    <t>0.8050679400746924</t>
  </si>
  <si>
    <t>0.8078860805053867</t>
  </si>
  <si>
    <t>0.39145894887296595</t>
  </si>
  <si>
    <t xml:space="preserve"> group of people standing around a table playing Wii.</t>
  </si>
  <si>
    <t>0.9203655028631579</t>
  </si>
  <si>
    <t>0.23477407597110983</t>
  </si>
  <si>
    <t xml:space="preserve"> kitchen counter with a wine glass and a wine bottle.</t>
  </si>
  <si>
    <t>0.5947431980951899</t>
  </si>
  <si>
    <t>0.44126796753322906</t>
  </si>
  <si>
    <t xml:space="preserve"> young man is sitting on a bed with a laptop.</t>
  </si>
  <si>
    <t>1.417415036803182</t>
  </si>
  <si>
    <t>0.4199188899729297</t>
  </si>
  <si>
    <t xml:space="preserve"> wooden cutting board with pizza and a drink.</t>
  </si>
  <si>
    <t>1.1245379204571453</t>
  </si>
  <si>
    <t>1.0287919210962997</t>
  </si>
  <si>
    <t>0.34370623144283474</t>
  </si>
  <si>
    <t xml:space="preserve"> restaurant table with a plate of food and a drink.</t>
  </si>
  <si>
    <t>1.3326981592474256</t>
  </si>
  <si>
    <t>0.45580307449001795</t>
  </si>
  <si>
    <t xml:space="preserve"> young boys playing a video game in a living room.</t>
  </si>
  <si>
    <t>1.3210586908018902</t>
  </si>
  <si>
    <t>0.21364442815249268</t>
  </si>
  <si>
    <t>1.4541086747244094</t>
  </si>
  <si>
    <t>0.3911052482466059</t>
  </si>
  <si>
    <t>1.4417174518759044</t>
  </si>
  <si>
    <t>0.050304424298164105</t>
  </si>
  <si>
    <t>0.025124218547395095</t>
  </si>
  <si>
    <t>0.6003452513217622</t>
  </si>
  <si>
    <t xml:space="preserve"> breakfast sandwich and a bottle of wine on a table.</t>
  </si>
  <si>
    <t>0.9793693287936711</t>
  </si>
  <si>
    <t>0.31643379636180047</t>
  </si>
  <si>
    <t xml:space="preserve"> a bunch of doughnuts and a bottle of water</t>
  </si>
  <si>
    <t>1.0161910258861493</t>
  </si>
  <si>
    <t>0.15118313739637268</t>
  </si>
  <si>
    <t xml:space="preserve"> breakfast plate with a cup of coffee and a cup of coffee.</t>
  </si>
  <si>
    <t>1.3350285836417508</t>
  </si>
  <si>
    <t>0.33899865133176527</t>
  </si>
  <si>
    <t xml:space="preserve"> image of a bathroom with a sink and a toilet.</t>
  </si>
  <si>
    <t>1.4780055238793075</t>
  </si>
  <si>
    <t>0.2716000670163149</t>
  </si>
  <si>
    <t xml:space="preserve"> sandwich and chips on a plate on a table.</t>
  </si>
  <si>
    <t>1.1580506197477223</t>
  </si>
  <si>
    <t>0.2371617676981983</t>
  </si>
  <si>
    <t>0.9098045809305635</t>
  </si>
  <si>
    <t xml:space="preserve"> friends are playing a video game together.</t>
  </si>
  <si>
    <t>1.1127687993314597</t>
  </si>
  <si>
    <t>0.2630390726077506</t>
  </si>
  <si>
    <t xml:space="preserve"> little girl is laying on a bed with a stuffed animal.</t>
  </si>
  <si>
    <t>1.494271897273247</t>
  </si>
  <si>
    <t xml:space="preserve"> people sitting at a table with laptops.</t>
  </si>
  <si>
    <t>0.6469613537124788</t>
  </si>
  <si>
    <t>0.5342597959145675</t>
  </si>
  <si>
    <t xml:space="preserve"> man eating a sandwich and a drink.</t>
  </si>
  <si>
    <t>0.29429921691127003</t>
  </si>
  <si>
    <t>0.9728127552256982</t>
  </si>
  <si>
    <t xml:space="preserve"> bathroom with blue tile and a sink and a toilet.</t>
  </si>
  <si>
    <t>0.9366389925658877</t>
  </si>
  <si>
    <t>0.4233013603941053</t>
  </si>
  <si>
    <t xml:space="preserve"> bottle of wine is next to a glass of wine.</t>
  </si>
  <si>
    <t>1.367423994108162</t>
  </si>
  <si>
    <t>0.3885108494838373</t>
  </si>
  <si>
    <t xml:space="preserve"> chef is preparing food in a commercial kitchen.</t>
  </si>
  <si>
    <t>1.4956468708734483</t>
  </si>
  <si>
    <t>0.3217661233534249</t>
  </si>
  <si>
    <t xml:space="preserve"> restaurant table with plates of food and drinks.</t>
  </si>
  <si>
    <t>0.8753874019628979</t>
  </si>
  <si>
    <t>0.22973438084549197</t>
  </si>
  <si>
    <t>1.0556282099998935</t>
  </si>
  <si>
    <t>0.8995943382230841</t>
  </si>
  <si>
    <t xml:space="preserve"> sandwich and fries are on a plate.</t>
  </si>
  <si>
    <t>1.3636903128051805</t>
  </si>
  <si>
    <t>0.25910780343041734</t>
  </si>
  <si>
    <t xml:space="preserve"> person cutting a pizza with a knife.</t>
  </si>
  <si>
    <t>1.2833010426642673</t>
  </si>
  <si>
    <t>0.2462208200773531</t>
  </si>
  <si>
    <t>0.19254163689467976</t>
  </si>
  <si>
    <t xml:space="preserve"> man in a black shirt is holding a camera.</t>
  </si>
  <si>
    <t>0.6581466843671789</t>
  </si>
  <si>
    <t>0.21587897973586045</t>
  </si>
  <si>
    <t xml:space="preserve"> kitchen with a sink, stove, and a microwave.</t>
  </si>
  <si>
    <t>0.6518392335047503</t>
  </si>
  <si>
    <t>0.36872119009973814</t>
  </si>
  <si>
    <t xml:space="preserve"> man taking a picture of himself in a bathroom mirror.</t>
  </si>
  <si>
    <t>1.3945118605187359</t>
  </si>
  <si>
    <t>0.4756406807689973</t>
  </si>
  <si>
    <t xml:space="preserve"> woman is drinking a bottle of orange juice.</t>
  </si>
  <si>
    <t>0.7668535394737269</t>
  </si>
  <si>
    <t xml:space="preserve"> breakfast meal of eggs, bacon, bacon, and eggs.</t>
  </si>
  <si>
    <t>0.6823112128990425</t>
  </si>
  <si>
    <t xml:space="preserve"> bathroom with a shower, toilet, and shower stall.</t>
  </si>
  <si>
    <t>0.6755867856905079</t>
  </si>
  <si>
    <t>0.3108810397186268</t>
  </si>
  <si>
    <t>1.323860276810085</t>
  </si>
  <si>
    <t xml:space="preserve"> old fashioned vase with a handle and a mirror.</t>
  </si>
  <si>
    <t>0.5241973375395026</t>
  </si>
  <si>
    <t>0.17939098549479643</t>
  </si>
  <si>
    <t xml:space="preserve"> man in a blue shirt is eating a slice of cake.</t>
  </si>
  <si>
    <t>0.19386464263124606</t>
  </si>
  <si>
    <t xml:space="preserve"> man and woman are sitting on a bench.</t>
  </si>
  <si>
    <t>0.7851851314280966</t>
  </si>
  <si>
    <t>0.12633578247613336</t>
  </si>
  <si>
    <t xml:space="preserve"> kitchen with a sink, counter, and cabinets.</t>
  </si>
  <si>
    <t>0.6817224643185849</t>
  </si>
  <si>
    <t>0.21354922517656877</t>
  </si>
  <si>
    <t xml:space="preserve"> dimly lit living room with a couch and a window.</t>
  </si>
  <si>
    <t>1.200066510238031</t>
  </si>
  <si>
    <t xml:space="preserve"> people are gathered around a table eating.</t>
  </si>
  <si>
    <t>1.194272996226974</t>
  </si>
  <si>
    <t>0.3889738499341366</t>
  </si>
  <si>
    <t>0.5133209991463049</t>
  </si>
  <si>
    <t xml:space="preserve"> laptop computer sitting on a wooden table.</t>
  </si>
  <si>
    <t>1.160802113974996</t>
  </si>
  <si>
    <t>0.12302192353878275</t>
  </si>
  <si>
    <t xml:space="preserve"> close up of a remote control on a wooden table.</t>
  </si>
  <si>
    <t>0.9094005133546136</t>
  </si>
  <si>
    <t>0.2916537734435397</t>
  </si>
  <si>
    <t xml:space="preserve"> bathroom with tiled walls and a toilet.</t>
  </si>
  <si>
    <t>1.4689765873257548</t>
  </si>
  <si>
    <t>0.20846677371251313</t>
  </si>
  <si>
    <t xml:space="preserve"> bathroom with a sink, shower, and toilet.</t>
  </si>
  <si>
    <t>1.402894210144309</t>
  </si>
  <si>
    <t>0.3191109609997827</t>
  </si>
  <si>
    <t xml:space="preserve"> bottle of liquor is sitting on a table.</t>
  </si>
  <si>
    <t>1.4690426731390875</t>
  </si>
  <si>
    <t>0.1501028806584362</t>
  </si>
  <si>
    <t xml:space="preserve"> group of people posing for a picture together.</t>
  </si>
  <si>
    <t xml:space="preserve"> large pizza with a bottle of wine and a bottle of wine.</t>
  </si>
  <si>
    <t>0.7933164586762538</t>
  </si>
  <si>
    <t>0.2867663686161058</t>
  </si>
  <si>
    <t xml:space="preserve"> person is holding a slice of pizza with a bottle of beer.</t>
  </si>
  <si>
    <t>0.5059686138869314</t>
  </si>
  <si>
    <t>0.47718970758108814</t>
  </si>
  <si>
    <t>0.3690275758861419</t>
  </si>
  <si>
    <t xml:space="preserve"> pretty young lady holding a glass of wine.</t>
  </si>
  <si>
    <t>1.320751188616069</t>
  </si>
  <si>
    <t>0.3313413900913901</t>
  </si>
  <si>
    <t>0.7690154051641924</t>
  </si>
  <si>
    <t>0.18077194265429558</t>
  </si>
  <si>
    <t xml:space="preserve"> child is sitting on a couch with a laptop.</t>
  </si>
  <si>
    <t>1.1959438238589613</t>
  </si>
  <si>
    <t>0.3697821214427416</t>
  </si>
  <si>
    <t xml:space="preserve"> lunch of a sandwich and a drink on a table.</t>
  </si>
  <si>
    <t>1.4249264294401245</t>
  </si>
  <si>
    <t>1.1614905904121553</t>
  </si>
  <si>
    <t xml:space="preserve"> bottle of alcohol is on a table</t>
  </si>
  <si>
    <t>1.3381116930614878</t>
  </si>
  <si>
    <t>0.22059462055136664</t>
  </si>
  <si>
    <t xml:space="preserve"> kitchen with a checkered blanket and a stove.</t>
  </si>
  <si>
    <t>1.032901445605114</t>
  </si>
  <si>
    <t>0.2646981721981722</t>
  </si>
  <si>
    <t xml:space="preserve"> woman holding a banana in front of a pot.</t>
  </si>
  <si>
    <t>1.4552303361262173</t>
  </si>
  <si>
    <t>0.19451823679395397</t>
  </si>
  <si>
    <t xml:space="preserve"> kitchen with wooden cabinets and a stove.</t>
  </si>
  <si>
    <t>0.6037896935641289</t>
  </si>
  <si>
    <t>0.3125483802299457</t>
  </si>
  <si>
    <t>0.5330090288227496</t>
  </si>
  <si>
    <t>0.32173199131746266</t>
  </si>
  <si>
    <t xml:space="preserve"> kitchen with a sink, mirror, and a microwave.</t>
  </si>
  <si>
    <t>0.8496546442614943</t>
  </si>
  <si>
    <t>0.19928163395440748</t>
  </si>
  <si>
    <t xml:space="preserve"> hydrant is lying on the ground with a red cap.</t>
  </si>
  <si>
    <t>0.7883369036849984</t>
  </si>
  <si>
    <t>0.1927469631407018</t>
  </si>
  <si>
    <t xml:space="preserve"> man feeding a baby elephant with a bottle.</t>
  </si>
  <si>
    <t>0.5405467649538351</t>
  </si>
  <si>
    <t>0.4421498963998965</t>
  </si>
  <si>
    <t xml:space="preserve"> large pizza with mushrooms and cheese on a plate.</t>
  </si>
  <si>
    <t>1.1890955755217205</t>
  </si>
  <si>
    <t>0.21788909213875773</t>
  </si>
  <si>
    <t xml:space="preserve"> office with a chair, desk, chair, and computer monitor.</t>
  </si>
  <si>
    <t>1.0846980456527042</t>
  </si>
  <si>
    <t>0.23077492021757467</t>
  </si>
  <si>
    <t>1.2516057890962826</t>
  </si>
  <si>
    <t xml:space="preserve"> large pizza in a box with a bottle of wine.</t>
  </si>
  <si>
    <t>0.7469802148027204</t>
  </si>
  <si>
    <t>0.1934373835629818</t>
  </si>
  <si>
    <t>0.8974125566812056</t>
  </si>
  <si>
    <t>1.064172095602546</t>
  </si>
  <si>
    <t xml:space="preserve"> woman holding a bottle of alcohol and a cell phone.</t>
  </si>
  <si>
    <t>1.285401475304629</t>
  </si>
  <si>
    <t>0.31026627247226823</t>
  </si>
  <si>
    <t>1.3277723893991875</t>
  </si>
  <si>
    <t>0.10454415411024223</t>
  </si>
  <si>
    <t xml:space="preserve"> large pizza with a lot of cheese and a wine bottle.</t>
  </si>
  <si>
    <t>0.9630427001912967</t>
  </si>
  <si>
    <t>0.2989033443731266</t>
  </si>
  <si>
    <t xml:space="preserve"> sandwich, bread, and a beer on a table.</t>
  </si>
  <si>
    <t>0.5419089980351258</t>
  </si>
  <si>
    <t>0.2778163232381632</t>
  </si>
  <si>
    <t xml:space="preserve"> young girl is eating a plate of food.</t>
  </si>
  <si>
    <t>1.0822400928092013</t>
  </si>
  <si>
    <t>0.38538228438228433</t>
  </si>
  <si>
    <t xml:space="preserve"> women standing in a kitchen preparing food.</t>
  </si>
  <si>
    <t>1.0826843910053885</t>
  </si>
  <si>
    <t>0.14691972946707393</t>
  </si>
  <si>
    <t xml:space="preserve"> hot dog and a bottle of mustard on a table.</t>
  </si>
  <si>
    <t>0.37539801881164403</t>
  </si>
  <si>
    <t>0.25700444029786274</t>
  </si>
  <si>
    <t>0.6565461347109973</t>
  </si>
  <si>
    <t>0.14807030847824254</t>
  </si>
  <si>
    <t xml:space="preserve"> table with a vase of flowers and a vase of flowers.</t>
  </si>
  <si>
    <t>1.2587865463749948</t>
  </si>
  <si>
    <t>0.28250223786746453</t>
  </si>
  <si>
    <t xml:space="preserve"> people sitting at a table eating pizza.</t>
  </si>
  <si>
    <t>1.4711202621844799</t>
  </si>
  <si>
    <t>0.30509025604628387</t>
  </si>
  <si>
    <t xml:space="preserve"> market with many different fruits and vegetables.</t>
  </si>
  <si>
    <t>0.5917443829199154</t>
  </si>
  <si>
    <t xml:space="preserve"> man is looking at a cell phone.</t>
  </si>
  <si>
    <t>1.2836913921719395</t>
  </si>
  <si>
    <t>0.17392496234716895</t>
  </si>
  <si>
    <t xml:space="preserve"> small bathroom with a toilet, sink, and mirror.</t>
  </si>
  <si>
    <t>0.5788800953099807</t>
  </si>
  <si>
    <t>0.2968584167090178</t>
  </si>
  <si>
    <t xml:space="preserve"> kitchen with a sink, a mirror and a microwave.</t>
  </si>
  <si>
    <t>1.0608003775860277</t>
  </si>
  <si>
    <t>0.2971807546055839</t>
  </si>
  <si>
    <t xml:space="preserve"> kitchen with a stove, oven, and a checkered floor.</t>
  </si>
  <si>
    <t>0.9417795571592776</t>
  </si>
  <si>
    <t>0.3763380888035822</t>
  </si>
  <si>
    <t xml:space="preserve"> city skyline with a bench and a city skyline.</t>
  </si>
  <si>
    <t>0.8502387657111318</t>
  </si>
  <si>
    <t>0.21318016009690982</t>
  </si>
  <si>
    <t xml:space="preserve"> man playing a video game with a controller.</t>
  </si>
  <si>
    <t>1.4819008856615021</t>
  </si>
  <si>
    <t>0.1516113516113516</t>
  </si>
  <si>
    <t xml:space="preserve"> young man is holding a baseball glove and a catcher.</t>
  </si>
  <si>
    <t>1.3432432801499958</t>
  </si>
  <si>
    <t>0.2713426247017573</t>
  </si>
  <si>
    <t xml:space="preserve"> cement bench with flowers and a vase of flowers.</t>
  </si>
  <si>
    <t>0.8560391736402309</t>
  </si>
  <si>
    <t>0.14277332268806017</t>
  </si>
  <si>
    <t>0.9588984527482868</t>
  </si>
  <si>
    <t>0.12113402061855671</t>
  </si>
  <si>
    <t xml:space="preserve"> snowboarder is doing a trick on the snowboard.</t>
  </si>
  <si>
    <t>1.177186386564681</t>
  </si>
  <si>
    <t>0.13966588966588966</t>
  </si>
  <si>
    <t xml:space="preserve"> man walking into the water holding a surfboard.</t>
  </si>
  <si>
    <t>1.1166922558096926</t>
  </si>
  <si>
    <t>0.3146628088464823</t>
  </si>
  <si>
    <t>1.2995838523314054</t>
  </si>
  <si>
    <t xml:space="preserve"> person paddle boarding in the water with a paddle.</t>
  </si>
  <si>
    <t>1.3870091190689404</t>
  </si>
  <si>
    <t>0.21550882455345272</t>
  </si>
  <si>
    <t>1.4557490809340865</t>
  </si>
  <si>
    <t>0.19541092191410922</t>
  </si>
  <si>
    <t xml:space="preserve"> man is sitting on a bench with a bear.</t>
  </si>
  <si>
    <t>1.3143955969410488</t>
  </si>
  <si>
    <t>0.26888666952313744</t>
  </si>
  <si>
    <t>0.6537213719273086</t>
  </si>
  <si>
    <t>0.4214894891427078</t>
  </si>
  <si>
    <t xml:space="preserve"> little girl eating a hot dog in a bun.</t>
  </si>
  <si>
    <t>0.9547961751507783</t>
  </si>
  <si>
    <t>0.36363536765696647</t>
  </si>
  <si>
    <t>0.7007553495978742</t>
  </si>
  <si>
    <t>0.3673923422256756</t>
  </si>
  <si>
    <t xml:space="preserve"> toddler is playing tennis on the court.</t>
  </si>
  <si>
    <t>1.4919491166027026</t>
  </si>
  <si>
    <t>0.21484622225319364</t>
  </si>
  <si>
    <t xml:space="preserve"> man in a black shirt is surfing on a white board.</t>
  </si>
  <si>
    <t>1.2961936098522924</t>
  </si>
  <si>
    <t>0.28127901940401945</t>
  </si>
  <si>
    <t xml:space="preserve"> skier is standing in the snow with a mountain in the background.</t>
  </si>
  <si>
    <t>1.2363358417045922</t>
  </si>
  <si>
    <t>0.19430291929066187</t>
  </si>
  <si>
    <t xml:space="preserve"> little girl is holding a teddy bear in her arms.</t>
  </si>
  <si>
    <t>0.9658492959840878</t>
  </si>
  <si>
    <t>0.2076867542453098</t>
  </si>
  <si>
    <t>1.0936172836449285</t>
  </si>
  <si>
    <t xml:space="preserve"> woman eating a hot dog with ketchup and mustard.</t>
  </si>
  <si>
    <t>0.5314065171986971</t>
  </si>
  <si>
    <t>0.35895057927819146</t>
  </si>
  <si>
    <t xml:space="preserve"> person is standing on a skateboard with one foot on the board.</t>
  </si>
  <si>
    <t>1.372208078521528</t>
  </si>
  <si>
    <t>0.20694169876065938</t>
  </si>
  <si>
    <t xml:space="preserve"> giraffe is standing in the woods with a bottle in his mouth.</t>
  </si>
  <si>
    <t>1.2032203085133184</t>
  </si>
  <si>
    <t xml:space="preserve"> woman laying on a bed with a bottle of alcohol.</t>
  </si>
  <si>
    <t>1.2795297427438002</t>
  </si>
  <si>
    <t>0.28229306713597413</t>
  </si>
  <si>
    <t>0.6154580738276128</t>
  </si>
  <si>
    <t>0.4686824462268369</t>
  </si>
  <si>
    <t xml:space="preserve"> man surfing on a white surfboard in the water.</t>
  </si>
  <si>
    <t>1.1677532761694218</t>
  </si>
  <si>
    <t>0.3689493221703276</t>
  </si>
  <si>
    <t>0.6359943962561375</t>
  </si>
  <si>
    <t>1.450501464802945</t>
  </si>
  <si>
    <t>1.1142502548741389</t>
  </si>
  <si>
    <t>0.12612024653561069</t>
  </si>
  <si>
    <t xml:space="preserve"> little girl is flying a kite in the sky.</t>
  </si>
  <si>
    <t>0.4406910184239815</t>
  </si>
  <si>
    <t>1.4920247644276134</t>
  </si>
  <si>
    <t xml:space="preserve"> man in a kitchen talking on a cell phone.</t>
  </si>
  <si>
    <t>0.8043489058226505</t>
  </si>
  <si>
    <t>0.16301479420007695</t>
  </si>
  <si>
    <t xml:space="preserve"> man is holding a pizza with a pizza cutter.</t>
  </si>
  <si>
    <t>0.5176251992737536</t>
  </si>
  <si>
    <t>0.37637973725358076</t>
  </si>
  <si>
    <t xml:space="preserve"> dirty dirty bowl with a broken umbrella.</t>
  </si>
  <si>
    <t>1.2799597946508179</t>
  </si>
  <si>
    <t>0.20341230908639885</t>
  </si>
  <si>
    <t>1.1074878796189835</t>
  </si>
  <si>
    <t xml:space="preserve"> person is holding a knife and a bottle of wine.</t>
  </si>
  <si>
    <t>0.8442248518149523</t>
  </si>
  <si>
    <t>0.29634805111538687</t>
  </si>
  <si>
    <t xml:space="preserve"> man is holding a skateboard in front of a window.</t>
  </si>
  <si>
    <t>0.9535008149227366</t>
  </si>
  <si>
    <t>0.16028958174178765</t>
  </si>
  <si>
    <t>1.1044573120027192</t>
  </si>
  <si>
    <t>1.1899819921715133</t>
  </si>
  <si>
    <t>0.38762433985940054</t>
  </si>
  <si>
    <t xml:space="preserve"> woman sitting on a bed with a laptop.</t>
  </si>
  <si>
    <t>0.5370072961964868</t>
  </si>
  <si>
    <t>0.30050271230826786</t>
  </si>
  <si>
    <t>0.8652651233311186</t>
  </si>
  <si>
    <t>0.39740883300417285</t>
  </si>
  <si>
    <t>0.9480117640623034</t>
  </si>
  <si>
    <t>0.31546201093759635</t>
  </si>
  <si>
    <t xml:space="preserve"> backpack is packed with a backpack and a backpack.</t>
  </si>
  <si>
    <t>1.083598194441595</t>
  </si>
  <si>
    <t>1.3227369691912005</t>
  </si>
  <si>
    <t>0.6205159119880014</t>
  </si>
  <si>
    <t>0.43503013741108987</t>
  </si>
  <si>
    <t xml:space="preserve"> woman wearing a colorful helmet and a colorful hat.</t>
  </si>
  <si>
    <t>0.7462839851195507</t>
  </si>
  <si>
    <t xml:space="preserve"> person is holding a doughnut and a cup of coffee.</t>
  </si>
  <si>
    <t>0.5922196853196346</t>
  </si>
  <si>
    <t>0.22814764703041052</t>
  </si>
  <si>
    <t xml:space="preserve"> man standing next to a fire hydrant next to a brick building.</t>
  </si>
  <si>
    <t>0.8018174104755933</t>
  </si>
  <si>
    <t>0.2325993870427895</t>
  </si>
  <si>
    <t xml:space="preserve"> little girl is blowing out her birthday cake.</t>
  </si>
  <si>
    <t>1.4669335496373948</t>
  </si>
  <si>
    <t>0.22744899739223753</t>
  </si>
  <si>
    <t>0.2307592253425587</t>
  </si>
  <si>
    <t>1.4102409918861838</t>
  </si>
  <si>
    <t>0.2604436225814313</t>
  </si>
  <si>
    <t>0.7486928142657601</t>
  </si>
  <si>
    <t>0.21679142877076849</t>
  </si>
  <si>
    <t>1.2640192748931958</t>
  </si>
  <si>
    <t>0.18474343581858843</t>
  </si>
  <si>
    <t xml:space="preserve"> man water skiing in the water holding onto a handle.</t>
  </si>
  <si>
    <t>0.7136354746933802</t>
  </si>
  <si>
    <t>0.18228294348845936</t>
  </si>
  <si>
    <t>1.0199496196143913</t>
  </si>
  <si>
    <t xml:space="preserve"> skateboarder is jumping up in the air.</t>
  </si>
  <si>
    <t>0.33369374595732265</t>
  </si>
  <si>
    <t xml:space="preserve"> woman sitting on a bench in a room.</t>
  </si>
  <si>
    <t>0.2558620078690811</t>
  </si>
  <si>
    <t>0.4237502958534704</t>
  </si>
  <si>
    <t>0.5939526179993698</t>
  </si>
  <si>
    <t>0.4273293997487507</t>
  </si>
  <si>
    <t xml:space="preserve"> skateboard is on the ground with a foot stand.</t>
  </si>
  <si>
    <t>0.5725599603933152</t>
  </si>
  <si>
    <t>0.26313546829359147</t>
  </si>
  <si>
    <t xml:space="preserve"> surfer is riding a large wave in the ocean.</t>
  </si>
  <si>
    <t>0.6256554195904815</t>
  </si>
  <si>
    <t>0.2511792347281271</t>
  </si>
  <si>
    <t xml:space="preserve"> man surfing on a white surfboard in the ocean.</t>
  </si>
  <si>
    <t>1.1044037075621473</t>
  </si>
  <si>
    <t>0.4391908434242439</t>
  </si>
  <si>
    <t xml:space="preserve"> umpire is taking a swing at a baseball.</t>
  </si>
  <si>
    <t>1.4770598671759423</t>
  </si>
  <si>
    <t>0.2552156177156177</t>
  </si>
  <si>
    <t>1.441115354025819</t>
  </si>
  <si>
    <t xml:space="preserve"> person is holding a pink umbrella in front of a building.</t>
  </si>
  <si>
    <t>1.2350544415113616</t>
  </si>
  <si>
    <t>0.3225621209444739</t>
  </si>
  <si>
    <t xml:space="preserve"> man holding a surfboard on the beach.</t>
  </si>
  <si>
    <t>1.1751740863566387</t>
  </si>
  <si>
    <t>0.5190785962331992</t>
  </si>
  <si>
    <t>0.9948363174922252</t>
  </si>
  <si>
    <t>1.4121916237287273</t>
  </si>
  <si>
    <t>0.20562785421053137</t>
  </si>
  <si>
    <t xml:space="preserve"> traffic light is on a pole in the street.</t>
  </si>
  <si>
    <t>0.6750270847002298</t>
  </si>
  <si>
    <t>0.28240313269768585</t>
  </si>
  <si>
    <t xml:space="preserve"> baby is playing with a toothbrush in a room.</t>
  </si>
  <si>
    <t>0.6496435950884875</t>
  </si>
  <si>
    <t>0.32331777807491147</t>
  </si>
  <si>
    <t>1.032818438482185</t>
  </si>
  <si>
    <t>1.4829235539109382</t>
  </si>
  <si>
    <t xml:space="preserve"> boat is being paddled by a pier.</t>
  </si>
  <si>
    <t>0.9995238904167029</t>
  </si>
  <si>
    <t>0.10681005904900032</t>
  </si>
  <si>
    <t>0.8096444421733235</t>
  </si>
  <si>
    <t>1.3522108952556435</t>
  </si>
  <si>
    <t>0.32069706013257326</t>
  </si>
  <si>
    <t>0.6582735771821389</t>
  </si>
  <si>
    <t xml:space="preserve"> surfer is in the water with a big splash.</t>
  </si>
  <si>
    <t>0.8555802227183336</t>
  </si>
  <si>
    <t>0.24630426782609632</t>
  </si>
  <si>
    <t xml:space="preserve"> steam train is on the tracks near a city.</t>
  </si>
  <si>
    <t>1.4473571605663609</t>
  </si>
  <si>
    <t>0.30872133925646195</t>
  </si>
  <si>
    <t xml:space="preserve"> is a man doing a trick on a skateboard.</t>
  </si>
  <si>
    <t>0.8145951246239316</t>
  </si>
  <si>
    <t>0.39727685579726396</t>
  </si>
  <si>
    <t>0.9131966096908622</t>
  </si>
  <si>
    <t>0.2691358024691358</t>
  </si>
  <si>
    <t xml:space="preserve"> skateboarder is doing tricks on the street.</t>
  </si>
  <si>
    <t>1.0984447999431601</t>
  </si>
  <si>
    <t>0.29782474488061367</t>
  </si>
  <si>
    <t xml:space="preserve"> man and two elephants are feeding each other.</t>
  </si>
  <si>
    <t>0.8089632097061977</t>
  </si>
  <si>
    <t>0.11139169472502805</t>
  </si>
  <si>
    <t xml:space="preserve"> man sitting on a bench next to a fire hydrant.</t>
  </si>
  <si>
    <t>0.8513238321518515</t>
  </si>
  <si>
    <t>0.3312570331203122</t>
  </si>
  <si>
    <t xml:space="preserve"> person is sitting on a bench with a skateboard.</t>
  </si>
  <si>
    <t>0.7665409617920009</t>
  </si>
  <si>
    <t xml:space="preserve"> person standing on a beach holding a frisbee.</t>
  </si>
  <si>
    <t>1.0366218658530144</t>
  </si>
  <si>
    <t>0.23226128368985513</t>
  </si>
  <si>
    <t xml:space="preserve"> older man is sitting at a table with a bottle of wine.</t>
  </si>
  <si>
    <t>0.8446014042638498</t>
  </si>
  <si>
    <t>0.8947024514464956</t>
  </si>
  <si>
    <t xml:space="preserve"> skateboarder is doing tricks on a ramp.</t>
  </si>
  <si>
    <t>0.7348042947157684</t>
  </si>
  <si>
    <t>0.30037693114629027</t>
  </si>
  <si>
    <t>1.0360681004676042</t>
  </si>
  <si>
    <t xml:space="preserve"> graffiti covered wall with graffiti on it.</t>
  </si>
  <si>
    <t>0.9853932170272198</t>
  </si>
  <si>
    <t>0.10142960258947227</t>
  </si>
  <si>
    <t xml:space="preserve"> cute little boy eating a piece of cake.</t>
  </si>
  <si>
    <t>1.377751638803901</t>
  </si>
  <si>
    <t>0.11221186221186222</t>
  </si>
  <si>
    <t xml:space="preserve"> person putting a pizza into an oven.</t>
  </si>
  <si>
    <t>1.087653966728698</t>
  </si>
  <si>
    <t>0.3984147754168127</t>
  </si>
  <si>
    <t xml:space="preserve"> baby is holding an umbrella in front of a kite.</t>
  </si>
  <si>
    <t>1.3523715119961557</t>
  </si>
  <si>
    <t>1.2707137250007814</t>
  </si>
  <si>
    <t>1.3356115784563025</t>
  </si>
  <si>
    <t xml:space="preserve"> man holding a bat and a baseball bat.</t>
  </si>
  <si>
    <t>1.0195733485871807</t>
  </si>
  <si>
    <t>0.4778967442129252</t>
  </si>
  <si>
    <t xml:space="preserve"> man standing on a snowy mountain holding a ski pole.</t>
  </si>
  <si>
    <t>1.1311785900707938</t>
  </si>
  <si>
    <t>0.31663397046226366</t>
  </si>
  <si>
    <t xml:space="preserve"> little girl is hugging a teddy bear</t>
  </si>
  <si>
    <t>1.238512987188225</t>
  </si>
  <si>
    <t>0.25394249034212096</t>
  </si>
  <si>
    <t>1.488590881446997</t>
  </si>
  <si>
    <t>1.4086642461608538</t>
  </si>
  <si>
    <t>0.1688113817055402</t>
  </si>
  <si>
    <t>1.2492429586878937</t>
  </si>
  <si>
    <t xml:space="preserve"> man and woman standing on a beach holding ski poles.</t>
  </si>
  <si>
    <t>1.3183235873240085</t>
  </si>
  <si>
    <t>0.38539872035672956</t>
  </si>
  <si>
    <t xml:space="preserve"> woman is brushing her teeth in a kitchen.</t>
  </si>
  <si>
    <t>1.0837888916170608</t>
  </si>
  <si>
    <t>0.1339426006092673</t>
  </si>
  <si>
    <t xml:space="preserve"> man is parasailing on the ocean with a kite.</t>
  </si>
  <si>
    <t>0.6479427622203741</t>
  </si>
  <si>
    <t>1.4097710896425872</t>
  </si>
  <si>
    <t>0.6666471576877648</t>
  </si>
  <si>
    <t>0.18614483004741206</t>
  </si>
  <si>
    <t>0.3566228201121703</t>
  </si>
  <si>
    <t>0.8823145172714035</t>
  </si>
  <si>
    <t xml:space="preserve"> skateboarder is doing a trick on the stairs.</t>
  </si>
  <si>
    <t>0.9656523940971211</t>
  </si>
  <si>
    <t>0.4241868725043328</t>
  </si>
  <si>
    <t xml:space="preserve"> breakfast plate with a piece of cake on it.</t>
  </si>
  <si>
    <t>0.5846114288358961</t>
  </si>
  <si>
    <t>0.14108075410827703</t>
  </si>
  <si>
    <t>0.7377785572840143</t>
  </si>
  <si>
    <t>0.2127340659340659</t>
  </si>
  <si>
    <t xml:space="preserve"> old photo shows a woman sitting on a bench.</t>
  </si>
  <si>
    <t>1.432683030060093</t>
  </si>
  <si>
    <t>0.35588329018524795</t>
  </si>
  <si>
    <t>0.20403643830802692</t>
  </si>
  <si>
    <t>0.10212149527580384</t>
  </si>
  <si>
    <t>0.3006409773304758</t>
  </si>
  <si>
    <t>1.4544361217613526</t>
  </si>
  <si>
    <t>1.2606063418452962</t>
  </si>
  <si>
    <t>0.16625118001264788</t>
  </si>
  <si>
    <t>1.1013103570559752</t>
  </si>
  <si>
    <t xml:space="preserve"> person windsurfing on the ocean with a parasail.</t>
  </si>
  <si>
    <t>0.8771545208636959</t>
  </si>
  <si>
    <t>0.27013209013209016</t>
  </si>
  <si>
    <t xml:space="preserve"> toddler is eating a cake with a candle.</t>
  </si>
  <si>
    <t>1.3784340745849994</t>
  </si>
  <si>
    <t>0.20764378796786204</t>
  </si>
  <si>
    <t xml:space="preserve"> baby is brushing his teeth with a brush.</t>
  </si>
  <si>
    <t>0.8998603174718621</t>
  </si>
  <si>
    <t>0.22504559483726153</t>
  </si>
  <si>
    <t xml:space="preserve"> shirtless shirtless man holding a tennis racket.</t>
  </si>
  <si>
    <t>1.3729206164617798</t>
  </si>
  <si>
    <t>0.2190916539117623</t>
  </si>
  <si>
    <t>1.1103085072972707</t>
  </si>
  <si>
    <t>0.5513266676114909</t>
  </si>
  <si>
    <t xml:space="preserve"> snowboarder in mid air doing a trick.</t>
  </si>
  <si>
    <t>1.1198564801092172</t>
  </si>
  <si>
    <t>0.19555188568112303</t>
  </si>
  <si>
    <t>0.9693621518881188</t>
  </si>
  <si>
    <t>1.3583541741351028</t>
  </si>
  <si>
    <t>0.11621405245554246</t>
  </si>
  <si>
    <t>0.7026241225331179</t>
  </si>
  <si>
    <t xml:space="preserve"> woman talking on a cell phone in front of a laptop.</t>
  </si>
  <si>
    <t>1.330458514442815</t>
  </si>
  <si>
    <t>0.2861492720211208</t>
  </si>
  <si>
    <t>1.4368785011687328</t>
  </si>
  <si>
    <t xml:space="preserve"> surfboard is on the water near a lake.</t>
  </si>
  <si>
    <t>1.198565530968414</t>
  </si>
  <si>
    <t>0.2184266350933018</t>
  </si>
  <si>
    <t>0.6334265158336594</t>
  </si>
  <si>
    <t>1.113319189330987</t>
  </si>
  <si>
    <t>0.3680950549450549</t>
  </si>
  <si>
    <t>1.0284579099131763</t>
  </si>
  <si>
    <t xml:space="preserve"> person cutting a apple with a knife.</t>
  </si>
  <si>
    <t>1.152731111836335</t>
  </si>
  <si>
    <t>0.2718913659749161</t>
  </si>
  <si>
    <t xml:space="preserve"> young boy is laying on the floor with his head on the floor.</t>
  </si>
  <si>
    <t>1.1116559563205648</t>
  </si>
  <si>
    <t>0.2329932017152295</t>
  </si>
  <si>
    <t xml:space="preserve"> skier is in the air above a snowy hill.</t>
  </si>
  <si>
    <t>1.090731105899855</t>
  </si>
  <si>
    <t>0.26324680278963514</t>
  </si>
  <si>
    <t>1.103438304412336</t>
  </si>
  <si>
    <t>0.16712489580136639</t>
  </si>
  <si>
    <t>0.8909618502058195</t>
  </si>
  <si>
    <t>0.9507048149522004</t>
  </si>
  <si>
    <t>1.0235742635939815</t>
  </si>
  <si>
    <t>1.4285981081576995</t>
  </si>
  <si>
    <t>1.0740887703024633</t>
  </si>
  <si>
    <t>0.2726180686929817</t>
  </si>
  <si>
    <t>0.9598385428219544</t>
  </si>
  <si>
    <t xml:space="preserve"> person is laying down in the snow with a surfboard.</t>
  </si>
  <si>
    <t>1.4821943730927225</t>
  </si>
  <si>
    <t>0.21693440681267587</t>
  </si>
  <si>
    <t xml:space="preserve"> man standing next to a train on a track.</t>
  </si>
  <si>
    <t>1.1852819305528586</t>
  </si>
  <si>
    <t>0.4428819561083131</t>
  </si>
  <si>
    <t xml:space="preserve"> snowboarder is in mid air above the snow.</t>
  </si>
  <si>
    <t>1.2620089090046944</t>
  </si>
  <si>
    <t>0.2130907287157287</t>
  </si>
  <si>
    <t xml:space="preserve"> woman in a white dress playing tennis.</t>
  </si>
  <si>
    <t>0.6338542203077917</t>
  </si>
  <si>
    <t>0.18675258314524795</t>
  </si>
  <si>
    <t>0.7382260440457992</t>
  </si>
  <si>
    <t>0.5256793864573323</t>
  </si>
  <si>
    <t xml:space="preserve"> person in the water holding a surfboard.</t>
  </si>
  <si>
    <t>0.7450161563441569</t>
  </si>
  <si>
    <t>0.24315567356427267</t>
  </si>
  <si>
    <t xml:space="preserve"> image of a man jumping up in the air.</t>
  </si>
  <si>
    <t>0.6348851399456151</t>
  </si>
  <si>
    <t>0.2387540356188981</t>
  </si>
  <si>
    <t xml:space="preserve"> woman holding a bottle of wine and a hair dryer.</t>
  </si>
  <si>
    <t>1.455643303640509</t>
  </si>
  <si>
    <t>0.3402052537186492</t>
  </si>
  <si>
    <t>0.8852639947693041</t>
  </si>
  <si>
    <t>0.2634762271814521</t>
  </si>
  <si>
    <t xml:space="preserve"> little boy is eating a carrot in a kitchen.</t>
  </si>
  <si>
    <t>1.1585665715532436</t>
  </si>
  <si>
    <t>0.13411600062198722</t>
  </si>
  <si>
    <t xml:space="preserve"> woman skiing down a snowy hill.</t>
  </si>
  <si>
    <t>0.6145227928734104</t>
  </si>
  <si>
    <t>0.1579872316581493</t>
  </si>
  <si>
    <t xml:space="preserve"> man is eating a sandwich and eating a hot dog.</t>
  </si>
  <si>
    <t>1.3488583619791017</t>
  </si>
  <si>
    <t>0.12545844858323468</t>
  </si>
  <si>
    <t xml:space="preserve"> man standing on a surfboard in the water.</t>
  </si>
  <si>
    <t>0.8683631230898998</t>
  </si>
  <si>
    <t>0.3068933782267116</t>
  </si>
  <si>
    <t xml:space="preserve"> man sitting on a blue bench reading a book.</t>
  </si>
  <si>
    <t>1.3168453534838531</t>
  </si>
  <si>
    <t>0.2933705789311311</t>
  </si>
  <si>
    <t>0.5154904647500222</t>
  </si>
  <si>
    <t xml:space="preserve"> woman holding a blue frisbee in front of a wall.</t>
  </si>
  <si>
    <t>1.2799835719402126</t>
  </si>
  <si>
    <t>0.35527630024341755</t>
  </si>
  <si>
    <t>1.3322768107630052</t>
  </si>
  <si>
    <t>0.1977636495103779</t>
  </si>
  <si>
    <t>1.177566341211684</t>
  </si>
  <si>
    <t xml:space="preserve"> man cooking food on a grill in a backyard.</t>
  </si>
  <si>
    <t>1.2569117446293459</t>
  </si>
  <si>
    <t>0.28047619047619043</t>
  </si>
  <si>
    <t xml:space="preserve"> woman is cooking in the oven with a pizza.</t>
  </si>
  <si>
    <t>0.8271478497007434</t>
  </si>
  <si>
    <t>0.30066035463302365</t>
  </si>
  <si>
    <t>1.0859127038468392</t>
  </si>
  <si>
    <t xml:space="preserve"> image of a man walking through the snow.</t>
  </si>
  <si>
    <t>0.17664742664742666</t>
  </si>
  <si>
    <t>1.0886631605157726</t>
  </si>
  <si>
    <t xml:space="preserve"> person is skiing down a snowy road.</t>
  </si>
  <si>
    <t>0.7198210634015683</t>
  </si>
  <si>
    <t>0.3738769938301898</t>
  </si>
  <si>
    <t xml:space="preserve"> person carrying a surfboard on a rocky beach.</t>
  </si>
  <si>
    <t>0.3140409193980622</t>
  </si>
  <si>
    <t xml:space="preserve"> man in a kitchen preparing food in the oven.</t>
  </si>
  <si>
    <t>0.8000142520977416</t>
  </si>
  <si>
    <t>0.29663074085144114</t>
  </si>
  <si>
    <t xml:space="preserve"> skateboarder is doing tricks on a wooden skateboard.</t>
  </si>
  <si>
    <t>0.7941639698855782</t>
  </si>
  <si>
    <t>0.2190413752913753</t>
  </si>
  <si>
    <t xml:space="preserve"> breakfast sandwich and chips on a green plate.</t>
  </si>
  <si>
    <t>0.8738018008567559</t>
  </si>
  <si>
    <t>0.38290153519320186</t>
  </si>
  <si>
    <t>0.5914881681616775</t>
  </si>
  <si>
    <t>0.8533487236641674</t>
  </si>
  <si>
    <t>0.9917086902874382</t>
  </si>
  <si>
    <t>0.29232911312673215</t>
  </si>
  <si>
    <t>1.4759686487437267</t>
  </si>
  <si>
    <t>0.6385274771688947</t>
  </si>
  <si>
    <t xml:space="preserve"> woman in black wet suit surfing on a white board.</t>
  </si>
  <si>
    <t>1.236748560762139</t>
  </si>
  <si>
    <t>0.2598415602290848</t>
  </si>
  <si>
    <t xml:space="preserve"> image of a man surfing on a surfboard.</t>
  </si>
  <si>
    <t>0.33907758136924804</t>
  </si>
  <si>
    <t>0.9593847257959107</t>
  </si>
  <si>
    <t xml:space="preserve"> surfer is falling off his surfboard.</t>
  </si>
  <si>
    <t>0.8399703952155535</t>
  </si>
  <si>
    <t>0.10108844328543891</t>
  </si>
  <si>
    <t>0.027335243559790102</t>
  </si>
  <si>
    <t>0.024761510494160165</t>
  </si>
  <si>
    <t xml:space="preserve"> person is surfing on the water with a wave.</t>
  </si>
  <si>
    <t>0.3495739923702137</t>
  </si>
  <si>
    <t>0.6743060818173284</t>
  </si>
  <si>
    <t xml:space="preserve"> woman standing on a surfboard in the water.</t>
  </si>
  <si>
    <t>0.9363744210808818</t>
  </si>
  <si>
    <t>0.3069338577181715</t>
  </si>
  <si>
    <t xml:space="preserve"> old wooden bench with a sign on it.</t>
  </si>
  <si>
    <t>0.9986369234898217</t>
  </si>
  <si>
    <t>0.3048562548562549</t>
  </si>
  <si>
    <t xml:space="preserve"> man is playing with a frisbee golf game.</t>
  </si>
  <si>
    <t>1.3693708569798262</t>
  </si>
  <si>
    <t>0.42451362129933556</t>
  </si>
  <si>
    <t>1.4125332498294705</t>
  </si>
  <si>
    <t xml:space="preserve"> woman is playing tennis on the tennis court.</t>
  </si>
  <si>
    <t>0.9844731166178036</t>
  </si>
  <si>
    <t>0.17845191845191846</t>
  </si>
  <si>
    <t xml:space="preserve"> person water skiing on the water with a boat.</t>
  </si>
  <si>
    <t>0.5930309401926698</t>
  </si>
  <si>
    <t>0.2931366275602897</t>
  </si>
  <si>
    <t xml:space="preserve"> woman using a laptop computer while using a laptop.</t>
  </si>
  <si>
    <t>0.8942001671667782</t>
  </si>
  <si>
    <t>0.2825234087945952</t>
  </si>
  <si>
    <t xml:space="preserve"> man in shorts and a hat playing with a frisbee.</t>
  </si>
  <si>
    <t>0.8656806810161367</t>
  </si>
  <si>
    <t>0.17770572499339815</t>
  </si>
  <si>
    <t>0.5311114773079797</t>
  </si>
  <si>
    <t>0.6658547707599249</t>
  </si>
  <si>
    <t xml:space="preserve"> man is holding a bottle of wine in front of a wall.</t>
  </si>
  <si>
    <t>1.3836253750721925</t>
  </si>
  <si>
    <t>0.2344792578602742</t>
  </si>
  <si>
    <t>1.4326840072852822</t>
  </si>
  <si>
    <t>0.1571144674085851</t>
  </si>
  <si>
    <t xml:space="preserve"> photo of a surfboard in the water.</t>
  </si>
  <si>
    <t>0.9945352690883108</t>
  </si>
  <si>
    <t>0.12722572066716803</t>
  </si>
  <si>
    <t xml:space="preserve"> airplane flying through the air with a person jumping.</t>
  </si>
  <si>
    <t>1.2035264414666509</t>
  </si>
  <si>
    <t>0.2734241940525836</t>
  </si>
  <si>
    <t>0.7041249435160637</t>
  </si>
  <si>
    <t xml:space="preserve"> woman holding a white surfboard on a beach.</t>
  </si>
  <si>
    <t>1.3934931709130138</t>
  </si>
  <si>
    <t>0.3763049990133324</t>
  </si>
  <si>
    <t>1.068943367294997</t>
  </si>
  <si>
    <t>0.3456504863449308</t>
  </si>
  <si>
    <t>1.3733472936261628</t>
  </si>
  <si>
    <t>0.30530717140699604</t>
  </si>
  <si>
    <t xml:space="preserve"> man laying down in a suitcase in a bathroom.</t>
  </si>
  <si>
    <t>1.1790313656650153</t>
  </si>
  <si>
    <t>0.2260081957977263</t>
  </si>
  <si>
    <t xml:space="preserve"> woman is drinking a bottle of alcohol.</t>
  </si>
  <si>
    <t>0.5024995309645748</t>
  </si>
  <si>
    <t>0.1996342903432506</t>
  </si>
  <si>
    <t>0.8080843444080325</t>
  </si>
  <si>
    <t>0.3109402057715741</t>
  </si>
  <si>
    <t xml:space="preserve"> man throwing a frisbee on a beach.</t>
  </si>
  <si>
    <t>0.5219642436719399</t>
  </si>
  <si>
    <t>0.3673486333321747</t>
  </si>
  <si>
    <t xml:space="preserve"> group of luggage bags are on the floor.</t>
  </si>
  <si>
    <t>0.7018072785801875</t>
  </si>
  <si>
    <t>0.11032547699214365</t>
  </si>
  <si>
    <t xml:space="preserve"> woman standing in front of a kitchen counter.</t>
  </si>
  <si>
    <t>0.9392373532682537</t>
  </si>
  <si>
    <t>0.16970598845598844</t>
  </si>
  <si>
    <t>1.0875971530697623</t>
  </si>
  <si>
    <t>1.2122947665029637</t>
  </si>
  <si>
    <t>0.31470258136924806</t>
  </si>
  <si>
    <t xml:space="preserve"> man in green jacket throwing a frisbee in forest.</t>
  </si>
  <si>
    <t>1.3700549991303141</t>
  </si>
  <si>
    <t>0.28191128860160675</t>
  </si>
  <si>
    <t>0.6912945474485223</t>
  </si>
  <si>
    <t>1.1557390228309339</t>
  </si>
  <si>
    <t xml:space="preserve"> skier is in the middle of a snowy mountain.</t>
  </si>
  <si>
    <t>1.2667764241639026</t>
  </si>
  <si>
    <t>0.21322600217536097</t>
  </si>
  <si>
    <t xml:space="preserve"> man feeding a giraffe at a zoo.</t>
  </si>
  <si>
    <t>0.7980090749819055</t>
  </si>
  <si>
    <t>0.28033487314654965</t>
  </si>
  <si>
    <t xml:space="preserve"> man sitting at a picnic table eating a hot dog.</t>
  </si>
  <si>
    <t>0.9153801763708254</t>
  </si>
  <si>
    <t>0.17665321810542398</t>
  </si>
  <si>
    <t xml:space="preserve"> woman sitting on a train looking out a window.</t>
  </si>
  <si>
    <t>1.4618596511546564</t>
  </si>
  <si>
    <t>0.23703990878948616</t>
  </si>
  <si>
    <t>1.0836964541169727</t>
  </si>
  <si>
    <t>0.20978844123856438</t>
  </si>
  <si>
    <t xml:space="preserve"> man with a white shirt and black tie.</t>
  </si>
  <si>
    <t>0.8924971829230244</t>
  </si>
  <si>
    <t>0.4841897709938676</t>
  </si>
  <si>
    <t xml:space="preserve"> paddle boarder is doing tricks in the water.</t>
  </si>
  <si>
    <t>1.0256852704711035</t>
  </si>
  <si>
    <t>0.2188973063973064</t>
  </si>
  <si>
    <t>1.287397033334299</t>
  </si>
  <si>
    <t>0.21623198587551587</t>
  </si>
  <si>
    <t xml:space="preserve"> person holding a spoon in front of a pot.</t>
  </si>
  <si>
    <t>0.7082736969988702</t>
  </si>
  <si>
    <t>0.1984959620849378</t>
  </si>
  <si>
    <t xml:space="preserve"> person is holding a remote control in a bathroom.</t>
  </si>
  <si>
    <t>0.9347862033750631</t>
  </si>
  <si>
    <t>0.2850251645373596</t>
  </si>
  <si>
    <t xml:space="preserve"> woman in red jacket and black pants standing on skis.</t>
  </si>
  <si>
    <t>1.2563522732439298</t>
  </si>
  <si>
    <t>0.27478396244892656</t>
  </si>
  <si>
    <t xml:space="preserve"> skier is going down a mountain with a mountain in the background.</t>
  </si>
  <si>
    <t>0.16229490660135154</t>
  </si>
  <si>
    <t>1.1479914647454441</t>
  </si>
  <si>
    <t>0.2997801713277904</t>
  </si>
  <si>
    <t xml:space="preserve"> man sitting on a wooden bench with a beer in his hand.</t>
  </si>
  <si>
    <t>0.4037034555712231</t>
  </si>
  <si>
    <t xml:space="preserve"> small girl is holding a bottle of alcohol.</t>
  </si>
  <si>
    <t>1.4551384826391083</t>
  </si>
  <si>
    <t>0.13631923631923631</t>
  </si>
  <si>
    <t xml:space="preserve"> man holding a hotdog with ketchup and mustard.</t>
  </si>
  <si>
    <t>0.6649014693997686</t>
  </si>
  <si>
    <t>0.34379082851305076</t>
  </si>
  <si>
    <t>0.5134081349374253</t>
  </si>
  <si>
    <t>0.8233396105413295</t>
  </si>
  <si>
    <t xml:space="preserve"> person is sitting on a bench with a suitcase.</t>
  </si>
  <si>
    <t>0.8560285041022828</t>
  </si>
  <si>
    <t>0.24457245667096897</t>
  </si>
  <si>
    <t>1.4431867677296992</t>
  </si>
  <si>
    <t>0.18299663299663302</t>
  </si>
  <si>
    <t xml:space="preserve"> person parasailing in the water with a mountain in the background.</t>
  </si>
  <si>
    <t>0.6574592781485625</t>
  </si>
  <si>
    <t>0.4730750409950015</t>
  </si>
  <si>
    <t>0.8049126974272451</t>
  </si>
  <si>
    <t>0.5605361916799128</t>
  </si>
  <si>
    <t xml:space="preserve"> man is sitting on a snowboard in the snow.</t>
  </si>
  <si>
    <t>1.0066077763596342</t>
  </si>
  <si>
    <t>0.3104499007871217</t>
  </si>
  <si>
    <t xml:space="preserve"> skier in red is racing down the snow covered hill.</t>
  </si>
  <si>
    <t>0.7872120427298612</t>
  </si>
  <si>
    <t>0.2636946738152076</t>
  </si>
  <si>
    <t>0.7347630020576161</t>
  </si>
  <si>
    <t xml:space="preserve"> man in black shirt swinging a bat at a baseball.</t>
  </si>
  <si>
    <t>1.4651989829904464</t>
  </si>
  <si>
    <t>0.22553029010404613</t>
  </si>
  <si>
    <t xml:space="preserve"> man surfing on a surfboard in the ocean.</t>
  </si>
  <si>
    <t>1.229898408788348</t>
  </si>
  <si>
    <t>0.4398047666619095</t>
  </si>
  <si>
    <t>0.9576571942123963</t>
  </si>
  <si>
    <t xml:space="preserve"> man jumping up in the air on a snowboard.</t>
  </si>
  <si>
    <t>1.356152823654818</t>
  </si>
  <si>
    <t>0.5030526946576089</t>
  </si>
  <si>
    <t xml:space="preserve"> man in red shirt kicking a soccer ball.</t>
  </si>
  <si>
    <t>0.3705770669659559</t>
  </si>
  <si>
    <t xml:space="preserve"> skateboarder is looking down at his feet on the skateboard.</t>
  </si>
  <si>
    <t>0.5629218666903983</t>
  </si>
  <si>
    <t>0.19484107675481815</t>
  </si>
  <si>
    <t xml:space="preserve"> man flying a kite in front of a water bottle.</t>
  </si>
  <si>
    <t>1.0571324333922791</t>
  </si>
  <si>
    <t xml:space="preserve"> little boy is eating a piece of pizza.</t>
  </si>
  <si>
    <t>0.6450340597612516</t>
  </si>
  <si>
    <t>0.41016134989349273</t>
  </si>
  <si>
    <t>0.7360781145494295</t>
  </si>
  <si>
    <t>0.27790270625384106</t>
  </si>
  <si>
    <t xml:space="preserve"> woman wearing a hat and sunglasses talking on a phone.</t>
  </si>
  <si>
    <t>1.441277792716315</t>
  </si>
  <si>
    <t>0.30348863893045525</t>
  </si>
  <si>
    <t xml:space="preserve"> man water skiing in the water holding a rope.</t>
  </si>
  <si>
    <t>1.432358525176023</t>
  </si>
  <si>
    <t>0.3047153411560191</t>
  </si>
  <si>
    <t xml:space="preserve"> woman is surfing on a pink surfboard.</t>
  </si>
  <si>
    <t>1.0033307153308435</t>
  </si>
  <si>
    <t>0.12524911376087658</t>
  </si>
  <si>
    <t xml:space="preserve"> man windsurfing on the ocean with a parasail.</t>
  </si>
  <si>
    <t>0.5960108856414357</t>
  </si>
  <si>
    <t xml:space="preserve"> man in orange jacket holding a tray of food.</t>
  </si>
  <si>
    <t>0.6755884268608466</t>
  </si>
  <si>
    <t>0.19372387429455581</t>
  </si>
  <si>
    <t xml:space="preserve"> a little girl sitting in a chair with a remote control.</t>
  </si>
  <si>
    <t>0.6363309729017825</t>
  </si>
  <si>
    <t>0.42299128656839075</t>
  </si>
  <si>
    <t xml:space="preserve"> man in a hat is working on a laptop.</t>
  </si>
  <si>
    <t>1.2210805362953598</t>
  </si>
  <si>
    <t>0.23517972343660415</t>
  </si>
  <si>
    <t xml:space="preserve"> man surfing on a surfboard in the water.</t>
  </si>
  <si>
    <t>0.9478962558035846</t>
  </si>
  <si>
    <t>0.24635292507085138</t>
  </si>
  <si>
    <t>0.11880509436980435</t>
  </si>
  <si>
    <t>1.2701661076321566</t>
  </si>
  <si>
    <t xml:space="preserve"> man sitting on a bench with a surfboard.</t>
  </si>
  <si>
    <t>1.2259299738786913</t>
  </si>
  <si>
    <t>0.29876999380060604</t>
  </si>
  <si>
    <t xml:space="preserve"> elephant is drinking from a bottle.</t>
  </si>
  <si>
    <t>1.0221751593861352</t>
  </si>
  <si>
    <t>0.12803183222472575</t>
  </si>
  <si>
    <t xml:space="preserve"> man holding a tennis racquet in front of a fence.</t>
  </si>
  <si>
    <t>0.6671157613139586</t>
  </si>
  <si>
    <t>0.2536085760323702</t>
  </si>
  <si>
    <t xml:space="preserve"> man in black shirt and white shoes skateboarding.</t>
  </si>
  <si>
    <t>1.2803088984658226</t>
  </si>
  <si>
    <t>0.11715506715506716</t>
  </si>
  <si>
    <t>1.0963478877049062</t>
  </si>
  <si>
    <t xml:space="preserve"> man is surfing on a small wave in the water.</t>
  </si>
  <si>
    <t>1.2117607873007463</t>
  </si>
  <si>
    <t>0.47919785091832257</t>
  </si>
  <si>
    <t xml:space="preserve"> old fashioned kitchen with a pot and a bucket.</t>
  </si>
  <si>
    <t>0.6146841137319825</t>
  </si>
  <si>
    <t>0.1662400175091236</t>
  </si>
  <si>
    <t xml:space="preserve"> man eating a piece of cake with a knife.</t>
  </si>
  <si>
    <t>1.3722156398847272</t>
  </si>
  <si>
    <t>0.22432674594958507</t>
  </si>
  <si>
    <t xml:space="preserve"> skier is going down a hill in the snow.</t>
  </si>
  <si>
    <t>1.4152315868887084</t>
  </si>
  <si>
    <t>0.27044917714985256</t>
  </si>
  <si>
    <t xml:space="preserve"> foot rest, a baseball bat, and a bottle of water.</t>
  </si>
  <si>
    <t>0.6896812264851125</t>
  </si>
  <si>
    <t>0.13131679856408582</t>
  </si>
  <si>
    <t xml:space="preserve"> man is holding a paddle and paddle in the water.</t>
  </si>
  <si>
    <t>1.122166433111806</t>
  </si>
  <si>
    <t>0.2731915283919696</t>
  </si>
  <si>
    <t>1.2994022572108412</t>
  </si>
  <si>
    <t xml:space="preserve"> man with a beard and a beard is talking on a cell phone.</t>
  </si>
  <si>
    <t>1.4180714931197338</t>
  </si>
  <si>
    <t>0.3712558192885694</t>
  </si>
  <si>
    <t xml:space="preserve"> public toilet with a handicapped bar on it.</t>
  </si>
  <si>
    <t>0.8387645915742463</t>
  </si>
  <si>
    <t>1.0685858472469423</t>
  </si>
  <si>
    <t xml:space="preserve"> man in black shirt and blue hat throwing a baseball.</t>
  </si>
  <si>
    <t>0.9950289587770665</t>
  </si>
  <si>
    <t>0.2773873317872614</t>
  </si>
  <si>
    <t>1.436741108624303</t>
  </si>
  <si>
    <t>0.21253059050043882</t>
  </si>
  <si>
    <t>1.0870025889015447</t>
  </si>
  <si>
    <t xml:space="preserve"> woman is surfing on a board in the water.</t>
  </si>
  <si>
    <t>0.6371228147942436</t>
  </si>
  <si>
    <t>0.3516045060983054</t>
  </si>
  <si>
    <t xml:space="preserve"> a bunch of bananas that are in a pile</t>
  </si>
  <si>
    <t>1.2767462857395797</t>
  </si>
  <si>
    <t>0.18888304339693227</t>
  </si>
  <si>
    <t xml:space="preserve"> parasol is being used as a beach umbrella.</t>
  </si>
  <si>
    <t>0.8357093198705976</t>
  </si>
  <si>
    <t>0.16439070189070187</t>
  </si>
  <si>
    <t>1.3752521283404833</t>
  </si>
  <si>
    <t xml:space="preserve"> a man is playing with a video game controller.</t>
  </si>
  <si>
    <t>0.20935050698986268</t>
  </si>
  <si>
    <t xml:space="preserve"> elephant is carrying a man on its back.</t>
  </si>
  <si>
    <t>0.5416657731764759</t>
  </si>
  <si>
    <t>0.26104797979797983</t>
  </si>
  <si>
    <t>0.9224396752269844</t>
  </si>
  <si>
    <t>0.3823895777290839</t>
  </si>
  <si>
    <t xml:space="preserve"> man is walking down the sidewalk with a bag.</t>
  </si>
  <si>
    <t>0.9198092882234435</t>
  </si>
  <si>
    <t>0.27401261327866827</t>
  </si>
  <si>
    <t>0.7760089681187851</t>
  </si>
  <si>
    <t xml:space="preserve"> man is standing on a tennis court holding a racket.</t>
  </si>
  <si>
    <t>0.7655246074299807</t>
  </si>
  <si>
    <t>0.6373489463125318</t>
  </si>
  <si>
    <t xml:space="preserve"> man with glasses is holding a toothbrush.</t>
  </si>
  <si>
    <t>1.2760434809575698</t>
  </si>
  <si>
    <t>0.31247401296967386</t>
  </si>
  <si>
    <t>1.4454299098907193</t>
  </si>
  <si>
    <t>0.4343602825745683</t>
  </si>
  <si>
    <t xml:space="preserve"> person's feet are on a bench with a banana.</t>
  </si>
  <si>
    <t>1.3919022690579226</t>
  </si>
  <si>
    <t>0.1561980313887466</t>
  </si>
  <si>
    <t>1.4557414239738513</t>
  </si>
  <si>
    <t>0.11582016224559002</t>
  </si>
  <si>
    <t>0.9721932039327819</t>
  </si>
  <si>
    <t>0.40706244780665274</t>
  </si>
  <si>
    <t xml:space="preserve"> man laying down in bed with a bottle of alcohol.</t>
  </si>
  <si>
    <t>1.2119031898560841</t>
  </si>
  <si>
    <t>0.4536877591053087</t>
  </si>
  <si>
    <t xml:space="preserve"> image of a woman walking down the street</t>
  </si>
  <si>
    <t>0.7391919311693843</t>
  </si>
  <si>
    <t>0.19470019576785122</t>
  </si>
  <si>
    <t>0.14717951377637847</t>
  </si>
  <si>
    <t xml:space="preserve"> woman smiling while holding a camera and a giraffe.</t>
  </si>
  <si>
    <t>1.3865329624711844</t>
  </si>
  <si>
    <t>0.2508221092103405</t>
  </si>
  <si>
    <t xml:space="preserve"> man is holding onto a surfboard while holding onto a parasail.</t>
  </si>
  <si>
    <t>0.13345186597580577</t>
  </si>
  <si>
    <t>0.6581641678752561</t>
  </si>
  <si>
    <t xml:space="preserve"> empty bottle of beer sitting on the grass.</t>
  </si>
  <si>
    <t>1.4447727611106091</t>
  </si>
  <si>
    <t>0.14692827748383305</t>
  </si>
  <si>
    <t xml:space="preserve"> person is doing a trick on a surfboard.</t>
  </si>
  <si>
    <t>0.8297212053632477</t>
  </si>
  <si>
    <t>0.3429208754208754</t>
  </si>
  <si>
    <t>1.1541712774742154</t>
  </si>
  <si>
    <t>0.1824742201286975</t>
  </si>
  <si>
    <t xml:space="preserve"> person is doing tricks on a skateboard.</t>
  </si>
  <si>
    <t>0.32034209687317294</t>
  </si>
  <si>
    <t>1.497083292251348</t>
  </si>
  <si>
    <t>0.32765189969949654</t>
  </si>
  <si>
    <t>0.31761994375178304</t>
  </si>
  <si>
    <t xml:space="preserve"> man standing on the beach holding a surfboard.</t>
  </si>
  <si>
    <t>0.9354222743205111</t>
  </si>
  <si>
    <t>0.33658917801774946</t>
  </si>
  <si>
    <t xml:space="preserve"> little boy is playing with a frisbee in the park.</t>
  </si>
  <si>
    <t>0.5484192028859122</t>
  </si>
  <si>
    <t>0.2065968457275383</t>
  </si>
  <si>
    <t>1.3059669650518055</t>
  </si>
  <si>
    <t>0.5868828185810402</t>
  </si>
  <si>
    <t>0.33620636716224955</t>
  </si>
  <si>
    <t xml:space="preserve"> person is surfing on a big wave in the ocean.</t>
  </si>
  <si>
    <t>1.0950085399932603</t>
  </si>
  <si>
    <t>0.4033400943655237</t>
  </si>
  <si>
    <t xml:space="preserve"> young man is carrying a surfboard on the beach.</t>
  </si>
  <si>
    <t>1.1395444541013786</t>
  </si>
  <si>
    <t>0.28495988394005445</t>
  </si>
  <si>
    <t xml:space="preserve"> man is surfing on a white board in the water.</t>
  </si>
  <si>
    <t>1.1026651039897697</t>
  </si>
  <si>
    <t>0.5224145099037131</t>
  </si>
  <si>
    <t>0.8954252222608651</t>
  </si>
  <si>
    <t>0.45761865205375934</t>
  </si>
  <si>
    <t xml:space="preserve"> man is playing a video game with a remote controller.</t>
  </si>
  <si>
    <t>0.5731628833464542</t>
  </si>
  <si>
    <t>0.2117689170688588</t>
  </si>
  <si>
    <t xml:space="preserve"> man riding on the back of an elephant in the water.</t>
  </si>
  <si>
    <t>1.2571883283157146</t>
  </si>
  <si>
    <t>0.6168158574408864</t>
  </si>
  <si>
    <t>0.6259572274007937</t>
  </si>
  <si>
    <t>0.18427274582776249</t>
  </si>
  <si>
    <t xml:space="preserve"> woman holding a hot dog and a cup of coffee.</t>
  </si>
  <si>
    <t>0.5083971762590755</t>
  </si>
  <si>
    <t>0.18603877194442134</t>
  </si>
  <si>
    <t xml:space="preserve"> man is looking into a toilet with a cat drinking out of it.</t>
  </si>
  <si>
    <t>0.5958175650927386</t>
  </si>
  <si>
    <t>0.22592059717155988</t>
  </si>
  <si>
    <t xml:space="preserve"> young child is skiing down a hill.</t>
  </si>
  <si>
    <t>0.8232514292167059</t>
  </si>
  <si>
    <t>0.3078738220445531</t>
  </si>
  <si>
    <t>1.4441186912526085</t>
  </si>
  <si>
    <t>0.1831871280487413</t>
  </si>
  <si>
    <t xml:space="preserve"> woman standing on skis in the snow.</t>
  </si>
  <si>
    <t>0.5703961915308651</t>
  </si>
  <si>
    <t>0.20982118609392136</t>
  </si>
  <si>
    <t xml:space="preserve"> man doing a trick on a skateboard.</t>
  </si>
  <si>
    <t>1.4903256723458616</t>
  </si>
  <si>
    <t>0.19694596392667058</t>
  </si>
  <si>
    <t xml:space="preserve"> old man is holding a cake in front of a table.</t>
  </si>
  <si>
    <t>0.5852590838759557</t>
  </si>
  <si>
    <t>0.3844462010376354</t>
  </si>
  <si>
    <t xml:space="preserve"> person on a surfboard in the water.</t>
  </si>
  <si>
    <t>1.1895467045696204</t>
  </si>
  <si>
    <t>0.2687744827357944</t>
  </si>
  <si>
    <t xml:space="preserve"> man is holding a cell phone in his hand.</t>
  </si>
  <si>
    <t>1.280792952676391</t>
  </si>
  <si>
    <t xml:space="preserve"> man is holding a paddle while holding a surfboard.</t>
  </si>
  <si>
    <t>1.317933629617251</t>
  </si>
  <si>
    <t>0.2981938073394495</t>
  </si>
  <si>
    <t xml:space="preserve"> man is looking at the camera while looking at the camera.</t>
  </si>
  <si>
    <t>0.5184303835043215</t>
  </si>
  <si>
    <t>0.13242537017081196</t>
  </si>
  <si>
    <t>1.2496760843586665</t>
  </si>
  <si>
    <t xml:space="preserve"> person holding a surfboard in their hand.</t>
  </si>
  <si>
    <t>0.8176796236606348</t>
  </si>
  <si>
    <t>0.27266401182175193</t>
  </si>
  <si>
    <t>1.0927860386730024</t>
  </si>
  <si>
    <t xml:space="preserve"> man in blue shirt and red pants playing baseball.</t>
  </si>
  <si>
    <t>1.276171314557169</t>
  </si>
  <si>
    <t xml:space="preserve"> man in black wetsuit surfing on a white surfboard.</t>
  </si>
  <si>
    <t>0.3119584881685235</t>
  </si>
  <si>
    <t xml:space="preserve"> man in blue shirt and gray pants playing a game of tennis.</t>
  </si>
  <si>
    <t>0.5923390378184838</t>
  </si>
  <si>
    <t>0.13503124920973797</t>
  </si>
  <si>
    <t xml:space="preserve"> man in yellow shirt and blue jeans playing a game of Frisbee.</t>
  </si>
  <si>
    <t>0.23514021089204912</t>
  </si>
  <si>
    <t xml:space="preserve"> woman holding a suitcase with a beer in it.</t>
  </si>
  <si>
    <t>1.2055352504651828</t>
  </si>
  <si>
    <t>0.1881019345261466</t>
  </si>
  <si>
    <t xml:space="preserve"> man in a blue shirt is cooking in a kitchen.</t>
  </si>
  <si>
    <t>1.1682776126145298</t>
  </si>
  <si>
    <t>0.14150826213649864</t>
  </si>
  <si>
    <t xml:space="preserve"> man is holding a kite on a beach.</t>
  </si>
  <si>
    <t>0.8535536037058591</t>
  </si>
  <si>
    <t>0.42472711493875515</t>
  </si>
  <si>
    <t>1.4497655487031176</t>
  </si>
  <si>
    <t>0.3722620941668561</t>
  </si>
  <si>
    <t>0.48613958498972415</t>
  </si>
  <si>
    <t>0.5765262136821391</t>
  </si>
  <si>
    <t xml:space="preserve"> boat is being pulled by a boat.</t>
  </si>
  <si>
    <t>0.6644741696020676</t>
  </si>
  <si>
    <t>0.7660368122659948</t>
  </si>
  <si>
    <t>0.2717859482602226</t>
  </si>
  <si>
    <t xml:space="preserve"> young woman is holding a bottle of alcohol.</t>
  </si>
  <si>
    <t>0.19180843847510515</t>
  </si>
  <si>
    <t xml:space="preserve"> view of a bus with a view of the street.</t>
  </si>
  <si>
    <t>1.1316893888059747</t>
  </si>
  <si>
    <t>0.29325071306894956</t>
  </si>
  <si>
    <t xml:space="preserve"> man in the water riding a wave on a surfboard.</t>
  </si>
  <si>
    <t>1.340832624402084</t>
  </si>
  <si>
    <t>0.44701510967423275</t>
  </si>
  <si>
    <t xml:space="preserve"> little girl is laying on a bed with a laptop.</t>
  </si>
  <si>
    <t>0.6030662456430226</t>
  </si>
  <si>
    <t xml:space="preserve"> man in a tie and a tie is smiling.</t>
  </si>
  <si>
    <t>1.359198722393232</t>
  </si>
  <si>
    <t>0.3537461402160408</t>
  </si>
  <si>
    <t xml:space="preserve"> man playing with a frisbee golf goal.</t>
  </si>
  <si>
    <t>1.0000234668726984</t>
  </si>
  <si>
    <t>0.2261682242990654</t>
  </si>
  <si>
    <t xml:space="preserve"> public restroom with a bucket and trash can.</t>
  </si>
  <si>
    <t>0.6123648859469882</t>
  </si>
  <si>
    <t>0.3106022695627959</t>
  </si>
  <si>
    <t>0.7735329837219773</t>
  </si>
  <si>
    <t>0.12847251931126297</t>
  </si>
  <si>
    <t xml:space="preserve"> cute little girl eating a sandwich and fries.</t>
  </si>
  <si>
    <t>1.2930196884253746</t>
  </si>
  <si>
    <t>0.19887802526691417</t>
  </si>
  <si>
    <t xml:space="preserve"> outdoor market with a bunch of bananas.</t>
  </si>
  <si>
    <t>1.2440554142902247</t>
  </si>
  <si>
    <t>0.17644456605031184</t>
  </si>
  <si>
    <t>1.080846014698825</t>
  </si>
  <si>
    <t>0.3474824737908574</t>
  </si>
  <si>
    <t>0.8871236279799528</t>
  </si>
  <si>
    <t>0.19120130769026555</t>
  </si>
  <si>
    <t xml:space="preserve"> man in a hat is holding a bottle of beer.</t>
  </si>
  <si>
    <t>1.199457454763973</t>
  </si>
  <si>
    <t>0.22998502072061702</t>
  </si>
  <si>
    <t xml:space="preserve"> old photo of a young boy holding a bat.</t>
  </si>
  <si>
    <t>1.0586207619761723</t>
  </si>
  <si>
    <t>0.21520639842390907</t>
  </si>
  <si>
    <t xml:space="preserve"> woman is holding a kite in the sand.</t>
  </si>
  <si>
    <t>1.4418160466283076</t>
  </si>
  <si>
    <t>0.39878624682196107</t>
  </si>
  <si>
    <t xml:space="preserve"> man sitting on a bench with a piano.</t>
  </si>
  <si>
    <t>1.2514431704319962</t>
  </si>
  <si>
    <t>0.28008479860331714</t>
  </si>
  <si>
    <t xml:space="preserve"> woman is sitting on a bench with a knife.</t>
  </si>
  <si>
    <t>0.6726066617274248</t>
  </si>
  <si>
    <t>0.15448021600606687</t>
  </si>
  <si>
    <t xml:space="preserve"> woman is holding a kite in the sky.</t>
  </si>
  <si>
    <t>1.1151992117255167</t>
  </si>
  <si>
    <t>0.4310358001786573</t>
  </si>
  <si>
    <t xml:space="preserve"> woman is eating a pizza with a pizza cutter.</t>
  </si>
  <si>
    <t>1.1108899275797008</t>
  </si>
  <si>
    <t>1.0653692028362256</t>
  </si>
  <si>
    <t>1.2428424473352044</t>
  </si>
  <si>
    <t>0.3686769636147288</t>
  </si>
  <si>
    <t xml:space="preserve"> image of a person wind surfing in the ocean.</t>
  </si>
  <si>
    <t>1.1835625559892535</t>
  </si>
  <si>
    <t>0.2830054683357603</t>
  </si>
  <si>
    <t xml:space="preserve"> man holding a cell phone in his hand.</t>
  </si>
  <si>
    <t>0.6403635164807919</t>
  </si>
  <si>
    <t>0.31147680463448435</t>
  </si>
  <si>
    <t xml:space="preserve"> person is holding a red umbrella in the water.</t>
  </si>
  <si>
    <t>0.6043215196697321</t>
  </si>
  <si>
    <t>0.18823842777695007</t>
  </si>
  <si>
    <t xml:space="preserve"> man sitting on a park bench in the woods.</t>
  </si>
  <si>
    <t>0.8822979610774262</t>
  </si>
  <si>
    <t>0.6916634531370771</t>
  </si>
  <si>
    <t xml:space="preserve"> man water skiing in the water with trees in the background.</t>
  </si>
  <si>
    <t>1.0345389159880014</t>
  </si>
  <si>
    <t>0.1642770760563444</t>
  </si>
  <si>
    <t xml:space="preserve"> woman playing a video game in a room.</t>
  </si>
  <si>
    <t>1.0985102250036796</t>
  </si>
  <si>
    <t>0.34859504769921434</t>
  </si>
  <si>
    <t xml:space="preserve"> skateboarder is doing tricks on the rail.</t>
  </si>
  <si>
    <t>1.1752097648298272</t>
  </si>
  <si>
    <t>0.7693018117224709</t>
  </si>
  <si>
    <t>0.11296182101587009</t>
  </si>
  <si>
    <t>0.9809159792670566</t>
  </si>
  <si>
    <t>0.21554044326936914</t>
  </si>
  <si>
    <t xml:space="preserve"> man drinking a glass of wine in a restaurant.</t>
  </si>
  <si>
    <t>0.9397285364155121</t>
  </si>
  <si>
    <t>0.15599320598543115</t>
  </si>
  <si>
    <t xml:space="preserve"> woman laying on a bed with a laptop computer.</t>
  </si>
  <si>
    <t>1.1055570895984141</t>
  </si>
  <si>
    <t>0.46572085212253145</t>
  </si>
  <si>
    <t>0.6755019564898151</t>
  </si>
  <si>
    <t xml:space="preserve"> public bathroom with a toilet and sink.</t>
  </si>
  <si>
    <t>0.6392515962902302</t>
  </si>
  <si>
    <t>0.4281784139151828</t>
  </si>
  <si>
    <t>1.1418624702399764</t>
  </si>
  <si>
    <t>0.21167420161150002</t>
  </si>
  <si>
    <t>1.1053444953596498</t>
  </si>
  <si>
    <t>0.34903555215575915</t>
  </si>
  <si>
    <t xml:space="preserve"> woman is laying down in bed with a laptop.</t>
  </si>
  <si>
    <t>0.8575744470487803</t>
  </si>
  <si>
    <t>0.2771091754321112</t>
  </si>
  <si>
    <t xml:space="preserve"> man holding up a red snowboard with a ski board.</t>
  </si>
  <si>
    <t>0.9170208372753875</t>
  </si>
  <si>
    <t>0.34101282577237313</t>
  </si>
  <si>
    <t xml:space="preserve"> old photo shows a man holding a bottle of alcohol.</t>
  </si>
  <si>
    <t>0.7365836860330435</t>
  </si>
  <si>
    <t>0.22363742049540786</t>
  </si>
  <si>
    <t>1.104836508717105</t>
  </si>
  <si>
    <t>0.4244880704056563</t>
  </si>
  <si>
    <t xml:space="preserve"> person is riding a wave on a surfboard.</t>
  </si>
  <si>
    <t>0.8452526496455351</t>
  </si>
  <si>
    <t>0.2581060606060606</t>
  </si>
  <si>
    <t>1.478028506553572</t>
  </si>
  <si>
    <t xml:space="preserve"> skier is in the middle of a run down hill.</t>
  </si>
  <si>
    <t>1.1768318872935486</t>
  </si>
  <si>
    <t>0.20140145296955708</t>
  </si>
  <si>
    <t>0.9882328076205086</t>
  </si>
  <si>
    <t>1.0345911589540076</t>
  </si>
  <si>
    <t xml:space="preserve"> birthday cake with lit candles on it.</t>
  </si>
  <si>
    <t>1.129821852832435</t>
  </si>
  <si>
    <t>0.11737744834747735</t>
  </si>
  <si>
    <t>1.180109265689966</t>
  </si>
  <si>
    <t>0.2622313172081691</t>
  </si>
  <si>
    <t>0.8266804726356016</t>
  </si>
  <si>
    <t xml:space="preserve"> woman eating a hot dog in a bun.</t>
  </si>
  <si>
    <t>1.1318078916470684</t>
  </si>
  <si>
    <t>0.1786709001782531</t>
  </si>
  <si>
    <t xml:space="preserve"> woman in a blue shirt is swinging a tennis racket.</t>
  </si>
  <si>
    <t>1.3986904023452864</t>
  </si>
  <si>
    <t>0.32591306195509545</t>
  </si>
  <si>
    <t>0.9477352151393541</t>
  </si>
  <si>
    <t>0.2246685393258427</t>
  </si>
  <si>
    <t xml:space="preserve"> skateboarder is riding down a ramp.</t>
  </si>
  <si>
    <t>0.9601507226856654</t>
  </si>
  <si>
    <t>0.4209583509844519</t>
  </si>
  <si>
    <t xml:space="preserve"> man is jumping high on a snowboard.</t>
  </si>
  <si>
    <t>0.8937920530778672</t>
  </si>
  <si>
    <t xml:space="preserve"> woman sitting on a wooden bench with a bottle of beer.</t>
  </si>
  <si>
    <t>0.9383817380721142</t>
  </si>
  <si>
    <t>0.4113954074715996</t>
  </si>
  <si>
    <t>1.050817598958824</t>
  </si>
  <si>
    <t xml:space="preserve"> person is flying a kite in the air.</t>
  </si>
  <si>
    <t>0.5498230894275571</t>
  </si>
  <si>
    <t>0.8203918890709319</t>
  </si>
  <si>
    <t xml:space="preserve"> skier is doing a trick on the snow.</t>
  </si>
  <si>
    <t>1.1277843721454677</t>
  </si>
  <si>
    <t>0.24322507739174407</t>
  </si>
  <si>
    <t xml:space="preserve"> restaurant has a restaurant sign on the side of it.</t>
  </si>
  <si>
    <t>0.9492429191504195</t>
  </si>
  <si>
    <t>0.28129378851706904</t>
  </si>
  <si>
    <t>0.9387426937821338</t>
  </si>
  <si>
    <t>0.14356555565312876</t>
  </si>
  <si>
    <t xml:space="preserve"> person is holding a sandwich with a bite taken out of it.</t>
  </si>
  <si>
    <t>0.7907338937339822</t>
  </si>
  <si>
    <t>0.6360188027707555</t>
  </si>
  <si>
    <t>0.47636260257099894</t>
  </si>
  <si>
    <t>0.6721157820818829</t>
  </si>
  <si>
    <t>0.35627174523007854</t>
  </si>
  <si>
    <t xml:space="preserve"> cute little girl holding a pink plastic tooth brush.</t>
  </si>
  <si>
    <t>0.28075885628958824</t>
  </si>
  <si>
    <t xml:space="preserve"> man brushing his teeth in a bathroom.</t>
  </si>
  <si>
    <t>1.4959352489977027</t>
  </si>
  <si>
    <t>0.4107178924752265</t>
  </si>
  <si>
    <t xml:space="preserve"> old woman is sitting on a bench with a bottle of alcohol.</t>
  </si>
  <si>
    <t>1.2932122232900092</t>
  </si>
  <si>
    <t>0.4520527205447542</t>
  </si>
  <si>
    <t>1.2296723794876696</t>
  </si>
  <si>
    <t>1.3995179391380586</t>
  </si>
  <si>
    <t xml:space="preserve"> man windsurfing in the water holding onto a wind sail.</t>
  </si>
  <si>
    <t>1.3405430143962995</t>
  </si>
  <si>
    <t>0.2825663506900823</t>
  </si>
  <si>
    <t xml:space="preserve"> man in a snow suit holding ski poles.</t>
  </si>
  <si>
    <t>0.9259848114278741</t>
  </si>
  <si>
    <t>0.23151087595532038</t>
  </si>
  <si>
    <t xml:space="preserve"> skateboarder is doing a trick on the edge of a ramp.</t>
  </si>
  <si>
    <t>0.8831663571249058</t>
  </si>
  <si>
    <t>0.20408450897890712</t>
  </si>
  <si>
    <t>0.9256586923110524</t>
  </si>
  <si>
    <t xml:space="preserve"> man with a beard and mustache is holding a plate with a cake.</t>
  </si>
  <si>
    <t>1.4712973304025465</t>
  </si>
  <si>
    <t>0.38522309401486315</t>
  </si>
  <si>
    <t>0.1100403772926238</t>
  </si>
  <si>
    <t>0.058318232411868946</t>
  </si>
  <si>
    <t>0.3151287680806041</t>
  </si>
  <si>
    <t xml:space="preserve"> man in a kitchen with a pizza on a plate.</t>
  </si>
  <si>
    <t>1.2891739945855822</t>
  </si>
  <si>
    <t>0.45517328073971497</t>
  </si>
  <si>
    <t xml:space="preserve"> man in yellow shirt looking into the oven.</t>
  </si>
  <si>
    <t>0.9264496161328338</t>
  </si>
  <si>
    <t>0.25949005303580464</t>
  </si>
  <si>
    <t xml:space="preserve"> man surfs a small wave in the ocean.</t>
  </si>
  <si>
    <t>0.6197728434697289</t>
  </si>
  <si>
    <t>0.4265180146132527</t>
  </si>
  <si>
    <t xml:space="preserve"> black and white photo of a person walking on a sidewalk.</t>
  </si>
  <si>
    <t>1.2613065947695423</t>
  </si>
  <si>
    <t>0.33619298248088897</t>
  </si>
  <si>
    <t xml:space="preserve"> woman in bikini holding a yellow surfboard.</t>
  </si>
  <si>
    <t>0.8003819432692129</t>
  </si>
  <si>
    <t>0.4300081653035746</t>
  </si>
  <si>
    <t xml:space="preserve"> woman holding a bottle of alcohol in front of a laptop.</t>
  </si>
  <si>
    <t>0.7848626008957272</t>
  </si>
  <si>
    <t>0.19073314080154027</t>
  </si>
  <si>
    <t xml:space="preserve"> parasailer is doing a trick in the water.</t>
  </si>
  <si>
    <t>0.6910970957969201</t>
  </si>
  <si>
    <t>0.13150759734093068</t>
  </si>
  <si>
    <t xml:space="preserve"> baby elephant drinking milk from a bottle.</t>
  </si>
  <si>
    <t>1.4035611926440887</t>
  </si>
  <si>
    <t>0.12490358573335876</t>
  </si>
  <si>
    <t>0.5205112757886818</t>
  </si>
  <si>
    <t xml:space="preserve"> man in a kitchen with a laptop and a woman standing in front of him.</t>
  </si>
  <si>
    <t>0.7857952751458622</t>
  </si>
  <si>
    <t>0.2846180458319719</t>
  </si>
  <si>
    <t>0.8591186863435512</t>
  </si>
  <si>
    <t xml:space="preserve"> cute girl holding a plate with a cake on it.</t>
  </si>
  <si>
    <t>1.2398793036215752</t>
  </si>
  <si>
    <t>0.33748213985302045</t>
  </si>
  <si>
    <t>0.9603714276018217</t>
  </si>
  <si>
    <t>0.20844244918318994</t>
  </si>
  <si>
    <t>1.2381544949905627</t>
  </si>
  <si>
    <t>0.5980151017713632</t>
  </si>
  <si>
    <t>0.38087055817986204</t>
  </si>
  <si>
    <t xml:space="preserve"> skateboarder is doing a trick on the edge of a cement block.</t>
  </si>
  <si>
    <t>0.29375781235413995</t>
  </si>
  <si>
    <t xml:space="preserve"> woman is sitting on a bench in front of a park.</t>
  </si>
  <si>
    <t>0.7041959022300679</t>
  </si>
  <si>
    <t>0.5198865419302672</t>
  </si>
  <si>
    <t>1.2821909048000684</t>
  </si>
  <si>
    <t>1.1527903386432212</t>
  </si>
  <si>
    <t>0.24187055742611302</t>
  </si>
  <si>
    <t>1.4385175092086182</t>
  </si>
  <si>
    <t>0.7586960293841719</t>
  </si>
  <si>
    <t>0.2091871091871092</t>
  </si>
  <si>
    <t xml:space="preserve"> woman surfing on a small wave in the ocean.</t>
  </si>
  <si>
    <t>0.6634434501316048</t>
  </si>
  <si>
    <t>0.2860180111968166</t>
  </si>
  <si>
    <t xml:space="preserve"> little girl sitting on a blanket holding a cell phone.</t>
  </si>
  <si>
    <t>1.2657584048581143</t>
  </si>
  <si>
    <t>0.47575391472722367</t>
  </si>
  <si>
    <t>1.0297267998816588</t>
  </si>
  <si>
    <t>1.4833474463521132</t>
  </si>
  <si>
    <t>1.3842373559685162</t>
  </si>
  <si>
    <t>1.4804883786760143</t>
  </si>
  <si>
    <t>0.2677682811016145</t>
  </si>
  <si>
    <t>1.4336977373175679</t>
  </si>
  <si>
    <t xml:space="preserve"> man and baby elephant in the water.</t>
  </si>
  <si>
    <t>1.1986838499868389</t>
  </si>
  <si>
    <t>0.36496537890244485</t>
  </si>
  <si>
    <t>0.8735057343396302</t>
  </si>
  <si>
    <t>0.4471324358328327</t>
  </si>
  <si>
    <t xml:space="preserve"> man in green and white jacket and goggles skiing.</t>
  </si>
  <si>
    <t>1.3527628292198826</t>
  </si>
  <si>
    <t>0.7498059229808921</t>
  </si>
  <si>
    <t>0.5816986431974045</t>
  </si>
  <si>
    <t>0.34351485661566994</t>
  </si>
  <si>
    <t>0.5371581990461096</t>
  </si>
  <si>
    <t>0.8134322254398411</t>
  </si>
  <si>
    <t>0.3187317620650954</t>
  </si>
  <si>
    <t xml:space="preserve"> beautiful young woman holding a bottle of wine.</t>
  </si>
  <si>
    <t>1.4165873701828362</t>
  </si>
  <si>
    <t>0.17981188201776438</t>
  </si>
  <si>
    <t>1.4797205388844814</t>
  </si>
  <si>
    <t>0.43565357551476536</t>
  </si>
  <si>
    <t>0.5327286214211161</t>
  </si>
  <si>
    <t>0.4858329509052298</t>
  </si>
  <si>
    <t>1.2034403631804913</t>
  </si>
  <si>
    <t>0.28946667150755434</t>
  </si>
  <si>
    <t xml:space="preserve"> old man is holding a baseball bat and a bottle of alcohol.</t>
  </si>
  <si>
    <t>0.9056220091962367</t>
  </si>
  <si>
    <t>0.40623215293258835</t>
  </si>
  <si>
    <t xml:space="preserve"> boy is holding a hotdog in his hand.</t>
  </si>
  <si>
    <t>0.7563832937003827</t>
  </si>
  <si>
    <t>0.3020516142965123</t>
  </si>
  <si>
    <t xml:space="preserve"> man in a black shirt is holding a bottle of water.</t>
  </si>
  <si>
    <t>0.6006347325253043</t>
  </si>
  <si>
    <t>0.3076526718534391</t>
  </si>
  <si>
    <t>1.1181862326553307</t>
  </si>
  <si>
    <t>0.19830246913580246</t>
  </si>
  <si>
    <t>0.9400233713948238</t>
  </si>
  <si>
    <t>0.2725261878039656</t>
  </si>
  <si>
    <t xml:space="preserve"> backpack is in the back of a van.</t>
  </si>
  <si>
    <t>1.3451879973132683</t>
  </si>
  <si>
    <t>0.17336560044893382</t>
  </si>
  <si>
    <t xml:space="preserve"> outdoor outdoor outdoor bench with a person sitting on it.</t>
  </si>
  <si>
    <t>0.8036283936041396</t>
  </si>
  <si>
    <t>0.19118016590562573</t>
  </si>
  <si>
    <t xml:space="preserve"> person is playing tennis on the court.</t>
  </si>
  <si>
    <t>0.6684769447187835</t>
  </si>
  <si>
    <t xml:space="preserve"> man in a snow suit is sitting on a snow covered ground.</t>
  </si>
  <si>
    <t>0.4244972636933165</t>
  </si>
  <si>
    <t>0.6862527156232153</t>
  </si>
  <si>
    <t>0.1656144781144781</t>
  </si>
  <si>
    <t xml:space="preserve"> skier is going down a hill on skis.</t>
  </si>
  <si>
    <t>0.6293523106075671</t>
  </si>
  <si>
    <t>0.21267050850384184</t>
  </si>
  <si>
    <t xml:space="preserve"> little boy is sitting on a couch holding a toothbrush.</t>
  </si>
  <si>
    <t>0.8168832025657696</t>
  </si>
  <si>
    <t xml:space="preserve"> woman sitting at a table with a cake.</t>
  </si>
  <si>
    <t>0.6269435267218588</t>
  </si>
  <si>
    <t>0.2077922077922078</t>
  </si>
  <si>
    <t>0.5132616001600564</t>
  </si>
  <si>
    <t>0.7659205990885837</t>
  </si>
  <si>
    <t>0.2894855632934578</t>
  </si>
  <si>
    <t xml:space="preserve"> man skateboards down a street in front of a car.</t>
  </si>
  <si>
    <t>0.6512169573131363</t>
  </si>
  <si>
    <t>1.0715730230813723</t>
  </si>
  <si>
    <t xml:space="preserve"> man in blue shirt and red shorts playing tennis.</t>
  </si>
  <si>
    <t>1.3792735592008758</t>
  </si>
  <si>
    <t>0.26358535683290774</t>
  </si>
  <si>
    <t xml:space="preserve"> snowboarder is wearing a green jacket and goggles.</t>
  </si>
  <si>
    <t>0.8149970056694636</t>
  </si>
  <si>
    <t>0.16069958847736626</t>
  </si>
  <si>
    <t>1.2479947732763415</t>
  </si>
  <si>
    <t xml:space="preserve"> man in blue shirt holding a banana tree.</t>
  </si>
  <si>
    <t>1.128826931663951</t>
  </si>
  <si>
    <t>0.3177948814853577</t>
  </si>
  <si>
    <t xml:space="preserve"> man is holding a tennis racket in the air.</t>
  </si>
  <si>
    <t>1.4514700239915332</t>
  </si>
  <si>
    <t>0.2855323991606655</t>
  </si>
  <si>
    <t>0.8180195679844919</t>
  </si>
  <si>
    <t>0.20112247474747474</t>
  </si>
  <si>
    <t xml:space="preserve"> person is playing tennis on the tennis court.</t>
  </si>
  <si>
    <t>1.3275598251962057</t>
  </si>
  <si>
    <t>0.2108315295815296</t>
  </si>
  <si>
    <t xml:space="preserve"> cute girl eating a slice of cake with a fork.</t>
  </si>
  <si>
    <t>1.4061973787226103</t>
  </si>
  <si>
    <t>0.18697415346097135</t>
  </si>
  <si>
    <t>1.305042871753595</t>
  </si>
  <si>
    <t>0.39390264545168346</t>
  </si>
  <si>
    <t xml:space="preserve"> man holding a pink donut in his hand.</t>
  </si>
  <si>
    <t>0.9082521578095228</t>
  </si>
  <si>
    <t>0.47608499525166187</t>
  </si>
  <si>
    <t>1.1587471899818738</t>
  </si>
  <si>
    <t>0.3563512124310534</t>
  </si>
  <si>
    <t xml:space="preserve"> person wind surfing in the ocean with sun setting.</t>
  </si>
  <si>
    <t>0.5638312645998486</t>
  </si>
  <si>
    <t>0.34640170752775845</t>
  </si>
  <si>
    <t xml:space="preserve"> breakfast meal of a meal with a drink and a drink.</t>
  </si>
  <si>
    <t>0.5463911066317512</t>
  </si>
  <si>
    <t>0.18379809884597847</t>
  </si>
  <si>
    <t xml:space="preserve"> image of a man flying a kite in the park.</t>
  </si>
  <si>
    <t>0.8619988141759032</t>
  </si>
  <si>
    <t>0.4594043049803008</t>
  </si>
  <si>
    <t>0.6309607163732847</t>
  </si>
  <si>
    <t xml:space="preserve"> woman sitting on a bed holding a Wii controller.</t>
  </si>
  <si>
    <t>0.6097042116328176</t>
  </si>
  <si>
    <t>0.20781425598762668</t>
  </si>
  <si>
    <t>1.493976880849381</t>
  </si>
  <si>
    <t>0.17309074863317403</t>
  </si>
  <si>
    <t xml:space="preserve"> man in a kitchen with a bottle of wine.</t>
  </si>
  <si>
    <t>1.3372399470957632</t>
  </si>
  <si>
    <t>1.0569612443819016</t>
  </si>
  <si>
    <t>0.36659553288995933</t>
  </si>
  <si>
    <t xml:space="preserve"> wind surfer is doing a trick in the water.</t>
  </si>
  <si>
    <t>0.20052406469657064</t>
  </si>
  <si>
    <t>1.3865926520734884</t>
  </si>
  <si>
    <t xml:space="preserve"> man holding a glass of wine and a wine glass.</t>
  </si>
  <si>
    <t>1.339594122998607</t>
  </si>
  <si>
    <t>0.49089408940894075</t>
  </si>
  <si>
    <t xml:space="preserve"> man walking through a dirt path with a surfboard.</t>
  </si>
  <si>
    <t>0.3716191814466102</t>
  </si>
  <si>
    <t xml:space="preserve"> person is putting their hand on the microwave.</t>
  </si>
  <si>
    <t>1.1973265984836141</t>
  </si>
  <si>
    <t>0.20716667591667592</t>
  </si>
  <si>
    <t xml:space="preserve"> skier is doing a trick on the board.</t>
  </si>
  <si>
    <t>1.404539929712077</t>
  </si>
  <si>
    <t>0.12993487993487993</t>
  </si>
  <si>
    <t xml:space="preserve"> man sitting on a toilet with a bottle of wine.</t>
  </si>
  <si>
    <t>0.9525638786450955</t>
  </si>
  <si>
    <t>0.47420690204524646</t>
  </si>
  <si>
    <t xml:space="preserve"> woman wearing a tie and a tie with a bottle of alcohol.</t>
  </si>
  <si>
    <t>1.3710946852448673</t>
  </si>
  <si>
    <t>0.21300871295443594</t>
  </si>
  <si>
    <t xml:space="preserve"> man taking a selfie in front of a mirror.</t>
  </si>
  <si>
    <t>1.3741798648360322</t>
  </si>
  <si>
    <t>0.6537993517025207</t>
  </si>
  <si>
    <t>0.5295996147339583</t>
  </si>
  <si>
    <t>0.4448286903173788</t>
  </si>
  <si>
    <t>0.3636480787612363</t>
  </si>
  <si>
    <t xml:space="preserve"> person is surfing on a wave in the ocean.</t>
  </si>
  <si>
    <t>1.2394570678788708</t>
  </si>
  <si>
    <t>0.3188173105999019</t>
  </si>
  <si>
    <t xml:space="preserve"> orange is next to a bag of oranges and a bag of chips.</t>
  </si>
  <si>
    <t>1.1182228459835206</t>
  </si>
  <si>
    <t>0.4211813371894875</t>
  </si>
  <si>
    <t>0.31432689240017175</t>
  </si>
  <si>
    <t>0.7018000291235076</t>
  </si>
  <si>
    <t xml:space="preserve"> little girl is holding an umbrella and a little girl holding an umbrella.</t>
  </si>
  <si>
    <t>1.1586383307956214</t>
  </si>
  <si>
    <t>0.38973410826663785</t>
  </si>
  <si>
    <t>0.6185178035757001</t>
  </si>
  <si>
    <t>0.11248741712986628</t>
  </si>
  <si>
    <t xml:space="preserve"> woman is eating a doughnut with sprinkles.</t>
  </si>
  <si>
    <t>1.087699272721797</t>
  </si>
  <si>
    <t>0.3493463259238431</t>
  </si>
  <si>
    <t xml:space="preserve"> sign is on a brick sidewalk.</t>
  </si>
  <si>
    <t>0.7079027567859616</t>
  </si>
  <si>
    <t>0.16392122782689447</t>
  </si>
  <si>
    <t xml:space="preserve"> woman sitting on a bench with a bottle of alcohol.</t>
  </si>
  <si>
    <t>0.8304512687414551</t>
  </si>
  <si>
    <t>0.25444293247602073</t>
  </si>
  <si>
    <t>0.5282192329614843</t>
  </si>
  <si>
    <t xml:space="preserve"> woman holding a large piece of pizza.</t>
  </si>
  <si>
    <t>0.7705050754255396</t>
  </si>
  <si>
    <t>0.3303902302674024</t>
  </si>
  <si>
    <t xml:space="preserve"> man in green shirt playing a video game.</t>
  </si>
  <si>
    <t>0.8587412474642016</t>
  </si>
  <si>
    <t>0.27453503286836617</t>
  </si>
  <si>
    <t xml:space="preserve"> man in red is skiing down a hill.</t>
  </si>
  <si>
    <t>1.4187772326435506</t>
  </si>
  <si>
    <t>0.7376502692518441</t>
  </si>
  <si>
    <t xml:space="preserve"> man holding a yellow frisbee and a yellow frisbee.</t>
  </si>
  <si>
    <t>0.4050678725044131</t>
  </si>
  <si>
    <t>1.2636052844505445</t>
  </si>
  <si>
    <t>1.4125488822437737</t>
  </si>
  <si>
    <t xml:space="preserve"> man is holding onto a sail with a sail.</t>
  </si>
  <si>
    <t>1.2688170938871037</t>
  </si>
  <si>
    <t>0.22860925153236705</t>
  </si>
  <si>
    <t>1.1308816676455133</t>
  </si>
  <si>
    <t>th floor view of a street sign on a city street.</t>
  </si>
  <si>
    <t>1.1833191742892342</t>
  </si>
  <si>
    <t>0.21316227066577698</t>
  </si>
  <si>
    <t>1.1975327185640703</t>
  </si>
  <si>
    <t xml:space="preserve"> woman in a pink jacket is skiing down a hill.</t>
  </si>
  <si>
    <t>1.0468770630678885</t>
  </si>
  <si>
    <t>0.3453794822384399</t>
  </si>
  <si>
    <t xml:space="preserve"> man in blue shirt holding a baseball bat.</t>
  </si>
  <si>
    <t>1.1872464118432786</t>
  </si>
  <si>
    <t>0.4415109427609428</t>
  </si>
  <si>
    <t xml:space="preserve"> woman in a red jacket is drinking a glass of wine.</t>
  </si>
  <si>
    <t>1.2383004269571893</t>
  </si>
  <si>
    <t>0.1399686101649636</t>
  </si>
  <si>
    <t>1.2471252207297856</t>
  </si>
  <si>
    <t>0.18728178083678668</t>
  </si>
  <si>
    <t xml:space="preserve"> person is standing in the snow with ski poles.</t>
  </si>
  <si>
    <t>1.3283453067558983</t>
  </si>
  <si>
    <t>0.19392810579251255</t>
  </si>
  <si>
    <t>0.9996315619764283</t>
  </si>
  <si>
    <t xml:space="preserve"> older woman is sitting in a kitchen.</t>
  </si>
  <si>
    <t>1.1627090353447995</t>
  </si>
  <si>
    <t>0.9549414461594093</t>
  </si>
  <si>
    <t xml:space="preserve"> snowboarder is jumping over a ramp.</t>
  </si>
  <si>
    <t>1.2155938717452137</t>
  </si>
  <si>
    <t>0.16995268615654383</t>
  </si>
  <si>
    <t>1.064206329331853</t>
  </si>
  <si>
    <t>0.28444445692908527</t>
  </si>
  <si>
    <t xml:space="preserve"> large group of people are gathered on the beach.</t>
  </si>
  <si>
    <t>0.5497391861613369</t>
  </si>
  <si>
    <t>0.2379604935194417</t>
  </si>
  <si>
    <t xml:space="preserve"> person is standing on a surfboard in the sand.</t>
  </si>
  <si>
    <t>1.1165485380997686</t>
  </si>
  <si>
    <t>1.459892659995588</t>
  </si>
  <si>
    <t>0.24073701077810003</t>
  </si>
  <si>
    <t xml:space="preserve"> man in black pants is surfing in the water.</t>
  </si>
  <si>
    <t>1.139227689500049</t>
  </si>
  <si>
    <t>0.3025220478989759</t>
  </si>
  <si>
    <t>0.5081544180936511</t>
  </si>
  <si>
    <t xml:space="preserve"> chef cooking in a kitchen cooking.</t>
  </si>
  <si>
    <t>1.278561652657169</t>
  </si>
  <si>
    <t>0.29833356366821817</t>
  </si>
  <si>
    <t>1.1358662008680889</t>
  </si>
  <si>
    <t>0.9619955557117109</t>
  </si>
  <si>
    <t>0.2168724279835391</t>
  </si>
  <si>
    <t>0.8438607542886516</t>
  </si>
  <si>
    <t>1.4878651974277286</t>
  </si>
  <si>
    <t xml:space="preserve"> woman laying down in bed with a bottle of alcohol.</t>
  </si>
  <si>
    <t>1.316841692901467</t>
  </si>
  <si>
    <t>0.37891701578490744</t>
  </si>
  <si>
    <t xml:space="preserve"> market is full of fresh produce and bananas.</t>
  </si>
  <si>
    <t>0.5848285122223579</t>
  </si>
  <si>
    <t>0.24881129672796337</t>
  </si>
  <si>
    <t xml:space="preserve"> hotdog is being held in a bun with ketchup.</t>
  </si>
  <si>
    <t>0.9940587630505171</t>
  </si>
  <si>
    <t>0.17769131581633052</t>
  </si>
  <si>
    <t>1.3461512798638748</t>
  </si>
  <si>
    <t>0.7386771467178108</t>
  </si>
  <si>
    <t>0.20635164927732186</t>
  </si>
  <si>
    <t xml:space="preserve"> man is standing on a skateboard next to a bottle of alcohol.</t>
  </si>
  <si>
    <t>1.0199722523571322</t>
  </si>
  <si>
    <t>0.38660550357218565</t>
  </si>
  <si>
    <t>0.7668914169079536</t>
  </si>
  <si>
    <t>0.21995301060946643</t>
  </si>
  <si>
    <t>0.7262842277572776</t>
  </si>
  <si>
    <t>0.9100940552646434</t>
  </si>
  <si>
    <t xml:space="preserve"> man eating a donut in a box.</t>
  </si>
  <si>
    <t>0.7662079646884036</t>
  </si>
  <si>
    <t>0.36969479148769485</t>
  </si>
  <si>
    <t>0.11741924513254967</t>
  </si>
  <si>
    <t>0.21641639883533864</t>
  </si>
  <si>
    <t>1.3825672289202369</t>
  </si>
  <si>
    <t>0.1979675601127301</t>
  </si>
  <si>
    <t>0.5908856058762841</t>
  </si>
  <si>
    <t xml:space="preserve"> man eating a hotdog with a lot of toppings.</t>
  </si>
  <si>
    <t>0.7291408194008813</t>
  </si>
  <si>
    <t>0.22531141987416117</t>
  </si>
  <si>
    <t xml:space="preserve"> person is putting a pan in the oven.</t>
  </si>
  <si>
    <t>0.1806915306915307</t>
  </si>
  <si>
    <t>1.0187395931871834</t>
  </si>
  <si>
    <t>0.1963383838383838</t>
  </si>
  <si>
    <t>0.5075371631961639</t>
  </si>
  <si>
    <t>0.7293117592989167</t>
  </si>
  <si>
    <t>0.29272481734146705</t>
  </si>
  <si>
    <t xml:space="preserve"> woman walking down a path with a suitcase.</t>
  </si>
  <si>
    <t>1.1096489218900265</t>
  </si>
  <si>
    <t>0.31125020041686713</t>
  </si>
  <si>
    <t xml:space="preserve"> woman in red jacket and black pants is skiing.</t>
  </si>
  <si>
    <t>1.0970992681757235</t>
  </si>
  <si>
    <t>0.13604162716036275</t>
  </si>
  <si>
    <t xml:space="preserve"> skateboarder is doing tricks on the skateboard.</t>
  </si>
  <si>
    <t>0.6149602490687838</t>
  </si>
  <si>
    <t>0.17548291902430752</t>
  </si>
  <si>
    <t>0.6184783959873688</t>
  </si>
  <si>
    <t>0.6306722612261282</t>
  </si>
  <si>
    <t>0.23166959667762232</t>
  </si>
  <si>
    <t>0.7451928521479058</t>
  </si>
  <si>
    <t xml:space="preserve"> man sitting on a bench with a doughnut in his mouth.</t>
  </si>
  <si>
    <t>1.0662405749896968</t>
  </si>
  <si>
    <t>0.23198203664588646</t>
  </si>
  <si>
    <t xml:space="preserve"> man is wearing a hat and a white hat.</t>
  </si>
  <si>
    <t>0.6156672906397398</t>
  </si>
  <si>
    <t>0.19712668137855785</t>
  </si>
  <si>
    <t>1.2791093701790017</t>
  </si>
  <si>
    <t xml:space="preserve"> person standing on a skateboard with a tennis racket.</t>
  </si>
  <si>
    <t>0.8280051048282518</t>
  </si>
  <si>
    <t>0.2781993747685059</t>
  </si>
  <si>
    <t xml:space="preserve"> woman is holding a bottle of milk and a bottle of milk.</t>
  </si>
  <si>
    <t>1.3650081313596085</t>
  </si>
  <si>
    <t>0.1713743635413238</t>
  </si>
  <si>
    <t>0.8377891849300683</t>
  </si>
  <si>
    <t>0.20523680177839748</t>
  </si>
  <si>
    <t>0.6544568688704819</t>
  </si>
  <si>
    <t xml:space="preserve"> restaurant table with a plate of food and a wine glass.</t>
  </si>
  <si>
    <t>1.3329053611396637</t>
  </si>
  <si>
    <t>0.3500462386717138</t>
  </si>
  <si>
    <t xml:space="preserve"> man is holding a giant red heart shaped sign.</t>
  </si>
  <si>
    <t>1.3019459636632207</t>
  </si>
  <si>
    <t>0.16034780325961684</t>
  </si>
  <si>
    <t>1.3328145240383633</t>
  </si>
  <si>
    <t>1.223978059756526</t>
  </si>
  <si>
    <t>0.28849340659340655</t>
  </si>
  <si>
    <t xml:space="preserve"> man eating a sandwich with a bottle of wine.</t>
  </si>
  <si>
    <t>0.9471853633806919</t>
  </si>
  <si>
    <t>0.28679978558027336</t>
  </si>
  <si>
    <t xml:space="preserve"> man is sitting on a bench with a skateboard.</t>
  </si>
  <si>
    <t>1.1787779582384679</t>
  </si>
  <si>
    <t>0.22294628085340307</t>
  </si>
  <si>
    <t>1.0899773136358681</t>
  </si>
  <si>
    <t xml:space="preserve"> person is standing on a skateboard next to a water bottle.</t>
  </si>
  <si>
    <t>1.1285698571528202</t>
  </si>
  <si>
    <t xml:space="preserve"> man standing in front of a store with a lot of food.</t>
  </si>
  <si>
    <t>1.334221657612484</t>
  </si>
  <si>
    <t>0.3541887164297417</t>
  </si>
  <si>
    <t xml:space="preserve"> man is standing on a snowy hill with a sign.</t>
  </si>
  <si>
    <t>1.208666357826397</t>
  </si>
  <si>
    <t>0.25473819436643685</t>
  </si>
  <si>
    <t>1.0757673959124177</t>
  </si>
  <si>
    <t xml:space="preserve"> plate of food with broccoli and noodles on it.</t>
  </si>
  <si>
    <t>1.2551040942116507</t>
  </si>
  <si>
    <t>0.6342401687290551</t>
  </si>
  <si>
    <t>0.4390756302521008</t>
  </si>
  <si>
    <t xml:space="preserve"> skier is in the middle of a snowy field.</t>
  </si>
  <si>
    <t>1.158186671123992</t>
  </si>
  <si>
    <t>0.22863189564099023</t>
  </si>
  <si>
    <t>1.211545979718943</t>
  </si>
  <si>
    <t>0.22990568073901407</t>
  </si>
  <si>
    <t xml:space="preserve"> woman snowboarding down a hill with a lot of trees in the background.</t>
  </si>
  <si>
    <t>1.452878284942552</t>
  </si>
  <si>
    <t>0.17571058710620582</t>
  </si>
  <si>
    <t xml:space="preserve"> man eating a slice of pizza with a little bit of cheese.</t>
  </si>
  <si>
    <t>0.9154636101782972</t>
  </si>
  <si>
    <t xml:space="preserve"> woman posing for a picture while on a green motorcycle.</t>
  </si>
  <si>
    <t>1.0483486158542377</t>
  </si>
  <si>
    <t>0.31548918878218035</t>
  </si>
  <si>
    <t xml:space="preserve"> woman sitting on a bench with a cake.</t>
  </si>
  <si>
    <t>1.0867748189088564</t>
  </si>
  <si>
    <t>0.4046572736320636</t>
  </si>
  <si>
    <t>0.5124345683745388</t>
  </si>
  <si>
    <t xml:space="preserve"> man in a snow suit is sitting in the snow.</t>
  </si>
  <si>
    <t>0.6683201499218238</t>
  </si>
  <si>
    <t>0.3001406681246312</t>
  </si>
  <si>
    <t>1.014626126583905</t>
  </si>
  <si>
    <t xml:space="preserve"> man is holding a frisbee on the beach.</t>
  </si>
  <si>
    <t>1.450174427416896</t>
  </si>
  <si>
    <t>0.5541526680256839</t>
  </si>
  <si>
    <t>1.2786732215972227</t>
  </si>
  <si>
    <t>0.7258982569314463</t>
  </si>
  <si>
    <t xml:space="preserve"> woman is holding a wine glass in front of a plant.</t>
  </si>
  <si>
    <t>0.9822550818936355</t>
  </si>
  <si>
    <t>0.2232279466166934</t>
  </si>
  <si>
    <t>1.353934031126637</t>
  </si>
  <si>
    <t>0.4585709316490588</t>
  </si>
  <si>
    <t>1.2781986385119395</t>
  </si>
  <si>
    <t xml:space="preserve"> man is playing tennis on a sunny day.</t>
  </si>
  <si>
    <t>1.3483118739880449</t>
  </si>
  <si>
    <t>0.13155480140774256</t>
  </si>
  <si>
    <t>1.0365647213163953</t>
  </si>
  <si>
    <t>0.16818744954055903</t>
  </si>
  <si>
    <t>1.0866258943391371</t>
  </si>
  <si>
    <t xml:space="preserve"> person standing on rocky ground near mountains.</t>
  </si>
  <si>
    <t>0.6508586618456494</t>
  </si>
  <si>
    <t>0.13050287735612343</t>
  </si>
  <si>
    <t>1.2656342493933215</t>
  </si>
  <si>
    <t>0.5807017474116974</t>
  </si>
  <si>
    <t>0.38711429663810615</t>
  </si>
  <si>
    <t>1.3020513797500728</t>
  </si>
  <si>
    <t>0.9568735678687295</t>
  </si>
  <si>
    <t>0.5780301784884112</t>
  </si>
  <si>
    <t>0.21864783753997785</t>
  </si>
  <si>
    <t>0.19513815727035339</t>
  </si>
  <si>
    <t xml:space="preserve"> man is sitting on a bench in front of a lake.</t>
  </si>
  <si>
    <t>1.015720761583309</t>
  </si>
  <si>
    <t>0.9290085173289964</t>
  </si>
  <si>
    <t>0.9146912192286945</t>
  </si>
  <si>
    <t>0.5198223916499265</t>
  </si>
  <si>
    <t>1.347567436661084</t>
  </si>
  <si>
    <t>0.31378105811568047</t>
  </si>
  <si>
    <t xml:space="preserve"> man surfing a wave in the ocean.</t>
  </si>
  <si>
    <t>0.7542353289600365</t>
  </si>
  <si>
    <t>0.3320511141101578</t>
  </si>
  <si>
    <t>0.5145668501297357</t>
  </si>
  <si>
    <t xml:space="preserve"> person wind surfing in the ocean with a surfboard.</t>
  </si>
  <si>
    <t>1.1592579246783201</t>
  </si>
  <si>
    <t xml:space="preserve"> person is holding a piece of cake with a fork.</t>
  </si>
  <si>
    <t>0.23875974553977136</t>
  </si>
  <si>
    <t xml:space="preserve"> person is playing with a frisbee in a gym.</t>
  </si>
  <si>
    <t>1.093543402300678</t>
  </si>
  <si>
    <t>0.3152031070574089</t>
  </si>
  <si>
    <t xml:space="preserve"> man is standing on a bench near a lake.</t>
  </si>
  <si>
    <t>1.2730746563100035</t>
  </si>
  <si>
    <t>0.24148722647021098</t>
  </si>
  <si>
    <t xml:space="preserve"> public transit bus is on display.</t>
  </si>
  <si>
    <t>1.029427825964437</t>
  </si>
  <si>
    <t>1.1643617567852023</t>
  </si>
  <si>
    <t>0.5837494583987983</t>
  </si>
  <si>
    <t>0.21459331172057644</t>
  </si>
  <si>
    <t xml:space="preserve"> plate of food with a fork and knife.</t>
  </si>
  <si>
    <t>0.5638648859395088</t>
  </si>
  <si>
    <t>0.2898966211135523</t>
  </si>
  <si>
    <t xml:space="preserve"> skateboarder is wearing a helmet and a helmet.</t>
  </si>
  <si>
    <t>1.3238438628210585</t>
  </si>
  <si>
    <t>0.15760165760165762</t>
  </si>
  <si>
    <t xml:space="preserve"> pretty young lady in a bathroom drinking a glass of wine.</t>
  </si>
  <si>
    <t>0.6480442933810318</t>
  </si>
  <si>
    <t>0.19063475671635063</t>
  </si>
  <si>
    <t xml:space="preserve"> skateboarder is holding a skateboard and a skateboard.</t>
  </si>
  <si>
    <t>0.5451643984162183</t>
  </si>
  <si>
    <t xml:space="preserve"> shirtless shirtless man posing with surfboard.</t>
  </si>
  <si>
    <t>1.1461631845444382</t>
  </si>
  <si>
    <t>0.17499200737731124</t>
  </si>
  <si>
    <t>1.123561141402178</t>
  </si>
  <si>
    <t xml:space="preserve"> man is surfing on a small wave in the ocean.</t>
  </si>
  <si>
    <t>0.7300364498397424</t>
  </si>
  <si>
    <t>0.3846988684404963</t>
  </si>
  <si>
    <t>1.2993329073941478</t>
  </si>
  <si>
    <t>1.3916289989848427</t>
  </si>
  <si>
    <t>0.9717710004765724</t>
  </si>
  <si>
    <t>0.3069662041222062</t>
  </si>
  <si>
    <t xml:space="preserve"> woman is using a laptop computer in a bathroom.</t>
  </si>
  <si>
    <t>0.7858439073904093</t>
  </si>
  <si>
    <t>0.27563584563584564</t>
  </si>
  <si>
    <t>0.5784850565861444</t>
  </si>
  <si>
    <t>0.18398329424812476</t>
  </si>
  <si>
    <t>1.3866140650164618</t>
  </si>
  <si>
    <t xml:space="preserve"> woman sitting on a couch with a teddy bear.</t>
  </si>
  <si>
    <t>0.4128853644992704</t>
  </si>
  <si>
    <t xml:space="preserve"> man is sitting on a skateboard on the street.</t>
  </si>
  <si>
    <t>0.45595122398287813</t>
  </si>
  <si>
    <t xml:space="preserve"> beautiful young woman holding a tennis racquet.</t>
  </si>
  <si>
    <t>1.119798143360534</t>
  </si>
  <si>
    <t>0.35364204195321625</t>
  </si>
  <si>
    <t xml:space="preserve"> man holding a Wii controller in front of a woman.</t>
  </si>
  <si>
    <t>0.6797141436836869</t>
  </si>
  <si>
    <t>0.2498502186721634</t>
  </si>
  <si>
    <t>1.2794225431174713</t>
  </si>
  <si>
    <t>0.8163543699063195</t>
  </si>
  <si>
    <t>0.5845828234000633</t>
  </si>
  <si>
    <t xml:space="preserve"> person is surfing on a surfboard in the ocean.</t>
  </si>
  <si>
    <t>0.7626970812337172</t>
  </si>
  <si>
    <t>0.27550925938357346</t>
  </si>
  <si>
    <t xml:space="preserve"> plate with a sandwich and a bottle of mustard.</t>
  </si>
  <si>
    <t>0.8414244067121969</t>
  </si>
  <si>
    <t>0.1324642628547045</t>
  </si>
  <si>
    <t xml:space="preserve"> man is cutting up some food in a kitchen.</t>
  </si>
  <si>
    <t>0.6855396337959058</t>
  </si>
  <si>
    <t>0.3936829065735341</t>
  </si>
  <si>
    <t xml:space="preserve"> skier is in the middle of a snowy forest.</t>
  </si>
  <si>
    <t>0.1955249745158002</t>
  </si>
  <si>
    <t xml:space="preserve"> little girl is cutting a cake with a knife.</t>
  </si>
  <si>
    <t>0.5334925734132336</t>
  </si>
  <si>
    <t>0.19256453271287163</t>
  </si>
  <si>
    <t xml:space="preserve"> person is walking through the snow with a frisbee.</t>
  </si>
  <si>
    <t>1.0439992137891991</t>
  </si>
  <si>
    <t>0.17660506439397405</t>
  </si>
  <si>
    <t xml:space="preserve"> man is sitting on a step with a cell phone.</t>
  </si>
  <si>
    <t>1.1623612168490627</t>
  </si>
  <si>
    <t>0.2809626511198161</t>
  </si>
  <si>
    <t xml:space="preserve"> man in a baseball uniform swinging a bat.</t>
  </si>
  <si>
    <t>0.3259300191457054</t>
  </si>
  <si>
    <t xml:space="preserve"> colorful sign on a wooden table with a colorful sign.</t>
  </si>
  <si>
    <t>0.9548067434407672</t>
  </si>
  <si>
    <t>0.1752770892726832</t>
  </si>
  <si>
    <t xml:space="preserve"> man is sitting on a snow covered mountain.</t>
  </si>
  <si>
    <t>1.412189221740674</t>
  </si>
  <si>
    <t>0.23275181608514944</t>
  </si>
  <si>
    <t>0.7767486834927615</t>
  </si>
  <si>
    <t>1.0004657383882307</t>
  </si>
  <si>
    <t>1.492341830323991</t>
  </si>
  <si>
    <t xml:space="preserve"> inside of a remote control with a blue light.</t>
  </si>
  <si>
    <t>0.8153419603846642</t>
  </si>
  <si>
    <t>0.11321686693094027</t>
  </si>
  <si>
    <t xml:space="preserve"> man in orange shirt holding a pink box.</t>
  </si>
  <si>
    <t>0.8451676413284716</t>
  </si>
  <si>
    <t>0.3169462988510607</t>
  </si>
  <si>
    <t>0.5354729194637983</t>
  </si>
  <si>
    <t>0.42069979395604395</t>
  </si>
  <si>
    <t>1.1053246779892216</t>
  </si>
  <si>
    <t xml:space="preserve"> woman in red shorts is playing tennis.</t>
  </si>
  <si>
    <t>1.3234347847988532</t>
  </si>
  <si>
    <t>0.15251090164841835</t>
  </si>
  <si>
    <t xml:space="preserve"> person is standing on a brick walkway.</t>
  </si>
  <si>
    <t>0.8328873988052815</t>
  </si>
  <si>
    <t>0.25174083778545636</t>
  </si>
  <si>
    <t xml:space="preserve"> young boy is posing for a picture.</t>
  </si>
  <si>
    <t>0.5356830282763525</t>
  </si>
  <si>
    <t>0.19768024032042725</t>
  </si>
  <si>
    <t>1.0915853437252276</t>
  </si>
  <si>
    <t>0.22819508140334785</t>
  </si>
  <si>
    <t>1.0824182116174756</t>
  </si>
  <si>
    <t>0.3398311688311689</t>
  </si>
  <si>
    <t xml:space="preserve"> old man is skateboarding down a street.</t>
  </si>
  <si>
    <t>1.0796984665062779</t>
  </si>
  <si>
    <t>1.4119477070613606</t>
  </si>
  <si>
    <t>0.3255284684451351</t>
  </si>
  <si>
    <t>1.1558827949600938</t>
  </si>
  <si>
    <t>1.1337688145899776</t>
  </si>
  <si>
    <t>0.10659336280037005</t>
  </si>
  <si>
    <t xml:space="preserve"> image of a person parasailing in the ocean.</t>
  </si>
  <si>
    <t>1.2966678484741432</t>
  </si>
  <si>
    <t>0.36687147831592276</t>
  </si>
  <si>
    <t xml:space="preserve"> pepperoni pizza is on a plate on a table.</t>
  </si>
  <si>
    <t>0.7669643868351806</t>
  </si>
  <si>
    <t>0.4463351732568917</t>
  </si>
  <si>
    <t>0.5698512846007308</t>
  </si>
  <si>
    <t>0.9441699196374463</t>
  </si>
  <si>
    <t>1.0763246591063855</t>
  </si>
  <si>
    <t xml:space="preserve"> skier is posing for a picture in the snow.</t>
  </si>
  <si>
    <t>1.3830059363861231</t>
  </si>
  <si>
    <t>0.2081199887338787</t>
  </si>
  <si>
    <t xml:space="preserve"> man holding a frisbee in a field.</t>
  </si>
  <si>
    <t>1.081928228603462</t>
  </si>
  <si>
    <t>0.36793089851060984</t>
  </si>
  <si>
    <t xml:space="preserve"> woman is sitting on a bench with a phone.</t>
  </si>
  <si>
    <t>0.9278858174978989</t>
  </si>
  <si>
    <t>0.3470306512415293</t>
  </si>
  <si>
    <t>0.15270725349716185</t>
  </si>
  <si>
    <t>0.3361263873265688</t>
  </si>
  <si>
    <t>1.4264781746734632</t>
  </si>
  <si>
    <t xml:space="preserve"> child is sitting on a bench with a plant.</t>
  </si>
  <si>
    <t>1.2123344320148508</t>
  </si>
  <si>
    <t>0.1889695474017508</t>
  </si>
  <si>
    <t xml:space="preserve"> man is riding a wave on his surfboard.</t>
  </si>
  <si>
    <t>1.4805215372915836</t>
  </si>
  <si>
    <t>0.4414077985506557</t>
  </si>
  <si>
    <t xml:space="preserve"> large pizza with lots of toppings on it.</t>
  </si>
  <si>
    <t>0.7956739609278585</t>
  </si>
  <si>
    <t>0.19880332287739697</t>
  </si>
  <si>
    <t>1.3323584173567968</t>
  </si>
  <si>
    <t>0.34449188303747774</t>
  </si>
  <si>
    <t>0.5863364065318033</t>
  </si>
  <si>
    <t xml:space="preserve"> bench is made of wood and a bottle of wine.</t>
  </si>
  <si>
    <t>1.4105724144923908</t>
  </si>
  <si>
    <t>0.14785247108161023</t>
  </si>
  <si>
    <t xml:space="preserve"> image of a woman in a forest.</t>
  </si>
  <si>
    <t>1.0381130968861025</t>
  </si>
  <si>
    <t>0.23312234301820417</t>
  </si>
  <si>
    <t xml:space="preserve"> toddler is holding a bottle of alcohol.</t>
  </si>
  <si>
    <t>0.5551219117033553</t>
  </si>
  <si>
    <t xml:space="preserve"> person is jumping up in the air with a skateboard.</t>
  </si>
  <si>
    <t>1.148327000155446</t>
  </si>
  <si>
    <t>0.25456196559651534</t>
  </si>
  <si>
    <t>0.9598348316553199</t>
  </si>
  <si>
    <t>1.107387541669548</t>
  </si>
  <si>
    <t>0.35610900673400675</t>
  </si>
  <si>
    <t>1.3789010117398959</t>
  </si>
  <si>
    <t xml:space="preserve"> woman is surfing on the water with her surfboard.</t>
  </si>
  <si>
    <t>1.103709819500026</t>
  </si>
  <si>
    <t>0.2861790488496233</t>
  </si>
  <si>
    <t xml:space="preserve"> little girl is standing on a tennis court.</t>
  </si>
  <si>
    <t>0.29020661865569275</t>
  </si>
  <si>
    <t xml:space="preserve"> little girl is playing with a toy in her kitchen.</t>
  </si>
  <si>
    <t>1.1358253436207701</t>
  </si>
  <si>
    <t>0.1826585179526356</t>
  </si>
  <si>
    <t xml:space="preserve"> person is surfing in the ocean with their surfboard.</t>
  </si>
  <si>
    <t>0.6640747326112567</t>
  </si>
  <si>
    <t>0.2799515262427059</t>
  </si>
  <si>
    <t xml:space="preserve"> giraffe is feeding a young boy a bottle.</t>
  </si>
  <si>
    <t>0.8995436518496674</t>
  </si>
  <si>
    <t>0.21730148709315372</t>
  </si>
  <si>
    <t xml:space="preserve"> person jumping up in the air on a snowboard.</t>
  </si>
  <si>
    <t>0.6812801972115237</t>
  </si>
  <si>
    <t>0.3736767443584094</t>
  </si>
  <si>
    <t>1.355297570521286</t>
  </si>
  <si>
    <t>1.0941589912448482</t>
  </si>
  <si>
    <t>0.2537884737126963</t>
  </si>
  <si>
    <t xml:space="preserve"> man in blue shirt and blue shirt holding a bottle of wine.</t>
  </si>
  <si>
    <t>1.2795096264046446</t>
  </si>
  <si>
    <t>0.1658650013204388</t>
  </si>
  <si>
    <t xml:space="preserve"> skier is in the snow on the ski trail.</t>
  </si>
  <si>
    <t>1.2435081564220325</t>
  </si>
  <si>
    <t>0.1191743119266055</t>
  </si>
  <si>
    <t xml:space="preserve"> young boy is sitting on the ground with a frisbee.</t>
  </si>
  <si>
    <t>1.4863037737641358</t>
  </si>
  <si>
    <t>0.34927868756411246</t>
  </si>
  <si>
    <t>1.478748329669968</t>
  </si>
  <si>
    <t xml:space="preserve"> man jumping up in the air on a skateboard.</t>
  </si>
  <si>
    <t>1.1466284736007744</t>
  </si>
  <si>
    <t>0.4560013939316526</t>
  </si>
  <si>
    <t>0.8544137900084353</t>
  </si>
  <si>
    <t>0.20716501255644496</t>
  </si>
  <si>
    <t xml:space="preserve"> person is holding a banana and a bottle of mustard.</t>
  </si>
  <si>
    <t>1.2392496172968064</t>
  </si>
  <si>
    <t>0.26227714955357034</t>
  </si>
  <si>
    <t>0.5014730636874851</t>
  </si>
  <si>
    <t xml:space="preserve"> elderly man is sitting in a chair in front of a microwave.</t>
  </si>
  <si>
    <t>0.7983987279499244</t>
  </si>
  <si>
    <t>0.3152660423114968</t>
  </si>
  <si>
    <t>0.6655018931273857</t>
  </si>
  <si>
    <t>1.180981193132143</t>
  </si>
  <si>
    <t xml:space="preserve"> woman sitting on a green bench with a stuffed animal.</t>
  </si>
  <si>
    <t>1.248018609125877</t>
  </si>
  <si>
    <t>0.30681338188166646</t>
  </si>
  <si>
    <t xml:space="preserve"> tray with a sandwich, a carrot, and a carrot.</t>
  </si>
  <si>
    <t>1.337825521761633</t>
  </si>
  <si>
    <t>0.15350674839388928</t>
  </si>
  <si>
    <t>1.4817743705041406</t>
  </si>
  <si>
    <t>0.30633410827855273</t>
  </si>
  <si>
    <t xml:space="preserve"> little boy holding a baseball bat and a baseball bat.</t>
  </si>
  <si>
    <t>0.5954318537721651</t>
  </si>
  <si>
    <t>0.4194232446339067</t>
  </si>
  <si>
    <t xml:space="preserve"> man is jumping over a rail on a skateboard.</t>
  </si>
  <si>
    <t>1.1162841489348254</t>
  </si>
  <si>
    <t>0.29115111606275307</t>
  </si>
  <si>
    <t>1.3069702920109392</t>
  </si>
  <si>
    <t>0.28462261503928177</t>
  </si>
  <si>
    <t xml:space="preserve"> little girl holding a doughnut in her mouth.</t>
  </si>
  <si>
    <t>1.420256267338444</t>
  </si>
  <si>
    <t>0.29070332959221845</t>
  </si>
  <si>
    <t>1.1363075482774783</t>
  </si>
  <si>
    <t>0.23088176682210104</t>
  </si>
  <si>
    <t>1.4491599783305742</t>
  </si>
  <si>
    <t>0.15131766381766382</t>
  </si>
  <si>
    <t>1.3497473521345982</t>
  </si>
  <si>
    <t>0.3296596587445084</t>
  </si>
  <si>
    <t xml:space="preserve"> skier is skiing down a hill in the snow.</t>
  </si>
  <si>
    <t>0.3314687508803813</t>
  </si>
  <si>
    <t xml:space="preserve"> man standing on a snowy hill holding a ski stick.</t>
  </si>
  <si>
    <t>0.5730877965231488</t>
  </si>
  <si>
    <t>0.18494680799771138</t>
  </si>
  <si>
    <t>1.1966860829514658</t>
  </si>
  <si>
    <t>0.47683224867703783</t>
  </si>
  <si>
    <t xml:space="preserve"> toddler is sitting on the toilet with his mother.</t>
  </si>
  <si>
    <t>1.0506072396451729</t>
  </si>
  <si>
    <t>0.2295748846661433</t>
  </si>
  <si>
    <t>0.3101577212806026</t>
  </si>
  <si>
    <t xml:space="preserve"> man is laying down in a bathtub with a bottle of alcohol.</t>
  </si>
  <si>
    <t>1.1528682755963797</t>
  </si>
  <si>
    <t>0.3365339901107605</t>
  </si>
  <si>
    <t>1.4107438355038915</t>
  </si>
  <si>
    <t>0.31596008158508154</t>
  </si>
  <si>
    <t xml:space="preserve"> man surfs on a white surfboard in the water.</t>
  </si>
  <si>
    <t>1.3305571328454038</t>
  </si>
  <si>
    <t>0.32749719392874055</t>
  </si>
  <si>
    <t>0.6085330541682649</t>
  </si>
  <si>
    <t>0.6825714162122617</t>
  </si>
  <si>
    <t xml:space="preserve"> man with a carrot in his mouth is smiling.</t>
  </si>
  <si>
    <t>1.1146585455952156</t>
  </si>
  <si>
    <t>0.2028898608119872</t>
  </si>
  <si>
    <t xml:space="preserve"> person is riding a skateboard on a street.</t>
  </si>
  <si>
    <t>0.5515054972906188</t>
  </si>
  <si>
    <t>0.3049298731838415</t>
  </si>
  <si>
    <t xml:space="preserve"> person is cutting up a pizza with a fork.</t>
  </si>
  <si>
    <t>1.247265725753424</t>
  </si>
  <si>
    <t xml:space="preserve"> toddler is playing with a frisbee in the grass.</t>
  </si>
  <si>
    <t>0.2562105618500639</t>
  </si>
  <si>
    <t>1.3967451684809866</t>
  </si>
  <si>
    <t>1.318823793727484</t>
  </si>
  <si>
    <t xml:space="preserve"> man is playing with a yellow Frisbee.</t>
  </si>
  <si>
    <t>1.2541372140825282</t>
  </si>
  <si>
    <t>0.5622911795657924</t>
  </si>
  <si>
    <t>0.3009465020576132</t>
  </si>
  <si>
    <t xml:space="preserve"> person walking on the beach holding a kite.</t>
  </si>
  <si>
    <t>0.5112916433217493</t>
  </si>
  <si>
    <t>0.23194244027577363</t>
  </si>
  <si>
    <t xml:space="preserve"> man sitting in front of a Wii controller.</t>
  </si>
  <si>
    <t>0.7132255295709775</t>
  </si>
  <si>
    <t>0.20738762266540042</t>
  </si>
  <si>
    <t xml:space="preserve"> person is snowboarding down a mountain.</t>
  </si>
  <si>
    <t>0.8054028179257026</t>
  </si>
  <si>
    <t>0.15451081863004767</t>
  </si>
  <si>
    <t>1.3621497459424385</t>
  </si>
  <si>
    <t>0.4107250556773515</t>
  </si>
  <si>
    <t>0.5974141080724396</t>
  </si>
  <si>
    <t>0.31843354507044974</t>
  </si>
  <si>
    <t xml:space="preserve"> man in black wet suit surfing on green surfboard.</t>
  </si>
  <si>
    <t>1.456813295404707</t>
  </si>
  <si>
    <t>0.25508392916895034</t>
  </si>
  <si>
    <t>0.8584514201435527</t>
  </si>
  <si>
    <t>0.23956422018348628</t>
  </si>
  <si>
    <t xml:space="preserve"> giraffe is walking through the grass with a fence.</t>
  </si>
  <si>
    <t>1.2292901444777131</t>
  </si>
  <si>
    <t>0.22077670303497188</t>
  </si>
  <si>
    <t xml:space="preserve"> little girl is riding a skateboard down the street.</t>
  </si>
  <si>
    <t>1.1155799881934532</t>
  </si>
  <si>
    <t>0.22929543334944072</t>
  </si>
  <si>
    <t xml:space="preserve"> microwave ovens are on a shelf in a kitchen.</t>
  </si>
  <si>
    <t>1.048580573717082</t>
  </si>
  <si>
    <t xml:space="preserve"> young boy is playing with a Wii controller.</t>
  </si>
  <si>
    <t>0.7234564860737219</t>
  </si>
  <si>
    <t>0.4475827184489315</t>
  </si>
  <si>
    <t>1.047669382152964</t>
  </si>
  <si>
    <t>0.34597009068196793</t>
  </si>
  <si>
    <t xml:space="preserve"> man holding a surfboard in front of a surfboard.</t>
  </si>
  <si>
    <t>0.6854340663839414</t>
  </si>
  <si>
    <t>0.35749130511826455</t>
  </si>
  <si>
    <t>1.0145008051013318</t>
  </si>
  <si>
    <t>0.2802096822930156</t>
  </si>
  <si>
    <t>0.9452926627548434</t>
  </si>
  <si>
    <t>1.0673049715696767</t>
  </si>
  <si>
    <t>0.5442498679730359</t>
  </si>
  <si>
    <t>0.27261666973835635</t>
  </si>
  <si>
    <t>1.0677686610991761</t>
  </si>
  <si>
    <t xml:space="preserve"> hot dog with a bite taken out of it.</t>
  </si>
  <si>
    <t>1.3450225171024317</t>
  </si>
  <si>
    <t>0.11912050734301109</t>
  </si>
  <si>
    <t xml:space="preserve"> person is riding a skateboard on a skateboard.</t>
  </si>
  <si>
    <t>0.5480489753198482</t>
  </si>
  <si>
    <t>0.24791486291486295</t>
  </si>
  <si>
    <t>1.2461902003100642</t>
  </si>
  <si>
    <t>0.27277136752136755</t>
  </si>
  <si>
    <t xml:space="preserve"> woman sitting on a blue surfboard in the water.</t>
  </si>
  <si>
    <t>1.391010624741114</t>
  </si>
  <si>
    <t>0.28552132755097415</t>
  </si>
  <si>
    <t>1.2132772760022004</t>
  </si>
  <si>
    <t>1.4594196565691553</t>
  </si>
  <si>
    <t>0.4766515495086924</t>
  </si>
  <si>
    <t xml:space="preserve"> man in red jacket holding up a snowboard.</t>
  </si>
  <si>
    <t>1.3764782429547584</t>
  </si>
  <si>
    <t>0.18420024420024422</t>
  </si>
  <si>
    <t xml:space="preserve"> remote control is being used to control the television.</t>
  </si>
  <si>
    <t>1.2239430751249278</t>
  </si>
  <si>
    <t>0.11799496043401976</t>
  </si>
  <si>
    <t xml:space="preserve"> person is doing a trick on skis.</t>
  </si>
  <si>
    <t>0.8621971829005395</t>
  </si>
  <si>
    <t>0.2103545058472827</t>
  </si>
  <si>
    <t xml:space="preserve"> woman is playing with a frisbee in a park.</t>
  </si>
  <si>
    <t>0.9645287737109636</t>
  </si>
  <si>
    <t>0.38195711535158944</t>
  </si>
  <si>
    <t>0.8055374581006519</t>
  </si>
  <si>
    <t>0.3454803693112039</t>
  </si>
  <si>
    <t xml:space="preserve"> young man is throwing a baseball during a game.</t>
  </si>
  <si>
    <t>0.1771872164532715</t>
  </si>
  <si>
    <t>0.9819308771731228</t>
  </si>
  <si>
    <t xml:space="preserve"> woman is carrying a suitcase and a suitcase.</t>
  </si>
  <si>
    <t>1.0678018676394108</t>
  </si>
  <si>
    <t>0.17592111592111595</t>
  </si>
  <si>
    <t xml:space="preserve"> woman standing next to a sign in a field.</t>
  </si>
  <si>
    <t>0.6576912550838082</t>
  </si>
  <si>
    <t>0.3189031186412324</t>
  </si>
  <si>
    <t>1.264862804250111</t>
  </si>
  <si>
    <t xml:space="preserve"> baseball player is standing on a field.</t>
  </si>
  <si>
    <t>1.3948577025946438</t>
  </si>
  <si>
    <t>0.27645950373486083</t>
  </si>
  <si>
    <t xml:space="preserve"> young boy is holding a kite with a colorful kite.</t>
  </si>
  <si>
    <t>1.441357667087308</t>
  </si>
  <si>
    <t xml:space="preserve"> man and woman are holding a frisbee in front of a large rock wall.</t>
  </si>
  <si>
    <t>0.8494475358067303</t>
  </si>
  <si>
    <t>0.21376488973987318</t>
  </si>
  <si>
    <t xml:space="preserve"> man holding a baseball bat in a park.</t>
  </si>
  <si>
    <t>1.229497290458241</t>
  </si>
  <si>
    <t>0.30119648869648874</t>
  </si>
  <si>
    <t xml:space="preserve"> little girl is eating a green vegetable.</t>
  </si>
  <si>
    <t>0.7706269767645045</t>
  </si>
  <si>
    <t>0.1456745328894828</t>
  </si>
  <si>
    <t>0.7965270494770416</t>
  </si>
  <si>
    <t xml:space="preserve"> person cutting up a plate of food with a knife.</t>
  </si>
  <si>
    <t>1.0326568158161646</t>
  </si>
  <si>
    <t>0.24654472715259237</t>
  </si>
  <si>
    <t>1.4467491117704392</t>
  </si>
  <si>
    <t xml:space="preserve"> woman holding a pair of scissors in front of a mirror.</t>
  </si>
  <si>
    <t>0.7212894979520333</t>
  </si>
  <si>
    <t>0.34346785589235695</t>
  </si>
  <si>
    <t xml:space="preserve"> parasailer is parasailing in the ocean.</t>
  </si>
  <si>
    <t>1.1496286980227124</t>
  </si>
  <si>
    <t>0.18942688477288905</t>
  </si>
  <si>
    <t xml:space="preserve"> woman in red and white outfit on skis.</t>
  </si>
  <si>
    <t>0.5799754829093678</t>
  </si>
  <si>
    <t>0.1780916305916306</t>
  </si>
  <si>
    <t xml:space="preserve"> man sitting on a couch reading a book.</t>
  </si>
  <si>
    <t>0.9438289578259336</t>
  </si>
  <si>
    <t>0.22579854987262396</t>
  </si>
  <si>
    <t xml:space="preserve"> people holding a frisbee and a bottle of alcohol.</t>
  </si>
  <si>
    <t>0.6408373355481857</t>
  </si>
  <si>
    <t>0.11323623513183123</t>
  </si>
  <si>
    <t xml:space="preserve"> skateboarder is doing a trick on a skateboard.</t>
  </si>
  <si>
    <t>1.1909819817541123</t>
  </si>
  <si>
    <t>0.4416721074707186</t>
  </si>
  <si>
    <t>0.6000533300927967</t>
  </si>
  <si>
    <t xml:space="preserve"> skateboarder is doing a trick on a ramp.</t>
  </si>
  <si>
    <t>1.1756937195208164</t>
  </si>
  <si>
    <t>0.3788069935465769</t>
  </si>
  <si>
    <t>1.0372221192084385</t>
  </si>
  <si>
    <t>0.33145060113314084</t>
  </si>
  <si>
    <t>1.476810360664714</t>
  </si>
  <si>
    <t xml:space="preserve"> young man is playing tennis on a tennis court.</t>
  </si>
  <si>
    <t>0.7141090334572857</t>
  </si>
  <si>
    <t>0.4197038929933329</t>
  </si>
  <si>
    <t xml:space="preserve"> man is standing on a skateboard in the snow.</t>
  </si>
  <si>
    <t>1.4936855078598055</t>
  </si>
  <si>
    <t>0.2855528244166182</t>
  </si>
  <si>
    <t>1.4431506859726206</t>
  </si>
  <si>
    <t>0.33924388771514274</t>
  </si>
  <si>
    <t>0.7062801291809904</t>
  </si>
  <si>
    <t xml:space="preserve"> boy is eating a banana and eating a banana.</t>
  </si>
  <si>
    <t>0.5000341498037272</t>
  </si>
  <si>
    <t>0.4027459659917271</t>
  </si>
  <si>
    <t xml:space="preserve"> woman in white dress playing tennis on a court.</t>
  </si>
  <si>
    <t>1.4770886350488395</t>
  </si>
  <si>
    <t>0.22652120616014101</t>
  </si>
  <si>
    <t xml:space="preserve"> elephant is standing in front of a fence.</t>
  </si>
  <si>
    <t>0.5642947752324616</t>
  </si>
  <si>
    <t>0.2605339105339105</t>
  </si>
  <si>
    <t xml:space="preserve"> woman wearing glasses and a tie holding a bottle of wine.</t>
  </si>
  <si>
    <t>0.8662765516476116</t>
  </si>
  <si>
    <t>0.2107489628370965</t>
  </si>
  <si>
    <t>0.5393643616926627</t>
  </si>
  <si>
    <t xml:space="preserve"> assortment of food on a table with a fork and knife.</t>
  </si>
  <si>
    <t>1.1138820520162191</t>
  </si>
  <si>
    <t>0.33440680324185285</t>
  </si>
  <si>
    <t xml:space="preserve"> person surfs on a surfboard in the water.</t>
  </si>
  <si>
    <t>0.7192379181239396</t>
  </si>
  <si>
    <t xml:space="preserve"> man sitting at a table with a pizza.</t>
  </si>
  <si>
    <t>1.4609110792424684</t>
  </si>
  <si>
    <t>0.22368858654572937</t>
  </si>
  <si>
    <t xml:space="preserve"> plush teddy bear is sitting on a piece of luggage.</t>
  </si>
  <si>
    <t>0.8297302572216034</t>
  </si>
  <si>
    <t>0.4835927431080461</t>
  </si>
  <si>
    <t xml:space="preserve"> woman wearing a hat holding a bottle of alcohol.</t>
  </si>
  <si>
    <t>0.6321468561994402</t>
  </si>
  <si>
    <t>0.1850522648083624</t>
  </si>
  <si>
    <t xml:space="preserve"> skier is going down a hill with a red net.</t>
  </si>
  <si>
    <t>1.1113131599112676</t>
  </si>
  <si>
    <t>0.21736383708003953</t>
  </si>
  <si>
    <t>0.7285481777662829</t>
  </si>
  <si>
    <t>0.45657009381308933</t>
  </si>
  <si>
    <t xml:space="preserve"> person stands on a red and black tennis racket.</t>
  </si>
  <si>
    <t>1.3536347003030036</t>
  </si>
  <si>
    <t>0.20323134373231894</t>
  </si>
  <si>
    <t>0.5557223438215158</t>
  </si>
  <si>
    <t>1.1012342351639908</t>
  </si>
  <si>
    <t>0.7129556470546329</t>
  </si>
  <si>
    <t xml:space="preserve"> tray has a pink donut and pink donut.</t>
  </si>
  <si>
    <t>1.4394645780413113</t>
  </si>
  <si>
    <t>0.2216387778887779</t>
  </si>
  <si>
    <t xml:space="preserve"> assortment of fruits and vegetables are on a table.</t>
  </si>
  <si>
    <t>0.22732119682137175</t>
  </si>
  <si>
    <t xml:space="preserve"> person is laying down in bed with a bottle of milk.</t>
  </si>
  <si>
    <t>0.12952548822114038</t>
  </si>
  <si>
    <t>0.7306782917311325</t>
  </si>
  <si>
    <t xml:space="preserve"> man is standing in front of a tent with a surfboard.</t>
  </si>
  <si>
    <t>1.002151566677059</t>
  </si>
  <si>
    <t>0.15655308457038303</t>
  </si>
  <si>
    <t>0.8638032827836232</t>
  </si>
  <si>
    <t>0.27624572029511807</t>
  </si>
  <si>
    <t xml:space="preserve"> kite is being flown in the park.</t>
  </si>
  <si>
    <t>1.400944656899605</t>
  </si>
  <si>
    <t>0.2974334360713894</t>
  </si>
  <si>
    <t>0.9795886385768143</t>
  </si>
  <si>
    <t xml:space="preserve"> snowboarder is doing a trick on the snow slope.</t>
  </si>
  <si>
    <t>1.4012736018761363</t>
  </si>
  <si>
    <t>0.25503015441039173</t>
  </si>
  <si>
    <t xml:space="preserve"> man in red shirt and white pants standing on a baseball field.</t>
  </si>
  <si>
    <t>0.7750710951133112</t>
  </si>
  <si>
    <t>0.4521949508408917</t>
  </si>
  <si>
    <t xml:space="preserve"> giraffe is eating from a person's hand.</t>
  </si>
  <si>
    <t>0.9098482872714707</t>
  </si>
  <si>
    <t>0.3424584621727479</t>
  </si>
  <si>
    <t xml:space="preserve"> older man holding a orange in his hand.</t>
  </si>
  <si>
    <t>1.4557558258306145</t>
  </si>
  <si>
    <t>0.38494186207246434</t>
  </si>
  <si>
    <t xml:space="preserve"> baby is eating a banana with a bottle of alcohol.</t>
  </si>
  <si>
    <t>0.5355308769789581</t>
  </si>
  <si>
    <t>0.24148275896211935</t>
  </si>
  <si>
    <t xml:space="preserve"> small grassy field with a kite and a blue kite.</t>
  </si>
  <si>
    <t>1.1778151305110467</t>
  </si>
  <si>
    <t>0.2748541631999335</t>
  </si>
  <si>
    <t xml:space="preserve"> woman holding a bottle of wine and a cell phone.</t>
  </si>
  <si>
    <t>0.19799715277062963</t>
  </si>
  <si>
    <t xml:space="preserve"> woman holding a banana in her mouth.</t>
  </si>
  <si>
    <t>1.4446478699983776</t>
  </si>
  <si>
    <t>0.3196600997469761</t>
  </si>
  <si>
    <t xml:space="preserve"> giraffe is eating from a tree in a field.</t>
  </si>
  <si>
    <t>0.7330233616089631</t>
  </si>
  <si>
    <t xml:space="preserve"> man riding a bike down a road.</t>
  </si>
  <si>
    <t>0.9594780645789237</t>
  </si>
  <si>
    <t>0.3935925404644617</t>
  </si>
  <si>
    <t xml:space="preserve"> woman holding a pink donut in front of a store.</t>
  </si>
  <si>
    <t>1.191668277275886</t>
  </si>
  <si>
    <t>0.3709515933343799</t>
  </si>
  <si>
    <t xml:space="preserve"> woman is standing on a sidewalk holding a bottle.</t>
  </si>
  <si>
    <t>0.5429371359323848</t>
  </si>
  <si>
    <t>0.19021753636727615</t>
  </si>
  <si>
    <t>0.8937009861092375</t>
  </si>
  <si>
    <t>0.1919191919191919</t>
  </si>
  <si>
    <t xml:space="preserve"> skier is walking through the snow with a ski pole.</t>
  </si>
  <si>
    <t>0.9531366445304361</t>
  </si>
  <si>
    <t>0.28433636134697815</t>
  </si>
  <si>
    <t xml:space="preserve"> woman taking a picture of herself in a bathroom mirror.</t>
  </si>
  <si>
    <t>1.0670165749531924</t>
  </si>
  <si>
    <t>0.6766459112507623</t>
  </si>
  <si>
    <t>0.7583657581949975</t>
  </si>
  <si>
    <t>0.3178809071124752</t>
  </si>
  <si>
    <t>0.7948737790459199</t>
  </si>
  <si>
    <t>0.3225482618665444</t>
  </si>
  <si>
    <t>1.4636206512900234</t>
  </si>
  <si>
    <t xml:space="preserve"> person is holding a broccoli plant with broccoli.</t>
  </si>
  <si>
    <t>0.8398640235698138</t>
  </si>
  <si>
    <t>0.16993774401181808</t>
  </si>
  <si>
    <t>1.0015676562238474</t>
  </si>
  <si>
    <t>0.3794112706811119</t>
  </si>
  <si>
    <t xml:space="preserve"> man with a beard and a banana in his hand.</t>
  </si>
  <si>
    <t>1.0091413891126533</t>
  </si>
  <si>
    <t>0.33848730198108185</t>
  </si>
  <si>
    <t>0.7551801897078794</t>
  </si>
  <si>
    <t>0.47945282671473144</t>
  </si>
  <si>
    <t xml:space="preserve"> man holding a donut in his hand while holding a donut.</t>
  </si>
  <si>
    <t>1.2421322359051463</t>
  </si>
  <si>
    <t>0.4136180556446337</t>
  </si>
  <si>
    <t xml:space="preserve"> group of giraffes laying on the ground in a field.</t>
  </si>
  <si>
    <t>0.9033756370494294</t>
  </si>
  <si>
    <t>0.2959540310159219</t>
  </si>
  <si>
    <t xml:space="preserve"> assortment of vegetables and vegetables are on a table.</t>
  </si>
  <si>
    <t>1.196164764634279</t>
  </si>
  <si>
    <t>0.28883845439577394</t>
  </si>
  <si>
    <t>1.1660498826896375</t>
  </si>
  <si>
    <t>0.2641611107880949</t>
  </si>
  <si>
    <t>0.6860394183432573</t>
  </si>
  <si>
    <t>0.22231638633249343</t>
  </si>
  <si>
    <t xml:space="preserve"> person walking on the beach carrying a surfboard.</t>
  </si>
  <si>
    <t>0.9574279086149831</t>
  </si>
  <si>
    <t>0.2848953387147831</t>
  </si>
  <si>
    <t>1.1328776044739086</t>
  </si>
  <si>
    <t xml:space="preserve"> man is flying a kite in a city park.</t>
  </si>
  <si>
    <t>1.1359041300281687</t>
  </si>
  <si>
    <t>0.3238154677890917</t>
  </si>
  <si>
    <t xml:space="preserve"> person is holding a piece of cake in their hand.</t>
  </si>
  <si>
    <t>1.0391510013468743</t>
  </si>
  <si>
    <t>0.2207509881422925</t>
  </si>
  <si>
    <t xml:space="preserve"> man in red shirt surfing on a white board.</t>
  </si>
  <si>
    <t>1.3978593942239952</t>
  </si>
  <si>
    <t>0.2264116448373091</t>
  </si>
  <si>
    <t>0.9779850541095485</t>
  </si>
  <si>
    <t xml:space="preserve"> person is riding a wave on their surfboard.</t>
  </si>
  <si>
    <t>0.9339496641380333</t>
  </si>
  <si>
    <t>0.2260856427523094</t>
  </si>
  <si>
    <t>1.240446233305624</t>
  </si>
  <si>
    <t xml:space="preserve"> man eating a hot dog with a hot dog.</t>
  </si>
  <si>
    <t>0.7598050679120748</t>
  </si>
  <si>
    <t>0.43323601882215235</t>
  </si>
  <si>
    <t xml:space="preserve"> man in a hat is fishing on a boat.</t>
  </si>
  <si>
    <t>0.7983979008691904</t>
  </si>
  <si>
    <t>0.4097372138541937</t>
  </si>
  <si>
    <t>0.5170687387963483</t>
  </si>
  <si>
    <t>0.36955433231396534</t>
  </si>
  <si>
    <t xml:space="preserve"> snowboarder is going down a hill.</t>
  </si>
  <si>
    <t>0.9149260129285646</t>
  </si>
  <si>
    <t>0.3249305519363637</t>
  </si>
  <si>
    <t>0.2758512992979459</t>
  </si>
  <si>
    <t>0.24564940790632933</t>
  </si>
  <si>
    <t>0.6743278289240154</t>
  </si>
  <si>
    <t xml:space="preserve"> photo shows a man surfing on a big wave.</t>
  </si>
  <si>
    <t>1.3471284860418176</t>
  </si>
  <si>
    <t>0.32695915318153157</t>
  </si>
  <si>
    <t xml:space="preserve"> skier is standing on a snowy mountain.</t>
  </si>
  <si>
    <t>0.8309280061814703</t>
  </si>
  <si>
    <t>0.1678436752924437</t>
  </si>
  <si>
    <t xml:space="preserve"> enclosure with a person feeding a young elephant.</t>
  </si>
  <si>
    <t>1.2531672694534484</t>
  </si>
  <si>
    <t>0.19320987654320987</t>
  </si>
  <si>
    <t>0.7401191770743522</t>
  </si>
  <si>
    <t xml:space="preserve"> woman is playing frisbee in a park.</t>
  </si>
  <si>
    <t>0.8737720767235958</t>
  </si>
  <si>
    <t>0.24282926938773372</t>
  </si>
  <si>
    <t xml:space="preserve"> man is walking in the water holding a surfboard.</t>
  </si>
  <si>
    <t>1.1764461725610915</t>
  </si>
  <si>
    <t>0.4116722147305939</t>
  </si>
  <si>
    <t xml:space="preserve"> person is using a computer mouse and a mouse.</t>
  </si>
  <si>
    <t>0.8891072782459303</t>
  </si>
  <si>
    <t>0.33110699853369724</t>
  </si>
  <si>
    <t>0.5292029343354897</t>
  </si>
  <si>
    <t xml:space="preserve"> beautiful young woman sitting on a wooden bench.</t>
  </si>
  <si>
    <t>1.1924578603623792</t>
  </si>
  <si>
    <t>0.46712475179141844</t>
  </si>
  <si>
    <t xml:space="preserve"> man is eating a hot dog with a bottle of beer.</t>
  </si>
  <si>
    <t>0.6259026265701938</t>
  </si>
  <si>
    <t>0.39642259800562757</t>
  </si>
  <si>
    <t>0.7805341539810939</t>
  </si>
  <si>
    <t>0.7026813913535891</t>
  </si>
  <si>
    <t>1.0434661548361053</t>
  </si>
  <si>
    <t>0.7799163149711585</t>
  </si>
  <si>
    <t>0.3281906389999638</t>
  </si>
  <si>
    <t xml:space="preserve"> person is surfing on the water with a surfboard.</t>
  </si>
  <si>
    <t>0.29390562729156705</t>
  </si>
  <si>
    <t>0.7375160907934348</t>
  </si>
  <si>
    <t>0.2557685459208421</t>
  </si>
  <si>
    <t>1.1817137959797084</t>
  </si>
  <si>
    <t>0.6796963044252119</t>
  </si>
  <si>
    <t>0.4517397314884136</t>
  </si>
  <si>
    <t>0.7510996869768752</t>
  </si>
  <si>
    <t>0.9699562234583594</t>
  </si>
  <si>
    <t>1.492891111579055</t>
  </si>
  <si>
    <t>1.282532383530791</t>
  </si>
  <si>
    <t>0.4507934360612932</t>
  </si>
  <si>
    <t xml:space="preserve"> image of a man doing a trick on a skateboard.</t>
  </si>
  <si>
    <t>1.4057772711728633</t>
  </si>
  <si>
    <t>0.2652688580408591</t>
  </si>
  <si>
    <t xml:space="preserve"> man in black shirt and shorts riding a surfboard.</t>
  </si>
  <si>
    <t>0.27266084396497947</t>
  </si>
  <si>
    <t xml:space="preserve"> person is cleaning a toilet with a brush.</t>
  </si>
  <si>
    <t>1.203032602236968</t>
  </si>
  <si>
    <t>0.22435185185185183</t>
  </si>
  <si>
    <t>1.2277898387216992</t>
  </si>
  <si>
    <t>0.10670760804927648</t>
  </si>
  <si>
    <t>0.5465600362361225</t>
  </si>
  <si>
    <t>0.5712234371653728</t>
  </si>
  <si>
    <t>1.2699888384698523</t>
  </si>
  <si>
    <t>0.3518234798513615</t>
  </si>
  <si>
    <t>1.2400813994172302</t>
  </si>
  <si>
    <t>0.2226687168914811</t>
  </si>
  <si>
    <t xml:space="preserve"> man and a woman sitting on a bench.</t>
  </si>
  <si>
    <t>0.7959074437512962</t>
  </si>
  <si>
    <t>0.39117136432896066</t>
  </si>
  <si>
    <t xml:space="preserve"> woman is holding a cell phone in front of a grill.</t>
  </si>
  <si>
    <t>1.0862316612671121</t>
  </si>
  <si>
    <t>0.23968181019943963</t>
  </si>
  <si>
    <t>0.9063430775352636</t>
  </si>
  <si>
    <t>0.8544447384365439</t>
  </si>
  <si>
    <t>0.3007138047138047</t>
  </si>
  <si>
    <t>0.8119044105773799</t>
  </si>
  <si>
    <t>0.5758170142602951</t>
  </si>
  <si>
    <t>0.28934116809116806</t>
  </si>
  <si>
    <t>1.0558052849107464</t>
  </si>
  <si>
    <t xml:space="preserve"> elephant is eating something on a stick.</t>
  </si>
  <si>
    <t>0.8762909404505049</t>
  </si>
  <si>
    <t>0.17116358664910272</t>
  </si>
  <si>
    <t xml:space="preserve"> person parasailing in the ocean with a blue kite.</t>
  </si>
  <si>
    <t>0.6984392456796201</t>
  </si>
  <si>
    <t>0.45515248751030973</t>
  </si>
  <si>
    <t xml:space="preserve"> skier is in the air doing a trick.</t>
  </si>
  <si>
    <t>1.1707735507060502</t>
  </si>
  <si>
    <t>0.29612794612794613</t>
  </si>
  <si>
    <t>0.7277899055262822</t>
  </si>
  <si>
    <t>0.4096558396560835</t>
  </si>
  <si>
    <t xml:space="preserve"> half eaten donut with powdered sugar on it.</t>
  </si>
  <si>
    <t>0.6243389786381022</t>
  </si>
  <si>
    <t>0.3168230177592923</t>
  </si>
  <si>
    <t xml:space="preserve"> cutting board with vegetables and a knife.</t>
  </si>
  <si>
    <t>1.116477424809894</t>
  </si>
  <si>
    <t>0.2167661845768845</t>
  </si>
  <si>
    <t>1.3198896995608926</t>
  </si>
  <si>
    <t>0.8615719150435476</t>
  </si>
  <si>
    <t>0.3362486085343228</t>
  </si>
  <si>
    <t xml:space="preserve"> young man is riding a surfboard on a wave.</t>
  </si>
  <si>
    <t>0.7307470860403026</t>
  </si>
  <si>
    <t>0.5200609401846747</t>
  </si>
  <si>
    <t>1.0100482672806397</t>
  </si>
  <si>
    <t>0.9493569609316813</t>
  </si>
  <si>
    <t>0.36113636363636364</t>
  </si>
  <si>
    <t>0.6180490432546223</t>
  </si>
  <si>
    <t>0.27256359895248783</t>
  </si>
  <si>
    <t>0.7562938294582605</t>
  </si>
  <si>
    <t>0.14899456463496047</t>
  </si>
  <si>
    <t xml:space="preserve"> person is cutting into a pizza with a knife.</t>
  </si>
  <si>
    <t>1.3980168594790021</t>
  </si>
  <si>
    <t>0.2674129990735403</t>
  </si>
  <si>
    <t xml:space="preserve"> man in black shirt and shorts standing next to a frisbee.</t>
  </si>
  <si>
    <t>1.394211655359562</t>
  </si>
  <si>
    <t>0.2488818229994701</t>
  </si>
  <si>
    <t xml:space="preserve"> man is holding a plate with a chocolate cake.</t>
  </si>
  <si>
    <t>0.9264425544982648</t>
  </si>
  <si>
    <t>0.43622216997962243</t>
  </si>
  <si>
    <t>0.3229365231336651</t>
  </si>
  <si>
    <t>0.3618601827885014</t>
  </si>
  <si>
    <t>1.4470886264354665</t>
  </si>
  <si>
    <t>0.41490549196681714</t>
  </si>
  <si>
    <t xml:space="preserve"> fire hydrant is in the grass with a man on it.</t>
  </si>
  <si>
    <t>0.8086917510644026</t>
  </si>
  <si>
    <t>0.33316960941789947</t>
  </si>
  <si>
    <t xml:space="preserve"> chef preparing food in a kitchen with a large oven.</t>
  </si>
  <si>
    <t>0.5119193117084176</t>
  </si>
  <si>
    <t>0.2927658333382298</t>
  </si>
  <si>
    <t xml:space="preserve"> man in a black and white uniform running towards a soccer ball.</t>
  </si>
  <si>
    <t>1.4916509983202182</t>
  </si>
  <si>
    <t>0.15754566647977103</t>
  </si>
  <si>
    <t xml:space="preserve"> man in a green shirt and white pants holding a baseball bat.</t>
  </si>
  <si>
    <t>0.5265189132740065</t>
  </si>
  <si>
    <t>1.0495968483709004</t>
  </si>
  <si>
    <t>1.0747686029041819</t>
  </si>
  <si>
    <t xml:space="preserve"> woman is holding a ski stick and a bottle of alcohol.</t>
  </si>
  <si>
    <t>1.1986065287748384</t>
  </si>
  <si>
    <t>0.21038397732771133</t>
  </si>
  <si>
    <t>0.7122285655476016</t>
  </si>
  <si>
    <t xml:space="preserve"> man is riding a brown horse on a dirt road.</t>
  </si>
  <si>
    <t>1.3796306911815512</t>
  </si>
  <si>
    <t>0.32574159848392586</t>
  </si>
  <si>
    <t xml:space="preserve"> young girl playing with a Nintendo Wii controller.</t>
  </si>
  <si>
    <t>0.2708527855586679</t>
  </si>
  <si>
    <t xml:space="preserve"> person parasailing in the ocean with a parachute.</t>
  </si>
  <si>
    <t>1.0144834134066494</t>
  </si>
  <si>
    <t>0.35543104657687985</t>
  </si>
  <si>
    <t xml:space="preserve"> hand holding a bunch of bananas in front of a picture.</t>
  </si>
  <si>
    <t>1.4731031724806205</t>
  </si>
  <si>
    <t>0.42234644192081094</t>
  </si>
  <si>
    <t>0.37478395734444125</t>
  </si>
  <si>
    <t>1.138922010192222</t>
  </si>
  <si>
    <t>0.25159676119883984</t>
  </si>
  <si>
    <t>0.7305880283298194</t>
  </si>
  <si>
    <t>0.23442869194613963</t>
  </si>
  <si>
    <t>0.7593932230992245</t>
  </si>
  <si>
    <t>0.3230185750312586</t>
  </si>
  <si>
    <t xml:space="preserve"> man is holding a kite in the sand.</t>
  </si>
  <si>
    <t>1.2472769751858483</t>
  </si>
  <si>
    <t>0.22273809523809524</t>
  </si>
  <si>
    <t>0.1559179873167559</t>
  </si>
  <si>
    <t xml:space="preserve"> boy in blue shirt and white pants holding a baseball bat.</t>
  </si>
  <si>
    <t>0.7061604541554475</t>
  </si>
  <si>
    <t>0.2862176985489536</t>
  </si>
  <si>
    <t xml:space="preserve"> bananas and bananas are on a plate with a banana.</t>
  </si>
  <si>
    <t>1.172803039970863</t>
  </si>
  <si>
    <t>0.24011202636522327</t>
  </si>
  <si>
    <t>0.8387393395070851</t>
  </si>
  <si>
    <t>0.7867364308164011</t>
  </si>
  <si>
    <t>0.16112715414143536</t>
  </si>
  <si>
    <t>0.8805499463547155</t>
  </si>
  <si>
    <t>0.19806784849379094</t>
  </si>
  <si>
    <t>1.016438551689638</t>
  </si>
  <si>
    <t>1.031269464474006</t>
  </si>
  <si>
    <t>1.2060896325098769</t>
  </si>
  <si>
    <t>0.23297024628045762</t>
  </si>
  <si>
    <t xml:space="preserve"> person surfing on a surfboard in the ocean.</t>
  </si>
  <si>
    <t>1.1418141905961927</t>
  </si>
  <si>
    <t>0.3135268329554044</t>
  </si>
  <si>
    <t>0.6296610373858915</t>
  </si>
  <si>
    <t>0.27369587053352407</t>
  </si>
  <si>
    <t xml:space="preserve"> elephant is walking through the water with a man riding on it.</t>
  </si>
  <si>
    <t>1.0021943329517837</t>
  </si>
  <si>
    <t>0.32780591328116643</t>
  </si>
  <si>
    <t xml:space="preserve"> plate with a piece of cake and a fork.</t>
  </si>
  <si>
    <t>0.8179461231509878</t>
  </si>
  <si>
    <t>0.3241856766788786</t>
  </si>
  <si>
    <t>0.5542070145669517</t>
  </si>
  <si>
    <t>0.16494596341167103</t>
  </si>
  <si>
    <t>0.7685105082142002</t>
  </si>
  <si>
    <t>0.3311415090970771</t>
  </si>
  <si>
    <t>0.5407881666971601</t>
  </si>
  <si>
    <t xml:space="preserve"> skateboarder is doing tricks on the water.</t>
  </si>
  <si>
    <t>1.1645611995701932</t>
  </si>
  <si>
    <t>0.1277576243980738</t>
  </si>
  <si>
    <t xml:space="preserve"> man and woman are skiing in the snow.</t>
  </si>
  <si>
    <t>1.0787400710639932</t>
  </si>
  <si>
    <t>0.18779156029156033</t>
  </si>
  <si>
    <t xml:space="preserve"> man is riding a skateboard on a street.</t>
  </si>
  <si>
    <t>1.1487473047528982</t>
  </si>
  <si>
    <t>0.28207421436588104</t>
  </si>
  <si>
    <t>1.3937116737249131</t>
  </si>
  <si>
    <t>0.11839958172668452</t>
  </si>
  <si>
    <t xml:space="preserve"> woman surfs on a surfboard in the ocean.</t>
  </si>
  <si>
    <t>1.0273862283590387</t>
  </si>
  <si>
    <t>0.36372129839590156</t>
  </si>
  <si>
    <t xml:space="preserve"> woman in a tennis outfit is playing tennis.</t>
  </si>
  <si>
    <t>0.5829542656608679</t>
  </si>
  <si>
    <t>0.30841442508109174</t>
  </si>
  <si>
    <t xml:space="preserve"> a boy is eating a banana and drinking a beverage.</t>
  </si>
  <si>
    <t>1.3163606445501657</t>
  </si>
  <si>
    <t>0.11304774008182697</t>
  </si>
  <si>
    <t>1.333393125706153</t>
  </si>
  <si>
    <t>0.32608265528433594</t>
  </si>
  <si>
    <t>1.3481978896617632</t>
  </si>
  <si>
    <t>0.6349616112017407</t>
  </si>
  <si>
    <t>0.3804741251913871</t>
  </si>
  <si>
    <t>1.3909777797793668</t>
  </si>
  <si>
    <t>0.2334280063230662</t>
  </si>
  <si>
    <t>1.185969063023712</t>
  </si>
  <si>
    <t>0.5698541009022547</t>
  </si>
  <si>
    <t>1.2672737145367252</t>
  </si>
  <si>
    <t xml:space="preserve"> young girl holding a baseball glove and a baseball glove.</t>
  </si>
  <si>
    <t>1.3762222917185052</t>
  </si>
  <si>
    <t>0.44568057055195043</t>
  </si>
  <si>
    <t xml:space="preserve"> a person cutting a piece of meat on a cutting board.</t>
  </si>
  <si>
    <t>1.4464652239138078</t>
  </si>
  <si>
    <t>0.17373594792949634</t>
  </si>
  <si>
    <t>1.0243377442932258</t>
  </si>
  <si>
    <t xml:space="preserve"> woman is holding a teddy bear in front of a window.</t>
  </si>
  <si>
    <t>0.31007225523074655</t>
  </si>
  <si>
    <t>0.8821396895982532</t>
  </si>
  <si>
    <t>0.3068996108151424</t>
  </si>
  <si>
    <t>0.5620848061513608</t>
  </si>
  <si>
    <t>0.26225391775073004</t>
  </si>
  <si>
    <t>1.294003273006008</t>
  </si>
  <si>
    <t>0.34566098804194045</t>
  </si>
  <si>
    <t xml:space="preserve"> woman in blue shirt and white skirt playing tennis.</t>
  </si>
  <si>
    <t>0.5328433224223895</t>
  </si>
  <si>
    <t>0.11022246296698168</t>
  </si>
  <si>
    <t xml:space="preserve"> woman in green shirt and white shorts playing a game of Frisbee.</t>
  </si>
  <si>
    <t>0.6289568636150429</t>
  </si>
  <si>
    <t>0.19721409013641913</t>
  </si>
  <si>
    <t xml:space="preserve"> person is holding a slice of apple in their mouth.</t>
  </si>
  <si>
    <t>0.9431516502651569</t>
  </si>
  <si>
    <t>0.2911155103676363</t>
  </si>
  <si>
    <t>1.3426711430137872</t>
  </si>
  <si>
    <t>0.4503470734154439</t>
  </si>
  <si>
    <t xml:space="preserve"> skier is racing down the slope on skis.</t>
  </si>
  <si>
    <t>0.9769575083039047</t>
  </si>
  <si>
    <t>0.18320506653839988</t>
  </si>
  <si>
    <t xml:space="preserve"> man holding a frisbee and a bottle of water.</t>
  </si>
  <si>
    <t>0.7399253595235322</t>
  </si>
  <si>
    <t>0.20303660706036256</t>
  </si>
  <si>
    <t xml:space="preserve"> person holding a box of food with a carrot.</t>
  </si>
  <si>
    <t>1.1192844057286888</t>
  </si>
  <si>
    <t>0.2157698936186258</t>
  </si>
  <si>
    <t xml:space="preserve"> person is surfing in the ocean on a surfboard.</t>
  </si>
  <si>
    <t>1.1087351700182915</t>
  </si>
  <si>
    <t>0.19593744814261668</t>
  </si>
  <si>
    <t xml:space="preserve"> man is walking across a parking lot.</t>
  </si>
  <si>
    <t>0.6665788579803582</t>
  </si>
  <si>
    <t>0.3356231334699615</t>
  </si>
  <si>
    <t>1.3750684716349169</t>
  </si>
  <si>
    <t>0.47327739490978066</t>
  </si>
  <si>
    <t>1.072945314938841</t>
  </si>
  <si>
    <t>0.1469686881824525</t>
  </si>
  <si>
    <t xml:space="preserve"> man holding a Nintendo Wii controller in front of a tv.</t>
  </si>
  <si>
    <t>1.4541689783434357</t>
  </si>
  <si>
    <t>0.27315525502620835</t>
  </si>
  <si>
    <t xml:space="preserve"> young girl is holding a frisbee in a park.</t>
  </si>
  <si>
    <t>0.7695256605614815</t>
  </si>
  <si>
    <t>0.2703232548995261</t>
  </si>
  <si>
    <t>1.124212473580707</t>
  </si>
  <si>
    <t xml:space="preserve"> man holding a surfboard standing in front of a building.</t>
  </si>
  <si>
    <t>1.217308836362434</t>
  </si>
  <si>
    <t>0.3352068107295416</t>
  </si>
  <si>
    <t>1.0515285859553196</t>
  </si>
  <si>
    <t>0.3237324506253107</t>
  </si>
  <si>
    <t>0.7699414724761229</t>
  </si>
  <si>
    <t>0.32348284431617763</t>
  </si>
  <si>
    <t>1.308243633152913</t>
  </si>
  <si>
    <t xml:space="preserve"> messy bathroom with a toilet and a bucket.</t>
  </si>
  <si>
    <t>1.2875551890932204</t>
  </si>
  <si>
    <t>0.1351139601139601</t>
  </si>
  <si>
    <t xml:space="preserve"> man is standing in front of a building looking out the window.</t>
  </si>
  <si>
    <t>1.182740387165028</t>
  </si>
  <si>
    <t>0.16034810329833235</t>
  </si>
  <si>
    <t xml:space="preserve"> man in red shirt surfing on a surfboard.</t>
  </si>
  <si>
    <t>0.8908703568326196</t>
  </si>
  <si>
    <t>0.2047483380816714</t>
  </si>
  <si>
    <t xml:space="preserve"> snowy forest filled with trees and snow covered trees.</t>
  </si>
  <si>
    <t>0.17941405051641274</t>
  </si>
  <si>
    <t xml:space="preserve"> man is holding a large bottle of wine.</t>
  </si>
  <si>
    <t>0.8565984807880294</t>
  </si>
  <si>
    <t>0.15973409306742642</t>
  </si>
  <si>
    <t>1.182565734667227</t>
  </si>
  <si>
    <t>1.2622496969698465</t>
  </si>
  <si>
    <t>0.37257454103436244</t>
  </si>
  <si>
    <t>0.44162691543333416</t>
  </si>
  <si>
    <t xml:space="preserve"> man in black jacket standing on skis in the snow.</t>
  </si>
  <si>
    <t>1.1754844559668032</t>
  </si>
  <si>
    <t>1.0385982870287043</t>
  </si>
  <si>
    <t xml:space="preserve"> person is skiing down a mountain with a snowboard.</t>
  </si>
  <si>
    <t>1.4936844160952856</t>
  </si>
  <si>
    <t>0.2733336924513395</t>
  </si>
  <si>
    <t xml:space="preserve"> young girl is holding a cake with a fork.</t>
  </si>
  <si>
    <t>0.7244110285185188</t>
  </si>
  <si>
    <t>0.1402384929960916</t>
  </si>
  <si>
    <t>0.9846045296607788</t>
  </si>
  <si>
    <t>1.2255683800747263</t>
  </si>
  <si>
    <t>0.8164433039648229</t>
  </si>
  <si>
    <t>0.2845591186520878</t>
  </si>
  <si>
    <t>1.450026250308738</t>
  </si>
  <si>
    <t>0.2380968414301748</t>
  </si>
  <si>
    <t xml:space="preserve"> man in a baseball uniform holding a baseball glove.</t>
  </si>
  <si>
    <t>0.6318269414397885</t>
  </si>
  <si>
    <t>0.27586595003059894</t>
  </si>
  <si>
    <t>0.9227635620226097</t>
  </si>
  <si>
    <t>0.3468906240936217</t>
  </si>
  <si>
    <t xml:space="preserve"> woman holding a yellow banana up to her mouth.</t>
  </si>
  <si>
    <t>1.4156680822928935</t>
  </si>
  <si>
    <t>0.3220103730822158</t>
  </si>
  <si>
    <t xml:space="preserve"> woman is laying on her surfboard in the water.</t>
  </si>
  <si>
    <t>0.8616135320207072</t>
  </si>
  <si>
    <t>0.31726889462401964</t>
  </si>
  <si>
    <t>0.5763328877444946</t>
  </si>
  <si>
    <t>0.2849704272582903</t>
  </si>
  <si>
    <t xml:space="preserve"> woman sitting on a bench with a banana.</t>
  </si>
  <si>
    <t>1.3814969334516805</t>
  </si>
  <si>
    <t>0.3734444567777901</t>
  </si>
  <si>
    <t xml:space="preserve"> man is playing with a frisbee in the grass.</t>
  </si>
  <si>
    <t>1.2815515086033245</t>
  </si>
  <si>
    <t>0.2929500393868299</t>
  </si>
  <si>
    <t>1.1501502264273715</t>
  </si>
  <si>
    <t>0.37955481317313733</t>
  </si>
  <si>
    <t xml:space="preserve"> plate of food with broccoli, broccoli, and broccoli.</t>
  </si>
  <si>
    <t>1.3216810627835742</t>
  </si>
  <si>
    <t>0.18481297726546847</t>
  </si>
  <si>
    <t>0.5707551975022394</t>
  </si>
  <si>
    <t>0.21367719559734005</t>
  </si>
  <si>
    <t>1.1852400857821892</t>
  </si>
  <si>
    <t>0.3739133996684228</t>
  </si>
  <si>
    <t>0.5507834180665444</t>
  </si>
  <si>
    <t>0.4262903160040774</t>
  </si>
  <si>
    <t>0.5546339742444346</t>
  </si>
  <si>
    <t>0.6460177170118984</t>
  </si>
  <si>
    <t>0.5216244735276937</t>
  </si>
  <si>
    <t>0.9540777518277035</t>
  </si>
  <si>
    <t>0.21365750748254073</t>
  </si>
  <si>
    <t xml:space="preserve"> woman is laying on a bed with a bottle of wine.</t>
  </si>
  <si>
    <t>0.9972012267840371</t>
  </si>
  <si>
    <t>0.18489073920762727</t>
  </si>
  <si>
    <t xml:space="preserve"> man in hat and sunglasses is looking at a zebra.</t>
  </si>
  <si>
    <t>0.9540487561288793</t>
  </si>
  <si>
    <t>0.32196050391711734</t>
  </si>
  <si>
    <t xml:space="preserve"> is a picture of a woman brushing her teeth.</t>
  </si>
  <si>
    <t>1.4284191927356562</t>
  </si>
  <si>
    <t>0.28495186006653894</t>
  </si>
  <si>
    <t>1.0968699030271862</t>
  </si>
  <si>
    <t xml:space="preserve"> giraffe is standing next to a tree.</t>
  </si>
  <si>
    <t>0.9452667847514191</t>
  </si>
  <si>
    <t>0.2017169661555879</t>
  </si>
  <si>
    <t xml:space="preserve"> large pizza on a plate on a table.</t>
  </si>
  <si>
    <t>1.0714979746140516</t>
  </si>
  <si>
    <t>0.20386537330981777</t>
  </si>
  <si>
    <t>1.4888957682432933</t>
  </si>
  <si>
    <t>1.4733867141659092</t>
  </si>
  <si>
    <t>0.2538331113331113</t>
  </si>
  <si>
    <t>0.9898609671723425</t>
  </si>
  <si>
    <t>0.21734265734265734</t>
  </si>
  <si>
    <t xml:space="preserve"> soldier in a kitchen with a bottle of wine.</t>
  </si>
  <si>
    <t>1.3497118744954317</t>
  </si>
  <si>
    <t>0.20592072257614516</t>
  </si>
  <si>
    <t xml:space="preserve"> person is surfboarding in the ocean with a surfboard.</t>
  </si>
  <si>
    <t>0.9051875762027787</t>
  </si>
  <si>
    <t>0.24497853159855437</t>
  </si>
  <si>
    <t xml:space="preserve"> giraffe is standing on a dirt road.</t>
  </si>
  <si>
    <t>1.222235813605152</t>
  </si>
  <si>
    <t>0.1618574932440686</t>
  </si>
  <si>
    <t xml:space="preserve"> man holding a red surfboard standing on a rocky hill.</t>
  </si>
  <si>
    <t>0.8743683342904435</t>
  </si>
  <si>
    <t>0.44519088323065964</t>
  </si>
  <si>
    <t>0.9768588471392561</t>
  </si>
  <si>
    <t xml:space="preserve"> snowboarder is going down a snowy mountain.</t>
  </si>
  <si>
    <t>1.4742092394656403</t>
  </si>
  <si>
    <t>0.19541463418669194</t>
  </si>
  <si>
    <t xml:space="preserve"> young man is skiing down a hill.</t>
  </si>
  <si>
    <t>1.4079459536043295</t>
  </si>
  <si>
    <t>0.2989685144203853</t>
  </si>
  <si>
    <t>0.5456232945049604</t>
  </si>
  <si>
    <t>1.002301753417076</t>
  </si>
  <si>
    <t xml:space="preserve"> person is holding a pair of scissors in their hand.</t>
  </si>
  <si>
    <t>0.6919285579191882</t>
  </si>
  <si>
    <t>0.32615364038230643</t>
  </si>
  <si>
    <t>1.449586523322976</t>
  </si>
  <si>
    <t>0.20294208016903803</t>
  </si>
  <si>
    <t>0.3763249625440911</t>
  </si>
  <si>
    <t>0.7916186016882955</t>
  </si>
  <si>
    <t>1.382797990799943</t>
  </si>
  <si>
    <t>1.4005301298058475</t>
  </si>
  <si>
    <t>0.3298752646027457</t>
  </si>
  <si>
    <t xml:space="preserve"> man riding on an elephant with a bottle of water.</t>
  </si>
  <si>
    <t>0.9869022552406632</t>
  </si>
  <si>
    <t>0.4640821391346175</t>
  </si>
  <si>
    <t xml:space="preserve"> person skiing down a snowy mountain with a mountain in the background.</t>
  </si>
  <si>
    <t>1.1728689342160652</t>
  </si>
  <si>
    <t>0.2636523739089446</t>
  </si>
  <si>
    <t xml:space="preserve"> woman sitting on a boat with a dog.</t>
  </si>
  <si>
    <t>0.5381607979100937</t>
  </si>
  <si>
    <t>0.3305151638484972</t>
  </si>
  <si>
    <t>0.7434529613988348</t>
  </si>
  <si>
    <t>1.175619776714999</t>
  </si>
  <si>
    <t>0.29880076809761025</t>
  </si>
  <si>
    <t xml:space="preserve"> man is holding a surfboard next to a toilet.</t>
  </si>
  <si>
    <t>1.1039327407377268</t>
  </si>
  <si>
    <t>0.25912266385594834</t>
  </si>
  <si>
    <t xml:space="preserve"> skateboarder is doing a trick on the sidewalk.</t>
  </si>
  <si>
    <t>1.0892805839397472</t>
  </si>
  <si>
    <t>0.31474562474562473</t>
  </si>
  <si>
    <t xml:space="preserve"> woman in white shirt and black pants holding a bottle of alcohol.</t>
  </si>
  <si>
    <t>0.5109793695833169</t>
  </si>
  <si>
    <t>0.6047623938592696</t>
  </si>
  <si>
    <t xml:space="preserve"> man is sitting on a couch with a bottle of wine.</t>
  </si>
  <si>
    <t>1.2686690391614819</t>
  </si>
  <si>
    <t xml:space="preserve"> woman is holding a ski pole in front of a water tower.</t>
  </si>
  <si>
    <t>1.4528745513874506</t>
  </si>
  <si>
    <t>0.25022920990339437</t>
  </si>
  <si>
    <t>0.7608707991664105</t>
  </si>
  <si>
    <t xml:space="preserve"> man is looking into the microwave oven.</t>
  </si>
  <si>
    <t>1.0367322629553815</t>
  </si>
  <si>
    <t>0.1678355314322418</t>
  </si>
  <si>
    <t>1.3670619152763286</t>
  </si>
  <si>
    <t>0.13411201599094397</t>
  </si>
  <si>
    <t xml:space="preserve"> pitcher throwing a baseball during a baseball game.</t>
  </si>
  <si>
    <t>0.8183153826903787</t>
  </si>
  <si>
    <t>0.22461053685543483</t>
  </si>
  <si>
    <t xml:space="preserve"> woman standing in a bathroom holding a bottle of alcohol.</t>
  </si>
  <si>
    <t>1.3998952765542394</t>
  </si>
  <si>
    <t>0.15787438118811883</t>
  </si>
  <si>
    <t xml:space="preserve"> man holding a bottle of water and a bottle of wine.</t>
  </si>
  <si>
    <t>1.1756382828680354</t>
  </si>
  <si>
    <t>0.2920901673680941</t>
  </si>
  <si>
    <t xml:space="preserve"> giraffe is looking at a man in a field.</t>
  </si>
  <si>
    <t>0.5514430179821119</t>
  </si>
  <si>
    <t>0.2547529531690352</t>
  </si>
  <si>
    <t xml:space="preserve"> people are sitting on a bench in the sun.</t>
  </si>
  <si>
    <t>0.6083710206319763</t>
  </si>
  <si>
    <t xml:space="preserve"> foot stands on a skateboard with a foot stand.</t>
  </si>
  <si>
    <t>0.7037833991683622</t>
  </si>
  <si>
    <t>0.2524304151764889</t>
  </si>
  <si>
    <t xml:space="preserve"> man is holding a skateboard with a skateboard.</t>
  </si>
  <si>
    <t>0.7108915618357603</t>
  </si>
  <si>
    <t>0.3290972881713623</t>
  </si>
  <si>
    <t xml:space="preserve"> dog is laying on a bed with a bottle of wine.</t>
  </si>
  <si>
    <t>1.2891750911690785</t>
  </si>
  <si>
    <t>0.2089727757853613</t>
  </si>
  <si>
    <t xml:space="preserve"> woman is holding a stuffed animal with a bottle of alcohol.</t>
  </si>
  <si>
    <t>1.1462188843197043</t>
  </si>
  <si>
    <t>0.1960579269419899</t>
  </si>
  <si>
    <t>1.2270222801313708</t>
  </si>
  <si>
    <t>0.5581430015783674</t>
  </si>
  <si>
    <t>1.3295709159701055</t>
  </si>
  <si>
    <t>0.2124494080046886</t>
  </si>
  <si>
    <t>1.483255238094508</t>
  </si>
  <si>
    <t xml:space="preserve"> box of apples and a box of apples.</t>
  </si>
  <si>
    <t>1.0703043498567353</t>
  </si>
  <si>
    <t>0.1469135802469136</t>
  </si>
  <si>
    <t xml:space="preserve"> man is holding an umbrella in the grass.</t>
  </si>
  <si>
    <t>0.10416171519112696</t>
  </si>
  <si>
    <t xml:space="preserve"> man is riding an elephant down a dirt road.</t>
  </si>
  <si>
    <t>0.35209250116622604</t>
  </si>
  <si>
    <t xml:space="preserve"> man is taking a picture of himself in a bathroom mirror.</t>
  </si>
  <si>
    <t>0.7811956589559595</t>
  </si>
  <si>
    <t>0.39761035927877714</t>
  </si>
  <si>
    <t>0.9815438872388006</t>
  </si>
  <si>
    <t>0.29889340867283887</t>
  </si>
  <si>
    <t xml:space="preserve"> man is water boarding on the water.</t>
  </si>
  <si>
    <t>0.8255923141132561</t>
  </si>
  <si>
    <t>0.3071735942618598</t>
  </si>
  <si>
    <t>1.1046865592995236</t>
  </si>
  <si>
    <t>0.32968020819331223</t>
  </si>
  <si>
    <t>1.3944965620876428</t>
  </si>
  <si>
    <t>0.6648105763036881</t>
  </si>
  <si>
    <t>0.35568334943878577</t>
  </si>
  <si>
    <t xml:space="preserve"> woman talking on her cell phone in a store.</t>
  </si>
  <si>
    <t>1.2641925521880806</t>
  </si>
  <si>
    <t xml:space="preserve"> man is on a snowboard on a wooden rail.</t>
  </si>
  <si>
    <t>1.2390434342932126</t>
  </si>
  <si>
    <t>0.5202928275597195</t>
  </si>
  <si>
    <t xml:space="preserve"> woman playing tennis on a sunny day.</t>
  </si>
  <si>
    <t>1.0538476573040487</t>
  </si>
  <si>
    <t>0.35195856379935153</t>
  </si>
  <si>
    <t xml:space="preserve"> young girl cutting up a piece of cake.</t>
  </si>
  <si>
    <t>1.249223821874763</t>
  </si>
  <si>
    <t>0.22378797128797134</t>
  </si>
  <si>
    <t xml:space="preserve"> small airplane is in the air with a small plane.</t>
  </si>
  <si>
    <t>0.8217639364183156</t>
  </si>
  <si>
    <t>0.27728872887288725</t>
  </si>
  <si>
    <t xml:space="preserve"> man in yellow shirt and green pants riding a snowboard.</t>
  </si>
  <si>
    <t>0.8062892044732196</t>
  </si>
  <si>
    <t>0.2399340769808534</t>
  </si>
  <si>
    <t>0.8275164640882307</t>
  </si>
  <si>
    <t xml:space="preserve"> person is standing on a snow covered ground.</t>
  </si>
  <si>
    <t>0.6027137205999499</t>
  </si>
  <si>
    <t>0.3463464890229596</t>
  </si>
  <si>
    <t>1.231535140659893</t>
  </si>
  <si>
    <t xml:space="preserve"> football player is laying on the ground with a tennis racket.</t>
  </si>
  <si>
    <t>0.7652393397253658</t>
  </si>
  <si>
    <t>0.4553774988256173</t>
  </si>
  <si>
    <t>1.4172409860481852</t>
  </si>
  <si>
    <t xml:space="preserve"> older man cutting a pizza with a knife.</t>
  </si>
  <si>
    <t>1.0376019057414292</t>
  </si>
  <si>
    <t>0.20142721330956626</t>
  </si>
  <si>
    <t xml:space="preserve"> person is walking through the water with a surfboard.</t>
  </si>
  <si>
    <t>0.9646082730221227</t>
  </si>
  <si>
    <t xml:space="preserve"> image of a man jumping up in the air with a skateboard.</t>
  </si>
  <si>
    <t>0.1649744001279922</t>
  </si>
  <si>
    <t>0.39150676555203867</t>
  </si>
  <si>
    <t xml:space="preserve"> man in a hat is sitting on a laptop computer.</t>
  </si>
  <si>
    <t>1.267243250181997</t>
  </si>
  <si>
    <t>0.4297909787111066</t>
  </si>
  <si>
    <t xml:space="preserve"> person is parasailing in the snow with a kite.</t>
  </si>
  <si>
    <t>0.8440252901159754</t>
  </si>
  <si>
    <t>0.2704714214404973</t>
  </si>
  <si>
    <t>0.5294709614822694</t>
  </si>
  <si>
    <t>0.2788898726855658</t>
  </si>
  <si>
    <t>1.253079984197834</t>
  </si>
  <si>
    <t>0.4128785696077836</t>
  </si>
  <si>
    <t xml:space="preserve"> man doing a trick on a skateboard in the park.</t>
  </si>
  <si>
    <t>1.2314455603378098</t>
  </si>
  <si>
    <t>1.4741920884070505</t>
  </si>
  <si>
    <t>1.4857543962257393</t>
  </si>
  <si>
    <t>1.3358431147142813</t>
  </si>
  <si>
    <t>0.32609984984984985</t>
  </si>
  <si>
    <t>0.8181463306992912</t>
  </si>
  <si>
    <t>0.2924466589461007</t>
  </si>
  <si>
    <t xml:space="preserve"> person is standing on a snow covered hill.</t>
  </si>
  <si>
    <t>0.5770413687574008</t>
  </si>
  <si>
    <t>0.21166729512317745</t>
  </si>
  <si>
    <t>1.4377352447299065</t>
  </si>
  <si>
    <t>0.2953037317620651</t>
  </si>
  <si>
    <t>0.5272538785537388</t>
  </si>
  <si>
    <t>0.21619403642579432</t>
  </si>
  <si>
    <t xml:space="preserve"> money is laying on a table with a pair of scissors.</t>
  </si>
  <si>
    <t>1.3628340452114291</t>
  </si>
  <si>
    <t xml:space="preserve"> woman holding a stuffed animal in her hand.</t>
  </si>
  <si>
    <t>1.4406357280044015</t>
  </si>
  <si>
    <t>0.1488452905119572</t>
  </si>
  <si>
    <t>1.0996289702799895</t>
  </si>
  <si>
    <t xml:space="preserve"> man water boarding on a lake with a surfboard.</t>
  </si>
  <si>
    <t>0.7764851836874161</t>
  </si>
  <si>
    <t>0.26040564093478513</t>
  </si>
  <si>
    <t>1.2425307696807155</t>
  </si>
  <si>
    <t xml:space="preserve"> small child is sitting on a couch with a teddy bear.</t>
  </si>
  <si>
    <t>0.6426678650059279</t>
  </si>
  <si>
    <t>0.47058885416028273</t>
  </si>
  <si>
    <t xml:space="preserve"> person is sitting on a toilet in a bathroom.</t>
  </si>
  <si>
    <t>1.2743388076875677</t>
  </si>
  <si>
    <t>0.3716570537085335</t>
  </si>
  <si>
    <t>0.7728363391339154</t>
  </si>
  <si>
    <t>0.2012953017236851</t>
  </si>
  <si>
    <t xml:space="preserve"> young child is skiing down a snowy hill.</t>
  </si>
  <si>
    <t>1.2199314058079356</t>
  </si>
  <si>
    <t>0.2055201225789461</t>
  </si>
  <si>
    <t>1.3609492525339393</t>
  </si>
  <si>
    <t>0.8149334199025708</t>
  </si>
  <si>
    <t>0.30677082539827644</t>
  </si>
  <si>
    <t>0.9551159690231967</t>
  </si>
  <si>
    <t>1.320075928635723</t>
  </si>
  <si>
    <t xml:space="preserve"> man is flying a kite in a park.</t>
  </si>
  <si>
    <t>0.6669093177870099</t>
  </si>
  <si>
    <t>0.6094445482670285</t>
  </si>
  <si>
    <t>0.3354910697767841</t>
  </si>
  <si>
    <t xml:space="preserve"> baby is eating a donut with a bottle of liquid.</t>
  </si>
  <si>
    <t>1.2868446000420364</t>
  </si>
  <si>
    <t>0.1979271328096456</t>
  </si>
  <si>
    <t>0.7988295103973082</t>
  </si>
  <si>
    <t xml:space="preserve"> skateboarder is jumping over a stone bench.</t>
  </si>
  <si>
    <t>1.358407102684286</t>
  </si>
  <si>
    <t xml:space="preserve"> older woman is sitting on a bench reading a book.</t>
  </si>
  <si>
    <t>1.3476769710258556</t>
  </si>
  <si>
    <t>0.3152198599365298</t>
  </si>
  <si>
    <t xml:space="preserve"> bedroom with a bed with a red blanket and a red blanket.</t>
  </si>
  <si>
    <t>1.2833325821978168</t>
  </si>
  <si>
    <t>0.15306484280212476</t>
  </si>
  <si>
    <t>0.7843550977708794</t>
  </si>
  <si>
    <t>0.35497367885876213</t>
  </si>
  <si>
    <t>1.4484513539014157</t>
  </si>
  <si>
    <t>0.6497154187204196</t>
  </si>
  <si>
    <t>0.24072484146962222</t>
  </si>
  <si>
    <t xml:space="preserve"> man and woman are skiing on a snowy mountain.</t>
  </si>
  <si>
    <t>0.2564725422393782</t>
  </si>
  <si>
    <t xml:space="preserve"> woman feeding a baby giraffe in a zoo enclosure.</t>
  </si>
  <si>
    <t xml:space="preserve"> man surfing a big wave in the ocean.</t>
  </si>
  <si>
    <t>0.8955176972524389</t>
  </si>
  <si>
    <t>0.29963430602319485</t>
  </si>
  <si>
    <t xml:space="preserve"> man water skiing on a lake with rocks.</t>
  </si>
  <si>
    <t>0.9096257998492868</t>
  </si>
  <si>
    <t>0.13780864197530862</t>
  </si>
  <si>
    <t>0.9286715115957556</t>
  </si>
  <si>
    <t>0.2116702741702742</t>
  </si>
  <si>
    <t>1.4761903078081238</t>
  </si>
  <si>
    <t xml:space="preserve"> half eaten banana with a bite taken out of it.</t>
  </si>
  <si>
    <t>1.1250998237743843</t>
  </si>
  <si>
    <t>0.3850784698282411</t>
  </si>
  <si>
    <t xml:space="preserve"> man is holding a wooden stick in front of a fence.</t>
  </si>
  <si>
    <t>1.3109665846119014</t>
  </si>
  <si>
    <t>0.24035282717738263</t>
  </si>
  <si>
    <t>0.6481366540408411</t>
  </si>
  <si>
    <t>0.2465596841430175</t>
  </si>
  <si>
    <t xml:space="preserve"> man is working on bananas on a table.</t>
  </si>
  <si>
    <t>1.2873314205008541</t>
  </si>
  <si>
    <t>0.20407196969696972</t>
  </si>
  <si>
    <t xml:space="preserve"> woman wearing a helmet and goggles skiing down a hill.</t>
  </si>
  <si>
    <t>1.217323241192676</t>
  </si>
  <si>
    <t>0.13939718192615488</t>
  </si>
  <si>
    <t>0.9016296018186585</t>
  </si>
  <si>
    <t>0.40978516196892445</t>
  </si>
  <si>
    <t>0.7159376851931158</t>
  </si>
  <si>
    <t>0.44645308301178777</t>
  </si>
  <si>
    <t xml:space="preserve"> woman holding a tennis racket and a tennis ball.</t>
  </si>
  <si>
    <t>1.430306484330925</t>
  </si>
  <si>
    <t>0.3882090140593805</t>
  </si>
  <si>
    <t xml:space="preserve"> boy in red shirt throwing a baseball.</t>
  </si>
  <si>
    <t>0.7228185433053915</t>
  </si>
  <si>
    <t>0.21923470118523292</t>
  </si>
  <si>
    <t>1.0088297649815712</t>
  </si>
  <si>
    <t>0.19600038737847786</t>
  </si>
  <si>
    <t>0.8517036289611355</t>
  </si>
  <si>
    <t xml:space="preserve"> beautiful young lady playing tennis on a blue court.</t>
  </si>
  <si>
    <t>0.2765498954905734</t>
  </si>
  <si>
    <t xml:space="preserve"> man is holding a bottle of alcohol in front of a laptop.</t>
  </si>
  <si>
    <t>1.3425011634163262</t>
  </si>
  <si>
    <t>0.9094003818075547</t>
  </si>
  <si>
    <t>0.41466744999612626</t>
  </si>
  <si>
    <t xml:space="preserve"> man sitting in the snow with a snowboard.</t>
  </si>
  <si>
    <t>0.5758045763095584</t>
  </si>
  <si>
    <t>0.4840003107481062</t>
  </si>
  <si>
    <t>1.477908716314885</t>
  </si>
  <si>
    <t>0.2684604979578525</t>
  </si>
  <si>
    <t xml:space="preserve"> man is walking on the beach holding a surfboard.</t>
  </si>
  <si>
    <t>1.4730218808248325</t>
  </si>
  <si>
    <t>0.3961585452573656</t>
  </si>
  <si>
    <t>1.415434012136633</t>
  </si>
  <si>
    <t>0.9525746283660861</t>
  </si>
  <si>
    <t>0.47504339682690866</t>
  </si>
  <si>
    <t>0.5999417501588544</t>
  </si>
  <si>
    <t>0.15096483242023848</t>
  </si>
  <si>
    <t>1.4097570605379954</t>
  </si>
  <si>
    <t xml:space="preserve"> little girl is playing with a Wii controller.</t>
  </si>
  <si>
    <t>1.116071166039798</t>
  </si>
  <si>
    <t>0.30881628072104267</t>
  </si>
  <si>
    <t>1.319306007261475</t>
  </si>
  <si>
    <t>0.7543901236550806</t>
  </si>
  <si>
    <t>0.24899416062483287</t>
  </si>
  <si>
    <t>1.0805181395748842</t>
  </si>
  <si>
    <t>0.6830428800733775</t>
  </si>
  <si>
    <t xml:space="preserve"> person is playing a video game in the bathroom.</t>
  </si>
  <si>
    <t>0.9024336242472755</t>
  </si>
  <si>
    <t>0.3043953820031554</t>
  </si>
  <si>
    <t xml:space="preserve"> woman playing tennis on a court with a tennis racket.</t>
  </si>
  <si>
    <t>1.1960757833510522</t>
  </si>
  <si>
    <t>0.44406490842604196</t>
  </si>
  <si>
    <t xml:space="preserve"> parasailer is doing a trick on the water.</t>
  </si>
  <si>
    <t>0.20105820105820107</t>
  </si>
  <si>
    <t>0.37287406600760636</t>
  </si>
  <si>
    <t xml:space="preserve"> is a picture of a boy cooking in the kitchen.</t>
  </si>
  <si>
    <t>0.8407923665800572</t>
  </si>
  <si>
    <t>0.2812714060599967</t>
  </si>
  <si>
    <t xml:space="preserve"> young boy is playing with a frisbee on the beach.</t>
  </si>
  <si>
    <t>1.413050329440219</t>
  </si>
  <si>
    <t>0.5020723464526206</t>
  </si>
  <si>
    <t xml:space="preserve"> woman surfing on a white surfboard in the ocean.</t>
  </si>
  <si>
    <t>0.9561782276926829</t>
  </si>
  <si>
    <t>0.2775733440871055</t>
  </si>
  <si>
    <t>0.9765563401125196</t>
  </si>
  <si>
    <t>0.6683014448115997</t>
  </si>
  <si>
    <t>0.19381398230184468</t>
  </si>
  <si>
    <t xml:space="preserve"> woman sitting on a log in a forest.</t>
  </si>
  <si>
    <t>1.0322083294486353</t>
  </si>
  <si>
    <t>0.45525786786699485</t>
  </si>
  <si>
    <t xml:space="preserve"> man is playing a game of tennis.</t>
  </si>
  <si>
    <t>0.7645305598179594</t>
  </si>
  <si>
    <t>0.14061436949491318</t>
  </si>
  <si>
    <t>1.2805940839217873</t>
  </si>
  <si>
    <t>0.18559297052154194</t>
  </si>
  <si>
    <t>0.5926272927360792</t>
  </si>
  <si>
    <t>1.1100020982485197</t>
  </si>
  <si>
    <t>0.3003097331338072</t>
  </si>
  <si>
    <t xml:space="preserve"> young man is holding a bottle of alcohol.</t>
  </si>
  <si>
    <t>1.2836498811305996</t>
  </si>
  <si>
    <t>1.277401381289863</t>
  </si>
  <si>
    <t>0.18974277184803504</t>
  </si>
  <si>
    <t xml:space="preserve"> baby holding a banana in front of a baby.</t>
  </si>
  <si>
    <t>0.6125618754680644</t>
  </si>
  <si>
    <t>0.19051506176406846</t>
  </si>
  <si>
    <t>1.4827086891361985</t>
  </si>
  <si>
    <t>0.3338158033955807</t>
  </si>
  <si>
    <t xml:space="preserve"> man is snowboarding on a mountain in the snow.</t>
  </si>
  <si>
    <t>0.5421219075679383</t>
  </si>
  <si>
    <t>0.4158199185569179</t>
  </si>
  <si>
    <t>0.6682527701441038</t>
  </si>
  <si>
    <t>0.23422399258916168</t>
  </si>
  <si>
    <t xml:space="preserve"> boy is smiling while holding a tennis racket.</t>
  </si>
  <si>
    <t>1.4707620596060058</t>
  </si>
  <si>
    <t>0.41899458566125236</t>
  </si>
  <si>
    <t xml:space="preserve"> man snowboards down a hill in the snow.</t>
  </si>
  <si>
    <t>1.0637959284060639</t>
  </si>
  <si>
    <t xml:space="preserve"> snowboarder is in mid air above a mountain.</t>
  </si>
  <si>
    <t>0.18687405187405187</t>
  </si>
  <si>
    <t xml:space="preserve"> man sitting in front of a table with bananas.</t>
  </si>
  <si>
    <t>0.6555140678482895</t>
  </si>
  <si>
    <t>0.3455510621043393</t>
  </si>
  <si>
    <t xml:space="preserve"> snowboarder is falling off of his board in the snow.</t>
  </si>
  <si>
    <t>1.3132042687488605</t>
  </si>
  <si>
    <t>0.27349901185770753</t>
  </si>
  <si>
    <t xml:space="preserve"> man is playing with a frisbee on the ground.</t>
  </si>
  <si>
    <t>1.1961943467145724</t>
  </si>
  <si>
    <t>0.36487207230174057</t>
  </si>
  <si>
    <t xml:space="preserve"> woman is holding a phone and drinking a beer.</t>
  </si>
  <si>
    <t>0.9672947204378066</t>
  </si>
  <si>
    <t>0.16167279967738682</t>
  </si>
  <si>
    <t>1.4991748400455878</t>
  </si>
  <si>
    <t>0.3637989721918293</t>
  </si>
  <si>
    <t xml:space="preserve"> woman is looking out the window of a plane</t>
  </si>
  <si>
    <t>1.419299967840276</t>
  </si>
  <si>
    <t>0.20947251853020407</t>
  </si>
  <si>
    <t xml:space="preserve"> man taking a selfie in a bathroom mirror.</t>
  </si>
  <si>
    <t>0.8025626743004368</t>
  </si>
  <si>
    <t>0.5342138681424394</t>
  </si>
  <si>
    <t xml:space="preserve"> man holding a cell phone and a sign.</t>
  </si>
  <si>
    <t>1.1784009811778877</t>
  </si>
  <si>
    <t>0.23232804232804236</t>
  </si>
  <si>
    <t>1.0579876799978656</t>
  </si>
  <si>
    <t>1.2596778023473734</t>
  </si>
  <si>
    <t xml:space="preserve"> man is eating a plate of food with a fork.</t>
  </si>
  <si>
    <t>0.8212846159151534</t>
  </si>
  <si>
    <t>0.3277768221656349</t>
  </si>
  <si>
    <t xml:space="preserve"> person surfing the waves in the ocean.</t>
  </si>
  <si>
    <t>1.4277314278335043</t>
  </si>
  <si>
    <t>0.2861778595720866</t>
  </si>
  <si>
    <t xml:space="preserve"> skier posing for a picture on a mountain.</t>
  </si>
  <si>
    <t>1.2169142661597792</t>
  </si>
  <si>
    <t>0.32229764283335716</t>
  </si>
  <si>
    <t xml:space="preserve"> woman in a park holding a kite.</t>
  </si>
  <si>
    <t>0.9072442665158542</t>
  </si>
  <si>
    <t>0.1853934089501699</t>
  </si>
  <si>
    <t xml:space="preserve"> man playing with a frisbee in a park.</t>
  </si>
  <si>
    <t>1.2688497913553651</t>
  </si>
  <si>
    <t>0.33210967701708444</t>
  </si>
  <si>
    <t>0.20626343462100682</t>
  </si>
  <si>
    <t xml:space="preserve"> woman sitting on a bench in front of a lake.</t>
  </si>
  <si>
    <t>1.1262229141304405</t>
  </si>
  <si>
    <t>0.49844693843446464</t>
  </si>
  <si>
    <t xml:space="preserve"> child is riding a skateboard on a road.</t>
  </si>
  <si>
    <t>1.108709286570606</t>
  </si>
  <si>
    <t>0.17147435897435898</t>
  </si>
  <si>
    <t xml:space="preserve"> outdoor outdoor table with a bunch of bananas.</t>
  </si>
  <si>
    <t>0.9982141254828177</t>
  </si>
  <si>
    <t>0.23655270655270658</t>
  </si>
  <si>
    <t>1.232058917592681</t>
  </si>
  <si>
    <t>0.18845042463500844</t>
  </si>
  <si>
    <t xml:space="preserve"> man in black jacket and blue jeans standing next to a blue suitcase.</t>
  </si>
  <si>
    <t>1.1278086756591723</t>
  </si>
  <si>
    <t>0.1957061769979898</t>
  </si>
  <si>
    <t xml:space="preserve"> person is holding a cell phone in front of a keyboard.</t>
  </si>
  <si>
    <t>0.9134591432364213</t>
  </si>
  <si>
    <t>0.40245301039894577</t>
  </si>
  <si>
    <t xml:space="preserve"> man sitting in a chair with a laptop computer.</t>
  </si>
  <si>
    <t>0.7406444484091732</t>
  </si>
  <si>
    <t>0.47382285384080236</t>
  </si>
  <si>
    <t xml:space="preserve"> person is holding a small glass in their hand.</t>
  </si>
  <si>
    <t>1.0021008538946665</t>
  </si>
  <si>
    <t>0.12510914267636825</t>
  </si>
  <si>
    <t xml:space="preserve"> tennis player is running across the court.</t>
  </si>
  <si>
    <t>0.9331080761923372</t>
  </si>
  <si>
    <t>0.20418824680557615</t>
  </si>
  <si>
    <t xml:space="preserve"> man holding a frisbee in his hand while standing in a field.</t>
  </si>
  <si>
    <t>1.0346508808907053</t>
  </si>
  <si>
    <t>0.5094110796339641</t>
  </si>
  <si>
    <t>0.45770358559207586</t>
  </si>
  <si>
    <t xml:space="preserve"> elderly man is preparing food in a kitchen.</t>
  </si>
  <si>
    <t>1.172638978858686</t>
  </si>
  <si>
    <t>0.19649250248208583</t>
  </si>
  <si>
    <t xml:space="preserve"> elephant is carrying a red blanket on it's back.</t>
  </si>
  <si>
    <t>0.5081025357383405</t>
  </si>
  <si>
    <t>0.18864065427024101</t>
  </si>
  <si>
    <t>0.5907956468255209</t>
  </si>
  <si>
    <t xml:space="preserve"> bedroom with a bed, a bed, and a phone.</t>
  </si>
  <si>
    <t>1.1792950054108935</t>
  </si>
  <si>
    <t>0.23587053605848585</t>
  </si>
  <si>
    <t>0.6976738670999948</t>
  </si>
  <si>
    <t xml:space="preserve"> woman in black jacket skiing on a sunny day.</t>
  </si>
  <si>
    <t>0.5953834241687933</t>
  </si>
  <si>
    <t>0.18858034967504847</t>
  </si>
  <si>
    <t>1.3111950128002754</t>
  </si>
  <si>
    <t>0.22828905299493535</t>
  </si>
  <si>
    <t>1.1502108084506215</t>
  </si>
  <si>
    <t>0.27324489553656217</t>
  </si>
  <si>
    <t>1.0226557832064294</t>
  </si>
  <si>
    <t>0.29368586539215435</t>
  </si>
  <si>
    <t>1.1977866835732172</t>
  </si>
  <si>
    <t xml:space="preserve"> man is sitting on a green raft with a life jacket on.</t>
  </si>
  <si>
    <t>1.2149379784430419</t>
  </si>
  <si>
    <t>0.22990655027682502</t>
  </si>
  <si>
    <t>0.6928003384043399</t>
  </si>
  <si>
    <t>0.2591840754112208</t>
  </si>
  <si>
    <t>1.2605902182456674</t>
  </si>
  <si>
    <t>0.7476500819505473</t>
  </si>
  <si>
    <t xml:space="preserve"> man in shorts and a red shirt standing in a field.</t>
  </si>
  <si>
    <t>0.9408550877356898</t>
  </si>
  <si>
    <t>0.25990581859750217</t>
  </si>
  <si>
    <t xml:space="preserve"> motorcycle rider is riding down the road.</t>
  </si>
  <si>
    <t>1.4499915836151624</t>
  </si>
  <si>
    <t>0.1728094406245924</t>
  </si>
  <si>
    <t>0.9495842361245388</t>
  </si>
  <si>
    <t>1.4122355915601954</t>
  </si>
  <si>
    <t xml:space="preserve"> person is typing on a keyboard while using a mouse.</t>
  </si>
  <si>
    <t>1.0633138460742573</t>
  </si>
  <si>
    <t>0.3495753162600178</t>
  </si>
  <si>
    <t>0.5278117059379556</t>
  </si>
  <si>
    <t>0.1757658483228653</t>
  </si>
  <si>
    <t xml:space="preserve"> old man is holding a tennis racquet.</t>
  </si>
  <si>
    <t>0.9995089474584836</t>
  </si>
  <si>
    <t>0.35208549428512737</t>
  </si>
  <si>
    <t xml:space="preserve"> a man feeding a baby giraffe in a cage.</t>
  </si>
  <si>
    <t>0.6609488870201836</t>
  </si>
  <si>
    <t>0.3977621210057609</t>
  </si>
  <si>
    <t xml:space="preserve"> a woman sitting at a table with a plate of food.</t>
  </si>
  <si>
    <t>0.9750199178972612</t>
  </si>
  <si>
    <t xml:space="preserve"> man walking across a beach with a surfboard.</t>
  </si>
  <si>
    <t>0.8420681227455888</t>
  </si>
  <si>
    <t>0.21771783000949668</t>
  </si>
  <si>
    <t xml:space="preserve"> man in yellow shirt and blue jeans standing in kitchen.</t>
  </si>
  <si>
    <t>1.4777345237098802</t>
  </si>
  <si>
    <t>0.16387010172333863</t>
  </si>
  <si>
    <t xml:space="preserve"> person working on a laptop computer in a library.</t>
  </si>
  <si>
    <t>1.3411893670344694</t>
  </si>
  <si>
    <t>0.3915559695921458</t>
  </si>
  <si>
    <t xml:space="preserve"> woman is holding a bottle of wine and a cell phone.</t>
  </si>
  <si>
    <t>0.9679516560684606</t>
  </si>
  <si>
    <t>0.33045409648007035</t>
  </si>
  <si>
    <t>1.2446260500109694</t>
  </si>
  <si>
    <t>0.2033624176891886</t>
  </si>
  <si>
    <t>0.8559469485342859</t>
  </si>
  <si>
    <t>0.5393302252640454</t>
  </si>
  <si>
    <t xml:space="preserve"> man is playing a game of Frisbee in the park.</t>
  </si>
  <si>
    <t>0.40899844177820677</t>
  </si>
  <si>
    <t xml:space="preserve"> old train is on the tracks next to a train.</t>
  </si>
  <si>
    <t>0.2815099500079589</t>
  </si>
  <si>
    <t xml:space="preserve"> man riding a bike down a dirt road.</t>
  </si>
  <si>
    <t>1.4423250992488938</t>
  </si>
  <si>
    <t>0.21004801097393688</t>
  </si>
  <si>
    <t>1.1523337727280183</t>
  </si>
  <si>
    <t>0.4107626896912612</t>
  </si>
  <si>
    <t>0.8026159703299925</t>
  </si>
  <si>
    <t>0.2176772034305182</t>
  </si>
  <si>
    <t>0.7040611240066085</t>
  </si>
  <si>
    <t xml:space="preserve"> old man laying on a wooden floor with a beer.</t>
  </si>
  <si>
    <t>1.441144026050327</t>
  </si>
  <si>
    <t>0.3818328858011545</t>
  </si>
  <si>
    <t>0.7697053452976164</t>
  </si>
  <si>
    <t>0.17376099166705034</t>
  </si>
  <si>
    <t>0.6189561628366146</t>
  </si>
  <si>
    <t>0.3008988971342015</t>
  </si>
  <si>
    <t xml:space="preserve"> man is surfing on a board in the ocean.</t>
  </si>
  <si>
    <t>0.8609390207674424</t>
  </si>
  <si>
    <t>0.44382184174629946</t>
  </si>
  <si>
    <t xml:space="preserve"> girl eating pizza and drinking soda.</t>
  </si>
  <si>
    <t>0.6280967850806185</t>
  </si>
  <si>
    <t xml:space="preserve"> old photo of a boy and a teddy bear in a tree.</t>
  </si>
  <si>
    <t>1.328866864835688</t>
  </si>
  <si>
    <t>0.3850039975196091</t>
  </si>
  <si>
    <t xml:space="preserve"> woman is taking a picture of herself in mirror.</t>
  </si>
  <si>
    <t>0.9914842787693571</t>
  </si>
  <si>
    <t>0.30701933365927514</t>
  </si>
  <si>
    <t xml:space="preserve"> giraffe is feeding a young boy with a bottle.</t>
  </si>
  <si>
    <t>0.6911862551425758</t>
  </si>
  <si>
    <t>0.18231796963072608</t>
  </si>
  <si>
    <t xml:space="preserve"> toddler is playing with a toy on a toy train.</t>
  </si>
  <si>
    <t>0.8860007964048117</t>
  </si>
  <si>
    <t>0.33681400704497677</t>
  </si>
  <si>
    <t>1.4522246225774644</t>
  </si>
  <si>
    <t>1.0267602995047025</t>
  </si>
  <si>
    <t>0.1224867724867725</t>
  </si>
  <si>
    <t xml:space="preserve"> person surfing on a small wave in the ocean.</t>
  </si>
  <si>
    <t>0.6964781359099053</t>
  </si>
  <si>
    <t>0.34425653291610137</t>
  </si>
  <si>
    <t xml:space="preserve"> man in a baseball uniform is throwing a ball.</t>
  </si>
  <si>
    <t>1.467601809692993</t>
  </si>
  <si>
    <t>0.3387178044229824</t>
  </si>
  <si>
    <t xml:space="preserve"> woman holding a cake with candles on it.</t>
  </si>
  <si>
    <t>0.8141755789754805</t>
  </si>
  <si>
    <t>0.3392573887018332</t>
  </si>
  <si>
    <t xml:space="preserve"> man is riding a skateboard on a skateboard ramp.</t>
  </si>
  <si>
    <t>0.6216758704821218</t>
  </si>
  <si>
    <t>0.26406931360593305</t>
  </si>
  <si>
    <t xml:space="preserve"> bathroom with a mirror, sink and mirror.</t>
  </si>
  <si>
    <t>1.0411491688216352</t>
  </si>
  <si>
    <t>0.23481407995296885</t>
  </si>
  <si>
    <t>0.9792771497675483</t>
  </si>
  <si>
    <t>0.31129100529100534</t>
  </si>
  <si>
    <t xml:space="preserve"> skier is in the middle of a jump.</t>
  </si>
  <si>
    <t>0.6693208387709877</t>
  </si>
  <si>
    <t>0.19938509021842354</t>
  </si>
  <si>
    <t xml:space="preserve"> snowboarder is taking a break from a trip.</t>
  </si>
  <si>
    <t>1.1655751386968682</t>
  </si>
  <si>
    <t>0.15712682379349047</t>
  </si>
  <si>
    <t>0.7979488211115938</t>
  </si>
  <si>
    <t>1.1783763216316165</t>
  </si>
  <si>
    <t xml:space="preserve"> person is holding a bottle of water with a bottle of water.</t>
  </si>
  <si>
    <t>1.3327175180491955</t>
  </si>
  <si>
    <t>0.14519827565359988</t>
  </si>
  <si>
    <t xml:space="preserve"> young boy is holding a Nintendo Wii controller.</t>
  </si>
  <si>
    <t>1.0728362122854236</t>
  </si>
  <si>
    <t>0.35538418812228334</t>
  </si>
  <si>
    <t xml:space="preserve"> baby is holding a brown teddy bear.</t>
  </si>
  <si>
    <t>1.3561925899189269</t>
  </si>
  <si>
    <t xml:space="preserve"> woman is sitting on a bed with a birthday cake.</t>
  </si>
  <si>
    <t>0.6663084961773846</t>
  </si>
  <si>
    <t>0.4331541677249766</t>
  </si>
  <si>
    <t>1.0000217766503328</t>
  </si>
  <si>
    <t>0.5082385298508841</t>
  </si>
  <si>
    <t>0.34706021118124675</t>
  </si>
  <si>
    <t>1.3690651423972175</t>
  </si>
  <si>
    <t>0.17224139561083826</t>
  </si>
  <si>
    <t xml:space="preserve"> man is laying in the snow with his snowboard.</t>
  </si>
  <si>
    <t>0.9103985225458124</t>
  </si>
  <si>
    <t>1.4803830251581394</t>
  </si>
  <si>
    <t>0.2936669259218116</t>
  </si>
  <si>
    <t>1.432959544155657</t>
  </si>
  <si>
    <t>0.2421079295429543</t>
  </si>
  <si>
    <t>1.3549019959909017</t>
  </si>
  <si>
    <t>0.30477288143954817</t>
  </si>
  <si>
    <t>0.23822817765073562</t>
  </si>
  <si>
    <t>0.7981268265781728</t>
  </si>
  <si>
    <t>1.1333252877693707</t>
  </si>
  <si>
    <t>0.22295248508684815</t>
  </si>
  <si>
    <t xml:space="preserve"> man holding a bottle of wine in front of a woman.</t>
  </si>
  <si>
    <t>1.2440750932698141</t>
  </si>
  <si>
    <t>0.2391746585294973</t>
  </si>
  <si>
    <t>1.4043873044164132</t>
  </si>
  <si>
    <t>0.4479882610454579</t>
  </si>
  <si>
    <t>0.9647514981721038</t>
  </si>
  <si>
    <t>0.16039099211708857</t>
  </si>
  <si>
    <t>0.7159747708522575</t>
  </si>
  <si>
    <t xml:space="preserve"> boy is eating a chocolate donut with chocolate frosting.</t>
  </si>
  <si>
    <t>0.6996210847291768</t>
  </si>
  <si>
    <t>0.3923483537286944</t>
  </si>
  <si>
    <t>1.184613289873245</t>
  </si>
  <si>
    <t xml:space="preserve"> man is sitting on a skateboard in front of a building.</t>
  </si>
  <si>
    <t>0.5630037518377976</t>
  </si>
  <si>
    <t>0.37000692168759397</t>
  </si>
  <si>
    <t xml:space="preserve"> woman cutting a pizza with a knife.</t>
  </si>
  <si>
    <t>1.1456218969792609</t>
  </si>
  <si>
    <t>0.24058197639738627</t>
  </si>
  <si>
    <t>1.4500082453501841</t>
  </si>
  <si>
    <t>1.1342464849731915</t>
  </si>
  <si>
    <t xml:space="preserve"> man in black shirt and black jacket standing next to ocean.</t>
  </si>
  <si>
    <t>0.9694158075066529</t>
  </si>
  <si>
    <t>0.12720068697298298</t>
  </si>
  <si>
    <t xml:space="preserve"> old photo shows a very old photo of a very big rock.</t>
  </si>
  <si>
    <t>0.9957150937561381</t>
  </si>
  <si>
    <t>0.16862939872423194</t>
  </si>
  <si>
    <t>0.9223442632452509</t>
  </si>
  <si>
    <t xml:space="preserve"> boy is flying a kite in a field.</t>
  </si>
  <si>
    <t>0.5982905801326157</t>
  </si>
  <si>
    <t>0.3691166681642872</t>
  </si>
  <si>
    <t>1.4011885255962633</t>
  </si>
  <si>
    <t>0.8098043161613022</t>
  </si>
  <si>
    <t>0.3307802101373354</t>
  </si>
  <si>
    <t>0.7781300184802677</t>
  </si>
  <si>
    <t>0.10183266662719989</t>
  </si>
  <si>
    <t xml:space="preserve"> man in yellow shirt and hat sitting on a rock.</t>
  </si>
  <si>
    <t>0.7358696926092299</t>
  </si>
  <si>
    <t>0.23799850372047882</t>
  </si>
  <si>
    <t>0.6585042244457998</t>
  </si>
  <si>
    <t>0.2560973486317765</t>
  </si>
  <si>
    <t>0.7519798963616843</t>
  </si>
  <si>
    <t xml:space="preserve"> woman brushing her teeth with a toothbrush.</t>
  </si>
  <si>
    <t>0.9177768726917785</t>
  </si>
  <si>
    <t>0.12986286859938845</t>
  </si>
  <si>
    <t xml:space="preserve"> skier is doing a trick on the mountain.</t>
  </si>
  <si>
    <t>1.2811579268342328</t>
  </si>
  <si>
    <t>0.15929292929292932</t>
  </si>
  <si>
    <t xml:space="preserve"> man cutting a pizza with a pizza cutter.</t>
  </si>
  <si>
    <t>0.9200594620921171</t>
  </si>
  <si>
    <t xml:space="preserve"> man with a beard and a beard is brushing his teeth.</t>
  </si>
  <si>
    <t>1.0721085147420448</t>
  </si>
  <si>
    <t>0.24308305304554367</t>
  </si>
  <si>
    <t>0.5480158541546564</t>
  </si>
  <si>
    <t>0.2639028323056749</t>
  </si>
  <si>
    <t xml:space="preserve"> man is standing in the woods with a surfboard.</t>
  </si>
  <si>
    <t>0.9310852781123513</t>
  </si>
  <si>
    <t>0.17090552326439917</t>
  </si>
  <si>
    <t>1.0044093386917599</t>
  </si>
  <si>
    <t>0.4402223381105621</t>
  </si>
  <si>
    <t xml:space="preserve"> man sitting on a wooden chair holding a frisbee.</t>
  </si>
  <si>
    <t>0.7531685836186383</t>
  </si>
  <si>
    <t>0.2757630358478199</t>
  </si>
  <si>
    <t>1.064205367934455</t>
  </si>
  <si>
    <t>0.7291447365298465</t>
  </si>
  <si>
    <t>1.1120935479940652</t>
  </si>
  <si>
    <t>0.16627815202454047</t>
  </si>
  <si>
    <t xml:space="preserve"> man standing on the beach flying a kite.</t>
  </si>
  <si>
    <t>1.2404724404979124</t>
  </si>
  <si>
    <t>0.5794844614404799</t>
  </si>
  <si>
    <t>0.6953566966621416</t>
  </si>
  <si>
    <t xml:space="preserve"> young man skateboarding on a skateboard in a skate park.</t>
  </si>
  <si>
    <t>0.5287077218418559</t>
  </si>
  <si>
    <t>0.3086967688704354</t>
  </si>
  <si>
    <t>1.4452981577780775</t>
  </si>
  <si>
    <t>1.338640552064014</t>
  </si>
  <si>
    <t xml:space="preserve"> skateboarder is doing a trick on the cement block.</t>
  </si>
  <si>
    <t>0.8916762918639157</t>
  </si>
  <si>
    <t>0.3345400938474607</t>
  </si>
  <si>
    <t>0.6540076700435893</t>
  </si>
  <si>
    <t>0.38397760969189537</t>
  </si>
  <si>
    <t xml:space="preserve"> little girl is laying on the bed with her mother.</t>
  </si>
  <si>
    <t>1.2059391461116977</t>
  </si>
  <si>
    <t>0.15261978152510172</t>
  </si>
  <si>
    <t xml:space="preserve"> man is working on his laptop at a desk.</t>
  </si>
  <si>
    <t>1.4619435990088085</t>
  </si>
  <si>
    <t>0.26504420847000254</t>
  </si>
  <si>
    <t xml:space="preserve"> man in a baseball cap is playing a game of tennis.</t>
  </si>
  <si>
    <t>0.7510146863417058</t>
  </si>
  <si>
    <t>0.3305671668066626</t>
  </si>
  <si>
    <t xml:space="preserve"> mirror is hanging next to a bottle of alcohol.</t>
  </si>
  <si>
    <t>1.2620569869740281</t>
  </si>
  <si>
    <t>0.12293478291756295</t>
  </si>
  <si>
    <t xml:space="preserve"> man windsurfing on a board in the water.</t>
  </si>
  <si>
    <t>0.7954388153557597</t>
  </si>
  <si>
    <t>0.24518572917382442</t>
  </si>
  <si>
    <t>1.2348571642677524</t>
  </si>
  <si>
    <t>0.16210213737276044</t>
  </si>
  <si>
    <t>0.1788719305385972</t>
  </si>
  <si>
    <t>0.8224539341014648</t>
  </si>
  <si>
    <t xml:space="preserve"> man in gray shirt and white shorts playing with a frisbee.</t>
  </si>
  <si>
    <t>1.4469376825127336</t>
  </si>
  <si>
    <t>0.3211238166680021</t>
  </si>
  <si>
    <t>0.8519655154344034</t>
  </si>
  <si>
    <t>0.3063522755688923</t>
  </si>
  <si>
    <t xml:space="preserve"> black cat laying on a desk next to a keyboard.</t>
  </si>
  <si>
    <t>0.8197657327448342</t>
  </si>
  <si>
    <t>0.41964650481404675</t>
  </si>
  <si>
    <t xml:space="preserve"> man in white and black outfit skiing down a hill.</t>
  </si>
  <si>
    <t>1.2050547955795872</t>
  </si>
  <si>
    <t>0.23029389895511287</t>
  </si>
  <si>
    <t xml:space="preserve"> teddy bear is holding a bottle of alcohol.</t>
  </si>
  <si>
    <t>0.5532417546452222</t>
  </si>
  <si>
    <t>0.19145952288653817</t>
  </si>
  <si>
    <t>1.2263302569501335</t>
  </si>
  <si>
    <t xml:space="preserve"> man in green jacket and black pants standing on skis.</t>
  </si>
  <si>
    <t>0.5127378614606416</t>
  </si>
  <si>
    <t>0.17439940424006345</t>
  </si>
  <si>
    <t>0.8684474951057197</t>
  </si>
  <si>
    <t>0.6157051650372523</t>
  </si>
  <si>
    <t>0.3082619648420499</t>
  </si>
  <si>
    <t xml:space="preserve"> skiers are sitting on a rug in a room.</t>
  </si>
  <si>
    <t>1.2559409113317215</t>
  </si>
  <si>
    <t>0.19536216538971546</t>
  </si>
  <si>
    <t xml:space="preserve"> child holding a remote control in front of a television.</t>
  </si>
  <si>
    <t>0.7511325065682058</t>
  </si>
  <si>
    <t>0.2503431525880969</t>
  </si>
  <si>
    <t xml:space="preserve"> woman in a kitchen cooking in the kitchen.</t>
  </si>
  <si>
    <t>1.0064184471599957</t>
  </si>
  <si>
    <t>0.2589160222493556</t>
  </si>
  <si>
    <t xml:space="preserve"> person is surfing on a small wave in the ocean.</t>
  </si>
  <si>
    <t>0.5331957151983104</t>
  </si>
  <si>
    <t>0.4059437475925681</t>
  </si>
  <si>
    <t>1.4509150171916048</t>
  </si>
  <si>
    <t xml:space="preserve"> dimly lit bathroom with a sink, mirror, and toilet.</t>
  </si>
  <si>
    <t>0.7062929627613225</t>
  </si>
  <si>
    <t>0.17784178187403996</t>
  </si>
  <si>
    <t>0.9466680834321628</t>
  </si>
  <si>
    <t>0.19969312408947784</t>
  </si>
  <si>
    <t>1.2985491942880332</t>
  </si>
  <si>
    <t xml:space="preserve"> man in white shirt and black shorts holding a kite.</t>
  </si>
  <si>
    <t>0.7799690052289726</t>
  </si>
  <si>
    <t>0.3351805206718931</t>
  </si>
  <si>
    <t xml:space="preserve"> public bathroom with a mirror, a sink, and a mirror.</t>
  </si>
  <si>
    <t>1.3016228393452103</t>
  </si>
  <si>
    <t>0.2806267162231951</t>
  </si>
  <si>
    <t xml:space="preserve"> person surfing on a surfboard in the water.</t>
  </si>
  <si>
    <t>0.22879663546330214</t>
  </si>
  <si>
    <t>0.6008454273510253</t>
  </si>
  <si>
    <t>0.32224228774655206</t>
  </si>
  <si>
    <t>1.1851976800505764</t>
  </si>
  <si>
    <t>1.041416007761189</t>
  </si>
  <si>
    <t>0.38012814923763844</t>
  </si>
  <si>
    <t xml:space="preserve"> man is surfing on a white surfboard in the ocean.</t>
  </si>
  <si>
    <t>1.1916634122009313</t>
  </si>
  <si>
    <t>0.3299228309927767</t>
  </si>
  <si>
    <t xml:space="preserve"> man paddle boarding in the water with a paddle.</t>
  </si>
  <si>
    <t>1.0548824473490543</t>
  </si>
  <si>
    <t>0.20969766783408533</t>
  </si>
  <si>
    <t xml:space="preserve"> skier is posing for a picture on the ski slope.</t>
  </si>
  <si>
    <t>0.6565856867891238</t>
  </si>
  <si>
    <t>0.29995964193573044</t>
  </si>
  <si>
    <t xml:space="preserve"> man in a white shirt is working on a laptop.</t>
  </si>
  <si>
    <t>1.1408109021928028</t>
  </si>
  <si>
    <t>0.3049772727272727</t>
  </si>
  <si>
    <t>0.8487928747068917</t>
  </si>
  <si>
    <t xml:space="preserve"> woman wearing glasses and a hair tie is looking at her cell phone.</t>
  </si>
  <si>
    <t>1.2554786121876114</t>
  </si>
  <si>
    <t>0.3832816043930828</t>
  </si>
  <si>
    <t xml:space="preserve"> man is snow boarding on a snowy road.</t>
  </si>
  <si>
    <t>0.26014763014763015</t>
  </si>
  <si>
    <t>0.6952050792124621</t>
  </si>
  <si>
    <t xml:space="preserve"> person walking on the beach holding a surfboard.</t>
  </si>
  <si>
    <t>0.8015240166378914</t>
  </si>
  <si>
    <t>0.40412423555280697</t>
  </si>
  <si>
    <t xml:space="preserve"> person is cutting a pizza with a fork.</t>
  </si>
  <si>
    <t>1.0593468065539762</t>
  </si>
  <si>
    <t>0.24096866096866099</t>
  </si>
  <si>
    <t>0.9308762041420822</t>
  </si>
  <si>
    <t>0.4881320482378683</t>
  </si>
  <si>
    <t>0.9430273315521815</t>
  </si>
  <si>
    <t>0.2579063884120626</t>
  </si>
  <si>
    <t xml:space="preserve"> man is standing in the snow with ski poles.</t>
  </si>
  <si>
    <t>0.9407049114911494</t>
  </si>
  <si>
    <t>0.21118250198656358</t>
  </si>
  <si>
    <t xml:space="preserve"> woman laying on the ground with a bottle of alcohol.</t>
  </si>
  <si>
    <t>0.5680188699822798</t>
  </si>
  <si>
    <t>0.32177951839911173</t>
  </si>
  <si>
    <t xml:space="preserve"> man in the ocean playing with a frisbee.</t>
  </si>
  <si>
    <t>0.6231086662533089</t>
  </si>
  <si>
    <t>0.26944336527669865</t>
  </si>
  <si>
    <t>1.285578024923916</t>
  </si>
  <si>
    <t>0.2703354807997461</t>
  </si>
  <si>
    <t xml:space="preserve"> baby is sitting on a laptop computer.</t>
  </si>
  <si>
    <t>0.6869634461563194</t>
  </si>
  <si>
    <t>0.27758426516715895</t>
  </si>
  <si>
    <t>1.0093923459985992</t>
  </si>
  <si>
    <t>0.17450699261335215</t>
  </si>
  <si>
    <t>0.8159414441870565</t>
  </si>
  <si>
    <t>0.42772847420069643</t>
  </si>
  <si>
    <t>0.7895675147168618</t>
  </si>
  <si>
    <t>1.0017695669760391</t>
  </si>
  <si>
    <t>0.7827274780728612</t>
  </si>
  <si>
    <t>1.467042838265379</t>
  </si>
  <si>
    <t xml:space="preserve"> man sitting on a rock with a surfboard.</t>
  </si>
  <si>
    <t>1.1330171687363984</t>
  </si>
  <si>
    <t>0.3418359481284651</t>
  </si>
  <si>
    <t>1.2893288634646605</t>
  </si>
  <si>
    <t>0.6449146588036488</t>
  </si>
  <si>
    <t>1.3755476232490658</t>
  </si>
  <si>
    <t>0.9285115213411405</t>
  </si>
  <si>
    <t>0.26191545080433964</t>
  </si>
  <si>
    <t>1.3570956780219015</t>
  </si>
  <si>
    <t>0.21190953091846837</t>
  </si>
  <si>
    <t xml:space="preserve"> young boy is holding a plastic bat and a plastic bat.</t>
  </si>
  <si>
    <t>1.2893431883775683</t>
  </si>
  <si>
    <t>0.15244987717517616</t>
  </si>
  <si>
    <t>1.1288605919080492</t>
  </si>
  <si>
    <t>1.3374217930389847</t>
  </si>
  <si>
    <t>0.16695927529260862</t>
  </si>
  <si>
    <t xml:space="preserve"> hot dog with ketchup and mustard on it.</t>
  </si>
  <si>
    <t>1.3557971212683855</t>
  </si>
  <si>
    <t>0.36383585978493393</t>
  </si>
  <si>
    <t>1.1699757402419866</t>
  </si>
  <si>
    <t>0.33232131722872466</t>
  </si>
  <si>
    <t xml:space="preserve"> man is looking at a vase of flowers</t>
  </si>
  <si>
    <t>1.1092624324077665</t>
  </si>
  <si>
    <t>0.1900907144466982</t>
  </si>
  <si>
    <t>0.8469550488397329</t>
  </si>
  <si>
    <t>0.22992789154560653</t>
  </si>
  <si>
    <t xml:space="preserve"> man holding a surfboard and a surfboard on a beach.</t>
  </si>
  <si>
    <t>1.2206795135840949</t>
  </si>
  <si>
    <t>0.3832201041150164</t>
  </si>
  <si>
    <t xml:space="preserve"> young boy is skateboarding on a ramp.</t>
  </si>
  <si>
    <t>1.4476930280363778</t>
  </si>
  <si>
    <t>0.28465946156634314</t>
  </si>
  <si>
    <t xml:space="preserve"> parasailer is holding onto a handle bar.</t>
  </si>
  <si>
    <t>1.1583245507172324</t>
  </si>
  <si>
    <t>0.10720018344416418</t>
  </si>
  <si>
    <t xml:space="preserve"> man standing on a snow covered mountain holding a snowboard.</t>
  </si>
  <si>
    <t>1.1139594594056743</t>
  </si>
  <si>
    <t>0.4260392252619867</t>
  </si>
  <si>
    <t>0.7193044683319705</t>
  </si>
  <si>
    <t xml:space="preserve"> man flying a kite in a blue sky.</t>
  </si>
  <si>
    <t>1.0285339476925355</t>
  </si>
  <si>
    <t>0.5723487966080559</t>
  </si>
  <si>
    <t>0.5204045432863311</t>
  </si>
  <si>
    <t>0.2960128374711708</t>
  </si>
  <si>
    <t xml:space="preserve"> pretty young lady with a big smile.</t>
  </si>
  <si>
    <t>1.0715015800802248</t>
  </si>
  <si>
    <t>0.21711443267968566</t>
  </si>
  <si>
    <t xml:space="preserve"> man holding a frisbee and a beer.</t>
  </si>
  <si>
    <t>1.3442752515332783</t>
  </si>
  <si>
    <t>0.31246872210150656</t>
  </si>
  <si>
    <t>1.081194089346734</t>
  </si>
  <si>
    <t>0.1478212491771585</t>
  </si>
  <si>
    <t>0.5422040859453137</t>
  </si>
  <si>
    <t xml:space="preserve"> man in white shirt and black shorts playing with a frisbee.</t>
  </si>
  <si>
    <t>0.6122465888534048</t>
  </si>
  <si>
    <t>0.3070695762175838</t>
  </si>
  <si>
    <t xml:space="preserve"> man holding a surfboard on a rocky beach.</t>
  </si>
  <si>
    <t>1.0537147629018486</t>
  </si>
  <si>
    <t>0.31074314312331747</t>
  </si>
  <si>
    <t xml:space="preserve"> man wearing a suit and tie sitting on a bench.</t>
  </si>
  <si>
    <t>1.1673328287046028</t>
  </si>
  <si>
    <t>0.2912252947392475</t>
  </si>
  <si>
    <t>1.3091920746325323</t>
  </si>
  <si>
    <t>0.3609867986244132</t>
  </si>
  <si>
    <t>1.1844414083364958</t>
  </si>
  <si>
    <t>0.3304488996453282</t>
  </si>
  <si>
    <t xml:space="preserve"> kitchen with a person standing in front of a stove.</t>
  </si>
  <si>
    <t>1.1914374280973952</t>
  </si>
  <si>
    <t>0.23275348392542536</t>
  </si>
  <si>
    <t xml:space="preserve"> man is standing on a bench with a red cap.</t>
  </si>
  <si>
    <t>1.258120285137709</t>
  </si>
  <si>
    <t>0.20818521213191832</t>
  </si>
  <si>
    <t xml:space="preserve"> skier is walking through the snow on skis.</t>
  </si>
  <si>
    <t>0.5297427404720232</t>
  </si>
  <si>
    <t>0.20521453854787192</t>
  </si>
  <si>
    <t xml:space="preserve"> man is walking down the street with bananas.</t>
  </si>
  <si>
    <t>0.9123768433018785</t>
  </si>
  <si>
    <t xml:space="preserve"> man eating a plate of food with a fork.</t>
  </si>
  <si>
    <t>1.474878647163803</t>
  </si>
  <si>
    <t>0.3786914694763205</t>
  </si>
  <si>
    <t>0.7249792645399055</t>
  </si>
  <si>
    <t>0.21875641274849084</t>
  </si>
  <si>
    <t xml:space="preserve"> man is drinking wine and drinking a glass of wine.</t>
  </si>
  <si>
    <t>0.7989210802332359</t>
  </si>
  <si>
    <t>0.32356125695826876</t>
  </si>
  <si>
    <t>0.9668249304120846</t>
  </si>
  <si>
    <t>0.2628124850485033</t>
  </si>
  <si>
    <t>0.8788268161516454</t>
  </si>
  <si>
    <t>0.24985938078935283</t>
  </si>
  <si>
    <t>1.4037185739058797</t>
  </si>
  <si>
    <t>1.2747816933846479</t>
  </si>
  <si>
    <t xml:space="preserve"> skier in red jacket and black pants standing on skis.</t>
  </si>
  <si>
    <t>0.7515332272652395</t>
  </si>
  <si>
    <t>0.17181575487467016</t>
  </si>
  <si>
    <t>1.0056783751363056</t>
  </si>
  <si>
    <t>0.3686568807339449</t>
  </si>
  <si>
    <t>1.1753623422521877</t>
  </si>
  <si>
    <t xml:space="preserve"> skier is going down a snowy path.</t>
  </si>
  <si>
    <t>1.2755896064642573</t>
  </si>
  <si>
    <t>0.16929113081754804</t>
  </si>
  <si>
    <t>1.3504230162893278</t>
  </si>
  <si>
    <t>1.3761647974074214</t>
  </si>
  <si>
    <t>0.8226233075718337</t>
  </si>
  <si>
    <t>0.6096688587263066</t>
  </si>
  <si>
    <t>0.5693893876298723</t>
  </si>
  <si>
    <t>0.4557865929422052</t>
  </si>
  <si>
    <t xml:space="preserve"> woman in black shirt and black shirt holding a cake.</t>
  </si>
  <si>
    <t>1.2340095368816586</t>
  </si>
  <si>
    <t>0.4027217008303764</t>
  </si>
  <si>
    <t xml:space="preserve"> man on a surfboard riding a wave.</t>
  </si>
  <si>
    <t>1.2895147007811203</t>
  </si>
  <si>
    <t>0.49270018344416416</t>
  </si>
  <si>
    <t xml:space="preserve"> man is playing a video game on a piano.</t>
  </si>
  <si>
    <t>0.8898480992015039</t>
  </si>
  <si>
    <t>0.2635331689691374</t>
  </si>
  <si>
    <t xml:space="preserve"> little girl is holding a kite string.</t>
  </si>
  <si>
    <t>1.0894455843556239</t>
  </si>
  <si>
    <t>0.29580689953884176</t>
  </si>
  <si>
    <t>0.29878896412229744</t>
  </si>
  <si>
    <t>0.5920625510582149</t>
  </si>
  <si>
    <t xml:space="preserve"> man preparing food in a kitchen with a pot.</t>
  </si>
  <si>
    <t>1.2003269212806948</t>
  </si>
  <si>
    <t>0.2927651091296397</t>
  </si>
  <si>
    <t>0.6800076803596973</t>
  </si>
  <si>
    <t>0.3312421682601767</t>
  </si>
  <si>
    <t>1.0340042149094866</t>
  </si>
  <si>
    <t>1.3439876848796615</t>
  </si>
  <si>
    <t>0.11031211282307446</t>
  </si>
  <si>
    <t>1.3676777545379157</t>
  </si>
  <si>
    <t>0.25953811620478284</t>
  </si>
  <si>
    <t xml:space="preserve"> elderly man is eating a piece of cake.</t>
  </si>
  <si>
    <t>1.4818858932680832</t>
  </si>
  <si>
    <t>0.17580246913580247</t>
  </si>
  <si>
    <t>1.3309315745067924</t>
  </si>
  <si>
    <t>0.3108455041633691</t>
  </si>
  <si>
    <t xml:space="preserve"> person water skiing on a lake with a boat.</t>
  </si>
  <si>
    <t>0.6557459307916973</t>
  </si>
  <si>
    <t>0.3126247770338434</t>
  </si>
  <si>
    <t>0.7079732917750209</t>
  </si>
  <si>
    <t>0.24996615442224876</t>
  </si>
  <si>
    <t>0.9451133438721606</t>
  </si>
  <si>
    <t xml:space="preserve"> person wind surfing in the ocean with a parasail.</t>
  </si>
  <si>
    <t>1.2592506098600642</t>
  </si>
  <si>
    <t>0.22197033898305082</t>
  </si>
  <si>
    <t xml:space="preserve"> man in black shirt and shorts playing a game of Frisbee.</t>
  </si>
  <si>
    <t>1.0276519787741525</t>
  </si>
  <si>
    <t>0.2907466434623362</t>
  </si>
  <si>
    <t xml:space="preserve"> person is cutting a piece of cake.</t>
  </si>
  <si>
    <t>0.9559275127349065</t>
  </si>
  <si>
    <t>0.11885041478525674</t>
  </si>
  <si>
    <t xml:space="preserve"> man is eating a pizza in a box.</t>
  </si>
  <si>
    <t>0.25262592990412536</t>
  </si>
  <si>
    <t xml:space="preserve"> bus is parked in a lot with many parked buses.</t>
  </si>
  <si>
    <t>1.4039106972486275</t>
  </si>
  <si>
    <t>0.2783099917009273</t>
  </si>
  <si>
    <t>0.5264764572064823</t>
  </si>
  <si>
    <t>1.1056390599426758</t>
  </si>
  <si>
    <t xml:space="preserve"> image of a man jumping up in the air on a snowboard.</t>
  </si>
  <si>
    <t>0.7549666303320711</t>
  </si>
  <si>
    <t>1.123561931801352</t>
  </si>
  <si>
    <t>0.1325022584585946</t>
  </si>
  <si>
    <t xml:space="preserve"> umbrella is being used as a beach umbrella.</t>
  </si>
  <si>
    <t>1.4125866040677533</t>
  </si>
  <si>
    <t>0.1372701372701373</t>
  </si>
  <si>
    <t>0.5440952867939886</t>
  </si>
  <si>
    <t xml:space="preserve"> park bench is in the middle of a forest.</t>
  </si>
  <si>
    <t>1.2496447644052657</t>
  </si>
  <si>
    <t>0.2297945623546765</t>
  </si>
  <si>
    <t xml:space="preserve"> snowboarder is doing a trick on a mountain.</t>
  </si>
  <si>
    <t>0.9354537180270348</t>
  </si>
  <si>
    <t>0.28344015745057416</t>
  </si>
  <si>
    <t xml:space="preserve"> view of a street with bikes on it.</t>
  </si>
  <si>
    <t>0.6057204836262458</t>
  </si>
  <si>
    <t>0.27307934041267373</t>
  </si>
  <si>
    <t>1.2391118808543853</t>
  </si>
  <si>
    <t xml:space="preserve"> woman holding a banana in front of her face.</t>
  </si>
  <si>
    <t>0.8284654184461966</t>
  </si>
  <si>
    <t>0.35242452756214215</t>
  </si>
  <si>
    <t>0.9497465923513033</t>
  </si>
  <si>
    <t xml:space="preserve"> skier is going down a hill on a snowy day.</t>
  </si>
  <si>
    <t>0.6505662542863667</t>
  </si>
  <si>
    <t>0.3079774445017237</t>
  </si>
  <si>
    <t>1.0459288471086332</t>
  </si>
  <si>
    <t>0.8778559134251528</t>
  </si>
  <si>
    <t>0.16644534287047114</t>
  </si>
  <si>
    <t xml:space="preserve"> man surfs on a small wave in the ocean.</t>
  </si>
  <si>
    <t>1.1668443746207373</t>
  </si>
  <si>
    <t>0.35849395885152935</t>
  </si>
  <si>
    <t xml:space="preserve"> woman is holding a bag and a suitcase.</t>
  </si>
  <si>
    <t>1.4523198036682312</t>
  </si>
  <si>
    <t>0.27526430359763693</t>
  </si>
  <si>
    <t xml:space="preserve"> woman is looking at a cake on a table.</t>
  </si>
  <si>
    <t>0.9425909276639685</t>
  </si>
  <si>
    <t>0.2894940652999275</t>
  </si>
  <si>
    <t>1.0769479672765834</t>
  </si>
  <si>
    <t>0.10735389901075512</t>
  </si>
  <si>
    <t xml:space="preserve"> surfer is riding a board in the ocean.</t>
  </si>
  <si>
    <t>0.9899129708783352</t>
  </si>
  <si>
    <t>0.2807360376249265</t>
  </si>
  <si>
    <t>1.1205605822007092</t>
  </si>
  <si>
    <t xml:space="preserve"> young man wearing a baseball hat and a baseball glove.</t>
  </si>
  <si>
    <t>1.431569335498933</t>
  </si>
  <si>
    <t>0.32503981918848923</t>
  </si>
  <si>
    <t>1.4476765651411547</t>
  </si>
  <si>
    <t>0.19710537002788092</t>
  </si>
  <si>
    <t>1.1977277866504765</t>
  </si>
  <si>
    <t xml:space="preserve"> person windsurfing in the ocean with a kite.</t>
  </si>
  <si>
    <t>0.22520091790925126</t>
  </si>
  <si>
    <t xml:space="preserve"> man is riding a skateboard on a black floor.</t>
  </si>
  <si>
    <t>0.6393899644685176</t>
  </si>
  <si>
    <t>0.3263070855771946</t>
  </si>
  <si>
    <t>1.3200017939321746</t>
  </si>
  <si>
    <t>0.33934962517822936</t>
  </si>
  <si>
    <t>0.6843657175273985</t>
  </si>
  <si>
    <t>0.3099385483058596</t>
  </si>
  <si>
    <t>0.6768402186962142</t>
  </si>
  <si>
    <t>1.2947429365724465</t>
  </si>
  <si>
    <t>0.34114656177156183</t>
  </si>
  <si>
    <t>0.9895952982407886</t>
  </si>
  <si>
    <t xml:space="preserve"> man is walking through the snow with a backpack.</t>
  </si>
  <si>
    <t>0.6267679063612746</t>
  </si>
  <si>
    <t xml:space="preserve"> man in a hat holding a sandwich and a bottle of beer.</t>
  </si>
  <si>
    <t>0.6420167103784484</t>
  </si>
  <si>
    <t>0.22142070265931788</t>
  </si>
  <si>
    <t>0.8791042901502116</t>
  </si>
  <si>
    <t xml:space="preserve"> blender with a green vase and a yellow vase.</t>
  </si>
  <si>
    <t>1.4534082209162862</t>
  </si>
  <si>
    <t>0.1606767622621281</t>
  </si>
  <si>
    <t>0.9537130964882149</t>
  </si>
  <si>
    <t>0.20586530078784113</t>
  </si>
  <si>
    <t xml:space="preserve"> black and white photograph of a bed and a book.</t>
  </si>
  <si>
    <t>1.1120935810944639</t>
  </si>
  <si>
    <t>0.16028809058239774</t>
  </si>
  <si>
    <t>1.0586408032710406</t>
  </si>
  <si>
    <t>0.42108288536859967</t>
  </si>
  <si>
    <t>1.417211649598424</t>
  </si>
  <si>
    <t xml:space="preserve"> person is surfing on a board in the water.</t>
  </si>
  <si>
    <t>0.6105867176046977</t>
  </si>
  <si>
    <t>0.38940581113801453</t>
  </si>
  <si>
    <t xml:space="preserve"> elephant is walking with a man on it's back.</t>
  </si>
  <si>
    <t>1.4954147195832521</t>
  </si>
  <si>
    <t>0.19485274331447003</t>
  </si>
  <si>
    <t xml:space="preserve"> woman cutting a cake with a knife.</t>
  </si>
  <si>
    <t>1.2652175729028627</t>
  </si>
  <si>
    <t>0.2828032846532442</t>
  </si>
  <si>
    <t xml:space="preserve"> woman holding a carrot and a bottle of water.</t>
  </si>
  <si>
    <t>1.1910328294044095</t>
  </si>
  <si>
    <t>0.17141216736925025</t>
  </si>
  <si>
    <t xml:space="preserve"> woman playing tennis on a red court.</t>
  </si>
  <si>
    <t>0.7327372220444779</t>
  </si>
  <si>
    <t>0.22122329773030708</t>
  </si>
  <si>
    <t>0.6994862467146623</t>
  </si>
  <si>
    <t xml:space="preserve"> man cooking in a kitchen cooking a pizza.</t>
  </si>
  <si>
    <t>1.4126050112267505</t>
  </si>
  <si>
    <t>0.16178451178451175</t>
  </si>
  <si>
    <t xml:space="preserve"> man in white shirt and white hat playing tennis.</t>
  </si>
  <si>
    <t>1.4573797585529666</t>
  </si>
  <si>
    <t>0.25351102083657284</t>
  </si>
  <si>
    <t>0.8048244837257705</t>
  </si>
  <si>
    <t xml:space="preserve"> empty train tracks with a train on it.</t>
  </si>
  <si>
    <t>0.9089683592184189</t>
  </si>
  <si>
    <t>0.21691017316017316</t>
  </si>
  <si>
    <t>1.3571856812224614</t>
  </si>
  <si>
    <t>0.5990464697709332</t>
  </si>
  <si>
    <t>0.2752992013083756</t>
  </si>
  <si>
    <t xml:space="preserve"> young boy is holding a bicycle with a bike.</t>
  </si>
  <si>
    <t>1.2912491821020726</t>
  </si>
  <si>
    <t>0.36943636875898983</t>
  </si>
  <si>
    <t xml:space="preserve"> snowboarder is going down a snowy hill.</t>
  </si>
  <si>
    <t>0.6539102113142098</t>
  </si>
  <si>
    <t>0.31349821893112145</t>
  </si>
  <si>
    <t>0.6773333968881569</t>
  </si>
  <si>
    <t>0.7784480724354051</t>
  </si>
  <si>
    <t xml:space="preserve"> person preparing food on a grill with a knife.</t>
  </si>
  <si>
    <t>0.8796532265951964</t>
  </si>
  <si>
    <t>0.33537538159710645</t>
  </si>
  <si>
    <t>0.9619369528446091</t>
  </si>
  <si>
    <t>1.3721565890319667</t>
  </si>
  <si>
    <t>0.5426694337046343</t>
  </si>
  <si>
    <t xml:space="preserve"> person in a field throwing a frisbee.</t>
  </si>
  <si>
    <t>1.1597912096778313</t>
  </si>
  <si>
    <t>0.22600153016354843</t>
  </si>
  <si>
    <t>0.8629615698539954</t>
  </si>
  <si>
    <t>0.11549236402177579</t>
  </si>
  <si>
    <t xml:space="preserve"> street sign on a pole in front of a building.</t>
  </si>
  <si>
    <t>0.9995817005541191</t>
  </si>
  <si>
    <t>0.2549787781097477</t>
  </si>
  <si>
    <t>1.3311463977261506</t>
  </si>
  <si>
    <t>0.3052140349362572</t>
  </si>
  <si>
    <t>1.4593151727163505</t>
  </si>
  <si>
    <t xml:space="preserve"> man is sitting in the snow holding up a snowboard.</t>
  </si>
  <si>
    <t>0.9793548558873723</t>
  </si>
  <si>
    <t>0.18679210814760686</t>
  </si>
  <si>
    <t>0.9176075376803073</t>
  </si>
  <si>
    <t>0.30784375005208775</t>
  </si>
  <si>
    <t xml:space="preserve"> woman is sitting on a train with a bike.</t>
  </si>
  <si>
    <t>0.6135041349810464</t>
  </si>
  <si>
    <t xml:space="preserve"> skier is doing a trick on the ski lift.</t>
  </si>
  <si>
    <t>0.7114692485789357</t>
  </si>
  <si>
    <t>0.3067075818504338</t>
  </si>
  <si>
    <t xml:space="preserve"> woman sitting on a bench with a drink.</t>
  </si>
  <si>
    <t>1.2069881069453716</t>
  </si>
  <si>
    <t xml:space="preserve"> woman in pink shirt and black shorts playing tennis.</t>
  </si>
  <si>
    <t>1.0963871753349161</t>
  </si>
  <si>
    <t>0.25764542155869313</t>
  </si>
  <si>
    <t xml:space="preserve"> kitchen with a lot of food and a lot of food.</t>
  </si>
  <si>
    <t>0.7930824856029731</t>
  </si>
  <si>
    <t>0.19730328051011164</t>
  </si>
  <si>
    <t xml:space="preserve"> man in a blue shirt and tie posing for a picture.</t>
  </si>
  <si>
    <t>0.8764325729435499</t>
  </si>
  <si>
    <t>0.36300476307930907</t>
  </si>
  <si>
    <t xml:space="preserve"> woman wearing a hat and a hat is holding a beer.</t>
  </si>
  <si>
    <t>1.031477992827901</t>
  </si>
  <si>
    <t>0.1955711079339493</t>
  </si>
  <si>
    <t xml:space="preserve"> snowboarder is falling off of his board while snow boarding.</t>
  </si>
  <si>
    <t>0.9983581145260515</t>
  </si>
  <si>
    <t>0.13145566064064354</t>
  </si>
  <si>
    <t>1.2911574161056025</t>
  </si>
  <si>
    <t>0.16114101058162156</t>
  </si>
  <si>
    <t xml:space="preserve"> snowboarder is in mid air above a snowy hill.</t>
  </si>
  <si>
    <t>0.9490085343817078</t>
  </si>
  <si>
    <t>0.26272939801285794</t>
  </si>
  <si>
    <t xml:space="preserve"> man is surfing on a white surfboard in the water.</t>
  </si>
  <si>
    <t>0.5188858302861228</t>
  </si>
  <si>
    <t>0.25013391101264987</t>
  </si>
  <si>
    <t xml:space="preserve"> man surfing on a wave in the ocean.</t>
  </si>
  <si>
    <t>1.0240996410173608</t>
  </si>
  <si>
    <t>0.4121509734841178</t>
  </si>
  <si>
    <t xml:space="preserve"> woman is playing tennis on a red court.</t>
  </si>
  <si>
    <t>0.6225997725081441</t>
  </si>
  <si>
    <t>0.3417508417508418</t>
  </si>
  <si>
    <t xml:space="preserve"> snowboarder is laying down in the snow.</t>
  </si>
  <si>
    <t>0.5651424238835506</t>
  </si>
  <si>
    <t>0.2211167866345815</t>
  </si>
  <si>
    <t xml:space="preserve"> man posing with a surfboard in a room.</t>
  </si>
  <si>
    <t>1.3327302717570606</t>
  </si>
  <si>
    <t>0.26362773029439696</t>
  </si>
  <si>
    <t xml:space="preserve"> Asian woman eating a meal at a restaurant.</t>
  </si>
  <si>
    <t>1.137512648750217</t>
  </si>
  <si>
    <t>0.11293706293706293</t>
  </si>
  <si>
    <t xml:space="preserve"> person is surfing on the water with a paddle.</t>
  </si>
  <si>
    <t>1.0959311548321002</t>
  </si>
  <si>
    <t>0.2922798235203345</t>
  </si>
  <si>
    <t>0.6159511798287539</t>
  </si>
  <si>
    <t xml:space="preserve"> woman cutting up a piece of meat on a cutting board.</t>
  </si>
  <si>
    <t>1.4192834400880967</t>
  </si>
  <si>
    <t>0.2049741867104296</t>
  </si>
  <si>
    <t xml:space="preserve"> person cutting a piece of cake with a knife.</t>
  </si>
  <si>
    <t>0.8487482225215222</t>
  </si>
  <si>
    <t>0.14831683883551253</t>
  </si>
  <si>
    <t>1.029517195523737</t>
  </si>
  <si>
    <t>0.12148457350393264</t>
  </si>
  <si>
    <t>0.7559513472299001</t>
  </si>
  <si>
    <t>0.2894911295703156</t>
  </si>
  <si>
    <t xml:space="preserve"> skier is sliding down the slope in the snow.</t>
  </si>
  <si>
    <t>0.5528039361877056</t>
  </si>
  <si>
    <t>0.14065764589728522</t>
  </si>
  <si>
    <t>0.6011976090173761</t>
  </si>
  <si>
    <t>0.3463711715023151</t>
  </si>
  <si>
    <t xml:space="preserve"> person is holding a plate with eggs and bacon.</t>
  </si>
  <si>
    <t>0.9148411575151134</t>
  </si>
  <si>
    <t>0.24281797148700415</t>
  </si>
  <si>
    <t xml:space="preserve"> man holding a kite in front of a building.</t>
  </si>
  <si>
    <t>0.2715991877490017</t>
  </si>
  <si>
    <t>1.2747136979030296</t>
  </si>
  <si>
    <t>0.26295610253943585</t>
  </si>
  <si>
    <t xml:space="preserve"> man in a black suit is surfing on a white board.</t>
  </si>
  <si>
    <t>1.016019577281531</t>
  </si>
  <si>
    <t>0.30844783914926277</t>
  </si>
  <si>
    <t>0.6450270046926031</t>
  </si>
  <si>
    <t>1.2290618068447063</t>
  </si>
  <si>
    <t>0.40552976650322037</t>
  </si>
  <si>
    <t xml:space="preserve"> person is walking through the snow with ski poles.</t>
  </si>
  <si>
    <t>0.6665673366616405</t>
  </si>
  <si>
    <t>0.14106251915707407</t>
  </si>
  <si>
    <t xml:space="preserve"> pitcher is throwing a pitch at a baseball game.</t>
  </si>
  <si>
    <t>1.2939747448968602</t>
  </si>
  <si>
    <t>0.35607681823116455</t>
  </si>
  <si>
    <t xml:space="preserve"> animal laying in the water with a ball.</t>
  </si>
  <si>
    <t>0.7590094944984888</t>
  </si>
  <si>
    <t>0.19254375254375256</t>
  </si>
  <si>
    <t>0.5165519318848886</t>
  </si>
  <si>
    <t>0.12123973774390999</t>
  </si>
  <si>
    <t xml:space="preserve"> young girl is holding a giant pair of scissors.</t>
  </si>
  <si>
    <t>1.3429935663810175</t>
  </si>
  <si>
    <t>0.19492277221129917</t>
  </si>
  <si>
    <t xml:space="preserve"> man feeding a baby giraffe with a bottle.</t>
  </si>
  <si>
    <t>1.463689904582946</t>
  </si>
  <si>
    <t>0.18498168498168494</t>
  </si>
  <si>
    <t xml:space="preserve"> woman in white tennis outfit holding a racket.</t>
  </si>
  <si>
    <t>0.8158151522574002</t>
  </si>
  <si>
    <t>0.3672128579826993</t>
  </si>
  <si>
    <t xml:space="preserve"> man taking a picture of a bus.</t>
  </si>
  <si>
    <t>1.2528064317117416</t>
  </si>
  <si>
    <t>0.3471428367173776</t>
  </si>
  <si>
    <t>0.9910632541616161</t>
  </si>
  <si>
    <t>0.1963061503084905</t>
  </si>
  <si>
    <t>1.1127843263017363</t>
  </si>
  <si>
    <t>0.8629591889383138</t>
  </si>
  <si>
    <t>0.26657073757517513</t>
  </si>
  <si>
    <t>0.6349076285005989</t>
  </si>
  <si>
    <t>0.31430946928107933</t>
  </si>
  <si>
    <t xml:space="preserve"> man standing in a kitchen with a dog.</t>
  </si>
  <si>
    <t>0.8262766403466273</t>
  </si>
  <si>
    <t>0.11750841750841749</t>
  </si>
  <si>
    <t xml:space="preserve"> stuffed animal is sitting on a wooden table.</t>
  </si>
  <si>
    <t>0.5950934049159001</t>
  </si>
  <si>
    <t>0.21300648939537825</t>
  </si>
  <si>
    <t xml:space="preserve"> man cooking food in a grill on a truck.</t>
  </si>
  <si>
    <t>0.5523248616683343</t>
  </si>
  <si>
    <t>0.25609671465725736</t>
  </si>
  <si>
    <t xml:space="preserve"> baby is laying down with his stuffed animal.</t>
  </si>
  <si>
    <t>1.338448506841303</t>
  </si>
  <si>
    <t>0.1446192696192696</t>
  </si>
  <si>
    <t>1.1711223683432945</t>
  </si>
  <si>
    <t>0.3634105742665833</t>
  </si>
  <si>
    <t>0.9807630533735499</t>
  </si>
  <si>
    <t xml:space="preserve"> woman looking at a cell phone in front of a window.</t>
  </si>
  <si>
    <t>1.4378856205188302</t>
  </si>
  <si>
    <t>0.25225811559098926</t>
  </si>
  <si>
    <t xml:space="preserve"> water is blue and calm with a bird flying over it.</t>
  </si>
  <si>
    <t>1.4224591286989403</t>
  </si>
  <si>
    <t>0.2165326134993925</t>
  </si>
  <si>
    <t xml:space="preserve"> person holding a doughnut in their hand.</t>
  </si>
  <si>
    <t>1.4205698203503814</t>
  </si>
  <si>
    <t xml:space="preserve"> person is sitting on a bench in the water.</t>
  </si>
  <si>
    <t>1.2529753386845601</t>
  </si>
  <si>
    <t>0.16675637718787578</t>
  </si>
  <si>
    <t xml:space="preserve"> man is skateboarding down a sidewalk.</t>
  </si>
  <si>
    <t>1.166469309784429</t>
  </si>
  <si>
    <t>0.2037515176541717</t>
  </si>
  <si>
    <t xml:space="preserve"> person is reading a book while sitting on a bed.</t>
  </si>
  <si>
    <t>0.8457766892343014</t>
  </si>
  <si>
    <t xml:space="preserve"> motorcycle rider is posing for a picture.</t>
  </si>
  <si>
    <t>1.0194145512955122</t>
  </si>
  <si>
    <t>0.16178747361013368</t>
  </si>
  <si>
    <t xml:space="preserve"> person holding a doughnut in a basket.</t>
  </si>
  <si>
    <t>0.9124867840928323</t>
  </si>
  <si>
    <t>0.3282443601966074</t>
  </si>
  <si>
    <t>0.9503429770621789</t>
  </si>
  <si>
    <t xml:space="preserve"> person surfing in the ocean with a big wave.</t>
  </si>
  <si>
    <t>1.1073154537388468</t>
  </si>
  <si>
    <t>0.3975468517211636</t>
  </si>
  <si>
    <t xml:space="preserve"> young girl is holding a bat and a tee ball.</t>
  </si>
  <si>
    <t>0.5645118885181833</t>
  </si>
  <si>
    <t>0.2763964740508439</t>
  </si>
  <si>
    <t xml:space="preserve"> luggage is on the floor of a room.</t>
  </si>
  <si>
    <t>0.5455030316722967</t>
  </si>
  <si>
    <t>0.22916947250280587</t>
  </si>
  <si>
    <t xml:space="preserve"> man is standing on a skateboard with a skateboard.</t>
  </si>
  <si>
    <t>0.9109596814908751</t>
  </si>
  <si>
    <t>0.30546354383895374</t>
  </si>
  <si>
    <t xml:space="preserve"> little girl holding a teddy bear in front of a wooden fence.</t>
  </si>
  <si>
    <t>0.9029291857083436</t>
  </si>
  <si>
    <t>0.27816511273338473</t>
  </si>
  <si>
    <t>0.7363671898382809</t>
  </si>
  <si>
    <t>0.29282931013421853</t>
  </si>
  <si>
    <t>0.5116170995027596</t>
  </si>
  <si>
    <t xml:space="preserve"> night time view of a city street with lights on.</t>
  </si>
  <si>
    <t>0.8995386084806697</t>
  </si>
  <si>
    <t>0.19755763128833892</t>
  </si>
  <si>
    <t>0.9972453625187044</t>
  </si>
  <si>
    <t xml:space="preserve"> man cutting a cake with a knife.</t>
  </si>
  <si>
    <t>1.2888753408929272</t>
  </si>
  <si>
    <t>0.44195747888570536</t>
  </si>
  <si>
    <t>0.8579277684167713</t>
  </si>
  <si>
    <t>0.2091358024691358</t>
  </si>
  <si>
    <t xml:space="preserve"> image of a man sitting on a bench in front of a wall.</t>
  </si>
  <si>
    <t>0.8251903126007702</t>
  </si>
  <si>
    <t>0.6046188445231249</t>
  </si>
  <si>
    <t xml:space="preserve"> man and woman are holding a large bag.</t>
  </si>
  <si>
    <t>0.6046445985209253</t>
  </si>
  <si>
    <t>0.024988168049534992</t>
  </si>
  <si>
    <t>0.10236060236060236</t>
  </si>
  <si>
    <t>0.8963762311456493</t>
  </si>
  <si>
    <t>0.25920649645139443</t>
  </si>
  <si>
    <t>1.1181276252699912</t>
  </si>
  <si>
    <t>1.4825693958110087</t>
  </si>
  <si>
    <t>0.3032862839601514</t>
  </si>
  <si>
    <t xml:space="preserve"> man is looking at a kite in the sky.</t>
  </si>
  <si>
    <t>0.7619452601573564</t>
  </si>
  <si>
    <t>0.5277889099561864</t>
  </si>
  <si>
    <t>0.6810589017454837</t>
  </si>
  <si>
    <t>0.28900849664738554</t>
  </si>
  <si>
    <t xml:space="preserve"> man preparing food in a kitchen with a knife.</t>
  </si>
  <si>
    <t>0.7044261042392513</t>
  </si>
  <si>
    <t>0.28065905261187035</t>
  </si>
  <si>
    <t>0.7604757923203102</t>
  </si>
  <si>
    <t>0.3725147823478956</t>
  </si>
  <si>
    <t xml:space="preserve"> person wind surfing in the ocean with a sail.</t>
  </si>
  <si>
    <t>0.7000794525691213</t>
  </si>
  <si>
    <t>0.3001793912784409</t>
  </si>
  <si>
    <t>1.0272521926731066</t>
  </si>
  <si>
    <t xml:space="preserve"> windsurfer is windsurfing in the ocean.</t>
  </si>
  <si>
    <t>0.5135916509958712</t>
  </si>
  <si>
    <t>0.15241335443838483</t>
  </si>
  <si>
    <t xml:space="preserve"> old photo shows a man sitting on a toilet.</t>
  </si>
  <si>
    <t>1.4492479147732078</t>
  </si>
  <si>
    <t>0.3323076812779783</t>
  </si>
  <si>
    <t xml:space="preserve"> man is playing tennis in the park.</t>
  </si>
  <si>
    <t>1.0542594444139246</t>
  </si>
  <si>
    <t>0.16808827278368071</t>
  </si>
  <si>
    <t xml:space="preserve"> person is holding a parking meter in front of a car.</t>
  </si>
  <si>
    <t>0.9447573121264702</t>
  </si>
  <si>
    <t>0.41022715026661105</t>
  </si>
  <si>
    <t>1.1655372614511288</t>
  </si>
  <si>
    <t>0.23052536589994385</t>
  </si>
  <si>
    <t>0.8532976837549642</t>
  </si>
  <si>
    <t xml:space="preserve"> woman holding a glass of wine and a wine glass.</t>
  </si>
  <si>
    <t>1.3284562924069205</t>
  </si>
  <si>
    <t>0.3869674885191076</t>
  </si>
  <si>
    <t xml:space="preserve"> woman playing with a frisbee outside in the grass.</t>
  </si>
  <si>
    <t>0.8725276205523914</t>
  </si>
  <si>
    <t>0.2530000419214199</t>
  </si>
  <si>
    <t>0.5039844673692332</t>
  </si>
  <si>
    <t>1.2236352040390717</t>
  </si>
  <si>
    <t>1.3251268587432028</t>
  </si>
  <si>
    <t xml:space="preserve"> person is looking at a piece of luggage.</t>
  </si>
  <si>
    <t>0.5388508738536157</t>
  </si>
  <si>
    <t>0.21174042007375338</t>
  </si>
  <si>
    <t>1.3058948116792193</t>
  </si>
  <si>
    <t>0.3174815097378515</t>
  </si>
  <si>
    <t xml:space="preserve"> assortment of doughnuts are displayed on a tray.</t>
  </si>
  <si>
    <t>1.1232826513669898</t>
  </si>
  <si>
    <t>0.23023639169472507</t>
  </si>
  <si>
    <t>0.8892745285108081</t>
  </si>
  <si>
    <t>1.4875034319195066</t>
  </si>
  <si>
    <t>0.21396603258522084</t>
  </si>
  <si>
    <t>0.8082939576036093</t>
  </si>
  <si>
    <t xml:space="preserve"> man is sitting on a red snowboard in the snow.</t>
  </si>
  <si>
    <t>0.8848429726802547</t>
  </si>
  <si>
    <t>0.5346367453931408</t>
  </si>
  <si>
    <t>0.8784882394935823</t>
  </si>
  <si>
    <t>0.32433705018439885</t>
  </si>
  <si>
    <t>1.2995905882614833</t>
  </si>
  <si>
    <t>0.2930830528676004</t>
  </si>
  <si>
    <t xml:space="preserve"> meal of pizza and a fork are on a table.</t>
  </si>
  <si>
    <t>1.4246966142879638</t>
  </si>
  <si>
    <t>0.24148886274169587</t>
  </si>
  <si>
    <t xml:space="preserve"> young man is playing a game of frisbee.</t>
  </si>
  <si>
    <t>0.5943655146043986</t>
  </si>
  <si>
    <t>0.2911022619355953</t>
  </si>
  <si>
    <t xml:space="preserve"> suitcase is sitting on a table next to a suitcase.</t>
  </si>
  <si>
    <t>0.9095906007354536</t>
  </si>
  <si>
    <t>0.2656271817399131</t>
  </si>
  <si>
    <t xml:space="preserve"> woman in green shirt cooking food in a kitchen.</t>
  </si>
  <si>
    <t>0.8689021136824033</t>
  </si>
  <si>
    <t>0.17320093580534732</t>
  </si>
  <si>
    <t>1.3803238423121345</t>
  </si>
  <si>
    <t xml:space="preserve"> woman eating a slice of pizza with a little girl.</t>
  </si>
  <si>
    <t>0.6525378327204103</t>
  </si>
  <si>
    <t xml:space="preserve"> woman holding a surfboard and smiling.</t>
  </si>
  <si>
    <t>1.196001814324221</t>
  </si>
  <si>
    <t>0.27104444259469723</t>
  </si>
  <si>
    <t>1.3415870642646888</t>
  </si>
  <si>
    <t xml:space="preserve"> man is looking at a cell phone in the rain.</t>
  </si>
  <si>
    <t>0.6275968986493217</t>
  </si>
  <si>
    <t>0.1834170261784243</t>
  </si>
  <si>
    <t xml:space="preserve"> suitcase is sitting on a bench with a bag.</t>
  </si>
  <si>
    <t>0.7145357530419647</t>
  </si>
  <si>
    <t>0.3309177264466557</t>
  </si>
  <si>
    <t>1.4863010058873956</t>
  </si>
  <si>
    <t>0.43331565673637273</t>
  </si>
  <si>
    <t>0.8279300033743761</t>
  </si>
  <si>
    <t>1.3168041780654436</t>
  </si>
  <si>
    <t>0.3439081426710091</t>
  </si>
  <si>
    <t xml:space="preserve"> snowboarder is in mid air on a snowy hill.</t>
  </si>
  <si>
    <t>0.6665764939424577</t>
  </si>
  <si>
    <t>0.25621797694307263</t>
  </si>
  <si>
    <t xml:space="preserve"> man is sitting on the toilet in a bathroom.</t>
  </si>
  <si>
    <t>1.3723613334734601</t>
  </si>
  <si>
    <t>0.22631617729626224</t>
  </si>
  <si>
    <t>1.399758888862232</t>
  </si>
  <si>
    <t xml:space="preserve"> man in a red shirt is surfing.</t>
  </si>
  <si>
    <t>1.0615214195394134</t>
  </si>
  <si>
    <t>0.3492620206050847</t>
  </si>
  <si>
    <t>1.4893904059775998</t>
  </si>
  <si>
    <t>0.34376467357903473</t>
  </si>
  <si>
    <t>0.9422812358413413</t>
  </si>
  <si>
    <t>0.8569818596133617</t>
  </si>
  <si>
    <t>1.3400024495913112</t>
  </si>
  <si>
    <t>0.11665397687355192</t>
  </si>
  <si>
    <t>0.9110333318202738</t>
  </si>
  <si>
    <t>0.26755281573909023</t>
  </si>
  <si>
    <t>0.6480289901543675</t>
  </si>
  <si>
    <t>0.18007224257224258</t>
  </si>
  <si>
    <t>1.060970895719628</t>
  </si>
  <si>
    <t xml:space="preserve"> a man laying on a wooden bench.</t>
  </si>
  <si>
    <t>0.45333972768510045</t>
  </si>
  <si>
    <t>0.3500084118191694</t>
  </si>
  <si>
    <t>0.41501483384487586</t>
  </si>
  <si>
    <t>0.21416537847219477</t>
  </si>
  <si>
    <t xml:space="preserve"> man holding a purple suitcase in front of a large sign.</t>
  </si>
  <si>
    <t>0.5175676148720287</t>
  </si>
  <si>
    <t>0.3263763276492071</t>
  </si>
  <si>
    <t>0.9185211254792147</t>
  </si>
  <si>
    <t>0.2099305944250121</t>
  </si>
  <si>
    <t>0.7611069293131478</t>
  </si>
  <si>
    <t xml:space="preserve"> woman in a kitchen cooking a pizza.</t>
  </si>
  <si>
    <t>0.9803011841820375</t>
  </si>
  <si>
    <t>0.10380952799679988</t>
  </si>
  <si>
    <t xml:space="preserve"> person standing in a bathroom with a bucket.</t>
  </si>
  <si>
    <t>1.4261902295432023</t>
  </si>
  <si>
    <t>0.2223596509310795</t>
  </si>
  <si>
    <t xml:space="preserve"> train is sitting in a train station.</t>
  </si>
  <si>
    <t>1.4245269162757046</t>
  </si>
  <si>
    <t>0.3103392155148664</t>
  </si>
  <si>
    <t xml:space="preserve"> elderly man is cooking in a kitchen.</t>
  </si>
  <si>
    <t>0.8783857454642839</t>
  </si>
  <si>
    <t>0.4201793482803181</t>
  </si>
  <si>
    <t xml:space="preserve"> woman holding a surfboard on the beach.</t>
  </si>
  <si>
    <t>0.8482112788584943</t>
  </si>
  <si>
    <t>0.33334330323176353</t>
  </si>
  <si>
    <t>0.8983578677564038</t>
  </si>
  <si>
    <t xml:space="preserve"> man cooking in a large oven with a pizza on the side.</t>
  </si>
  <si>
    <t>1.2012855748570437</t>
  </si>
  <si>
    <t>0.22899185845421596</t>
  </si>
  <si>
    <t xml:space="preserve"> close shot of a surfboard on a river.</t>
  </si>
  <si>
    <t>0.8290538828941029</t>
  </si>
  <si>
    <t>0.18012496762496763</t>
  </si>
  <si>
    <t>1.0282574241573508</t>
  </si>
  <si>
    <t>0.40465718694885366</t>
  </si>
  <si>
    <t xml:space="preserve"> man is playing tennis on a red clay court.</t>
  </si>
  <si>
    <t>0.6219892372467695</t>
  </si>
  <si>
    <t>0.32098675712658287</t>
  </si>
  <si>
    <t xml:space="preserve"> toddler eating a chocolate covered doughnut.</t>
  </si>
  <si>
    <t>0.8517916753783914</t>
  </si>
  <si>
    <t>0.4975520670623763</t>
  </si>
  <si>
    <t xml:space="preserve"> skateboarder is doing a trick on the edge of the stairs.</t>
  </si>
  <si>
    <t>0.6473169647752145</t>
  </si>
  <si>
    <t>0.1827824603209626</t>
  </si>
  <si>
    <t xml:space="preserve"> man in a baseball hat holding a bat.</t>
  </si>
  <si>
    <t>1.3349783438715892</t>
  </si>
  <si>
    <t>0.39197804505060735</t>
  </si>
  <si>
    <t>1.2598883740237121</t>
  </si>
  <si>
    <t>0.3096734948661112</t>
  </si>
  <si>
    <t>0.5732261748587327</t>
  </si>
  <si>
    <t>0.48179069607641034</t>
  </si>
  <si>
    <t xml:space="preserve"> man in red shirt and shorts playing with a frisbee.</t>
  </si>
  <si>
    <t>0.30677514517428695</t>
  </si>
  <si>
    <t xml:space="preserve"> luggage cart is full of luggage and a suitcase.</t>
  </si>
  <si>
    <t>1.1362185537036036</t>
  </si>
  <si>
    <t>0.3186677378669292</t>
  </si>
  <si>
    <t>1.0888781363846052</t>
  </si>
  <si>
    <t xml:space="preserve"> skier is going down a hill with a ski pole.</t>
  </si>
  <si>
    <t>1.4544712126220574</t>
  </si>
  <si>
    <t>0.20041434508586042</t>
  </si>
  <si>
    <t xml:space="preserve"> elephant is walking through the water with a man in a blue shirt.</t>
  </si>
  <si>
    <t>1.2850910478900772</t>
  </si>
  <si>
    <t>0.2790132381667228</t>
  </si>
  <si>
    <t>0.9535487583458401</t>
  </si>
  <si>
    <t xml:space="preserve"> man holding a surfboard standing in the water.</t>
  </si>
  <si>
    <t>0.9864558176299291</t>
  </si>
  <si>
    <t>0.26217358772914334</t>
  </si>
  <si>
    <t>1.4330534586223345</t>
  </si>
  <si>
    <t>0.39114861288892194</t>
  </si>
  <si>
    <t xml:space="preserve"> surfer is riding the crest of a large wave.</t>
  </si>
  <si>
    <t>1.2056609725379475</t>
  </si>
  <si>
    <t>0.44169986426023977</t>
  </si>
  <si>
    <t xml:space="preserve"> man taking a picture of a dog in a mirror.</t>
  </si>
  <si>
    <t>0.5151274100771088</t>
  </si>
  <si>
    <t>0.6341861143397762</t>
  </si>
  <si>
    <t>0.5004507386549677</t>
  </si>
  <si>
    <t>0.4122585980680703</t>
  </si>
  <si>
    <t>0.5153594326492648</t>
  </si>
  <si>
    <t xml:space="preserve"> young boy eating a slice of pizza.</t>
  </si>
  <si>
    <t>1.000542581087069</t>
  </si>
  <si>
    <t>0.15492359256070887</t>
  </si>
  <si>
    <t>0.5784898550820777</t>
  </si>
  <si>
    <t>0.8396185657804417</t>
  </si>
  <si>
    <t>0.2624799891466559</t>
  </si>
  <si>
    <t>0.8822047241664998</t>
  </si>
  <si>
    <t>0.39006918800214435</t>
  </si>
  <si>
    <t xml:space="preserve"> skier is falling down while holding a stick.</t>
  </si>
  <si>
    <t>0.9617674914459954</t>
  </si>
  <si>
    <t>0.20327811312649696</t>
  </si>
  <si>
    <t>0.8736433815088697</t>
  </si>
  <si>
    <t xml:space="preserve"> woman is carrying a snowboard in the snow.</t>
  </si>
  <si>
    <t>0.7036622894365234</t>
  </si>
  <si>
    <t>0.19530373176206509</t>
  </si>
  <si>
    <t xml:space="preserve"> man walking down the sidewalk with a backpack.</t>
  </si>
  <si>
    <t>1.3357537323115622</t>
  </si>
  <si>
    <t>0.12294509421702404</t>
  </si>
  <si>
    <t>0.8092727100403938</t>
  </si>
  <si>
    <t xml:space="preserve"> toddler is holding a stuffed bear with a big teddy bear.</t>
  </si>
  <si>
    <t>0.6047948969454339</t>
  </si>
  <si>
    <t>0.37650141886588023</t>
  </si>
  <si>
    <t xml:space="preserve"> woman holding a candle in a glass</t>
  </si>
  <si>
    <t>0.9109441593842957</t>
  </si>
  <si>
    <t>0.12277603940149154</t>
  </si>
  <si>
    <t>1.364893494419005</t>
  </si>
  <si>
    <t>1.1309078954710425</t>
  </si>
  <si>
    <t>0.17348085301536342</t>
  </si>
  <si>
    <t>0.7103859593766599</t>
  </si>
  <si>
    <t xml:space="preserve"> old fashioned train is on the tracks.</t>
  </si>
  <si>
    <t>1.440919795212246</t>
  </si>
  <si>
    <t xml:space="preserve"> image of a man jumping over a cement block.</t>
  </si>
  <si>
    <t>1.4959332545219972</t>
  </si>
  <si>
    <t>0.22188277350058505</t>
  </si>
  <si>
    <t>1.2720491032362284</t>
  </si>
  <si>
    <t xml:space="preserve"> man in a red shirt is standing in a room.</t>
  </si>
  <si>
    <t>1.3689333196411066</t>
  </si>
  <si>
    <t>0.26629379043100854</t>
  </si>
  <si>
    <t>1.4585925066746084</t>
  </si>
  <si>
    <t>0.21145398215546968</t>
  </si>
  <si>
    <t xml:space="preserve"> birthday cake with berries and a birthday cake.</t>
  </si>
  <si>
    <t>1.082071522466665</t>
  </si>
  <si>
    <t>0.20762485970819303</t>
  </si>
  <si>
    <t xml:space="preserve"> hydrant is on a city street.</t>
  </si>
  <si>
    <t>1.073144734344657</t>
  </si>
  <si>
    <t>0.20374986624473834</t>
  </si>
  <si>
    <t xml:space="preserve"> person is riding a skateboard on a wooden ramp.</t>
  </si>
  <si>
    <t>0.7913171372466327</t>
  </si>
  <si>
    <t>0.45178277712055326</t>
  </si>
  <si>
    <t xml:space="preserve"> baby is sitting on the floor with a teddy bear.</t>
  </si>
  <si>
    <t>1.1818436276090243</t>
  </si>
  <si>
    <t>0.3269287769113046</t>
  </si>
  <si>
    <t>1.3860282757688458</t>
  </si>
  <si>
    <t>0.39788076525179694</t>
  </si>
  <si>
    <t xml:space="preserve"> man in a bathroom cleaning a toilet.</t>
  </si>
  <si>
    <t>1.2990005585709614</t>
  </si>
  <si>
    <t>0.3436888510523395</t>
  </si>
  <si>
    <t xml:space="preserve"> large pizza on a pan on a table.</t>
  </si>
  <si>
    <t>1.0328682755007481</t>
  </si>
  <si>
    <t>0.1533929033929034</t>
  </si>
  <si>
    <t xml:space="preserve"> woman standing in a kitchen with a microwave oven.</t>
  </si>
  <si>
    <t>0.8542597146426378</t>
  </si>
  <si>
    <t>0.39153729098114687</t>
  </si>
  <si>
    <t>1.4064439342257644</t>
  </si>
  <si>
    <t>0.5424672742660283</t>
  </si>
  <si>
    <t>0.9943767108111674</t>
  </si>
  <si>
    <t>0.2442950696422918</t>
  </si>
  <si>
    <t>0.5928030162474799</t>
  </si>
  <si>
    <t xml:space="preserve"> woman sitting on a toilet with a hotdog in her mouth.</t>
  </si>
  <si>
    <t>1.361186193727522</t>
  </si>
  <si>
    <t>0.23702216492119854</t>
  </si>
  <si>
    <t xml:space="preserve"> book and a sign on a couch in a room.</t>
  </si>
  <si>
    <t>1.2052281888545109</t>
  </si>
  <si>
    <t>0.17921334233105177</t>
  </si>
  <si>
    <t>0.9301399000626023</t>
  </si>
  <si>
    <t>1.0670632939496492</t>
  </si>
  <si>
    <t>0.35153079162965317</t>
  </si>
  <si>
    <t>1.3665937335063965</t>
  </si>
  <si>
    <t>0.9654763777705357</t>
  </si>
  <si>
    <t xml:space="preserve"> snowboarder is going down a mountain.</t>
  </si>
  <si>
    <t>0.9354323392117881</t>
  </si>
  <si>
    <t>0.33475194654501816</t>
  </si>
  <si>
    <t xml:space="preserve"> man in white shirt holding a baseball bat.</t>
  </si>
  <si>
    <t>0.8419588187705652</t>
  </si>
  <si>
    <t>0.36394668940700686</t>
  </si>
  <si>
    <t xml:space="preserve"> umpire and catcher watch as a catcher catches a ball.</t>
  </si>
  <si>
    <t>0.5369633415987504</t>
  </si>
  <si>
    <t>0.15090050663697618</t>
  </si>
  <si>
    <t xml:space="preserve"> batter is swinging at a baseball pitch.</t>
  </si>
  <si>
    <t>1.2910713549344712</t>
  </si>
  <si>
    <t>0.18953150463606988</t>
  </si>
  <si>
    <t xml:space="preserve"> young boy is playing baseball in a baseball game.</t>
  </si>
  <si>
    <t>1.4632205709879051</t>
  </si>
  <si>
    <t>0.2160818690380471</t>
  </si>
  <si>
    <t>0.8831705178685736</t>
  </si>
  <si>
    <t>0.14383007243628843</t>
  </si>
  <si>
    <t>1.2451264170584215</t>
  </si>
  <si>
    <t xml:space="preserve"> tennis player is getting ready to hit the ball</t>
  </si>
  <si>
    <t>1.009363743043501</t>
  </si>
  <si>
    <t>0.25755681818181814</t>
  </si>
  <si>
    <t>1.4676956843831952</t>
  </si>
  <si>
    <t>0.4076643864040224</t>
  </si>
  <si>
    <t>0.34107725495137897</t>
  </si>
  <si>
    <t>0.3923950297269183</t>
  </si>
  <si>
    <t>1.4176984307828735</t>
  </si>
  <si>
    <t>0.27512330803990087</t>
  </si>
  <si>
    <t xml:space="preserve"> tennis match is being played on a large blue and white court.</t>
  </si>
  <si>
    <t>0.7193776254338775</t>
  </si>
  <si>
    <t>0.4009688940713585</t>
  </si>
  <si>
    <t xml:space="preserve"> tennis player in green shirt and white shorts playing tennis.</t>
  </si>
  <si>
    <t>1.4048581978374552</t>
  </si>
  <si>
    <t>0.20568095124228555</t>
  </si>
  <si>
    <t>1.075435779099572</t>
  </si>
  <si>
    <t>0.2219429336096003</t>
  </si>
  <si>
    <t xml:space="preserve"> tennis player is about to hit the ball.</t>
  </si>
  <si>
    <t>0.5703653667510686</t>
  </si>
  <si>
    <t>0.22089395943562612</t>
  </si>
  <si>
    <t xml:space="preserve"> soccer game is being played on a grassy field.</t>
  </si>
  <si>
    <t>0.8938673422876893</t>
  </si>
  <si>
    <t>0.35142186702186695</t>
  </si>
  <si>
    <t>1.2117897791014496</t>
  </si>
  <si>
    <t>0.9493283438686895</t>
  </si>
  <si>
    <t xml:space="preserve"> baseball glove and a baseball bat on a table.</t>
  </si>
  <si>
    <t>1.4774692406509007</t>
  </si>
  <si>
    <t>0.4098492657876582</t>
  </si>
  <si>
    <t>0.8401072058429364</t>
  </si>
  <si>
    <t>0.3336047180081735</t>
  </si>
  <si>
    <t>1.1510529204585978</t>
  </si>
  <si>
    <t>0.2580963562103913</t>
  </si>
  <si>
    <t xml:space="preserve"> little girl is playing tennis on the court.</t>
  </si>
  <si>
    <t>1.263946809036901</t>
  </si>
  <si>
    <t>0.2724421093309982</t>
  </si>
  <si>
    <t>1.3851158124137752</t>
  </si>
  <si>
    <t>0.4401102513951131</t>
  </si>
  <si>
    <t>1.380926689951266</t>
  </si>
  <si>
    <t>1.4072899284581744</t>
  </si>
  <si>
    <t>0.24664767331433998</t>
  </si>
  <si>
    <t xml:space="preserve"> woman playing tennis on a blue court.</t>
  </si>
  <si>
    <t>0.5312468357629082</t>
  </si>
  <si>
    <t>0.22039505054358194</t>
  </si>
  <si>
    <t>0.7403885431293804</t>
  </si>
  <si>
    <t>0.24688522178528252</t>
  </si>
  <si>
    <t>0.7141432499289178</t>
  </si>
  <si>
    <t xml:space="preserve"> umpire is watching the baseball game.</t>
  </si>
  <si>
    <t>1.2279485828217704</t>
  </si>
  <si>
    <t>0.10387504912779273</t>
  </si>
  <si>
    <t>0.7472658813485733</t>
  </si>
  <si>
    <t>0.5724992133285707</t>
  </si>
  <si>
    <t>0.32764931478577874</t>
  </si>
  <si>
    <t>1.209135703475321</t>
  </si>
  <si>
    <t xml:space="preserve"> baseball player sliding into base with a catcher catching a ball.</t>
  </si>
  <si>
    <t>1.4986059989237213</t>
  </si>
  <si>
    <t>0.22168481947500623</t>
  </si>
  <si>
    <t>0.9367608905876074</t>
  </si>
  <si>
    <t>0.9509845943978541</t>
  </si>
  <si>
    <t>0.17453703703703705</t>
  </si>
  <si>
    <t xml:space="preserve"> men are playing tennis on a sunny day.</t>
  </si>
  <si>
    <t>1.0938703091295463</t>
  </si>
  <si>
    <t>0.19275419025419027</t>
  </si>
  <si>
    <t xml:space="preserve"> woman playing tennis in a tennis match.</t>
  </si>
  <si>
    <t>0.5973443808574586</t>
  </si>
  <si>
    <t>0.18778480625478997</t>
  </si>
  <si>
    <t xml:space="preserve"> woman playing tennis on the court with a tennis racket.</t>
  </si>
  <si>
    <t>1.2513402366813615</t>
  </si>
  <si>
    <t>0.3865016365710213</t>
  </si>
  <si>
    <t>0.6535984323551282</t>
  </si>
  <si>
    <t>0.17021731404577942</t>
  </si>
  <si>
    <t>1.118654579888155</t>
  </si>
  <si>
    <t xml:space="preserve"> man swinging a bat at a baseball game.</t>
  </si>
  <si>
    <t>0.28803249219915894</t>
  </si>
  <si>
    <t>0.7133481119942813</t>
  </si>
  <si>
    <t>0.31136443803110475</t>
  </si>
  <si>
    <t>0.5401613369646479</t>
  </si>
  <si>
    <t xml:space="preserve"> young boy is playing with a baseball bat.</t>
  </si>
  <si>
    <t>1.1671449704745651</t>
  </si>
  <si>
    <t>0.12826617826617825</t>
  </si>
  <si>
    <t>0.5989805827410634</t>
  </si>
  <si>
    <t>0.2003626348469505</t>
  </si>
  <si>
    <t xml:space="preserve"> baseball player is throwing a ball in a field.</t>
  </si>
  <si>
    <t>0.7370358786384821</t>
  </si>
  <si>
    <t>0.38292726842380626</t>
  </si>
  <si>
    <t>1.1546433127780011</t>
  </si>
  <si>
    <t>0.20400525595886645</t>
  </si>
  <si>
    <t>1.348208403987653</t>
  </si>
  <si>
    <t>1.0212908994158283</t>
  </si>
  <si>
    <t>0.3628644890677984</t>
  </si>
  <si>
    <t>0.7226621509876535</t>
  </si>
  <si>
    <t>0.24822530864197528</t>
  </si>
  <si>
    <t xml:space="preserve"> baseball player is throwing a ball in a park.</t>
  </si>
  <si>
    <t>0.9201891947594152</t>
  </si>
  <si>
    <t>0.26206595935400995</t>
  </si>
  <si>
    <t>1.195472439200056</t>
  </si>
  <si>
    <t>0.7848725868425454</t>
  </si>
  <si>
    <t xml:space="preserve"> young girl playing with a soccer ball.</t>
  </si>
  <si>
    <t>0.5829666998371247</t>
  </si>
  <si>
    <t>1.4060568548450711</t>
  </si>
  <si>
    <t>1.1938656786761805</t>
  </si>
  <si>
    <t>0.5515739680315069</t>
  </si>
  <si>
    <t>0.3559692719523969</t>
  </si>
  <si>
    <t>1.297611130150912</t>
  </si>
  <si>
    <t>1.0419414445602264</t>
  </si>
  <si>
    <t xml:space="preserve"> a baseball player holding a bat and a catcher.</t>
  </si>
  <si>
    <t>0.5945139506251625</t>
  </si>
  <si>
    <t>0.39378058859218107</t>
  </si>
  <si>
    <t xml:space="preserve"> old photograph of a man holding a baseball bat.</t>
  </si>
  <si>
    <t>1.3571273567080273</t>
  </si>
  <si>
    <t>0.39948873944104546</t>
  </si>
  <si>
    <t>1.3856209221739095</t>
  </si>
  <si>
    <t xml:space="preserve"> young boy is swinging a baseball bat at a baseball.</t>
  </si>
  <si>
    <t>0.9896247527274813</t>
  </si>
  <si>
    <t>0.6066294554561501</t>
  </si>
  <si>
    <t>1.0502978107460934</t>
  </si>
  <si>
    <t>0.3067063007539198</t>
  </si>
  <si>
    <t>0.4072681292336403</t>
  </si>
  <si>
    <t>1.1920171763352791</t>
  </si>
  <si>
    <t>0.4065155805393264</t>
  </si>
  <si>
    <t>1.3025432380759543</t>
  </si>
  <si>
    <t>0.26496091399957206</t>
  </si>
  <si>
    <t>1.1403560931989691</t>
  </si>
  <si>
    <t>0.29122357900421536</t>
  </si>
  <si>
    <t>1.472706868608321</t>
  </si>
  <si>
    <t>0.2250757248493372</t>
  </si>
  <si>
    <t xml:space="preserve"> woman in a pink top is playing tennis.</t>
  </si>
  <si>
    <t>1.1249535483948612</t>
  </si>
  <si>
    <t>0.17097832722832723</t>
  </si>
  <si>
    <t>0.7089716508622679</t>
  </si>
  <si>
    <t>0.23840554053826923</t>
  </si>
  <si>
    <t xml:space="preserve"> pitcher is throwing a baseball in a baseball game.</t>
  </si>
  <si>
    <t>1.2104383442102766</t>
  </si>
  <si>
    <t>0.20275024195373242</t>
  </si>
  <si>
    <t xml:space="preserve"> tennis player is ready to return the ball.</t>
  </si>
  <si>
    <t>0.8515251903884558</t>
  </si>
  <si>
    <t>0.1621742112482853</t>
  </si>
  <si>
    <t>0.9866560726295117</t>
  </si>
  <si>
    <t>0.1930069910284455</t>
  </si>
  <si>
    <t xml:space="preserve"> umpire and catcher watch the baseball game.</t>
  </si>
  <si>
    <t>1.3421070559801833</t>
  </si>
  <si>
    <t>0.14421378385098912</t>
  </si>
  <si>
    <t>1.2416500525935712</t>
  </si>
  <si>
    <t>0.7858526499713505</t>
  </si>
  <si>
    <t>0.3695012626262626</t>
  </si>
  <si>
    <t xml:space="preserve"> batter is swinging at a baseball.</t>
  </si>
  <si>
    <t>0.7047504403299775</t>
  </si>
  <si>
    <t>0.25307723706624696</t>
  </si>
  <si>
    <t xml:space="preserve"> skateboarder is doing tricks on the concrete</t>
  </si>
  <si>
    <t>1.0263304059924114</t>
  </si>
  <si>
    <t>0.049655889884763126</t>
  </si>
  <si>
    <t xml:space="preserve"> man in blue shirt and white pants playing a game of baseball.</t>
  </si>
  <si>
    <t>0.20403596776026817</t>
  </si>
  <si>
    <t xml:space="preserve"> basketball player is jumping up to the basketball.</t>
  </si>
  <si>
    <t>0.5782429174528647</t>
  </si>
  <si>
    <t>0.22345457122242834</t>
  </si>
  <si>
    <t>0.7745018765190773</t>
  </si>
  <si>
    <t xml:space="preserve"> people are walking around a city street.</t>
  </si>
  <si>
    <t>1.102702997808402</t>
  </si>
  <si>
    <t>1.2564620085375215</t>
  </si>
  <si>
    <t>1.1283574854067848</t>
  </si>
  <si>
    <t>0.1869949494949495</t>
  </si>
  <si>
    <t xml:space="preserve"> man in blue kicking a soccer ball.</t>
  </si>
  <si>
    <t>0.7455270649304472</t>
  </si>
  <si>
    <t>0.26219366018838486</t>
  </si>
  <si>
    <t>1.3210157343635252</t>
  </si>
  <si>
    <t>0.31137426290945874</t>
  </si>
  <si>
    <t xml:space="preserve"> women playing a game of tennis on a blue court.</t>
  </si>
  <si>
    <t>0.5778556654405719</t>
  </si>
  <si>
    <t>0.19735580920834073</t>
  </si>
  <si>
    <t xml:space="preserve"> man playing tennis on a blue court.</t>
  </si>
  <si>
    <t>1.2196301410140995</t>
  </si>
  <si>
    <t>1.0613532847353686</t>
  </si>
  <si>
    <t xml:space="preserve"> umpire standing behind catcher waiting for the ball.</t>
  </si>
  <si>
    <t>1.4978314421706362</t>
  </si>
  <si>
    <t>0.13625943500943502</t>
  </si>
  <si>
    <t xml:space="preserve"> baseball player throwing a pitch to another player.</t>
  </si>
  <si>
    <t>0.7959178875642213</t>
  </si>
  <si>
    <t>0.24362049987049988</t>
  </si>
  <si>
    <t>0.9030373098627493</t>
  </si>
  <si>
    <t>0.5871489481736413</t>
  </si>
  <si>
    <t>1.1568417430590014</t>
  </si>
  <si>
    <t xml:space="preserve"> adult male playing tennis on a tennis court.</t>
  </si>
  <si>
    <t>1.1649628834486743</t>
  </si>
  <si>
    <t>0.30925698101624033</t>
  </si>
  <si>
    <t>1.372828493971105</t>
  </si>
  <si>
    <t>0.2929844036697248</t>
  </si>
  <si>
    <t>1.3739236117995297</t>
  </si>
  <si>
    <t>0.7577393769485677</t>
  </si>
  <si>
    <t>0.22334257995262927</t>
  </si>
  <si>
    <t>0.20226943400787262</t>
  </si>
  <si>
    <t>0.6577928948987081</t>
  </si>
  <si>
    <t>0.26205106621773283</t>
  </si>
  <si>
    <t>0.7830441704159359</t>
  </si>
  <si>
    <t>0.41587205914468994</t>
  </si>
  <si>
    <t>0.5519404059467303</t>
  </si>
  <si>
    <t>0.2530006661406651</t>
  </si>
  <si>
    <t>1.2563429359546698</t>
  </si>
  <si>
    <t xml:space="preserve"> male tennis player is playing on the court.</t>
  </si>
  <si>
    <t>0.7575553386741106</t>
  </si>
  <si>
    <t>0.2731576448243115</t>
  </si>
  <si>
    <t xml:space="preserve"> woman is holding a baseball bat and a man is holding a baseball glove.</t>
  </si>
  <si>
    <t>1.0322498602474681</t>
  </si>
  <si>
    <t>0.33659420120476236</t>
  </si>
  <si>
    <t xml:space="preserve"> man in a blue shirt is playing tennis.</t>
  </si>
  <si>
    <t>0.18233618233618235</t>
  </si>
  <si>
    <t>1.275825740549025</t>
  </si>
  <si>
    <t>1.1311346714279993</t>
  </si>
  <si>
    <t>0.9543984843044299</t>
  </si>
  <si>
    <t>0.2693203342389767</t>
  </si>
  <si>
    <t xml:space="preserve"> young woman is playing softball on the field.</t>
  </si>
  <si>
    <t>1.146620343274955</t>
  </si>
  <si>
    <t>0.5131559973271939</t>
  </si>
  <si>
    <t>0.18830682322283107</t>
  </si>
  <si>
    <t>1.1581314260553635</t>
  </si>
  <si>
    <t>0.7943067698541317</t>
  </si>
  <si>
    <t>0.3637115206349786</t>
  </si>
  <si>
    <t xml:space="preserve"> woman in a blue dress playing tennis.</t>
  </si>
  <si>
    <t>0.6900169135809652</t>
  </si>
  <si>
    <t>0.16590048154093098</t>
  </si>
  <si>
    <t>0.6731998176295757</t>
  </si>
  <si>
    <t>0.26330048530315553</t>
  </si>
  <si>
    <t xml:space="preserve"> baseball player is swinging his bat at a game.</t>
  </si>
  <si>
    <t>1.057107301097302</t>
  </si>
  <si>
    <t>0.20183067552500314</t>
  </si>
  <si>
    <t>1.4658136783298734</t>
  </si>
  <si>
    <t>0.8377103237229405</t>
  </si>
  <si>
    <t>0.21434132996632999</t>
  </si>
  <si>
    <t>0.6432140313848693</t>
  </si>
  <si>
    <t>0.24300879161990277</t>
  </si>
  <si>
    <t>1.100030245029013</t>
  </si>
  <si>
    <t>0.27255633255633255</t>
  </si>
  <si>
    <t>0.5594735010633921</t>
  </si>
  <si>
    <t xml:space="preserve"> pitcher is throwing a pitch.</t>
  </si>
  <si>
    <t>0.9389151971379155</t>
  </si>
  <si>
    <t>0.4365996792220258</t>
  </si>
  <si>
    <t>0.3880684294761699</t>
  </si>
  <si>
    <t>0.5000000000000001</t>
  </si>
  <si>
    <t>0.24320251058681186</t>
  </si>
  <si>
    <t>0.24274502773211912</t>
  </si>
  <si>
    <t>0.7519758938948139</t>
  </si>
  <si>
    <t>0.6299533658128798</t>
  </si>
  <si>
    <t>1.2804707070500203</t>
  </si>
  <si>
    <t>0.36630290812525745</t>
  </si>
  <si>
    <t>0.5021741274755294</t>
  </si>
  <si>
    <t>1.0888307525035796</t>
  </si>
  <si>
    <t>0.17614267051534865</t>
  </si>
  <si>
    <t xml:space="preserve"> young man is playing a game of baseball.</t>
  </si>
  <si>
    <t>1.0852998798236653</t>
  </si>
  <si>
    <t>0.1559010434010434</t>
  </si>
  <si>
    <t>0.17013246697715836</t>
  </si>
  <si>
    <t>0.7021769922361129</t>
  </si>
  <si>
    <t>0.2794357588762329</t>
  </si>
  <si>
    <t>0.7330034884962349</t>
  </si>
  <si>
    <t xml:space="preserve"> young man sitting on a red bench with a beer.</t>
  </si>
  <si>
    <t>0.7893434604417666</t>
  </si>
  <si>
    <t>0.26244712752525257</t>
  </si>
  <si>
    <t>0.5988806189555461</t>
  </si>
  <si>
    <t>0.5466325569645467</t>
  </si>
  <si>
    <t>0.33727103405069514</t>
  </si>
  <si>
    <t>1.2190011894084591</t>
  </si>
  <si>
    <t>0.5221095833021854</t>
  </si>
  <si>
    <t xml:space="preserve"> soccer team is playing soccer on the field.</t>
  </si>
  <si>
    <t>0.5627370952725755</t>
  </si>
  <si>
    <t>0.22200256533589866</t>
  </si>
  <si>
    <t>1.2860101047128132</t>
  </si>
  <si>
    <t>0.4134131124607315</t>
  </si>
  <si>
    <t xml:space="preserve"> man and woman are playing with a frisbee.</t>
  </si>
  <si>
    <t>0.6449855527075082</t>
  </si>
  <si>
    <t>0.10988625571958906</t>
  </si>
  <si>
    <t>1.3131553505944469</t>
  </si>
  <si>
    <t>0.2950528510585391</t>
  </si>
  <si>
    <t xml:space="preserve"> woman in black and white running towards a soccer ball.</t>
  </si>
  <si>
    <t>0.5430897151399074</t>
  </si>
  <si>
    <t>0.2508140879949107</t>
  </si>
  <si>
    <t>1.0969994367304778</t>
  </si>
  <si>
    <t xml:space="preserve"> little boy is swinging a bat at a baseball game.</t>
  </si>
  <si>
    <t>1.257156825877575</t>
  </si>
  <si>
    <t>0.2047310055040855</t>
  </si>
  <si>
    <t xml:space="preserve"> woman is holding a baseball glove and a ball.</t>
  </si>
  <si>
    <t>1.441016446869134</t>
  </si>
  <si>
    <t>0.2731038894153342</t>
  </si>
  <si>
    <t>0.7032779224186478</t>
  </si>
  <si>
    <t>1.0826773565050638</t>
  </si>
  <si>
    <t>0.32499302492137316</t>
  </si>
  <si>
    <t>1.0741129233196225</t>
  </si>
  <si>
    <t>0.17733475311278593</t>
  </si>
  <si>
    <t xml:space="preserve"> young men playing soccer on a field.</t>
  </si>
  <si>
    <t>1.3682712453942354</t>
  </si>
  <si>
    <t>0.6596505662408954</t>
  </si>
  <si>
    <t xml:space="preserve"> person is playing with a frisbee in the dirt.</t>
  </si>
  <si>
    <t>0.6500457321551105</t>
  </si>
  <si>
    <t>0.1517713594773699</t>
  </si>
  <si>
    <t>1.2464458761976598</t>
  </si>
  <si>
    <t xml:space="preserve"> old clock sits on a wooden table next to a clock.</t>
  </si>
  <si>
    <t>0.6702491954634999</t>
  </si>
  <si>
    <t>0.31550910871181836</t>
  </si>
  <si>
    <t>1.2763323755045906</t>
  </si>
  <si>
    <t>0.19194432251748608</t>
  </si>
  <si>
    <t>0.5731772071429609</t>
  </si>
  <si>
    <t>0.2205055904035496</t>
  </si>
  <si>
    <t>0.7880574521641953</t>
  </si>
  <si>
    <t>0.24568850902184242</t>
  </si>
  <si>
    <t xml:space="preserve"> group of people playing tennis on a court.</t>
  </si>
  <si>
    <t>1.0739779462656176</t>
  </si>
  <si>
    <t>0.41971931140581936</t>
  </si>
  <si>
    <t>0.8797814794428154</t>
  </si>
  <si>
    <t xml:space="preserve"> man jumping up to catch a frisbee.</t>
  </si>
  <si>
    <t>0.5843454887314136</t>
  </si>
  <si>
    <t>0.33199263038548754</t>
  </si>
  <si>
    <t>1.1173380468163143</t>
  </si>
  <si>
    <t>0.24525296078096154</t>
  </si>
  <si>
    <t>0.13433057891466246</t>
  </si>
  <si>
    <t>0.037769817880229026</t>
  </si>
  <si>
    <t>0.13056182834399935</t>
  </si>
  <si>
    <t>0.37947537114233904</t>
  </si>
  <si>
    <t>0.8796865250166293</t>
  </si>
  <si>
    <t>0.24060842285632203</t>
  </si>
  <si>
    <t>1.1614418708887895</t>
  </si>
  <si>
    <t>0.6233463834297612</t>
  </si>
  <si>
    <t>0.3076467075090664</t>
  </si>
  <si>
    <t>1.2651463376243894</t>
  </si>
  <si>
    <t xml:space="preserve"> tennis player is serving the ball during a match.</t>
  </si>
  <si>
    <t>1.1928672798002768</t>
  </si>
  <si>
    <t>0.31745917096030746</t>
  </si>
  <si>
    <t>0.7860445881852738</t>
  </si>
  <si>
    <t>0.7717956443804497</t>
  </si>
  <si>
    <t>0.29575673983081396</t>
  </si>
  <si>
    <t>0.9427302667984961</t>
  </si>
  <si>
    <t>0.4245562840654178</t>
  </si>
  <si>
    <t>1.313246956038297</t>
  </si>
  <si>
    <t>0.1747681916634501</t>
  </si>
  <si>
    <t xml:space="preserve"> man playing tennis on a blue and green court.</t>
  </si>
  <si>
    <t>0.7105091360660558</t>
  </si>
  <si>
    <t>0.7436441497103374</t>
  </si>
  <si>
    <t>1.1989624119545126</t>
  </si>
  <si>
    <t>0.17489937668418498</t>
  </si>
  <si>
    <t>1.419380781690258</t>
  </si>
  <si>
    <t>0.5936524249950604</t>
  </si>
  <si>
    <t>0.6529793777694124</t>
  </si>
  <si>
    <t>0.19647156615455166</t>
  </si>
  <si>
    <t xml:space="preserve"> rugby players are playing a game of soccer.</t>
  </si>
  <si>
    <t>0.8865886301376423</t>
  </si>
  <si>
    <t>0.20075676638176637</t>
  </si>
  <si>
    <t>1.2407949448781332</t>
  </si>
  <si>
    <t>0.22767980384764946</t>
  </si>
  <si>
    <t>0.5500338403998316</t>
  </si>
  <si>
    <t>0.7881751368103056</t>
  </si>
  <si>
    <t>0.7545031759729783</t>
  </si>
  <si>
    <t>0.32765277682614274</t>
  </si>
  <si>
    <t>1.3669261938902149</t>
  </si>
  <si>
    <t>0.3470989552921196</t>
  </si>
  <si>
    <t>0.13202406301162278</t>
  </si>
  <si>
    <t>0.2655238393043271</t>
  </si>
  <si>
    <t>1.2304934384985429</t>
  </si>
  <si>
    <t xml:space="preserve"> young boy is playing with a frisbee in a backyard.</t>
  </si>
  <si>
    <t>0.5877033426035974</t>
  </si>
  <si>
    <t>0.2088351115665092</t>
  </si>
  <si>
    <t xml:space="preserve"> woman playing tennis on a blue tennis court.</t>
  </si>
  <si>
    <t>1.4032295706113478</t>
  </si>
  <si>
    <t>0.3476184807256236</t>
  </si>
  <si>
    <t>0.7825576106720464</t>
  </si>
  <si>
    <t>1.142398340337484</t>
  </si>
  <si>
    <t>0.22550196716863385</t>
  </si>
  <si>
    <t>1.263023122335028</t>
  </si>
  <si>
    <t xml:space="preserve"> tennis player is swinging a racket at a tennis ball.</t>
  </si>
  <si>
    <t>1.4076978144433467</t>
  </si>
  <si>
    <t>0.4966248739004335</t>
  </si>
  <si>
    <t>1.226485967895181</t>
  </si>
  <si>
    <t xml:space="preserve"> baseball player standing on a field holding a bat.</t>
  </si>
  <si>
    <t>0.6107322123762183</t>
  </si>
  <si>
    <t>0.16914412033759832</t>
  </si>
  <si>
    <t>0.5357435296955706</t>
  </si>
  <si>
    <t>0.41136917442094856</t>
  </si>
  <si>
    <t xml:space="preserve"> pitcher throwing a pitch to a batter.</t>
  </si>
  <si>
    <t>1.4841706543376705</t>
  </si>
  <si>
    <t>0.13665408914437527</t>
  </si>
  <si>
    <t>0.7614234902403164</t>
  </si>
  <si>
    <t>0.18859662853235026</t>
  </si>
  <si>
    <t>0.5151083440301537</t>
  </si>
  <si>
    <t>0.12701395920596223</t>
  </si>
  <si>
    <t xml:space="preserve"> man in white shirt and shorts playing tennis.</t>
  </si>
  <si>
    <t>1.1099110362664595</t>
  </si>
  <si>
    <t>0.1482773642861362</t>
  </si>
  <si>
    <t>0.6685546564513203</t>
  </si>
  <si>
    <t>0.25757201646090533</t>
  </si>
  <si>
    <t xml:space="preserve"> soccer player is running towards the soccer ball.</t>
  </si>
  <si>
    <t>0.1747688364875865</t>
  </si>
  <si>
    <t xml:space="preserve"> man running across a field with a soccer ball.</t>
  </si>
  <si>
    <t>0.9704276876445367</t>
  </si>
  <si>
    <t>1.4423071464289097</t>
  </si>
  <si>
    <t>0.15460397973586046</t>
  </si>
  <si>
    <t>0.9379614013379871</t>
  </si>
  <si>
    <t>0.3485478718812053</t>
  </si>
  <si>
    <t>0.6567835353209343</t>
  </si>
  <si>
    <t>0.24981013324674256</t>
  </si>
  <si>
    <t>1.2021925010917038</t>
  </si>
  <si>
    <t>0.27508155270655277</t>
  </si>
  <si>
    <t>0.5543722531542776</t>
  </si>
  <si>
    <t xml:space="preserve"> rugby team is playing soccer on a field.</t>
  </si>
  <si>
    <t>0.6132353724521161</t>
  </si>
  <si>
    <t>0.23520863395863395</t>
  </si>
  <si>
    <t>0.8133086344781383</t>
  </si>
  <si>
    <t>1.4968919911781648</t>
  </si>
  <si>
    <t>0.30734576850264916</t>
  </si>
  <si>
    <t>0.6123311391707672</t>
  </si>
  <si>
    <t>0.22862895129561797</t>
  </si>
  <si>
    <t xml:space="preserve"> little girl is sitting on the floor with a big ball.</t>
  </si>
  <si>
    <t>0.8497026447060468</t>
  </si>
  <si>
    <t>0.29691166354255505</t>
  </si>
  <si>
    <t>0.6477591110844881</t>
  </si>
  <si>
    <t>0.4326060751282399</t>
  </si>
  <si>
    <t>0.9764341485654534</t>
  </si>
  <si>
    <t xml:space="preserve"> person flying a kite in a field.</t>
  </si>
  <si>
    <t>1.1079832031511603</t>
  </si>
  <si>
    <t>0.42257788624861103</t>
  </si>
  <si>
    <t>1.3424257334335175</t>
  </si>
  <si>
    <t>0.7319625964545744</t>
  </si>
  <si>
    <t xml:space="preserve"> man in red shorts is playing tennis.</t>
  </si>
  <si>
    <t>0.7322412161798512</t>
  </si>
  <si>
    <t>0.21275843894492225</t>
  </si>
  <si>
    <t>0.9631075799077076</t>
  </si>
  <si>
    <t>0.23614463725574836</t>
  </si>
  <si>
    <t xml:space="preserve"> woman in white shirt and blue pants playing baseball.</t>
  </si>
  <si>
    <t>0.6418551975302135</t>
  </si>
  <si>
    <t>0.10771675572134287</t>
  </si>
  <si>
    <t>1.0507129180710786</t>
  </si>
  <si>
    <t>1.0025366680073313</t>
  </si>
  <si>
    <t>0.23023132501976953</t>
  </si>
  <si>
    <t>1.0119830504990688</t>
  </si>
  <si>
    <t xml:space="preserve"> tennis player in yellow shirt and blue shorts playing tennis.</t>
  </si>
  <si>
    <t>0.9216622562096551</t>
  </si>
  <si>
    <t>0.13112046510186276</t>
  </si>
  <si>
    <t>1.0277157175155502</t>
  </si>
  <si>
    <t xml:space="preserve"> young baseball player is swinging his bat at a ball.</t>
  </si>
  <si>
    <t>0.8872169740562597</t>
  </si>
  <si>
    <t>0.23314380787491631</t>
  </si>
  <si>
    <t>0.8344528254702172</t>
  </si>
  <si>
    <t>1.4716669205377775</t>
  </si>
  <si>
    <t>1.1760146260465505</t>
  </si>
  <si>
    <t>0.2368421350414819</t>
  </si>
  <si>
    <t>1.4172843364545047</t>
  </si>
  <si>
    <t>0.2817110951803645</t>
  </si>
  <si>
    <t>1.4867920709179283</t>
  </si>
  <si>
    <t xml:space="preserve"> man in white shirt and black pants playing tennis.</t>
  </si>
  <si>
    <t>0.6050760445749052</t>
  </si>
  <si>
    <t>1.4690336224745404</t>
  </si>
  <si>
    <t>0.1311919631292327</t>
  </si>
  <si>
    <t>1.330138106675557</t>
  </si>
  <si>
    <t>0.23834579933774241</t>
  </si>
  <si>
    <t>0.5092341991445701</t>
  </si>
  <si>
    <t>0.7177880717028604</t>
  </si>
  <si>
    <t>0.3638787447120781</t>
  </si>
  <si>
    <t>0.6247508138054519</t>
  </si>
  <si>
    <t xml:space="preserve"> umpire and catcher are watching the ball coming towards him.</t>
  </si>
  <si>
    <t>0.5035606682048916</t>
  </si>
  <si>
    <t>0.15015162313558245</t>
  </si>
  <si>
    <t>0.8988160493378986</t>
  </si>
  <si>
    <t>0.1388255633685527</t>
  </si>
  <si>
    <t xml:space="preserve"> man in red shirt and white pants playing baseball.</t>
  </si>
  <si>
    <t>1.0235105952970966</t>
  </si>
  <si>
    <t>0.13155978128725027</t>
  </si>
  <si>
    <t>0.8741439533083176</t>
  </si>
  <si>
    <t>0.31194764249555107</t>
  </si>
  <si>
    <t>1.0639290246256372</t>
  </si>
  <si>
    <t>0.1909781576448243</t>
  </si>
  <si>
    <t xml:space="preserve"> person is playing tennis on a tennis court.</t>
  </si>
  <si>
    <t>1.1980406416229146</t>
  </si>
  <si>
    <t>0.17991156220322888</t>
  </si>
  <si>
    <t>1.3726388154140223</t>
  </si>
  <si>
    <t>0.4373043540541651</t>
  </si>
  <si>
    <t xml:space="preserve"> skier in green jacket and black pants is holding a yellow frisbee.</t>
  </si>
  <si>
    <t>1.023184807037714</t>
  </si>
  <si>
    <t>0.7015058685099373</t>
  </si>
  <si>
    <t>0.2380939739273073</t>
  </si>
  <si>
    <t>1.253006397953158</t>
  </si>
  <si>
    <t>0.18240648240648244</t>
  </si>
  <si>
    <t>1.343437984356857</t>
  </si>
  <si>
    <t>0.33435707451297353</t>
  </si>
  <si>
    <t xml:space="preserve"> young woman is playing soccer on the field.</t>
  </si>
  <si>
    <t>0.15474537037037037</t>
  </si>
  <si>
    <t xml:space="preserve"> young men playing tennis on a tennis court.</t>
  </si>
  <si>
    <t>0.7270246312559079</t>
  </si>
  <si>
    <t>1.4419199237661382</t>
  </si>
  <si>
    <t>0.6695421156076004</t>
  </si>
  <si>
    <t>0.9847306686288224</t>
  </si>
  <si>
    <t xml:space="preserve"> tennis racket is sitting on a tennis court.</t>
  </si>
  <si>
    <t>0.9511840537718356</t>
  </si>
  <si>
    <t>0.5705654063749301</t>
  </si>
  <si>
    <t>1.2482778058023127</t>
  </si>
  <si>
    <t>0.3171651309159552</t>
  </si>
  <si>
    <t xml:space="preserve"> polar bear is playing with a bottle of water.</t>
  </si>
  <si>
    <t>1.2455724640823775</t>
  </si>
  <si>
    <t>1.2689832307759734</t>
  </si>
  <si>
    <t>0.28113020136829664</t>
  </si>
  <si>
    <t>0.5001458158042686</t>
  </si>
  <si>
    <t>0.2756286306286307</t>
  </si>
  <si>
    <t>1.2232365849728286</t>
  </si>
  <si>
    <t xml:space="preserve"> man and woman sitting on a bench with a bottle of beer.</t>
  </si>
  <si>
    <t>1.2100668796910115</t>
  </si>
  <si>
    <t>0.45390952721188665</t>
  </si>
  <si>
    <t>1.4265736416713117</t>
  </si>
  <si>
    <t>0.27359181644405595</t>
  </si>
  <si>
    <t>1.0277139390941845</t>
  </si>
  <si>
    <t>0.6131081729237443</t>
  </si>
  <si>
    <t>0.22466516067706543</t>
  </si>
  <si>
    <t>0.5825918226896608</t>
  </si>
  <si>
    <t>0.22362972124876887</t>
  </si>
  <si>
    <t xml:space="preserve"> football player is running to the ball.</t>
  </si>
  <si>
    <t>0.6421531661736157</t>
  </si>
  <si>
    <t>0.23395925585113223</t>
  </si>
  <si>
    <t xml:space="preserve"> pitcher throwing a pitch to a batter at a baseball game.</t>
  </si>
  <si>
    <t>1.3782372926256454</t>
  </si>
  <si>
    <t>0.38330811401621584</t>
  </si>
  <si>
    <t>1.3622284521114856</t>
  </si>
  <si>
    <t>0.12428111719731794</t>
  </si>
  <si>
    <t>1.1447017388830085</t>
  </si>
  <si>
    <t>0.32463819159933704</t>
  </si>
  <si>
    <t xml:space="preserve"> man in a baseball hat is holding a tennis racket.</t>
  </si>
  <si>
    <t>1.3203543151949422</t>
  </si>
  <si>
    <t>0.33045069565048535</t>
  </si>
  <si>
    <t>1.2807636203402768</t>
  </si>
  <si>
    <t>1.0300557728219335</t>
  </si>
  <si>
    <t>0.3233930748114609</t>
  </si>
  <si>
    <t>0.9158479226799903</t>
  </si>
  <si>
    <t>1.3947526377087218</t>
  </si>
  <si>
    <t>0.5290226212936746</t>
  </si>
  <si>
    <t>0.4042327653802954</t>
  </si>
  <si>
    <t xml:space="preserve"> tennis player is swinging his racket at a match.</t>
  </si>
  <si>
    <t>0.24567121280148357</t>
  </si>
  <si>
    <t xml:space="preserve"> tennis player is holding a tennis racket and a ball.</t>
  </si>
  <si>
    <t>0.7014283522618971</t>
  </si>
  <si>
    <t>0.6549846024623855</t>
  </si>
  <si>
    <t>0.6458235274782097</t>
  </si>
  <si>
    <t>0.5994921907223173</t>
  </si>
  <si>
    <t>0.5231223689135341</t>
  </si>
  <si>
    <t>0.46792479246536445</t>
  </si>
  <si>
    <t xml:space="preserve"> bag of chips and a cake with a baseball cap on it.</t>
  </si>
  <si>
    <t>1.2271388392166027</t>
  </si>
  <si>
    <t>0.23581297343433266</t>
  </si>
  <si>
    <t>0.9129717639889026</t>
  </si>
  <si>
    <t>0.6918247362807401</t>
  </si>
  <si>
    <t>1.4403040799529245</t>
  </si>
  <si>
    <t>0.11935932125659252</t>
  </si>
  <si>
    <t>0.9319734597787962</t>
  </si>
  <si>
    <t>0.41098110533330195</t>
  </si>
  <si>
    <t>1.0956981387171068</t>
  </si>
  <si>
    <t>1.0693823190630183</t>
  </si>
  <si>
    <t>0.9557488091380267</t>
  </si>
  <si>
    <t>0.33525152865688307</t>
  </si>
  <si>
    <t>1.469632499569787</t>
  </si>
  <si>
    <t xml:space="preserve"> young boys playing baseball in a baseball game.</t>
  </si>
  <si>
    <t>0.7957364838106855</t>
  </si>
  <si>
    <t>0.17403846153846153</t>
  </si>
  <si>
    <t>1.2169696138555297</t>
  </si>
  <si>
    <t>0.27963349104004864</t>
  </si>
  <si>
    <t>0.9107164900026686</t>
  </si>
  <si>
    <t>0.2843758758184922</t>
  </si>
  <si>
    <t>1.0278593409005803</t>
  </si>
  <si>
    <t xml:space="preserve"> baseball player is swinging at a pitch.</t>
  </si>
  <si>
    <t>1.020440079236771</t>
  </si>
  <si>
    <t>0.15865199512882003</t>
  </si>
  <si>
    <t>0.5129010910889013</t>
  </si>
  <si>
    <t>0.16366321868148956</t>
  </si>
  <si>
    <t xml:space="preserve"> pitcher throwing a baseball in a baseball game.</t>
  </si>
  <si>
    <t>1.4928572896663015</t>
  </si>
  <si>
    <t>0.2383207070707071</t>
  </si>
  <si>
    <t>0.6051786187238029</t>
  </si>
  <si>
    <t>0.21075676638176638</t>
  </si>
  <si>
    <t xml:space="preserve"> baseball player swings his bat at a baseball game.</t>
  </si>
  <si>
    <t>1.2325999806505874</t>
  </si>
  <si>
    <t>0.6204032394013996</t>
  </si>
  <si>
    <t>0.3795263076312251</t>
  </si>
  <si>
    <t>1.0847930404907054</t>
  </si>
  <si>
    <t>0.4380034357177213</t>
  </si>
  <si>
    <t xml:space="preserve"> polar bear is playing with a frisbee in the water.</t>
  </si>
  <si>
    <t>1.0368799423009156</t>
  </si>
  <si>
    <t>0.46191098138925535</t>
  </si>
  <si>
    <t xml:space="preserve"> tennis player swinging a racket at a ball.</t>
  </si>
  <si>
    <t>1.2841711921914243</t>
  </si>
  <si>
    <t>0.23961256079311638</t>
  </si>
  <si>
    <t>1.0872966805146989</t>
  </si>
  <si>
    <t xml:space="preserve"> man in black shirt kicking a soccer ball.</t>
  </si>
  <si>
    <t>0.2872577114243781</t>
  </si>
  <si>
    <t xml:space="preserve"> young baseball player is swinging his bat.</t>
  </si>
  <si>
    <t>0.8905752035193514</t>
  </si>
  <si>
    <t>0.14397913945757074</t>
  </si>
  <si>
    <t>1.3246178563291287</t>
  </si>
  <si>
    <t>1.3508688644058047</t>
  </si>
  <si>
    <t>0.3636132818525427</t>
  </si>
  <si>
    <t>1.4206071491854133</t>
  </si>
  <si>
    <t>0.28131648282208505</t>
  </si>
  <si>
    <t xml:space="preserve"> image of a soccer player kicking a soccer ball.</t>
  </si>
  <si>
    <t>0.5271302196321496</t>
  </si>
  <si>
    <t>0.28227983861579553</t>
  </si>
  <si>
    <t>0.4767900970079869</t>
  </si>
  <si>
    <t>1.0122063101735206</t>
  </si>
  <si>
    <t>0.3374518926935144</t>
  </si>
  <si>
    <t xml:space="preserve"> young man kicking a soccer ball in a soccer game.</t>
  </si>
  <si>
    <t>1.003093058060578</t>
  </si>
  <si>
    <t>0.2675143258525706</t>
  </si>
  <si>
    <t>1.2511409133487552</t>
  </si>
  <si>
    <t>1.150605839647712</t>
  </si>
  <si>
    <t>0.8096809787768278</t>
  </si>
  <si>
    <t>0.3463282484711056</t>
  </si>
  <si>
    <t>0.7090997800875174</t>
  </si>
  <si>
    <t>0.28719256052589387</t>
  </si>
  <si>
    <t xml:space="preserve"> man in a tennis outfit playing tennis.</t>
  </si>
  <si>
    <t>1.0413470964678773</t>
  </si>
  <si>
    <t>0.21353920766067622</t>
  </si>
  <si>
    <t>1.3296266980766724</t>
  </si>
  <si>
    <t>0.11798668495583198</t>
  </si>
  <si>
    <t xml:space="preserve"> young boys playing soccer on a field.</t>
  </si>
  <si>
    <t>0.37257492065396985</t>
  </si>
  <si>
    <t>1.3750084140281902</t>
  </si>
  <si>
    <t>0.2925361894677303</t>
  </si>
  <si>
    <t>0.9778351419010362</t>
  </si>
  <si>
    <t>0.20858138521852765</t>
  </si>
  <si>
    <t>0.5321819042457968</t>
  </si>
  <si>
    <t>0.38424459185048937</t>
  </si>
  <si>
    <t>1.2075402681724192</t>
  </si>
  <si>
    <t>0.3281818106591605</t>
  </si>
  <si>
    <t xml:space="preserve"> woman in a blue shirt holding a baseball bat.</t>
  </si>
  <si>
    <t>1.3410269723658117</t>
  </si>
  <si>
    <t xml:space="preserve"> little girl is holding a frisbee and a frisbee.</t>
  </si>
  <si>
    <t>0.7444896971170564</t>
  </si>
  <si>
    <t>0.2357660071701883</t>
  </si>
  <si>
    <t>0.5764330084703535</t>
  </si>
  <si>
    <t xml:space="preserve"> young boys playing soccer in a park.</t>
  </si>
  <si>
    <t>0.9992578800134416</t>
  </si>
  <si>
    <t>0.29158104393919676</t>
  </si>
  <si>
    <t>0.6622329050832861</t>
  </si>
  <si>
    <t>0.3326522833801497</t>
  </si>
  <si>
    <t xml:space="preserve"> young women playing soccer on a field.</t>
  </si>
  <si>
    <t>0.8063923948403037</t>
  </si>
  <si>
    <t>0.30285771194029726</t>
  </si>
  <si>
    <t xml:space="preserve"> rugby players are competing in a game of rugby.</t>
  </si>
  <si>
    <t>1.190399797609585</t>
  </si>
  <si>
    <t>0.14442882549606778</t>
  </si>
  <si>
    <t>1.3733104842960564</t>
  </si>
  <si>
    <t>0.15573729007091763</t>
  </si>
  <si>
    <t>0.7915111411433494</t>
  </si>
  <si>
    <t>0.1956099456099456</t>
  </si>
  <si>
    <t xml:space="preserve"> tennis player is ready to hit the ball.</t>
  </si>
  <si>
    <t>0.7858807680914252</t>
  </si>
  <si>
    <t>0.7439157166461108</t>
  </si>
  <si>
    <t>0.2206060606060606</t>
  </si>
  <si>
    <t>0.7671831749647583</t>
  </si>
  <si>
    <t>0.37842324224733986</t>
  </si>
  <si>
    <t>1.0953826845154295</t>
  </si>
  <si>
    <t xml:space="preserve"> young boys are playing baseball in the grass.</t>
  </si>
  <si>
    <t>0.6020697270974703</t>
  </si>
  <si>
    <t>0.18937710437710437</t>
  </si>
  <si>
    <t xml:space="preserve"> man in a baseball uniform holding a baseball bat.</t>
  </si>
  <si>
    <t>0.5623261899622413</t>
  </si>
  <si>
    <t>1.3267273102162518</t>
  </si>
  <si>
    <t>0.36713898241676013</t>
  </si>
  <si>
    <t>0.7322912550891728</t>
  </si>
  <si>
    <t>0.23296051084988187</t>
  </si>
  <si>
    <t xml:space="preserve"> soccer player is running to the ball</t>
  </si>
  <si>
    <t>0.5047490754967622</t>
  </si>
  <si>
    <t>0.11984933705412008</t>
  </si>
  <si>
    <t>1.0932518092038472</t>
  </si>
  <si>
    <t>0.23385895194883624</t>
  </si>
  <si>
    <t>0.5899365403055611</t>
  </si>
  <si>
    <t>0.22860188014599778</t>
  </si>
  <si>
    <t>1.2226580250723404</t>
  </si>
  <si>
    <t xml:space="preserve"> young man playing tennis on a tennis court.</t>
  </si>
  <si>
    <t>0.8092806709880863</t>
  </si>
  <si>
    <t>0.3293192037239656</t>
  </si>
  <si>
    <t>1.1468468752173193</t>
  </si>
  <si>
    <t>0.2336045045675005</t>
  </si>
  <si>
    <t>0.11153904915419277</t>
  </si>
  <si>
    <t>1.2908320073456685</t>
  </si>
  <si>
    <t>0.22880781432933972</t>
  </si>
  <si>
    <t>0.5219039778539535</t>
  </si>
  <si>
    <t>0.9826948509299093</t>
  </si>
  <si>
    <t>0.21158055680037977</t>
  </si>
  <si>
    <t>1.1448615301877376</t>
  </si>
  <si>
    <t>1.198705165198603</t>
  </si>
  <si>
    <t xml:space="preserve"> man is feeding a baby elephant in a zoo enclosure.</t>
  </si>
  <si>
    <t>0.5551492452438256</t>
  </si>
  <si>
    <t>0.2745706375215626</t>
  </si>
  <si>
    <t xml:space="preserve"> man playing tennis on a sunny day.</t>
  </si>
  <si>
    <t>1.1355804434113481</t>
  </si>
  <si>
    <t>0.3203043035377219</t>
  </si>
  <si>
    <t>1.259771631771009</t>
  </si>
  <si>
    <t xml:space="preserve"> man in a tie holding a bottle of alcohol.</t>
  </si>
  <si>
    <t>1.0821677314857174</t>
  </si>
  <si>
    <t>0.2665001869391824</t>
  </si>
  <si>
    <t>1.4306925581741856</t>
  </si>
  <si>
    <t>0.29289532987638717</t>
  </si>
  <si>
    <t xml:space="preserve"> baseball player throwing a baseball during a game.</t>
  </si>
  <si>
    <t>1.4432165895900861</t>
  </si>
  <si>
    <t>0.3777633744855967</t>
  </si>
  <si>
    <t xml:space="preserve"> man is playing tennis on a red court.</t>
  </si>
  <si>
    <t>0.5810748111535076</t>
  </si>
  <si>
    <t>0.2983827900494568</t>
  </si>
  <si>
    <t>1.3269501015796399</t>
  </si>
  <si>
    <t>0.22650112233445566</t>
  </si>
  <si>
    <t>1.383131752776594</t>
  </si>
  <si>
    <t>0.1607312440645774</t>
  </si>
  <si>
    <t>0.5911605485302627</t>
  </si>
  <si>
    <t>0.27986622337734135</t>
  </si>
  <si>
    <t xml:space="preserve"> woman in red dress playing tennis on a blue court.</t>
  </si>
  <si>
    <t>1.025988693312545</t>
  </si>
  <si>
    <t>0.26002831261387005</t>
  </si>
  <si>
    <t>1.095422335947711</t>
  </si>
  <si>
    <t>0.13169027192358415</t>
  </si>
  <si>
    <t>1.480045639943587</t>
  </si>
  <si>
    <t xml:space="preserve"> man in baseball uniform throwing a baseball.</t>
  </si>
  <si>
    <t>1.0982277367459288</t>
  </si>
  <si>
    <t>0.31916754174104794</t>
  </si>
  <si>
    <t>1.3365979687468683</t>
  </si>
  <si>
    <t>0.25604029527116917</t>
  </si>
  <si>
    <t>0.5487302146877352</t>
  </si>
  <si>
    <t>1.0123308488081095</t>
  </si>
  <si>
    <t>0.2731764082674707</t>
  </si>
  <si>
    <t xml:space="preserve"> man in yellow shirt and white shorts playing tennis.</t>
  </si>
  <si>
    <t>1.2685681373972684</t>
  </si>
  <si>
    <t>1.1112571238222624</t>
  </si>
  <si>
    <t>0.6688660437192632</t>
  </si>
  <si>
    <t>0.2831196581196581</t>
  </si>
  <si>
    <t xml:space="preserve"> young girls playing soccer on a field.</t>
  </si>
  <si>
    <t>0.6841918606662912</t>
  </si>
  <si>
    <t>0.28131629164885547</t>
  </si>
  <si>
    <t>1.4497228463901155</t>
  </si>
  <si>
    <t>0.18269475975742497</t>
  </si>
  <si>
    <t>1.2854217426694583</t>
  </si>
  <si>
    <t>0.29171591214606474</t>
  </si>
  <si>
    <t xml:space="preserve"> man in red shirt swinging a baseball bat.</t>
  </si>
  <si>
    <t>1.2079761060669205</t>
  </si>
  <si>
    <t>0.2689050424883758</t>
  </si>
  <si>
    <t>1.491173507700854</t>
  </si>
  <si>
    <t>0.35816442199775533</t>
  </si>
  <si>
    <t>0.5640315630915926</t>
  </si>
  <si>
    <t>0.32595517215252817</t>
  </si>
  <si>
    <t>1.4305078677597196</t>
  </si>
  <si>
    <t xml:space="preserve"> women are sitting on the grass with a dog.</t>
  </si>
  <si>
    <t>0.6597010843181953</t>
  </si>
  <si>
    <t xml:space="preserve"> man holding a wooden baseball glove and a wooden ball.</t>
  </si>
  <si>
    <t>0.5854097751877623</t>
  </si>
  <si>
    <t>0.30330155657878655</t>
  </si>
  <si>
    <t>1.4807442191606057</t>
  </si>
  <si>
    <t>0.22202089558564855</t>
  </si>
  <si>
    <t>1.0785542885276125</t>
  </si>
  <si>
    <t>0.19843990929705213</t>
  </si>
  <si>
    <t xml:space="preserve"> tennis player is swinging his racket at a tennis ball.</t>
  </si>
  <si>
    <t>0.7797664683731375</t>
  </si>
  <si>
    <t>0.36297803500706294</t>
  </si>
  <si>
    <t>0.28231669565002904</t>
  </si>
  <si>
    <t>1.4450529826678538</t>
  </si>
  <si>
    <t>0.9886022378474235</t>
  </si>
  <si>
    <t>0.8123321216604888</t>
  </si>
  <si>
    <t>1.085571744094332</t>
  </si>
  <si>
    <t>0.2774933454884159</t>
  </si>
  <si>
    <t>0.9616570664645372</t>
  </si>
  <si>
    <t>0.29722339386931046</t>
  </si>
  <si>
    <t xml:space="preserve"> man playing tennis on a green tennis court.</t>
  </si>
  <si>
    <t>0.5069211867427471</t>
  </si>
  <si>
    <t>0.40083724623407163</t>
  </si>
  <si>
    <t xml:space="preserve"> man in black and white photo throwing a baseball.</t>
  </si>
  <si>
    <t>1.1884251658596225</t>
  </si>
  <si>
    <t>0.43186417423166146</t>
  </si>
  <si>
    <t xml:space="preserve"> man is playing with a frisbee outside.</t>
  </si>
  <si>
    <t>1.476291104560286</t>
  </si>
  <si>
    <t>0.28912661770442866</t>
  </si>
  <si>
    <t>0.7402786666620782</t>
  </si>
  <si>
    <t>0.22624971574922997</t>
  </si>
  <si>
    <t>0.9063072160080662</t>
  </si>
  <si>
    <t>0.14882154882154883</t>
  </si>
  <si>
    <t>0.7516978469479364</t>
  </si>
  <si>
    <t>0.26198062766369623</t>
  </si>
  <si>
    <t>0.5492645307782148</t>
  </si>
  <si>
    <t>0.30463462988775775</t>
  </si>
  <si>
    <t>0.9396703048487816</t>
  </si>
  <si>
    <t>0.19923307145529368</t>
  </si>
  <si>
    <t xml:space="preserve"> pitcher throwing a ball in a baseball game.</t>
  </si>
  <si>
    <t>0.6730391535296024</t>
  </si>
  <si>
    <t>0.1821436588103255</t>
  </si>
  <si>
    <t>1.3063724807067763</t>
  </si>
  <si>
    <t>1.0488229295855334</t>
  </si>
  <si>
    <t>0.3207439928565875</t>
  </si>
  <si>
    <t>0.32591480216643987</t>
  </si>
  <si>
    <t>0.8927923519751344</t>
  </si>
  <si>
    <t>0.31875749676817766</t>
  </si>
  <si>
    <t>0.5324893201863475</t>
  </si>
  <si>
    <t>0.9858074781817211</t>
  </si>
  <si>
    <t>1.205919418052496</t>
  </si>
  <si>
    <t>0.3254869649242393</t>
  </si>
  <si>
    <t>1.4977509140841265</t>
  </si>
  <si>
    <t>0.9458303237888276</t>
  </si>
  <si>
    <t>0.10291847330517148</t>
  </si>
  <si>
    <t>1.2981131328393496</t>
  </si>
  <si>
    <t>0.15706764860406047</t>
  </si>
  <si>
    <t>0.9009449167117493</t>
  </si>
  <si>
    <t>0.44612093153759824</t>
  </si>
  <si>
    <t>1.4730608225035886</t>
  </si>
  <si>
    <t xml:space="preserve"> young boys are playing baseball on a field.</t>
  </si>
  <si>
    <t>1.240331679858564</t>
  </si>
  <si>
    <t>0.40025063120301213</t>
  </si>
  <si>
    <t>1.3759204303058152</t>
  </si>
  <si>
    <t>0.13487522948071276</t>
  </si>
  <si>
    <t xml:space="preserve"> young man is playing soccer on the field.</t>
  </si>
  <si>
    <t>0.9148691199440575</t>
  </si>
  <si>
    <t>0.2873685573685574</t>
  </si>
  <si>
    <t>0.8849812503742449</t>
  </si>
  <si>
    <t>0.3679614330407981</t>
  </si>
  <si>
    <t xml:space="preserve"> group of people playing a game of tennis.</t>
  </si>
  <si>
    <t>1.3184147202064216</t>
  </si>
  <si>
    <t>0.3226645136168946</t>
  </si>
  <si>
    <t>1.0345170787660687</t>
  </si>
  <si>
    <t>0.19979533455949344</t>
  </si>
  <si>
    <t>0.5888943164892175</t>
  </si>
  <si>
    <t>1.170153426161179</t>
  </si>
  <si>
    <t>0.23911074564135787</t>
  </si>
  <si>
    <t xml:space="preserve"> man and woman playing with a frisbee on the beach.</t>
  </si>
  <si>
    <t>0.8268575987302015</t>
  </si>
  <si>
    <t>0.34303583884146543</t>
  </si>
  <si>
    <t>0.6576357588753707</t>
  </si>
  <si>
    <t>0.3634973120334276</t>
  </si>
  <si>
    <t>1.397161008602457</t>
  </si>
  <si>
    <t>0.10445522730720386</t>
  </si>
  <si>
    <t>0.3669598749873979</t>
  </si>
  <si>
    <t>1.4224038592487058</t>
  </si>
  <si>
    <t>0.31759787353887314</t>
  </si>
  <si>
    <t>1.2004602843324945</t>
  </si>
  <si>
    <t>0.13986610158701898</t>
  </si>
  <si>
    <t>1.1840834764569912</t>
  </si>
  <si>
    <t>0.24373866873866873</t>
  </si>
  <si>
    <t>1.117502918037315</t>
  </si>
  <si>
    <t>0.27586470672184954</t>
  </si>
  <si>
    <t>0.6327016569965354</t>
  </si>
  <si>
    <t>0.20933353932785437</t>
  </si>
  <si>
    <t>1.2293770649543472</t>
  </si>
  <si>
    <t>0.3230860158615946</t>
  </si>
  <si>
    <t>1.0075699713066646</t>
  </si>
  <si>
    <t>0.35798819640089474</t>
  </si>
  <si>
    <t>0.6417656345088067</t>
  </si>
  <si>
    <t>0.33845540438397576</t>
  </si>
  <si>
    <t xml:space="preserve"> woman in black shorts kicking a soccer ball.</t>
  </si>
  <si>
    <t>0.6914843637865457</t>
  </si>
  <si>
    <t>0.31572895432022413</t>
  </si>
  <si>
    <t>0.7294659226369222</t>
  </si>
  <si>
    <t>0.3168457281760034</t>
  </si>
  <si>
    <t xml:space="preserve"> man playing tennis on a sunny day</t>
  </si>
  <si>
    <t>0.9689818555563147</t>
  </si>
  <si>
    <t>0.2313016431877236</t>
  </si>
  <si>
    <t xml:space="preserve"> dirty toilet with a broken seat and a bottle of liquid.</t>
  </si>
  <si>
    <t>0.5009129753316943</t>
  </si>
  <si>
    <t>0.20497114698030655</t>
  </si>
  <si>
    <t>1.0150782533864957</t>
  </si>
  <si>
    <t>0.11044795567078944</t>
  </si>
  <si>
    <t>0.39768647097952264</t>
  </si>
  <si>
    <t>1.4396333015595233</t>
  </si>
  <si>
    <t>0.39658898056227243</t>
  </si>
  <si>
    <t xml:space="preserve"> floor with a urinal and trash can.</t>
  </si>
  <si>
    <t>1.2499815240734486</t>
  </si>
  <si>
    <t>0.18650334123843876</t>
  </si>
  <si>
    <t>1.2131250771459392</t>
  </si>
  <si>
    <t xml:space="preserve"> person is sitting on a toilet with a bottle of alcohol.</t>
  </si>
  <si>
    <t>0.5313601858566109</t>
  </si>
  <si>
    <t>0.16222585058029215</t>
  </si>
  <si>
    <t>1.0873585315772782</t>
  </si>
  <si>
    <t>0.39450456421884994</t>
  </si>
  <si>
    <t>0.5307509669953646</t>
  </si>
  <si>
    <t>1.2091114774405143</t>
  </si>
  <si>
    <t>1.4754901090344155</t>
  </si>
  <si>
    <t>1.4889293253211564</t>
  </si>
  <si>
    <t>0.19508974283261177</t>
  </si>
  <si>
    <t xml:space="preserve"> toilet is clean and ready to use.</t>
  </si>
  <si>
    <t>0.11476152291910328</t>
  </si>
  <si>
    <t xml:space="preserve"> toilet is in a small bathroom with a toilet brush.</t>
  </si>
  <si>
    <t>1.2811771838863923</t>
  </si>
  <si>
    <t>0.3164928985597617</t>
  </si>
  <si>
    <t xml:space="preserve"> a bathroom with a sink, toilet and a bath tub.</t>
  </si>
  <si>
    <t>1.2322890671698619</t>
  </si>
  <si>
    <t>0.23708487594004007</t>
  </si>
  <si>
    <t>0.9463554883327564</t>
  </si>
  <si>
    <t>0.8001527515226796</t>
  </si>
  <si>
    <t>1.468766003808751</t>
  </si>
  <si>
    <t>1.336627183111477</t>
  </si>
  <si>
    <t>0.31950142450142455</t>
  </si>
  <si>
    <t>0.9303832400559695</t>
  </si>
  <si>
    <t>0.18193843193843195</t>
  </si>
  <si>
    <t xml:space="preserve"> toilet is placed on a tiled floor in a public restroom.</t>
  </si>
  <si>
    <t>0.8054331063947722</t>
  </si>
  <si>
    <t>0.27791717738146315</t>
  </si>
  <si>
    <t>0.9408342110096614</t>
  </si>
  <si>
    <t xml:space="preserve"> small bathroom with a sink, toilet and a mirror.</t>
  </si>
  <si>
    <t>0.40067434890995723</t>
  </si>
  <si>
    <t>0.9975173382660102</t>
  </si>
  <si>
    <t>0.2994453168017025</t>
  </si>
  <si>
    <t xml:space="preserve"> bathroom with a toilet, sink, and a toilet.</t>
  </si>
  <si>
    <t>0.7932386253498137</t>
  </si>
  <si>
    <t>0.2459744428860838</t>
  </si>
  <si>
    <t>0.7914142645956961</t>
  </si>
  <si>
    <t>0.20340977828558776</t>
  </si>
  <si>
    <t>1.3969326369839439</t>
  </si>
  <si>
    <t xml:space="preserve"> very small bathroom with a toilet and sink.</t>
  </si>
  <si>
    <t>0.9257453582619807</t>
  </si>
  <si>
    <t>0.17791591124924458</t>
  </si>
  <si>
    <t xml:space="preserve"> bathroom with a toilet and a checkered floor.</t>
  </si>
  <si>
    <t>0.5231244425040125</t>
  </si>
  <si>
    <t>0.25968414301747633</t>
  </si>
  <si>
    <t>0.5544189308452682</t>
  </si>
  <si>
    <t>0.23415103415103414</t>
  </si>
  <si>
    <t>1.4608323918976303</t>
  </si>
  <si>
    <t>0.3076349082337037</t>
  </si>
  <si>
    <t xml:space="preserve"> bathroom with a toilet, sink, and palm trees.</t>
  </si>
  <si>
    <t>1.1402066458767934</t>
  </si>
  <si>
    <t>0.8114758469151692</t>
  </si>
  <si>
    <t>0.24833039935341725</t>
  </si>
  <si>
    <t xml:space="preserve"> bathroom with a toilet, sink, and a sink.</t>
  </si>
  <si>
    <t>0.7940349532389993</t>
  </si>
  <si>
    <t>0.39417378855232454</t>
  </si>
  <si>
    <t xml:space="preserve"> bathroom with a sink, toilet, and a bathtub.</t>
  </si>
  <si>
    <t>0.4639592602436265</t>
  </si>
  <si>
    <t xml:space="preserve"> public restroom stall with a urinal on the floor.</t>
  </si>
  <si>
    <t>1.2604687782543795</t>
  </si>
  <si>
    <t>0.15479263855410644</t>
  </si>
  <si>
    <t>1.1397078350998084</t>
  </si>
  <si>
    <t>0.3097323824015528</t>
  </si>
  <si>
    <t>1.1661251554877534</t>
  </si>
  <si>
    <t>0.3169540422395625</t>
  </si>
  <si>
    <t>1.1941004956962216</t>
  </si>
  <si>
    <t>0.9455193227534482</t>
  </si>
  <si>
    <t>1.4546064190234556</t>
  </si>
  <si>
    <t>0.2526617620026313</t>
  </si>
  <si>
    <t>0.6496398022960671</t>
  </si>
  <si>
    <t>0.39488104813567776</t>
  </si>
  <si>
    <t xml:space="preserve"> bathroom with a sink, toilet, shower, and shower.</t>
  </si>
  <si>
    <t>1.126130219571118</t>
  </si>
  <si>
    <t>0.40677615349783397</t>
  </si>
  <si>
    <t xml:space="preserve"> toilet with a bottle of water and a trash can.</t>
  </si>
  <si>
    <t>1.1570324363063254</t>
  </si>
  <si>
    <t>0.23235543970552647</t>
  </si>
  <si>
    <t>1.2961102295544382</t>
  </si>
  <si>
    <t>0.29188541422635417</t>
  </si>
  <si>
    <t xml:space="preserve"> bathroom with a sink, toilet, and shower stall.</t>
  </si>
  <si>
    <t>0.8339540524332542</t>
  </si>
  <si>
    <t>0.23309849806697241</t>
  </si>
  <si>
    <t>1.2081856052165687</t>
  </si>
  <si>
    <t>0.7072904266699398</t>
  </si>
  <si>
    <t>0.3128342069036123</t>
  </si>
  <si>
    <t xml:space="preserve"> public bathroom with tiled walls and tiled walls.</t>
  </si>
  <si>
    <t>0.6414913192563326</t>
  </si>
  <si>
    <t>0.2370787237453904</t>
  </si>
  <si>
    <t>0.9718388203002747</t>
  </si>
  <si>
    <t>0.7036102067967068</t>
  </si>
  <si>
    <t>1.2793385201068508</t>
  </si>
  <si>
    <t xml:space="preserve"> dirty bathroom with a toilet, sink and shower.</t>
  </si>
  <si>
    <t>1.3834335299909093</t>
  </si>
  <si>
    <t>0.3616228818331587</t>
  </si>
  <si>
    <t xml:space="preserve"> small bathroom with blue walls and blue tile.</t>
  </si>
  <si>
    <t>1.1490321982030656</t>
  </si>
  <si>
    <t>0.2605769230769231</t>
  </si>
  <si>
    <t xml:space="preserve"> bathroom with a bathtub, sink, and shower.</t>
  </si>
  <si>
    <t>0.9469966545488948</t>
  </si>
  <si>
    <t>0.24376908734437733</t>
  </si>
  <si>
    <t xml:space="preserve"> small bathroom with a toilet, sink, and shower.</t>
  </si>
  <si>
    <t>0.31100120231001205</t>
  </si>
  <si>
    <t xml:space="preserve"> small bathroom with a toilet and sink.</t>
  </si>
  <si>
    <t>1.1994241713876255</t>
  </si>
  <si>
    <t>0.5870828173966215</t>
  </si>
  <si>
    <t>1.3690608165906064</t>
  </si>
  <si>
    <t xml:space="preserve"> bathroom with a toilet, sink, mirror, and bathtub.</t>
  </si>
  <si>
    <t>0.9023995879098465</t>
  </si>
  <si>
    <t>0.42334114749784596</t>
  </si>
  <si>
    <t>1.2529233626952028</t>
  </si>
  <si>
    <t>0.3540868104320231</t>
  </si>
  <si>
    <t xml:space="preserve"> sink with a bottle of soap and a bottle of soap.</t>
  </si>
  <si>
    <t>0.9158480076967485</t>
  </si>
  <si>
    <t>0.21296076902694555</t>
  </si>
  <si>
    <t xml:space="preserve"> small bathroom with a toilet, sink, and bathtub.</t>
  </si>
  <si>
    <t>1.3723892238715645</t>
  </si>
  <si>
    <t>0.28690404242548584</t>
  </si>
  <si>
    <t>0.8861140932068667</t>
  </si>
  <si>
    <t>0.40538480632837554</t>
  </si>
  <si>
    <t>1.2703288043267231</t>
  </si>
  <si>
    <t>1.275791897694585</t>
  </si>
  <si>
    <t>0.5442238565359062</t>
  </si>
  <si>
    <t>0.3205297701494514</t>
  </si>
  <si>
    <t>0.6858829880520324</t>
  </si>
  <si>
    <t>0.31611296417328977</t>
  </si>
  <si>
    <t>1.455257831613181</t>
  </si>
  <si>
    <t xml:space="preserve"> small bathroom with a toilet, sink and towel rack.</t>
  </si>
  <si>
    <t>1.264461812741491</t>
  </si>
  <si>
    <t>0.31944315234824366</t>
  </si>
  <si>
    <t>1.4612246433441922</t>
  </si>
  <si>
    <t>0.18967756381549486</t>
  </si>
  <si>
    <t xml:space="preserve"> toilet with a bottle of soap in it.</t>
  </si>
  <si>
    <t>0.7441151171424174</t>
  </si>
  <si>
    <t>0.18532800532800536</t>
  </si>
  <si>
    <t>0.8781689893594211</t>
  </si>
  <si>
    <t>0.3679165268155212</t>
  </si>
  <si>
    <t xml:space="preserve"> bathroom with a toilet, sink and a towel.</t>
  </si>
  <si>
    <t>1.2244252585506268</t>
  </si>
  <si>
    <t>0.19396827865028765</t>
  </si>
  <si>
    <t xml:space="preserve"> old dirty dirty dirty bucket and a broken toilet.</t>
  </si>
  <si>
    <t>1.2943115705227966</t>
  </si>
  <si>
    <t>0.15674078681387033</t>
  </si>
  <si>
    <t>0.6435952633137033</t>
  </si>
  <si>
    <t xml:space="preserve"> bathroom with a sink, toilet, mirror and shower.</t>
  </si>
  <si>
    <t>1.2718380478625821</t>
  </si>
  <si>
    <t>0.4213180096986977</t>
  </si>
  <si>
    <t xml:space="preserve"> bathroom with a toilet and sink with a sink.</t>
  </si>
  <si>
    <t>0.7504923556460678</t>
  </si>
  <si>
    <t>0.2245923308694476</t>
  </si>
  <si>
    <t>0.4137975239466024</t>
  </si>
  <si>
    <t xml:space="preserve"> messy bathroom with a toilet and a sink.</t>
  </si>
  <si>
    <t>1.2215880109588888</t>
  </si>
  <si>
    <t>0.29160980172091283</t>
  </si>
  <si>
    <t>0.7876786459011872</t>
  </si>
  <si>
    <t>0.25063203463203465</t>
  </si>
  <si>
    <t>1.1882162459460575</t>
  </si>
  <si>
    <t>1.3172709217486784</t>
  </si>
  <si>
    <t>1.1786719044901066</t>
  </si>
  <si>
    <t>1.2451123108931643</t>
  </si>
  <si>
    <t>0.36255508362896316</t>
  </si>
  <si>
    <t>1.0338054568824546</t>
  </si>
  <si>
    <t xml:space="preserve"> toilet has a fancy lid and a fancy toilet.</t>
  </si>
  <si>
    <t>0.8949101023098459</t>
  </si>
  <si>
    <t>0.1874152747939466</t>
  </si>
  <si>
    <t>1.3606612790395962</t>
  </si>
  <si>
    <t>0.23005004372449803</t>
  </si>
  <si>
    <t>1.2191646564415224</t>
  </si>
  <si>
    <t xml:space="preserve"> small bathroom with a toilet, sink and window.</t>
  </si>
  <si>
    <t>1.0731720274585808</t>
  </si>
  <si>
    <t>0.4379680839637666</t>
  </si>
  <si>
    <t>0.9942526597918588</t>
  </si>
  <si>
    <t>0.7595572537999526</t>
  </si>
  <si>
    <t xml:space="preserve"> toilet is white and has a brown teddy bear in the bowl.</t>
  </si>
  <si>
    <t>0.6214387740515809</t>
  </si>
  <si>
    <t>0.25407451059578723</t>
  </si>
  <si>
    <t>1.271334267432575</t>
  </si>
  <si>
    <t>0.4381220531612981</t>
  </si>
  <si>
    <t xml:space="preserve"> small toilet is in a small bathroom.</t>
  </si>
  <si>
    <t>0.3323951528739857</t>
  </si>
  <si>
    <t>1.2079187234683377</t>
  </si>
  <si>
    <t>0.23320866351551053</t>
  </si>
  <si>
    <t xml:space="preserve"> small bathroom stall with a toilet and a trash can.</t>
  </si>
  <si>
    <t>0.8932753639269919</t>
  </si>
  <si>
    <t>0.2189408708402397</t>
  </si>
  <si>
    <t>0.7937527457517686</t>
  </si>
  <si>
    <t>0.18811591242353082</t>
  </si>
  <si>
    <t>0.5079156293162617</t>
  </si>
  <si>
    <t>0.39948752860505304</t>
  </si>
  <si>
    <t xml:space="preserve"> dimly lit room with a white toilet and a white towel.</t>
  </si>
  <si>
    <t>1.1677559013173386</t>
  </si>
  <si>
    <t>0.2728837376275707</t>
  </si>
  <si>
    <t>0.5386974982877976</t>
  </si>
  <si>
    <t>0.33290589481065674</t>
  </si>
  <si>
    <t>0.6906579515984249</t>
  </si>
  <si>
    <t>0.34415721844293273</t>
  </si>
  <si>
    <t>0.8926700030637559</t>
  </si>
  <si>
    <t xml:space="preserve"> dark room with a sink, a chair and a table.</t>
  </si>
  <si>
    <t>1.1592085490790258</t>
  </si>
  <si>
    <t>0.20894440335904743</t>
  </si>
  <si>
    <t xml:space="preserve"> bathroom with a toilet, sink, shower curtain and towel rack.</t>
  </si>
  <si>
    <t>0.6380814495164889</t>
  </si>
  <si>
    <t>0.20950057824776327</t>
  </si>
  <si>
    <t xml:space="preserve"> toilet is in a small room with a blue seat.</t>
  </si>
  <si>
    <t>1.1538884472830715</t>
  </si>
  <si>
    <t>0.21619564244732992</t>
  </si>
  <si>
    <t>0.6843576284701519</t>
  </si>
  <si>
    <t>0.33571773402905747</t>
  </si>
  <si>
    <t>1.4785262803190484</t>
  </si>
  <si>
    <t>0.23771940229083088</t>
  </si>
  <si>
    <t xml:space="preserve"> public restroom with a toilet and trash can.</t>
  </si>
  <si>
    <t>1.106018206779463</t>
  </si>
  <si>
    <t>0.24794850211516878</t>
  </si>
  <si>
    <t>0.5379177537777209</t>
  </si>
  <si>
    <t>1.347036143170096</t>
  </si>
  <si>
    <t>0.37312465315825066</t>
  </si>
  <si>
    <t>1.0773621958594921</t>
  </si>
  <si>
    <t>0.2214520849675329</t>
  </si>
  <si>
    <t xml:space="preserve"> toilet is outside in the woods with a tree.</t>
  </si>
  <si>
    <t>0.5892943353494177</t>
  </si>
  <si>
    <t>0.4249110847630401</t>
  </si>
  <si>
    <t xml:space="preserve"> bathroom with a sink, toilet and shower curtain.</t>
  </si>
  <si>
    <t>0.5136900341317927</t>
  </si>
  <si>
    <t>0.5251984452434132</t>
  </si>
  <si>
    <t>1.3988949133905284</t>
  </si>
  <si>
    <t>0.44370144860997945</t>
  </si>
  <si>
    <t>0.6098418341657923</t>
  </si>
  <si>
    <t>0.7582594469064828</t>
  </si>
  <si>
    <t>0.25803401343512783</t>
  </si>
  <si>
    <t>1.2431618993946543</t>
  </si>
  <si>
    <t>0.5630842698442582</t>
  </si>
  <si>
    <t>0.30762250164753696</t>
  </si>
  <si>
    <t xml:space="preserve"> bathroom with a sink, toilet and a sink.</t>
  </si>
  <si>
    <t>1.0023287985128309</t>
  </si>
  <si>
    <t>0.34817304893830336</t>
  </si>
  <si>
    <t>0.8091495133025247</t>
  </si>
  <si>
    <t>0.3655210304982873</t>
  </si>
  <si>
    <t>1.1706201865564838</t>
  </si>
  <si>
    <t xml:space="preserve"> close up of a toilet with a bottle of water.</t>
  </si>
  <si>
    <t>0.8146575299704605</t>
  </si>
  <si>
    <t>0.2458732758287297</t>
  </si>
  <si>
    <t>0.5925293063421571</t>
  </si>
  <si>
    <t>1.3859597827006191</t>
  </si>
  <si>
    <t>0.43287506012506016</t>
  </si>
  <si>
    <t>1.3767152403842506</t>
  </si>
  <si>
    <t>0.22397211160399233</t>
  </si>
  <si>
    <t xml:space="preserve"> bathroom with a toilet, sink and window.</t>
  </si>
  <si>
    <t>1.463765097281223</t>
  </si>
  <si>
    <t>0.3171869920203254</t>
  </si>
  <si>
    <t xml:space="preserve"> birthday cake with a cake on it on a table.</t>
  </si>
  <si>
    <t>0.5081442630396308</t>
  </si>
  <si>
    <t>0.1203253000267824</t>
  </si>
  <si>
    <t xml:space="preserve"> old dirty bathroom with broken windows and a broken window.</t>
  </si>
  <si>
    <t>1.0873509437678706</t>
  </si>
  <si>
    <t>0.2216357815799448</t>
  </si>
  <si>
    <t xml:space="preserve"> dirty public restroom with a trash can and trash can.</t>
  </si>
  <si>
    <t>1.4556012317872127</t>
  </si>
  <si>
    <t>0.3352086861522287</t>
  </si>
  <si>
    <t>0.6477658832394457</t>
  </si>
  <si>
    <t xml:space="preserve"> bathroom with a sink, shower, and towel rack.</t>
  </si>
  <si>
    <t>1.2480463984985923</t>
  </si>
  <si>
    <t>1.2624783342761312</t>
  </si>
  <si>
    <t>1.0173619892992065</t>
  </si>
  <si>
    <t>0.4001844151991015</t>
  </si>
  <si>
    <t>1.270029791090868</t>
  </si>
  <si>
    <t>0.3633891175968893</t>
  </si>
  <si>
    <t xml:space="preserve"> small bathroom with toilet, sink and trash can.</t>
  </si>
  <si>
    <t>0.19574360687712203</t>
  </si>
  <si>
    <t xml:space="preserve"> small bathroom with a sink, toilet and shower stall.</t>
  </si>
  <si>
    <t>1.0555772103699315</t>
  </si>
  <si>
    <t>0.31609392608541304</t>
  </si>
  <si>
    <t>1.4518522372444278</t>
  </si>
  <si>
    <t>0.12211253374226683</t>
  </si>
  <si>
    <t xml:space="preserve"> old toilet is outside in a brick walled bathroom.</t>
  </si>
  <si>
    <t>1.4490084680870698</t>
  </si>
  <si>
    <t>0.28011784200051915</t>
  </si>
  <si>
    <t xml:space="preserve"> public bathroom with a toilet and a trash can.</t>
  </si>
  <si>
    <t>0.9516790510981679</t>
  </si>
  <si>
    <t>1.1828600452869709</t>
  </si>
  <si>
    <t>0.7971945678007822</t>
  </si>
  <si>
    <t>0.17925845124949272</t>
  </si>
  <si>
    <t>0.7845791215576673</t>
  </si>
  <si>
    <t>0.3815878694350916</t>
  </si>
  <si>
    <t>1.078976509106032</t>
  </si>
  <si>
    <t>0.36434859334591757</t>
  </si>
  <si>
    <t xml:space="preserve"> bathroom with a toilet, sink, and a mirror.</t>
  </si>
  <si>
    <t>1.3360325809689502</t>
  </si>
  <si>
    <t>0.28716223478851355</t>
  </si>
  <si>
    <t xml:space="preserve"> toilet seat is up with a sign on it.</t>
  </si>
  <si>
    <t>0.34076002543614525</t>
  </si>
  <si>
    <t xml:space="preserve"> bathroom with a toilet, shower curtain and towel rack.</t>
  </si>
  <si>
    <t>1.0749311632198073</t>
  </si>
  <si>
    <t>0.4081933386769334</t>
  </si>
  <si>
    <t>0.9379594271945072</t>
  </si>
  <si>
    <t>0.1626984126984127</t>
  </si>
  <si>
    <t>1.2209453899689597</t>
  </si>
  <si>
    <t>0.6838384307461925</t>
  </si>
  <si>
    <t>1.4504030440784257</t>
  </si>
  <si>
    <t>0.3879224186976935</t>
  </si>
  <si>
    <t>1.4870665285450766</t>
  </si>
  <si>
    <t>0.35736880704293006</t>
  </si>
  <si>
    <t>1.4866328707486045</t>
  </si>
  <si>
    <t>0.1659458533137667</t>
  </si>
  <si>
    <t xml:space="preserve"> dirty toilet with a dirty seat and a trash can.</t>
  </si>
  <si>
    <t>1.3358706162798484</t>
  </si>
  <si>
    <t>0.27657556667741534</t>
  </si>
  <si>
    <t>0.8026553902103106</t>
  </si>
  <si>
    <t>1.0883961655087342</t>
  </si>
  <si>
    <t>1.1542384186504084</t>
  </si>
  <si>
    <t xml:space="preserve"> toilet is in a brick wall with a metal pipe.</t>
  </si>
  <si>
    <t>1.4631411440096076</t>
  </si>
  <si>
    <t>0.2871730107427988</t>
  </si>
  <si>
    <t xml:space="preserve"> public restroom with green walls and a green wall.</t>
  </si>
  <si>
    <t xml:space="preserve"> old fashioned toilet is sitting in a bathroom.</t>
  </si>
  <si>
    <t>0.7290064246211593</t>
  </si>
  <si>
    <t>0.14521774521774522</t>
  </si>
  <si>
    <t>1.3033861929492039</t>
  </si>
  <si>
    <t>0.3878294900794961</t>
  </si>
  <si>
    <t xml:space="preserve"> small bathroom with a toilet, sink, and a mirror.</t>
  </si>
  <si>
    <t>1.0599544821837141</t>
  </si>
  <si>
    <t>0.31086216258973737</t>
  </si>
  <si>
    <t xml:space="preserve"> public bathroom with a urinal and a trash can.</t>
  </si>
  <si>
    <t>0.2502366950073372</t>
  </si>
  <si>
    <t xml:space="preserve"> bathroom with a bathtub, sink, toilet and shower.</t>
  </si>
  <si>
    <t>1.4898830641470342</t>
  </si>
  <si>
    <t>0.8719941165710398</t>
  </si>
  <si>
    <t>0.2399877317198289</t>
  </si>
  <si>
    <t xml:space="preserve"> bathroom with a sink, toilet and a toilet.</t>
  </si>
  <si>
    <t>1.444990253500836</t>
  </si>
  <si>
    <t>0.38560910908705986</t>
  </si>
  <si>
    <t xml:space="preserve"> bathroom with a sink, toilet, sink and window.</t>
  </si>
  <si>
    <t>1.3599689659648169</t>
  </si>
  <si>
    <t>0.2649962234747508</t>
  </si>
  <si>
    <t>1.0715673658561058</t>
  </si>
  <si>
    <t xml:space="preserve"> toilet is shown with a blue seat.</t>
  </si>
  <si>
    <t>1.3916110339112766</t>
  </si>
  <si>
    <t>0.3704685135997876</t>
  </si>
  <si>
    <t>0.9262544073539312</t>
  </si>
  <si>
    <t>0.7656181869376707</t>
  </si>
  <si>
    <t>0.2694663904694612</t>
  </si>
  <si>
    <t xml:space="preserve"> bathroom with a bathtub, toilet, sink and bathtub.</t>
  </si>
  <si>
    <t>1.0258659745261447</t>
  </si>
  <si>
    <t>0.31466570957274403</t>
  </si>
  <si>
    <t xml:space="preserve"> bathroom with yellow walls and a toilet.</t>
  </si>
  <si>
    <t>0.5615593966266278</t>
  </si>
  <si>
    <t>0.2010713010605901</t>
  </si>
  <si>
    <t>1.0319915804837847</t>
  </si>
  <si>
    <t>1.1882605665871742</t>
  </si>
  <si>
    <t>0.5777205916175839</t>
  </si>
  <si>
    <t>0.2600580102059086</t>
  </si>
  <si>
    <t>0.6685343885086767</t>
  </si>
  <si>
    <t>0.27077636685884887</t>
  </si>
  <si>
    <t xml:space="preserve"> bathroom with blue tile and a blue tiled shower.</t>
  </si>
  <si>
    <t>1.0200880451258685</t>
  </si>
  <si>
    <t>0.37965020386620213</t>
  </si>
  <si>
    <t xml:space="preserve"> dirty toilet with a dirty seat and a pink trash can.</t>
  </si>
  <si>
    <t>1.3580404635114278</t>
  </si>
  <si>
    <t>0.21672792249131984</t>
  </si>
  <si>
    <t>0.19847263510147142</t>
  </si>
  <si>
    <t xml:space="preserve"> toilet is shown with a wooden seat.</t>
  </si>
  <si>
    <t>0.19351422549488134</t>
  </si>
  <si>
    <t xml:space="preserve"> public restroom with a black toilet and a black trash can.</t>
  </si>
  <si>
    <t>0.6711667433800486</t>
  </si>
  <si>
    <t>1.0918194045630714</t>
  </si>
  <si>
    <t>0.36826016101886505</t>
  </si>
  <si>
    <t>0.9537479047092294</t>
  </si>
  <si>
    <t>0.27974224145359494</t>
  </si>
  <si>
    <t xml:space="preserve"> bathroom with a sink, toilet, and a shower.</t>
  </si>
  <si>
    <t>0.9763004082119464</t>
  </si>
  <si>
    <t>1.051995176467139</t>
  </si>
  <si>
    <t>0.28152109023316196</t>
  </si>
  <si>
    <t xml:space="preserve"> bathroom with a toilet, sink, and toilet paper.</t>
  </si>
  <si>
    <t>0.5439338485807839</t>
  </si>
  <si>
    <t>0.23455733194597558</t>
  </si>
  <si>
    <t>0.8747362887221665</t>
  </si>
  <si>
    <t>0.6560006920429314</t>
  </si>
  <si>
    <t>0.4817460351999193</t>
  </si>
  <si>
    <t>1.054645461492368</t>
  </si>
  <si>
    <t xml:space="preserve"> bathroom with a toilet, sink and toilet.</t>
  </si>
  <si>
    <t>0.8848697370982357</t>
  </si>
  <si>
    <t>0.4013936210761607</t>
  </si>
  <si>
    <t>0.5818294622241055</t>
  </si>
  <si>
    <t>0.44656979141962944</t>
  </si>
  <si>
    <t xml:space="preserve"> dimly lit bathroom with a sink and a towel rack.</t>
  </si>
  <si>
    <t>1.2580910883609195</t>
  </si>
  <si>
    <t>1.2123733138441697</t>
  </si>
  <si>
    <t>1.4805675622681536</t>
  </si>
  <si>
    <t>0.13377235266677032</t>
  </si>
  <si>
    <t>1.4777951553927333</t>
  </si>
  <si>
    <t>0.34041007905138343</t>
  </si>
  <si>
    <t>1.1183687733674734</t>
  </si>
  <si>
    <t>0.4090126074479815</t>
  </si>
  <si>
    <t xml:space="preserve"> bathroom with a toilet, sink, shower, and shower.</t>
  </si>
  <si>
    <t>1.2542566891073168</t>
  </si>
  <si>
    <t>0.3783969716919026</t>
  </si>
  <si>
    <t>1.2528901406286423</t>
  </si>
  <si>
    <t>0.2575797070362288</t>
  </si>
  <si>
    <t>0.6925441554390634</t>
  </si>
  <si>
    <t xml:space="preserve"> toilet has a bowl of food in it.</t>
  </si>
  <si>
    <t>1.3098761314779046</t>
  </si>
  <si>
    <t>0.18854377104377104</t>
  </si>
  <si>
    <t>1.2249655443798368</t>
  </si>
  <si>
    <t>1.019783159018214</t>
  </si>
  <si>
    <t>0.4561624113870697</t>
  </si>
  <si>
    <t xml:space="preserve"> bathroom with a toilet, sink and book shelf.</t>
  </si>
  <si>
    <t>0.8458923416701144</t>
  </si>
  <si>
    <t>0.30367099898063205</t>
  </si>
  <si>
    <t>0.5364365207150797</t>
  </si>
  <si>
    <t>0.6530340796096767</t>
  </si>
  <si>
    <t xml:space="preserve"> small bathroom with a small white tile floor.</t>
  </si>
  <si>
    <t>1.144125681306933</t>
  </si>
  <si>
    <t>0.25881747881747885</t>
  </si>
  <si>
    <t>0.9163412380182678</t>
  </si>
  <si>
    <t>0.4386977607929989</t>
  </si>
  <si>
    <t xml:space="preserve"> toilet has a close up view of the inside of it.</t>
  </si>
  <si>
    <t>1.4239448107096762</t>
  </si>
  <si>
    <t>0.21248102941651328</t>
  </si>
  <si>
    <t>1.0022850652271282</t>
  </si>
  <si>
    <t>0.8942616595678747</t>
  </si>
  <si>
    <t>0.21753246753246752</t>
  </si>
  <si>
    <t>0.6894967239170456</t>
  </si>
  <si>
    <t xml:space="preserve"> dirty toilet with a broken seat and a blue bucket.</t>
  </si>
  <si>
    <t>0.7125772733965585</t>
  </si>
  <si>
    <t>0.27651409048467873</t>
  </si>
  <si>
    <t>0.5430971527110388</t>
  </si>
  <si>
    <t>0.2945041323504287</t>
  </si>
  <si>
    <t xml:space="preserve"> bathroom with a bathtub and a toilet.</t>
  </si>
  <si>
    <t>0.8166584792180974</t>
  </si>
  <si>
    <t>0.39436742074568876</t>
  </si>
  <si>
    <t xml:space="preserve"> stuffed bear in a toilet with a pink stuffed animal.</t>
  </si>
  <si>
    <t>1.2727044555891665</t>
  </si>
  <si>
    <t>0.39950230844580686</t>
  </si>
  <si>
    <t xml:space="preserve"> old fashioned toilet sitting on a brick paved floor.</t>
  </si>
  <si>
    <t>0.5815585186609838</t>
  </si>
  <si>
    <t>0.2204787697347518</t>
  </si>
  <si>
    <t>1.017110302675699</t>
  </si>
  <si>
    <t>0.46847435707577834</t>
  </si>
  <si>
    <t xml:space="preserve"> small bathroom with toilet, sink, and toilet paper dispenser.</t>
  </si>
  <si>
    <t>0.9813281414054134</t>
  </si>
  <si>
    <t>0.12884097664143607</t>
  </si>
  <si>
    <t xml:space="preserve"> kitchen with a sink, toilet, and shower curtain.</t>
  </si>
  <si>
    <t>1.128277892541742</t>
  </si>
  <si>
    <t>0.3377636575335489</t>
  </si>
  <si>
    <t>0.8176676688955514</t>
  </si>
  <si>
    <t xml:space="preserve"> small bathroom with white walls and a toilet.</t>
  </si>
  <si>
    <t>0.9362321981297802</t>
  </si>
  <si>
    <t>0.3463508096841431</t>
  </si>
  <si>
    <t xml:space="preserve"> small bathroom with a toilet and a bath tub.</t>
  </si>
  <si>
    <t>1.184485691450465</t>
  </si>
  <si>
    <t>0.5081025495518009</t>
  </si>
  <si>
    <t>1.0883147264451798</t>
  </si>
  <si>
    <t>0.4626736187312213</t>
  </si>
  <si>
    <t xml:space="preserve"> old wooden structure with a sign on it.</t>
  </si>
  <si>
    <t>1.4913607005494183</t>
  </si>
  <si>
    <t>0.11318311318311318</t>
  </si>
  <si>
    <t xml:space="preserve"> toilet is in a small bathroom with a black seat.</t>
  </si>
  <si>
    <t>1.2987796761314852</t>
  </si>
  <si>
    <t>0.18060734752686533</t>
  </si>
  <si>
    <t>0.4571036033461004</t>
  </si>
  <si>
    <t>0.7103470776139781</t>
  </si>
  <si>
    <t>0.8957630702400146</t>
  </si>
  <si>
    <t>0.27864036979366763</t>
  </si>
  <si>
    <t>1.4644988346749663</t>
  </si>
  <si>
    <t>0.39678505322321916</t>
  </si>
  <si>
    <t>1.1694615400111759</t>
  </si>
  <si>
    <t xml:space="preserve"> small bathroom with a sink, toilet and toilet.</t>
  </si>
  <si>
    <t>1.0803084806521066</t>
  </si>
  <si>
    <t>0.42548154159534307</t>
  </si>
  <si>
    <t xml:space="preserve"> toilet is shown with a toilet seat and a sink.</t>
  </si>
  <si>
    <t>1.1999948553842366</t>
  </si>
  <si>
    <t>0.22100154880978123</t>
  </si>
  <si>
    <t>1.1702297854403256</t>
  </si>
  <si>
    <t>0.2823530085434848</t>
  </si>
  <si>
    <t xml:space="preserve"> toilet has a blue sign on it.</t>
  </si>
  <si>
    <t>0.6258056171708528</t>
  </si>
  <si>
    <t>0.1762646023926812</t>
  </si>
  <si>
    <t>1.178523276952466</t>
  </si>
  <si>
    <t>0.5326831688003916</t>
  </si>
  <si>
    <t>1.2426330305233844</t>
  </si>
  <si>
    <t>0.9127665447714546</t>
  </si>
  <si>
    <t>0.2889232586570924</t>
  </si>
  <si>
    <t>0.8296184873729496</t>
  </si>
  <si>
    <t>0.47414405900126244</t>
  </si>
  <si>
    <t>1.1694171704381238</t>
  </si>
  <si>
    <t>0.3401571268237935</t>
  </si>
  <si>
    <t>1.4224916614429195</t>
  </si>
  <si>
    <t>0.3483058927301929</t>
  </si>
  <si>
    <t>0.20198661849880645</t>
  </si>
  <si>
    <t xml:space="preserve"> dirty bath tub with a dirty bath tub.</t>
  </si>
  <si>
    <t>0.6123052852714413</t>
  </si>
  <si>
    <t>0.22979831201236428</t>
  </si>
  <si>
    <t xml:space="preserve"> public restroom has a toilet and a poster on the wall.</t>
  </si>
  <si>
    <t>0.7568370621361968</t>
  </si>
  <si>
    <t>0.38024116743471587</t>
  </si>
  <si>
    <t>1.4722284253572413</t>
  </si>
  <si>
    <t xml:space="preserve"> toilet is outside on a sidewalk.</t>
  </si>
  <si>
    <t>0.8914752266317214</t>
  </si>
  <si>
    <t>0.23098082445107043</t>
  </si>
  <si>
    <t xml:space="preserve"> kitchen with a sink, a toilet and a rack.</t>
  </si>
  <si>
    <t>0.6644657828220453</t>
  </si>
  <si>
    <t>0.40050027271273214</t>
  </si>
  <si>
    <t>1.3364864751997563</t>
  </si>
  <si>
    <t>0.20735992466667935</t>
  </si>
  <si>
    <t>0.5892269214083116</t>
  </si>
  <si>
    <t>0.8032942732943813</t>
  </si>
  <si>
    <t>1.212631035313254</t>
  </si>
  <si>
    <t xml:space="preserve"> bathroom with a toilet and a window.</t>
  </si>
  <si>
    <t>0.7304264974372191</t>
  </si>
  <si>
    <t>1.0304618176578195</t>
  </si>
  <si>
    <t xml:space="preserve"> kitchen with a couch, a chair, and a table.</t>
  </si>
  <si>
    <t>1.1091420599817032</t>
  </si>
  <si>
    <t>0.19610800401241577</t>
  </si>
  <si>
    <t xml:space="preserve"> small bathroom with a sink, toilet and mirror.</t>
  </si>
  <si>
    <t>1.1426798614117515</t>
  </si>
  <si>
    <t>0.20113951373858274</t>
  </si>
  <si>
    <t xml:space="preserve"> toilet is in a small bathroom with a bottle of cleaning wipes.</t>
  </si>
  <si>
    <t>1.2984058750505882</t>
  </si>
  <si>
    <t>0.35330326354835173</t>
  </si>
  <si>
    <t xml:space="preserve"> bathroom with a toilet, sink, and a chair.</t>
  </si>
  <si>
    <t>0.6281734955514567</t>
  </si>
  <si>
    <t>0.24640917217298783</t>
  </si>
  <si>
    <t xml:space="preserve"> toilet is in a very dirty bathroom.</t>
  </si>
  <si>
    <t>0.9937872719056299</t>
  </si>
  <si>
    <t>0.3150599059848659</t>
  </si>
  <si>
    <t>0.8528467061076382</t>
  </si>
  <si>
    <t>0.3555182362159465</t>
  </si>
  <si>
    <t>0.6437980068888284</t>
  </si>
  <si>
    <t>0.4259368867161715</t>
  </si>
  <si>
    <t>1.4477138414595554</t>
  </si>
  <si>
    <t>1.106821317614329</t>
  </si>
  <si>
    <t>0.20676578948173718</t>
  </si>
  <si>
    <t>0.8633296138973973</t>
  </si>
  <si>
    <t>0.4005364758698092</t>
  </si>
  <si>
    <t xml:space="preserve"> very dirty toilet in a very dirty bathroom.</t>
  </si>
  <si>
    <t>1.3986832285462083</t>
  </si>
  <si>
    <t>0.2437381291547958</t>
  </si>
  <si>
    <t>0.5938693487336507</t>
  </si>
  <si>
    <t>1.4677090062247287</t>
  </si>
  <si>
    <t>0.7992548324645692</t>
  </si>
  <si>
    <t>0.24204063872591983</t>
  </si>
  <si>
    <t>1.062674888297824</t>
  </si>
  <si>
    <t>0.23798851446116523</t>
  </si>
  <si>
    <t xml:space="preserve"> small bathroom with toilet and sink with white walls.</t>
  </si>
  <si>
    <t>0.9578145506175186</t>
  </si>
  <si>
    <t>0.25263811876197195</t>
  </si>
  <si>
    <t>0.5124074140130199</t>
  </si>
  <si>
    <t>0.2845337990888922</t>
  </si>
  <si>
    <t>1.2698013589165473</t>
  </si>
  <si>
    <t>0.2574867236815022</t>
  </si>
  <si>
    <t>1.4960463459716575</t>
  </si>
  <si>
    <t>0.3073863354884275</t>
  </si>
  <si>
    <t>1.3862142116865699</t>
  </si>
  <si>
    <t>1.4584064181274567</t>
  </si>
  <si>
    <t xml:space="preserve"> old toilet in a bathroom with a dirty seat.</t>
  </si>
  <si>
    <t>1.3179898788969466</t>
  </si>
  <si>
    <t>0.41491109102749224</t>
  </si>
  <si>
    <t>0.7194533119396241</t>
  </si>
  <si>
    <t>0.6995067308997406</t>
  </si>
  <si>
    <t>0.3905660857370167</t>
  </si>
  <si>
    <t xml:space="preserve"> toilet is shown with a brick wall.</t>
  </si>
  <si>
    <t>1.358243387833012</t>
  </si>
  <si>
    <t>0.3281203460641801</t>
  </si>
  <si>
    <t>1.1460001516878475</t>
  </si>
  <si>
    <t xml:space="preserve"> toilet with a black seat and a black lid.</t>
  </si>
  <si>
    <t>0.9984224530020952</t>
  </si>
  <si>
    <t>0.42689630148686303</t>
  </si>
  <si>
    <t>1.2367667130286688</t>
  </si>
  <si>
    <t>0.3343592386449529</t>
  </si>
  <si>
    <t>1.2451991012516932</t>
  </si>
  <si>
    <t>0.2894161353904507</t>
  </si>
  <si>
    <t>1.0565862867179168</t>
  </si>
  <si>
    <t xml:space="preserve"> bathroom with a toilet, sink, mirror, and sink.</t>
  </si>
  <si>
    <t>1.112190052550933</t>
  </si>
  <si>
    <t>0.37744234824138134</t>
  </si>
  <si>
    <t>1.4264717839872174</t>
  </si>
  <si>
    <t>0.4194917767768326</t>
  </si>
  <si>
    <t>1.0303159859530138</t>
  </si>
  <si>
    <t>0.28125572848736174</t>
  </si>
  <si>
    <t xml:space="preserve"> dirty bath tub in a dirty bathroom.</t>
  </si>
  <si>
    <t>1.0996986780541778</t>
  </si>
  <si>
    <t>0.2695937521532915</t>
  </si>
  <si>
    <t xml:space="preserve"> bathroom with a toilet, bathtub and shower curtain.</t>
  </si>
  <si>
    <t>0.7403551400513774</t>
  </si>
  <si>
    <t>0.34423208914875686</t>
  </si>
  <si>
    <t xml:space="preserve"> toilet is clean and ready to be installed.</t>
  </si>
  <si>
    <t>0.9249339128250657</t>
  </si>
  <si>
    <t>0.11785714285714284</t>
  </si>
  <si>
    <t xml:space="preserve"> public bathroom with a urinal and a sink.</t>
  </si>
  <si>
    <t>1.0106678106601965</t>
  </si>
  <si>
    <t>0.2506690840024174</t>
  </si>
  <si>
    <t>1.1621338105039514</t>
  </si>
  <si>
    <t>0.36173521914593343</t>
  </si>
  <si>
    <t xml:space="preserve"> old fashioned bathroom with a toilet and sink.</t>
  </si>
  <si>
    <t>1.0931825096393473</t>
  </si>
  <si>
    <t>0.11514719848053181</t>
  </si>
  <si>
    <t>1.274220481176221</t>
  </si>
  <si>
    <t>1.2317515764955385</t>
  </si>
  <si>
    <t>0.2513475659432741</t>
  </si>
  <si>
    <t>0.5987366652267039</t>
  </si>
  <si>
    <t>0.1856876456876457</t>
  </si>
  <si>
    <t xml:space="preserve"> small toilet is in a bathroom with a toilet.</t>
  </si>
  <si>
    <t>1.2991471934588985</t>
  </si>
  <si>
    <t>0.24448480946050735</t>
  </si>
  <si>
    <t>1.3458442137353894</t>
  </si>
  <si>
    <t>0.2959124579124579</t>
  </si>
  <si>
    <t xml:space="preserve"> dimly lit kitchen with a sink, tub, and a window.</t>
  </si>
  <si>
    <t>0.7005476012348948</t>
  </si>
  <si>
    <t>0.22269624134780255</t>
  </si>
  <si>
    <t>1.4320743247405259</t>
  </si>
  <si>
    <t>0.32703701610514335</t>
  </si>
  <si>
    <t>1.3414445532308217</t>
  </si>
  <si>
    <t>0.41451096466022275</t>
  </si>
  <si>
    <t xml:space="preserve"> toilet is shown with a colorful toilet seat.</t>
  </si>
  <si>
    <t>0.7098095482113015</t>
  </si>
  <si>
    <t>0.40679349046015717</t>
  </si>
  <si>
    <t xml:space="preserve"> old toilet has a red seat and a red toilet</t>
  </si>
  <si>
    <t>0.8578357660200173</t>
  </si>
  <si>
    <t>0.2867181041435629</t>
  </si>
  <si>
    <t>0.9677233033919935</t>
  </si>
  <si>
    <t xml:space="preserve"> bathroom with a toilet and shower stall.</t>
  </si>
  <si>
    <t>1.4780216569993547</t>
  </si>
  <si>
    <t>0.25236132745749723</t>
  </si>
  <si>
    <t xml:space="preserve"> dirty toilet with a bottle of soap on it.</t>
  </si>
  <si>
    <t>1.4097445452136403</t>
  </si>
  <si>
    <t>0.6876606926624836</t>
  </si>
  <si>
    <t>0.2950213492634684</t>
  </si>
  <si>
    <t xml:space="preserve"> public restroom with a toilet and a urinal.</t>
  </si>
  <si>
    <t>1.0960307511559502</t>
  </si>
  <si>
    <t>0.2108262108262108</t>
  </si>
  <si>
    <t xml:space="preserve"> old bathroom with old sink and old toilet.</t>
  </si>
  <si>
    <t>0.9532532789440964</t>
  </si>
  <si>
    <t>0.31416054624387957</t>
  </si>
  <si>
    <t>0.8297491024986583</t>
  </si>
  <si>
    <t>0.4029771110723491</t>
  </si>
  <si>
    <t xml:space="preserve"> small bathroom with a sink, toilet, and shower.</t>
  </si>
  <si>
    <t>0.47539635490013754</t>
  </si>
  <si>
    <t xml:space="preserve"> bathroom with a bathtub, toilet, sink, and bathtub.</t>
  </si>
  <si>
    <t>1.4842687941900832</t>
  </si>
  <si>
    <t>0.27203379850438675</t>
  </si>
  <si>
    <t>0.8007614784307443</t>
  </si>
  <si>
    <t xml:space="preserve"> toilet is covered in snow by a tree.</t>
  </si>
  <si>
    <t>0.5524872595966474</t>
  </si>
  <si>
    <t>0.6981054294903171</t>
  </si>
  <si>
    <t xml:space="preserve"> image of a toilet with a bottle of milk in it.</t>
  </si>
  <si>
    <t>1.2836421112162133</t>
  </si>
  <si>
    <t>0.22672547310118468</t>
  </si>
  <si>
    <t xml:space="preserve"> toilet with the lid up in a small bathroom.</t>
  </si>
  <si>
    <t>1.4845124507161591</t>
  </si>
  <si>
    <t>0.38889504423399834</t>
  </si>
  <si>
    <t>1.1606340651401053</t>
  </si>
  <si>
    <t>0.14100413132843398</t>
  </si>
  <si>
    <t xml:space="preserve"> bathroom with a bath tub, toilet, and shower.</t>
  </si>
  <si>
    <t>1.0612337799000682</t>
  </si>
  <si>
    <t>0.30559374259494715</t>
  </si>
  <si>
    <t xml:space="preserve"> bathroom with a toilet, sink, shower curtain, and shower curtain.</t>
  </si>
  <si>
    <t>0.8838693790849016</t>
  </si>
  <si>
    <t>0.3610970608943572</t>
  </si>
  <si>
    <t>0.6497985788333558</t>
  </si>
  <si>
    <t xml:space="preserve"> bathroom with a toilet and a wall.</t>
  </si>
  <si>
    <t>0.7130454391028858</t>
  </si>
  <si>
    <t>0.5049905730082295</t>
  </si>
  <si>
    <t>1.4060788327318798</t>
  </si>
  <si>
    <t>0.35818602897363994</t>
  </si>
  <si>
    <t>0.7648452103152732</t>
  </si>
  <si>
    <t xml:space="preserve"> dirty toilet with a broken seat and a broken toilet seat.</t>
  </si>
  <si>
    <t>0.7431847661966281</t>
  </si>
  <si>
    <t>0.2133186216055148</t>
  </si>
  <si>
    <t>0.6311446243318489</t>
  </si>
  <si>
    <t>0.7467038058121006</t>
  </si>
  <si>
    <t xml:space="preserve"> small bathroom with a toilet, sink and a trash can.</t>
  </si>
  <si>
    <t>0.9221163839499326</t>
  </si>
  <si>
    <t>0.2815915346086124</t>
  </si>
  <si>
    <t>1.2460258430600524</t>
  </si>
  <si>
    <t>0.6967480024883097</t>
  </si>
  <si>
    <t>1.3788993713171185</t>
  </si>
  <si>
    <t xml:space="preserve"> toilet is outside on the side of the road.</t>
  </si>
  <si>
    <t>0.5769869969793624</t>
  </si>
  <si>
    <t>0.2519697157457018</t>
  </si>
  <si>
    <t>0.3231488961321756</t>
  </si>
  <si>
    <t>1.2377827252972788</t>
  </si>
  <si>
    <t xml:space="preserve"> public toilet with a toilet with a trash can.</t>
  </si>
  <si>
    <t>1.0553680373693979</t>
  </si>
  <si>
    <t>0.22625150378205522</t>
  </si>
  <si>
    <t>0.6302383088005707</t>
  </si>
  <si>
    <t>0.4576602169802653</t>
  </si>
  <si>
    <t xml:space="preserve"> bathroom with a toilet and tiled floor.</t>
  </si>
  <si>
    <t>0.22430419919026448</t>
  </si>
  <si>
    <t>0.3143922248386534</t>
  </si>
  <si>
    <t>0.7862645121131089</t>
  </si>
  <si>
    <t>0.32163384055040345</t>
  </si>
  <si>
    <t xml:space="preserve"> bathroom with a toilet, bathtub and shower stall.</t>
  </si>
  <si>
    <t>1.374561864130573</t>
  </si>
  <si>
    <t>0.4657052411371252</t>
  </si>
  <si>
    <t>0.9006149544230879</t>
  </si>
  <si>
    <t>0.2602177494535168</t>
  </si>
  <si>
    <t>1.1240689909342345</t>
  </si>
  <si>
    <t xml:space="preserve"> old fashioned bathtub and a glass of wine in a room.</t>
  </si>
  <si>
    <t>0.9894894378559351</t>
  </si>
  <si>
    <t>0.1924195295039285</t>
  </si>
  <si>
    <t>0.2983813796499388</t>
  </si>
  <si>
    <t xml:space="preserve"> laptop is on a desk with a monitor and a keyboard.</t>
  </si>
  <si>
    <t>1.054219599037662</t>
  </si>
  <si>
    <t>0.32141802359631955</t>
  </si>
  <si>
    <t xml:space="preserve"> bedroom with a bed, a desk, a dresser and a television.</t>
  </si>
  <si>
    <t>0.7353991316238713</t>
  </si>
  <si>
    <t>0.2620248517894748</t>
  </si>
  <si>
    <t xml:space="preserve"> bedroom with a bed, chair, and a dresser.</t>
  </si>
  <si>
    <t>1.1792750710135884</t>
  </si>
  <si>
    <t>0.2570056975359314</t>
  </si>
  <si>
    <t xml:space="preserve"> couple of people sitting at a table with a drink.</t>
  </si>
  <si>
    <t>1.4869569219381564</t>
  </si>
  <si>
    <t xml:space="preserve"> table with a remote control and a remote control.</t>
  </si>
  <si>
    <t>0.5601805652601247</t>
  </si>
  <si>
    <t>0.2115682074655155</t>
  </si>
  <si>
    <t>1.2510539177638385</t>
  </si>
  <si>
    <t>0.29249502701883656</t>
  </si>
  <si>
    <t>0.5419312699404936</t>
  </si>
  <si>
    <t>0.27357419981128545</t>
  </si>
  <si>
    <t>1.0466332003905792</t>
  </si>
  <si>
    <t>0.8274761850206308</t>
  </si>
  <si>
    <t>0.30712541426827134</t>
  </si>
  <si>
    <t>0.6843035711975469</t>
  </si>
  <si>
    <t xml:space="preserve"> woman holding a wine glass and a wine bottle.</t>
  </si>
  <si>
    <t>0.8160384324224759</t>
  </si>
  <si>
    <t>0.2636488677714424</t>
  </si>
  <si>
    <t xml:space="preserve"> restaurant menu with a pizza and a drink.</t>
  </si>
  <si>
    <t>1.259432697936644</t>
  </si>
  <si>
    <t>0.2035914702581369</t>
  </si>
  <si>
    <t>0.8691180195408928</t>
  </si>
  <si>
    <t xml:space="preserve"> cat is sitting on a couch in a living room.</t>
  </si>
  <si>
    <t>1.4931941596558604</t>
  </si>
  <si>
    <t>0.3896155892469048</t>
  </si>
  <si>
    <t>1.1572726236266924</t>
  </si>
  <si>
    <t>0.9384754720553009</t>
  </si>
  <si>
    <t xml:space="preserve"> room with a suitcase, a chair, and a glass door.</t>
  </si>
  <si>
    <t>1.2882971728958488</t>
  </si>
  <si>
    <t>0.18314595686157883</t>
  </si>
  <si>
    <t xml:space="preserve"> computer monitor and a bottle of wine on a table.</t>
  </si>
  <si>
    <t>0.5373227651890579</t>
  </si>
  <si>
    <t>0.16716474764279507</t>
  </si>
  <si>
    <t>1.178434583434549</t>
  </si>
  <si>
    <t>1.2108410174729416</t>
  </si>
  <si>
    <t xml:space="preserve"> room with a bed, a sink, and a mirror.</t>
  </si>
  <si>
    <t>1.2791485731029324</t>
  </si>
  <si>
    <t>1.106726152792728</t>
  </si>
  <si>
    <t>0.9002084310648248</t>
  </si>
  <si>
    <t xml:space="preserve"> man and woman are sitting at a table with a bottle of wine.</t>
  </si>
  <si>
    <t>1.4451768071562474</t>
  </si>
  <si>
    <t>0.21662095181804703</t>
  </si>
  <si>
    <t xml:space="preserve"> office desk with a computer, keyboard, mouse, and other items.</t>
  </si>
  <si>
    <t>0.5543032044383029</t>
  </si>
  <si>
    <t>0.2536521220868055</t>
  </si>
  <si>
    <t xml:space="preserve"> close up of a pizza on a table.</t>
  </si>
  <si>
    <t>1.192685925788067</t>
  </si>
  <si>
    <t>0.2912879301768191</t>
  </si>
  <si>
    <t>1.361243095895993</t>
  </si>
  <si>
    <t xml:space="preserve"> living room with a fireplace and a flat screen TV.</t>
  </si>
  <si>
    <t>0.6667873049022609</t>
  </si>
  <si>
    <t>0.35923204465373854</t>
  </si>
  <si>
    <t xml:space="preserve"> hotel room with a bed, bed, and a picture.</t>
  </si>
  <si>
    <t>0.8014413097194386</t>
  </si>
  <si>
    <t>0.4303010501049088</t>
  </si>
  <si>
    <t xml:space="preserve"> large monitor is on in a room with a lot of clutter.</t>
  </si>
  <si>
    <t>0.2403539424498331</t>
  </si>
  <si>
    <t xml:space="preserve"> office with a laptop and a laptop on a desk.</t>
  </si>
  <si>
    <t>1.4328236947324473</t>
  </si>
  <si>
    <t>0.3700287467283428</t>
  </si>
  <si>
    <t xml:space="preserve"> cat is laying on top of a wooden table.</t>
  </si>
  <si>
    <t>1.1513772660325776</t>
  </si>
  <si>
    <t>0.36855104456824994</t>
  </si>
  <si>
    <t>0.2842202242491899</t>
  </si>
  <si>
    <t>0.3378454718965706</t>
  </si>
  <si>
    <t xml:space="preserve"> family is playing a video game in their living room.</t>
  </si>
  <si>
    <t>1.3838468574358955</t>
  </si>
  <si>
    <t>0.49190671008232173</t>
  </si>
  <si>
    <t xml:space="preserve"> parrot sitting on top of a car seat.</t>
  </si>
  <si>
    <t>0.6560116433599431</t>
  </si>
  <si>
    <t>0.27165074784122395</t>
  </si>
  <si>
    <t xml:space="preserve"> family is playing a video game.</t>
  </si>
  <si>
    <t>0.9296191696418294</t>
  </si>
  <si>
    <t>0.2627926576386908</t>
  </si>
  <si>
    <t xml:space="preserve"> bedroom with a bed, chair, and a table.</t>
  </si>
  <si>
    <t>1.218973092852615</t>
  </si>
  <si>
    <t>0.44526571323153463</t>
  </si>
  <si>
    <t>1.4149193843801897</t>
  </si>
  <si>
    <t xml:space="preserve"> man is sitting on a bed in front of a television.</t>
  </si>
  <si>
    <t>1.2342737068660783</t>
  </si>
  <si>
    <t>0.7175852914772133</t>
  </si>
  <si>
    <t>0.4693758849004174</t>
  </si>
  <si>
    <t>0.7405938622173527</t>
  </si>
  <si>
    <t>0.26695608183703423</t>
  </si>
  <si>
    <t xml:space="preserve"> a woman holding a cake and a glass of wine.</t>
  </si>
  <si>
    <t>1.4920998116114563</t>
  </si>
  <si>
    <t>0.28076276600833117</t>
  </si>
  <si>
    <t xml:space="preserve"> cat is sitting in front of a television.</t>
  </si>
  <si>
    <t>1.114010459202365</t>
  </si>
  <si>
    <t>0.4527882798418513</t>
  </si>
  <si>
    <t>1.3677242754966397</t>
  </si>
  <si>
    <t>0.2920190319238375</t>
  </si>
  <si>
    <t xml:space="preserve"> people are playing a video game.</t>
  </si>
  <si>
    <t>0.10594668489405332</t>
  </si>
  <si>
    <t xml:space="preserve"> apartment with a couch, chair, and a book shelf.</t>
  </si>
  <si>
    <t>1.2826001292831979</t>
  </si>
  <si>
    <t>0.18101362513694416</t>
  </si>
  <si>
    <t xml:space="preserve"> room with a couch, table, chair, and table.</t>
  </si>
  <si>
    <t>1.1493894619951883</t>
  </si>
  <si>
    <t>0.3398272568274552</t>
  </si>
  <si>
    <t xml:space="preserve"> modern living room with large windows and a large window.</t>
  </si>
  <si>
    <t>0.6330063698153581</t>
  </si>
  <si>
    <t>0.3097971764168811</t>
  </si>
  <si>
    <t xml:space="preserve"> shirtless man posing for a picture.</t>
  </si>
  <si>
    <t>1.3054639977666929</t>
  </si>
  <si>
    <t>0.12679258295928073</t>
  </si>
  <si>
    <t xml:space="preserve"> black cat laying on a desk next to a computer monitor.</t>
  </si>
  <si>
    <t>0.5431905167578853</t>
  </si>
  <si>
    <t>0.46045212427700905</t>
  </si>
  <si>
    <t xml:space="preserve"> cat is standing on a wooden chair in front of a tv.</t>
  </si>
  <si>
    <t>1.018490562250777</t>
  </si>
  <si>
    <t>0.4162664542113589</t>
  </si>
  <si>
    <t>1.0212218481643816</t>
  </si>
  <si>
    <t>0.4500728817982219</t>
  </si>
  <si>
    <t>1.4613174949340637</t>
  </si>
  <si>
    <t>1.3666334045445656</t>
  </si>
  <si>
    <t>0.24788279621612955</t>
  </si>
  <si>
    <t xml:space="preserve"> computer desk with a keyboard and a monitor.</t>
  </si>
  <si>
    <t>0.7740350909643242</t>
  </si>
  <si>
    <t>0.3784362628112628</t>
  </si>
  <si>
    <t xml:space="preserve"> room with a wooden floor and a wooden floor.</t>
  </si>
  <si>
    <t>1.491499813915921</t>
  </si>
  <si>
    <t>0.34089337410805287</t>
  </si>
  <si>
    <t xml:space="preserve"> young boy playing a video game in a living room.</t>
  </si>
  <si>
    <t>0.8576151772822247</t>
  </si>
  <si>
    <t>0.3145178010117992</t>
  </si>
  <si>
    <t xml:space="preserve"> bedroom with a desk, a chair, a laptop, and a monitor.</t>
  </si>
  <si>
    <t>1.4816155601710546</t>
  </si>
  <si>
    <t>0.41303715381471984</t>
  </si>
  <si>
    <t xml:space="preserve"> room with a couch, chair, and a fireplace.</t>
  </si>
  <si>
    <t>0.9128044691981929</t>
  </si>
  <si>
    <t>0.30675386845363467</t>
  </si>
  <si>
    <t>0.7888912749553185</t>
  </si>
  <si>
    <t>0.17107316551760998</t>
  </si>
  <si>
    <t>0.6455622140725391</t>
  </si>
  <si>
    <t xml:space="preserve"> woman playing a video game with a controller.</t>
  </si>
  <si>
    <t>1.229798513517281</t>
  </si>
  <si>
    <t>0.24277497194163863</t>
  </si>
  <si>
    <t xml:space="preserve"> messy kitchen with a bike, a mirror, and a microwave.</t>
  </si>
  <si>
    <t>0.9861313830878612</t>
  </si>
  <si>
    <t>0.31929384605265104</t>
  </si>
  <si>
    <t>0.9629638321181214</t>
  </si>
  <si>
    <t>0.3926548588791697</t>
  </si>
  <si>
    <t xml:space="preserve"> empty living room with a couch, chair, and table.</t>
  </si>
  <si>
    <t>1.3551695971597768</t>
  </si>
  <si>
    <t>0.3622868334763759</t>
  </si>
  <si>
    <t>0.7897408338575529</t>
  </si>
  <si>
    <t xml:space="preserve"> family is playing a video game in the living room.</t>
  </si>
  <si>
    <t>0.5972236315038796</t>
  </si>
  <si>
    <t>0.23882003008695035</t>
  </si>
  <si>
    <t xml:space="preserve"> office desk with a computer and a monitor.</t>
  </si>
  <si>
    <t>1.3017049092682518</t>
  </si>
  <si>
    <t>0.2872186621857674</t>
  </si>
  <si>
    <t xml:space="preserve"> man is playing a video game on a Nintendo Wii.</t>
  </si>
  <si>
    <t>1.124511276601875</t>
  </si>
  <si>
    <t>0.4717677862506747</t>
  </si>
  <si>
    <t>1.0378035764727191</t>
  </si>
  <si>
    <t xml:space="preserve"> home kitchen with a large television set.</t>
  </si>
  <si>
    <t>1.4255533867666053</t>
  </si>
  <si>
    <t>0.1639592618656658</t>
  </si>
  <si>
    <t xml:space="preserve"> bedroom with a bed, a mirror, and a bed.</t>
  </si>
  <si>
    <t>1.1101161830799653</t>
  </si>
  <si>
    <t>0.26598667409232374</t>
  </si>
  <si>
    <t xml:space="preserve"> room with a bike and a book shelf.</t>
  </si>
  <si>
    <t>1.4270587645349948</t>
  </si>
  <si>
    <t>0.30746357346357345</t>
  </si>
  <si>
    <t xml:space="preserve"> person is on a bed with a tv.</t>
  </si>
  <si>
    <t>0.8123601238359541</t>
  </si>
  <si>
    <t>0.3350946502057613</t>
  </si>
  <si>
    <t>0.5987453031797331</t>
  </si>
  <si>
    <t xml:space="preserve"> cat is laying on top of a television.</t>
  </si>
  <si>
    <t>0.8035002476030624</t>
  </si>
  <si>
    <t xml:space="preserve"> home office with a laptop and a painting on the wall.</t>
  </si>
  <si>
    <t>1.368364545730021</t>
  </si>
  <si>
    <t>0.2141148192250867</t>
  </si>
  <si>
    <t xml:space="preserve"> cat is laying on top of a bottle of water.</t>
  </si>
  <si>
    <t>1.0822669185788123</t>
  </si>
  <si>
    <t>0.3084395756418582</t>
  </si>
  <si>
    <t xml:space="preserve"> man is looking at a tv screen.</t>
  </si>
  <si>
    <t>0.8821102678670918</t>
  </si>
  <si>
    <t>0.2640353345264232</t>
  </si>
  <si>
    <t xml:space="preserve"> computer is on a wooden table with a keyboard and a bottle of wine.</t>
  </si>
  <si>
    <t>0.7474872179937929</t>
  </si>
  <si>
    <t>0.27051950998185115</t>
  </si>
  <si>
    <t xml:space="preserve"> cat is laying on a bed with a bottle of wine.</t>
  </si>
  <si>
    <t>1.2680137349595262</t>
  </si>
  <si>
    <t>0.3840065591285434</t>
  </si>
  <si>
    <t xml:space="preserve"> remote control is on a table with a remote control.</t>
  </si>
  <si>
    <t>1.009327460961679</t>
  </si>
  <si>
    <t xml:space="preserve"> bathroom with a tub, sink, and bathtub.</t>
  </si>
  <si>
    <t>0.9788545723564072</t>
  </si>
  <si>
    <t xml:space="preserve"> black and white cat laying on top of a keyboard.</t>
  </si>
  <si>
    <t>0.7636360070726811</t>
  </si>
  <si>
    <t>0.30585712553932026</t>
  </si>
  <si>
    <t xml:space="preserve"> room with a large television and a book shelf.</t>
  </si>
  <si>
    <t>0.6405992869205396</t>
  </si>
  <si>
    <t>0.24512649201952236</t>
  </si>
  <si>
    <t xml:space="preserve"> office workstation with a computer monitor and keyboard.</t>
  </si>
  <si>
    <t>0.7939204162158154</t>
  </si>
  <si>
    <t>0.21460272661253055</t>
  </si>
  <si>
    <t xml:space="preserve"> large kitchen with a large dining room table.</t>
  </si>
  <si>
    <t>0.23676767676767674</t>
  </si>
  <si>
    <t xml:space="preserve"> kitchen with a table and a chair.</t>
  </si>
  <si>
    <t>0.6712383914012781</t>
  </si>
  <si>
    <t>0.18989131326759842</t>
  </si>
  <si>
    <t xml:space="preserve"> cat is laying down on a table with a lit candle.</t>
  </si>
  <si>
    <t>0.5189978349454888</t>
  </si>
  <si>
    <t>0.2335487490131431</t>
  </si>
  <si>
    <t xml:space="preserve"> desk with a computer and keyboard on it.</t>
  </si>
  <si>
    <t>1.1767947845315174</t>
  </si>
  <si>
    <t>0.4276197523816571</t>
  </si>
  <si>
    <t>0.5952767078034418</t>
  </si>
  <si>
    <t>0.48934835359410406</t>
  </si>
  <si>
    <t>0.23317836484503154</t>
  </si>
  <si>
    <t>0.5034301931361403</t>
  </si>
  <si>
    <t>0.29512629397586476</t>
  </si>
  <si>
    <t xml:space="preserve"> group of people sitting in a room.</t>
  </si>
  <si>
    <t>0.8620091406862831</t>
  </si>
  <si>
    <t>0.30946553180546815</t>
  </si>
  <si>
    <t>0.9068270872555788</t>
  </si>
  <si>
    <t>0.26023193473193473</t>
  </si>
  <si>
    <t>1.0612735968806108</t>
  </si>
  <si>
    <t>0.32337297542190513</t>
  </si>
  <si>
    <t xml:space="preserve"> office work station with a computer monitor and a bottle of soda.</t>
  </si>
  <si>
    <t>1.4488920467989264</t>
  </si>
  <si>
    <t>0.24997629310620223</t>
  </si>
  <si>
    <t xml:space="preserve"> bathroom with a bed, toilet and a window.</t>
  </si>
  <si>
    <t>0.9741811521102568</t>
  </si>
  <si>
    <t>0.24851007311907294</t>
  </si>
  <si>
    <t xml:space="preserve"> bedroom with a bed, television, and a bed.</t>
  </si>
  <si>
    <t>0.8332810807689573</t>
  </si>
  <si>
    <t>0.4039351696085694</t>
  </si>
  <si>
    <t xml:space="preserve"> laptop is sitting on a desk with a bottle of wine.</t>
  </si>
  <si>
    <t>0.8248201696163157</t>
  </si>
  <si>
    <t>0.2731216105184598</t>
  </si>
  <si>
    <t>1.250168636035958</t>
  </si>
  <si>
    <t>0.29843250334321764</t>
  </si>
  <si>
    <t xml:space="preserve"> cat is standing on a table with a tv.</t>
  </si>
  <si>
    <t>1.2365477233624254</t>
  </si>
  <si>
    <t>0.2676108498136882</t>
  </si>
  <si>
    <t>1.336838099400413</t>
  </si>
  <si>
    <t>0.3971977339508379</t>
  </si>
  <si>
    <t xml:space="preserve"> room with a bed, bookshelf, and a television.</t>
  </si>
  <si>
    <t>1.2617273183447335</t>
  </si>
  <si>
    <t>0.3101030140007059</t>
  </si>
  <si>
    <t xml:space="preserve"> cat is watching a cat on the floor.</t>
  </si>
  <si>
    <t>1.1858562063119762</t>
  </si>
  <si>
    <t>1.1664101451737068</t>
  </si>
  <si>
    <t xml:space="preserve"> black and white cat is sitting on a table.</t>
  </si>
  <si>
    <t>1.0671223437500754</t>
  </si>
  <si>
    <t>0.3101725361649243</t>
  </si>
  <si>
    <t xml:space="preserve"> cat is sitting on a desk with a computer.</t>
  </si>
  <si>
    <t>1.049788480360081</t>
  </si>
  <si>
    <t>0.3285074625072236</t>
  </si>
  <si>
    <t xml:space="preserve"> living room with a fireplace, a fireplace, and a television.</t>
  </si>
  <si>
    <t>0.6550026675947838</t>
  </si>
  <si>
    <t>0.3440880810464467</t>
  </si>
  <si>
    <t>0.9177335086151349</t>
  </si>
  <si>
    <t xml:space="preserve"> room with a wooden table and a chair.</t>
  </si>
  <si>
    <t>1.2528866439790987</t>
  </si>
  <si>
    <t>0.3709098661479614</t>
  </si>
  <si>
    <t xml:space="preserve"> bedroom with a bed, a fan and a fan.</t>
  </si>
  <si>
    <t>0.6295566435177318</t>
  </si>
  <si>
    <t xml:space="preserve"> office cubicle with a laptop and a woman.</t>
  </si>
  <si>
    <t>1.2280070148256024</t>
  </si>
  <si>
    <t>0.10563477916419092</t>
  </si>
  <si>
    <t xml:space="preserve"> man in blue jacket holding a bottle of beer.</t>
  </si>
  <si>
    <t>1.2933509907470335</t>
  </si>
  <si>
    <t>0.10791208791208791</t>
  </si>
  <si>
    <t>1.2887336669209097</t>
  </si>
  <si>
    <t xml:space="preserve"> black and white photo of a dog and a teddy bear.</t>
  </si>
  <si>
    <t>1.0376209899231814</t>
  </si>
  <si>
    <t>0.1507373166821117</t>
  </si>
  <si>
    <t xml:space="preserve"> plate of food with a pizza on it.</t>
  </si>
  <si>
    <t>1.0967961695869413</t>
  </si>
  <si>
    <t>0.2649629781982723</t>
  </si>
  <si>
    <t xml:space="preserve"> group of people standing around a table holding a donut.</t>
  </si>
  <si>
    <t>0.8842976104959538</t>
  </si>
  <si>
    <t>0.15297573075560586</t>
  </si>
  <si>
    <t xml:space="preserve"> flat screen TV mounted to a wall.</t>
  </si>
  <si>
    <t>0.6473679262154013</t>
  </si>
  <si>
    <t>0.2468160126944124</t>
  </si>
  <si>
    <t>1.042219820262026</t>
  </si>
  <si>
    <t xml:space="preserve"> office desk with a laptop and a computer monitor.</t>
  </si>
  <si>
    <t>1.1134544269816384</t>
  </si>
  <si>
    <t>0.16518865110139058</t>
  </si>
  <si>
    <t xml:space="preserve"> office with a computer, keyboard, and monitor.</t>
  </si>
  <si>
    <t>0.5647859444108573</t>
  </si>
  <si>
    <t xml:space="preserve"> kitchen with a large wooden cabinet and a large wooden cabinet.</t>
  </si>
  <si>
    <t>0.5293551358407936</t>
  </si>
  <si>
    <t>0.27015010906939774</t>
  </si>
  <si>
    <t xml:space="preserve"> close up of a remote control sitting on a table.</t>
  </si>
  <si>
    <t>0.7427892033716458</t>
  </si>
  <si>
    <t>0.3447285718707055</t>
  </si>
  <si>
    <t xml:space="preserve"> living room with a couch, chairs, and a fireplace.</t>
  </si>
  <si>
    <t>0.46723276247435913</t>
  </si>
  <si>
    <t>1.003311902581132</t>
  </si>
  <si>
    <t>0.5221659989404254</t>
  </si>
  <si>
    <t>0.9735034496476115</t>
  </si>
  <si>
    <t xml:space="preserve"> group of people standing around a table with a pizza.</t>
  </si>
  <si>
    <t>1.0317888310488175</t>
  </si>
  <si>
    <t>0.39050063966810555</t>
  </si>
  <si>
    <t xml:space="preserve"> kitchen with a stove, microwave, microwave, and microwave.</t>
  </si>
  <si>
    <t>1.0264289643449322</t>
  </si>
  <si>
    <t>0.19294729462816923</t>
  </si>
  <si>
    <t xml:space="preserve"> room with a desk, chair, and computer monitor.</t>
  </si>
  <si>
    <t>0.9893054213076266</t>
  </si>
  <si>
    <t>0.2150018969379583</t>
  </si>
  <si>
    <t>0.7008283129900467</t>
  </si>
  <si>
    <t xml:space="preserve"> little girl is eating a doughnut at the table.</t>
  </si>
  <si>
    <t>0.7458401215250763</t>
  </si>
  <si>
    <t>0.16738630873420543</t>
  </si>
  <si>
    <t>0.7647208557278259</t>
  </si>
  <si>
    <t xml:space="preserve"> office with a computer monitor and a keyboard.</t>
  </si>
  <si>
    <t>1.407894547957213</t>
  </si>
  <si>
    <t>0.9499632497121371</t>
  </si>
  <si>
    <t xml:space="preserve"> cats are standing on a table with a book.</t>
  </si>
  <si>
    <t>0.9766667519949274</t>
  </si>
  <si>
    <t>0.2528290785354316</t>
  </si>
  <si>
    <t xml:space="preserve"> woman sitting on a couch in front of a laptop computer.</t>
  </si>
  <si>
    <t>0.8306404825753109</t>
  </si>
  <si>
    <t>0.2648287397729362</t>
  </si>
  <si>
    <t>0.7284043213283323</t>
  </si>
  <si>
    <t xml:space="preserve"> room with a desk, a mirror, and a sink.</t>
  </si>
  <si>
    <t>1.0060622702208601</t>
  </si>
  <si>
    <t>0.3561201040745284</t>
  </si>
  <si>
    <t xml:space="preserve"> laptop is on a wooden desk with a computer mouse.</t>
  </si>
  <si>
    <t>1.3004544505278817</t>
  </si>
  <si>
    <t>0.2770147254883508</t>
  </si>
  <si>
    <t xml:space="preserve"> laptop is on a desk with a computer monitor.</t>
  </si>
  <si>
    <t>1.3900435443202608</t>
  </si>
  <si>
    <t>0.30667163345129445</t>
  </si>
  <si>
    <t xml:space="preserve"> kitchen with a stove, microwave, and a sink.</t>
  </si>
  <si>
    <t>0.8438931483909339</t>
  </si>
  <si>
    <t>0.3334752585644023</t>
  </si>
  <si>
    <t xml:space="preserve"> cat is standing on a table with a television.</t>
  </si>
  <si>
    <t>1.1104389103526309</t>
  </si>
  <si>
    <t>0.3860481619574295</t>
  </si>
  <si>
    <t>1.096641412827513</t>
  </si>
  <si>
    <t>0.8658303447402508</t>
  </si>
  <si>
    <t>0.3721132504012013</t>
  </si>
  <si>
    <t xml:space="preserve"> office desk with a computer monitor and keyboard.</t>
  </si>
  <si>
    <t>1.414328760563801</t>
  </si>
  <si>
    <t>0.3763650615502468</t>
  </si>
  <si>
    <t xml:space="preserve"> person holding a remote control in front of a television.</t>
  </si>
  <si>
    <t>0.8677696657069071</t>
  </si>
  <si>
    <t>0.31096380942442076</t>
  </si>
  <si>
    <t xml:space="preserve"> office desk with a computer, keyboard, monitor, and keyboard.</t>
  </si>
  <si>
    <t>1.3807483911037188</t>
  </si>
  <si>
    <t>0.24859330641938526</t>
  </si>
  <si>
    <t xml:space="preserve"> room with a large mirror, a chair, and a table.</t>
  </si>
  <si>
    <t>0.36583828753376724</t>
  </si>
  <si>
    <t xml:space="preserve"> men are standing in a bathroom in front of a toilet.</t>
  </si>
  <si>
    <t>1.1899119089938088</t>
  </si>
  <si>
    <t>0.3278636093840631</t>
  </si>
  <si>
    <t xml:space="preserve"> cat is watching a television show</t>
  </si>
  <si>
    <t>1.350440901599615</t>
  </si>
  <si>
    <t>0.3470519509981852</t>
  </si>
  <si>
    <t xml:space="preserve"> room with a book shelf and a book shelf.</t>
  </si>
  <si>
    <t>1.2034496771293586</t>
  </si>
  <si>
    <t>0.40389165031613866</t>
  </si>
  <si>
    <t>0.9409027435385483</t>
  </si>
  <si>
    <t>0.7520884388911636</t>
  </si>
  <si>
    <t>0.38570432853032566</t>
  </si>
  <si>
    <t>1.2433705228941496</t>
  </si>
  <si>
    <t>0.23713680353546654</t>
  </si>
  <si>
    <t xml:space="preserve"> kitchen with a stove, sink and window.</t>
  </si>
  <si>
    <t>1.3475054401945878</t>
  </si>
  <si>
    <t>0.25209034792368124</t>
  </si>
  <si>
    <t xml:space="preserve"> large flat screen television with a cat on it.</t>
  </si>
  <si>
    <t>1.4310590449533414</t>
  </si>
  <si>
    <t>0.3203054381077203</t>
  </si>
  <si>
    <t>1.002342385009315</t>
  </si>
  <si>
    <t>0.20732124289109582</t>
  </si>
  <si>
    <t>0.7863623818159253</t>
  </si>
  <si>
    <t>0.6074361723302537</t>
  </si>
  <si>
    <t xml:space="preserve"> bedroom with a couch, a dresser, a dresser, and a picture.</t>
  </si>
  <si>
    <t>0.6026208300050026</t>
  </si>
  <si>
    <t>0.17756199663749883</t>
  </si>
  <si>
    <t xml:space="preserve"> office space with many books and a laptop.</t>
  </si>
  <si>
    <t>0.9657344457605768</t>
  </si>
  <si>
    <t>0.19031674772415513</t>
  </si>
  <si>
    <t xml:space="preserve"> cluttered desk with a laptop and a mouse.</t>
  </si>
  <si>
    <t>0.6546533483335181</t>
  </si>
  <si>
    <t>0.2886980920314254</t>
  </si>
  <si>
    <t xml:space="preserve"> baseball player is holding a bat and a baseball bat.</t>
  </si>
  <si>
    <t>1.1583310329607033</t>
  </si>
  <si>
    <t>0.32218983182916283</t>
  </si>
  <si>
    <t xml:space="preserve"> group of people standing around a room.</t>
  </si>
  <si>
    <t>0.8316192827059355</t>
  </si>
  <si>
    <t>0.23830544391564074</t>
  </si>
  <si>
    <t xml:space="preserve"> friends are enjoying a birthday party.</t>
  </si>
  <si>
    <t>0.6047964754781263</t>
  </si>
  <si>
    <t>0.11324291347633111</t>
  </si>
  <si>
    <t xml:space="preserve"> man in suit and tie standing in front of a screen.</t>
  </si>
  <si>
    <t>1.3100518295870711</t>
  </si>
  <si>
    <t>0.7786949072647974</t>
  </si>
  <si>
    <t>0.7190658730571503</t>
  </si>
  <si>
    <t>0.6774702029865007</t>
  </si>
  <si>
    <t>0.37195763272955257</t>
  </si>
  <si>
    <t xml:space="preserve"> man and woman sitting at a table with a laptop.</t>
  </si>
  <si>
    <t>0.9126202501180465</t>
  </si>
  <si>
    <t>0.2393141626977821</t>
  </si>
  <si>
    <t xml:space="preserve"> kitchen with a large glass door and a large window.</t>
  </si>
  <si>
    <t>0.7399253705336538</t>
  </si>
  <si>
    <t>0.25797011065035924</t>
  </si>
  <si>
    <t>0.5766360270008276</t>
  </si>
  <si>
    <t>0.38583457196208004</t>
  </si>
  <si>
    <t xml:space="preserve"> group of people playing video games in a room.</t>
  </si>
  <si>
    <t>0.5274678275196568</t>
  </si>
  <si>
    <t>0.22307991329087534</t>
  </si>
  <si>
    <t xml:space="preserve"> kitchen with a laptop computer and a book shelf.</t>
  </si>
  <si>
    <t>0.7700091413779858</t>
  </si>
  <si>
    <t>0.1403517348027409</t>
  </si>
  <si>
    <t xml:space="preserve"> both of them are sitting on the couch.</t>
  </si>
  <si>
    <t>0.9770038661984409</t>
  </si>
  <si>
    <t>0.14272317188983857</t>
  </si>
  <si>
    <t xml:space="preserve"> large computer monitor sitting on a desk next to a keyboard.</t>
  </si>
  <si>
    <t>0.5528914305583291</t>
  </si>
  <si>
    <t>0.21122308888956437</t>
  </si>
  <si>
    <t xml:space="preserve"> image of a fish tank with a fish on it.</t>
  </si>
  <si>
    <t>1.090707147053577</t>
  </si>
  <si>
    <t>0.24047070995994552</t>
  </si>
  <si>
    <t xml:space="preserve"> messy kitchen with a child sitting on the floor.</t>
  </si>
  <si>
    <t>0.9594563204056911</t>
  </si>
  <si>
    <t>0.10454682931747153</t>
  </si>
  <si>
    <t>0.9625232448597093</t>
  </si>
  <si>
    <t>0.22583655900124833</t>
  </si>
  <si>
    <t xml:space="preserve"> room with a desk, a laptop, and a computer monitor.</t>
  </si>
  <si>
    <t>0.5803136776694343</t>
  </si>
  <si>
    <t>0.21229652842322091</t>
  </si>
  <si>
    <t xml:space="preserve"> office with a computer, keyboard, and speakers.</t>
  </si>
  <si>
    <t>0.7532978599590981</t>
  </si>
  <si>
    <t>0.20406025176018777</t>
  </si>
  <si>
    <t xml:space="preserve"> people sitting around a table eating pizza.</t>
  </si>
  <si>
    <t>0.3154796516037196</t>
  </si>
  <si>
    <t xml:space="preserve"> cat is laying down on a table next to a bottle of alcohol.</t>
  </si>
  <si>
    <t>1.0450478406808816</t>
  </si>
  <si>
    <t>0.23723280597182844</t>
  </si>
  <si>
    <t>1.1763868418817351</t>
  </si>
  <si>
    <t xml:space="preserve"> office desk with a computer monitor and a keyboard.</t>
  </si>
  <si>
    <t>1.207980359900224</t>
  </si>
  <si>
    <t>0.14156779104820374</t>
  </si>
  <si>
    <t>1.2933381478237305</t>
  </si>
  <si>
    <t>0.29335183747245547</t>
  </si>
  <si>
    <t>1.4451282773543332</t>
  </si>
  <si>
    <t xml:space="preserve"> large room with a large glass table and chairs.</t>
  </si>
  <si>
    <t>1.3165315745209711</t>
  </si>
  <si>
    <t>0.2636282973543064</t>
  </si>
  <si>
    <t xml:space="preserve"> dimly lit room with a laptop and a laptop.</t>
  </si>
  <si>
    <t>1.2222406343657544</t>
  </si>
  <si>
    <t>0.20165342756987617</t>
  </si>
  <si>
    <t>1.3038098482413565</t>
  </si>
  <si>
    <t>0.22122277991326356</t>
  </si>
  <si>
    <t>1.1797224901802816</t>
  </si>
  <si>
    <t>0.4198872168395978</t>
  </si>
  <si>
    <t xml:space="preserve"> bedroom with a bed, television, bookshelf and a book shelf.</t>
  </si>
  <si>
    <t>1.3382763509607747</t>
  </si>
  <si>
    <t>0.1897343046283911</t>
  </si>
  <si>
    <t xml:space="preserve"> large bathroom with a large window and a large window.</t>
  </si>
  <si>
    <t>1.0952374054316831</t>
  </si>
  <si>
    <t>0.2118455950270429</t>
  </si>
  <si>
    <t>1.3926161170729738</t>
  </si>
  <si>
    <t>0.6843442080623345</t>
  </si>
  <si>
    <t>0.26512746022280265</t>
  </si>
  <si>
    <t>0.21006815925795783</t>
  </si>
  <si>
    <t>0.11147236544333826</t>
  </si>
  <si>
    <t>0.2356746240011461</t>
  </si>
  <si>
    <t xml:space="preserve"> a photo of a stuffed animal on a desk.</t>
  </si>
  <si>
    <t>1.2423198956435253</t>
  </si>
  <si>
    <t>0.20988553226051584</t>
  </si>
  <si>
    <t>1.0134980354006626</t>
  </si>
  <si>
    <t xml:space="preserve"> woman is drinking wine and posing for a picture.</t>
  </si>
  <si>
    <t>0.6501936942523232</t>
  </si>
  <si>
    <t>0.21009002659601322</t>
  </si>
  <si>
    <t xml:space="preserve"> messy desk with a laptop, keyboard, mouse, and other items.</t>
  </si>
  <si>
    <t>1.129596518829203</t>
  </si>
  <si>
    <t>0.28394940583831335</t>
  </si>
  <si>
    <t xml:space="preserve"> umbrella is open and has a picture of a man on it.</t>
  </si>
  <si>
    <t>1.3371369750115556</t>
  </si>
  <si>
    <t>0.23732623717018625</t>
  </si>
  <si>
    <t xml:space="preserve"> room with a couch, coffee table, and a laptop.</t>
  </si>
  <si>
    <t>1.023261167454851</t>
  </si>
  <si>
    <t>0.29792425005257234</t>
  </si>
  <si>
    <t xml:space="preserve"> room with a couch, coffee table, and a large window.</t>
  </si>
  <si>
    <t>0.29185090329194935</t>
  </si>
  <si>
    <t>0.3070813548473663</t>
  </si>
  <si>
    <t xml:space="preserve"> little girl is playing a video game.</t>
  </si>
  <si>
    <t>0.5349809172418238</t>
  </si>
  <si>
    <t>0.26684218020971817</t>
  </si>
  <si>
    <t>0.9069588944890659</t>
  </si>
  <si>
    <t>0.2746972357260963</t>
  </si>
  <si>
    <t>0.5695931060321997</t>
  </si>
  <si>
    <t xml:space="preserve"> bedroom with a bed with a bedspread and a bed.</t>
  </si>
  <si>
    <t>1.2616153342438476</t>
  </si>
  <si>
    <t>0.20201801692774318</t>
  </si>
  <si>
    <t xml:space="preserve"> office with a chair, computer desk, chair, and office chair.</t>
  </si>
  <si>
    <t>1.0798074554726378</t>
  </si>
  <si>
    <t>0.2903270970065651</t>
  </si>
  <si>
    <t xml:space="preserve"> black and white cat laying on top of a television.</t>
  </si>
  <si>
    <t>0.5598040874629715</t>
  </si>
  <si>
    <t xml:space="preserve"> black cat sitting on a computer desk with a keyboard.</t>
  </si>
  <si>
    <t>1.039241286279264</t>
  </si>
  <si>
    <t>0.38600443123180683</t>
  </si>
  <si>
    <t>0.9993891953845059</t>
  </si>
  <si>
    <t xml:space="preserve"> apartment with a couch, coffee table, and a couch.</t>
  </si>
  <si>
    <t>1.0479188461976738</t>
  </si>
  <si>
    <t>0.2227014728200686</t>
  </si>
  <si>
    <t xml:space="preserve"> bedroom with a bed and a bed in a room.</t>
  </si>
  <si>
    <t>0.8573404937846332</t>
  </si>
  <si>
    <t>0.6165791578689462</t>
  </si>
  <si>
    <t>0.34767889856722967</t>
  </si>
  <si>
    <t xml:space="preserve"> small child is playing with toys in the room.</t>
  </si>
  <si>
    <t>1.3880689447313692</t>
  </si>
  <si>
    <t>0.3056695223961144</t>
  </si>
  <si>
    <t xml:space="preserve"> room with a couch, coffee table, and a fireplace.</t>
  </si>
  <si>
    <t>1.1938377490851892</t>
  </si>
  <si>
    <t>0.4755542667237497</t>
  </si>
  <si>
    <t>0.6231821811049668</t>
  </si>
  <si>
    <t>0.2569771282161633</t>
  </si>
  <si>
    <t xml:space="preserve"> laptop and a laptop on a desk.</t>
  </si>
  <si>
    <t>1.4655354984696087</t>
  </si>
  <si>
    <t>0.22727211549006507</t>
  </si>
  <si>
    <t>0.7493381023241008</t>
  </si>
  <si>
    <t>0.3939942029872958</t>
  </si>
  <si>
    <t xml:space="preserve"> book shelf with books and a book shelf.</t>
  </si>
  <si>
    <t>0.6234331064172405</t>
  </si>
  <si>
    <t>0.25400997150997157</t>
  </si>
  <si>
    <t xml:space="preserve"> family is eating pizza and drinking wine.</t>
  </si>
  <si>
    <t xml:space="preserve"> living room with a couch, chair and a television.</t>
  </si>
  <si>
    <t>0.8382213460051946</t>
  </si>
  <si>
    <t>0.40725323435873656</t>
  </si>
  <si>
    <t xml:space="preserve"> family playing a video game in a living room.</t>
  </si>
  <si>
    <t>1.1373548875168709</t>
  </si>
  <si>
    <t xml:space="preserve"> luggage is sitting on a bed with a backpack.</t>
  </si>
  <si>
    <t>0.30980906100384165</t>
  </si>
  <si>
    <t>0.7724705984568685</t>
  </si>
  <si>
    <t>0.6245588244889089</t>
  </si>
  <si>
    <t xml:space="preserve"> kitchen with a large glass door and a microwave oven.</t>
  </si>
  <si>
    <t>0.9720311503802463</t>
  </si>
  <si>
    <t>0.18805835407220206</t>
  </si>
  <si>
    <t>0.6778275827454956</t>
  </si>
  <si>
    <t>0.6545623972702113</t>
  </si>
  <si>
    <t>0.3332070819349064</t>
  </si>
  <si>
    <t xml:space="preserve"> office desk with a computer, keyboard, mouse and monitor.</t>
  </si>
  <si>
    <t>1.1640268675830217</t>
  </si>
  <si>
    <t>0.2493596537714185</t>
  </si>
  <si>
    <t xml:space="preserve"> toddler is sitting at the kitchen counter eating a banana.</t>
  </si>
  <si>
    <t>0.5016520613849217</t>
  </si>
  <si>
    <t>0.16835573841777687</t>
  </si>
  <si>
    <t>1.0547701773598184</t>
  </si>
  <si>
    <t>0.2965649608147604</t>
  </si>
  <si>
    <t xml:space="preserve"> man with a blue hat and a white shirt is holding a bottle of beer.</t>
  </si>
  <si>
    <t>1.1065006275960445</t>
  </si>
  <si>
    <t>0.2089154978030346</t>
  </si>
  <si>
    <t xml:space="preserve"> man standing in a living room holding a Wii controller.</t>
  </si>
  <si>
    <t>0.9481258794538528</t>
  </si>
  <si>
    <t>0.5018792239886459</t>
  </si>
  <si>
    <t>1.2576530026954735</t>
  </si>
  <si>
    <t>0.3311259390774762</t>
  </si>
  <si>
    <t xml:space="preserve"> older man playing a video game in his living room.</t>
  </si>
  <si>
    <t>0.28719185694079613</t>
  </si>
  <si>
    <t xml:space="preserve"> bathroom with a sink, toilet, mirror, and a mirror.</t>
  </si>
  <si>
    <t>0.5292295522621613</t>
  </si>
  <si>
    <t>0.2833459951020248</t>
  </si>
  <si>
    <t>0.9961258399728136</t>
  </si>
  <si>
    <t>0.4076969264044094</t>
  </si>
  <si>
    <t xml:space="preserve"> person laying on bed with a laptop computer.</t>
  </si>
  <si>
    <t>1.1866661961722273</t>
  </si>
  <si>
    <t xml:space="preserve"> old tv set is on in a room.</t>
  </si>
  <si>
    <t>1.310421617923347</t>
  </si>
  <si>
    <t>0.1993265993265993</t>
  </si>
  <si>
    <t xml:space="preserve"> room with a table and a laptop computer.</t>
  </si>
  <si>
    <t>1.2781189707371061</t>
  </si>
  <si>
    <t>0.13456041488900702</t>
  </si>
  <si>
    <t>0.28213200379867054</t>
  </si>
  <si>
    <t xml:space="preserve"> dimly lit living room with a large window.</t>
  </si>
  <si>
    <t>1.0407974550925865</t>
  </si>
  <si>
    <t>0.26252445702445704</t>
  </si>
  <si>
    <t>1.2360905211312394</t>
  </si>
  <si>
    <t xml:space="preserve"> cat is watching television in the living room.</t>
  </si>
  <si>
    <t>0.5265542022722437</t>
  </si>
  <si>
    <t>0.2207190340523674</t>
  </si>
  <si>
    <t xml:space="preserve"> a man and a woman standing in a room.</t>
  </si>
  <si>
    <t>1.4985429356251985</t>
  </si>
  <si>
    <t>0.3344743641324225</t>
  </si>
  <si>
    <t xml:space="preserve"> desk with a computer, keyboard, mouse, and mouse.</t>
  </si>
  <si>
    <t>1.1259261268225536</t>
  </si>
  <si>
    <t>0.2935586253186627</t>
  </si>
  <si>
    <t>1.0147807803846893</t>
  </si>
  <si>
    <t>0.21094688188868077</t>
  </si>
  <si>
    <t>1.0910329231930536</t>
  </si>
  <si>
    <t>0.18439979814483604</t>
  </si>
  <si>
    <t xml:space="preserve"> large living room with a large couch and a large window.</t>
  </si>
  <si>
    <t>0.5446732161713768</t>
  </si>
  <si>
    <t>0.7539695300912154</t>
  </si>
  <si>
    <t>0.4709946743849055</t>
  </si>
  <si>
    <t xml:space="preserve"> bedroom with a bed, a table, a phone, a lamp, and a bed.</t>
  </si>
  <si>
    <t>0.8664836473157133</t>
  </si>
  <si>
    <t>0.2398229187211447</t>
  </si>
  <si>
    <t xml:space="preserve"> room with a couch, coffee table, and bookshelves.</t>
  </si>
  <si>
    <t>0.8214986193248834</t>
  </si>
  <si>
    <t xml:space="preserve"> person is watching a cat on a television.</t>
  </si>
  <si>
    <t>0.9766972449936209</t>
  </si>
  <si>
    <t>0.2016144349477683</t>
  </si>
  <si>
    <t xml:space="preserve"> cat is standing on a shelf in a kitchen.</t>
  </si>
  <si>
    <t>0.7859387093478877</t>
  </si>
  <si>
    <t>0.29274707353877494</t>
  </si>
  <si>
    <t>1.0227650203820822</t>
  </si>
  <si>
    <t>1.403798874872508</t>
  </si>
  <si>
    <t xml:space="preserve"> black cat is standing on a desk with a computer.</t>
  </si>
  <si>
    <t>1.1916214819200412</t>
  </si>
  <si>
    <t>0.46449759592970696</t>
  </si>
  <si>
    <t>1.4103548637098045</t>
  </si>
  <si>
    <t>0.3794114868106288</t>
  </si>
  <si>
    <t xml:space="preserve"> woman holding a green frisbee in front of a wall.</t>
  </si>
  <si>
    <t>0.9439530748443992</t>
  </si>
  <si>
    <t>0.2808452417870839</t>
  </si>
  <si>
    <t xml:space="preserve"> cat is standing on a table next to a computer monitor.</t>
  </si>
  <si>
    <t>0.9501791020694271</t>
  </si>
  <si>
    <t>0.45755256088880236</t>
  </si>
  <si>
    <t xml:space="preserve"> room with a fireplace, a fireplace and a fireplace.</t>
  </si>
  <si>
    <t>0.3752170580023841</t>
  </si>
  <si>
    <t xml:space="preserve"> room with a lot of people sitting around it.</t>
  </si>
  <si>
    <t>0.6402119981102855</t>
  </si>
  <si>
    <t>0.15988188410837786</t>
  </si>
  <si>
    <t>0.7487481703514586</t>
  </si>
  <si>
    <t xml:space="preserve"> kitchen with a computer monitor and a keyboard.</t>
  </si>
  <si>
    <t>0.8961713984474943</t>
  </si>
  <si>
    <t>0.24133217091550424</t>
  </si>
  <si>
    <t xml:space="preserve"> kitchen with a table with a vase of flowers.</t>
  </si>
  <si>
    <t>0.5925284238793207</t>
  </si>
  <si>
    <t>0.18227411133164922</t>
  </si>
  <si>
    <t>1.0265711751932551</t>
  </si>
  <si>
    <t xml:space="preserve"> suitcase is on a bed with a blue suitcase.</t>
  </si>
  <si>
    <t>0.9911645228308412</t>
  </si>
  <si>
    <t>0.2344139026566973</t>
  </si>
  <si>
    <t>0.8879966243535284</t>
  </si>
  <si>
    <t>0.25568844491332615</t>
  </si>
  <si>
    <t xml:space="preserve"> living room with a large couch and a large flat screen TV.</t>
  </si>
  <si>
    <t>1.2123898625040823</t>
  </si>
  <si>
    <t>0.32290424631994463</t>
  </si>
  <si>
    <t>0.7269307555974652</t>
  </si>
  <si>
    <t>0.21475006507550928</t>
  </si>
  <si>
    <t xml:space="preserve"> room with a desk, chair, and a laptop.</t>
  </si>
  <si>
    <t>0.6428177422569669</t>
  </si>
  <si>
    <t>0.18787907643589893</t>
  </si>
  <si>
    <t>0.8789006961802331</t>
  </si>
  <si>
    <t>0.3071012890485679</t>
  </si>
  <si>
    <t>0.8603477895453598</t>
  </si>
  <si>
    <t>1.2102740044303455</t>
  </si>
  <si>
    <t>1.397530028475948</t>
  </si>
  <si>
    <t>1.0748076308983823</t>
  </si>
  <si>
    <t>0.30921156004489336</t>
  </si>
  <si>
    <t xml:space="preserve"> man is taking a picture of a polar bear on a television screen.</t>
  </si>
  <si>
    <t>0.5080327641931913</t>
  </si>
  <si>
    <t>0.28432391655720013</t>
  </si>
  <si>
    <t xml:space="preserve"> bedroom with a tub, a bed, and a bathtub.</t>
  </si>
  <si>
    <t>1.2947286856449742</t>
  </si>
  <si>
    <t>0.39065782761025203</t>
  </si>
  <si>
    <t xml:space="preserve"> room with a rug, coffee table, and a chair.</t>
  </si>
  <si>
    <t>1.2498821306950545</t>
  </si>
  <si>
    <t>0.37307116534875856</t>
  </si>
  <si>
    <t xml:space="preserve"> bedroom with a bed, a chair, and a lamp.</t>
  </si>
  <si>
    <t>0.28186617064030545</t>
  </si>
  <si>
    <t>1.3457308794349294</t>
  </si>
  <si>
    <t>0.7296842748730741</t>
  </si>
  <si>
    <t xml:space="preserve"> bedroom with a bed, desk, and a window.</t>
  </si>
  <si>
    <t>1.4036937211426403</t>
  </si>
  <si>
    <t>0.3786822454213836</t>
  </si>
  <si>
    <t xml:space="preserve"> young boy eating a sandwich in front of a laptop.</t>
  </si>
  <si>
    <t>1.029438447886946</t>
  </si>
  <si>
    <t>0.18585552233608305</t>
  </si>
  <si>
    <t xml:space="preserve"> living room with a couch, coffee table, and a chair.</t>
  </si>
  <si>
    <t>1.3078434129585301</t>
  </si>
  <si>
    <t>0.2561839296888968</t>
  </si>
  <si>
    <t>0.8067704457613241</t>
  </si>
  <si>
    <t>0.3853111129991775</t>
  </si>
  <si>
    <t>0.6921041050394039</t>
  </si>
  <si>
    <t>0.2907917988546016</t>
  </si>
  <si>
    <t xml:space="preserve"> woman is sitting in a chair in front of a laptop computer.</t>
  </si>
  <si>
    <t>0.6387760914219527</t>
  </si>
  <si>
    <t>0.2823891503289416</t>
  </si>
  <si>
    <t xml:space="preserve"> man is sitting in a chair in front of a laptop.</t>
  </si>
  <si>
    <t>1.1741854678376678</t>
  </si>
  <si>
    <t>0.15382290666920648</t>
  </si>
  <si>
    <t>1.4663801826644878</t>
  </si>
  <si>
    <t>0.17595899470899473</t>
  </si>
  <si>
    <t>1.464378071712718</t>
  </si>
  <si>
    <t>0.7470534553315549</t>
  </si>
  <si>
    <t>0.8610254972256993</t>
  </si>
  <si>
    <t xml:space="preserve"> brightly colored bedroom with a large bed.</t>
  </si>
  <si>
    <t>0.7774196745973995</t>
  </si>
  <si>
    <t>0.16030307805281033</t>
  </si>
  <si>
    <t xml:space="preserve"> woman standing in front of a computer screen.</t>
  </si>
  <si>
    <t>0.6414543961706803</t>
  </si>
  <si>
    <t>0.34526385016581096</t>
  </si>
  <si>
    <t xml:space="preserve"> kitchen with a microwave, a sink and a microwave.</t>
  </si>
  <si>
    <t>0.6376484514680956</t>
  </si>
  <si>
    <t>0.1536243174920342</t>
  </si>
  <si>
    <t>1.0233921547836087</t>
  </si>
  <si>
    <t xml:space="preserve"> small bed with a laptop and a laptop.</t>
  </si>
  <si>
    <t>0.9059789065972601</t>
  </si>
  <si>
    <t>0.13894500561167228</t>
  </si>
  <si>
    <t xml:space="preserve"> family room with a couch, coffee table, and a fireplace.</t>
  </si>
  <si>
    <t>1.040579213280361</t>
  </si>
  <si>
    <t>0.24926871615977347</t>
  </si>
  <si>
    <t xml:space="preserve"> room has a large flat screen TV on it.</t>
  </si>
  <si>
    <t>1.222682329526129</t>
  </si>
  <si>
    <t>0.32573280574901825</t>
  </si>
  <si>
    <t xml:space="preserve"> young children playing a video game in a living room.</t>
  </si>
  <si>
    <t>0.8426831009114417</t>
  </si>
  <si>
    <t>0.49426445244011397</t>
  </si>
  <si>
    <t xml:space="preserve"> kitchen with a wooden table and a wooden chair.</t>
  </si>
  <si>
    <t>0.45868182403059343</t>
  </si>
  <si>
    <t xml:space="preserve"> room with a couch, chair, and a window.</t>
  </si>
  <si>
    <t>0.9535656872894761</t>
  </si>
  <si>
    <t>0.2913682150823778</t>
  </si>
  <si>
    <t xml:space="preserve"> bedroom with a bed, desk, and a desk.</t>
  </si>
  <si>
    <t>1.4018773407523293</t>
  </si>
  <si>
    <t>0.28588391785866957</t>
  </si>
  <si>
    <t>0.8305140032969351</t>
  </si>
  <si>
    <t xml:space="preserve"> group of people standing around a table.</t>
  </si>
  <si>
    <t>0.5794042995699042</t>
  </si>
  <si>
    <t>1.415471992242056</t>
  </si>
  <si>
    <t>0.7975415178718614</t>
  </si>
  <si>
    <t>0.3966845263372601</t>
  </si>
  <si>
    <t>0.19562170797817718</t>
  </si>
  <si>
    <t>0.3248836705930406</t>
  </si>
  <si>
    <t xml:space="preserve"> room with a chair, table, chair, and a table.</t>
  </si>
  <si>
    <t>1.352469440324797</t>
  </si>
  <si>
    <t>0.34888821180028434</t>
  </si>
  <si>
    <t xml:space="preserve"> hotel room with a bed, a bed, and a table.</t>
  </si>
  <si>
    <t>1.4457456276879723</t>
  </si>
  <si>
    <t>0.3454332044744607</t>
  </si>
  <si>
    <t xml:space="preserve"> man playing a video game on a Nintendo Wii.</t>
  </si>
  <si>
    <t>1.121482711868607</t>
  </si>
  <si>
    <t>0.47991318763509144</t>
  </si>
  <si>
    <t xml:space="preserve"> man is playing with a Wii game controller.</t>
  </si>
  <si>
    <t>1.1789914428321722</t>
  </si>
  <si>
    <t xml:space="preserve"> computer desk with a cat on it.</t>
  </si>
  <si>
    <t>1.0388038258392212</t>
  </si>
  <si>
    <t xml:space="preserve"> laptop and a glass of wine on a wooden table.</t>
  </si>
  <si>
    <t>0.24060034563067653</t>
  </si>
  <si>
    <t>1.049022743524723</t>
  </si>
  <si>
    <t>0.2979439877146299</t>
  </si>
  <si>
    <t xml:space="preserve"> room with a fireplace, a chair, and a clock.</t>
  </si>
  <si>
    <t>0.5639121324002434</t>
  </si>
  <si>
    <t>0.3421422266014366</t>
  </si>
  <si>
    <t xml:space="preserve"> close shot of a beach with a surfboard on the sand.</t>
  </si>
  <si>
    <t>1.4715976460133073</t>
  </si>
  <si>
    <t>0.15962845469486836</t>
  </si>
  <si>
    <t xml:space="preserve"> woman sitting at a desk with a laptop computer.</t>
  </si>
  <si>
    <t>1.118679875466058</t>
  </si>
  <si>
    <t>0.34263670507445076</t>
  </si>
  <si>
    <t>0.6954343309682092</t>
  </si>
  <si>
    <t xml:space="preserve"> young boy is eating a cake with a fork.</t>
  </si>
  <si>
    <t>1.269693035729697</t>
  </si>
  <si>
    <t>0.24323959116858712</t>
  </si>
  <si>
    <t>0.7018724718255555</t>
  </si>
  <si>
    <t>1.3772939589721078</t>
  </si>
  <si>
    <t xml:space="preserve"> bedroom with a couch, chair, and a table.</t>
  </si>
  <si>
    <t>0.2845531526661607</t>
  </si>
  <si>
    <t xml:space="preserve"> bedroom with a desk, a chair, and a computer monitor.</t>
  </si>
  <si>
    <t>1.1176232292363344</t>
  </si>
  <si>
    <t xml:space="preserve"> kitchen with a flat screen television and a book shelf.</t>
  </si>
  <si>
    <t>0.9463527386461456</t>
  </si>
  <si>
    <t>0.28475519812668154</t>
  </si>
  <si>
    <t xml:space="preserve"> bedroom with a couch, a table, and a lamp.</t>
  </si>
  <si>
    <t>0.25831453874007304</t>
  </si>
  <si>
    <t>1.2283981891847615</t>
  </si>
  <si>
    <t>0.4596274045563124</t>
  </si>
  <si>
    <t>1.2094973022595772</t>
  </si>
  <si>
    <t xml:space="preserve"> soldier is cutting a cake with a knife.</t>
  </si>
  <si>
    <t>0.5254532504086398</t>
  </si>
  <si>
    <t xml:space="preserve"> laptop computer sitting on a desk with a bottle of wine.</t>
  </si>
  <si>
    <t>0.9273542012012449</t>
  </si>
  <si>
    <t>0.2680755383892244</t>
  </si>
  <si>
    <t xml:space="preserve"> people are walking around a train station.</t>
  </si>
  <si>
    <t>0.6822961919921584</t>
  </si>
  <si>
    <t>0.1731954342309729</t>
  </si>
  <si>
    <t xml:space="preserve"> desk with a laptop and a coffee mug.</t>
  </si>
  <si>
    <t>0.9772539171657714</t>
  </si>
  <si>
    <t>0.21304863566768334</t>
  </si>
  <si>
    <t xml:space="preserve"> kitchen with a lot of different items on the floor.</t>
  </si>
  <si>
    <t>1.3060354982465865</t>
  </si>
  <si>
    <t>0.12159179289216737</t>
  </si>
  <si>
    <t xml:space="preserve"> dimly lit kitchen with a window and a sink.</t>
  </si>
  <si>
    <t>1.2344302446900044</t>
  </si>
  <si>
    <t>0.5475756852915136</t>
  </si>
  <si>
    <t>0.3436069530699337</t>
  </si>
  <si>
    <t>1.2620762488943027</t>
  </si>
  <si>
    <t>0.4580654137753756</t>
  </si>
  <si>
    <t xml:space="preserve"> office with a laptop, monitor, and a laptop.</t>
  </si>
  <si>
    <t>0.8105662497837605</t>
  </si>
  <si>
    <t>0.8551039751849745</t>
  </si>
  <si>
    <t xml:space="preserve"> office desk with a laptop, keyboard, mouse, and other office supplies.</t>
  </si>
  <si>
    <t>1.231805269932615</t>
  </si>
  <si>
    <t>0.23650065821118452</t>
  </si>
  <si>
    <t>0.7118305672238836</t>
  </si>
  <si>
    <t>0.3342018944692175</t>
  </si>
  <si>
    <t>1.1295750844264534</t>
  </si>
  <si>
    <t xml:space="preserve"> woman is playing a game of tennis on a television.</t>
  </si>
  <si>
    <t>0.9629108971241784</t>
  </si>
  <si>
    <t>0.14801511887103883</t>
  </si>
  <si>
    <t>1.222877335329036</t>
  </si>
  <si>
    <t>0.3063123802802702</t>
  </si>
  <si>
    <t xml:space="preserve"> office desk with a computer, keyboard, mouse, and other office supplies.</t>
  </si>
  <si>
    <t>1.431575282208192</t>
  </si>
  <si>
    <t>0.23548845011057745</t>
  </si>
  <si>
    <t>0.6771942721243872</t>
  </si>
  <si>
    <t>0.18052159225314168</t>
  </si>
  <si>
    <t xml:space="preserve"> kitchen with a couch, a coffee table, and a picture.</t>
  </si>
  <si>
    <t>1.017072504641261</t>
  </si>
  <si>
    <t>0.18227238339771437</t>
  </si>
  <si>
    <t>0.7266930412426057</t>
  </si>
  <si>
    <t>0.4600911853385871</t>
  </si>
  <si>
    <t xml:space="preserve"> black and white dog is sitting on a wooden desk.</t>
  </si>
  <si>
    <t>1.1605003814092716</t>
  </si>
  <si>
    <t>0.36590095745149953</t>
  </si>
  <si>
    <t xml:space="preserve"> bedroom with a rug, a chair, a table, and a towel.</t>
  </si>
  <si>
    <t>1.4596638913000013</t>
  </si>
  <si>
    <t>0.17699874686716793</t>
  </si>
  <si>
    <t xml:space="preserve"> cat is sitting on the floor watching television.</t>
  </si>
  <si>
    <t>0.9599753550408132</t>
  </si>
  <si>
    <t>0.5182952741702742</t>
  </si>
  <si>
    <t xml:space="preserve"> woman posing with her cell phone in bed.</t>
  </si>
  <si>
    <t>0.6362307456955758</t>
  </si>
  <si>
    <t>0.23496288947677835</t>
  </si>
  <si>
    <t xml:space="preserve"> kitchen with a bike and a chair.</t>
  </si>
  <si>
    <t>0.5362306165772621</t>
  </si>
  <si>
    <t>0.2185955891620462</t>
  </si>
  <si>
    <t xml:space="preserve"> classroom with a laptop and two laptops.</t>
  </si>
  <si>
    <t>1.2253563846090185</t>
  </si>
  <si>
    <t>0.1520320197044335</t>
  </si>
  <si>
    <t xml:space="preserve"> vase of flowers and a laptop on a table.</t>
  </si>
  <si>
    <t>1.0971764759981837</t>
  </si>
  <si>
    <t>0.1625257408213473</t>
  </si>
  <si>
    <t xml:space="preserve"> old fashioned television set is on the sidewalk.</t>
  </si>
  <si>
    <t>0.6685506847654812</t>
  </si>
  <si>
    <t>0.4755616024187453</t>
  </si>
  <si>
    <t>0.8773238520588688</t>
  </si>
  <si>
    <t>1.195696494712251</t>
  </si>
  <si>
    <t xml:space="preserve"> television set is set on the beach.</t>
  </si>
  <si>
    <t>0.7225758635749122</t>
  </si>
  <si>
    <t>0.33444816487528656</t>
  </si>
  <si>
    <t>1.2932230509603841</t>
  </si>
  <si>
    <t>0.10065329166246598</t>
  </si>
  <si>
    <t xml:space="preserve"> office desk with a laptop and a keyboard.</t>
  </si>
  <si>
    <t>0.9110371867274948</t>
  </si>
  <si>
    <t>0.31515876833337153</t>
  </si>
  <si>
    <t xml:space="preserve"> entertainment center with a flat screen television and bookshelves.</t>
  </si>
  <si>
    <t>0.23592416391196877</t>
  </si>
  <si>
    <t>1.1153573036221358</t>
  </si>
  <si>
    <t>0.39308440938299716</t>
  </si>
  <si>
    <t xml:space="preserve"> office with a computer, a keyboard, and a monitor.</t>
  </si>
  <si>
    <t>1.4048383295436009</t>
  </si>
  <si>
    <t>0.18165944669062045</t>
  </si>
  <si>
    <t xml:space="preserve"> room with a large tree in the corner.</t>
  </si>
  <si>
    <t>0.5032985541847752</t>
  </si>
  <si>
    <t>0.4157838193552479</t>
  </si>
  <si>
    <t>0.7352672869790171</t>
  </si>
  <si>
    <t xml:space="preserve"> laptop computer sitting on a desk with a bottle of water.</t>
  </si>
  <si>
    <t>1.0076699932591793</t>
  </si>
  <si>
    <t>0.3317235118655176</t>
  </si>
  <si>
    <t xml:space="preserve"> person is sitting on the floor watching tv.</t>
  </si>
  <si>
    <t>1.2340752910689963</t>
  </si>
  <si>
    <t>0.1471696127946128</t>
  </si>
  <si>
    <t xml:space="preserve"> empty living room with a couch, chair, and television.</t>
  </si>
  <si>
    <t>0.8892710401862775</t>
  </si>
  <si>
    <t>0.36548494851303226</t>
  </si>
  <si>
    <t>0.25107192570102854</t>
  </si>
  <si>
    <t>0.11949988385687535</t>
  </si>
  <si>
    <t>0.2559839328503955</t>
  </si>
  <si>
    <t xml:space="preserve"> room with a large wooden table and a large television.</t>
  </si>
  <si>
    <t>0.7907513023774573</t>
  </si>
  <si>
    <t>0.2697472047344987</t>
  </si>
  <si>
    <t xml:space="preserve"> room with a laptop and a monitor.</t>
  </si>
  <si>
    <t>0.5325980796156181</t>
  </si>
  <si>
    <t>0.29071914311165165</t>
  </si>
  <si>
    <t>0.9590088181259284</t>
  </si>
  <si>
    <t xml:space="preserve"> room with a couch, chair, and rug.</t>
  </si>
  <si>
    <t>0.7650294612705845</t>
  </si>
  <si>
    <t>0.3210541489814208</t>
  </si>
  <si>
    <t xml:space="preserve"> computer is sitting on a desk with a keyboard.</t>
  </si>
  <si>
    <t>0.6500783915472715</t>
  </si>
  <si>
    <t>0.27490670992240535</t>
  </si>
  <si>
    <t xml:space="preserve"> desk has a laptop and a bottle of wine on it.</t>
  </si>
  <si>
    <t>0.6244542804266061</t>
  </si>
  <si>
    <t>0.28545347624725503</t>
  </si>
  <si>
    <t xml:space="preserve"> blue sign is hanging on a wall.</t>
  </si>
  <si>
    <t>1.4532537551250717</t>
  </si>
  <si>
    <t>0.21713533474971594</t>
  </si>
  <si>
    <t xml:space="preserve"> man is playing a video game on his phone.</t>
  </si>
  <si>
    <t>1.4810395560866563</t>
  </si>
  <si>
    <t xml:space="preserve"> office desk with a laptop, keyboard, and a laptop.</t>
  </si>
  <si>
    <t>0.8492763294717817</t>
  </si>
  <si>
    <t>0.37947827149502045</t>
  </si>
  <si>
    <t xml:space="preserve"> kitchen with a laptop and a laptop on a desk.</t>
  </si>
  <si>
    <t>1.4808928437580495</t>
  </si>
  <si>
    <t>0.3950207396759361</t>
  </si>
  <si>
    <t>0.7695641536058002</t>
  </si>
  <si>
    <t xml:space="preserve"> person is playing a video game on a small tv.</t>
  </si>
  <si>
    <t>0.6655971170230297</t>
  </si>
  <si>
    <t>0.6098928224970225</t>
  </si>
  <si>
    <t>0.20278267685675094</t>
  </si>
  <si>
    <t xml:space="preserve"> group of people playing a game with a wii mote.</t>
  </si>
  <si>
    <t>1.463502035790291</t>
  </si>
  <si>
    <t>0.27081614639667356</t>
  </si>
  <si>
    <t xml:space="preserve"> people are sitting around a kitchen table.</t>
  </si>
  <si>
    <t>0.6254327880656961</t>
  </si>
  <si>
    <t xml:space="preserve"> kitchen with a stove, microwave, and a bottle of dish soap.</t>
  </si>
  <si>
    <t>1.1056881402272816</t>
  </si>
  <si>
    <t>0.18980139291823522</t>
  </si>
  <si>
    <t>1.117990015151473</t>
  </si>
  <si>
    <t>0.34084409890142275</t>
  </si>
  <si>
    <t xml:space="preserve"> man is standing next to a suitcase on the sidewalk.</t>
  </si>
  <si>
    <t>0.5196587178340808</t>
  </si>
  <si>
    <t>0.33470236898107275</t>
  </si>
  <si>
    <t>1.1301190597716588</t>
  </si>
  <si>
    <t xml:space="preserve"> soldier and a woman are playing a video game.</t>
  </si>
  <si>
    <t>1.085246273780218</t>
  </si>
  <si>
    <t>0.13841284185860692</t>
  </si>
  <si>
    <t xml:space="preserve"> men playing a video game in a living room.</t>
  </si>
  <si>
    <t>0.6753535975718178</t>
  </si>
  <si>
    <t>0.4909272565069446</t>
  </si>
  <si>
    <t>0.9436612076332626</t>
  </si>
  <si>
    <t xml:space="preserve"> dimly lit room with a fireplace and a window.</t>
  </si>
  <si>
    <t>0.7349480073412318</t>
  </si>
  <si>
    <t>0.15776983128483674</t>
  </si>
  <si>
    <t>1.0109448448777543</t>
  </si>
  <si>
    <t>0.30720370370370365</t>
  </si>
  <si>
    <t>0.6944065465762885</t>
  </si>
  <si>
    <t>0.7261176191795321</t>
  </si>
  <si>
    <t xml:space="preserve"> living room with a large white couch and a large window.</t>
  </si>
  <si>
    <t>0.5318925594359463</t>
  </si>
  <si>
    <t>0.3171636223238935</t>
  </si>
  <si>
    <t xml:space="preserve"> people are gathered around a table with wine.</t>
  </si>
  <si>
    <t>1.0454576661722146</t>
  </si>
  <si>
    <t xml:space="preserve"> cluttered desk with a computer, keyboard, mouse, and other items.</t>
  </si>
  <si>
    <t>1.0599962928416689</t>
  </si>
  <si>
    <t>0.3072917706052798</t>
  </si>
  <si>
    <t xml:space="preserve"> bedroom with a bed, bed, and a table.</t>
  </si>
  <si>
    <t>0.8882858016020017</t>
  </si>
  <si>
    <t>0.17404807851848503</t>
  </si>
  <si>
    <t xml:space="preserve"> large bathroom with a large glass door.</t>
  </si>
  <si>
    <t>0.5849609058680101</t>
  </si>
  <si>
    <t>0.23568373680899338</t>
  </si>
  <si>
    <t xml:space="preserve"> kitchen with a large window and a table with a laptop.</t>
  </si>
  <si>
    <t>1.3170981866118239</t>
  </si>
  <si>
    <t>0.24572983953692762</t>
  </si>
  <si>
    <t xml:space="preserve"> person is watching television in a living room.</t>
  </si>
  <si>
    <t>1.2174357828859437</t>
  </si>
  <si>
    <t>0.046511627906976744</t>
  </si>
  <si>
    <t>0.16314375076629978</t>
  </si>
  <si>
    <t xml:space="preserve"> black and white cat is drinking water from a bottle.</t>
  </si>
  <si>
    <t>1.1059616096299794</t>
  </si>
  <si>
    <t>0.27579298418972337</t>
  </si>
  <si>
    <t xml:space="preserve"> bedroom with bed, desk, mirror, and nightstand.</t>
  </si>
  <si>
    <t>0.9509378311041489</t>
  </si>
  <si>
    <t>0.1398478531593481</t>
  </si>
  <si>
    <t xml:space="preserve"> family is playing video games in the living room.</t>
  </si>
  <si>
    <t>1.0552066401337847</t>
  </si>
  <si>
    <t>0.26363603359485754</t>
  </si>
  <si>
    <t xml:space="preserve"> kitchen with a sink, a chair and a table.</t>
  </si>
  <si>
    <t>1.2400292459159692</t>
  </si>
  <si>
    <t>0.19528356693706272</t>
  </si>
  <si>
    <t xml:space="preserve"> kitchen with a couch, coffee table, and a couch.</t>
  </si>
  <si>
    <t>0.9827486319136867</t>
  </si>
  <si>
    <t>0.22227064445850025</t>
  </si>
  <si>
    <t xml:space="preserve"> office cubicle with a computer, keyboard, and other office supplies.</t>
  </si>
  <si>
    <t>1.4584311102735417</t>
  </si>
  <si>
    <t>0.27698306135096057</t>
  </si>
  <si>
    <t>0.6844346317683748</t>
  </si>
  <si>
    <t xml:space="preserve"> group of people standing around a kitchen table.</t>
  </si>
  <si>
    <t>0.6364356974379766</t>
  </si>
  <si>
    <t>0.36684759657922134</t>
  </si>
  <si>
    <t xml:space="preserve"> man is sitting on a bench outside</t>
  </si>
  <si>
    <t>0.7762602725243763</t>
  </si>
  <si>
    <t>0.23458050389919027</t>
  </si>
  <si>
    <t>0.5960381784490215</t>
  </si>
  <si>
    <t>0.21803146102278528</t>
  </si>
  <si>
    <t xml:space="preserve"> living room with a couch, coffee table, and rug.</t>
  </si>
  <si>
    <t>0.7989480057879944</t>
  </si>
  <si>
    <t>0.33908385004837677</t>
  </si>
  <si>
    <t xml:space="preserve"> photo shows a beach with a water bottle and a phone.</t>
  </si>
  <si>
    <t>0.6949869380828272</t>
  </si>
  <si>
    <t>0.14770705492310263</t>
  </si>
  <si>
    <t>0.4235445798716277</t>
  </si>
  <si>
    <t>0.2784624814880833</t>
  </si>
  <si>
    <t>0.18546071428292796</t>
  </si>
  <si>
    <t>0.39179482626088785</t>
  </si>
  <si>
    <t>0.12620869982138117</t>
  </si>
  <si>
    <t>0.2832277237087098</t>
  </si>
  <si>
    <t>MODEL</t>
  </si>
  <si>
    <t>No LGCL - Our dataset (caption_results_20250405_094400.json)</t>
  </si>
  <si>
    <t>LGCL, best dynamic method (caption_results_20250406_125553.json)</t>
  </si>
  <si>
    <t>LGCL - SUM+DYNAMIC - Our dataset (caption_results_20250406_125553.json)</t>
  </si>
  <si>
    <t>COCO_val2014_000000021164.jpg</t>
  </si>
  <si>
    <t>COCO_val2014_000000062858.jpg</t>
  </si>
  <si>
    <t>COCO_val2014_000000008065.jpg</t>
  </si>
  <si>
    <t>COCO_val2014_000000206268.jpg</t>
  </si>
  <si>
    <t>Best</t>
  </si>
  <si>
    <t>No LGCL</t>
  </si>
  <si>
    <t>transport</t>
  </si>
  <si>
    <t>animals</t>
  </si>
  <si>
    <t>sports</t>
  </si>
  <si>
    <t>food</t>
  </si>
  <si>
    <t>interior</t>
  </si>
  <si>
    <t>Metrics on each task, after the model is finished training on the last task</t>
  </si>
  <si>
    <t>Difference on each task between training metrics and after the model is finished training on the last task</t>
  </si>
  <si>
    <t>Qualitative</t>
  </si>
  <si>
    <t>A passenger bus that is driving down the street</t>
  </si>
  <si>
    <t>A number of zebras standing in the dirt near a wall</t>
  </si>
  <si>
    <t>A man is holding a surfboard and staring out into the ocean</t>
  </si>
  <si>
    <t>A woman sells cupcakes with fancy decorations on them</t>
  </si>
  <si>
    <t>bus is driving down a street near a building.</t>
  </si>
  <si>
    <t>black and white photo of a zebra and a man.</t>
  </si>
  <si>
    <t>man standing on the beach holding a surfboard.</t>
  </si>
  <si>
    <t>man in a blue and white striped shirt standing in front of a cupcake display.</t>
  </si>
  <si>
    <t>Target</t>
  </si>
  <si>
    <t>Generated</t>
  </si>
  <si>
    <t>After full training</t>
  </si>
  <si>
    <t>During training</t>
  </si>
  <si>
    <t>bus is driving down the street in the rain.</t>
  </si>
  <si>
    <t>old photo of two zebras eating hay</t>
  </si>
  <si>
    <t>man is carrying his surfboard out of the water.</t>
  </si>
  <si>
    <t>cupcakes are displayed in a store.</t>
  </si>
  <si>
    <t>RATT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</si>
</sst>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
    <numFmt numFmtId="165" formatCode="[$-F400]h:mm:ss\ AM/PM"/>
    <numFmt numFmtId="166" formatCode="0.0%"/>
  </numFmts>
  <fonts count="5" x14ac:knownFonts="1">
    <font>
      <sz val="11"/>
      <color theme="1"/>
      <name val="Aptos Narrow"/>
      <family val="2"/>
      <scheme val="minor"/>
    </font>
    <font>
      <b/>
      <sz val="11"/>
      <color theme="1"/>
      <name val="Aptos Narrow"/>
      <family val="2"/>
      <scheme val="minor"/>
    </font>
    <font>
      <sz val="8"/>
      <name val="Aptos Narrow"/>
      <family val="2"/>
      <scheme val="minor"/>
    </font>
    <font>
      <b/>
      <i/>
      <sz val="11"/>
      <color theme="1"/>
      <name val="Aptos Narrow"/>
      <family val="2"/>
      <scheme val="minor"/>
    </font>
    <font>
      <sz val="11"/>
      <color theme="1"/>
      <name val="Aptos Narrow"/>
      <family val="2"/>
      <scheme val="minor"/>
    </font>
  </fonts>
  <fills count="12">
    <fill>
      <patternFill patternType="none"/>
    </fill>
    <fill>
      <patternFill patternType="gray125"/>
    </fill>
    <fill>
      <patternFill patternType="solid">
        <fgColor theme="9" tint="0.79998168889431442"/>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39997558519241921"/>
        <bgColor indexed="64"/>
      </patternFill>
    </fill>
    <fill>
      <patternFill patternType="solid">
        <fgColor theme="0"/>
        <bgColor indexed="64"/>
      </patternFill>
    </fill>
    <fill>
      <patternFill patternType="solid">
        <fgColor theme="6" tint="0.39997558519241921"/>
        <bgColor indexed="64"/>
      </patternFill>
    </fill>
    <fill>
      <patternFill patternType="solid">
        <fgColor theme="6" tint="0.59999389629810485"/>
        <bgColor indexed="64"/>
      </patternFill>
    </fill>
    <fill>
      <patternFill patternType="solid">
        <fgColor theme="5" tint="-0.249977111117893"/>
        <bgColor indexed="64"/>
      </patternFill>
    </fill>
    <fill>
      <patternFill patternType="solid">
        <fgColor theme="9" tint="-0.249977111117893"/>
        <bgColor indexed="64"/>
      </patternFill>
    </fill>
    <fill>
      <patternFill patternType="solid">
        <fgColor rgb="FFFFFF00"/>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2">
    <xf numFmtId="0" fontId="0" fillId="0" borderId="0"/>
    <xf numFmtId="9" fontId="4" fillId="0" borderId="0" applyFont="0" applyFill="0" applyBorder="0" applyAlignment="0" applyProtection="0"/>
  </cellStyleXfs>
  <cellXfs count="63">
    <xf numFmtId="0" fontId="0" fillId="0" borderId="0" xfId="0"/>
    <xf numFmtId="0" fontId="0" fillId="0" borderId="1" xfId="0" applyBorder="1"/>
    <xf numFmtId="22" fontId="0" fillId="2" borderId="1" xfId="0" applyNumberFormat="1" applyFill="1" applyBorder="1"/>
    <xf numFmtId="164" fontId="0" fillId="2" borderId="1" xfId="0" quotePrefix="1" applyNumberFormat="1" applyFill="1" applyBorder="1"/>
    <xf numFmtId="164" fontId="0" fillId="2" borderId="1" xfId="0" applyNumberFormat="1" applyFill="1" applyBorder="1"/>
    <xf numFmtId="0" fontId="0" fillId="2" borderId="1" xfId="0" applyFill="1" applyBorder="1"/>
    <xf numFmtId="164" fontId="0" fillId="3" borderId="1" xfId="0" quotePrefix="1" applyNumberFormat="1" applyFill="1" applyBorder="1"/>
    <xf numFmtId="164" fontId="0" fillId="3" borderId="1" xfId="0" applyNumberFormat="1" applyFill="1" applyBorder="1"/>
    <xf numFmtId="0" fontId="0" fillId="3" borderId="1" xfId="0" applyFill="1" applyBorder="1"/>
    <xf numFmtId="22" fontId="0" fillId="3" borderId="1" xfId="0" applyNumberFormat="1" applyFill="1" applyBorder="1"/>
    <xf numFmtId="164" fontId="0" fillId="4" borderId="1" xfId="0" quotePrefix="1" applyNumberFormat="1" applyFill="1" applyBorder="1"/>
    <xf numFmtId="0" fontId="0" fillId="4" borderId="1" xfId="0" applyFill="1" applyBorder="1"/>
    <xf numFmtId="22" fontId="0" fillId="4" borderId="1" xfId="0" applyNumberFormat="1" applyFill="1" applyBorder="1"/>
    <xf numFmtId="164" fontId="0" fillId="4" borderId="1" xfId="0" applyNumberFormat="1" applyFill="1" applyBorder="1"/>
    <xf numFmtId="0" fontId="1" fillId="0" borderId="1" xfId="0" applyFont="1" applyBorder="1"/>
    <xf numFmtId="0" fontId="1" fillId="0" borderId="0" xfId="0" applyFont="1"/>
    <xf numFmtId="164" fontId="0" fillId="5" borderId="1" xfId="0" quotePrefix="1" applyNumberFormat="1" applyFill="1" applyBorder="1"/>
    <xf numFmtId="0" fontId="0" fillId="5" borderId="1" xfId="0" applyFill="1" applyBorder="1"/>
    <xf numFmtId="22" fontId="0" fillId="5" borderId="1" xfId="0" applyNumberFormat="1" applyFill="1" applyBorder="1"/>
    <xf numFmtId="164" fontId="0" fillId="5" borderId="1" xfId="0" applyNumberFormat="1" applyFill="1" applyBorder="1"/>
    <xf numFmtId="22" fontId="0" fillId="0" borderId="1" xfId="0" applyNumberFormat="1" applyBorder="1"/>
    <xf numFmtId="164" fontId="0" fillId="0" borderId="1" xfId="0" quotePrefix="1" applyNumberFormat="1" applyBorder="1"/>
    <xf numFmtId="164" fontId="0" fillId="0" borderId="1" xfId="0" applyNumberFormat="1" applyBorder="1"/>
    <xf numFmtId="0" fontId="1" fillId="0" borderId="2" xfId="0" applyFont="1" applyBorder="1"/>
    <xf numFmtId="0" fontId="1" fillId="0" borderId="3" xfId="0" applyFont="1" applyBorder="1"/>
    <xf numFmtId="22" fontId="0" fillId="0" borderId="0" xfId="0" applyNumberFormat="1"/>
    <xf numFmtId="0" fontId="0" fillId="0" borderId="0" xfId="0" quotePrefix="1"/>
    <xf numFmtId="164" fontId="0" fillId="6" borderId="1" xfId="0" quotePrefix="1" applyNumberFormat="1" applyFill="1" applyBorder="1"/>
    <xf numFmtId="0" fontId="0" fillId="6" borderId="1" xfId="0" applyFill="1" applyBorder="1"/>
    <xf numFmtId="22" fontId="0" fillId="6" borderId="1" xfId="0" applyNumberFormat="1" applyFill="1" applyBorder="1"/>
    <xf numFmtId="164" fontId="0" fillId="6" borderId="1" xfId="0" applyNumberFormat="1" applyFill="1" applyBorder="1"/>
    <xf numFmtId="0" fontId="0" fillId="7" borderId="1" xfId="0" applyFill="1" applyBorder="1"/>
    <xf numFmtId="164" fontId="0" fillId="7" borderId="1" xfId="0" quotePrefix="1" applyNumberFormat="1" applyFill="1" applyBorder="1"/>
    <xf numFmtId="22" fontId="0" fillId="7" borderId="1" xfId="0" applyNumberFormat="1" applyFill="1" applyBorder="1"/>
    <xf numFmtId="164" fontId="0" fillId="7" borderId="1" xfId="0" applyNumberFormat="1" applyFill="1" applyBorder="1"/>
    <xf numFmtId="0" fontId="0" fillId="4" borderId="3" xfId="0" applyFill="1" applyBorder="1"/>
    <xf numFmtId="2" fontId="0" fillId="7" borderId="1" xfId="0" applyNumberFormat="1" applyFill="1" applyBorder="1"/>
    <xf numFmtId="164" fontId="0" fillId="8" borderId="1" xfId="0" quotePrefix="1" applyNumberFormat="1" applyFill="1" applyBorder="1"/>
    <xf numFmtId="0" fontId="0" fillId="8" borderId="1" xfId="0" applyFill="1" applyBorder="1"/>
    <xf numFmtId="22" fontId="0" fillId="8" borderId="1" xfId="0" applyNumberFormat="1" applyFill="1" applyBorder="1"/>
    <xf numFmtId="164" fontId="0" fillId="8" borderId="1" xfId="0" applyNumberFormat="1" applyFill="1" applyBorder="1"/>
    <xf numFmtId="0" fontId="0" fillId="9" borderId="1" xfId="0" applyFill="1" applyBorder="1"/>
    <xf numFmtId="164" fontId="0" fillId="9" borderId="1" xfId="0" quotePrefix="1" applyNumberFormat="1" applyFill="1" applyBorder="1"/>
    <xf numFmtId="22" fontId="0" fillId="9" borderId="1" xfId="0" applyNumberFormat="1" applyFill="1" applyBorder="1"/>
    <xf numFmtId="164" fontId="0" fillId="9" borderId="1" xfId="0" applyNumberFormat="1" applyFill="1" applyBorder="1"/>
    <xf numFmtId="0" fontId="0" fillId="10" borderId="1" xfId="0" applyFill="1" applyBorder="1"/>
    <xf numFmtId="22" fontId="0" fillId="10" borderId="1" xfId="0" applyNumberFormat="1" applyFill="1" applyBorder="1"/>
    <xf numFmtId="164" fontId="0" fillId="10" borderId="1" xfId="0" quotePrefix="1" applyNumberFormat="1" applyFill="1" applyBorder="1"/>
    <xf numFmtId="164" fontId="0" fillId="10" borderId="1" xfId="0" applyNumberFormat="1" applyFill="1" applyBorder="1"/>
    <xf numFmtId="0" fontId="3" fillId="0" borderId="1" xfId="0" applyFont="1" applyBorder="1"/>
    <xf numFmtId="2" fontId="0" fillId="0" borderId="1" xfId="0" applyNumberFormat="1" applyBorder="1"/>
    <xf numFmtId="2" fontId="1" fillId="0" borderId="1" xfId="0" applyNumberFormat="1" applyFont="1" applyBorder="1"/>
    <xf numFmtId="0" fontId="0" fillId="11" borderId="0" xfId="0" applyFill="1"/>
    <xf numFmtId="165" fontId="0" fillId="0" borderId="0" xfId="0" applyNumberFormat="1"/>
    <xf numFmtId="9" fontId="0" fillId="0" borderId="0" xfId="1" applyFont="1"/>
    <xf numFmtId="2" fontId="0" fillId="0" borderId="0" xfId="0" applyNumberFormat="1"/>
    <xf numFmtId="9" fontId="0" fillId="0" borderId="1" xfId="1" applyFont="1" applyBorder="1"/>
    <xf numFmtId="166" fontId="0" fillId="0" borderId="1" xfId="1" applyNumberFormat="1" applyFont="1" applyBorder="1"/>
    <xf numFmtId="0" fontId="0" fillId="0" borderId="0" xfId="0" applyAlignment="1">
      <alignment wrapText="1"/>
    </xf>
    <xf numFmtId="0" fontId="0" fillId="11" borderId="1" xfId="0" applyFill="1" applyBorder="1"/>
    <xf numFmtId="0" fontId="0" fillId="11" borderId="0" xfId="0" quotePrefix="1" applyFill="1"/>
    <xf numFmtId="22" fontId="0" fillId="11" borderId="0" xfId="0" applyNumberFormat="1" applyFill="1"/>
    <xf numFmtId="166" fontId="0" fillId="11" borderId="0" xfId="1" applyNumberFormat="1" applyFont="1" applyFill="1"/>
  </cellXfs>
  <cellStyles count="2">
    <cellStyle name="Normal" xfId="0" builtinId="0"/>
    <cellStyle name="Percent" xfId="1" builtinId="5"/>
  </cellStyles>
  <dxfs count="1">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A57E00-0A67-4955-ADD4-B8A3ADFB849F}">
  <dimension ref="A1:AJ162"/>
  <sheetViews>
    <sheetView tabSelected="1" topLeftCell="A147" workbookViewId="0">
      <selection activeCell="B155" sqref="B155"/>
    </sheetView>
  </sheetViews>
  <sheetFormatPr defaultRowHeight="15" x14ac:dyDescent="0.25"/>
  <cols>
    <col min="11" max="11" width="15.5703125" customWidth="1"/>
    <col min="12" max="12" width="26.28515625" customWidth="1"/>
    <col min="13" max="13" width="17.85546875" customWidth="1"/>
    <col min="25" max="25" width="14.85546875" customWidth="1"/>
    <col min="26" max="26" width="19.85546875" customWidth="1"/>
    <col min="27" max="27" width="15.5703125" customWidth="1"/>
  </cols>
  <sheetData>
    <row r="1" spans="1:27" x14ac:dyDescent="0.25">
      <c r="A1" s="28" t="s">
        <v>25</v>
      </c>
      <c r="B1" s="28"/>
      <c r="C1" s="28"/>
      <c r="D1" s="28"/>
      <c r="E1" s="28"/>
      <c r="F1" s="28"/>
      <c r="G1" s="28"/>
      <c r="H1" s="28"/>
      <c r="I1" s="28"/>
      <c r="J1" s="28"/>
      <c r="K1" s="28"/>
      <c r="L1" s="28"/>
      <c r="M1" s="28"/>
      <c r="N1" s="28"/>
      <c r="O1" s="28" t="s">
        <v>26</v>
      </c>
      <c r="P1" s="28"/>
      <c r="Q1" s="28"/>
      <c r="R1" s="28"/>
      <c r="S1" s="28"/>
      <c r="T1" s="28"/>
      <c r="U1" s="28"/>
      <c r="V1" s="28"/>
      <c r="W1" s="28"/>
      <c r="X1" s="28"/>
      <c r="Y1" s="28"/>
      <c r="Z1" s="28"/>
      <c r="AA1" s="28"/>
    </row>
    <row r="2" spans="1:27" x14ac:dyDescent="0.25">
      <c r="A2" s="28" t="s">
        <v>16</v>
      </c>
      <c r="B2" s="28" t="s">
        <v>17</v>
      </c>
      <c r="C2" s="28" t="s">
        <v>18</v>
      </c>
      <c r="D2" s="28" t="s">
        <v>19</v>
      </c>
      <c r="E2" s="28" t="s">
        <v>20</v>
      </c>
      <c r="F2" s="28" t="s">
        <v>21</v>
      </c>
      <c r="G2" s="28" t="s">
        <v>22</v>
      </c>
      <c r="H2" s="28" t="s">
        <v>23</v>
      </c>
      <c r="I2" s="28" t="s">
        <v>27</v>
      </c>
      <c r="J2" s="28" t="s">
        <v>12</v>
      </c>
      <c r="K2" s="28" t="s">
        <v>13</v>
      </c>
      <c r="L2" s="28" t="s">
        <v>14</v>
      </c>
      <c r="M2" s="28" t="s">
        <v>15</v>
      </c>
      <c r="N2" s="28"/>
      <c r="O2" s="28" t="s">
        <v>16</v>
      </c>
      <c r="P2" s="28" t="s">
        <v>17</v>
      </c>
      <c r="Q2" s="28" t="s">
        <v>18</v>
      </c>
      <c r="R2" s="28" t="s">
        <v>19</v>
      </c>
      <c r="S2" s="28" t="s">
        <v>20</v>
      </c>
      <c r="T2" s="28" t="s">
        <v>21</v>
      </c>
      <c r="U2" s="28" t="s">
        <v>22</v>
      </c>
      <c r="V2" s="28" t="s">
        <v>23</v>
      </c>
      <c r="W2" s="28" t="s">
        <v>27</v>
      </c>
      <c r="X2" s="28" t="s">
        <v>12</v>
      </c>
      <c r="Y2" s="28" t="s">
        <v>13</v>
      </c>
      <c r="Z2" s="28" t="s">
        <v>14</v>
      </c>
      <c r="AA2" s="28" t="s">
        <v>15</v>
      </c>
    </row>
    <row r="3" spans="1:27" x14ac:dyDescent="0.25">
      <c r="A3" s="27">
        <v>0.54618872653689099</v>
      </c>
      <c r="B3" s="27">
        <v>0.36348066647191601</v>
      </c>
      <c r="C3" s="27">
        <v>0.23472577337733599</v>
      </c>
      <c r="D3" s="27">
        <v>0.15906114015758799</v>
      </c>
      <c r="E3" s="27">
        <v>0.39319543384904698</v>
      </c>
      <c r="F3" s="27">
        <v>0.144621793814979</v>
      </c>
      <c r="G3" s="27">
        <v>0.35975786948105798</v>
      </c>
      <c r="H3" s="27">
        <v>0.30303314391728797</v>
      </c>
      <c r="I3" s="27"/>
      <c r="J3" s="28" t="s">
        <v>0</v>
      </c>
      <c r="K3" s="28" t="s">
        <v>10</v>
      </c>
      <c r="L3" s="28" t="s">
        <v>11</v>
      </c>
      <c r="M3" s="29">
        <v>45722.311944444446</v>
      </c>
      <c r="N3" s="28"/>
      <c r="O3" s="27">
        <v>0.61355196767473996</v>
      </c>
      <c r="P3" s="30">
        <v>0.44801815590487098</v>
      </c>
      <c r="Q3" s="27">
        <v>0.31184986101649897</v>
      </c>
      <c r="R3" s="27">
        <v>0.21716396516911901</v>
      </c>
      <c r="S3" s="27">
        <v>0.39824400965060602</v>
      </c>
      <c r="T3" s="30">
        <v>0.15893416600056801</v>
      </c>
      <c r="U3" s="27">
        <v>0.35462113306835102</v>
      </c>
      <c r="V3" s="27">
        <v>0.32925025637991701</v>
      </c>
      <c r="W3" s="27"/>
      <c r="X3" s="28">
        <v>0</v>
      </c>
      <c r="Y3" s="28" t="s">
        <v>10</v>
      </c>
      <c r="Z3" s="28" t="s">
        <v>11</v>
      </c>
      <c r="AA3" s="29">
        <v>45722.528645833336</v>
      </c>
    </row>
    <row r="4" spans="1:27" x14ac:dyDescent="0.25">
      <c r="A4" s="27">
        <v>0.523284427510743</v>
      </c>
      <c r="B4" s="27">
        <v>0.33917265701990601</v>
      </c>
      <c r="C4" s="27">
        <v>0.215695991018544</v>
      </c>
      <c r="D4" s="27">
        <v>0.137740400745759</v>
      </c>
      <c r="E4" s="27">
        <v>0.30544561082961902</v>
      </c>
      <c r="F4" s="27">
        <v>0.10579403498868301</v>
      </c>
      <c r="G4" s="27">
        <v>0.272364054578285</v>
      </c>
      <c r="H4" s="27">
        <v>0.24793786571802301</v>
      </c>
      <c r="I4" s="27"/>
      <c r="J4" s="28" t="s">
        <v>1</v>
      </c>
      <c r="K4" s="28" t="s">
        <v>10</v>
      </c>
      <c r="L4" s="28" t="s">
        <v>11</v>
      </c>
      <c r="M4" s="29">
        <v>45722.333877314813</v>
      </c>
      <c r="N4" s="28"/>
      <c r="O4" s="30">
        <v>0.55789069401101599</v>
      </c>
      <c r="P4" s="27">
        <v>0.34718797647445099</v>
      </c>
      <c r="Q4" s="27">
        <v>0.2228557671733</v>
      </c>
      <c r="R4" s="27">
        <v>0.14737905169729501</v>
      </c>
      <c r="S4" s="27">
        <v>0.29403875421327103</v>
      </c>
      <c r="T4" s="30">
        <v>9.0203014883556407E-2</v>
      </c>
      <c r="U4" s="30">
        <v>0.260555180739591</v>
      </c>
      <c r="V4" s="27">
        <v>0.250523323118505</v>
      </c>
      <c r="W4" s="27"/>
      <c r="X4" s="28">
        <v>1</v>
      </c>
      <c r="Y4" s="28" t="s">
        <v>10</v>
      </c>
      <c r="Z4" s="28" t="s">
        <v>11</v>
      </c>
      <c r="AA4" s="29">
        <v>45722.527349537035</v>
      </c>
    </row>
    <row r="5" spans="1:27" x14ac:dyDescent="0.25">
      <c r="A5" s="27">
        <v>0.54578214896667598</v>
      </c>
      <c r="B5" s="27">
        <v>0.37254300713254002</v>
      </c>
      <c r="C5" s="27">
        <v>0.23665183514211799</v>
      </c>
      <c r="D5" s="27">
        <v>0.153768192880889</v>
      </c>
      <c r="E5" s="27">
        <v>0.353805943619587</v>
      </c>
      <c r="F5" s="27">
        <v>0.108419553707118</v>
      </c>
      <c r="G5" s="27">
        <v>0.29093579339619202</v>
      </c>
      <c r="H5" s="27">
        <v>0.27795130722710498</v>
      </c>
      <c r="I5" s="27"/>
      <c r="J5" s="28" t="s">
        <v>2</v>
      </c>
      <c r="K5" s="28" t="s">
        <v>10</v>
      </c>
      <c r="L5" s="28" t="s">
        <v>11</v>
      </c>
      <c r="M5" s="29">
        <v>45722.356365740743</v>
      </c>
      <c r="N5" s="28"/>
      <c r="O5" s="30">
        <v>0.57774180240529704</v>
      </c>
      <c r="P5" s="27">
        <v>0.41111292075524702</v>
      </c>
      <c r="Q5" s="27">
        <v>0.263939512603099</v>
      </c>
      <c r="R5" s="27">
        <v>0.171119721449839</v>
      </c>
      <c r="S5" s="27">
        <v>0.36812843499110198</v>
      </c>
      <c r="T5" s="27">
        <v>0.12272339801585699</v>
      </c>
      <c r="U5" s="27">
        <v>0.30663413169189102</v>
      </c>
      <c r="V5" s="27">
        <v>0.29028979129362098</v>
      </c>
      <c r="W5" s="27"/>
      <c r="X5" s="28">
        <v>2</v>
      </c>
      <c r="Y5" s="28" t="s">
        <v>10</v>
      </c>
      <c r="Z5" s="28" t="s">
        <v>11</v>
      </c>
      <c r="AA5" s="29">
        <v>45722.526180555556</v>
      </c>
    </row>
    <row r="6" spans="1:27" x14ac:dyDescent="0.25">
      <c r="A6" s="27">
        <v>0.54988776203793499</v>
      </c>
      <c r="B6" s="27">
        <v>0.39991124134085698</v>
      </c>
      <c r="C6" s="27">
        <v>0.28178915422331002</v>
      </c>
      <c r="D6" s="27">
        <v>0.194631327460592</v>
      </c>
      <c r="E6" s="27">
        <v>0.38569334691298701</v>
      </c>
      <c r="F6" s="27">
        <v>0.14462761420273301</v>
      </c>
      <c r="G6" s="27">
        <v>0.32261793353698698</v>
      </c>
      <c r="H6" s="27">
        <v>0.31046088362028901</v>
      </c>
      <c r="I6" s="27"/>
      <c r="J6" s="28" t="s">
        <v>3</v>
      </c>
      <c r="K6" s="28" t="s">
        <v>10</v>
      </c>
      <c r="L6" s="28" t="s">
        <v>11</v>
      </c>
      <c r="M6" s="29">
        <v>45722.378854166665</v>
      </c>
      <c r="N6" s="28"/>
      <c r="O6" s="27">
        <v>0.623009805016567</v>
      </c>
      <c r="P6" s="27">
        <v>0.48752378147979197</v>
      </c>
      <c r="Q6" s="27">
        <v>0.35273449390279299</v>
      </c>
      <c r="R6" s="27">
        <v>0.251984878396112</v>
      </c>
      <c r="S6" s="27">
        <v>0.42750598217417901</v>
      </c>
      <c r="T6" s="27">
        <v>0.186362378286482</v>
      </c>
      <c r="U6" s="27">
        <v>0.37734968405015901</v>
      </c>
      <c r="V6" s="27">
        <v>0.36123439412514002</v>
      </c>
      <c r="W6" s="27"/>
      <c r="X6" s="28">
        <v>3</v>
      </c>
      <c r="Y6" s="28" t="s">
        <v>10</v>
      </c>
      <c r="Z6" s="28" t="s">
        <v>11</v>
      </c>
      <c r="AA6" s="29">
        <v>45722.524965277778</v>
      </c>
    </row>
    <row r="7" spans="1:27" x14ac:dyDescent="0.25">
      <c r="A7" s="27">
        <v>0.53902025546557497</v>
      </c>
      <c r="B7" s="27">
        <v>0.33839281093722001</v>
      </c>
      <c r="C7" s="27">
        <v>0.19103066866916299</v>
      </c>
      <c r="D7" s="27">
        <v>0.114767433121192</v>
      </c>
      <c r="E7" s="27">
        <v>0.31919158697969102</v>
      </c>
      <c r="F7" s="30">
        <v>9.1905609396762802E-2</v>
      </c>
      <c r="G7" s="27">
        <v>0.277142835669418</v>
      </c>
      <c r="H7" s="27">
        <v>0.26301991145391901</v>
      </c>
      <c r="I7" s="27"/>
      <c r="J7" s="28" t="s">
        <v>4</v>
      </c>
      <c r="K7" s="28" t="s">
        <v>10</v>
      </c>
      <c r="L7" s="28" t="s">
        <v>11</v>
      </c>
      <c r="M7" s="29">
        <v>45722.401446759257</v>
      </c>
      <c r="N7" s="28"/>
      <c r="O7" s="27">
        <v>0.55753703128955701</v>
      </c>
      <c r="P7" s="27">
        <v>0.371759746953637</v>
      </c>
      <c r="Q7" s="27">
        <v>0.228153878720428</v>
      </c>
      <c r="R7" s="27">
        <v>0.14114986338980001</v>
      </c>
      <c r="S7" s="27">
        <v>0.33804464703718101</v>
      </c>
      <c r="T7" s="27">
        <v>0.108527406350777</v>
      </c>
      <c r="U7" s="27">
        <v>0.296681682549648</v>
      </c>
      <c r="V7" s="27">
        <v>0.279382363545775</v>
      </c>
      <c r="W7" s="27"/>
      <c r="X7" s="28">
        <v>4</v>
      </c>
      <c r="Y7" s="28" t="s">
        <v>10</v>
      </c>
      <c r="Z7" s="28" t="s">
        <v>11</v>
      </c>
      <c r="AA7" s="29">
        <v>45722.523831018516</v>
      </c>
    </row>
    <row r="8" spans="1:27" x14ac:dyDescent="0.25">
      <c r="A8" s="27">
        <v>0.56055785116657197</v>
      </c>
      <c r="B8" s="27">
        <v>0.36496455452746801</v>
      </c>
      <c r="C8" s="27">
        <v>0.22602061854908301</v>
      </c>
      <c r="D8" s="27">
        <v>0.141434062706704</v>
      </c>
      <c r="E8" s="27">
        <v>0.37980984928149197</v>
      </c>
      <c r="F8" s="27">
        <v>0.12048512536487201</v>
      </c>
      <c r="G8" s="27">
        <v>0.306339829960876</v>
      </c>
      <c r="H8" s="27">
        <v>0.27963058507483002</v>
      </c>
      <c r="I8" s="27"/>
      <c r="J8" s="28" t="s">
        <v>5</v>
      </c>
      <c r="K8" s="28" t="s">
        <v>10</v>
      </c>
      <c r="L8" s="28" t="s">
        <v>11</v>
      </c>
      <c r="M8" s="29">
        <v>45722.423807870371</v>
      </c>
      <c r="N8" s="28"/>
      <c r="O8" s="27">
        <v>0.56743911100491096</v>
      </c>
      <c r="P8" s="27">
        <v>0.39515485139787399</v>
      </c>
      <c r="Q8" s="27">
        <v>0.25847268574559801</v>
      </c>
      <c r="R8" s="27">
        <v>0.16603422405243701</v>
      </c>
      <c r="S8" s="27">
        <v>0.38343316835676999</v>
      </c>
      <c r="T8" s="27">
        <v>0.12826245825732399</v>
      </c>
      <c r="U8" s="27">
        <v>0.31869027615859802</v>
      </c>
      <c r="V8" s="27">
        <v>0.29895602964048001</v>
      </c>
      <c r="W8" s="27"/>
      <c r="X8" s="28">
        <v>5</v>
      </c>
      <c r="Y8" s="28" t="s">
        <v>10</v>
      </c>
      <c r="Z8" s="28" t="s">
        <v>11</v>
      </c>
      <c r="AA8" s="29">
        <v>45722.522650462961</v>
      </c>
    </row>
    <row r="9" spans="1:27" x14ac:dyDescent="0.25">
      <c r="A9" s="27">
        <v>0.54211084429319301</v>
      </c>
      <c r="B9" s="27">
        <v>0.35768296846379999</v>
      </c>
      <c r="C9" s="27">
        <v>0.22893673828059799</v>
      </c>
      <c r="D9" s="27">
        <v>0.148009505472145</v>
      </c>
      <c r="E9" s="27">
        <v>0.364047904306533</v>
      </c>
      <c r="F9" s="27">
        <v>0.117349786835017</v>
      </c>
      <c r="G9" s="27">
        <v>0.29360781764736199</v>
      </c>
      <c r="H9" s="27">
        <v>0.27635413282835802</v>
      </c>
      <c r="I9" s="27"/>
      <c r="J9" s="28" t="s">
        <v>6</v>
      </c>
      <c r="K9" s="28" t="s">
        <v>10</v>
      </c>
      <c r="L9" s="28" t="s">
        <v>11</v>
      </c>
      <c r="M9" s="29">
        <v>45722.446481481478</v>
      </c>
      <c r="N9" s="28"/>
      <c r="O9" s="27">
        <v>0.56516732117565704</v>
      </c>
      <c r="P9" s="27">
        <v>0.39227848327575199</v>
      </c>
      <c r="Q9" s="27">
        <v>0.26220049563468201</v>
      </c>
      <c r="R9" s="27">
        <v>0.17408479095370299</v>
      </c>
      <c r="S9" s="27">
        <v>0.36553021688533499</v>
      </c>
      <c r="T9" s="27">
        <v>0.122045651795709</v>
      </c>
      <c r="U9" s="27">
        <v>0.301184659482089</v>
      </c>
      <c r="V9" s="27">
        <v>0.29171682975030599</v>
      </c>
      <c r="W9" s="27"/>
      <c r="X9" s="28">
        <v>6</v>
      </c>
      <c r="Y9" s="28" t="s">
        <v>10</v>
      </c>
      <c r="Z9" s="28" t="s">
        <v>11</v>
      </c>
      <c r="AA9" s="29">
        <v>45722.521469907406</v>
      </c>
    </row>
    <row r="10" spans="1:27" x14ac:dyDescent="0.25">
      <c r="A10" s="27">
        <v>0.530039508302238</v>
      </c>
      <c r="B10" s="27">
        <v>0.35741242116785299</v>
      </c>
      <c r="C10" s="27">
        <v>0.22849275771406199</v>
      </c>
      <c r="D10" s="27">
        <v>0.149582054733294</v>
      </c>
      <c r="E10" s="27">
        <v>0.343341875775873</v>
      </c>
      <c r="F10" s="27">
        <v>0.103337326697715</v>
      </c>
      <c r="G10" s="27">
        <v>0.283233037489379</v>
      </c>
      <c r="H10" s="30">
        <v>0.266967185119932</v>
      </c>
      <c r="I10" s="30"/>
      <c r="J10" s="28" t="s">
        <v>7</v>
      </c>
      <c r="K10" s="28" t="s">
        <v>10</v>
      </c>
      <c r="L10" s="28" t="s">
        <v>11</v>
      </c>
      <c r="M10" s="29">
        <v>45722.469201388885</v>
      </c>
      <c r="N10" s="28"/>
      <c r="O10" s="27">
        <v>0.562776419811437</v>
      </c>
      <c r="P10" s="27">
        <v>0.391872908804413</v>
      </c>
      <c r="Q10" s="27">
        <v>0.26336153150096497</v>
      </c>
      <c r="R10" s="27">
        <v>0.177770592287226</v>
      </c>
      <c r="S10" s="27">
        <v>0.36038500732954498</v>
      </c>
      <c r="T10" s="27">
        <v>0.11552988985821699</v>
      </c>
      <c r="U10" s="27">
        <v>0.30164394469474198</v>
      </c>
      <c r="V10" s="27">
        <v>0.27959478399259102</v>
      </c>
      <c r="W10" s="27"/>
      <c r="X10" s="28">
        <v>7</v>
      </c>
      <c r="Y10" s="28" t="s">
        <v>10</v>
      </c>
      <c r="Z10" s="28" t="s">
        <v>11</v>
      </c>
      <c r="AA10" s="29">
        <v>45722.520243055558</v>
      </c>
    </row>
    <row r="11" spans="1:27" x14ac:dyDescent="0.25">
      <c r="A11" s="27">
        <v>0.57624465959830795</v>
      </c>
      <c r="B11" s="27">
        <v>0.39921018648439699</v>
      </c>
      <c r="C11" s="30">
        <v>0.263698056916366</v>
      </c>
      <c r="D11" s="27">
        <v>0.17326652578072199</v>
      </c>
      <c r="E11" s="27">
        <v>0.358305474640087</v>
      </c>
      <c r="F11" s="27">
        <v>0.12564751919419401</v>
      </c>
      <c r="G11" s="27">
        <v>0.30671262206556998</v>
      </c>
      <c r="H11" s="27">
        <v>0.28784939304880902</v>
      </c>
      <c r="I11" s="27"/>
      <c r="J11" s="28" t="s">
        <v>8</v>
      </c>
      <c r="K11" s="28" t="s">
        <v>10</v>
      </c>
      <c r="L11" s="28" t="s">
        <v>11</v>
      </c>
      <c r="M11" s="29">
        <v>45722.491782407407</v>
      </c>
      <c r="N11" s="28"/>
      <c r="O11" s="30">
        <v>0.55912690751187999</v>
      </c>
      <c r="P11" s="27">
        <v>0.38673630013807497</v>
      </c>
      <c r="Q11" s="27">
        <v>0.25575764480644397</v>
      </c>
      <c r="R11" s="27">
        <v>0.17231214964314701</v>
      </c>
      <c r="S11" s="27">
        <v>0.35259232292465897</v>
      </c>
      <c r="T11" s="27">
        <v>0.13121597261734499</v>
      </c>
      <c r="U11" s="27">
        <v>0.299707123660578</v>
      </c>
      <c r="V11" s="27">
        <v>0.27717230742790699</v>
      </c>
      <c r="W11" s="27"/>
      <c r="X11" s="28">
        <v>8</v>
      </c>
      <c r="Y11" s="28" t="s">
        <v>10</v>
      </c>
      <c r="Z11" s="28" t="s">
        <v>11</v>
      </c>
      <c r="AA11" s="29">
        <v>45722.519016203703</v>
      </c>
    </row>
    <row r="12" spans="1:27" x14ac:dyDescent="0.25">
      <c r="A12" s="27">
        <v>0.59524760323245895</v>
      </c>
      <c r="B12" s="27">
        <v>0.42914021857103601</v>
      </c>
      <c r="C12" s="27">
        <v>0.28574963628764799</v>
      </c>
      <c r="D12" s="27">
        <v>0.189964182385434</v>
      </c>
      <c r="E12" s="27">
        <v>0.38295920910620601</v>
      </c>
      <c r="F12" s="27">
        <v>0.14456410434337399</v>
      </c>
      <c r="G12" s="27">
        <v>0.336347413851663</v>
      </c>
      <c r="H12" s="30">
        <v>0.30731997414761503</v>
      </c>
      <c r="I12" s="30"/>
      <c r="J12" s="28" t="s">
        <v>9</v>
      </c>
      <c r="K12" s="28" t="s">
        <v>10</v>
      </c>
      <c r="L12" s="28" t="s">
        <v>11</v>
      </c>
      <c r="M12" s="29">
        <v>45722.516458333332</v>
      </c>
      <c r="N12" s="28"/>
      <c r="O12" s="27">
        <v>0.61529336826803505</v>
      </c>
      <c r="P12" s="27">
        <v>0.46159862665059198</v>
      </c>
      <c r="Q12" s="27">
        <v>0.32556061978787298</v>
      </c>
      <c r="R12" s="27">
        <v>0.222147642550481</v>
      </c>
      <c r="S12" s="30">
        <v>0.39609460886343101</v>
      </c>
      <c r="T12" s="27">
        <v>0.15321064016300001</v>
      </c>
      <c r="U12" s="27">
        <v>0.35053776800035802</v>
      </c>
      <c r="V12" s="27">
        <v>0.33227462843880501</v>
      </c>
      <c r="W12" s="27"/>
      <c r="X12" s="28">
        <v>9</v>
      </c>
      <c r="Y12" s="28" t="s">
        <v>10</v>
      </c>
      <c r="Z12" s="28" t="s">
        <v>11</v>
      </c>
      <c r="AA12" s="29">
        <v>45722.517766203702</v>
      </c>
    </row>
    <row r="13" spans="1:27" x14ac:dyDescent="0.25">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c r="AA13" s="28"/>
    </row>
    <row r="14" spans="1:27" x14ac:dyDescent="0.25">
      <c r="A14" s="27">
        <v>0.54618872653689099</v>
      </c>
      <c r="B14" s="27">
        <v>0.36348066647191601</v>
      </c>
      <c r="C14" s="27">
        <v>0.23472577337733599</v>
      </c>
      <c r="D14" s="27">
        <v>0.15906114015758799</v>
      </c>
      <c r="E14" s="27">
        <v>0.39319543384904698</v>
      </c>
      <c r="F14" s="27">
        <v>0.144621793814979</v>
      </c>
      <c r="G14" s="27">
        <v>0.35975786948105798</v>
      </c>
      <c r="H14" s="27">
        <v>0.30303314391728797</v>
      </c>
      <c r="I14" s="27"/>
      <c r="J14" s="28" t="s">
        <v>0</v>
      </c>
      <c r="K14" s="28" t="s">
        <v>24</v>
      </c>
      <c r="L14" s="28" t="s">
        <v>11</v>
      </c>
      <c r="M14" s="29">
        <v>45722.640856481485</v>
      </c>
      <c r="N14" s="28"/>
      <c r="O14" s="27">
        <v>0.55316258897497395</v>
      </c>
      <c r="P14" s="27">
        <v>0.33719637344514403</v>
      </c>
      <c r="Q14" s="27">
        <v>0.19164323145641499</v>
      </c>
      <c r="R14" s="27">
        <v>0.119940625469593</v>
      </c>
      <c r="S14" s="27">
        <v>0.36190447469600801</v>
      </c>
      <c r="T14" s="27">
        <v>0.109426434059318</v>
      </c>
      <c r="U14" s="27">
        <v>0.31864424502081401</v>
      </c>
      <c r="V14" s="27">
        <v>0.27542867486348799</v>
      </c>
      <c r="W14" s="27"/>
      <c r="X14" s="28">
        <v>0</v>
      </c>
      <c r="Y14" s="28" t="s">
        <v>24</v>
      </c>
      <c r="Z14" s="28" t="s">
        <v>11</v>
      </c>
      <c r="AA14" s="29">
        <v>45722.702407407407</v>
      </c>
    </row>
    <row r="15" spans="1:27" x14ac:dyDescent="0.25">
      <c r="A15" s="30">
        <v>0.61163499155962198</v>
      </c>
      <c r="B15" s="27">
        <v>0.3943548404603</v>
      </c>
      <c r="C15" s="27">
        <v>0.2430531605939</v>
      </c>
      <c r="D15" s="27">
        <v>0.15611301306971501</v>
      </c>
      <c r="E15" s="27">
        <v>0.30437405811068602</v>
      </c>
      <c r="F15" s="30">
        <v>9.8098875735307095E-2</v>
      </c>
      <c r="G15" s="27">
        <v>0.27433655650154898</v>
      </c>
      <c r="H15" s="27">
        <v>0.241618291567956</v>
      </c>
      <c r="I15" s="27"/>
      <c r="J15" s="28" t="s">
        <v>1</v>
      </c>
      <c r="K15" s="28" t="s">
        <v>24</v>
      </c>
      <c r="L15" s="28" t="s">
        <v>11</v>
      </c>
      <c r="M15" s="29">
        <v>45722.646724537037</v>
      </c>
      <c r="N15" s="28"/>
      <c r="O15" s="30">
        <v>0.58341864882185401</v>
      </c>
      <c r="P15" s="27">
        <v>0.36166584586534101</v>
      </c>
      <c r="Q15" s="27">
        <v>0.21193255080213699</v>
      </c>
      <c r="R15" s="27">
        <v>0.13078055960298701</v>
      </c>
      <c r="S15" s="27">
        <v>0.31237564755315</v>
      </c>
      <c r="T15" s="30">
        <v>9.4804095982598799E-2</v>
      </c>
      <c r="U15" s="27">
        <v>0.27690260400585798</v>
      </c>
      <c r="V15" s="27">
        <v>0.23734938724072399</v>
      </c>
      <c r="W15" s="27"/>
      <c r="X15" s="28">
        <v>1</v>
      </c>
      <c r="Y15" s="28" t="s">
        <v>24</v>
      </c>
      <c r="Z15" s="28" t="s">
        <v>11</v>
      </c>
      <c r="AA15" s="29">
        <v>45722.701412037037</v>
      </c>
    </row>
    <row r="16" spans="1:27" x14ac:dyDescent="0.25">
      <c r="A16" s="27">
        <v>0.57597973016926995</v>
      </c>
      <c r="B16" s="27">
        <v>0.39209739276037597</v>
      </c>
      <c r="C16" s="27">
        <v>0.26337233470191801</v>
      </c>
      <c r="D16" s="27">
        <v>0.179693313279848</v>
      </c>
      <c r="E16" s="27">
        <v>0.348584947901801</v>
      </c>
      <c r="F16" s="27">
        <v>0.105689331093655</v>
      </c>
      <c r="G16" s="27">
        <v>0.29516780670943898</v>
      </c>
      <c r="H16" s="27">
        <v>0.26183098564106499</v>
      </c>
      <c r="I16" s="27"/>
      <c r="J16" s="28" t="s">
        <v>2</v>
      </c>
      <c r="K16" s="28" t="s">
        <v>24</v>
      </c>
      <c r="L16" s="28" t="s">
        <v>11</v>
      </c>
      <c r="M16" s="29">
        <v>45722.652499999997</v>
      </c>
      <c r="N16" s="28"/>
      <c r="O16" s="27">
        <v>0.57529581501656002</v>
      </c>
      <c r="P16" s="27">
        <v>0.38769200676330701</v>
      </c>
      <c r="Q16" s="27">
        <v>0.25639852616631398</v>
      </c>
      <c r="R16" s="27">
        <v>0.17493924279887901</v>
      </c>
      <c r="S16" s="27">
        <v>0.354641807102268</v>
      </c>
      <c r="T16" s="27">
        <v>0.104573787360702</v>
      </c>
      <c r="U16" s="27">
        <v>0.29860635430523103</v>
      </c>
      <c r="V16" s="30">
        <v>0.271441186009728</v>
      </c>
      <c r="W16" s="30"/>
      <c r="X16" s="28">
        <v>2</v>
      </c>
      <c r="Y16" s="28" t="s">
        <v>24</v>
      </c>
      <c r="Z16" s="28" t="s">
        <v>11</v>
      </c>
      <c r="AA16" s="29">
        <v>45722.700567129628</v>
      </c>
    </row>
    <row r="17" spans="1:27" x14ac:dyDescent="0.25">
      <c r="A17" s="27">
        <v>0.55947400293452398</v>
      </c>
      <c r="B17" s="27">
        <v>0.39812908027057903</v>
      </c>
      <c r="C17" s="27">
        <v>0.26975293002884898</v>
      </c>
      <c r="D17" s="27">
        <v>0.180743241784485</v>
      </c>
      <c r="E17" s="27">
        <v>0.36320505956746302</v>
      </c>
      <c r="F17" s="27">
        <v>0.121015877379731</v>
      </c>
      <c r="G17" s="27">
        <v>0.32203398207432699</v>
      </c>
      <c r="H17" s="27">
        <v>0.292667474481832</v>
      </c>
      <c r="I17" s="27"/>
      <c r="J17" s="28" t="s">
        <v>3</v>
      </c>
      <c r="K17" s="28" t="s">
        <v>24</v>
      </c>
      <c r="L17" s="28" t="s">
        <v>11</v>
      </c>
      <c r="M17" s="29">
        <v>45722.658194444448</v>
      </c>
      <c r="N17" s="28"/>
      <c r="O17" s="27">
        <v>0.57522185099607204</v>
      </c>
      <c r="P17" s="27">
        <v>0.38648338296204998</v>
      </c>
      <c r="Q17" s="27">
        <v>0.25881340241288397</v>
      </c>
      <c r="R17" s="27">
        <v>0.17602725721130899</v>
      </c>
      <c r="S17" s="27">
        <v>0.39513442031943402</v>
      </c>
      <c r="T17" s="27">
        <v>0.13481651706584699</v>
      </c>
      <c r="U17" s="27">
        <v>0.34451167328917398</v>
      </c>
      <c r="V17" s="27">
        <v>0.31166757202673501</v>
      </c>
      <c r="W17" s="27"/>
      <c r="X17" s="28">
        <v>3</v>
      </c>
      <c r="Y17" s="28" t="s">
        <v>24</v>
      </c>
      <c r="Z17" s="28" t="s">
        <v>11</v>
      </c>
      <c r="AA17" s="29">
        <v>45722.699652777781</v>
      </c>
    </row>
    <row r="18" spans="1:27" x14ac:dyDescent="0.25">
      <c r="A18" s="27">
        <v>0.57472302974994105</v>
      </c>
      <c r="B18" s="27">
        <v>0.36339348405300398</v>
      </c>
      <c r="C18" s="27">
        <v>0.204817780006506</v>
      </c>
      <c r="D18" s="27">
        <v>0.12598290611352</v>
      </c>
      <c r="E18" s="27">
        <v>0.33745693207585298</v>
      </c>
      <c r="F18" s="30">
        <v>9.2325453556319298E-2</v>
      </c>
      <c r="G18" s="27">
        <v>0.30354635161715698</v>
      </c>
      <c r="H18" s="27">
        <v>0.25743886561163698</v>
      </c>
      <c r="I18" s="27"/>
      <c r="J18" s="28" t="s">
        <v>4</v>
      </c>
      <c r="K18" s="28" t="s">
        <v>24</v>
      </c>
      <c r="L18" s="28" t="s">
        <v>11</v>
      </c>
      <c r="M18" s="29">
        <v>45722.663946759261</v>
      </c>
      <c r="N18" s="28"/>
      <c r="O18" s="27">
        <v>0.55838340689470201</v>
      </c>
      <c r="P18" s="27">
        <v>0.34253282880421398</v>
      </c>
      <c r="Q18" s="27">
        <v>0.187822653520335</v>
      </c>
      <c r="R18" s="27">
        <v>0.112608204855632</v>
      </c>
      <c r="S18" s="27">
        <v>0.33708542567949501</v>
      </c>
      <c r="T18" s="30">
        <v>8.71412510587707E-2</v>
      </c>
      <c r="U18" s="27">
        <v>0.29838947063261401</v>
      </c>
      <c r="V18" s="30">
        <v>0.26124561047296802</v>
      </c>
      <c r="W18" s="30"/>
      <c r="X18" s="28">
        <v>4</v>
      </c>
      <c r="Y18" s="28" t="s">
        <v>24</v>
      </c>
      <c r="Z18" s="28" t="s">
        <v>11</v>
      </c>
      <c r="AA18" s="29">
        <v>45722.698761574073</v>
      </c>
    </row>
    <row r="19" spans="1:27" x14ac:dyDescent="0.25">
      <c r="A19" s="27">
        <v>0.62942988581637804</v>
      </c>
      <c r="B19" s="27">
        <v>0.42411903568526899</v>
      </c>
      <c r="C19" s="27">
        <v>0.28054775956391398</v>
      </c>
      <c r="D19" s="27">
        <v>0.186506885150062</v>
      </c>
      <c r="E19" s="27">
        <v>0.41959681479939198</v>
      </c>
      <c r="F19" s="27">
        <v>0.12823157873343</v>
      </c>
      <c r="G19" s="27">
        <v>0.347550735461228</v>
      </c>
      <c r="H19" s="27">
        <v>0.29059650792715702</v>
      </c>
      <c r="I19" s="27"/>
      <c r="J19" s="28" t="s">
        <v>5</v>
      </c>
      <c r="K19" s="28" t="s">
        <v>24</v>
      </c>
      <c r="L19" s="28" t="s">
        <v>11</v>
      </c>
      <c r="M19" s="29">
        <v>45722.669618055559</v>
      </c>
      <c r="N19" s="28"/>
      <c r="O19" s="27">
        <v>0.53509818320819902</v>
      </c>
      <c r="P19" s="27">
        <v>0.31245535291455301</v>
      </c>
      <c r="Q19" s="27">
        <v>0.171357980125043</v>
      </c>
      <c r="R19" s="27">
        <v>0.10505287127949001</v>
      </c>
      <c r="S19" s="27">
        <v>0.36966948608975198</v>
      </c>
      <c r="T19" s="30">
        <v>9.9979885015781603E-2</v>
      </c>
      <c r="U19" s="27">
        <v>0.31122877125929299</v>
      </c>
      <c r="V19" s="27">
        <v>0.26543415260575798</v>
      </c>
      <c r="W19" s="27"/>
      <c r="X19" s="28">
        <v>5</v>
      </c>
      <c r="Y19" s="28" t="s">
        <v>24</v>
      </c>
      <c r="Z19" s="28" t="s">
        <v>11</v>
      </c>
      <c r="AA19" s="29">
        <v>45722.697881944441</v>
      </c>
    </row>
    <row r="20" spans="1:27" x14ac:dyDescent="0.25">
      <c r="A20" s="30">
        <v>0.581159274587985</v>
      </c>
      <c r="B20" s="27">
        <v>0.38263559484145399</v>
      </c>
      <c r="C20" s="30">
        <v>0.25332676577435298</v>
      </c>
      <c r="D20" s="27">
        <v>0.171548367763079</v>
      </c>
      <c r="E20" s="27">
        <v>0.363101722312415</v>
      </c>
      <c r="F20" s="27">
        <v>0.117335883411728</v>
      </c>
      <c r="G20" s="27">
        <v>0.30666138743832899</v>
      </c>
      <c r="H20" s="27">
        <v>0.27200742474117101</v>
      </c>
      <c r="I20" s="27"/>
      <c r="J20" s="28" t="s">
        <v>6</v>
      </c>
      <c r="K20" s="28" t="s">
        <v>24</v>
      </c>
      <c r="L20" s="28" t="s">
        <v>11</v>
      </c>
      <c r="M20" s="29">
        <v>45722.675474537034</v>
      </c>
      <c r="N20" s="28"/>
      <c r="O20" s="27">
        <v>0.53864065764004099</v>
      </c>
      <c r="P20" s="27">
        <v>0.33095634668752499</v>
      </c>
      <c r="Q20" s="27">
        <v>0.19908804445775999</v>
      </c>
      <c r="R20" s="27">
        <v>0.130123665237838</v>
      </c>
      <c r="S20" s="27">
        <v>0.355616017634932</v>
      </c>
      <c r="T20" s="27">
        <v>0.10703180903017</v>
      </c>
      <c r="U20" s="27">
        <v>0.29914030087438997</v>
      </c>
      <c r="V20" s="27">
        <v>0.25675304861376202</v>
      </c>
      <c r="W20" s="27"/>
      <c r="X20" s="28">
        <v>6</v>
      </c>
      <c r="Y20" s="28" t="s">
        <v>24</v>
      </c>
      <c r="Z20" s="28" t="s">
        <v>11</v>
      </c>
      <c r="AA20" s="29">
        <v>45722.69699074074</v>
      </c>
    </row>
    <row r="21" spans="1:27" x14ac:dyDescent="0.25">
      <c r="A21" s="27">
        <v>0.56955415683501398</v>
      </c>
      <c r="B21" s="27">
        <v>0.37560783606691001</v>
      </c>
      <c r="C21" s="27">
        <v>0.24060660596601399</v>
      </c>
      <c r="D21" s="27">
        <v>0.15730030793828301</v>
      </c>
      <c r="E21" s="27">
        <v>0.35780713132321101</v>
      </c>
      <c r="F21" s="27">
        <v>0.109346071142901</v>
      </c>
      <c r="G21" s="27">
        <v>0.30258370321195599</v>
      </c>
      <c r="H21" s="27">
        <v>0.26370695563626001</v>
      </c>
      <c r="I21" s="27"/>
      <c r="J21" s="28" t="s">
        <v>7</v>
      </c>
      <c r="K21" s="28" t="s">
        <v>24</v>
      </c>
      <c r="L21" s="28" t="s">
        <v>11</v>
      </c>
      <c r="M21" s="29">
        <v>45722.681342592594</v>
      </c>
      <c r="N21" s="28"/>
      <c r="O21" s="27">
        <v>0.54625720006116096</v>
      </c>
      <c r="P21" s="27">
        <v>0.33240412163359101</v>
      </c>
      <c r="Q21" s="30">
        <v>0.19682531955986601</v>
      </c>
      <c r="R21" s="27">
        <v>0.124090125654037</v>
      </c>
      <c r="S21" s="27">
        <v>0.35792762607522599</v>
      </c>
      <c r="T21" s="27">
        <v>0.10186467004804001</v>
      </c>
      <c r="U21" s="27">
        <v>0.30026870883962797</v>
      </c>
      <c r="V21" s="27">
        <v>0.25851287918017202</v>
      </c>
      <c r="W21" s="27"/>
      <c r="X21" s="28">
        <v>7</v>
      </c>
      <c r="Y21" s="28" t="s">
        <v>24</v>
      </c>
      <c r="Z21" s="28" t="s">
        <v>11</v>
      </c>
      <c r="AA21" s="29">
        <v>45722.696030092593</v>
      </c>
    </row>
    <row r="22" spans="1:27" x14ac:dyDescent="0.25">
      <c r="A22" s="27">
        <v>0.57592688723871999</v>
      </c>
      <c r="B22" s="27">
        <v>0.368525489363351</v>
      </c>
      <c r="C22" s="27">
        <v>0.23309765601379101</v>
      </c>
      <c r="D22" s="27">
        <v>0.15274755274639901</v>
      </c>
      <c r="E22" s="27">
        <v>0.33677742570319802</v>
      </c>
      <c r="F22" s="30">
        <v>9.7255884179398996E-2</v>
      </c>
      <c r="G22" s="27">
        <v>0.29209227809555899</v>
      </c>
      <c r="H22" s="27">
        <v>0.25827451304218002</v>
      </c>
      <c r="I22" s="27"/>
      <c r="J22" s="28" t="s">
        <v>8</v>
      </c>
      <c r="K22" s="28" t="s">
        <v>24</v>
      </c>
      <c r="L22" s="28" t="s">
        <v>11</v>
      </c>
      <c r="M22" s="29">
        <v>45722.687256944446</v>
      </c>
      <c r="N22" s="28"/>
      <c r="O22" s="30">
        <v>0.57385091653142595</v>
      </c>
      <c r="P22" s="27">
        <v>0.36333015334247498</v>
      </c>
      <c r="Q22" s="27">
        <v>0.22006108210617001</v>
      </c>
      <c r="R22" s="27">
        <v>0.13969303559395099</v>
      </c>
      <c r="S22" s="27">
        <v>0.35557638079111897</v>
      </c>
      <c r="T22" s="27">
        <v>0.115353907010462</v>
      </c>
      <c r="U22" s="27">
        <v>0.30810047454108902</v>
      </c>
      <c r="V22" s="27">
        <v>0.27102738829453399</v>
      </c>
      <c r="W22" s="27"/>
      <c r="X22" s="28">
        <v>8</v>
      </c>
      <c r="Y22" s="28" t="s">
        <v>24</v>
      </c>
      <c r="Z22" s="28" t="s">
        <v>11</v>
      </c>
      <c r="AA22" s="29">
        <v>45722.695127314815</v>
      </c>
    </row>
    <row r="23" spans="1:27" x14ac:dyDescent="0.25">
      <c r="A23" s="27">
        <v>0.53954273720199997</v>
      </c>
      <c r="B23" s="27">
        <v>0.33593887320645099</v>
      </c>
      <c r="C23" s="27">
        <v>0.19866852698297999</v>
      </c>
      <c r="D23" s="27">
        <v>0.12666393935105699</v>
      </c>
      <c r="E23" s="30">
        <v>0.35724547026238201</v>
      </c>
      <c r="F23" s="27">
        <v>0.10976949460119299</v>
      </c>
      <c r="G23" s="27">
        <v>0.31722160733435401</v>
      </c>
      <c r="H23" s="27">
        <v>0.28330981620164503</v>
      </c>
      <c r="I23" s="27"/>
      <c r="J23" s="28" t="s">
        <v>9</v>
      </c>
      <c r="K23" s="28" t="s">
        <v>24</v>
      </c>
      <c r="L23" s="28" t="s">
        <v>11</v>
      </c>
      <c r="M23" s="29">
        <v>45722.693194444444</v>
      </c>
      <c r="N23" s="28"/>
      <c r="O23" s="27">
        <v>0.58073060346850602</v>
      </c>
      <c r="P23" s="27">
        <v>0.38111828608780901</v>
      </c>
      <c r="Q23" s="27">
        <v>0.240116320712076</v>
      </c>
      <c r="R23" s="27">
        <v>0.15459341537343599</v>
      </c>
      <c r="S23" s="27">
        <v>0.38898182171885198</v>
      </c>
      <c r="T23" s="27">
        <v>0.130514801483396</v>
      </c>
      <c r="U23" s="27">
        <v>0.34379730106192602</v>
      </c>
      <c r="V23" s="27">
        <v>0.30082062884188399</v>
      </c>
      <c r="W23" s="27"/>
      <c r="X23" s="28">
        <v>9</v>
      </c>
      <c r="Y23" s="28" t="s">
        <v>24</v>
      </c>
      <c r="Z23" s="28" t="s">
        <v>11</v>
      </c>
      <c r="AA23" s="29">
        <v>45722.694143518522</v>
      </c>
    </row>
    <row r="24" spans="1:27" s="15" customFormat="1" x14ac:dyDescent="0.25">
      <c r="A24" s="14" t="s">
        <v>28</v>
      </c>
      <c r="B24" s="14"/>
      <c r="C24" s="14"/>
      <c r="D24" s="14"/>
      <c r="E24" s="14"/>
      <c r="F24" s="14"/>
      <c r="G24" s="14"/>
      <c r="H24" s="14"/>
      <c r="I24" s="14"/>
      <c r="J24" s="14"/>
      <c r="K24" s="14"/>
      <c r="L24" s="14"/>
      <c r="M24" s="14"/>
      <c r="N24" s="14"/>
      <c r="O24" s="14" t="s">
        <v>26</v>
      </c>
      <c r="P24" s="14"/>
      <c r="Q24" s="14"/>
      <c r="R24" s="14"/>
      <c r="S24" s="14"/>
      <c r="T24" s="14"/>
      <c r="U24" s="14"/>
      <c r="V24" s="14"/>
      <c r="W24" s="14"/>
      <c r="X24" s="14"/>
      <c r="Y24" s="14"/>
      <c r="Z24" s="14"/>
      <c r="AA24" s="14"/>
    </row>
    <row r="25" spans="1:27" x14ac:dyDescent="0.25">
      <c r="A25" s="1" t="s">
        <v>16</v>
      </c>
      <c r="B25" s="1" t="s">
        <v>17</v>
      </c>
      <c r="C25" s="1" t="s">
        <v>18</v>
      </c>
      <c r="D25" s="1" t="s">
        <v>19</v>
      </c>
      <c r="E25" s="1" t="s">
        <v>20</v>
      </c>
      <c r="F25" s="1" t="s">
        <v>21</v>
      </c>
      <c r="G25" s="1" t="s">
        <v>22</v>
      </c>
      <c r="H25" s="1" t="s">
        <v>23</v>
      </c>
      <c r="I25" s="1" t="s">
        <v>27</v>
      </c>
      <c r="J25" s="1" t="s">
        <v>12</v>
      </c>
      <c r="K25" s="1" t="s">
        <v>13</v>
      </c>
      <c r="L25" s="1" t="s">
        <v>14</v>
      </c>
      <c r="M25" s="1" t="s">
        <v>15</v>
      </c>
      <c r="N25" s="1"/>
      <c r="O25" s="1" t="s">
        <v>16</v>
      </c>
      <c r="P25" s="1" t="s">
        <v>17</v>
      </c>
      <c r="Q25" s="1" t="s">
        <v>18</v>
      </c>
      <c r="R25" s="1" t="s">
        <v>19</v>
      </c>
      <c r="S25" s="1" t="s">
        <v>20</v>
      </c>
      <c r="T25" s="1" t="s">
        <v>21</v>
      </c>
      <c r="U25" s="1" t="s">
        <v>22</v>
      </c>
      <c r="V25" s="1" t="s">
        <v>23</v>
      </c>
      <c r="W25" s="1" t="s">
        <v>27</v>
      </c>
      <c r="X25" s="1" t="s">
        <v>12</v>
      </c>
      <c r="Y25" s="1" t="s">
        <v>13</v>
      </c>
      <c r="Z25" s="1" t="s">
        <v>14</v>
      </c>
      <c r="AA25" s="1" t="s">
        <v>15</v>
      </c>
    </row>
    <row r="26" spans="1:27" x14ac:dyDescent="0.25">
      <c r="A26" s="6">
        <v>0.62934373581578196</v>
      </c>
      <c r="B26" s="6">
        <v>0.46836659395867503</v>
      </c>
      <c r="C26" s="6">
        <v>0.32812699749211699</v>
      </c>
      <c r="D26" s="6">
        <v>0.22796840696227499</v>
      </c>
      <c r="E26" s="6">
        <v>0.40523485232885997</v>
      </c>
      <c r="F26" s="6">
        <v>0.16342697198832601</v>
      </c>
      <c r="G26" s="6">
        <v>0.36078758135947703</v>
      </c>
      <c r="H26" s="6">
        <v>0.33863959016834899</v>
      </c>
      <c r="I26" s="7">
        <v>0.363870788347257</v>
      </c>
      <c r="J26" s="8">
        <v>0</v>
      </c>
      <c r="K26" s="8" t="s">
        <v>10</v>
      </c>
      <c r="L26" s="8" t="s">
        <v>11</v>
      </c>
      <c r="M26" s="9">
        <v>45724.688159722224</v>
      </c>
      <c r="N26" s="8"/>
      <c r="O26" s="6">
        <v>0.54618872653689099</v>
      </c>
      <c r="P26" s="6">
        <v>0.36348066647191601</v>
      </c>
      <c r="Q26" s="6">
        <v>0.23472577337733599</v>
      </c>
      <c r="R26" s="6">
        <v>0.15906114015758799</v>
      </c>
      <c r="S26" s="6">
        <v>0.39319543384904698</v>
      </c>
      <c r="T26" s="6">
        <v>0.144621793814979</v>
      </c>
      <c r="U26" s="6">
        <v>0.35975786948105798</v>
      </c>
      <c r="V26" s="6">
        <v>0.30303314391728797</v>
      </c>
      <c r="W26" s="6">
        <v>0.207808904154624</v>
      </c>
      <c r="X26" s="8" t="s">
        <v>0</v>
      </c>
      <c r="Y26" s="8" t="s">
        <v>10</v>
      </c>
      <c r="Z26" s="8" t="s">
        <v>11</v>
      </c>
      <c r="AA26" s="9">
        <v>45724.474143518521</v>
      </c>
    </row>
    <row r="27" spans="1:27" x14ac:dyDescent="0.25">
      <c r="A27" s="6">
        <v>0.58105174626331502</v>
      </c>
      <c r="B27" s="6">
        <v>0.39134556451268099</v>
      </c>
      <c r="C27" s="6">
        <v>0.25765336099048303</v>
      </c>
      <c r="D27" s="6">
        <v>0.170220879419231</v>
      </c>
      <c r="E27" s="6">
        <v>0.31122141041518803</v>
      </c>
      <c r="F27" s="7">
        <v>9.9201173761669398E-2</v>
      </c>
      <c r="G27" s="7">
        <v>0.279762934201288</v>
      </c>
      <c r="H27" s="6">
        <v>0.26756595796064198</v>
      </c>
      <c r="I27" s="6">
        <v>0.38539224252794202</v>
      </c>
      <c r="J27" s="8">
        <v>1</v>
      </c>
      <c r="K27" s="8" t="s">
        <v>10</v>
      </c>
      <c r="L27" s="8" t="s">
        <v>11</v>
      </c>
      <c r="M27" s="9">
        <v>45724.687037037038</v>
      </c>
      <c r="N27" s="8"/>
      <c r="O27" s="6">
        <v>0.52385994944595504</v>
      </c>
      <c r="P27" s="6">
        <v>0.33134302569906499</v>
      </c>
      <c r="Q27" s="6">
        <v>0.21318742274657801</v>
      </c>
      <c r="R27" s="6">
        <v>0.13951951487643199</v>
      </c>
      <c r="S27" s="6">
        <v>0.29701872940873097</v>
      </c>
      <c r="T27" s="6">
        <v>0.101679718179886</v>
      </c>
      <c r="U27" s="6">
        <v>0.26271626103307499</v>
      </c>
      <c r="V27" s="6">
        <v>0.24316250640406001</v>
      </c>
      <c r="W27" s="6">
        <v>0.279673981658767</v>
      </c>
      <c r="X27" s="8" t="s">
        <v>1</v>
      </c>
      <c r="Y27" s="8" t="s">
        <v>10</v>
      </c>
      <c r="Z27" s="8" t="s">
        <v>11</v>
      </c>
      <c r="AA27" s="9">
        <v>45724.496620370373</v>
      </c>
    </row>
    <row r="28" spans="1:27" x14ac:dyDescent="0.25">
      <c r="A28" s="7">
        <v>0.59362791928791603</v>
      </c>
      <c r="B28" s="6">
        <v>0.42956928429047803</v>
      </c>
      <c r="C28" s="6">
        <v>0.28443824244754901</v>
      </c>
      <c r="D28" s="6">
        <v>0.18827860611495001</v>
      </c>
      <c r="E28" s="6">
        <v>0.38082997806227897</v>
      </c>
      <c r="F28" s="6">
        <v>0.137467510650358</v>
      </c>
      <c r="G28" s="6">
        <v>0.32240718144039499</v>
      </c>
      <c r="H28" s="7">
        <v>0.30105027805842399</v>
      </c>
      <c r="I28" s="6">
        <v>0.44970734271548601</v>
      </c>
      <c r="J28" s="8">
        <v>2</v>
      </c>
      <c r="K28" s="8" t="s">
        <v>10</v>
      </c>
      <c r="L28" s="8" t="s">
        <v>11</v>
      </c>
      <c r="M28" s="9">
        <v>45724.686006944445</v>
      </c>
      <c r="N28" s="8"/>
      <c r="O28" s="6">
        <v>0.56303493514684799</v>
      </c>
      <c r="P28" s="6">
        <v>0.39897450278854102</v>
      </c>
      <c r="Q28" s="6">
        <v>0.26732186182266798</v>
      </c>
      <c r="R28" s="6">
        <v>0.182617411346186</v>
      </c>
      <c r="S28" s="6">
        <v>0.35518820652726601</v>
      </c>
      <c r="T28" s="6">
        <v>0.116202606000447</v>
      </c>
      <c r="U28" s="6">
        <v>0.29474640034850003</v>
      </c>
      <c r="V28" s="6">
        <v>0.28665781739695601</v>
      </c>
      <c r="W28" s="6">
        <v>0.37804708489726302</v>
      </c>
      <c r="X28" s="8" t="s">
        <v>2</v>
      </c>
      <c r="Y28" s="8" t="s">
        <v>10</v>
      </c>
      <c r="Z28" s="8" t="s">
        <v>11</v>
      </c>
      <c r="AA28" s="9">
        <v>45724.519467592596</v>
      </c>
    </row>
    <row r="29" spans="1:27" x14ac:dyDescent="0.25">
      <c r="A29" s="7">
        <v>0.63935650824346901</v>
      </c>
      <c r="B29" s="7">
        <v>0.50378747783973798</v>
      </c>
      <c r="C29" s="6">
        <v>0.36813525880259401</v>
      </c>
      <c r="D29" s="6">
        <v>0.26035584472886603</v>
      </c>
      <c r="E29" s="6">
        <v>0.44967187729045099</v>
      </c>
      <c r="F29" s="6">
        <v>0.19885741968728099</v>
      </c>
      <c r="G29" s="6">
        <v>0.39838915635083</v>
      </c>
      <c r="H29" s="6">
        <v>0.37567888460847698</v>
      </c>
      <c r="I29" s="7">
        <v>0.67538180983351503</v>
      </c>
      <c r="J29" s="8">
        <v>3</v>
      </c>
      <c r="K29" s="8" t="s">
        <v>10</v>
      </c>
      <c r="L29" s="8" t="s">
        <v>11</v>
      </c>
      <c r="M29" s="9">
        <v>45724.684953703705</v>
      </c>
      <c r="N29" s="8"/>
      <c r="O29" s="6">
        <v>0.62080797162727797</v>
      </c>
      <c r="P29" s="6">
        <v>0.46337057367057199</v>
      </c>
      <c r="Q29" s="7">
        <v>0.322214116306834</v>
      </c>
      <c r="R29" s="6">
        <v>0.221124548446272</v>
      </c>
      <c r="S29" s="6">
        <v>0.422686566354461</v>
      </c>
      <c r="T29" s="6">
        <v>0.16749476834275601</v>
      </c>
      <c r="U29" s="6">
        <v>0.37402335809611797</v>
      </c>
      <c r="V29" s="6">
        <v>0.33732656531722</v>
      </c>
      <c r="W29" s="6">
        <v>0.52951496691286304</v>
      </c>
      <c r="X29" s="8" t="s">
        <v>3</v>
      </c>
      <c r="Y29" s="8" t="s">
        <v>10</v>
      </c>
      <c r="Z29" s="8" t="s">
        <v>11</v>
      </c>
      <c r="AA29" s="9">
        <v>45724.541944444441</v>
      </c>
    </row>
    <row r="30" spans="1:27" x14ac:dyDescent="0.25">
      <c r="A30" s="6">
        <v>0.59814077874232496</v>
      </c>
      <c r="B30" s="7">
        <v>0.42410175650878801</v>
      </c>
      <c r="C30" s="7">
        <v>0.26737284567359099</v>
      </c>
      <c r="D30" s="6">
        <v>0.16607039749733299</v>
      </c>
      <c r="E30" s="6">
        <v>0.36217241854322202</v>
      </c>
      <c r="F30" s="6">
        <v>0.12583755303275501</v>
      </c>
      <c r="G30" s="6">
        <v>0.32389662488918203</v>
      </c>
      <c r="H30" s="6">
        <v>0.30140247811904097</v>
      </c>
      <c r="I30" s="6">
        <v>0.36998018752141099</v>
      </c>
      <c r="J30" s="8">
        <v>4</v>
      </c>
      <c r="K30" s="8" t="s">
        <v>10</v>
      </c>
      <c r="L30" s="8" t="s">
        <v>11</v>
      </c>
      <c r="M30" s="9">
        <v>45724.683993055558</v>
      </c>
      <c r="N30" s="8"/>
      <c r="O30" s="6">
        <v>0.59502218870438806</v>
      </c>
      <c r="P30" s="6">
        <v>0.38174571909599903</v>
      </c>
      <c r="Q30" s="6">
        <v>0.2158991394202</v>
      </c>
      <c r="R30" s="6">
        <v>0.133680509562946</v>
      </c>
      <c r="S30" s="6">
        <v>0.35865256915252403</v>
      </c>
      <c r="T30" s="6">
        <v>0.103603616008676</v>
      </c>
      <c r="U30" s="6">
        <v>0.29854363212289597</v>
      </c>
      <c r="V30" s="6">
        <v>0.28777723082704398</v>
      </c>
      <c r="W30" s="6">
        <v>0.25148623998053998</v>
      </c>
      <c r="X30" s="8" t="s">
        <v>4</v>
      </c>
      <c r="Y30" s="8" t="s">
        <v>10</v>
      </c>
      <c r="Z30" s="8" t="s">
        <v>11</v>
      </c>
      <c r="AA30" s="9">
        <v>45724.564282407409</v>
      </c>
    </row>
    <row r="31" spans="1:27" x14ac:dyDescent="0.25">
      <c r="A31" s="6">
        <v>0.58286731623150201</v>
      </c>
      <c r="B31" s="6">
        <v>0.39398257566239497</v>
      </c>
      <c r="C31" s="6">
        <v>0.251412392919445</v>
      </c>
      <c r="D31" s="6">
        <v>0.16224655512085601</v>
      </c>
      <c r="E31" s="6">
        <v>0.39461696311010303</v>
      </c>
      <c r="F31" s="6">
        <v>0.132187044926868</v>
      </c>
      <c r="G31" s="6">
        <v>0.32885462304753899</v>
      </c>
      <c r="H31" s="6">
        <v>0.29086138498816999</v>
      </c>
      <c r="I31" s="6">
        <v>0.26904620018179798</v>
      </c>
      <c r="J31" s="8">
        <v>5</v>
      </c>
      <c r="K31" s="8" t="s">
        <v>10</v>
      </c>
      <c r="L31" s="8" t="s">
        <v>11</v>
      </c>
      <c r="M31" s="9">
        <v>45724.682962962965</v>
      </c>
      <c r="N31" s="8"/>
      <c r="O31" s="6">
        <v>0.57063106053767998</v>
      </c>
      <c r="P31" s="6">
        <v>0.35401384321843699</v>
      </c>
      <c r="Q31" s="6">
        <v>0.216834256539613</v>
      </c>
      <c r="R31" s="6">
        <v>0.13413433078293299</v>
      </c>
      <c r="S31" s="6">
        <v>0.37693780380011399</v>
      </c>
      <c r="T31" s="6">
        <v>0.10182339203468101</v>
      </c>
      <c r="U31" s="6">
        <v>0.30511435450521801</v>
      </c>
      <c r="V31" s="6">
        <v>0.26610590800322498</v>
      </c>
      <c r="W31" s="6">
        <v>0.23839875101903699</v>
      </c>
      <c r="X31" s="8" t="s">
        <v>5</v>
      </c>
      <c r="Y31" s="8" t="s">
        <v>10</v>
      </c>
      <c r="Z31" s="8" t="s">
        <v>11</v>
      </c>
      <c r="AA31" s="9">
        <v>45724.586701388886</v>
      </c>
    </row>
    <row r="32" spans="1:27" x14ac:dyDescent="0.25">
      <c r="A32" s="6">
        <v>0.59564080893636095</v>
      </c>
      <c r="B32" s="6">
        <v>0.42472102223915997</v>
      </c>
      <c r="C32" s="6">
        <v>0.28692883745539299</v>
      </c>
      <c r="D32" s="6">
        <v>0.19260836978251999</v>
      </c>
      <c r="E32" s="6">
        <v>0.383499839231916</v>
      </c>
      <c r="F32" s="6">
        <v>0.138624137686084</v>
      </c>
      <c r="G32" s="6">
        <v>0.31787898475987297</v>
      </c>
      <c r="H32" s="6">
        <v>0.30581458901672198</v>
      </c>
      <c r="I32" s="6">
        <v>0.52445405782273002</v>
      </c>
      <c r="J32" s="8">
        <v>6</v>
      </c>
      <c r="K32" s="8" t="s">
        <v>10</v>
      </c>
      <c r="L32" s="8" t="s">
        <v>11</v>
      </c>
      <c r="M32" s="9">
        <v>45724.681967592594</v>
      </c>
      <c r="N32" s="8"/>
      <c r="O32" s="6">
        <v>0.57339316302837495</v>
      </c>
      <c r="P32" s="6">
        <v>0.39760320633352703</v>
      </c>
      <c r="Q32" s="6">
        <v>0.26150594326246601</v>
      </c>
      <c r="R32" s="6">
        <v>0.175736646837854</v>
      </c>
      <c r="S32" s="6">
        <v>0.36807162174046798</v>
      </c>
      <c r="T32" s="6">
        <v>0.124367160892184</v>
      </c>
      <c r="U32" s="6">
        <v>0.30423438441734901</v>
      </c>
      <c r="V32" s="6">
        <v>0.28940425269772602</v>
      </c>
      <c r="W32" s="6">
        <v>0.43456398655641099</v>
      </c>
      <c r="X32" s="8" t="s">
        <v>6</v>
      </c>
      <c r="Y32" s="8" t="s">
        <v>10</v>
      </c>
      <c r="Z32" s="8" t="s">
        <v>11</v>
      </c>
      <c r="AA32" s="9">
        <v>45724.609733796293</v>
      </c>
    </row>
    <row r="33" spans="1:27" x14ac:dyDescent="0.25">
      <c r="A33" s="6">
        <v>0.57295939601010903</v>
      </c>
      <c r="B33" s="6">
        <v>0.40172267514236898</v>
      </c>
      <c r="C33" s="6">
        <v>0.27219033354618699</v>
      </c>
      <c r="D33" s="6">
        <v>0.182370805387193</v>
      </c>
      <c r="E33" s="6">
        <v>0.365918077709673</v>
      </c>
      <c r="F33" s="6">
        <v>0.127597865112693</v>
      </c>
      <c r="G33" s="6">
        <v>0.30994186864109102</v>
      </c>
      <c r="H33" s="6">
        <v>0.29000050384552201</v>
      </c>
      <c r="I33" s="6">
        <v>0.48584301362902799</v>
      </c>
      <c r="J33" s="8">
        <v>7</v>
      </c>
      <c r="K33" s="8" t="s">
        <v>10</v>
      </c>
      <c r="L33" s="8" t="s">
        <v>11</v>
      </c>
      <c r="M33" s="9">
        <v>45724.680949074071</v>
      </c>
      <c r="N33" s="8"/>
      <c r="O33" s="6">
        <v>0.54380999536920505</v>
      </c>
      <c r="P33" s="6">
        <v>0.36560597408794199</v>
      </c>
      <c r="Q33" s="6">
        <v>0.24055620893444599</v>
      </c>
      <c r="R33" s="6">
        <v>0.15958856536437599</v>
      </c>
      <c r="S33" s="6">
        <v>0.34744305642171702</v>
      </c>
      <c r="T33" s="6">
        <v>0.10607967267204001</v>
      </c>
      <c r="U33" s="6">
        <v>0.28567568120912301</v>
      </c>
      <c r="V33" s="6">
        <v>0.26690698958345699</v>
      </c>
      <c r="W33" s="6">
        <v>0.40399812500027099</v>
      </c>
      <c r="X33" s="8" t="s">
        <v>7</v>
      </c>
      <c r="Y33" s="8" t="s">
        <v>10</v>
      </c>
      <c r="Z33" s="8" t="s">
        <v>11</v>
      </c>
      <c r="AA33" s="9">
        <v>45724.632604166669</v>
      </c>
    </row>
    <row r="34" spans="1:27" x14ac:dyDescent="0.25">
      <c r="A34" s="6">
        <v>0.59514115470312601</v>
      </c>
      <c r="B34" s="6">
        <v>0.41619338570636899</v>
      </c>
      <c r="C34" s="6">
        <v>0.27911484694487598</v>
      </c>
      <c r="D34" s="6">
        <v>0.18721543669919199</v>
      </c>
      <c r="E34" s="6">
        <v>0.37283791522455201</v>
      </c>
      <c r="F34" s="6">
        <v>0.138336818539289</v>
      </c>
      <c r="G34" s="6">
        <v>0.32618844635180999</v>
      </c>
      <c r="H34" s="6">
        <v>0.29709581851025202</v>
      </c>
      <c r="I34" s="6">
        <v>0.64856475304162498</v>
      </c>
      <c r="J34" s="8">
        <v>8</v>
      </c>
      <c r="K34" s="8" t="s">
        <v>10</v>
      </c>
      <c r="L34" s="8" t="s">
        <v>11</v>
      </c>
      <c r="M34" s="9">
        <v>45724.679861111108</v>
      </c>
      <c r="N34" s="8"/>
      <c r="O34" s="6">
        <v>0.57193221163999397</v>
      </c>
      <c r="P34" s="6">
        <v>0.396830702175272</v>
      </c>
      <c r="Q34" s="6">
        <v>0.26212452128345598</v>
      </c>
      <c r="R34" s="6">
        <v>0.16972166263368901</v>
      </c>
      <c r="S34" s="6">
        <v>0.36579131431814998</v>
      </c>
      <c r="T34" s="6">
        <v>0.12739956511210601</v>
      </c>
      <c r="U34" s="6">
        <v>0.31214068950947399</v>
      </c>
      <c r="V34" s="6">
        <v>0.28815808150960498</v>
      </c>
      <c r="W34" s="6">
        <v>0.57417952231722802</v>
      </c>
      <c r="X34" s="8" t="s">
        <v>8</v>
      </c>
      <c r="Y34" s="8" t="s">
        <v>10</v>
      </c>
      <c r="Z34" s="8" t="s">
        <v>11</v>
      </c>
      <c r="AA34" s="9">
        <v>45724.655266203707</v>
      </c>
    </row>
    <row r="35" spans="1:27" x14ac:dyDescent="0.25">
      <c r="A35" s="6">
        <v>0.63146565664673104</v>
      </c>
      <c r="B35" s="6">
        <v>0.478850614700841</v>
      </c>
      <c r="C35" s="6">
        <v>0.342159147294748</v>
      </c>
      <c r="D35" s="6">
        <v>0.237183694986038</v>
      </c>
      <c r="E35" s="6">
        <v>0.40589213786698097</v>
      </c>
      <c r="F35" s="7">
        <v>0.15893466659233599</v>
      </c>
      <c r="G35" s="6">
        <v>0.36480580494569997</v>
      </c>
      <c r="H35" s="6">
        <v>0.34973403963142702</v>
      </c>
      <c r="I35" s="6">
        <v>0.72370868969834701</v>
      </c>
      <c r="J35" s="8">
        <v>9</v>
      </c>
      <c r="K35" s="8" t="s">
        <v>10</v>
      </c>
      <c r="L35" s="8" t="s">
        <v>11</v>
      </c>
      <c r="M35" s="9">
        <v>45724.678796296299</v>
      </c>
      <c r="N35" s="8"/>
      <c r="O35" s="6">
        <v>0.57524171636552501</v>
      </c>
      <c r="P35" s="6">
        <v>0.40188867532864597</v>
      </c>
      <c r="Q35" s="6">
        <v>0.26833171994400701</v>
      </c>
      <c r="R35" s="6">
        <v>0.17462793572980201</v>
      </c>
      <c r="S35" s="6">
        <v>0.37990193576858999</v>
      </c>
      <c r="T35" s="6">
        <v>0.13341884739861301</v>
      </c>
      <c r="U35" s="6">
        <v>0.33200082136876002</v>
      </c>
      <c r="V35" s="6">
        <v>0.30343572815820302</v>
      </c>
      <c r="W35" s="6">
        <v>0.53764572250456899</v>
      </c>
      <c r="X35" s="8" t="s">
        <v>9</v>
      </c>
      <c r="Y35" s="8" t="s">
        <v>10</v>
      </c>
      <c r="Z35" s="8" t="s">
        <v>11</v>
      </c>
      <c r="AA35" s="9">
        <v>45724.677673611113</v>
      </c>
    </row>
    <row r="37" spans="1:27" x14ac:dyDescent="0.25">
      <c r="A37" s="1" t="s">
        <v>28651</v>
      </c>
      <c r="B37" s="1"/>
      <c r="C37" s="1"/>
      <c r="D37" s="1"/>
      <c r="E37" s="1"/>
      <c r="F37" s="1"/>
      <c r="G37" s="1"/>
      <c r="H37" s="1"/>
      <c r="I37" s="1"/>
      <c r="J37" s="1"/>
      <c r="K37" s="1"/>
      <c r="L37" s="1"/>
      <c r="M37" s="1"/>
      <c r="N37" s="1"/>
      <c r="O37" s="1" t="s">
        <v>26</v>
      </c>
      <c r="P37" s="1"/>
      <c r="Q37" s="1"/>
      <c r="R37" s="1"/>
      <c r="S37" s="1"/>
      <c r="T37" s="1"/>
      <c r="U37" s="1"/>
      <c r="V37" s="1"/>
      <c r="W37" s="1"/>
      <c r="X37" s="1"/>
      <c r="Y37" s="1"/>
      <c r="Z37" s="1"/>
      <c r="AA37" s="1"/>
    </row>
    <row r="38" spans="1:27" x14ac:dyDescent="0.25">
      <c r="A38" s="1" t="s">
        <v>16</v>
      </c>
      <c r="B38" s="1" t="s">
        <v>17</v>
      </c>
      <c r="C38" s="1" t="s">
        <v>18</v>
      </c>
      <c r="D38" s="1" t="s">
        <v>19</v>
      </c>
      <c r="E38" s="1" t="s">
        <v>20</v>
      </c>
      <c r="F38" s="1" t="s">
        <v>21</v>
      </c>
      <c r="G38" s="1" t="s">
        <v>22</v>
      </c>
      <c r="H38" s="1" t="s">
        <v>23</v>
      </c>
      <c r="I38" s="1" t="s">
        <v>27</v>
      </c>
      <c r="J38" s="1" t="s">
        <v>12</v>
      </c>
      <c r="K38" s="1" t="s">
        <v>13</v>
      </c>
      <c r="L38" s="1" t="s">
        <v>14</v>
      </c>
      <c r="M38" s="1" t="s">
        <v>15</v>
      </c>
      <c r="N38" s="1"/>
      <c r="O38" s="1" t="s">
        <v>16</v>
      </c>
      <c r="P38" s="1" t="s">
        <v>17</v>
      </c>
      <c r="Q38" s="1" t="s">
        <v>18</v>
      </c>
      <c r="R38" s="1" t="s">
        <v>19</v>
      </c>
      <c r="S38" s="1" t="s">
        <v>20</v>
      </c>
      <c r="T38" s="1" t="s">
        <v>21</v>
      </c>
      <c r="U38" s="1" t="s">
        <v>22</v>
      </c>
      <c r="V38" s="1" t="s">
        <v>23</v>
      </c>
      <c r="W38" s="1" t="s">
        <v>27</v>
      </c>
      <c r="X38" s="1" t="s">
        <v>12</v>
      </c>
      <c r="Y38" s="1" t="s">
        <v>13</v>
      </c>
      <c r="Z38" s="1" t="s">
        <v>14</v>
      </c>
      <c r="AA38" s="1" t="s">
        <v>15</v>
      </c>
    </row>
    <row r="39" spans="1:27" x14ac:dyDescent="0.25">
      <c r="A39" s="10">
        <v>0.54618872653689099</v>
      </c>
      <c r="B39" s="10">
        <v>0.36348066647191601</v>
      </c>
      <c r="C39" s="10">
        <v>0.23472577337733599</v>
      </c>
      <c r="D39" s="10">
        <v>0.15906114015758799</v>
      </c>
      <c r="E39" s="10">
        <v>0.39319543384904698</v>
      </c>
      <c r="F39" s="10">
        <v>0.144621793814979</v>
      </c>
      <c r="G39" s="10">
        <v>0.35975786948105798</v>
      </c>
      <c r="H39" s="10">
        <v>0.30303314391728797</v>
      </c>
      <c r="I39" s="10">
        <v>0.207808904154624</v>
      </c>
      <c r="J39" s="11" t="s">
        <v>0</v>
      </c>
      <c r="K39" s="11" t="s">
        <v>24</v>
      </c>
      <c r="L39" s="11" t="s">
        <v>11</v>
      </c>
      <c r="M39" s="12">
        <v>45724.869351851848</v>
      </c>
      <c r="N39" s="11"/>
      <c r="O39" s="13">
        <v>0.53728118544324599</v>
      </c>
      <c r="P39" s="10">
        <v>0.333289956445254</v>
      </c>
      <c r="Q39" s="10">
        <v>0.18648438183719299</v>
      </c>
      <c r="R39" s="10">
        <v>0.116925607109684</v>
      </c>
      <c r="S39" s="13">
        <v>0.34709744569677298</v>
      </c>
      <c r="T39" s="13">
        <v>9.88833530698668E-2</v>
      </c>
      <c r="U39" s="10">
        <v>0.29441598314871698</v>
      </c>
      <c r="V39" s="10">
        <v>0.27158376376835602</v>
      </c>
      <c r="W39" s="10">
        <v>0.18847354323839999</v>
      </c>
      <c r="X39" s="11">
        <v>0</v>
      </c>
      <c r="Y39" s="11" t="s">
        <v>24</v>
      </c>
      <c r="Z39" s="11" t="s">
        <v>11</v>
      </c>
      <c r="AA39" s="12">
        <v>45724.932268518518</v>
      </c>
    </row>
    <row r="40" spans="1:27" x14ac:dyDescent="0.25">
      <c r="A40" s="10">
        <v>0.58336162551974702</v>
      </c>
      <c r="B40" s="10">
        <v>0.36823030158478098</v>
      </c>
      <c r="C40" s="10">
        <v>0.22515192864985301</v>
      </c>
      <c r="D40" s="10">
        <v>0.144649434512331</v>
      </c>
      <c r="E40" s="10">
        <v>0.32432250608130098</v>
      </c>
      <c r="F40" s="10">
        <v>0.10217922752061</v>
      </c>
      <c r="G40" s="10">
        <v>0.29448607323756398</v>
      </c>
      <c r="H40" s="10">
        <v>0.25742811134622801</v>
      </c>
      <c r="I40" s="10">
        <v>0.30080225859808102</v>
      </c>
      <c r="J40" s="11" t="s">
        <v>1</v>
      </c>
      <c r="K40" s="11" t="s">
        <v>24</v>
      </c>
      <c r="L40" s="11" t="s">
        <v>11</v>
      </c>
      <c r="M40" s="12">
        <v>45724.875185185185</v>
      </c>
      <c r="N40" s="11"/>
      <c r="O40" s="10">
        <v>0.57980128361689698</v>
      </c>
      <c r="P40" s="10">
        <v>0.35631847895186802</v>
      </c>
      <c r="Q40" s="10">
        <v>0.22133306361192401</v>
      </c>
      <c r="R40" s="10">
        <v>0.13892848631650401</v>
      </c>
      <c r="S40" s="10">
        <v>0.30519062528071</v>
      </c>
      <c r="T40" s="13">
        <v>9.0077784592685201E-2</v>
      </c>
      <c r="U40" s="10">
        <v>0.27087488881798599</v>
      </c>
      <c r="V40" s="10">
        <v>0.23009549575868199</v>
      </c>
      <c r="W40" s="10">
        <v>0.30098332703757003</v>
      </c>
      <c r="X40" s="11">
        <v>1</v>
      </c>
      <c r="Y40" s="11" t="s">
        <v>24</v>
      </c>
      <c r="Z40" s="11" t="s">
        <v>11</v>
      </c>
      <c r="AA40" s="12">
        <v>45724.931215277778</v>
      </c>
    </row>
    <row r="41" spans="1:27" x14ac:dyDescent="0.25">
      <c r="A41" s="10">
        <v>0.57778614832090103</v>
      </c>
      <c r="B41" s="10">
        <v>0.40377656977378701</v>
      </c>
      <c r="C41" s="10">
        <v>0.281723307319171</v>
      </c>
      <c r="D41" s="10">
        <v>0.19402169481351</v>
      </c>
      <c r="E41" s="10">
        <v>0.35724384011141502</v>
      </c>
      <c r="F41" s="10">
        <v>0.115599885741726</v>
      </c>
      <c r="G41" s="10">
        <v>0.30090465528172899</v>
      </c>
      <c r="H41" s="10">
        <v>0.26962966032595698</v>
      </c>
      <c r="I41" s="10">
        <v>0.40398260133407099</v>
      </c>
      <c r="J41" s="11" t="s">
        <v>2</v>
      </c>
      <c r="K41" s="11" t="s">
        <v>24</v>
      </c>
      <c r="L41" s="11" t="s">
        <v>11</v>
      </c>
      <c r="M41" s="12">
        <v>45724.881018518521</v>
      </c>
      <c r="N41" s="11"/>
      <c r="O41" s="10">
        <v>0.57671129401752497</v>
      </c>
      <c r="P41" s="10">
        <v>0.39480498252461299</v>
      </c>
      <c r="Q41" s="10">
        <v>0.26106915257058499</v>
      </c>
      <c r="R41" s="10">
        <v>0.17912431382347899</v>
      </c>
      <c r="S41" s="10">
        <v>0.362229890086122</v>
      </c>
      <c r="T41" s="10">
        <v>0.11469628647169</v>
      </c>
      <c r="U41" s="10">
        <v>0.304125486988576</v>
      </c>
      <c r="V41" s="10">
        <v>0.275553521164068</v>
      </c>
      <c r="W41" s="10">
        <v>0.39496314829569201</v>
      </c>
      <c r="X41" s="11">
        <v>2</v>
      </c>
      <c r="Y41" s="11" t="s">
        <v>24</v>
      </c>
      <c r="Z41" s="11" t="s">
        <v>11</v>
      </c>
      <c r="AA41" s="12">
        <v>45724.930335648147</v>
      </c>
    </row>
    <row r="42" spans="1:27" x14ac:dyDescent="0.25">
      <c r="A42" s="10">
        <v>0.59020489125163</v>
      </c>
      <c r="B42" s="10">
        <v>0.43006066397967602</v>
      </c>
      <c r="C42" s="10">
        <v>0.29677208377058401</v>
      </c>
      <c r="D42" s="10">
        <v>0.206993650044203</v>
      </c>
      <c r="E42" s="10">
        <v>0.391151726149017</v>
      </c>
      <c r="F42" s="13">
        <v>0.142116420748816</v>
      </c>
      <c r="G42" s="10">
        <v>0.34449483612178</v>
      </c>
      <c r="H42" s="10">
        <v>0.305817150472525</v>
      </c>
      <c r="I42" s="10">
        <v>0.52580139098405698</v>
      </c>
      <c r="J42" s="11" t="s">
        <v>3</v>
      </c>
      <c r="K42" s="11" t="s">
        <v>24</v>
      </c>
      <c r="L42" s="11" t="s">
        <v>11</v>
      </c>
      <c r="M42" s="12">
        <v>45724.886793981481</v>
      </c>
      <c r="N42" s="11"/>
      <c r="O42" s="10">
        <v>0.565493171694607</v>
      </c>
      <c r="P42" s="10">
        <v>0.37080269269424898</v>
      </c>
      <c r="Q42" s="10">
        <v>0.239694347420081</v>
      </c>
      <c r="R42" s="10">
        <v>0.16302809843552399</v>
      </c>
      <c r="S42" s="10">
        <v>0.39700819951428701</v>
      </c>
      <c r="T42" s="10">
        <v>0.13083292246079201</v>
      </c>
      <c r="U42" s="10">
        <v>0.33515825088032403</v>
      </c>
      <c r="V42" s="10">
        <v>0.30424453211306701</v>
      </c>
      <c r="W42" s="10">
        <v>0.42092920344193602</v>
      </c>
      <c r="X42" s="11">
        <v>3</v>
      </c>
      <c r="Y42" s="11" t="s">
        <v>24</v>
      </c>
      <c r="Z42" s="11" t="s">
        <v>11</v>
      </c>
      <c r="AA42" s="12">
        <v>45724.929340277777</v>
      </c>
    </row>
    <row r="43" spans="1:27" x14ac:dyDescent="0.25">
      <c r="A43" s="10">
        <v>0.54224195646817697</v>
      </c>
      <c r="B43" s="10">
        <v>0.330911886883962</v>
      </c>
      <c r="C43" s="10">
        <v>0.18441901956926501</v>
      </c>
      <c r="D43" s="10">
        <v>0.11593799491555901</v>
      </c>
      <c r="E43" s="10">
        <v>0.307374231452892</v>
      </c>
      <c r="F43" s="13">
        <v>7.8746076257259504E-2</v>
      </c>
      <c r="G43" s="10">
        <v>0.277820257806844</v>
      </c>
      <c r="H43" s="10">
        <v>0.240924165524316</v>
      </c>
      <c r="I43" s="10">
        <v>0.27042996866070801</v>
      </c>
      <c r="J43" s="11" t="s">
        <v>4</v>
      </c>
      <c r="K43" s="11" t="s">
        <v>24</v>
      </c>
      <c r="L43" s="11" t="s">
        <v>11</v>
      </c>
      <c r="M43" s="12">
        <v>45724.892638888887</v>
      </c>
      <c r="N43" s="11"/>
      <c r="O43" s="10">
        <v>0.55940032853210497</v>
      </c>
      <c r="P43" s="10">
        <v>0.34781297161226299</v>
      </c>
      <c r="Q43" s="10">
        <v>0.19427292682851699</v>
      </c>
      <c r="R43" s="10">
        <v>0.121232632536276</v>
      </c>
      <c r="S43" s="10">
        <v>0.33921693200833097</v>
      </c>
      <c r="T43" s="13">
        <v>9.1981709387710997E-2</v>
      </c>
      <c r="U43" s="10">
        <v>0.295699055023462</v>
      </c>
      <c r="V43" s="10">
        <v>0.259155916205764</v>
      </c>
      <c r="W43" s="10">
        <v>0.239709609324888</v>
      </c>
      <c r="X43" s="11">
        <v>4</v>
      </c>
      <c r="Y43" s="11" t="s">
        <v>24</v>
      </c>
      <c r="Z43" s="11" t="s">
        <v>11</v>
      </c>
      <c r="AA43" s="12">
        <v>45724.928414351853</v>
      </c>
    </row>
    <row r="44" spans="1:27" x14ac:dyDescent="0.25">
      <c r="A44" s="10">
        <v>0.59929006169670396</v>
      </c>
      <c r="B44" s="10">
        <v>0.40308207274274599</v>
      </c>
      <c r="C44" s="10">
        <v>0.27122714363702</v>
      </c>
      <c r="D44" s="10">
        <v>0.19009203214543199</v>
      </c>
      <c r="E44" s="10">
        <v>0.41030029616117802</v>
      </c>
      <c r="F44" s="10">
        <v>0.141024273450508</v>
      </c>
      <c r="G44" s="10">
        <v>0.347223108684586</v>
      </c>
      <c r="H44" s="10">
        <v>0.28707211338449701</v>
      </c>
      <c r="I44" s="10">
        <v>0.243136482622615</v>
      </c>
      <c r="J44" s="11" t="s">
        <v>5</v>
      </c>
      <c r="K44" s="11" t="s">
        <v>24</v>
      </c>
      <c r="L44" s="11" t="s">
        <v>11</v>
      </c>
      <c r="M44" s="12">
        <v>45724.898402777777</v>
      </c>
      <c r="N44" s="11"/>
      <c r="O44" s="10">
        <v>0.55363722503875701</v>
      </c>
      <c r="P44" s="10">
        <v>0.33603673002498302</v>
      </c>
      <c r="Q44" s="10">
        <v>0.200227746537538</v>
      </c>
      <c r="R44" s="13">
        <v>0.12920428011604901</v>
      </c>
      <c r="S44" s="10">
        <v>0.38163214948034202</v>
      </c>
      <c r="T44" s="10">
        <v>0.11152726867856</v>
      </c>
      <c r="U44" s="10">
        <v>0.324730581994634</v>
      </c>
      <c r="V44" s="10">
        <v>0.27598845178678799</v>
      </c>
      <c r="W44" s="10">
        <v>0.19747137979971199</v>
      </c>
      <c r="X44" s="11">
        <v>5</v>
      </c>
      <c r="Y44" s="11" t="s">
        <v>24</v>
      </c>
      <c r="Z44" s="11" t="s">
        <v>11</v>
      </c>
      <c r="AA44" s="12">
        <v>45724.927534722221</v>
      </c>
    </row>
    <row r="45" spans="1:27" x14ac:dyDescent="0.25">
      <c r="A45" s="10">
        <v>0.56078569083178997</v>
      </c>
      <c r="B45" s="10">
        <v>0.37016275842109098</v>
      </c>
      <c r="C45" s="10">
        <v>0.24211923441342001</v>
      </c>
      <c r="D45" s="10">
        <v>0.161912541560123</v>
      </c>
      <c r="E45" s="10">
        <v>0.351848750435659</v>
      </c>
      <c r="F45" s="10">
        <v>0.108692114934882</v>
      </c>
      <c r="G45" s="10">
        <v>0.294258965896804</v>
      </c>
      <c r="H45" s="10">
        <v>0.260765488358776</v>
      </c>
      <c r="I45" s="10">
        <v>0.404457168374728</v>
      </c>
      <c r="J45" s="11" t="s">
        <v>6</v>
      </c>
      <c r="K45" s="11" t="s">
        <v>24</v>
      </c>
      <c r="L45" s="11" t="s">
        <v>11</v>
      </c>
      <c r="M45" s="12">
        <v>45724.904270833336</v>
      </c>
      <c r="N45" s="11"/>
      <c r="O45" s="13">
        <v>0.55205454852661895</v>
      </c>
      <c r="P45" s="10">
        <v>0.35344560057123497</v>
      </c>
      <c r="Q45" s="10">
        <v>0.21647110364878799</v>
      </c>
      <c r="R45" s="10">
        <v>0.14073574468168201</v>
      </c>
      <c r="S45" s="10">
        <v>0.354020872577885</v>
      </c>
      <c r="T45" s="10">
        <v>0.111536605966082</v>
      </c>
      <c r="U45" s="10">
        <v>0.29294933874399398</v>
      </c>
      <c r="V45" s="10">
        <v>0.26035783952656</v>
      </c>
      <c r="W45" s="10">
        <v>0.35841385627677003</v>
      </c>
      <c r="X45" s="11">
        <v>6</v>
      </c>
      <c r="Y45" s="11" t="s">
        <v>24</v>
      </c>
      <c r="Z45" s="11" t="s">
        <v>11</v>
      </c>
      <c r="AA45" s="12">
        <v>45724.926203703704</v>
      </c>
    </row>
    <row r="46" spans="1:27" x14ac:dyDescent="0.25">
      <c r="A46" s="10">
        <v>0.56783868729570397</v>
      </c>
      <c r="B46" s="10">
        <v>0.37684128365779201</v>
      </c>
      <c r="C46" s="10">
        <v>0.238883461651412</v>
      </c>
      <c r="D46" s="10">
        <v>0.15498858691317299</v>
      </c>
      <c r="E46" s="10">
        <v>0.35500273909570101</v>
      </c>
      <c r="F46" s="10">
        <v>0.118611585666009</v>
      </c>
      <c r="G46" s="10">
        <v>0.30285587439802403</v>
      </c>
      <c r="H46" s="10">
        <v>0.26889942918514897</v>
      </c>
      <c r="I46" s="10">
        <v>0.42308372454906201</v>
      </c>
      <c r="J46" s="11" t="s">
        <v>7</v>
      </c>
      <c r="K46" s="11" t="s">
        <v>24</v>
      </c>
      <c r="L46" s="11" t="s">
        <v>11</v>
      </c>
      <c r="M46" s="12">
        <v>45724.910208333335</v>
      </c>
      <c r="N46" s="11"/>
      <c r="O46" s="10">
        <v>0.54645014598035302</v>
      </c>
      <c r="P46" s="10">
        <v>0.34341224199454001</v>
      </c>
      <c r="Q46" s="10">
        <v>0.208609750665529</v>
      </c>
      <c r="R46" s="10">
        <v>0.13239139898613</v>
      </c>
      <c r="S46" s="10">
        <v>0.35924989346708502</v>
      </c>
      <c r="T46" s="10">
        <v>0.109277903517099</v>
      </c>
      <c r="U46" s="10">
        <v>0.303843177532439</v>
      </c>
      <c r="V46" s="10">
        <v>0.26404010864313598</v>
      </c>
      <c r="W46" s="10">
        <v>0.35915852958009298</v>
      </c>
      <c r="X46" s="11">
        <v>7</v>
      </c>
      <c r="Y46" s="11" t="s">
        <v>24</v>
      </c>
      <c r="Z46" s="11" t="s">
        <v>11</v>
      </c>
      <c r="AA46" s="12">
        <v>45724.925219907411</v>
      </c>
    </row>
    <row r="47" spans="1:27" x14ac:dyDescent="0.25">
      <c r="A47" s="10">
        <v>0.56299715018077001</v>
      </c>
      <c r="B47" s="10">
        <v>0.358104635496101</v>
      </c>
      <c r="C47" s="10">
        <v>0.223553816464896</v>
      </c>
      <c r="D47" s="10">
        <v>0.144137105362385</v>
      </c>
      <c r="E47" s="10">
        <v>0.33814734165642801</v>
      </c>
      <c r="F47" s="13">
        <v>9.8973528545157397E-2</v>
      </c>
      <c r="G47" s="10">
        <v>0.29173728827175199</v>
      </c>
      <c r="H47" s="10">
        <v>0.25626776163845399</v>
      </c>
      <c r="I47" s="10">
        <v>0.50664989451076203</v>
      </c>
      <c r="J47" s="11" t="s">
        <v>8</v>
      </c>
      <c r="K47" s="11" t="s">
        <v>24</v>
      </c>
      <c r="L47" s="11" t="s">
        <v>11</v>
      </c>
      <c r="M47" s="12">
        <v>45724.916226851848</v>
      </c>
      <c r="N47" s="11"/>
      <c r="O47" s="10">
        <v>0.56536426952156404</v>
      </c>
      <c r="P47" s="10">
        <v>0.35465440400635201</v>
      </c>
      <c r="Q47" s="10">
        <v>0.20809612869459701</v>
      </c>
      <c r="R47" s="10">
        <v>0.13020216284865299</v>
      </c>
      <c r="S47" s="10">
        <v>0.34500769131902498</v>
      </c>
      <c r="T47" s="10">
        <v>0.10821188114557</v>
      </c>
      <c r="U47" s="10">
        <v>0.29820671610305599</v>
      </c>
      <c r="V47" s="10">
        <v>0.25970121390808099</v>
      </c>
      <c r="W47" s="10">
        <v>0.47303136389636002</v>
      </c>
      <c r="X47" s="11">
        <v>8</v>
      </c>
      <c r="Y47" s="11" t="s">
        <v>24</v>
      </c>
      <c r="Z47" s="11" t="s">
        <v>11</v>
      </c>
      <c r="AA47" s="12">
        <v>45724.924247685187</v>
      </c>
    </row>
    <row r="48" spans="1:27" x14ac:dyDescent="0.25">
      <c r="A48" s="10">
        <v>0.53252865204627398</v>
      </c>
      <c r="B48" s="10">
        <v>0.34134762312987199</v>
      </c>
      <c r="C48" s="10">
        <v>0.202300103920422</v>
      </c>
      <c r="D48" s="10">
        <v>0.12954361816878199</v>
      </c>
      <c r="E48" s="10">
        <v>0.35079798392483702</v>
      </c>
      <c r="F48" s="10">
        <v>0.10884168043217</v>
      </c>
      <c r="G48" s="10">
        <v>0.31193656334957798</v>
      </c>
      <c r="H48" s="10">
        <v>0.27412415627137199</v>
      </c>
      <c r="I48" s="10">
        <v>0.39802159327033698</v>
      </c>
      <c r="J48" s="11" t="s">
        <v>9</v>
      </c>
      <c r="K48" s="11" t="s">
        <v>24</v>
      </c>
      <c r="L48" s="11" t="s">
        <v>11</v>
      </c>
      <c r="M48" s="12">
        <v>45724.922233796293</v>
      </c>
      <c r="N48" s="11"/>
      <c r="O48" s="10">
        <v>0.59072830724604197</v>
      </c>
      <c r="P48" s="10">
        <v>0.39918406113140698</v>
      </c>
      <c r="Q48" s="10">
        <v>0.255844906918549</v>
      </c>
      <c r="R48" s="10">
        <v>0.17013609206428301</v>
      </c>
      <c r="S48" s="10">
        <v>0.39019445717912998</v>
      </c>
      <c r="T48" s="10">
        <v>0.13315950980279301</v>
      </c>
      <c r="U48" s="10">
        <v>0.349648374140903</v>
      </c>
      <c r="V48" s="10">
        <v>0.30931689293169501</v>
      </c>
      <c r="W48" s="10">
        <v>0.50298424181643397</v>
      </c>
      <c r="X48" s="11">
        <v>9</v>
      </c>
      <c r="Y48" s="11" t="s">
        <v>24</v>
      </c>
      <c r="Z48" s="11" t="s">
        <v>11</v>
      </c>
      <c r="AA48" s="12">
        <v>45724.923263888886</v>
      </c>
    </row>
    <row r="49" spans="1:27" x14ac:dyDescent="0.25">
      <c r="A49" s="14" t="s">
        <v>29</v>
      </c>
    </row>
    <row r="50" spans="1:27" x14ac:dyDescent="0.25">
      <c r="A50" s="27">
        <v>0.54618872653689099</v>
      </c>
      <c r="B50" s="27">
        <v>0.36348066647191601</v>
      </c>
      <c r="C50" s="27">
        <v>0.23472577337733599</v>
      </c>
      <c r="D50" s="27">
        <v>0.15906114015758799</v>
      </c>
      <c r="E50" s="27">
        <v>0.39319543384904698</v>
      </c>
      <c r="F50" s="27">
        <v>0.144621793814979</v>
      </c>
      <c r="G50" s="27">
        <v>0.35975786948105798</v>
      </c>
      <c r="H50" s="27">
        <v>0.30303314391728797</v>
      </c>
      <c r="I50" s="27">
        <v>0.207808904154624</v>
      </c>
      <c r="J50" s="28" t="s">
        <v>0</v>
      </c>
      <c r="K50" s="28" t="s">
        <v>10</v>
      </c>
      <c r="L50" s="28" t="s">
        <v>11</v>
      </c>
      <c r="M50" s="29">
        <v>45725.85533564815</v>
      </c>
      <c r="N50" s="28"/>
      <c r="O50" s="27">
        <v>0.59416537233274302</v>
      </c>
      <c r="P50" s="27">
        <v>0.420960557032454</v>
      </c>
      <c r="Q50" s="27">
        <v>0.28815615945820899</v>
      </c>
      <c r="R50" s="27">
        <v>0.197958786167759</v>
      </c>
      <c r="S50" s="27">
        <v>0.37923979416884501</v>
      </c>
      <c r="T50" s="27">
        <v>0.14628471745789201</v>
      </c>
      <c r="U50" s="27">
        <v>0.33889522922847198</v>
      </c>
      <c r="V50" s="30">
        <v>0.31468803329020101</v>
      </c>
      <c r="W50" s="27">
        <v>0.31774835802475598</v>
      </c>
      <c r="X50" s="28">
        <v>0</v>
      </c>
      <c r="Y50" s="28" t="s">
        <v>10</v>
      </c>
      <c r="Z50" s="28" t="s">
        <v>11</v>
      </c>
      <c r="AA50" s="29">
        <v>45726.063217592593</v>
      </c>
    </row>
    <row r="51" spans="1:27" x14ac:dyDescent="0.25">
      <c r="A51" s="30">
        <v>0.53142869179324304</v>
      </c>
      <c r="B51" s="27">
        <v>0.342080760593717</v>
      </c>
      <c r="C51" s="27">
        <v>0.21776201700283199</v>
      </c>
      <c r="D51" s="27">
        <v>0.13751780294156199</v>
      </c>
      <c r="E51" s="27">
        <v>0.294524348637207</v>
      </c>
      <c r="F51" s="30">
        <v>9.66571742000122E-2</v>
      </c>
      <c r="G51" s="27">
        <v>0.25921728110861603</v>
      </c>
      <c r="H51" s="27">
        <v>0.249967781182586</v>
      </c>
      <c r="I51" s="27">
        <v>0.283635564901288</v>
      </c>
      <c r="J51" s="28" t="s">
        <v>1</v>
      </c>
      <c r="K51" s="28" t="s">
        <v>10</v>
      </c>
      <c r="L51" s="28" t="s">
        <v>11</v>
      </c>
      <c r="M51" s="29">
        <v>45725.876886574071</v>
      </c>
      <c r="N51" s="28"/>
      <c r="O51" s="27">
        <v>0.52748651774529898</v>
      </c>
      <c r="P51" s="27">
        <v>0.33364661853266597</v>
      </c>
      <c r="Q51" s="27">
        <v>0.20511942231496699</v>
      </c>
      <c r="R51" s="30">
        <v>0.130956633138509</v>
      </c>
      <c r="S51" s="27">
        <v>0.28810556476550703</v>
      </c>
      <c r="T51" s="30">
        <v>8.79373758552109E-2</v>
      </c>
      <c r="U51" s="27">
        <v>0.251746095805369</v>
      </c>
      <c r="V51" s="27">
        <v>0.24390011402287101</v>
      </c>
      <c r="W51" s="27">
        <v>0.28072808681827299</v>
      </c>
      <c r="X51" s="28">
        <v>1</v>
      </c>
      <c r="Y51" s="28" t="s">
        <v>10</v>
      </c>
      <c r="Z51" s="28" t="s">
        <v>11</v>
      </c>
      <c r="AA51" s="29">
        <v>45726.062071759261</v>
      </c>
    </row>
    <row r="52" spans="1:27" x14ac:dyDescent="0.25">
      <c r="A52" s="27">
        <v>0.53579589432409302</v>
      </c>
      <c r="B52" s="27">
        <v>0.36667691255699297</v>
      </c>
      <c r="C52" s="27">
        <v>0.239474742701098</v>
      </c>
      <c r="D52" s="27">
        <v>0.16024000449392301</v>
      </c>
      <c r="E52" s="27">
        <v>0.34711345068515098</v>
      </c>
      <c r="F52" s="27">
        <v>0.10199909808224</v>
      </c>
      <c r="G52" s="27">
        <v>0.28576918953205699</v>
      </c>
      <c r="H52" s="27">
        <v>0.272396058311207</v>
      </c>
      <c r="I52" s="27">
        <v>0.32488201168409597</v>
      </c>
      <c r="J52" s="28" t="s">
        <v>2</v>
      </c>
      <c r="K52" s="28" t="s">
        <v>10</v>
      </c>
      <c r="L52" s="28" t="s">
        <v>11</v>
      </c>
      <c r="M52" s="29">
        <v>45725.898993055554</v>
      </c>
      <c r="N52" s="28"/>
      <c r="O52" s="27">
        <v>0.54181513205523102</v>
      </c>
      <c r="P52" s="27">
        <v>0.364022039097817</v>
      </c>
      <c r="Q52" s="27">
        <v>0.22484257894117601</v>
      </c>
      <c r="R52" s="27">
        <v>0.14669213848238</v>
      </c>
      <c r="S52" s="27">
        <v>0.34461884348100802</v>
      </c>
      <c r="T52" s="27">
        <v>0.104619207533521</v>
      </c>
      <c r="U52" s="27">
        <v>0.28296251105430298</v>
      </c>
      <c r="V52" s="30">
        <v>0.270458766965049</v>
      </c>
      <c r="W52" s="27">
        <v>0.33696022559574301</v>
      </c>
      <c r="X52" s="28">
        <v>2</v>
      </c>
      <c r="Y52" s="28" t="s">
        <v>10</v>
      </c>
      <c r="Z52" s="28" t="s">
        <v>11</v>
      </c>
      <c r="AA52" s="29">
        <v>45726.061018518521</v>
      </c>
    </row>
    <row r="53" spans="1:27" x14ac:dyDescent="0.25">
      <c r="A53" s="27">
        <v>0.56936672535613198</v>
      </c>
      <c r="B53" s="27">
        <v>0.41888943273920198</v>
      </c>
      <c r="C53" s="27">
        <v>0.29260991479551701</v>
      </c>
      <c r="D53" s="27">
        <v>0.19933320047063</v>
      </c>
      <c r="E53" s="27">
        <v>0.398950577191373</v>
      </c>
      <c r="F53" s="27">
        <v>0.149233151152798</v>
      </c>
      <c r="G53" s="27">
        <v>0.33427513085520699</v>
      </c>
      <c r="H53" s="27">
        <v>0.32334749633344101</v>
      </c>
      <c r="I53" s="27">
        <v>0.44267028085857901</v>
      </c>
      <c r="J53" s="28" t="s">
        <v>3</v>
      </c>
      <c r="K53" s="28" t="s">
        <v>10</v>
      </c>
      <c r="L53" s="28" t="s">
        <v>11</v>
      </c>
      <c r="M53" s="29">
        <v>45725.920601851853</v>
      </c>
      <c r="N53" s="28"/>
      <c r="O53" s="27">
        <v>0.54584635185061303</v>
      </c>
      <c r="P53" s="27">
        <v>0.39067832625011101</v>
      </c>
      <c r="Q53" s="27">
        <v>0.26649488936647903</v>
      </c>
      <c r="R53" s="27">
        <v>0.18029707705900799</v>
      </c>
      <c r="S53" s="27">
        <v>0.38072966978800299</v>
      </c>
      <c r="T53" s="27">
        <v>0.136561600596636</v>
      </c>
      <c r="U53" s="27">
        <v>0.32304447015608501</v>
      </c>
      <c r="V53" s="27">
        <v>0.31246191768643</v>
      </c>
      <c r="W53" s="27">
        <v>0.46912961373483902</v>
      </c>
      <c r="X53" s="28">
        <v>3</v>
      </c>
      <c r="Y53" s="28" t="s">
        <v>10</v>
      </c>
      <c r="Z53" s="28" t="s">
        <v>11</v>
      </c>
      <c r="AA53" s="29">
        <v>45726.059988425928</v>
      </c>
    </row>
    <row r="54" spans="1:27" x14ac:dyDescent="0.25">
      <c r="A54" s="27">
        <v>0.50974767726657899</v>
      </c>
      <c r="B54" s="27">
        <v>0.32798417271195002</v>
      </c>
      <c r="C54" s="27">
        <v>0.19445564574054999</v>
      </c>
      <c r="D54" s="27">
        <v>0.120693516044359</v>
      </c>
      <c r="E54" s="27">
        <v>0.32757192914903799</v>
      </c>
      <c r="F54" s="30">
        <v>9.6710303129796699E-2</v>
      </c>
      <c r="G54" s="27">
        <v>0.28467989134426502</v>
      </c>
      <c r="H54" s="27">
        <v>0.26354131545513299</v>
      </c>
      <c r="I54" s="27">
        <v>0.25243389500260399</v>
      </c>
      <c r="J54" s="28" t="s">
        <v>4</v>
      </c>
      <c r="K54" s="28" t="s">
        <v>10</v>
      </c>
      <c r="L54" s="28" t="s">
        <v>11</v>
      </c>
      <c r="M54" s="29">
        <v>45725.942442129628</v>
      </c>
      <c r="N54" s="28"/>
      <c r="O54" s="30">
        <v>0.54157725237117504</v>
      </c>
      <c r="P54" s="27">
        <v>0.35637248424941198</v>
      </c>
      <c r="Q54" s="27">
        <v>0.209315821378383</v>
      </c>
      <c r="R54" s="27">
        <v>0.12860349272477001</v>
      </c>
      <c r="S54" s="27">
        <v>0.33131486335191301</v>
      </c>
      <c r="T54" s="30">
        <v>9.9687180329945099E-2</v>
      </c>
      <c r="U54" s="27">
        <v>0.28623397740705903</v>
      </c>
      <c r="V54" s="27">
        <v>0.26903191852774899</v>
      </c>
      <c r="W54" s="27">
        <v>0.24586812918249901</v>
      </c>
      <c r="X54" s="28">
        <v>4</v>
      </c>
      <c r="Y54" s="28" t="s">
        <v>10</v>
      </c>
      <c r="Z54" s="28" t="s">
        <v>11</v>
      </c>
      <c r="AA54" s="29">
        <v>45726.059027777781</v>
      </c>
    </row>
    <row r="55" spans="1:27" x14ac:dyDescent="0.25">
      <c r="A55" s="27">
        <v>0.54629849719304002</v>
      </c>
      <c r="B55" s="27">
        <v>0.34591853639289</v>
      </c>
      <c r="C55" s="27">
        <v>0.203613342724691</v>
      </c>
      <c r="D55" s="27">
        <v>0.12513061540466799</v>
      </c>
      <c r="E55" s="27">
        <v>0.36657664532049</v>
      </c>
      <c r="F55" s="27">
        <v>0.109238215042766</v>
      </c>
      <c r="G55" s="27">
        <v>0.29040928583527698</v>
      </c>
      <c r="H55" s="27">
        <v>0.26609602833249801</v>
      </c>
      <c r="I55" s="27">
        <v>0.19491364391171601</v>
      </c>
      <c r="J55" s="28" t="s">
        <v>5</v>
      </c>
      <c r="K55" s="28" t="s">
        <v>10</v>
      </c>
      <c r="L55" s="28" t="s">
        <v>11</v>
      </c>
      <c r="M55" s="29">
        <v>45725.96429398148</v>
      </c>
      <c r="N55" s="28"/>
      <c r="O55" s="27">
        <v>0.54841746633682198</v>
      </c>
      <c r="P55" s="27">
        <v>0.37034853287543501</v>
      </c>
      <c r="Q55" s="27">
        <v>0.23890394783791899</v>
      </c>
      <c r="R55" s="27">
        <v>0.15158494050202401</v>
      </c>
      <c r="S55" s="27">
        <v>0.37457456251337101</v>
      </c>
      <c r="T55" s="27">
        <v>0.12723831856394599</v>
      </c>
      <c r="U55" s="27">
        <v>0.307480488218139</v>
      </c>
      <c r="V55" s="27">
        <v>0.28557084794755699</v>
      </c>
      <c r="W55" s="27">
        <v>0.204576183980581</v>
      </c>
      <c r="X55" s="28">
        <v>5</v>
      </c>
      <c r="Y55" s="28" t="s">
        <v>10</v>
      </c>
      <c r="Z55" s="28" t="s">
        <v>11</v>
      </c>
      <c r="AA55" s="29">
        <v>45726.057986111111</v>
      </c>
    </row>
    <row r="56" spans="1:27" x14ac:dyDescent="0.25">
      <c r="A56" s="30">
        <v>0.56405038195401302</v>
      </c>
      <c r="B56" s="27">
        <v>0.38213057740553102</v>
      </c>
      <c r="C56" s="27">
        <v>0.25336968468083898</v>
      </c>
      <c r="D56" s="27">
        <v>0.16718618845008501</v>
      </c>
      <c r="E56" s="27">
        <v>0.35914477915154702</v>
      </c>
      <c r="F56" s="27">
        <v>0.115988529035219</v>
      </c>
      <c r="G56" s="27">
        <v>0.29049288805212098</v>
      </c>
      <c r="H56" s="27">
        <v>0.28146098392614299</v>
      </c>
      <c r="I56" s="27">
        <v>0.385410628666846</v>
      </c>
      <c r="J56" s="28" t="s">
        <v>6</v>
      </c>
      <c r="K56" s="28" t="s">
        <v>10</v>
      </c>
      <c r="L56" s="28" t="s">
        <v>11</v>
      </c>
      <c r="M56" s="29">
        <v>45725.986504629633</v>
      </c>
      <c r="N56" s="28"/>
      <c r="O56" s="27">
        <v>0.55662231606579804</v>
      </c>
      <c r="P56" s="27">
        <v>0.38233982979123399</v>
      </c>
      <c r="Q56" s="27">
        <v>0.25632911119666102</v>
      </c>
      <c r="R56" s="27">
        <v>0.17269072581359299</v>
      </c>
      <c r="S56" s="27">
        <v>0.36490666747551098</v>
      </c>
      <c r="T56" s="27">
        <v>0.117096364399336</v>
      </c>
      <c r="U56" s="27">
        <v>0.29615322875441802</v>
      </c>
      <c r="V56" s="27">
        <v>0.28619276661575899</v>
      </c>
      <c r="W56" s="27">
        <v>0.41705458119001898</v>
      </c>
      <c r="X56" s="28">
        <v>6</v>
      </c>
      <c r="Y56" s="28" t="s">
        <v>10</v>
      </c>
      <c r="Z56" s="28" t="s">
        <v>11</v>
      </c>
      <c r="AA56" s="29">
        <v>45726.056956018518</v>
      </c>
    </row>
    <row r="57" spans="1:27" x14ac:dyDescent="0.25">
      <c r="A57" s="27">
        <v>0.52939823488534998</v>
      </c>
      <c r="B57" s="27">
        <v>0.34970095049796501</v>
      </c>
      <c r="C57" s="30">
        <v>0.22330731807978199</v>
      </c>
      <c r="D57" s="27">
        <v>0.144935337733273</v>
      </c>
      <c r="E57" s="27">
        <v>0.33897610045896198</v>
      </c>
      <c r="F57" s="27">
        <v>0.1006522800175</v>
      </c>
      <c r="G57" s="27">
        <v>0.28116305318864199</v>
      </c>
      <c r="H57" s="27">
        <v>0.26052194644934901</v>
      </c>
      <c r="I57" s="27">
        <v>0.34608263214074803</v>
      </c>
      <c r="J57" s="28" t="s">
        <v>7</v>
      </c>
      <c r="K57" s="28" t="s">
        <v>10</v>
      </c>
      <c r="L57" s="28" t="s">
        <v>11</v>
      </c>
      <c r="M57" s="29">
        <v>45726.008668981478</v>
      </c>
      <c r="N57" s="28"/>
      <c r="O57" s="27">
        <v>0.54085612675964601</v>
      </c>
      <c r="P57" s="27">
        <v>0.36225516985207701</v>
      </c>
      <c r="Q57" s="27">
        <v>0.23380175955941801</v>
      </c>
      <c r="R57" s="27">
        <v>0.150314659714569</v>
      </c>
      <c r="S57" s="27">
        <v>0.34160673243866801</v>
      </c>
      <c r="T57" s="27">
        <v>0.10811557092345001</v>
      </c>
      <c r="U57" s="27">
        <v>0.28474477322945002</v>
      </c>
      <c r="V57" s="27">
        <v>0.26713979845803498</v>
      </c>
      <c r="W57" s="27">
        <v>0.38818459872788902</v>
      </c>
      <c r="X57" s="28">
        <v>7</v>
      </c>
      <c r="Y57" s="28" t="s">
        <v>10</v>
      </c>
      <c r="Z57" s="28" t="s">
        <v>11</v>
      </c>
      <c r="AA57" s="29">
        <v>45726.055925925924</v>
      </c>
    </row>
    <row r="58" spans="1:27" x14ac:dyDescent="0.25">
      <c r="A58" s="27">
        <v>0.55344192889208499</v>
      </c>
      <c r="B58" s="27">
        <v>0.36752490766788798</v>
      </c>
      <c r="C58" s="27">
        <v>0.23427931942543201</v>
      </c>
      <c r="D58" s="27">
        <v>0.15235168869094501</v>
      </c>
      <c r="E58" s="30">
        <v>0.34054899309513598</v>
      </c>
      <c r="F58" s="27">
        <v>0.115039822542475</v>
      </c>
      <c r="G58" s="27">
        <v>0.28823462838532399</v>
      </c>
      <c r="H58" s="27">
        <v>0.26926174835654598</v>
      </c>
      <c r="I58" s="27">
        <v>0.50905632947937496</v>
      </c>
      <c r="J58" s="28" t="s">
        <v>8</v>
      </c>
      <c r="K58" s="28" t="s">
        <v>10</v>
      </c>
      <c r="L58" s="28" t="s">
        <v>11</v>
      </c>
      <c r="M58" s="29">
        <v>45726.030821759261</v>
      </c>
      <c r="N58" s="28"/>
      <c r="O58" s="27">
        <v>0.53601025909761801</v>
      </c>
      <c r="P58" s="27">
        <v>0.34960958623168298</v>
      </c>
      <c r="Q58" s="27">
        <v>0.225002483234193</v>
      </c>
      <c r="R58" s="27">
        <v>0.14498216989350701</v>
      </c>
      <c r="S58" s="27">
        <v>0.332921521400177</v>
      </c>
      <c r="T58" s="27">
        <v>0.10804071883175</v>
      </c>
      <c r="U58" s="27">
        <v>0.28373262899538698</v>
      </c>
      <c r="V58" s="27">
        <v>0.26571184356664201</v>
      </c>
      <c r="W58" s="27">
        <v>0.48423826016371202</v>
      </c>
      <c r="X58" s="28">
        <v>8</v>
      </c>
      <c r="Y58" s="28" t="s">
        <v>10</v>
      </c>
      <c r="Z58" s="28" t="s">
        <v>11</v>
      </c>
      <c r="AA58" s="29">
        <v>45726.054895833331</v>
      </c>
    </row>
    <row r="59" spans="1:27" x14ac:dyDescent="0.25">
      <c r="A59" s="27">
        <v>0.52532699802092597</v>
      </c>
      <c r="B59" s="27">
        <v>0.34634468071343599</v>
      </c>
      <c r="C59" s="27">
        <v>0.218281593984512</v>
      </c>
      <c r="D59" s="27">
        <v>0.14181498885550001</v>
      </c>
      <c r="E59" s="27">
        <v>0.35364934098902301</v>
      </c>
      <c r="F59" s="27">
        <v>0.113827266120272</v>
      </c>
      <c r="G59" s="27">
        <v>0.29869310138646799</v>
      </c>
      <c r="H59" s="27">
        <v>0.276607866862703</v>
      </c>
      <c r="I59" s="27">
        <v>0.41719810452136302</v>
      </c>
      <c r="J59" s="28" t="s">
        <v>9</v>
      </c>
      <c r="K59" s="28" t="s">
        <v>10</v>
      </c>
      <c r="L59" s="28" t="s">
        <v>11</v>
      </c>
      <c r="M59" s="29">
        <v>45726.052719907406</v>
      </c>
      <c r="N59" s="28"/>
      <c r="O59" s="27">
        <v>0.55984145226377202</v>
      </c>
      <c r="P59" s="27">
        <v>0.39761829363645301</v>
      </c>
      <c r="Q59" s="27">
        <v>0.26269772249734202</v>
      </c>
      <c r="R59" s="27">
        <v>0.17325999216444199</v>
      </c>
      <c r="S59" s="27">
        <v>0.37158889614226998</v>
      </c>
      <c r="T59" s="27">
        <v>0.14063306881265999</v>
      </c>
      <c r="U59" s="27">
        <v>0.31839082195044</v>
      </c>
      <c r="V59" s="27">
        <v>0.30055474512458402</v>
      </c>
      <c r="W59" s="27">
        <v>0.499294263276508</v>
      </c>
      <c r="X59" s="28">
        <v>9</v>
      </c>
      <c r="Y59" s="28" t="s">
        <v>10</v>
      </c>
      <c r="Z59" s="28" t="s">
        <v>11</v>
      </c>
      <c r="AA59" s="29">
        <v>45726.053831018522</v>
      </c>
    </row>
    <row r="60" spans="1:27" x14ac:dyDescent="0.25">
      <c r="A60" s="14" t="s">
        <v>37</v>
      </c>
      <c r="O60" s="14" t="s">
        <v>26</v>
      </c>
    </row>
    <row r="61" spans="1:27" x14ac:dyDescent="0.25">
      <c r="A61" s="1" t="s">
        <v>16</v>
      </c>
      <c r="B61" s="1" t="s">
        <v>17</v>
      </c>
      <c r="C61" s="1" t="s">
        <v>18</v>
      </c>
      <c r="D61" s="1" t="s">
        <v>19</v>
      </c>
      <c r="E61" s="1" t="s">
        <v>20</v>
      </c>
      <c r="F61" s="1" t="s">
        <v>21</v>
      </c>
      <c r="G61" s="1" t="s">
        <v>22</v>
      </c>
      <c r="H61" s="1" t="s">
        <v>23</v>
      </c>
      <c r="I61" s="1" t="s">
        <v>27</v>
      </c>
      <c r="J61" s="1" t="s">
        <v>12</v>
      </c>
      <c r="K61" s="1" t="s">
        <v>13</v>
      </c>
      <c r="L61" s="1" t="s">
        <v>14</v>
      </c>
      <c r="M61" s="1" t="s">
        <v>15</v>
      </c>
      <c r="N61" s="1"/>
      <c r="O61" s="1" t="s">
        <v>16</v>
      </c>
      <c r="P61" s="1" t="s">
        <v>17</v>
      </c>
      <c r="Q61" s="1" t="s">
        <v>18</v>
      </c>
      <c r="R61" s="1" t="s">
        <v>19</v>
      </c>
      <c r="S61" s="1" t="s">
        <v>20</v>
      </c>
      <c r="T61" s="1" t="s">
        <v>21</v>
      </c>
      <c r="U61" s="1" t="s">
        <v>22</v>
      </c>
      <c r="V61" s="1" t="s">
        <v>23</v>
      </c>
      <c r="W61" s="1" t="s">
        <v>27</v>
      </c>
      <c r="X61" s="1" t="s">
        <v>12</v>
      </c>
      <c r="Y61" s="1" t="s">
        <v>13</v>
      </c>
      <c r="Z61" s="1" t="s">
        <v>14</v>
      </c>
      <c r="AA61" s="1" t="s">
        <v>15</v>
      </c>
    </row>
    <row r="62" spans="1:27" x14ac:dyDescent="0.25">
      <c r="A62" s="3">
        <v>0.54618872653689099</v>
      </c>
      <c r="B62" s="3">
        <v>0.36348066647191601</v>
      </c>
      <c r="C62" s="3">
        <v>0.23472577337733599</v>
      </c>
      <c r="D62" s="3">
        <v>0.15906114015758799</v>
      </c>
      <c r="E62" s="3">
        <v>0.39319543384904698</v>
      </c>
      <c r="F62" s="3">
        <v>0.144621793814979</v>
      </c>
      <c r="G62" s="3">
        <v>0.35975786948105798</v>
      </c>
      <c r="H62" s="3">
        <v>0.30303314391728797</v>
      </c>
      <c r="I62" s="3">
        <v>0.207808904154624</v>
      </c>
      <c r="J62" s="5" t="s">
        <v>0</v>
      </c>
      <c r="K62" s="5" t="s">
        <v>10</v>
      </c>
      <c r="L62" s="5" t="s">
        <v>11</v>
      </c>
      <c r="M62" s="2">
        <v>45728.563078703701</v>
      </c>
      <c r="N62" s="5"/>
      <c r="O62" s="3">
        <v>0.60617682170404297</v>
      </c>
      <c r="P62" s="3">
        <v>0.43729476508585902</v>
      </c>
      <c r="Q62" s="3">
        <v>0.298745497925193</v>
      </c>
      <c r="R62" s="3">
        <v>0.20537493220513001</v>
      </c>
      <c r="S62" s="3">
        <v>0.38240429254372899</v>
      </c>
      <c r="T62" s="3">
        <v>0.149605159680052</v>
      </c>
      <c r="U62" s="3">
        <v>0.34010834646615801</v>
      </c>
      <c r="V62" s="3">
        <v>0.31513960442290401</v>
      </c>
      <c r="W62" s="3">
        <v>0.33611351118142102</v>
      </c>
      <c r="X62" s="5">
        <v>0</v>
      </c>
      <c r="Y62" s="5" t="s">
        <v>10</v>
      </c>
      <c r="Z62" s="5" t="s">
        <v>11</v>
      </c>
      <c r="AA62" s="2">
        <v>45729.097094907411</v>
      </c>
    </row>
    <row r="63" spans="1:27" x14ac:dyDescent="0.25">
      <c r="A63" s="3">
        <v>0.51225905955058404</v>
      </c>
      <c r="B63" s="3">
        <v>0.31749475492025098</v>
      </c>
      <c r="C63" s="3">
        <v>0.19483762484977701</v>
      </c>
      <c r="D63" s="3">
        <v>0.122689975913598</v>
      </c>
      <c r="E63" s="3">
        <v>0.28101002232525102</v>
      </c>
      <c r="F63" s="4">
        <v>9.2028635429697095E-2</v>
      </c>
      <c r="G63" s="3">
        <v>0.25359512073034601</v>
      </c>
      <c r="H63" s="3">
        <v>0.236027338233113</v>
      </c>
      <c r="I63" s="3">
        <v>0.25838996837963002</v>
      </c>
      <c r="J63" s="5" t="s">
        <v>1</v>
      </c>
      <c r="K63" s="5" t="s">
        <v>10</v>
      </c>
      <c r="L63" s="5" t="s">
        <v>11</v>
      </c>
      <c r="M63" s="2">
        <v>45728.617442129631</v>
      </c>
      <c r="N63" s="5"/>
      <c r="O63" s="3">
        <v>0.54019430949158498</v>
      </c>
      <c r="P63" s="3">
        <v>0.34172738046329398</v>
      </c>
      <c r="Q63" s="3">
        <v>0.21192399756552899</v>
      </c>
      <c r="R63" s="3">
        <v>0.130340834896844</v>
      </c>
      <c r="S63" s="3">
        <v>0.29445152139526798</v>
      </c>
      <c r="T63" s="4">
        <v>8.5342314601275795E-2</v>
      </c>
      <c r="U63" s="3">
        <v>0.25508196623157198</v>
      </c>
      <c r="V63" s="3">
        <v>0.250773224670091</v>
      </c>
      <c r="W63" s="3">
        <v>0.281493483750555</v>
      </c>
      <c r="X63" s="5">
        <v>1</v>
      </c>
      <c r="Y63" s="5" t="s">
        <v>10</v>
      </c>
      <c r="Z63" s="5" t="s">
        <v>11</v>
      </c>
      <c r="AA63" s="2">
        <v>45729.094918981478</v>
      </c>
    </row>
    <row r="64" spans="1:27" x14ac:dyDescent="0.25">
      <c r="A64" s="3">
        <v>0.55713026152110501</v>
      </c>
      <c r="B64" s="3">
        <v>0.38528829920981</v>
      </c>
      <c r="C64" s="3">
        <v>0.24469594933341901</v>
      </c>
      <c r="D64" s="3">
        <v>0.159620735316441</v>
      </c>
      <c r="E64" s="3">
        <v>0.36055087887862503</v>
      </c>
      <c r="F64" s="3">
        <v>0.122953655430281</v>
      </c>
      <c r="G64" s="3">
        <v>0.29996080738967601</v>
      </c>
      <c r="H64" s="3">
        <v>0.28336312204766001</v>
      </c>
      <c r="I64" s="3">
        <v>0.35716487782128598</v>
      </c>
      <c r="J64" s="5" t="s">
        <v>2</v>
      </c>
      <c r="K64" s="5" t="s">
        <v>10</v>
      </c>
      <c r="L64" s="5" t="s">
        <v>11</v>
      </c>
      <c r="M64" s="2">
        <v>45728.674571759257</v>
      </c>
      <c r="N64" s="5"/>
      <c r="O64" s="3">
        <v>0.57311719269590999</v>
      </c>
      <c r="P64" s="3">
        <v>0.389679474842061</v>
      </c>
      <c r="Q64" s="3">
        <v>0.249370842426234</v>
      </c>
      <c r="R64" s="3">
        <v>0.16255520060185399</v>
      </c>
      <c r="S64" s="3">
        <v>0.36089462207645301</v>
      </c>
      <c r="T64" s="3">
        <v>0.118105313469273</v>
      </c>
      <c r="U64" s="3">
        <v>0.30363731281176598</v>
      </c>
      <c r="V64" s="3">
        <v>0.28942321581125702</v>
      </c>
      <c r="W64" s="3">
        <v>0.39683412797291401</v>
      </c>
      <c r="X64" s="5">
        <v>2</v>
      </c>
      <c r="Y64" s="5" t="s">
        <v>10</v>
      </c>
      <c r="Z64" s="5" t="s">
        <v>11</v>
      </c>
      <c r="AA64" s="2">
        <v>45729.092835648145</v>
      </c>
    </row>
    <row r="65" spans="1:27" x14ac:dyDescent="0.25">
      <c r="A65" s="3">
        <v>0.53824001794371901</v>
      </c>
      <c r="B65" s="3">
        <v>0.38286927528404702</v>
      </c>
      <c r="C65" s="3">
        <v>0.25983498755050799</v>
      </c>
      <c r="D65" s="3">
        <v>0.177432226716772</v>
      </c>
      <c r="E65" s="3">
        <v>0.37712615692735502</v>
      </c>
      <c r="F65" s="3">
        <v>0.13662726639034301</v>
      </c>
      <c r="G65" s="3">
        <v>0.31843304614395401</v>
      </c>
      <c r="H65" s="3">
        <v>0.30356905263405698</v>
      </c>
      <c r="I65" s="3">
        <v>0.394078686377969</v>
      </c>
      <c r="J65" s="5" t="s">
        <v>3</v>
      </c>
      <c r="K65" s="5" t="s">
        <v>10</v>
      </c>
      <c r="L65" s="5" t="s">
        <v>11</v>
      </c>
      <c r="M65" s="2">
        <v>45728.731365740743</v>
      </c>
      <c r="N65" s="5"/>
      <c r="O65" s="3">
        <v>0.60858506570402304</v>
      </c>
      <c r="P65" s="3">
        <v>0.45689359783210498</v>
      </c>
      <c r="Q65" s="3">
        <v>0.31890889006478501</v>
      </c>
      <c r="R65" s="3">
        <v>0.22134950609884599</v>
      </c>
      <c r="S65" s="3">
        <v>0.42469054369099302</v>
      </c>
      <c r="T65" s="4">
        <v>0.179336400237078</v>
      </c>
      <c r="U65" s="3">
        <v>0.369873318026394</v>
      </c>
      <c r="V65" s="3">
        <v>0.34759328852482302</v>
      </c>
      <c r="W65" s="3">
        <v>0.56857493177237906</v>
      </c>
      <c r="X65" s="5">
        <v>3</v>
      </c>
      <c r="Y65" s="5" t="s">
        <v>10</v>
      </c>
      <c r="Z65" s="5" t="s">
        <v>11</v>
      </c>
      <c r="AA65" s="2">
        <v>45729.090717592589</v>
      </c>
    </row>
    <row r="66" spans="1:27" x14ac:dyDescent="0.25">
      <c r="A66" s="3">
        <v>0.56273049651621099</v>
      </c>
      <c r="B66" s="3">
        <v>0.37119657672974898</v>
      </c>
      <c r="C66" s="3">
        <v>0.21664499730456799</v>
      </c>
      <c r="D66" s="3">
        <v>0.13338358530442301</v>
      </c>
      <c r="E66" s="3">
        <v>0.34437459044348101</v>
      </c>
      <c r="F66" s="3">
        <v>0.1074589270101</v>
      </c>
      <c r="G66" s="3">
        <v>0.30294678251504698</v>
      </c>
      <c r="H66" s="3">
        <v>0.282062487136511</v>
      </c>
      <c r="I66" s="3">
        <v>0.27645640494732998</v>
      </c>
      <c r="J66" s="5" t="s">
        <v>4</v>
      </c>
      <c r="K66" s="5" t="s">
        <v>10</v>
      </c>
      <c r="L66" s="5" t="s">
        <v>11</v>
      </c>
      <c r="M66" s="2">
        <v>45728.7890162037</v>
      </c>
      <c r="N66" s="5"/>
      <c r="O66" s="3">
        <v>0.57570084692385803</v>
      </c>
      <c r="P66" s="3">
        <v>0.38417223608794798</v>
      </c>
      <c r="Q66" s="3">
        <v>0.234933045430777</v>
      </c>
      <c r="R66" s="3">
        <v>0.146942656094218</v>
      </c>
      <c r="S66" s="3">
        <v>0.35148366092296202</v>
      </c>
      <c r="T66" s="3">
        <v>0.110609330303628</v>
      </c>
      <c r="U66" s="3">
        <v>0.29663638602518499</v>
      </c>
      <c r="V66" s="3">
        <v>0.28803582690908602</v>
      </c>
      <c r="W66" s="3">
        <v>0.32952607026707098</v>
      </c>
      <c r="X66" s="5">
        <v>4</v>
      </c>
      <c r="Y66" s="5" t="s">
        <v>10</v>
      </c>
      <c r="Z66" s="5" t="s">
        <v>11</v>
      </c>
      <c r="AA66" s="2">
        <v>45729.088819444441</v>
      </c>
    </row>
    <row r="67" spans="1:27" x14ac:dyDescent="0.25">
      <c r="A67" s="3">
        <v>0.55002174293461303</v>
      </c>
      <c r="B67" s="3">
        <v>0.36831050404123</v>
      </c>
      <c r="C67" s="3">
        <v>0.225899192570125</v>
      </c>
      <c r="D67" s="3">
        <v>0.13778923002517901</v>
      </c>
      <c r="E67" s="3">
        <v>0.37857116709536998</v>
      </c>
      <c r="F67" s="3">
        <v>0.11665696808588499</v>
      </c>
      <c r="G67" s="3">
        <v>0.30759653190359698</v>
      </c>
      <c r="H67" s="3">
        <v>0.282756532216204</v>
      </c>
      <c r="I67" s="3">
        <v>0.190597258537678</v>
      </c>
      <c r="J67" s="5" t="s">
        <v>5</v>
      </c>
      <c r="K67" s="5" t="s">
        <v>10</v>
      </c>
      <c r="L67" s="5" t="s">
        <v>11</v>
      </c>
      <c r="M67" s="2">
        <v>45728.846296296295</v>
      </c>
      <c r="N67" s="5"/>
      <c r="O67" s="4">
        <v>0.593461661310971</v>
      </c>
      <c r="P67" s="4">
        <v>0.40088034933427003</v>
      </c>
      <c r="Q67" s="4">
        <v>0.25873319332810701</v>
      </c>
      <c r="R67" s="3">
        <v>0.16569470999098701</v>
      </c>
      <c r="S67" s="3">
        <v>0.38829323671868998</v>
      </c>
      <c r="T67" s="3">
        <v>0.116944668265465</v>
      </c>
      <c r="U67" s="3">
        <v>0.31972366315449302</v>
      </c>
      <c r="V67" s="3">
        <v>0.29508184748146399</v>
      </c>
      <c r="W67" s="3">
        <v>0.31398253897207401</v>
      </c>
      <c r="X67" s="5">
        <v>5</v>
      </c>
      <c r="Y67" s="5" t="s">
        <v>10</v>
      </c>
      <c r="Z67" s="5" t="s">
        <v>11</v>
      </c>
      <c r="AA67" s="2">
        <v>45729.086828703701</v>
      </c>
    </row>
    <row r="68" spans="1:27" x14ac:dyDescent="0.25">
      <c r="A68" s="3">
        <v>0.56563922507693098</v>
      </c>
      <c r="B68" s="3">
        <v>0.380321790283074</v>
      </c>
      <c r="C68" s="3">
        <v>0.24862663891192199</v>
      </c>
      <c r="D68" s="3">
        <v>0.16489594786714401</v>
      </c>
      <c r="E68" s="3">
        <v>0.36463529245396098</v>
      </c>
      <c r="F68" s="3">
        <v>0.118238979503132</v>
      </c>
      <c r="G68" s="3">
        <v>0.30069580019014203</v>
      </c>
      <c r="H68" s="3">
        <v>0.28242055201272298</v>
      </c>
      <c r="I68" s="3">
        <v>0.39797930845858098</v>
      </c>
      <c r="J68" s="5" t="s">
        <v>6</v>
      </c>
      <c r="K68" s="5" t="s">
        <v>10</v>
      </c>
      <c r="L68" s="5" t="s">
        <v>11</v>
      </c>
      <c r="M68" s="2">
        <v>45728.903877314813</v>
      </c>
      <c r="N68" s="5"/>
      <c r="O68" s="4">
        <v>0.57287739060506204</v>
      </c>
      <c r="P68" s="4">
        <v>0.39065779279270102</v>
      </c>
      <c r="Q68" s="3">
        <v>0.25999856945750599</v>
      </c>
      <c r="R68" s="3">
        <v>0.17150681472738499</v>
      </c>
      <c r="S68" s="3">
        <v>0.36501428050525597</v>
      </c>
      <c r="T68" s="3">
        <v>0.12535703660424199</v>
      </c>
      <c r="U68" s="3">
        <v>0.30416898018488497</v>
      </c>
      <c r="V68" s="3">
        <v>0.28660827735620897</v>
      </c>
      <c r="W68" s="3">
        <v>0.460940966381299</v>
      </c>
      <c r="X68" s="5">
        <v>6</v>
      </c>
      <c r="Y68" s="5" t="s">
        <v>10</v>
      </c>
      <c r="Z68" s="5" t="s">
        <v>11</v>
      </c>
      <c r="AA68" s="2">
        <v>45729.084918981483</v>
      </c>
    </row>
    <row r="69" spans="1:27" x14ac:dyDescent="0.25">
      <c r="A69" s="4">
        <v>0.52533409508788698</v>
      </c>
      <c r="B69" s="3">
        <v>0.34506375813161699</v>
      </c>
      <c r="C69" s="3">
        <v>0.220945773682136</v>
      </c>
      <c r="D69" s="3">
        <v>0.14669414830168201</v>
      </c>
      <c r="E69" s="3">
        <v>0.33868535083970203</v>
      </c>
      <c r="F69" s="3">
        <v>0.103061971145127</v>
      </c>
      <c r="G69" s="3">
        <v>0.27973183523815398</v>
      </c>
      <c r="H69" s="3">
        <v>0.26177155195297502</v>
      </c>
      <c r="I69" s="3">
        <v>0.35088895560668099</v>
      </c>
      <c r="J69" s="5" t="s">
        <v>7</v>
      </c>
      <c r="K69" s="5" t="s">
        <v>10</v>
      </c>
      <c r="L69" s="5" t="s">
        <v>11</v>
      </c>
      <c r="M69" s="2">
        <v>45728.96166666667</v>
      </c>
      <c r="N69" s="5"/>
      <c r="O69" s="3">
        <v>0.56874501303098701</v>
      </c>
      <c r="P69" s="3">
        <v>0.39195620479215998</v>
      </c>
      <c r="Q69" s="3">
        <v>0.26234166995062302</v>
      </c>
      <c r="R69" s="3">
        <v>0.17506469684860601</v>
      </c>
      <c r="S69" s="3">
        <v>0.36346768465504697</v>
      </c>
      <c r="T69" s="3">
        <v>0.12397988403671199</v>
      </c>
      <c r="U69" s="3">
        <v>0.30454088038266602</v>
      </c>
      <c r="V69" s="3">
        <v>0.28757763376053302</v>
      </c>
      <c r="W69" s="3">
        <v>0.480358417248333</v>
      </c>
      <c r="X69" s="5">
        <v>7</v>
      </c>
      <c r="Y69" s="5" t="s">
        <v>10</v>
      </c>
      <c r="Z69" s="5" t="s">
        <v>11</v>
      </c>
      <c r="AA69" s="2">
        <v>45729.082858796297</v>
      </c>
    </row>
    <row r="70" spans="1:27" x14ac:dyDescent="0.25">
      <c r="A70" s="3">
        <v>0.53936066826972995</v>
      </c>
      <c r="B70" s="3">
        <v>0.34588100951251</v>
      </c>
      <c r="C70" s="3">
        <v>0.21327569580363201</v>
      </c>
      <c r="D70" s="3">
        <v>0.13505219264830201</v>
      </c>
      <c r="E70" s="3">
        <v>0.33293266999188398</v>
      </c>
      <c r="F70" s="3">
        <v>0.10398938515853801</v>
      </c>
      <c r="G70" s="3">
        <v>0.28239746669604898</v>
      </c>
      <c r="H70" s="3">
        <v>0.26419764298614101</v>
      </c>
      <c r="I70" s="3">
        <v>0.47093974590012899</v>
      </c>
      <c r="J70" s="5" t="s">
        <v>8</v>
      </c>
      <c r="K70" s="5" t="s">
        <v>10</v>
      </c>
      <c r="L70" s="5" t="s">
        <v>11</v>
      </c>
      <c r="M70" s="2">
        <v>45729.019270833334</v>
      </c>
      <c r="N70" s="5"/>
      <c r="O70" s="3">
        <v>0.58631211170534103</v>
      </c>
      <c r="P70" s="3">
        <v>0.39448302465398799</v>
      </c>
      <c r="Q70" s="3">
        <v>0.25320702974265002</v>
      </c>
      <c r="R70" s="3">
        <v>0.16182961814704799</v>
      </c>
      <c r="S70" s="3">
        <v>0.36831940424341503</v>
      </c>
      <c r="T70" s="3">
        <v>0.13036765562091601</v>
      </c>
      <c r="U70" s="3">
        <v>0.31403572752153203</v>
      </c>
      <c r="V70" s="3">
        <v>0.28405747849291002</v>
      </c>
      <c r="W70" s="3">
        <v>0.57675130086235704</v>
      </c>
      <c r="X70" s="5">
        <v>8</v>
      </c>
      <c r="Y70" s="5" t="s">
        <v>10</v>
      </c>
      <c r="Z70" s="5" t="s">
        <v>11</v>
      </c>
      <c r="AA70" s="2">
        <v>45729.08079861111</v>
      </c>
    </row>
    <row r="71" spans="1:27" x14ac:dyDescent="0.25">
      <c r="A71" s="3">
        <v>0.56124316041168298</v>
      </c>
      <c r="B71" s="3">
        <v>0.38467572551996498</v>
      </c>
      <c r="C71" s="3">
        <v>0.24337413779210601</v>
      </c>
      <c r="D71" s="3">
        <v>0.159997890245798</v>
      </c>
      <c r="E71" s="3">
        <v>0.36412476173129399</v>
      </c>
      <c r="F71" s="3">
        <v>0.116496655883841</v>
      </c>
      <c r="G71" s="3">
        <v>0.31085485869985902</v>
      </c>
      <c r="H71" s="3">
        <v>0.29250932174480998</v>
      </c>
      <c r="I71" s="3">
        <v>0.48311080699974701</v>
      </c>
      <c r="J71" s="5" t="s">
        <v>9</v>
      </c>
      <c r="K71" s="5" t="s">
        <v>10</v>
      </c>
      <c r="L71" s="5" t="s">
        <v>11</v>
      </c>
      <c r="M71" s="2">
        <v>45729.076238425929</v>
      </c>
      <c r="N71" s="5"/>
      <c r="O71" s="3">
        <v>0.60658815271834299</v>
      </c>
      <c r="P71" s="4">
        <v>0.42719940956938102</v>
      </c>
      <c r="Q71" s="3">
        <v>0.28561947752008698</v>
      </c>
      <c r="R71" s="3">
        <v>0.19390895179811199</v>
      </c>
      <c r="S71" s="3">
        <v>0.38996762951515501</v>
      </c>
      <c r="T71" s="3">
        <v>0.12942027425314101</v>
      </c>
      <c r="U71" s="3">
        <v>0.33416928310583299</v>
      </c>
      <c r="V71" s="3">
        <v>0.32361843718658201</v>
      </c>
      <c r="W71" s="3">
        <v>0.59770864155173398</v>
      </c>
      <c r="X71" s="5">
        <v>9</v>
      </c>
      <c r="Y71" s="5" t="s">
        <v>10</v>
      </c>
      <c r="Z71" s="5" t="s">
        <v>11</v>
      </c>
      <c r="AA71" s="2">
        <v>45729.078541666669</v>
      </c>
    </row>
    <row r="73" spans="1:27" x14ac:dyDescent="0.25">
      <c r="A73" s="23" t="s">
        <v>44</v>
      </c>
      <c r="O73" s="24" t="s">
        <v>26</v>
      </c>
    </row>
    <row r="74" spans="1:27" x14ac:dyDescent="0.25">
      <c r="A74" s="1" t="s">
        <v>16</v>
      </c>
      <c r="B74" s="1" t="s">
        <v>17</v>
      </c>
      <c r="C74" s="1" t="s">
        <v>18</v>
      </c>
      <c r="D74" s="1" t="s">
        <v>19</v>
      </c>
      <c r="E74" s="1" t="s">
        <v>20</v>
      </c>
      <c r="F74" s="1" t="s">
        <v>21</v>
      </c>
      <c r="G74" s="1" t="s">
        <v>22</v>
      </c>
      <c r="H74" s="1" t="s">
        <v>23</v>
      </c>
      <c r="I74" s="1" t="s">
        <v>27</v>
      </c>
      <c r="J74" s="1" t="s">
        <v>12</v>
      </c>
      <c r="K74" s="1" t="s">
        <v>13</v>
      </c>
      <c r="L74" s="1" t="s">
        <v>14</v>
      </c>
      <c r="M74" s="1" t="s">
        <v>15</v>
      </c>
      <c r="N74" s="1"/>
      <c r="O74" s="1" t="s">
        <v>16</v>
      </c>
      <c r="P74" s="1" t="s">
        <v>17</v>
      </c>
      <c r="Q74" s="1" t="s">
        <v>18</v>
      </c>
      <c r="R74" s="1" t="s">
        <v>19</v>
      </c>
      <c r="S74" s="1" t="s">
        <v>20</v>
      </c>
      <c r="T74" s="1" t="s">
        <v>21</v>
      </c>
      <c r="U74" s="1" t="s">
        <v>22</v>
      </c>
      <c r="V74" s="1" t="s">
        <v>23</v>
      </c>
      <c r="W74" s="1" t="s">
        <v>27</v>
      </c>
      <c r="X74" s="1" t="s">
        <v>12</v>
      </c>
      <c r="Y74" s="1" t="s">
        <v>13</v>
      </c>
      <c r="Z74" s="1" t="s">
        <v>14</v>
      </c>
      <c r="AA74" s="1" t="s">
        <v>15</v>
      </c>
    </row>
    <row r="75" spans="1:27" x14ac:dyDescent="0.25">
      <c r="A75" s="21">
        <v>0.55817117897090796</v>
      </c>
      <c r="B75" s="21">
        <v>0.38220853343211297</v>
      </c>
      <c r="C75" s="21">
        <v>0.24978805431107001</v>
      </c>
      <c r="D75" s="21">
        <v>0.16851487506812099</v>
      </c>
      <c r="E75" s="22">
        <v>0.41104085061383899</v>
      </c>
      <c r="F75" s="21">
        <v>0.160798435292894</v>
      </c>
      <c r="G75" s="21">
        <v>0.35764531725756199</v>
      </c>
      <c r="H75" s="21">
        <v>0.30598679427035103</v>
      </c>
      <c r="I75" s="21">
        <v>0.366968463894154</v>
      </c>
      <c r="J75" s="1" t="s">
        <v>41</v>
      </c>
      <c r="K75" s="1" t="s">
        <v>10</v>
      </c>
      <c r="L75" s="1" t="s">
        <v>11</v>
      </c>
      <c r="M75" s="20">
        <v>45735.095034722224</v>
      </c>
      <c r="N75" s="1"/>
      <c r="O75" s="21">
        <v>0.45238695818977398</v>
      </c>
      <c r="P75" s="21">
        <v>0.29345867941683901</v>
      </c>
      <c r="Q75" s="21">
        <v>0.18481869256694999</v>
      </c>
      <c r="R75" s="21">
        <v>0.119449447994167</v>
      </c>
      <c r="S75" s="21">
        <v>0.36352488109638398</v>
      </c>
      <c r="T75" s="21">
        <v>0.11681440841151999</v>
      </c>
      <c r="U75" s="21">
        <v>0.30752060909555601</v>
      </c>
      <c r="V75" s="21">
        <v>0.25764508437147199</v>
      </c>
      <c r="W75" s="21">
        <v>0.28460360359710901</v>
      </c>
      <c r="X75" s="1">
        <v>0</v>
      </c>
      <c r="Y75" s="1" t="s">
        <v>10</v>
      </c>
      <c r="Z75" s="1" t="s">
        <v>11</v>
      </c>
      <c r="AA75" s="20">
        <v>45735.399108796293</v>
      </c>
    </row>
    <row r="76" spans="1:27" x14ac:dyDescent="0.25">
      <c r="A76" s="21">
        <v>0.53889090112271298</v>
      </c>
      <c r="B76" s="21">
        <v>0.34593259570580398</v>
      </c>
      <c r="C76" s="21">
        <v>0.21234997818618201</v>
      </c>
      <c r="D76" s="21">
        <v>0.13892512152828901</v>
      </c>
      <c r="E76" s="21">
        <v>0.35589571673216203</v>
      </c>
      <c r="F76" s="21">
        <v>0.115838356036212</v>
      </c>
      <c r="G76" s="21">
        <v>0.30500536468434303</v>
      </c>
      <c r="H76" s="21">
        <v>0.26184029522089902</v>
      </c>
      <c r="I76" s="22">
        <v>0.23588638116011201</v>
      </c>
      <c r="J76" s="1" t="s">
        <v>42</v>
      </c>
      <c r="K76" s="1" t="s">
        <v>10</v>
      </c>
      <c r="L76" s="1" t="s">
        <v>11</v>
      </c>
      <c r="M76" s="20">
        <v>45735.160370370373</v>
      </c>
      <c r="N76" s="1"/>
      <c r="O76" s="1"/>
      <c r="P76" s="1"/>
      <c r="Q76" s="1"/>
      <c r="R76" s="1"/>
      <c r="S76" s="1"/>
      <c r="T76" s="1"/>
      <c r="U76" s="1"/>
      <c r="V76" s="1"/>
      <c r="W76" s="1"/>
      <c r="X76" s="1"/>
      <c r="Y76" s="1"/>
      <c r="Z76" s="1"/>
      <c r="AA76" s="1"/>
    </row>
    <row r="77" spans="1:27" x14ac:dyDescent="0.25">
      <c r="A77" s="21">
        <v>0.56756728090363395</v>
      </c>
      <c r="B77" s="21">
        <v>0.39909185419864901</v>
      </c>
      <c r="C77" s="21">
        <v>0.26492641769130598</v>
      </c>
      <c r="D77" s="21">
        <v>0.174741616766486</v>
      </c>
      <c r="E77" s="21">
        <v>0.38646112845398101</v>
      </c>
      <c r="F77" s="21">
        <v>0.13045685508087901</v>
      </c>
      <c r="G77" s="21">
        <v>0.32641189194783099</v>
      </c>
      <c r="H77" s="21">
        <v>0.29580202110949899</v>
      </c>
      <c r="I77" s="21">
        <v>0.25782663331760403</v>
      </c>
      <c r="J77" s="1" t="s">
        <v>43</v>
      </c>
      <c r="K77" s="1" t="s">
        <v>10</v>
      </c>
      <c r="L77" s="1" t="s">
        <v>11</v>
      </c>
      <c r="M77" s="20">
        <v>45735.224733796298</v>
      </c>
      <c r="N77" s="1"/>
      <c r="O77" s="1"/>
      <c r="P77" s="1"/>
      <c r="Q77" s="1"/>
      <c r="R77" s="1"/>
      <c r="S77" s="1"/>
      <c r="T77" s="1"/>
      <c r="U77" s="1"/>
      <c r="V77" s="1"/>
      <c r="W77" s="1"/>
      <c r="X77" s="1"/>
      <c r="Y77" s="1"/>
      <c r="Z77" s="1"/>
      <c r="AA77" s="1"/>
    </row>
    <row r="78" spans="1:27" x14ac:dyDescent="0.25">
      <c r="A78" s="22">
        <v>0.571385114937077</v>
      </c>
      <c r="B78" s="21">
        <v>0.38570742795315199</v>
      </c>
      <c r="C78" s="21">
        <v>0.24210862830093999</v>
      </c>
      <c r="D78" s="21">
        <v>0.14951222090204999</v>
      </c>
      <c r="E78" s="21">
        <v>0.428299949017584</v>
      </c>
      <c r="F78" s="21">
        <v>0.14964630539061599</v>
      </c>
      <c r="G78" s="21">
        <v>0.351882226856088</v>
      </c>
      <c r="H78" s="21">
        <v>0.30086220835303501</v>
      </c>
      <c r="I78" s="21">
        <v>0.140695648474397</v>
      </c>
      <c r="J78" s="1" t="s">
        <v>5</v>
      </c>
      <c r="K78" s="1" t="s">
        <v>10</v>
      </c>
      <c r="L78" s="1" t="s">
        <v>11</v>
      </c>
      <c r="M78" s="20">
        <v>45735.274780092594</v>
      </c>
      <c r="N78" s="1"/>
      <c r="O78" s="1"/>
      <c r="P78" s="1"/>
      <c r="Q78" s="1"/>
      <c r="R78" s="1"/>
      <c r="S78" s="1"/>
      <c r="T78" s="1"/>
      <c r="U78" s="1"/>
      <c r="V78" s="1"/>
      <c r="W78" s="1"/>
      <c r="X78" s="1"/>
      <c r="Y78" s="1"/>
      <c r="Z78" s="1"/>
      <c r="AA78" s="1"/>
    </row>
    <row r="79" spans="1:27" x14ac:dyDescent="0.25">
      <c r="A79" s="21">
        <v>0.48452522434818202</v>
      </c>
      <c r="B79" s="21">
        <v>0.313463122266673</v>
      </c>
      <c r="C79" s="21">
        <v>0.19091591232066801</v>
      </c>
      <c r="D79" s="21">
        <v>0.120760322023485</v>
      </c>
      <c r="E79" s="21">
        <v>0.367994983217454</v>
      </c>
      <c r="F79" s="21">
        <v>0.114678479609353</v>
      </c>
      <c r="G79" s="21">
        <v>0.29979129303822799</v>
      </c>
      <c r="H79" s="21">
        <v>0.25448914323798899</v>
      </c>
      <c r="I79" s="21">
        <v>0.28701431204134997</v>
      </c>
      <c r="J79" s="1" t="s">
        <v>40</v>
      </c>
      <c r="K79" s="1" t="s">
        <v>10</v>
      </c>
      <c r="L79" s="1" t="s">
        <v>11</v>
      </c>
      <c r="M79" s="20">
        <v>45735.327372685184</v>
      </c>
      <c r="N79" s="1"/>
      <c r="O79" s="1"/>
      <c r="P79" s="1"/>
      <c r="Q79" s="1"/>
      <c r="R79" s="1"/>
      <c r="S79" s="1"/>
      <c r="T79" s="1"/>
      <c r="U79" s="1"/>
      <c r="V79" s="1"/>
      <c r="W79" s="1"/>
      <c r="X79" s="1"/>
      <c r="Y79" s="1"/>
      <c r="Z79" s="1"/>
      <c r="AA79" s="1"/>
    </row>
    <row r="81" spans="1:27" x14ac:dyDescent="0.25">
      <c r="A81" s="23" t="s">
        <v>54353</v>
      </c>
      <c r="O81" s="24" t="s">
        <v>26</v>
      </c>
      <c r="P81" s="23" t="s">
        <v>54353</v>
      </c>
    </row>
    <row r="82" spans="1:27" x14ac:dyDescent="0.25">
      <c r="A82" s="17" t="s">
        <v>16</v>
      </c>
      <c r="B82" s="17" t="s">
        <v>17</v>
      </c>
      <c r="C82" s="17" t="s">
        <v>18</v>
      </c>
      <c r="D82" s="17" t="s">
        <v>19</v>
      </c>
      <c r="E82" s="17" t="s">
        <v>20</v>
      </c>
      <c r="F82" s="17" t="s">
        <v>21</v>
      </c>
      <c r="G82" s="17" t="s">
        <v>22</v>
      </c>
      <c r="H82" s="17" t="s">
        <v>23</v>
      </c>
      <c r="I82" s="17" t="s">
        <v>27</v>
      </c>
      <c r="J82" s="17" t="s">
        <v>12</v>
      </c>
      <c r="K82" s="17" t="s">
        <v>13</v>
      </c>
      <c r="L82" s="17" t="s">
        <v>14</v>
      </c>
      <c r="M82" s="17" t="s">
        <v>15</v>
      </c>
      <c r="N82" s="17"/>
      <c r="O82" s="17" t="s">
        <v>16</v>
      </c>
      <c r="P82" s="17" t="s">
        <v>17</v>
      </c>
      <c r="Q82" s="17" t="s">
        <v>18</v>
      </c>
      <c r="R82" s="17" t="s">
        <v>19</v>
      </c>
      <c r="S82" s="17" t="s">
        <v>20</v>
      </c>
      <c r="T82" s="17" t="s">
        <v>21</v>
      </c>
      <c r="U82" s="17" t="s">
        <v>22</v>
      </c>
      <c r="V82" s="17" t="s">
        <v>23</v>
      </c>
      <c r="W82" s="17" t="s">
        <v>27</v>
      </c>
      <c r="X82" s="17" t="s">
        <v>12</v>
      </c>
      <c r="Y82" s="17" t="s">
        <v>13</v>
      </c>
      <c r="Z82" s="17" t="s">
        <v>14</v>
      </c>
      <c r="AA82" s="17" t="s">
        <v>15</v>
      </c>
    </row>
    <row r="83" spans="1:27" x14ac:dyDescent="0.25">
      <c r="A83" s="16">
        <v>0.58657719257830399</v>
      </c>
      <c r="B83" s="16">
        <v>0.40474146040089898</v>
      </c>
      <c r="C83" s="16">
        <v>0.27531520777110602</v>
      </c>
      <c r="D83" s="16">
        <v>0.1902449751791</v>
      </c>
      <c r="E83" s="16">
        <v>0.44373222811755503</v>
      </c>
      <c r="F83" s="16">
        <v>0.19358791456986901</v>
      </c>
      <c r="G83" s="16">
        <v>0.38829287356461401</v>
      </c>
      <c r="H83" s="16">
        <v>0.34343044621878299</v>
      </c>
      <c r="I83" s="16">
        <v>0.43538167652175302</v>
      </c>
      <c r="J83" s="17" t="s">
        <v>41</v>
      </c>
      <c r="K83" s="17" t="s">
        <v>10</v>
      </c>
      <c r="L83" s="17" t="s">
        <v>11</v>
      </c>
      <c r="M83" s="18">
        <v>45745.086111111108</v>
      </c>
      <c r="N83" s="17"/>
      <c r="O83" s="19">
        <v>0.546569303391091</v>
      </c>
      <c r="P83" s="19">
        <v>0.361093235770437</v>
      </c>
      <c r="Q83" s="19">
        <v>0.237446495931664</v>
      </c>
      <c r="R83" s="19">
        <v>0.15587943083296299</v>
      </c>
      <c r="S83" s="19">
        <v>0.42196313336340402</v>
      </c>
      <c r="T83" s="19">
        <v>0.17047934145966701</v>
      </c>
      <c r="U83" s="19">
        <v>0.37026820214079098</v>
      </c>
      <c r="V83" s="19">
        <v>0.32832127877728101</v>
      </c>
      <c r="W83" s="19">
        <v>0.40368271357538199</v>
      </c>
      <c r="X83" s="17">
        <v>0</v>
      </c>
      <c r="Y83" s="17" t="s">
        <v>10</v>
      </c>
      <c r="Z83" s="17" t="s">
        <v>11</v>
      </c>
      <c r="AA83" s="18">
        <v>45746.411724537036</v>
      </c>
    </row>
    <row r="84" spans="1:27" x14ac:dyDescent="0.25">
      <c r="A84" s="16">
        <v>0.56795591143025403</v>
      </c>
      <c r="B84" s="16">
        <v>0.37971253273620098</v>
      </c>
      <c r="C84" s="16">
        <v>0.252724217835469</v>
      </c>
      <c r="D84" s="16">
        <v>0.17264423969616099</v>
      </c>
      <c r="E84" s="16">
        <v>0.43216496141505201</v>
      </c>
      <c r="F84" s="16">
        <v>0.18446719098195499</v>
      </c>
      <c r="G84" s="16">
        <v>0.38533036189919101</v>
      </c>
      <c r="H84" s="16">
        <v>0.32837750606997501</v>
      </c>
      <c r="I84" s="16">
        <v>0.29859983769021697</v>
      </c>
      <c r="J84" s="17" t="s">
        <v>42</v>
      </c>
      <c r="K84" s="17" t="s">
        <v>10</v>
      </c>
      <c r="L84" s="17" t="s">
        <v>11</v>
      </c>
      <c r="M84" s="18">
        <v>45745.152106481481</v>
      </c>
      <c r="N84" s="17"/>
      <c r="O84" s="17"/>
      <c r="P84" s="17"/>
      <c r="Q84" s="17"/>
      <c r="R84" s="17"/>
      <c r="S84" s="17"/>
      <c r="T84" s="17"/>
      <c r="U84" s="17"/>
      <c r="V84" s="17"/>
      <c r="W84" s="17"/>
      <c r="X84" s="17"/>
      <c r="Y84" s="17"/>
      <c r="Z84" s="17"/>
      <c r="AA84" s="17"/>
    </row>
    <row r="85" spans="1:27" x14ac:dyDescent="0.25">
      <c r="A85" s="16">
        <v>0.58847606643350403</v>
      </c>
      <c r="B85" s="16">
        <v>0.41084913260154399</v>
      </c>
      <c r="C85" s="16">
        <v>0.27835780374768898</v>
      </c>
      <c r="D85" s="16">
        <v>0.182081193294022</v>
      </c>
      <c r="E85" s="16">
        <v>0.43383534581419397</v>
      </c>
      <c r="F85" s="16">
        <v>0.18074101928250799</v>
      </c>
      <c r="G85" s="16">
        <v>0.37650707098805503</v>
      </c>
      <c r="H85" s="16">
        <v>0.340257711493617</v>
      </c>
      <c r="I85" s="16">
        <v>0.30929975765825402</v>
      </c>
      <c r="J85" s="17" t="s">
        <v>43</v>
      </c>
      <c r="K85" s="17" t="s">
        <v>10</v>
      </c>
      <c r="L85" s="17" t="s">
        <v>11</v>
      </c>
      <c r="M85" s="18">
        <v>45745.217002314814</v>
      </c>
      <c r="N85" s="17"/>
      <c r="O85" s="17"/>
      <c r="P85" s="17"/>
      <c r="Q85" s="17"/>
      <c r="R85" s="17"/>
      <c r="S85" s="17"/>
      <c r="T85" s="17"/>
      <c r="U85" s="17"/>
      <c r="V85" s="17"/>
      <c r="W85" s="17"/>
      <c r="X85" s="17"/>
      <c r="Y85" s="17"/>
      <c r="Z85" s="17"/>
      <c r="AA85" s="17"/>
    </row>
    <row r="86" spans="1:27" x14ac:dyDescent="0.25">
      <c r="A86" s="16">
        <v>0.54700384518779899</v>
      </c>
      <c r="B86" s="16">
        <v>0.36991742586515902</v>
      </c>
      <c r="C86" s="16">
        <v>0.237029115389811</v>
      </c>
      <c r="D86" s="16">
        <v>0.139421883292563</v>
      </c>
      <c r="E86" s="16">
        <v>0.45674586882813401</v>
      </c>
      <c r="F86" s="16">
        <v>0.179693207191958</v>
      </c>
      <c r="G86" s="16">
        <v>0.38640724912055802</v>
      </c>
      <c r="H86" s="16">
        <v>0.33699966135633103</v>
      </c>
      <c r="I86" s="16">
        <v>0.119375274037299</v>
      </c>
      <c r="J86" s="17" t="s">
        <v>5</v>
      </c>
      <c r="K86" s="17" t="s">
        <v>10</v>
      </c>
      <c r="L86" s="17" t="s">
        <v>11</v>
      </c>
      <c r="M86" s="18">
        <v>45745.267500000002</v>
      </c>
      <c r="N86" s="17"/>
      <c r="O86" s="17"/>
      <c r="P86" s="17"/>
      <c r="Q86" s="17"/>
      <c r="R86" s="17"/>
      <c r="S86" s="17"/>
      <c r="T86" s="17"/>
      <c r="U86" s="17"/>
      <c r="V86" s="17"/>
      <c r="W86" s="17"/>
      <c r="X86" s="17"/>
      <c r="Y86" s="17"/>
      <c r="Z86" s="17"/>
      <c r="AA86" s="17"/>
    </row>
    <row r="87" spans="1:27" x14ac:dyDescent="0.25">
      <c r="A87" s="16">
        <v>0.54655713538109296</v>
      </c>
      <c r="B87" s="16">
        <v>0.35921479422298203</v>
      </c>
      <c r="C87" s="16">
        <v>0.239637830952042</v>
      </c>
      <c r="D87" s="16">
        <v>0.15826049527636801</v>
      </c>
      <c r="E87" s="16">
        <v>0.42412358583326598</v>
      </c>
      <c r="F87" s="16">
        <v>0.16486686968753</v>
      </c>
      <c r="G87" s="16">
        <v>0.36588662611269701</v>
      </c>
      <c r="H87" s="16">
        <v>0.31834866020765201</v>
      </c>
      <c r="I87" s="16">
        <v>0.35770866724696798</v>
      </c>
      <c r="J87" s="17" t="s">
        <v>40</v>
      </c>
      <c r="K87" s="17" t="s">
        <v>10</v>
      </c>
      <c r="L87" s="17" t="s">
        <v>11</v>
      </c>
      <c r="M87" s="18">
        <v>45745.320231481484</v>
      </c>
      <c r="N87" s="17"/>
      <c r="O87" s="17"/>
      <c r="P87" s="17"/>
      <c r="Q87" s="17"/>
      <c r="R87" s="17"/>
      <c r="S87" s="17"/>
      <c r="T87" s="17"/>
      <c r="U87" s="17"/>
      <c r="V87" s="17"/>
      <c r="W87" s="17"/>
      <c r="X87" s="17"/>
      <c r="Y87" s="17"/>
      <c r="Z87" s="17"/>
      <c r="AA87" s="17"/>
    </row>
    <row r="89" spans="1:27" s="24" customFormat="1" x14ac:dyDescent="0.25">
      <c r="A89" s="24" t="s">
        <v>54350</v>
      </c>
      <c r="O89" s="24" t="s">
        <v>26</v>
      </c>
      <c r="P89" s="24" t="s">
        <v>54350</v>
      </c>
    </row>
    <row r="90" spans="1:27" x14ac:dyDescent="0.25">
      <c r="A90" s="35" t="s">
        <v>16</v>
      </c>
      <c r="B90" s="35" t="s">
        <v>17</v>
      </c>
      <c r="C90" s="35" t="s">
        <v>18</v>
      </c>
      <c r="D90" s="35" t="s">
        <v>19</v>
      </c>
      <c r="E90" s="35" t="s">
        <v>20</v>
      </c>
      <c r="F90" s="35" t="s">
        <v>21</v>
      </c>
      <c r="G90" s="35" t="s">
        <v>22</v>
      </c>
      <c r="H90" s="35" t="s">
        <v>23</v>
      </c>
      <c r="I90" s="35" t="s">
        <v>27</v>
      </c>
      <c r="J90" s="35" t="s">
        <v>12</v>
      </c>
      <c r="K90" s="35" t="s">
        <v>13</v>
      </c>
      <c r="L90" s="35" t="s">
        <v>14</v>
      </c>
      <c r="M90" s="35" t="s">
        <v>15</v>
      </c>
      <c r="N90" s="35"/>
      <c r="O90" s="35" t="s">
        <v>16</v>
      </c>
      <c r="P90" s="35" t="s">
        <v>17</v>
      </c>
      <c r="Q90" s="35" t="s">
        <v>18</v>
      </c>
      <c r="R90" s="35" t="s">
        <v>19</v>
      </c>
      <c r="S90" s="35" t="s">
        <v>20</v>
      </c>
      <c r="T90" s="35" t="s">
        <v>21</v>
      </c>
      <c r="U90" s="35" t="s">
        <v>22</v>
      </c>
      <c r="V90" s="35" t="s">
        <v>23</v>
      </c>
      <c r="W90" s="35" t="s">
        <v>27</v>
      </c>
      <c r="X90" s="35" t="s">
        <v>12</v>
      </c>
      <c r="Y90" s="35" t="s">
        <v>13</v>
      </c>
      <c r="Z90" s="35" t="s">
        <v>14</v>
      </c>
      <c r="AA90" s="35" t="s">
        <v>15</v>
      </c>
    </row>
    <row r="91" spans="1:27" x14ac:dyDescent="0.25">
      <c r="A91" s="13">
        <v>0.64837500507872903</v>
      </c>
      <c r="B91" s="13">
        <v>0.451343538190077</v>
      </c>
      <c r="C91" s="13">
        <v>0.304528817563265</v>
      </c>
      <c r="D91" s="13">
        <v>0.20898145399008</v>
      </c>
      <c r="E91" s="13">
        <v>0.39245047301424202</v>
      </c>
      <c r="F91" s="13">
        <v>0.13630998700689301</v>
      </c>
      <c r="G91" s="13">
        <v>0.33609537520884097</v>
      </c>
      <c r="H91" s="13">
        <v>0.29466681593485999</v>
      </c>
      <c r="I91" s="13">
        <v>0.62589798566128396</v>
      </c>
      <c r="J91" s="11" t="s">
        <v>41</v>
      </c>
      <c r="K91" s="11" t="s">
        <v>24</v>
      </c>
      <c r="L91" s="11" t="s">
        <v>11</v>
      </c>
      <c r="M91" s="12">
        <v>45747.34746527778</v>
      </c>
      <c r="N91" s="11"/>
      <c r="O91" s="13">
        <v>0.628336806409168</v>
      </c>
      <c r="P91" s="13">
        <v>0.43310081226951302</v>
      </c>
      <c r="Q91" s="13">
        <v>0.28492068695981898</v>
      </c>
      <c r="R91" s="13">
        <v>0.18943144230079501</v>
      </c>
      <c r="S91" s="13">
        <v>0.39280749792799202</v>
      </c>
      <c r="T91" s="13">
        <v>0.12729342104109001</v>
      </c>
      <c r="U91" s="13">
        <v>0.329922893086534</v>
      </c>
      <c r="V91" s="13">
        <v>0.25324781423675902</v>
      </c>
      <c r="W91" s="13">
        <v>0.58463309511682804</v>
      </c>
      <c r="X91" s="11">
        <v>0</v>
      </c>
      <c r="Y91" s="11" t="s">
        <v>24</v>
      </c>
      <c r="Z91" s="11" t="s">
        <v>11</v>
      </c>
      <c r="AA91" s="12">
        <v>45747.406481481485</v>
      </c>
    </row>
    <row r="92" spans="1:27" x14ac:dyDescent="0.25">
      <c r="A92" s="13">
        <v>0.62924284138611397</v>
      </c>
      <c r="B92" s="13">
        <v>0.42881292839389901</v>
      </c>
      <c r="C92" s="13">
        <v>0.27686250058304601</v>
      </c>
      <c r="D92" s="13">
        <v>0.18574114260081401</v>
      </c>
      <c r="E92" s="13">
        <v>0.36978006575195199</v>
      </c>
      <c r="F92" s="13">
        <v>0.122554452997792</v>
      </c>
      <c r="G92" s="13">
        <v>0.32281955688332398</v>
      </c>
      <c r="H92" s="13">
        <v>0.26259793040978002</v>
      </c>
      <c r="I92" s="13">
        <v>0.49835630546714799</v>
      </c>
      <c r="J92" s="11" t="s">
        <v>42</v>
      </c>
      <c r="K92" s="11" t="s">
        <v>24</v>
      </c>
      <c r="L92" s="11" t="s">
        <v>11</v>
      </c>
      <c r="M92" s="12">
        <v>45747.360717592594</v>
      </c>
      <c r="N92" s="11"/>
      <c r="O92" s="11"/>
      <c r="P92" s="11"/>
      <c r="Q92" s="11"/>
      <c r="R92" s="11"/>
      <c r="S92" s="11"/>
      <c r="T92" s="11"/>
      <c r="U92" s="11"/>
      <c r="V92" s="11"/>
      <c r="W92" s="11"/>
      <c r="X92" s="11"/>
      <c r="Y92" s="11"/>
      <c r="Z92" s="11"/>
      <c r="AA92" s="11"/>
    </row>
    <row r="93" spans="1:27" x14ac:dyDescent="0.25">
      <c r="A93" s="13">
        <v>0.59193307473715895</v>
      </c>
      <c r="B93" s="13">
        <v>0.42006911285941601</v>
      </c>
      <c r="C93" s="13">
        <v>0.285796977796622</v>
      </c>
      <c r="D93" s="13">
        <v>0.186005725040951</v>
      </c>
      <c r="E93" s="13">
        <v>0.37785821528612201</v>
      </c>
      <c r="F93" s="13">
        <v>0.119434174337677</v>
      </c>
      <c r="G93" s="13">
        <v>0.30975393565067699</v>
      </c>
      <c r="H93" s="13">
        <v>0.28203644781735698</v>
      </c>
      <c r="I93" s="13">
        <v>0.36981694289235501</v>
      </c>
      <c r="J93" s="11" t="s">
        <v>43</v>
      </c>
      <c r="K93" s="11" t="s">
        <v>24</v>
      </c>
      <c r="L93" s="11" t="s">
        <v>11</v>
      </c>
      <c r="M93" s="12">
        <v>45747.374571759261</v>
      </c>
      <c r="N93" s="11"/>
      <c r="O93" s="11"/>
      <c r="P93" s="11"/>
      <c r="Q93" s="11"/>
      <c r="R93" s="11"/>
      <c r="S93" s="11"/>
      <c r="T93" s="11"/>
      <c r="U93" s="11"/>
      <c r="V93" s="11"/>
      <c r="W93" s="11"/>
      <c r="X93" s="11"/>
      <c r="Y93" s="11"/>
      <c r="Z93" s="11"/>
      <c r="AA93" s="11"/>
    </row>
    <row r="94" spans="1:27" x14ac:dyDescent="0.25">
      <c r="A94" s="13">
        <v>0.66894026830520203</v>
      </c>
      <c r="B94" s="13">
        <v>0.489237782212391</v>
      </c>
      <c r="C94" s="13">
        <v>0.32537005752480602</v>
      </c>
      <c r="D94" s="13">
        <v>0.205269544794946</v>
      </c>
      <c r="E94" s="13">
        <v>0.458759364847248</v>
      </c>
      <c r="F94" s="13">
        <v>0.14975923158370999</v>
      </c>
      <c r="G94" s="13">
        <v>0.36874290197454601</v>
      </c>
      <c r="H94" s="13">
        <v>0.30794722990016399</v>
      </c>
      <c r="I94" s="13">
        <v>0.231576892919273</v>
      </c>
      <c r="J94" s="11" t="s">
        <v>5</v>
      </c>
      <c r="K94" s="11" t="s">
        <v>24</v>
      </c>
      <c r="L94" s="11" t="s">
        <v>11</v>
      </c>
      <c r="M94" s="12">
        <v>45747.385289351849</v>
      </c>
      <c r="N94" s="11"/>
      <c r="O94" s="11"/>
      <c r="P94" s="11"/>
      <c r="Q94" s="11"/>
      <c r="R94" s="11"/>
      <c r="S94" s="11"/>
      <c r="T94" s="11"/>
      <c r="U94" s="11"/>
      <c r="V94" s="11"/>
      <c r="W94" s="11"/>
      <c r="X94" s="11"/>
      <c r="Y94" s="11"/>
      <c r="Z94" s="11"/>
      <c r="AA94" s="11"/>
    </row>
    <row r="95" spans="1:27" x14ac:dyDescent="0.25">
      <c r="A95" s="13">
        <v>0.62720243495452699</v>
      </c>
      <c r="B95" s="13">
        <v>0.44013653618796</v>
      </c>
      <c r="C95" s="13">
        <v>0.29542204987536302</v>
      </c>
      <c r="D95" s="13">
        <v>0.197657166231653</v>
      </c>
      <c r="E95" s="13">
        <v>0.415871733092056</v>
      </c>
      <c r="F95" s="13">
        <v>0.12593103227036601</v>
      </c>
      <c r="G95" s="13">
        <v>0.337363364597564</v>
      </c>
      <c r="H95" s="13">
        <v>0.25091227601396399</v>
      </c>
      <c r="I95" s="13">
        <v>0.52344913565958795</v>
      </c>
      <c r="J95" s="11" t="s">
        <v>40</v>
      </c>
      <c r="K95" s="11" t="s">
        <v>24</v>
      </c>
      <c r="L95" s="11" t="s">
        <v>11</v>
      </c>
      <c r="M95" s="12">
        <v>45747.395740740743</v>
      </c>
      <c r="N95" s="11"/>
      <c r="O95" s="11"/>
      <c r="P95" s="11"/>
      <c r="Q95" s="11"/>
      <c r="R95" s="11"/>
      <c r="S95" s="11"/>
      <c r="T95" s="11"/>
      <c r="U95" s="11"/>
      <c r="V95" s="11"/>
      <c r="W95" s="11"/>
      <c r="X95" s="11"/>
      <c r="Y95" s="11"/>
      <c r="Z95" s="11"/>
      <c r="AA95" s="11"/>
    </row>
    <row r="96" spans="1:27" x14ac:dyDescent="0.25">
      <c r="M96" s="53">
        <f>M95-M91</f>
        <v>4.8275462962919846E-2</v>
      </c>
    </row>
    <row r="97" spans="1:27" x14ac:dyDescent="0.25">
      <c r="A97" s="23" t="s">
        <v>54352</v>
      </c>
      <c r="O97" s="24" t="s">
        <v>26</v>
      </c>
      <c r="P97" s="23" t="s">
        <v>54352</v>
      </c>
    </row>
    <row r="98" spans="1:27" x14ac:dyDescent="0.25">
      <c r="A98" s="31" t="s">
        <v>16</v>
      </c>
      <c r="B98" s="31" t="s">
        <v>17</v>
      </c>
      <c r="C98" s="31" t="s">
        <v>18</v>
      </c>
      <c r="D98" s="31" t="s">
        <v>19</v>
      </c>
      <c r="E98" s="31" t="s">
        <v>20</v>
      </c>
      <c r="F98" s="31" t="s">
        <v>21</v>
      </c>
      <c r="G98" s="31" t="s">
        <v>22</v>
      </c>
      <c r="H98" s="31" t="s">
        <v>23</v>
      </c>
      <c r="I98" s="31" t="s">
        <v>27</v>
      </c>
      <c r="J98" s="31" t="s">
        <v>12</v>
      </c>
      <c r="K98" s="31" t="s">
        <v>13</v>
      </c>
      <c r="L98" s="31" t="s">
        <v>14</v>
      </c>
      <c r="M98" s="31" t="s">
        <v>15</v>
      </c>
      <c r="N98" s="31"/>
      <c r="O98" s="31" t="s">
        <v>16</v>
      </c>
      <c r="P98" s="31" t="s">
        <v>17</v>
      </c>
      <c r="Q98" s="31" t="s">
        <v>18</v>
      </c>
      <c r="R98" s="31" t="s">
        <v>19</v>
      </c>
      <c r="S98" s="31" t="s">
        <v>20</v>
      </c>
      <c r="T98" s="31" t="s">
        <v>21</v>
      </c>
      <c r="U98" s="31" t="s">
        <v>22</v>
      </c>
      <c r="V98" s="31" t="s">
        <v>23</v>
      </c>
      <c r="W98" s="31" t="s">
        <v>27</v>
      </c>
      <c r="X98" s="31" t="s">
        <v>12</v>
      </c>
      <c r="Y98" s="31" t="s">
        <v>13</v>
      </c>
      <c r="Z98" s="31" t="s">
        <v>14</v>
      </c>
      <c r="AA98" s="31" t="s">
        <v>15</v>
      </c>
    </row>
    <row r="99" spans="1:27" x14ac:dyDescent="0.25">
      <c r="A99" s="32">
        <v>0.64132456837732599</v>
      </c>
      <c r="B99" s="32">
        <v>0.44568300572180403</v>
      </c>
      <c r="C99" s="32">
        <v>0.30079115072685397</v>
      </c>
      <c r="D99" s="32">
        <v>0.20660667965466001</v>
      </c>
      <c r="E99" s="32">
        <v>0.39849805800773302</v>
      </c>
      <c r="F99" s="32">
        <v>0.13768316142624601</v>
      </c>
      <c r="G99" s="32">
        <v>0.33647119848386098</v>
      </c>
      <c r="H99" s="32">
        <v>0.295309655976775</v>
      </c>
      <c r="I99" s="32">
        <v>0.61254979706950696</v>
      </c>
      <c r="J99" s="31" t="s">
        <v>41</v>
      </c>
      <c r="K99" s="31" t="s">
        <v>10</v>
      </c>
      <c r="L99" s="31" t="s">
        <v>11</v>
      </c>
      <c r="M99" s="33">
        <v>45749.071840277778</v>
      </c>
      <c r="N99" s="31"/>
      <c r="O99" s="32">
        <v>0.66370135263288199</v>
      </c>
      <c r="P99" s="32">
        <v>0.47881231261879598</v>
      </c>
      <c r="Q99" s="32">
        <v>0.31779319832765701</v>
      </c>
      <c r="R99" s="32">
        <v>0.21780394682318399</v>
      </c>
      <c r="S99" s="32">
        <v>0.41757285077119899</v>
      </c>
      <c r="T99" s="32">
        <v>0.15058677176792501</v>
      </c>
      <c r="U99" s="32">
        <v>0.369554560900277</v>
      </c>
      <c r="V99" s="32">
        <v>0.26301127059984297</v>
      </c>
      <c r="W99" s="32">
        <v>0.64128365195867199</v>
      </c>
      <c r="X99" s="31">
        <v>0</v>
      </c>
      <c r="Y99" s="31" t="s">
        <v>10</v>
      </c>
      <c r="Z99" s="31" t="s">
        <v>11</v>
      </c>
      <c r="AA99" s="33">
        <v>45749.309050925927</v>
      </c>
    </row>
    <row r="100" spans="1:27" x14ac:dyDescent="0.25">
      <c r="A100" s="32">
        <v>0.65297226640338601</v>
      </c>
      <c r="B100" s="32">
        <v>0.45093573602369202</v>
      </c>
      <c r="C100" s="32">
        <v>0.29185121474887699</v>
      </c>
      <c r="D100" s="32">
        <v>0.188621562595262</v>
      </c>
      <c r="E100" s="32">
        <v>0.39260250285280202</v>
      </c>
      <c r="F100" s="32">
        <v>0.14049880269767201</v>
      </c>
      <c r="G100" s="32">
        <v>0.34440850147152002</v>
      </c>
      <c r="H100" s="32">
        <v>0.27678326879801801</v>
      </c>
      <c r="I100" s="32">
        <v>0.50330949925594903</v>
      </c>
      <c r="J100" s="31" t="s">
        <v>42</v>
      </c>
      <c r="K100" s="31" t="s">
        <v>10</v>
      </c>
      <c r="L100" s="31" t="s">
        <v>11</v>
      </c>
      <c r="M100" s="33">
        <v>45749.136099537034</v>
      </c>
      <c r="N100" s="31"/>
      <c r="O100" s="36"/>
      <c r="P100" s="36"/>
      <c r="Q100" s="36"/>
      <c r="R100" s="36"/>
      <c r="S100" s="36"/>
      <c r="T100" s="36"/>
      <c r="U100" s="36"/>
      <c r="V100" s="36"/>
      <c r="W100" s="36"/>
      <c r="X100" s="31"/>
      <c r="Y100" s="31"/>
      <c r="Z100" s="31"/>
      <c r="AA100" s="31"/>
    </row>
    <row r="101" spans="1:27" x14ac:dyDescent="0.25">
      <c r="A101" s="34">
        <v>0.61537401046542795</v>
      </c>
      <c r="B101" s="32">
        <v>0.44109699415956199</v>
      </c>
      <c r="C101" s="32">
        <v>0.29311384970392501</v>
      </c>
      <c r="D101" s="32">
        <v>0.194864602568803</v>
      </c>
      <c r="E101" s="32">
        <v>0.39161263749340602</v>
      </c>
      <c r="F101" s="32">
        <v>0.121063275081314</v>
      </c>
      <c r="G101" s="32">
        <v>0.32654240029636</v>
      </c>
      <c r="H101" s="32">
        <v>0.29447040072546099</v>
      </c>
      <c r="I101" s="32">
        <v>0.41838279310635801</v>
      </c>
      <c r="J101" s="31" t="s">
        <v>43</v>
      </c>
      <c r="K101" s="31" t="s">
        <v>10</v>
      </c>
      <c r="L101" s="31" t="s">
        <v>11</v>
      </c>
      <c r="M101" s="33">
        <v>45749.199513888889</v>
      </c>
      <c r="N101" s="31"/>
      <c r="O101" s="31"/>
      <c r="P101" s="31"/>
      <c r="Q101" s="31"/>
      <c r="R101" s="31"/>
      <c r="S101" s="31"/>
      <c r="T101" s="31"/>
      <c r="U101" s="31"/>
      <c r="V101" s="31"/>
      <c r="W101" s="31"/>
      <c r="X101" s="31"/>
      <c r="Y101" s="31"/>
      <c r="Z101" s="31"/>
      <c r="AA101" s="31"/>
    </row>
    <row r="102" spans="1:27" x14ac:dyDescent="0.25">
      <c r="A102" s="32">
        <v>0.69580743861534999</v>
      </c>
      <c r="B102" s="32">
        <v>0.540898925066711</v>
      </c>
      <c r="C102" s="32">
        <v>0.38048274062466098</v>
      </c>
      <c r="D102" s="32">
        <v>0.26462327818991199</v>
      </c>
      <c r="E102" s="32">
        <v>0.46436108835852102</v>
      </c>
      <c r="F102" s="32">
        <v>0.17098177911589699</v>
      </c>
      <c r="G102" s="32">
        <v>0.38830621882840499</v>
      </c>
      <c r="H102" s="32">
        <v>0.303139616951972</v>
      </c>
      <c r="I102" s="32">
        <v>0.28265746693541299</v>
      </c>
      <c r="J102" s="31" t="s">
        <v>5</v>
      </c>
      <c r="K102" s="31" t="s">
        <v>10</v>
      </c>
      <c r="L102" s="31" t="s">
        <v>11</v>
      </c>
      <c r="M102" s="33">
        <v>45749.248379629629</v>
      </c>
      <c r="N102" s="31"/>
      <c r="O102" s="31"/>
      <c r="P102" s="31"/>
      <c r="Q102" s="31"/>
      <c r="R102" s="31"/>
      <c r="S102" s="31"/>
      <c r="T102" s="31"/>
      <c r="U102" s="31"/>
      <c r="V102" s="31"/>
      <c r="W102" s="31"/>
      <c r="X102" s="31"/>
      <c r="Y102" s="31"/>
      <c r="Z102" s="31"/>
      <c r="AA102" s="31"/>
    </row>
    <row r="103" spans="1:27" x14ac:dyDescent="0.25">
      <c r="A103" s="32">
        <v>0.67067718243941199</v>
      </c>
      <c r="B103" s="34">
        <v>0.49039446582650897</v>
      </c>
      <c r="C103" s="32">
        <v>0.32736316940263699</v>
      </c>
      <c r="D103" s="32">
        <v>0.22452581962806401</v>
      </c>
      <c r="E103" s="32">
        <v>0.43276454286645999</v>
      </c>
      <c r="F103" s="32">
        <v>0.15095732533782899</v>
      </c>
      <c r="G103" s="32">
        <v>0.37195688279600603</v>
      </c>
      <c r="H103" s="32">
        <v>0.26209542298990002</v>
      </c>
      <c r="I103" s="32">
        <v>0.604949278410986</v>
      </c>
      <c r="J103" s="31" t="s">
        <v>40</v>
      </c>
      <c r="K103" s="31" t="s">
        <v>10</v>
      </c>
      <c r="L103" s="31" t="s">
        <v>11</v>
      </c>
      <c r="M103" s="33">
        <v>45749.299305555556</v>
      </c>
      <c r="N103" s="31"/>
      <c r="O103" s="31"/>
      <c r="P103" s="31"/>
      <c r="Q103" s="31"/>
      <c r="R103" s="31"/>
      <c r="S103" s="31"/>
      <c r="T103" s="31"/>
      <c r="U103" s="31"/>
      <c r="V103" s="31"/>
      <c r="W103" s="31"/>
      <c r="X103" s="31"/>
      <c r="Y103" s="31"/>
      <c r="Z103" s="31"/>
      <c r="AA103" s="31"/>
    </row>
    <row r="104" spans="1:27" x14ac:dyDescent="0.25">
      <c r="M104" s="53">
        <f>M103-M99</f>
        <v>0.22746527777781012</v>
      </c>
    </row>
    <row r="105" spans="1:27" x14ac:dyDescent="0.25">
      <c r="A105" s="23" t="s">
        <v>54351</v>
      </c>
      <c r="O105" s="24" t="s">
        <v>26</v>
      </c>
      <c r="P105" s="23" t="s">
        <v>54351</v>
      </c>
    </row>
    <row r="106" spans="1:27" x14ac:dyDescent="0.25">
      <c r="A106" s="38" t="s">
        <v>16</v>
      </c>
      <c r="B106" s="38" t="s">
        <v>17</v>
      </c>
      <c r="C106" s="38" t="s">
        <v>18</v>
      </c>
      <c r="D106" s="38" t="s">
        <v>19</v>
      </c>
      <c r="E106" s="38" t="s">
        <v>20</v>
      </c>
      <c r="F106" s="38" t="s">
        <v>21</v>
      </c>
      <c r="G106" s="38" t="s">
        <v>22</v>
      </c>
      <c r="H106" s="38" t="s">
        <v>23</v>
      </c>
      <c r="I106" s="38" t="s">
        <v>27</v>
      </c>
      <c r="J106" s="38" t="s">
        <v>12</v>
      </c>
      <c r="K106" s="38" t="s">
        <v>13</v>
      </c>
      <c r="L106" s="38" t="s">
        <v>14</v>
      </c>
      <c r="M106" s="38" t="s">
        <v>15</v>
      </c>
      <c r="N106" s="38"/>
      <c r="O106" s="38" t="s">
        <v>16</v>
      </c>
      <c r="P106" s="38" t="s">
        <v>17</v>
      </c>
      <c r="Q106" s="38" t="s">
        <v>18</v>
      </c>
      <c r="R106" s="38" t="s">
        <v>19</v>
      </c>
      <c r="S106" s="38" t="s">
        <v>20</v>
      </c>
      <c r="T106" s="38" t="s">
        <v>21</v>
      </c>
      <c r="U106" s="38" t="s">
        <v>22</v>
      </c>
      <c r="V106" s="38" t="s">
        <v>23</v>
      </c>
      <c r="W106" s="38" t="s">
        <v>27</v>
      </c>
      <c r="X106" s="38" t="s">
        <v>12</v>
      </c>
      <c r="Y106" s="38" t="s">
        <v>13</v>
      </c>
      <c r="Z106" s="38" t="s">
        <v>14</v>
      </c>
      <c r="AA106" s="38" t="s">
        <v>15</v>
      </c>
    </row>
    <row r="107" spans="1:27" x14ac:dyDescent="0.25">
      <c r="A107" s="37">
        <v>0.64365756181554901</v>
      </c>
      <c r="B107" s="37">
        <v>0.44374122926874798</v>
      </c>
      <c r="C107" s="37">
        <v>0.29703640078278098</v>
      </c>
      <c r="D107" s="37">
        <v>0.20279116904324501</v>
      </c>
      <c r="E107" s="37">
        <v>0.39219280377611698</v>
      </c>
      <c r="F107" s="37">
        <v>0.13580351087943299</v>
      </c>
      <c r="G107" s="37">
        <v>0.33281708958159001</v>
      </c>
      <c r="H107" s="37">
        <v>0.29259067677156803</v>
      </c>
      <c r="I107" s="37">
        <v>0.62022539665603005</v>
      </c>
      <c r="J107" s="38" t="s">
        <v>41</v>
      </c>
      <c r="K107" s="38" t="s">
        <v>10</v>
      </c>
      <c r="L107" s="38" t="s">
        <v>11</v>
      </c>
      <c r="M107" s="39">
        <v>45752.085972222223</v>
      </c>
      <c r="N107" s="38"/>
      <c r="O107" s="37">
        <v>0.61525520575707504</v>
      </c>
      <c r="P107" s="37">
        <v>0.412510731346377</v>
      </c>
      <c r="Q107" s="37">
        <v>0.26901417220888002</v>
      </c>
      <c r="R107" s="37">
        <v>0.177853557370346</v>
      </c>
      <c r="S107" s="37">
        <v>0.38608494486134298</v>
      </c>
      <c r="T107" s="37">
        <v>0.12003530418436401</v>
      </c>
      <c r="U107" s="37">
        <v>0.32726490656222801</v>
      </c>
      <c r="V107" s="40">
        <v>0.27771846266089201</v>
      </c>
      <c r="W107" s="37">
        <v>0.57147019350681205</v>
      </c>
      <c r="X107" s="38">
        <v>0</v>
      </c>
      <c r="Y107" s="38" t="s">
        <v>10</v>
      </c>
      <c r="Z107" s="38" t="s">
        <v>11</v>
      </c>
      <c r="AA107" s="39">
        <v>45752.3280787037</v>
      </c>
    </row>
    <row r="108" spans="1:27" x14ac:dyDescent="0.25">
      <c r="A108" s="37">
        <v>0.65704144605402004</v>
      </c>
      <c r="B108" s="37">
        <v>0.43755953634788503</v>
      </c>
      <c r="C108" s="37">
        <v>0.274672704112711</v>
      </c>
      <c r="D108" s="37">
        <v>0.184318063867624</v>
      </c>
      <c r="E108" s="37">
        <v>0.37679274132963397</v>
      </c>
      <c r="F108" s="37">
        <v>0.122368604061745</v>
      </c>
      <c r="G108" s="37">
        <v>0.32554293076644297</v>
      </c>
      <c r="H108" s="37">
        <v>0.27730939072154298</v>
      </c>
      <c r="I108" s="37">
        <v>0.57378351849588505</v>
      </c>
      <c r="J108" s="38" t="s">
        <v>42</v>
      </c>
      <c r="K108" s="38" t="s">
        <v>10</v>
      </c>
      <c r="L108" s="38" t="s">
        <v>11</v>
      </c>
      <c r="M108" s="39">
        <v>45752.151006944441</v>
      </c>
      <c r="N108" s="38"/>
      <c r="O108" s="38"/>
      <c r="P108" s="38"/>
      <c r="Q108" s="38"/>
      <c r="R108" s="38"/>
      <c r="S108" s="38"/>
      <c r="T108" s="38"/>
      <c r="U108" s="38"/>
      <c r="V108" s="38"/>
      <c r="W108" s="38"/>
      <c r="X108" s="38"/>
      <c r="Y108" s="38"/>
      <c r="Z108" s="38"/>
      <c r="AA108" s="38"/>
    </row>
    <row r="109" spans="1:27" x14ac:dyDescent="0.25">
      <c r="A109" s="37">
        <v>0.62279090662147196</v>
      </c>
      <c r="B109" s="37">
        <v>0.43161004114086599</v>
      </c>
      <c r="C109" s="40">
        <v>0.27710651037505402</v>
      </c>
      <c r="D109" s="37">
        <v>0.183497160605467</v>
      </c>
      <c r="E109" s="37">
        <v>0.38559062322737198</v>
      </c>
      <c r="F109" s="37">
        <v>0.1135039967407</v>
      </c>
      <c r="G109" s="37">
        <v>0.31293539215730598</v>
      </c>
      <c r="H109" s="37">
        <v>0.285012792449722</v>
      </c>
      <c r="I109" s="37">
        <v>0.41055791709694101</v>
      </c>
      <c r="J109" s="38" t="s">
        <v>43</v>
      </c>
      <c r="K109" s="38" t="s">
        <v>10</v>
      </c>
      <c r="L109" s="38" t="s">
        <v>11</v>
      </c>
      <c r="M109" s="39">
        <v>45752.215243055558</v>
      </c>
      <c r="N109" s="38"/>
      <c r="O109" s="38"/>
      <c r="P109" s="38"/>
      <c r="Q109" s="38"/>
      <c r="R109" s="38"/>
      <c r="S109" s="38"/>
      <c r="T109" s="38"/>
      <c r="U109" s="38"/>
      <c r="V109" s="38"/>
      <c r="W109" s="38"/>
      <c r="X109" s="38"/>
      <c r="Y109" s="38"/>
      <c r="Z109" s="38"/>
      <c r="AA109" s="38"/>
    </row>
    <row r="110" spans="1:27" x14ac:dyDescent="0.25">
      <c r="A110" s="37">
        <v>0.65245877344828396</v>
      </c>
      <c r="B110" s="37">
        <v>0.47329736927226101</v>
      </c>
      <c r="C110" s="37">
        <v>0.31828453850008198</v>
      </c>
      <c r="D110" s="37">
        <v>0.19985121637881201</v>
      </c>
      <c r="E110" s="37">
        <v>0.44814108638977102</v>
      </c>
      <c r="F110" s="37">
        <v>0.15157161077541001</v>
      </c>
      <c r="G110" s="40">
        <v>0.36216715350108802</v>
      </c>
      <c r="H110" s="37">
        <v>0.312053752261295</v>
      </c>
      <c r="I110" s="37">
        <v>0.235487210591179</v>
      </c>
      <c r="J110" s="38" t="s">
        <v>5</v>
      </c>
      <c r="K110" s="38" t="s">
        <v>10</v>
      </c>
      <c r="L110" s="38" t="s">
        <v>11</v>
      </c>
      <c r="M110" s="39">
        <v>45752.264675925922</v>
      </c>
      <c r="N110" s="38"/>
      <c r="O110" s="38"/>
      <c r="P110" s="38"/>
      <c r="Q110" s="38"/>
      <c r="R110" s="38"/>
      <c r="S110" s="38"/>
      <c r="T110" s="38"/>
      <c r="U110" s="38"/>
      <c r="V110" s="38"/>
      <c r="W110" s="38"/>
      <c r="X110" s="38"/>
      <c r="Y110" s="38"/>
      <c r="Z110" s="38"/>
      <c r="AA110" s="38"/>
    </row>
    <row r="111" spans="1:27" x14ac:dyDescent="0.25">
      <c r="A111" s="37">
        <v>0.61143705754161204</v>
      </c>
      <c r="B111" s="37">
        <v>0.39893665099624098</v>
      </c>
      <c r="C111" s="40">
        <v>0.25091357439226297</v>
      </c>
      <c r="D111" s="37">
        <v>0.15972143032064201</v>
      </c>
      <c r="E111" s="37">
        <v>0.39745532946974699</v>
      </c>
      <c r="F111" s="37">
        <v>0.121620306281759</v>
      </c>
      <c r="G111" s="37">
        <v>0.32854398511680399</v>
      </c>
      <c r="H111" s="37">
        <v>0.27067139103758697</v>
      </c>
      <c r="I111" s="37">
        <v>0.47165687426310199</v>
      </c>
      <c r="J111" s="38" t="s">
        <v>40</v>
      </c>
      <c r="K111" s="38" t="s">
        <v>10</v>
      </c>
      <c r="L111" s="38" t="s">
        <v>11</v>
      </c>
      <c r="M111" s="39">
        <v>45752.31659722222</v>
      </c>
      <c r="N111" s="38"/>
      <c r="O111" s="38"/>
      <c r="P111" s="38"/>
      <c r="Q111" s="38"/>
      <c r="R111" s="38"/>
      <c r="S111" s="38"/>
      <c r="T111" s="38"/>
      <c r="U111" s="38"/>
      <c r="V111" s="38"/>
      <c r="W111" s="38"/>
      <c r="X111" s="38"/>
      <c r="Y111" s="38"/>
      <c r="Z111" s="38"/>
      <c r="AA111" s="38"/>
    </row>
    <row r="113" spans="1:27" x14ac:dyDescent="0.25">
      <c r="A113" s="23" t="s">
        <v>54357</v>
      </c>
      <c r="O113" s="24" t="s">
        <v>26</v>
      </c>
      <c r="P113" s="23" t="s">
        <v>54357</v>
      </c>
    </row>
    <row r="114" spans="1:27" x14ac:dyDescent="0.25">
      <c r="A114" s="17" t="s">
        <v>16</v>
      </c>
      <c r="B114" s="17" t="s">
        <v>17</v>
      </c>
      <c r="C114" s="17" t="s">
        <v>18</v>
      </c>
      <c r="D114" s="17" t="s">
        <v>19</v>
      </c>
      <c r="E114" s="17" t="s">
        <v>20</v>
      </c>
      <c r="F114" s="17" t="s">
        <v>21</v>
      </c>
      <c r="G114" s="17" t="s">
        <v>22</v>
      </c>
      <c r="H114" s="17" t="s">
        <v>23</v>
      </c>
      <c r="I114" s="17" t="s">
        <v>27</v>
      </c>
      <c r="J114" s="17" t="s">
        <v>12</v>
      </c>
      <c r="K114" s="17" t="s">
        <v>13</v>
      </c>
      <c r="L114" s="17" t="s">
        <v>14</v>
      </c>
      <c r="M114" s="17" t="s">
        <v>15</v>
      </c>
      <c r="N114" s="17"/>
      <c r="O114" s="17" t="s">
        <v>16</v>
      </c>
      <c r="P114" s="17" t="s">
        <v>17</v>
      </c>
      <c r="Q114" s="17" t="s">
        <v>18</v>
      </c>
      <c r="R114" s="17" t="s">
        <v>19</v>
      </c>
      <c r="S114" s="17" t="s">
        <v>20</v>
      </c>
      <c r="T114" s="17" t="s">
        <v>21</v>
      </c>
      <c r="U114" s="17" t="s">
        <v>22</v>
      </c>
      <c r="V114" s="17" t="s">
        <v>23</v>
      </c>
      <c r="W114" s="17" t="s">
        <v>27</v>
      </c>
      <c r="X114" s="17" t="s">
        <v>12</v>
      </c>
      <c r="Y114" s="17" t="s">
        <v>13</v>
      </c>
      <c r="Z114" s="17" t="s">
        <v>14</v>
      </c>
      <c r="AA114" s="17" t="s">
        <v>15</v>
      </c>
    </row>
    <row r="115" spans="1:27" x14ac:dyDescent="0.25">
      <c r="A115" s="19">
        <v>0.64508331263320495</v>
      </c>
      <c r="B115" s="19">
        <v>0.45601348295446698</v>
      </c>
      <c r="C115" s="16">
        <v>0.30947851290711198</v>
      </c>
      <c r="D115" s="16">
        <v>0.21559527645180501</v>
      </c>
      <c r="E115" s="16">
        <v>0.40197991273198602</v>
      </c>
      <c r="F115" s="16">
        <v>0.14546434812828499</v>
      </c>
      <c r="G115" s="16">
        <v>0.341289363200449</v>
      </c>
      <c r="H115" s="16">
        <v>0.29399937239782498</v>
      </c>
      <c r="I115" s="16">
        <v>0.63224997636894598</v>
      </c>
      <c r="J115" s="17" t="s">
        <v>41</v>
      </c>
      <c r="K115" s="17" t="s">
        <v>10</v>
      </c>
      <c r="L115" s="17" t="s">
        <v>11</v>
      </c>
      <c r="M115" s="18">
        <v>45753.041759259257</v>
      </c>
      <c r="N115" s="17"/>
      <c r="O115" s="16">
        <v>0.62019625518196497</v>
      </c>
      <c r="P115" s="16">
        <v>0.42354457987162702</v>
      </c>
      <c r="Q115" s="16">
        <v>0.278462481488083</v>
      </c>
      <c r="R115" s="16">
        <v>0.18546071428292699</v>
      </c>
      <c r="S115" s="16">
        <v>0.39179482626088702</v>
      </c>
      <c r="T115" s="16">
        <v>0.126208699821381</v>
      </c>
      <c r="U115" s="19">
        <v>0.32968591009575698</v>
      </c>
      <c r="V115" s="16">
        <v>0.28322772370870902</v>
      </c>
      <c r="W115" s="16">
        <v>0.57019265756044701</v>
      </c>
      <c r="X115" s="17">
        <v>0</v>
      </c>
      <c r="Y115" s="17" t="s">
        <v>10</v>
      </c>
      <c r="Z115" s="17" t="s">
        <v>11</v>
      </c>
      <c r="AA115" s="18">
        <v>45753.283113425925</v>
      </c>
    </row>
    <row r="116" spans="1:27" x14ac:dyDescent="0.25">
      <c r="A116" s="19">
        <v>0.63861658158496404</v>
      </c>
      <c r="B116" s="19">
        <v>0.43288670582999</v>
      </c>
      <c r="C116" s="16">
        <v>0.27680299304005901</v>
      </c>
      <c r="D116" s="16">
        <v>0.180970886439312</v>
      </c>
      <c r="E116" s="16">
        <v>0.37838575069844099</v>
      </c>
      <c r="F116" s="16">
        <v>0.13050399842324201</v>
      </c>
      <c r="G116" s="16">
        <v>0.33317779325124702</v>
      </c>
      <c r="H116" s="16">
        <v>0.27634295390522301</v>
      </c>
      <c r="I116" s="16">
        <v>0.49700433130542898</v>
      </c>
      <c r="J116" s="17" t="s">
        <v>42</v>
      </c>
      <c r="K116" s="17" t="s">
        <v>10</v>
      </c>
      <c r="L116" s="17" t="s">
        <v>11</v>
      </c>
      <c r="M116" s="18">
        <v>45753.106469907405</v>
      </c>
      <c r="N116" s="17"/>
      <c r="O116" s="17"/>
      <c r="P116" s="17"/>
      <c r="Q116" s="17"/>
      <c r="R116" s="17"/>
      <c r="S116" s="17"/>
      <c r="T116" s="17"/>
      <c r="U116" s="17"/>
      <c r="V116" s="17"/>
      <c r="W116" s="17"/>
      <c r="X116" s="17"/>
      <c r="Y116" s="17"/>
      <c r="Z116" s="17"/>
      <c r="AA116" s="17"/>
    </row>
    <row r="117" spans="1:27" x14ac:dyDescent="0.25">
      <c r="A117" s="19">
        <v>0.62692277836728405</v>
      </c>
      <c r="B117" s="19">
        <v>0.44172162271799098</v>
      </c>
      <c r="C117" s="16">
        <v>0.29666786247857901</v>
      </c>
      <c r="D117" s="16">
        <v>0.198510468812167</v>
      </c>
      <c r="E117" s="16">
        <v>0.38827272132076102</v>
      </c>
      <c r="F117" s="16">
        <v>0.12171754286231599</v>
      </c>
      <c r="G117" s="16">
        <v>0.32380665236485301</v>
      </c>
      <c r="H117" s="19">
        <v>0.292495394137885</v>
      </c>
      <c r="I117" s="16">
        <v>0.42544310152391901</v>
      </c>
      <c r="J117" s="17" t="s">
        <v>43</v>
      </c>
      <c r="K117" s="17" t="s">
        <v>10</v>
      </c>
      <c r="L117" s="17" t="s">
        <v>11</v>
      </c>
      <c r="M117" s="18">
        <v>45753.170659722222</v>
      </c>
      <c r="N117" s="17"/>
      <c r="O117" s="17"/>
      <c r="P117" s="17"/>
      <c r="Q117" s="17"/>
      <c r="R117" s="17"/>
      <c r="S117" s="17"/>
      <c r="T117" s="17"/>
      <c r="U117" s="17"/>
      <c r="V117" s="17"/>
      <c r="W117" s="17"/>
      <c r="X117" s="17"/>
      <c r="Y117" s="17"/>
      <c r="Z117" s="17"/>
      <c r="AA117" s="17"/>
    </row>
    <row r="118" spans="1:27" x14ac:dyDescent="0.25">
      <c r="A118" s="19">
        <v>0.644724198840536</v>
      </c>
      <c r="B118" s="19">
        <v>0.47332513116473401</v>
      </c>
      <c r="C118" s="16">
        <v>0.32077076757355599</v>
      </c>
      <c r="D118" s="16">
        <v>0.19994793575940201</v>
      </c>
      <c r="E118" s="16">
        <v>0.457244817161506</v>
      </c>
      <c r="F118" s="16">
        <v>0.151713807912288</v>
      </c>
      <c r="G118" s="16">
        <v>0.37046563120555198</v>
      </c>
      <c r="H118" s="16">
        <v>0.313101484178678</v>
      </c>
      <c r="I118" s="16">
        <v>0.24174898173161499</v>
      </c>
      <c r="J118" s="17" t="s">
        <v>5</v>
      </c>
      <c r="K118" s="17" t="s">
        <v>10</v>
      </c>
      <c r="L118" s="17" t="s">
        <v>11</v>
      </c>
      <c r="M118" s="18">
        <v>45753.220081018517</v>
      </c>
      <c r="N118" s="17"/>
      <c r="O118" s="17"/>
      <c r="P118" s="17"/>
      <c r="Q118" s="17"/>
      <c r="R118" s="17"/>
      <c r="S118" s="17"/>
      <c r="T118" s="17"/>
      <c r="U118" s="17"/>
      <c r="V118" s="17"/>
      <c r="W118" s="17"/>
      <c r="X118" s="17"/>
      <c r="Y118" s="17"/>
      <c r="Z118" s="17"/>
      <c r="AA118" s="17"/>
    </row>
    <row r="119" spans="1:27" x14ac:dyDescent="0.25">
      <c r="A119" s="19">
        <v>0.60196882358701198</v>
      </c>
      <c r="B119" s="19">
        <v>0.39868459918587501</v>
      </c>
      <c r="C119" s="16">
        <v>0.25509789147147599</v>
      </c>
      <c r="D119" s="16">
        <v>0.16445555005324</v>
      </c>
      <c r="E119" s="16">
        <v>0.40034820025717499</v>
      </c>
      <c r="F119" s="16">
        <v>0.121622609553365</v>
      </c>
      <c r="G119" s="16">
        <v>0.32534657823096402</v>
      </c>
      <c r="H119" s="16">
        <v>0.27219780472776101</v>
      </c>
      <c r="I119" s="16">
        <v>0.47544369385316099</v>
      </c>
      <c r="J119" s="17" t="s">
        <v>40</v>
      </c>
      <c r="K119" s="17" t="s">
        <v>10</v>
      </c>
      <c r="L119" s="17" t="s">
        <v>11</v>
      </c>
      <c r="M119" s="18">
        <v>45753.271956018521</v>
      </c>
      <c r="N119" s="17"/>
      <c r="O119" s="17"/>
      <c r="P119" s="17"/>
      <c r="Q119" s="17"/>
      <c r="R119" s="17"/>
      <c r="S119" s="17"/>
      <c r="T119" s="17"/>
      <c r="U119" s="17"/>
      <c r="V119" s="17"/>
      <c r="W119" s="17"/>
      <c r="X119" s="17"/>
      <c r="Y119" s="17"/>
      <c r="Z119" s="17"/>
      <c r="AA119" s="17"/>
    </row>
    <row r="122" spans="1:27" x14ac:dyDescent="0.25">
      <c r="A122" s="15" t="s">
        <v>54354</v>
      </c>
    </row>
    <row r="123" spans="1:27" x14ac:dyDescent="0.25">
      <c r="A123" s="41" t="s">
        <v>16</v>
      </c>
      <c r="B123" s="41" t="s">
        <v>17</v>
      </c>
      <c r="C123" s="41" t="s">
        <v>18</v>
      </c>
      <c r="D123" s="41" t="s">
        <v>19</v>
      </c>
      <c r="E123" s="41" t="s">
        <v>20</v>
      </c>
      <c r="F123" s="41" t="s">
        <v>21</v>
      </c>
      <c r="G123" s="41" t="s">
        <v>22</v>
      </c>
      <c r="H123" s="41" t="s">
        <v>23</v>
      </c>
      <c r="I123" s="41" t="s">
        <v>27</v>
      </c>
      <c r="J123" s="41" t="s">
        <v>12</v>
      </c>
      <c r="K123" s="41" t="s">
        <v>13</v>
      </c>
      <c r="L123" s="41" t="s">
        <v>14</v>
      </c>
      <c r="M123" s="41" t="s">
        <v>15</v>
      </c>
      <c r="N123" s="41"/>
      <c r="O123" s="41" t="s">
        <v>16</v>
      </c>
      <c r="P123" s="41" t="s">
        <v>17</v>
      </c>
      <c r="Q123" s="41" t="s">
        <v>18</v>
      </c>
      <c r="R123" s="41" t="s">
        <v>19</v>
      </c>
      <c r="S123" s="41" t="s">
        <v>20</v>
      </c>
      <c r="T123" s="41" t="s">
        <v>21</v>
      </c>
      <c r="U123" s="41" t="s">
        <v>22</v>
      </c>
      <c r="V123" s="41" t="s">
        <v>23</v>
      </c>
      <c r="W123" s="41" t="s">
        <v>27</v>
      </c>
      <c r="X123" s="41" t="s">
        <v>12</v>
      </c>
      <c r="Y123" s="41" t="s">
        <v>13</v>
      </c>
      <c r="Z123" s="41" t="s">
        <v>14</v>
      </c>
      <c r="AA123" s="41" t="s">
        <v>15</v>
      </c>
    </row>
    <row r="124" spans="1:27" x14ac:dyDescent="0.25">
      <c r="A124" s="42">
        <v>0.59927861441875196</v>
      </c>
      <c r="B124" s="42">
        <v>0.40654657238220099</v>
      </c>
      <c r="C124" s="42">
        <v>0.26761370926830003</v>
      </c>
      <c r="D124" s="42">
        <v>0.182481477236343</v>
      </c>
      <c r="E124" s="42">
        <v>0.38314679483395597</v>
      </c>
      <c r="F124" s="42">
        <v>0.127342622844444</v>
      </c>
      <c r="G124" s="42">
        <v>0.33958450831322201</v>
      </c>
      <c r="H124" s="42">
        <v>0.277513648271145</v>
      </c>
      <c r="I124" s="42">
        <v>0.34154072632989302</v>
      </c>
      <c r="J124" s="41" t="s">
        <v>0</v>
      </c>
      <c r="K124" s="41" t="s">
        <v>24</v>
      </c>
      <c r="L124" s="41" t="s">
        <v>11</v>
      </c>
      <c r="M124" s="43">
        <v>45752.36650462963</v>
      </c>
      <c r="N124" s="41"/>
      <c r="O124" s="42">
        <v>0.61618547441705696</v>
      </c>
      <c r="P124" s="42">
        <v>0.42342944206660998</v>
      </c>
      <c r="Q124" s="42">
        <v>0.27298528877270101</v>
      </c>
      <c r="R124" s="42">
        <v>0.17925267135885301</v>
      </c>
      <c r="S124" s="42">
        <v>0.37818730761835401</v>
      </c>
      <c r="T124" s="42">
        <v>0.11890220529003</v>
      </c>
      <c r="U124" s="42">
        <v>0.32207072619152199</v>
      </c>
      <c r="V124" s="42">
        <v>0.27911572133310297</v>
      </c>
      <c r="W124" s="42">
        <v>0.56487427522345701</v>
      </c>
      <c r="X124" s="41">
        <v>0</v>
      </c>
      <c r="Y124" s="41" t="s">
        <v>24</v>
      </c>
      <c r="Z124" s="41" t="s">
        <v>11</v>
      </c>
      <c r="AA124" s="43">
        <v>45752.405555555553</v>
      </c>
    </row>
    <row r="125" spans="1:27" x14ac:dyDescent="0.25">
      <c r="A125" s="42">
        <v>0.62785963535356204</v>
      </c>
      <c r="B125" s="42">
        <v>0.43726452591833298</v>
      </c>
      <c r="C125" s="42">
        <v>0.29088572689502201</v>
      </c>
      <c r="D125" s="42">
        <v>0.19033482438083399</v>
      </c>
      <c r="E125" s="42">
        <v>0.33544571578505</v>
      </c>
      <c r="F125" s="42">
        <v>0.11637603278851399</v>
      </c>
      <c r="G125" s="42">
        <v>0.29597332064328702</v>
      </c>
      <c r="H125" s="42">
        <v>0.261593972319347</v>
      </c>
      <c r="I125" s="42">
        <v>0.41754892856425702</v>
      </c>
      <c r="J125" s="41" t="s">
        <v>1</v>
      </c>
      <c r="K125" s="41" t="s">
        <v>24</v>
      </c>
      <c r="L125" s="41" t="s">
        <v>11</v>
      </c>
      <c r="M125" s="43">
        <v>45752.370335648149</v>
      </c>
      <c r="N125" s="41"/>
      <c r="O125" s="41"/>
      <c r="P125" s="41"/>
      <c r="Q125" s="41"/>
      <c r="R125" s="41"/>
      <c r="S125" s="41"/>
      <c r="T125" s="41"/>
      <c r="U125" s="41"/>
      <c r="V125" s="41"/>
      <c r="W125" s="41"/>
      <c r="X125" s="41"/>
      <c r="Y125" s="41"/>
      <c r="Z125" s="41"/>
      <c r="AA125" s="41"/>
    </row>
    <row r="126" spans="1:27" x14ac:dyDescent="0.25">
      <c r="A126" s="42">
        <v>0.63421853851966803</v>
      </c>
      <c r="B126" s="42">
        <v>0.46526129848506997</v>
      </c>
      <c r="C126" s="42">
        <v>0.31833135410194902</v>
      </c>
      <c r="D126" s="42">
        <v>0.21889393633851301</v>
      </c>
      <c r="E126" s="42">
        <v>0.392503737482986</v>
      </c>
      <c r="F126" s="42">
        <v>0.13825114248072601</v>
      </c>
      <c r="G126" s="42">
        <v>0.330048400734201</v>
      </c>
      <c r="H126" s="42">
        <v>0.27967744666438099</v>
      </c>
      <c r="I126" s="42">
        <v>0.50606880090719797</v>
      </c>
      <c r="J126" s="41" t="s">
        <v>2</v>
      </c>
      <c r="K126" s="41" t="s">
        <v>24</v>
      </c>
      <c r="L126" s="41" t="s">
        <v>11</v>
      </c>
      <c r="M126" s="43">
        <v>45752.374201388891</v>
      </c>
      <c r="N126" s="41"/>
      <c r="O126" s="41"/>
      <c r="P126" s="41"/>
      <c r="Q126" s="41"/>
      <c r="R126" s="41"/>
      <c r="S126" s="41"/>
      <c r="T126" s="41"/>
      <c r="U126" s="41"/>
      <c r="V126" s="41"/>
      <c r="W126" s="41"/>
      <c r="X126" s="41"/>
      <c r="Y126" s="41"/>
      <c r="Z126" s="41"/>
      <c r="AA126" s="41"/>
    </row>
    <row r="127" spans="1:27" x14ac:dyDescent="0.25">
      <c r="A127" s="42">
        <v>0.696927983110049</v>
      </c>
      <c r="B127" s="42">
        <v>0.54846599875034696</v>
      </c>
      <c r="C127" s="42">
        <v>0.40983448277432599</v>
      </c>
      <c r="D127" s="42">
        <v>0.30158630318896401</v>
      </c>
      <c r="E127" s="42">
        <v>0.46212208562363799</v>
      </c>
      <c r="F127" s="42">
        <v>0.19263005475145301</v>
      </c>
      <c r="G127" s="42">
        <v>0.40832413275676699</v>
      </c>
      <c r="H127" s="42">
        <v>0.36396549964715802</v>
      </c>
      <c r="I127" s="42">
        <v>0.78793788323018499</v>
      </c>
      <c r="J127" s="41" t="s">
        <v>3</v>
      </c>
      <c r="K127" s="41" t="s">
        <v>24</v>
      </c>
      <c r="L127" s="41" t="s">
        <v>11</v>
      </c>
      <c r="M127" s="43">
        <v>45752.378159722219</v>
      </c>
      <c r="N127" s="41"/>
      <c r="O127" s="41"/>
      <c r="P127" s="41"/>
      <c r="Q127" s="41"/>
      <c r="R127" s="41"/>
      <c r="S127" s="41"/>
      <c r="T127" s="41"/>
      <c r="U127" s="41"/>
      <c r="V127" s="41"/>
      <c r="W127" s="41"/>
      <c r="X127" s="41"/>
      <c r="Y127" s="41"/>
      <c r="Z127" s="41"/>
      <c r="AA127" s="41"/>
    </row>
    <row r="128" spans="1:27" x14ac:dyDescent="0.25">
      <c r="A128" s="42">
        <v>0.60956586826076697</v>
      </c>
      <c r="B128" s="42">
        <v>0.40646972518706997</v>
      </c>
      <c r="C128" s="42">
        <v>0.25350694826526099</v>
      </c>
      <c r="D128" s="42">
        <v>0.16496573324744801</v>
      </c>
      <c r="E128" s="42">
        <v>0.346140022895083</v>
      </c>
      <c r="F128" s="44">
        <v>9.6412901644160803E-2</v>
      </c>
      <c r="G128" s="44">
        <v>0.311055629673824</v>
      </c>
      <c r="H128" s="42">
        <v>0.26989885620259102</v>
      </c>
      <c r="I128" s="42">
        <v>0.39364366397834999</v>
      </c>
      <c r="J128" s="41" t="s">
        <v>4</v>
      </c>
      <c r="K128" s="41" t="s">
        <v>24</v>
      </c>
      <c r="L128" s="41" t="s">
        <v>11</v>
      </c>
      <c r="M128" s="43">
        <v>45752.381990740738</v>
      </c>
      <c r="N128" s="41"/>
      <c r="O128" s="41"/>
      <c r="P128" s="41"/>
      <c r="Q128" s="41"/>
      <c r="R128" s="41"/>
      <c r="S128" s="41"/>
      <c r="T128" s="41"/>
      <c r="U128" s="41"/>
      <c r="V128" s="41"/>
      <c r="W128" s="41"/>
      <c r="X128" s="41"/>
      <c r="Y128" s="41"/>
      <c r="Z128" s="41"/>
      <c r="AA128" s="41"/>
    </row>
    <row r="129" spans="1:27" x14ac:dyDescent="0.25">
      <c r="A129" s="44">
        <v>0.68423552680136501</v>
      </c>
      <c r="B129" s="42">
        <v>0.51932874106312299</v>
      </c>
      <c r="C129" s="42">
        <v>0.36149910051076101</v>
      </c>
      <c r="D129" s="42">
        <v>0.23968755585297</v>
      </c>
      <c r="E129" s="42">
        <v>0.44748436360155702</v>
      </c>
      <c r="F129" s="42">
        <v>0.15963542308623499</v>
      </c>
      <c r="G129" s="42">
        <v>0.36335085549324397</v>
      </c>
      <c r="H129" s="42">
        <v>0.321429655473422</v>
      </c>
      <c r="I129" s="42">
        <v>0.347695022784549</v>
      </c>
      <c r="J129" s="41" t="s">
        <v>5</v>
      </c>
      <c r="K129" s="41" t="s">
        <v>24</v>
      </c>
      <c r="L129" s="41" t="s">
        <v>11</v>
      </c>
      <c r="M129" s="43">
        <v>45752.385879629626</v>
      </c>
      <c r="N129" s="41"/>
      <c r="O129" s="41"/>
      <c r="P129" s="41"/>
      <c r="Q129" s="41"/>
      <c r="R129" s="41"/>
      <c r="S129" s="41"/>
      <c r="T129" s="41"/>
      <c r="U129" s="41"/>
      <c r="V129" s="41"/>
      <c r="W129" s="41"/>
      <c r="X129" s="41"/>
      <c r="Y129" s="41"/>
      <c r="Z129" s="41"/>
      <c r="AA129" s="41"/>
    </row>
    <row r="130" spans="1:27" x14ac:dyDescent="0.25">
      <c r="A130" s="42">
        <v>0.64418888931818696</v>
      </c>
      <c r="B130" s="42">
        <v>0.45549799278541298</v>
      </c>
      <c r="C130" s="42">
        <v>0.305480002971873</v>
      </c>
      <c r="D130" s="42">
        <v>0.204364015449888</v>
      </c>
      <c r="E130" s="44">
        <v>0.41768020322142102</v>
      </c>
      <c r="F130" s="42">
        <v>0.14084057273429701</v>
      </c>
      <c r="G130" s="42">
        <v>0.33923995118667999</v>
      </c>
      <c r="H130" s="42">
        <v>0.29440203475884802</v>
      </c>
      <c r="I130" s="42">
        <v>0.54491119766408003</v>
      </c>
      <c r="J130" s="41" t="s">
        <v>6</v>
      </c>
      <c r="K130" s="41" t="s">
        <v>24</v>
      </c>
      <c r="L130" s="41" t="s">
        <v>11</v>
      </c>
      <c r="M130" s="43">
        <v>45752.389826388891</v>
      </c>
      <c r="N130" s="41"/>
      <c r="O130" s="41"/>
      <c r="P130" s="41"/>
      <c r="Q130" s="41"/>
      <c r="R130" s="41"/>
      <c r="S130" s="41"/>
      <c r="T130" s="41"/>
      <c r="U130" s="41"/>
      <c r="V130" s="41"/>
      <c r="W130" s="41"/>
      <c r="X130" s="41"/>
      <c r="Y130" s="41"/>
      <c r="Z130" s="41"/>
      <c r="AA130" s="41"/>
    </row>
    <row r="131" spans="1:27" x14ac:dyDescent="0.25">
      <c r="A131" s="42">
        <v>0.63013980445561601</v>
      </c>
      <c r="B131" s="42">
        <v>0.45955469875218602</v>
      </c>
      <c r="C131" s="42">
        <v>0.31963575308834302</v>
      </c>
      <c r="D131" s="42">
        <v>0.21654490416477701</v>
      </c>
      <c r="E131" s="42">
        <v>0.40622130826470598</v>
      </c>
      <c r="F131" s="42">
        <v>0.14748046154278999</v>
      </c>
      <c r="G131" s="42">
        <v>0.339391120274186</v>
      </c>
      <c r="H131" s="42">
        <v>0.29826272094178902</v>
      </c>
      <c r="I131" s="42">
        <v>0.55431327401451003</v>
      </c>
      <c r="J131" s="41" t="s">
        <v>7</v>
      </c>
      <c r="K131" s="41" t="s">
        <v>24</v>
      </c>
      <c r="L131" s="41" t="s">
        <v>11</v>
      </c>
      <c r="M131" s="43">
        <v>45752.393865740742</v>
      </c>
      <c r="N131" s="41"/>
      <c r="O131" s="41"/>
      <c r="P131" s="41"/>
      <c r="Q131" s="41"/>
      <c r="R131" s="41"/>
      <c r="S131" s="41"/>
      <c r="T131" s="41"/>
      <c r="U131" s="41"/>
      <c r="V131" s="41"/>
      <c r="W131" s="41"/>
      <c r="X131" s="41"/>
      <c r="Y131" s="41"/>
      <c r="Z131" s="41"/>
      <c r="AA131" s="41"/>
    </row>
    <row r="132" spans="1:27" x14ac:dyDescent="0.25">
      <c r="A132" s="42">
        <v>0.61237762694949505</v>
      </c>
      <c r="B132" s="42">
        <v>0.41753334230617301</v>
      </c>
      <c r="C132" s="42">
        <v>0.27027803531147798</v>
      </c>
      <c r="D132" s="42">
        <v>0.182172408039698</v>
      </c>
      <c r="E132" s="42">
        <v>0.354739297731203</v>
      </c>
      <c r="F132" s="42">
        <v>0.117466154966718</v>
      </c>
      <c r="G132" s="42">
        <v>0.30486304230932199</v>
      </c>
      <c r="H132" s="44">
        <v>0.26706719985107502</v>
      </c>
      <c r="I132" s="42">
        <v>0.62900657195202903</v>
      </c>
      <c r="J132" s="41" t="s">
        <v>8</v>
      </c>
      <c r="K132" s="41" t="s">
        <v>24</v>
      </c>
      <c r="L132" s="41" t="s">
        <v>11</v>
      </c>
      <c r="M132" s="43">
        <v>45752.397835648146</v>
      </c>
      <c r="N132" s="41"/>
      <c r="O132" s="41"/>
      <c r="P132" s="41"/>
      <c r="Q132" s="41"/>
      <c r="R132" s="41"/>
      <c r="S132" s="41"/>
      <c r="T132" s="41"/>
      <c r="U132" s="41"/>
      <c r="V132" s="41"/>
      <c r="W132" s="41"/>
      <c r="X132" s="41"/>
      <c r="Y132" s="41"/>
      <c r="Z132" s="41"/>
      <c r="AA132" s="41"/>
    </row>
    <row r="133" spans="1:27" x14ac:dyDescent="0.25">
      <c r="A133" s="42">
        <v>0.63806809575260004</v>
      </c>
      <c r="B133" s="42">
        <v>0.465171066601064</v>
      </c>
      <c r="C133" s="42">
        <v>0.31895301125248798</v>
      </c>
      <c r="D133" s="42">
        <v>0.21641637597906799</v>
      </c>
      <c r="E133" s="42">
        <v>0.39368689332046303</v>
      </c>
      <c r="F133" s="42">
        <v>0.139719982948948</v>
      </c>
      <c r="G133" s="42">
        <v>0.34982521318002202</v>
      </c>
      <c r="H133" s="42">
        <v>0.30717839055899199</v>
      </c>
      <c r="I133" s="42">
        <v>0.68990390121551104</v>
      </c>
      <c r="J133" s="41" t="s">
        <v>9</v>
      </c>
      <c r="K133" s="41" t="s">
        <v>24</v>
      </c>
      <c r="L133" s="41" t="s">
        <v>11</v>
      </c>
      <c r="M133" s="43">
        <v>45752.401805555557</v>
      </c>
      <c r="N133" s="41"/>
      <c r="O133" s="41"/>
      <c r="P133" s="41"/>
      <c r="Q133" s="41"/>
      <c r="R133" s="41"/>
      <c r="S133" s="41"/>
      <c r="T133" s="41"/>
      <c r="U133" s="41"/>
      <c r="V133" s="41"/>
      <c r="W133" s="41"/>
      <c r="X133" s="41"/>
      <c r="Y133" s="41"/>
      <c r="Z133" s="41"/>
      <c r="AA133" s="41"/>
    </row>
    <row r="135" spans="1:27" x14ac:dyDescent="0.25">
      <c r="A135" s="15" t="s">
        <v>61574</v>
      </c>
    </row>
    <row r="136" spans="1:27" x14ac:dyDescent="0.25">
      <c r="A136" s="45" t="s">
        <v>16</v>
      </c>
      <c r="B136" s="45" t="s">
        <v>17</v>
      </c>
      <c r="C136" s="45" t="s">
        <v>18</v>
      </c>
      <c r="D136" s="45" t="s">
        <v>19</v>
      </c>
      <c r="E136" s="45" t="s">
        <v>20</v>
      </c>
      <c r="F136" s="45" t="s">
        <v>21</v>
      </c>
      <c r="G136" s="45" t="s">
        <v>22</v>
      </c>
      <c r="H136" s="45" t="s">
        <v>23</v>
      </c>
      <c r="I136" s="45" t="s">
        <v>27</v>
      </c>
      <c r="J136" s="45" t="s">
        <v>12</v>
      </c>
      <c r="K136" s="45" t="s">
        <v>13</v>
      </c>
      <c r="L136" s="45" t="s">
        <v>14</v>
      </c>
      <c r="M136" s="45" t="s">
        <v>15</v>
      </c>
      <c r="N136" s="45"/>
      <c r="O136" s="45" t="s">
        <v>16</v>
      </c>
      <c r="P136" s="45" t="s">
        <v>17</v>
      </c>
      <c r="Q136" s="45" t="s">
        <v>18</v>
      </c>
      <c r="R136" s="45" t="s">
        <v>19</v>
      </c>
      <c r="S136" s="45" t="s">
        <v>20</v>
      </c>
      <c r="T136" s="45" t="s">
        <v>21</v>
      </c>
      <c r="U136" s="45" t="s">
        <v>22</v>
      </c>
      <c r="V136" s="45" t="s">
        <v>23</v>
      </c>
      <c r="W136" s="45" t="s">
        <v>27</v>
      </c>
      <c r="X136" s="45" t="s">
        <v>12</v>
      </c>
      <c r="Y136" s="45" t="s">
        <v>13</v>
      </c>
      <c r="Z136" s="45" t="s">
        <v>14</v>
      </c>
      <c r="AA136" s="45" t="s">
        <v>15</v>
      </c>
    </row>
    <row r="137" spans="1:27" x14ac:dyDescent="0.25">
      <c r="A137" s="47">
        <v>0.61464205993955701</v>
      </c>
      <c r="B137" s="47">
        <v>0.42996704393465102</v>
      </c>
      <c r="C137" s="47">
        <v>0.286988971054915</v>
      </c>
      <c r="D137" s="47">
        <v>0.19924237881975501</v>
      </c>
      <c r="E137" s="47">
        <v>0.39233946395997099</v>
      </c>
      <c r="F137" s="48">
        <v>0.13997471981107401</v>
      </c>
      <c r="G137" s="47">
        <v>0.35109741576422399</v>
      </c>
      <c r="H137" s="47">
        <v>0.29071435334024298</v>
      </c>
      <c r="I137" s="47">
        <v>0.36163843513536198</v>
      </c>
      <c r="J137" s="45" t="s">
        <v>0</v>
      </c>
      <c r="K137" s="45" t="s">
        <v>10</v>
      </c>
      <c r="L137" s="45" t="s">
        <v>11</v>
      </c>
      <c r="M137" s="46">
        <v>45753.345520833333</v>
      </c>
      <c r="N137" s="45"/>
      <c r="O137" s="48">
        <v>0.60995377958236097</v>
      </c>
      <c r="P137" s="48">
        <v>0.41972384152682402</v>
      </c>
      <c r="Q137" s="48">
        <v>0.27384527797173103</v>
      </c>
      <c r="R137" s="48">
        <v>0.18002608735119</v>
      </c>
      <c r="S137" s="48">
        <v>0.38243004488620203</v>
      </c>
      <c r="T137" s="48">
        <v>0.123668841500563</v>
      </c>
      <c r="U137" s="48">
        <v>0.33289469425635898</v>
      </c>
      <c r="V137" s="48">
        <v>0.27728652272729998</v>
      </c>
      <c r="W137" s="48">
        <v>0.56887390689093298</v>
      </c>
      <c r="X137" s="45">
        <v>0</v>
      </c>
      <c r="Y137" s="45" t="s">
        <v>10</v>
      </c>
      <c r="Z137" s="45" t="s">
        <v>11</v>
      </c>
      <c r="AA137" s="46">
        <v>45753.538807870369</v>
      </c>
    </row>
    <row r="138" spans="1:27" x14ac:dyDescent="0.25">
      <c r="A138" s="47">
        <v>0.62238236739583797</v>
      </c>
      <c r="B138" s="47">
        <v>0.431753373835979</v>
      </c>
      <c r="C138" s="47">
        <v>0.28425789135280899</v>
      </c>
      <c r="D138" s="47">
        <v>0.18621117042258001</v>
      </c>
      <c r="E138" s="47">
        <v>0.33178653167255501</v>
      </c>
      <c r="F138" s="47">
        <v>0.11405881189047901</v>
      </c>
      <c r="G138" s="47">
        <v>0.295049543700659</v>
      </c>
      <c r="H138" s="47">
        <v>0.26205636493582701</v>
      </c>
      <c r="I138" s="48">
        <v>0.41975901630692902</v>
      </c>
      <c r="J138" s="45" t="s">
        <v>1</v>
      </c>
      <c r="K138" s="45" t="s">
        <v>10</v>
      </c>
      <c r="L138" s="45" t="s">
        <v>11</v>
      </c>
      <c r="M138" s="46">
        <v>45753.366226851853</v>
      </c>
      <c r="N138" s="45"/>
      <c r="O138" s="45"/>
      <c r="P138" s="45"/>
      <c r="Q138" s="45"/>
      <c r="R138" s="45"/>
      <c r="S138" s="45"/>
      <c r="T138" s="45"/>
      <c r="U138" s="45"/>
      <c r="V138" s="45"/>
      <c r="W138" s="45"/>
      <c r="X138" s="45"/>
      <c r="Y138" s="45"/>
      <c r="Z138" s="45"/>
      <c r="AA138" s="45"/>
    </row>
    <row r="139" spans="1:27" x14ac:dyDescent="0.25">
      <c r="A139" s="47">
        <v>0.63240031163555299</v>
      </c>
      <c r="B139" s="47">
        <v>0.46459358921330901</v>
      </c>
      <c r="C139" s="47">
        <v>0.31904386762058901</v>
      </c>
      <c r="D139" s="47">
        <v>0.217785753937495</v>
      </c>
      <c r="E139" s="47">
        <v>0.389402474769528</v>
      </c>
      <c r="F139" s="47">
        <v>0.14136834788314701</v>
      </c>
      <c r="G139" s="48">
        <v>0.32891271716988102</v>
      </c>
      <c r="H139" s="47">
        <v>0.28159279220500399</v>
      </c>
      <c r="I139" s="47">
        <v>0.50870677924144003</v>
      </c>
      <c r="J139" s="45" t="s">
        <v>2</v>
      </c>
      <c r="K139" s="45" t="s">
        <v>10</v>
      </c>
      <c r="L139" s="45" t="s">
        <v>11</v>
      </c>
      <c r="M139" s="46">
        <v>45753.38721064815</v>
      </c>
      <c r="N139" s="45"/>
      <c r="O139" s="45"/>
      <c r="P139" s="45"/>
      <c r="Q139" s="45"/>
      <c r="R139" s="45"/>
      <c r="S139" s="45"/>
      <c r="T139" s="45"/>
      <c r="U139" s="45"/>
      <c r="V139" s="45"/>
      <c r="W139" s="45"/>
      <c r="X139" s="45"/>
      <c r="Y139" s="45"/>
      <c r="Z139" s="45"/>
      <c r="AA139" s="45"/>
    </row>
    <row r="140" spans="1:27" x14ac:dyDescent="0.25">
      <c r="A140" s="48">
        <v>0.69625680938550605</v>
      </c>
      <c r="B140" s="47">
        <v>0.54940793854028502</v>
      </c>
      <c r="C140" s="47">
        <v>0.40972273554354299</v>
      </c>
      <c r="D140" s="47">
        <v>0.30015923705831798</v>
      </c>
      <c r="E140" s="47">
        <v>0.46341595066449198</v>
      </c>
      <c r="F140" s="47">
        <v>0.19233619856501799</v>
      </c>
      <c r="G140" s="47">
        <v>0.40550671391659099</v>
      </c>
      <c r="H140" s="47">
        <v>0.36233786609084601</v>
      </c>
      <c r="I140" s="47">
        <v>0.75575736997128595</v>
      </c>
      <c r="J140" s="45" t="s">
        <v>3</v>
      </c>
      <c r="K140" s="45" t="s">
        <v>10</v>
      </c>
      <c r="L140" s="45" t="s">
        <v>11</v>
      </c>
      <c r="M140" s="46">
        <v>45753.408055555556</v>
      </c>
      <c r="N140" s="45"/>
      <c r="O140" s="45"/>
      <c r="P140" s="45"/>
      <c r="Q140" s="45"/>
      <c r="R140" s="45"/>
      <c r="S140" s="45"/>
      <c r="T140" s="45"/>
      <c r="U140" s="45"/>
      <c r="V140" s="45"/>
      <c r="W140" s="45"/>
      <c r="X140" s="45"/>
      <c r="Y140" s="45"/>
      <c r="Z140" s="45"/>
      <c r="AA140" s="45"/>
    </row>
    <row r="141" spans="1:27" x14ac:dyDescent="0.25">
      <c r="A141" s="47">
        <v>0.63311410487574904</v>
      </c>
      <c r="B141" s="47">
        <v>0.42824211488786701</v>
      </c>
      <c r="C141" s="47">
        <v>0.26951771190663298</v>
      </c>
      <c r="D141" s="47">
        <v>0.17765299072533799</v>
      </c>
      <c r="E141" s="47">
        <v>0.363863671233777</v>
      </c>
      <c r="F141" s="47">
        <v>0.103937035285126</v>
      </c>
      <c r="G141" s="47">
        <v>0.32299908636291003</v>
      </c>
      <c r="H141" s="47">
        <v>0.28071990041771799</v>
      </c>
      <c r="I141" s="47">
        <v>0.44336037507644499</v>
      </c>
      <c r="J141" s="45" t="s">
        <v>4</v>
      </c>
      <c r="K141" s="45" t="s">
        <v>10</v>
      </c>
      <c r="L141" s="45" t="s">
        <v>11</v>
      </c>
      <c r="M141" s="46">
        <v>45753.430798611109</v>
      </c>
      <c r="N141" s="45"/>
      <c r="O141" s="45"/>
      <c r="P141" s="45"/>
      <c r="Q141" s="45"/>
      <c r="R141" s="45"/>
      <c r="S141" s="45"/>
      <c r="T141" s="45"/>
      <c r="U141" s="45"/>
      <c r="V141" s="45"/>
      <c r="W141" s="45"/>
      <c r="X141" s="45"/>
      <c r="Y141" s="45"/>
      <c r="Z141" s="45"/>
      <c r="AA141" s="45"/>
    </row>
    <row r="142" spans="1:27" x14ac:dyDescent="0.25">
      <c r="A142" s="47">
        <v>0.68322675673234401</v>
      </c>
      <c r="B142" s="47">
        <v>0.51696944313537097</v>
      </c>
      <c r="C142" s="47">
        <v>0.360703017489924</v>
      </c>
      <c r="D142" s="47">
        <v>0.239609790883374</v>
      </c>
      <c r="E142" s="47">
        <v>0.44568284317927098</v>
      </c>
      <c r="F142" s="47">
        <v>0.15088756728021399</v>
      </c>
      <c r="G142" s="47">
        <v>0.362539554262367</v>
      </c>
      <c r="H142" s="47">
        <v>0.318018333796035</v>
      </c>
      <c r="I142" s="47">
        <v>0.36573369270704698</v>
      </c>
      <c r="J142" s="45" t="s">
        <v>5</v>
      </c>
      <c r="K142" s="45" t="s">
        <v>10</v>
      </c>
      <c r="L142" s="45" t="s">
        <v>11</v>
      </c>
      <c r="M142" s="46">
        <v>45753.451724537037</v>
      </c>
      <c r="N142" s="45"/>
      <c r="O142" s="45"/>
      <c r="P142" s="45"/>
      <c r="Q142" s="45"/>
      <c r="R142" s="45"/>
      <c r="S142" s="45"/>
      <c r="T142" s="45"/>
      <c r="U142" s="45"/>
      <c r="V142" s="45"/>
      <c r="W142" s="45"/>
      <c r="X142" s="45"/>
      <c r="Y142" s="45"/>
      <c r="Z142" s="45"/>
      <c r="AA142" s="45"/>
    </row>
    <row r="143" spans="1:27" x14ac:dyDescent="0.25">
      <c r="A143" s="48">
        <v>0.63560968196231504</v>
      </c>
      <c r="B143" s="48">
        <v>0.44926284636186398</v>
      </c>
      <c r="C143" s="47">
        <v>0.301521593962568</v>
      </c>
      <c r="D143" s="47">
        <v>0.199665453428055</v>
      </c>
      <c r="E143" s="47">
        <v>0.40658504286768399</v>
      </c>
      <c r="F143" s="47">
        <v>0.13735236384949701</v>
      </c>
      <c r="G143" s="47">
        <v>0.33421080896410799</v>
      </c>
      <c r="H143" s="47">
        <v>0.28859935953351101</v>
      </c>
      <c r="I143" s="47">
        <v>0.52546192358404298</v>
      </c>
      <c r="J143" s="45" t="s">
        <v>6</v>
      </c>
      <c r="K143" s="45" t="s">
        <v>10</v>
      </c>
      <c r="L143" s="45" t="s">
        <v>11</v>
      </c>
      <c r="M143" s="46">
        <v>45753.47278935185</v>
      </c>
      <c r="N143" s="45"/>
      <c r="O143" s="45"/>
      <c r="P143" s="45"/>
      <c r="Q143" s="45"/>
      <c r="R143" s="45"/>
      <c r="S143" s="45"/>
      <c r="T143" s="45"/>
      <c r="U143" s="45"/>
      <c r="V143" s="45"/>
      <c r="W143" s="45"/>
      <c r="X143" s="45"/>
      <c r="Y143" s="45"/>
      <c r="Z143" s="45"/>
      <c r="AA143" s="45"/>
    </row>
    <row r="144" spans="1:27" x14ac:dyDescent="0.25">
      <c r="A144" s="47">
        <v>0.62301343897300798</v>
      </c>
      <c r="B144" s="47">
        <v>0.45627518876791801</v>
      </c>
      <c r="C144" s="47">
        <v>0.31544325485528202</v>
      </c>
      <c r="D144" s="47">
        <v>0.213331436773088</v>
      </c>
      <c r="E144" s="47">
        <v>0.404041100384263</v>
      </c>
      <c r="F144" s="47">
        <v>0.14572954976696001</v>
      </c>
      <c r="G144" s="47">
        <v>0.34289708180355499</v>
      </c>
      <c r="H144" s="47">
        <v>0.29663628135850401</v>
      </c>
      <c r="I144" s="47">
        <v>0.54969497218144203</v>
      </c>
      <c r="J144" s="45" t="s">
        <v>7</v>
      </c>
      <c r="K144" s="45" t="s">
        <v>10</v>
      </c>
      <c r="L144" s="45" t="s">
        <v>11</v>
      </c>
      <c r="M144" s="46">
        <v>45753.493969907409</v>
      </c>
      <c r="N144" s="45"/>
      <c r="O144" s="45"/>
      <c r="P144" s="45"/>
      <c r="Q144" s="45"/>
      <c r="R144" s="45"/>
      <c r="S144" s="45"/>
      <c r="T144" s="45"/>
      <c r="U144" s="45"/>
      <c r="V144" s="45"/>
      <c r="W144" s="45"/>
      <c r="X144" s="45"/>
      <c r="Y144" s="45"/>
      <c r="Z144" s="45"/>
      <c r="AA144" s="45"/>
    </row>
    <row r="145" spans="1:36" x14ac:dyDescent="0.25">
      <c r="A145" s="47">
        <v>0.60316504960802297</v>
      </c>
      <c r="B145" s="47">
        <v>0.41436706307169602</v>
      </c>
      <c r="C145" s="47">
        <v>0.27147780546869699</v>
      </c>
      <c r="D145" s="47">
        <v>0.185324651027166</v>
      </c>
      <c r="E145" s="47">
        <v>0.35027297289021903</v>
      </c>
      <c r="F145" s="47">
        <v>0.11854466694077399</v>
      </c>
      <c r="G145" s="47">
        <v>0.30191217473806398</v>
      </c>
      <c r="H145" s="47">
        <v>0.26343887832609297</v>
      </c>
      <c r="I145" s="47">
        <v>0.62988283023589597</v>
      </c>
      <c r="J145" s="45" t="s">
        <v>8</v>
      </c>
      <c r="K145" s="45" t="s">
        <v>10</v>
      </c>
      <c r="L145" s="45" t="s">
        <v>11</v>
      </c>
      <c r="M145" s="46">
        <v>45753.515057870369</v>
      </c>
      <c r="N145" s="45"/>
      <c r="O145" s="45"/>
      <c r="P145" s="45"/>
      <c r="Q145" s="45"/>
      <c r="R145" s="45"/>
      <c r="S145" s="45"/>
      <c r="T145" s="45"/>
      <c r="U145" s="45"/>
      <c r="V145" s="45"/>
      <c r="W145" s="45"/>
      <c r="X145" s="45"/>
      <c r="Y145" s="45"/>
      <c r="Z145" s="45"/>
      <c r="AA145" s="45"/>
    </row>
    <row r="146" spans="1:36" x14ac:dyDescent="0.25">
      <c r="A146" s="47">
        <v>0.64364045438978701</v>
      </c>
      <c r="B146" s="47">
        <v>0.468572931760592</v>
      </c>
      <c r="C146" s="47">
        <v>0.32036121997596401</v>
      </c>
      <c r="D146" s="47">
        <v>0.21804438854665101</v>
      </c>
      <c r="E146" s="47">
        <v>0.39792354000333302</v>
      </c>
      <c r="F146" s="47">
        <v>0.13613423403552999</v>
      </c>
      <c r="G146" s="47">
        <v>0.35717989045204401</v>
      </c>
      <c r="H146" s="47">
        <v>0.31144873676032198</v>
      </c>
      <c r="I146" s="47">
        <v>0.69951576002294302</v>
      </c>
      <c r="J146" s="45" t="s">
        <v>9</v>
      </c>
      <c r="K146" s="45" t="s">
        <v>10</v>
      </c>
      <c r="L146" s="45" t="s">
        <v>11</v>
      </c>
      <c r="M146" s="46">
        <v>45753.536006944443</v>
      </c>
      <c r="N146" s="45"/>
      <c r="O146" s="45"/>
      <c r="P146" s="45"/>
      <c r="Q146" s="45"/>
      <c r="R146" s="45"/>
      <c r="S146" s="45"/>
      <c r="T146" s="45"/>
      <c r="U146" s="45"/>
      <c r="V146" s="45"/>
      <c r="W146" s="45"/>
      <c r="X146" s="45"/>
      <c r="Y146" s="45"/>
      <c r="Z146" s="45"/>
      <c r="AA146" s="45"/>
    </row>
    <row r="148" spans="1:36" x14ac:dyDescent="0.25">
      <c r="A148" s="45" t="s">
        <v>16</v>
      </c>
      <c r="B148" s="45" t="s">
        <v>17</v>
      </c>
      <c r="C148" s="45" t="s">
        <v>18</v>
      </c>
      <c r="D148" s="45" t="s">
        <v>19</v>
      </c>
      <c r="E148" s="45" t="s">
        <v>20</v>
      </c>
      <c r="F148" s="45" t="s">
        <v>21</v>
      </c>
      <c r="G148" s="45" t="s">
        <v>22</v>
      </c>
      <c r="H148" s="45" t="s">
        <v>23</v>
      </c>
      <c r="I148" s="45" t="s">
        <v>27</v>
      </c>
      <c r="J148" s="45" t="s">
        <v>12</v>
      </c>
      <c r="K148" s="45" t="s">
        <v>13</v>
      </c>
      <c r="L148" s="45" t="s">
        <v>14</v>
      </c>
      <c r="M148" s="45" t="s">
        <v>15</v>
      </c>
      <c r="N148" s="45"/>
      <c r="O148" s="45" t="s">
        <v>16</v>
      </c>
      <c r="P148" s="45" t="s">
        <v>17</v>
      </c>
      <c r="Q148" s="45" t="s">
        <v>18</v>
      </c>
      <c r="R148" s="45" t="s">
        <v>19</v>
      </c>
      <c r="S148" s="45" t="s">
        <v>20</v>
      </c>
      <c r="T148" s="45" t="s">
        <v>21</v>
      </c>
      <c r="U148" s="45" t="s">
        <v>22</v>
      </c>
      <c r="V148" s="45" t="s">
        <v>23</v>
      </c>
      <c r="W148" s="45" t="s">
        <v>27</v>
      </c>
      <c r="X148" s="45" t="s">
        <v>12</v>
      </c>
      <c r="Y148" s="45" t="s">
        <v>13</v>
      </c>
      <c r="Z148" s="45" t="s">
        <v>14</v>
      </c>
      <c r="AA148" s="45" t="s">
        <v>15</v>
      </c>
    </row>
    <row r="149" spans="1:36" x14ac:dyDescent="0.25">
      <c r="A149" s="1"/>
      <c r="B149" s="1"/>
      <c r="C149" s="1"/>
      <c r="D149" s="1"/>
      <c r="E149" s="1"/>
      <c r="F149" s="1"/>
      <c r="G149" s="1"/>
      <c r="H149" s="1"/>
      <c r="I149" s="1"/>
      <c r="J149" s="1"/>
      <c r="K149" s="1"/>
      <c r="L149" s="1"/>
      <c r="M149" s="1"/>
      <c r="N149" s="1"/>
      <c r="O149" s="21">
        <v>0.56933408193800505</v>
      </c>
      <c r="P149" s="22">
        <v>0.36240873793002498</v>
      </c>
      <c r="Q149" s="21">
        <v>0.220970515562954</v>
      </c>
      <c r="R149" s="21">
        <v>0.14314866222416001</v>
      </c>
      <c r="S149" s="21">
        <v>0.32765106543740802</v>
      </c>
      <c r="T149" s="22">
        <v>9.24296526858054E-2</v>
      </c>
      <c r="U149" s="21">
        <v>0.27980058410423397</v>
      </c>
      <c r="V149" s="21">
        <v>0.24362307417919801</v>
      </c>
      <c r="W149" s="21">
        <v>0.47161239105540997</v>
      </c>
      <c r="X149" s="1" t="s">
        <v>61582</v>
      </c>
      <c r="Y149" s="1" t="s">
        <v>10</v>
      </c>
      <c r="Z149" s="1" t="s">
        <v>11</v>
      </c>
      <c r="AA149" s="20">
        <v>45810.688784722224</v>
      </c>
    </row>
    <row r="150" spans="1:36" x14ac:dyDescent="0.25">
      <c r="A150" s="1"/>
      <c r="B150" s="1"/>
      <c r="C150" s="1"/>
      <c r="D150" s="1"/>
      <c r="E150" s="1"/>
      <c r="F150" s="1"/>
      <c r="G150" s="1"/>
      <c r="H150" s="1"/>
      <c r="I150" s="1"/>
      <c r="J150" s="1"/>
      <c r="K150" s="1"/>
      <c r="L150" s="1"/>
      <c r="M150" s="1"/>
      <c r="N150" s="1"/>
      <c r="O150" s="21">
        <v>0.57598385627786997</v>
      </c>
      <c r="P150" s="21">
        <v>0.38552000974119099</v>
      </c>
      <c r="Q150" s="21">
        <v>0.243774107987697</v>
      </c>
      <c r="R150" s="21">
        <v>0.160695585990319</v>
      </c>
      <c r="S150" s="21">
        <v>0.36520905696129102</v>
      </c>
      <c r="T150" s="21">
        <v>0.116580292178384</v>
      </c>
      <c r="U150" s="21">
        <v>0.31997925498949797</v>
      </c>
      <c r="V150" s="21">
        <v>0.27521819997115998</v>
      </c>
      <c r="W150" s="21">
        <v>0.52694172472433198</v>
      </c>
      <c r="X150" s="1" t="s">
        <v>61583</v>
      </c>
      <c r="Y150" s="1" t="s">
        <v>10</v>
      </c>
      <c r="Z150" s="1" t="s">
        <v>11</v>
      </c>
      <c r="AA150" s="20">
        <v>45810.697430555556</v>
      </c>
    </row>
    <row r="151" spans="1:36" x14ac:dyDescent="0.25">
      <c r="A151" s="1"/>
      <c r="B151" s="1"/>
      <c r="C151" s="1"/>
      <c r="D151" s="1"/>
      <c r="E151" s="1"/>
      <c r="F151" s="1"/>
      <c r="G151" s="1"/>
      <c r="H151" s="1"/>
      <c r="I151" s="1"/>
      <c r="J151" s="1"/>
      <c r="K151" s="1"/>
      <c r="L151" s="1"/>
      <c r="M151" s="1"/>
      <c r="N151" s="1"/>
      <c r="O151" s="22">
        <v>0.611509047674337</v>
      </c>
      <c r="P151" s="21">
        <v>0.41727226135971701</v>
      </c>
      <c r="Q151" s="21">
        <v>0.26468585048938398</v>
      </c>
      <c r="R151" s="21">
        <v>0.172806994665894</v>
      </c>
      <c r="S151" s="21">
        <v>0.36445585466838298</v>
      </c>
      <c r="T151" s="21">
        <v>0.12721255902936501</v>
      </c>
      <c r="U151" s="21">
        <v>0.31943760169352398</v>
      </c>
      <c r="V151" s="21">
        <v>0.26578177820698101</v>
      </c>
      <c r="W151" s="21">
        <v>0.46257438760077901</v>
      </c>
      <c r="X151" s="1" t="s">
        <v>61584</v>
      </c>
      <c r="Y151" s="1" t="s">
        <v>10</v>
      </c>
      <c r="Z151" s="1" t="s">
        <v>11</v>
      </c>
      <c r="AA151" s="20">
        <v>45810.705983796295</v>
      </c>
    </row>
    <row r="152" spans="1:36" x14ac:dyDescent="0.25">
      <c r="A152" s="1"/>
      <c r="B152" s="1"/>
      <c r="C152" s="1"/>
      <c r="D152" s="1"/>
      <c r="E152" s="1"/>
      <c r="F152" s="1"/>
      <c r="G152" s="1"/>
      <c r="H152" s="1"/>
      <c r="I152" s="1"/>
      <c r="J152" s="1"/>
      <c r="K152" s="1"/>
      <c r="L152" s="1"/>
      <c r="M152" s="1"/>
      <c r="N152" s="1"/>
      <c r="O152" s="21">
        <v>0.524554805527914</v>
      </c>
      <c r="P152" s="21">
        <v>0.33450334141562799</v>
      </c>
      <c r="Q152" s="21">
        <v>0.206838261421355</v>
      </c>
      <c r="R152" s="21">
        <v>0.13446899331519499</v>
      </c>
      <c r="S152" s="21">
        <v>0.33066695566719501</v>
      </c>
      <c r="T152" s="22">
        <v>9.1509495075438596E-2</v>
      </c>
      <c r="U152" s="21">
        <v>0.27563222652295999</v>
      </c>
      <c r="V152" s="21">
        <v>0.23967657607059201</v>
      </c>
      <c r="W152" s="21">
        <v>0.33219751341096698</v>
      </c>
      <c r="X152" s="1" t="s">
        <v>61585</v>
      </c>
      <c r="Y152" s="1" t="s">
        <v>10</v>
      </c>
      <c r="Z152" s="1" t="s">
        <v>11</v>
      </c>
      <c r="AA152" s="20">
        <v>45810.713240740741</v>
      </c>
    </row>
    <row r="153" spans="1:36" x14ac:dyDescent="0.25">
      <c r="A153" s="1"/>
      <c r="B153" s="1"/>
      <c r="C153" s="1"/>
      <c r="D153" s="1"/>
      <c r="E153" s="1"/>
      <c r="F153" s="1"/>
      <c r="G153" s="1"/>
      <c r="H153" s="1"/>
      <c r="I153" s="1"/>
      <c r="J153" s="1"/>
      <c r="K153" s="1"/>
      <c r="L153" s="1"/>
      <c r="M153" s="1"/>
      <c r="N153" s="1"/>
      <c r="O153" s="21">
        <v>0.59418640888702801</v>
      </c>
      <c r="P153" s="21">
        <v>0.402212970387686</v>
      </c>
      <c r="Q153" s="21">
        <v>0.254743277662832</v>
      </c>
      <c r="R153" s="21">
        <v>0.15941813519716899</v>
      </c>
      <c r="S153" s="21">
        <v>0.377921209270073</v>
      </c>
      <c r="T153" s="21">
        <v>0.11699493671955701</v>
      </c>
      <c r="U153" s="21">
        <v>0.31194725119515898</v>
      </c>
      <c r="V153" s="21">
        <v>0.26989980941356401</v>
      </c>
      <c r="W153" s="21">
        <v>0.42495896809690997</v>
      </c>
      <c r="X153" s="1" t="s">
        <v>61586</v>
      </c>
      <c r="Y153" s="1" t="s">
        <v>10</v>
      </c>
      <c r="Z153" s="1" t="s">
        <v>11</v>
      </c>
      <c r="AA153" s="20">
        <v>45810.725717592592</v>
      </c>
    </row>
    <row r="156" spans="1:36" x14ac:dyDescent="0.25">
      <c r="A156" s="52" t="s">
        <v>61606</v>
      </c>
      <c r="B156" s="52"/>
      <c r="C156" s="52"/>
      <c r="D156" s="52"/>
      <c r="E156" s="52"/>
      <c r="F156" s="52"/>
      <c r="G156" s="52"/>
      <c r="H156" s="52"/>
      <c r="I156" s="52"/>
      <c r="J156" s="52"/>
      <c r="K156" s="52"/>
      <c r="L156" s="52"/>
      <c r="M156" s="52"/>
      <c r="N156" s="52"/>
      <c r="O156" s="52" t="s">
        <v>61587</v>
      </c>
      <c r="P156" s="52"/>
      <c r="Q156" s="52"/>
      <c r="R156" s="52"/>
      <c r="S156" s="52"/>
      <c r="T156" s="52"/>
      <c r="U156" s="52"/>
      <c r="V156" s="52"/>
      <c r="W156" s="52"/>
      <c r="X156" s="52"/>
      <c r="Y156" s="52"/>
      <c r="Z156" s="52"/>
      <c r="AA156" s="52"/>
      <c r="AB156" s="52" t="s">
        <v>61588</v>
      </c>
      <c r="AC156" s="52"/>
      <c r="AD156" s="52"/>
      <c r="AE156" s="52"/>
      <c r="AF156" s="52"/>
      <c r="AG156" s="52"/>
      <c r="AH156" s="52"/>
      <c r="AI156" s="52"/>
      <c r="AJ156" s="52"/>
    </row>
    <row r="157" spans="1:36" x14ac:dyDescent="0.25">
      <c r="A157" s="59" t="s">
        <v>16</v>
      </c>
      <c r="B157" s="59" t="s">
        <v>17</v>
      </c>
      <c r="C157" s="59" t="s">
        <v>18</v>
      </c>
      <c r="D157" s="59" t="s">
        <v>19</v>
      </c>
      <c r="E157" s="59" t="s">
        <v>20</v>
      </c>
      <c r="F157" s="59" t="s">
        <v>21</v>
      </c>
      <c r="G157" s="59" t="s">
        <v>22</v>
      </c>
      <c r="H157" s="59" t="s">
        <v>23</v>
      </c>
      <c r="I157" s="59" t="s">
        <v>27</v>
      </c>
      <c r="J157" s="59" t="s">
        <v>12</v>
      </c>
      <c r="K157" s="59" t="s">
        <v>13</v>
      </c>
      <c r="L157" s="59" t="s">
        <v>14</v>
      </c>
      <c r="M157" s="59" t="s">
        <v>15</v>
      </c>
      <c r="N157" s="59"/>
      <c r="O157" s="59" t="s">
        <v>16</v>
      </c>
      <c r="P157" s="59" t="s">
        <v>17</v>
      </c>
      <c r="Q157" s="59" t="s">
        <v>18</v>
      </c>
      <c r="R157" s="59" t="s">
        <v>19</v>
      </c>
      <c r="S157" s="59" t="s">
        <v>20</v>
      </c>
      <c r="T157" s="59" t="s">
        <v>21</v>
      </c>
      <c r="U157" s="59" t="s">
        <v>22</v>
      </c>
      <c r="V157" s="59" t="s">
        <v>23</v>
      </c>
      <c r="W157" s="59" t="s">
        <v>27</v>
      </c>
      <c r="X157" s="59" t="s">
        <v>12</v>
      </c>
      <c r="Y157" s="59" t="s">
        <v>13</v>
      </c>
      <c r="Z157" s="59" t="s">
        <v>14</v>
      </c>
      <c r="AA157" s="59" t="s">
        <v>15</v>
      </c>
      <c r="AB157" s="59" t="s">
        <v>16</v>
      </c>
      <c r="AC157" s="59" t="s">
        <v>17</v>
      </c>
      <c r="AD157" s="59" t="s">
        <v>18</v>
      </c>
      <c r="AE157" s="59" t="s">
        <v>19</v>
      </c>
      <c r="AF157" s="59" t="s">
        <v>20</v>
      </c>
      <c r="AG157" s="59" t="s">
        <v>21</v>
      </c>
      <c r="AH157" s="59" t="s">
        <v>22</v>
      </c>
      <c r="AI157" s="59" t="s">
        <v>23</v>
      </c>
      <c r="AJ157" s="59" t="s">
        <v>27</v>
      </c>
    </row>
    <row r="158" spans="1:36" x14ac:dyDescent="0.25">
      <c r="A158" s="60">
        <v>0.60310023542565705</v>
      </c>
      <c r="B158" s="60">
        <v>0.39713203224171301</v>
      </c>
      <c r="C158" s="60">
        <v>0.25498037245959498</v>
      </c>
      <c r="D158" s="60">
        <v>0.17009594749739201</v>
      </c>
      <c r="E158" s="60">
        <v>0.342193407112102</v>
      </c>
      <c r="F158" s="60">
        <v>0.102545975222804</v>
      </c>
      <c r="G158" s="60">
        <v>0.297757382015024</v>
      </c>
      <c r="H158" s="60">
        <v>0.260201925482551</v>
      </c>
      <c r="I158" s="60">
        <v>0.57858974302504496</v>
      </c>
      <c r="J158" s="52" t="s">
        <v>61582</v>
      </c>
      <c r="K158" s="52" t="s">
        <v>10</v>
      </c>
      <c r="L158" s="52" t="s">
        <v>11</v>
      </c>
      <c r="M158" s="61">
        <v>45811.315798611111</v>
      </c>
      <c r="N158" s="52"/>
      <c r="O158" s="52">
        <v>0.58850513838839502</v>
      </c>
      <c r="P158" s="60">
        <v>0.384475397794521</v>
      </c>
      <c r="Q158" s="60">
        <v>0.24638890426341201</v>
      </c>
      <c r="R158" s="60">
        <v>0.165329488117722</v>
      </c>
      <c r="S158" s="60">
        <v>0.34289694534492698</v>
      </c>
      <c r="T158" s="60">
        <v>0.10855935267492101</v>
      </c>
      <c r="U158" s="60">
        <v>0.29433368672598698</v>
      </c>
      <c r="V158" s="60">
        <v>0.25791238516950798</v>
      </c>
      <c r="W158" s="60">
        <v>0.53984412103010104</v>
      </c>
      <c r="X158" s="52" t="s">
        <v>61582</v>
      </c>
      <c r="Y158" s="52" t="s">
        <v>10</v>
      </c>
      <c r="Z158" s="52" t="s">
        <v>11</v>
      </c>
      <c r="AA158" s="61">
        <v>45813.298310185186</v>
      </c>
      <c r="AB158" s="62">
        <f>(O158-A158)/A158</f>
        <v>-2.4200118288730359E-2</v>
      </c>
      <c r="AC158" s="62">
        <f t="shared" ref="AC158:AJ162" si="0">(P158-B158)/B158</f>
        <v>-3.1870092109539505E-2</v>
      </c>
      <c r="AD158" s="62">
        <f t="shared" si="0"/>
        <v>-3.3694625642389044E-2</v>
      </c>
      <c r="AE158" s="62">
        <f t="shared" si="0"/>
        <v>-2.8022180715052601E-2</v>
      </c>
      <c r="AF158" s="62">
        <f t="shared" si="0"/>
        <v>2.055966649861571E-3</v>
      </c>
      <c r="AG158" s="62">
        <f t="shared" si="0"/>
        <v>5.8640794424662766E-2</v>
      </c>
      <c r="AH158" s="62">
        <f t="shared" si="0"/>
        <v>-1.1498271733408345E-2</v>
      </c>
      <c r="AI158" s="62">
        <f t="shared" si="0"/>
        <v>-8.7990905862706612E-3</v>
      </c>
      <c r="AJ158" s="62">
        <f t="shared" si="0"/>
        <v>-6.696562194893034E-2</v>
      </c>
    </row>
    <row r="159" spans="1:36" x14ac:dyDescent="0.25">
      <c r="A159" s="60">
        <v>0.62857372786930998</v>
      </c>
      <c r="B159" s="60">
        <v>0.43511154438080402</v>
      </c>
      <c r="C159" s="60">
        <v>0.28920331378237502</v>
      </c>
      <c r="D159" s="60">
        <v>0.193646323970906</v>
      </c>
      <c r="E159" s="60">
        <v>0.38848835181608499</v>
      </c>
      <c r="F159" s="60">
        <v>0.12654707967527301</v>
      </c>
      <c r="G159" s="60">
        <v>0.34140876766717898</v>
      </c>
      <c r="H159" s="60">
        <v>0.28163448198429097</v>
      </c>
      <c r="I159" s="60">
        <v>0.65502289999007601</v>
      </c>
      <c r="J159" s="52" t="s">
        <v>61583</v>
      </c>
      <c r="K159" s="52" t="s">
        <v>10</v>
      </c>
      <c r="L159" s="52" t="s">
        <v>11</v>
      </c>
      <c r="M159" s="61">
        <v>45811.625428240739</v>
      </c>
      <c r="N159" s="52"/>
      <c r="O159" s="60">
        <v>0.61130199350178305</v>
      </c>
      <c r="P159" s="60">
        <v>0.42742616850739901</v>
      </c>
      <c r="Q159" s="60">
        <v>0.291740812522641</v>
      </c>
      <c r="R159" s="60">
        <v>0.19812324631094599</v>
      </c>
      <c r="S159" s="60">
        <v>0.39314669522321499</v>
      </c>
      <c r="T159" s="60">
        <v>0.13728886671121099</v>
      </c>
      <c r="U159" s="60">
        <v>0.340910100176395</v>
      </c>
      <c r="V159" s="60">
        <v>0.29954295378821399</v>
      </c>
      <c r="W159" s="60">
        <v>0.61237247791523297</v>
      </c>
      <c r="X159" s="52" t="s">
        <v>61583</v>
      </c>
      <c r="Y159" s="52" t="s">
        <v>10</v>
      </c>
      <c r="Z159" s="52" t="s">
        <v>11</v>
      </c>
      <c r="AA159" s="61">
        <v>45813.306805555556</v>
      </c>
      <c r="AB159" s="62">
        <f t="shared" ref="AB159:AB162" si="1">(O159-A159)/A159</f>
        <v>-2.747765870850713E-2</v>
      </c>
      <c r="AC159" s="62">
        <f t="shared" si="0"/>
        <v>-1.7663001528359513E-2</v>
      </c>
      <c r="AD159" s="62">
        <f t="shared" si="0"/>
        <v>8.774099809158652E-3</v>
      </c>
      <c r="AE159" s="62">
        <f t="shared" si="0"/>
        <v>2.311906700956852E-2</v>
      </c>
      <c r="AF159" s="62">
        <f t="shared" si="0"/>
        <v>1.1990947438587092E-2</v>
      </c>
      <c r="AG159" s="62">
        <f t="shared" si="0"/>
        <v>8.4883721248265959E-2</v>
      </c>
      <c r="AH159" s="62">
        <f t="shared" si="0"/>
        <v>-1.460617119446977E-3</v>
      </c>
      <c r="AI159" s="62">
        <f t="shared" si="0"/>
        <v>6.3587639119139963E-2</v>
      </c>
      <c r="AJ159" s="62">
        <f t="shared" si="0"/>
        <v>-6.5112871741566936E-2</v>
      </c>
    </row>
    <row r="160" spans="1:36" x14ac:dyDescent="0.25">
      <c r="A160" s="60">
        <v>0.63853656621785904</v>
      </c>
      <c r="B160" s="60">
        <v>0.44114856260834601</v>
      </c>
      <c r="C160" s="60">
        <v>0.28202822596583199</v>
      </c>
      <c r="D160" s="60">
        <v>0.18528635332649501</v>
      </c>
      <c r="E160" s="60">
        <v>0.37993367083436802</v>
      </c>
      <c r="F160" s="60">
        <v>0.131841979646489</v>
      </c>
      <c r="G160" s="60">
        <v>0.32781127165327101</v>
      </c>
      <c r="H160" s="60">
        <v>0.284379964386412</v>
      </c>
      <c r="I160" s="60">
        <v>0.52316887435751902</v>
      </c>
      <c r="J160" s="52" t="s">
        <v>61584</v>
      </c>
      <c r="K160" s="52" t="s">
        <v>10</v>
      </c>
      <c r="L160" s="52" t="s">
        <v>11</v>
      </c>
      <c r="M160" s="61">
        <v>45811.986168981479</v>
      </c>
      <c r="N160" s="52"/>
      <c r="O160" s="60">
        <v>0.60906362373032796</v>
      </c>
      <c r="P160" s="60">
        <v>0.40632482589723601</v>
      </c>
      <c r="Q160" s="60">
        <v>0.26267165180594398</v>
      </c>
      <c r="R160" s="60">
        <v>0.174596731431095</v>
      </c>
      <c r="S160" s="60">
        <v>0.37252295432031401</v>
      </c>
      <c r="T160" s="60">
        <v>0.1247454199527</v>
      </c>
      <c r="U160" s="60">
        <v>0.318768399455365</v>
      </c>
      <c r="V160" s="60">
        <v>0.27576052526278799</v>
      </c>
      <c r="W160" s="60">
        <v>0.49475279684547901</v>
      </c>
      <c r="X160" s="52" t="s">
        <v>61584</v>
      </c>
      <c r="Y160" s="52" t="s">
        <v>10</v>
      </c>
      <c r="Z160" s="52" t="s">
        <v>11</v>
      </c>
      <c r="AA160" s="61">
        <v>45813.315555555557</v>
      </c>
      <c r="AB160" s="62">
        <f t="shared" si="1"/>
        <v>-4.6157015974987017E-2</v>
      </c>
      <c r="AC160" s="62">
        <f t="shared" si="0"/>
        <v>-7.8938796729179625E-2</v>
      </c>
      <c r="AD160" s="62">
        <f t="shared" si="0"/>
        <v>-6.8633464234296448E-2</v>
      </c>
      <c r="AE160" s="62">
        <f t="shared" si="0"/>
        <v>-5.7692440395562865E-2</v>
      </c>
      <c r="AF160" s="62">
        <f t="shared" si="0"/>
        <v>-1.9505290220209793E-2</v>
      </c>
      <c r="AG160" s="62">
        <f t="shared" si="0"/>
        <v>-5.3826252554893164E-2</v>
      </c>
      <c r="AH160" s="62">
        <f t="shared" si="0"/>
        <v>-2.7585604827739828E-2</v>
      </c>
      <c r="AI160" s="62">
        <f t="shared" si="0"/>
        <v>-3.0309586479559503E-2</v>
      </c>
      <c r="AJ160" s="62">
        <f t="shared" si="0"/>
        <v>-5.4315306022241015E-2</v>
      </c>
    </row>
    <row r="161" spans="1:36" x14ac:dyDescent="0.25">
      <c r="A161" s="52">
        <v>0.58538587337738102</v>
      </c>
      <c r="B161" s="60">
        <v>0.38680824015188398</v>
      </c>
      <c r="C161" s="60">
        <v>0.25151579499036603</v>
      </c>
      <c r="D161" s="60">
        <v>0.165742779384637</v>
      </c>
      <c r="E161" s="60">
        <v>0.36691030270038499</v>
      </c>
      <c r="F161" s="60">
        <v>0.109272328939264</v>
      </c>
      <c r="G161" s="60">
        <v>0.30322818314897199</v>
      </c>
      <c r="H161" s="60">
        <v>0.26872457191856602</v>
      </c>
      <c r="I161" s="60">
        <v>0.45317091498183498</v>
      </c>
      <c r="J161" s="52" t="s">
        <v>61585</v>
      </c>
      <c r="K161" s="52" t="s">
        <v>10</v>
      </c>
      <c r="L161" s="52" t="s">
        <v>11</v>
      </c>
      <c r="M161" s="61">
        <v>45812.267523148148</v>
      </c>
      <c r="N161" s="52"/>
      <c r="O161" s="52">
        <v>0.58108366006338996</v>
      </c>
      <c r="P161" s="60">
        <v>0.37989236184594899</v>
      </c>
      <c r="Q161" s="60">
        <v>0.243234425117999</v>
      </c>
      <c r="R161" s="52">
        <v>0.15900057880607399</v>
      </c>
      <c r="S161" s="60">
        <v>0.37545973313579301</v>
      </c>
      <c r="T161" s="60">
        <v>0.113707253570631</v>
      </c>
      <c r="U161" s="60">
        <v>0.309749917037485</v>
      </c>
      <c r="V161" s="60">
        <v>0.270537125987313</v>
      </c>
      <c r="W161" s="60">
        <v>0.44581002146863802</v>
      </c>
      <c r="X161" s="52" t="s">
        <v>61585</v>
      </c>
      <c r="Y161" s="52" t="s">
        <v>10</v>
      </c>
      <c r="Z161" s="52" t="s">
        <v>11</v>
      </c>
      <c r="AA161" s="61">
        <v>45813.322638888887</v>
      </c>
      <c r="AB161" s="62">
        <f t="shared" si="1"/>
        <v>-7.3493630605901972E-3</v>
      </c>
      <c r="AC161" s="62">
        <f t="shared" si="0"/>
        <v>-1.7879345856798189E-2</v>
      </c>
      <c r="AD161" s="62">
        <f t="shared" si="0"/>
        <v>-3.292584417087694E-2</v>
      </c>
      <c r="AE161" s="62">
        <f t="shared" si="0"/>
        <v>-4.0678698665457237E-2</v>
      </c>
      <c r="AF161" s="62">
        <f t="shared" si="0"/>
        <v>2.330114573639919E-2</v>
      </c>
      <c r="AG161" s="62">
        <f t="shared" si="0"/>
        <v>4.0585980681641952E-2</v>
      </c>
      <c r="AH161" s="62">
        <f t="shared" si="0"/>
        <v>2.1507677224412131E-2</v>
      </c>
      <c r="AI161" s="62">
        <f t="shared" si="0"/>
        <v>6.7450254206610051E-3</v>
      </c>
      <c r="AJ161" s="62">
        <f t="shared" si="0"/>
        <v>-1.6243084606372013E-2</v>
      </c>
    </row>
    <row r="162" spans="1:36" x14ac:dyDescent="0.25">
      <c r="A162" s="60">
        <v>0.62155374774018601</v>
      </c>
      <c r="B162" s="60">
        <v>0.43834002047724702</v>
      </c>
      <c r="C162" s="60">
        <v>0.29537449997441501</v>
      </c>
      <c r="D162" s="60">
        <v>0.19519605904898499</v>
      </c>
      <c r="E162" s="60">
        <v>0.41281600696967702</v>
      </c>
      <c r="F162" s="60">
        <v>0.13984838539854899</v>
      </c>
      <c r="G162" s="60">
        <v>0.34090261953512202</v>
      </c>
      <c r="H162" s="60">
        <v>0.300318260237457</v>
      </c>
      <c r="I162" s="60">
        <v>0.51611901954285699</v>
      </c>
      <c r="J162" s="52" t="s">
        <v>61586</v>
      </c>
      <c r="K162" s="52" t="s">
        <v>10</v>
      </c>
      <c r="L162" s="52" t="s">
        <v>11</v>
      </c>
      <c r="M162" s="61">
        <v>45813.209479166668</v>
      </c>
      <c r="N162" s="52"/>
      <c r="O162" s="60">
        <v>0.62155374774018601</v>
      </c>
      <c r="P162" s="60">
        <v>0.43834002047724702</v>
      </c>
      <c r="Q162" s="60">
        <v>0.29537449997441501</v>
      </c>
      <c r="R162" s="60">
        <v>0.19519605904898499</v>
      </c>
      <c r="S162" s="60">
        <v>0.41281600696967702</v>
      </c>
      <c r="T162" s="60">
        <v>0.13984838539854899</v>
      </c>
      <c r="U162" s="60">
        <v>0.34090261953512202</v>
      </c>
      <c r="V162" s="60">
        <v>0.300318260237457</v>
      </c>
      <c r="W162" s="60">
        <v>0.51611901954285699</v>
      </c>
      <c r="X162" s="52" t="s">
        <v>61586</v>
      </c>
      <c r="Y162" s="52" t="s">
        <v>10</v>
      </c>
      <c r="Z162" s="52" t="s">
        <v>11</v>
      </c>
      <c r="AA162" s="61">
        <v>45813.334479166668</v>
      </c>
      <c r="AB162" s="62">
        <f t="shared" si="1"/>
        <v>0</v>
      </c>
      <c r="AC162" s="62">
        <f t="shared" si="0"/>
        <v>0</v>
      </c>
      <c r="AD162" s="62">
        <f t="shared" si="0"/>
        <v>0</v>
      </c>
      <c r="AE162" s="62">
        <f t="shared" si="0"/>
        <v>0</v>
      </c>
      <c r="AF162" s="62">
        <f t="shared" si="0"/>
        <v>0</v>
      </c>
      <c r="AG162" s="62">
        <f t="shared" si="0"/>
        <v>0</v>
      </c>
      <c r="AH162" s="62">
        <f t="shared" si="0"/>
        <v>0</v>
      </c>
      <c r="AI162" s="62">
        <f t="shared" si="0"/>
        <v>0</v>
      </c>
      <c r="AJ162" s="62">
        <f t="shared" si="0"/>
        <v>0</v>
      </c>
    </row>
  </sheetData>
  <phoneticPr fontId="2" type="noConversion"/>
  <conditionalFormatting sqref="AB158:AJ162">
    <cfRule type="cellIs" dxfId="0" priority="1" operator="greaterThan">
      <formula>0</formula>
    </cfRule>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3F904-8496-43F6-B333-61DF8CE36B25}">
  <dimension ref="A1:S43"/>
  <sheetViews>
    <sheetView workbookViewId="0">
      <selection activeCell="J23" sqref="J23"/>
    </sheetView>
  </sheetViews>
  <sheetFormatPr defaultRowHeight="15" x14ac:dyDescent="0.25"/>
  <cols>
    <col min="1" max="1" width="14.140625" customWidth="1"/>
  </cols>
  <sheetData>
    <row r="1" spans="1:19" x14ac:dyDescent="0.25">
      <c r="A1" t="s">
        <v>61587</v>
      </c>
      <c r="K1" t="s">
        <v>61588</v>
      </c>
    </row>
    <row r="2" spans="1:19" x14ac:dyDescent="0.25">
      <c r="A2" t="s">
        <v>16</v>
      </c>
      <c r="B2" t="s">
        <v>17</v>
      </c>
      <c r="C2" t="s">
        <v>18</v>
      </c>
      <c r="D2" t="s">
        <v>19</v>
      </c>
      <c r="E2" t="s">
        <v>20</v>
      </c>
      <c r="F2" t="s">
        <v>21</v>
      </c>
      <c r="G2" t="s">
        <v>22</v>
      </c>
      <c r="H2" t="s">
        <v>23</v>
      </c>
      <c r="I2" t="s">
        <v>27</v>
      </c>
      <c r="J2" t="s">
        <v>12</v>
      </c>
      <c r="K2" t="s">
        <v>16</v>
      </c>
      <c r="L2" t="s">
        <v>17</v>
      </c>
      <c r="M2" t="s">
        <v>18</v>
      </c>
      <c r="N2" t="s">
        <v>19</v>
      </c>
      <c r="O2" t="s">
        <v>20</v>
      </c>
      <c r="P2" t="s">
        <v>21</v>
      </c>
      <c r="Q2" t="s">
        <v>22</v>
      </c>
      <c r="R2" t="s">
        <v>23</v>
      </c>
      <c r="S2" t="s">
        <v>27</v>
      </c>
    </row>
    <row r="3" spans="1:19" x14ac:dyDescent="0.25">
      <c r="A3" s="55">
        <v>0.58850513838839502</v>
      </c>
      <c r="B3" s="55">
        <v>0.384475397794521</v>
      </c>
      <c r="C3" s="55">
        <v>0.24638890426341201</v>
      </c>
      <c r="D3" s="55">
        <v>0.165329488117722</v>
      </c>
      <c r="E3" s="55">
        <v>0.34289694534492698</v>
      </c>
      <c r="F3" s="55">
        <v>0.10855935267492101</v>
      </c>
      <c r="G3" s="55">
        <v>0.29433368672598698</v>
      </c>
      <c r="H3" s="55">
        <v>0.25791238516950798</v>
      </c>
      <c r="I3" s="55">
        <v>0.53984412103010104</v>
      </c>
      <c r="J3" t="s">
        <v>61582</v>
      </c>
      <c r="K3" s="54">
        <v>-2.4200118288730359E-2</v>
      </c>
      <c r="L3" s="54">
        <v>-3.1870092109539505E-2</v>
      </c>
      <c r="M3" s="54">
        <v>-3.3694625642389044E-2</v>
      </c>
      <c r="N3" s="54">
        <v>-2.8022180715052601E-2</v>
      </c>
      <c r="O3" s="54">
        <v>2.055966649861571E-3</v>
      </c>
      <c r="P3" s="54">
        <v>5.8640794424662766E-2</v>
      </c>
      <c r="Q3" s="54">
        <v>-1.1498271733408345E-2</v>
      </c>
      <c r="R3" s="54">
        <v>-8.7990905862706612E-3</v>
      </c>
      <c r="S3" s="54">
        <v>-6.696562194893034E-2</v>
      </c>
    </row>
    <row r="4" spans="1:19" x14ac:dyDescent="0.25">
      <c r="A4" s="55">
        <v>0.61130199350178305</v>
      </c>
      <c r="B4" s="55">
        <v>0.42742616850739901</v>
      </c>
      <c r="C4" s="55">
        <v>0.291740812522641</v>
      </c>
      <c r="D4" s="55">
        <v>0.19812324631094599</v>
      </c>
      <c r="E4" s="55">
        <v>0.39314669522321499</v>
      </c>
      <c r="F4" s="55">
        <v>0.13728886671121099</v>
      </c>
      <c r="G4" s="55">
        <v>0.340910100176395</v>
      </c>
      <c r="H4" s="55">
        <v>0.29954295378821399</v>
      </c>
      <c r="I4" s="55">
        <v>0.61237247791523297</v>
      </c>
      <c r="J4" t="s">
        <v>61583</v>
      </c>
      <c r="K4" s="54">
        <v>-2.747765870850713E-2</v>
      </c>
      <c r="L4" s="54">
        <v>-1.7663001528359513E-2</v>
      </c>
      <c r="M4" s="54">
        <v>8.774099809158652E-3</v>
      </c>
      <c r="N4" s="54">
        <v>2.311906700956852E-2</v>
      </c>
      <c r="O4" s="54">
        <v>1.1990947438587092E-2</v>
      </c>
      <c r="P4" s="54">
        <v>8.4883721248265959E-2</v>
      </c>
      <c r="Q4" s="54">
        <v>-1.460617119446977E-3</v>
      </c>
      <c r="R4" s="54">
        <v>6.3587639119139963E-2</v>
      </c>
      <c r="S4" s="54">
        <v>-6.5112871741566936E-2</v>
      </c>
    </row>
    <row r="5" spans="1:19" x14ac:dyDescent="0.25">
      <c r="A5" s="55">
        <v>0.60906362373032796</v>
      </c>
      <c r="B5" s="55">
        <v>0.40632482589723601</v>
      </c>
      <c r="C5" s="55">
        <v>0.26267165180594398</v>
      </c>
      <c r="D5" s="55">
        <v>0.174596731431095</v>
      </c>
      <c r="E5" s="55">
        <v>0.37252295432031401</v>
      </c>
      <c r="F5" s="55">
        <v>0.1247454199527</v>
      </c>
      <c r="G5" s="55">
        <v>0.318768399455365</v>
      </c>
      <c r="H5" s="55">
        <v>0.27576052526278799</v>
      </c>
      <c r="I5" s="55">
        <v>0.49475279684547901</v>
      </c>
      <c r="J5" t="s">
        <v>61584</v>
      </c>
      <c r="K5" s="54">
        <v>-4.6157015974987017E-2</v>
      </c>
      <c r="L5" s="54">
        <v>-7.8938796729179625E-2</v>
      </c>
      <c r="M5" s="54">
        <v>-6.8633464234296448E-2</v>
      </c>
      <c r="N5" s="54">
        <v>-5.7692440395562865E-2</v>
      </c>
      <c r="O5" s="54">
        <v>-1.9505290220209793E-2</v>
      </c>
      <c r="P5" s="54">
        <v>-5.3826252554893164E-2</v>
      </c>
      <c r="Q5" s="54">
        <v>-2.7585604827739828E-2</v>
      </c>
      <c r="R5" s="54">
        <v>-3.0309586479559503E-2</v>
      </c>
      <c r="S5" s="54">
        <v>-5.4315306022241015E-2</v>
      </c>
    </row>
    <row r="6" spans="1:19" x14ac:dyDescent="0.25">
      <c r="A6" s="55">
        <v>0.58108366006338996</v>
      </c>
      <c r="B6" s="55">
        <v>0.37989236184594899</v>
      </c>
      <c r="C6" s="55">
        <v>0.243234425117999</v>
      </c>
      <c r="D6" s="55">
        <v>0.15900057880607399</v>
      </c>
      <c r="E6" s="55">
        <v>0.37545973313579301</v>
      </c>
      <c r="F6" s="55">
        <v>0.113707253570631</v>
      </c>
      <c r="G6" s="55">
        <v>0.309749917037485</v>
      </c>
      <c r="H6" s="55">
        <v>0.270537125987313</v>
      </c>
      <c r="I6" s="55">
        <v>0.44581002146863802</v>
      </c>
      <c r="J6" t="s">
        <v>61585</v>
      </c>
      <c r="K6" s="54">
        <v>-7.3493630605901972E-3</v>
      </c>
      <c r="L6" s="54">
        <v>-1.7879345856798189E-2</v>
      </c>
      <c r="M6" s="54">
        <v>-3.292584417087694E-2</v>
      </c>
      <c r="N6" s="54">
        <v>-4.0678698665457237E-2</v>
      </c>
      <c r="O6" s="54">
        <v>2.330114573639919E-2</v>
      </c>
      <c r="P6" s="54">
        <v>4.0585980681641952E-2</v>
      </c>
      <c r="Q6" s="54">
        <v>2.1507677224412131E-2</v>
      </c>
      <c r="R6" s="54">
        <v>6.7450254206610051E-3</v>
      </c>
      <c r="S6" s="54">
        <v>-1.6243084606372013E-2</v>
      </c>
    </row>
    <row r="7" spans="1:19" x14ac:dyDescent="0.25">
      <c r="A7" s="55">
        <v>0.62155374774018601</v>
      </c>
      <c r="B7" s="55">
        <v>0.43834002047724702</v>
      </c>
      <c r="C7" s="55">
        <v>0.29537449997441501</v>
      </c>
      <c r="D7" s="55">
        <v>0.19519605904898499</v>
      </c>
      <c r="E7" s="55">
        <v>0.41281600696967702</v>
      </c>
      <c r="F7" s="55">
        <v>0.13984838539854899</v>
      </c>
      <c r="G7" s="55">
        <v>0.34090261953512202</v>
      </c>
      <c r="H7" s="55">
        <v>0.300318260237457</v>
      </c>
      <c r="I7" s="55">
        <v>0.51611901954285699</v>
      </c>
      <c r="J7" t="s">
        <v>61586</v>
      </c>
      <c r="K7" s="54">
        <v>0</v>
      </c>
      <c r="L7" s="54">
        <v>0</v>
      </c>
      <c r="M7" s="54">
        <v>0</v>
      </c>
      <c r="N7" s="54">
        <v>0</v>
      </c>
      <c r="O7" s="54">
        <v>0</v>
      </c>
      <c r="P7" s="54">
        <v>0</v>
      </c>
      <c r="Q7" s="54">
        <v>0</v>
      </c>
      <c r="R7" s="54">
        <v>0</v>
      </c>
      <c r="S7" s="54">
        <v>0</v>
      </c>
    </row>
    <row r="10" spans="1:19" x14ac:dyDescent="0.25">
      <c r="A10" s="1" t="s">
        <v>61587</v>
      </c>
      <c r="B10" s="1"/>
      <c r="C10" s="1"/>
      <c r="D10" s="1"/>
      <c r="E10" s="1"/>
      <c r="F10" s="1"/>
      <c r="G10" s="1"/>
      <c r="H10" s="1"/>
      <c r="I10" s="1"/>
      <c r="J10" s="1"/>
      <c r="K10" s="1" t="s">
        <v>61588</v>
      </c>
      <c r="L10" s="1"/>
      <c r="M10" s="1"/>
      <c r="N10" s="1"/>
      <c r="O10" s="1"/>
      <c r="P10" s="1"/>
      <c r="Q10" s="1"/>
      <c r="R10" s="1"/>
      <c r="S10" s="1"/>
    </row>
    <row r="11" spans="1:19" x14ac:dyDescent="0.25">
      <c r="A11" s="1" t="s">
        <v>16</v>
      </c>
      <c r="B11" s="1" t="s">
        <v>17</v>
      </c>
      <c r="C11" s="1" t="s">
        <v>18</v>
      </c>
      <c r="D11" s="1" t="s">
        <v>19</v>
      </c>
      <c r="E11" s="1" t="s">
        <v>20</v>
      </c>
      <c r="F11" s="1" t="s">
        <v>21</v>
      </c>
      <c r="G11" s="1" t="s">
        <v>22</v>
      </c>
      <c r="H11" s="1" t="s">
        <v>23</v>
      </c>
      <c r="I11" s="1" t="s">
        <v>27</v>
      </c>
      <c r="J11" s="1" t="s">
        <v>12</v>
      </c>
      <c r="K11" s="1" t="s">
        <v>16</v>
      </c>
      <c r="L11" s="1" t="s">
        <v>17</v>
      </c>
      <c r="M11" s="1" t="s">
        <v>18</v>
      </c>
      <c r="N11" s="1" t="s">
        <v>19</v>
      </c>
      <c r="O11" s="1" t="s">
        <v>20</v>
      </c>
      <c r="P11" s="1" t="s">
        <v>21</v>
      </c>
      <c r="Q11" s="1" t="s">
        <v>22</v>
      </c>
      <c r="R11" s="1" t="s">
        <v>23</v>
      </c>
      <c r="S11" s="1" t="s">
        <v>27</v>
      </c>
    </row>
    <row r="12" spans="1:19" x14ac:dyDescent="0.25">
      <c r="A12" s="50">
        <v>58.850513838839504</v>
      </c>
      <c r="B12" s="50">
        <v>38.4475397794521</v>
      </c>
      <c r="C12" s="50">
        <v>24.638890426341202</v>
      </c>
      <c r="D12" s="50">
        <v>16.532948811772201</v>
      </c>
      <c r="E12" s="50">
        <v>34.289694534492696</v>
      </c>
      <c r="F12" s="50">
        <v>10.8559352674921</v>
      </c>
      <c r="G12" s="50">
        <v>29.433368672598696</v>
      </c>
      <c r="H12" s="50">
        <v>25.791238516950798</v>
      </c>
      <c r="I12" s="50">
        <v>53.984412103010101</v>
      </c>
      <c r="J12" s="1" t="s">
        <v>61582</v>
      </c>
      <c r="K12" s="56">
        <v>-2.4200118288730359E-2</v>
      </c>
      <c r="L12" s="56">
        <v>-3.1870092109539505E-2</v>
      </c>
      <c r="M12" s="56">
        <v>-3.3694625642389044E-2</v>
      </c>
      <c r="N12" s="56">
        <v>-2.8022180715052601E-2</v>
      </c>
      <c r="O12" s="56">
        <v>2.055966649861571E-3</v>
      </c>
      <c r="P12" s="56">
        <v>5.8640794424662766E-2</v>
      </c>
      <c r="Q12" s="56">
        <v>-1.1498271733408345E-2</v>
      </c>
      <c r="R12" s="56">
        <v>-8.7990905862706612E-3</v>
      </c>
      <c r="S12" s="56">
        <v>-6.696562194893034E-2</v>
      </c>
    </row>
    <row r="13" spans="1:19" x14ac:dyDescent="0.25">
      <c r="A13" s="50">
        <v>61.130199350178302</v>
      </c>
      <c r="B13" s="50">
        <v>42.7426168507399</v>
      </c>
      <c r="C13" s="50">
        <v>29.174081252264099</v>
      </c>
      <c r="D13" s="50">
        <v>19.812324631094601</v>
      </c>
      <c r="E13" s="50">
        <v>39.314669522321502</v>
      </c>
      <c r="F13" s="50">
        <v>13.728886671121099</v>
      </c>
      <c r="G13" s="50">
        <v>34.091010017639498</v>
      </c>
      <c r="H13" s="50">
        <v>29.954295378821399</v>
      </c>
      <c r="I13" s="50">
        <v>61.237247791523295</v>
      </c>
      <c r="J13" s="1" t="s">
        <v>61583</v>
      </c>
      <c r="K13" s="56">
        <v>-2.747765870850713E-2</v>
      </c>
      <c r="L13" s="56">
        <v>-1.7663001528359513E-2</v>
      </c>
      <c r="M13" s="56">
        <v>8.774099809158652E-3</v>
      </c>
      <c r="N13" s="56">
        <v>2.311906700956852E-2</v>
      </c>
      <c r="O13" s="56">
        <v>1.1990947438587092E-2</v>
      </c>
      <c r="P13" s="56">
        <v>8.4883721248265959E-2</v>
      </c>
      <c r="Q13" s="56">
        <v>-1.460617119446977E-3</v>
      </c>
      <c r="R13" s="56">
        <v>6.3587639119139963E-2</v>
      </c>
      <c r="S13" s="56">
        <v>-6.5112871741566936E-2</v>
      </c>
    </row>
    <row r="14" spans="1:19" x14ac:dyDescent="0.25">
      <c r="A14" s="50">
        <v>60.906362373032799</v>
      </c>
      <c r="B14" s="50">
        <v>40.632482589723601</v>
      </c>
      <c r="C14" s="50">
        <v>26.267165180594397</v>
      </c>
      <c r="D14" s="50">
        <v>17.459673143109498</v>
      </c>
      <c r="E14" s="50">
        <v>37.252295432031403</v>
      </c>
      <c r="F14" s="50">
        <v>12.47454199527</v>
      </c>
      <c r="G14" s="50">
        <v>31.876839945536499</v>
      </c>
      <c r="H14" s="50">
        <v>27.576052526278801</v>
      </c>
      <c r="I14" s="50">
        <v>49.4752796845479</v>
      </c>
      <c r="J14" s="1" t="s">
        <v>61584</v>
      </c>
      <c r="K14" s="56">
        <v>-4.6157015974987017E-2</v>
      </c>
      <c r="L14" s="56">
        <v>-7.8938796729179625E-2</v>
      </c>
      <c r="M14" s="56">
        <v>-6.8633464234296448E-2</v>
      </c>
      <c r="N14" s="56">
        <v>-5.7692440395562865E-2</v>
      </c>
      <c r="O14" s="56">
        <v>-1.9505290220209793E-2</v>
      </c>
      <c r="P14" s="56">
        <v>-5.3826252554893164E-2</v>
      </c>
      <c r="Q14" s="56">
        <v>-2.7585604827739828E-2</v>
      </c>
      <c r="R14" s="56">
        <v>-3.0309586479559503E-2</v>
      </c>
      <c r="S14" s="56">
        <v>-5.4315306022241015E-2</v>
      </c>
    </row>
    <row r="15" spans="1:19" x14ac:dyDescent="0.25">
      <c r="A15" s="50">
        <v>58.108366006338997</v>
      </c>
      <c r="B15" s="50">
        <v>37.989236184594901</v>
      </c>
      <c r="C15" s="50">
        <v>24.3234425117999</v>
      </c>
      <c r="D15" s="50">
        <v>15.900057880607399</v>
      </c>
      <c r="E15" s="50">
        <v>37.545973313579303</v>
      </c>
      <c r="F15" s="50">
        <v>11.370725357063099</v>
      </c>
      <c r="G15" s="50">
        <v>30.974991703748501</v>
      </c>
      <c r="H15" s="50">
        <v>27.053712598731298</v>
      </c>
      <c r="I15" s="50">
        <v>44.581002146863803</v>
      </c>
      <c r="J15" s="1" t="s">
        <v>61585</v>
      </c>
      <c r="K15" s="56">
        <v>-7.3493630605901972E-3</v>
      </c>
      <c r="L15" s="56">
        <v>-1.7879345856798189E-2</v>
      </c>
      <c r="M15" s="56">
        <v>-3.292584417087694E-2</v>
      </c>
      <c r="N15" s="56">
        <v>-4.0678698665457237E-2</v>
      </c>
      <c r="O15" s="56">
        <v>2.330114573639919E-2</v>
      </c>
      <c r="P15" s="56">
        <v>4.0585980681641952E-2</v>
      </c>
      <c r="Q15" s="56">
        <v>2.1507677224412131E-2</v>
      </c>
      <c r="R15" s="56">
        <v>6.7450254206610051E-3</v>
      </c>
      <c r="S15" s="56">
        <v>-1.6243084606372013E-2</v>
      </c>
    </row>
    <row r="16" spans="1:19" x14ac:dyDescent="0.25">
      <c r="A16" s="50">
        <v>62.155374774018604</v>
      </c>
      <c r="B16" s="50">
        <v>43.834002047724702</v>
      </c>
      <c r="C16" s="50">
        <v>29.537449997441499</v>
      </c>
      <c r="D16" s="50">
        <v>19.519605904898498</v>
      </c>
      <c r="E16" s="50">
        <v>41.281600696967701</v>
      </c>
      <c r="F16" s="50">
        <v>13.984838539854898</v>
      </c>
      <c r="G16" s="50">
        <v>34.090261953512204</v>
      </c>
      <c r="H16" s="50">
        <v>30.031826023745701</v>
      </c>
      <c r="I16" s="50">
        <v>51.611901954285699</v>
      </c>
      <c r="J16" s="1" t="s">
        <v>61586</v>
      </c>
      <c r="K16" s="56">
        <v>0</v>
      </c>
      <c r="L16" s="56">
        <v>0</v>
      </c>
      <c r="M16" s="56">
        <v>0</v>
      </c>
      <c r="N16" s="56">
        <v>0</v>
      </c>
      <c r="O16" s="56">
        <v>0</v>
      </c>
      <c r="P16" s="56">
        <v>0</v>
      </c>
      <c r="Q16" s="56">
        <v>0</v>
      </c>
      <c r="R16" s="56">
        <v>0</v>
      </c>
      <c r="S16" s="56">
        <v>0</v>
      </c>
    </row>
    <row r="21" spans="1:9" x14ac:dyDescent="0.25">
      <c r="A21" s="1" t="s">
        <v>61587</v>
      </c>
      <c r="B21" s="1"/>
      <c r="C21" s="1"/>
      <c r="D21" s="1"/>
      <c r="E21" s="1"/>
      <c r="F21" s="1" t="s">
        <v>61588</v>
      </c>
      <c r="G21" s="1"/>
      <c r="H21" s="1"/>
      <c r="I21" s="1"/>
    </row>
    <row r="22" spans="1:9" x14ac:dyDescent="0.25">
      <c r="A22" s="1" t="s">
        <v>19</v>
      </c>
      <c r="B22" s="1" t="s">
        <v>22</v>
      </c>
      <c r="C22" s="1" t="s">
        <v>23</v>
      </c>
      <c r="D22" s="1" t="s">
        <v>27</v>
      </c>
      <c r="E22" s="1" t="s">
        <v>12</v>
      </c>
      <c r="F22" s="1" t="s">
        <v>19</v>
      </c>
      <c r="G22" s="1" t="s">
        <v>22</v>
      </c>
      <c r="H22" s="1" t="s">
        <v>23</v>
      </c>
      <c r="I22" s="1" t="s">
        <v>27</v>
      </c>
    </row>
    <row r="23" spans="1:9" x14ac:dyDescent="0.25">
      <c r="A23" s="50">
        <v>16.532948811772201</v>
      </c>
      <c r="B23" s="50">
        <v>29.433368672598696</v>
      </c>
      <c r="C23" s="50">
        <v>25.791238516950798</v>
      </c>
      <c r="D23" s="50">
        <v>53.984412103010101</v>
      </c>
      <c r="E23" s="1" t="s">
        <v>61582</v>
      </c>
      <c r="F23" s="57">
        <v>-2.8022180715052601E-2</v>
      </c>
      <c r="G23" s="57">
        <v>-1.1498271733408345E-2</v>
      </c>
      <c r="H23" s="57">
        <v>-8.7990905862706612E-3</v>
      </c>
      <c r="I23" s="57">
        <v>-6.696562194893034E-2</v>
      </c>
    </row>
    <row r="24" spans="1:9" x14ac:dyDescent="0.25">
      <c r="A24" s="50">
        <v>19.812324631094601</v>
      </c>
      <c r="B24" s="50">
        <v>34.091010017639498</v>
      </c>
      <c r="C24" s="50">
        <v>29.954295378821399</v>
      </c>
      <c r="D24" s="50">
        <v>61.237247791523295</v>
      </c>
      <c r="E24" s="1" t="s">
        <v>61583</v>
      </c>
      <c r="F24" s="57">
        <v>2.311906700956852E-2</v>
      </c>
      <c r="G24" s="57">
        <v>-1.460617119446977E-3</v>
      </c>
      <c r="H24" s="57">
        <v>6.3587639119139963E-2</v>
      </c>
      <c r="I24" s="57">
        <v>-6.5112871741566936E-2</v>
      </c>
    </row>
    <row r="25" spans="1:9" x14ac:dyDescent="0.25">
      <c r="A25" s="50">
        <v>17.459673143109498</v>
      </c>
      <c r="B25" s="50">
        <v>31.876839945536499</v>
      </c>
      <c r="C25" s="50">
        <v>27.576052526278801</v>
      </c>
      <c r="D25" s="50">
        <v>49.4752796845479</v>
      </c>
      <c r="E25" s="1" t="s">
        <v>61584</v>
      </c>
      <c r="F25" s="57">
        <v>-5.7692440395562865E-2</v>
      </c>
      <c r="G25" s="57">
        <v>-2.7585604827739828E-2</v>
      </c>
      <c r="H25" s="57">
        <v>-3.0309586479559503E-2</v>
      </c>
      <c r="I25" s="57">
        <v>-5.4315306022241015E-2</v>
      </c>
    </row>
    <row r="26" spans="1:9" x14ac:dyDescent="0.25">
      <c r="A26" s="50">
        <v>15.900057880607399</v>
      </c>
      <c r="B26" s="50">
        <v>30.974991703748501</v>
      </c>
      <c r="C26" s="50">
        <v>27.053712598731298</v>
      </c>
      <c r="D26" s="50">
        <v>44.581002146863803</v>
      </c>
      <c r="E26" s="1" t="s">
        <v>61585</v>
      </c>
      <c r="F26" s="57">
        <v>-4.0678698665457237E-2</v>
      </c>
      <c r="G26" s="57">
        <v>2.1507677224412131E-2</v>
      </c>
      <c r="H26" s="57">
        <v>6.7450254206610051E-3</v>
      </c>
      <c r="I26" s="57">
        <v>-1.6243084606372013E-2</v>
      </c>
    </row>
    <row r="27" spans="1:9" x14ac:dyDescent="0.25">
      <c r="A27" s="50">
        <v>19.519605904898498</v>
      </c>
      <c r="B27" s="50">
        <v>34.090261953512204</v>
      </c>
      <c r="C27" s="50">
        <v>30.031826023745701</v>
      </c>
      <c r="D27" s="50">
        <v>51.611901954285699</v>
      </c>
      <c r="E27" s="1" t="s">
        <v>61586</v>
      </c>
      <c r="F27" s="57">
        <v>0</v>
      </c>
      <c r="G27" s="57">
        <v>0</v>
      </c>
      <c r="H27" s="57">
        <v>0</v>
      </c>
      <c r="I27" s="57">
        <v>0</v>
      </c>
    </row>
    <row r="31" spans="1:9" x14ac:dyDescent="0.25">
      <c r="A31" t="s">
        <v>61589</v>
      </c>
    </row>
    <row r="32" spans="1:9" x14ac:dyDescent="0.25">
      <c r="A32" t="s">
        <v>61598</v>
      </c>
    </row>
    <row r="33" spans="1:2" x14ac:dyDescent="0.25">
      <c r="A33" s="1" t="s">
        <v>61590</v>
      </c>
    </row>
    <row r="34" spans="1:2" x14ac:dyDescent="0.25">
      <c r="A34" t="s">
        <v>61591</v>
      </c>
    </row>
    <row r="35" spans="1:2" x14ac:dyDescent="0.25">
      <c r="A35" t="s">
        <v>61592</v>
      </c>
    </row>
    <row r="36" spans="1:2" x14ac:dyDescent="0.25">
      <c r="A36" t="s">
        <v>61593</v>
      </c>
    </row>
    <row r="38" spans="1:2" x14ac:dyDescent="0.25">
      <c r="A38" t="s">
        <v>61599</v>
      </c>
    </row>
    <row r="39" spans="1:2" x14ac:dyDescent="0.25">
      <c r="A39" s="15" t="s">
        <v>61601</v>
      </c>
      <c r="B39" s="15" t="s">
        <v>61600</v>
      </c>
    </row>
    <row r="40" spans="1:2" ht="90" x14ac:dyDescent="0.25">
      <c r="A40" s="58" t="s">
        <v>61602</v>
      </c>
      <c r="B40" s="58" t="s">
        <v>61594</v>
      </c>
    </row>
    <row r="41" spans="1:2" ht="105" x14ac:dyDescent="0.25">
      <c r="A41" s="58" t="s">
        <v>61603</v>
      </c>
      <c r="B41" s="58" t="s">
        <v>61595</v>
      </c>
    </row>
    <row r="42" spans="1:2" ht="120" x14ac:dyDescent="0.25">
      <c r="A42" s="58" t="s">
        <v>61604</v>
      </c>
      <c r="B42" s="58" t="s">
        <v>61596</v>
      </c>
    </row>
    <row r="43" spans="1:2" ht="150" x14ac:dyDescent="0.25">
      <c r="A43" s="58" t="s">
        <v>61605</v>
      </c>
      <c r="B43" s="58" t="s">
        <v>61597</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D1F050-2264-4CD4-B704-431784CBAC9B}">
  <dimension ref="A1:M14"/>
  <sheetViews>
    <sheetView workbookViewId="0">
      <selection activeCell="A17" sqref="A17"/>
    </sheetView>
  </sheetViews>
  <sheetFormatPr defaultRowHeight="15" x14ac:dyDescent="0.25"/>
  <cols>
    <col min="1" max="1" width="89.7109375" customWidth="1"/>
    <col min="2" max="2" width="56.42578125" customWidth="1"/>
    <col min="3" max="3" width="46.7109375" customWidth="1"/>
  </cols>
  <sheetData>
    <row r="1" spans="1:13" x14ac:dyDescent="0.25">
      <c r="A1" t="s">
        <v>61580</v>
      </c>
    </row>
    <row r="2" spans="1:13" x14ac:dyDescent="0.25">
      <c r="A2" t="s">
        <v>49</v>
      </c>
      <c r="B2" t="s">
        <v>50</v>
      </c>
      <c r="C2" t="s">
        <v>51</v>
      </c>
      <c r="D2" t="s">
        <v>52</v>
      </c>
      <c r="E2" t="s">
        <v>53</v>
      </c>
      <c r="F2" t="s">
        <v>54</v>
      </c>
      <c r="G2" t="s">
        <v>55</v>
      </c>
      <c r="H2" t="s">
        <v>56</v>
      </c>
      <c r="I2" t="s">
        <v>57</v>
      </c>
      <c r="J2" t="s">
        <v>58</v>
      </c>
      <c r="K2" t="s">
        <v>59</v>
      </c>
      <c r="L2" t="s">
        <v>60</v>
      </c>
      <c r="M2" t="s">
        <v>61</v>
      </c>
    </row>
    <row r="3" spans="1:13" x14ac:dyDescent="0.25">
      <c r="A3" s="52" t="s">
        <v>61576</v>
      </c>
      <c r="B3" t="s">
        <v>39211</v>
      </c>
      <c r="C3" t="s">
        <v>3322</v>
      </c>
      <c r="D3" s="26" t="s">
        <v>39212</v>
      </c>
      <c r="E3" t="b">
        <v>1</v>
      </c>
      <c r="F3" s="26">
        <v>0.21470779802150999</v>
      </c>
      <c r="G3">
        <v>5.18568598579075E-2</v>
      </c>
      <c r="H3">
        <v>3.5393490404070499E-2</v>
      </c>
      <c r="I3" s="26" t="s">
        <v>34013</v>
      </c>
      <c r="J3">
        <v>0</v>
      </c>
      <c r="K3">
        <v>0</v>
      </c>
      <c r="L3">
        <v>0</v>
      </c>
      <c r="M3">
        <v>8.2333606054017197E-2</v>
      </c>
    </row>
    <row r="4" spans="1:13" x14ac:dyDescent="0.25">
      <c r="A4" s="52" t="s">
        <v>61577</v>
      </c>
      <c r="B4" t="s">
        <v>39884</v>
      </c>
      <c r="C4" t="s">
        <v>4894</v>
      </c>
      <c r="D4" s="26" t="s">
        <v>39885</v>
      </c>
      <c r="E4" t="b">
        <v>1</v>
      </c>
      <c r="F4" s="26">
        <v>0.90909090909090895</v>
      </c>
      <c r="G4" s="26" t="s">
        <v>22326</v>
      </c>
      <c r="H4" s="26" t="s">
        <v>23141</v>
      </c>
      <c r="I4" s="26" t="s">
        <v>24154</v>
      </c>
      <c r="J4" s="26" t="s">
        <v>472</v>
      </c>
      <c r="K4" s="26" t="s">
        <v>125</v>
      </c>
      <c r="L4" s="26" t="s">
        <v>160</v>
      </c>
      <c r="M4">
        <v>0.42047339733973399</v>
      </c>
    </row>
    <row r="5" spans="1:13" x14ac:dyDescent="0.25">
      <c r="A5" s="52" t="s">
        <v>61578</v>
      </c>
      <c r="B5" t="s">
        <v>42908</v>
      </c>
      <c r="C5" t="s">
        <v>12869</v>
      </c>
      <c r="D5" s="26" t="s">
        <v>43372</v>
      </c>
      <c r="E5" t="b">
        <v>1</v>
      </c>
      <c r="F5" s="26">
        <v>0.90909090909090895</v>
      </c>
      <c r="G5" s="26" t="s">
        <v>20595</v>
      </c>
      <c r="H5" s="26" t="s">
        <v>41232</v>
      </c>
      <c r="I5" s="26" t="s">
        <v>17571</v>
      </c>
      <c r="J5" s="26" t="s">
        <v>1635</v>
      </c>
      <c r="K5" s="26" t="s">
        <v>522</v>
      </c>
      <c r="L5">
        <v>0.76190476190476197</v>
      </c>
      <c r="M5" s="26" t="s">
        <v>43373</v>
      </c>
    </row>
    <row r="6" spans="1:13" x14ac:dyDescent="0.25">
      <c r="A6" s="52" t="s">
        <v>61579</v>
      </c>
      <c r="B6" t="s">
        <v>45975</v>
      </c>
      <c r="C6" t="s">
        <v>18802</v>
      </c>
      <c r="D6">
        <v>0.83165908945334199</v>
      </c>
      <c r="E6" t="b">
        <v>1</v>
      </c>
      <c r="F6" s="26">
        <v>0.90909090909090895</v>
      </c>
      <c r="G6">
        <v>0.67419986246324204</v>
      </c>
      <c r="H6" s="26" t="s">
        <v>19668</v>
      </c>
      <c r="I6" s="26" t="s">
        <v>45976</v>
      </c>
      <c r="J6" s="26" t="s">
        <v>804</v>
      </c>
      <c r="K6">
        <v>8.3333333333333301E-2</v>
      </c>
      <c r="L6" s="26" t="s">
        <v>302</v>
      </c>
      <c r="M6" s="26" t="s">
        <v>45977</v>
      </c>
    </row>
    <row r="9" spans="1:13" x14ac:dyDescent="0.25">
      <c r="A9" t="s">
        <v>61581</v>
      </c>
    </row>
    <row r="10" spans="1:13" x14ac:dyDescent="0.25">
      <c r="A10" t="s">
        <v>49</v>
      </c>
      <c r="B10" t="s">
        <v>50</v>
      </c>
      <c r="C10" t="s">
        <v>51</v>
      </c>
      <c r="D10" t="s">
        <v>52</v>
      </c>
      <c r="E10" t="s">
        <v>53</v>
      </c>
      <c r="F10" t="s">
        <v>54</v>
      </c>
      <c r="G10" t="s">
        <v>55</v>
      </c>
      <c r="H10" t="s">
        <v>56</v>
      </c>
      <c r="I10" t="s">
        <v>57</v>
      </c>
      <c r="J10" t="s">
        <v>58</v>
      </c>
      <c r="K10" t="s">
        <v>59</v>
      </c>
      <c r="L10" t="s">
        <v>60</v>
      </c>
      <c r="M10" t="s">
        <v>61</v>
      </c>
    </row>
    <row r="11" spans="1:13" x14ac:dyDescent="0.25">
      <c r="A11" s="52" t="s">
        <v>3320</v>
      </c>
      <c r="B11" t="s">
        <v>30163</v>
      </c>
      <c r="C11" t="s">
        <v>3322</v>
      </c>
      <c r="D11" s="26" t="s">
        <v>30164</v>
      </c>
      <c r="E11" t="b">
        <v>1</v>
      </c>
      <c r="F11" s="26" t="s">
        <v>10526</v>
      </c>
      <c r="G11">
        <v>6.4592159370687102E-2</v>
      </c>
      <c r="H11" s="26" t="s">
        <v>10527</v>
      </c>
      <c r="I11">
        <v>3.2260135189272801E-2</v>
      </c>
      <c r="J11" s="26" t="s">
        <v>91</v>
      </c>
      <c r="K11">
        <v>0</v>
      </c>
      <c r="L11" s="26" t="s">
        <v>91</v>
      </c>
      <c r="M11" s="26" t="s">
        <v>30165</v>
      </c>
    </row>
    <row r="12" spans="1:13" x14ac:dyDescent="0.25">
      <c r="A12" s="52" t="s">
        <v>4892</v>
      </c>
      <c r="B12" t="s">
        <v>30921</v>
      </c>
      <c r="C12" t="s">
        <v>4894</v>
      </c>
      <c r="D12" s="26" t="s">
        <v>30922</v>
      </c>
      <c r="E12" t="b">
        <v>1</v>
      </c>
      <c r="F12" s="26" t="s">
        <v>6105</v>
      </c>
      <c r="G12">
        <v>0.81649658092772603</v>
      </c>
      <c r="H12" s="26" t="s">
        <v>23641</v>
      </c>
      <c r="I12" s="26" t="s">
        <v>8191</v>
      </c>
      <c r="J12" s="26" t="s">
        <v>522</v>
      </c>
      <c r="K12" s="26" t="s">
        <v>124</v>
      </c>
      <c r="L12" s="26" t="s">
        <v>125</v>
      </c>
      <c r="M12" s="26" t="s">
        <v>30923</v>
      </c>
    </row>
    <row r="13" spans="1:13" x14ac:dyDescent="0.25">
      <c r="A13" s="52" t="s">
        <v>12868</v>
      </c>
      <c r="B13" t="s">
        <v>34785</v>
      </c>
      <c r="C13" t="s">
        <v>12869</v>
      </c>
      <c r="D13" s="26" t="s">
        <v>34786</v>
      </c>
      <c r="E13" t="b">
        <v>1</v>
      </c>
      <c r="F13">
        <v>0.9</v>
      </c>
      <c r="G13" s="26" t="s">
        <v>21994</v>
      </c>
      <c r="H13" s="26" t="s">
        <v>31554</v>
      </c>
      <c r="I13">
        <v>9.1932271522491796E-2</v>
      </c>
      <c r="J13" s="26" t="s">
        <v>6225</v>
      </c>
      <c r="K13" s="26" t="s">
        <v>114</v>
      </c>
      <c r="L13">
        <v>0.7</v>
      </c>
      <c r="M13" s="26" t="s">
        <v>34787</v>
      </c>
    </row>
    <row r="14" spans="1:13" x14ac:dyDescent="0.25">
      <c r="A14" s="52" t="s">
        <v>18801</v>
      </c>
      <c r="B14" t="s">
        <v>37545</v>
      </c>
      <c r="C14" t="s">
        <v>18802</v>
      </c>
      <c r="D14" s="26" t="s">
        <v>37546</v>
      </c>
      <c r="E14" t="b">
        <v>1</v>
      </c>
      <c r="F14" s="26" t="s">
        <v>6105</v>
      </c>
      <c r="G14" s="26" t="s">
        <v>6106</v>
      </c>
      <c r="H14" s="26" t="s">
        <v>6107</v>
      </c>
      <c r="I14" s="26" t="s">
        <v>31721</v>
      </c>
      <c r="J14" s="26" t="s">
        <v>274</v>
      </c>
      <c r="K14">
        <v>0</v>
      </c>
      <c r="L14">
        <v>0.25</v>
      </c>
      <c r="M14" s="26" t="s">
        <v>37547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D66D2C-03B8-4542-AF1F-1FFDB68C1671}">
  <dimension ref="A1:L10"/>
  <sheetViews>
    <sheetView workbookViewId="0">
      <selection activeCell="B3" sqref="B3:J3"/>
    </sheetView>
  </sheetViews>
  <sheetFormatPr defaultRowHeight="15" x14ac:dyDescent="0.25"/>
  <cols>
    <col min="1" max="1" width="163.140625" customWidth="1"/>
    <col min="11" max="11" width="16.7109375" customWidth="1"/>
    <col min="12" max="12" width="22.42578125" customWidth="1"/>
  </cols>
  <sheetData>
    <row r="1" spans="1:12" x14ac:dyDescent="0.25">
      <c r="A1" s="49" t="s">
        <v>61572</v>
      </c>
      <c r="B1" s="49" t="s">
        <v>16</v>
      </c>
      <c r="C1" s="49" t="s">
        <v>17</v>
      </c>
      <c r="D1" s="49" t="s">
        <v>18</v>
      </c>
      <c r="E1" s="49" t="s">
        <v>19</v>
      </c>
      <c r="F1" s="49" t="s">
        <v>20</v>
      </c>
      <c r="G1" s="49" t="s">
        <v>21</v>
      </c>
      <c r="H1" s="49" t="s">
        <v>22</v>
      </c>
      <c r="I1" s="49" t="s">
        <v>23</v>
      </c>
      <c r="J1" s="49" t="s">
        <v>27</v>
      </c>
      <c r="K1" s="49" t="s">
        <v>13</v>
      </c>
      <c r="L1" s="49" t="s">
        <v>15</v>
      </c>
    </row>
    <row r="2" spans="1:12" x14ac:dyDescent="0.25">
      <c r="A2" s="1" t="s">
        <v>54350</v>
      </c>
      <c r="B2" s="50">
        <v>62.833680640916803</v>
      </c>
      <c r="C2" s="50">
        <v>43.310081226951304</v>
      </c>
      <c r="D2" s="50">
        <v>28.492068695981899</v>
      </c>
      <c r="E2" s="50">
        <v>18.943144230079501</v>
      </c>
      <c r="F2" s="50">
        <v>39.280749792799199</v>
      </c>
      <c r="G2" s="50">
        <v>12.729342104109001</v>
      </c>
      <c r="H2" s="50">
        <v>32.992289308653397</v>
      </c>
      <c r="I2" s="50">
        <v>25.324781423675901</v>
      </c>
      <c r="J2" s="50">
        <v>58.463309511682802</v>
      </c>
      <c r="K2" s="1" t="s">
        <v>24</v>
      </c>
      <c r="L2" s="20">
        <v>45747.406481481485</v>
      </c>
    </row>
    <row r="3" spans="1:12" x14ac:dyDescent="0.25">
      <c r="A3" s="1" t="s">
        <v>54352</v>
      </c>
      <c r="B3" s="51">
        <v>66.370135263288205</v>
      </c>
      <c r="C3" s="51">
        <v>47.881231261879599</v>
      </c>
      <c r="D3" s="51">
        <v>31.779319832765701</v>
      </c>
      <c r="E3" s="51">
        <v>21.780394682318398</v>
      </c>
      <c r="F3" s="51">
        <v>41.757285077119896</v>
      </c>
      <c r="G3" s="51">
        <v>15.0586771767925</v>
      </c>
      <c r="H3" s="51">
        <v>36.955456090027702</v>
      </c>
      <c r="I3" s="50">
        <v>26.301127059984296</v>
      </c>
      <c r="J3" s="51">
        <v>64.128365195867204</v>
      </c>
      <c r="K3" s="1" t="s">
        <v>10</v>
      </c>
      <c r="L3" s="20">
        <v>45749.309050925927</v>
      </c>
    </row>
    <row r="4" spans="1:12" x14ac:dyDescent="0.25">
      <c r="A4" s="1" t="s">
        <v>54351</v>
      </c>
      <c r="B4" s="50">
        <v>61.525520575707503</v>
      </c>
      <c r="C4" s="50">
        <v>41.2510731346377</v>
      </c>
      <c r="D4" s="50">
        <v>26.901417220888003</v>
      </c>
      <c r="E4" s="50">
        <v>17.7853557370346</v>
      </c>
      <c r="F4" s="50">
        <v>38.608494486134298</v>
      </c>
      <c r="G4" s="50">
        <v>12.0035304184364</v>
      </c>
      <c r="H4" s="50">
        <v>32.726490656222801</v>
      </c>
      <c r="I4" s="50">
        <v>27.771846266089202</v>
      </c>
      <c r="J4" s="50">
        <v>57.147019350681205</v>
      </c>
      <c r="K4" s="1" t="s">
        <v>10</v>
      </c>
      <c r="L4" s="20">
        <v>45752.3280787037</v>
      </c>
    </row>
    <row r="5" spans="1:12" x14ac:dyDescent="0.25">
      <c r="A5" s="1" t="s">
        <v>54357</v>
      </c>
      <c r="B5" s="50">
        <v>62.019625518196499</v>
      </c>
      <c r="C5" s="50">
        <v>42.354457987162704</v>
      </c>
      <c r="D5" s="50">
        <v>27.8462481488083</v>
      </c>
      <c r="E5" s="50">
        <v>18.546071428292699</v>
      </c>
      <c r="F5" s="50">
        <v>39.179482626088699</v>
      </c>
      <c r="G5" s="50">
        <v>12.6208699821381</v>
      </c>
      <c r="H5" s="50">
        <v>32.968591009575697</v>
      </c>
      <c r="I5" s="51">
        <v>28.322772370870901</v>
      </c>
      <c r="J5" s="50">
        <v>57.019265756044703</v>
      </c>
      <c r="K5" s="1" t="s">
        <v>10</v>
      </c>
      <c r="L5" s="20">
        <v>45753.283113425925</v>
      </c>
    </row>
    <row r="8" spans="1:12" x14ac:dyDescent="0.25">
      <c r="A8" s="49" t="s">
        <v>61572</v>
      </c>
      <c r="B8" s="49" t="s">
        <v>16</v>
      </c>
      <c r="C8" s="49" t="s">
        <v>17</v>
      </c>
      <c r="D8" s="49" t="s">
        <v>18</v>
      </c>
      <c r="E8" s="49" t="s">
        <v>19</v>
      </c>
      <c r="F8" s="49" t="s">
        <v>20</v>
      </c>
      <c r="G8" s="49" t="s">
        <v>21</v>
      </c>
      <c r="H8" s="49" t="s">
        <v>22</v>
      </c>
      <c r="I8" s="49" t="s">
        <v>23</v>
      </c>
      <c r="J8" s="49" t="s">
        <v>27</v>
      </c>
      <c r="K8" s="49" t="s">
        <v>13</v>
      </c>
      <c r="L8" s="49" t="s">
        <v>15</v>
      </c>
    </row>
    <row r="9" spans="1:12" x14ac:dyDescent="0.25">
      <c r="A9" s="1" t="s">
        <v>61573</v>
      </c>
      <c r="B9" s="51">
        <v>61.618547441705694</v>
      </c>
      <c r="C9" s="51">
        <v>42.342944206660995</v>
      </c>
      <c r="D9" s="50">
        <v>27.298528877270101</v>
      </c>
      <c r="E9" s="50">
        <v>17.925267135885299</v>
      </c>
      <c r="F9" s="50">
        <v>37.818730761835404</v>
      </c>
      <c r="G9" s="50">
        <v>11.890220529002999</v>
      </c>
      <c r="H9" s="50">
        <v>32.2070726191522</v>
      </c>
      <c r="I9" s="51">
        <v>27.911572133310298</v>
      </c>
      <c r="J9" s="50">
        <v>56.487427522345698</v>
      </c>
      <c r="K9" s="1" t="s">
        <v>24</v>
      </c>
      <c r="L9" s="20">
        <v>45752.405555555553</v>
      </c>
    </row>
    <row r="10" spans="1:12" x14ac:dyDescent="0.25">
      <c r="A10" s="1" t="s">
        <v>61575</v>
      </c>
      <c r="B10" s="50">
        <v>60.995377958236098</v>
      </c>
      <c r="C10" s="50">
        <v>41.972384152682402</v>
      </c>
      <c r="D10" s="51">
        <v>27.384527797173103</v>
      </c>
      <c r="E10" s="51">
        <v>18.002608735119001</v>
      </c>
      <c r="F10" s="51">
        <v>38.243004488620201</v>
      </c>
      <c r="G10" s="51">
        <v>12.366884150056299</v>
      </c>
      <c r="H10" s="51">
        <v>33.2894694256359</v>
      </c>
      <c r="I10" s="50">
        <v>27.728652272729999</v>
      </c>
      <c r="J10" s="51">
        <v>56.887390689093294</v>
      </c>
      <c r="K10" s="1" t="s">
        <v>10</v>
      </c>
      <c r="L10" s="20">
        <v>45753.538807870369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B9DC7F-0CEA-46A7-BEE4-2D16F8E35A86}">
  <sheetPr>
    <tabColor theme="9" tint="0.39997558519241921"/>
  </sheetPr>
  <dimension ref="A1:N3209"/>
  <sheetViews>
    <sheetView workbookViewId="0">
      <selection activeCell="C2" sqref="C2"/>
    </sheetView>
  </sheetViews>
  <sheetFormatPr defaultRowHeight="15" x14ac:dyDescent="0.25"/>
  <cols>
    <col min="3" max="3" width="64.42578125" customWidth="1"/>
    <col min="4" max="4" width="38.42578125" customWidth="1"/>
    <col min="14" max="14" width="22.42578125" customWidth="1"/>
  </cols>
  <sheetData>
    <row r="1" spans="1:14" x14ac:dyDescent="0.25">
      <c r="A1" t="s">
        <v>48</v>
      </c>
      <c r="B1" t="s">
        <v>49</v>
      </c>
      <c r="C1" t="s">
        <v>50</v>
      </c>
      <c r="D1" t="s">
        <v>51</v>
      </c>
      <c r="E1" t="s">
        <v>52</v>
      </c>
      <c r="F1" t="s">
        <v>53</v>
      </c>
      <c r="G1" t="s">
        <v>54</v>
      </c>
      <c r="H1" t="s">
        <v>55</v>
      </c>
      <c r="I1" t="s">
        <v>56</v>
      </c>
      <c r="J1" t="s">
        <v>57</v>
      </c>
      <c r="K1" t="s">
        <v>58</v>
      </c>
      <c r="L1" t="s">
        <v>59</v>
      </c>
      <c r="M1" t="s">
        <v>60</v>
      </c>
      <c r="N1" t="s">
        <v>61</v>
      </c>
    </row>
    <row r="2" spans="1:14" x14ac:dyDescent="0.25">
      <c r="A2" t="s">
        <v>62</v>
      </c>
      <c r="B2" t="s">
        <v>63</v>
      </c>
      <c r="C2" t="s">
        <v>46299</v>
      </c>
      <c r="D2" t="s">
        <v>65</v>
      </c>
      <c r="E2" s="26" t="s">
        <v>66</v>
      </c>
      <c r="F2" t="b">
        <v>1</v>
      </c>
      <c r="G2" s="26" t="s">
        <v>67</v>
      </c>
      <c r="H2" s="26" t="s">
        <v>68</v>
      </c>
      <c r="I2" s="26" t="s">
        <v>69</v>
      </c>
      <c r="J2" s="26" t="s">
        <v>70</v>
      </c>
      <c r="K2" s="26" t="s">
        <v>71</v>
      </c>
      <c r="L2" s="26" t="s">
        <v>72</v>
      </c>
      <c r="M2" s="26" t="s">
        <v>73</v>
      </c>
      <c r="N2" s="26" t="s">
        <v>74</v>
      </c>
    </row>
    <row r="3" spans="1:14" x14ac:dyDescent="0.25">
      <c r="A3" t="s">
        <v>75</v>
      </c>
      <c r="B3" t="s">
        <v>76</v>
      </c>
      <c r="C3" t="s">
        <v>77</v>
      </c>
      <c r="D3" t="s">
        <v>78</v>
      </c>
      <c r="E3" s="26" t="s">
        <v>79</v>
      </c>
      <c r="F3" t="b">
        <v>1</v>
      </c>
      <c r="G3">
        <v>0.6</v>
      </c>
      <c r="H3" s="26" t="s">
        <v>80</v>
      </c>
      <c r="I3" s="26" t="s">
        <v>81</v>
      </c>
      <c r="J3" s="26" t="s">
        <v>82</v>
      </c>
      <c r="K3">
        <v>0.64</v>
      </c>
      <c r="L3" s="26" t="s">
        <v>83</v>
      </c>
      <c r="M3">
        <v>0.56000000000000005</v>
      </c>
      <c r="N3" s="26" t="s">
        <v>84</v>
      </c>
    </row>
    <row r="4" spans="1:14" x14ac:dyDescent="0.25">
      <c r="A4" t="s">
        <v>85</v>
      </c>
      <c r="B4" t="s">
        <v>86</v>
      </c>
      <c r="C4" t="s">
        <v>87</v>
      </c>
      <c r="D4" t="s">
        <v>88</v>
      </c>
      <c r="E4" s="26" t="s">
        <v>89</v>
      </c>
      <c r="F4" t="b">
        <v>1</v>
      </c>
      <c r="G4" s="26" t="s">
        <v>71</v>
      </c>
      <c r="H4" s="26" t="s">
        <v>90</v>
      </c>
      <c r="I4">
        <v>8.16771334342202E-2</v>
      </c>
      <c r="J4">
        <v>5.0125787157390599E-2</v>
      </c>
      <c r="K4" s="26" t="s">
        <v>91</v>
      </c>
      <c r="L4" s="26" t="s">
        <v>92</v>
      </c>
      <c r="M4" s="26" t="s">
        <v>91</v>
      </c>
      <c r="N4" s="26" t="s">
        <v>93</v>
      </c>
    </row>
    <row r="5" spans="1:14" x14ac:dyDescent="0.25">
      <c r="A5" t="s">
        <v>94</v>
      </c>
      <c r="B5" t="s">
        <v>95</v>
      </c>
      <c r="C5" t="s">
        <v>96</v>
      </c>
      <c r="D5" t="s">
        <v>97</v>
      </c>
      <c r="E5" s="26" t="s">
        <v>98</v>
      </c>
      <c r="F5" t="b">
        <v>1</v>
      </c>
      <c r="G5" s="26" t="s">
        <v>99</v>
      </c>
      <c r="H5" s="26" t="s">
        <v>100</v>
      </c>
      <c r="I5" s="26" t="s">
        <v>101</v>
      </c>
      <c r="J5" s="26" t="s">
        <v>102</v>
      </c>
      <c r="K5" s="26" t="s">
        <v>103</v>
      </c>
      <c r="L5">
        <v>0</v>
      </c>
      <c r="M5" s="26" t="s">
        <v>91</v>
      </c>
      <c r="N5" s="26" t="s">
        <v>104</v>
      </c>
    </row>
    <row r="6" spans="1:14" x14ac:dyDescent="0.25">
      <c r="A6" t="s">
        <v>105</v>
      </c>
      <c r="B6" t="s">
        <v>106</v>
      </c>
      <c r="C6" t="s">
        <v>107</v>
      </c>
      <c r="D6" t="s">
        <v>108</v>
      </c>
      <c r="E6" s="26" t="s">
        <v>109</v>
      </c>
      <c r="F6" t="b">
        <v>1</v>
      </c>
      <c r="G6" s="26" t="s">
        <v>110</v>
      </c>
      <c r="H6" s="26" t="s">
        <v>111</v>
      </c>
      <c r="I6" s="26" t="s">
        <v>112</v>
      </c>
      <c r="J6" s="26" t="s">
        <v>113</v>
      </c>
      <c r="K6">
        <v>0.6</v>
      </c>
      <c r="L6" s="26" t="s">
        <v>114</v>
      </c>
      <c r="M6">
        <v>0.6</v>
      </c>
      <c r="N6" s="26" t="s">
        <v>115</v>
      </c>
    </row>
    <row r="7" spans="1:14" x14ac:dyDescent="0.25">
      <c r="A7" t="s">
        <v>116</v>
      </c>
      <c r="B7" t="s">
        <v>117</v>
      </c>
      <c r="C7" t="s">
        <v>118</v>
      </c>
      <c r="D7" t="s">
        <v>119</v>
      </c>
      <c r="E7" s="26" t="s">
        <v>120</v>
      </c>
      <c r="F7" t="b">
        <v>1</v>
      </c>
      <c r="G7">
        <v>0.5</v>
      </c>
      <c r="H7" s="26" t="s">
        <v>121</v>
      </c>
      <c r="I7">
        <v>9.0727799484173297E-2</v>
      </c>
      <c r="J7" s="26" t="s">
        <v>122</v>
      </c>
      <c r="K7" s="26" t="s">
        <v>123</v>
      </c>
      <c r="L7" s="26" t="s">
        <v>124</v>
      </c>
      <c r="M7" s="26" t="s">
        <v>125</v>
      </c>
      <c r="N7" s="26" t="s">
        <v>126</v>
      </c>
    </row>
    <row r="8" spans="1:14" x14ac:dyDescent="0.25">
      <c r="A8" t="s">
        <v>127</v>
      </c>
      <c r="B8" t="s">
        <v>128</v>
      </c>
      <c r="C8" t="s">
        <v>129</v>
      </c>
      <c r="D8" t="s">
        <v>130</v>
      </c>
      <c r="E8" s="26" t="s">
        <v>131</v>
      </c>
      <c r="F8" t="b">
        <v>1</v>
      </c>
      <c r="G8" s="26" t="s">
        <v>132</v>
      </c>
      <c r="H8" s="26" t="s">
        <v>133</v>
      </c>
      <c r="I8" s="26" t="s">
        <v>134</v>
      </c>
      <c r="J8">
        <v>6.2389860721175E-2</v>
      </c>
      <c r="K8">
        <v>0.5</v>
      </c>
      <c r="L8" s="26" t="s">
        <v>135</v>
      </c>
      <c r="M8" s="26" t="s">
        <v>136</v>
      </c>
      <c r="N8" s="26" t="s">
        <v>137</v>
      </c>
    </row>
    <row r="9" spans="1:14" x14ac:dyDescent="0.25">
      <c r="A9" t="s">
        <v>138</v>
      </c>
      <c r="B9" t="s">
        <v>139</v>
      </c>
      <c r="C9" t="s">
        <v>140</v>
      </c>
      <c r="D9" t="s">
        <v>141</v>
      </c>
      <c r="E9" s="26" t="s">
        <v>142</v>
      </c>
      <c r="F9" t="b">
        <v>1</v>
      </c>
      <c r="G9" s="26" t="s">
        <v>143</v>
      </c>
      <c r="H9" s="26" t="s">
        <v>144</v>
      </c>
      <c r="I9" s="26" t="s">
        <v>145</v>
      </c>
      <c r="J9" s="26" t="s">
        <v>146</v>
      </c>
      <c r="K9" s="26" t="s">
        <v>147</v>
      </c>
      <c r="L9" s="26" t="s">
        <v>148</v>
      </c>
      <c r="M9" s="26" t="s">
        <v>149</v>
      </c>
      <c r="N9" s="26" t="s">
        <v>150</v>
      </c>
    </row>
    <row r="10" spans="1:14" x14ac:dyDescent="0.25">
      <c r="A10" t="s">
        <v>151</v>
      </c>
      <c r="B10" t="s">
        <v>152</v>
      </c>
      <c r="C10" t="s">
        <v>153</v>
      </c>
      <c r="D10" t="s">
        <v>154</v>
      </c>
      <c r="E10" s="26" t="s">
        <v>155</v>
      </c>
      <c r="F10" t="b">
        <v>1</v>
      </c>
      <c r="G10" s="26" t="s">
        <v>156</v>
      </c>
      <c r="H10" s="26" t="s">
        <v>157</v>
      </c>
      <c r="I10" s="26" t="s">
        <v>158</v>
      </c>
      <c r="J10" s="26" t="s">
        <v>159</v>
      </c>
      <c r="K10" s="26" t="s">
        <v>160</v>
      </c>
      <c r="L10" s="26" t="s">
        <v>92</v>
      </c>
      <c r="M10">
        <v>0.38095238095238099</v>
      </c>
      <c r="N10" s="26" t="s">
        <v>161</v>
      </c>
    </row>
    <row r="11" spans="1:14" x14ac:dyDescent="0.25">
      <c r="A11" t="s">
        <v>162</v>
      </c>
      <c r="B11" t="s">
        <v>163</v>
      </c>
      <c r="C11" t="s">
        <v>164</v>
      </c>
      <c r="D11" t="s">
        <v>165</v>
      </c>
      <c r="E11" s="26" t="s">
        <v>166</v>
      </c>
      <c r="F11" t="b">
        <v>1</v>
      </c>
      <c r="G11" s="26" t="s">
        <v>67</v>
      </c>
      <c r="H11" s="26" t="s">
        <v>167</v>
      </c>
      <c r="I11" s="26" t="s">
        <v>168</v>
      </c>
      <c r="J11" s="26" t="s">
        <v>169</v>
      </c>
      <c r="K11" s="26" t="s">
        <v>170</v>
      </c>
      <c r="L11" s="26" t="s">
        <v>171</v>
      </c>
      <c r="M11" s="26" t="s">
        <v>170</v>
      </c>
      <c r="N11" s="26" t="s">
        <v>172</v>
      </c>
    </row>
    <row r="12" spans="1:14" x14ac:dyDescent="0.25">
      <c r="A12" t="s">
        <v>173</v>
      </c>
      <c r="B12" t="s">
        <v>174</v>
      </c>
      <c r="C12" t="s">
        <v>175</v>
      </c>
      <c r="D12" t="s">
        <v>176</v>
      </c>
      <c r="E12" s="26" t="s">
        <v>177</v>
      </c>
      <c r="F12" t="b">
        <v>1</v>
      </c>
      <c r="G12">
        <v>0.5</v>
      </c>
      <c r="H12">
        <v>0.40824829046386302</v>
      </c>
      <c r="I12" s="26" t="s">
        <v>178</v>
      </c>
      <c r="J12" s="26" t="s">
        <v>179</v>
      </c>
      <c r="K12">
        <v>0.6</v>
      </c>
      <c r="L12" s="26" t="s">
        <v>180</v>
      </c>
      <c r="M12">
        <v>0.5</v>
      </c>
      <c r="N12" s="26" t="s">
        <v>181</v>
      </c>
    </row>
    <row r="13" spans="1:14" x14ac:dyDescent="0.25">
      <c r="A13" t="s">
        <v>182</v>
      </c>
      <c r="B13" t="s">
        <v>183</v>
      </c>
      <c r="C13" t="s">
        <v>184</v>
      </c>
      <c r="D13" t="s">
        <v>185</v>
      </c>
      <c r="E13" s="26" t="s">
        <v>186</v>
      </c>
      <c r="F13" t="b">
        <v>1</v>
      </c>
      <c r="G13" s="26" t="s">
        <v>67</v>
      </c>
      <c r="H13" s="26" t="s">
        <v>167</v>
      </c>
      <c r="I13" s="26" t="s">
        <v>187</v>
      </c>
      <c r="J13" s="26" t="s">
        <v>188</v>
      </c>
      <c r="K13" s="26" t="s">
        <v>189</v>
      </c>
      <c r="L13" s="26" t="s">
        <v>190</v>
      </c>
      <c r="M13" s="26" t="s">
        <v>191</v>
      </c>
      <c r="N13" s="26" t="s">
        <v>192</v>
      </c>
    </row>
    <row r="14" spans="1:14" x14ac:dyDescent="0.25">
      <c r="A14" t="s">
        <v>193</v>
      </c>
      <c r="B14" t="s">
        <v>194</v>
      </c>
      <c r="C14" t="s">
        <v>195</v>
      </c>
      <c r="D14" t="s">
        <v>196</v>
      </c>
      <c r="E14" s="26" t="s">
        <v>197</v>
      </c>
      <c r="F14" t="b">
        <v>1</v>
      </c>
      <c r="G14">
        <v>0.5</v>
      </c>
      <c r="H14" s="26" t="s">
        <v>198</v>
      </c>
      <c r="I14" s="26" t="s">
        <v>199</v>
      </c>
      <c r="J14" s="26" t="s">
        <v>200</v>
      </c>
      <c r="K14" s="26" t="s">
        <v>201</v>
      </c>
      <c r="L14">
        <v>0</v>
      </c>
      <c r="M14" s="26" t="s">
        <v>202</v>
      </c>
      <c r="N14" s="26" t="s">
        <v>203</v>
      </c>
    </row>
    <row r="15" spans="1:14" x14ac:dyDescent="0.25">
      <c r="A15" t="s">
        <v>204</v>
      </c>
      <c r="B15" t="s">
        <v>205</v>
      </c>
      <c r="C15" t="s">
        <v>206</v>
      </c>
      <c r="D15" t="s">
        <v>207</v>
      </c>
      <c r="E15" s="26" t="s">
        <v>208</v>
      </c>
      <c r="F15" t="b">
        <v>1</v>
      </c>
      <c r="G15">
        <v>0.5</v>
      </c>
      <c r="H15" s="26" t="s">
        <v>209</v>
      </c>
      <c r="I15" s="26" t="s">
        <v>210</v>
      </c>
      <c r="J15" s="26" t="s">
        <v>211</v>
      </c>
      <c r="K15" s="26" t="s">
        <v>132</v>
      </c>
      <c r="L15">
        <v>0.3</v>
      </c>
      <c r="M15" s="26" t="s">
        <v>132</v>
      </c>
      <c r="N15" s="26" t="s">
        <v>212</v>
      </c>
    </row>
    <row r="16" spans="1:14" x14ac:dyDescent="0.25">
      <c r="A16" t="s">
        <v>213</v>
      </c>
      <c r="B16" t="s">
        <v>214</v>
      </c>
      <c r="C16" t="s">
        <v>215</v>
      </c>
      <c r="D16" t="s">
        <v>216</v>
      </c>
      <c r="E16" s="26" t="s">
        <v>217</v>
      </c>
      <c r="F16" t="b">
        <v>1</v>
      </c>
      <c r="G16">
        <v>0.5</v>
      </c>
      <c r="H16">
        <v>7.4535599249992895E-2</v>
      </c>
      <c r="I16">
        <v>4.2436580110406401E-2</v>
      </c>
      <c r="J16">
        <v>3.1559845391129403E-2</v>
      </c>
      <c r="K16" s="26" t="s">
        <v>160</v>
      </c>
      <c r="L16" s="26" t="s">
        <v>92</v>
      </c>
      <c r="M16">
        <v>0.38095238095238099</v>
      </c>
      <c r="N16" s="26" t="s">
        <v>218</v>
      </c>
    </row>
    <row r="17" spans="1:14" x14ac:dyDescent="0.25">
      <c r="A17" t="s">
        <v>219</v>
      </c>
      <c r="B17" t="s">
        <v>220</v>
      </c>
      <c r="C17" t="s">
        <v>221</v>
      </c>
      <c r="D17" t="s">
        <v>222</v>
      </c>
      <c r="E17" s="26" t="s">
        <v>223</v>
      </c>
      <c r="F17" t="b">
        <v>1</v>
      </c>
      <c r="G17">
        <v>0.5</v>
      </c>
      <c r="H17" s="26" t="s">
        <v>224</v>
      </c>
      <c r="I17" s="26" t="s">
        <v>225</v>
      </c>
      <c r="J17" s="26" t="s">
        <v>226</v>
      </c>
      <c r="K17">
        <v>0.3</v>
      </c>
      <c r="L17" s="26" t="s">
        <v>227</v>
      </c>
      <c r="M17">
        <v>0.2</v>
      </c>
      <c r="N17" s="26" t="s">
        <v>228</v>
      </c>
    </row>
    <row r="18" spans="1:14" x14ac:dyDescent="0.25">
      <c r="A18" t="s">
        <v>229</v>
      </c>
      <c r="B18" t="s">
        <v>230</v>
      </c>
      <c r="C18" t="s">
        <v>231</v>
      </c>
      <c r="D18" t="s">
        <v>232</v>
      </c>
      <c r="E18" s="26" t="s">
        <v>233</v>
      </c>
      <c r="F18" t="b">
        <v>1</v>
      </c>
      <c r="G18" s="26" t="s">
        <v>132</v>
      </c>
      <c r="H18" s="26" t="s">
        <v>234</v>
      </c>
      <c r="I18">
        <v>8.6742173167785694E-2</v>
      </c>
      <c r="J18" s="26" t="s">
        <v>235</v>
      </c>
      <c r="K18" s="26" t="s">
        <v>160</v>
      </c>
      <c r="L18" s="26" t="s">
        <v>236</v>
      </c>
      <c r="M18">
        <v>0.38095238095238099</v>
      </c>
      <c r="N18">
        <v>0.28839203088177101</v>
      </c>
    </row>
    <row r="19" spans="1:14" x14ac:dyDescent="0.25">
      <c r="A19" t="s">
        <v>237</v>
      </c>
      <c r="B19" t="s">
        <v>238</v>
      </c>
      <c r="C19" t="s">
        <v>239</v>
      </c>
      <c r="D19" t="s">
        <v>240</v>
      </c>
      <c r="E19" s="26" t="s">
        <v>241</v>
      </c>
      <c r="F19" t="b">
        <v>1</v>
      </c>
      <c r="G19" s="26" t="s">
        <v>71</v>
      </c>
      <c r="H19">
        <v>6.7419986246324198E-2</v>
      </c>
      <c r="I19" s="26" t="s">
        <v>242</v>
      </c>
      <c r="J19">
        <v>2.8187801576296401E-2</v>
      </c>
      <c r="K19">
        <v>0.3</v>
      </c>
      <c r="L19">
        <v>0</v>
      </c>
      <c r="M19">
        <v>9.9999999999999895E-2</v>
      </c>
      <c r="N19" s="26" t="s">
        <v>243</v>
      </c>
    </row>
    <row r="20" spans="1:14" x14ac:dyDescent="0.25">
      <c r="A20" t="s">
        <v>244</v>
      </c>
      <c r="B20" t="s">
        <v>245</v>
      </c>
      <c r="C20" t="s">
        <v>246</v>
      </c>
      <c r="D20" t="s">
        <v>247</v>
      </c>
      <c r="E20" s="26" t="s">
        <v>248</v>
      </c>
      <c r="F20" t="b">
        <v>1</v>
      </c>
      <c r="G20" s="26" t="s">
        <v>249</v>
      </c>
      <c r="H20" s="26" t="s">
        <v>250</v>
      </c>
      <c r="I20">
        <v>3.3837573261484601E-2</v>
      </c>
      <c r="J20" s="26" t="s">
        <v>251</v>
      </c>
      <c r="K20">
        <v>0.4</v>
      </c>
      <c r="L20">
        <v>8.6956521739130405E-2</v>
      </c>
      <c r="M20">
        <v>0.4</v>
      </c>
      <c r="N20" s="26" t="s">
        <v>252</v>
      </c>
    </row>
    <row r="21" spans="1:14" x14ac:dyDescent="0.25">
      <c r="A21" t="s">
        <v>253</v>
      </c>
      <c r="B21" t="s">
        <v>254</v>
      </c>
      <c r="C21" t="s">
        <v>255</v>
      </c>
      <c r="D21" t="s">
        <v>256</v>
      </c>
      <c r="E21" s="26" t="s">
        <v>257</v>
      </c>
      <c r="F21" t="b">
        <v>1</v>
      </c>
      <c r="G21" s="26" t="s">
        <v>180</v>
      </c>
      <c r="H21">
        <v>6.4549722436790205E-2</v>
      </c>
      <c r="I21">
        <v>4.0331830842785098E-2</v>
      </c>
      <c r="J21">
        <v>3.1559845391129403E-2</v>
      </c>
      <c r="K21" s="26" t="s">
        <v>91</v>
      </c>
      <c r="L21">
        <v>0</v>
      </c>
      <c r="M21" s="26" t="s">
        <v>91</v>
      </c>
      <c r="N21" s="26" t="s">
        <v>258</v>
      </c>
    </row>
    <row r="22" spans="1:14" x14ac:dyDescent="0.25">
      <c r="A22" t="s">
        <v>259</v>
      </c>
      <c r="B22" t="s">
        <v>260</v>
      </c>
      <c r="C22" t="s">
        <v>261</v>
      </c>
      <c r="D22" t="s">
        <v>262</v>
      </c>
      <c r="E22" s="26" t="s">
        <v>263</v>
      </c>
      <c r="F22" t="b">
        <v>1</v>
      </c>
      <c r="G22" s="26" t="s">
        <v>110</v>
      </c>
      <c r="H22" s="26" t="s">
        <v>264</v>
      </c>
      <c r="I22" s="26" t="s">
        <v>265</v>
      </c>
      <c r="J22" s="26" t="s">
        <v>266</v>
      </c>
      <c r="K22" s="26" t="s">
        <v>132</v>
      </c>
      <c r="L22">
        <v>0.3</v>
      </c>
      <c r="M22" s="26" t="s">
        <v>71</v>
      </c>
      <c r="N22" s="26" t="s">
        <v>267</v>
      </c>
    </row>
    <row r="23" spans="1:14" x14ac:dyDescent="0.25">
      <c r="A23" t="s">
        <v>268</v>
      </c>
      <c r="B23" t="s">
        <v>269</v>
      </c>
      <c r="C23" t="s">
        <v>270</v>
      </c>
      <c r="D23" t="s">
        <v>271</v>
      </c>
      <c r="E23" s="26" t="s">
        <v>272</v>
      </c>
      <c r="F23" t="b">
        <v>1</v>
      </c>
      <c r="G23">
        <v>0.6</v>
      </c>
      <c r="H23" s="26" t="s">
        <v>80</v>
      </c>
      <c r="I23" s="26" t="s">
        <v>273</v>
      </c>
      <c r="J23">
        <v>5.7575756362022501E-2</v>
      </c>
      <c r="K23" s="26" t="s">
        <v>274</v>
      </c>
      <c r="L23">
        <v>0</v>
      </c>
      <c r="M23" s="26" t="s">
        <v>274</v>
      </c>
      <c r="N23" s="26" t="s">
        <v>275</v>
      </c>
    </row>
    <row r="24" spans="1:14" x14ac:dyDescent="0.25">
      <c r="A24" t="s">
        <v>276</v>
      </c>
      <c r="B24" t="s">
        <v>277</v>
      </c>
      <c r="C24" t="s">
        <v>278</v>
      </c>
      <c r="D24" t="s">
        <v>279</v>
      </c>
      <c r="E24" s="26" t="s">
        <v>280</v>
      </c>
      <c r="F24" t="b">
        <v>1</v>
      </c>
      <c r="G24" s="26" t="s">
        <v>281</v>
      </c>
      <c r="H24" s="26" t="s">
        <v>282</v>
      </c>
      <c r="I24" s="26" t="s">
        <v>283</v>
      </c>
      <c r="J24">
        <v>8.0902773682537996E-2</v>
      </c>
      <c r="K24" s="26" t="s">
        <v>284</v>
      </c>
      <c r="L24">
        <v>0</v>
      </c>
      <c r="M24" s="26" t="s">
        <v>284</v>
      </c>
      <c r="N24" s="26" t="s">
        <v>285</v>
      </c>
    </row>
    <row r="25" spans="1:14" x14ac:dyDescent="0.25">
      <c r="A25" t="s">
        <v>286</v>
      </c>
      <c r="B25" t="s">
        <v>287</v>
      </c>
      <c r="C25" t="s">
        <v>288</v>
      </c>
      <c r="D25" t="s">
        <v>289</v>
      </c>
      <c r="E25" s="26" t="s">
        <v>290</v>
      </c>
      <c r="F25" t="b">
        <v>1</v>
      </c>
      <c r="G25">
        <v>0.5</v>
      </c>
      <c r="H25" s="26" t="s">
        <v>291</v>
      </c>
      <c r="I25" s="26" t="s">
        <v>292</v>
      </c>
      <c r="J25" s="26" t="s">
        <v>293</v>
      </c>
      <c r="K25" s="26" t="s">
        <v>294</v>
      </c>
      <c r="L25">
        <v>9.5238095238095205E-2</v>
      </c>
      <c r="M25" s="26" t="s">
        <v>294</v>
      </c>
      <c r="N25" s="26" t="s">
        <v>295</v>
      </c>
    </row>
    <row r="26" spans="1:14" x14ac:dyDescent="0.25">
      <c r="A26" t="s">
        <v>296</v>
      </c>
      <c r="B26" t="s">
        <v>297</v>
      </c>
      <c r="C26" t="s">
        <v>298</v>
      </c>
      <c r="D26" t="s">
        <v>299</v>
      </c>
      <c r="E26" s="26" t="s">
        <v>300</v>
      </c>
      <c r="F26" t="b">
        <v>1</v>
      </c>
      <c r="G26">
        <v>0.5</v>
      </c>
      <c r="H26" s="26" t="s">
        <v>301</v>
      </c>
      <c r="I26">
        <v>7.8886105367115197E-2</v>
      </c>
      <c r="J26">
        <v>4.7406042598781298E-2</v>
      </c>
      <c r="K26" s="26" t="s">
        <v>302</v>
      </c>
      <c r="L26">
        <v>8.3333333333333301E-2</v>
      </c>
      <c r="M26" s="26" t="s">
        <v>302</v>
      </c>
      <c r="N26" s="26" t="s">
        <v>303</v>
      </c>
    </row>
    <row r="27" spans="1:14" x14ac:dyDescent="0.25">
      <c r="A27" t="s">
        <v>304</v>
      </c>
      <c r="B27" t="s">
        <v>305</v>
      </c>
      <c r="C27" t="s">
        <v>306</v>
      </c>
      <c r="D27" t="s">
        <v>307</v>
      </c>
      <c r="E27" s="26" t="s">
        <v>308</v>
      </c>
      <c r="F27" t="b">
        <v>1</v>
      </c>
      <c r="G27" s="26" t="s">
        <v>67</v>
      </c>
      <c r="H27">
        <v>0.50452497910951299</v>
      </c>
      <c r="I27" s="26" t="s">
        <v>309</v>
      </c>
      <c r="J27" s="26" t="s">
        <v>310</v>
      </c>
      <c r="K27" s="26" t="s">
        <v>311</v>
      </c>
      <c r="L27">
        <v>0</v>
      </c>
      <c r="M27" s="26" t="s">
        <v>311</v>
      </c>
      <c r="N27" s="26" t="s">
        <v>312</v>
      </c>
    </row>
    <row r="28" spans="1:14" x14ac:dyDescent="0.25">
      <c r="A28" t="s">
        <v>313</v>
      </c>
      <c r="B28" t="s">
        <v>314</v>
      </c>
      <c r="C28" t="s">
        <v>315</v>
      </c>
      <c r="D28" t="s">
        <v>316</v>
      </c>
      <c r="E28" s="26" t="s">
        <v>317</v>
      </c>
      <c r="F28" t="b">
        <v>1</v>
      </c>
      <c r="G28" s="26" t="s">
        <v>318</v>
      </c>
      <c r="H28" s="26" t="s">
        <v>319</v>
      </c>
      <c r="I28" s="26" t="s">
        <v>320</v>
      </c>
      <c r="J28" s="26" t="s">
        <v>321</v>
      </c>
      <c r="K28">
        <v>0.5</v>
      </c>
      <c r="L28" s="26" t="s">
        <v>302</v>
      </c>
      <c r="M28" s="26" t="s">
        <v>322</v>
      </c>
      <c r="N28" s="26" t="s">
        <v>323</v>
      </c>
    </row>
    <row r="29" spans="1:14" x14ac:dyDescent="0.25">
      <c r="A29" t="s">
        <v>324</v>
      </c>
      <c r="B29" t="s">
        <v>325</v>
      </c>
      <c r="C29" t="s">
        <v>326</v>
      </c>
      <c r="D29" t="s">
        <v>327</v>
      </c>
      <c r="E29" s="26" t="s">
        <v>328</v>
      </c>
      <c r="F29" t="b">
        <v>1</v>
      </c>
      <c r="G29" s="26" t="s">
        <v>329</v>
      </c>
      <c r="H29" s="26" t="s">
        <v>330</v>
      </c>
      <c r="I29">
        <v>9.5682287205017993E-2</v>
      </c>
      <c r="J29">
        <v>5.3444459347905399E-2</v>
      </c>
      <c r="K29" s="26" t="s">
        <v>331</v>
      </c>
      <c r="L29">
        <v>0.16</v>
      </c>
      <c r="M29" s="26" t="s">
        <v>331</v>
      </c>
      <c r="N29" s="26" t="s">
        <v>332</v>
      </c>
    </row>
    <row r="30" spans="1:14" x14ac:dyDescent="0.25">
      <c r="A30" t="s">
        <v>333</v>
      </c>
      <c r="B30" t="s">
        <v>334</v>
      </c>
      <c r="C30" t="s">
        <v>335</v>
      </c>
      <c r="D30" t="s">
        <v>336</v>
      </c>
      <c r="E30" s="26" t="s">
        <v>337</v>
      </c>
      <c r="F30" t="b">
        <v>1</v>
      </c>
      <c r="G30" s="26" t="s">
        <v>156</v>
      </c>
      <c r="H30" s="26" t="s">
        <v>157</v>
      </c>
      <c r="I30" s="26" t="s">
        <v>158</v>
      </c>
      <c r="J30" s="26" t="s">
        <v>159</v>
      </c>
      <c r="K30">
        <v>0.9</v>
      </c>
      <c r="L30">
        <v>0.88888888888888895</v>
      </c>
      <c r="M30">
        <v>0.9</v>
      </c>
      <c r="N30" s="26" t="s">
        <v>338</v>
      </c>
    </row>
    <row r="31" spans="1:14" x14ac:dyDescent="0.25">
      <c r="A31" t="s">
        <v>339</v>
      </c>
      <c r="B31" t="s">
        <v>340</v>
      </c>
      <c r="C31" t="s">
        <v>341</v>
      </c>
      <c r="D31" t="s">
        <v>342</v>
      </c>
      <c r="E31" s="26" t="s">
        <v>343</v>
      </c>
      <c r="F31" t="b">
        <v>1</v>
      </c>
      <c r="G31" s="26" t="s">
        <v>99</v>
      </c>
      <c r="H31" s="26" t="s">
        <v>344</v>
      </c>
      <c r="I31" s="26" t="s">
        <v>345</v>
      </c>
      <c r="J31" s="26" t="s">
        <v>346</v>
      </c>
      <c r="K31" s="26" t="s">
        <v>347</v>
      </c>
      <c r="L31" s="26" t="s">
        <v>348</v>
      </c>
      <c r="M31" s="26" t="s">
        <v>349</v>
      </c>
      <c r="N31" s="26" t="s">
        <v>350</v>
      </c>
    </row>
    <row r="32" spans="1:14" x14ac:dyDescent="0.25">
      <c r="A32" t="s">
        <v>351</v>
      </c>
      <c r="B32" t="s">
        <v>352</v>
      </c>
      <c r="C32" t="s">
        <v>353</v>
      </c>
      <c r="D32" t="s">
        <v>354</v>
      </c>
      <c r="E32">
        <v>0.74168821646344996</v>
      </c>
      <c r="F32" t="b">
        <v>1</v>
      </c>
      <c r="G32" s="26" t="s">
        <v>355</v>
      </c>
      <c r="H32" s="26" t="s">
        <v>356</v>
      </c>
      <c r="I32">
        <v>7.3462605341208298E-2</v>
      </c>
      <c r="J32">
        <v>4.2718025135819702E-2</v>
      </c>
      <c r="K32" s="26" t="s">
        <v>357</v>
      </c>
      <c r="L32">
        <v>7.69230769230769E-2</v>
      </c>
      <c r="M32" s="26" t="s">
        <v>357</v>
      </c>
      <c r="N32" s="26" t="s">
        <v>358</v>
      </c>
    </row>
    <row r="33" spans="1:14" x14ac:dyDescent="0.25">
      <c r="A33" t="s">
        <v>359</v>
      </c>
      <c r="B33" t="s">
        <v>360</v>
      </c>
      <c r="C33" t="s">
        <v>361</v>
      </c>
      <c r="D33" t="s">
        <v>362</v>
      </c>
      <c r="E33" s="26" t="s">
        <v>363</v>
      </c>
      <c r="F33" t="b">
        <v>1</v>
      </c>
      <c r="G33" s="26" t="s">
        <v>99</v>
      </c>
      <c r="H33" s="26" t="s">
        <v>100</v>
      </c>
      <c r="I33" s="26" t="s">
        <v>101</v>
      </c>
      <c r="J33" s="26" t="s">
        <v>364</v>
      </c>
      <c r="K33">
        <v>0.38095238095238099</v>
      </c>
      <c r="L33" s="26" t="s">
        <v>125</v>
      </c>
      <c r="M33">
        <v>0.38095238095238099</v>
      </c>
      <c r="N33" s="26" t="s">
        <v>365</v>
      </c>
    </row>
    <row r="34" spans="1:14" x14ac:dyDescent="0.25">
      <c r="A34" t="s">
        <v>366</v>
      </c>
      <c r="B34" t="s">
        <v>367</v>
      </c>
      <c r="C34" t="s">
        <v>368</v>
      </c>
      <c r="D34" t="s">
        <v>369</v>
      </c>
      <c r="E34" s="26" t="s">
        <v>370</v>
      </c>
      <c r="F34" t="b">
        <v>1</v>
      </c>
      <c r="G34" s="26" t="s">
        <v>67</v>
      </c>
      <c r="H34" s="26" t="s">
        <v>68</v>
      </c>
      <c r="I34" s="26" t="s">
        <v>371</v>
      </c>
      <c r="J34">
        <v>6.4841150713976406E-2</v>
      </c>
      <c r="K34" s="26" t="s">
        <v>236</v>
      </c>
      <c r="L34">
        <v>0</v>
      </c>
      <c r="M34" s="26" t="s">
        <v>236</v>
      </c>
      <c r="N34" s="26" t="s">
        <v>372</v>
      </c>
    </row>
    <row r="35" spans="1:14" x14ac:dyDescent="0.25">
      <c r="A35" t="s">
        <v>373</v>
      </c>
      <c r="B35" t="s">
        <v>374</v>
      </c>
      <c r="C35" t="s">
        <v>375</v>
      </c>
      <c r="D35" t="s">
        <v>376</v>
      </c>
      <c r="E35" s="26" t="s">
        <v>377</v>
      </c>
      <c r="F35" t="b">
        <v>1</v>
      </c>
      <c r="G35" s="26" t="s">
        <v>378</v>
      </c>
      <c r="H35" s="26" t="s">
        <v>379</v>
      </c>
      <c r="I35" s="26" t="s">
        <v>380</v>
      </c>
      <c r="J35" s="26" t="s">
        <v>381</v>
      </c>
      <c r="K35">
        <v>0.5</v>
      </c>
      <c r="L35" s="26" t="s">
        <v>382</v>
      </c>
      <c r="M35">
        <v>0.5</v>
      </c>
      <c r="N35" s="26" t="s">
        <v>383</v>
      </c>
    </row>
    <row r="36" spans="1:14" x14ac:dyDescent="0.25">
      <c r="A36" t="s">
        <v>384</v>
      </c>
      <c r="B36" t="s">
        <v>385</v>
      </c>
      <c r="C36" t="s">
        <v>386</v>
      </c>
      <c r="D36" t="s">
        <v>387</v>
      </c>
      <c r="E36" s="26" t="s">
        <v>388</v>
      </c>
      <c r="F36" t="b">
        <v>1</v>
      </c>
      <c r="G36" s="26" t="s">
        <v>99</v>
      </c>
      <c r="H36" s="26" t="s">
        <v>100</v>
      </c>
      <c r="I36" s="26" t="s">
        <v>389</v>
      </c>
      <c r="J36" s="26" t="s">
        <v>390</v>
      </c>
      <c r="K36" s="26" t="s">
        <v>391</v>
      </c>
      <c r="L36">
        <v>0.5</v>
      </c>
      <c r="M36" s="26" t="s">
        <v>392</v>
      </c>
      <c r="N36" s="26" t="s">
        <v>393</v>
      </c>
    </row>
    <row r="37" spans="1:14" x14ac:dyDescent="0.25">
      <c r="A37" t="s">
        <v>394</v>
      </c>
      <c r="B37" t="s">
        <v>395</v>
      </c>
      <c r="C37" t="s">
        <v>396</v>
      </c>
      <c r="D37" t="s">
        <v>397</v>
      </c>
      <c r="E37" s="26" t="s">
        <v>398</v>
      </c>
      <c r="F37" t="b">
        <v>1</v>
      </c>
      <c r="G37" s="26" t="s">
        <v>399</v>
      </c>
      <c r="H37" s="26" t="s">
        <v>400</v>
      </c>
      <c r="I37">
        <v>6.5305337716133005E-2</v>
      </c>
      <c r="J37">
        <v>3.8233014078302999E-2</v>
      </c>
      <c r="K37" s="26" t="s">
        <v>401</v>
      </c>
      <c r="L37">
        <v>0</v>
      </c>
      <c r="M37" s="26" t="s">
        <v>401</v>
      </c>
      <c r="N37" s="26" t="s">
        <v>402</v>
      </c>
    </row>
    <row r="38" spans="1:14" x14ac:dyDescent="0.25">
      <c r="A38" t="s">
        <v>403</v>
      </c>
      <c r="B38" t="s">
        <v>404</v>
      </c>
      <c r="C38" t="s">
        <v>405</v>
      </c>
      <c r="D38" t="s">
        <v>406</v>
      </c>
      <c r="E38" s="26" t="s">
        <v>407</v>
      </c>
      <c r="F38" t="b">
        <v>1</v>
      </c>
      <c r="G38">
        <v>0.5</v>
      </c>
      <c r="H38">
        <v>0.40824829046386302</v>
      </c>
      <c r="I38" s="26" t="s">
        <v>178</v>
      </c>
      <c r="J38" s="26" t="s">
        <v>179</v>
      </c>
      <c r="K38" s="26" t="s">
        <v>110</v>
      </c>
      <c r="L38" s="26" t="s">
        <v>123</v>
      </c>
      <c r="M38" s="26" t="s">
        <v>110</v>
      </c>
      <c r="N38" s="26" t="s">
        <v>408</v>
      </c>
    </row>
    <row r="39" spans="1:14" x14ac:dyDescent="0.25">
      <c r="A39" t="s">
        <v>409</v>
      </c>
      <c r="B39" t="s">
        <v>410</v>
      </c>
      <c r="C39" t="s">
        <v>411</v>
      </c>
      <c r="D39" t="s">
        <v>412</v>
      </c>
      <c r="E39" s="26" t="s">
        <v>413</v>
      </c>
      <c r="F39" t="b">
        <v>1</v>
      </c>
      <c r="G39" s="26" t="s">
        <v>67</v>
      </c>
      <c r="H39">
        <v>0.50452497910951299</v>
      </c>
      <c r="I39" s="26" t="s">
        <v>414</v>
      </c>
      <c r="J39" s="26" t="s">
        <v>415</v>
      </c>
      <c r="K39">
        <v>0.6</v>
      </c>
      <c r="L39" s="26" t="s">
        <v>135</v>
      </c>
      <c r="M39">
        <v>0.6</v>
      </c>
      <c r="N39" s="26" t="s">
        <v>416</v>
      </c>
    </row>
    <row r="40" spans="1:14" x14ac:dyDescent="0.25">
      <c r="A40" t="s">
        <v>417</v>
      </c>
      <c r="B40" t="s">
        <v>418</v>
      </c>
      <c r="C40" t="s">
        <v>419</v>
      </c>
      <c r="D40" t="s">
        <v>420</v>
      </c>
      <c r="E40">
        <v>0.71142761957955503</v>
      </c>
      <c r="F40" t="b">
        <v>1</v>
      </c>
      <c r="G40">
        <v>0.6</v>
      </c>
      <c r="H40" s="26" t="s">
        <v>421</v>
      </c>
      <c r="I40" s="26" t="s">
        <v>422</v>
      </c>
      <c r="J40">
        <v>7.7305517569394494E-2</v>
      </c>
      <c r="K40" s="26" t="s">
        <v>423</v>
      </c>
      <c r="L40">
        <v>0</v>
      </c>
      <c r="M40" s="26" t="s">
        <v>135</v>
      </c>
      <c r="N40" s="26" t="s">
        <v>424</v>
      </c>
    </row>
    <row r="41" spans="1:14" x14ac:dyDescent="0.25">
      <c r="A41" t="s">
        <v>425</v>
      </c>
      <c r="B41" t="s">
        <v>426</v>
      </c>
      <c r="C41" t="s">
        <v>427</v>
      </c>
      <c r="D41" t="s">
        <v>428</v>
      </c>
      <c r="E41" s="26" t="s">
        <v>429</v>
      </c>
      <c r="F41" t="b">
        <v>1</v>
      </c>
      <c r="G41">
        <v>0.4</v>
      </c>
      <c r="H41" s="26" t="s">
        <v>430</v>
      </c>
      <c r="I41" s="26" t="s">
        <v>431</v>
      </c>
      <c r="J41" s="26" t="s">
        <v>432</v>
      </c>
      <c r="K41" s="26" t="s">
        <v>433</v>
      </c>
      <c r="L41" s="26" t="s">
        <v>434</v>
      </c>
      <c r="M41" s="26" t="s">
        <v>302</v>
      </c>
      <c r="N41" s="26" t="s">
        <v>435</v>
      </c>
    </row>
    <row r="42" spans="1:14" x14ac:dyDescent="0.25">
      <c r="A42" t="s">
        <v>436</v>
      </c>
      <c r="B42" t="s">
        <v>437</v>
      </c>
      <c r="C42" t="s">
        <v>438</v>
      </c>
      <c r="D42" t="s">
        <v>439</v>
      </c>
      <c r="E42" s="26" t="s">
        <v>440</v>
      </c>
      <c r="F42" t="b">
        <v>1</v>
      </c>
      <c r="G42" s="26" t="s">
        <v>180</v>
      </c>
      <c r="H42" s="26" t="s">
        <v>441</v>
      </c>
      <c r="I42">
        <v>3.22767946980888E-2</v>
      </c>
      <c r="J42" s="26" t="s">
        <v>442</v>
      </c>
      <c r="K42">
        <v>0.2</v>
      </c>
      <c r="L42" s="26" t="s">
        <v>227</v>
      </c>
      <c r="M42">
        <v>0.2</v>
      </c>
      <c r="N42" s="26" t="s">
        <v>443</v>
      </c>
    </row>
    <row r="43" spans="1:14" x14ac:dyDescent="0.25">
      <c r="A43" t="s">
        <v>444</v>
      </c>
      <c r="B43" t="s">
        <v>445</v>
      </c>
      <c r="C43" t="s">
        <v>446</v>
      </c>
      <c r="D43" t="s">
        <v>447</v>
      </c>
      <c r="E43" s="26" t="s">
        <v>448</v>
      </c>
      <c r="F43" t="b">
        <v>1</v>
      </c>
      <c r="G43" s="26" t="s">
        <v>318</v>
      </c>
      <c r="H43" s="26" t="s">
        <v>449</v>
      </c>
      <c r="I43" s="26" t="s">
        <v>450</v>
      </c>
      <c r="J43" s="26" t="s">
        <v>451</v>
      </c>
      <c r="K43" s="26" t="s">
        <v>452</v>
      </c>
      <c r="L43">
        <v>0.2</v>
      </c>
      <c r="M43" s="26" t="s">
        <v>453</v>
      </c>
      <c r="N43" s="26" t="s">
        <v>454</v>
      </c>
    </row>
    <row r="44" spans="1:14" x14ac:dyDescent="0.25">
      <c r="A44" t="s">
        <v>455</v>
      </c>
      <c r="B44" t="s">
        <v>456</v>
      </c>
      <c r="C44" t="s">
        <v>457</v>
      </c>
      <c r="D44" t="s">
        <v>458</v>
      </c>
      <c r="E44" s="26" t="s">
        <v>459</v>
      </c>
      <c r="F44" t="b">
        <v>1</v>
      </c>
      <c r="G44" s="26" t="s">
        <v>329</v>
      </c>
      <c r="H44" s="26" t="s">
        <v>460</v>
      </c>
      <c r="I44" s="26" t="s">
        <v>461</v>
      </c>
      <c r="J44" s="26" t="s">
        <v>462</v>
      </c>
      <c r="K44">
        <v>0.60869565217391297</v>
      </c>
      <c r="L44" s="26" t="s">
        <v>463</v>
      </c>
      <c r="M44">
        <v>0.60869565217391297</v>
      </c>
      <c r="N44" s="26" t="s">
        <v>464</v>
      </c>
    </row>
    <row r="45" spans="1:14" x14ac:dyDescent="0.25">
      <c r="A45" t="s">
        <v>465</v>
      </c>
      <c r="B45" t="s">
        <v>466</v>
      </c>
      <c r="C45" t="s">
        <v>467</v>
      </c>
      <c r="D45" t="s">
        <v>468</v>
      </c>
      <c r="E45" s="26" t="s">
        <v>469</v>
      </c>
      <c r="F45" t="b">
        <v>1</v>
      </c>
      <c r="G45">
        <v>0.4</v>
      </c>
      <c r="H45" s="26" t="s">
        <v>470</v>
      </c>
      <c r="I45" s="26" t="s">
        <v>471</v>
      </c>
      <c r="J45">
        <v>6.3119690782258903E-2</v>
      </c>
      <c r="K45" s="26" t="s">
        <v>472</v>
      </c>
      <c r="L45" s="26" t="s">
        <v>236</v>
      </c>
      <c r="M45">
        <v>0.38095238095238099</v>
      </c>
      <c r="N45" s="26" t="s">
        <v>473</v>
      </c>
    </row>
    <row r="46" spans="1:14" x14ac:dyDescent="0.25">
      <c r="A46" t="s">
        <v>474</v>
      </c>
      <c r="B46" t="s">
        <v>475</v>
      </c>
      <c r="C46" t="s">
        <v>476</v>
      </c>
      <c r="D46" t="s">
        <v>477</v>
      </c>
      <c r="E46" s="26" t="s">
        <v>478</v>
      </c>
      <c r="F46" t="b">
        <v>1</v>
      </c>
      <c r="G46" s="26" t="s">
        <v>67</v>
      </c>
      <c r="H46" s="26" t="s">
        <v>479</v>
      </c>
      <c r="I46" s="26" t="s">
        <v>101</v>
      </c>
      <c r="J46">
        <v>0.26985534666825101</v>
      </c>
      <c r="K46" s="26" t="s">
        <v>123</v>
      </c>
      <c r="L46" s="26" t="s">
        <v>480</v>
      </c>
      <c r="M46" s="26" t="s">
        <v>125</v>
      </c>
      <c r="N46" s="26" t="s">
        <v>481</v>
      </c>
    </row>
    <row r="47" spans="1:14" x14ac:dyDescent="0.25">
      <c r="A47" t="s">
        <v>482</v>
      </c>
      <c r="B47" t="s">
        <v>483</v>
      </c>
      <c r="C47" t="s">
        <v>484</v>
      </c>
      <c r="D47" t="s">
        <v>485</v>
      </c>
      <c r="E47" s="26" t="s">
        <v>486</v>
      </c>
      <c r="F47" t="b">
        <v>1</v>
      </c>
      <c r="G47" s="26" t="s">
        <v>132</v>
      </c>
      <c r="H47" s="26" t="s">
        <v>487</v>
      </c>
      <c r="I47" s="26" t="s">
        <v>488</v>
      </c>
      <c r="J47" s="26" t="s">
        <v>489</v>
      </c>
      <c r="K47">
        <v>0.5</v>
      </c>
      <c r="L47" s="26" t="s">
        <v>135</v>
      </c>
      <c r="M47">
        <v>0.5</v>
      </c>
      <c r="N47" s="26" t="s">
        <v>490</v>
      </c>
    </row>
    <row r="48" spans="1:14" x14ac:dyDescent="0.25">
      <c r="A48" t="s">
        <v>491</v>
      </c>
      <c r="B48" t="s">
        <v>492</v>
      </c>
      <c r="C48" t="s">
        <v>493</v>
      </c>
      <c r="D48" t="s">
        <v>494</v>
      </c>
      <c r="E48" s="26" t="s">
        <v>495</v>
      </c>
      <c r="F48" t="b">
        <v>1</v>
      </c>
      <c r="G48">
        <v>0.25</v>
      </c>
      <c r="H48" s="26" t="s">
        <v>496</v>
      </c>
      <c r="I48">
        <v>2.9353548965634801E-2</v>
      </c>
      <c r="J48" s="26" t="s">
        <v>497</v>
      </c>
      <c r="K48">
        <v>0.3</v>
      </c>
      <c r="L48" s="26" t="s">
        <v>227</v>
      </c>
      <c r="M48">
        <v>0.2</v>
      </c>
      <c r="N48" s="26" t="s">
        <v>498</v>
      </c>
    </row>
    <row r="49" spans="1:14" x14ac:dyDescent="0.25">
      <c r="A49" t="s">
        <v>499</v>
      </c>
      <c r="B49" t="s">
        <v>500</v>
      </c>
      <c r="C49" t="s">
        <v>501</v>
      </c>
      <c r="D49" t="s">
        <v>502</v>
      </c>
      <c r="E49" s="26" t="s">
        <v>503</v>
      </c>
      <c r="F49" t="b">
        <v>1</v>
      </c>
      <c r="G49">
        <v>0.5</v>
      </c>
      <c r="H49" s="26" t="s">
        <v>180</v>
      </c>
      <c r="I49" s="26" t="s">
        <v>504</v>
      </c>
      <c r="J49" s="26" t="s">
        <v>505</v>
      </c>
      <c r="K49" s="26" t="s">
        <v>71</v>
      </c>
      <c r="L49" s="26" t="s">
        <v>311</v>
      </c>
      <c r="M49" s="26" t="s">
        <v>71</v>
      </c>
      <c r="N49" s="26" t="s">
        <v>506</v>
      </c>
    </row>
    <row r="50" spans="1:14" x14ac:dyDescent="0.25">
      <c r="A50" t="s">
        <v>507</v>
      </c>
      <c r="B50" t="s">
        <v>508</v>
      </c>
      <c r="C50" t="s">
        <v>509</v>
      </c>
      <c r="D50" t="s">
        <v>510</v>
      </c>
      <c r="E50" s="26" t="s">
        <v>511</v>
      </c>
      <c r="F50" t="b">
        <v>1</v>
      </c>
      <c r="G50">
        <v>0.7</v>
      </c>
      <c r="H50" s="26" t="s">
        <v>512</v>
      </c>
      <c r="I50" s="26" t="s">
        <v>513</v>
      </c>
      <c r="J50">
        <v>0.14287202148493999</v>
      </c>
      <c r="K50" s="26" t="s">
        <v>110</v>
      </c>
      <c r="L50" s="26" t="s">
        <v>125</v>
      </c>
      <c r="M50" s="26" t="s">
        <v>160</v>
      </c>
      <c r="N50" s="26" t="s">
        <v>514</v>
      </c>
    </row>
    <row r="51" spans="1:14" x14ac:dyDescent="0.25">
      <c r="A51" t="s">
        <v>515</v>
      </c>
      <c r="B51" t="s">
        <v>516</v>
      </c>
      <c r="C51" t="s">
        <v>517</v>
      </c>
      <c r="D51" t="s">
        <v>518</v>
      </c>
      <c r="E51" s="26" t="s">
        <v>519</v>
      </c>
      <c r="F51" t="b">
        <v>1</v>
      </c>
      <c r="G51">
        <v>0.6</v>
      </c>
      <c r="H51" s="26" t="s">
        <v>421</v>
      </c>
      <c r="I51" s="26" t="s">
        <v>520</v>
      </c>
      <c r="J51" s="26" t="s">
        <v>521</v>
      </c>
      <c r="K51" s="26" t="s">
        <v>522</v>
      </c>
      <c r="L51" s="26" t="s">
        <v>124</v>
      </c>
      <c r="M51" s="26" t="s">
        <v>125</v>
      </c>
      <c r="N51" s="26" t="s">
        <v>523</v>
      </c>
    </row>
    <row r="52" spans="1:14" x14ac:dyDescent="0.25">
      <c r="A52" t="s">
        <v>524</v>
      </c>
      <c r="B52" t="s">
        <v>525</v>
      </c>
      <c r="C52" t="s">
        <v>526</v>
      </c>
      <c r="D52" t="s">
        <v>527</v>
      </c>
      <c r="E52" s="26" t="s">
        <v>528</v>
      </c>
      <c r="F52" t="b">
        <v>1</v>
      </c>
      <c r="G52" s="26" t="s">
        <v>156</v>
      </c>
      <c r="H52" s="26" t="s">
        <v>529</v>
      </c>
      <c r="I52">
        <v>0.54802450701417205</v>
      </c>
      <c r="J52" s="26" t="s">
        <v>530</v>
      </c>
      <c r="K52" s="26" t="s">
        <v>67</v>
      </c>
      <c r="L52">
        <v>0.5</v>
      </c>
      <c r="M52" s="26" t="s">
        <v>67</v>
      </c>
      <c r="N52" s="26" t="s">
        <v>531</v>
      </c>
    </row>
    <row r="53" spans="1:14" x14ac:dyDescent="0.25">
      <c r="A53" t="s">
        <v>532</v>
      </c>
      <c r="B53" t="s">
        <v>533</v>
      </c>
      <c r="C53" t="s">
        <v>534</v>
      </c>
      <c r="D53" t="s">
        <v>535</v>
      </c>
      <c r="E53" s="26" t="s">
        <v>536</v>
      </c>
      <c r="F53" t="b">
        <v>1</v>
      </c>
      <c r="G53" s="26" t="s">
        <v>71</v>
      </c>
      <c r="H53" s="26" t="s">
        <v>90</v>
      </c>
      <c r="I53">
        <v>8.16771334342202E-2</v>
      </c>
      <c r="J53">
        <v>5.0125787157390599E-2</v>
      </c>
      <c r="K53" s="26" t="s">
        <v>201</v>
      </c>
      <c r="L53" s="26" t="s">
        <v>72</v>
      </c>
      <c r="M53" s="26" t="s">
        <v>201</v>
      </c>
      <c r="N53" s="26" t="s">
        <v>537</v>
      </c>
    </row>
    <row r="54" spans="1:14" x14ac:dyDescent="0.25">
      <c r="A54" t="s">
        <v>538</v>
      </c>
      <c r="B54" t="s">
        <v>539</v>
      </c>
      <c r="C54" t="s">
        <v>540</v>
      </c>
      <c r="D54" t="s">
        <v>541</v>
      </c>
      <c r="E54" s="26" t="s">
        <v>542</v>
      </c>
      <c r="F54" t="b">
        <v>1</v>
      </c>
      <c r="G54">
        <v>0.5</v>
      </c>
      <c r="H54" s="26" t="s">
        <v>121</v>
      </c>
      <c r="I54">
        <v>9.0727799484173297E-2</v>
      </c>
      <c r="J54" s="26" t="s">
        <v>122</v>
      </c>
      <c r="K54" s="26" t="s">
        <v>71</v>
      </c>
      <c r="L54">
        <v>9.9999999999999895E-2</v>
      </c>
      <c r="M54" s="26" t="s">
        <v>543</v>
      </c>
      <c r="N54" s="26" t="s">
        <v>544</v>
      </c>
    </row>
    <row r="55" spans="1:14" x14ac:dyDescent="0.25">
      <c r="A55" t="s">
        <v>545</v>
      </c>
      <c r="B55" t="s">
        <v>546</v>
      </c>
      <c r="C55" t="s">
        <v>129</v>
      </c>
      <c r="D55" t="s">
        <v>547</v>
      </c>
      <c r="E55">
        <v>0.77333384188408305</v>
      </c>
      <c r="F55" t="b">
        <v>1</v>
      </c>
      <c r="G55" s="26" t="s">
        <v>67</v>
      </c>
      <c r="H55" s="26" t="s">
        <v>479</v>
      </c>
      <c r="I55" s="26" t="s">
        <v>389</v>
      </c>
      <c r="J55" s="26" t="s">
        <v>548</v>
      </c>
      <c r="K55" s="26" t="s">
        <v>472</v>
      </c>
      <c r="L55" s="26" t="s">
        <v>125</v>
      </c>
      <c r="M55" s="26" t="s">
        <v>472</v>
      </c>
      <c r="N55" s="26" t="s">
        <v>549</v>
      </c>
    </row>
    <row r="56" spans="1:14" x14ac:dyDescent="0.25">
      <c r="A56" t="s">
        <v>550</v>
      </c>
      <c r="B56" t="s">
        <v>551</v>
      </c>
      <c r="C56" t="s">
        <v>552</v>
      </c>
      <c r="D56" t="s">
        <v>553</v>
      </c>
      <c r="E56" s="26" t="s">
        <v>554</v>
      </c>
      <c r="F56" t="b">
        <v>1</v>
      </c>
      <c r="G56" s="26" t="s">
        <v>249</v>
      </c>
      <c r="H56" s="26" t="s">
        <v>250</v>
      </c>
      <c r="I56">
        <v>3.3837573261484601E-2</v>
      </c>
      <c r="J56" s="26" t="s">
        <v>251</v>
      </c>
      <c r="K56" s="26" t="s">
        <v>555</v>
      </c>
      <c r="L56">
        <v>0</v>
      </c>
      <c r="M56">
        <v>9.0909090909090898E-2</v>
      </c>
      <c r="N56" s="26" t="s">
        <v>556</v>
      </c>
    </row>
    <row r="57" spans="1:14" x14ac:dyDescent="0.25">
      <c r="A57" t="s">
        <v>557</v>
      </c>
      <c r="B57" t="s">
        <v>558</v>
      </c>
      <c r="C57" t="s">
        <v>559</v>
      </c>
      <c r="D57" t="s">
        <v>560</v>
      </c>
      <c r="E57">
        <v>0.98319458873330001</v>
      </c>
      <c r="F57" t="b">
        <v>1</v>
      </c>
      <c r="G57">
        <v>0.5</v>
      </c>
      <c r="H57" s="26" t="s">
        <v>198</v>
      </c>
      <c r="I57" s="26" t="s">
        <v>561</v>
      </c>
      <c r="J57">
        <v>0.23462350320528</v>
      </c>
      <c r="K57" s="26" t="s">
        <v>83</v>
      </c>
      <c r="L57">
        <v>0</v>
      </c>
      <c r="M57" s="26" t="s">
        <v>83</v>
      </c>
      <c r="N57" s="26" t="s">
        <v>562</v>
      </c>
    </row>
    <row r="58" spans="1:14" x14ac:dyDescent="0.25">
      <c r="A58" t="s">
        <v>563</v>
      </c>
      <c r="B58" t="s">
        <v>564</v>
      </c>
      <c r="C58" t="s">
        <v>565</v>
      </c>
      <c r="D58" t="s">
        <v>566</v>
      </c>
      <c r="E58" s="26" t="s">
        <v>567</v>
      </c>
      <c r="F58" t="b">
        <v>1</v>
      </c>
      <c r="G58">
        <v>0.4</v>
      </c>
      <c r="H58">
        <v>6.6666666666666596E-2</v>
      </c>
      <c r="I58" s="26" t="s">
        <v>568</v>
      </c>
      <c r="J58">
        <v>2.9847458960098199E-2</v>
      </c>
      <c r="K58" s="26" t="s">
        <v>423</v>
      </c>
      <c r="L58">
        <v>0</v>
      </c>
      <c r="M58" s="26" t="s">
        <v>135</v>
      </c>
      <c r="N58" s="26" t="s">
        <v>569</v>
      </c>
    </row>
    <row r="59" spans="1:14" x14ac:dyDescent="0.25">
      <c r="A59" t="s">
        <v>570</v>
      </c>
      <c r="B59" t="s">
        <v>571</v>
      </c>
      <c r="C59" t="s">
        <v>572</v>
      </c>
      <c r="D59" t="s">
        <v>573</v>
      </c>
      <c r="E59" s="26" t="s">
        <v>574</v>
      </c>
      <c r="F59" t="b">
        <v>1</v>
      </c>
      <c r="G59" s="26" t="s">
        <v>143</v>
      </c>
      <c r="H59" s="26" t="s">
        <v>575</v>
      </c>
      <c r="I59" s="26" t="s">
        <v>576</v>
      </c>
      <c r="J59" s="26" t="s">
        <v>577</v>
      </c>
      <c r="K59" s="26" t="s">
        <v>578</v>
      </c>
      <c r="L59" s="26" t="s">
        <v>579</v>
      </c>
      <c r="M59" s="26" t="s">
        <v>580</v>
      </c>
      <c r="N59" s="26" t="s">
        <v>581</v>
      </c>
    </row>
    <row r="60" spans="1:14" x14ac:dyDescent="0.25">
      <c r="A60" t="s">
        <v>582</v>
      </c>
      <c r="B60" t="s">
        <v>583</v>
      </c>
      <c r="C60" t="s">
        <v>584</v>
      </c>
      <c r="D60" t="s">
        <v>585</v>
      </c>
      <c r="E60" s="26" t="s">
        <v>586</v>
      </c>
      <c r="F60" t="b">
        <v>1</v>
      </c>
      <c r="G60" s="26" t="s">
        <v>132</v>
      </c>
      <c r="H60" s="26" t="s">
        <v>234</v>
      </c>
      <c r="I60">
        <v>8.6742173167785694E-2</v>
      </c>
      <c r="J60" s="26" t="s">
        <v>235</v>
      </c>
      <c r="K60" s="26" t="s">
        <v>472</v>
      </c>
      <c r="L60" s="26" t="s">
        <v>236</v>
      </c>
      <c r="M60">
        <v>0.38095238095238099</v>
      </c>
      <c r="N60" s="26" t="s">
        <v>587</v>
      </c>
    </row>
    <row r="61" spans="1:14" x14ac:dyDescent="0.25">
      <c r="A61" t="s">
        <v>588</v>
      </c>
      <c r="B61" t="s">
        <v>589</v>
      </c>
      <c r="C61" t="s">
        <v>590</v>
      </c>
      <c r="D61" t="s">
        <v>591</v>
      </c>
      <c r="E61" s="26" t="s">
        <v>592</v>
      </c>
      <c r="F61" t="b">
        <v>1</v>
      </c>
      <c r="G61">
        <v>0.5</v>
      </c>
      <c r="H61">
        <v>7.4535599249992895E-2</v>
      </c>
      <c r="I61">
        <v>4.2436580110406401E-2</v>
      </c>
      <c r="J61">
        <v>3.1559845391129403E-2</v>
      </c>
      <c r="K61" s="26" t="s">
        <v>593</v>
      </c>
      <c r="L61" s="26" t="s">
        <v>92</v>
      </c>
      <c r="M61" s="26" t="s">
        <v>593</v>
      </c>
      <c r="N61" s="26" t="s">
        <v>594</v>
      </c>
    </row>
    <row r="62" spans="1:14" x14ac:dyDescent="0.25">
      <c r="A62" t="s">
        <v>595</v>
      </c>
      <c r="B62" t="s">
        <v>596</v>
      </c>
      <c r="C62" t="s">
        <v>597</v>
      </c>
      <c r="D62" t="s">
        <v>598</v>
      </c>
      <c r="E62" s="26" t="s">
        <v>599</v>
      </c>
      <c r="F62" t="b">
        <v>1</v>
      </c>
      <c r="G62" s="26" t="s">
        <v>600</v>
      </c>
      <c r="H62" s="26" t="s">
        <v>601</v>
      </c>
      <c r="I62" s="26" t="s">
        <v>602</v>
      </c>
      <c r="J62" s="26" t="s">
        <v>603</v>
      </c>
      <c r="K62" s="26" t="s">
        <v>604</v>
      </c>
      <c r="L62">
        <v>0.38095238095238099</v>
      </c>
      <c r="M62" s="26" t="s">
        <v>605</v>
      </c>
      <c r="N62" s="26" t="s">
        <v>606</v>
      </c>
    </row>
    <row r="63" spans="1:14" x14ac:dyDescent="0.25">
      <c r="A63" t="s">
        <v>607</v>
      </c>
      <c r="B63" t="s">
        <v>608</v>
      </c>
      <c r="C63" t="s">
        <v>609</v>
      </c>
      <c r="D63" t="s">
        <v>610</v>
      </c>
      <c r="E63" s="26" t="s">
        <v>611</v>
      </c>
      <c r="F63" t="b">
        <v>1</v>
      </c>
      <c r="G63" s="26" t="s">
        <v>99</v>
      </c>
      <c r="H63" s="26" t="s">
        <v>612</v>
      </c>
      <c r="I63">
        <v>8.3002840685780496E-2</v>
      </c>
      <c r="J63">
        <v>4.92686202111925E-2</v>
      </c>
      <c r="K63" s="26" t="s">
        <v>613</v>
      </c>
      <c r="L63">
        <v>8.6956521739130405E-2</v>
      </c>
      <c r="M63">
        <v>0.32</v>
      </c>
      <c r="N63" s="26" t="s">
        <v>614</v>
      </c>
    </row>
    <row r="64" spans="1:14" x14ac:dyDescent="0.25">
      <c r="A64" t="s">
        <v>615</v>
      </c>
      <c r="B64" t="s">
        <v>616</v>
      </c>
      <c r="C64" t="s">
        <v>617</v>
      </c>
      <c r="D64" t="s">
        <v>618</v>
      </c>
      <c r="E64">
        <v>0.68756589698799397</v>
      </c>
      <c r="F64" t="b">
        <v>1</v>
      </c>
      <c r="G64" s="26" t="s">
        <v>378</v>
      </c>
      <c r="H64" s="26" t="s">
        <v>619</v>
      </c>
      <c r="I64" s="26" t="s">
        <v>620</v>
      </c>
      <c r="J64">
        <v>8.2487200063996097E-2</v>
      </c>
      <c r="K64">
        <v>0.63157894736842102</v>
      </c>
      <c r="L64" s="26" t="s">
        <v>480</v>
      </c>
      <c r="M64" s="26" t="s">
        <v>522</v>
      </c>
      <c r="N64" s="26" t="s">
        <v>621</v>
      </c>
    </row>
    <row r="65" spans="1:14" x14ac:dyDescent="0.25">
      <c r="A65" t="s">
        <v>622</v>
      </c>
      <c r="B65" t="s">
        <v>623</v>
      </c>
      <c r="C65" t="s">
        <v>624</v>
      </c>
      <c r="D65" t="s">
        <v>625</v>
      </c>
      <c r="E65" s="26" t="s">
        <v>626</v>
      </c>
      <c r="F65" t="b">
        <v>1</v>
      </c>
      <c r="G65">
        <v>0.5</v>
      </c>
      <c r="H65" s="26" t="s">
        <v>627</v>
      </c>
      <c r="I65" s="26" t="s">
        <v>628</v>
      </c>
      <c r="J65">
        <v>9.66926569088086E-2</v>
      </c>
      <c r="K65">
        <v>0.5</v>
      </c>
      <c r="L65" s="26" t="s">
        <v>555</v>
      </c>
      <c r="M65">
        <v>0.5</v>
      </c>
      <c r="N65" s="26" t="s">
        <v>629</v>
      </c>
    </row>
    <row r="66" spans="1:14" x14ac:dyDescent="0.25">
      <c r="A66" t="s">
        <v>630</v>
      </c>
      <c r="B66" t="s">
        <v>631</v>
      </c>
      <c r="C66" t="s">
        <v>411</v>
      </c>
      <c r="D66" t="s">
        <v>632</v>
      </c>
      <c r="E66" s="26" t="s">
        <v>633</v>
      </c>
      <c r="F66" t="b">
        <v>1</v>
      </c>
      <c r="G66" s="26" t="s">
        <v>73</v>
      </c>
      <c r="H66" s="26" t="s">
        <v>634</v>
      </c>
      <c r="I66">
        <v>9.5380606899712603E-2</v>
      </c>
      <c r="J66">
        <v>5.63756031525929E-2</v>
      </c>
      <c r="K66" s="26" t="s">
        <v>635</v>
      </c>
      <c r="L66">
        <v>0</v>
      </c>
      <c r="M66" s="26" t="s">
        <v>635</v>
      </c>
      <c r="N66" s="26" t="s">
        <v>636</v>
      </c>
    </row>
    <row r="67" spans="1:14" x14ac:dyDescent="0.25">
      <c r="A67" t="s">
        <v>637</v>
      </c>
      <c r="B67" t="s">
        <v>638</v>
      </c>
      <c r="C67" t="s">
        <v>639</v>
      </c>
      <c r="D67" t="s">
        <v>640</v>
      </c>
      <c r="E67" s="26" t="s">
        <v>641</v>
      </c>
      <c r="F67" t="b">
        <v>1</v>
      </c>
      <c r="G67" s="26" t="s">
        <v>132</v>
      </c>
      <c r="H67">
        <v>7.3854894587599598E-2</v>
      </c>
      <c r="I67" s="26" t="s">
        <v>642</v>
      </c>
      <c r="J67">
        <v>2.9502343631963999E-2</v>
      </c>
      <c r="K67">
        <v>9.9999999999999895E-2</v>
      </c>
      <c r="L67">
        <v>0</v>
      </c>
      <c r="M67">
        <v>9.9999999999999895E-2</v>
      </c>
      <c r="N67" s="26" t="s">
        <v>643</v>
      </c>
    </row>
    <row r="68" spans="1:14" x14ac:dyDescent="0.25">
      <c r="A68" t="s">
        <v>644</v>
      </c>
      <c r="B68" t="s">
        <v>645</v>
      </c>
      <c r="C68" t="s">
        <v>646</v>
      </c>
      <c r="D68" t="s">
        <v>647</v>
      </c>
      <c r="E68" s="26" t="s">
        <v>648</v>
      </c>
      <c r="F68" t="b">
        <v>1</v>
      </c>
      <c r="G68">
        <v>0.4</v>
      </c>
      <c r="H68" s="26" t="s">
        <v>470</v>
      </c>
      <c r="I68" s="26" t="s">
        <v>649</v>
      </c>
      <c r="J68" s="26" t="s">
        <v>650</v>
      </c>
      <c r="K68" s="26" t="s">
        <v>522</v>
      </c>
      <c r="L68" s="26" t="s">
        <v>124</v>
      </c>
      <c r="M68" s="26" t="s">
        <v>123</v>
      </c>
      <c r="N68" s="26" t="s">
        <v>651</v>
      </c>
    </row>
    <row r="69" spans="1:14" x14ac:dyDescent="0.25">
      <c r="A69" t="s">
        <v>652</v>
      </c>
      <c r="B69" t="s">
        <v>653</v>
      </c>
      <c r="C69" t="s">
        <v>654</v>
      </c>
      <c r="D69" t="s">
        <v>655</v>
      </c>
      <c r="E69" s="26" t="s">
        <v>656</v>
      </c>
      <c r="F69" t="b">
        <v>1</v>
      </c>
      <c r="G69" s="26" t="s">
        <v>132</v>
      </c>
      <c r="H69" s="26" t="s">
        <v>487</v>
      </c>
      <c r="I69" s="26" t="s">
        <v>210</v>
      </c>
      <c r="J69" s="26" t="s">
        <v>657</v>
      </c>
      <c r="K69" s="26" t="s">
        <v>658</v>
      </c>
      <c r="L69" s="26" t="s">
        <v>91</v>
      </c>
      <c r="M69" s="26" t="s">
        <v>659</v>
      </c>
      <c r="N69" s="26" t="s">
        <v>660</v>
      </c>
    </row>
    <row r="70" spans="1:14" x14ac:dyDescent="0.25">
      <c r="A70" t="s">
        <v>661</v>
      </c>
      <c r="B70" t="s">
        <v>662</v>
      </c>
      <c r="C70" t="s">
        <v>663</v>
      </c>
      <c r="D70" t="s">
        <v>664</v>
      </c>
      <c r="E70" s="26" t="s">
        <v>665</v>
      </c>
      <c r="F70" t="b">
        <v>1</v>
      </c>
      <c r="G70" s="26" t="s">
        <v>322</v>
      </c>
      <c r="H70" s="26" t="s">
        <v>666</v>
      </c>
      <c r="I70">
        <v>6.6809241846866402E-2</v>
      </c>
      <c r="J70">
        <v>3.97536017626395E-2</v>
      </c>
      <c r="K70">
        <v>0.16</v>
      </c>
      <c r="L70">
        <v>8.6956521739130405E-2</v>
      </c>
      <c r="M70">
        <v>0.16</v>
      </c>
      <c r="N70" s="26" t="s">
        <v>667</v>
      </c>
    </row>
    <row r="71" spans="1:14" x14ac:dyDescent="0.25">
      <c r="A71" t="s">
        <v>668</v>
      </c>
      <c r="B71" t="s">
        <v>669</v>
      </c>
      <c r="C71" t="s">
        <v>670</v>
      </c>
      <c r="D71" t="s">
        <v>671</v>
      </c>
      <c r="E71" s="26" t="s">
        <v>672</v>
      </c>
      <c r="F71" t="b">
        <v>1</v>
      </c>
      <c r="G71" s="26" t="s">
        <v>673</v>
      </c>
      <c r="H71">
        <v>5.6624819381965397E-2</v>
      </c>
      <c r="I71" s="26" t="s">
        <v>674</v>
      </c>
      <c r="J71">
        <v>2.3434040928376101E-2</v>
      </c>
      <c r="K71" s="26" t="s">
        <v>463</v>
      </c>
      <c r="L71" s="26" t="s">
        <v>92</v>
      </c>
      <c r="M71" s="26" t="s">
        <v>103</v>
      </c>
      <c r="N71" s="26" t="s">
        <v>675</v>
      </c>
    </row>
    <row r="72" spans="1:14" x14ac:dyDescent="0.25">
      <c r="A72" t="s">
        <v>676</v>
      </c>
      <c r="B72" t="s">
        <v>677</v>
      </c>
      <c r="C72" t="s">
        <v>678</v>
      </c>
      <c r="D72" t="s">
        <v>679</v>
      </c>
      <c r="E72" s="26" t="s">
        <v>680</v>
      </c>
      <c r="F72" t="b">
        <v>1</v>
      </c>
      <c r="G72" s="26" t="s">
        <v>681</v>
      </c>
      <c r="H72" s="26" t="s">
        <v>682</v>
      </c>
      <c r="I72" s="26" t="s">
        <v>683</v>
      </c>
      <c r="J72" s="26" t="s">
        <v>188</v>
      </c>
      <c r="K72" s="26" t="s">
        <v>160</v>
      </c>
      <c r="L72" s="26" t="s">
        <v>125</v>
      </c>
      <c r="M72">
        <v>0.38095238095238099</v>
      </c>
      <c r="N72" s="26" t="s">
        <v>684</v>
      </c>
    </row>
    <row r="73" spans="1:14" x14ac:dyDescent="0.25">
      <c r="A73" t="s">
        <v>685</v>
      </c>
      <c r="B73" t="s">
        <v>686</v>
      </c>
      <c r="C73" t="s">
        <v>687</v>
      </c>
      <c r="D73" t="s">
        <v>688</v>
      </c>
      <c r="E73" s="26" t="s">
        <v>689</v>
      </c>
      <c r="F73" t="b">
        <v>1</v>
      </c>
      <c r="G73">
        <v>0.4</v>
      </c>
      <c r="H73">
        <v>6.6666666666666596E-2</v>
      </c>
      <c r="I73" s="26" t="s">
        <v>568</v>
      </c>
      <c r="J73">
        <v>2.9847458960098199E-2</v>
      </c>
      <c r="K73" s="26" t="s">
        <v>125</v>
      </c>
      <c r="L73">
        <v>0</v>
      </c>
      <c r="M73" s="26" t="s">
        <v>125</v>
      </c>
      <c r="N73" s="26" t="s">
        <v>690</v>
      </c>
    </row>
    <row r="74" spans="1:14" x14ac:dyDescent="0.25">
      <c r="A74" t="s">
        <v>691</v>
      </c>
      <c r="B74" t="s">
        <v>692</v>
      </c>
      <c r="C74" t="s">
        <v>693</v>
      </c>
      <c r="D74" t="s">
        <v>694</v>
      </c>
      <c r="E74" s="26" t="s">
        <v>695</v>
      </c>
      <c r="F74" t="b">
        <v>1</v>
      </c>
      <c r="G74" s="26" t="s">
        <v>99</v>
      </c>
      <c r="H74" s="26" t="s">
        <v>100</v>
      </c>
      <c r="I74" s="26" t="s">
        <v>696</v>
      </c>
      <c r="J74" s="26" t="s">
        <v>697</v>
      </c>
      <c r="K74" s="26" t="s">
        <v>463</v>
      </c>
      <c r="L74" s="26" t="s">
        <v>236</v>
      </c>
      <c r="M74">
        <v>0.38095238095238099</v>
      </c>
      <c r="N74" s="26" t="s">
        <v>698</v>
      </c>
    </row>
    <row r="75" spans="1:14" x14ac:dyDescent="0.25">
      <c r="A75" t="s">
        <v>699</v>
      </c>
      <c r="B75" t="s">
        <v>700</v>
      </c>
      <c r="C75" t="s">
        <v>701</v>
      </c>
      <c r="D75" t="s">
        <v>702</v>
      </c>
      <c r="E75">
        <v>1.2798788369357901</v>
      </c>
      <c r="F75" t="b">
        <v>1</v>
      </c>
      <c r="G75" s="26" t="s">
        <v>249</v>
      </c>
      <c r="H75" s="26" t="s">
        <v>703</v>
      </c>
      <c r="I75">
        <v>7.2343448833808499E-2</v>
      </c>
      <c r="J75">
        <v>4.3242270754632099E-2</v>
      </c>
      <c r="K75">
        <v>9.0909090909090898E-2</v>
      </c>
      <c r="L75">
        <v>0</v>
      </c>
      <c r="M75">
        <v>9.0909090909090898E-2</v>
      </c>
      <c r="N75" s="26" t="s">
        <v>704</v>
      </c>
    </row>
    <row r="76" spans="1:14" x14ac:dyDescent="0.25">
      <c r="A76" t="s">
        <v>705</v>
      </c>
      <c r="B76" t="s">
        <v>706</v>
      </c>
      <c r="C76" t="s">
        <v>707</v>
      </c>
      <c r="D76" t="s">
        <v>708</v>
      </c>
      <c r="E76" s="26" t="s">
        <v>709</v>
      </c>
      <c r="F76" t="b">
        <v>1</v>
      </c>
      <c r="G76">
        <v>0.6</v>
      </c>
      <c r="H76" s="26" t="s">
        <v>710</v>
      </c>
      <c r="I76" s="26" t="s">
        <v>711</v>
      </c>
      <c r="J76" s="26" t="s">
        <v>712</v>
      </c>
      <c r="K76" s="26" t="s">
        <v>713</v>
      </c>
      <c r="L76" s="26" t="s">
        <v>714</v>
      </c>
      <c r="M76" s="26" t="s">
        <v>715</v>
      </c>
      <c r="N76" s="26" t="s">
        <v>716</v>
      </c>
    </row>
    <row r="77" spans="1:14" x14ac:dyDescent="0.25">
      <c r="A77" t="s">
        <v>717</v>
      </c>
      <c r="B77" t="s">
        <v>718</v>
      </c>
      <c r="C77" t="s">
        <v>719</v>
      </c>
      <c r="D77" t="s">
        <v>720</v>
      </c>
      <c r="E77" s="26" t="s">
        <v>721</v>
      </c>
      <c r="F77" t="b">
        <v>1</v>
      </c>
      <c r="G77">
        <v>0.4</v>
      </c>
      <c r="H77" s="26" t="s">
        <v>722</v>
      </c>
      <c r="I77">
        <v>8.4286898479314296E-2</v>
      </c>
      <c r="J77">
        <v>5.3077121710724401E-2</v>
      </c>
      <c r="K77" s="26" t="s">
        <v>543</v>
      </c>
      <c r="L77">
        <v>0</v>
      </c>
      <c r="M77" s="26" t="s">
        <v>543</v>
      </c>
      <c r="N77" s="26" t="s">
        <v>723</v>
      </c>
    </row>
    <row r="78" spans="1:14" x14ac:dyDescent="0.25">
      <c r="A78" t="s">
        <v>724</v>
      </c>
      <c r="B78" t="s">
        <v>725</v>
      </c>
      <c r="C78" t="s">
        <v>726</v>
      </c>
      <c r="D78" t="s">
        <v>727</v>
      </c>
      <c r="E78" s="26" t="s">
        <v>728</v>
      </c>
      <c r="F78" t="b">
        <v>1</v>
      </c>
      <c r="G78" s="26" t="s">
        <v>67</v>
      </c>
      <c r="H78" s="26" t="s">
        <v>479</v>
      </c>
      <c r="I78" s="26" t="s">
        <v>101</v>
      </c>
      <c r="J78">
        <v>0.26985534666825101</v>
      </c>
      <c r="K78" s="26" t="s">
        <v>160</v>
      </c>
      <c r="L78" s="26" t="s">
        <v>92</v>
      </c>
      <c r="M78" s="26" t="s">
        <v>160</v>
      </c>
      <c r="N78" s="26" t="s">
        <v>729</v>
      </c>
    </row>
    <row r="79" spans="1:14" x14ac:dyDescent="0.25">
      <c r="A79" t="s">
        <v>730</v>
      </c>
      <c r="B79" t="s">
        <v>731</v>
      </c>
      <c r="C79" t="s">
        <v>732</v>
      </c>
      <c r="D79" t="s">
        <v>733</v>
      </c>
      <c r="E79" s="26" t="s">
        <v>734</v>
      </c>
      <c r="F79" t="b">
        <v>1</v>
      </c>
      <c r="G79" s="26" t="s">
        <v>99</v>
      </c>
      <c r="H79" s="26" t="s">
        <v>344</v>
      </c>
      <c r="I79" s="26" t="s">
        <v>735</v>
      </c>
      <c r="J79">
        <v>5.8590593701517001E-2</v>
      </c>
      <c r="K79" s="26" t="s">
        <v>180</v>
      </c>
      <c r="L79">
        <v>9.0909090909090898E-2</v>
      </c>
      <c r="M79" s="26" t="s">
        <v>180</v>
      </c>
      <c r="N79" s="26" t="s">
        <v>736</v>
      </c>
    </row>
    <row r="80" spans="1:14" x14ac:dyDescent="0.25">
      <c r="A80" t="s">
        <v>737</v>
      </c>
      <c r="B80" t="s">
        <v>738</v>
      </c>
      <c r="C80" t="s">
        <v>739</v>
      </c>
      <c r="D80" t="s">
        <v>740</v>
      </c>
      <c r="E80" s="26" t="s">
        <v>741</v>
      </c>
      <c r="F80" t="b">
        <v>1</v>
      </c>
      <c r="G80">
        <v>0.2</v>
      </c>
      <c r="H80">
        <v>4.7140452079103098E-2</v>
      </c>
      <c r="I80">
        <v>3.13631860789697E-2</v>
      </c>
      <c r="J80" s="26" t="s">
        <v>742</v>
      </c>
      <c r="K80" s="26" t="s">
        <v>743</v>
      </c>
      <c r="L80">
        <v>0</v>
      </c>
      <c r="M80" s="26" t="s">
        <v>743</v>
      </c>
      <c r="N80" s="26" t="s">
        <v>744</v>
      </c>
    </row>
    <row r="81" spans="1:14" x14ac:dyDescent="0.25">
      <c r="A81" t="s">
        <v>745</v>
      </c>
      <c r="B81" t="s">
        <v>746</v>
      </c>
      <c r="C81" t="s">
        <v>747</v>
      </c>
      <c r="D81" t="s">
        <v>748</v>
      </c>
      <c r="E81" s="26" t="s">
        <v>749</v>
      </c>
      <c r="F81" t="b">
        <v>1</v>
      </c>
      <c r="G81" s="26" t="s">
        <v>322</v>
      </c>
      <c r="H81" s="26" t="s">
        <v>750</v>
      </c>
      <c r="I81" s="26" t="s">
        <v>751</v>
      </c>
      <c r="J81">
        <v>9.3037235318536596E-2</v>
      </c>
      <c r="K81" s="26" t="s">
        <v>752</v>
      </c>
      <c r="L81">
        <v>0</v>
      </c>
      <c r="M81" s="26" t="s">
        <v>752</v>
      </c>
      <c r="N81" s="26" t="s">
        <v>753</v>
      </c>
    </row>
    <row r="82" spans="1:14" x14ac:dyDescent="0.25">
      <c r="A82" t="s">
        <v>754</v>
      </c>
      <c r="B82" t="s">
        <v>755</v>
      </c>
      <c r="C82" t="s">
        <v>756</v>
      </c>
      <c r="D82" t="s">
        <v>757</v>
      </c>
      <c r="E82">
        <v>0.55882402767931305</v>
      </c>
      <c r="F82" t="b">
        <v>1</v>
      </c>
      <c r="G82" s="26" t="s">
        <v>758</v>
      </c>
      <c r="H82" s="26" t="s">
        <v>759</v>
      </c>
      <c r="I82" s="26" t="s">
        <v>760</v>
      </c>
      <c r="J82" s="26" t="s">
        <v>761</v>
      </c>
      <c r="K82">
        <v>0.64</v>
      </c>
      <c r="L82" s="26" t="s">
        <v>294</v>
      </c>
      <c r="M82">
        <v>0.64</v>
      </c>
      <c r="N82" s="26" t="s">
        <v>762</v>
      </c>
    </row>
    <row r="83" spans="1:14" x14ac:dyDescent="0.25">
      <c r="A83" t="s">
        <v>763</v>
      </c>
      <c r="B83" t="s">
        <v>764</v>
      </c>
      <c r="C83" t="s">
        <v>765</v>
      </c>
      <c r="D83" t="s">
        <v>766</v>
      </c>
      <c r="E83" s="26" t="s">
        <v>767</v>
      </c>
      <c r="F83" t="b">
        <v>1</v>
      </c>
      <c r="G83" s="26" t="s">
        <v>180</v>
      </c>
      <c r="H83" s="26" t="s">
        <v>768</v>
      </c>
      <c r="I83">
        <v>6.9006563435160498E-2</v>
      </c>
      <c r="J83">
        <v>4.2836195075472497E-2</v>
      </c>
      <c r="K83" s="26" t="s">
        <v>769</v>
      </c>
      <c r="L83" s="26" t="s">
        <v>770</v>
      </c>
      <c r="M83" s="26" t="s">
        <v>769</v>
      </c>
      <c r="N83" s="26" t="s">
        <v>771</v>
      </c>
    </row>
    <row r="84" spans="1:14" x14ac:dyDescent="0.25">
      <c r="A84" t="s">
        <v>772</v>
      </c>
      <c r="B84" t="s">
        <v>773</v>
      </c>
      <c r="C84" t="s">
        <v>774</v>
      </c>
      <c r="D84" t="s">
        <v>775</v>
      </c>
      <c r="E84" s="26" t="s">
        <v>776</v>
      </c>
      <c r="F84" t="b">
        <v>1</v>
      </c>
      <c r="G84">
        <v>0.375</v>
      </c>
      <c r="H84">
        <v>0.22360679774997899</v>
      </c>
      <c r="I84">
        <v>7.2851391201106105E-2</v>
      </c>
      <c r="J84">
        <v>4.0712207755530597E-2</v>
      </c>
      <c r="K84" s="26" t="s">
        <v>401</v>
      </c>
      <c r="L84">
        <v>0</v>
      </c>
      <c r="M84" s="26" t="s">
        <v>777</v>
      </c>
      <c r="N84" s="26" t="s">
        <v>778</v>
      </c>
    </row>
    <row r="85" spans="1:14" x14ac:dyDescent="0.25">
      <c r="A85" t="s">
        <v>779</v>
      </c>
      <c r="B85" t="s">
        <v>780</v>
      </c>
      <c r="C85" t="s">
        <v>781</v>
      </c>
      <c r="D85" t="s">
        <v>782</v>
      </c>
      <c r="E85" s="26" t="s">
        <v>783</v>
      </c>
      <c r="F85" t="b">
        <v>1</v>
      </c>
      <c r="G85" s="26" t="s">
        <v>110</v>
      </c>
      <c r="H85" s="26" t="s">
        <v>784</v>
      </c>
      <c r="I85" s="26" t="s">
        <v>785</v>
      </c>
      <c r="J85" s="26" t="s">
        <v>786</v>
      </c>
      <c r="K85" s="26" t="s">
        <v>110</v>
      </c>
      <c r="L85" s="26" t="s">
        <v>123</v>
      </c>
      <c r="M85" s="26" t="s">
        <v>787</v>
      </c>
      <c r="N85" s="26" t="s">
        <v>788</v>
      </c>
    </row>
    <row r="86" spans="1:14" x14ac:dyDescent="0.25">
      <c r="A86" t="s">
        <v>789</v>
      </c>
      <c r="B86" t="s">
        <v>790</v>
      </c>
      <c r="C86" t="s">
        <v>791</v>
      </c>
      <c r="D86" t="s">
        <v>792</v>
      </c>
      <c r="E86" s="26" t="s">
        <v>793</v>
      </c>
      <c r="F86" t="b">
        <v>1</v>
      </c>
      <c r="G86" s="26" t="s">
        <v>143</v>
      </c>
      <c r="H86" s="26" t="s">
        <v>575</v>
      </c>
      <c r="I86" s="26" t="s">
        <v>576</v>
      </c>
      <c r="J86" s="26" t="s">
        <v>794</v>
      </c>
      <c r="K86" s="26" t="s">
        <v>795</v>
      </c>
      <c r="L86" s="26" t="s">
        <v>91</v>
      </c>
      <c r="M86" s="26" t="s">
        <v>658</v>
      </c>
      <c r="N86" s="26" t="s">
        <v>796</v>
      </c>
    </row>
    <row r="87" spans="1:14" x14ac:dyDescent="0.25">
      <c r="A87" t="s">
        <v>797</v>
      </c>
      <c r="B87" t="s">
        <v>798</v>
      </c>
      <c r="C87" t="s">
        <v>799</v>
      </c>
      <c r="D87" t="s">
        <v>800</v>
      </c>
      <c r="E87" s="26" t="s">
        <v>801</v>
      </c>
      <c r="F87" t="b">
        <v>1</v>
      </c>
      <c r="G87">
        <v>0.6</v>
      </c>
      <c r="H87" s="26" t="s">
        <v>802</v>
      </c>
      <c r="I87" s="26" t="s">
        <v>803</v>
      </c>
      <c r="J87">
        <v>9.52807062842842E-2</v>
      </c>
      <c r="K87" s="26" t="s">
        <v>804</v>
      </c>
      <c r="L87" s="26" t="s">
        <v>434</v>
      </c>
      <c r="M87" s="26" t="s">
        <v>433</v>
      </c>
      <c r="N87" s="26" t="s">
        <v>805</v>
      </c>
    </row>
    <row r="88" spans="1:14" x14ac:dyDescent="0.25">
      <c r="A88" t="s">
        <v>806</v>
      </c>
      <c r="B88" t="s">
        <v>807</v>
      </c>
      <c r="C88" t="s">
        <v>808</v>
      </c>
      <c r="D88" t="s">
        <v>809</v>
      </c>
      <c r="E88" s="26" t="s">
        <v>810</v>
      </c>
      <c r="F88" t="b">
        <v>1</v>
      </c>
      <c r="G88" s="26" t="s">
        <v>318</v>
      </c>
      <c r="H88" s="26" t="s">
        <v>811</v>
      </c>
      <c r="I88" s="26" t="s">
        <v>812</v>
      </c>
      <c r="J88">
        <v>9.8265410962888405E-2</v>
      </c>
      <c r="K88" s="26" t="s">
        <v>83</v>
      </c>
      <c r="L88">
        <v>9.5238095238095205E-2</v>
      </c>
      <c r="M88" s="26" t="s">
        <v>83</v>
      </c>
      <c r="N88" s="26" t="s">
        <v>813</v>
      </c>
    </row>
    <row r="89" spans="1:14" x14ac:dyDescent="0.25">
      <c r="A89" t="s">
        <v>814</v>
      </c>
      <c r="B89" t="s">
        <v>815</v>
      </c>
      <c r="C89" t="s">
        <v>816</v>
      </c>
      <c r="D89" t="s">
        <v>817</v>
      </c>
      <c r="E89">
        <v>0.80144715316970705</v>
      </c>
      <c r="F89" t="b">
        <v>1</v>
      </c>
      <c r="G89" s="26" t="s">
        <v>322</v>
      </c>
      <c r="H89" s="26" t="s">
        <v>666</v>
      </c>
      <c r="I89">
        <v>6.6809241846866402E-2</v>
      </c>
      <c r="J89">
        <v>3.97536017626395E-2</v>
      </c>
      <c r="K89" s="26" t="s">
        <v>818</v>
      </c>
      <c r="L89">
        <v>0</v>
      </c>
      <c r="M89">
        <v>0.25</v>
      </c>
      <c r="N89" s="26" t="s">
        <v>819</v>
      </c>
    </row>
    <row r="90" spans="1:14" x14ac:dyDescent="0.25">
      <c r="A90" t="s">
        <v>820</v>
      </c>
      <c r="B90" t="s">
        <v>821</v>
      </c>
      <c r="C90" t="s">
        <v>822</v>
      </c>
      <c r="D90" t="s">
        <v>823</v>
      </c>
      <c r="E90" s="26" t="s">
        <v>824</v>
      </c>
      <c r="F90" t="b">
        <v>1</v>
      </c>
      <c r="G90" s="26" t="s">
        <v>825</v>
      </c>
      <c r="H90" s="26" t="s">
        <v>826</v>
      </c>
      <c r="I90" s="26" t="s">
        <v>827</v>
      </c>
      <c r="J90" s="26" t="s">
        <v>828</v>
      </c>
      <c r="K90">
        <v>0.3</v>
      </c>
      <c r="L90" s="26" t="s">
        <v>227</v>
      </c>
      <c r="M90">
        <v>0.3</v>
      </c>
      <c r="N90" s="26" t="s">
        <v>829</v>
      </c>
    </row>
    <row r="91" spans="1:14" x14ac:dyDescent="0.25">
      <c r="A91" t="s">
        <v>830</v>
      </c>
      <c r="B91" t="s">
        <v>831</v>
      </c>
      <c r="C91" t="s">
        <v>832</v>
      </c>
      <c r="D91" t="s">
        <v>833</v>
      </c>
      <c r="E91" s="26" t="s">
        <v>834</v>
      </c>
      <c r="F91" t="b">
        <v>1</v>
      </c>
      <c r="G91">
        <v>0.5</v>
      </c>
      <c r="H91">
        <v>0.40824829046386302</v>
      </c>
      <c r="I91">
        <v>0.350372724490772</v>
      </c>
      <c r="J91" s="26" t="s">
        <v>835</v>
      </c>
      <c r="K91">
        <v>0.63157894736842102</v>
      </c>
      <c r="L91" s="26" t="s">
        <v>480</v>
      </c>
      <c r="M91" s="26" t="s">
        <v>522</v>
      </c>
      <c r="N91" s="26" t="s">
        <v>836</v>
      </c>
    </row>
    <row r="92" spans="1:14" x14ac:dyDescent="0.25">
      <c r="A92" t="s">
        <v>837</v>
      </c>
      <c r="B92" t="s">
        <v>838</v>
      </c>
      <c r="C92" t="s">
        <v>832</v>
      </c>
      <c r="D92" t="s">
        <v>839</v>
      </c>
      <c r="E92" s="26" t="s">
        <v>840</v>
      </c>
      <c r="F92" t="b">
        <v>1</v>
      </c>
      <c r="G92">
        <v>0.4</v>
      </c>
      <c r="H92" s="26" t="s">
        <v>722</v>
      </c>
      <c r="I92">
        <v>8.4286898479314296E-2</v>
      </c>
      <c r="J92">
        <v>5.3077121710724401E-2</v>
      </c>
      <c r="K92" s="26" t="s">
        <v>123</v>
      </c>
      <c r="L92" s="26" t="s">
        <v>124</v>
      </c>
      <c r="M92" s="26" t="s">
        <v>125</v>
      </c>
      <c r="N92" s="26" t="s">
        <v>841</v>
      </c>
    </row>
    <row r="93" spans="1:14" x14ac:dyDescent="0.25">
      <c r="A93" t="s">
        <v>842</v>
      </c>
      <c r="B93" t="s">
        <v>843</v>
      </c>
      <c r="C93" t="s">
        <v>844</v>
      </c>
      <c r="D93" t="s">
        <v>845</v>
      </c>
      <c r="E93" s="26" t="s">
        <v>846</v>
      </c>
      <c r="F93" t="b">
        <v>1</v>
      </c>
      <c r="G93" s="26" t="s">
        <v>143</v>
      </c>
      <c r="H93" s="26" t="s">
        <v>847</v>
      </c>
      <c r="I93" s="26" t="s">
        <v>848</v>
      </c>
      <c r="J93" s="26" t="s">
        <v>849</v>
      </c>
      <c r="K93" s="26" t="s">
        <v>99</v>
      </c>
      <c r="L93" s="26" t="s">
        <v>850</v>
      </c>
      <c r="M93">
        <v>0.5</v>
      </c>
      <c r="N93" s="26" t="s">
        <v>851</v>
      </c>
    </row>
    <row r="94" spans="1:14" x14ac:dyDescent="0.25">
      <c r="A94" t="s">
        <v>852</v>
      </c>
      <c r="B94" t="s">
        <v>853</v>
      </c>
      <c r="C94" t="s">
        <v>854</v>
      </c>
      <c r="D94" t="s">
        <v>855</v>
      </c>
      <c r="E94" s="26" t="s">
        <v>856</v>
      </c>
      <c r="F94" t="b">
        <v>1</v>
      </c>
      <c r="G94">
        <v>0.25</v>
      </c>
      <c r="H94" s="26" t="s">
        <v>496</v>
      </c>
      <c r="I94">
        <v>2.9353548965634801E-2</v>
      </c>
      <c r="J94" s="26" t="s">
        <v>497</v>
      </c>
      <c r="K94" s="26" t="s">
        <v>294</v>
      </c>
      <c r="L94">
        <v>0</v>
      </c>
      <c r="M94" s="26" t="s">
        <v>857</v>
      </c>
      <c r="N94" s="26" t="s">
        <v>858</v>
      </c>
    </row>
    <row r="95" spans="1:14" x14ac:dyDescent="0.25">
      <c r="A95" t="s">
        <v>859</v>
      </c>
      <c r="B95" t="s">
        <v>860</v>
      </c>
      <c r="C95" t="s">
        <v>861</v>
      </c>
      <c r="D95" t="s">
        <v>862</v>
      </c>
      <c r="E95" s="26" t="s">
        <v>863</v>
      </c>
      <c r="F95" t="b">
        <v>1</v>
      </c>
      <c r="G95" s="26" t="s">
        <v>864</v>
      </c>
      <c r="H95" s="26" t="s">
        <v>865</v>
      </c>
      <c r="I95" s="26" t="s">
        <v>866</v>
      </c>
      <c r="J95">
        <v>8.7371678517158699E-2</v>
      </c>
      <c r="K95" s="26" t="s">
        <v>453</v>
      </c>
      <c r="L95">
        <v>0.2</v>
      </c>
      <c r="M95" s="26" t="s">
        <v>453</v>
      </c>
      <c r="N95">
        <v>0.33830461527019501</v>
      </c>
    </row>
    <row r="96" spans="1:14" x14ac:dyDescent="0.25">
      <c r="A96" t="s">
        <v>867</v>
      </c>
      <c r="B96" t="s">
        <v>868</v>
      </c>
      <c r="C96" t="s">
        <v>869</v>
      </c>
      <c r="D96" t="s">
        <v>870</v>
      </c>
      <c r="E96" s="26" t="s">
        <v>871</v>
      </c>
      <c r="F96" t="b">
        <v>1</v>
      </c>
      <c r="G96">
        <v>0.25</v>
      </c>
      <c r="H96" s="26" t="s">
        <v>872</v>
      </c>
      <c r="I96">
        <v>6.2756774880874805E-2</v>
      </c>
      <c r="J96">
        <v>3.9863571282680102E-2</v>
      </c>
      <c r="K96">
        <v>0</v>
      </c>
      <c r="L96">
        <v>0</v>
      </c>
      <c r="M96">
        <v>0</v>
      </c>
      <c r="N96" s="26" t="s">
        <v>873</v>
      </c>
    </row>
    <row r="97" spans="1:14" x14ac:dyDescent="0.25">
      <c r="A97" t="s">
        <v>874</v>
      </c>
      <c r="B97" t="s">
        <v>875</v>
      </c>
      <c r="C97" t="s">
        <v>876</v>
      </c>
      <c r="D97" t="s">
        <v>877</v>
      </c>
      <c r="E97" s="26" t="s">
        <v>878</v>
      </c>
      <c r="F97" t="b">
        <v>1</v>
      </c>
      <c r="G97" s="26" t="s">
        <v>879</v>
      </c>
      <c r="H97" s="26" t="s">
        <v>880</v>
      </c>
      <c r="I97" s="26" t="s">
        <v>881</v>
      </c>
      <c r="J97" s="26" t="s">
        <v>882</v>
      </c>
      <c r="K97" s="26" t="s">
        <v>883</v>
      </c>
      <c r="L97">
        <v>0.32</v>
      </c>
      <c r="M97" s="26" t="s">
        <v>382</v>
      </c>
      <c r="N97" s="26" t="s">
        <v>884</v>
      </c>
    </row>
    <row r="98" spans="1:14" x14ac:dyDescent="0.25">
      <c r="A98" t="s">
        <v>885</v>
      </c>
      <c r="B98" t="s">
        <v>886</v>
      </c>
      <c r="C98" t="s">
        <v>887</v>
      </c>
      <c r="D98" t="s">
        <v>888</v>
      </c>
      <c r="E98" s="26" t="s">
        <v>889</v>
      </c>
      <c r="F98" t="b">
        <v>1</v>
      </c>
      <c r="G98" s="26" t="s">
        <v>180</v>
      </c>
      <c r="H98" s="26" t="s">
        <v>441</v>
      </c>
      <c r="I98">
        <v>3.22767946980888E-2</v>
      </c>
      <c r="J98" s="26" t="s">
        <v>442</v>
      </c>
      <c r="K98">
        <v>0.1</v>
      </c>
      <c r="L98">
        <v>0</v>
      </c>
      <c r="M98">
        <v>0.1</v>
      </c>
      <c r="N98" s="26" t="s">
        <v>890</v>
      </c>
    </row>
    <row r="99" spans="1:14" x14ac:dyDescent="0.25">
      <c r="A99" t="s">
        <v>891</v>
      </c>
      <c r="B99" t="s">
        <v>892</v>
      </c>
      <c r="C99" t="s">
        <v>893</v>
      </c>
      <c r="D99" t="s">
        <v>894</v>
      </c>
      <c r="E99" s="26" t="s">
        <v>895</v>
      </c>
      <c r="F99" t="b">
        <v>1</v>
      </c>
      <c r="G99" s="26" t="s">
        <v>132</v>
      </c>
      <c r="H99" s="26" t="s">
        <v>133</v>
      </c>
      <c r="I99" s="26" t="s">
        <v>134</v>
      </c>
      <c r="J99">
        <v>6.2389860721175E-2</v>
      </c>
      <c r="K99">
        <v>0.38095238095238099</v>
      </c>
      <c r="L99" s="26" t="s">
        <v>92</v>
      </c>
      <c r="M99" s="26" t="s">
        <v>91</v>
      </c>
      <c r="N99" s="26" t="s">
        <v>896</v>
      </c>
    </row>
    <row r="100" spans="1:14" x14ac:dyDescent="0.25">
      <c r="A100" t="s">
        <v>897</v>
      </c>
      <c r="B100" t="s">
        <v>898</v>
      </c>
      <c r="C100" t="s">
        <v>899</v>
      </c>
      <c r="D100" t="s">
        <v>900</v>
      </c>
      <c r="E100" s="26" t="s">
        <v>901</v>
      </c>
      <c r="F100" t="b">
        <v>1</v>
      </c>
      <c r="G100" s="26" t="s">
        <v>156</v>
      </c>
      <c r="H100" s="26" t="s">
        <v>902</v>
      </c>
      <c r="I100" s="26" t="s">
        <v>903</v>
      </c>
      <c r="J100">
        <v>0.46924700641056</v>
      </c>
      <c r="K100">
        <v>0.63157894736842102</v>
      </c>
      <c r="L100" s="26" t="s">
        <v>713</v>
      </c>
      <c r="M100">
        <v>0.63157894736842102</v>
      </c>
      <c r="N100" s="26" t="s">
        <v>904</v>
      </c>
    </row>
    <row r="101" spans="1:14" x14ac:dyDescent="0.25">
      <c r="A101" t="s">
        <v>905</v>
      </c>
      <c r="B101" t="s">
        <v>906</v>
      </c>
      <c r="C101" t="s">
        <v>907</v>
      </c>
      <c r="D101" t="s">
        <v>908</v>
      </c>
      <c r="E101" s="26" t="s">
        <v>909</v>
      </c>
      <c r="F101" t="b">
        <v>1</v>
      </c>
      <c r="G101" s="26" t="s">
        <v>318</v>
      </c>
      <c r="H101" s="26" t="s">
        <v>449</v>
      </c>
      <c r="I101" s="26" t="s">
        <v>910</v>
      </c>
      <c r="J101" s="26" t="s">
        <v>911</v>
      </c>
      <c r="K101">
        <v>0.60869565217391297</v>
      </c>
      <c r="L101" s="26" t="s">
        <v>463</v>
      </c>
      <c r="M101">
        <v>0.60869565217391297</v>
      </c>
      <c r="N101" s="26" t="s">
        <v>912</v>
      </c>
    </row>
    <row r="102" spans="1:14" x14ac:dyDescent="0.25">
      <c r="A102" t="s">
        <v>913</v>
      </c>
      <c r="B102" t="s">
        <v>914</v>
      </c>
      <c r="C102" t="s">
        <v>915</v>
      </c>
      <c r="D102" t="s">
        <v>916</v>
      </c>
      <c r="E102" s="26" t="s">
        <v>917</v>
      </c>
      <c r="F102" t="b">
        <v>1</v>
      </c>
      <c r="G102">
        <v>0.5625</v>
      </c>
      <c r="H102" s="26" t="s">
        <v>918</v>
      </c>
      <c r="I102" s="26" t="s">
        <v>919</v>
      </c>
      <c r="J102">
        <v>8.8668688246834798E-2</v>
      </c>
      <c r="K102">
        <v>0</v>
      </c>
      <c r="L102">
        <v>0</v>
      </c>
      <c r="M102">
        <v>0</v>
      </c>
      <c r="N102" s="26" t="s">
        <v>920</v>
      </c>
    </row>
    <row r="103" spans="1:14" x14ac:dyDescent="0.25">
      <c r="A103" t="s">
        <v>921</v>
      </c>
      <c r="B103" t="s">
        <v>922</v>
      </c>
      <c r="C103" t="s">
        <v>923</v>
      </c>
      <c r="D103" t="s">
        <v>924</v>
      </c>
      <c r="E103" s="26" t="s">
        <v>925</v>
      </c>
      <c r="F103" t="b">
        <v>1</v>
      </c>
      <c r="G103" s="26" t="s">
        <v>399</v>
      </c>
      <c r="H103" s="26" t="s">
        <v>926</v>
      </c>
      <c r="I103" s="26" t="s">
        <v>927</v>
      </c>
      <c r="J103" s="26" t="s">
        <v>928</v>
      </c>
      <c r="K103" s="26" t="s">
        <v>331</v>
      </c>
      <c r="L103">
        <v>0.08</v>
      </c>
      <c r="M103" s="26" t="s">
        <v>929</v>
      </c>
      <c r="N103" s="26" t="s">
        <v>930</v>
      </c>
    </row>
    <row r="104" spans="1:14" x14ac:dyDescent="0.25">
      <c r="A104" t="s">
        <v>931</v>
      </c>
      <c r="B104" t="s">
        <v>932</v>
      </c>
      <c r="C104" t="s">
        <v>933</v>
      </c>
      <c r="D104" t="s">
        <v>934</v>
      </c>
      <c r="E104" s="26" t="s">
        <v>935</v>
      </c>
      <c r="F104" t="b">
        <v>1</v>
      </c>
      <c r="G104" s="26" t="s">
        <v>71</v>
      </c>
      <c r="H104" s="26" t="s">
        <v>90</v>
      </c>
      <c r="I104">
        <v>8.16771334342202E-2</v>
      </c>
      <c r="J104">
        <v>5.0125787157390599E-2</v>
      </c>
      <c r="K104" s="26" t="s">
        <v>294</v>
      </c>
      <c r="L104">
        <v>9.5238095238095205E-2</v>
      </c>
      <c r="M104" s="26" t="s">
        <v>294</v>
      </c>
      <c r="N104" s="26" t="s">
        <v>936</v>
      </c>
    </row>
    <row r="105" spans="1:14" x14ac:dyDescent="0.25">
      <c r="A105" t="s">
        <v>937</v>
      </c>
      <c r="B105" t="s">
        <v>938</v>
      </c>
      <c r="C105" t="s">
        <v>939</v>
      </c>
      <c r="D105" t="s">
        <v>940</v>
      </c>
      <c r="E105" s="26" t="s">
        <v>941</v>
      </c>
      <c r="F105" t="b">
        <v>1</v>
      </c>
      <c r="G105" s="26" t="s">
        <v>67</v>
      </c>
      <c r="H105" s="26" t="s">
        <v>68</v>
      </c>
      <c r="I105" s="26" t="s">
        <v>371</v>
      </c>
      <c r="J105">
        <v>6.4841150713976406E-2</v>
      </c>
      <c r="K105">
        <v>0.38095238095238099</v>
      </c>
      <c r="L105">
        <v>0</v>
      </c>
      <c r="M105" s="26" t="s">
        <v>593</v>
      </c>
      <c r="N105" s="26" t="s">
        <v>942</v>
      </c>
    </row>
    <row r="106" spans="1:14" x14ac:dyDescent="0.25">
      <c r="A106" t="s">
        <v>943</v>
      </c>
      <c r="B106" t="s">
        <v>944</v>
      </c>
      <c r="C106" t="s">
        <v>945</v>
      </c>
      <c r="D106" t="s">
        <v>946</v>
      </c>
      <c r="E106" s="26" t="s">
        <v>947</v>
      </c>
      <c r="F106" t="b">
        <v>1</v>
      </c>
      <c r="G106" s="26" t="s">
        <v>156</v>
      </c>
      <c r="H106" s="26" t="s">
        <v>948</v>
      </c>
      <c r="I106" s="26" t="s">
        <v>949</v>
      </c>
      <c r="J106" s="26" t="s">
        <v>950</v>
      </c>
      <c r="K106" s="26" t="s">
        <v>132</v>
      </c>
      <c r="L106" s="26" t="s">
        <v>951</v>
      </c>
      <c r="M106" s="26" t="s">
        <v>71</v>
      </c>
      <c r="N106" s="26" t="s">
        <v>952</v>
      </c>
    </row>
    <row r="107" spans="1:14" x14ac:dyDescent="0.25">
      <c r="A107" t="s">
        <v>953</v>
      </c>
      <c r="B107" t="s">
        <v>954</v>
      </c>
      <c r="C107" t="s">
        <v>955</v>
      </c>
      <c r="D107" t="s">
        <v>956</v>
      </c>
      <c r="E107" s="26" t="s">
        <v>957</v>
      </c>
      <c r="F107" t="b">
        <v>1</v>
      </c>
      <c r="G107">
        <v>0.6</v>
      </c>
      <c r="H107" s="26" t="s">
        <v>710</v>
      </c>
      <c r="I107" s="26" t="s">
        <v>711</v>
      </c>
      <c r="J107" s="26" t="s">
        <v>712</v>
      </c>
      <c r="K107" s="26" t="s">
        <v>72</v>
      </c>
      <c r="L107">
        <v>0</v>
      </c>
      <c r="M107" s="26" t="s">
        <v>72</v>
      </c>
      <c r="N107" s="26" t="s">
        <v>958</v>
      </c>
    </row>
    <row r="108" spans="1:14" x14ac:dyDescent="0.25">
      <c r="A108" t="s">
        <v>959</v>
      </c>
      <c r="B108" t="s">
        <v>960</v>
      </c>
      <c r="C108" t="s">
        <v>961</v>
      </c>
      <c r="D108" t="s">
        <v>962</v>
      </c>
      <c r="E108" s="26" t="s">
        <v>963</v>
      </c>
      <c r="F108" t="b">
        <v>1</v>
      </c>
      <c r="G108" s="26" t="s">
        <v>132</v>
      </c>
      <c r="H108" s="26" t="s">
        <v>133</v>
      </c>
      <c r="I108" s="26" t="s">
        <v>134</v>
      </c>
      <c r="J108">
        <v>6.2389860721175E-2</v>
      </c>
      <c r="K108">
        <v>0.3</v>
      </c>
      <c r="L108" s="26" t="s">
        <v>743</v>
      </c>
      <c r="M108">
        <v>0.3</v>
      </c>
      <c r="N108" s="26" t="s">
        <v>964</v>
      </c>
    </row>
    <row r="109" spans="1:14" x14ac:dyDescent="0.25">
      <c r="A109" t="s">
        <v>965</v>
      </c>
      <c r="B109" t="s">
        <v>966</v>
      </c>
      <c r="C109" t="s">
        <v>967</v>
      </c>
      <c r="D109" t="s">
        <v>968</v>
      </c>
      <c r="E109" s="26" t="s">
        <v>969</v>
      </c>
      <c r="F109" t="b">
        <v>1</v>
      </c>
      <c r="G109" s="26" t="s">
        <v>970</v>
      </c>
      <c r="H109">
        <v>0.33709993123162102</v>
      </c>
      <c r="I109" s="26" t="s">
        <v>971</v>
      </c>
      <c r="J109" s="26" t="s">
        <v>972</v>
      </c>
      <c r="K109" s="26" t="s">
        <v>543</v>
      </c>
      <c r="L109">
        <v>0.3</v>
      </c>
      <c r="M109" s="26" t="s">
        <v>543</v>
      </c>
      <c r="N109" s="26" t="s">
        <v>973</v>
      </c>
    </row>
    <row r="110" spans="1:14" x14ac:dyDescent="0.25">
      <c r="A110" t="s">
        <v>974</v>
      </c>
      <c r="B110" t="s">
        <v>975</v>
      </c>
      <c r="C110" t="s">
        <v>976</v>
      </c>
      <c r="D110" t="s">
        <v>977</v>
      </c>
      <c r="E110" s="26" t="s">
        <v>978</v>
      </c>
      <c r="F110" t="b">
        <v>1</v>
      </c>
      <c r="G110">
        <v>0.6</v>
      </c>
      <c r="H110" s="26" t="s">
        <v>421</v>
      </c>
      <c r="I110" s="26" t="s">
        <v>520</v>
      </c>
      <c r="J110" s="26" t="s">
        <v>521</v>
      </c>
      <c r="K110">
        <v>0.63157894736842102</v>
      </c>
      <c r="L110" s="26" t="s">
        <v>713</v>
      </c>
      <c r="M110">
        <v>0.63157894736842102</v>
      </c>
      <c r="N110" s="26" t="s">
        <v>979</v>
      </c>
    </row>
    <row r="111" spans="1:14" x14ac:dyDescent="0.25">
      <c r="A111" t="s">
        <v>980</v>
      </c>
      <c r="B111" t="s">
        <v>981</v>
      </c>
      <c r="C111" t="s">
        <v>982</v>
      </c>
      <c r="D111" t="s">
        <v>983</v>
      </c>
      <c r="E111" s="26" t="s">
        <v>984</v>
      </c>
      <c r="F111" t="b">
        <v>1</v>
      </c>
      <c r="G111">
        <v>0.6</v>
      </c>
      <c r="H111" s="26" t="s">
        <v>985</v>
      </c>
      <c r="I111" s="26" t="s">
        <v>986</v>
      </c>
      <c r="J111">
        <v>6.9853420565800906E-2</v>
      </c>
      <c r="K111" s="26" t="s">
        <v>987</v>
      </c>
      <c r="L111" s="26" t="s">
        <v>91</v>
      </c>
      <c r="M111" s="26" t="s">
        <v>83</v>
      </c>
      <c r="N111" s="26" t="s">
        <v>988</v>
      </c>
    </row>
    <row r="112" spans="1:14" x14ac:dyDescent="0.25">
      <c r="A112" t="s">
        <v>989</v>
      </c>
      <c r="B112" t="s">
        <v>990</v>
      </c>
      <c r="C112" t="s">
        <v>991</v>
      </c>
      <c r="D112" t="s">
        <v>992</v>
      </c>
      <c r="E112" s="26" t="s">
        <v>993</v>
      </c>
      <c r="F112" t="b">
        <v>1</v>
      </c>
      <c r="G112">
        <v>0.5</v>
      </c>
      <c r="H112">
        <v>6.7419986246324198E-2</v>
      </c>
      <c r="I112">
        <v>3.6897803639484403E-2</v>
      </c>
      <c r="J112" s="26" t="s">
        <v>994</v>
      </c>
      <c r="K112" s="26" t="s">
        <v>201</v>
      </c>
      <c r="L112">
        <v>0</v>
      </c>
      <c r="M112" s="26" t="s">
        <v>201</v>
      </c>
      <c r="N112" s="26" t="s">
        <v>995</v>
      </c>
    </row>
    <row r="113" spans="1:14" x14ac:dyDescent="0.25">
      <c r="A113" t="s">
        <v>996</v>
      </c>
      <c r="B113" t="s">
        <v>997</v>
      </c>
      <c r="C113" t="s">
        <v>998</v>
      </c>
      <c r="D113" t="s">
        <v>999</v>
      </c>
      <c r="E113" s="26" t="s">
        <v>1000</v>
      </c>
      <c r="F113" t="b">
        <v>1</v>
      </c>
      <c r="G113" s="26" t="s">
        <v>67</v>
      </c>
      <c r="H113">
        <v>0.50452497910951299</v>
      </c>
      <c r="I113" s="26" t="s">
        <v>309</v>
      </c>
      <c r="J113" s="26" t="s">
        <v>310</v>
      </c>
      <c r="K113" s="26" t="s">
        <v>71</v>
      </c>
      <c r="L113">
        <v>0</v>
      </c>
      <c r="M113" s="26" t="s">
        <v>201</v>
      </c>
      <c r="N113" s="26" t="s">
        <v>1001</v>
      </c>
    </row>
    <row r="114" spans="1:14" x14ac:dyDescent="0.25">
      <c r="A114" t="s">
        <v>1002</v>
      </c>
      <c r="B114" t="s">
        <v>1003</v>
      </c>
      <c r="C114" t="s">
        <v>1004</v>
      </c>
      <c r="D114" t="s">
        <v>1005</v>
      </c>
      <c r="E114" s="26" t="s">
        <v>1006</v>
      </c>
      <c r="F114" t="b">
        <v>1</v>
      </c>
      <c r="G114">
        <v>0.5</v>
      </c>
      <c r="H114">
        <v>0.40824829046386302</v>
      </c>
      <c r="I114" s="26" t="s">
        <v>178</v>
      </c>
      <c r="J114" s="26" t="s">
        <v>179</v>
      </c>
      <c r="K114">
        <v>0.6</v>
      </c>
      <c r="L114" s="26" t="s">
        <v>1007</v>
      </c>
      <c r="M114">
        <v>0.6</v>
      </c>
      <c r="N114" s="26" t="s">
        <v>1008</v>
      </c>
    </row>
    <row r="115" spans="1:14" x14ac:dyDescent="0.25">
      <c r="A115" t="s">
        <v>1009</v>
      </c>
      <c r="B115" t="s">
        <v>1010</v>
      </c>
      <c r="C115" t="s">
        <v>1011</v>
      </c>
      <c r="D115" t="s">
        <v>1012</v>
      </c>
      <c r="E115" s="26" t="s">
        <v>1013</v>
      </c>
      <c r="F115" t="b">
        <v>1</v>
      </c>
      <c r="G115" s="26" t="s">
        <v>1014</v>
      </c>
      <c r="H115" s="26" t="s">
        <v>1015</v>
      </c>
      <c r="I115" s="26" t="s">
        <v>1016</v>
      </c>
      <c r="J115" s="26" t="s">
        <v>1017</v>
      </c>
      <c r="K115">
        <v>0.38095238095238099</v>
      </c>
      <c r="L115" s="26" t="s">
        <v>236</v>
      </c>
      <c r="M115">
        <v>0.38095238095238099</v>
      </c>
      <c r="N115" s="26" t="s">
        <v>1018</v>
      </c>
    </row>
    <row r="116" spans="1:14" x14ac:dyDescent="0.25">
      <c r="A116" t="s">
        <v>1019</v>
      </c>
      <c r="B116" t="s">
        <v>1020</v>
      </c>
      <c r="C116" t="s">
        <v>1021</v>
      </c>
      <c r="D116" t="s">
        <v>1022</v>
      </c>
      <c r="E116" s="26" t="s">
        <v>1023</v>
      </c>
      <c r="F116" t="b">
        <v>1</v>
      </c>
      <c r="G116" s="26" t="s">
        <v>99</v>
      </c>
      <c r="H116" s="26" t="s">
        <v>344</v>
      </c>
      <c r="I116" s="26" t="s">
        <v>345</v>
      </c>
      <c r="J116" s="26" t="s">
        <v>346</v>
      </c>
      <c r="K116" s="26" t="s">
        <v>99</v>
      </c>
      <c r="L116" s="26" t="s">
        <v>201</v>
      </c>
      <c r="M116">
        <v>0.5</v>
      </c>
      <c r="N116" s="26" t="s">
        <v>1024</v>
      </c>
    </row>
    <row r="117" spans="1:14" x14ac:dyDescent="0.25">
      <c r="A117" t="s">
        <v>1025</v>
      </c>
      <c r="B117" t="s">
        <v>1026</v>
      </c>
      <c r="C117" t="s">
        <v>1027</v>
      </c>
      <c r="D117" t="s">
        <v>1028</v>
      </c>
      <c r="E117" s="26" t="s">
        <v>1029</v>
      </c>
      <c r="F117" t="b">
        <v>1</v>
      </c>
      <c r="G117" s="26" t="s">
        <v>99</v>
      </c>
      <c r="H117" s="26" t="s">
        <v>612</v>
      </c>
      <c r="I117">
        <v>8.3002840685780496E-2</v>
      </c>
      <c r="J117">
        <v>4.92686202111925E-2</v>
      </c>
      <c r="K117" s="26" t="s">
        <v>294</v>
      </c>
      <c r="L117">
        <v>0</v>
      </c>
      <c r="M117" s="26" t="s">
        <v>294</v>
      </c>
      <c r="N117" s="26" t="s">
        <v>1030</v>
      </c>
    </row>
    <row r="118" spans="1:14" x14ac:dyDescent="0.25">
      <c r="A118" t="s">
        <v>1031</v>
      </c>
      <c r="B118" t="s">
        <v>1032</v>
      </c>
      <c r="C118" t="s">
        <v>1033</v>
      </c>
      <c r="D118" t="s">
        <v>1034</v>
      </c>
      <c r="E118" s="26" t="s">
        <v>1035</v>
      </c>
      <c r="F118" t="b">
        <v>1</v>
      </c>
      <c r="G118" s="26" t="s">
        <v>99</v>
      </c>
      <c r="H118" s="26" t="s">
        <v>100</v>
      </c>
      <c r="I118" s="26" t="s">
        <v>389</v>
      </c>
      <c r="J118" s="26" t="s">
        <v>390</v>
      </c>
      <c r="K118" s="26" t="s">
        <v>71</v>
      </c>
      <c r="L118">
        <v>0.3</v>
      </c>
      <c r="M118" s="26" t="s">
        <v>543</v>
      </c>
      <c r="N118" s="26" t="s">
        <v>1036</v>
      </c>
    </row>
    <row r="119" spans="1:14" x14ac:dyDescent="0.25">
      <c r="A119" t="s">
        <v>1037</v>
      </c>
      <c r="B119" t="s">
        <v>1038</v>
      </c>
      <c r="C119" t="s">
        <v>1039</v>
      </c>
      <c r="D119" t="s">
        <v>1040</v>
      </c>
      <c r="E119">
        <v>0.99717832919707405</v>
      </c>
      <c r="F119" t="b">
        <v>1</v>
      </c>
      <c r="G119">
        <v>0.5</v>
      </c>
      <c r="H119" s="26" t="s">
        <v>1041</v>
      </c>
      <c r="I119" s="26" t="s">
        <v>1042</v>
      </c>
      <c r="J119" s="26" t="s">
        <v>1043</v>
      </c>
      <c r="K119" s="26" t="s">
        <v>522</v>
      </c>
      <c r="L119" s="26" t="s">
        <v>1044</v>
      </c>
      <c r="M119" s="26" t="s">
        <v>522</v>
      </c>
      <c r="N119" s="26" t="s">
        <v>1045</v>
      </c>
    </row>
    <row r="120" spans="1:14" x14ac:dyDescent="0.25">
      <c r="A120" t="s">
        <v>1046</v>
      </c>
      <c r="B120" t="s">
        <v>1047</v>
      </c>
      <c r="C120" t="s">
        <v>1048</v>
      </c>
      <c r="D120" t="s">
        <v>1049</v>
      </c>
      <c r="E120">
        <v>0.72604283190691199</v>
      </c>
      <c r="F120" t="b">
        <v>1</v>
      </c>
      <c r="G120" s="26" t="s">
        <v>1050</v>
      </c>
      <c r="H120" s="26" t="s">
        <v>1051</v>
      </c>
      <c r="I120" s="26" t="s">
        <v>1052</v>
      </c>
      <c r="J120" s="26" t="s">
        <v>1053</v>
      </c>
      <c r="K120" s="26" t="s">
        <v>1054</v>
      </c>
      <c r="L120" s="26" t="s">
        <v>929</v>
      </c>
      <c r="M120" s="26" t="s">
        <v>1055</v>
      </c>
      <c r="N120" s="26" t="s">
        <v>1056</v>
      </c>
    </row>
    <row r="121" spans="1:14" x14ac:dyDescent="0.25">
      <c r="A121" t="s">
        <v>1057</v>
      </c>
      <c r="B121" t="s">
        <v>1058</v>
      </c>
      <c r="C121" t="s">
        <v>1059</v>
      </c>
      <c r="D121" t="s">
        <v>1060</v>
      </c>
      <c r="E121" s="26" t="s">
        <v>1061</v>
      </c>
      <c r="F121" t="b">
        <v>1</v>
      </c>
      <c r="G121">
        <v>0.7</v>
      </c>
      <c r="H121">
        <v>0.55777335102271697</v>
      </c>
      <c r="I121" s="26" t="s">
        <v>1062</v>
      </c>
      <c r="J121" s="26" t="s">
        <v>1063</v>
      </c>
      <c r="K121">
        <v>0.7</v>
      </c>
      <c r="L121" s="26" t="s">
        <v>114</v>
      </c>
      <c r="M121">
        <v>0.6</v>
      </c>
      <c r="N121" s="26" t="s">
        <v>1064</v>
      </c>
    </row>
    <row r="122" spans="1:14" x14ac:dyDescent="0.25">
      <c r="A122" t="s">
        <v>1065</v>
      </c>
      <c r="B122" t="s">
        <v>1066</v>
      </c>
      <c r="C122" t="s">
        <v>1067</v>
      </c>
      <c r="D122" t="s">
        <v>1068</v>
      </c>
      <c r="E122" s="26" t="s">
        <v>1069</v>
      </c>
      <c r="F122" t="b">
        <v>1</v>
      </c>
      <c r="G122" s="26" t="s">
        <v>132</v>
      </c>
      <c r="H122" s="26" t="s">
        <v>487</v>
      </c>
      <c r="I122" s="26" t="s">
        <v>210</v>
      </c>
      <c r="J122" s="26" t="s">
        <v>657</v>
      </c>
      <c r="K122" s="26" t="s">
        <v>311</v>
      </c>
      <c r="L122" s="26" t="s">
        <v>743</v>
      </c>
      <c r="M122" s="26" t="s">
        <v>311</v>
      </c>
      <c r="N122" s="26" t="s">
        <v>1070</v>
      </c>
    </row>
    <row r="123" spans="1:14" x14ac:dyDescent="0.25">
      <c r="A123" t="s">
        <v>1071</v>
      </c>
      <c r="B123" t="s">
        <v>1072</v>
      </c>
      <c r="C123" t="s">
        <v>1073</v>
      </c>
      <c r="D123" t="s">
        <v>1074</v>
      </c>
      <c r="E123" s="26" t="s">
        <v>1075</v>
      </c>
      <c r="F123" t="b">
        <v>1</v>
      </c>
      <c r="G123" s="26" t="s">
        <v>99</v>
      </c>
      <c r="H123" s="26" t="s">
        <v>344</v>
      </c>
      <c r="I123" s="26" t="s">
        <v>345</v>
      </c>
      <c r="J123" s="26" t="s">
        <v>346</v>
      </c>
      <c r="K123">
        <v>0.32</v>
      </c>
      <c r="L123">
        <v>0</v>
      </c>
      <c r="M123" s="26" t="s">
        <v>1076</v>
      </c>
      <c r="N123" s="26" t="s">
        <v>1077</v>
      </c>
    </row>
    <row r="124" spans="1:14" x14ac:dyDescent="0.25">
      <c r="A124" t="s">
        <v>1078</v>
      </c>
      <c r="B124" t="s">
        <v>1079</v>
      </c>
      <c r="C124" t="s">
        <v>1080</v>
      </c>
      <c r="D124" t="s">
        <v>1081</v>
      </c>
      <c r="E124" s="26" t="s">
        <v>1082</v>
      </c>
      <c r="F124" t="b">
        <v>1</v>
      </c>
      <c r="G124" s="26" t="s">
        <v>110</v>
      </c>
      <c r="H124" s="26" t="s">
        <v>111</v>
      </c>
      <c r="I124" s="26" t="s">
        <v>112</v>
      </c>
      <c r="J124" s="26" t="s">
        <v>1083</v>
      </c>
      <c r="K124" s="26" t="s">
        <v>659</v>
      </c>
      <c r="L124" s="26" t="s">
        <v>91</v>
      </c>
      <c r="M124" s="26" t="s">
        <v>294</v>
      </c>
      <c r="N124" s="26" t="s">
        <v>1084</v>
      </c>
    </row>
    <row r="125" spans="1:14" x14ac:dyDescent="0.25">
      <c r="A125" t="s">
        <v>1085</v>
      </c>
      <c r="B125" t="s">
        <v>1086</v>
      </c>
      <c r="C125" t="s">
        <v>1087</v>
      </c>
      <c r="D125" t="s">
        <v>1088</v>
      </c>
      <c r="E125" s="26" t="s">
        <v>1089</v>
      </c>
      <c r="F125" t="b">
        <v>1</v>
      </c>
      <c r="G125" s="26" t="s">
        <v>1090</v>
      </c>
      <c r="H125" s="26" t="s">
        <v>1091</v>
      </c>
      <c r="I125">
        <v>0.40145709323720102</v>
      </c>
      <c r="J125" s="26" t="s">
        <v>1092</v>
      </c>
      <c r="K125" s="26" t="s">
        <v>67</v>
      </c>
      <c r="L125">
        <v>0.4</v>
      </c>
      <c r="M125" s="26" t="s">
        <v>67</v>
      </c>
      <c r="N125" s="26" t="s">
        <v>1093</v>
      </c>
    </row>
    <row r="126" spans="1:14" x14ac:dyDescent="0.25">
      <c r="A126" t="s">
        <v>1094</v>
      </c>
      <c r="B126" t="s">
        <v>1095</v>
      </c>
      <c r="C126" t="s">
        <v>1096</v>
      </c>
      <c r="D126" t="s">
        <v>1097</v>
      </c>
      <c r="E126" s="26" t="s">
        <v>1098</v>
      </c>
      <c r="F126" t="b">
        <v>1</v>
      </c>
      <c r="G126" s="26" t="s">
        <v>67</v>
      </c>
      <c r="H126" s="26" t="s">
        <v>68</v>
      </c>
      <c r="I126" s="26" t="s">
        <v>371</v>
      </c>
      <c r="J126">
        <v>6.4841150713976406E-2</v>
      </c>
      <c r="K126" s="26" t="s">
        <v>472</v>
      </c>
      <c r="L126" s="26" t="s">
        <v>92</v>
      </c>
      <c r="M126" s="26" t="s">
        <v>160</v>
      </c>
      <c r="N126" s="26" t="s">
        <v>1099</v>
      </c>
    </row>
    <row r="127" spans="1:14" x14ac:dyDescent="0.25">
      <c r="A127" t="s">
        <v>1100</v>
      </c>
      <c r="B127" t="s">
        <v>1101</v>
      </c>
      <c r="C127" t="s">
        <v>1102</v>
      </c>
      <c r="D127" t="s">
        <v>1103</v>
      </c>
      <c r="E127" s="26" t="s">
        <v>1104</v>
      </c>
      <c r="F127" t="b">
        <v>1</v>
      </c>
      <c r="G127" s="26" t="s">
        <v>110</v>
      </c>
      <c r="H127" s="26" t="s">
        <v>264</v>
      </c>
      <c r="I127" s="26" t="s">
        <v>134</v>
      </c>
      <c r="J127">
        <v>6.0579528036192799E-2</v>
      </c>
      <c r="K127">
        <v>0.3</v>
      </c>
      <c r="L127">
        <v>0</v>
      </c>
      <c r="M127">
        <v>0.3</v>
      </c>
      <c r="N127" s="26" t="s">
        <v>1105</v>
      </c>
    </row>
    <row r="128" spans="1:14" x14ac:dyDescent="0.25">
      <c r="A128" t="s">
        <v>1106</v>
      </c>
      <c r="B128" t="s">
        <v>1107</v>
      </c>
      <c r="C128" t="s">
        <v>1108</v>
      </c>
      <c r="D128" t="s">
        <v>1109</v>
      </c>
      <c r="E128" s="26" t="s">
        <v>1110</v>
      </c>
      <c r="F128" t="b">
        <v>1</v>
      </c>
      <c r="G128">
        <v>0.6</v>
      </c>
      <c r="H128" s="26" t="s">
        <v>421</v>
      </c>
      <c r="I128" s="26" t="s">
        <v>1111</v>
      </c>
      <c r="J128" s="26" t="s">
        <v>1112</v>
      </c>
      <c r="K128" s="26" t="s">
        <v>522</v>
      </c>
      <c r="L128" s="26" t="s">
        <v>480</v>
      </c>
      <c r="M128" s="26" t="s">
        <v>125</v>
      </c>
      <c r="N128" s="26" t="s">
        <v>1113</v>
      </c>
    </row>
    <row r="129" spans="1:14" x14ac:dyDescent="0.25">
      <c r="A129" t="s">
        <v>1114</v>
      </c>
      <c r="B129" t="s">
        <v>1115</v>
      </c>
      <c r="C129" t="s">
        <v>1116</v>
      </c>
      <c r="D129" t="s">
        <v>1117</v>
      </c>
      <c r="E129" s="26" t="s">
        <v>1118</v>
      </c>
      <c r="F129" t="b">
        <v>1</v>
      </c>
      <c r="G129">
        <v>0.4</v>
      </c>
      <c r="H129" s="26" t="s">
        <v>722</v>
      </c>
      <c r="I129">
        <v>8.4286898479314296E-2</v>
      </c>
      <c r="J129">
        <v>5.3077121710724401E-2</v>
      </c>
      <c r="K129" s="26" t="s">
        <v>543</v>
      </c>
      <c r="L129" s="26" t="s">
        <v>311</v>
      </c>
      <c r="M129" s="26" t="s">
        <v>543</v>
      </c>
      <c r="N129" s="26" t="s">
        <v>1119</v>
      </c>
    </row>
    <row r="130" spans="1:14" x14ac:dyDescent="0.25">
      <c r="A130" t="s">
        <v>1120</v>
      </c>
      <c r="B130" t="s">
        <v>1121</v>
      </c>
      <c r="C130" t="s">
        <v>1122</v>
      </c>
      <c r="D130" t="s">
        <v>1123</v>
      </c>
      <c r="E130" s="26" t="s">
        <v>1124</v>
      </c>
      <c r="F130" t="b">
        <v>1</v>
      </c>
      <c r="G130">
        <v>0.5</v>
      </c>
      <c r="H130" s="26" t="s">
        <v>198</v>
      </c>
      <c r="I130" s="26" t="s">
        <v>561</v>
      </c>
      <c r="J130">
        <v>0.23462350320528</v>
      </c>
      <c r="K130" s="26" t="s">
        <v>463</v>
      </c>
      <c r="L130" s="26" t="s">
        <v>125</v>
      </c>
      <c r="M130" s="26" t="s">
        <v>463</v>
      </c>
      <c r="N130" s="26" t="s">
        <v>1125</v>
      </c>
    </row>
    <row r="131" spans="1:14" x14ac:dyDescent="0.25">
      <c r="A131" t="s">
        <v>1126</v>
      </c>
      <c r="B131" t="s">
        <v>1127</v>
      </c>
      <c r="C131" t="s">
        <v>1128</v>
      </c>
      <c r="D131" t="s">
        <v>1129</v>
      </c>
      <c r="E131" s="26" t="s">
        <v>1130</v>
      </c>
      <c r="F131" t="b">
        <v>1</v>
      </c>
      <c r="G131" s="26" t="s">
        <v>1131</v>
      </c>
      <c r="H131">
        <v>4.6887861836416397E-2</v>
      </c>
      <c r="I131" s="26" t="s">
        <v>1132</v>
      </c>
      <c r="J131" s="26" t="s">
        <v>1133</v>
      </c>
      <c r="K131" s="26" t="s">
        <v>555</v>
      </c>
      <c r="L131">
        <v>0</v>
      </c>
      <c r="M131" s="26" t="s">
        <v>555</v>
      </c>
      <c r="N131" s="26" t="s">
        <v>1134</v>
      </c>
    </row>
    <row r="132" spans="1:14" x14ac:dyDescent="0.25">
      <c r="A132" t="s">
        <v>1135</v>
      </c>
      <c r="B132" t="s">
        <v>1136</v>
      </c>
      <c r="C132" t="s">
        <v>175</v>
      </c>
      <c r="D132" t="s">
        <v>1137</v>
      </c>
      <c r="E132" s="26" t="s">
        <v>1138</v>
      </c>
      <c r="F132" t="b">
        <v>1</v>
      </c>
      <c r="G132">
        <v>0.6</v>
      </c>
      <c r="H132" s="26" t="s">
        <v>985</v>
      </c>
      <c r="I132" s="26" t="s">
        <v>1139</v>
      </c>
      <c r="J132" s="26" t="s">
        <v>1140</v>
      </c>
      <c r="K132" s="26" t="s">
        <v>382</v>
      </c>
      <c r="L132">
        <v>0</v>
      </c>
      <c r="M132" s="26" t="s">
        <v>382</v>
      </c>
      <c r="N132" s="26" t="s">
        <v>1141</v>
      </c>
    </row>
    <row r="133" spans="1:14" x14ac:dyDescent="0.25">
      <c r="A133" t="s">
        <v>1142</v>
      </c>
      <c r="B133" t="s">
        <v>1143</v>
      </c>
      <c r="C133" t="s">
        <v>1102</v>
      </c>
      <c r="D133" t="s">
        <v>1144</v>
      </c>
      <c r="E133" s="26" t="s">
        <v>1145</v>
      </c>
      <c r="F133" t="b">
        <v>1</v>
      </c>
      <c r="G133" s="26" t="s">
        <v>99</v>
      </c>
      <c r="H133" s="26" t="s">
        <v>100</v>
      </c>
      <c r="I133" s="26" t="s">
        <v>101</v>
      </c>
      <c r="J133" s="26" t="s">
        <v>102</v>
      </c>
      <c r="K133" s="26" t="s">
        <v>99</v>
      </c>
      <c r="L133" s="26" t="s">
        <v>73</v>
      </c>
      <c r="M133">
        <v>0.5</v>
      </c>
      <c r="N133" s="26" t="s">
        <v>1146</v>
      </c>
    </row>
    <row r="134" spans="1:14" x14ac:dyDescent="0.25">
      <c r="A134" t="s">
        <v>1147</v>
      </c>
      <c r="B134" t="s">
        <v>1148</v>
      </c>
      <c r="C134" t="s">
        <v>1149</v>
      </c>
      <c r="D134" t="s">
        <v>1150</v>
      </c>
      <c r="E134" s="26" t="s">
        <v>1151</v>
      </c>
      <c r="F134" t="b">
        <v>1</v>
      </c>
      <c r="G134" s="26" t="s">
        <v>132</v>
      </c>
      <c r="H134" s="26" t="s">
        <v>487</v>
      </c>
      <c r="I134" s="26" t="s">
        <v>1152</v>
      </c>
      <c r="J134">
        <v>6.9045730832745594E-2</v>
      </c>
      <c r="K134" s="26" t="s">
        <v>71</v>
      </c>
      <c r="L134" s="26" t="s">
        <v>951</v>
      </c>
      <c r="M134" s="26" t="s">
        <v>73</v>
      </c>
      <c r="N134" s="26" t="s">
        <v>1153</v>
      </c>
    </row>
    <row r="135" spans="1:14" x14ac:dyDescent="0.25">
      <c r="A135" t="s">
        <v>1154</v>
      </c>
      <c r="B135" t="s">
        <v>1155</v>
      </c>
      <c r="C135" t="s">
        <v>1156</v>
      </c>
      <c r="D135" t="s">
        <v>1157</v>
      </c>
      <c r="E135">
        <v>0.70949411141436602</v>
      </c>
      <c r="F135" t="b">
        <v>1</v>
      </c>
      <c r="G135">
        <v>0.5625</v>
      </c>
      <c r="H135" s="26" t="s">
        <v>918</v>
      </c>
      <c r="I135" s="26" t="s">
        <v>919</v>
      </c>
      <c r="J135">
        <v>8.8668688246834798E-2</v>
      </c>
      <c r="K135">
        <v>0.25</v>
      </c>
      <c r="L135">
        <v>0</v>
      </c>
      <c r="M135">
        <v>0.25</v>
      </c>
      <c r="N135" s="26" t="s">
        <v>1158</v>
      </c>
    </row>
    <row r="136" spans="1:14" x14ac:dyDescent="0.25">
      <c r="A136" t="s">
        <v>1159</v>
      </c>
      <c r="B136" t="s">
        <v>1160</v>
      </c>
      <c r="C136" t="s">
        <v>1161</v>
      </c>
      <c r="D136" t="s">
        <v>1162</v>
      </c>
      <c r="E136" s="26" t="s">
        <v>1163</v>
      </c>
      <c r="F136" t="b">
        <v>1</v>
      </c>
      <c r="G136">
        <v>0.7</v>
      </c>
      <c r="H136">
        <v>0.55777335102271697</v>
      </c>
      <c r="I136">
        <v>0.34248568711253402</v>
      </c>
      <c r="J136" s="26" t="s">
        <v>1164</v>
      </c>
      <c r="K136" s="26" t="s">
        <v>132</v>
      </c>
      <c r="L136">
        <v>0.3</v>
      </c>
      <c r="M136" s="26" t="s">
        <v>132</v>
      </c>
      <c r="N136">
        <v>0.38220583354078502</v>
      </c>
    </row>
    <row r="137" spans="1:14" x14ac:dyDescent="0.25">
      <c r="A137" t="s">
        <v>1165</v>
      </c>
      <c r="B137" t="s">
        <v>1166</v>
      </c>
      <c r="C137" t="s">
        <v>1167</v>
      </c>
      <c r="D137" t="s">
        <v>1168</v>
      </c>
      <c r="E137" s="26" t="s">
        <v>1169</v>
      </c>
      <c r="F137" t="b">
        <v>1</v>
      </c>
      <c r="G137" s="26" t="s">
        <v>156</v>
      </c>
      <c r="H137" s="26" t="s">
        <v>1170</v>
      </c>
      <c r="I137">
        <v>0.29302865760637398</v>
      </c>
      <c r="J137" s="26" t="s">
        <v>1171</v>
      </c>
      <c r="K137" s="26" t="s">
        <v>604</v>
      </c>
      <c r="L137" s="26" t="s">
        <v>160</v>
      </c>
      <c r="M137" s="26" t="s">
        <v>795</v>
      </c>
      <c r="N137" s="26" t="s">
        <v>1172</v>
      </c>
    </row>
    <row r="138" spans="1:14" x14ac:dyDescent="0.25">
      <c r="A138" t="s">
        <v>1173</v>
      </c>
      <c r="B138" t="s">
        <v>1174</v>
      </c>
      <c r="C138" t="s">
        <v>726</v>
      </c>
      <c r="D138" t="s">
        <v>1175</v>
      </c>
      <c r="E138" s="26" t="s">
        <v>1176</v>
      </c>
      <c r="F138" t="b">
        <v>1</v>
      </c>
      <c r="G138" s="26" t="s">
        <v>132</v>
      </c>
      <c r="H138" s="26" t="s">
        <v>234</v>
      </c>
      <c r="I138">
        <v>8.6742173167785694E-2</v>
      </c>
      <c r="J138" s="26" t="s">
        <v>235</v>
      </c>
      <c r="K138">
        <v>0.36842105263157898</v>
      </c>
      <c r="L138">
        <v>0</v>
      </c>
      <c r="M138" s="26" t="s">
        <v>1177</v>
      </c>
      <c r="N138" s="26" t="s">
        <v>1178</v>
      </c>
    </row>
    <row r="139" spans="1:14" x14ac:dyDescent="0.25">
      <c r="A139" t="s">
        <v>1179</v>
      </c>
      <c r="B139" t="s">
        <v>1180</v>
      </c>
      <c r="C139" t="s">
        <v>467</v>
      </c>
      <c r="D139" t="s">
        <v>1181</v>
      </c>
      <c r="E139" s="26" t="s">
        <v>1182</v>
      </c>
      <c r="F139" t="b">
        <v>1</v>
      </c>
      <c r="G139">
        <v>0.5</v>
      </c>
      <c r="H139" s="26" t="s">
        <v>121</v>
      </c>
      <c r="I139">
        <v>9.0727799484173297E-2</v>
      </c>
      <c r="J139" s="26" t="s">
        <v>122</v>
      </c>
      <c r="K139" s="26" t="s">
        <v>160</v>
      </c>
      <c r="L139" s="26" t="s">
        <v>92</v>
      </c>
      <c r="M139">
        <v>0.38095238095238099</v>
      </c>
      <c r="N139" s="26" t="s">
        <v>1183</v>
      </c>
    </row>
    <row r="140" spans="1:14" x14ac:dyDescent="0.25">
      <c r="A140" t="s">
        <v>1184</v>
      </c>
      <c r="B140" t="s">
        <v>1185</v>
      </c>
      <c r="C140" t="s">
        <v>1186</v>
      </c>
      <c r="D140" t="s">
        <v>1187</v>
      </c>
      <c r="E140" s="26" t="s">
        <v>1188</v>
      </c>
      <c r="F140" t="b">
        <v>1</v>
      </c>
      <c r="G140">
        <v>0.75</v>
      </c>
      <c r="H140" s="26" t="s">
        <v>1189</v>
      </c>
      <c r="I140" s="26" t="s">
        <v>1190</v>
      </c>
      <c r="J140" s="26" t="s">
        <v>1191</v>
      </c>
      <c r="K140" s="26" t="s">
        <v>132</v>
      </c>
      <c r="L140" s="26" t="s">
        <v>136</v>
      </c>
      <c r="M140" s="26" t="s">
        <v>132</v>
      </c>
      <c r="N140" s="26" t="s">
        <v>1192</v>
      </c>
    </row>
    <row r="141" spans="1:14" x14ac:dyDescent="0.25">
      <c r="A141" t="s">
        <v>1193</v>
      </c>
      <c r="B141" t="s">
        <v>1194</v>
      </c>
      <c r="C141" t="s">
        <v>1195</v>
      </c>
      <c r="D141" t="s">
        <v>1196</v>
      </c>
      <c r="E141" s="26" t="s">
        <v>1197</v>
      </c>
      <c r="F141" t="b">
        <v>1</v>
      </c>
      <c r="G141" s="26" t="s">
        <v>156</v>
      </c>
      <c r="H141" s="26" t="s">
        <v>1170</v>
      </c>
      <c r="I141" s="26" t="s">
        <v>1198</v>
      </c>
      <c r="J141">
        <v>7.4194466273650103E-2</v>
      </c>
      <c r="K141" s="26" t="s">
        <v>472</v>
      </c>
      <c r="L141" s="26" t="s">
        <v>236</v>
      </c>
      <c r="M141" s="26" t="s">
        <v>160</v>
      </c>
      <c r="N141" s="26" t="s">
        <v>1199</v>
      </c>
    </row>
    <row r="142" spans="1:14" x14ac:dyDescent="0.25">
      <c r="A142" t="s">
        <v>1200</v>
      </c>
      <c r="B142" t="s">
        <v>1201</v>
      </c>
      <c r="C142" t="s">
        <v>1202</v>
      </c>
      <c r="D142" t="s">
        <v>1203</v>
      </c>
      <c r="E142" s="26" t="s">
        <v>1204</v>
      </c>
      <c r="F142" t="b">
        <v>1</v>
      </c>
      <c r="G142" s="26" t="s">
        <v>71</v>
      </c>
      <c r="H142" s="26" t="s">
        <v>90</v>
      </c>
      <c r="I142">
        <v>8.16771334342202E-2</v>
      </c>
      <c r="J142">
        <v>5.0125787157390599E-2</v>
      </c>
      <c r="K142" s="26" t="s">
        <v>658</v>
      </c>
      <c r="L142" s="26" t="s">
        <v>91</v>
      </c>
      <c r="M142" s="26" t="s">
        <v>658</v>
      </c>
      <c r="N142" s="26" t="s">
        <v>1205</v>
      </c>
    </row>
    <row r="143" spans="1:14" x14ac:dyDescent="0.25">
      <c r="A143" t="s">
        <v>1206</v>
      </c>
      <c r="B143" t="s">
        <v>1207</v>
      </c>
      <c r="C143" t="s">
        <v>1208</v>
      </c>
      <c r="D143" t="s">
        <v>1209</v>
      </c>
      <c r="E143" s="26" t="s">
        <v>1210</v>
      </c>
      <c r="F143" t="b">
        <v>1</v>
      </c>
      <c r="G143" s="26" t="s">
        <v>67</v>
      </c>
      <c r="H143" s="26" t="s">
        <v>479</v>
      </c>
      <c r="I143" s="26" t="s">
        <v>101</v>
      </c>
      <c r="J143">
        <v>0.26985534666825101</v>
      </c>
      <c r="K143" s="26" t="s">
        <v>125</v>
      </c>
      <c r="L143">
        <v>0</v>
      </c>
      <c r="M143" s="26" t="s">
        <v>125</v>
      </c>
      <c r="N143" s="26" t="s">
        <v>1211</v>
      </c>
    </row>
    <row r="144" spans="1:14" x14ac:dyDescent="0.25">
      <c r="A144" t="s">
        <v>1212</v>
      </c>
      <c r="B144" t="s">
        <v>1213</v>
      </c>
      <c r="C144" t="s">
        <v>1214</v>
      </c>
      <c r="D144" t="s">
        <v>1215</v>
      </c>
      <c r="E144" s="26" t="s">
        <v>1216</v>
      </c>
      <c r="F144" t="b">
        <v>1</v>
      </c>
      <c r="G144">
        <v>0.5</v>
      </c>
      <c r="H144" s="26" t="s">
        <v>224</v>
      </c>
      <c r="I144">
        <v>9.9160889510401903E-2</v>
      </c>
      <c r="J144">
        <v>5.63756031525929E-2</v>
      </c>
      <c r="K144" s="26" t="s">
        <v>103</v>
      </c>
      <c r="L144">
        <v>0</v>
      </c>
      <c r="M144" s="26" t="s">
        <v>91</v>
      </c>
      <c r="N144" s="26" t="s">
        <v>1217</v>
      </c>
    </row>
    <row r="145" spans="1:14" x14ac:dyDescent="0.25">
      <c r="A145" t="s">
        <v>1218</v>
      </c>
      <c r="B145" t="s">
        <v>1219</v>
      </c>
      <c r="C145" t="s">
        <v>1220</v>
      </c>
      <c r="D145" t="s">
        <v>1221</v>
      </c>
      <c r="E145" s="26" t="s">
        <v>1222</v>
      </c>
      <c r="F145" t="b">
        <v>1</v>
      </c>
      <c r="G145" s="26" t="s">
        <v>67</v>
      </c>
      <c r="H145">
        <v>0.50452497910951299</v>
      </c>
      <c r="I145" s="26" t="s">
        <v>414</v>
      </c>
      <c r="J145" s="26" t="s">
        <v>1223</v>
      </c>
      <c r="K145">
        <v>0.3</v>
      </c>
      <c r="L145" s="26" t="s">
        <v>743</v>
      </c>
      <c r="M145" s="26" t="s">
        <v>311</v>
      </c>
      <c r="N145" s="26" t="s">
        <v>1224</v>
      </c>
    </row>
    <row r="146" spans="1:14" x14ac:dyDescent="0.25">
      <c r="A146" t="s">
        <v>1225</v>
      </c>
      <c r="B146" t="s">
        <v>1226</v>
      </c>
      <c r="C146" t="s">
        <v>1227</v>
      </c>
      <c r="D146" t="s">
        <v>1228</v>
      </c>
      <c r="E146" s="26" t="s">
        <v>1229</v>
      </c>
      <c r="F146" t="b">
        <v>1</v>
      </c>
      <c r="G146" s="26" t="s">
        <v>67</v>
      </c>
      <c r="H146" s="26" t="s">
        <v>1230</v>
      </c>
      <c r="I146" s="26" t="s">
        <v>1231</v>
      </c>
      <c r="J146" s="26" t="s">
        <v>1232</v>
      </c>
      <c r="K146">
        <v>0.5</v>
      </c>
      <c r="L146" s="26" t="s">
        <v>423</v>
      </c>
      <c r="M146">
        <v>0.5</v>
      </c>
      <c r="N146" s="26" t="s">
        <v>1233</v>
      </c>
    </row>
    <row r="147" spans="1:14" x14ac:dyDescent="0.25">
      <c r="A147" t="s">
        <v>1234</v>
      </c>
      <c r="B147" t="s">
        <v>1235</v>
      </c>
      <c r="C147" t="s">
        <v>1236</v>
      </c>
      <c r="D147" t="s">
        <v>1237</v>
      </c>
      <c r="E147" s="26" t="s">
        <v>1238</v>
      </c>
      <c r="F147" t="b">
        <v>1</v>
      </c>
      <c r="G147" s="26" t="s">
        <v>99</v>
      </c>
      <c r="H147">
        <v>7.2821908125441898E-2</v>
      </c>
      <c r="I147">
        <v>3.8823345415402298E-2</v>
      </c>
      <c r="J147" s="26" t="s">
        <v>1239</v>
      </c>
      <c r="K147" s="26" t="s">
        <v>659</v>
      </c>
      <c r="L147">
        <v>0</v>
      </c>
      <c r="M147" s="26" t="s">
        <v>83</v>
      </c>
      <c r="N147" s="26" t="s">
        <v>1240</v>
      </c>
    </row>
    <row r="148" spans="1:14" x14ac:dyDescent="0.25">
      <c r="A148" t="s">
        <v>1241</v>
      </c>
      <c r="B148" t="s">
        <v>1242</v>
      </c>
      <c r="C148" t="s">
        <v>1243</v>
      </c>
      <c r="D148" t="s">
        <v>1244</v>
      </c>
      <c r="E148" s="26" t="s">
        <v>1245</v>
      </c>
      <c r="F148" t="b">
        <v>1</v>
      </c>
      <c r="G148" s="26" t="s">
        <v>71</v>
      </c>
      <c r="H148" s="26" t="s">
        <v>198</v>
      </c>
      <c r="I148" s="26" t="s">
        <v>1246</v>
      </c>
      <c r="J148">
        <v>6.5969245856629596E-2</v>
      </c>
      <c r="K148" s="26" t="s">
        <v>123</v>
      </c>
      <c r="L148" s="26" t="s">
        <v>124</v>
      </c>
      <c r="M148" s="26" t="s">
        <v>123</v>
      </c>
      <c r="N148" s="26" t="s">
        <v>1247</v>
      </c>
    </row>
    <row r="149" spans="1:14" x14ac:dyDescent="0.25">
      <c r="A149" t="s">
        <v>1248</v>
      </c>
      <c r="B149" t="s">
        <v>1249</v>
      </c>
      <c r="C149" t="s">
        <v>1250</v>
      </c>
      <c r="D149" t="s">
        <v>1251</v>
      </c>
      <c r="E149" s="26" t="s">
        <v>1252</v>
      </c>
      <c r="F149" t="b">
        <v>1</v>
      </c>
      <c r="G149" s="26" t="s">
        <v>1253</v>
      </c>
      <c r="H149" s="26" t="s">
        <v>1254</v>
      </c>
      <c r="I149" s="26" t="s">
        <v>1255</v>
      </c>
      <c r="J149" s="26" t="s">
        <v>1256</v>
      </c>
      <c r="K149">
        <v>0.5</v>
      </c>
      <c r="L149" s="26" t="s">
        <v>1257</v>
      </c>
      <c r="M149" s="26" t="s">
        <v>322</v>
      </c>
      <c r="N149" s="26" t="s">
        <v>1258</v>
      </c>
    </row>
    <row r="150" spans="1:14" x14ac:dyDescent="0.25">
      <c r="A150" t="s">
        <v>1259</v>
      </c>
      <c r="B150" t="s">
        <v>1260</v>
      </c>
      <c r="C150" t="s">
        <v>1261</v>
      </c>
      <c r="D150" t="s">
        <v>1262</v>
      </c>
      <c r="E150" s="26" t="s">
        <v>1263</v>
      </c>
      <c r="F150" t="b">
        <v>1</v>
      </c>
      <c r="G150" s="26" t="s">
        <v>249</v>
      </c>
      <c r="H150" s="26" t="s">
        <v>1264</v>
      </c>
      <c r="I150" s="26" t="s">
        <v>1265</v>
      </c>
      <c r="J150" s="26" t="s">
        <v>1266</v>
      </c>
      <c r="K150" s="26" t="s">
        <v>987</v>
      </c>
      <c r="L150" s="26" t="s">
        <v>91</v>
      </c>
      <c r="M150" s="26" t="s">
        <v>987</v>
      </c>
      <c r="N150" s="26" t="s">
        <v>1267</v>
      </c>
    </row>
    <row r="151" spans="1:14" x14ac:dyDescent="0.25">
      <c r="A151" t="s">
        <v>1268</v>
      </c>
      <c r="B151" t="s">
        <v>1269</v>
      </c>
      <c r="C151" t="s">
        <v>1270</v>
      </c>
      <c r="D151" t="s">
        <v>1271</v>
      </c>
      <c r="E151" s="26" t="s">
        <v>1272</v>
      </c>
      <c r="F151" t="b">
        <v>1</v>
      </c>
      <c r="G151" s="26" t="s">
        <v>1273</v>
      </c>
      <c r="H151" s="26" t="s">
        <v>1274</v>
      </c>
      <c r="I151">
        <v>8.22712030670575E-2</v>
      </c>
      <c r="J151" s="26" t="s">
        <v>1275</v>
      </c>
      <c r="K151" s="26" t="s">
        <v>1276</v>
      </c>
      <c r="L151" s="26" t="s">
        <v>284</v>
      </c>
      <c r="M151" s="26" t="s">
        <v>1276</v>
      </c>
      <c r="N151" s="26" t="s">
        <v>1277</v>
      </c>
    </row>
    <row r="152" spans="1:14" x14ac:dyDescent="0.25">
      <c r="A152" t="s">
        <v>1278</v>
      </c>
      <c r="B152" t="s">
        <v>1279</v>
      </c>
      <c r="C152" t="s">
        <v>1280</v>
      </c>
      <c r="D152" t="s">
        <v>1281</v>
      </c>
      <c r="E152" s="26" t="s">
        <v>1282</v>
      </c>
      <c r="F152" t="b">
        <v>1</v>
      </c>
      <c r="G152" s="26" t="s">
        <v>67</v>
      </c>
      <c r="H152" s="26" t="s">
        <v>1283</v>
      </c>
      <c r="I152">
        <v>9.1268883749272597E-2</v>
      </c>
      <c r="J152">
        <v>5.4524691196308601E-2</v>
      </c>
      <c r="K152">
        <v>0.5</v>
      </c>
      <c r="L152" s="26" t="s">
        <v>743</v>
      </c>
      <c r="M152">
        <v>0.5</v>
      </c>
      <c r="N152" s="26" t="s">
        <v>1284</v>
      </c>
    </row>
    <row r="153" spans="1:14" x14ac:dyDescent="0.25">
      <c r="A153" t="s">
        <v>1285</v>
      </c>
      <c r="B153" t="s">
        <v>1286</v>
      </c>
      <c r="C153" t="s">
        <v>1287</v>
      </c>
      <c r="D153" t="s">
        <v>1288</v>
      </c>
      <c r="E153" s="26" t="s">
        <v>1289</v>
      </c>
      <c r="F153" t="b">
        <v>1</v>
      </c>
      <c r="G153" s="26" t="s">
        <v>71</v>
      </c>
      <c r="H153" s="26" t="s">
        <v>90</v>
      </c>
      <c r="I153">
        <v>8.16771334342202E-2</v>
      </c>
      <c r="J153">
        <v>5.0125787157390599E-2</v>
      </c>
      <c r="K153">
        <v>0.4</v>
      </c>
      <c r="L153">
        <v>8.6956521739130405E-2</v>
      </c>
      <c r="M153">
        <v>0.32</v>
      </c>
      <c r="N153" s="26" t="s">
        <v>1290</v>
      </c>
    </row>
    <row r="154" spans="1:14" x14ac:dyDescent="0.25">
      <c r="A154" t="s">
        <v>1291</v>
      </c>
      <c r="B154" t="s">
        <v>1292</v>
      </c>
      <c r="C154" t="s">
        <v>1293</v>
      </c>
      <c r="D154" t="s">
        <v>1294</v>
      </c>
      <c r="E154" s="26" t="s">
        <v>1295</v>
      </c>
      <c r="F154" t="b">
        <v>1</v>
      </c>
      <c r="G154" s="26" t="s">
        <v>864</v>
      </c>
      <c r="H154" s="26" t="s">
        <v>1296</v>
      </c>
      <c r="I154">
        <v>6.8119177877423401E-2</v>
      </c>
      <c r="J154">
        <v>4.1315515911062903E-2</v>
      </c>
      <c r="K154">
        <v>0.32</v>
      </c>
      <c r="L154">
        <v>8.6956521739130405E-2</v>
      </c>
      <c r="M154" s="26" t="s">
        <v>1076</v>
      </c>
      <c r="N154" s="26" t="s">
        <v>1297</v>
      </c>
    </row>
    <row r="155" spans="1:14" x14ac:dyDescent="0.25">
      <c r="A155" t="s">
        <v>1298</v>
      </c>
      <c r="B155" t="s">
        <v>1299</v>
      </c>
      <c r="C155" t="s">
        <v>1300</v>
      </c>
      <c r="D155" t="s">
        <v>1301</v>
      </c>
      <c r="E155" s="26" t="s">
        <v>1302</v>
      </c>
      <c r="F155" t="b">
        <v>1</v>
      </c>
      <c r="G155" s="26" t="s">
        <v>758</v>
      </c>
      <c r="H155" s="26" t="s">
        <v>750</v>
      </c>
      <c r="I155">
        <v>9.6003387493360001E-2</v>
      </c>
      <c r="J155">
        <v>5.2318682201072199E-2</v>
      </c>
      <c r="K155" s="26" t="s">
        <v>433</v>
      </c>
      <c r="L155">
        <v>0</v>
      </c>
      <c r="M155" s="26" t="s">
        <v>302</v>
      </c>
      <c r="N155" s="26" t="s">
        <v>1303</v>
      </c>
    </row>
    <row r="156" spans="1:14" x14ac:dyDescent="0.25">
      <c r="A156" t="s">
        <v>1304</v>
      </c>
      <c r="B156" t="s">
        <v>1305</v>
      </c>
      <c r="C156" t="s">
        <v>1306</v>
      </c>
      <c r="D156" t="s">
        <v>1307</v>
      </c>
      <c r="E156" s="26" t="s">
        <v>1308</v>
      </c>
      <c r="F156" t="b">
        <v>1</v>
      </c>
      <c r="G156" s="26" t="s">
        <v>73</v>
      </c>
      <c r="H156">
        <v>6.0302268915552702E-2</v>
      </c>
      <c r="I156">
        <v>3.5491159082747699E-2</v>
      </c>
      <c r="J156" s="26" t="s">
        <v>1309</v>
      </c>
      <c r="K156">
        <v>0.3</v>
      </c>
      <c r="L156">
        <v>0</v>
      </c>
      <c r="M156" s="26" t="s">
        <v>311</v>
      </c>
      <c r="N156" s="26" t="s">
        <v>1310</v>
      </c>
    </row>
    <row r="157" spans="1:14" x14ac:dyDescent="0.25">
      <c r="A157" t="s">
        <v>1311</v>
      </c>
      <c r="B157" t="s">
        <v>1312</v>
      </c>
      <c r="C157" t="s">
        <v>1313</v>
      </c>
      <c r="D157" t="s">
        <v>1314</v>
      </c>
      <c r="E157">
        <v>0.62787257145077502</v>
      </c>
      <c r="F157" t="b">
        <v>1</v>
      </c>
      <c r="G157" s="26" t="s">
        <v>132</v>
      </c>
      <c r="H157" s="26" t="s">
        <v>487</v>
      </c>
      <c r="I157" s="26" t="s">
        <v>1152</v>
      </c>
      <c r="J157">
        <v>6.9045730832745594E-2</v>
      </c>
      <c r="K157" s="26" t="s">
        <v>795</v>
      </c>
      <c r="L157" s="26" t="s">
        <v>593</v>
      </c>
      <c r="M157" s="26" t="s">
        <v>659</v>
      </c>
      <c r="N157" s="26" t="s">
        <v>1315</v>
      </c>
    </row>
    <row r="158" spans="1:14" x14ac:dyDescent="0.25">
      <c r="A158" t="s">
        <v>1316</v>
      </c>
      <c r="B158" t="s">
        <v>1317</v>
      </c>
      <c r="C158" t="s">
        <v>1318</v>
      </c>
      <c r="D158" t="s">
        <v>1319</v>
      </c>
      <c r="E158" s="26" t="s">
        <v>1320</v>
      </c>
      <c r="F158" t="b">
        <v>1</v>
      </c>
      <c r="G158" s="26" t="s">
        <v>110</v>
      </c>
      <c r="H158" s="26" t="s">
        <v>1321</v>
      </c>
      <c r="I158">
        <v>8.6742173167785694E-2</v>
      </c>
      <c r="J158">
        <v>5.0941107963396397E-2</v>
      </c>
      <c r="K158">
        <v>8.6956521739130405E-2</v>
      </c>
      <c r="L158">
        <v>0</v>
      </c>
      <c r="M158">
        <v>8.6956521739130405E-2</v>
      </c>
      <c r="N158" s="26" t="s">
        <v>1322</v>
      </c>
    </row>
    <row r="159" spans="1:14" x14ac:dyDescent="0.25">
      <c r="A159" t="s">
        <v>1323</v>
      </c>
      <c r="B159" t="s">
        <v>1324</v>
      </c>
      <c r="C159" t="s">
        <v>411</v>
      </c>
      <c r="D159" t="s">
        <v>1325</v>
      </c>
      <c r="E159" s="26" t="s">
        <v>1326</v>
      </c>
      <c r="F159" t="b">
        <v>1</v>
      </c>
      <c r="G159" s="26" t="s">
        <v>132</v>
      </c>
      <c r="H159" s="26" t="s">
        <v>1327</v>
      </c>
      <c r="I159" s="26" t="s">
        <v>112</v>
      </c>
      <c r="J159" s="26" t="s">
        <v>1328</v>
      </c>
      <c r="K159" s="26" t="s">
        <v>593</v>
      </c>
      <c r="L159">
        <v>0</v>
      </c>
      <c r="M159" s="26" t="s">
        <v>91</v>
      </c>
      <c r="N159" s="26" t="s">
        <v>1329</v>
      </c>
    </row>
    <row r="160" spans="1:14" x14ac:dyDescent="0.25">
      <c r="A160" t="s">
        <v>1330</v>
      </c>
      <c r="B160" t="s">
        <v>1331</v>
      </c>
      <c r="C160" t="s">
        <v>1332</v>
      </c>
      <c r="D160" t="s">
        <v>1333</v>
      </c>
      <c r="E160" s="26" t="s">
        <v>1334</v>
      </c>
      <c r="F160" t="b">
        <v>1</v>
      </c>
      <c r="G160" s="26" t="s">
        <v>322</v>
      </c>
      <c r="H160" s="26" t="s">
        <v>1335</v>
      </c>
      <c r="I160">
        <v>8.3980110543174502E-2</v>
      </c>
      <c r="J160" s="26" t="s">
        <v>1336</v>
      </c>
      <c r="K160" s="26" t="s">
        <v>1337</v>
      </c>
      <c r="L160">
        <v>0.08</v>
      </c>
      <c r="M160" s="26" t="s">
        <v>135</v>
      </c>
      <c r="N160" s="26" t="s">
        <v>1338</v>
      </c>
    </row>
    <row r="161" spans="1:14" x14ac:dyDescent="0.25">
      <c r="A161" t="s">
        <v>1339</v>
      </c>
      <c r="B161" t="s">
        <v>1340</v>
      </c>
      <c r="C161" t="s">
        <v>1341</v>
      </c>
      <c r="D161" t="s">
        <v>1342</v>
      </c>
      <c r="E161" s="26" t="s">
        <v>1343</v>
      </c>
      <c r="F161" t="b">
        <v>1</v>
      </c>
      <c r="G161" s="26" t="s">
        <v>1344</v>
      </c>
      <c r="H161" s="26" t="s">
        <v>1345</v>
      </c>
      <c r="I161">
        <v>8.8598073867322297E-2</v>
      </c>
      <c r="J161">
        <v>4.9487489225241897E-2</v>
      </c>
      <c r="K161" s="26" t="s">
        <v>929</v>
      </c>
      <c r="L161">
        <v>0.08</v>
      </c>
      <c r="M161" s="26" t="s">
        <v>1337</v>
      </c>
      <c r="N161" s="26" t="s">
        <v>1346</v>
      </c>
    </row>
    <row r="162" spans="1:14" x14ac:dyDescent="0.25">
      <c r="A162" t="s">
        <v>1347</v>
      </c>
      <c r="B162" t="s">
        <v>1348</v>
      </c>
      <c r="C162" t="s">
        <v>1349</v>
      </c>
      <c r="D162" t="s">
        <v>1350</v>
      </c>
      <c r="E162" s="26" t="s">
        <v>1351</v>
      </c>
      <c r="F162" t="b">
        <v>1</v>
      </c>
      <c r="G162" s="26" t="s">
        <v>673</v>
      </c>
      <c r="H162" s="26" t="s">
        <v>1352</v>
      </c>
      <c r="I162">
        <v>6.8340711712549004E-2</v>
      </c>
      <c r="J162">
        <v>4.1672272476940601E-2</v>
      </c>
      <c r="K162" s="26" t="s">
        <v>1353</v>
      </c>
      <c r="L162" s="26" t="s">
        <v>857</v>
      </c>
      <c r="M162">
        <v>0.4</v>
      </c>
      <c r="N162" s="26" t="s">
        <v>1354</v>
      </c>
    </row>
    <row r="163" spans="1:14" x14ac:dyDescent="0.25">
      <c r="A163" t="s">
        <v>1355</v>
      </c>
      <c r="B163" t="s">
        <v>1356</v>
      </c>
      <c r="C163" t="s">
        <v>1357</v>
      </c>
      <c r="D163" t="s">
        <v>1358</v>
      </c>
      <c r="E163" s="26" t="s">
        <v>1359</v>
      </c>
      <c r="F163" t="b">
        <v>1</v>
      </c>
      <c r="G163" s="26" t="s">
        <v>249</v>
      </c>
      <c r="H163" s="26" t="s">
        <v>627</v>
      </c>
      <c r="I163" s="26" t="s">
        <v>1360</v>
      </c>
      <c r="J163" s="26" t="s">
        <v>1361</v>
      </c>
      <c r="K163" s="26" t="s">
        <v>463</v>
      </c>
      <c r="L163" s="26" t="s">
        <v>92</v>
      </c>
      <c r="M163" s="26" t="s">
        <v>463</v>
      </c>
      <c r="N163" s="26" t="s">
        <v>1362</v>
      </c>
    </row>
    <row r="164" spans="1:14" x14ac:dyDescent="0.25">
      <c r="A164" t="s">
        <v>1363</v>
      </c>
      <c r="B164" t="s">
        <v>1364</v>
      </c>
      <c r="C164" t="s">
        <v>1365</v>
      </c>
      <c r="D164" t="s">
        <v>1366</v>
      </c>
      <c r="E164" s="26" t="s">
        <v>1367</v>
      </c>
      <c r="F164" t="b">
        <v>1</v>
      </c>
      <c r="G164">
        <v>0.7</v>
      </c>
      <c r="H164" s="26" t="s">
        <v>1368</v>
      </c>
      <c r="I164" s="26" t="s">
        <v>1369</v>
      </c>
      <c r="J164">
        <v>7.2597952911547706E-2</v>
      </c>
      <c r="K164">
        <v>0.5</v>
      </c>
      <c r="L164">
        <v>0</v>
      </c>
      <c r="M164" s="26" t="s">
        <v>1370</v>
      </c>
      <c r="N164" s="26" t="s">
        <v>1371</v>
      </c>
    </row>
    <row r="165" spans="1:14" x14ac:dyDescent="0.25">
      <c r="A165" t="s">
        <v>1372</v>
      </c>
      <c r="B165" t="s">
        <v>1373</v>
      </c>
      <c r="C165" t="s">
        <v>1374</v>
      </c>
      <c r="D165" t="s">
        <v>1375</v>
      </c>
      <c r="E165" s="26" t="s">
        <v>1376</v>
      </c>
      <c r="F165" t="b">
        <v>1</v>
      </c>
      <c r="G165" s="26" t="s">
        <v>67</v>
      </c>
      <c r="H165" s="26" t="s">
        <v>479</v>
      </c>
      <c r="I165" s="26" t="s">
        <v>389</v>
      </c>
      <c r="J165" s="26" t="s">
        <v>548</v>
      </c>
      <c r="K165" s="26" t="s">
        <v>472</v>
      </c>
      <c r="L165" s="26" t="s">
        <v>125</v>
      </c>
      <c r="M165" s="26" t="s">
        <v>160</v>
      </c>
      <c r="N165" s="26" t="s">
        <v>1377</v>
      </c>
    </row>
    <row r="166" spans="1:14" x14ac:dyDescent="0.25">
      <c r="A166" t="s">
        <v>1378</v>
      </c>
      <c r="B166" t="s">
        <v>1379</v>
      </c>
      <c r="C166" t="s">
        <v>1380</v>
      </c>
      <c r="D166" t="s">
        <v>1381</v>
      </c>
      <c r="E166" s="26" t="s">
        <v>1382</v>
      </c>
      <c r="F166" t="b">
        <v>1</v>
      </c>
      <c r="G166" s="26" t="s">
        <v>180</v>
      </c>
      <c r="H166" s="26" t="s">
        <v>768</v>
      </c>
      <c r="I166">
        <v>6.9006563435160498E-2</v>
      </c>
      <c r="J166">
        <v>4.2836195075472497E-2</v>
      </c>
      <c r="K166" s="26" t="s">
        <v>83</v>
      </c>
      <c r="L166">
        <v>9.5238095238095205E-2</v>
      </c>
      <c r="M166" s="26" t="s">
        <v>294</v>
      </c>
      <c r="N166" s="26" t="s">
        <v>1383</v>
      </c>
    </row>
    <row r="167" spans="1:14" x14ac:dyDescent="0.25">
      <c r="A167" t="s">
        <v>1384</v>
      </c>
      <c r="B167" t="s">
        <v>1385</v>
      </c>
      <c r="C167" t="s">
        <v>1386</v>
      </c>
      <c r="D167" t="s">
        <v>1387</v>
      </c>
      <c r="E167" s="26" t="s">
        <v>1388</v>
      </c>
      <c r="F167" t="b">
        <v>1</v>
      </c>
      <c r="G167">
        <v>0.5</v>
      </c>
      <c r="H167" s="26" t="s">
        <v>121</v>
      </c>
      <c r="I167">
        <v>9.0727799484173297E-2</v>
      </c>
      <c r="J167" s="26" t="s">
        <v>122</v>
      </c>
      <c r="K167" s="26" t="s">
        <v>392</v>
      </c>
      <c r="L167" s="26" t="s">
        <v>311</v>
      </c>
      <c r="M167" s="26" t="s">
        <v>71</v>
      </c>
      <c r="N167" s="26" t="s">
        <v>1389</v>
      </c>
    </row>
    <row r="168" spans="1:14" x14ac:dyDescent="0.25">
      <c r="A168" t="s">
        <v>1390</v>
      </c>
      <c r="B168" t="s">
        <v>1391</v>
      </c>
      <c r="C168" t="s">
        <v>1392</v>
      </c>
      <c r="D168" t="s">
        <v>1393</v>
      </c>
      <c r="E168" s="26" t="s">
        <v>1394</v>
      </c>
      <c r="F168" t="b">
        <v>1</v>
      </c>
      <c r="G168" s="26" t="s">
        <v>681</v>
      </c>
      <c r="H168" s="26" t="s">
        <v>682</v>
      </c>
      <c r="I168" s="26" t="s">
        <v>1395</v>
      </c>
      <c r="J168" s="26" t="s">
        <v>1396</v>
      </c>
      <c r="K168" s="26" t="s">
        <v>67</v>
      </c>
      <c r="L168">
        <v>0.3</v>
      </c>
      <c r="M168" s="26" t="s">
        <v>132</v>
      </c>
      <c r="N168" s="26" t="s">
        <v>1397</v>
      </c>
    </row>
    <row r="169" spans="1:14" x14ac:dyDescent="0.25">
      <c r="A169" t="s">
        <v>1398</v>
      </c>
      <c r="B169" t="s">
        <v>1399</v>
      </c>
      <c r="C169" t="s">
        <v>457</v>
      </c>
      <c r="D169" t="s">
        <v>1400</v>
      </c>
      <c r="E169" s="26" t="s">
        <v>1401</v>
      </c>
      <c r="F169" t="b">
        <v>1</v>
      </c>
      <c r="G169" s="26" t="s">
        <v>1402</v>
      </c>
      <c r="H169">
        <v>0.75955452531275003</v>
      </c>
      <c r="I169" s="26" t="s">
        <v>1403</v>
      </c>
      <c r="J169" s="26" t="s">
        <v>1404</v>
      </c>
      <c r="K169">
        <v>8.3333333333333301E-2</v>
      </c>
      <c r="L169">
        <v>0</v>
      </c>
      <c r="M169">
        <v>8.3333333333333301E-2</v>
      </c>
      <c r="N169" s="26" t="s">
        <v>1405</v>
      </c>
    </row>
    <row r="170" spans="1:14" x14ac:dyDescent="0.25">
      <c r="A170" t="s">
        <v>1406</v>
      </c>
      <c r="B170" t="s">
        <v>1407</v>
      </c>
      <c r="C170" t="s">
        <v>1408</v>
      </c>
      <c r="D170" t="s">
        <v>1409</v>
      </c>
      <c r="E170" s="26" t="s">
        <v>1410</v>
      </c>
      <c r="F170" t="b">
        <v>1</v>
      </c>
      <c r="G170" s="26" t="s">
        <v>1411</v>
      </c>
      <c r="H170" s="26" t="s">
        <v>1412</v>
      </c>
      <c r="I170" s="26" t="s">
        <v>1413</v>
      </c>
      <c r="J170">
        <v>3.7076092418418499E-2</v>
      </c>
      <c r="K170" s="26" t="s">
        <v>294</v>
      </c>
      <c r="L170">
        <v>9.5238095238095205E-2</v>
      </c>
      <c r="M170" s="26" t="s">
        <v>857</v>
      </c>
      <c r="N170" s="26" t="s">
        <v>1414</v>
      </c>
    </row>
    <row r="171" spans="1:14" x14ac:dyDescent="0.25">
      <c r="A171" t="s">
        <v>1415</v>
      </c>
      <c r="B171" t="s">
        <v>1416</v>
      </c>
      <c r="C171" t="s">
        <v>1417</v>
      </c>
      <c r="D171" t="s">
        <v>1418</v>
      </c>
      <c r="E171" s="26" t="s">
        <v>1419</v>
      </c>
      <c r="F171" t="b">
        <v>1</v>
      </c>
      <c r="G171">
        <v>0.5</v>
      </c>
      <c r="H171" s="26" t="s">
        <v>121</v>
      </c>
      <c r="I171">
        <v>9.0727799484173297E-2</v>
      </c>
      <c r="J171" s="26" t="s">
        <v>122</v>
      </c>
      <c r="K171" s="26" t="s">
        <v>864</v>
      </c>
      <c r="L171">
        <v>0</v>
      </c>
      <c r="M171" s="26" t="s">
        <v>1420</v>
      </c>
      <c r="N171" s="26" t="s">
        <v>1421</v>
      </c>
    </row>
    <row r="172" spans="1:14" x14ac:dyDescent="0.25">
      <c r="A172" t="s">
        <v>1422</v>
      </c>
      <c r="B172" t="s">
        <v>1423</v>
      </c>
      <c r="C172" t="s">
        <v>1424</v>
      </c>
      <c r="D172" t="s">
        <v>1425</v>
      </c>
      <c r="E172" s="26" t="s">
        <v>1426</v>
      </c>
      <c r="F172" t="b">
        <v>1</v>
      </c>
      <c r="G172" s="26" t="s">
        <v>329</v>
      </c>
      <c r="H172" s="26" t="s">
        <v>1427</v>
      </c>
      <c r="I172" s="26" t="s">
        <v>1428</v>
      </c>
      <c r="J172" s="26" t="s">
        <v>1429</v>
      </c>
      <c r="K172" s="26" t="s">
        <v>987</v>
      </c>
      <c r="L172" s="26" t="s">
        <v>91</v>
      </c>
      <c r="M172" s="26" t="s">
        <v>987</v>
      </c>
      <c r="N172" s="26" t="s">
        <v>1430</v>
      </c>
    </row>
    <row r="173" spans="1:14" x14ac:dyDescent="0.25">
      <c r="A173" t="s">
        <v>1431</v>
      </c>
      <c r="B173" t="s">
        <v>1432</v>
      </c>
      <c r="C173" t="s">
        <v>1433</v>
      </c>
      <c r="D173" t="s">
        <v>1434</v>
      </c>
      <c r="E173" s="26" t="s">
        <v>1435</v>
      </c>
      <c r="F173" t="b">
        <v>1</v>
      </c>
      <c r="G173">
        <v>0.7</v>
      </c>
      <c r="H173" s="26" t="s">
        <v>1436</v>
      </c>
      <c r="I173" s="26" t="s">
        <v>1437</v>
      </c>
      <c r="J173">
        <v>6.1047358358078403E-2</v>
      </c>
      <c r="K173">
        <v>0.63157894736842102</v>
      </c>
      <c r="L173" s="26" t="s">
        <v>480</v>
      </c>
      <c r="M173" s="26" t="s">
        <v>123</v>
      </c>
      <c r="N173">
        <v>0.32274575361000701</v>
      </c>
    </row>
    <row r="174" spans="1:14" x14ac:dyDescent="0.25">
      <c r="A174" t="s">
        <v>1438</v>
      </c>
      <c r="B174" t="s">
        <v>1439</v>
      </c>
      <c r="C174" t="s">
        <v>1440</v>
      </c>
      <c r="D174" t="s">
        <v>1441</v>
      </c>
      <c r="E174" s="26" t="s">
        <v>1442</v>
      </c>
      <c r="F174" t="b">
        <v>1</v>
      </c>
      <c r="G174" s="26" t="s">
        <v>1443</v>
      </c>
      <c r="H174" s="26" t="s">
        <v>1444</v>
      </c>
      <c r="I174" s="26" t="s">
        <v>1445</v>
      </c>
      <c r="J174" s="26" t="s">
        <v>1446</v>
      </c>
      <c r="K174" s="26" t="s">
        <v>1447</v>
      </c>
      <c r="L174" s="26" t="s">
        <v>1448</v>
      </c>
      <c r="M174" s="26" t="s">
        <v>1447</v>
      </c>
      <c r="N174" s="26" t="s">
        <v>1449</v>
      </c>
    </row>
    <row r="175" spans="1:14" x14ac:dyDescent="0.25">
      <c r="A175" t="s">
        <v>1450</v>
      </c>
      <c r="B175" t="s">
        <v>1451</v>
      </c>
      <c r="C175" t="s">
        <v>1452</v>
      </c>
      <c r="D175" t="s">
        <v>1453</v>
      </c>
      <c r="E175" s="26" t="s">
        <v>1454</v>
      </c>
      <c r="F175" t="b">
        <v>1</v>
      </c>
      <c r="G175" s="26" t="s">
        <v>1455</v>
      </c>
      <c r="H175" s="26" t="s">
        <v>1456</v>
      </c>
      <c r="I175">
        <v>5.3856073647621197E-2</v>
      </c>
      <c r="J175">
        <v>3.12457780115705E-2</v>
      </c>
      <c r="K175" s="26" t="s">
        <v>1457</v>
      </c>
      <c r="L175">
        <v>0</v>
      </c>
      <c r="M175" s="26" t="s">
        <v>401</v>
      </c>
      <c r="N175" s="26" t="s">
        <v>1458</v>
      </c>
    </row>
    <row r="176" spans="1:14" x14ac:dyDescent="0.25">
      <c r="A176" t="s">
        <v>1459</v>
      </c>
      <c r="B176" t="s">
        <v>1460</v>
      </c>
      <c r="C176" t="s">
        <v>1461</v>
      </c>
      <c r="D176" t="s">
        <v>1462</v>
      </c>
      <c r="E176" s="26" t="s">
        <v>1463</v>
      </c>
      <c r="F176" t="b">
        <v>1</v>
      </c>
      <c r="G176">
        <v>0.6</v>
      </c>
      <c r="H176" s="26" t="s">
        <v>421</v>
      </c>
      <c r="I176" s="26" t="s">
        <v>422</v>
      </c>
      <c r="J176">
        <v>7.7305517569394494E-2</v>
      </c>
      <c r="K176" s="26" t="s">
        <v>110</v>
      </c>
      <c r="L176" s="26" t="s">
        <v>123</v>
      </c>
      <c r="M176" s="26" t="s">
        <v>110</v>
      </c>
      <c r="N176" s="26" t="s">
        <v>1464</v>
      </c>
    </row>
    <row r="177" spans="1:14" x14ac:dyDescent="0.25">
      <c r="A177" t="s">
        <v>1465</v>
      </c>
      <c r="B177" t="s">
        <v>1466</v>
      </c>
      <c r="C177" t="s">
        <v>1467</v>
      </c>
      <c r="D177" t="s">
        <v>1468</v>
      </c>
      <c r="E177" s="26" t="s">
        <v>1469</v>
      </c>
      <c r="F177" t="b">
        <v>1</v>
      </c>
      <c r="G177" s="26" t="s">
        <v>758</v>
      </c>
      <c r="H177" s="26" t="s">
        <v>1470</v>
      </c>
      <c r="I177" s="26" t="s">
        <v>1471</v>
      </c>
      <c r="J177" s="26" t="s">
        <v>1472</v>
      </c>
      <c r="K177" s="26" t="s">
        <v>1473</v>
      </c>
      <c r="L177">
        <v>8.3333333333333301E-2</v>
      </c>
      <c r="M177" s="26" t="s">
        <v>1473</v>
      </c>
      <c r="N177" s="26" t="s">
        <v>1474</v>
      </c>
    </row>
    <row r="178" spans="1:14" x14ac:dyDescent="0.25">
      <c r="A178" t="s">
        <v>1475</v>
      </c>
      <c r="B178" t="s">
        <v>1476</v>
      </c>
      <c r="C178" t="s">
        <v>1477</v>
      </c>
      <c r="D178" t="s">
        <v>1478</v>
      </c>
      <c r="E178" s="26" t="s">
        <v>1479</v>
      </c>
      <c r="F178" t="b">
        <v>1</v>
      </c>
      <c r="G178" s="26" t="s">
        <v>758</v>
      </c>
      <c r="H178" s="26" t="s">
        <v>759</v>
      </c>
      <c r="I178" s="26" t="s">
        <v>1480</v>
      </c>
      <c r="J178" s="26" t="s">
        <v>1481</v>
      </c>
      <c r="K178" s="26" t="s">
        <v>818</v>
      </c>
      <c r="L178" s="26" t="s">
        <v>555</v>
      </c>
      <c r="M178" s="26" t="s">
        <v>818</v>
      </c>
      <c r="N178" s="26" t="s">
        <v>1482</v>
      </c>
    </row>
    <row r="179" spans="1:14" x14ac:dyDescent="0.25">
      <c r="A179" t="s">
        <v>1483</v>
      </c>
      <c r="B179" t="s">
        <v>1484</v>
      </c>
      <c r="C179" t="s">
        <v>1116</v>
      </c>
      <c r="D179" t="s">
        <v>1485</v>
      </c>
      <c r="E179" s="26" t="s">
        <v>1486</v>
      </c>
      <c r="F179" t="b">
        <v>1</v>
      </c>
      <c r="G179">
        <v>0.5</v>
      </c>
      <c r="H179" s="26" t="s">
        <v>180</v>
      </c>
      <c r="I179" s="26" t="s">
        <v>1487</v>
      </c>
      <c r="J179">
        <v>6.6740947190414804E-2</v>
      </c>
      <c r="K179">
        <v>0.5</v>
      </c>
      <c r="L179" s="26" t="s">
        <v>227</v>
      </c>
      <c r="M179" s="26" t="s">
        <v>1370</v>
      </c>
      <c r="N179" s="26" t="s">
        <v>1488</v>
      </c>
    </row>
    <row r="180" spans="1:14" x14ac:dyDescent="0.25">
      <c r="A180" t="s">
        <v>1489</v>
      </c>
      <c r="B180" t="s">
        <v>1490</v>
      </c>
      <c r="C180" t="s">
        <v>1491</v>
      </c>
      <c r="D180" t="s">
        <v>1492</v>
      </c>
      <c r="E180" s="26" t="s">
        <v>1493</v>
      </c>
      <c r="F180" t="b">
        <v>1</v>
      </c>
      <c r="G180" s="26" t="s">
        <v>180</v>
      </c>
      <c r="H180" s="26" t="s">
        <v>1494</v>
      </c>
      <c r="I180" s="26" t="s">
        <v>1495</v>
      </c>
      <c r="J180">
        <v>7.4329981845136298E-2</v>
      </c>
      <c r="K180" s="26" t="s">
        <v>1420</v>
      </c>
      <c r="L180">
        <v>8.3333333333333301E-2</v>
      </c>
      <c r="M180" s="26" t="s">
        <v>1420</v>
      </c>
      <c r="N180" s="26" t="s">
        <v>1496</v>
      </c>
    </row>
    <row r="181" spans="1:14" x14ac:dyDescent="0.25">
      <c r="A181" t="s">
        <v>1497</v>
      </c>
      <c r="B181" t="s">
        <v>1498</v>
      </c>
      <c r="C181" t="s">
        <v>1499</v>
      </c>
      <c r="D181" t="s">
        <v>1500</v>
      </c>
      <c r="E181" s="26" t="s">
        <v>1501</v>
      </c>
      <c r="F181" t="b">
        <v>1</v>
      </c>
      <c r="G181" s="26" t="s">
        <v>249</v>
      </c>
      <c r="H181" s="26" t="s">
        <v>627</v>
      </c>
      <c r="I181" s="26" t="s">
        <v>1502</v>
      </c>
      <c r="J181" s="26" t="s">
        <v>1503</v>
      </c>
      <c r="K181" s="26" t="s">
        <v>453</v>
      </c>
      <c r="L181">
        <v>0.1</v>
      </c>
      <c r="M181" s="26" t="s">
        <v>453</v>
      </c>
      <c r="N181">
        <v>0.43637657735879698</v>
      </c>
    </row>
    <row r="182" spans="1:14" x14ac:dyDescent="0.25">
      <c r="A182" t="s">
        <v>1504</v>
      </c>
      <c r="B182" t="s">
        <v>1505</v>
      </c>
      <c r="C182" t="s">
        <v>1506</v>
      </c>
      <c r="D182" t="s">
        <v>1507</v>
      </c>
      <c r="E182" s="26" t="s">
        <v>1508</v>
      </c>
      <c r="F182" t="b">
        <v>1</v>
      </c>
      <c r="G182" s="26" t="s">
        <v>99</v>
      </c>
      <c r="H182" s="26" t="s">
        <v>1509</v>
      </c>
      <c r="I182" s="26" t="s">
        <v>1510</v>
      </c>
      <c r="J182" s="26" t="s">
        <v>1511</v>
      </c>
      <c r="K182" s="26" t="s">
        <v>1353</v>
      </c>
      <c r="L182" s="26" t="s">
        <v>294</v>
      </c>
      <c r="M182">
        <v>0.4</v>
      </c>
      <c r="N182" s="26" t="s">
        <v>1512</v>
      </c>
    </row>
    <row r="183" spans="1:14" x14ac:dyDescent="0.25">
      <c r="A183" t="s">
        <v>1513</v>
      </c>
      <c r="B183" t="s">
        <v>1514</v>
      </c>
      <c r="C183" t="s">
        <v>1515</v>
      </c>
      <c r="D183" t="s">
        <v>1516</v>
      </c>
      <c r="E183" s="26" t="s">
        <v>1517</v>
      </c>
      <c r="F183" t="b">
        <v>1</v>
      </c>
      <c r="G183" s="26" t="s">
        <v>73</v>
      </c>
      <c r="H183" s="26" t="s">
        <v>634</v>
      </c>
      <c r="I183" s="26" t="s">
        <v>1518</v>
      </c>
      <c r="J183" s="26" t="s">
        <v>226</v>
      </c>
      <c r="K183">
        <v>0.3</v>
      </c>
      <c r="L183" s="26" t="s">
        <v>743</v>
      </c>
      <c r="M183" s="26" t="s">
        <v>311</v>
      </c>
      <c r="N183" s="26" t="s">
        <v>1519</v>
      </c>
    </row>
    <row r="184" spans="1:14" x14ac:dyDescent="0.25">
      <c r="A184" t="s">
        <v>1520</v>
      </c>
      <c r="B184" t="s">
        <v>1521</v>
      </c>
      <c r="C184" t="s">
        <v>1522</v>
      </c>
      <c r="D184" t="s">
        <v>1523</v>
      </c>
      <c r="E184" s="26" t="s">
        <v>1524</v>
      </c>
      <c r="F184" t="b">
        <v>1</v>
      </c>
      <c r="G184">
        <v>0.4</v>
      </c>
      <c r="H184" s="26" t="s">
        <v>722</v>
      </c>
      <c r="I184">
        <v>8.4286898479314296E-2</v>
      </c>
      <c r="J184">
        <v>5.3077121710724401E-2</v>
      </c>
      <c r="K184" s="26" t="s">
        <v>423</v>
      </c>
      <c r="L184">
        <v>0.125</v>
      </c>
      <c r="M184" s="26" t="s">
        <v>423</v>
      </c>
      <c r="N184" s="26" t="s">
        <v>1525</v>
      </c>
    </row>
    <row r="185" spans="1:14" x14ac:dyDescent="0.25">
      <c r="A185" t="s">
        <v>1526</v>
      </c>
      <c r="B185" t="s">
        <v>1527</v>
      </c>
      <c r="C185" t="s">
        <v>1528</v>
      </c>
      <c r="D185" t="s">
        <v>1529</v>
      </c>
      <c r="E185" s="26" t="s">
        <v>1530</v>
      </c>
      <c r="F185" t="b">
        <v>1</v>
      </c>
      <c r="G185" s="26" t="s">
        <v>180</v>
      </c>
      <c r="H185" s="26" t="s">
        <v>1494</v>
      </c>
      <c r="I185">
        <v>7.3462605341208395E-2</v>
      </c>
      <c r="J185">
        <v>4.1798820492168501E-2</v>
      </c>
      <c r="K185">
        <v>0.25</v>
      </c>
      <c r="L185">
        <v>9.0909090909090898E-2</v>
      </c>
      <c r="M185">
        <v>0.25</v>
      </c>
      <c r="N185" s="26" t="s">
        <v>1531</v>
      </c>
    </row>
    <row r="186" spans="1:14" x14ac:dyDescent="0.25">
      <c r="A186" t="s">
        <v>1532</v>
      </c>
      <c r="B186" t="s">
        <v>1533</v>
      </c>
      <c r="C186" t="s">
        <v>1534</v>
      </c>
      <c r="D186" t="s">
        <v>1535</v>
      </c>
      <c r="E186" s="26" t="s">
        <v>1536</v>
      </c>
      <c r="F186" t="b">
        <v>1</v>
      </c>
      <c r="G186" s="26" t="s">
        <v>1448</v>
      </c>
      <c r="H186">
        <v>8.3333333333333301E-2</v>
      </c>
      <c r="I186">
        <v>4.7737318965141898E-2</v>
      </c>
      <c r="J186">
        <v>3.5858907536121302E-2</v>
      </c>
      <c r="K186" s="26" t="s">
        <v>1044</v>
      </c>
      <c r="L186">
        <v>0</v>
      </c>
      <c r="M186" s="26" t="s">
        <v>1044</v>
      </c>
      <c r="N186" s="26" t="s">
        <v>1537</v>
      </c>
    </row>
    <row r="187" spans="1:14" x14ac:dyDescent="0.25">
      <c r="A187" t="s">
        <v>1538</v>
      </c>
      <c r="B187" t="s">
        <v>1539</v>
      </c>
      <c r="C187" t="s">
        <v>386</v>
      </c>
      <c r="D187" t="s">
        <v>1540</v>
      </c>
      <c r="E187" s="26" t="s">
        <v>1541</v>
      </c>
      <c r="F187" t="b">
        <v>1</v>
      </c>
      <c r="G187" s="26" t="s">
        <v>99</v>
      </c>
      <c r="H187" s="26" t="s">
        <v>612</v>
      </c>
      <c r="I187">
        <v>8.3002840685780496E-2</v>
      </c>
      <c r="J187">
        <v>4.92686202111925E-2</v>
      </c>
      <c r="K187" s="26" t="s">
        <v>659</v>
      </c>
      <c r="L187">
        <v>9.5238095238095205E-2</v>
      </c>
      <c r="M187" s="26" t="s">
        <v>83</v>
      </c>
      <c r="N187" s="26" t="s">
        <v>1542</v>
      </c>
    </row>
    <row r="188" spans="1:14" x14ac:dyDescent="0.25">
      <c r="A188" t="s">
        <v>1543</v>
      </c>
      <c r="B188" t="s">
        <v>1544</v>
      </c>
      <c r="C188" t="s">
        <v>1545</v>
      </c>
      <c r="D188" t="s">
        <v>1546</v>
      </c>
      <c r="E188" s="26" t="s">
        <v>1547</v>
      </c>
      <c r="F188" t="b">
        <v>1</v>
      </c>
      <c r="G188" s="26" t="s">
        <v>355</v>
      </c>
      <c r="H188" s="26" t="s">
        <v>1548</v>
      </c>
      <c r="I188" s="26" t="s">
        <v>1549</v>
      </c>
      <c r="J188" s="26" t="s">
        <v>1550</v>
      </c>
      <c r="K188" s="26" t="s">
        <v>180</v>
      </c>
      <c r="L188">
        <v>9.0909090909090898E-2</v>
      </c>
      <c r="M188" s="26" t="s">
        <v>180</v>
      </c>
      <c r="N188" s="26" t="s">
        <v>1551</v>
      </c>
    </row>
    <row r="189" spans="1:14" x14ac:dyDescent="0.25">
      <c r="A189" t="s">
        <v>1552</v>
      </c>
      <c r="B189" t="s">
        <v>1553</v>
      </c>
      <c r="C189" t="s">
        <v>1554</v>
      </c>
      <c r="D189" t="s">
        <v>1555</v>
      </c>
      <c r="E189" s="26" t="s">
        <v>1556</v>
      </c>
      <c r="F189" t="b">
        <v>1</v>
      </c>
      <c r="G189">
        <v>0.4</v>
      </c>
      <c r="H189" s="26" t="s">
        <v>1557</v>
      </c>
      <c r="I189">
        <v>7.8018237980839705E-2</v>
      </c>
      <c r="J189" s="26" t="s">
        <v>1558</v>
      </c>
      <c r="K189" s="26" t="s">
        <v>804</v>
      </c>
      <c r="L189">
        <v>0.25</v>
      </c>
      <c r="M189" s="26" t="s">
        <v>433</v>
      </c>
      <c r="N189" s="26" t="s">
        <v>1559</v>
      </c>
    </row>
    <row r="190" spans="1:14" x14ac:dyDescent="0.25">
      <c r="A190" t="s">
        <v>1560</v>
      </c>
      <c r="B190" t="s">
        <v>1561</v>
      </c>
      <c r="C190" t="s">
        <v>1562</v>
      </c>
      <c r="D190" t="s">
        <v>1563</v>
      </c>
      <c r="E190" s="26" t="s">
        <v>1564</v>
      </c>
      <c r="F190" t="b">
        <v>1</v>
      </c>
      <c r="G190" s="26" t="s">
        <v>1565</v>
      </c>
      <c r="H190" s="26" t="s">
        <v>1566</v>
      </c>
      <c r="I190">
        <v>9.1232422543720798E-2</v>
      </c>
      <c r="J190">
        <v>5.1868058801902303E-2</v>
      </c>
      <c r="K190" s="26" t="s">
        <v>103</v>
      </c>
      <c r="L190" s="26" t="s">
        <v>92</v>
      </c>
      <c r="M190" s="26" t="s">
        <v>103</v>
      </c>
      <c r="N190" s="26" t="s">
        <v>1567</v>
      </c>
    </row>
    <row r="191" spans="1:14" x14ac:dyDescent="0.25">
      <c r="A191" t="s">
        <v>1568</v>
      </c>
      <c r="B191" t="s">
        <v>1569</v>
      </c>
      <c r="C191" t="s">
        <v>1570</v>
      </c>
      <c r="D191" t="s">
        <v>1571</v>
      </c>
      <c r="E191" s="26" t="s">
        <v>1572</v>
      </c>
      <c r="F191" t="b">
        <v>1</v>
      </c>
      <c r="G191" s="26" t="s">
        <v>67</v>
      </c>
      <c r="H191" s="26" t="s">
        <v>479</v>
      </c>
      <c r="I191" s="26" t="s">
        <v>101</v>
      </c>
      <c r="J191">
        <v>0.26985534666825101</v>
      </c>
      <c r="K191" s="26" t="s">
        <v>160</v>
      </c>
      <c r="L191" s="26" t="s">
        <v>125</v>
      </c>
      <c r="M191" s="26" t="s">
        <v>160</v>
      </c>
      <c r="N191" s="26" t="s">
        <v>1573</v>
      </c>
    </row>
    <row r="192" spans="1:14" x14ac:dyDescent="0.25">
      <c r="A192" t="s">
        <v>1574</v>
      </c>
      <c r="B192" t="s">
        <v>1575</v>
      </c>
      <c r="C192" t="s">
        <v>1576</v>
      </c>
      <c r="D192" t="s">
        <v>1577</v>
      </c>
      <c r="E192">
        <v>1.3559403668432899</v>
      </c>
      <c r="F192" t="b">
        <v>1</v>
      </c>
      <c r="G192" s="26" t="s">
        <v>71</v>
      </c>
      <c r="H192" s="26" t="s">
        <v>224</v>
      </c>
      <c r="I192" s="26" t="s">
        <v>1578</v>
      </c>
      <c r="J192">
        <v>5.9609942732680998E-2</v>
      </c>
      <c r="K192">
        <v>0.38095238095238099</v>
      </c>
      <c r="L192" s="26" t="s">
        <v>92</v>
      </c>
      <c r="M192" s="26" t="s">
        <v>593</v>
      </c>
      <c r="N192" s="26" t="s">
        <v>1579</v>
      </c>
    </row>
    <row r="193" spans="1:14" x14ac:dyDescent="0.25">
      <c r="A193" t="s">
        <v>1580</v>
      </c>
      <c r="B193" t="s">
        <v>1581</v>
      </c>
      <c r="C193" t="s">
        <v>1582</v>
      </c>
      <c r="D193" t="s">
        <v>1583</v>
      </c>
      <c r="E193" s="26" t="s">
        <v>1584</v>
      </c>
      <c r="F193" t="b">
        <v>1</v>
      </c>
      <c r="G193" s="26" t="s">
        <v>349</v>
      </c>
      <c r="H193" s="26" t="s">
        <v>1585</v>
      </c>
      <c r="I193" s="26" t="s">
        <v>1586</v>
      </c>
      <c r="J193" s="26" t="s">
        <v>1587</v>
      </c>
      <c r="K193" s="26" t="s">
        <v>1420</v>
      </c>
      <c r="L193">
        <v>0</v>
      </c>
      <c r="M193" s="26" t="s">
        <v>1473</v>
      </c>
      <c r="N193" s="26" t="s">
        <v>1588</v>
      </c>
    </row>
    <row r="194" spans="1:14" x14ac:dyDescent="0.25">
      <c r="A194" t="s">
        <v>1589</v>
      </c>
      <c r="B194" t="s">
        <v>1590</v>
      </c>
      <c r="C194" t="s">
        <v>1591</v>
      </c>
      <c r="D194" t="s">
        <v>1592</v>
      </c>
      <c r="E194">
        <v>0.52716997939941401</v>
      </c>
      <c r="F194" t="b">
        <v>1</v>
      </c>
      <c r="G194" s="26" t="s">
        <v>1593</v>
      </c>
      <c r="H194" s="26" t="s">
        <v>1594</v>
      </c>
      <c r="I194">
        <v>6.3009942500822397E-2</v>
      </c>
      <c r="J194" s="26" t="s">
        <v>1595</v>
      </c>
      <c r="K194" s="26" t="s">
        <v>294</v>
      </c>
      <c r="L194">
        <v>9.5238095238095205E-2</v>
      </c>
      <c r="M194" s="26" t="s">
        <v>294</v>
      </c>
      <c r="N194" s="26" t="s">
        <v>1596</v>
      </c>
    </row>
    <row r="195" spans="1:14" x14ac:dyDescent="0.25">
      <c r="A195" t="s">
        <v>1597</v>
      </c>
      <c r="B195" t="s">
        <v>1598</v>
      </c>
      <c r="C195" t="s">
        <v>1599</v>
      </c>
      <c r="D195" t="s">
        <v>1600</v>
      </c>
      <c r="E195" s="26" t="s">
        <v>1601</v>
      </c>
      <c r="F195" t="b">
        <v>1</v>
      </c>
      <c r="G195" s="26" t="s">
        <v>201</v>
      </c>
      <c r="H195" s="26" t="s">
        <v>1602</v>
      </c>
      <c r="I195">
        <v>6.9006563435160498E-2</v>
      </c>
      <c r="J195">
        <v>4.4116293593227003E-2</v>
      </c>
      <c r="K195" s="26" t="s">
        <v>91</v>
      </c>
      <c r="L195">
        <v>0</v>
      </c>
      <c r="M195" s="26" t="s">
        <v>91</v>
      </c>
      <c r="N195" s="26" t="s">
        <v>1603</v>
      </c>
    </row>
    <row r="196" spans="1:14" x14ac:dyDescent="0.25">
      <c r="A196" t="s">
        <v>1604</v>
      </c>
      <c r="B196" t="s">
        <v>1605</v>
      </c>
      <c r="C196" t="s">
        <v>1606</v>
      </c>
      <c r="D196" t="s">
        <v>1607</v>
      </c>
      <c r="E196" s="26" t="s">
        <v>1608</v>
      </c>
      <c r="F196" t="b">
        <v>1</v>
      </c>
      <c r="G196" s="26" t="s">
        <v>399</v>
      </c>
      <c r="H196">
        <v>0.40824829046386302</v>
      </c>
      <c r="I196" s="26" t="s">
        <v>1609</v>
      </c>
      <c r="J196" s="26" t="s">
        <v>1610</v>
      </c>
      <c r="K196">
        <v>0.24</v>
      </c>
      <c r="L196">
        <v>0</v>
      </c>
      <c r="M196">
        <v>0.24</v>
      </c>
      <c r="N196" s="26" t="s">
        <v>1611</v>
      </c>
    </row>
    <row r="197" spans="1:14" x14ac:dyDescent="0.25">
      <c r="A197" t="s">
        <v>1612</v>
      </c>
      <c r="B197" t="s">
        <v>1613</v>
      </c>
      <c r="C197" t="s">
        <v>1614</v>
      </c>
      <c r="D197" t="s">
        <v>1615</v>
      </c>
      <c r="E197" s="26" t="s">
        <v>1616</v>
      </c>
      <c r="F197" t="b">
        <v>1</v>
      </c>
      <c r="G197" s="26" t="s">
        <v>681</v>
      </c>
      <c r="H197" s="26" t="s">
        <v>1617</v>
      </c>
      <c r="I197" s="26" t="s">
        <v>561</v>
      </c>
      <c r="J197" s="26" t="s">
        <v>1618</v>
      </c>
      <c r="K197">
        <v>0.5</v>
      </c>
      <c r="L197" s="26" t="s">
        <v>743</v>
      </c>
      <c r="M197" s="26" t="s">
        <v>136</v>
      </c>
      <c r="N197" s="26" t="s">
        <v>1619</v>
      </c>
    </row>
    <row r="198" spans="1:14" x14ac:dyDescent="0.25">
      <c r="A198" t="s">
        <v>1620</v>
      </c>
      <c r="B198" t="s">
        <v>1621</v>
      </c>
      <c r="C198" t="s">
        <v>1622</v>
      </c>
      <c r="D198" t="s">
        <v>1623</v>
      </c>
      <c r="E198" s="26" t="s">
        <v>1624</v>
      </c>
      <c r="F198" t="b">
        <v>1</v>
      </c>
      <c r="G198" s="26" t="s">
        <v>1625</v>
      </c>
      <c r="H198" s="26" t="s">
        <v>1626</v>
      </c>
      <c r="I198" s="26" t="s">
        <v>1627</v>
      </c>
      <c r="J198" s="26" t="s">
        <v>1628</v>
      </c>
      <c r="K198" s="26" t="s">
        <v>274</v>
      </c>
      <c r="L198" s="26" t="s">
        <v>202</v>
      </c>
      <c r="M198" s="26" t="s">
        <v>274</v>
      </c>
      <c r="N198" s="26" t="s">
        <v>1629</v>
      </c>
    </row>
    <row r="199" spans="1:14" x14ac:dyDescent="0.25">
      <c r="A199" t="s">
        <v>1630</v>
      </c>
      <c r="B199" t="s">
        <v>1631</v>
      </c>
      <c r="C199" t="s">
        <v>1632</v>
      </c>
      <c r="D199" t="s">
        <v>1633</v>
      </c>
      <c r="E199" s="26" t="s">
        <v>1634</v>
      </c>
      <c r="F199" t="b">
        <v>1</v>
      </c>
      <c r="G199" s="26" t="s">
        <v>681</v>
      </c>
      <c r="H199" s="26" t="s">
        <v>682</v>
      </c>
      <c r="I199" s="26" t="s">
        <v>683</v>
      </c>
      <c r="J199">
        <v>0.587728372510532</v>
      </c>
      <c r="K199" s="26" t="s">
        <v>1635</v>
      </c>
      <c r="L199">
        <v>0.63157894736842102</v>
      </c>
      <c r="M199">
        <v>0.76190476190476197</v>
      </c>
      <c r="N199" s="26" t="s">
        <v>1636</v>
      </c>
    </row>
    <row r="200" spans="1:14" x14ac:dyDescent="0.25">
      <c r="A200" t="s">
        <v>1637</v>
      </c>
      <c r="B200" t="s">
        <v>1638</v>
      </c>
      <c r="C200" t="s">
        <v>1639</v>
      </c>
      <c r="D200" t="s">
        <v>1640</v>
      </c>
      <c r="E200" s="26" t="s">
        <v>1641</v>
      </c>
      <c r="F200" t="b">
        <v>1</v>
      </c>
      <c r="G200">
        <v>0.5</v>
      </c>
      <c r="H200" s="26" t="s">
        <v>180</v>
      </c>
      <c r="I200" s="26" t="s">
        <v>504</v>
      </c>
      <c r="J200" s="26" t="s">
        <v>505</v>
      </c>
      <c r="K200" s="26" t="s">
        <v>987</v>
      </c>
      <c r="L200">
        <v>0.38095238095238099</v>
      </c>
      <c r="M200" s="26" t="s">
        <v>987</v>
      </c>
      <c r="N200" s="26" t="s">
        <v>1642</v>
      </c>
    </row>
    <row r="201" spans="1:14" x14ac:dyDescent="0.25">
      <c r="A201" t="s">
        <v>1643</v>
      </c>
      <c r="B201" t="s">
        <v>1644</v>
      </c>
      <c r="C201" t="s">
        <v>1645</v>
      </c>
      <c r="D201" t="s">
        <v>1646</v>
      </c>
      <c r="E201" s="26" t="s">
        <v>1647</v>
      </c>
      <c r="F201" t="b">
        <v>1</v>
      </c>
      <c r="G201" s="26" t="s">
        <v>99</v>
      </c>
      <c r="H201">
        <v>7.2821908125441898E-2</v>
      </c>
      <c r="I201">
        <v>3.8823345415402298E-2</v>
      </c>
      <c r="J201" s="26" t="s">
        <v>1239</v>
      </c>
      <c r="K201">
        <v>0.5</v>
      </c>
      <c r="L201" s="26" t="s">
        <v>752</v>
      </c>
      <c r="M201" s="26" t="s">
        <v>970</v>
      </c>
      <c r="N201" s="26" t="s">
        <v>1648</v>
      </c>
    </row>
    <row r="202" spans="1:14" x14ac:dyDescent="0.25">
      <c r="A202" t="s">
        <v>1649</v>
      </c>
      <c r="B202" t="s">
        <v>1650</v>
      </c>
      <c r="C202" t="s">
        <v>1651</v>
      </c>
      <c r="D202" t="s">
        <v>1652</v>
      </c>
      <c r="E202" s="26" t="s">
        <v>1653</v>
      </c>
      <c r="F202" t="b">
        <v>1</v>
      </c>
      <c r="G202" s="26" t="s">
        <v>322</v>
      </c>
      <c r="H202" s="26" t="s">
        <v>1654</v>
      </c>
      <c r="I202" s="26" t="s">
        <v>1655</v>
      </c>
      <c r="J202">
        <v>2.2355093096292099E-2</v>
      </c>
      <c r="K202" s="26" t="s">
        <v>659</v>
      </c>
      <c r="L202" s="26" t="s">
        <v>91</v>
      </c>
      <c r="M202" s="26" t="s">
        <v>83</v>
      </c>
      <c r="N202" s="26" t="s">
        <v>1656</v>
      </c>
    </row>
    <row r="203" spans="1:14" x14ac:dyDescent="0.25">
      <c r="A203" t="s">
        <v>1657</v>
      </c>
      <c r="B203" t="s">
        <v>1658</v>
      </c>
      <c r="C203" t="s">
        <v>1659</v>
      </c>
      <c r="D203" t="s">
        <v>1660</v>
      </c>
      <c r="E203" s="26" t="s">
        <v>1661</v>
      </c>
      <c r="F203" t="b">
        <v>1</v>
      </c>
      <c r="G203">
        <v>0.5</v>
      </c>
      <c r="H203">
        <v>0.40824829046386302</v>
      </c>
      <c r="I203">
        <v>0.350372724490772</v>
      </c>
      <c r="J203" s="26" t="s">
        <v>835</v>
      </c>
      <c r="K203" s="26" t="s">
        <v>382</v>
      </c>
      <c r="L203">
        <v>0.25</v>
      </c>
      <c r="M203" s="26" t="s">
        <v>382</v>
      </c>
      <c r="N203" s="26" t="s">
        <v>1662</v>
      </c>
    </row>
    <row r="204" spans="1:14" x14ac:dyDescent="0.25">
      <c r="A204" t="s">
        <v>1663</v>
      </c>
      <c r="B204" t="s">
        <v>1664</v>
      </c>
      <c r="C204" t="s">
        <v>1665</v>
      </c>
      <c r="D204" t="s">
        <v>1666</v>
      </c>
      <c r="E204" s="26" t="s">
        <v>1667</v>
      </c>
      <c r="F204" t="b">
        <v>1</v>
      </c>
      <c r="G204" s="26" t="s">
        <v>67</v>
      </c>
      <c r="H204">
        <v>0.50452497910951299</v>
      </c>
      <c r="I204" s="26" t="s">
        <v>309</v>
      </c>
      <c r="J204" s="26" t="s">
        <v>310</v>
      </c>
      <c r="K204" s="26" t="s">
        <v>99</v>
      </c>
      <c r="L204" s="26" t="s">
        <v>201</v>
      </c>
      <c r="M204" s="26" t="s">
        <v>148</v>
      </c>
      <c r="N204" s="26" t="s">
        <v>1668</v>
      </c>
    </row>
    <row r="205" spans="1:14" x14ac:dyDescent="0.25">
      <c r="A205" t="s">
        <v>1669</v>
      </c>
      <c r="B205" t="s">
        <v>1670</v>
      </c>
      <c r="C205" t="s">
        <v>1671</v>
      </c>
      <c r="D205" t="s">
        <v>1672</v>
      </c>
      <c r="E205">
        <v>0.81084035951243705</v>
      </c>
      <c r="F205" t="b">
        <v>1</v>
      </c>
      <c r="G205" s="26" t="s">
        <v>1673</v>
      </c>
      <c r="H205" s="26" t="s">
        <v>1674</v>
      </c>
      <c r="I205" s="26" t="s">
        <v>1675</v>
      </c>
      <c r="J205" s="26" t="s">
        <v>1676</v>
      </c>
      <c r="K205" s="26" t="s">
        <v>1677</v>
      </c>
      <c r="L205">
        <v>0.58823529411764697</v>
      </c>
      <c r="M205" s="26" t="s">
        <v>1677</v>
      </c>
      <c r="N205" s="26" t="s">
        <v>1678</v>
      </c>
    </row>
    <row r="206" spans="1:14" x14ac:dyDescent="0.25">
      <c r="A206" t="s">
        <v>1679</v>
      </c>
      <c r="B206" t="s">
        <v>1680</v>
      </c>
      <c r="C206" t="s">
        <v>1681</v>
      </c>
      <c r="D206" t="s">
        <v>1682</v>
      </c>
      <c r="E206" s="26" t="s">
        <v>1683</v>
      </c>
      <c r="F206" t="b">
        <v>1</v>
      </c>
      <c r="G206" s="26" t="s">
        <v>1684</v>
      </c>
      <c r="H206">
        <v>0.58846238483385005</v>
      </c>
      <c r="I206" s="26" t="s">
        <v>1685</v>
      </c>
      <c r="J206" s="26" t="s">
        <v>1686</v>
      </c>
      <c r="K206" s="26" t="s">
        <v>202</v>
      </c>
      <c r="L206">
        <v>0</v>
      </c>
      <c r="M206" s="26" t="s">
        <v>202</v>
      </c>
      <c r="N206" s="26" t="s">
        <v>1687</v>
      </c>
    </row>
    <row r="207" spans="1:14" x14ac:dyDescent="0.25">
      <c r="A207" t="s">
        <v>1688</v>
      </c>
      <c r="B207" t="s">
        <v>1689</v>
      </c>
      <c r="C207" t="s">
        <v>876</v>
      </c>
      <c r="D207" t="s">
        <v>1690</v>
      </c>
      <c r="E207" s="26" t="s">
        <v>1691</v>
      </c>
      <c r="F207" t="b">
        <v>1</v>
      </c>
      <c r="G207">
        <v>0.6</v>
      </c>
      <c r="H207" s="26" t="s">
        <v>1692</v>
      </c>
      <c r="I207" s="26" t="s">
        <v>1693</v>
      </c>
      <c r="J207" s="26" t="s">
        <v>1694</v>
      </c>
      <c r="K207" s="26" t="s">
        <v>804</v>
      </c>
      <c r="L207" s="26" t="s">
        <v>434</v>
      </c>
      <c r="M207" s="26" t="s">
        <v>433</v>
      </c>
      <c r="N207">
        <v>0.38646608420532902</v>
      </c>
    </row>
    <row r="208" spans="1:14" x14ac:dyDescent="0.25">
      <c r="A208" t="s">
        <v>1695</v>
      </c>
      <c r="B208" t="s">
        <v>1696</v>
      </c>
      <c r="C208" t="s">
        <v>1697</v>
      </c>
      <c r="D208" t="s">
        <v>1698</v>
      </c>
      <c r="E208" s="26" t="s">
        <v>1699</v>
      </c>
      <c r="F208" t="b">
        <v>1</v>
      </c>
      <c r="G208" s="26" t="s">
        <v>318</v>
      </c>
      <c r="H208" s="26" t="s">
        <v>811</v>
      </c>
      <c r="I208" s="26" t="s">
        <v>812</v>
      </c>
      <c r="J208">
        <v>9.8265410962888405E-2</v>
      </c>
      <c r="K208" s="26" t="s">
        <v>294</v>
      </c>
      <c r="L208">
        <v>9.5238095238095205E-2</v>
      </c>
      <c r="M208" s="26" t="s">
        <v>294</v>
      </c>
      <c r="N208">
        <v>0.27623105047052998</v>
      </c>
    </row>
    <row r="209" spans="1:14" x14ac:dyDescent="0.25">
      <c r="A209" t="s">
        <v>1700</v>
      </c>
      <c r="B209" t="s">
        <v>1701</v>
      </c>
      <c r="C209" t="s">
        <v>526</v>
      </c>
      <c r="D209" t="s">
        <v>1702</v>
      </c>
      <c r="E209" s="26" t="s">
        <v>1703</v>
      </c>
      <c r="F209" t="b">
        <v>1</v>
      </c>
      <c r="G209" s="26" t="s">
        <v>67</v>
      </c>
      <c r="H209" s="26" t="s">
        <v>1230</v>
      </c>
      <c r="I209" s="26" t="s">
        <v>1231</v>
      </c>
      <c r="J209" s="26" t="s">
        <v>1704</v>
      </c>
      <c r="K209" s="26" t="s">
        <v>818</v>
      </c>
      <c r="L209" s="26" t="s">
        <v>202</v>
      </c>
      <c r="M209" s="26" t="s">
        <v>818</v>
      </c>
      <c r="N209" s="26" t="s">
        <v>1705</v>
      </c>
    </row>
    <row r="210" spans="1:14" x14ac:dyDescent="0.25">
      <c r="A210" t="s">
        <v>1706</v>
      </c>
      <c r="B210" t="s">
        <v>1707</v>
      </c>
      <c r="C210" t="s">
        <v>1708</v>
      </c>
      <c r="D210" t="s">
        <v>1709</v>
      </c>
      <c r="E210" s="26" t="s">
        <v>1710</v>
      </c>
      <c r="F210" t="b">
        <v>1</v>
      </c>
      <c r="G210" s="26" t="s">
        <v>110</v>
      </c>
      <c r="H210" s="26" t="s">
        <v>1711</v>
      </c>
      <c r="I210" s="26" t="s">
        <v>1712</v>
      </c>
      <c r="J210" s="26" t="s">
        <v>1713</v>
      </c>
      <c r="K210">
        <v>0.32</v>
      </c>
      <c r="L210">
        <v>0</v>
      </c>
      <c r="M210">
        <v>0.24</v>
      </c>
      <c r="N210" s="26" t="s">
        <v>1714</v>
      </c>
    </row>
    <row r="211" spans="1:14" x14ac:dyDescent="0.25">
      <c r="A211" t="s">
        <v>1715</v>
      </c>
      <c r="B211" t="s">
        <v>1716</v>
      </c>
      <c r="C211" t="s">
        <v>1717</v>
      </c>
      <c r="D211" t="s">
        <v>1718</v>
      </c>
      <c r="E211" s="26" t="s">
        <v>1719</v>
      </c>
      <c r="F211" t="b">
        <v>1</v>
      </c>
      <c r="G211" s="26" t="s">
        <v>71</v>
      </c>
      <c r="H211" s="26" t="s">
        <v>224</v>
      </c>
      <c r="I211" s="26" t="s">
        <v>1720</v>
      </c>
      <c r="J211" s="26" t="s">
        <v>972</v>
      </c>
      <c r="K211" s="26" t="s">
        <v>236</v>
      </c>
      <c r="L211">
        <v>0</v>
      </c>
      <c r="M211" s="26" t="s">
        <v>236</v>
      </c>
      <c r="N211" s="26" t="s">
        <v>1721</v>
      </c>
    </row>
    <row r="212" spans="1:14" x14ac:dyDescent="0.25">
      <c r="A212" t="s">
        <v>1722</v>
      </c>
      <c r="B212" t="s">
        <v>1723</v>
      </c>
      <c r="C212" t="s">
        <v>1724</v>
      </c>
      <c r="D212" t="s">
        <v>1725</v>
      </c>
      <c r="E212" s="26" t="s">
        <v>1726</v>
      </c>
      <c r="F212" t="b">
        <v>1</v>
      </c>
      <c r="G212" s="26" t="s">
        <v>73</v>
      </c>
      <c r="H212">
        <v>6.0302268915552702E-2</v>
      </c>
      <c r="I212">
        <v>3.5491159082747699E-2</v>
      </c>
      <c r="J212" s="26" t="s">
        <v>1309</v>
      </c>
      <c r="K212" s="26" t="s">
        <v>236</v>
      </c>
      <c r="L212">
        <v>0</v>
      </c>
      <c r="M212" s="26" t="s">
        <v>236</v>
      </c>
      <c r="N212" s="26" t="s">
        <v>1727</v>
      </c>
    </row>
    <row r="213" spans="1:14" x14ac:dyDescent="0.25">
      <c r="A213" t="s">
        <v>1728</v>
      </c>
      <c r="B213" t="s">
        <v>1729</v>
      </c>
      <c r="C213" t="s">
        <v>1730</v>
      </c>
      <c r="D213" t="s">
        <v>1731</v>
      </c>
      <c r="E213">
        <v>0.91390957263169104</v>
      </c>
      <c r="F213" t="b">
        <v>1</v>
      </c>
      <c r="G213">
        <v>0.5</v>
      </c>
      <c r="H213">
        <v>0.40824829046386302</v>
      </c>
      <c r="I213">
        <v>0.350372724490772</v>
      </c>
      <c r="J213" s="26" t="s">
        <v>835</v>
      </c>
      <c r="K213" s="26" t="s">
        <v>322</v>
      </c>
      <c r="L213" s="26" t="s">
        <v>302</v>
      </c>
      <c r="M213" s="26" t="s">
        <v>322</v>
      </c>
      <c r="N213" s="26" t="s">
        <v>1732</v>
      </c>
    </row>
    <row r="214" spans="1:14" x14ac:dyDescent="0.25">
      <c r="A214" t="s">
        <v>1733</v>
      </c>
      <c r="B214" t="s">
        <v>1734</v>
      </c>
      <c r="C214" t="s">
        <v>1735</v>
      </c>
      <c r="D214" t="s">
        <v>1736</v>
      </c>
      <c r="E214" s="26" t="s">
        <v>1737</v>
      </c>
      <c r="F214" t="b">
        <v>1</v>
      </c>
      <c r="G214" s="26" t="s">
        <v>1738</v>
      </c>
      <c r="H214" s="26" t="s">
        <v>1739</v>
      </c>
      <c r="I214" s="26" t="s">
        <v>1740</v>
      </c>
      <c r="J214" s="26" t="s">
        <v>1741</v>
      </c>
      <c r="K214" s="26" t="s">
        <v>818</v>
      </c>
      <c r="L214">
        <v>9.0909090909090898E-2</v>
      </c>
      <c r="M214" s="26" t="s">
        <v>274</v>
      </c>
      <c r="N214" s="26" t="s">
        <v>1742</v>
      </c>
    </row>
    <row r="215" spans="1:14" x14ac:dyDescent="0.25">
      <c r="A215" t="s">
        <v>1743</v>
      </c>
      <c r="B215" t="s">
        <v>1744</v>
      </c>
      <c r="C215" t="s">
        <v>1745</v>
      </c>
      <c r="D215" t="s">
        <v>1746</v>
      </c>
      <c r="E215" s="26" t="s">
        <v>1747</v>
      </c>
      <c r="F215" t="b">
        <v>1</v>
      </c>
      <c r="G215">
        <v>0.4</v>
      </c>
      <c r="H215">
        <v>6.6666666666666596E-2</v>
      </c>
      <c r="I215" s="26" t="s">
        <v>568</v>
      </c>
      <c r="J215">
        <v>2.9847458960098199E-2</v>
      </c>
      <c r="K215" s="26" t="s">
        <v>236</v>
      </c>
      <c r="L215">
        <v>0</v>
      </c>
      <c r="M215" s="26" t="s">
        <v>236</v>
      </c>
      <c r="N215" s="26" t="s">
        <v>1748</v>
      </c>
    </row>
    <row r="216" spans="1:14" x14ac:dyDescent="0.25">
      <c r="A216" t="s">
        <v>1749</v>
      </c>
      <c r="B216" t="s">
        <v>1750</v>
      </c>
      <c r="C216" t="s">
        <v>1751</v>
      </c>
      <c r="D216" t="s">
        <v>1752</v>
      </c>
      <c r="E216" s="26" t="s">
        <v>1753</v>
      </c>
      <c r="F216" t="b">
        <v>1</v>
      </c>
      <c r="G216" s="26" t="s">
        <v>329</v>
      </c>
      <c r="H216" s="26" t="s">
        <v>330</v>
      </c>
      <c r="I216">
        <v>9.5682287205017993E-2</v>
      </c>
      <c r="J216">
        <v>5.3444459347905399E-2</v>
      </c>
      <c r="K216" s="26" t="s">
        <v>357</v>
      </c>
      <c r="L216">
        <v>0</v>
      </c>
      <c r="M216" s="26" t="s">
        <v>357</v>
      </c>
      <c r="N216" s="26" t="s">
        <v>1754</v>
      </c>
    </row>
    <row r="217" spans="1:14" x14ac:dyDescent="0.25">
      <c r="A217" t="s">
        <v>1755</v>
      </c>
      <c r="B217" t="s">
        <v>1756</v>
      </c>
      <c r="C217" t="s">
        <v>1757</v>
      </c>
      <c r="D217" t="s">
        <v>1758</v>
      </c>
      <c r="E217" s="26" t="s">
        <v>1759</v>
      </c>
      <c r="F217" t="b">
        <v>1</v>
      </c>
      <c r="G217">
        <v>0.6</v>
      </c>
      <c r="H217" s="26" t="s">
        <v>985</v>
      </c>
      <c r="I217" s="26" t="s">
        <v>986</v>
      </c>
      <c r="J217">
        <v>6.9853420565800906E-2</v>
      </c>
      <c r="K217" s="26" t="s">
        <v>160</v>
      </c>
      <c r="L217" s="26" t="s">
        <v>92</v>
      </c>
      <c r="M217">
        <v>0.38095238095238099</v>
      </c>
      <c r="N217" s="26" t="s">
        <v>1760</v>
      </c>
    </row>
    <row r="218" spans="1:14" x14ac:dyDescent="0.25">
      <c r="A218" t="s">
        <v>1761</v>
      </c>
      <c r="B218" t="s">
        <v>1762</v>
      </c>
      <c r="C218" t="s">
        <v>1763</v>
      </c>
      <c r="D218" t="s">
        <v>1764</v>
      </c>
      <c r="E218" s="26" t="s">
        <v>1765</v>
      </c>
      <c r="F218" t="b">
        <v>1</v>
      </c>
      <c r="G218">
        <v>0.4375</v>
      </c>
      <c r="H218" s="26" t="s">
        <v>1766</v>
      </c>
      <c r="I218">
        <v>7.6653200071956001E-2</v>
      </c>
      <c r="J218">
        <v>4.2311785416105703E-2</v>
      </c>
      <c r="K218" s="26" t="s">
        <v>1767</v>
      </c>
      <c r="L218">
        <v>8.6956521739130405E-2</v>
      </c>
      <c r="M218" s="26" t="s">
        <v>136</v>
      </c>
      <c r="N218" s="26" t="s">
        <v>1768</v>
      </c>
    </row>
    <row r="219" spans="1:14" x14ac:dyDescent="0.25">
      <c r="A219" t="s">
        <v>1769</v>
      </c>
      <c r="B219" t="s">
        <v>1770</v>
      </c>
      <c r="C219" t="s">
        <v>1771</v>
      </c>
      <c r="D219" t="s">
        <v>1772</v>
      </c>
      <c r="E219" s="26" t="s">
        <v>1773</v>
      </c>
      <c r="F219" t="b">
        <v>1</v>
      </c>
      <c r="G219" s="26" t="s">
        <v>970</v>
      </c>
      <c r="H219" s="26" t="s">
        <v>1774</v>
      </c>
      <c r="I219">
        <v>9.3370697415325304E-2</v>
      </c>
      <c r="J219" s="26" t="s">
        <v>1775</v>
      </c>
      <c r="K219" s="26" t="s">
        <v>71</v>
      </c>
      <c r="L219" s="26" t="s">
        <v>311</v>
      </c>
      <c r="M219" s="26" t="s">
        <v>71</v>
      </c>
      <c r="N219" s="26" t="s">
        <v>1776</v>
      </c>
    </row>
    <row r="220" spans="1:14" x14ac:dyDescent="0.25">
      <c r="A220" t="s">
        <v>1777</v>
      </c>
      <c r="B220" t="s">
        <v>1778</v>
      </c>
      <c r="C220" t="s">
        <v>1779</v>
      </c>
      <c r="D220" t="s">
        <v>1780</v>
      </c>
      <c r="E220" s="26" t="s">
        <v>1781</v>
      </c>
      <c r="F220" t="b">
        <v>1</v>
      </c>
      <c r="G220" s="26" t="s">
        <v>67</v>
      </c>
      <c r="H220" s="26" t="s">
        <v>68</v>
      </c>
      <c r="I220" s="26" t="s">
        <v>371</v>
      </c>
      <c r="J220">
        <v>6.4841150713976406E-2</v>
      </c>
      <c r="K220" s="26" t="s">
        <v>818</v>
      </c>
      <c r="L220">
        <v>9.0909090909090898E-2</v>
      </c>
      <c r="M220" s="26" t="s">
        <v>274</v>
      </c>
      <c r="N220">
        <v>0.29043728181134698</v>
      </c>
    </row>
    <row r="221" spans="1:14" x14ac:dyDescent="0.25">
      <c r="A221" t="s">
        <v>1782</v>
      </c>
      <c r="B221" t="s">
        <v>1783</v>
      </c>
      <c r="C221" t="s">
        <v>982</v>
      </c>
      <c r="D221" t="s">
        <v>1784</v>
      </c>
      <c r="E221" s="26" t="s">
        <v>1785</v>
      </c>
      <c r="F221" t="b">
        <v>1</v>
      </c>
      <c r="G221">
        <v>0.4</v>
      </c>
      <c r="H221" s="26" t="s">
        <v>470</v>
      </c>
      <c r="I221" s="26" t="s">
        <v>649</v>
      </c>
      <c r="J221" s="26" t="s">
        <v>650</v>
      </c>
      <c r="K221">
        <v>0.3</v>
      </c>
      <c r="L221" s="26" t="s">
        <v>227</v>
      </c>
      <c r="M221" s="26" t="s">
        <v>951</v>
      </c>
      <c r="N221" s="26" t="s">
        <v>1786</v>
      </c>
    </row>
    <row r="222" spans="1:14" x14ac:dyDescent="0.25">
      <c r="A222" t="s">
        <v>1787</v>
      </c>
      <c r="B222" t="s">
        <v>1788</v>
      </c>
      <c r="C222" t="s">
        <v>1789</v>
      </c>
      <c r="D222" t="s">
        <v>1790</v>
      </c>
      <c r="E222" s="26" t="s">
        <v>1791</v>
      </c>
      <c r="F222" t="b">
        <v>1</v>
      </c>
      <c r="G222" s="26" t="s">
        <v>67</v>
      </c>
      <c r="H222" s="26" t="s">
        <v>479</v>
      </c>
      <c r="I222" s="26" t="s">
        <v>389</v>
      </c>
      <c r="J222" s="26" t="s">
        <v>548</v>
      </c>
      <c r="K222" s="26" t="s">
        <v>132</v>
      </c>
      <c r="L222">
        <v>0.3</v>
      </c>
      <c r="M222" s="26" t="s">
        <v>132</v>
      </c>
      <c r="N222" s="26" t="s">
        <v>1792</v>
      </c>
    </row>
    <row r="223" spans="1:14" x14ac:dyDescent="0.25">
      <c r="A223" t="s">
        <v>1793</v>
      </c>
      <c r="B223" t="s">
        <v>1794</v>
      </c>
      <c r="C223" t="s">
        <v>781</v>
      </c>
      <c r="D223" t="s">
        <v>1795</v>
      </c>
      <c r="E223" s="26" t="s">
        <v>1796</v>
      </c>
      <c r="F223" t="b">
        <v>1</v>
      </c>
      <c r="G223" s="26" t="s">
        <v>110</v>
      </c>
      <c r="H223" s="26" t="s">
        <v>1797</v>
      </c>
      <c r="I223" s="26" t="s">
        <v>1798</v>
      </c>
      <c r="J223" s="26" t="s">
        <v>1799</v>
      </c>
      <c r="K223" s="26" t="s">
        <v>201</v>
      </c>
      <c r="L223">
        <v>9.9999999999999895E-2</v>
      </c>
      <c r="M223" s="26" t="s">
        <v>202</v>
      </c>
      <c r="N223" s="26" t="s">
        <v>1800</v>
      </c>
    </row>
    <row r="224" spans="1:14" x14ac:dyDescent="0.25">
      <c r="A224" t="s">
        <v>1801</v>
      </c>
      <c r="B224" t="s">
        <v>1802</v>
      </c>
      <c r="C224" t="s">
        <v>1803</v>
      </c>
      <c r="D224" t="s">
        <v>1804</v>
      </c>
      <c r="E224" s="26" t="s">
        <v>1805</v>
      </c>
      <c r="F224" t="b">
        <v>1</v>
      </c>
      <c r="G224" s="26" t="s">
        <v>132</v>
      </c>
      <c r="H224" s="26" t="s">
        <v>133</v>
      </c>
      <c r="I224" s="26" t="s">
        <v>134</v>
      </c>
      <c r="J224">
        <v>6.2389860721175E-2</v>
      </c>
      <c r="K224" s="26" t="s">
        <v>818</v>
      </c>
      <c r="L224">
        <v>9.0909090909090898E-2</v>
      </c>
      <c r="M224" s="26" t="s">
        <v>818</v>
      </c>
      <c r="N224">
        <v>0.27164841258810402</v>
      </c>
    </row>
    <row r="225" spans="1:14" x14ac:dyDescent="0.25">
      <c r="A225" t="s">
        <v>1806</v>
      </c>
      <c r="B225" t="s">
        <v>1807</v>
      </c>
      <c r="C225" t="s">
        <v>1011</v>
      </c>
      <c r="D225" t="s">
        <v>1808</v>
      </c>
      <c r="E225" s="26" t="s">
        <v>1809</v>
      </c>
      <c r="F225" t="b">
        <v>1</v>
      </c>
      <c r="G225">
        <v>0.8</v>
      </c>
      <c r="H225" s="26" t="s">
        <v>710</v>
      </c>
      <c r="I225" s="26" t="s">
        <v>1810</v>
      </c>
      <c r="J225" s="26" t="s">
        <v>1811</v>
      </c>
      <c r="K225" s="26" t="s">
        <v>123</v>
      </c>
      <c r="L225">
        <v>0</v>
      </c>
      <c r="M225" s="26" t="s">
        <v>123</v>
      </c>
      <c r="N225" s="26" t="s">
        <v>1812</v>
      </c>
    </row>
    <row r="226" spans="1:14" x14ac:dyDescent="0.25">
      <c r="A226" t="s">
        <v>1813</v>
      </c>
      <c r="B226" t="s">
        <v>1814</v>
      </c>
      <c r="C226" t="s">
        <v>1815</v>
      </c>
      <c r="D226" t="s">
        <v>1816</v>
      </c>
      <c r="E226" s="26" t="s">
        <v>1817</v>
      </c>
      <c r="F226" t="b">
        <v>1</v>
      </c>
      <c r="G226" s="26" t="s">
        <v>864</v>
      </c>
      <c r="H226" s="26" t="s">
        <v>1296</v>
      </c>
      <c r="I226">
        <v>6.8119177877423401E-2</v>
      </c>
      <c r="J226">
        <v>4.1315515911062903E-2</v>
      </c>
      <c r="K226" s="26" t="s">
        <v>864</v>
      </c>
      <c r="L226">
        <v>8.3333333333333301E-2</v>
      </c>
      <c r="M226" s="26" t="s">
        <v>864</v>
      </c>
      <c r="N226" s="26" t="s">
        <v>1818</v>
      </c>
    </row>
    <row r="227" spans="1:14" x14ac:dyDescent="0.25">
      <c r="A227" t="s">
        <v>1819</v>
      </c>
      <c r="B227" t="s">
        <v>1820</v>
      </c>
      <c r="C227" t="s">
        <v>1821</v>
      </c>
      <c r="D227" t="s">
        <v>1822</v>
      </c>
      <c r="E227" s="26" t="s">
        <v>1823</v>
      </c>
      <c r="F227" t="b">
        <v>1</v>
      </c>
      <c r="G227" s="26" t="s">
        <v>864</v>
      </c>
      <c r="H227" s="26" t="s">
        <v>1296</v>
      </c>
      <c r="I227">
        <v>6.8119177877423401E-2</v>
      </c>
      <c r="J227">
        <v>4.1315515911062903E-2</v>
      </c>
      <c r="K227" s="26" t="s">
        <v>274</v>
      </c>
      <c r="L227">
        <v>9.0909090909090898E-2</v>
      </c>
      <c r="M227" s="26" t="s">
        <v>1824</v>
      </c>
      <c r="N227" s="26" t="s">
        <v>1825</v>
      </c>
    </row>
    <row r="228" spans="1:14" x14ac:dyDescent="0.25">
      <c r="A228" t="s">
        <v>1826</v>
      </c>
      <c r="B228" t="s">
        <v>1827</v>
      </c>
      <c r="C228" t="s">
        <v>1828</v>
      </c>
      <c r="D228" t="s">
        <v>1829</v>
      </c>
      <c r="E228">
        <v>0.60707241852133098</v>
      </c>
      <c r="F228" t="b">
        <v>1</v>
      </c>
      <c r="G228" s="26" t="s">
        <v>1402</v>
      </c>
      <c r="H228" s="26" t="s">
        <v>1830</v>
      </c>
      <c r="I228">
        <v>0.47517022932548802</v>
      </c>
      <c r="J228" s="26" t="s">
        <v>1831</v>
      </c>
      <c r="K228" s="26" t="s">
        <v>605</v>
      </c>
      <c r="L228">
        <v>0.38095238095238099</v>
      </c>
      <c r="M228" s="26" t="s">
        <v>987</v>
      </c>
      <c r="N228" s="26" t="s">
        <v>1832</v>
      </c>
    </row>
    <row r="229" spans="1:14" x14ac:dyDescent="0.25">
      <c r="A229" t="s">
        <v>1833</v>
      </c>
      <c r="B229" t="s">
        <v>1834</v>
      </c>
      <c r="C229" t="s">
        <v>1835</v>
      </c>
      <c r="D229" t="s">
        <v>1836</v>
      </c>
      <c r="E229">
        <v>0.81125525143689003</v>
      </c>
      <c r="F229" t="b">
        <v>1</v>
      </c>
      <c r="G229">
        <v>0.5</v>
      </c>
      <c r="H229" s="26" t="s">
        <v>209</v>
      </c>
      <c r="I229" s="26" t="s">
        <v>1837</v>
      </c>
      <c r="J229">
        <v>0.119219885465362</v>
      </c>
      <c r="K229" s="26" t="s">
        <v>123</v>
      </c>
      <c r="L229">
        <v>0</v>
      </c>
      <c r="M229" s="26" t="s">
        <v>236</v>
      </c>
      <c r="N229" s="26" t="s">
        <v>1838</v>
      </c>
    </row>
    <row r="230" spans="1:14" x14ac:dyDescent="0.25">
      <c r="A230" t="s">
        <v>1839</v>
      </c>
      <c r="B230" t="s">
        <v>1840</v>
      </c>
      <c r="C230" t="s">
        <v>1841</v>
      </c>
      <c r="D230" t="s">
        <v>1842</v>
      </c>
      <c r="E230" s="26" t="s">
        <v>1843</v>
      </c>
      <c r="F230" t="b">
        <v>1</v>
      </c>
      <c r="G230" s="26" t="s">
        <v>132</v>
      </c>
      <c r="H230" s="26" t="s">
        <v>487</v>
      </c>
      <c r="I230" s="26" t="s">
        <v>1152</v>
      </c>
      <c r="J230">
        <v>6.9045730832745594E-2</v>
      </c>
      <c r="K230" s="26" t="s">
        <v>659</v>
      </c>
      <c r="L230" s="26" t="s">
        <v>91</v>
      </c>
      <c r="M230" s="26" t="s">
        <v>659</v>
      </c>
      <c r="N230">
        <v>0.32229682449487401</v>
      </c>
    </row>
    <row r="231" spans="1:14" x14ac:dyDescent="0.25">
      <c r="A231" t="s">
        <v>1844</v>
      </c>
      <c r="B231" t="s">
        <v>1845</v>
      </c>
      <c r="C231" t="s">
        <v>1846</v>
      </c>
      <c r="D231" t="s">
        <v>1847</v>
      </c>
      <c r="E231" s="26" t="s">
        <v>1848</v>
      </c>
      <c r="F231" t="b">
        <v>1</v>
      </c>
      <c r="G231" s="26" t="s">
        <v>864</v>
      </c>
      <c r="H231" s="26" t="s">
        <v>1849</v>
      </c>
      <c r="I231" s="26" t="s">
        <v>1850</v>
      </c>
      <c r="J231">
        <v>9.66926569088086E-2</v>
      </c>
      <c r="K231" s="26" t="s">
        <v>635</v>
      </c>
      <c r="L231">
        <v>0</v>
      </c>
      <c r="M231" s="26" t="s">
        <v>635</v>
      </c>
      <c r="N231" s="26" t="s">
        <v>1851</v>
      </c>
    </row>
    <row r="232" spans="1:14" x14ac:dyDescent="0.25">
      <c r="A232" t="s">
        <v>1852</v>
      </c>
      <c r="B232" t="s">
        <v>1853</v>
      </c>
      <c r="C232" t="s">
        <v>411</v>
      </c>
      <c r="D232" t="s">
        <v>1854</v>
      </c>
      <c r="E232" s="26" t="s">
        <v>1855</v>
      </c>
      <c r="F232" t="b">
        <v>1</v>
      </c>
      <c r="G232" s="26" t="s">
        <v>71</v>
      </c>
      <c r="H232" s="26" t="s">
        <v>90</v>
      </c>
      <c r="I232">
        <v>8.16771334342202E-2</v>
      </c>
      <c r="J232">
        <v>5.0125787157390599E-2</v>
      </c>
      <c r="K232" s="26" t="s">
        <v>472</v>
      </c>
      <c r="L232" s="26" t="s">
        <v>125</v>
      </c>
      <c r="M232" s="26" t="s">
        <v>160</v>
      </c>
      <c r="N232" s="26" t="s">
        <v>1856</v>
      </c>
    </row>
    <row r="233" spans="1:14" x14ac:dyDescent="0.25">
      <c r="A233" t="s">
        <v>1857</v>
      </c>
      <c r="B233" t="s">
        <v>1858</v>
      </c>
      <c r="C233" t="s">
        <v>1859</v>
      </c>
      <c r="D233" t="s">
        <v>1860</v>
      </c>
      <c r="E233" s="26" t="s">
        <v>1861</v>
      </c>
      <c r="F233" t="b">
        <v>1</v>
      </c>
      <c r="G233" s="26" t="s">
        <v>110</v>
      </c>
      <c r="H233" s="26" t="s">
        <v>111</v>
      </c>
      <c r="I233" s="26" t="s">
        <v>112</v>
      </c>
      <c r="J233" s="26" t="s">
        <v>113</v>
      </c>
      <c r="K233" s="26" t="s">
        <v>71</v>
      </c>
      <c r="L233" s="26" t="s">
        <v>311</v>
      </c>
      <c r="M233" s="26" t="s">
        <v>543</v>
      </c>
      <c r="N233" s="26" t="s">
        <v>1862</v>
      </c>
    </row>
    <row r="234" spans="1:14" x14ac:dyDescent="0.25">
      <c r="A234" t="s">
        <v>1863</v>
      </c>
      <c r="B234" t="s">
        <v>1864</v>
      </c>
      <c r="C234" t="s">
        <v>1865</v>
      </c>
      <c r="D234" t="s">
        <v>1866</v>
      </c>
      <c r="E234" s="26" t="s">
        <v>1867</v>
      </c>
      <c r="F234" t="b">
        <v>1</v>
      </c>
      <c r="G234" s="26" t="s">
        <v>1868</v>
      </c>
      <c r="H234">
        <v>6.1561237733258903E-2</v>
      </c>
      <c r="I234" s="26" t="s">
        <v>1869</v>
      </c>
      <c r="J234" s="26" t="s">
        <v>1870</v>
      </c>
      <c r="K234">
        <v>0.56000000000000005</v>
      </c>
      <c r="L234" s="26" t="s">
        <v>857</v>
      </c>
      <c r="M234">
        <v>0.4</v>
      </c>
      <c r="N234" s="26" t="s">
        <v>1871</v>
      </c>
    </row>
    <row r="235" spans="1:14" x14ac:dyDescent="0.25">
      <c r="A235" t="s">
        <v>1872</v>
      </c>
      <c r="B235" t="s">
        <v>1873</v>
      </c>
      <c r="C235" t="s">
        <v>1874</v>
      </c>
      <c r="D235" t="s">
        <v>1875</v>
      </c>
      <c r="E235" s="26" t="s">
        <v>1876</v>
      </c>
      <c r="F235" t="b">
        <v>1</v>
      </c>
      <c r="G235" s="26" t="s">
        <v>399</v>
      </c>
      <c r="H235">
        <v>0.40824829046386302</v>
      </c>
      <c r="I235" s="26" t="s">
        <v>1609</v>
      </c>
      <c r="J235" s="26" t="s">
        <v>1610</v>
      </c>
      <c r="K235" s="26" t="s">
        <v>382</v>
      </c>
      <c r="L235">
        <v>0.32</v>
      </c>
      <c r="M235" s="26" t="s">
        <v>382</v>
      </c>
      <c r="N235" s="26" t="s">
        <v>1877</v>
      </c>
    </row>
    <row r="236" spans="1:14" x14ac:dyDescent="0.25">
      <c r="A236" t="s">
        <v>1878</v>
      </c>
      <c r="B236" t="s">
        <v>1879</v>
      </c>
      <c r="C236" t="s">
        <v>1880</v>
      </c>
      <c r="D236" t="s">
        <v>1881</v>
      </c>
      <c r="E236" s="26" t="s">
        <v>1882</v>
      </c>
      <c r="F236" t="b">
        <v>1</v>
      </c>
      <c r="G236">
        <v>0.5</v>
      </c>
      <c r="H236" s="26" t="s">
        <v>1264</v>
      </c>
      <c r="I236" s="26" t="s">
        <v>1883</v>
      </c>
      <c r="J236" s="26" t="s">
        <v>451</v>
      </c>
      <c r="K236" s="26" t="s">
        <v>201</v>
      </c>
      <c r="L236">
        <v>0</v>
      </c>
      <c r="M236" s="26" t="s">
        <v>201</v>
      </c>
      <c r="N236" s="26" t="s">
        <v>1884</v>
      </c>
    </row>
    <row r="237" spans="1:14" x14ac:dyDescent="0.25">
      <c r="A237" t="s">
        <v>1885</v>
      </c>
      <c r="B237" t="s">
        <v>1886</v>
      </c>
      <c r="C237" t="s">
        <v>1887</v>
      </c>
      <c r="D237" t="s">
        <v>1888</v>
      </c>
      <c r="E237" s="26" t="s">
        <v>1889</v>
      </c>
      <c r="F237" t="b">
        <v>1</v>
      </c>
      <c r="G237">
        <v>0.6</v>
      </c>
      <c r="H237" s="26" t="s">
        <v>710</v>
      </c>
      <c r="I237" s="26" t="s">
        <v>711</v>
      </c>
      <c r="J237" s="26" t="s">
        <v>712</v>
      </c>
      <c r="K237" s="26" t="s">
        <v>160</v>
      </c>
      <c r="L237" s="26" t="s">
        <v>125</v>
      </c>
      <c r="M237" s="26" t="s">
        <v>160</v>
      </c>
      <c r="N237" s="26" t="s">
        <v>1890</v>
      </c>
    </row>
    <row r="238" spans="1:14" x14ac:dyDescent="0.25">
      <c r="A238" t="s">
        <v>1891</v>
      </c>
      <c r="B238" t="s">
        <v>1892</v>
      </c>
      <c r="C238" t="s">
        <v>1893</v>
      </c>
      <c r="D238" t="s">
        <v>1894</v>
      </c>
      <c r="E238" s="26" t="s">
        <v>1895</v>
      </c>
      <c r="F238" t="b">
        <v>1</v>
      </c>
      <c r="G238" s="26" t="s">
        <v>143</v>
      </c>
      <c r="H238" s="26" t="s">
        <v>1548</v>
      </c>
      <c r="I238" s="26" t="s">
        <v>1549</v>
      </c>
      <c r="J238" s="26" t="s">
        <v>1896</v>
      </c>
      <c r="K238" s="26" t="s">
        <v>382</v>
      </c>
      <c r="L238" s="26" t="s">
        <v>1076</v>
      </c>
      <c r="M238" s="26" t="s">
        <v>929</v>
      </c>
      <c r="N238" s="26" t="s">
        <v>1897</v>
      </c>
    </row>
    <row r="239" spans="1:14" x14ac:dyDescent="0.25">
      <c r="A239" t="s">
        <v>1898</v>
      </c>
      <c r="B239" t="s">
        <v>1899</v>
      </c>
      <c r="C239" t="s">
        <v>1900</v>
      </c>
      <c r="D239" t="s">
        <v>1901</v>
      </c>
      <c r="E239" s="26" t="s">
        <v>1902</v>
      </c>
      <c r="F239" t="b">
        <v>1</v>
      </c>
      <c r="G239">
        <v>0.6</v>
      </c>
      <c r="H239" s="26" t="s">
        <v>710</v>
      </c>
      <c r="I239" s="26" t="s">
        <v>1903</v>
      </c>
      <c r="J239" s="26" t="s">
        <v>1904</v>
      </c>
      <c r="K239" s="26" t="s">
        <v>713</v>
      </c>
      <c r="L239" s="26" t="s">
        <v>349</v>
      </c>
      <c r="M239" s="26" t="s">
        <v>713</v>
      </c>
      <c r="N239" s="26" t="s">
        <v>1905</v>
      </c>
    </row>
    <row r="240" spans="1:14" x14ac:dyDescent="0.25">
      <c r="A240" t="s">
        <v>1906</v>
      </c>
      <c r="B240" t="s">
        <v>1907</v>
      </c>
      <c r="C240" t="s">
        <v>1908</v>
      </c>
      <c r="D240" t="s">
        <v>1909</v>
      </c>
      <c r="E240" s="26" t="s">
        <v>1910</v>
      </c>
      <c r="F240" t="b">
        <v>1</v>
      </c>
      <c r="G240" s="26" t="s">
        <v>132</v>
      </c>
      <c r="H240" s="26" t="s">
        <v>487</v>
      </c>
      <c r="I240" s="26" t="s">
        <v>1152</v>
      </c>
      <c r="J240">
        <v>6.9045730832745594E-2</v>
      </c>
      <c r="K240" s="26" t="s">
        <v>472</v>
      </c>
      <c r="L240" s="26" t="s">
        <v>125</v>
      </c>
      <c r="M240">
        <v>0.38095238095238099</v>
      </c>
      <c r="N240" s="26" t="s">
        <v>1911</v>
      </c>
    </row>
    <row r="241" spans="1:14" x14ac:dyDescent="0.25">
      <c r="A241" t="s">
        <v>1912</v>
      </c>
      <c r="B241" t="s">
        <v>1913</v>
      </c>
      <c r="C241" t="s">
        <v>1914</v>
      </c>
      <c r="D241" t="s">
        <v>1915</v>
      </c>
      <c r="E241" s="26" t="s">
        <v>1916</v>
      </c>
      <c r="F241" t="b">
        <v>1</v>
      </c>
      <c r="G241" s="26" t="s">
        <v>67</v>
      </c>
      <c r="H241" s="26" t="s">
        <v>479</v>
      </c>
      <c r="I241" s="26" t="s">
        <v>101</v>
      </c>
      <c r="J241" s="26" t="s">
        <v>1917</v>
      </c>
      <c r="K241">
        <v>0.6</v>
      </c>
      <c r="L241" s="26" t="s">
        <v>423</v>
      </c>
      <c r="M241">
        <v>0.6</v>
      </c>
      <c r="N241" s="26" t="s">
        <v>1918</v>
      </c>
    </row>
    <row r="242" spans="1:14" x14ac:dyDescent="0.25">
      <c r="A242" t="s">
        <v>1919</v>
      </c>
      <c r="B242" t="s">
        <v>1920</v>
      </c>
      <c r="C242" t="s">
        <v>844</v>
      </c>
      <c r="D242" t="s">
        <v>1921</v>
      </c>
      <c r="E242" s="26" t="s">
        <v>1922</v>
      </c>
      <c r="F242" t="b">
        <v>1</v>
      </c>
      <c r="G242">
        <v>0.5</v>
      </c>
      <c r="H242" s="26" t="s">
        <v>1264</v>
      </c>
      <c r="I242" s="26" t="s">
        <v>1883</v>
      </c>
      <c r="J242" s="26" t="s">
        <v>451</v>
      </c>
      <c r="K242" s="26" t="s">
        <v>149</v>
      </c>
      <c r="L242" s="26" t="s">
        <v>274</v>
      </c>
      <c r="M242" s="26" t="s">
        <v>804</v>
      </c>
      <c r="N242" s="26" t="s">
        <v>1923</v>
      </c>
    </row>
    <row r="243" spans="1:14" x14ac:dyDescent="0.25">
      <c r="A243" t="s">
        <v>1924</v>
      </c>
      <c r="B243" t="s">
        <v>1925</v>
      </c>
      <c r="C243" t="s">
        <v>1926</v>
      </c>
      <c r="D243" t="s">
        <v>1927</v>
      </c>
      <c r="E243" s="26" t="s">
        <v>1928</v>
      </c>
      <c r="F243" t="b">
        <v>1</v>
      </c>
      <c r="G243" s="26" t="s">
        <v>681</v>
      </c>
      <c r="H243" s="26" t="s">
        <v>682</v>
      </c>
      <c r="I243" s="26" t="s">
        <v>1395</v>
      </c>
      <c r="J243" s="26" t="s">
        <v>1396</v>
      </c>
      <c r="K243" s="26" t="s">
        <v>522</v>
      </c>
      <c r="L243" s="26" t="s">
        <v>124</v>
      </c>
      <c r="M243" s="26" t="s">
        <v>123</v>
      </c>
      <c r="N243" s="26" t="s">
        <v>1929</v>
      </c>
    </row>
    <row r="244" spans="1:14" x14ac:dyDescent="0.25">
      <c r="A244" t="s">
        <v>1930</v>
      </c>
      <c r="B244" t="s">
        <v>1931</v>
      </c>
      <c r="C244" t="s">
        <v>1932</v>
      </c>
      <c r="D244" t="s">
        <v>1933</v>
      </c>
      <c r="E244" s="26" t="s">
        <v>1934</v>
      </c>
      <c r="F244" t="b">
        <v>1</v>
      </c>
      <c r="G244" s="26" t="s">
        <v>1050</v>
      </c>
      <c r="H244" s="26" t="s">
        <v>1935</v>
      </c>
      <c r="I244" s="26" t="s">
        <v>1936</v>
      </c>
      <c r="J244" s="26" t="s">
        <v>1937</v>
      </c>
      <c r="K244" s="26" t="s">
        <v>1938</v>
      </c>
      <c r="L244" s="26" t="s">
        <v>294</v>
      </c>
      <c r="M244" s="26" t="s">
        <v>1353</v>
      </c>
      <c r="N244" s="26" t="s">
        <v>1939</v>
      </c>
    </row>
    <row r="245" spans="1:14" x14ac:dyDescent="0.25">
      <c r="A245" t="s">
        <v>1940</v>
      </c>
      <c r="B245" t="s">
        <v>1941</v>
      </c>
      <c r="C245" t="s">
        <v>1942</v>
      </c>
      <c r="D245" t="s">
        <v>1943</v>
      </c>
      <c r="E245" s="26" t="s">
        <v>1944</v>
      </c>
      <c r="F245" t="b">
        <v>1</v>
      </c>
      <c r="G245" s="26" t="s">
        <v>99</v>
      </c>
      <c r="H245" s="26" t="s">
        <v>100</v>
      </c>
      <c r="I245" s="26" t="s">
        <v>101</v>
      </c>
      <c r="J245" s="26" t="s">
        <v>102</v>
      </c>
      <c r="K245">
        <v>0.5</v>
      </c>
      <c r="L245" s="26" t="s">
        <v>201</v>
      </c>
      <c r="M245" s="26" t="s">
        <v>970</v>
      </c>
      <c r="N245" s="26" t="s">
        <v>1945</v>
      </c>
    </row>
    <row r="246" spans="1:14" x14ac:dyDescent="0.25">
      <c r="A246" t="s">
        <v>1946</v>
      </c>
      <c r="B246" t="s">
        <v>1947</v>
      </c>
      <c r="C246" t="s">
        <v>1948</v>
      </c>
      <c r="D246" t="s">
        <v>1949</v>
      </c>
      <c r="E246">
        <v>0.92062664384193005</v>
      </c>
      <c r="F246" t="b">
        <v>1</v>
      </c>
      <c r="G246">
        <v>0.7</v>
      </c>
      <c r="H246">
        <v>0.55777335102271697</v>
      </c>
      <c r="I246" s="26" t="s">
        <v>1950</v>
      </c>
      <c r="J246" s="26" t="s">
        <v>1951</v>
      </c>
      <c r="K246" s="26" t="s">
        <v>1370</v>
      </c>
      <c r="L246" s="26" t="s">
        <v>227</v>
      </c>
      <c r="M246">
        <v>0.3</v>
      </c>
      <c r="N246" s="26" t="s">
        <v>1952</v>
      </c>
    </row>
    <row r="247" spans="1:14" x14ac:dyDescent="0.25">
      <c r="A247" t="s">
        <v>1953</v>
      </c>
      <c r="B247" t="s">
        <v>1954</v>
      </c>
      <c r="C247" t="s">
        <v>1955</v>
      </c>
      <c r="D247" t="s">
        <v>1956</v>
      </c>
      <c r="E247" s="26" t="s">
        <v>1957</v>
      </c>
      <c r="F247" t="b">
        <v>1</v>
      </c>
      <c r="G247" s="26" t="s">
        <v>681</v>
      </c>
      <c r="H247" s="26" t="s">
        <v>1617</v>
      </c>
      <c r="I247" s="26" t="s">
        <v>1958</v>
      </c>
      <c r="J247" s="26" t="s">
        <v>1959</v>
      </c>
      <c r="K247">
        <v>0.38095238095238099</v>
      </c>
      <c r="L247" s="26" t="s">
        <v>236</v>
      </c>
      <c r="M247">
        <v>0.38095238095238099</v>
      </c>
      <c r="N247" s="26" t="s">
        <v>1960</v>
      </c>
    </row>
    <row r="248" spans="1:14" x14ac:dyDescent="0.25">
      <c r="A248" t="s">
        <v>1961</v>
      </c>
      <c r="B248" t="s">
        <v>1962</v>
      </c>
      <c r="C248" t="s">
        <v>1963</v>
      </c>
      <c r="D248" t="s">
        <v>1964</v>
      </c>
      <c r="E248" s="26" t="s">
        <v>1965</v>
      </c>
      <c r="F248" t="b">
        <v>1</v>
      </c>
      <c r="G248" s="26" t="s">
        <v>99</v>
      </c>
      <c r="H248" s="26" t="s">
        <v>1966</v>
      </c>
      <c r="I248" s="26" t="s">
        <v>1967</v>
      </c>
      <c r="J248" s="26" t="s">
        <v>70</v>
      </c>
      <c r="K248" s="26" t="s">
        <v>658</v>
      </c>
      <c r="L248" s="26" t="s">
        <v>593</v>
      </c>
      <c r="M248" s="26" t="s">
        <v>658</v>
      </c>
      <c r="N248" s="26" t="s">
        <v>1968</v>
      </c>
    </row>
    <row r="249" spans="1:14" x14ac:dyDescent="0.25">
      <c r="A249" t="s">
        <v>1969</v>
      </c>
      <c r="B249" t="s">
        <v>1970</v>
      </c>
      <c r="C249" t="s">
        <v>1971</v>
      </c>
      <c r="D249" t="s">
        <v>1972</v>
      </c>
      <c r="E249" s="26" t="s">
        <v>1973</v>
      </c>
      <c r="F249" t="b">
        <v>1</v>
      </c>
      <c r="G249" s="26" t="s">
        <v>635</v>
      </c>
      <c r="H249">
        <v>3.8924947208076099E-2</v>
      </c>
      <c r="I249" s="26" t="s">
        <v>1974</v>
      </c>
      <c r="J249" s="26" t="s">
        <v>1975</v>
      </c>
      <c r="K249" s="26" t="s">
        <v>135</v>
      </c>
      <c r="L249">
        <v>0</v>
      </c>
      <c r="M249" s="26" t="s">
        <v>770</v>
      </c>
      <c r="N249" s="26" t="s">
        <v>1976</v>
      </c>
    </row>
    <row r="250" spans="1:14" x14ac:dyDescent="0.25">
      <c r="A250" t="s">
        <v>1977</v>
      </c>
      <c r="B250" t="s">
        <v>1978</v>
      </c>
      <c r="C250" t="s">
        <v>1979</v>
      </c>
      <c r="D250" t="s">
        <v>1980</v>
      </c>
      <c r="E250" s="26" t="s">
        <v>1981</v>
      </c>
      <c r="F250" t="b">
        <v>1</v>
      </c>
      <c r="G250">
        <v>0.6</v>
      </c>
      <c r="H250" s="26" t="s">
        <v>985</v>
      </c>
      <c r="I250" s="26" t="s">
        <v>1139</v>
      </c>
      <c r="J250" s="26" t="s">
        <v>1140</v>
      </c>
      <c r="K250">
        <v>0.6</v>
      </c>
      <c r="L250" s="26" t="s">
        <v>114</v>
      </c>
      <c r="M250">
        <v>0.5</v>
      </c>
      <c r="N250" s="26" t="s">
        <v>1982</v>
      </c>
    </row>
    <row r="251" spans="1:14" x14ac:dyDescent="0.25">
      <c r="A251" t="s">
        <v>1983</v>
      </c>
      <c r="B251" t="s">
        <v>1984</v>
      </c>
      <c r="C251" t="s">
        <v>1985</v>
      </c>
      <c r="D251" t="s">
        <v>1986</v>
      </c>
      <c r="E251" s="26" t="s">
        <v>1987</v>
      </c>
      <c r="F251" t="b">
        <v>1</v>
      </c>
      <c r="G251" s="26" t="s">
        <v>110</v>
      </c>
      <c r="H251" s="26" t="s">
        <v>209</v>
      </c>
      <c r="I251" s="26" t="s">
        <v>1152</v>
      </c>
      <c r="J251">
        <v>6.7042268381633199E-2</v>
      </c>
      <c r="K251" s="26" t="s">
        <v>382</v>
      </c>
      <c r="L251" s="26" t="s">
        <v>1988</v>
      </c>
      <c r="M251" s="26" t="s">
        <v>929</v>
      </c>
      <c r="N251" s="26" t="s">
        <v>1989</v>
      </c>
    </row>
    <row r="252" spans="1:14" x14ac:dyDescent="0.25">
      <c r="A252" t="s">
        <v>1990</v>
      </c>
      <c r="B252" t="s">
        <v>1991</v>
      </c>
      <c r="C252" t="s">
        <v>1992</v>
      </c>
      <c r="D252" t="s">
        <v>1993</v>
      </c>
      <c r="E252" s="26" t="s">
        <v>1994</v>
      </c>
      <c r="F252" t="b">
        <v>1</v>
      </c>
      <c r="G252" s="26" t="s">
        <v>71</v>
      </c>
      <c r="H252" s="26" t="s">
        <v>90</v>
      </c>
      <c r="I252">
        <v>8.16771334342202E-2</v>
      </c>
      <c r="J252">
        <v>5.0125787157390599E-2</v>
      </c>
      <c r="K252" s="26" t="s">
        <v>311</v>
      </c>
      <c r="L252">
        <v>0</v>
      </c>
      <c r="M252" s="26" t="s">
        <v>311</v>
      </c>
      <c r="N252" s="26" t="s">
        <v>1995</v>
      </c>
    </row>
    <row r="253" spans="1:14" x14ac:dyDescent="0.25">
      <c r="A253" t="s">
        <v>1996</v>
      </c>
      <c r="B253" t="s">
        <v>1997</v>
      </c>
      <c r="C253" t="s">
        <v>1998</v>
      </c>
      <c r="D253" t="s">
        <v>1999</v>
      </c>
      <c r="E253" s="26" t="s">
        <v>2000</v>
      </c>
      <c r="F253" t="b">
        <v>1</v>
      </c>
      <c r="G253" s="26" t="s">
        <v>143</v>
      </c>
      <c r="H253" s="26" t="s">
        <v>847</v>
      </c>
      <c r="I253" s="26" t="s">
        <v>848</v>
      </c>
      <c r="J253" s="26" t="s">
        <v>849</v>
      </c>
      <c r="K253">
        <v>0.5</v>
      </c>
      <c r="L253">
        <v>9.0909090909090898E-2</v>
      </c>
      <c r="M253" s="26" t="s">
        <v>818</v>
      </c>
      <c r="N253" s="26" t="s">
        <v>2001</v>
      </c>
    </row>
    <row r="254" spans="1:14" x14ac:dyDescent="0.25">
      <c r="A254" t="s">
        <v>2002</v>
      </c>
      <c r="B254" t="s">
        <v>2003</v>
      </c>
      <c r="C254" t="s">
        <v>2004</v>
      </c>
      <c r="D254" t="s">
        <v>2005</v>
      </c>
      <c r="E254" s="26" t="s">
        <v>2006</v>
      </c>
      <c r="F254" t="b">
        <v>1</v>
      </c>
      <c r="G254" s="26" t="s">
        <v>99</v>
      </c>
      <c r="H254" s="26" t="s">
        <v>344</v>
      </c>
      <c r="I254" s="26" t="s">
        <v>345</v>
      </c>
      <c r="J254" s="26" t="s">
        <v>346</v>
      </c>
      <c r="K254" s="26" t="s">
        <v>382</v>
      </c>
      <c r="L254">
        <v>0.16</v>
      </c>
      <c r="M254" s="26" t="s">
        <v>929</v>
      </c>
      <c r="N254" s="26" t="s">
        <v>2007</v>
      </c>
    </row>
    <row r="255" spans="1:14" x14ac:dyDescent="0.25">
      <c r="A255" t="s">
        <v>2008</v>
      </c>
      <c r="B255" t="s">
        <v>2009</v>
      </c>
      <c r="C255" t="s">
        <v>2010</v>
      </c>
      <c r="D255" t="s">
        <v>2011</v>
      </c>
      <c r="E255" s="26" t="s">
        <v>2012</v>
      </c>
      <c r="F255" t="b">
        <v>1</v>
      </c>
      <c r="G255">
        <v>0.5625</v>
      </c>
      <c r="H255">
        <v>0.51234753829797997</v>
      </c>
      <c r="I255" s="26" t="s">
        <v>2013</v>
      </c>
      <c r="J255" s="26" t="s">
        <v>2014</v>
      </c>
      <c r="K255" s="26" t="s">
        <v>399</v>
      </c>
      <c r="L255" s="26" t="s">
        <v>103</v>
      </c>
      <c r="M255" s="26" t="s">
        <v>180</v>
      </c>
      <c r="N255">
        <v>0.31991796573275699</v>
      </c>
    </row>
    <row r="256" spans="1:14" x14ac:dyDescent="0.25">
      <c r="A256" t="s">
        <v>2015</v>
      </c>
      <c r="B256" t="s">
        <v>2016</v>
      </c>
      <c r="C256" t="s">
        <v>1039</v>
      </c>
      <c r="D256" t="s">
        <v>2017</v>
      </c>
      <c r="E256" s="26" t="s">
        <v>2018</v>
      </c>
      <c r="F256" t="b">
        <v>1</v>
      </c>
      <c r="G256">
        <v>0.6</v>
      </c>
      <c r="H256" s="26" t="s">
        <v>421</v>
      </c>
      <c r="I256" s="26" t="s">
        <v>1111</v>
      </c>
      <c r="J256" s="26" t="s">
        <v>1112</v>
      </c>
      <c r="K256" s="26" t="s">
        <v>123</v>
      </c>
      <c r="L256" s="26" t="s">
        <v>1044</v>
      </c>
      <c r="M256" s="26" t="s">
        <v>123</v>
      </c>
      <c r="N256" s="26" t="s">
        <v>2019</v>
      </c>
    </row>
    <row r="257" spans="1:14" x14ac:dyDescent="0.25">
      <c r="A257" t="s">
        <v>2020</v>
      </c>
      <c r="B257" t="s">
        <v>2021</v>
      </c>
      <c r="C257" t="s">
        <v>386</v>
      </c>
      <c r="D257" t="s">
        <v>2022</v>
      </c>
      <c r="E257" s="26" t="s">
        <v>2023</v>
      </c>
      <c r="F257" t="b">
        <v>1</v>
      </c>
      <c r="G257" s="26" t="s">
        <v>99</v>
      </c>
      <c r="H257" s="26" t="s">
        <v>100</v>
      </c>
      <c r="I257" s="26" t="s">
        <v>696</v>
      </c>
      <c r="J257" s="26" t="s">
        <v>697</v>
      </c>
      <c r="K257" s="26" t="s">
        <v>463</v>
      </c>
      <c r="L257" s="26" t="s">
        <v>92</v>
      </c>
      <c r="M257" s="26" t="s">
        <v>463</v>
      </c>
      <c r="N257" s="26" t="s">
        <v>2024</v>
      </c>
    </row>
    <row r="258" spans="1:14" x14ac:dyDescent="0.25">
      <c r="A258" t="s">
        <v>2025</v>
      </c>
      <c r="B258" t="s">
        <v>2026</v>
      </c>
      <c r="C258" t="s">
        <v>2027</v>
      </c>
      <c r="D258" t="s">
        <v>2028</v>
      </c>
      <c r="E258" s="26" t="s">
        <v>2029</v>
      </c>
      <c r="F258" t="b">
        <v>1</v>
      </c>
      <c r="G258" s="26" t="s">
        <v>156</v>
      </c>
      <c r="H258" s="26" t="s">
        <v>157</v>
      </c>
      <c r="I258" s="26" t="s">
        <v>158</v>
      </c>
      <c r="J258" s="26" t="s">
        <v>159</v>
      </c>
      <c r="K258">
        <v>0.38095238095238099</v>
      </c>
      <c r="L258" s="26" t="s">
        <v>236</v>
      </c>
      <c r="M258">
        <v>0.38095238095238099</v>
      </c>
      <c r="N258" s="26" t="s">
        <v>2030</v>
      </c>
    </row>
    <row r="259" spans="1:14" x14ac:dyDescent="0.25">
      <c r="A259" t="s">
        <v>2031</v>
      </c>
      <c r="B259" t="s">
        <v>2032</v>
      </c>
      <c r="C259" t="s">
        <v>2033</v>
      </c>
      <c r="D259" t="s">
        <v>2034</v>
      </c>
      <c r="E259" s="26" t="s">
        <v>2035</v>
      </c>
      <c r="F259" t="b">
        <v>1</v>
      </c>
      <c r="G259" s="26" t="s">
        <v>1344</v>
      </c>
      <c r="H259">
        <v>0.33973483534739402</v>
      </c>
      <c r="I259" s="26" t="s">
        <v>2036</v>
      </c>
      <c r="J259" s="26" t="s">
        <v>2037</v>
      </c>
      <c r="K259" s="26" t="s">
        <v>2038</v>
      </c>
      <c r="L259">
        <v>0.16</v>
      </c>
      <c r="M259" s="26" t="s">
        <v>2038</v>
      </c>
      <c r="N259" s="26" t="s">
        <v>2039</v>
      </c>
    </row>
    <row r="260" spans="1:14" x14ac:dyDescent="0.25">
      <c r="A260" t="s">
        <v>2040</v>
      </c>
      <c r="B260" t="s">
        <v>2041</v>
      </c>
      <c r="C260" t="s">
        <v>2042</v>
      </c>
      <c r="D260" t="s">
        <v>2043</v>
      </c>
      <c r="E260" s="26" t="s">
        <v>2044</v>
      </c>
      <c r="F260" t="b">
        <v>1</v>
      </c>
      <c r="G260" s="26" t="s">
        <v>355</v>
      </c>
      <c r="H260" s="26" t="s">
        <v>2045</v>
      </c>
      <c r="I260" s="26" t="s">
        <v>145</v>
      </c>
      <c r="J260" s="26" t="s">
        <v>146</v>
      </c>
      <c r="K260" s="26" t="s">
        <v>2038</v>
      </c>
      <c r="L260">
        <v>0.4</v>
      </c>
      <c r="M260" s="26" t="s">
        <v>331</v>
      </c>
      <c r="N260" s="26" t="s">
        <v>2046</v>
      </c>
    </row>
    <row r="261" spans="1:14" x14ac:dyDescent="0.25">
      <c r="A261" t="s">
        <v>2047</v>
      </c>
      <c r="B261" t="s">
        <v>2048</v>
      </c>
      <c r="C261" t="s">
        <v>1102</v>
      </c>
      <c r="D261" t="s">
        <v>2049</v>
      </c>
      <c r="E261" s="26" t="s">
        <v>2050</v>
      </c>
      <c r="F261" t="b">
        <v>1</v>
      </c>
      <c r="G261" s="26" t="s">
        <v>99</v>
      </c>
      <c r="H261" s="26" t="s">
        <v>1966</v>
      </c>
      <c r="I261" s="26" t="s">
        <v>1967</v>
      </c>
      <c r="J261" s="26" t="s">
        <v>70</v>
      </c>
      <c r="K261" s="26" t="s">
        <v>658</v>
      </c>
      <c r="L261" s="26" t="s">
        <v>91</v>
      </c>
      <c r="M261" s="26" t="s">
        <v>659</v>
      </c>
      <c r="N261">
        <v>0.523933059902424</v>
      </c>
    </row>
    <row r="262" spans="1:14" x14ac:dyDescent="0.25">
      <c r="A262" t="s">
        <v>2051</v>
      </c>
      <c r="B262" t="s">
        <v>2052</v>
      </c>
      <c r="C262" t="s">
        <v>2053</v>
      </c>
      <c r="D262" t="s">
        <v>2054</v>
      </c>
      <c r="E262" s="26" t="s">
        <v>2055</v>
      </c>
      <c r="F262" t="b">
        <v>1</v>
      </c>
      <c r="G262" s="26" t="s">
        <v>156</v>
      </c>
      <c r="H262" s="26" t="s">
        <v>948</v>
      </c>
      <c r="I262" s="26" t="s">
        <v>2056</v>
      </c>
      <c r="J262">
        <v>0.14177713604521799</v>
      </c>
      <c r="K262" s="26" t="s">
        <v>472</v>
      </c>
      <c r="L262" s="26" t="s">
        <v>236</v>
      </c>
      <c r="M262">
        <v>0.38095238095238099</v>
      </c>
      <c r="N262" s="26" t="s">
        <v>2057</v>
      </c>
    </row>
    <row r="263" spans="1:14" x14ac:dyDescent="0.25">
      <c r="A263" t="s">
        <v>2058</v>
      </c>
      <c r="B263" t="s">
        <v>2059</v>
      </c>
      <c r="C263" t="s">
        <v>2060</v>
      </c>
      <c r="D263" t="s">
        <v>2061</v>
      </c>
      <c r="E263" s="26" t="s">
        <v>2062</v>
      </c>
      <c r="F263" t="b">
        <v>1</v>
      </c>
      <c r="G263">
        <v>0.7</v>
      </c>
      <c r="H263" s="26" t="s">
        <v>512</v>
      </c>
      <c r="I263" s="26" t="s">
        <v>513</v>
      </c>
      <c r="J263">
        <v>0.14287202148493999</v>
      </c>
      <c r="K263" s="26" t="s">
        <v>522</v>
      </c>
      <c r="L263" s="26" t="s">
        <v>480</v>
      </c>
      <c r="M263" s="26" t="s">
        <v>123</v>
      </c>
      <c r="N263" s="26" t="s">
        <v>2063</v>
      </c>
    </row>
    <row r="264" spans="1:14" x14ac:dyDescent="0.25">
      <c r="A264" t="s">
        <v>2064</v>
      </c>
      <c r="B264" t="s">
        <v>2065</v>
      </c>
      <c r="C264" t="s">
        <v>2066</v>
      </c>
      <c r="D264" t="s">
        <v>2067</v>
      </c>
      <c r="E264" s="26" t="s">
        <v>2068</v>
      </c>
      <c r="F264" t="b">
        <v>1</v>
      </c>
      <c r="G264" s="26" t="s">
        <v>67</v>
      </c>
      <c r="H264" s="26" t="s">
        <v>68</v>
      </c>
      <c r="I264" s="26" t="s">
        <v>371</v>
      </c>
      <c r="J264">
        <v>6.4841150713976406E-2</v>
      </c>
      <c r="K264">
        <v>0.5</v>
      </c>
      <c r="L264" s="26" t="s">
        <v>743</v>
      </c>
      <c r="M264">
        <v>0.3</v>
      </c>
      <c r="N264" s="26" t="s">
        <v>2069</v>
      </c>
    </row>
    <row r="265" spans="1:14" x14ac:dyDescent="0.25">
      <c r="A265" t="s">
        <v>2070</v>
      </c>
      <c r="B265" t="s">
        <v>2071</v>
      </c>
      <c r="C265" t="s">
        <v>2072</v>
      </c>
      <c r="D265" t="s">
        <v>2073</v>
      </c>
      <c r="E265" s="26" t="s">
        <v>2074</v>
      </c>
      <c r="F265" t="b">
        <v>1</v>
      </c>
      <c r="G265">
        <v>0.75</v>
      </c>
      <c r="H265" s="26" t="s">
        <v>2075</v>
      </c>
      <c r="I265" s="26" t="s">
        <v>2076</v>
      </c>
      <c r="J265" s="26" t="s">
        <v>1328</v>
      </c>
      <c r="K265" s="26" t="s">
        <v>758</v>
      </c>
      <c r="L265" s="26" t="s">
        <v>804</v>
      </c>
      <c r="M265" s="26" t="s">
        <v>787</v>
      </c>
      <c r="N265" s="26" t="s">
        <v>2077</v>
      </c>
    </row>
    <row r="266" spans="1:14" x14ac:dyDescent="0.25">
      <c r="A266" t="s">
        <v>2078</v>
      </c>
      <c r="B266" t="s">
        <v>2079</v>
      </c>
      <c r="C266" t="s">
        <v>2080</v>
      </c>
      <c r="D266" t="s">
        <v>2081</v>
      </c>
      <c r="E266" s="26" t="s">
        <v>2082</v>
      </c>
      <c r="F266" t="b">
        <v>1</v>
      </c>
      <c r="G266">
        <v>0.5</v>
      </c>
      <c r="H266" s="26" t="s">
        <v>224</v>
      </c>
      <c r="I266" s="26" t="s">
        <v>225</v>
      </c>
      <c r="J266" s="26" t="s">
        <v>226</v>
      </c>
      <c r="K266">
        <v>0.3</v>
      </c>
      <c r="L266" s="26" t="s">
        <v>227</v>
      </c>
      <c r="M266">
        <v>0.3</v>
      </c>
      <c r="N266" s="26" t="s">
        <v>2083</v>
      </c>
    </row>
    <row r="267" spans="1:14" x14ac:dyDescent="0.25">
      <c r="A267" t="s">
        <v>2084</v>
      </c>
      <c r="B267" t="s">
        <v>2085</v>
      </c>
      <c r="C267" t="s">
        <v>1985</v>
      </c>
      <c r="D267" t="s">
        <v>2086</v>
      </c>
      <c r="E267" s="26" t="s">
        <v>2087</v>
      </c>
      <c r="F267" t="b">
        <v>1</v>
      </c>
      <c r="G267" s="26" t="s">
        <v>2088</v>
      </c>
      <c r="H267" s="26" t="s">
        <v>2089</v>
      </c>
      <c r="I267" s="26" t="s">
        <v>2090</v>
      </c>
      <c r="J267" s="26" t="s">
        <v>2091</v>
      </c>
      <c r="K267" s="26" t="s">
        <v>103</v>
      </c>
      <c r="L267">
        <v>0</v>
      </c>
      <c r="M267" s="26" t="s">
        <v>103</v>
      </c>
      <c r="N267" s="26" t="s">
        <v>2092</v>
      </c>
    </row>
    <row r="268" spans="1:14" x14ac:dyDescent="0.25">
      <c r="A268" t="s">
        <v>2093</v>
      </c>
      <c r="B268" t="s">
        <v>2094</v>
      </c>
      <c r="C268" t="s">
        <v>2095</v>
      </c>
      <c r="D268" t="s">
        <v>2096</v>
      </c>
      <c r="E268">
        <v>0.68192591150561099</v>
      </c>
      <c r="F268" t="b">
        <v>1</v>
      </c>
      <c r="G268" s="26" t="s">
        <v>600</v>
      </c>
      <c r="H268" s="26" t="s">
        <v>601</v>
      </c>
      <c r="I268" s="26" t="s">
        <v>2097</v>
      </c>
      <c r="J268" s="26" t="s">
        <v>2098</v>
      </c>
      <c r="K268" s="26" t="s">
        <v>658</v>
      </c>
      <c r="L268">
        <v>0.38095238095238099</v>
      </c>
      <c r="M268" s="26" t="s">
        <v>658</v>
      </c>
      <c r="N268" s="26" t="s">
        <v>2099</v>
      </c>
    </row>
    <row r="269" spans="1:14" x14ac:dyDescent="0.25">
      <c r="A269" t="s">
        <v>2100</v>
      </c>
      <c r="B269" t="s">
        <v>2101</v>
      </c>
      <c r="C269" t="s">
        <v>2102</v>
      </c>
      <c r="D269" t="s">
        <v>2103</v>
      </c>
      <c r="E269" s="26" t="s">
        <v>2104</v>
      </c>
      <c r="F269" t="b">
        <v>1</v>
      </c>
      <c r="G269">
        <v>0.6</v>
      </c>
      <c r="H269" s="26" t="s">
        <v>710</v>
      </c>
      <c r="I269" s="26" t="s">
        <v>1903</v>
      </c>
      <c r="J269">
        <v>0.345720784641941</v>
      </c>
      <c r="K269" s="26" t="s">
        <v>132</v>
      </c>
      <c r="L269" s="26" t="s">
        <v>136</v>
      </c>
      <c r="M269" s="26" t="s">
        <v>132</v>
      </c>
      <c r="N269" s="26" t="s">
        <v>2105</v>
      </c>
    </row>
    <row r="270" spans="1:14" x14ac:dyDescent="0.25">
      <c r="A270" t="s">
        <v>2106</v>
      </c>
      <c r="B270" t="s">
        <v>2107</v>
      </c>
      <c r="C270" t="s">
        <v>1417</v>
      </c>
      <c r="D270" t="s">
        <v>2108</v>
      </c>
      <c r="E270" s="26" t="s">
        <v>2109</v>
      </c>
      <c r="F270" t="b">
        <v>1</v>
      </c>
      <c r="G270">
        <v>0.5</v>
      </c>
      <c r="H270" s="26" t="s">
        <v>180</v>
      </c>
      <c r="I270" s="26" t="s">
        <v>1487</v>
      </c>
      <c r="J270">
        <v>6.6740947190414804E-2</v>
      </c>
      <c r="K270">
        <v>0.38095238095238099</v>
      </c>
      <c r="L270">
        <v>0</v>
      </c>
      <c r="M270" s="26" t="s">
        <v>593</v>
      </c>
      <c r="N270" s="26" t="s">
        <v>2110</v>
      </c>
    </row>
    <row r="271" spans="1:14" x14ac:dyDescent="0.25">
      <c r="A271" t="s">
        <v>2111</v>
      </c>
      <c r="B271" t="s">
        <v>2112</v>
      </c>
      <c r="C271" t="s">
        <v>2113</v>
      </c>
      <c r="D271" t="s">
        <v>2114</v>
      </c>
      <c r="E271" s="26" t="s">
        <v>2115</v>
      </c>
      <c r="F271" t="b">
        <v>1</v>
      </c>
      <c r="G271" s="26" t="s">
        <v>67</v>
      </c>
      <c r="H271" s="26" t="s">
        <v>68</v>
      </c>
      <c r="I271" s="26" t="s">
        <v>371</v>
      </c>
      <c r="J271">
        <v>6.4841150713976406E-2</v>
      </c>
      <c r="K271" s="26" t="s">
        <v>593</v>
      </c>
      <c r="L271" s="26" t="s">
        <v>92</v>
      </c>
      <c r="M271" s="26" t="s">
        <v>593</v>
      </c>
      <c r="N271" s="26" t="s">
        <v>2116</v>
      </c>
    </row>
    <row r="272" spans="1:14" x14ac:dyDescent="0.25">
      <c r="A272" t="s">
        <v>2117</v>
      </c>
      <c r="B272" t="s">
        <v>2118</v>
      </c>
      <c r="C272" t="s">
        <v>2119</v>
      </c>
      <c r="D272" t="s">
        <v>2120</v>
      </c>
      <c r="E272">
        <v>0.92304386985294296</v>
      </c>
      <c r="F272" t="b">
        <v>1</v>
      </c>
      <c r="G272" s="26" t="s">
        <v>2121</v>
      </c>
      <c r="H272">
        <v>4.3852900965351403E-2</v>
      </c>
      <c r="I272">
        <v>2.69190240512409E-2</v>
      </c>
      <c r="J272" s="26" t="s">
        <v>2122</v>
      </c>
      <c r="K272">
        <v>9.0909090909090898E-2</v>
      </c>
      <c r="L272">
        <v>0</v>
      </c>
      <c r="M272">
        <v>9.0909090909090898E-2</v>
      </c>
      <c r="N272" s="26" t="s">
        <v>2123</v>
      </c>
    </row>
    <row r="273" spans="1:14" x14ac:dyDescent="0.25">
      <c r="A273" t="s">
        <v>2124</v>
      </c>
      <c r="B273" t="s">
        <v>2125</v>
      </c>
      <c r="C273" t="s">
        <v>2126</v>
      </c>
      <c r="D273" t="s">
        <v>2127</v>
      </c>
      <c r="E273" s="26" t="s">
        <v>2128</v>
      </c>
      <c r="F273" t="b">
        <v>1</v>
      </c>
      <c r="G273" s="26" t="s">
        <v>73</v>
      </c>
      <c r="H273" s="26" t="s">
        <v>634</v>
      </c>
      <c r="I273" s="26" t="s">
        <v>1518</v>
      </c>
      <c r="J273" s="26" t="s">
        <v>226</v>
      </c>
      <c r="K273">
        <v>0.38095238095238099</v>
      </c>
      <c r="L273">
        <v>0</v>
      </c>
      <c r="M273">
        <v>0.38095238095238099</v>
      </c>
      <c r="N273" s="26" t="s">
        <v>2129</v>
      </c>
    </row>
    <row r="274" spans="1:14" x14ac:dyDescent="0.25">
      <c r="A274" t="s">
        <v>2130</v>
      </c>
      <c r="B274" t="s">
        <v>2131</v>
      </c>
      <c r="C274" t="s">
        <v>2132</v>
      </c>
      <c r="D274" t="s">
        <v>2133</v>
      </c>
      <c r="E274" s="26" t="s">
        <v>2134</v>
      </c>
      <c r="F274" t="b">
        <v>1</v>
      </c>
      <c r="G274" s="26" t="s">
        <v>970</v>
      </c>
      <c r="H274" s="26" t="s">
        <v>2135</v>
      </c>
      <c r="I274">
        <v>7.4279796307532397E-2</v>
      </c>
      <c r="J274" s="26" t="s">
        <v>2136</v>
      </c>
      <c r="K274" s="26" t="s">
        <v>658</v>
      </c>
      <c r="L274" s="26" t="s">
        <v>593</v>
      </c>
      <c r="M274" s="26" t="s">
        <v>83</v>
      </c>
      <c r="N274" s="26" t="s">
        <v>2137</v>
      </c>
    </row>
    <row r="275" spans="1:14" x14ac:dyDescent="0.25">
      <c r="A275" t="s">
        <v>2138</v>
      </c>
      <c r="B275" t="s">
        <v>2139</v>
      </c>
      <c r="C275" t="s">
        <v>2140</v>
      </c>
      <c r="D275" t="s">
        <v>2141</v>
      </c>
      <c r="E275" s="26" t="s">
        <v>2142</v>
      </c>
      <c r="F275" t="b">
        <v>1</v>
      </c>
      <c r="G275" s="26" t="s">
        <v>758</v>
      </c>
      <c r="H275" s="26" t="s">
        <v>1470</v>
      </c>
      <c r="I275" s="26" t="s">
        <v>2143</v>
      </c>
      <c r="J275" s="26" t="s">
        <v>2144</v>
      </c>
      <c r="K275" s="26" t="s">
        <v>294</v>
      </c>
      <c r="L275">
        <v>0</v>
      </c>
      <c r="M275" s="26" t="s">
        <v>294</v>
      </c>
      <c r="N275" s="26" t="s">
        <v>2145</v>
      </c>
    </row>
    <row r="276" spans="1:14" x14ac:dyDescent="0.25">
      <c r="A276" t="s">
        <v>2146</v>
      </c>
      <c r="B276" t="s">
        <v>2147</v>
      </c>
      <c r="C276" t="s">
        <v>2148</v>
      </c>
      <c r="D276" t="s">
        <v>2149</v>
      </c>
      <c r="E276" s="26" t="s">
        <v>2150</v>
      </c>
      <c r="F276" t="b">
        <v>1</v>
      </c>
      <c r="G276" s="26" t="s">
        <v>1455</v>
      </c>
      <c r="H276" s="26" t="s">
        <v>2151</v>
      </c>
      <c r="I276" s="26" t="s">
        <v>2152</v>
      </c>
      <c r="J276">
        <v>7.3125972809469197E-2</v>
      </c>
      <c r="K276" s="26" t="s">
        <v>2153</v>
      </c>
      <c r="L276">
        <v>0</v>
      </c>
      <c r="M276" s="26" t="s">
        <v>2153</v>
      </c>
      <c r="N276" s="26" t="s">
        <v>2154</v>
      </c>
    </row>
    <row r="277" spans="1:14" x14ac:dyDescent="0.25">
      <c r="A277" t="s">
        <v>2155</v>
      </c>
      <c r="B277" t="s">
        <v>2156</v>
      </c>
      <c r="C277" t="s">
        <v>2157</v>
      </c>
      <c r="D277" t="s">
        <v>2158</v>
      </c>
      <c r="E277">
        <v>0.54819738965603204</v>
      </c>
      <c r="F277" t="b">
        <v>1</v>
      </c>
      <c r="G277">
        <v>0.5</v>
      </c>
      <c r="H277" s="26" t="s">
        <v>180</v>
      </c>
      <c r="I277" s="26" t="s">
        <v>504</v>
      </c>
      <c r="J277" s="26" t="s">
        <v>505</v>
      </c>
      <c r="K277" s="26" t="s">
        <v>201</v>
      </c>
      <c r="L277">
        <v>0</v>
      </c>
      <c r="M277" s="26" t="s">
        <v>202</v>
      </c>
      <c r="N277" s="26" t="s">
        <v>2159</v>
      </c>
    </row>
    <row r="278" spans="1:14" x14ac:dyDescent="0.25">
      <c r="A278" t="s">
        <v>2160</v>
      </c>
      <c r="B278" t="s">
        <v>2161</v>
      </c>
      <c r="C278" t="s">
        <v>2162</v>
      </c>
      <c r="D278" t="s">
        <v>2163</v>
      </c>
      <c r="E278" s="26" t="s">
        <v>2164</v>
      </c>
      <c r="F278" t="b">
        <v>1</v>
      </c>
      <c r="G278">
        <v>0.5</v>
      </c>
      <c r="H278" s="26" t="s">
        <v>224</v>
      </c>
      <c r="I278">
        <v>9.9160889510401903E-2</v>
      </c>
      <c r="J278">
        <v>5.63756031525929E-2</v>
      </c>
      <c r="K278" s="26" t="s">
        <v>787</v>
      </c>
      <c r="L278">
        <v>0</v>
      </c>
      <c r="M278">
        <v>0.38095238095238099</v>
      </c>
      <c r="N278" s="26" t="s">
        <v>2165</v>
      </c>
    </row>
    <row r="279" spans="1:14" x14ac:dyDescent="0.25">
      <c r="A279" t="s">
        <v>2166</v>
      </c>
      <c r="B279" t="s">
        <v>2167</v>
      </c>
      <c r="C279" t="s">
        <v>2168</v>
      </c>
      <c r="D279" t="s">
        <v>2169</v>
      </c>
      <c r="E279" s="26" t="s">
        <v>2170</v>
      </c>
      <c r="F279" t="b">
        <v>1</v>
      </c>
      <c r="G279" s="26" t="s">
        <v>2171</v>
      </c>
      <c r="H279">
        <v>3.7267799624996399E-2</v>
      </c>
      <c r="I279" s="26" t="s">
        <v>2172</v>
      </c>
      <c r="J279" s="26" t="s">
        <v>2173</v>
      </c>
      <c r="K279" s="26" t="s">
        <v>236</v>
      </c>
      <c r="L279">
        <v>0</v>
      </c>
      <c r="M279" s="26" t="s">
        <v>236</v>
      </c>
      <c r="N279" s="26" t="s">
        <v>2174</v>
      </c>
    </row>
    <row r="280" spans="1:14" x14ac:dyDescent="0.25">
      <c r="A280" t="s">
        <v>2175</v>
      </c>
      <c r="B280" t="s">
        <v>2176</v>
      </c>
      <c r="C280" t="s">
        <v>2177</v>
      </c>
      <c r="D280" t="s">
        <v>2178</v>
      </c>
      <c r="E280" s="26" t="s">
        <v>2179</v>
      </c>
      <c r="F280" t="b">
        <v>1</v>
      </c>
      <c r="G280" s="26" t="s">
        <v>302</v>
      </c>
      <c r="H280" s="26" t="s">
        <v>2180</v>
      </c>
      <c r="I280" s="26" t="s">
        <v>2181</v>
      </c>
      <c r="J280" s="26" t="s">
        <v>2182</v>
      </c>
      <c r="K280" s="26" t="s">
        <v>850</v>
      </c>
      <c r="L280">
        <v>0.1</v>
      </c>
      <c r="M280" s="26" t="s">
        <v>850</v>
      </c>
      <c r="N280" s="26" t="s">
        <v>2183</v>
      </c>
    </row>
    <row r="281" spans="1:14" x14ac:dyDescent="0.25">
      <c r="A281" t="s">
        <v>2184</v>
      </c>
      <c r="B281" t="s">
        <v>2185</v>
      </c>
      <c r="C281" t="s">
        <v>2186</v>
      </c>
      <c r="D281" t="s">
        <v>2187</v>
      </c>
      <c r="E281" s="26" t="s">
        <v>2188</v>
      </c>
      <c r="F281" t="b">
        <v>1</v>
      </c>
      <c r="G281" s="26" t="s">
        <v>281</v>
      </c>
      <c r="H281" s="26" t="s">
        <v>2189</v>
      </c>
      <c r="I281">
        <v>6.30757074236067E-2</v>
      </c>
      <c r="J281">
        <v>3.8256559677671602E-2</v>
      </c>
      <c r="K281" s="26" t="s">
        <v>1337</v>
      </c>
      <c r="L281">
        <v>0.08</v>
      </c>
      <c r="M281" s="26" t="s">
        <v>1337</v>
      </c>
      <c r="N281" s="26" t="s">
        <v>2190</v>
      </c>
    </row>
    <row r="282" spans="1:14" x14ac:dyDescent="0.25">
      <c r="A282" t="s">
        <v>2191</v>
      </c>
      <c r="B282" t="s">
        <v>2192</v>
      </c>
      <c r="C282" t="s">
        <v>2193</v>
      </c>
      <c r="D282" t="s">
        <v>2194</v>
      </c>
      <c r="E282" s="26" t="s">
        <v>2195</v>
      </c>
      <c r="F282" t="b">
        <v>1</v>
      </c>
      <c r="G282" s="26" t="s">
        <v>329</v>
      </c>
      <c r="H282" s="26" t="s">
        <v>330</v>
      </c>
      <c r="I282">
        <v>9.5682287205017993E-2</v>
      </c>
      <c r="J282">
        <v>5.3444459347905399E-2</v>
      </c>
      <c r="K282" s="26" t="s">
        <v>613</v>
      </c>
      <c r="L282" s="26" t="s">
        <v>857</v>
      </c>
      <c r="M282">
        <v>0.4</v>
      </c>
      <c r="N282" s="26" t="s">
        <v>2196</v>
      </c>
    </row>
    <row r="283" spans="1:14" x14ac:dyDescent="0.25">
      <c r="A283" t="s">
        <v>2197</v>
      </c>
      <c r="B283" t="s">
        <v>2198</v>
      </c>
      <c r="C283" t="s">
        <v>2199</v>
      </c>
      <c r="D283" t="s">
        <v>2200</v>
      </c>
      <c r="E283" s="26" t="s">
        <v>2201</v>
      </c>
      <c r="F283" t="b">
        <v>1</v>
      </c>
      <c r="G283" s="26" t="s">
        <v>132</v>
      </c>
      <c r="H283" s="26" t="s">
        <v>487</v>
      </c>
      <c r="I283" s="26" t="s">
        <v>488</v>
      </c>
      <c r="J283" s="26" t="s">
        <v>489</v>
      </c>
      <c r="K283" s="26" t="s">
        <v>580</v>
      </c>
      <c r="L283" s="26" t="s">
        <v>2202</v>
      </c>
      <c r="M283" s="26" t="s">
        <v>2203</v>
      </c>
      <c r="N283" s="26" t="s">
        <v>2204</v>
      </c>
    </row>
    <row r="284" spans="1:14" x14ac:dyDescent="0.25">
      <c r="A284" t="s">
        <v>2205</v>
      </c>
      <c r="B284" t="s">
        <v>2206</v>
      </c>
      <c r="C284" t="s">
        <v>164</v>
      </c>
      <c r="D284" t="s">
        <v>2207</v>
      </c>
      <c r="E284" s="26" t="s">
        <v>2208</v>
      </c>
      <c r="F284" t="b">
        <v>1</v>
      </c>
      <c r="G284" s="26" t="s">
        <v>156</v>
      </c>
      <c r="H284" s="26" t="s">
        <v>157</v>
      </c>
      <c r="I284" s="26" t="s">
        <v>2209</v>
      </c>
      <c r="J284" s="26" t="s">
        <v>2210</v>
      </c>
      <c r="K284">
        <v>0.76190476190476197</v>
      </c>
      <c r="L284">
        <v>0.63157894736842102</v>
      </c>
      <c r="M284">
        <v>0.76190476190476197</v>
      </c>
      <c r="N284" s="26" t="s">
        <v>2211</v>
      </c>
    </row>
    <row r="285" spans="1:14" x14ac:dyDescent="0.25">
      <c r="A285" t="s">
        <v>2212</v>
      </c>
      <c r="B285" t="s">
        <v>2213</v>
      </c>
      <c r="C285" t="s">
        <v>335</v>
      </c>
      <c r="D285" t="s">
        <v>2214</v>
      </c>
      <c r="E285" s="26" t="s">
        <v>2215</v>
      </c>
      <c r="F285" t="b">
        <v>1</v>
      </c>
      <c r="G285" s="26" t="s">
        <v>67</v>
      </c>
      <c r="H285" s="26" t="s">
        <v>479</v>
      </c>
      <c r="I285" s="26" t="s">
        <v>2216</v>
      </c>
      <c r="J285">
        <v>7.1758529147721295E-2</v>
      </c>
      <c r="K285" s="26" t="s">
        <v>136</v>
      </c>
      <c r="L285" s="26" t="s">
        <v>135</v>
      </c>
      <c r="M285" s="26" t="s">
        <v>136</v>
      </c>
      <c r="N285" s="26" t="s">
        <v>2217</v>
      </c>
    </row>
    <row r="286" spans="1:14" x14ac:dyDescent="0.25">
      <c r="A286" t="s">
        <v>2218</v>
      </c>
      <c r="B286" t="s">
        <v>2219</v>
      </c>
      <c r="C286" t="s">
        <v>2220</v>
      </c>
      <c r="D286" t="s">
        <v>2221</v>
      </c>
      <c r="E286">
        <v>0.75249181998478498</v>
      </c>
      <c r="F286" t="b">
        <v>1</v>
      </c>
      <c r="G286" s="26" t="s">
        <v>2222</v>
      </c>
      <c r="H286" s="26" t="s">
        <v>2223</v>
      </c>
      <c r="I286" s="26" t="s">
        <v>2224</v>
      </c>
      <c r="J286" s="26" t="s">
        <v>2225</v>
      </c>
      <c r="K286" s="26" t="s">
        <v>2121</v>
      </c>
      <c r="L286">
        <v>0</v>
      </c>
      <c r="M286" s="26" t="s">
        <v>1473</v>
      </c>
      <c r="N286" s="26" t="s">
        <v>2226</v>
      </c>
    </row>
    <row r="287" spans="1:14" x14ac:dyDescent="0.25">
      <c r="A287" t="s">
        <v>2227</v>
      </c>
      <c r="B287" t="s">
        <v>2228</v>
      </c>
      <c r="C287" t="s">
        <v>2229</v>
      </c>
      <c r="D287" t="s">
        <v>2230</v>
      </c>
      <c r="E287" s="26" t="s">
        <v>2231</v>
      </c>
      <c r="F287" t="b">
        <v>1</v>
      </c>
      <c r="G287" s="26" t="s">
        <v>635</v>
      </c>
      <c r="H287">
        <v>3.8924947208076099E-2</v>
      </c>
      <c r="I287" s="26" t="s">
        <v>1974</v>
      </c>
      <c r="J287" s="26" t="s">
        <v>1975</v>
      </c>
      <c r="K287">
        <v>0.16</v>
      </c>
      <c r="L287">
        <v>0</v>
      </c>
      <c r="M287">
        <v>0.16</v>
      </c>
      <c r="N287" s="26" t="s">
        <v>2232</v>
      </c>
    </row>
    <row r="288" spans="1:14" x14ac:dyDescent="0.25">
      <c r="A288" t="s">
        <v>2233</v>
      </c>
      <c r="B288" t="s">
        <v>2234</v>
      </c>
      <c r="C288" t="s">
        <v>175</v>
      </c>
      <c r="D288" t="s">
        <v>2235</v>
      </c>
      <c r="E288" s="26" t="s">
        <v>2236</v>
      </c>
      <c r="F288" t="b">
        <v>1</v>
      </c>
      <c r="G288">
        <v>0.7</v>
      </c>
      <c r="H288" s="26" t="s">
        <v>1368</v>
      </c>
      <c r="I288" s="26" t="s">
        <v>2237</v>
      </c>
      <c r="J288" s="26" t="s">
        <v>2238</v>
      </c>
      <c r="K288" s="26" t="s">
        <v>658</v>
      </c>
      <c r="L288">
        <v>9.5238095238095205E-2</v>
      </c>
      <c r="M288" s="26" t="s">
        <v>83</v>
      </c>
      <c r="N288" s="26" t="s">
        <v>2239</v>
      </c>
    </row>
    <row r="289" spans="1:14" x14ac:dyDescent="0.25">
      <c r="A289" t="s">
        <v>2240</v>
      </c>
      <c r="B289" t="s">
        <v>2241</v>
      </c>
      <c r="C289" t="s">
        <v>2242</v>
      </c>
      <c r="D289" t="s">
        <v>2243</v>
      </c>
      <c r="E289" s="26" t="s">
        <v>2244</v>
      </c>
      <c r="F289" t="b">
        <v>1</v>
      </c>
      <c r="G289">
        <v>0.6</v>
      </c>
      <c r="H289" s="26" t="s">
        <v>985</v>
      </c>
      <c r="I289" s="26" t="s">
        <v>1139</v>
      </c>
      <c r="J289" s="26" t="s">
        <v>1140</v>
      </c>
      <c r="K289" s="26" t="s">
        <v>472</v>
      </c>
      <c r="L289" s="26" t="s">
        <v>236</v>
      </c>
      <c r="M289" s="26" t="s">
        <v>160</v>
      </c>
      <c r="N289" s="26" t="s">
        <v>2245</v>
      </c>
    </row>
    <row r="290" spans="1:14" x14ac:dyDescent="0.25">
      <c r="A290" t="s">
        <v>2246</v>
      </c>
      <c r="B290" t="s">
        <v>2247</v>
      </c>
      <c r="C290" t="s">
        <v>2248</v>
      </c>
      <c r="D290" t="s">
        <v>2249</v>
      </c>
      <c r="E290" s="26" t="s">
        <v>2250</v>
      </c>
      <c r="F290" t="b">
        <v>1</v>
      </c>
      <c r="G290" s="26" t="s">
        <v>156</v>
      </c>
      <c r="H290" s="26" t="s">
        <v>1170</v>
      </c>
      <c r="I290">
        <v>0.29302865760637398</v>
      </c>
      <c r="J290" s="26" t="s">
        <v>1171</v>
      </c>
      <c r="K290" s="26" t="s">
        <v>123</v>
      </c>
      <c r="L290" s="26" t="s">
        <v>124</v>
      </c>
      <c r="M290" s="26" t="s">
        <v>123</v>
      </c>
      <c r="N290" s="26" t="s">
        <v>2251</v>
      </c>
    </row>
    <row r="291" spans="1:14" x14ac:dyDescent="0.25">
      <c r="A291" t="s">
        <v>2252</v>
      </c>
      <c r="B291" t="s">
        <v>2253</v>
      </c>
      <c r="C291" t="s">
        <v>2254</v>
      </c>
      <c r="D291" t="s">
        <v>2255</v>
      </c>
      <c r="E291" s="26" t="s">
        <v>2256</v>
      </c>
      <c r="F291" t="b">
        <v>1</v>
      </c>
      <c r="G291" s="26" t="s">
        <v>110</v>
      </c>
      <c r="H291" s="26" t="s">
        <v>2257</v>
      </c>
      <c r="I291" s="26" t="s">
        <v>2258</v>
      </c>
      <c r="J291">
        <v>6.6740947190414804E-2</v>
      </c>
      <c r="K291" s="26" t="s">
        <v>114</v>
      </c>
      <c r="L291">
        <v>0</v>
      </c>
      <c r="M291" s="26" t="s">
        <v>180</v>
      </c>
      <c r="N291">
        <v>0.22621114912144299</v>
      </c>
    </row>
    <row r="292" spans="1:14" x14ac:dyDescent="0.25">
      <c r="A292" t="s">
        <v>2259</v>
      </c>
      <c r="B292" t="s">
        <v>2260</v>
      </c>
      <c r="C292" t="s">
        <v>1461</v>
      </c>
      <c r="D292" t="s">
        <v>2261</v>
      </c>
      <c r="E292" s="26" t="s">
        <v>2262</v>
      </c>
      <c r="F292" t="b">
        <v>1</v>
      </c>
      <c r="G292">
        <v>0.5</v>
      </c>
      <c r="H292" s="26" t="s">
        <v>121</v>
      </c>
      <c r="I292">
        <v>9.0727799484173297E-2</v>
      </c>
      <c r="J292" s="26" t="s">
        <v>122</v>
      </c>
      <c r="K292" s="26" t="s">
        <v>110</v>
      </c>
      <c r="L292" s="26" t="s">
        <v>125</v>
      </c>
      <c r="M292" s="26" t="s">
        <v>160</v>
      </c>
      <c r="N292" s="26" t="s">
        <v>2263</v>
      </c>
    </row>
    <row r="293" spans="1:14" x14ac:dyDescent="0.25">
      <c r="A293" t="s">
        <v>2264</v>
      </c>
      <c r="B293" t="s">
        <v>2265</v>
      </c>
      <c r="C293" t="s">
        <v>2266</v>
      </c>
      <c r="D293" t="s">
        <v>2267</v>
      </c>
      <c r="E293" s="26" t="s">
        <v>2268</v>
      </c>
      <c r="F293" t="b">
        <v>1</v>
      </c>
      <c r="G293">
        <v>0.75</v>
      </c>
      <c r="H293" s="26" t="s">
        <v>2269</v>
      </c>
      <c r="I293" s="26" t="s">
        <v>2270</v>
      </c>
      <c r="J293" s="26" t="s">
        <v>2271</v>
      </c>
      <c r="K293" s="26" t="s">
        <v>659</v>
      </c>
      <c r="L293">
        <v>9.5238095238095205E-2</v>
      </c>
      <c r="M293" s="26" t="s">
        <v>294</v>
      </c>
      <c r="N293" s="26" t="s">
        <v>2272</v>
      </c>
    </row>
    <row r="294" spans="1:14" x14ac:dyDescent="0.25">
      <c r="A294" t="s">
        <v>2273</v>
      </c>
      <c r="B294" t="s">
        <v>2274</v>
      </c>
      <c r="C294" t="s">
        <v>2275</v>
      </c>
      <c r="D294" t="s">
        <v>2276</v>
      </c>
      <c r="E294" s="26" t="s">
        <v>2277</v>
      </c>
      <c r="F294" t="b">
        <v>1</v>
      </c>
      <c r="G294" s="26" t="s">
        <v>143</v>
      </c>
      <c r="H294" s="26" t="s">
        <v>2278</v>
      </c>
      <c r="I294" s="26" t="s">
        <v>292</v>
      </c>
      <c r="J294" s="26" t="s">
        <v>2279</v>
      </c>
      <c r="K294" s="26" t="s">
        <v>83</v>
      </c>
      <c r="L294" s="26" t="s">
        <v>357</v>
      </c>
      <c r="M294" s="26" t="s">
        <v>83</v>
      </c>
      <c r="N294" s="26" t="s">
        <v>2280</v>
      </c>
    </row>
    <row r="295" spans="1:14" x14ac:dyDescent="0.25">
      <c r="A295" t="s">
        <v>2281</v>
      </c>
      <c r="B295" t="s">
        <v>2282</v>
      </c>
      <c r="C295" t="s">
        <v>2283</v>
      </c>
      <c r="D295" t="s">
        <v>2284</v>
      </c>
      <c r="E295" s="26" t="s">
        <v>2285</v>
      </c>
      <c r="F295" t="b">
        <v>1</v>
      </c>
      <c r="G295" s="26" t="s">
        <v>249</v>
      </c>
      <c r="H295" s="26" t="s">
        <v>250</v>
      </c>
      <c r="I295">
        <v>3.3837573261484601E-2</v>
      </c>
      <c r="J295" s="26" t="s">
        <v>251</v>
      </c>
      <c r="K295" s="26" t="s">
        <v>329</v>
      </c>
      <c r="L295" s="26" t="s">
        <v>434</v>
      </c>
      <c r="M295" s="26" t="s">
        <v>864</v>
      </c>
      <c r="N295" s="26" t="s">
        <v>2286</v>
      </c>
    </row>
    <row r="296" spans="1:14" x14ac:dyDescent="0.25">
      <c r="A296" t="s">
        <v>2287</v>
      </c>
      <c r="B296" t="s">
        <v>2288</v>
      </c>
      <c r="C296" t="s">
        <v>2289</v>
      </c>
      <c r="D296" t="s">
        <v>2290</v>
      </c>
      <c r="E296" s="26" t="s">
        <v>2291</v>
      </c>
      <c r="F296" t="b">
        <v>1</v>
      </c>
      <c r="G296" s="26" t="s">
        <v>2088</v>
      </c>
      <c r="H296" s="26" t="s">
        <v>2292</v>
      </c>
      <c r="I296" s="26" t="s">
        <v>2293</v>
      </c>
      <c r="J296" s="26" t="s">
        <v>2294</v>
      </c>
      <c r="K296">
        <v>0.4</v>
      </c>
      <c r="L296">
        <v>8.6956521739130405E-2</v>
      </c>
      <c r="M296">
        <v>0.32</v>
      </c>
      <c r="N296" s="26" t="s">
        <v>2295</v>
      </c>
    </row>
    <row r="297" spans="1:14" x14ac:dyDescent="0.25">
      <c r="A297" t="s">
        <v>2296</v>
      </c>
      <c r="B297" t="s">
        <v>2297</v>
      </c>
      <c r="C297" t="s">
        <v>2298</v>
      </c>
      <c r="D297" t="s">
        <v>2299</v>
      </c>
      <c r="E297" s="26" t="s">
        <v>2300</v>
      </c>
      <c r="F297" t="b">
        <v>1</v>
      </c>
      <c r="G297" s="26" t="s">
        <v>1090</v>
      </c>
      <c r="H297" s="26" t="s">
        <v>2301</v>
      </c>
      <c r="I297" s="26" t="s">
        <v>2302</v>
      </c>
      <c r="J297" s="26" t="s">
        <v>2303</v>
      </c>
      <c r="K297" s="26" t="s">
        <v>987</v>
      </c>
      <c r="L297">
        <v>9.5238095238095205E-2</v>
      </c>
      <c r="M297" s="26" t="s">
        <v>83</v>
      </c>
      <c r="N297" s="26" t="s">
        <v>2304</v>
      </c>
    </row>
    <row r="298" spans="1:14" x14ac:dyDescent="0.25">
      <c r="A298" t="s">
        <v>2305</v>
      </c>
      <c r="B298" t="s">
        <v>2306</v>
      </c>
      <c r="C298" t="s">
        <v>2307</v>
      </c>
      <c r="D298" t="s">
        <v>2308</v>
      </c>
      <c r="E298" s="26" t="s">
        <v>2309</v>
      </c>
      <c r="F298" t="b">
        <v>1</v>
      </c>
      <c r="G298" s="26" t="s">
        <v>71</v>
      </c>
      <c r="H298" s="26" t="s">
        <v>224</v>
      </c>
      <c r="I298" s="26" t="s">
        <v>1720</v>
      </c>
      <c r="J298" s="26" t="s">
        <v>972</v>
      </c>
      <c r="K298">
        <v>0.38095238095238099</v>
      </c>
      <c r="L298" s="26" t="s">
        <v>236</v>
      </c>
      <c r="M298" s="26" t="s">
        <v>593</v>
      </c>
      <c r="N298" s="26" t="s">
        <v>2310</v>
      </c>
    </row>
    <row r="299" spans="1:14" x14ac:dyDescent="0.25">
      <c r="A299" t="s">
        <v>2311</v>
      </c>
      <c r="B299" t="s">
        <v>2312</v>
      </c>
      <c r="C299" t="s">
        <v>2313</v>
      </c>
      <c r="D299" t="s">
        <v>2314</v>
      </c>
      <c r="E299" s="26" t="s">
        <v>2315</v>
      </c>
      <c r="F299" t="b">
        <v>1</v>
      </c>
      <c r="G299" s="26" t="s">
        <v>71</v>
      </c>
      <c r="H299" s="26" t="s">
        <v>224</v>
      </c>
      <c r="I299" s="26" t="s">
        <v>1720</v>
      </c>
      <c r="J299" s="26" t="s">
        <v>972</v>
      </c>
      <c r="K299" s="26" t="s">
        <v>132</v>
      </c>
      <c r="L299">
        <v>0.3</v>
      </c>
      <c r="M299" s="26" t="s">
        <v>132</v>
      </c>
      <c r="N299" s="26" t="s">
        <v>2316</v>
      </c>
    </row>
    <row r="300" spans="1:14" x14ac:dyDescent="0.25">
      <c r="A300" t="s">
        <v>2317</v>
      </c>
      <c r="B300" t="s">
        <v>2318</v>
      </c>
      <c r="C300" t="s">
        <v>2319</v>
      </c>
      <c r="D300" t="s">
        <v>2320</v>
      </c>
      <c r="E300" s="26" t="s">
        <v>2321</v>
      </c>
      <c r="F300" t="b">
        <v>1</v>
      </c>
      <c r="G300" s="26" t="s">
        <v>71</v>
      </c>
      <c r="H300" s="26" t="s">
        <v>224</v>
      </c>
      <c r="I300" s="26" t="s">
        <v>1578</v>
      </c>
      <c r="J300">
        <v>5.9609942732680998E-2</v>
      </c>
      <c r="K300" s="26" t="s">
        <v>148</v>
      </c>
      <c r="L300" s="26" t="s">
        <v>201</v>
      </c>
      <c r="M300" s="26" t="s">
        <v>274</v>
      </c>
      <c r="N300" s="26" t="s">
        <v>2322</v>
      </c>
    </row>
    <row r="301" spans="1:14" x14ac:dyDescent="0.25">
      <c r="A301" t="s">
        <v>2323</v>
      </c>
      <c r="B301" t="s">
        <v>2324</v>
      </c>
      <c r="C301" t="s">
        <v>2325</v>
      </c>
      <c r="D301" t="s">
        <v>2326</v>
      </c>
      <c r="E301" s="26" t="s">
        <v>2327</v>
      </c>
      <c r="F301" t="b">
        <v>1</v>
      </c>
      <c r="G301" s="26" t="s">
        <v>970</v>
      </c>
      <c r="H301">
        <v>6.1545745489666299E-2</v>
      </c>
      <c r="I301">
        <v>3.4743271020687902E-2</v>
      </c>
      <c r="J301">
        <v>2.5470553981698198E-2</v>
      </c>
      <c r="K301" s="26" t="s">
        <v>83</v>
      </c>
      <c r="L301">
        <v>0</v>
      </c>
      <c r="M301" s="26" t="s">
        <v>294</v>
      </c>
      <c r="N301" s="26" t="s">
        <v>2328</v>
      </c>
    </row>
    <row r="302" spans="1:14" x14ac:dyDescent="0.25">
      <c r="A302" t="s">
        <v>2329</v>
      </c>
      <c r="B302" t="s">
        <v>2330</v>
      </c>
      <c r="C302" t="s">
        <v>2331</v>
      </c>
      <c r="D302" t="s">
        <v>2332</v>
      </c>
      <c r="E302" s="26" t="s">
        <v>2333</v>
      </c>
      <c r="F302" t="b">
        <v>1</v>
      </c>
      <c r="G302" s="26" t="s">
        <v>67</v>
      </c>
      <c r="H302">
        <v>0.50452497910951299</v>
      </c>
      <c r="I302" s="26" t="s">
        <v>414</v>
      </c>
      <c r="J302" s="26" t="s">
        <v>415</v>
      </c>
      <c r="K302" s="26" t="s">
        <v>83</v>
      </c>
      <c r="L302">
        <v>0</v>
      </c>
      <c r="M302" s="26" t="s">
        <v>294</v>
      </c>
      <c r="N302" s="26" t="s">
        <v>2334</v>
      </c>
    </row>
    <row r="303" spans="1:14" x14ac:dyDescent="0.25">
      <c r="A303" t="s">
        <v>2335</v>
      </c>
      <c r="B303" t="s">
        <v>2336</v>
      </c>
      <c r="C303" t="s">
        <v>2337</v>
      </c>
      <c r="D303" t="s">
        <v>2338</v>
      </c>
      <c r="E303" s="26" t="s">
        <v>2339</v>
      </c>
      <c r="F303" t="b">
        <v>1</v>
      </c>
      <c r="G303">
        <v>0.7</v>
      </c>
      <c r="H303" s="26" t="s">
        <v>1368</v>
      </c>
      <c r="I303" s="26" t="s">
        <v>2237</v>
      </c>
      <c r="J303" s="26" t="s">
        <v>2238</v>
      </c>
      <c r="K303" s="26" t="s">
        <v>392</v>
      </c>
      <c r="L303">
        <v>0.3</v>
      </c>
      <c r="M303" s="26" t="s">
        <v>132</v>
      </c>
      <c r="N303" s="26" t="s">
        <v>2340</v>
      </c>
    </row>
    <row r="304" spans="1:14" x14ac:dyDescent="0.25">
      <c r="A304" t="s">
        <v>2341</v>
      </c>
      <c r="B304" t="s">
        <v>2342</v>
      </c>
      <c r="C304" t="s">
        <v>2343</v>
      </c>
      <c r="D304" t="s">
        <v>2344</v>
      </c>
      <c r="E304" s="26" t="s">
        <v>2345</v>
      </c>
      <c r="F304" t="b">
        <v>1</v>
      </c>
      <c r="G304" s="26" t="s">
        <v>132</v>
      </c>
      <c r="H304" s="26" t="s">
        <v>234</v>
      </c>
      <c r="I304">
        <v>8.6742173167785694E-2</v>
      </c>
      <c r="J304" s="26" t="s">
        <v>235</v>
      </c>
      <c r="K304">
        <v>0.3</v>
      </c>
      <c r="L304" s="26" t="s">
        <v>743</v>
      </c>
      <c r="M304">
        <v>0.3</v>
      </c>
      <c r="N304" s="26" t="s">
        <v>2346</v>
      </c>
    </row>
    <row r="305" spans="1:14" x14ac:dyDescent="0.25">
      <c r="A305" t="s">
        <v>2347</v>
      </c>
      <c r="B305" t="s">
        <v>2348</v>
      </c>
      <c r="C305" t="s">
        <v>2349</v>
      </c>
      <c r="D305" t="s">
        <v>2350</v>
      </c>
      <c r="E305" s="26" t="s">
        <v>2351</v>
      </c>
      <c r="F305" t="b">
        <v>1</v>
      </c>
      <c r="G305" s="26" t="s">
        <v>249</v>
      </c>
      <c r="H305" s="26" t="s">
        <v>627</v>
      </c>
      <c r="I305" s="26" t="s">
        <v>1502</v>
      </c>
      <c r="J305" s="26" t="s">
        <v>1503</v>
      </c>
      <c r="K305" s="26" t="s">
        <v>83</v>
      </c>
      <c r="L305" s="26" t="s">
        <v>103</v>
      </c>
      <c r="M305" s="26" t="s">
        <v>83</v>
      </c>
      <c r="N305" s="26" t="s">
        <v>2352</v>
      </c>
    </row>
    <row r="306" spans="1:14" x14ac:dyDescent="0.25">
      <c r="A306" t="s">
        <v>2353</v>
      </c>
      <c r="B306" t="s">
        <v>2354</v>
      </c>
      <c r="C306" t="s">
        <v>2355</v>
      </c>
      <c r="D306" t="s">
        <v>2356</v>
      </c>
      <c r="E306" s="26" t="s">
        <v>2357</v>
      </c>
      <c r="F306" t="b">
        <v>1</v>
      </c>
      <c r="G306" s="26" t="s">
        <v>110</v>
      </c>
      <c r="H306" s="26" t="s">
        <v>111</v>
      </c>
      <c r="I306">
        <v>0.29302865760637398</v>
      </c>
      <c r="J306" s="26" t="s">
        <v>2358</v>
      </c>
      <c r="K306" s="26" t="s">
        <v>463</v>
      </c>
      <c r="L306" s="26" t="s">
        <v>236</v>
      </c>
      <c r="M306" s="26" t="s">
        <v>463</v>
      </c>
      <c r="N306" s="26" t="s">
        <v>2359</v>
      </c>
    </row>
    <row r="307" spans="1:14" x14ac:dyDescent="0.25">
      <c r="A307" t="s">
        <v>2360</v>
      </c>
      <c r="B307" t="s">
        <v>2361</v>
      </c>
      <c r="C307" t="s">
        <v>2362</v>
      </c>
      <c r="D307" t="s">
        <v>2363</v>
      </c>
      <c r="E307" s="26" t="s">
        <v>2364</v>
      </c>
      <c r="F307" t="b">
        <v>1</v>
      </c>
      <c r="G307" s="26" t="s">
        <v>2365</v>
      </c>
      <c r="H307" s="26" t="s">
        <v>2366</v>
      </c>
      <c r="I307" s="26" t="s">
        <v>2367</v>
      </c>
      <c r="J307" s="26" t="s">
        <v>2368</v>
      </c>
      <c r="K307" s="26" t="s">
        <v>103</v>
      </c>
      <c r="L307">
        <v>0</v>
      </c>
      <c r="M307" s="26" t="s">
        <v>401</v>
      </c>
      <c r="N307" s="26" t="s">
        <v>2369</v>
      </c>
    </row>
    <row r="308" spans="1:14" x14ac:dyDescent="0.25">
      <c r="A308" t="s">
        <v>2370</v>
      </c>
      <c r="B308" t="s">
        <v>2371</v>
      </c>
      <c r="C308" t="s">
        <v>2372</v>
      </c>
      <c r="D308" t="s">
        <v>2373</v>
      </c>
      <c r="E308" s="26" t="s">
        <v>2374</v>
      </c>
      <c r="F308" t="b">
        <v>1</v>
      </c>
      <c r="G308" s="26" t="s">
        <v>180</v>
      </c>
      <c r="H308" s="26" t="s">
        <v>1494</v>
      </c>
      <c r="I308">
        <v>7.3462605341208395E-2</v>
      </c>
      <c r="J308">
        <v>4.1798820492168501E-2</v>
      </c>
      <c r="K308">
        <v>0.4</v>
      </c>
      <c r="L308" s="26" t="s">
        <v>857</v>
      </c>
      <c r="M308">
        <v>0.4</v>
      </c>
      <c r="N308" s="26" t="s">
        <v>2375</v>
      </c>
    </row>
    <row r="309" spans="1:14" x14ac:dyDescent="0.25">
      <c r="A309" t="s">
        <v>2376</v>
      </c>
      <c r="B309" t="s">
        <v>2377</v>
      </c>
      <c r="C309" t="s">
        <v>832</v>
      </c>
      <c r="D309" t="s">
        <v>2378</v>
      </c>
      <c r="E309" s="26" t="s">
        <v>2379</v>
      </c>
      <c r="F309" t="b">
        <v>1</v>
      </c>
      <c r="G309">
        <v>0.4</v>
      </c>
      <c r="H309" s="26" t="s">
        <v>722</v>
      </c>
      <c r="I309">
        <v>8.4286898479314296E-2</v>
      </c>
      <c r="J309">
        <v>5.3077121710724401E-2</v>
      </c>
      <c r="K309">
        <v>0.6</v>
      </c>
      <c r="L309" s="26" t="s">
        <v>1007</v>
      </c>
      <c r="M309">
        <v>0.6</v>
      </c>
      <c r="N309" s="26" t="s">
        <v>2380</v>
      </c>
    </row>
    <row r="310" spans="1:14" x14ac:dyDescent="0.25">
      <c r="A310" t="s">
        <v>2381</v>
      </c>
      <c r="B310" t="s">
        <v>2382</v>
      </c>
      <c r="C310" t="s">
        <v>2383</v>
      </c>
      <c r="D310" t="s">
        <v>2384</v>
      </c>
      <c r="E310">
        <v>0.87576121372051297</v>
      </c>
      <c r="F310" t="b">
        <v>1</v>
      </c>
      <c r="G310">
        <v>0.4</v>
      </c>
      <c r="H310" s="26" t="s">
        <v>2385</v>
      </c>
      <c r="I310" s="26" t="s">
        <v>2386</v>
      </c>
      <c r="J310" s="26" t="s">
        <v>2387</v>
      </c>
      <c r="K310">
        <v>0.48</v>
      </c>
      <c r="L310" s="26" t="s">
        <v>857</v>
      </c>
      <c r="M310">
        <v>0.32</v>
      </c>
      <c r="N310" s="26" t="s">
        <v>2388</v>
      </c>
    </row>
    <row r="311" spans="1:14" x14ac:dyDescent="0.25">
      <c r="A311" t="s">
        <v>2389</v>
      </c>
      <c r="B311" t="s">
        <v>2390</v>
      </c>
      <c r="C311" t="s">
        <v>2391</v>
      </c>
      <c r="D311" t="s">
        <v>2392</v>
      </c>
      <c r="E311" s="26" t="s">
        <v>2393</v>
      </c>
      <c r="F311" t="b">
        <v>1</v>
      </c>
      <c r="G311" s="26" t="s">
        <v>132</v>
      </c>
      <c r="H311" s="26" t="s">
        <v>133</v>
      </c>
      <c r="I311" s="26" t="s">
        <v>134</v>
      </c>
      <c r="J311">
        <v>6.2389860721175E-2</v>
      </c>
      <c r="K311">
        <v>0.6</v>
      </c>
      <c r="L311" s="26" t="s">
        <v>135</v>
      </c>
      <c r="M311">
        <v>0.6</v>
      </c>
      <c r="N311" s="26" t="s">
        <v>2394</v>
      </c>
    </row>
    <row r="312" spans="1:14" x14ac:dyDescent="0.25">
      <c r="A312" t="s">
        <v>2395</v>
      </c>
      <c r="B312" t="s">
        <v>2396</v>
      </c>
      <c r="C312" t="s">
        <v>2397</v>
      </c>
      <c r="D312" t="s">
        <v>2398</v>
      </c>
      <c r="E312" s="26" t="s">
        <v>2399</v>
      </c>
      <c r="F312" t="b">
        <v>1</v>
      </c>
      <c r="G312">
        <v>0.5</v>
      </c>
      <c r="H312" s="26" t="s">
        <v>301</v>
      </c>
      <c r="I312">
        <v>7.8886105367115197E-2</v>
      </c>
      <c r="J312">
        <v>4.7406042598781298E-2</v>
      </c>
      <c r="K312" s="26" t="s">
        <v>463</v>
      </c>
      <c r="L312" s="26" t="s">
        <v>236</v>
      </c>
      <c r="M312">
        <v>0.38095238095238099</v>
      </c>
      <c r="N312" s="26" t="s">
        <v>2400</v>
      </c>
    </row>
    <row r="313" spans="1:14" x14ac:dyDescent="0.25">
      <c r="A313" t="s">
        <v>2401</v>
      </c>
      <c r="B313" t="s">
        <v>2402</v>
      </c>
      <c r="C313" t="s">
        <v>2403</v>
      </c>
      <c r="D313" t="s">
        <v>2404</v>
      </c>
      <c r="E313" s="26" t="s">
        <v>2405</v>
      </c>
      <c r="F313" t="b">
        <v>1</v>
      </c>
      <c r="G313" s="26" t="s">
        <v>180</v>
      </c>
      <c r="H313" s="26" t="s">
        <v>768</v>
      </c>
      <c r="I313">
        <v>6.9006563435160498E-2</v>
      </c>
      <c r="J313">
        <v>4.2836195075472497E-2</v>
      </c>
      <c r="K313" s="26" t="s">
        <v>543</v>
      </c>
      <c r="L313">
        <v>9.9999999999999895E-2</v>
      </c>
      <c r="M313" s="26" t="s">
        <v>543</v>
      </c>
      <c r="N313" s="26" t="s">
        <v>2406</v>
      </c>
    </row>
    <row r="314" spans="1:14" x14ac:dyDescent="0.25">
      <c r="A314" t="s">
        <v>2407</v>
      </c>
      <c r="B314" t="s">
        <v>2408</v>
      </c>
      <c r="C314" t="s">
        <v>2409</v>
      </c>
      <c r="D314" t="s">
        <v>2410</v>
      </c>
      <c r="E314" s="26" t="s">
        <v>2411</v>
      </c>
      <c r="F314" t="b">
        <v>1</v>
      </c>
      <c r="G314" s="26" t="s">
        <v>99</v>
      </c>
      <c r="H314" s="26" t="s">
        <v>100</v>
      </c>
      <c r="I314" s="26" t="s">
        <v>696</v>
      </c>
      <c r="J314" s="26" t="s">
        <v>697</v>
      </c>
      <c r="K314" s="26" t="s">
        <v>132</v>
      </c>
      <c r="L314" s="26" t="s">
        <v>311</v>
      </c>
      <c r="M314" s="26" t="s">
        <v>71</v>
      </c>
      <c r="N314" s="26" t="s">
        <v>2412</v>
      </c>
    </row>
    <row r="315" spans="1:14" x14ac:dyDescent="0.25">
      <c r="A315" t="s">
        <v>2413</v>
      </c>
      <c r="B315" t="s">
        <v>2414</v>
      </c>
      <c r="C315" t="s">
        <v>2415</v>
      </c>
      <c r="D315" t="s">
        <v>2416</v>
      </c>
      <c r="E315" s="26" t="s">
        <v>2417</v>
      </c>
      <c r="F315" t="b">
        <v>1</v>
      </c>
      <c r="G315" s="26" t="s">
        <v>143</v>
      </c>
      <c r="H315" s="26" t="s">
        <v>144</v>
      </c>
      <c r="I315" s="26" t="s">
        <v>2418</v>
      </c>
      <c r="J315" s="26" t="s">
        <v>2419</v>
      </c>
      <c r="K315" s="26" t="s">
        <v>818</v>
      </c>
      <c r="L315">
        <v>0</v>
      </c>
      <c r="M315" s="26" t="s">
        <v>180</v>
      </c>
      <c r="N315" s="26" t="s">
        <v>2420</v>
      </c>
    </row>
    <row r="316" spans="1:14" x14ac:dyDescent="0.25">
      <c r="A316" t="s">
        <v>2421</v>
      </c>
      <c r="B316" t="s">
        <v>2422</v>
      </c>
      <c r="C316" t="s">
        <v>2423</v>
      </c>
      <c r="D316" t="s">
        <v>2424</v>
      </c>
      <c r="E316" s="26" t="s">
        <v>2425</v>
      </c>
      <c r="F316" t="b">
        <v>1</v>
      </c>
      <c r="G316" s="26" t="s">
        <v>110</v>
      </c>
      <c r="H316" s="26" t="s">
        <v>1797</v>
      </c>
      <c r="I316" s="26" t="s">
        <v>2426</v>
      </c>
      <c r="J316" s="26" t="s">
        <v>2427</v>
      </c>
      <c r="K316" s="26" t="s">
        <v>658</v>
      </c>
      <c r="L316" s="26" t="s">
        <v>91</v>
      </c>
      <c r="M316" s="26" t="s">
        <v>659</v>
      </c>
      <c r="N316" s="26" t="s">
        <v>2428</v>
      </c>
    </row>
    <row r="317" spans="1:14" x14ac:dyDescent="0.25">
      <c r="A317" t="s">
        <v>2429</v>
      </c>
      <c r="B317" t="s">
        <v>2430</v>
      </c>
      <c r="C317" t="s">
        <v>2431</v>
      </c>
      <c r="D317" t="s">
        <v>2432</v>
      </c>
      <c r="E317" s="26" t="s">
        <v>2433</v>
      </c>
      <c r="F317" t="b">
        <v>1</v>
      </c>
      <c r="G317">
        <v>0.4</v>
      </c>
      <c r="H317" s="26" t="s">
        <v>2434</v>
      </c>
      <c r="I317" s="26" t="s">
        <v>2435</v>
      </c>
      <c r="J317" s="26" t="s">
        <v>1140</v>
      </c>
      <c r="K317" s="26" t="s">
        <v>543</v>
      </c>
      <c r="L317" s="26" t="s">
        <v>311</v>
      </c>
      <c r="M317" s="26" t="s">
        <v>543</v>
      </c>
      <c r="N317" s="26" t="s">
        <v>2436</v>
      </c>
    </row>
    <row r="318" spans="1:14" x14ac:dyDescent="0.25">
      <c r="A318" t="s">
        <v>2437</v>
      </c>
      <c r="B318" t="s">
        <v>2438</v>
      </c>
      <c r="C318" t="s">
        <v>2439</v>
      </c>
      <c r="D318" t="s">
        <v>2440</v>
      </c>
      <c r="E318" s="26" t="s">
        <v>2441</v>
      </c>
      <c r="F318" t="b">
        <v>1</v>
      </c>
      <c r="G318" s="26" t="s">
        <v>249</v>
      </c>
      <c r="H318" s="26" t="s">
        <v>703</v>
      </c>
      <c r="I318">
        <v>7.2343448833808499E-2</v>
      </c>
      <c r="J318">
        <v>4.3242270754632099E-2</v>
      </c>
      <c r="K318" s="26" t="s">
        <v>294</v>
      </c>
      <c r="L318">
        <v>9.5238095238095205E-2</v>
      </c>
      <c r="M318" s="26" t="s">
        <v>294</v>
      </c>
      <c r="N318" s="26" t="s">
        <v>2442</v>
      </c>
    </row>
    <row r="319" spans="1:14" x14ac:dyDescent="0.25">
      <c r="A319" t="s">
        <v>2443</v>
      </c>
      <c r="B319" t="s">
        <v>2444</v>
      </c>
      <c r="C319" t="s">
        <v>2445</v>
      </c>
      <c r="D319" t="s">
        <v>2446</v>
      </c>
      <c r="E319" s="26" t="s">
        <v>2447</v>
      </c>
      <c r="F319" t="b">
        <v>1</v>
      </c>
      <c r="G319" s="26" t="s">
        <v>99</v>
      </c>
      <c r="H319" s="26" t="s">
        <v>1509</v>
      </c>
      <c r="I319" s="26" t="s">
        <v>2448</v>
      </c>
      <c r="J319" s="26" t="s">
        <v>2449</v>
      </c>
      <c r="K319" s="26" t="s">
        <v>294</v>
      </c>
      <c r="L319">
        <v>9.5238095238095205E-2</v>
      </c>
      <c r="M319" s="26" t="s">
        <v>294</v>
      </c>
      <c r="N319" s="26" t="s">
        <v>2450</v>
      </c>
    </row>
    <row r="320" spans="1:14" x14ac:dyDescent="0.25">
      <c r="A320" t="s">
        <v>2451</v>
      </c>
      <c r="B320" t="s">
        <v>2452</v>
      </c>
      <c r="C320" t="s">
        <v>221</v>
      </c>
      <c r="D320" t="s">
        <v>2453</v>
      </c>
      <c r="E320">
        <v>0.67888238675910195</v>
      </c>
      <c r="F320" t="b">
        <v>1</v>
      </c>
      <c r="G320" s="26" t="s">
        <v>99</v>
      </c>
      <c r="H320" s="26" t="s">
        <v>100</v>
      </c>
      <c r="I320" s="26" t="s">
        <v>389</v>
      </c>
      <c r="J320" s="26" t="s">
        <v>390</v>
      </c>
      <c r="K320" s="26" t="s">
        <v>659</v>
      </c>
      <c r="L320">
        <v>9.5238095238095205E-2</v>
      </c>
      <c r="M320" s="26" t="s">
        <v>83</v>
      </c>
      <c r="N320" s="26" t="s">
        <v>2454</v>
      </c>
    </row>
    <row r="321" spans="1:14" x14ac:dyDescent="0.25">
      <c r="A321" t="s">
        <v>2455</v>
      </c>
      <c r="B321" t="s">
        <v>2456</v>
      </c>
      <c r="C321" t="s">
        <v>2457</v>
      </c>
      <c r="D321" t="s">
        <v>2458</v>
      </c>
      <c r="E321" s="26" t="s">
        <v>2459</v>
      </c>
      <c r="F321" t="b">
        <v>1</v>
      </c>
      <c r="G321" s="26" t="s">
        <v>67</v>
      </c>
      <c r="H321" s="26" t="s">
        <v>479</v>
      </c>
      <c r="I321" s="26" t="s">
        <v>2216</v>
      </c>
      <c r="J321">
        <v>7.1758529147721295E-2</v>
      </c>
      <c r="K321" s="26" t="s">
        <v>125</v>
      </c>
      <c r="L321">
        <v>0</v>
      </c>
      <c r="M321" s="26" t="s">
        <v>125</v>
      </c>
      <c r="N321" s="26" t="s">
        <v>2460</v>
      </c>
    </row>
    <row r="322" spans="1:14" x14ac:dyDescent="0.25">
      <c r="A322" t="s">
        <v>2461</v>
      </c>
      <c r="B322" t="s">
        <v>2462</v>
      </c>
      <c r="C322" t="s">
        <v>2463</v>
      </c>
      <c r="D322" t="s">
        <v>2464</v>
      </c>
      <c r="E322" s="26" t="s">
        <v>2465</v>
      </c>
      <c r="F322" t="b">
        <v>1</v>
      </c>
      <c r="G322" s="26" t="s">
        <v>355</v>
      </c>
      <c r="H322" s="26" t="s">
        <v>2466</v>
      </c>
      <c r="I322" s="26" t="s">
        <v>2467</v>
      </c>
      <c r="J322">
        <v>9.9975015613290696E-2</v>
      </c>
      <c r="K322" s="26" t="s">
        <v>355</v>
      </c>
      <c r="L322" s="26" t="s">
        <v>2121</v>
      </c>
      <c r="M322">
        <v>0.5</v>
      </c>
      <c r="N322" s="26" t="s">
        <v>2468</v>
      </c>
    </row>
    <row r="323" spans="1:14" x14ac:dyDescent="0.25">
      <c r="A323" t="s">
        <v>2469</v>
      </c>
      <c r="B323" t="s">
        <v>2470</v>
      </c>
      <c r="C323" t="s">
        <v>781</v>
      </c>
      <c r="D323" t="s">
        <v>2471</v>
      </c>
      <c r="E323" s="26" t="s">
        <v>2472</v>
      </c>
      <c r="F323" t="b">
        <v>1</v>
      </c>
      <c r="G323" s="26" t="s">
        <v>110</v>
      </c>
      <c r="H323" s="26" t="s">
        <v>784</v>
      </c>
      <c r="I323" s="26" t="s">
        <v>2473</v>
      </c>
      <c r="J323" s="26" t="s">
        <v>2474</v>
      </c>
      <c r="K323">
        <v>0.75</v>
      </c>
      <c r="L323" s="26" t="s">
        <v>67</v>
      </c>
      <c r="M323">
        <v>0.75</v>
      </c>
      <c r="N323" s="26" t="s">
        <v>2475</v>
      </c>
    </row>
    <row r="324" spans="1:14" x14ac:dyDescent="0.25">
      <c r="A324" t="s">
        <v>2476</v>
      </c>
      <c r="B324" t="s">
        <v>2477</v>
      </c>
      <c r="C324" t="s">
        <v>2478</v>
      </c>
      <c r="D324" t="s">
        <v>2479</v>
      </c>
      <c r="E324" s="26" t="s">
        <v>2480</v>
      </c>
      <c r="F324" t="b">
        <v>1</v>
      </c>
      <c r="G324">
        <v>0.2</v>
      </c>
      <c r="H324">
        <v>4.7140452079103098E-2</v>
      </c>
      <c r="I324">
        <v>3.13631860789697E-2</v>
      </c>
      <c r="J324" s="26" t="s">
        <v>742</v>
      </c>
      <c r="K324">
        <v>0</v>
      </c>
      <c r="L324">
        <v>0</v>
      </c>
      <c r="M324">
        <v>0</v>
      </c>
      <c r="N324" s="26" t="s">
        <v>2481</v>
      </c>
    </row>
    <row r="325" spans="1:14" x14ac:dyDescent="0.25">
      <c r="A325" t="s">
        <v>2482</v>
      </c>
      <c r="B325" t="s">
        <v>2483</v>
      </c>
      <c r="C325" t="s">
        <v>2484</v>
      </c>
      <c r="D325" t="s">
        <v>2485</v>
      </c>
      <c r="E325" s="26" t="s">
        <v>2486</v>
      </c>
      <c r="F325" t="b">
        <v>1</v>
      </c>
      <c r="G325" s="26" t="s">
        <v>201</v>
      </c>
      <c r="H325">
        <v>5.2223296786709297E-2</v>
      </c>
      <c r="I325">
        <v>3.22767946980888E-2</v>
      </c>
      <c r="J325" s="26" t="s">
        <v>2487</v>
      </c>
      <c r="K325" s="26" t="s">
        <v>201</v>
      </c>
      <c r="L325" s="26" t="s">
        <v>72</v>
      </c>
      <c r="M325" s="26" t="s">
        <v>201</v>
      </c>
      <c r="N325" s="26" t="s">
        <v>2488</v>
      </c>
    </row>
    <row r="326" spans="1:14" x14ac:dyDescent="0.25">
      <c r="A326" t="s">
        <v>2489</v>
      </c>
      <c r="B326" t="s">
        <v>2490</v>
      </c>
      <c r="C326" t="s">
        <v>1059</v>
      </c>
      <c r="D326" t="s">
        <v>2491</v>
      </c>
      <c r="E326" s="26" t="s">
        <v>2492</v>
      </c>
      <c r="F326" t="b">
        <v>1</v>
      </c>
      <c r="G326">
        <v>0.7</v>
      </c>
      <c r="H326" s="26" t="s">
        <v>512</v>
      </c>
      <c r="I326" s="26" t="s">
        <v>513</v>
      </c>
      <c r="J326">
        <v>0.14287202148493999</v>
      </c>
      <c r="K326" s="26" t="s">
        <v>125</v>
      </c>
      <c r="L326">
        <v>0</v>
      </c>
      <c r="M326" s="26" t="s">
        <v>236</v>
      </c>
      <c r="N326" s="26" t="s">
        <v>2493</v>
      </c>
    </row>
    <row r="327" spans="1:14" x14ac:dyDescent="0.25">
      <c r="A327" t="s">
        <v>2494</v>
      </c>
      <c r="B327" t="s">
        <v>2495</v>
      </c>
      <c r="C327" t="s">
        <v>2496</v>
      </c>
      <c r="D327" t="s">
        <v>2497</v>
      </c>
      <c r="E327">
        <v>0.59898996669300597</v>
      </c>
      <c r="F327" t="b">
        <v>1</v>
      </c>
      <c r="G327">
        <v>0.6</v>
      </c>
      <c r="H327" s="26" t="s">
        <v>421</v>
      </c>
      <c r="I327" s="26" t="s">
        <v>1111</v>
      </c>
      <c r="J327" s="26" t="s">
        <v>1112</v>
      </c>
      <c r="K327" s="26" t="s">
        <v>522</v>
      </c>
      <c r="L327" s="26" t="s">
        <v>124</v>
      </c>
      <c r="M327" s="26" t="s">
        <v>123</v>
      </c>
      <c r="N327" s="26" t="s">
        <v>2498</v>
      </c>
    </row>
    <row r="328" spans="1:14" x14ac:dyDescent="0.25">
      <c r="A328" t="s">
        <v>2499</v>
      </c>
      <c r="B328" t="s">
        <v>2500</v>
      </c>
      <c r="C328" t="s">
        <v>2501</v>
      </c>
      <c r="D328" t="s">
        <v>2502</v>
      </c>
      <c r="E328" s="26" t="s">
        <v>2503</v>
      </c>
      <c r="F328" t="b">
        <v>1</v>
      </c>
      <c r="G328" s="26" t="s">
        <v>110</v>
      </c>
      <c r="H328" s="26" t="s">
        <v>784</v>
      </c>
      <c r="I328" s="26" t="s">
        <v>785</v>
      </c>
      <c r="J328" s="26" t="s">
        <v>786</v>
      </c>
      <c r="K328" s="26" t="s">
        <v>463</v>
      </c>
      <c r="L328" s="26" t="s">
        <v>125</v>
      </c>
      <c r="M328" s="26" t="s">
        <v>463</v>
      </c>
      <c r="N328" s="26" t="s">
        <v>2504</v>
      </c>
    </row>
    <row r="329" spans="1:14" x14ac:dyDescent="0.25">
      <c r="A329" t="s">
        <v>2505</v>
      </c>
      <c r="B329" t="s">
        <v>2506</v>
      </c>
      <c r="C329" t="s">
        <v>2507</v>
      </c>
      <c r="D329" t="s">
        <v>2508</v>
      </c>
      <c r="E329" s="26" t="s">
        <v>2509</v>
      </c>
      <c r="F329" t="b">
        <v>1</v>
      </c>
      <c r="G329" s="26" t="s">
        <v>322</v>
      </c>
      <c r="H329" s="26" t="s">
        <v>1654</v>
      </c>
      <c r="I329" s="26" t="s">
        <v>1655</v>
      </c>
      <c r="J329">
        <v>2.2355093096292099E-2</v>
      </c>
      <c r="K329" s="26" t="s">
        <v>284</v>
      </c>
      <c r="L329">
        <v>0</v>
      </c>
      <c r="M329" s="26" t="s">
        <v>284</v>
      </c>
      <c r="N329" s="26" t="s">
        <v>2510</v>
      </c>
    </row>
    <row r="330" spans="1:14" x14ac:dyDescent="0.25">
      <c r="A330" t="s">
        <v>2511</v>
      </c>
      <c r="B330" t="s">
        <v>2512</v>
      </c>
      <c r="C330" t="s">
        <v>2513</v>
      </c>
      <c r="D330" t="s">
        <v>2514</v>
      </c>
      <c r="E330" s="26" t="s">
        <v>2515</v>
      </c>
      <c r="F330" t="b">
        <v>1</v>
      </c>
      <c r="G330">
        <v>0.4</v>
      </c>
      <c r="H330" s="26" t="s">
        <v>2385</v>
      </c>
      <c r="I330" s="26" t="s">
        <v>2386</v>
      </c>
      <c r="J330" s="26" t="s">
        <v>2387</v>
      </c>
      <c r="K330" s="26" t="s">
        <v>322</v>
      </c>
      <c r="L330" s="26" t="s">
        <v>302</v>
      </c>
      <c r="M330" s="26" t="s">
        <v>322</v>
      </c>
      <c r="N330" s="26" t="s">
        <v>2516</v>
      </c>
    </row>
    <row r="331" spans="1:14" x14ac:dyDescent="0.25">
      <c r="A331" t="s">
        <v>2517</v>
      </c>
      <c r="B331" t="s">
        <v>2518</v>
      </c>
      <c r="C331" t="s">
        <v>2519</v>
      </c>
      <c r="D331" t="s">
        <v>2520</v>
      </c>
      <c r="E331" s="26" t="s">
        <v>2521</v>
      </c>
      <c r="F331" t="b">
        <v>1</v>
      </c>
      <c r="G331" s="26" t="s">
        <v>180</v>
      </c>
      <c r="H331">
        <v>6.4549722436790205E-2</v>
      </c>
      <c r="I331">
        <v>4.0331830842785098E-2</v>
      </c>
      <c r="J331">
        <v>3.1559845391129403E-2</v>
      </c>
      <c r="K331" s="26" t="s">
        <v>453</v>
      </c>
      <c r="L331">
        <v>0.2</v>
      </c>
      <c r="M331" s="26" t="s">
        <v>453</v>
      </c>
      <c r="N331" s="26" t="s">
        <v>2522</v>
      </c>
    </row>
    <row r="332" spans="1:14" x14ac:dyDescent="0.25">
      <c r="A332" t="s">
        <v>2523</v>
      </c>
      <c r="B332" t="s">
        <v>2524</v>
      </c>
      <c r="C332" t="s">
        <v>2525</v>
      </c>
      <c r="D332" t="s">
        <v>2526</v>
      </c>
      <c r="E332" s="26" t="s">
        <v>2527</v>
      </c>
      <c r="F332" t="b">
        <v>1</v>
      </c>
      <c r="G332">
        <v>0.5</v>
      </c>
      <c r="H332" s="26" t="s">
        <v>250</v>
      </c>
      <c r="I332">
        <v>3.2879786130794203E-2</v>
      </c>
      <c r="J332" s="26" t="s">
        <v>2528</v>
      </c>
      <c r="K332" s="26" t="s">
        <v>180</v>
      </c>
      <c r="L332">
        <v>9.0909090909090898E-2</v>
      </c>
      <c r="M332" s="26" t="s">
        <v>180</v>
      </c>
      <c r="N332" s="26" t="s">
        <v>2529</v>
      </c>
    </row>
    <row r="333" spans="1:14" x14ac:dyDescent="0.25">
      <c r="A333" t="s">
        <v>2530</v>
      </c>
      <c r="B333" t="s">
        <v>2531</v>
      </c>
      <c r="C333" t="s">
        <v>2532</v>
      </c>
      <c r="D333" t="s">
        <v>2533</v>
      </c>
      <c r="E333" s="26" t="s">
        <v>2534</v>
      </c>
      <c r="F333" t="b">
        <v>1</v>
      </c>
      <c r="G333">
        <v>0.2</v>
      </c>
      <c r="H333">
        <v>4.7140452079103098E-2</v>
      </c>
      <c r="I333">
        <v>3.13631860789697E-2</v>
      </c>
      <c r="J333" s="26" t="s">
        <v>742</v>
      </c>
      <c r="K333" s="26" t="s">
        <v>951</v>
      </c>
      <c r="L333">
        <v>0</v>
      </c>
      <c r="M333" s="26" t="s">
        <v>951</v>
      </c>
      <c r="N333" s="26" t="s">
        <v>2535</v>
      </c>
    </row>
    <row r="334" spans="1:14" x14ac:dyDescent="0.25">
      <c r="A334" t="s">
        <v>2536</v>
      </c>
      <c r="B334" t="s">
        <v>2537</v>
      </c>
      <c r="C334" t="s">
        <v>2538</v>
      </c>
      <c r="D334" t="s">
        <v>2539</v>
      </c>
      <c r="E334" s="26" t="s">
        <v>2540</v>
      </c>
      <c r="F334" t="b">
        <v>1</v>
      </c>
      <c r="G334" s="26" t="s">
        <v>132</v>
      </c>
      <c r="H334" s="26" t="s">
        <v>487</v>
      </c>
      <c r="I334" s="26" t="s">
        <v>210</v>
      </c>
      <c r="J334" s="26" t="s">
        <v>2541</v>
      </c>
      <c r="K334" s="26" t="s">
        <v>311</v>
      </c>
      <c r="L334">
        <v>0</v>
      </c>
      <c r="M334" s="26" t="s">
        <v>311</v>
      </c>
      <c r="N334" s="26" t="s">
        <v>2542</v>
      </c>
    </row>
    <row r="335" spans="1:14" x14ac:dyDescent="0.25">
      <c r="A335" t="s">
        <v>2543</v>
      </c>
      <c r="B335" t="s">
        <v>2544</v>
      </c>
      <c r="C335" t="s">
        <v>2545</v>
      </c>
      <c r="D335" t="s">
        <v>2546</v>
      </c>
      <c r="E335" s="26" t="s">
        <v>2547</v>
      </c>
      <c r="F335" t="b">
        <v>1</v>
      </c>
      <c r="G335" s="26" t="s">
        <v>114</v>
      </c>
      <c r="H335">
        <v>7.4535599249992895E-2</v>
      </c>
      <c r="I335">
        <v>4.4348375913067901E-2</v>
      </c>
      <c r="J335">
        <v>3.3913260910307497E-2</v>
      </c>
      <c r="K335" s="26" t="s">
        <v>236</v>
      </c>
      <c r="L335">
        <v>0</v>
      </c>
      <c r="M335" s="26" t="s">
        <v>236</v>
      </c>
      <c r="N335" s="26" t="s">
        <v>2548</v>
      </c>
    </row>
    <row r="336" spans="1:14" x14ac:dyDescent="0.25">
      <c r="A336" t="s">
        <v>2549</v>
      </c>
      <c r="B336" t="s">
        <v>2550</v>
      </c>
      <c r="C336" t="s">
        <v>2551</v>
      </c>
      <c r="D336" t="s">
        <v>2552</v>
      </c>
      <c r="E336" s="26" t="s">
        <v>2553</v>
      </c>
      <c r="F336" t="b">
        <v>1</v>
      </c>
      <c r="G336" s="26" t="s">
        <v>2554</v>
      </c>
      <c r="H336" s="26" t="s">
        <v>2555</v>
      </c>
      <c r="I336" s="26" t="s">
        <v>2556</v>
      </c>
      <c r="J336" s="26" t="s">
        <v>2557</v>
      </c>
      <c r="K336" s="26" t="s">
        <v>180</v>
      </c>
      <c r="L336" s="26" t="s">
        <v>752</v>
      </c>
      <c r="M336" s="26" t="s">
        <v>180</v>
      </c>
      <c r="N336">
        <v>0.43401374987135499</v>
      </c>
    </row>
    <row r="337" spans="1:14" x14ac:dyDescent="0.25">
      <c r="A337" t="s">
        <v>2558</v>
      </c>
      <c r="B337" t="s">
        <v>2559</v>
      </c>
      <c r="C337" t="s">
        <v>2560</v>
      </c>
      <c r="D337" t="s">
        <v>2561</v>
      </c>
      <c r="E337">
        <v>0.78468510670412395</v>
      </c>
      <c r="F337" t="b">
        <v>1</v>
      </c>
      <c r="G337" s="26" t="s">
        <v>73</v>
      </c>
      <c r="H337">
        <v>6.0302268915552702E-2</v>
      </c>
      <c r="I337">
        <v>3.5491159082747699E-2</v>
      </c>
      <c r="J337" s="26" t="s">
        <v>1309</v>
      </c>
      <c r="K337">
        <v>0.38095238095238099</v>
      </c>
      <c r="L337">
        <v>0</v>
      </c>
      <c r="M337" s="26" t="s">
        <v>593</v>
      </c>
      <c r="N337" s="26" t="s">
        <v>2562</v>
      </c>
    </row>
    <row r="338" spans="1:14" x14ac:dyDescent="0.25">
      <c r="A338" t="s">
        <v>2563</v>
      </c>
      <c r="B338" t="s">
        <v>2564</v>
      </c>
      <c r="C338" t="s">
        <v>2565</v>
      </c>
      <c r="D338" t="s">
        <v>2566</v>
      </c>
      <c r="E338" s="26" t="s">
        <v>2567</v>
      </c>
      <c r="F338" t="b">
        <v>1</v>
      </c>
      <c r="G338" s="26" t="s">
        <v>156</v>
      </c>
      <c r="H338" s="26" t="s">
        <v>1170</v>
      </c>
      <c r="I338">
        <v>0.29302865760637398</v>
      </c>
      <c r="J338" s="26" t="s">
        <v>1171</v>
      </c>
      <c r="K338" s="26" t="s">
        <v>433</v>
      </c>
      <c r="L338" s="26" t="s">
        <v>434</v>
      </c>
      <c r="M338" s="26" t="s">
        <v>302</v>
      </c>
      <c r="N338" s="26" t="s">
        <v>2568</v>
      </c>
    </row>
    <row r="339" spans="1:14" x14ac:dyDescent="0.25">
      <c r="A339" t="s">
        <v>2569</v>
      </c>
      <c r="B339" t="s">
        <v>2570</v>
      </c>
      <c r="C339" t="s">
        <v>2571</v>
      </c>
      <c r="D339" t="s">
        <v>2572</v>
      </c>
      <c r="E339" s="26" t="s">
        <v>2573</v>
      </c>
      <c r="F339" t="b">
        <v>1</v>
      </c>
      <c r="G339" s="26" t="s">
        <v>132</v>
      </c>
      <c r="H339" s="26" t="s">
        <v>234</v>
      </c>
      <c r="I339">
        <v>8.6742173167785694E-2</v>
      </c>
      <c r="J339" s="26" t="s">
        <v>235</v>
      </c>
      <c r="K339">
        <v>0.38095238095238099</v>
      </c>
      <c r="L339" s="26" t="s">
        <v>92</v>
      </c>
      <c r="M339" s="26" t="s">
        <v>593</v>
      </c>
      <c r="N339" s="26" t="s">
        <v>2574</v>
      </c>
    </row>
    <row r="340" spans="1:14" x14ac:dyDescent="0.25">
      <c r="A340" t="s">
        <v>2575</v>
      </c>
      <c r="B340" t="s">
        <v>2576</v>
      </c>
      <c r="C340" t="s">
        <v>2577</v>
      </c>
      <c r="D340" t="s">
        <v>2578</v>
      </c>
      <c r="E340" s="26" t="s">
        <v>2579</v>
      </c>
      <c r="F340" t="b">
        <v>1</v>
      </c>
      <c r="G340" s="26" t="s">
        <v>249</v>
      </c>
      <c r="H340" s="26" t="s">
        <v>1264</v>
      </c>
      <c r="I340" s="26" t="s">
        <v>2580</v>
      </c>
      <c r="J340" s="26" t="s">
        <v>2581</v>
      </c>
      <c r="K340">
        <v>0.38095238095238099</v>
      </c>
      <c r="L340" s="26" t="s">
        <v>236</v>
      </c>
      <c r="M340">
        <v>0.38095238095238099</v>
      </c>
      <c r="N340" s="26" t="s">
        <v>2582</v>
      </c>
    </row>
    <row r="341" spans="1:14" x14ac:dyDescent="0.25">
      <c r="A341" t="s">
        <v>2583</v>
      </c>
      <c r="B341" t="s">
        <v>2584</v>
      </c>
      <c r="C341" t="s">
        <v>2585</v>
      </c>
      <c r="D341" t="s">
        <v>2586</v>
      </c>
      <c r="E341" s="26" t="s">
        <v>2587</v>
      </c>
      <c r="F341" t="b">
        <v>1</v>
      </c>
      <c r="G341" s="26" t="s">
        <v>132</v>
      </c>
      <c r="H341" s="26" t="s">
        <v>234</v>
      </c>
      <c r="I341">
        <v>8.6742173167785694E-2</v>
      </c>
      <c r="J341" s="26" t="s">
        <v>235</v>
      </c>
      <c r="K341" s="26" t="s">
        <v>132</v>
      </c>
      <c r="L341" s="26" t="s">
        <v>951</v>
      </c>
      <c r="M341" s="26" t="s">
        <v>73</v>
      </c>
      <c r="N341" s="26" t="s">
        <v>2588</v>
      </c>
    </row>
    <row r="342" spans="1:14" x14ac:dyDescent="0.25">
      <c r="A342" t="s">
        <v>2589</v>
      </c>
      <c r="B342" t="s">
        <v>2590</v>
      </c>
      <c r="C342" t="s">
        <v>2591</v>
      </c>
      <c r="D342" t="s">
        <v>2592</v>
      </c>
      <c r="E342" s="26" t="s">
        <v>2593</v>
      </c>
      <c r="F342" t="b">
        <v>1</v>
      </c>
      <c r="G342" s="26" t="s">
        <v>970</v>
      </c>
      <c r="H342">
        <v>0.33709993123162102</v>
      </c>
      <c r="I342" s="26" t="s">
        <v>2594</v>
      </c>
      <c r="J342" s="26" t="s">
        <v>2595</v>
      </c>
      <c r="K342">
        <v>0.5</v>
      </c>
      <c r="L342" s="26" t="s">
        <v>423</v>
      </c>
      <c r="M342">
        <v>0.5</v>
      </c>
      <c r="N342" s="26" t="s">
        <v>2596</v>
      </c>
    </row>
    <row r="343" spans="1:14" x14ac:dyDescent="0.25">
      <c r="A343" t="s">
        <v>2597</v>
      </c>
      <c r="B343" t="s">
        <v>2598</v>
      </c>
      <c r="C343" t="s">
        <v>2599</v>
      </c>
      <c r="D343" t="s">
        <v>2600</v>
      </c>
      <c r="E343" s="26" t="s">
        <v>2601</v>
      </c>
      <c r="F343" t="b">
        <v>1</v>
      </c>
      <c r="G343" s="26" t="s">
        <v>322</v>
      </c>
      <c r="H343" s="26" t="s">
        <v>750</v>
      </c>
      <c r="I343" s="26" t="s">
        <v>751</v>
      </c>
      <c r="J343">
        <v>9.3037235318536596E-2</v>
      </c>
      <c r="K343" s="26" t="s">
        <v>752</v>
      </c>
      <c r="L343">
        <v>0.1</v>
      </c>
      <c r="M343" s="26" t="s">
        <v>752</v>
      </c>
      <c r="N343" s="26" t="s">
        <v>2602</v>
      </c>
    </row>
    <row r="344" spans="1:14" x14ac:dyDescent="0.25">
      <c r="A344" t="s">
        <v>2603</v>
      </c>
      <c r="B344" t="s">
        <v>2604</v>
      </c>
      <c r="C344" t="s">
        <v>2605</v>
      </c>
      <c r="D344" t="s">
        <v>2606</v>
      </c>
      <c r="E344" s="26" t="s">
        <v>2607</v>
      </c>
      <c r="F344" t="b">
        <v>1</v>
      </c>
      <c r="G344" s="26" t="s">
        <v>71</v>
      </c>
      <c r="H344" s="26" t="s">
        <v>209</v>
      </c>
      <c r="I344" s="26" t="s">
        <v>2608</v>
      </c>
      <c r="J344" s="26" t="s">
        <v>2609</v>
      </c>
      <c r="K344" s="26" t="s">
        <v>201</v>
      </c>
      <c r="L344" s="26" t="s">
        <v>72</v>
      </c>
      <c r="M344" s="26" t="s">
        <v>201</v>
      </c>
      <c r="N344" s="26" t="s">
        <v>2610</v>
      </c>
    </row>
    <row r="345" spans="1:14" x14ac:dyDescent="0.25">
      <c r="A345" t="s">
        <v>2611</v>
      </c>
      <c r="B345" t="s">
        <v>2612</v>
      </c>
      <c r="C345" t="s">
        <v>2613</v>
      </c>
      <c r="D345" t="s">
        <v>2614</v>
      </c>
      <c r="E345" s="26" t="s">
        <v>2615</v>
      </c>
      <c r="F345" t="b">
        <v>1</v>
      </c>
      <c r="G345" s="26" t="s">
        <v>132</v>
      </c>
      <c r="H345" s="26" t="s">
        <v>487</v>
      </c>
      <c r="I345" s="26" t="s">
        <v>488</v>
      </c>
      <c r="J345" s="26" t="s">
        <v>489</v>
      </c>
      <c r="K345" s="26" t="s">
        <v>302</v>
      </c>
      <c r="L345" s="26" t="s">
        <v>434</v>
      </c>
      <c r="M345" s="26" t="s">
        <v>302</v>
      </c>
      <c r="N345" s="26" t="s">
        <v>2616</v>
      </c>
    </row>
    <row r="346" spans="1:14" x14ac:dyDescent="0.25">
      <c r="A346" t="s">
        <v>2617</v>
      </c>
      <c r="B346" t="s">
        <v>2618</v>
      </c>
      <c r="C346" t="s">
        <v>2619</v>
      </c>
      <c r="D346" t="s">
        <v>2620</v>
      </c>
      <c r="E346">
        <v>0.56474275390842799</v>
      </c>
      <c r="F346" t="b">
        <v>1</v>
      </c>
      <c r="G346" s="26" t="s">
        <v>132</v>
      </c>
      <c r="H346" s="26" t="s">
        <v>2621</v>
      </c>
      <c r="I346" s="26" t="s">
        <v>1798</v>
      </c>
      <c r="J346" s="26" t="s">
        <v>2622</v>
      </c>
      <c r="K346" s="26" t="s">
        <v>472</v>
      </c>
      <c r="L346" s="26" t="s">
        <v>123</v>
      </c>
      <c r="M346" s="26" t="s">
        <v>472</v>
      </c>
      <c r="N346" s="26" t="s">
        <v>2623</v>
      </c>
    </row>
    <row r="347" spans="1:14" x14ac:dyDescent="0.25">
      <c r="A347" t="s">
        <v>2624</v>
      </c>
      <c r="B347" t="s">
        <v>2625</v>
      </c>
      <c r="C347" t="s">
        <v>2626</v>
      </c>
      <c r="D347" t="s">
        <v>2627</v>
      </c>
      <c r="E347" s="26" t="s">
        <v>2628</v>
      </c>
      <c r="F347" t="b">
        <v>1</v>
      </c>
      <c r="G347" s="26" t="s">
        <v>110</v>
      </c>
      <c r="H347" s="26" t="s">
        <v>111</v>
      </c>
      <c r="I347">
        <v>0.29302865760637398</v>
      </c>
      <c r="J347" s="26" t="s">
        <v>2358</v>
      </c>
      <c r="K347" s="26" t="s">
        <v>804</v>
      </c>
      <c r="L347" s="26" t="s">
        <v>635</v>
      </c>
      <c r="M347" s="26" t="s">
        <v>804</v>
      </c>
      <c r="N347" s="26" t="s">
        <v>2629</v>
      </c>
    </row>
    <row r="348" spans="1:14" x14ac:dyDescent="0.25">
      <c r="A348" t="s">
        <v>2630</v>
      </c>
      <c r="B348" t="s">
        <v>2631</v>
      </c>
      <c r="C348" t="s">
        <v>2632</v>
      </c>
      <c r="D348" t="s">
        <v>2633</v>
      </c>
      <c r="E348">
        <v>0.53752065006202998</v>
      </c>
      <c r="F348" t="b">
        <v>1</v>
      </c>
      <c r="G348">
        <v>0.375</v>
      </c>
      <c r="H348" s="26" t="s">
        <v>2634</v>
      </c>
      <c r="I348">
        <v>5.7955939592782002E-2</v>
      </c>
      <c r="J348">
        <v>3.42347495586902E-2</v>
      </c>
      <c r="K348" s="26" t="s">
        <v>180</v>
      </c>
      <c r="L348">
        <v>9.0909090909090898E-2</v>
      </c>
      <c r="M348" s="26" t="s">
        <v>180</v>
      </c>
      <c r="N348" s="26" t="s">
        <v>2635</v>
      </c>
    </row>
    <row r="349" spans="1:14" x14ac:dyDescent="0.25">
      <c r="A349" t="s">
        <v>2636</v>
      </c>
      <c r="B349" t="s">
        <v>2637</v>
      </c>
      <c r="C349" t="s">
        <v>2638</v>
      </c>
      <c r="D349" t="s">
        <v>2639</v>
      </c>
      <c r="E349" s="26" t="s">
        <v>2640</v>
      </c>
      <c r="F349" t="b">
        <v>1</v>
      </c>
      <c r="G349" s="26" t="s">
        <v>110</v>
      </c>
      <c r="H349" s="26" t="s">
        <v>209</v>
      </c>
      <c r="I349" s="26" t="s">
        <v>1152</v>
      </c>
      <c r="J349">
        <v>6.7042268381633199E-2</v>
      </c>
      <c r="K349" s="26" t="s">
        <v>658</v>
      </c>
      <c r="L349">
        <v>0.38095238095238099</v>
      </c>
      <c r="M349" s="26" t="s">
        <v>659</v>
      </c>
      <c r="N349" s="26" t="s">
        <v>2641</v>
      </c>
    </row>
    <row r="350" spans="1:14" x14ac:dyDescent="0.25">
      <c r="A350" t="s">
        <v>2642</v>
      </c>
      <c r="B350" t="s">
        <v>2643</v>
      </c>
      <c r="C350" t="s">
        <v>2644</v>
      </c>
      <c r="D350" t="s">
        <v>2645</v>
      </c>
      <c r="E350" s="26" t="s">
        <v>2646</v>
      </c>
      <c r="F350" t="b">
        <v>1</v>
      </c>
      <c r="G350" s="26" t="s">
        <v>322</v>
      </c>
      <c r="H350" s="26" t="s">
        <v>1335</v>
      </c>
      <c r="I350" s="26" t="s">
        <v>2647</v>
      </c>
      <c r="J350">
        <v>8.4068632244150301E-2</v>
      </c>
      <c r="K350" s="26" t="s">
        <v>73</v>
      </c>
      <c r="L350">
        <v>0.1</v>
      </c>
      <c r="M350" s="26" t="s">
        <v>201</v>
      </c>
      <c r="N350" s="26" t="s">
        <v>2648</v>
      </c>
    </row>
    <row r="351" spans="1:14" x14ac:dyDescent="0.25">
      <c r="A351" t="s">
        <v>2649</v>
      </c>
      <c r="B351" t="s">
        <v>2650</v>
      </c>
      <c r="C351" t="s">
        <v>2651</v>
      </c>
      <c r="D351" t="s">
        <v>2652</v>
      </c>
      <c r="E351" s="26" t="s">
        <v>2653</v>
      </c>
      <c r="F351" t="b">
        <v>1</v>
      </c>
      <c r="G351">
        <v>0.6</v>
      </c>
      <c r="H351" s="26" t="s">
        <v>1692</v>
      </c>
      <c r="I351" s="26" t="s">
        <v>2654</v>
      </c>
      <c r="J351" s="26" t="s">
        <v>2655</v>
      </c>
      <c r="K351">
        <v>0.48</v>
      </c>
      <c r="L351" s="26" t="s">
        <v>294</v>
      </c>
      <c r="M351">
        <v>0.48</v>
      </c>
      <c r="N351" s="26" t="s">
        <v>2656</v>
      </c>
    </row>
    <row r="352" spans="1:14" x14ac:dyDescent="0.25">
      <c r="A352" t="s">
        <v>2657</v>
      </c>
      <c r="B352" t="s">
        <v>2658</v>
      </c>
      <c r="C352" t="s">
        <v>2659</v>
      </c>
      <c r="D352" t="s">
        <v>2660</v>
      </c>
      <c r="E352" s="26" t="s">
        <v>2661</v>
      </c>
      <c r="F352" t="b">
        <v>1</v>
      </c>
      <c r="G352" s="26" t="s">
        <v>2662</v>
      </c>
      <c r="H352" s="26" t="s">
        <v>2663</v>
      </c>
      <c r="I352" s="26" t="s">
        <v>2664</v>
      </c>
      <c r="J352">
        <v>8.4675685810431098E-2</v>
      </c>
      <c r="K352" s="26" t="s">
        <v>148</v>
      </c>
      <c r="L352" s="26" t="s">
        <v>201</v>
      </c>
      <c r="M352" s="26" t="s">
        <v>818</v>
      </c>
      <c r="N352" s="26" t="s">
        <v>2665</v>
      </c>
    </row>
    <row r="353" spans="1:14" x14ac:dyDescent="0.25">
      <c r="A353" t="s">
        <v>2666</v>
      </c>
      <c r="B353" t="s">
        <v>2667</v>
      </c>
      <c r="C353" t="s">
        <v>2668</v>
      </c>
      <c r="D353" t="s">
        <v>2669</v>
      </c>
      <c r="E353" s="26" t="s">
        <v>2670</v>
      </c>
      <c r="F353" t="b">
        <v>1</v>
      </c>
      <c r="G353">
        <v>0.5</v>
      </c>
      <c r="H353" s="26" t="s">
        <v>2671</v>
      </c>
      <c r="I353">
        <v>8.8362680648893299E-2</v>
      </c>
      <c r="J353">
        <v>4.9132705481444203E-2</v>
      </c>
      <c r="K353" s="26" t="s">
        <v>659</v>
      </c>
      <c r="L353" s="26" t="s">
        <v>91</v>
      </c>
      <c r="M353" s="26" t="s">
        <v>659</v>
      </c>
      <c r="N353" s="26" t="s">
        <v>2672</v>
      </c>
    </row>
    <row r="354" spans="1:14" x14ac:dyDescent="0.25">
      <c r="A354" t="s">
        <v>2673</v>
      </c>
      <c r="B354" t="s">
        <v>2674</v>
      </c>
      <c r="C354" t="s">
        <v>2675</v>
      </c>
      <c r="D354" t="s">
        <v>2676</v>
      </c>
      <c r="E354" s="26" t="s">
        <v>2677</v>
      </c>
      <c r="F354" t="b">
        <v>1</v>
      </c>
      <c r="G354">
        <v>0.7</v>
      </c>
      <c r="H354" s="26" t="s">
        <v>512</v>
      </c>
      <c r="I354" s="26" t="s">
        <v>2678</v>
      </c>
      <c r="J354">
        <v>8.0342841894465097E-2</v>
      </c>
      <c r="K354">
        <v>0.76190476190476197</v>
      </c>
      <c r="L354" s="26" t="s">
        <v>522</v>
      </c>
      <c r="M354" s="26" t="s">
        <v>472</v>
      </c>
      <c r="N354" s="26" t="s">
        <v>2679</v>
      </c>
    </row>
    <row r="355" spans="1:14" x14ac:dyDescent="0.25">
      <c r="A355" t="s">
        <v>2680</v>
      </c>
      <c r="B355" t="s">
        <v>2681</v>
      </c>
      <c r="C355" t="s">
        <v>2682</v>
      </c>
      <c r="D355" t="s">
        <v>2683</v>
      </c>
      <c r="E355" s="26" t="s">
        <v>2684</v>
      </c>
      <c r="F355" t="b">
        <v>1</v>
      </c>
      <c r="G355" s="26" t="s">
        <v>110</v>
      </c>
      <c r="H355" s="26" t="s">
        <v>264</v>
      </c>
      <c r="I355" s="26" t="s">
        <v>134</v>
      </c>
      <c r="J355">
        <v>6.0579528036192799E-2</v>
      </c>
      <c r="K355" s="26" t="s">
        <v>787</v>
      </c>
      <c r="L355" s="26" t="s">
        <v>236</v>
      </c>
      <c r="M355" s="26" t="s">
        <v>463</v>
      </c>
      <c r="N355" s="26" t="s">
        <v>2685</v>
      </c>
    </row>
    <row r="356" spans="1:14" x14ac:dyDescent="0.25">
      <c r="A356" t="s">
        <v>2686</v>
      </c>
      <c r="B356" t="s">
        <v>2687</v>
      </c>
      <c r="C356" t="s">
        <v>2688</v>
      </c>
      <c r="D356" t="s">
        <v>2689</v>
      </c>
      <c r="E356" s="26" t="s">
        <v>2690</v>
      </c>
      <c r="F356" t="b">
        <v>1</v>
      </c>
      <c r="G356" s="26" t="s">
        <v>1253</v>
      </c>
      <c r="H356" s="26" t="s">
        <v>2691</v>
      </c>
      <c r="I356" s="26" t="s">
        <v>2692</v>
      </c>
      <c r="J356" s="26" t="s">
        <v>2693</v>
      </c>
      <c r="K356" s="26" t="s">
        <v>929</v>
      </c>
      <c r="L356">
        <v>0</v>
      </c>
      <c r="M356" s="26" t="s">
        <v>1337</v>
      </c>
      <c r="N356" s="26" t="s">
        <v>2694</v>
      </c>
    </row>
    <row r="357" spans="1:14" x14ac:dyDescent="0.25">
      <c r="A357" t="s">
        <v>2695</v>
      </c>
      <c r="B357" t="s">
        <v>2696</v>
      </c>
      <c r="C357" t="s">
        <v>2697</v>
      </c>
      <c r="D357" t="s">
        <v>2698</v>
      </c>
      <c r="E357" s="26" t="s">
        <v>2699</v>
      </c>
      <c r="F357" t="b">
        <v>1</v>
      </c>
      <c r="G357">
        <v>0.3</v>
      </c>
      <c r="H357" s="26" t="s">
        <v>2700</v>
      </c>
      <c r="I357">
        <v>7.6653200071956001E-2</v>
      </c>
      <c r="J357">
        <v>4.9393827371153699E-2</v>
      </c>
      <c r="K357">
        <v>0.3</v>
      </c>
      <c r="L357" s="26" t="s">
        <v>227</v>
      </c>
      <c r="M357">
        <v>0.3</v>
      </c>
      <c r="N357" s="26" t="s">
        <v>2701</v>
      </c>
    </row>
    <row r="358" spans="1:14" x14ac:dyDescent="0.25">
      <c r="A358" t="s">
        <v>2702</v>
      </c>
      <c r="B358" t="s">
        <v>2703</v>
      </c>
      <c r="C358" t="s">
        <v>2704</v>
      </c>
      <c r="D358" t="s">
        <v>2705</v>
      </c>
      <c r="E358" s="26" t="s">
        <v>2706</v>
      </c>
      <c r="F358" t="b">
        <v>1</v>
      </c>
      <c r="G358" s="26" t="s">
        <v>67</v>
      </c>
      <c r="H358">
        <v>0.50452497910951299</v>
      </c>
      <c r="I358" s="26" t="s">
        <v>2707</v>
      </c>
      <c r="J358" s="26" t="s">
        <v>2271</v>
      </c>
      <c r="K358" s="26" t="s">
        <v>99</v>
      </c>
      <c r="L358" s="26" t="s">
        <v>543</v>
      </c>
      <c r="M358" s="26" t="s">
        <v>99</v>
      </c>
      <c r="N358">
        <v>0.38483986089876698</v>
      </c>
    </row>
    <row r="359" spans="1:14" x14ac:dyDescent="0.25">
      <c r="A359" t="s">
        <v>2708</v>
      </c>
      <c r="B359" t="s">
        <v>2709</v>
      </c>
      <c r="C359" t="s">
        <v>2710</v>
      </c>
      <c r="D359" t="s">
        <v>2711</v>
      </c>
      <c r="E359" s="26" t="s">
        <v>2712</v>
      </c>
      <c r="F359" t="b">
        <v>1</v>
      </c>
      <c r="G359">
        <v>0.7</v>
      </c>
      <c r="H359" s="26" t="s">
        <v>2713</v>
      </c>
      <c r="I359" s="26" t="s">
        <v>2714</v>
      </c>
      <c r="J359" s="26" t="s">
        <v>2715</v>
      </c>
      <c r="K359" s="26" t="s">
        <v>123</v>
      </c>
      <c r="L359" s="26" t="s">
        <v>480</v>
      </c>
      <c r="M359" s="26" t="s">
        <v>123</v>
      </c>
      <c r="N359" s="26" t="s">
        <v>2716</v>
      </c>
    </row>
    <row r="360" spans="1:14" x14ac:dyDescent="0.25">
      <c r="A360" t="s">
        <v>2717</v>
      </c>
      <c r="B360" t="s">
        <v>2718</v>
      </c>
      <c r="C360" t="s">
        <v>2719</v>
      </c>
      <c r="D360" t="s">
        <v>2720</v>
      </c>
      <c r="E360" s="26" t="s">
        <v>2721</v>
      </c>
      <c r="F360" t="b">
        <v>1</v>
      </c>
      <c r="G360" s="26" t="s">
        <v>970</v>
      </c>
      <c r="H360" s="26" t="s">
        <v>1774</v>
      </c>
      <c r="I360" s="26" t="s">
        <v>2722</v>
      </c>
      <c r="J360">
        <v>9.5784644086198203E-2</v>
      </c>
      <c r="K360">
        <v>0.32</v>
      </c>
      <c r="L360" s="26" t="s">
        <v>857</v>
      </c>
      <c r="M360">
        <v>0.32</v>
      </c>
      <c r="N360" s="26" t="s">
        <v>2723</v>
      </c>
    </row>
    <row r="361" spans="1:14" x14ac:dyDescent="0.25">
      <c r="A361" t="s">
        <v>2724</v>
      </c>
      <c r="B361" t="s">
        <v>2725</v>
      </c>
      <c r="C361" t="s">
        <v>2726</v>
      </c>
      <c r="D361" t="s">
        <v>2727</v>
      </c>
      <c r="E361" s="26" t="s">
        <v>2728</v>
      </c>
      <c r="F361" t="b">
        <v>1</v>
      </c>
      <c r="G361" s="26" t="s">
        <v>110</v>
      </c>
      <c r="H361" s="26" t="s">
        <v>2729</v>
      </c>
      <c r="I361" s="26" t="s">
        <v>2730</v>
      </c>
      <c r="J361" s="26" t="s">
        <v>2731</v>
      </c>
      <c r="K361" s="26" t="s">
        <v>123</v>
      </c>
      <c r="L361" s="26" t="s">
        <v>124</v>
      </c>
      <c r="M361" s="26" t="s">
        <v>125</v>
      </c>
      <c r="N361" s="26" t="s">
        <v>2732</v>
      </c>
    </row>
    <row r="362" spans="1:14" x14ac:dyDescent="0.25">
      <c r="A362" t="s">
        <v>2733</v>
      </c>
      <c r="B362" t="s">
        <v>2734</v>
      </c>
      <c r="C362" t="s">
        <v>2735</v>
      </c>
      <c r="D362" t="s">
        <v>2736</v>
      </c>
      <c r="E362" s="26" t="s">
        <v>2737</v>
      </c>
      <c r="F362" t="b">
        <v>1</v>
      </c>
      <c r="G362" s="26" t="s">
        <v>357</v>
      </c>
      <c r="H362" s="26" t="s">
        <v>356</v>
      </c>
      <c r="I362" s="26" t="s">
        <v>1495</v>
      </c>
      <c r="J362">
        <v>7.5964584536553401E-2</v>
      </c>
      <c r="K362" s="26" t="s">
        <v>433</v>
      </c>
      <c r="L362" s="26" t="s">
        <v>635</v>
      </c>
      <c r="M362" s="26" t="s">
        <v>433</v>
      </c>
      <c r="N362" s="26" t="s">
        <v>2738</v>
      </c>
    </row>
    <row r="363" spans="1:14" x14ac:dyDescent="0.25">
      <c r="A363" t="s">
        <v>2739</v>
      </c>
      <c r="B363" t="s">
        <v>2740</v>
      </c>
      <c r="C363" t="s">
        <v>2741</v>
      </c>
      <c r="D363" t="s">
        <v>2742</v>
      </c>
      <c r="E363" s="26" t="s">
        <v>2743</v>
      </c>
      <c r="F363" t="b">
        <v>1</v>
      </c>
      <c r="G363" s="26" t="s">
        <v>970</v>
      </c>
      <c r="H363" s="26" t="s">
        <v>1774</v>
      </c>
      <c r="I363">
        <v>9.3370697415325304E-2</v>
      </c>
      <c r="J363" s="26" t="s">
        <v>1775</v>
      </c>
      <c r="K363" s="26" t="s">
        <v>322</v>
      </c>
      <c r="L363">
        <v>7.69230769230769E-2</v>
      </c>
      <c r="M363" s="26" t="s">
        <v>401</v>
      </c>
      <c r="N363" s="26" t="s">
        <v>2744</v>
      </c>
    </row>
    <row r="364" spans="1:14" x14ac:dyDescent="0.25">
      <c r="A364" t="s">
        <v>2745</v>
      </c>
      <c r="B364" t="s">
        <v>2746</v>
      </c>
      <c r="C364" t="s">
        <v>2747</v>
      </c>
      <c r="D364" t="s">
        <v>2748</v>
      </c>
      <c r="E364" s="26" t="s">
        <v>2749</v>
      </c>
      <c r="F364" t="b">
        <v>1</v>
      </c>
      <c r="G364">
        <v>0.7</v>
      </c>
      <c r="H364" s="26" t="s">
        <v>1368</v>
      </c>
      <c r="I364" s="26" t="s">
        <v>1369</v>
      </c>
      <c r="J364">
        <v>7.2597952911547706E-2</v>
      </c>
      <c r="K364" s="26" t="s">
        <v>1370</v>
      </c>
      <c r="L364" s="26" t="s">
        <v>1007</v>
      </c>
      <c r="M364" s="26" t="s">
        <v>1370</v>
      </c>
      <c r="N364" s="26" t="s">
        <v>2750</v>
      </c>
    </row>
    <row r="365" spans="1:14" x14ac:dyDescent="0.25">
      <c r="A365" t="s">
        <v>2751</v>
      </c>
      <c r="B365" t="s">
        <v>2752</v>
      </c>
      <c r="C365" t="s">
        <v>2753</v>
      </c>
      <c r="D365" t="s">
        <v>2754</v>
      </c>
      <c r="E365" s="26" t="s">
        <v>2755</v>
      </c>
      <c r="F365" t="b">
        <v>1</v>
      </c>
      <c r="G365" s="26" t="s">
        <v>99</v>
      </c>
      <c r="H365" s="26" t="s">
        <v>344</v>
      </c>
      <c r="I365" s="26" t="s">
        <v>345</v>
      </c>
      <c r="J365" s="26" t="s">
        <v>346</v>
      </c>
      <c r="K365" s="26" t="s">
        <v>71</v>
      </c>
      <c r="L365" s="26" t="s">
        <v>311</v>
      </c>
      <c r="M365" s="26" t="s">
        <v>71</v>
      </c>
      <c r="N365" s="26" t="s">
        <v>2756</v>
      </c>
    </row>
    <row r="366" spans="1:14" x14ac:dyDescent="0.25">
      <c r="A366" t="s">
        <v>2757</v>
      </c>
      <c r="B366" t="s">
        <v>2758</v>
      </c>
      <c r="C366" t="s">
        <v>2759</v>
      </c>
      <c r="D366" t="s">
        <v>2760</v>
      </c>
      <c r="E366" s="26" t="s">
        <v>2761</v>
      </c>
      <c r="F366" t="b">
        <v>1</v>
      </c>
      <c r="G366" s="26" t="s">
        <v>180</v>
      </c>
      <c r="H366" s="26" t="s">
        <v>441</v>
      </c>
      <c r="I366">
        <v>3.22767946980888E-2</v>
      </c>
      <c r="J366" s="26" t="s">
        <v>442</v>
      </c>
      <c r="K366" s="26" t="s">
        <v>659</v>
      </c>
      <c r="L366">
        <v>9.5238095238095205E-2</v>
      </c>
      <c r="M366" s="26" t="s">
        <v>659</v>
      </c>
      <c r="N366" s="26" t="s">
        <v>2762</v>
      </c>
    </row>
    <row r="367" spans="1:14" x14ac:dyDescent="0.25">
      <c r="A367" t="s">
        <v>2763</v>
      </c>
      <c r="B367" t="s">
        <v>2764</v>
      </c>
      <c r="C367" t="s">
        <v>2765</v>
      </c>
      <c r="D367" t="s">
        <v>2766</v>
      </c>
      <c r="E367" s="26" t="s">
        <v>2767</v>
      </c>
      <c r="F367" t="b">
        <v>1</v>
      </c>
      <c r="G367" s="26" t="s">
        <v>132</v>
      </c>
      <c r="H367" s="26" t="s">
        <v>1327</v>
      </c>
      <c r="I367" s="26" t="s">
        <v>1198</v>
      </c>
      <c r="J367">
        <v>7.4194466273650103E-2</v>
      </c>
      <c r="K367" s="26" t="s">
        <v>818</v>
      </c>
      <c r="L367" s="26" t="s">
        <v>202</v>
      </c>
      <c r="M367" s="26" t="s">
        <v>274</v>
      </c>
      <c r="N367" s="26" t="s">
        <v>2768</v>
      </c>
    </row>
    <row r="368" spans="1:14" x14ac:dyDescent="0.25">
      <c r="A368" t="s">
        <v>2769</v>
      </c>
      <c r="B368" t="s">
        <v>2770</v>
      </c>
      <c r="C368" t="s">
        <v>2771</v>
      </c>
      <c r="D368" t="s">
        <v>2772</v>
      </c>
      <c r="E368">
        <v>0.65753775692680505</v>
      </c>
      <c r="F368" t="b">
        <v>1</v>
      </c>
      <c r="G368" s="26" t="s">
        <v>99</v>
      </c>
      <c r="H368" s="26" t="s">
        <v>612</v>
      </c>
      <c r="I368">
        <v>8.3002840685780496E-2</v>
      </c>
      <c r="J368">
        <v>4.92686202111925E-2</v>
      </c>
      <c r="K368">
        <v>0.3</v>
      </c>
      <c r="L368" s="26" t="s">
        <v>227</v>
      </c>
      <c r="M368">
        <v>0.3</v>
      </c>
      <c r="N368" s="26" t="s">
        <v>2773</v>
      </c>
    </row>
    <row r="369" spans="1:14" x14ac:dyDescent="0.25">
      <c r="A369" t="s">
        <v>2774</v>
      </c>
      <c r="B369" t="s">
        <v>2775</v>
      </c>
      <c r="C369" t="s">
        <v>2776</v>
      </c>
      <c r="D369" t="s">
        <v>2777</v>
      </c>
      <c r="E369" s="26" t="s">
        <v>2778</v>
      </c>
      <c r="F369" t="b">
        <v>1</v>
      </c>
      <c r="G369" s="26" t="s">
        <v>99</v>
      </c>
      <c r="H369" s="26" t="s">
        <v>100</v>
      </c>
      <c r="I369" s="26" t="s">
        <v>101</v>
      </c>
      <c r="J369" s="26" t="s">
        <v>102</v>
      </c>
      <c r="K369" s="26" t="s">
        <v>294</v>
      </c>
      <c r="L369">
        <v>0</v>
      </c>
      <c r="M369" s="26" t="s">
        <v>294</v>
      </c>
      <c r="N369" s="26" t="s">
        <v>2779</v>
      </c>
    </row>
    <row r="370" spans="1:14" x14ac:dyDescent="0.25">
      <c r="A370" t="s">
        <v>2780</v>
      </c>
      <c r="B370" t="s">
        <v>2781</v>
      </c>
      <c r="C370" t="s">
        <v>2782</v>
      </c>
      <c r="D370" t="s">
        <v>2783</v>
      </c>
      <c r="E370" s="26" t="s">
        <v>2784</v>
      </c>
      <c r="F370" t="b">
        <v>1</v>
      </c>
      <c r="G370" s="26" t="s">
        <v>67</v>
      </c>
      <c r="H370" s="26" t="s">
        <v>167</v>
      </c>
      <c r="I370" s="26" t="s">
        <v>168</v>
      </c>
      <c r="J370" s="26" t="s">
        <v>169</v>
      </c>
      <c r="K370" s="26" t="s">
        <v>160</v>
      </c>
      <c r="L370" s="26" t="s">
        <v>125</v>
      </c>
      <c r="M370" s="26" t="s">
        <v>160</v>
      </c>
      <c r="N370" s="26" t="s">
        <v>2785</v>
      </c>
    </row>
    <row r="371" spans="1:14" x14ac:dyDescent="0.25">
      <c r="A371" t="s">
        <v>2786</v>
      </c>
      <c r="B371" t="s">
        <v>2787</v>
      </c>
      <c r="C371" t="s">
        <v>2788</v>
      </c>
      <c r="D371" t="s">
        <v>2789</v>
      </c>
      <c r="E371" s="26" t="s">
        <v>2790</v>
      </c>
      <c r="F371" t="b">
        <v>1</v>
      </c>
      <c r="G371">
        <v>0.5</v>
      </c>
      <c r="H371" s="26" t="s">
        <v>180</v>
      </c>
      <c r="I371" s="26" t="s">
        <v>1487</v>
      </c>
      <c r="J371">
        <v>6.6740947190414804E-2</v>
      </c>
      <c r="K371" s="26" t="s">
        <v>72</v>
      </c>
      <c r="L371">
        <v>0</v>
      </c>
      <c r="M371" s="26" t="s">
        <v>72</v>
      </c>
      <c r="N371">
        <v>9.4857516725227797E-2</v>
      </c>
    </row>
    <row r="372" spans="1:14" x14ac:dyDescent="0.25">
      <c r="A372" t="s">
        <v>2791</v>
      </c>
      <c r="B372" t="s">
        <v>2792</v>
      </c>
      <c r="C372" t="s">
        <v>2793</v>
      </c>
      <c r="D372" t="s">
        <v>2794</v>
      </c>
      <c r="E372" s="26" t="s">
        <v>2795</v>
      </c>
      <c r="F372" t="b">
        <v>1</v>
      </c>
      <c r="G372" s="26" t="s">
        <v>825</v>
      </c>
      <c r="H372" s="26" t="s">
        <v>826</v>
      </c>
      <c r="I372" s="26" t="s">
        <v>827</v>
      </c>
      <c r="J372" s="26" t="s">
        <v>828</v>
      </c>
      <c r="K372" s="26" t="s">
        <v>392</v>
      </c>
      <c r="L372" s="26" t="s">
        <v>311</v>
      </c>
      <c r="M372" s="26" t="s">
        <v>71</v>
      </c>
      <c r="N372" s="26" t="s">
        <v>2796</v>
      </c>
    </row>
    <row r="373" spans="1:14" x14ac:dyDescent="0.25">
      <c r="A373" t="s">
        <v>2797</v>
      </c>
      <c r="B373" t="s">
        <v>2798</v>
      </c>
      <c r="C373" t="s">
        <v>2741</v>
      </c>
      <c r="D373" t="s">
        <v>2799</v>
      </c>
      <c r="E373" s="26" t="s">
        <v>2800</v>
      </c>
      <c r="F373" t="b">
        <v>1</v>
      </c>
      <c r="G373">
        <v>0.5</v>
      </c>
      <c r="H373" s="26" t="s">
        <v>224</v>
      </c>
      <c r="I373">
        <v>9.9160889510401903E-2</v>
      </c>
      <c r="J373">
        <v>5.63756031525929E-2</v>
      </c>
      <c r="K373" s="26" t="s">
        <v>970</v>
      </c>
      <c r="L373">
        <v>9.0909090909090898E-2</v>
      </c>
      <c r="M373" s="26" t="s">
        <v>180</v>
      </c>
      <c r="N373" s="26" t="s">
        <v>2801</v>
      </c>
    </row>
    <row r="374" spans="1:14" x14ac:dyDescent="0.25">
      <c r="A374" t="s">
        <v>2802</v>
      </c>
      <c r="B374" t="s">
        <v>2803</v>
      </c>
      <c r="C374" t="s">
        <v>2804</v>
      </c>
      <c r="D374" t="s">
        <v>2805</v>
      </c>
      <c r="E374" s="26" t="s">
        <v>2806</v>
      </c>
      <c r="F374" t="b">
        <v>1</v>
      </c>
      <c r="G374" s="26" t="s">
        <v>970</v>
      </c>
      <c r="H374" s="26" t="s">
        <v>2135</v>
      </c>
      <c r="I374">
        <v>7.4279796307532397E-2</v>
      </c>
      <c r="J374" s="26" t="s">
        <v>2136</v>
      </c>
      <c r="K374">
        <v>0.2</v>
      </c>
      <c r="L374">
        <v>0</v>
      </c>
      <c r="M374">
        <v>0.2</v>
      </c>
      <c r="N374" s="26" t="s">
        <v>2807</v>
      </c>
    </row>
    <row r="375" spans="1:14" x14ac:dyDescent="0.25">
      <c r="A375" t="s">
        <v>2808</v>
      </c>
      <c r="B375" t="s">
        <v>2809</v>
      </c>
      <c r="C375" t="s">
        <v>2810</v>
      </c>
      <c r="D375" t="s">
        <v>2811</v>
      </c>
      <c r="E375" s="26" t="s">
        <v>2812</v>
      </c>
      <c r="F375" t="b">
        <v>1</v>
      </c>
      <c r="G375" s="26" t="s">
        <v>249</v>
      </c>
      <c r="H375" s="26" t="s">
        <v>2671</v>
      </c>
      <c r="I375">
        <v>9.0936682743132796E-2</v>
      </c>
      <c r="J375" s="26" t="s">
        <v>2813</v>
      </c>
      <c r="K375" s="26" t="s">
        <v>818</v>
      </c>
      <c r="L375" s="26" t="s">
        <v>202</v>
      </c>
      <c r="M375" s="26" t="s">
        <v>818</v>
      </c>
      <c r="N375" s="26" t="s">
        <v>2814</v>
      </c>
    </row>
    <row r="376" spans="1:14" x14ac:dyDescent="0.25">
      <c r="A376" t="s">
        <v>2815</v>
      </c>
      <c r="B376" t="s">
        <v>2816</v>
      </c>
      <c r="C376" t="s">
        <v>2817</v>
      </c>
      <c r="D376" t="s">
        <v>2818</v>
      </c>
      <c r="E376" s="26" t="s">
        <v>2819</v>
      </c>
      <c r="F376" t="b">
        <v>1</v>
      </c>
      <c r="G376" s="26" t="s">
        <v>1090</v>
      </c>
      <c r="H376" s="26" t="s">
        <v>2820</v>
      </c>
      <c r="I376" s="26" t="s">
        <v>2821</v>
      </c>
      <c r="J376" s="26" t="s">
        <v>2822</v>
      </c>
      <c r="K376" s="26" t="s">
        <v>2823</v>
      </c>
      <c r="L376">
        <v>0.3</v>
      </c>
      <c r="M376" s="26" t="s">
        <v>2823</v>
      </c>
      <c r="N376" s="26" t="s">
        <v>2824</v>
      </c>
    </row>
    <row r="377" spans="1:14" x14ac:dyDescent="0.25">
      <c r="A377" t="s">
        <v>2825</v>
      </c>
      <c r="B377" t="s">
        <v>2826</v>
      </c>
      <c r="C377" t="s">
        <v>559</v>
      </c>
      <c r="D377" t="s">
        <v>2827</v>
      </c>
      <c r="E377" s="26" t="s">
        <v>2828</v>
      </c>
      <c r="F377" t="b">
        <v>1</v>
      </c>
      <c r="G377" s="26" t="s">
        <v>99</v>
      </c>
      <c r="H377" s="26" t="s">
        <v>1966</v>
      </c>
      <c r="I377" s="26" t="s">
        <v>1967</v>
      </c>
      <c r="J377" s="26" t="s">
        <v>70</v>
      </c>
      <c r="K377" s="26" t="s">
        <v>329</v>
      </c>
      <c r="L377" s="26" t="s">
        <v>635</v>
      </c>
      <c r="M377" s="26" t="s">
        <v>433</v>
      </c>
      <c r="N377">
        <v>0.42044520013529602</v>
      </c>
    </row>
    <row r="378" spans="1:14" x14ac:dyDescent="0.25">
      <c r="A378" t="s">
        <v>2829</v>
      </c>
      <c r="B378" t="s">
        <v>2830</v>
      </c>
      <c r="C378" t="s">
        <v>2831</v>
      </c>
      <c r="D378" t="s">
        <v>2832</v>
      </c>
      <c r="E378" s="26" t="s">
        <v>2833</v>
      </c>
      <c r="F378" t="b">
        <v>1</v>
      </c>
      <c r="G378">
        <v>0.6</v>
      </c>
      <c r="H378" s="26" t="s">
        <v>710</v>
      </c>
      <c r="I378" s="26" t="s">
        <v>711</v>
      </c>
      <c r="J378" s="26" t="s">
        <v>2834</v>
      </c>
      <c r="K378" s="26" t="s">
        <v>123</v>
      </c>
      <c r="L378" s="26" t="s">
        <v>480</v>
      </c>
      <c r="M378" s="26" t="s">
        <v>123</v>
      </c>
      <c r="N378" s="26" t="s">
        <v>2835</v>
      </c>
    </row>
    <row r="379" spans="1:14" x14ac:dyDescent="0.25">
      <c r="A379" t="s">
        <v>2836</v>
      </c>
      <c r="B379" t="s">
        <v>2837</v>
      </c>
      <c r="C379" t="s">
        <v>2838</v>
      </c>
      <c r="D379" t="s">
        <v>2839</v>
      </c>
      <c r="E379" s="26" t="s">
        <v>2840</v>
      </c>
      <c r="F379" t="b">
        <v>1</v>
      </c>
      <c r="G379" s="26" t="s">
        <v>110</v>
      </c>
      <c r="H379" s="26" t="s">
        <v>264</v>
      </c>
      <c r="I379" s="26" t="s">
        <v>134</v>
      </c>
      <c r="J379">
        <v>6.0579528036192799E-2</v>
      </c>
      <c r="K379" s="26" t="s">
        <v>543</v>
      </c>
      <c r="L379" s="26" t="s">
        <v>311</v>
      </c>
      <c r="M379" s="26" t="s">
        <v>201</v>
      </c>
      <c r="N379" s="26" t="s">
        <v>2841</v>
      </c>
    </row>
    <row r="380" spans="1:14" x14ac:dyDescent="0.25">
      <c r="A380" t="s">
        <v>2842</v>
      </c>
      <c r="B380" t="s">
        <v>2843</v>
      </c>
      <c r="C380" t="s">
        <v>2697</v>
      </c>
      <c r="D380" t="s">
        <v>2844</v>
      </c>
      <c r="E380" s="26" t="s">
        <v>2845</v>
      </c>
      <c r="F380" t="b">
        <v>1</v>
      </c>
      <c r="G380">
        <v>0.6</v>
      </c>
      <c r="H380" s="26" t="s">
        <v>2846</v>
      </c>
      <c r="I380">
        <v>9.6354097690346294E-2</v>
      </c>
      <c r="J380">
        <v>5.8739490946992101E-2</v>
      </c>
      <c r="K380" s="26" t="s">
        <v>593</v>
      </c>
      <c r="L380" s="26" t="s">
        <v>92</v>
      </c>
      <c r="M380" s="26" t="s">
        <v>593</v>
      </c>
      <c r="N380">
        <v>0.21202779135305899</v>
      </c>
    </row>
    <row r="381" spans="1:14" x14ac:dyDescent="0.25">
      <c r="A381" t="s">
        <v>2847</v>
      </c>
      <c r="B381" t="s">
        <v>2848</v>
      </c>
      <c r="C381" t="s">
        <v>2849</v>
      </c>
      <c r="D381" t="s">
        <v>2850</v>
      </c>
      <c r="E381" s="26" t="s">
        <v>2851</v>
      </c>
      <c r="F381" t="b">
        <v>1</v>
      </c>
      <c r="G381">
        <v>0.5</v>
      </c>
      <c r="H381" s="26" t="s">
        <v>301</v>
      </c>
      <c r="I381">
        <v>7.8886105367115197E-2</v>
      </c>
      <c r="J381">
        <v>4.7406042598781298E-2</v>
      </c>
      <c r="K381" s="26" t="s">
        <v>659</v>
      </c>
      <c r="L381" s="26" t="s">
        <v>91</v>
      </c>
      <c r="M381" s="26" t="s">
        <v>83</v>
      </c>
      <c r="N381" s="26" t="s">
        <v>2852</v>
      </c>
    </row>
    <row r="382" spans="1:14" x14ac:dyDescent="0.25">
      <c r="A382" t="s">
        <v>2853</v>
      </c>
      <c r="B382" t="s">
        <v>2854</v>
      </c>
      <c r="C382" t="s">
        <v>2855</v>
      </c>
      <c r="D382" t="s">
        <v>2856</v>
      </c>
      <c r="E382">
        <v>0.68665570697460998</v>
      </c>
      <c r="F382" t="b">
        <v>1</v>
      </c>
      <c r="G382" s="26" t="s">
        <v>180</v>
      </c>
      <c r="H382">
        <v>6.4549722436790205E-2</v>
      </c>
      <c r="I382">
        <v>4.0331830842785098E-2</v>
      </c>
      <c r="J382">
        <v>3.1559845391129403E-2</v>
      </c>
      <c r="K382">
        <v>0.25</v>
      </c>
      <c r="L382">
        <v>9.0909090909090898E-2</v>
      </c>
      <c r="M382">
        <v>0.25</v>
      </c>
      <c r="N382" s="26" t="s">
        <v>2857</v>
      </c>
    </row>
    <row r="383" spans="1:14" x14ac:dyDescent="0.25">
      <c r="A383" t="s">
        <v>2858</v>
      </c>
      <c r="B383" t="s">
        <v>2859</v>
      </c>
      <c r="C383" t="s">
        <v>2860</v>
      </c>
      <c r="D383" t="s">
        <v>2861</v>
      </c>
      <c r="E383" s="26" t="s">
        <v>2862</v>
      </c>
      <c r="F383" t="b">
        <v>1</v>
      </c>
      <c r="G383" s="26" t="s">
        <v>110</v>
      </c>
      <c r="H383" s="26" t="s">
        <v>264</v>
      </c>
      <c r="I383" s="26" t="s">
        <v>134</v>
      </c>
      <c r="J383">
        <v>6.0579528036192799E-2</v>
      </c>
      <c r="K383" s="26" t="s">
        <v>543</v>
      </c>
      <c r="L383">
        <v>0</v>
      </c>
      <c r="M383" s="26" t="s">
        <v>201</v>
      </c>
      <c r="N383" s="26" t="s">
        <v>2863</v>
      </c>
    </row>
    <row r="384" spans="1:14" x14ac:dyDescent="0.25">
      <c r="A384" t="s">
        <v>2864</v>
      </c>
      <c r="B384" t="s">
        <v>2865</v>
      </c>
      <c r="C384" t="s">
        <v>2866</v>
      </c>
      <c r="D384" t="s">
        <v>2867</v>
      </c>
      <c r="E384" s="26" t="s">
        <v>2868</v>
      </c>
      <c r="F384" t="b">
        <v>1</v>
      </c>
      <c r="G384" s="26" t="s">
        <v>329</v>
      </c>
      <c r="H384" s="26" t="s">
        <v>1427</v>
      </c>
      <c r="I384">
        <v>0.39774228567394998</v>
      </c>
      <c r="J384" s="26" t="s">
        <v>2869</v>
      </c>
      <c r="K384" s="26" t="s">
        <v>2823</v>
      </c>
      <c r="L384">
        <v>0.4</v>
      </c>
      <c r="M384" s="26" t="s">
        <v>2823</v>
      </c>
      <c r="N384" s="26" t="s">
        <v>2870</v>
      </c>
    </row>
    <row r="385" spans="1:14" x14ac:dyDescent="0.25">
      <c r="A385" t="s">
        <v>2871</v>
      </c>
      <c r="B385" t="s">
        <v>2872</v>
      </c>
      <c r="C385" t="s">
        <v>2873</v>
      </c>
      <c r="D385" t="s">
        <v>2874</v>
      </c>
      <c r="E385" s="26" t="s">
        <v>2875</v>
      </c>
      <c r="F385" t="b">
        <v>1</v>
      </c>
      <c r="G385">
        <v>0.5</v>
      </c>
      <c r="H385" s="26" t="s">
        <v>301</v>
      </c>
      <c r="I385">
        <v>7.8886105367115197E-2</v>
      </c>
      <c r="J385">
        <v>4.7406042598781298E-2</v>
      </c>
      <c r="K385" s="26" t="s">
        <v>322</v>
      </c>
      <c r="L385" s="26" t="s">
        <v>1473</v>
      </c>
      <c r="M385" s="26" t="s">
        <v>1457</v>
      </c>
      <c r="N385" s="26" t="s">
        <v>2876</v>
      </c>
    </row>
    <row r="386" spans="1:14" x14ac:dyDescent="0.25">
      <c r="A386" t="s">
        <v>2877</v>
      </c>
      <c r="B386" t="s">
        <v>2878</v>
      </c>
      <c r="C386" t="s">
        <v>2879</v>
      </c>
      <c r="D386" t="s">
        <v>2880</v>
      </c>
      <c r="E386" s="26" t="s">
        <v>2881</v>
      </c>
      <c r="F386" t="b">
        <v>1</v>
      </c>
      <c r="G386" s="26" t="s">
        <v>399</v>
      </c>
      <c r="H386" s="26" t="s">
        <v>926</v>
      </c>
      <c r="I386" s="26" t="s">
        <v>2882</v>
      </c>
      <c r="J386">
        <v>8.9478532007707598E-2</v>
      </c>
      <c r="K386" s="26" t="s">
        <v>2883</v>
      </c>
      <c r="L386">
        <v>9.5238095238095205E-2</v>
      </c>
      <c r="M386" s="26" t="s">
        <v>2883</v>
      </c>
      <c r="N386" s="26" t="s">
        <v>2884</v>
      </c>
    </row>
    <row r="387" spans="1:14" x14ac:dyDescent="0.25">
      <c r="A387" t="s">
        <v>2885</v>
      </c>
      <c r="B387" t="s">
        <v>2886</v>
      </c>
      <c r="C387" t="s">
        <v>2776</v>
      </c>
      <c r="D387" t="s">
        <v>2887</v>
      </c>
      <c r="E387" s="26" t="s">
        <v>2888</v>
      </c>
      <c r="F387" t="b">
        <v>1</v>
      </c>
      <c r="G387">
        <v>0.75</v>
      </c>
      <c r="H387" s="26" t="s">
        <v>2889</v>
      </c>
      <c r="I387" s="26" t="s">
        <v>1395</v>
      </c>
      <c r="J387" s="26" t="s">
        <v>2890</v>
      </c>
      <c r="K387" s="26" t="s">
        <v>2891</v>
      </c>
      <c r="L387">
        <v>0.9</v>
      </c>
      <c r="M387" s="26" t="s">
        <v>2891</v>
      </c>
      <c r="N387" s="26" t="s">
        <v>2892</v>
      </c>
    </row>
    <row r="388" spans="1:14" x14ac:dyDescent="0.25">
      <c r="A388" t="s">
        <v>2893</v>
      </c>
      <c r="B388" t="s">
        <v>2894</v>
      </c>
      <c r="C388" t="s">
        <v>2793</v>
      </c>
      <c r="D388" t="s">
        <v>2895</v>
      </c>
      <c r="E388" s="26" t="s">
        <v>2896</v>
      </c>
      <c r="F388" t="b">
        <v>1</v>
      </c>
      <c r="G388" s="26" t="s">
        <v>110</v>
      </c>
      <c r="H388" s="26" t="s">
        <v>1797</v>
      </c>
      <c r="I388" s="26" t="s">
        <v>2426</v>
      </c>
      <c r="J388">
        <v>0.161089927696874</v>
      </c>
      <c r="K388" s="26" t="s">
        <v>110</v>
      </c>
      <c r="L388" s="26" t="s">
        <v>73</v>
      </c>
      <c r="M388">
        <v>0.5</v>
      </c>
      <c r="N388" s="26" t="s">
        <v>2897</v>
      </c>
    </row>
    <row r="389" spans="1:14" x14ac:dyDescent="0.25">
      <c r="A389" t="s">
        <v>2898</v>
      </c>
      <c r="B389" t="s">
        <v>2899</v>
      </c>
      <c r="C389" t="s">
        <v>2900</v>
      </c>
      <c r="D389" t="s">
        <v>2901</v>
      </c>
      <c r="E389" s="26" t="s">
        <v>2902</v>
      </c>
      <c r="F389" t="b">
        <v>1</v>
      </c>
      <c r="G389">
        <v>0.5</v>
      </c>
      <c r="H389" s="26" t="s">
        <v>224</v>
      </c>
      <c r="I389">
        <v>9.9160889510401903E-2</v>
      </c>
      <c r="J389">
        <v>5.63756031525929E-2</v>
      </c>
      <c r="K389">
        <v>0.3</v>
      </c>
      <c r="L389">
        <v>0</v>
      </c>
      <c r="M389">
        <v>0.2</v>
      </c>
      <c r="N389" s="26" t="s">
        <v>2903</v>
      </c>
    </row>
    <row r="390" spans="1:14" x14ac:dyDescent="0.25">
      <c r="A390" t="s">
        <v>2904</v>
      </c>
      <c r="B390" t="s">
        <v>2905</v>
      </c>
      <c r="C390" t="s">
        <v>2906</v>
      </c>
      <c r="D390" t="s">
        <v>2907</v>
      </c>
      <c r="E390" s="26" t="s">
        <v>2908</v>
      </c>
      <c r="F390" t="b">
        <v>1</v>
      </c>
      <c r="G390">
        <v>0.9</v>
      </c>
      <c r="H390" s="26" t="s">
        <v>2909</v>
      </c>
      <c r="I390" s="26" t="s">
        <v>2910</v>
      </c>
      <c r="J390" s="26" t="s">
        <v>2911</v>
      </c>
      <c r="K390" s="26" t="s">
        <v>110</v>
      </c>
      <c r="L390" s="26" t="s">
        <v>453</v>
      </c>
      <c r="M390">
        <v>0.5</v>
      </c>
      <c r="N390">
        <v>0.51249309402588294</v>
      </c>
    </row>
    <row r="391" spans="1:14" x14ac:dyDescent="0.25">
      <c r="A391" t="s">
        <v>2912</v>
      </c>
      <c r="B391" t="s">
        <v>2913</v>
      </c>
      <c r="C391" t="s">
        <v>2914</v>
      </c>
      <c r="D391" t="s">
        <v>2915</v>
      </c>
      <c r="E391" s="26" t="s">
        <v>2916</v>
      </c>
      <c r="F391" t="b">
        <v>1</v>
      </c>
      <c r="G391" s="26" t="s">
        <v>180</v>
      </c>
      <c r="H391" s="26" t="s">
        <v>768</v>
      </c>
      <c r="I391">
        <v>6.9006563435160498E-2</v>
      </c>
      <c r="J391">
        <v>4.2836195075472497E-2</v>
      </c>
      <c r="K391" s="26" t="s">
        <v>543</v>
      </c>
      <c r="L391">
        <v>0</v>
      </c>
      <c r="M391" s="26" t="s">
        <v>202</v>
      </c>
      <c r="N391" s="26" t="s">
        <v>2917</v>
      </c>
    </row>
    <row r="392" spans="1:14" x14ac:dyDescent="0.25">
      <c r="A392" t="s">
        <v>2918</v>
      </c>
      <c r="B392" t="s">
        <v>2919</v>
      </c>
      <c r="C392" t="s">
        <v>2920</v>
      </c>
      <c r="D392" t="s">
        <v>2921</v>
      </c>
      <c r="E392" s="26" t="s">
        <v>2922</v>
      </c>
      <c r="F392" t="b">
        <v>1</v>
      </c>
      <c r="G392">
        <v>0.7</v>
      </c>
      <c r="H392" s="26" t="s">
        <v>2923</v>
      </c>
      <c r="I392" s="26" t="s">
        <v>2924</v>
      </c>
      <c r="J392">
        <v>0.537284965911771</v>
      </c>
      <c r="K392">
        <v>0.32</v>
      </c>
      <c r="L392">
        <v>0</v>
      </c>
      <c r="M392">
        <v>0.24</v>
      </c>
      <c r="N392" s="26" t="s">
        <v>2925</v>
      </c>
    </row>
    <row r="393" spans="1:14" x14ac:dyDescent="0.25">
      <c r="A393" t="s">
        <v>2926</v>
      </c>
      <c r="B393" t="s">
        <v>2927</v>
      </c>
      <c r="C393" t="s">
        <v>2928</v>
      </c>
      <c r="D393" t="s">
        <v>2929</v>
      </c>
      <c r="E393" s="26" t="s">
        <v>2930</v>
      </c>
      <c r="F393" t="b">
        <v>1</v>
      </c>
      <c r="G393">
        <v>0.75</v>
      </c>
      <c r="H393" s="26" t="s">
        <v>2931</v>
      </c>
      <c r="I393" s="26" t="s">
        <v>2932</v>
      </c>
      <c r="J393" s="26" t="s">
        <v>2933</v>
      </c>
      <c r="K393" s="26" t="s">
        <v>71</v>
      </c>
      <c r="L393" s="26" t="s">
        <v>311</v>
      </c>
      <c r="M393" s="26" t="s">
        <v>71</v>
      </c>
      <c r="N393">
        <v>0.42519204394031701</v>
      </c>
    </row>
    <row r="394" spans="1:14" x14ac:dyDescent="0.25">
      <c r="A394" t="s">
        <v>2934</v>
      </c>
      <c r="B394" t="s">
        <v>2935</v>
      </c>
      <c r="C394" t="s">
        <v>2936</v>
      </c>
      <c r="D394" t="s">
        <v>2937</v>
      </c>
      <c r="E394" s="26" t="s">
        <v>2938</v>
      </c>
      <c r="F394" t="b">
        <v>1</v>
      </c>
      <c r="G394" s="26" t="s">
        <v>970</v>
      </c>
      <c r="H394" s="26" t="s">
        <v>2135</v>
      </c>
      <c r="I394">
        <v>7.4279796307532397E-2</v>
      </c>
      <c r="J394" s="26" t="s">
        <v>2136</v>
      </c>
      <c r="K394">
        <v>9.5238095238095205E-2</v>
      </c>
      <c r="L394">
        <v>0</v>
      </c>
      <c r="M394">
        <v>9.5238095238095205E-2</v>
      </c>
      <c r="N394" s="26" t="s">
        <v>2939</v>
      </c>
    </row>
    <row r="395" spans="1:14" x14ac:dyDescent="0.25">
      <c r="A395" t="s">
        <v>2940</v>
      </c>
      <c r="B395" t="s">
        <v>2941</v>
      </c>
      <c r="C395" t="s">
        <v>2942</v>
      </c>
      <c r="D395" t="s">
        <v>2943</v>
      </c>
      <c r="E395" s="26" t="s">
        <v>2944</v>
      </c>
      <c r="F395" t="b">
        <v>1</v>
      </c>
      <c r="G395">
        <v>0.4</v>
      </c>
      <c r="H395" s="26" t="s">
        <v>1557</v>
      </c>
      <c r="I395">
        <v>7.8018237980839705E-2</v>
      </c>
      <c r="J395" s="26" t="s">
        <v>1558</v>
      </c>
      <c r="K395" s="26" t="s">
        <v>382</v>
      </c>
      <c r="L395">
        <v>0.08</v>
      </c>
      <c r="M395" s="26" t="s">
        <v>2945</v>
      </c>
      <c r="N395" s="26" t="s">
        <v>2946</v>
      </c>
    </row>
    <row r="396" spans="1:14" x14ac:dyDescent="0.25">
      <c r="A396" t="s">
        <v>2947</v>
      </c>
      <c r="B396" t="s">
        <v>2948</v>
      </c>
      <c r="C396" t="s">
        <v>2949</v>
      </c>
      <c r="D396" t="s">
        <v>2950</v>
      </c>
      <c r="E396" s="26" t="s">
        <v>2951</v>
      </c>
      <c r="F396" t="b">
        <v>1</v>
      </c>
      <c r="G396" s="26" t="s">
        <v>71</v>
      </c>
      <c r="H396" s="26" t="s">
        <v>224</v>
      </c>
      <c r="I396" s="26" t="s">
        <v>1578</v>
      </c>
      <c r="J396">
        <v>5.9609942732680998E-2</v>
      </c>
      <c r="K396" s="26" t="s">
        <v>160</v>
      </c>
      <c r="L396">
        <v>0</v>
      </c>
      <c r="M396" s="26" t="s">
        <v>593</v>
      </c>
      <c r="N396" s="26" t="s">
        <v>2952</v>
      </c>
    </row>
    <row r="397" spans="1:14" x14ac:dyDescent="0.25">
      <c r="A397" t="s">
        <v>2953</v>
      </c>
      <c r="B397" t="s">
        <v>2954</v>
      </c>
      <c r="C397" t="s">
        <v>2955</v>
      </c>
      <c r="D397" t="s">
        <v>2956</v>
      </c>
      <c r="E397" s="26" t="s">
        <v>2957</v>
      </c>
      <c r="F397" t="b">
        <v>1</v>
      </c>
      <c r="G397" s="26" t="s">
        <v>329</v>
      </c>
      <c r="H397" s="26" t="s">
        <v>2958</v>
      </c>
      <c r="I397" s="26" t="s">
        <v>2959</v>
      </c>
      <c r="J397" s="26" t="s">
        <v>2960</v>
      </c>
      <c r="K397" s="26" t="s">
        <v>453</v>
      </c>
      <c r="L397">
        <v>0.2</v>
      </c>
      <c r="M397" s="26" t="s">
        <v>453</v>
      </c>
      <c r="N397" s="26" t="s">
        <v>2961</v>
      </c>
    </row>
    <row r="398" spans="1:14" x14ac:dyDescent="0.25">
      <c r="A398" t="s">
        <v>2962</v>
      </c>
      <c r="B398" t="s">
        <v>2963</v>
      </c>
      <c r="C398" t="s">
        <v>2964</v>
      </c>
      <c r="D398" t="s">
        <v>2965</v>
      </c>
      <c r="E398" s="26" t="s">
        <v>2966</v>
      </c>
      <c r="F398" t="b">
        <v>1</v>
      </c>
      <c r="G398">
        <v>0.7</v>
      </c>
      <c r="H398" s="26" t="s">
        <v>2923</v>
      </c>
      <c r="I398" s="26" t="s">
        <v>2967</v>
      </c>
      <c r="J398" s="26" t="s">
        <v>2968</v>
      </c>
      <c r="K398">
        <v>0.63157894736842102</v>
      </c>
      <c r="L398" s="26" t="s">
        <v>1044</v>
      </c>
      <c r="M398">
        <v>0.63157894736842102</v>
      </c>
      <c r="N398" s="26" t="s">
        <v>2969</v>
      </c>
    </row>
    <row r="399" spans="1:14" x14ac:dyDescent="0.25">
      <c r="A399" t="s">
        <v>2970</v>
      </c>
      <c r="B399" t="s">
        <v>2971</v>
      </c>
      <c r="C399" t="s">
        <v>2972</v>
      </c>
      <c r="D399" t="s">
        <v>2973</v>
      </c>
      <c r="E399" s="26" t="s">
        <v>2974</v>
      </c>
      <c r="F399" t="b">
        <v>1</v>
      </c>
      <c r="G399" s="26" t="s">
        <v>71</v>
      </c>
      <c r="H399">
        <v>6.7419986246324198E-2</v>
      </c>
      <c r="I399" s="26" t="s">
        <v>242</v>
      </c>
      <c r="J399">
        <v>2.8187801576296401E-2</v>
      </c>
      <c r="K399" s="26" t="s">
        <v>236</v>
      </c>
      <c r="L399">
        <v>0</v>
      </c>
      <c r="M399" s="26" t="s">
        <v>92</v>
      </c>
      <c r="N399" s="26" t="s">
        <v>2975</v>
      </c>
    </row>
    <row r="400" spans="1:14" x14ac:dyDescent="0.25">
      <c r="A400" t="s">
        <v>2976</v>
      </c>
      <c r="B400" t="s">
        <v>2977</v>
      </c>
      <c r="C400" t="s">
        <v>526</v>
      </c>
      <c r="D400" t="s">
        <v>2978</v>
      </c>
      <c r="E400" s="26" t="s">
        <v>2979</v>
      </c>
      <c r="F400" t="b">
        <v>1</v>
      </c>
      <c r="G400" s="26" t="s">
        <v>67</v>
      </c>
      <c r="H400">
        <v>0.50452497910951299</v>
      </c>
      <c r="I400" s="26" t="s">
        <v>414</v>
      </c>
      <c r="J400" s="26" t="s">
        <v>1223</v>
      </c>
      <c r="K400" s="26" t="s">
        <v>1677</v>
      </c>
      <c r="L400" s="26" t="s">
        <v>713</v>
      </c>
      <c r="M400" s="26" t="s">
        <v>522</v>
      </c>
      <c r="N400" s="26" t="s">
        <v>2980</v>
      </c>
    </row>
    <row r="401" spans="1:14" x14ac:dyDescent="0.25">
      <c r="A401" t="s">
        <v>2981</v>
      </c>
      <c r="B401" t="s">
        <v>2982</v>
      </c>
      <c r="C401" t="s">
        <v>2793</v>
      </c>
      <c r="D401" t="s">
        <v>2983</v>
      </c>
      <c r="E401" s="26" t="s">
        <v>2984</v>
      </c>
      <c r="F401" t="b">
        <v>1</v>
      </c>
      <c r="G401">
        <v>0.75</v>
      </c>
      <c r="H401" s="26" t="s">
        <v>2889</v>
      </c>
      <c r="I401" s="26" t="s">
        <v>2985</v>
      </c>
      <c r="J401" s="26" t="s">
        <v>530</v>
      </c>
      <c r="K401" s="26" t="s">
        <v>1938</v>
      </c>
      <c r="L401" s="26" t="s">
        <v>795</v>
      </c>
      <c r="M401" s="26" t="s">
        <v>1938</v>
      </c>
      <c r="N401" s="26" t="s">
        <v>2986</v>
      </c>
    </row>
    <row r="402" spans="1:14" x14ac:dyDescent="0.25">
      <c r="A402" t="s">
        <v>2987</v>
      </c>
      <c r="B402" t="s">
        <v>2988</v>
      </c>
      <c r="C402" t="s">
        <v>2860</v>
      </c>
      <c r="D402" t="s">
        <v>2989</v>
      </c>
      <c r="E402" s="26" t="s">
        <v>2990</v>
      </c>
      <c r="F402" t="b">
        <v>1</v>
      </c>
      <c r="G402">
        <v>0.5</v>
      </c>
      <c r="H402" s="26" t="s">
        <v>198</v>
      </c>
      <c r="I402" s="26" t="s">
        <v>2991</v>
      </c>
      <c r="J402">
        <v>6.2389860721175E-2</v>
      </c>
      <c r="K402" s="26" t="s">
        <v>110</v>
      </c>
      <c r="L402" s="26" t="s">
        <v>123</v>
      </c>
      <c r="M402" s="26" t="s">
        <v>463</v>
      </c>
      <c r="N402" s="26" t="s">
        <v>2992</v>
      </c>
    </row>
    <row r="403" spans="1:14" x14ac:dyDescent="0.25">
      <c r="A403" t="s">
        <v>2993</v>
      </c>
      <c r="B403" t="s">
        <v>2994</v>
      </c>
      <c r="C403" t="s">
        <v>2995</v>
      </c>
      <c r="D403" t="s">
        <v>2996</v>
      </c>
      <c r="E403" s="26" t="s">
        <v>2997</v>
      </c>
      <c r="F403" t="b">
        <v>1</v>
      </c>
      <c r="G403">
        <v>0.5</v>
      </c>
      <c r="H403" s="26" t="s">
        <v>121</v>
      </c>
      <c r="I403">
        <v>9.0727799484173297E-2</v>
      </c>
      <c r="J403" s="26" t="s">
        <v>122</v>
      </c>
      <c r="K403" s="26" t="s">
        <v>522</v>
      </c>
      <c r="L403" s="26" t="s">
        <v>480</v>
      </c>
      <c r="M403" s="26" t="s">
        <v>123</v>
      </c>
      <c r="N403" s="26" t="s">
        <v>2998</v>
      </c>
    </row>
    <row r="404" spans="1:14" x14ac:dyDescent="0.25">
      <c r="A404" t="s">
        <v>2999</v>
      </c>
      <c r="B404" t="s">
        <v>3000</v>
      </c>
      <c r="C404" t="s">
        <v>3001</v>
      </c>
      <c r="D404" t="s">
        <v>3002</v>
      </c>
      <c r="E404" s="26" t="s">
        <v>3003</v>
      </c>
      <c r="F404" t="b">
        <v>1</v>
      </c>
      <c r="G404" s="26" t="s">
        <v>132</v>
      </c>
      <c r="H404" s="26" t="s">
        <v>133</v>
      </c>
      <c r="I404" s="26" t="s">
        <v>134</v>
      </c>
      <c r="J404">
        <v>6.2389860721175E-2</v>
      </c>
      <c r="K404" s="26" t="s">
        <v>236</v>
      </c>
      <c r="L404">
        <v>0</v>
      </c>
      <c r="M404" s="26" t="s">
        <v>92</v>
      </c>
      <c r="N404" s="26" t="s">
        <v>3004</v>
      </c>
    </row>
    <row r="405" spans="1:14" x14ac:dyDescent="0.25">
      <c r="A405" t="s">
        <v>3005</v>
      </c>
      <c r="B405" t="s">
        <v>3006</v>
      </c>
      <c r="C405" t="s">
        <v>3007</v>
      </c>
      <c r="D405" t="s">
        <v>3008</v>
      </c>
      <c r="E405">
        <v>0.58901933352473301</v>
      </c>
      <c r="F405" t="b">
        <v>1</v>
      </c>
      <c r="G405" s="26" t="s">
        <v>71</v>
      </c>
      <c r="H405">
        <v>6.7419986246324198E-2</v>
      </c>
      <c r="I405" s="26" t="s">
        <v>242</v>
      </c>
      <c r="J405">
        <v>2.8187801576296401E-2</v>
      </c>
      <c r="K405">
        <v>9.9999999999999895E-2</v>
      </c>
      <c r="L405">
        <v>0</v>
      </c>
      <c r="M405">
        <v>9.9999999999999895E-2</v>
      </c>
      <c r="N405">
        <v>0.30910268985262801</v>
      </c>
    </row>
    <row r="406" spans="1:14" x14ac:dyDescent="0.25">
      <c r="A406" t="s">
        <v>3009</v>
      </c>
      <c r="B406" t="s">
        <v>3010</v>
      </c>
      <c r="C406" t="s">
        <v>2860</v>
      </c>
      <c r="D406" t="s">
        <v>3011</v>
      </c>
      <c r="E406" s="26" t="s">
        <v>3012</v>
      </c>
      <c r="F406" t="b">
        <v>1</v>
      </c>
      <c r="G406" s="26" t="s">
        <v>2088</v>
      </c>
      <c r="H406" s="26" t="s">
        <v>3013</v>
      </c>
      <c r="I406" s="26" t="s">
        <v>3014</v>
      </c>
      <c r="J406">
        <v>9.5859838269310702E-2</v>
      </c>
      <c r="K406" s="26" t="s">
        <v>433</v>
      </c>
      <c r="L406" s="26" t="s">
        <v>635</v>
      </c>
      <c r="M406" s="26" t="s">
        <v>433</v>
      </c>
      <c r="N406">
        <v>0.34359957645668299</v>
      </c>
    </row>
    <row r="407" spans="1:14" x14ac:dyDescent="0.25">
      <c r="A407" t="s">
        <v>3015</v>
      </c>
      <c r="B407" t="s">
        <v>3016</v>
      </c>
      <c r="C407" t="s">
        <v>3017</v>
      </c>
      <c r="D407" t="s">
        <v>3018</v>
      </c>
      <c r="E407" s="26" t="s">
        <v>3019</v>
      </c>
      <c r="F407" t="b">
        <v>1</v>
      </c>
      <c r="G407" s="26" t="s">
        <v>71</v>
      </c>
      <c r="H407" s="26" t="s">
        <v>198</v>
      </c>
      <c r="I407" s="26" t="s">
        <v>3020</v>
      </c>
      <c r="J407" s="26" t="s">
        <v>3021</v>
      </c>
      <c r="K407" s="26" t="s">
        <v>67</v>
      </c>
      <c r="L407" s="26" t="s">
        <v>1370</v>
      </c>
      <c r="M407" s="26" t="s">
        <v>132</v>
      </c>
      <c r="N407" s="26" t="s">
        <v>3022</v>
      </c>
    </row>
    <row r="408" spans="1:14" x14ac:dyDescent="0.25">
      <c r="A408" t="s">
        <v>3023</v>
      </c>
      <c r="B408" t="s">
        <v>3024</v>
      </c>
      <c r="C408" t="s">
        <v>3025</v>
      </c>
      <c r="D408" t="s">
        <v>3026</v>
      </c>
      <c r="E408" s="26" t="s">
        <v>3027</v>
      </c>
      <c r="F408" t="b">
        <v>1</v>
      </c>
      <c r="G408">
        <v>0.3</v>
      </c>
      <c r="H408">
        <v>5.7735026918962498E-2</v>
      </c>
      <c r="I408">
        <v>3.58533953657722E-2</v>
      </c>
      <c r="J408">
        <v>2.7776190340117898E-2</v>
      </c>
      <c r="K408" s="26" t="s">
        <v>125</v>
      </c>
      <c r="L408">
        <v>0</v>
      </c>
      <c r="M408" s="26" t="s">
        <v>236</v>
      </c>
      <c r="N408" s="26" t="s">
        <v>3028</v>
      </c>
    </row>
    <row r="409" spans="1:14" x14ac:dyDescent="0.25">
      <c r="A409" t="s">
        <v>3029</v>
      </c>
      <c r="B409" t="s">
        <v>3030</v>
      </c>
      <c r="C409" t="s">
        <v>3031</v>
      </c>
      <c r="D409" t="s">
        <v>3032</v>
      </c>
      <c r="E409" s="26" t="s">
        <v>3033</v>
      </c>
      <c r="F409" t="b">
        <v>1</v>
      </c>
      <c r="G409" s="26" t="s">
        <v>758</v>
      </c>
      <c r="H409" s="26" t="s">
        <v>1470</v>
      </c>
      <c r="I409" s="26" t="s">
        <v>2143</v>
      </c>
      <c r="J409" s="26" t="s">
        <v>2144</v>
      </c>
      <c r="K409" s="26" t="s">
        <v>818</v>
      </c>
      <c r="L409" s="26" t="s">
        <v>850</v>
      </c>
      <c r="M409" s="26" t="s">
        <v>180</v>
      </c>
      <c r="N409" s="26" t="s">
        <v>3034</v>
      </c>
    </row>
    <row r="410" spans="1:14" x14ac:dyDescent="0.25">
      <c r="A410" t="s">
        <v>3035</v>
      </c>
      <c r="B410" t="s">
        <v>3036</v>
      </c>
      <c r="C410" t="s">
        <v>3037</v>
      </c>
      <c r="D410" t="s">
        <v>3038</v>
      </c>
      <c r="E410" s="26" t="s">
        <v>3039</v>
      </c>
      <c r="F410" t="b">
        <v>1</v>
      </c>
      <c r="G410">
        <v>0.75</v>
      </c>
      <c r="H410" s="26" t="s">
        <v>2075</v>
      </c>
      <c r="I410" s="26" t="s">
        <v>3040</v>
      </c>
      <c r="J410" s="26" t="s">
        <v>2933</v>
      </c>
      <c r="K410" s="26" t="s">
        <v>132</v>
      </c>
      <c r="L410" s="26" t="s">
        <v>311</v>
      </c>
      <c r="M410" s="26" t="s">
        <v>71</v>
      </c>
      <c r="N410" s="26" t="s">
        <v>3041</v>
      </c>
    </row>
    <row r="411" spans="1:14" x14ac:dyDescent="0.25">
      <c r="A411" t="s">
        <v>3042</v>
      </c>
      <c r="B411" t="s">
        <v>3043</v>
      </c>
      <c r="C411" t="s">
        <v>3044</v>
      </c>
      <c r="D411" t="s">
        <v>3045</v>
      </c>
      <c r="E411" s="26" t="s">
        <v>3046</v>
      </c>
      <c r="F411" t="b">
        <v>1</v>
      </c>
      <c r="G411" s="26" t="s">
        <v>156</v>
      </c>
      <c r="H411" s="26" t="s">
        <v>948</v>
      </c>
      <c r="I411" s="26" t="s">
        <v>949</v>
      </c>
      <c r="J411" s="26" t="s">
        <v>3047</v>
      </c>
      <c r="K411" s="26" t="s">
        <v>99</v>
      </c>
      <c r="L411" s="26" t="s">
        <v>201</v>
      </c>
      <c r="M411" s="26" t="s">
        <v>148</v>
      </c>
      <c r="N411" s="26" t="s">
        <v>3048</v>
      </c>
    </row>
    <row r="412" spans="1:14" x14ac:dyDescent="0.25">
      <c r="A412" t="s">
        <v>3049</v>
      </c>
      <c r="B412" t="s">
        <v>3050</v>
      </c>
      <c r="C412" t="s">
        <v>3051</v>
      </c>
      <c r="D412" t="s">
        <v>3052</v>
      </c>
      <c r="E412" s="26" t="s">
        <v>3053</v>
      </c>
      <c r="F412" t="b">
        <v>1</v>
      </c>
      <c r="G412" s="26" t="s">
        <v>318</v>
      </c>
      <c r="H412" s="26" t="s">
        <v>449</v>
      </c>
      <c r="I412" s="26" t="s">
        <v>910</v>
      </c>
      <c r="J412" s="26" t="s">
        <v>911</v>
      </c>
      <c r="K412">
        <v>0.60869565217391297</v>
      </c>
      <c r="L412">
        <v>0.38095238095238099</v>
      </c>
      <c r="M412">
        <v>0.60869565217391297</v>
      </c>
      <c r="N412" s="26" t="s">
        <v>3054</v>
      </c>
    </row>
    <row r="413" spans="1:14" x14ac:dyDescent="0.25">
      <c r="A413" t="s">
        <v>3055</v>
      </c>
      <c r="B413" t="s">
        <v>3056</v>
      </c>
      <c r="C413" t="s">
        <v>3057</v>
      </c>
      <c r="D413" t="s">
        <v>3058</v>
      </c>
      <c r="E413" s="26" t="s">
        <v>3059</v>
      </c>
      <c r="F413" t="b">
        <v>1</v>
      </c>
      <c r="G413" s="26" t="s">
        <v>156</v>
      </c>
      <c r="H413" s="26" t="s">
        <v>157</v>
      </c>
      <c r="I413" s="26" t="s">
        <v>158</v>
      </c>
      <c r="J413" s="26" t="s">
        <v>159</v>
      </c>
      <c r="K413" s="26" t="s">
        <v>71</v>
      </c>
      <c r="L413">
        <v>0</v>
      </c>
      <c r="M413" s="26" t="s">
        <v>71</v>
      </c>
      <c r="N413" s="26" t="s">
        <v>3060</v>
      </c>
    </row>
    <row r="414" spans="1:14" x14ac:dyDescent="0.25">
      <c r="A414" t="s">
        <v>3061</v>
      </c>
      <c r="B414" t="s">
        <v>3062</v>
      </c>
      <c r="C414" t="s">
        <v>3063</v>
      </c>
      <c r="D414" t="s">
        <v>3064</v>
      </c>
      <c r="E414" s="26" t="s">
        <v>3065</v>
      </c>
      <c r="F414" t="b">
        <v>1</v>
      </c>
      <c r="G414">
        <v>0.7</v>
      </c>
      <c r="H414" s="26" t="s">
        <v>512</v>
      </c>
      <c r="I414" s="26" t="s">
        <v>513</v>
      </c>
      <c r="J414">
        <v>0.14287202148493999</v>
      </c>
      <c r="K414" s="26" t="s">
        <v>522</v>
      </c>
      <c r="L414" s="26" t="s">
        <v>1044</v>
      </c>
      <c r="M414" s="26" t="s">
        <v>522</v>
      </c>
      <c r="N414" s="26" t="s">
        <v>3066</v>
      </c>
    </row>
    <row r="415" spans="1:14" x14ac:dyDescent="0.25">
      <c r="A415" t="s">
        <v>3067</v>
      </c>
      <c r="B415" t="s">
        <v>3068</v>
      </c>
      <c r="C415" t="s">
        <v>2697</v>
      </c>
      <c r="D415" t="s">
        <v>3069</v>
      </c>
      <c r="E415" s="26" t="s">
        <v>3070</v>
      </c>
      <c r="F415" t="b">
        <v>1</v>
      </c>
      <c r="G415" s="26" t="s">
        <v>3071</v>
      </c>
      <c r="H415" s="26" t="s">
        <v>3072</v>
      </c>
      <c r="I415" s="26" t="s">
        <v>3073</v>
      </c>
      <c r="J415" s="26" t="s">
        <v>3074</v>
      </c>
      <c r="K415" s="26" t="s">
        <v>857</v>
      </c>
      <c r="L415">
        <v>0</v>
      </c>
      <c r="M415" s="26" t="s">
        <v>857</v>
      </c>
      <c r="N415" s="26" t="s">
        <v>3075</v>
      </c>
    </row>
    <row r="416" spans="1:14" x14ac:dyDescent="0.25">
      <c r="A416" t="s">
        <v>3076</v>
      </c>
      <c r="B416" t="s">
        <v>3077</v>
      </c>
      <c r="C416" t="s">
        <v>3078</v>
      </c>
      <c r="D416" t="s">
        <v>3079</v>
      </c>
      <c r="E416" s="26" t="s">
        <v>3080</v>
      </c>
      <c r="F416" t="b">
        <v>1</v>
      </c>
      <c r="G416" s="26" t="s">
        <v>67</v>
      </c>
      <c r="H416">
        <v>0.50452497910951299</v>
      </c>
      <c r="I416" s="26" t="s">
        <v>2707</v>
      </c>
      <c r="J416" s="26" t="s">
        <v>2271</v>
      </c>
      <c r="K416" s="26" t="s">
        <v>125</v>
      </c>
      <c r="L416" s="26" t="s">
        <v>480</v>
      </c>
      <c r="M416" s="26" t="s">
        <v>125</v>
      </c>
      <c r="N416" s="26" t="s">
        <v>3081</v>
      </c>
    </row>
    <row r="417" spans="1:14" x14ac:dyDescent="0.25">
      <c r="A417" t="s">
        <v>3082</v>
      </c>
      <c r="B417" t="s">
        <v>3083</v>
      </c>
      <c r="C417" t="s">
        <v>3084</v>
      </c>
      <c r="D417" t="s">
        <v>3085</v>
      </c>
      <c r="E417" s="26" t="s">
        <v>3086</v>
      </c>
      <c r="F417" t="b">
        <v>1</v>
      </c>
      <c r="G417">
        <v>0.3</v>
      </c>
      <c r="H417">
        <v>5.7735026918962498E-2</v>
      </c>
      <c r="I417">
        <v>3.58533953657722E-2</v>
      </c>
      <c r="J417">
        <v>2.7776190340117898E-2</v>
      </c>
      <c r="K417" s="26" t="s">
        <v>1370</v>
      </c>
      <c r="L417" s="26" t="s">
        <v>227</v>
      </c>
      <c r="M417">
        <v>0.3</v>
      </c>
      <c r="N417" s="26" t="s">
        <v>3087</v>
      </c>
    </row>
    <row r="418" spans="1:14" x14ac:dyDescent="0.25">
      <c r="A418" t="s">
        <v>3088</v>
      </c>
      <c r="B418" t="s">
        <v>3089</v>
      </c>
      <c r="C418" t="s">
        <v>3090</v>
      </c>
      <c r="D418" t="s">
        <v>3091</v>
      </c>
      <c r="E418" s="26" t="s">
        <v>3092</v>
      </c>
      <c r="F418" t="b">
        <v>1</v>
      </c>
      <c r="G418" s="26" t="s">
        <v>3093</v>
      </c>
      <c r="H418" s="26" t="s">
        <v>3094</v>
      </c>
      <c r="I418" s="26" t="s">
        <v>3095</v>
      </c>
      <c r="J418">
        <v>9.4772736583299502E-2</v>
      </c>
      <c r="K418">
        <v>0.5</v>
      </c>
      <c r="L418" s="26" t="s">
        <v>103</v>
      </c>
      <c r="M418">
        <v>0.5</v>
      </c>
      <c r="N418" s="26" t="s">
        <v>3096</v>
      </c>
    </row>
    <row r="419" spans="1:14" x14ac:dyDescent="0.25">
      <c r="A419" t="s">
        <v>3097</v>
      </c>
      <c r="B419" t="s">
        <v>3098</v>
      </c>
      <c r="C419" t="s">
        <v>3099</v>
      </c>
      <c r="D419" t="s">
        <v>3100</v>
      </c>
      <c r="E419" s="26" t="s">
        <v>3101</v>
      </c>
      <c r="F419" t="b">
        <v>1</v>
      </c>
      <c r="G419">
        <v>9.0909090909090898E-2</v>
      </c>
      <c r="H419">
        <v>3.0151134457776299E-2</v>
      </c>
      <c r="I419" s="26" t="s">
        <v>3102</v>
      </c>
      <c r="J419" s="26" t="s">
        <v>3103</v>
      </c>
      <c r="K419" s="26" t="s">
        <v>91</v>
      </c>
      <c r="L419" s="26" t="s">
        <v>92</v>
      </c>
      <c r="M419" s="26" t="s">
        <v>91</v>
      </c>
      <c r="N419" s="26" t="s">
        <v>3104</v>
      </c>
    </row>
    <row r="420" spans="1:14" x14ac:dyDescent="0.25">
      <c r="A420" t="s">
        <v>3105</v>
      </c>
      <c r="B420" t="s">
        <v>3106</v>
      </c>
      <c r="C420" t="s">
        <v>3107</v>
      </c>
      <c r="D420" t="s">
        <v>3108</v>
      </c>
      <c r="E420" s="26" t="s">
        <v>3109</v>
      </c>
      <c r="F420" t="b">
        <v>1</v>
      </c>
      <c r="G420" s="26" t="s">
        <v>2554</v>
      </c>
      <c r="H420" s="26" t="s">
        <v>3110</v>
      </c>
      <c r="I420" s="26" t="s">
        <v>683</v>
      </c>
      <c r="J420" s="26" t="s">
        <v>3111</v>
      </c>
      <c r="K420" s="26" t="s">
        <v>103</v>
      </c>
      <c r="L420">
        <v>0</v>
      </c>
      <c r="M420" s="26" t="s">
        <v>103</v>
      </c>
      <c r="N420" s="26" t="s">
        <v>3112</v>
      </c>
    </row>
    <row r="421" spans="1:14" x14ac:dyDescent="0.25">
      <c r="A421" t="s">
        <v>3113</v>
      </c>
      <c r="B421" t="s">
        <v>3114</v>
      </c>
      <c r="C421" t="s">
        <v>3115</v>
      </c>
      <c r="D421" t="s">
        <v>3116</v>
      </c>
      <c r="E421" s="26" t="s">
        <v>3117</v>
      </c>
      <c r="F421" t="b">
        <v>1</v>
      </c>
      <c r="G421" s="26" t="s">
        <v>156</v>
      </c>
      <c r="H421" s="26" t="s">
        <v>1170</v>
      </c>
      <c r="I421">
        <v>0.29302865760637398</v>
      </c>
      <c r="J421" s="26" t="s">
        <v>1171</v>
      </c>
      <c r="K421" s="26" t="s">
        <v>472</v>
      </c>
      <c r="L421" s="26" t="s">
        <v>236</v>
      </c>
      <c r="M421" s="26" t="s">
        <v>160</v>
      </c>
      <c r="N421" s="26" t="s">
        <v>3118</v>
      </c>
    </row>
    <row r="422" spans="1:14" x14ac:dyDescent="0.25">
      <c r="A422" t="s">
        <v>3119</v>
      </c>
      <c r="B422" t="s">
        <v>3120</v>
      </c>
      <c r="C422" t="s">
        <v>3121</v>
      </c>
      <c r="D422" t="s">
        <v>3122</v>
      </c>
      <c r="E422">
        <v>0.72722212887441895</v>
      </c>
      <c r="F422" t="b">
        <v>1</v>
      </c>
      <c r="G422" s="26" t="s">
        <v>329</v>
      </c>
      <c r="H422" s="26" t="s">
        <v>2958</v>
      </c>
      <c r="I422" s="26" t="s">
        <v>2959</v>
      </c>
      <c r="J422" s="26" t="s">
        <v>2960</v>
      </c>
      <c r="K422" s="26" t="s">
        <v>1370</v>
      </c>
      <c r="L422" s="26" t="s">
        <v>777</v>
      </c>
      <c r="M422" s="26" t="s">
        <v>274</v>
      </c>
      <c r="N422" s="26" t="s">
        <v>3123</v>
      </c>
    </row>
    <row r="423" spans="1:14" x14ac:dyDescent="0.25">
      <c r="A423" t="s">
        <v>3124</v>
      </c>
      <c r="B423" t="s">
        <v>3125</v>
      </c>
      <c r="C423" t="s">
        <v>3126</v>
      </c>
      <c r="D423" t="s">
        <v>3127</v>
      </c>
      <c r="E423" s="26" t="s">
        <v>3128</v>
      </c>
      <c r="F423" t="b">
        <v>1</v>
      </c>
      <c r="G423" s="26" t="s">
        <v>110</v>
      </c>
      <c r="H423" s="26" t="s">
        <v>1797</v>
      </c>
      <c r="I423">
        <v>0.453252714669103</v>
      </c>
      <c r="J423" s="26" t="s">
        <v>3129</v>
      </c>
      <c r="K423" s="26" t="s">
        <v>201</v>
      </c>
      <c r="L423">
        <v>0</v>
      </c>
      <c r="M423" s="26" t="s">
        <v>201</v>
      </c>
      <c r="N423" s="26" t="s">
        <v>3130</v>
      </c>
    </row>
    <row r="424" spans="1:14" x14ac:dyDescent="0.25">
      <c r="A424" t="s">
        <v>3131</v>
      </c>
      <c r="B424" t="s">
        <v>3132</v>
      </c>
      <c r="C424" t="s">
        <v>3133</v>
      </c>
      <c r="D424" t="s">
        <v>3134</v>
      </c>
      <c r="E424" s="26" t="s">
        <v>3135</v>
      </c>
      <c r="F424" t="b">
        <v>1</v>
      </c>
      <c r="G424" s="26" t="s">
        <v>3071</v>
      </c>
      <c r="H424" s="26" t="s">
        <v>3072</v>
      </c>
      <c r="I424" s="26" t="s">
        <v>3073</v>
      </c>
      <c r="J424" s="26" t="s">
        <v>3074</v>
      </c>
      <c r="K424" s="26" t="s">
        <v>543</v>
      </c>
      <c r="L424">
        <v>9.9999999999999895E-2</v>
      </c>
      <c r="M424" s="26" t="s">
        <v>543</v>
      </c>
      <c r="N424" s="26" t="s">
        <v>3136</v>
      </c>
    </row>
    <row r="425" spans="1:14" x14ac:dyDescent="0.25">
      <c r="A425" t="s">
        <v>3137</v>
      </c>
      <c r="B425" t="s">
        <v>3138</v>
      </c>
      <c r="C425" t="s">
        <v>3025</v>
      </c>
      <c r="D425" t="s">
        <v>3139</v>
      </c>
      <c r="E425" s="26" t="s">
        <v>3140</v>
      </c>
      <c r="F425" t="b">
        <v>1</v>
      </c>
      <c r="G425">
        <v>0.3</v>
      </c>
      <c r="H425">
        <v>5.7735026918962498E-2</v>
      </c>
      <c r="I425">
        <v>3.58533953657722E-2</v>
      </c>
      <c r="J425">
        <v>2.7776190340117898E-2</v>
      </c>
      <c r="K425" s="26" t="s">
        <v>382</v>
      </c>
      <c r="L425">
        <v>0.125</v>
      </c>
      <c r="M425" s="26" t="s">
        <v>382</v>
      </c>
      <c r="N425" s="26" t="s">
        <v>3141</v>
      </c>
    </row>
    <row r="426" spans="1:14" x14ac:dyDescent="0.25">
      <c r="A426" t="s">
        <v>3142</v>
      </c>
      <c r="B426" t="s">
        <v>3143</v>
      </c>
      <c r="C426" t="s">
        <v>2697</v>
      </c>
      <c r="D426" t="s">
        <v>3144</v>
      </c>
      <c r="E426" s="26" t="s">
        <v>3145</v>
      </c>
      <c r="F426" t="b">
        <v>1</v>
      </c>
      <c r="G426">
        <v>0.6</v>
      </c>
      <c r="H426" s="26" t="s">
        <v>985</v>
      </c>
      <c r="I426" s="26" t="s">
        <v>986</v>
      </c>
      <c r="J426">
        <v>6.9853420565800906E-2</v>
      </c>
      <c r="K426" s="26" t="s">
        <v>123</v>
      </c>
      <c r="L426" s="26" t="s">
        <v>480</v>
      </c>
      <c r="M426" s="26" t="s">
        <v>123</v>
      </c>
      <c r="N426" s="26" t="s">
        <v>3146</v>
      </c>
    </row>
    <row r="427" spans="1:14" x14ac:dyDescent="0.25">
      <c r="A427" t="s">
        <v>3147</v>
      </c>
      <c r="B427" t="s">
        <v>3148</v>
      </c>
      <c r="C427" t="s">
        <v>3149</v>
      </c>
      <c r="D427" t="s">
        <v>3150</v>
      </c>
      <c r="E427" s="26" t="s">
        <v>3151</v>
      </c>
      <c r="F427" t="b">
        <v>1</v>
      </c>
      <c r="G427" s="26" t="s">
        <v>114</v>
      </c>
      <c r="H427" s="26" t="s">
        <v>274</v>
      </c>
      <c r="I427" s="26" t="s">
        <v>3152</v>
      </c>
      <c r="J427">
        <v>7.1717815072242605E-2</v>
      </c>
      <c r="K427" s="26" t="s">
        <v>103</v>
      </c>
      <c r="L427" s="26" t="s">
        <v>92</v>
      </c>
      <c r="M427" s="26" t="s">
        <v>103</v>
      </c>
      <c r="N427" s="26" t="s">
        <v>3153</v>
      </c>
    </row>
    <row r="428" spans="1:14" x14ac:dyDescent="0.25">
      <c r="A428" t="s">
        <v>3154</v>
      </c>
      <c r="B428" t="s">
        <v>3155</v>
      </c>
      <c r="C428" t="s">
        <v>3156</v>
      </c>
      <c r="D428" t="s">
        <v>3157</v>
      </c>
      <c r="E428" s="26" t="s">
        <v>3158</v>
      </c>
      <c r="F428" t="b">
        <v>1</v>
      </c>
      <c r="G428" s="26" t="s">
        <v>132</v>
      </c>
      <c r="H428" s="26" t="s">
        <v>487</v>
      </c>
      <c r="I428" s="26" t="s">
        <v>488</v>
      </c>
      <c r="J428" s="26" t="s">
        <v>489</v>
      </c>
      <c r="K428" s="26" t="s">
        <v>472</v>
      </c>
      <c r="L428" s="26" t="s">
        <v>123</v>
      </c>
      <c r="M428" s="26" t="s">
        <v>472</v>
      </c>
      <c r="N428" s="26" t="s">
        <v>3159</v>
      </c>
    </row>
    <row r="429" spans="1:14" x14ac:dyDescent="0.25">
      <c r="A429" t="s">
        <v>3160</v>
      </c>
      <c r="B429" t="s">
        <v>3161</v>
      </c>
      <c r="C429" t="s">
        <v>3162</v>
      </c>
      <c r="D429" t="s">
        <v>3163</v>
      </c>
      <c r="E429">
        <v>0.770542869486048</v>
      </c>
      <c r="F429" t="b">
        <v>1</v>
      </c>
      <c r="G429" s="26" t="s">
        <v>3164</v>
      </c>
      <c r="H429" s="26" t="s">
        <v>3165</v>
      </c>
      <c r="I429">
        <v>8.7092100479564505E-2</v>
      </c>
      <c r="J429">
        <v>5.1476603619477097E-2</v>
      </c>
      <c r="K429">
        <v>0.5</v>
      </c>
      <c r="L429" s="26" t="s">
        <v>135</v>
      </c>
      <c r="M429">
        <v>0.5</v>
      </c>
      <c r="N429" s="26" t="s">
        <v>3166</v>
      </c>
    </row>
    <row r="430" spans="1:14" x14ac:dyDescent="0.25">
      <c r="A430" t="s">
        <v>3167</v>
      </c>
      <c r="B430" t="s">
        <v>3168</v>
      </c>
      <c r="C430" t="s">
        <v>3169</v>
      </c>
      <c r="D430" t="s">
        <v>3170</v>
      </c>
      <c r="E430" s="26" t="s">
        <v>3171</v>
      </c>
      <c r="F430" t="b">
        <v>1</v>
      </c>
      <c r="G430" s="26" t="s">
        <v>132</v>
      </c>
      <c r="H430" s="26" t="s">
        <v>133</v>
      </c>
      <c r="I430" s="26" t="s">
        <v>134</v>
      </c>
      <c r="J430">
        <v>6.2389860721175E-2</v>
      </c>
      <c r="K430" s="26" t="s">
        <v>132</v>
      </c>
      <c r="L430">
        <v>0.3</v>
      </c>
      <c r="M430" s="26" t="s">
        <v>132</v>
      </c>
      <c r="N430" s="26" t="s">
        <v>3172</v>
      </c>
    </row>
    <row r="431" spans="1:14" x14ac:dyDescent="0.25">
      <c r="A431" t="s">
        <v>3173</v>
      </c>
      <c r="B431" t="s">
        <v>3174</v>
      </c>
      <c r="C431" t="s">
        <v>3175</v>
      </c>
      <c r="D431" t="s">
        <v>3176</v>
      </c>
      <c r="E431" s="26" t="s">
        <v>3177</v>
      </c>
      <c r="F431" t="b">
        <v>1</v>
      </c>
      <c r="G431" s="26" t="s">
        <v>67</v>
      </c>
      <c r="H431">
        <v>0.50452497910951299</v>
      </c>
      <c r="I431" s="26" t="s">
        <v>2707</v>
      </c>
      <c r="J431" s="26" t="s">
        <v>2271</v>
      </c>
      <c r="K431" s="26" t="s">
        <v>99</v>
      </c>
      <c r="L431" s="26" t="s">
        <v>201</v>
      </c>
      <c r="M431" s="26" t="s">
        <v>274</v>
      </c>
      <c r="N431" s="26" t="s">
        <v>3178</v>
      </c>
    </row>
    <row r="432" spans="1:14" x14ac:dyDescent="0.25">
      <c r="A432" t="s">
        <v>3179</v>
      </c>
      <c r="B432" t="s">
        <v>3180</v>
      </c>
      <c r="C432" t="s">
        <v>2551</v>
      </c>
      <c r="D432" t="s">
        <v>3181</v>
      </c>
      <c r="E432" s="26" t="s">
        <v>3182</v>
      </c>
      <c r="F432" t="b">
        <v>1</v>
      </c>
      <c r="G432" s="26" t="s">
        <v>110</v>
      </c>
      <c r="H432" s="26" t="s">
        <v>264</v>
      </c>
      <c r="I432" s="26" t="s">
        <v>265</v>
      </c>
      <c r="J432" s="26" t="s">
        <v>266</v>
      </c>
      <c r="K432" s="26" t="s">
        <v>71</v>
      </c>
      <c r="L432" s="26" t="s">
        <v>311</v>
      </c>
      <c r="M432" s="26" t="s">
        <v>543</v>
      </c>
      <c r="N432" s="26" t="s">
        <v>3183</v>
      </c>
    </row>
    <row r="433" spans="1:14" x14ac:dyDescent="0.25">
      <c r="A433" t="s">
        <v>3184</v>
      </c>
      <c r="B433" t="s">
        <v>3185</v>
      </c>
      <c r="C433" t="s">
        <v>3186</v>
      </c>
      <c r="D433" t="s">
        <v>3187</v>
      </c>
      <c r="E433" s="26" t="s">
        <v>3188</v>
      </c>
      <c r="F433" t="b">
        <v>1</v>
      </c>
      <c r="G433" s="26" t="s">
        <v>132</v>
      </c>
      <c r="H433" s="26" t="s">
        <v>133</v>
      </c>
      <c r="I433" s="26" t="s">
        <v>134</v>
      </c>
      <c r="J433">
        <v>6.2389860721175E-2</v>
      </c>
      <c r="K433" s="26" t="s">
        <v>322</v>
      </c>
      <c r="L433" s="26" t="s">
        <v>1420</v>
      </c>
      <c r="M433" s="26" t="s">
        <v>322</v>
      </c>
      <c r="N433" s="26" t="s">
        <v>3189</v>
      </c>
    </row>
    <row r="434" spans="1:14" x14ac:dyDescent="0.25">
      <c r="A434" t="s">
        <v>3190</v>
      </c>
      <c r="B434" t="s">
        <v>3191</v>
      </c>
      <c r="C434" t="s">
        <v>3192</v>
      </c>
      <c r="D434" t="s">
        <v>3193</v>
      </c>
      <c r="E434" s="26" t="s">
        <v>3194</v>
      </c>
      <c r="F434" t="b">
        <v>1</v>
      </c>
      <c r="G434" s="26" t="s">
        <v>67</v>
      </c>
      <c r="H434" s="26" t="s">
        <v>479</v>
      </c>
      <c r="I434" s="26" t="s">
        <v>101</v>
      </c>
      <c r="J434">
        <v>0.26985534666825101</v>
      </c>
      <c r="K434" s="26" t="s">
        <v>472</v>
      </c>
      <c r="L434" s="26" t="s">
        <v>125</v>
      </c>
      <c r="M434" s="26" t="s">
        <v>472</v>
      </c>
      <c r="N434" s="26" t="s">
        <v>3195</v>
      </c>
    </row>
    <row r="435" spans="1:14" x14ac:dyDescent="0.25">
      <c r="A435" t="s">
        <v>3196</v>
      </c>
      <c r="B435" t="s">
        <v>3197</v>
      </c>
      <c r="C435" t="s">
        <v>3198</v>
      </c>
      <c r="D435" t="s">
        <v>3199</v>
      </c>
      <c r="E435" s="26" t="s">
        <v>3200</v>
      </c>
      <c r="F435" t="b">
        <v>1</v>
      </c>
      <c r="G435" s="26" t="s">
        <v>249</v>
      </c>
      <c r="H435" s="26" t="s">
        <v>703</v>
      </c>
      <c r="I435">
        <v>7.2343448833808499E-2</v>
      </c>
      <c r="J435">
        <v>4.3242270754632099E-2</v>
      </c>
      <c r="K435">
        <v>9.0909090909090898E-2</v>
      </c>
      <c r="L435">
        <v>0</v>
      </c>
      <c r="M435">
        <v>9.0909090909090898E-2</v>
      </c>
      <c r="N435" s="26" t="s">
        <v>3201</v>
      </c>
    </row>
    <row r="436" spans="1:14" x14ac:dyDescent="0.25">
      <c r="A436" t="s">
        <v>3202</v>
      </c>
      <c r="B436" t="s">
        <v>3203</v>
      </c>
      <c r="C436" t="s">
        <v>3204</v>
      </c>
      <c r="D436" t="s">
        <v>3205</v>
      </c>
      <c r="E436" s="26" t="s">
        <v>3206</v>
      </c>
      <c r="F436" t="b">
        <v>1</v>
      </c>
      <c r="G436" s="26" t="s">
        <v>71</v>
      </c>
      <c r="H436" s="26" t="s">
        <v>198</v>
      </c>
      <c r="I436" s="26" t="s">
        <v>3207</v>
      </c>
      <c r="J436" s="26" t="s">
        <v>3208</v>
      </c>
      <c r="K436">
        <v>0.3</v>
      </c>
      <c r="L436">
        <v>0</v>
      </c>
      <c r="M436" s="26" t="s">
        <v>311</v>
      </c>
      <c r="N436">
        <v>0.29869702719797597</v>
      </c>
    </row>
    <row r="437" spans="1:14" x14ac:dyDescent="0.25">
      <c r="A437" t="s">
        <v>3209</v>
      </c>
      <c r="B437" t="s">
        <v>3210</v>
      </c>
      <c r="C437" t="s">
        <v>3211</v>
      </c>
      <c r="D437" t="s">
        <v>3212</v>
      </c>
      <c r="E437" s="26" t="s">
        <v>3213</v>
      </c>
      <c r="F437" t="b">
        <v>1</v>
      </c>
      <c r="G437" s="26" t="s">
        <v>67</v>
      </c>
      <c r="H437" s="26" t="s">
        <v>167</v>
      </c>
      <c r="I437" s="26" t="s">
        <v>187</v>
      </c>
      <c r="J437" s="26" t="s">
        <v>3214</v>
      </c>
      <c r="K437" s="26" t="s">
        <v>3215</v>
      </c>
      <c r="L437" s="26" t="s">
        <v>3216</v>
      </c>
      <c r="M437" s="26" t="s">
        <v>3215</v>
      </c>
      <c r="N437" s="26" t="s">
        <v>3217</v>
      </c>
    </row>
    <row r="438" spans="1:14" x14ac:dyDescent="0.25">
      <c r="A438" t="s">
        <v>3218</v>
      </c>
      <c r="B438" t="s">
        <v>3219</v>
      </c>
      <c r="C438" t="s">
        <v>3220</v>
      </c>
      <c r="D438" t="s">
        <v>3221</v>
      </c>
      <c r="E438" s="26" t="s">
        <v>3222</v>
      </c>
      <c r="F438" t="b">
        <v>1</v>
      </c>
      <c r="G438" s="26" t="s">
        <v>67</v>
      </c>
      <c r="H438">
        <v>0.50452497910951299</v>
      </c>
      <c r="I438" s="26" t="s">
        <v>2707</v>
      </c>
      <c r="J438" s="26" t="s">
        <v>2271</v>
      </c>
      <c r="K438" s="26" t="s">
        <v>795</v>
      </c>
      <c r="L438" s="26" t="s">
        <v>160</v>
      </c>
      <c r="M438" s="26" t="s">
        <v>795</v>
      </c>
      <c r="N438" s="26" t="s">
        <v>3223</v>
      </c>
    </row>
    <row r="439" spans="1:14" x14ac:dyDescent="0.25">
      <c r="A439" t="s">
        <v>3224</v>
      </c>
      <c r="B439" t="s">
        <v>3225</v>
      </c>
      <c r="C439" t="s">
        <v>3226</v>
      </c>
      <c r="D439" t="s">
        <v>3227</v>
      </c>
      <c r="E439" s="26" t="s">
        <v>3228</v>
      </c>
      <c r="F439" t="b">
        <v>1</v>
      </c>
      <c r="G439">
        <v>0.4</v>
      </c>
      <c r="H439" s="26" t="s">
        <v>722</v>
      </c>
      <c r="I439">
        <v>8.4286898479314296E-2</v>
      </c>
      <c r="J439">
        <v>5.3077121710724401E-2</v>
      </c>
      <c r="K439" s="26" t="s">
        <v>123</v>
      </c>
      <c r="L439" s="26" t="s">
        <v>480</v>
      </c>
      <c r="M439" s="26" t="s">
        <v>123</v>
      </c>
      <c r="N439" s="26" t="s">
        <v>3229</v>
      </c>
    </row>
    <row r="440" spans="1:14" x14ac:dyDescent="0.25">
      <c r="A440" t="s">
        <v>3230</v>
      </c>
      <c r="B440" t="s">
        <v>3231</v>
      </c>
      <c r="C440" t="s">
        <v>3232</v>
      </c>
      <c r="D440" t="s">
        <v>3233</v>
      </c>
      <c r="E440" s="26" t="s">
        <v>3234</v>
      </c>
      <c r="F440" t="b">
        <v>1</v>
      </c>
      <c r="G440" s="26" t="s">
        <v>156</v>
      </c>
      <c r="H440" s="26" t="s">
        <v>3235</v>
      </c>
      <c r="I440" s="26" t="s">
        <v>3236</v>
      </c>
      <c r="J440">
        <v>6.7042268381633296E-2</v>
      </c>
      <c r="K440" s="26" t="s">
        <v>236</v>
      </c>
      <c r="L440">
        <v>0</v>
      </c>
      <c r="M440" s="26" t="s">
        <v>236</v>
      </c>
      <c r="N440" s="26" t="s">
        <v>3237</v>
      </c>
    </row>
    <row r="441" spans="1:14" x14ac:dyDescent="0.25">
      <c r="A441" t="s">
        <v>3238</v>
      </c>
      <c r="B441" t="s">
        <v>3239</v>
      </c>
      <c r="C441" t="s">
        <v>3240</v>
      </c>
      <c r="D441" t="s">
        <v>3241</v>
      </c>
      <c r="E441" s="26" t="s">
        <v>3242</v>
      </c>
      <c r="F441" t="b">
        <v>1</v>
      </c>
      <c r="G441">
        <v>0.5</v>
      </c>
      <c r="H441" s="26" t="s">
        <v>180</v>
      </c>
      <c r="I441" s="26" t="s">
        <v>504</v>
      </c>
      <c r="J441" s="26" t="s">
        <v>505</v>
      </c>
      <c r="K441" s="26" t="s">
        <v>987</v>
      </c>
      <c r="L441" s="26" t="s">
        <v>103</v>
      </c>
      <c r="M441" s="26" t="s">
        <v>987</v>
      </c>
      <c r="N441" s="26" t="s">
        <v>3243</v>
      </c>
    </row>
    <row r="442" spans="1:14" x14ac:dyDescent="0.25">
      <c r="A442" t="s">
        <v>3244</v>
      </c>
      <c r="B442" t="s">
        <v>3245</v>
      </c>
      <c r="C442" t="s">
        <v>3246</v>
      </c>
      <c r="D442" t="s">
        <v>3247</v>
      </c>
      <c r="E442" s="26" t="s">
        <v>3248</v>
      </c>
      <c r="F442" t="b">
        <v>1</v>
      </c>
      <c r="G442" s="26" t="s">
        <v>67</v>
      </c>
      <c r="H442" s="26" t="s">
        <v>479</v>
      </c>
      <c r="I442" s="26" t="s">
        <v>389</v>
      </c>
      <c r="J442" s="26" t="s">
        <v>548</v>
      </c>
      <c r="K442" s="26" t="s">
        <v>294</v>
      </c>
      <c r="L442">
        <v>0</v>
      </c>
      <c r="M442" s="26" t="s">
        <v>294</v>
      </c>
      <c r="N442" s="26" t="s">
        <v>3249</v>
      </c>
    </row>
    <row r="443" spans="1:14" x14ac:dyDescent="0.25">
      <c r="A443" t="s">
        <v>3250</v>
      </c>
      <c r="B443" t="s">
        <v>3251</v>
      </c>
      <c r="C443" t="s">
        <v>3252</v>
      </c>
      <c r="D443" t="s">
        <v>3253</v>
      </c>
      <c r="E443" s="26" t="s">
        <v>3254</v>
      </c>
      <c r="F443" t="b">
        <v>1</v>
      </c>
      <c r="G443" s="26" t="s">
        <v>110</v>
      </c>
      <c r="H443">
        <v>0.5</v>
      </c>
      <c r="I443" s="26" t="s">
        <v>3255</v>
      </c>
      <c r="J443" s="26" t="s">
        <v>3256</v>
      </c>
      <c r="K443" s="26" t="s">
        <v>522</v>
      </c>
      <c r="L443" s="26" t="s">
        <v>1044</v>
      </c>
      <c r="M443" s="26" t="s">
        <v>123</v>
      </c>
      <c r="N443" s="26" t="s">
        <v>3257</v>
      </c>
    </row>
    <row r="444" spans="1:14" x14ac:dyDescent="0.25">
      <c r="A444" t="s">
        <v>3258</v>
      </c>
      <c r="B444" t="s">
        <v>3259</v>
      </c>
      <c r="C444" t="s">
        <v>3260</v>
      </c>
      <c r="D444" t="s">
        <v>3261</v>
      </c>
      <c r="E444" s="26" t="s">
        <v>3262</v>
      </c>
      <c r="F444" t="b">
        <v>1</v>
      </c>
      <c r="G444" s="26" t="s">
        <v>864</v>
      </c>
      <c r="H444" s="26" t="s">
        <v>1296</v>
      </c>
      <c r="I444">
        <v>6.8119177877423401E-2</v>
      </c>
      <c r="J444">
        <v>4.1315515911062903E-2</v>
      </c>
      <c r="K444">
        <v>9.0909090909090898E-2</v>
      </c>
      <c r="L444">
        <v>0</v>
      </c>
      <c r="M444">
        <v>9.0909090909090898E-2</v>
      </c>
      <c r="N444" s="26" t="s">
        <v>3263</v>
      </c>
    </row>
    <row r="445" spans="1:14" x14ac:dyDescent="0.25">
      <c r="A445" t="s">
        <v>3264</v>
      </c>
      <c r="B445" t="s">
        <v>3265</v>
      </c>
      <c r="C445" t="s">
        <v>3266</v>
      </c>
      <c r="D445" t="s">
        <v>3267</v>
      </c>
      <c r="E445" s="26" t="s">
        <v>3268</v>
      </c>
      <c r="F445" t="b">
        <v>1</v>
      </c>
      <c r="G445" s="26" t="s">
        <v>864</v>
      </c>
      <c r="H445" s="26" t="s">
        <v>865</v>
      </c>
      <c r="I445" s="26" t="s">
        <v>866</v>
      </c>
      <c r="J445">
        <v>8.7371678517158699E-2</v>
      </c>
      <c r="K445" s="26" t="s">
        <v>658</v>
      </c>
      <c r="L445" s="26" t="s">
        <v>91</v>
      </c>
      <c r="M445" s="26" t="s">
        <v>83</v>
      </c>
      <c r="N445" s="26" t="s">
        <v>3269</v>
      </c>
    </row>
    <row r="446" spans="1:14" x14ac:dyDescent="0.25">
      <c r="A446" t="s">
        <v>3270</v>
      </c>
      <c r="B446" t="s">
        <v>3271</v>
      </c>
      <c r="C446" t="s">
        <v>3272</v>
      </c>
      <c r="D446" t="s">
        <v>3273</v>
      </c>
      <c r="E446" s="26" t="s">
        <v>3274</v>
      </c>
      <c r="F446" t="b">
        <v>1</v>
      </c>
      <c r="G446" s="26" t="s">
        <v>156</v>
      </c>
      <c r="H446" s="26" t="s">
        <v>1170</v>
      </c>
      <c r="I446">
        <v>0.29302865760637398</v>
      </c>
      <c r="J446" s="26" t="s">
        <v>1171</v>
      </c>
      <c r="K446" s="26" t="s">
        <v>659</v>
      </c>
      <c r="L446" s="26" t="s">
        <v>91</v>
      </c>
      <c r="M446" s="26" t="s">
        <v>294</v>
      </c>
      <c r="N446" s="26" t="s">
        <v>3275</v>
      </c>
    </row>
    <row r="447" spans="1:14" x14ac:dyDescent="0.25">
      <c r="A447" t="s">
        <v>3276</v>
      </c>
      <c r="B447" t="s">
        <v>3277</v>
      </c>
      <c r="C447" t="s">
        <v>3278</v>
      </c>
      <c r="D447" t="s">
        <v>3279</v>
      </c>
      <c r="E447" s="26" t="s">
        <v>3280</v>
      </c>
      <c r="F447" t="b">
        <v>1</v>
      </c>
      <c r="G447" s="26" t="s">
        <v>132</v>
      </c>
      <c r="H447" s="26" t="s">
        <v>2621</v>
      </c>
      <c r="I447" s="26" t="s">
        <v>2426</v>
      </c>
      <c r="J447" s="26" t="s">
        <v>3281</v>
      </c>
      <c r="K447">
        <v>0.5</v>
      </c>
      <c r="L447" s="26" t="s">
        <v>423</v>
      </c>
      <c r="M447" s="26" t="s">
        <v>136</v>
      </c>
      <c r="N447" s="26" t="s">
        <v>3282</v>
      </c>
    </row>
    <row r="448" spans="1:14" x14ac:dyDescent="0.25">
      <c r="A448" t="s">
        <v>3283</v>
      </c>
      <c r="B448" t="s">
        <v>3284</v>
      </c>
      <c r="C448" t="s">
        <v>3285</v>
      </c>
      <c r="D448" t="s">
        <v>3286</v>
      </c>
      <c r="E448" s="26" t="s">
        <v>3287</v>
      </c>
      <c r="F448" t="b">
        <v>1</v>
      </c>
      <c r="G448" s="26" t="s">
        <v>110</v>
      </c>
      <c r="H448" s="26" t="s">
        <v>111</v>
      </c>
      <c r="I448" s="26" t="s">
        <v>112</v>
      </c>
      <c r="J448" s="26" t="s">
        <v>1083</v>
      </c>
      <c r="K448" s="26" t="s">
        <v>929</v>
      </c>
      <c r="L448" s="26" t="s">
        <v>1988</v>
      </c>
      <c r="M448" s="26" t="s">
        <v>2945</v>
      </c>
      <c r="N448" s="26" t="s">
        <v>3288</v>
      </c>
    </row>
    <row r="449" spans="1:14" x14ac:dyDescent="0.25">
      <c r="A449" t="s">
        <v>3289</v>
      </c>
      <c r="B449" t="s">
        <v>3290</v>
      </c>
      <c r="C449" t="s">
        <v>3291</v>
      </c>
      <c r="D449" t="s">
        <v>3292</v>
      </c>
      <c r="E449" s="26" t="s">
        <v>3293</v>
      </c>
      <c r="F449" t="b">
        <v>1</v>
      </c>
      <c r="G449" s="26" t="s">
        <v>99</v>
      </c>
      <c r="H449" s="26" t="s">
        <v>1509</v>
      </c>
      <c r="I449" s="26" t="s">
        <v>3294</v>
      </c>
      <c r="J449" s="26" t="s">
        <v>1232</v>
      </c>
      <c r="K449" s="26" t="s">
        <v>543</v>
      </c>
      <c r="L449" s="26" t="s">
        <v>311</v>
      </c>
      <c r="M449" s="26" t="s">
        <v>543</v>
      </c>
      <c r="N449" s="26" t="s">
        <v>3295</v>
      </c>
    </row>
    <row r="450" spans="1:14" x14ac:dyDescent="0.25">
      <c r="A450" t="s">
        <v>3296</v>
      </c>
      <c r="B450" t="s">
        <v>3297</v>
      </c>
      <c r="C450" t="s">
        <v>3298</v>
      </c>
      <c r="D450" t="s">
        <v>3299</v>
      </c>
      <c r="E450" s="26" t="s">
        <v>3300</v>
      </c>
      <c r="F450" t="b">
        <v>1</v>
      </c>
      <c r="G450" s="26" t="s">
        <v>73</v>
      </c>
      <c r="H450" s="26" t="s">
        <v>634</v>
      </c>
      <c r="I450">
        <v>9.5380606899712603E-2</v>
      </c>
      <c r="J450">
        <v>5.63756031525929E-2</v>
      </c>
      <c r="K450" s="26" t="s">
        <v>160</v>
      </c>
      <c r="L450" s="26" t="s">
        <v>236</v>
      </c>
      <c r="M450" s="26" t="s">
        <v>160</v>
      </c>
      <c r="N450" s="26" t="s">
        <v>3301</v>
      </c>
    </row>
    <row r="451" spans="1:14" x14ac:dyDescent="0.25">
      <c r="A451" t="s">
        <v>3302</v>
      </c>
      <c r="B451" t="s">
        <v>3303</v>
      </c>
      <c r="C451" t="s">
        <v>3304</v>
      </c>
      <c r="D451" t="s">
        <v>3305</v>
      </c>
      <c r="E451" s="26" t="s">
        <v>3306</v>
      </c>
      <c r="F451" t="b">
        <v>1</v>
      </c>
      <c r="G451" s="26" t="s">
        <v>67</v>
      </c>
      <c r="H451">
        <v>0.50452497910951299</v>
      </c>
      <c r="I451" s="26" t="s">
        <v>414</v>
      </c>
      <c r="J451" s="26" t="s">
        <v>1223</v>
      </c>
      <c r="K451">
        <v>0.3</v>
      </c>
      <c r="L451">
        <v>0</v>
      </c>
      <c r="M451" s="26" t="s">
        <v>311</v>
      </c>
      <c r="N451" s="26" t="s">
        <v>3307</v>
      </c>
    </row>
    <row r="452" spans="1:14" x14ac:dyDescent="0.25">
      <c r="A452" t="s">
        <v>3308</v>
      </c>
      <c r="B452" t="s">
        <v>3309</v>
      </c>
      <c r="C452" t="s">
        <v>3310</v>
      </c>
      <c r="D452" t="s">
        <v>3311</v>
      </c>
      <c r="E452" s="26" t="s">
        <v>3312</v>
      </c>
      <c r="F452" t="b">
        <v>1</v>
      </c>
      <c r="G452" s="26" t="s">
        <v>73</v>
      </c>
      <c r="H452" s="26" t="s">
        <v>3313</v>
      </c>
      <c r="I452">
        <v>7.5878752631407503E-2</v>
      </c>
      <c r="J452">
        <v>4.7406042598781298E-2</v>
      </c>
      <c r="K452">
        <v>0.38095238095238099</v>
      </c>
      <c r="L452" s="26" t="s">
        <v>92</v>
      </c>
      <c r="M452">
        <v>0.38095238095238099</v>
      </c>
      <c r="N452" s="26" t="s">
        <v>3314</v>
      </c>
    </row>
    <row r="453" spans="1:14" x14ac:dyDescent="0.25">
      <c r="A453" t="s">
        <v>3315</v>
      </c>
      <c r="B453" t="s">
        <v>3316</v>
      </c>
      <c r="C453" t="s">
        <v>1841</v>
      </c>
      <c r="D453" t="s">
        <v>3317</v>
      </c>
      <c r="E453" s="26" t="s">
        <v>3318</v>
      </c>
      <c r="F453" t="b">
        <v>1</v>
      </c>
      <c r="G453" s="26" t="s">
        <v>71</v>
      </c>
      <c r="H453" s="26" t="s">
        <v>224</v>
      </c>
      <c r="I453" s="26" t="s">
        <v>1720</v>
      </c>
      <c r="J453" s="26" t="s">
        <v>972</v>
      </c>
      <c r="K453" s="26" t="s">
        <v>92</v>
      </c>
      <c r="L453">
        <v>0</v>
      </c>
      <c r="M453" s="26" t="s">
        <v>92</v>
      </c>
      <c r="N453">
        <v>0.27549997179383101</v>
      </c>
    </row>
    <row r="454" spans="1:14" x14ac:dyDescent="0.25">
      <c r="A454" t="s">
        <v>3319</v>
      </c>
      <c r="B454" t="s">
        <v>3320</v>
      </c>
      <c r="C454" t="s">
        <v>3321</v>
      </c>
      <c r="D454" t="s">
        <v>3322</v>
      </c>
      <c r="E454" s="26" t="s">
        <v>3323</v>
      </c>
      <c r="F454" t="b">
        <v>1</v>
      </c>
      <c r="G454">
        <v>0.5</v>
      </c>
      <c r="H454" s="26" t="s">
        <v>224</v>
      </c>
      <c r="I454" s="26" t="s">
        <v>225</v>
      </c>
      <c r="J454" s="26" t="s">
        <v>226</v>
      </c>
      <c r="K454" s="26" t="s">
        <v>1076</v>
      </c>
      <c r="L454">
        <v>0</v>
      </c>
      <c r="M454" s="26" t="s">
        <v>1076</v>
      </c>
      <c r="N454" s="26" t="s">
        <v>3324</v>
      </c>
    </row>
    <row r="455" spans="1:14" x14ac:dyDescent="0.25">
      <c r="A455" t="s">
        <v>3325</v>
      </c>
      <c r="B455" t="s">
        <v>3326</v>
      </c>
      <c r="C455" t="s">
        <v>3327</v>
      </c>
      <c r="D455" t="s">
        <v>3328</v>
      </c>
      <c r="E455" s="26" t="s">
        <v>3329</v>
      </c>
      <c r="F455" t="b">
        <v>1</v>
      </c>
      <c r="G455">
        <v>0.6</v>
      </c>
      <c r="H455" s="26" t="s">
        <v>421</v>
      </c>
      <c r="I455" s="26" t="s">
        <v>1111</v>
      </c>
      <c r="J455" s="26" t="s">
        <v>1112</v>
      </c>
      <c r="K455" s="26" t="s">
        <v>472</v>
      </c>
      <c r="L455" s="26" t="s">
        <v>236</v>
      </c>
      <c r="M455" s="26" t="s">
        <v>472</v>
      </c>
      <c r="N455" s="26" t="s">
        <v>3330</v>
      </c>
    </row>
    <row r="456" spans="1:14" x14ac:dyDescent="0.25">
      <c r="A456" t="s">
        <v>3331</v>
      </c>
      <c r="B456" t="s">
        <v>3332</v>
      </c>
      <c r="C456" t="s">
        <v>2793</v>
      </c>
      <c r="D456" t="s">
        <v>3333</v>
      </c>
      <c r="E456" s="26" t="s">
        <v>3334</v>
      </c>
      <c r="F456" t="b">
        <v>1</v>
      </c>
      <c r="G456" s="26" t="s">
        <v>99</v>
      </c>
      <c r="H456" s="26" t="s">
        <v>1966</v>
      </c>
      <c r="I456" s="26" t="s">
        <v>1967</v>
      </c>
      <c r="J456" s="26" t="s">
        <v>70</v>
      </c>
      <c r="K456">
        <v>0.38095238095238099</v>
      </c>
      <c r="L456" s="26" t="s">
        <v>236</v>
      </c>
      <c r="M456">
        <v>0.38095238095238099</v>
      </c>
      <c r="N456" s="26" t="s">
        <v>3335</v>
      </c>
    </row>
    <row r="457" spans="1:14" x14ac:dyDescent="0.25">
      <c r="A457" t="s">
        <v>3336</v>
      </c>
      <c r="B457" t="s">
        <v>3337</v>
      </c>
      <c r="C457" t="s">
        <v>3338</v>
      </c>
      <c r="D457" t="s">
        <v>3339</v>
      </c>
      <c r="E457" s="26" t="s">
        <v>3340</v>
      </c>
      <c r="F457" t="b">
        <v>1</v>
      </c>
      <c r="G457" s="26" t="s">
        <v>67</v>
      </c>
      <c r="H457" s="26" t="s">
        <v>68</v>
      </c>
      <c r="I457" s="26" t="s">
        <v>69</v>
      </c>
      <c r="J457" s="26" t="s">
        <v>70</v>
      </c>
      <c r="K457">
        <v>0.38095238095238099</v>
      </c>
      <c r="L457" s="26" t="s">
        <v>236</v>
      </c>
      <c r="M457">
        <v>0.38095238095238099</v>
      </c>
      <c r="N457" s="26" t="s">
        <v>3341</v>
      </c>
    </row>
    <row r="458" spans="1:14" x14ac:dyDescent="0.25">
      <c r="A458" t="s">
        <v>3342</v>
      </c>
      <c r="B458" t="s">
        <v>3343</v>
      </c>
      <c r="C458" t="s">
        <v>3344</v>
      </c>
      <c r="D458" t="s">
        <v>3345</v>
      </c>
      <c r="E458" s="26" t="s">
        <v>3346</v>
      </c>
      <c r="F458" t="b">
        <v>1</v>
      </c>
      <c r="G458">
        <v>0.5</v>
      </c>
      <c r="H458" s="26" t="s">
        <v>121</v>
      </c>
      <c r="I458">
        <v>9.0727799484173297E-2</v>
      </c>
      <c r="J458" s="26" t="s">
        <v>122</v>
      </c>
      <c r="K458" s="26" t="s">
        <v>83</v>
      </c>
      <c r="L458">
        <v>9.5238095238095205E-2</v>
      </c>
      <c r="M458" s="26" t="s">
        <v>294</v>
      </c>
      <c r="N458" s="26" t="s">
        <v>3347</v>
      </c>
    </row>
    <row r="459" spans="1:14" x14ac:dyDescent="0.25">
      <c r="A459" t="s">
        <v>3348</v>
      </c>
      <c r="B459" t="s">
        <v>3349</v>
      </c>
      <c r="C459" t="s">
        <v>3350</v>
      </c>
      <c r="D459" t="s">
        <v>3351</v>
      </c>
      <c r="E459">
        <v>0.70992367527509403</v>
      </c>
      <c r="F459" t="b">
        <v>1</v>
      </c>
      <c r="G459">
        <v>0.5</v>
      </c>
      <c r="H459" s="26" t="s">
        <v>1264</v>
      </c>
      <c r="I459" s="26" t="s">
        <v>3352</v>
      </c>
      <c r="J459" s="26" t="s">
        <v>3353</v>
      </c>
      <c r="K459" s="26" t="s">
        <v>659</v>
      </c>
      <c r="L459" s="26" t="s">
        <v>91</v>
      </c>
      <c r="M459" s="26" t="s">
        <v>83</v>
      </c>
      <c r="N459" s="26" t="s">
        <v>3354</v>
      </c>
    </row>
    <row r="460" spans="1:14" x14ac:dyDescent="0.25">
      <c r="A460" t="s">
        <v>3355</v>
      </c>
      <c r="B460" t="s">
        <v>3356</v>
      </c>
      <c r="C460" t="s">
        <v>3357</v>
      </c>
      <c r="D460" t="s">
        <v>3358</v>
      </c>
      <c r="E460" s="26" t="s">
        <v>3359</v>
      </c>
      <c r="F460" t="b">
        <v>1</v>
      </c>
      <c r="G460" s="26" t="s">
        <v>132</v>
      </c>
      <c r="H460">
        <v>7.3854894587599598E-2</v>
      </c>
      <c r="I460" s="26" t="s">
        <v>642</v>
      </c>
      <c r="J460">
        <v>2.9502343631963999E-2</v>
      </c>
      <c r="K460">
        <v>0.3</v>
      </c>
      <c r="L460" s="26" t="s">
        <v>743</v>
      </c>
      <c r="M460">
        <v>0.3</v>
      </c>
      <c r="N460" s="26" t="s">
        <v>3360</v>
      </c>
    </row>
    <row r="461" spans="1:14" x14ac:dyDescent="0.25">
      <c r="A461" t="s">
        <v>3361</v>
      </c>
      <c r="B461" t="s">
        <v>3362</v>
      </c>
      <c r="C461" t="s">
        <v>3363</v>
      </c>
      <c r="D461" t="s">
        <v>3364</v>
      </c>
      <c r="E461" s="26" t="s">
        <v>3365</v>
      </c>
      <c r="F461" t="b">
        <v>1</v>
      </c>
      <c r="G461" s="26" t="s">
        <v>71</v>
      </c>
      <c r="H461" s="26" t="s">
        <v>224</v>
      </c>
      <c r="I461" s="26" t="s">
        <v>1720</v>
      </c>
      <c r="J461" s="26" t="s">
        <v>972</v>
      </c>
      <c r="K461" s="26" t="s">
        <v>201</v>
      </c>
      <c r="L461" s="26" t="s">
        <v>72</v>
      </c>
      <c r="M461" s="26" t="s">
        <v>201</v>
      </c>
      <c r="N461" s="26" t="s">
        <v>3366</v>
      </c>
    </row>
    <row r="462" spans="1:14" x14ac:dyDescent="0.25">
      <c r="A462" t="s">
        <v>3367</v>
      </c>
      <c r="B462" t="s">
        <v>3368</v>
      </c>
      <c r="C462" t="s">
        <v>3369</v>
      </c>
      <c r="D462" t="s">
        <v>3370</v>
      </c>
      <c r="E462" s="26" t="s">
        <v>3371</v>
      </c>
      <c r="F462" t="b">
        <v>1</v>
      </c>
      <c r="G462">
        <v>0.7</v>
      </c>
      <c r="H462" s="26" t="s">
        <v>1368</v>
      </c>
      <c r="I462" s="26" t="s">
        <v>1369</v>
      </c>
      <c r="J462">
        <v>7.2597952911547706E-2</v>
      </c>
      <c r="K462" s="26" t="s">
        <v>658</v>
      </c>
      <c r="L462" s="26" t="s">
        <v>103</v>
      </c>
      <c r="M462" s="26" t="s">
        <v>987</v>
      </c>
      <c r="N462" s="26" t="s">
        <v>3372</v>
      </c>
    </row>
    <row r="463" spans="1:14" x14ac:dyDescent="0.25">
      <c r="A463" t="s">
        <v>3373</v>
      </c>
      <c r="B463" t="s">
        <v>3374</v>
      </c>
      <c r="C463" t="s">
        <v>3375</v>
      </c>
      <c r="D463" t="s">
        <v>3376</v>
      </c>
      <c r="E463" s="26" t="s">
        <v>3377</v>
      </c>
      <c r="F463" t="b">
        <v>1</v>
      </c>
      <c r="G463">
        <v>9.0909090909090898E-2</v>
      </c>
      <c r="H463">
        <v>3.0151134457776299E-2</v>
      </c>
      <c r="I463" s="26" t="s">
        <v>3102</v>
      </c>
      <c r="J463" s="26" t="s">
        <v>3103</v>
      </c>
      <c r="K463">
        <v>9.9999999999999895E-2</v>
      </c>
      <c r="L463">
        <v>0</v>
      </c>
      <c r="M463">
        <v>9.9999999999999895E-2</v>
      </c>
      <c r="N463" s="26" t="s">
        <v>3378</v>
      </c>
    </row>
    <row r="464" spans="1:14" x14ac:dyDescent="0.25">
      <c r="A464" t="s">
        <v>3379</v>
      </c>
      <c r="B464" t="s">
        <v>3380</v>
      </c>
      <c r="C464" t="s">
        <v>3381</v>
      </c>
      <c r="D464" t="s">
        <v>3382</v>
      </c>
      <c r="E464" s="26" t="s">
        <v>3383</v>
      </c>
      <c r="F464" t="b">
        <v>1</v>
      </c>
      <c r="G464">
        <v>0.5</v>
      </c>
      <c r="H464" s="26" t="s">
        <v>224</v>
      </c>
      <c r="I464" s="26" t="s">
        <v>225</v>
      </c>
      <c r="J464" s="26" t="s">
        <v>226</v>
      </c>
      <c r="K464" s="26" t="s">
        <v>795</v>
      </c>
      <c r="L464" s="26" t="s">
        <v>91</v>
      </c>
      <c r="M464" s="26" t="s">
        <v>658</v>
      </c>
      <c r="N464" s="26" t="s">
        <v>3384</v>
      </c>
    </row>
    <row r="465" spans="1:14" x14ac:dyDescent="0.25">
      <c r="A465" t="s">
        <v>3385</v>
      </c>
      <c r="B465" t="s">
        <v>3386</v>
      </c>
      <c r="C465" t="s">
        <v>3025</v>
      </c>
      <c r="D465" t="s">
        <v>3387</v>
      </c>
      <c r="E465" s="26" t="s">
        <v>3388</v>
      </c>
      <c r="F465" t="b">
        <v>1</v>
      </c>
      <c r="G465">
        <v>0.6</v>
      </c>
      <c r="H465" s="26" t="s">
        <v>2846</v>
      </c>
      <c r="I465">
        <v>9.6354097690346294E-2</v>
      </c>
      <c r="J465">
        <v>5.8739490946992101E-2</v>
      </c>
      <c r="K465">
        <v>0.4</v>
      </c>
      <c r="L465" s="26" t="s">
        <v>857</v>
      </c>
      <c r="M465">
        <v>0.4</v>
      </c>
      <c r="N465" s="26" t="s">
        <v>3389</v>
      </c>
    </row>
    <row r="466" spans="1:14" x14ac:dyDescent="0.25">
      <c r="A466" t="s">
        <v>3390</v>
      </c>
      <c r="B466" t="s">
        <v>3391</v>
      </c>
      <c r="C466" t="s">
        <v>3392</v>
      </c>
      <c r="D466" t="s">
        <v>3393</v>
      </c>
      <c r="E466" s="26" t="s">
        <v>3394</v>
      </c>
      <c r="F466" t="b">
        <v>1</v>
      </c>
      <c r="G466">
        <v>0.5</v>
      </c>
      <c r="H466" s="26" t="s">
        <v>180</v>
      </c>
      <c r="I466" s="26" t="s">
        <v>1487</v>
      </c>
      <c r="J466">
        <v>6.6740947190414804E-2</v>
      </c>
      <c r="K466">
        <v>0.5</v>
      </c>
      <c r="L466" s="26" t="s">
        <v>1007</v>
      </c>
      <c r="M466" s="26" t="s">
        <v>1370</v>
      </c>
      <c r="N466" s="26" t="s">
        <v>3395</v>
      </c>
    </row>
    <row r="467" spans="1:14" x14ac:dyDescent="0.25">
      <c r="A467" t="s">
        <v>3396</v>
      </c>
      <c r="B467" t="s">
        <v>3397</v>
      </c>
      <c r="C467" t="s">
        <v>3398</v>
      </c>
      <c r="D467" t="s">
        <v>3399</v>
      </c>
      <c r="E467" s="26" t="s">
        <v>3400</v>
      </c>
      <c r="F467" t="b">
        <v>1</v>
      </c>
      <c r="G467" s="26" t="s">
        <v>67</v>
      </c>
      <c r="H467" s="26" t="s">
        <v>68</v>
      </c>
      <c r="I467" s="26" t="s">
        <v>69</v>
      </c>
      <c r="J467" s="26" t="s">
        <v>70</v>
      </c>
      <c r="K467" s="26" t="s">
        <v>99</v>
      </c>
      <c r="L467" s="26" t="s">
        <v>543</v>
      </c>
      <c r="M467" s="26" t="s">
        <v>148</v>
      </c>
      <c r="N467" s="26" t="s">
        <v>3401</v>
      </c>
    </row>
    <row r="468" spans="1:14" x14ac:dyDescent="0.25">
      <c r="A468" t="s">
        <v>3402</v>
      </c>
      <c r="B468" t="s">
        <v>3403</v>
      </c>
      <c r="C468" t="s">
        <v>3404</v>
      </c>
      <c r="D468" t="s">
        <v>3405</v>
      </c>
      <c r="E468" s="26" t="s">
        <v>3406</v>
      </c>
      <c r="F468" t="b">
        <v>1</v>
      </c>
      <c r="G468" s="26" t="s">
        <v>2662</v>
      </c>
      <c r="H468" s="26" t="s">
        <v>2663</v>
      </c>
      <c r="I468" s="26" t="s">
        <v>2664</v>
      </c>
      <c r="J468">
        <v>8.4675685810431098E-2</v>
      </c>
      <c r="K468" s="26" t="s">
        <v>401</v>
      </c>
      <c r="L468">
        <v>7.69230769230769E-2</v>
      </c>
      <c r="M468" s="26" t="s">
        <v>401</v>
      </c>
      <c r="N468" s="26" t="s">
        <v>3407</v>
      </c>
    </row>
    <row r="469" spans="1:14" x14ac:dyDescent="0.25">
      <c r="A469" t="s">
        <v>3408</v>
      </c>
      <c r="B469" t="s">
        <v>3409</v>
      </c>
      <c r="C469" t="s">
        <v>3410</v>
      </c>
      <c r="D469" t="s">
        <v>3411</v>
      </c>
      <c r="E469" s="26" t="s">
        <v>3412</v>
      </c>
      <c r="F469" t="b">
        <v>1</v>
      </c>
      <c r="G469" s="26" t="s">
        <v>110</v>
      </c>
      <c r="H469" s="26" t="s">
        <v>1797</v>
      </c>
      <c r="I469" s="26" t="s">
        <v>2426</v>
      </c>
      <c r="J469" s="26" t="s">
        <v>2427</v>
      </c>
      <c r="K469" s="26" t="s">
        <v>110</v>
      </c>
      <c r="L469" s="26" t="s">
        <v>125</v>
      </c>
      <c r="M469" s="26" t="s">
        <v>110</v>
      </c>
      <c r="N469" s="26" t="s">
        <v>3413</v>
      </c>
    </row>
    <row r="470" spans="1:14" x14ac:dyDescent="0.25">
      <c r="A470" t="s">
        <v>3414</v>
      </c>
      <c r="B470" t="s">
        <v>3415</v>
      </c>
      <c r="C470" t="s">
        <v>3416</v>
      </c>
      <c r="D470" t="s">
        <v>3417</v>
      </c>
      <c r="E470" s="26" t="s">
        <v>3418</v>
      </c>
      <c r="F470" t="b">
        <v>1</v>
      </c>
      <c r="G470" s="26" t="s">
        <v>156</v>
      </c>
      <c r="H470" s="26" t="s">
        <v>948</v>
      </c>
      <c r="I470" s="26" t="s">
        <v>949</v>
      </c>
      <c r="J470" s="26" t="s">
        <v>950</v>
      </c>
      <c r="K470" s="26" t="s">
        <v>160</v>
      </c>
      <c r="L470" s="26" t="s">
        <v>236</v>
      </c>
      <c r="M470" s="26" t="s">
        <v>593</v>
      </c>
      <c r="N470" s="26" t="s">
        <v>3419</v>
      </c>
    </row>
    <row r="471" spans="1:14" x14ac:dyDescent="0.25">
      <c r="A471" t="s">
        <v>3420</v>
      </c>
      <c r="B471" t="s">
        <v>3421</v>
      </c>
      <c r="C471" t="s">
        <v>3422</v>
      </c>
      <c r="D471" t="s">
        <v>3423</v>
      </c>
      <c r="E471">
        <v>0.97032702999682396</v>
      </c>
      <c r="F471" t="b">
        <v>1</v>
      </c>
      <c r="G471">
        <v>0.4</v>
      </c>
      <c r="H471" s="26" t="s">
        <v>470</v>
      </c>
      <c r="I471" s="26" t="s">
        <v>649</v>
      </c>
      <c r="J471" s="26" t="s">
        <v>650</v>
      </c>
      <c r="K471" s="26" t="s">
        <v>593</v>
      </c>
      <c r="L471">
        <v>0</v>
      </c>
      <c r="M471" s="26" t="s">
        <v>91</v>
      </c>
      <c r="N471" s="26" t="s">
        <v>3424</v>
      </c>
    </row>
    <row r="472" spans="1:14" x14ac:dyDescent="0.25">
      <c r="A472" t="s">
        <v>3425</v>
      </c>
      <c r="B472" t="s">
        <v>3426</v>
      </c>
      <c r="C472" t="s">
        <v>3427</v>
      </c>
      <c r="D472" t="s">
        <v>3428</v>
      </c>
      <c r="E472" s="26" t="s">
        <v>3429</v>
      </c>
      <c r="F472" t="b">
        <v>1</v>
      </c>
      <c r="G472" s="26" t="s">
        <v>318</v>
      </c>
      <c r="H472" s="26" t="s">
        <v>1264</v>
      </c>
      <c r="I472" s="26" t="s">
        <v>3430</v>
      </c>
      <c r="J472" s="26" t="s">
        <v>2581</v>
      </c>
      <c r="K472" s="26" t="s">
        <v>613</v>
      </c>
      <c r="L472" s="26" t="s">
        <v>294</v>
      </c>
      <c r="M472" s="26" t="s">
        <v>613</v>
      </c>
      <c r="N472" s="26" t="s">
        <v>3431</v>
      </c>
    </row>
    <row r="473" spans="1:14" x14ac:dyDescent="0.25">
      <c r="A473" t="s">
        <v>3432</v>
      </c>
      <c r="B473" t="s">
        <v>3433</v>
      </c>
      <c r="C473" t="s">
        <v>3434</v>
      </c>
      <c r="D473" t="s">
        <v>3435</v>
      </c>
      <c r="E473" s="26" t="s">
        <v>3436</v>
      </c>
      <c r="F473" t="b">
        <v>1</v>
      </c>
      <c r="G473" s="26" t="s">
        <v>1090</v>
      </c>
      <c r="H473" s="26" t="s">
        <v>3437</v>
      </c>
      <c r="I473" s="26" t="s">
        <v>3438</v>
      </c>
      <c r="J473" s="26" t="s">
        <v>3439</v>
      </c>
      <c r="K473" s="26" t="s">
        <v>2823</v>
      </c>
      <c r="L473">
        <v>0.3</v>
      </c>
      <c r="M473" s="26" t="s">
        <v>2823</v>
      </c>
      <c r="N473" s="26" t="s">
        <v>3440</v>
      </c>
    </row>
    <row r="474" spans="1:14" x14ac:dyDescent="0.25">
      <c r="A474" t="s">
        <v>3441</v>
      </c>
      <c r="B474" t="s">
        <v>3442</v>
      </c>
      <c r="C474" t="s">
        <v>3443</v>
      </c>
      <c r="D474" t="s">
        <v>3444</v>
      </c>
      <c r="E474" s="26" t="s">
        <v>3445</v>
      </c>
      <c r="F474" t="b">
        <v>1</v>
      </c>
      <c r="G474" s="26" t="s">
        <v>681</v>
      </c>
      <c r="H474" s="26" t="s">
        <v>3446</v>
      </c>
      <c r="I474" s="26" t="s">
        <v>3447</v>
      </c>
      <c r="J474" s="26" t="s">
        <v>3448</v>
      </c>
      <c r="K474" s="26" t="s">
        <v>472</v>
      </c>
      <c r="L474" s="26" t="s">
        <v>236</v>
      </c>
      <c r="M474" s="26" t="s">
        <v>160</v>
      </c>
      <c r="N474" s="26" t="s">
        <v>3449</v>
      </c>
    </row>
    <row r="475" spans="1:14" x14ac:dyDescent="0.25">
      <c r="A475" t="s">
        <v>3450</v>
      </c>
      <c r="B475" t="s">
        <v>3451</v>
      </c>
      <c r="C475" t="s">
        <v>3285</v>
      </c>
      <c r="D475" t="s">
        <v>3452</v>
      </c>
      <c r="E475" s="26" t="s">
        <v>3453</v>
      </c>
      <c r="F475" t="b">
        <v>1</v>
      </c>
      <c r="G475" s="26" t="s">
        <v>110</v>
      </c>
      <c r="H475" s="26" t="s">
        <v>264</v>
      </c>
      <c r="I475" s="26" t="s">
        <v>134</v>
      </c>
      <c r="J475">
        <v>6.0579528036192799E-2</v>
      </c>
      <c r="K475" s="26" t="s">
        <v>658</v>
      </c>
      <c r="L475" s="26" t="s">
        <v>593</v>
      </c>
      <c r="M475" s="26" t="s">
        <v>83</v>
      </c>
      <c r="N475" s="26" t="s">
        <v>3454</v>
      </c>
    </row>
    <row r="476" spans="1:14" x14ac:dyDescent="0.25">
      <c r="A476" t="s">
        <v>3455</v>
      </c>
      <c r="B476" t="s">
        <v>3456</v>
      </c>
      <c r="C476" t="s">
        <v>3457</v>
      </c>
      <c r="D476" t="s">
        <v>3458</v>
      </c>
      <c r="E476" s="26" t="s">
        <v>3459</v>
      </c>
      <c r="F476" t="b">
        <v>1</v>
      </c>
      <c r="G476" s="26" t="s">
        <v>71</v>
      </c>
      <c r="H476">
        <v>6.7419986246324198E-2</v>
      </c>
      <c r="I476" s="26" t="s">
        <v>242</v>
      </c>
      <c r="J476">
        <v>2.8187801576296401E-2</v>
      </c>
      <c r="K476" s="26" t="s">
        <v>71</v>
      </c>
      <c r="L476" s="26" t="s">
        <v>72</v>
      </c>
      <c r="M476" s="26" t="s">
        <v>73</v>
      </c>
      <c r="N476" s="26" t="s">
        <v>3460</v>
      </c>
    </row>
    <row r="477" spans="1:14" x14ac:dyDescent="0.25">
      <c r="A477" t="s">
        <v>3461</v>
      </c>
      <c r="B477" t="s">
        <v>3462</v>
      </c>
      <c r="C477" t="s">
        <v>3463</v>
      </c>
      <c r="D477" t="s">
        <v>3464</v>
      </c>
      <c r="E477" s="26" t="s">
        <v>3465</v>
      </c>
      <c r="F477" t="b">
        <v>1</v>
      </c>
      <c r="G477">
        <v>0.5</v>
      </c>
      <c r="H477" s="26" t="s">
        <v>198</v>
      </c>
      <c r="I477" s="26" t="s">
        <v>199</v>
      </c>
      <c r="J477" s="26" t="s">
        <v>200</v>
      </c>
      <c r="K477" s="26" t="s">
        <v>99</v>
      </c>
      <c r="L477" s="26" t="s">
        <v>73</v>
      </c>
      <c r="M477">
        <v>0.5</v>
      </c>
      <c r="N477" s="26" t="s">
        <v>3466</v>
      </c>
    </row>
    <row r="478" spans="1:14" x14ac:dyDescent="0.25">
      <c r="A478" t="s">
        <v>3467</v>
      </c>
      <c r="B478" t="s">
        <v>3468</v>
      </c>
      <c r="C478" t="s">
        <v>3469</v>
      </c>
      <c r="D478" t="s">
        <v>3470</v>
      </c>
      <c r="E478" s="26" t="s">
        <v>3471</v>
      </c>
      <c r="F478" t="b">
        <v>1</v>
      </c>
      <c r="G478" s="26" t="s">
        <v>73</v>
      </c>
      <c r="H478">
        <v>6.0302268915552702E-2</v>
      </c>
      <c r="I478">
        <v>3.5491159082747699E-2</v>
      </c>
      <c r="J478" s="26" t="s">
        <v>1309</v>
      </c>
      <c r="K478" s="26" t="s">
        <v>91</v>
      </c>
      <c r="L478" s="26" t="s">
        <v>92</v>
      </c>
      <c r="M478" s="26" t="s">
        <v>91</v>
      </c>
      <c r="N478" s="26" t="s">
        <v>3472</v>
      </c>
    </row>
    <row r="479" spans="1:14" x14ac:dyDescent="0.25">
      <c r="A479" t="s">
        <v>3473</v>
      </c>
      <c r="B479" t="s">
        <v>3474</v>
      </c>
      <c r="C479" t="s">
        <v>3475</v>
      </c>
      <c r="D479" t="s">
        <v>3476</v>
      </c>
      <c r="E479" s="26" t="s">
        <v>3477</v>
      </c>
      <c r="F479" t="b">
        <v>1</v>
      </c>
      <c r="G479" s="26" t="s">
        <v>318</v>
      </c>
      <c r="H479" s="26" t="s">
        <v>319</v>
      </c>
      <c r="I479" s="26" t="s">
        <v>3478</v>
      </c>
      <c r="J479" s="26" t="s">
        <v>3479</v>
      </c>
      <c r="K479" s="26" t="s">
        <v>555</v>
      </c>
      <c r="L479">
        <v>0</v>
      </c>
      <c r="M479" s="26" t="s">
        <v>555</v>
      </c>
      <c r="N479" s="26" t="s">
        <v>3480</v>
      </c>
    </row>
    <row r="480" spans="1:14" x14ac:dyDescent="0.25">
      <c r="A480" t="s">
        <v>3481</v>
      </c>
      <c r="B480" t="s">
        <v>3482</v>
      </c>
      <c r="C480" t="s">
        <v>3483</v>
      </c>
      <c r="D480" t="s">
        <v>3484</v>
      </c>
      <c r="E480" s="26" t="s">
        <v>3485</v>
      </c>
      <c r="F480" t="b">
        <v>1</v>
      </c>
      <c r="G480" s="26" t="s">
        <v>201</v>
      </c>
      <c r="H480">
        <v>5.2223296786709297E-2</v>
      </c>
      <c r="I480">
        <v>3.22767946980888E-2</v>
      </c>
      <c r="J480" s="26" t="s">
        <v>2487</v>
      </c>
      <c r="K480" s="26" t="s">
        <v>201</v>
      </c>
      <c r="L480">
        <v>0</v>
      </c>
      <c r="M480" s="26" t="s">
        <v>201</v>
      </c>
      <c r="N480" s="26" t="s">
        <v>3486</v>
      </c>
    </row>
    <row r="481" spans="1:14" x14ac:dyDescent="0.25">
      <c r="A481" t="s">
        <v>3487</v>
      </c>
      <c r="B481" t="s">
        <v>3488</v>
      </c>
      <c r="C481" t="s">
        <v>3489</v>
      </c>
      <c r="D481" t="s">
        <v>3490</v>
      </c>
      <c r="E481" s="26" t="s">
        <v>3491</v>
      </c>
      <c r="F481" t="b">
        <v>1</v>
      </c>
      <c r="G481" s="26" t="s">
        <v>73</v>
      </c>
      <c r="H481" s="26" t="s">
        <v>3313</v>
      </c>
      <c r="I481">
        <v>7.5878752631407503E-2</v>
      </c>
      <c r="J481">
        <v>4.7406042598781298E-2</v>
      </c>
      <c r="K481" s="26" t="s">
        <v>136</v>
      </c>
      <c r="L481" s="26" t="s">
        <v>135</v>
      </c>
      <c r="M481" s="26" t="s">
        <v>136</v>
      </c>
      <c r="N481" s="26" t="s">
        <v>3492</v>
      </c>
    </row>
    <row r="482" spans="1:14" x14ac:dyDescent="0.25">
      <c r="A482" t="s">
        <v>3493</v>
      </c>
      <c r="B482" t="s">
        <v>3494</v>
      </c>
      <c r="C482" t="s">
        <v>3495</v>
      </c>
      <c r="D482" t="s">
        <v>3496</v>
      </c>
      <c r="E482" s="26" t="s">
        <v>3497</v>
      </c>
      <c r="F482" t="b">
        <v>1</v>
      </c>
      <c r="G482">
        <v>0.5</v>
      </c>
      <c r="H482" s="26" t="s">
        <v>1264</v>
      </c>
      <c r="I482" s="26" t="s">
        <v>1609</v>
      </c>
      <c r="J482" s="26" t="s">
        <v>3498</v>
      </c>
      <c r="K482">
        <v>0.25</v>
      </c>
      <c r="L482">
        <v>0</v>
      </c>
      <c r="M482" s="26" t="s">
        <v>434</v>
      </c>
      <c r="N482" s="26" t="s">
        <v>3499</v>
      </c>
    </row>
    <row r="483" spans="1:14" x14ac:dyDescent="0.25">
      <c r="A483" t="s">
        <v>3500</v>
      </c>
      <c r="B483" t="s">
        <v>3501</v>
      </c>
      <c r="C483" t="s">
        <v>3502</v>
      </c>
      <c r="D483" t="s">
        <v>3503</v>
      </c>
      <c r="E483" s="26" t="s">
        <v>3504</v>
      </c>
      <c r="F483" t="b">
        <v>1</v>
      </c>
      <c r="G483" s="26" t="s">
        <v>132</v>
      </c>
      <c r="H483" s="26" t="s">
        <v>487</v>
      </c>
      <c r="I483" s="26" t="s">
        <v>210</v>
      </c>
      <c r="J483" s="26" t="s">
        <v>657</v>
      </c>
      <c r="K483" s="26" t="s">
        <v>1447</v>
      </c>
      <c r="L483" s="26" t="s">
        <v>171</v>
      </c>
      <c r="M483" s="26" t="s">
        <v>1447</v>
      </c>
      <c r="N483" s="26" t="s">
        <v>3505</v>
      </c>
    </row>
    <row r="484" spans="1:14" x14ac:dyDescent="0.25">
      <c r="A484" t="s">
        <v>3506</v>
      </c>
      <c r="B484" t="s">
        <v>3507</v>
      </c>
      <c r="C484" t="s">
        <v>2697</v>
      </c>
      <c r="D484" t="s">
        <v>3508</v>
      </c>
      <c r="E484" s="26" t="s">
        <v>3509</v>
      </c>
      <c r="F484" t="b">
        <v>1</v>
      </c>
      <c r="G484">
        <v>0.7</v>
      </c>
      <c r="H484" s="26" t="s">
        <v>1436</v>
      </c>
      <c r="I484" s="26" t="s">
        <v>1437</v>
      </c>
      <c r="J484">
        <v>6.1047358358078403E-2</v>
      </c>
      <c r="K484" s="26" t="s">
        <v>71</v>
      </c>
      <c r="L484" s="26" t="s">
        <v>311</v>
      </c>
      <c r="M484" s="26" t="s">
        <v>543</v>
      </c>
      <c r="N484" s="26" t="s">
        <v>3510</v>
      </c>
    </row>
    <row r="485" spans="1:14" x14ac:dyDescent="0.25">
      <c r="A485" t="s">
        <v>3511</v>
      </c>
      <c r="B485" t="s">
        <v>3512</v>
      </c>
      <c r="C485" t="s">
        <v>3513</v>
      </c>
      <c r="D485" t="s">
        <v>3514</v>
      </c>
      <c r="E485" s="26" t="s">
        <v>3515</v>
      </c>
      <c r="F485" t="b">
        <v>1</v>
      </c>
      <c r="G485">
        <v>0.6</v>
      </c>
      <c r="H485" s="26" t="s">
        <v>421</v>
      </c>
      <c r="I485" s="26" t="s">
        <v>520</v>
      </c>
      <c r="J485" s="26" t="s">
        <v>521</v>
      </c>
      <c r="K485" s="26" t="s">
        <v>522</v>
      </c>
      <c r="L485" s="26" t="s">
        <v>1044</v>
      </c>
      <c r="M485" s="26" t="s">
        <v>522</v>
      </c>
      <c r="N485" s="26" t="s">
        <v>3516</v>
      </c>
    </row>
    <row r="486" spans="1:14" x14ac:dyDescent="0.25">
      <c r="A486" t="s">
        <v>3517</v>
      </c>
      <c r="B486" t="s">
        <v>3518</v>
      </c>
      <c r="C486" t="s">
        <v>3519</v>
      </c>
      <c r="D486" t="s">
        <v>3520</v>
      </c>
      <c r="E486" s="26" t="s">
        <v>3521</v>
      </c>
      <c r="F486" t="b">
        <v>1</v>
      </c>
      <c r="G486">
        <v>0.6</v>
      </c>
      <c r="H486" s="26" t="s">
        <v>421</v>
      </c>
      <c r="I486" s="26" t="s">
        <v>520</v>
      </c>
      <c r="J486" s="26" t="s">
        <v>521</v>
      </c>
      <c r="K486">
        <v>0.7</v>
      </c>
      <c r="L486" s="26" t="s">
        <v>1007</v>
      </c>
      <c r="M486">
        <v>0.6</v>
      </c>
      <c r="N486" s="26" t="s">
        <v>3522</v>
      </c>
    </row>
    <row r="487" spans="1:14" x14ac:dyDescent="0.25">
      <c r="A487" t="s">
        <v>3523</v>
      </c>
      <c r="B487" t="s">
        <v>3524</v>
      </c>
      <c r="C487" t="s">
        <v>3525</v>
      </c>
      <c r="D487" t="s">
        <v>3526</v>
      </c>
      <c r="E487" s="26" t="s">
        <v>3527</v>
      </c>
      <c r="F487" t="b">
        <v>1</v>
      </c>
      <c r="G487" s="26" t="s">
        <v>73</v>
      </c>
      <c r="H487">
        <v>6.0302268915552702E-2</v>
      </c>
      <c r="I487">
        <v>3.5491159082747699E-2</v>
      </c>
      <c r="J487" s="26" t="s">
        <v>1309</v>
      </c>
      <c r="K487" s="26" t="s">
        <v>1824</v>
      </c>
      <c r="L487">
        <v>0</v>
      </c>
      <c r="M487" s="26" t="s">
        <v>635</v>
      </c>
      <c r="N487" s="26" t="s">
        <v>3528</v>
      </c>
    </row>
    <row r="488" spans="1:14" x14ac:dyDescent="0.25">
      <c r="A488" t="s">
        <v>3529</v>
      </c>
      <c r="B488" t="s">
        <v>3530</v>
      </c>
      <c r="C488" t="s">
        <v>3531</v>
      </c>
      <c r="D488" t="s">
        <v>3532</v>
      </c>
      <c r="E488" s="26" t="s">
        <v>3533</v>
      </c>
      <c r="F488" t="b">
        <v>1</v>
      </c>
      <c r="G488">
        <v>0.7</v>
      </c>
      <c r="H488" s="26" t="s">
        <v>2923</v>
      </c>
      <c r="I488" s="26" t="s">
        <v>2924</v>
      </c>
      <c r="J488">
        <v>0.537284965911771</v>
      </c>
      <c r="K488" s="26" t="s">
        <v>123</v>
      </c>
      <c r="L488">
        <v>0</v>
      </c>
      <c r="M488" s="26" t="s">
        <v>92</v>
      </c>
      <c r="N488" s="26" t="s">
        <v>3534</v>
      </c>
    </row>
    <row r="489" spans="1:14" x14ac:dyDescent="0.25">
      <c r="A489" t="s">
        <v>3535</v>
      </c>
      <c r="B489" t="s">
        <v>3536</v>
      </c>
      <c r="C489" t="s">
        <v>3537</v>
      </c>
      <c r="D489" t="s">
        <v>3538</v>
      </c>
      <c r="E489" s="26" t="s">
        <v>3539</v>
      </c>
      <c r="F489" t="b">
        <v>1</v>
      </c>
      <c r="G489">
        <v>0.4</v>
      </c>
      <c r="H489" s="26" t="s">
        <v>722</v>
      </c>
      <c r="I489">
        <v>8.4286898479314296E-2</v>
      </c>
      <c r="J489">
        <v>5.3077121710724401E-2</v>
      </c>
      <c r="K489">
        <v>0.3</v>
      </c>
      <c r="L489" s="26" t="s">
        <v>227</v>
      </c>
      <c r="M489">
        <v>0.3</v>
      </c>
      <c r="N489" s="26" t="s">
        <v>3540</v>
      </c>
    </row>
    <row r="490" spans="1:14" x14ac:dyDescent="0.25">
      <c r="A490" t="s">
        <v>3541</v>
      </c>
      <c r="B490" t="s">
        <v>3542</v>
      </c>
      <c r="C490" t="s">
        <v>3543</v>
      </c>
      <c r="D490" t="s">
        <v>3544</v>
      </c>
      <c r="E490" s="26" t="s">
        <v>3545</v>
      </c>
      <c r="F490" t="b">
        <v>1</v>
      </c>
      <c r="G490" s="26" t="s">
        <v>329</v>
      </c>
      <c r="H490" s="26" t="s">
        <v>2958</v>
      </c>
      <c r="I490" s="26" t="s">
        <v>2959</v>
      </c>
      <c r="J490" s="26" t="s">
        <v>2960</v>
      </c>
      <c r="K490" s="26" t="s">
        <v>453</v>
      </c>
      <c r="L490">
        <v>0</v>
      </c>
      <c r="M490" s="26" t="s">
        <v>453</v>
      </c>
      <c r="N490" s="26" t="s">
        <v>3546</v>
      </c>
    </row>
    <row r="491" spans="1:14" x14ac:dyDescent="0.25">
      <c r="A491" t="s">
        <v>3547</v>
      </c>
      <c r="B491" t="s">
        <v>3548</v>
      </c>
      <c r="C491" t="s">
        <v>3549</v>
      </c>
      <c r="D491" t="s">
        <v>3550</v>
      </c>
      <c r="E491" s="26" t="s">
        <v>3551</v>
      </c>
      <c r="F491" t="b">
        <v>1</v>
      </c>
      <c r="G491">
        <v>0.5</v>
      </c>
      <c r="H491">
        <v>0.40824829046386302</v>
      </c>
      <c r="I491" s="26" t="s">
        <v>3552</v>
      </c>
      <c r="J491">
        <v>7.3860999559306001E-2</v>
      </c>
      <c r="K491" s="26" t="s">
        <v>123</v>
      </c>
      <c r="L491" s="26" t="s">
        <v>480</v>
      </c>
      <c r="M491" s="26" t="s">
        <v>123</v>
      </c>
      <c r="N491" s="26" t="s">
        <v>3553</v>
      </c>
    </row>
    <row r="492" spans="1:14" x14ac:dyDescent="0.25">
      <c r="A492" t="s">
        <v>3554</v>
      </c>
      <c r="B492" t="s">
        <v>3555</v>
      </c>
      <c r="C492" t="s">
        <v>3556</v>
      </c>
      <c r="D492" t="s">
        <v>3557</v>
      </c>
      <c r="E492" s="26" t="s">
        <v>3558</v>
      </c>
      <c r="F492" t="b">
        <v>1</v>
      </c>
      <c r="G492">
        <v>0.6</v>
      </c>
      <c r="H492" s="26" t="s">
        <v>421</v>
      </c>
      <c r="I492" s="26" t="s">
        <v>520</v>
      </c>
      <c r="J492" s="26" t="s">
        <v>521</v>
      </c>
      <c r="K492" s="26" t="s">
        <v>543</v>
      </c>
      <c r="L492">
        <v>9.9999999999999895E-2</v>
      </c>
      <c r="M492" s="26" t="s">
        <v>543</v>
      </c>
      <c r="N492" s="26" t="s">
        <v>3559</v>
      </c>
    </row>
    <row r="493" spans="1:14" x14ac:dyDescent="0.25">
      <c r="A493" t="s">
        <v>3560</v>
      </c>
      <c r="B493" t="s">
        <v>3561</v>
      </c>
      <c r="C493" t="s">
        <v>3562</v>
      </c>
      <c r="D493" t="s">
        <v>3563</v>
      </c>
      <c r="E493" s="26" t="s">
        <v>3564</v>
      </c>
      <c r="F493" t="b">
        <v>1</v>
      </c>
      <c r="G493" s="26" t="s">
        <v>318</v>
      </c>
      <c r="H493" s="26" t="s">
        <v>3565</v>
      </c>
      <c r="I493" s="26" t="s">
        <v>3566</v>
      </c>
      <c r="J493" s="26" t="s">
        <v>3567</v>
      </c>
      <c r="K493" s="26" t="s">
        <v>294</v>
      </c>
      <c r="L493">
        <v>0</v>
      </c>
      <c r="M493" s="26" t="s">
        <v>294</v>
      </c>
      <c r="N493" s="26" t="s">
        <v>3568</v>
      </c>
    </row>
    <row r="494" spans="1:14" x14ac:dyDescent="0.25">
      <c r="A494" t="s">
        <v>3569</v>
      </c>
      <c r="B494" t="s">
        <v>3570</v>
      </c>
      <c r="C494" t="s">
        <v>3571</v>
      </c>
      <c r="D494" t="s">
        <v>3572</v>
      </c>
      <c r="E494" s="26" t="s">
        <v>3573</v>
      </c>
      <c r="F494" t="b">
        <v>1</v>
      </c>
      <c r="G494">
        <v>0.5</v>
      </c>
      <c r="H494">
        <v>0.40824829046386302</v>
      </c>
      <c r="I494">
        <v>0.350372724490772</v>
      </c>
      <c r="J494" s="26" t="s">
        <v>3574</v>
      </c>
      <c r="K494">
        <v>0.63157894736842102</v>
      </c>
      <c r="L494" s="26" t="s">
        <v>713</v>
      </c>
      <c r="M494" s="26" t="s">
        <v>123</v>
      </c>
      <c r="N494" s="26" t="s">
        <v>3575</v>
      </c>
    </row>
    <row r="495" spans="1:14" x14ac:dyDescent="0.25">
      <c r="A495" t="s">
        <v>3576</v>
      </c>
      <c r="B495" t="s">
        <v>3577</v>
      </c>
      <c r="C495" t="s">
        <v>3578</v>
      </c>
      <c r="D495" t="s">
        <v>3579</v>
      </c>
      <c r="E495" s="26" t="s">
        <v>3580</v>
      </c>
      <c r="F495" t="b">
        <v>1</v>
      </c>
      <c r="G495">
        <v>0.7</v>
      </c>
      <c r="H495" s="26" t="s">
        <v>2923</v>
      </c>
      <c r="I495" s="26" t="s">
        <v>2924</v>
      </c>
      <c r="J495">
        <v>0.537284965911771</v>
      </c>
      <c r="K495" s="26" t="s">
        <v>391</v>
      </c>
      <c r="L495" s="26" t="s">
        <v>136</v>
      </c>
      <c r="M495" s="26" t="s">
        <v>132</v>
      </c>
      <c r="N495" s="26" t="s">
        <v>3581</v>
      </c>
    </row>
    <row r="496" spans="1:14" x14ac:dyDescent="0.25">
      <c r="A496" t="s">
        <v>3582</v>
      </c>
      <c r="B496" t="s">
        <v>3583</v>
      </c>
      <c r="C496" t="s">
        <v>386</v>
      </c>
      <c r="D496" t="s">
        <v>3584</v>
      </c>
      <c r="E496">
        <v>0.64892691970590699</v>
      </c>
      <c r="F496" t="b">
        <v>1</v>
      </c>
      <c r="G496" s="26" t="s">
        <v>99</v>
      </c>
      <c r="H496" s="26" t="s">
        <v>1966</v>
      </c>
      <c r="I496" s="26" t="s">
        <v>1967</v>
      </c>
      <c r="J496" s="26" t="s">
        <v>70</v>
      </c>
      <c r="K496" s="26" t="s">
        <v>71</v>
      </c>
      <c r="L496" s="26" t="s">
        <v>311</v>
      </c>
      <c r="M496" s="26" t="s">
        <v>543</v>
      </c>
      <c r="N496" s="26" t="s">
        <v>3585</v>
      </c>
    </row>
    <row r="497" spans="1:14" x14ac:dyDescent="0.25">
      <c r="A497" t="s">
        <v>3586</v>
      </c>
      <c r="B497" t="s">
        <v>3587</v>
      </c>
      <c r="C497" t="s">
        <v>3588</v>
      </c>
      <c r="D497" t="s">
        <v>3589</v>
      </c>
      <c r="E497" s="26" t="s">
        <v>3590</v>
      </c>
      <c r="F497" t="b">
        <v>1</v>
      </c>
      <c r="G497" s="26" t="s">
        <v>2365</v>
      </c>
      <c r="H497" s="26" t="s">
        <v>3591</v>
      </c>
      <c r="I497" s="26" t="s">
        <v>3592</v>
      </c>
      <c r="J497" s="26" t="s">
        <v>3593</v>
      </c>
      <c r="K497" s="26" t="s">
        <v>1448</v>
      </c>
      <c r="L497">
        <v>0.125</v>
      </c>
      <c r="M497" s="26" t="s">
        <v>382</v>
      </c>
      <c r="N497" s="26" t="s">
        <v>3594</v>
      </c>
    </row>
    <row r="498" spans="1:14" x14ac:dyDescent="0.25">
      <c r="A498" t="s">
        <v>3595</v>
      </c>
      <c r="B498" t="s">
        <v>3596</v>
      </c>
      <c r="C498" t="s">
        <v>3597</v>
      </c>
      <c r="D498" t="s">
        <v>3598</v>
      </c>
      <c r="E498" s="26" t="s">
        <v>3599</v>
      </c>
      <c r="F498" t="b">
        <v>1</v>
      </c>
      <c r="G498" s="26" t="s">
        <v>156</v>
      </c>
      <c r="H498" s="26" t="s">
        <v>529</v>
      </c>
      <c r="I498">
        <v>0.54802450701417205</v>
      </c>
      <c r="J498" s="26" t="s">
        <v>530</v>
      </c>
      <c r="K498" s="26" t="s">
        <v>160</v>
      </c>
      <c r="L498" s="26" t="s">
        <v>92</v>
      </c>
      <c r="M498" s="26" t="s">
        <v>593</v>
      </c>
      <c r="N498" s="26" t="s">
        <v>3600</v>
      </c>
    </row>
    <row r="499" spans="1:14" x14ac:dyDescent="0.25">
      <c r="A499" t="s">
        <v>3601</v>
      </c>
      <c r="B499" t="s">
        <v>3602</v>
      </c>
      <c r="C499" t="s">
        <v>3603</v>
      </c>
      <c r="D499" t="s">
        <v>3604</v>
      </c>
      <c r="E499" s="26" t="s">
        <v>3605</v>
      </c>
      <c r="F499" t="b">
        <v>1</v>
      </c>
      <c r="G499" s="26" t="s">
        <v>110</v>
      </c>
      <c r="H499" s="26" t="s">
        <v>209</v>
      </c>
      <c r="I499" s="26" t="s">
        <v>1152</v>
      </c>
      <c r="J499">
        <v>6.7042268381633199E-2</v>
      </c>
      <c r="K499" s="26" t="s">
        <v>149</v>
      </c>
      <c r="L499" s="26" t="s">
        <v>274</v>
      </c>
      <c r="M499" s="26" t="s">
        <v>149</v>
      </c>
      <c r="N499" s="26" t="s">
        <v>3606</v>
      </c>
    </row>
    <row r="500" spans="1:14" x14ac:dyDescent="0.25">
      <c r="A500" t="s">
        <v>3607</v>
      </c>
      <c r="B500" t="s">
        <v>3608</v>
      </c>
      <c r="C500" t="s">
        <v>3609</v>
      </c>
      <c r="D500" t="s">
        <v>3610</v>
      </c>
      <c r="E500" s="26" t="s">
        <v>3611</v>
      </c>
      <c r="F500" t="b">
        <v>1</v>
      </c>
      <c r="G500">
        <v>0.7</v>
      </c>
      <c r="H500" s="26" t="s">
        <v>2923</v>
      </c>
      <c r="I500" s="26" t="s">
        <v>2967</v>
      </c>
      <c r="J500" s="26" t="s">
        <v>2968</v>
      </c>
      <c r="K500" s="26" t="s">
        <v>160</v>
      </c>
      <c r="L500" s="26" t="s">
        <v>125</v>
      </c>
      <c r="M500" s="26" t="s">
        <v>160</v>
      </c>
      <c r="N500" s="26" t="s">
        <v>3612</v>
      </c>
    </row>
    <row r="501" spans="1:14" x14ac:dyDescent="0.25">
      <c r="A501" t="s">
        <v>3613</v>
      </c>
      <c r="B501" t="s">
        <v>3614</v>
      </c>
      <c r="C501" t="s">
        <v>3615</v>
      </c>
      <c r="D501" t="s">
        <v>3616</v>
      </c>
      <c r="E501" s="26" t="s">
        <v>3617</v>
      </c>
      <c r="F501" t="b">
        <v>1</v>
      </c>
      <c r="G501" s="26" t="s">
        <v>322</v>
      </c>
      <c r="H501" s="26" t="s">
        <v>2466</v>
      </c>
      <c r="I501" s="26" t="s">
        <v>2467</v>
      </c>
      <c r="J501">
        <v>9.9975015613290696E-2</v>
      </c>
      <c r="K501" s="26" t="s">
        <v>1988</v>
      </c>
      <c r="L501">
        <v>0</v>
      </c>
      <c r="M501" s="26" t="s">
        <v>1988</v>
      </c>
      <c r="N501" s="26" t="s">
        <v>3618</v>
      </c>
    </row>
    <row r="502" spans="1:14" x14ac:dyDescent="0.25">
      <c r="A502" t="s">
        <v>3619</v>
      </c>
      <c r="B502" t="s">
        <v>3620</v>
      </c>
      <c r="C502" t="s">
        <v>3621</v>
      </c>
      <c r="D502" t="s">
        <v>3622</v>
      </c>
      <c r="E502" s="26" t="s">
        <v>3623</v>
      </c>
      <c r="F502" t="b">
        <v>1</v>
      </c>
      <c r="G502" s="26" t="s">
        <v>758</v>
      </c>
      <c r="H502" s="26" t="s">
        <v>3624</v>
      </c>
      <c r="I502" s="26" t="s">
        <v>3625</v>
      </c>
      <c r="J502" s="26" t="s">
        <v>3626</v>
      </c>
      <c r="K502" s="26" t="s">
        <v>3627</v>
      </c>
      <c r="L502">
        <v>8.6956521739130405E-2</v>
      </c>
      <c r="M502">
        <v>0.4</v>
      </c>
      <c r="N502" s="26" t="s">
        <v>3628</v>
      </c>
    </row>
    <row r="503" spans="1:14" x14ac:dyDescent="0.25">
      <c r="A503" t="s">
        <v>3629</v>
      </c>
      <c r="B503" t="s">
        <v>3630</v>
      </c>
      <c r="C503" t="s">
        <v>3631</v>
      </c>
      <c r="D503" t="s">
        <v>3632</v>
      </c>
      <c r="E503" s="26" t="s">
        <v>3633</v>
      </c>
      <c r="F503" t="b">
        <v>1</v>
      </c>
      <c r="G503" s="26" t="s">
        <v>99</v>
      </c>
      <c r="H503" s="26" t="s">
        <v>1966</v>
      </c>
      <c r="I503" s="26" t="s">
        <v>3634</v>
      </c>
      <c r="J503">
        <v>6.4841150713976406E-2</v>
      </c>
      <c r="K503">
        <v>0.4</v>
      </c>
      <c r="L503" s="26" t="s">
        <v>1007</v>
      </c>
      <c r="M503">
        <v>0.4</v>
      </c>
      <c r="N503" s="26" t="s">
        <v>3635</v>
      </c>
    </row>
    <row r="504" spans="1:14" x14ac:dyDescent="0.25">
      <c r="A504" t="s">
        <v>3636</v>
      </c>
      <c r="B504" t="s">
        <v>3637</v>
      </c>
      <c r="C504" t="s">
        <v>3638</v>
      </c>
      <c r="D504" t="s">
        <v>3639</v>
      </c>
      <c r="E504" s="26" t="s">
        <v>3640</v>
      </c>
      <c r="F504" t="b">
        <v>1</v>
      </c>
      <c r="G504" s="26" t="s">
        <v>329</v>
      </c>
      <c r="H504" s="26" t="s">
        <v>3641</v>
      </c>
      <c r="I504">
        <v>7.6118750320708195E-2</v>
      </c>
      <c r="J504">
        <v>4.4941254280826501E-2</v>
      </c>
      <c r="K504" s="26" t="s">
        <v>83</v>
      </c>
      <c r="L504" s="26" t="s">
        <v>91</v>
      </c>
      <c r="M504" s="26" t="s">
        <v>294</v>
      </c>
      <c r="N504" s="26" t="s">
        <v>3642</v>
      </c>
    </row>
    <row r="505" spans="1:14" x14ac:dyDescent="0.25">
      <c r="A505" t="s">
        <v>3643</v>
      </c>
      <c r="B505" t="s">
        <v>3644</v>
      </c>
      <c r="C505" t="s">
        <v>3645</v>
      </c>
      <c r="D505" t="s">
        <v>3646</v>
      </c>
      <c r="E505">
        <v>0.75297162212658597</v>
      </c>
      <c r="F505" t="b">
        <v>1</v>
      </c>
      <c r="G505">
        <v>0.6</v>
      </c>
      <c r="H505" s="26" t="s">
        <v>2846</v>
      </c>
      <c r="I505">
        <v>9.6354097690346294E-2</v>
      </c>
      <c r="J505">
        <v>5.8739490946992101E-2</v>
      </c>
      <c r="K505" s="26" t="s">
        <v>472</v>
      </c>
      <c r="L505" s="26" t="s">
        <v>236</v>
      </c>
      <c r="M505" s="26" t="s">
        <v>160</v>
      </c>
      <c r="N505" s="26" t="s">
        <v>3647</v>
      </c>
    </row>
    <row r="506" spans="1:14" x14ac:dyDescent="0.25">
      <c r="A506" t="s">
        <v>3648</v>
      </c>
      <c r="B506" t="s">
        <v>3649</v>
      </c>
      <c r="C506" t="s">
        <v>3650</v>
      </c>
      <c r="D506" t="s">
        <v>3651</v>
      </c>
      <c r="E506">
        <v>0.50714454067444004</v>
      </c>
      <c r="F506" t="b">
        <v>1</v>
      </c>
      <c r="G506" s="26" t="s">
        <v>318</v>
      </c>
      <c r="H506" s="26" t="s">
        <v>319</v>
      </c>
      <c r="I506">
        <v>0.268725444103662</v>
      </c>
      <c r="J506" s="26" t="s">
        <v>3652</v>
      </c>
      <c r="K506">
        <v>0.3</v>
      </c>
      <c r="L506">
        <v>0</v>
      </c>
      <c r="M506">
        <v>0.2</v>
      </c>
      <c r="N506" s="26" t="s">
        <v>3653</v>
      </c>
    </row>
    <row r="507" spans="1:14" x14ac:dyDescent="0.25">
      <c r="A507" t="s">
        <v>3654</v>
      </c>
      <c r="B507" t="s">
        <v>3655</v>
      </c>
      <c r="C507" t="s">
        <v>3656</v>
      </c>
      <c r="D507" t="s">
        <v>3657</v>
      </c>
      <c r="E507" s="26" t="s">
        <v>3658</v>
      </c>
      <c r="F507" t="b">
        <v>1</v>
      </c>
      <c r="G507">
        <v>0.75</v>
      </c>
      <c r="H507" s="26" t="s">
        <v>2889</v>
      </c>
      <c r="I507" s="26" t="s">
        <v>3659</v>
      </c>
      <c r="J507">
        <v>0.46924700641056</v>
      </c>
      <c r="K507" s="26" t="s">
        <v>787</v>
      </c>
      <c r="L507" s="26" t="s">
        <v>125</v>
      </c>
      <c r="M507" s="26" t="s">
        <v>463</v>
      </c>
      <c r="N507" s="26" t="s">
        <v>3660</v>
      </c>
    </row>
    <row r="508" spans="1:14" x14ac:dyDescent="0.25">
      <c r="A508" t="s">
        <v>3661</v>
      </c>
      <c r="B508" t="s">
        <v>3662</v>
      </c>
      <c r="C508" t="s">
        <v>3663</v>
      </c>
      <c r="D508" t="s">
        <v>3664</v>
      </c>
      <c r="E508" s="26" t="s">
        <v>3665</v>
      </c>
      <c r="F508" t="b">
        <v>1</v>
      </c>
      <c r="G508" s="26" t="s">
        <v>355</v>
      </c>
      <c r="H508" s="26" t="s">
        <v>3666</v>
      </c>
      <c r="I508" s="26" t="s">
        <v>1712</v>
      </c>
      <c r="J508" s="26" t="s">
        <v>3667</v>
      </c>
      <c r="K508" s="26" t="s">
        <v>83</v>
      </c>
      <c r="L508">
        <v>9.5238095238095205E-2</v>
      </c>
      <c r="M508" s="26" t="s">
        <v>294</v>
      </c>
      <c r="N508" s="26" t="s">
        <v>3668</v>
      </c>
    </row>
    <row r="509" spans="1:14" x14ac:dyDescent="0.25">
      <c r="A509" t="s">
        <v>3669</v>
      </c>
      <c r="B509" t="s">
        <v>3670</v>
      </c>
      <c r="C509" t="s">
        <v>3671</v>
      </c>
      <c r="D509" t="s">
        <v>3672</v>
      </c>
      <c r="E509" s="26" t="s">
        <v>3673</v>
      </c>
      <c r="F509" t="b">
        <v>1</v>
      </c>
      <c r="G509" s="26" t="s">
        <v>2662</v>
      </c>
      <c r="H509">
        <v>5.7425668314668402E-2</v>
      </c>
      <c r="I509">
        <v>3.1332275835842603E-2</v>
      </c>
      <c r="J509">
        <v>2.25165176208309E-2</v>
      </c>
      <c r="K509" s="26" t="s">
        <v>1824</v>
      </c>
      <c r="L509">
        <v>0</v>
      </c>
      <c r="M509" s="26" t="s">
        <v>635</v>
      </c>
      <c r="N509" s="26" t="s">
        <v>3674</v>
      </c>
    </row>
    <row r="510" spans="1:14" x14ac:dyDescent="0.25">
      <c r="A510" t="s">
        <v>3675</v>
      </c>
      <c r="B510" t="s">
        <v>3676</v>
      </c>
      <c r="C510" t="s">
        <v>3677</v>
      </c>
      <c r="D510" t="s">
        <v>3678</v>
      </c>
      <c r="E510" s="26" t="s">
        <v>3679</v>
      </c>
      <c r="F510" t="b">
        <v>1</v>
      </c>
      <c r="G510" s="26" t="s">
        <v>110</v>
      </c>
      <c r="H510" s="26" t="s">
        <v>111</v>
      </c>
      <c r="I510" s="26" t="s">
        <v>112</v>
      </c>
      <c r="J510" s="26" t="s">
        <v>1083</v>
      </c>
      <c r="K510" s="26" t="s">
        <v>787</v>
      </c>
      <c r="L510" s="26" t="s">
        <v>123</v>
      </c>
      <c r="M510" s="26" t="s">
        <v>787</v>
      </c>
      <c r="N510" s="26" t="s">
        <v>3680</v>
      </c>
    </row>
    <row r="511" spans="1:14" x14ac:dyDescent="0.25">
      <c r="A511" t="s">
        <v>3681</v>
      </c>
      <c r="B511" t="s">
        <v>3682</v>
      </c>
      <c r="C511" t="s">
        <v>3683</v>
      </c>
      <c r="D511" t="s">
        <v>3684</v>
      </c>
      <c r="E511" s="26" t="s">
        <v>3685</v>
      </c>
      <c r="F511" t="b">
        <v>1</v>
      </c>
      <c r="G511" s="26" t="s">
        <v>99</v>
      </c>
      <c r="H511" s="26" t="s">
        <v>1509</v>
      </c>
      <c r="I511" s="26" t="s">
        <v>3686</v>
      </c>
      <c r="J511" s="26" t="s">
        <v>3687</v>
      </c>
      <c r="K511" s="26" t="s">
        <v>659</v>
      </c>
      <c r="L511" s="26" t="s">
        <v>593</v>
      </c>
      <c r="M511" s="26" t="s">
        <v>659</v>
      </c>
      <c r="N511" s="26" t="s">
        <v>3688</v>
      </c>
    </row>
    <row r="512" spans="1:14" x14ac:dyDescent="0.25">
      <c r="A512" t="s">
        <v>3689</v>
      </c>
      <c r="B512" t="s">
        <v>3690</v>
      </c>
      <c r="C512" t="s">
        <v>3691</v>
      </c>
      <c r="D512" t="s">
        <v>3692</v>
      </c>
      <c r="E512">
        <v>0.50249346956845897</v>
      </c>
      <c r="F512" t="b">
        <v>1</v>
      </c>
      <c r="G512" s="26" t="s">
        <v>347</v>
      </c>
      <c r="H512" s="26" t="s">
        <v>3693</v>
      </c>
      <c r="I512">
        <v>9.8069968598542501E-2</v>
      </c>
      <c r="J512">
        <v>5.2025568808075802E-2</v>
      </c>
      <c r="K512" s="26" t="s">
        <v>1420</v>
      </c>
      <c r="L512">
        <v>8.3333333333333301E-2</v>
      </c>
      <c r="M512" s="26" t="s">
        <v>1473</v>
      </c>
      <c r="N512" s="26" t="s">
        <v>3694</v>
      </c>
    </row>
    <row r="513" spans="1:14" x14ac:dyDescent="0.25">
      <c r="A513" t="s">
        <v>3695</v>
      </c>
      <c r="B513" t="s">
        <v>3696</v>
      </c>
      <c r="C513" t="s">
        <v>3697</v>
      </c>
      <c r="D513" t="s">
        <v>3698</v>
      </c>
      <c r="E513" s="26" t="s">
        <v>3699</v>
      </c>
      <c r="F513" t="b">
        <v>1</v>
      </c>
      <c r="G513" s="26" t="s">
        <v>1007</v>
      </c>
      <c r="H513">
        <v>5.2704627669472898E-2</v>
      </c>
      <c r="I513">
        <v>3.52807510341233E-2</v>
      </c>
      <c r="J513" s="26" t="s">
        <v>3700</v>
      </c>
      <c r="K513" s="26" t="s">
        <v>480</v>
      </c>
      <c r="L513">
        <v>0</v>
      </c>
      <c r="M513" s="26" t="s">
        <v>480</v>
      </c>
      <c r="N513" s="26" t="s">
        <v>3701</v>
      </c>
    </row>
    <row r="514" spans="1:14" x14ac:dyDescent="0.25">
      <c r="A514" t="s">
        <v>3702</v>
      </c>
      <c r="B514" t="s">
        <v>3703</v>
      </c>
      <c r="C514" t="s">
        <v>3704</v>
      </c>
      <c r="D514" t="s">
        <v>3705</v>
      </c>
      <c r="E514">
        <v>0.94248187498987601</v>
      </c>
      <c r="F514" t="b">
        <v>1</v>
      </c>
      <c r="G514">
        <v>0.5</v>
      </c>
      <c r="H514" s="26" t="s">
        <v>2671</v>
      </c>
      <c r="I514">
        <v>8.8362680648893299E-2</v>
      </c>
      <c r="J514">
        <v>4.9132705481444203E-2</v>
      </c>
      <c r="K514" s="26" t="s">
        <v>433</v>
      </c>
      <c r="L514">
        <v>8.3333333333333301E-2</v>
      </c>
      <c r="M514" s="26" t="s">
        <v>433</v>
      </c>
      <c r="N514" s="26" t="s">
        <v>3706</v>
      </c>
    </row>
    <row r="515" spans="1:14" x14ac:dyDescent="0.25">
      <c r="A515" t="s">
        <v>3707</v>
      </c>
      <c r="B515" t="s">
        <v>3708</v>
      </c>
      <c r="C515" t="s">
        <v>3709</v>
      </c>
      <c r="D515" t="s">
        <v>3710</v>
      </c>
      <c r="E515" s="26" t="s">
        <v>3711</v>
      </c>
      <c r="F515" t="b">
        <v>1</v>
      </c>
      <c r="G515">
        <v>0.5</v>
      </c>
      <c r="H515">
        <v>0.40824829046386302</v>
      </c>
      <c r="I515" s="26" t="s">
        <v>178</v>
      </c>
      <c r="J515" s="26" t="s">
        <v>179</v>
      </c>
      <c r="K515" s="26" t="s">
        <v>472</v>
      </c>
      <c r="L515" s="26" t="s">
        <v>123</v>
      </c>
      <c r="M515" s="26" t="s">
        <v>472</v>
      </c>
      <c r="N515" s="26" t="s">
        <v>3712</v>
      </c>
    </row>
    <row r="516" spans="1:14" x14ac:dyDescent="0.25">
      <c r="A516" t="s">
        <v>3713</v>
      </c>
      <c r="B516" t="s">
        <v>3714</v>
      </c>
      <c r="C516" t="s">
        <v>2710</v>
      </c>
      <c r="D516" t="s">
        <v>3715</v>
      </c>
      <c r="E516" s="26" t="s">
        <v>3716</v>
      </c>
      <c r="F516" t="b">
        <v>1</v>
      </c>
      <c r="G516">
        <v>0.5</v>
      </c>
      <c r="H516" s="26" t="s">
        <v>180</v>
      </c>
      <c r="I516" s="26" t="s">
        <v>1487</v>
      </c>
      <c r="J516">
        <v>6.6740947190414804E-2</v>
      </c>
      <c r="K516" s="26" t="s">
        <v>123</v>
      </c>
      <c r="L516" s="26" t="s">
        <v>480</v>
      </c>
      <c r="M516" s="26" t="s">
        <v>123</v>
      </c>
      <c r="N516" s="26" t="s">
        <v>3717</v>
      </c>
    </row>
    <row r="517" spans="1:14" x14ac:dyDescent="0.25">
      <c r="A517" t="s">
        <v>3718</v>
      </c>
      <c r="B517" t="s">
        <v>3719</v>
      </c>
      <c r="C517" t="s">
        <v>3720</v>
      </c>
      <c r="D517" t="s">
        <v>3721</v>
      </c>
      <c r="E517">
        <v>0.57831465885232403</v>
      </c>
      <c r="F517" t="b">
        <v>1</v>
      </c>
      <c r="G517">
        <v>0.4</v>
      </c>
      <c r="H517" s="26" t="s">
        <v>1557</v>
      </c>
      <c r="I517">
        <v>7.8018237980839705E-2</v>
      </c>
      <c r="J517" s="26" t="s">
        <v>1558</v>
      </c>
      <c r="K517">
        <v>0.16</v>
      </c>
      <c r="L517">
        <v>0</v>
      </c>
      <c r="M517">
        <v>0.16</v>
      </c>
      <c r="N517" s="26" t="s">
        <v>3722</v>
      </c>
    </row>
    <row r="518" spans="1:14" x14ac:dyDescent="0.25">
      <c r="A518" t="s">
        <v>3723</v>
      </c>
      <c r="B518" t="s">
        <v>3724</v>
      </c>
      <c r="C518" t="s">
        <v>3725</v>
      </c>
      <c r="D518" t="s">
        <v>3726</v>
      </c>
      <c r="E518" s="26" t="s">
        <v>3727</v>
      </c>
      <c r="F518" t="b">
        <v>1</v>
      </c>
      <c r="G518" s="26" t="s">
        <v>864</v>
      </c>
      <c r="H518" s="26" t="s">
        <v>1296</v>
      </c>
      <c r="I518">
        <v>6.8119177877423401E-2</v>
      </c>
      <c r="J518">
        <v>4.1315515911062903E-2</v>
      </c>
      <c r="K518">
        <v>8.3333333333333301E-2</v>
      </c>
      <c r="L518">
        <v>0</v>
      </c>
      <c r="M518">
        <v>8.3333333333333301E-2</v>
      </c>
      <c r="N518" s="26" t="s">
        <v>3728</v>
      </c>
    </row>
    <row r="519" spans="1:14" x14ac:dyDescent="0.25">
      <c r="A519" t="s">
        <v>3729</v>
      </c>
      <c r="B519" t="s">
        <v>3730</v>
      </c>
      <c r="C519" t="s">
        <v>3731</v>
      </c>
      <c r="D519" t="s">
        <v>3732</v>
      </c>
      <c r="E519" s="26" t="s">
        <v>3733</v>
      </c>
      <c r="F519" t="b">
        <v>1</v>
      </c>
      <c r="G519" s="26" t="s">
        <v>71</v>
      </c>
      <c r="H519">
        <v>6.7419986246324198E-2</v>
      </c>
      <c r="I519" s="26" t="s">
        <v>242</v>
      </c>
      <c r="J519">
        <v>2.8187801576296401E-2</v>
      </c>
      <c r="K519">
        <v>0.3</v>
      </c>
      <c r="L519">
        <v>0</v>
      </c>
      <c r="M519" s="26" t="s">
        <v>311</v>
      </c>
      <c r="N519" s="26" t="s">
        <v>3734</v>
      </c>
    </row>
    <row r="520" spans="1:14" x14ac:dyDescent="0.25">
      <c r="A520" t="s">
        <v>3735</v>
      </c>
      <c r="B520" t="s">
        <v>3736</v>
      </c>
      <c r="C520" t="s">
        <v>3737</v>
      </c>
      <c r="D520" t="s">
        <v>3738</v>
      </c>
      <c r="E520" s="26" t="s">
        <v>3739</v>
      </c>
      <c r="F520" t="b">
        <v>1</v>
      </c>
      <c r="G520" s="26" t="s">
        <v>99</v>
      </c>
      <c r="H520" s="26" t="s">
        <v>344</v>
      </c>
      <c r="I520" s="26" t="s">
        <v>345</v>
      </c>
      <c r="J520" s="26" t="s">
        <v>346</v>
      </c>
      <c r="K520" s="26" t="s">
        <v>613</v>
      </c>
      <c r="L520" s="26" t="s">
        <v>83</v>
      </c>
      <c r="M520" s="26" t="s">
        <v>1353</v>
      </c>
      <c r="N520" s="26" t="s">
        <v>3740</v>
      </c>
    </row>
    <row r="521" spans="1:14" x14ac:dyDescent="0.25">
      <c r="A521" t="s">
        <v>3741</v>
      </c>
      <c r="B521" t="s">
        <v>3742</v>
      </c>
      <c r="C521" t="s">
        <v>3272</v>
      </c>
      <c r="D521" t="s">
        <v>3743</v>
      </c>
      <c r="E521" s="26" t="s">
        <v>3744</v>
      </c>
      <c r="F521" t="b">
        <v>1</v>
      </c>
      <c r="G521" s="26" t="s">
        <v>156</v>
      </c>
      <c r="H521" s="26" t="s">
        <v>529</v>
      </c>
      <c r="I521" s="26" t="s">
        <v>3745</v>
      </c>
      <c r="J521" s="26" t="s">
        <v>3746</v>
      </c>
      <c r="K521" s="26" t="s">
        <v>83</v>
      </c>
      <c r="L521" s="26" t="s">
        <v>91</v>
      </c>
      <c r="M521" s="26" t="s">
        <v>83</v>
      </c>
      <c r="N521" s="26" t="s">
        <v>3747</v>
      </c>
    </row>
    <row r="522" spans="1:14" x14ac:dyDescent="0.25">
      <c r="A522" t="s">
        <v>3748</v>
      </c>
      <c r="B522" t="s">
        <v>3749</v>
      </c>
      <c r="C522" t="s">
        <v>3750</v>
      </c>
      <c r="D522" t="s">
        <v>3751</v>
      </c>
      <c r="E522" s="26" t="s">
        <v>3752</v>
      </c>
      <c r="F522" t="b">
        <v>1</v>
      </c>
      <c r="G522">
        <v>0.7</v>
      </c>
      <c r="H522" s="26" t="s">
        <v>2923</v>
      </c>
      <c r="I522" s="26" t="s">
        <v>2967</v>
      </c>
      <c r="J522" s="26" t="s">
        <v>3753</v>
      </c>
      <c r="K522" s="26" t="s">
        <v>160</v>
      </c>
      <c r="L522" s="26" t="s">
        <v>92</v>
      </c>
      <c r="M522" s="26" t="s">
        <v>593</v>
      </c>
      <c r="N522" s="26" t="s">
        <v>3754</v>
      </c>
    </row>
    <row r="523" spans="1:14" x14ac:dyDescent="0.25">
      <c r="A523" t="s">
        <v>3755</v>
      </c>
      <c r="B523" t="s">
        <v>3756</v>
      </c>
      <c r="C523" t="s">
        <v>2710</v>
      </c>
      <c r="D523" t="s">
        <v>3757</v>
      </c>
      <c r="E523" s="26" t="s">
        <v>3758</v>
      </c>
      <c r="F523" t="b">
        <v>1</v>
      </c>
      <c r="G523">
        <v>0.6</v>
      </c>
      <c r="H523" s="26" t="s">
        <v>3759</v>
      </c>
      <c r="I523" s="26" t="s">
        <v>3760</v>
      </c>
      <c r="J523" s="26" t="s">
        <v>2731</v>
      </c>
      <c r="K523" s="26" t="s">
        <v>951</v>
      </c>
      <c r="L523">
        <v>0</v>
      </c>
      <c r="M523" s="26" t="s">
        <v>951</v>
      </c>
      <c r="N523" s="26" t="s">
        <v>3761</v>
      </c>
    </row>
    <row r="524" spans="1:14" x14ac:dyDescent="0.25">
      <c r="A524" t="s">
        <v>3762</v>
      </c>
      <c r="B524" t="s">
        <v>3763</v>
      </c>
      <c r="C524" t="s">
        <v>3764</v>
      </c>
      <c r="D524" t="s">
        <v>3765</v>
      </c>
      <c r="E524" s="26" t="s">
        <v>3766</v>
      </c>
      <c r="F524" t="b">
        <v>1</v>
      </c>
      <c r="G524" s="26" t="s">
        <v>132</v>
      </c>
      <c r="H524" s="26" t="s">
        <v>487</v>
      </c>
      <c r="I524" s="26" t="s">
        <v>488</v>
      </c>
      <c r="J524" s="26" t="s">
        <v>489</v>
      </c>
      <c r="K524" s="26" t="s">
        <v>236</v>
      </c>
      <c r="L524">
        <v>0</v>
      </c>
      <c r="M524" s="26" t="s">
        <v>236</v>
      </c>
      <c r="N524" s="26" t="s">
        <v>3767</v>
      </c>
    </row>
    <row r="525" spans="1:14" x14ac:dyDescent="0.25">
      <c r="A525" t="s">
        <v>3768</v>
      </c>
      <c r="B525" t="s">
        <v>3769</v>
      </c>
      <c r="C525" t="s">
        <v>2599</v>
      </c>
      <c r="D525" t="s">
        <v>3770</v>
      </c>
      <c r="E525" s="26" t="s">
        <v>3771</v>
      </c>
      <c r="F525" t="b">
        <v>1</v>
      </c>
      <c r="G525" s="26" t="s">
        <v>758</v>
      </c>
      <c r="H525" s="26" t="s">
        <v>759</v>
      </c>
      <c r="I525" s="26" t="s">
        <v>760</v>
      </c>
      <c r="J525" s="26" t="s">
        <v>761</v>
      </c>
      <c r="K525" s="26" t="s">
        <v>3772</v>
      </c>
      <c r="L525" s="26" t="s">
        <v>3773</v>
      </c>
      <c r="M525" s="26" t="s">
        <v>3772</v>
      </c>
      <c r="N525" s="26" t="s">
        <v>3774</v>
      </c>
    </row>
    <row r="526" spans="1:14" x14ac:dyDescent="0.25">
      <c r="A526" t="s">
        <v>3775</v>
      </c>
      <c r="B526" t="s">
        <v>3776</v>
      </c>
      <c r="C526" t="s">
        <v>3777</v>
      </c>
      <c r="D526" t="s">
        <v>3778</v>
      </c>
      <c r="E526" s="26" t="s">
        <v>3779</v>
      </c>
      <c r="F526" t="b">
        <v>1</v>
      </c>
      <c r="G526">
        <v>0.5</v>
      </c>
      <c r="H526" s="26" t="s">
        <v>2671</v>
      </c>
      <c r="I526">
        <v>8.8362680648893299E-2</v>
      </c>
      <c r="J526">
        <v>4.9132705481444203E-2</v>
      </c>
      <c r="K526" s="26" t="s">
        <v>180</v>
      </c>
      <c r="L526">
        <v>9.0909090909090898E-2</v>
      </c>
      <c r="M526" s="26" t="s">
        <v>180</v>
      </c>
      <c r="N526" s="26" t="s">
        <v>3780</v>
      </c>
    </row>
    <row r="527" spans="1:14" x14ac:dyDescent="0.25">
      <c r="A527" t="s">
        <v>3781</v>
      </c>
      <c r="B527" t="s">
        <v>3782</v>
      </c>
      <c r="C527" t="s">
        <v>3783</v>
      </c>
      <c r="D527" t="s">
        <v>3784</v>
      </c>
      <c r="E527" s="26" t="s">
        <v>3785</v>
      </c>
      <c r="F527" t="b">
        <v>1</v>
      </c>
      <c r="G527" s="26" t="s">
        <v>3786</v>
      </c>
      <c r="H527" s="26" t="s">
        <v>3787</v>
      </c>
      <c r="I527">
        <v>7.9076352876098099E-2</v>
      </c>
      <c r="J527">
        <v>4.51688122095475E-2</v>
      </c>
      <c r="K527">
        <v>0.32</v>
      </c>
      <c r="L527" s="26" t="s">
        <v>857</v>
      </c>
      <c r="M527">
        <v>0.32</v>
      </c>
      <c r="N527" s="26" t="s">
        <v>3788</v>
      </c>
    </row>
    <row r="528" spans="1:14" x14ac:dyDescent="0.25">
      <c r="A528" t="s">
        <v>3789</v>
      </c>
      <c r="B528" t="s">
        <v>3790</v>
      </c>
      <c r="C528" t="s">
        <v>2793</v>
      </c>
      <c r="D528" t="s">
        <v>3791</v>
      </c>
      <c r="E528" s="26" t="s">
        <v>3792</v>
      </c>
      <c r="F528" t="b">
        <v>1</v>
      </c>
      <c r="G528">
        <v>0.75</v>
      </c>
      <c r="H528" s="26" t="s">
        <v>2931</v>
      </c>
      <c r="I528" s="26" t="s">
        <v>3793</v>
      </c>
      <c r="J528" s="26" t="s">
        <v>3794</v>
      </c>
      <c r="K528" s="26" t="s">
        <v>3795</v>
      </c>
      <c r="L528" s="26" t="s">
        <v>110</v>
      </c>
      <c r="M528" s="26" t="s">
        <v>605</v>
      </c>
      <c r="N528" s="26" t="s">
        <v>3796</v>
      </c>
    </row>
    <row r="529" spans="1:14" x14ac:dyDescent="0.25">
      <c r="A529" t="s">
        <v>3797</v>
      </c>
      <c r="B529" t="s">
        <v>3798</v>
      </c>
      <c r="C529" t="s">
        <v>2585</v>
      </c>
      <c r="D529" t="s">
        <v>3799</v>
      </c>
      <c r="E529" s="26" t="s">
        <v>3800</v>
      </c>
      <c r="F529" t="b">
        <v>1</v>
      </c>
      <c r="G529" s="26" t="s">
        <v>3801</v>
      </c>
      <c r="H529" s="26" t="s">
        <v>3802</v>
      </c>
      <c r="I529" s="26" t="s">
        <v>3803</v>
      </c>
      <c r="J529" s="26" t="s">
        <v>3804</v>
      </c>
      <c r="K529">
        <v>0.56000000000000005</v>
      </c>
      <c r="L529" s="26" t="s">
        <v>987</v>
      </c>
      <c r="M529">
        <v>0.56000000000000005</v>
      </c>
      <c r="N529" s="26" t="s">
        <v>3805</v>
      </c>
    </row>
    <row r="530" spans="1:14" x14ac:dyDescent="0.25">
      <c r="A530" t="s">
        <v>3806</v>
      </c>
      <c r="B530" t="s">
        <v>3807</v>
      </c>
      <c r="C530" t="s">
        <v>3808</v>
      </c>
      <c r="D530" t="s">
        <v>3809</v>
      </c>
      <c r="E530" s="26" t="s">
        <v>3810</v>
      </c>
      <c r="F530" t="b">
        <v>1</v>
      </c>
      <c r="G530" s="26" t="s">
        <v>73</v>
      </c>
      <c r="H530" s="26" t="s">
        <v>3313</v>
      </c>
      <c r="I530">
        <v>7.5878752631407503E-2</v>
      </c>
      <c r="J530">
        <v>4.7406042598781298E-2</v>
      </c>
      <c r="K530" s="26" t="s">
        <v>125</v>
      </c>
      <c r="L530">
        <v>0</v>
      </c>
      <c r="M530" s="26" t="s">
        <v>236</v>
      </c>
      <c r="N530" s="26" t="s">
        <v>3811</v>
      </c>
    </row>
    <row r="531" spans="1:14" x14ac:dyDescent="0.25">
      <c r="A531" t="s">
        <v>3812</v>
      </c>
      <c r="B531" t="s">
        <v>3813</v>
      </c>
      <c r="C531" t="s">
        <v>3814</v>
      </c>
      <c r="D531" t="s">
        <v>3815</v>
      </c>
      <c r="E531" s="26" t="s">
        <v>3816</v>
      </c>
      <c r="F531" t="b">
        <v>1</v>
      </c>
      <c r="G531" s="26" t="s">
        <v>302</v>
      </c>
      <c r="H531" s="26" t="s">
        <v>2180</v>
      </c>
      <c r="I531" s="26" t="s">
        <v>2181</v>
      </c>
      <c r="J531" s="26" t="s">
        <v>2182</v>
      </c>
      <c r="K531" s="26" t="s">
        <v>463</v>
      </c>
      <c r="L531" s="26" t="s">
        <v>236</v>
      </c>
      <c r="M531">
        <v>0.38095238095238099</v>
      </c>
      <c r="N531" s="26" t="s">
        <v>3817</v>
      </c>
    </row>
    <row r="532" spans="1:14" x14ac:dyDescent="0.25">
      <c r="A532" t="s">
        <v>3818</v>
      </c>
      <c r="B532" t="s">
        <v>3819</v>
      </c>
      <c r="C532" t="s">
        <v>3820</v>
      </c>
      <c r="D532" t="s">
        <v>3821</v>
      </c>
      <c r="E532" s="26" t="s">
        <v>3822</v>
      </c>
      <c r="F532" t="b">
        <v>1</v>
      </c>
      <c r="G532" s="26" t="s">
        <v>1402</v>
      </c>
      <c r="H532" s="26" t="s">
        <v>1830</v>
      </c>
      <c r="I532" s="26" t="s">
        <v>450</v>
      </c>
      <c r="J532" s="26" t="s">
        <v>3823</v>
      </c>
      <c r="K532" s="26" t="s">
        <v>329</v>
      </c>
      <c r="L532">
        <v>0.25</v>
      </c>
      <c r="M532" s="26" t="s">
        <v>249</v>
      </c>
      <c r="N532" s="26" t="s">
        <v>3824</v>
      </c>
    </row>
    <row r="533" spans="1:14" x14ac:dyDescent="0.25">
      <c r="A533" t="s">
        <v>3825</v>
      </c>
      <c r="B533" t="s">
        <v>3826</v>
      </c>
      <c r="C533" t="s">
        <v>3827</v>
      </c>
      <c r="D533" t="s">
        <v>3828</v>
      </c>
      <c r="E533" s="26" t="s">
        <v>3829</v>
      </c>
      <c r="F533" t="b">
        <v>1</v>
      </c>
      <c r="G533" s="26" t="s">
        <v>110</v>
      </c>
      <c r="H533" s="26" t="s">
        <v>111</v>
      </c>
      <c r="I533" s="26" t="s">
        <v>112</v>
      </c>
      <c r="J533" s="26" t="s">
        <v>113</v>
      </c>
      <c r="K533">
        <v>0.6</v>
      </c>
      <c r="L533" s="26" t="s">
        <v>423</v>
      </c>
      <c r="M533">
        <v>0.6</v>
      </c>
      <c r="N533" s="26" t="s">
        <v>3830</v>
      </c>
    </row>
    <row r="534" spans="1:14" x14ac:dyDescent="0.25">
      <c r="A534" t="s">
        <v>3831</v>
      </c>
      <c r="B534" t="s">
        <v>3832</v>
      </c>
      <c r="C534" t="s">
        <v>3833</v>
      </c>
      <c r="D534" t="s">
        <v>3834</v>
      </c>
      <c r="E534" s="26" t="s">
        <v>3835</v>
      </c>
      <c r="F534" t="b">
        <v>1</v>
      </c>
      <c r="G534" s="26" t="s">
        <v>67</v>
      </c>
      <c r="H534" s="26" t="s">
        <v>1230</v>
      </c>
      <c r="I534" s="26" t="s">
        <v>1231</v>
      </c>
      <c r="J534" s="26" t="s">
        <v>1232</v>
      </c>
      <c r="K534" s="26" t="s">
        <v>1447</v>
      </c>
      <c r="L534" s="26" t="s">
        <v>1448</v>
      </c>
      <c r="M534" s="26" t="s">
        <v>1447</v>
      </c>
      <c r="N534" s="26" t="s">
        <v>3836</v>
      </c>
    </row>
    <row r="535" spans="1:14" x14ac:dyDescent="0.25">
      <c r="A535" t="s">
        <v>3837</v>
      </c>
      <c r="B535" t="s">
        <v>3838</v>
      </c>
      <c r="C535" t="s">
        <v>3839</v>
      </c>
      <c r="D535" t="s">
        <v>3840</v>
      </c>
      <c r="E535" s="26" t="s">
        <v>3841</v>
      </c>
      <c r="F535" t="b">
        <v>1</v>
      </c>
      <c r="G535" s="26" t="s">
        <v>329</v>
      </c>
      <c r="H535" s="26" t="s">
        <v>460</v>
      </c>
      <c r="I535" s="26" t="s">
        <v>3842</v>
      </c>
      <c r="J535" s="26" t="s">
        <v>3843</v>
      </c>
      <c r="K535" s="26" t="s">
        <v>318</v>
      </c>
      <c r="L535" s="26" t="s">
        <v>970</v>
      </c>
      <c r="M535" s="26" t="s">
        <v>249</v>
      </c>
      <c r="N535" s="26" t="s">
        <v>3844</v>
      </c>
    </row>
    <row r="536" spans="1:14" x14ac:dyDescent="0.25">
      <c r="A536" t="s">
        <v>3845</v>
      </c>
      <c r="B536" t="s">
        <v>3846</v>
      </c>
      <c r="C536" t="s">
        <v>3847</v>
      </c>
      <c r="D536" t="s">
        <v>3848</v>
      </c>
      <c r="E536" s="26" t="s">
        <v>3849</v>
      </c>
      <c r="F536" t="b">
        <v>1</v>
      </c>
      <c r="G536">
        <v>0.42324086244530701</v>
      </c>
      <c r="H536" s="26" t="s">
        <v>3850</v>
      </c>
      <c r="I536">
        <v>8.3937880794452593E-2</v>
      </c>
      <c r="J536" s="26" t="s">
        <v>3851</v>
      </c>
      <c r="K536">
        <v>0.38095238095238099</v>
      </c>
      <c r="L536" s="26" t="s">
        <v>92</v>
      </c>
      <c r="M536">
        <v>0.38095238095238099</v>
      </c>
      <c r="N536">
        <v>0.35096470153276599</v>
      </c>
    </row>
    <row r="537" spans="1:14" x14ac:dyDescent="0.25">
      <c r="A537" t="s">
        <v>3852</v>
      </c>
      <c r="B537" t="s">
        <v>3853</v>
      </c>
      <c r="C537" t="s">
        <v>3854</v>
      </c>
      <c r="D537" t="s">
        <v>3855</v>
      </c>
      <c r="E537">
        <v>0.73182583660318401</v>
      </c>
      <c r="F537" t="b">
        <v>1</v>
      </c>
      <c r="G537">
        <v>0.6</v>
      </c>
      <c r="H537" s="26" t="s">
        <v>985</v>
      </c>
      <c r="I537" s="26" t="s">
        <v>1139</v>
      </c>
      <c r="J537" s="26" t="s">
        <v>1140</v>
      </c>
      <c r="K537" s="26" t="s">
        <v>135</v>
      </c>
      <c r="L537">
        <v>0</v>
      </c>
      <c r="M537" s="26" t="s">
        <v>135</v>
      </c>
      <c r="N537" s="26" t="s">
        <v>3856</v>
      </c>
    </row>
    <row r="538" spans="1:14" x14ac:dyDescent="0.25">
      <c r="A538" t="s">
        <v>3857</v>
      </c>
      <c r="B538" t="s">
        <v>3858</v>
      </c>
      <c r="C538" t="s">
        <v>3859</v>
      </c>
      <c r="D538" t="s">
        <v>3860</v>
      </c>
      <c r="E538">
        <v>0.62345285476863099</v>
      </c>
      <c r="F538" t="b">
        <v>1</v>
      </c>
      <c r="G538" s="26" t="s">
        <v>99</v>
      </c>
      <c r="H538" s="26" t="s">
        <v>100</v>
      </c>
      <c r="I538" s="26" t="s">
        <v>389</v>
      </c>
      <c r="J538" s="26" t="s">
        <v>390</v>
      </c>
      <c r="K538" s="26" t="s">
        <v>658</v>
      </c>
      <c r="L538" s="26" t="s">
        <v>593</v>
      </c>
      <c r="M538" s="26" t="s">
        <v>659</v>
      </c>
      <c r="N538" s="26" t="s">
        <v>3861</v>
      </c>
    </row>
    <row r="539" spans="1:14" x14ac:dyDescent="0.25">
      <c r="A539" t="s">
        <v>3862</v>
      </c>
      <c r="B539" t="s">
        <v>3863</v>
      </c>
      <c r="C539" t="s">
        <v>3864</v>
      </c>
      <c r="D539" t="s">
        <v>3865</v>
      </c>
      <c r="E539">
        <v>0.71633944391953797</v>
      </c>
      <c r="F539" t="b">
        <v>1</v>
      </c>
      <c r="G539">
        <v>0.4</v>
      </c>
      <c r="H539" s="26" t="s">
        <v>470</v>
      </c>
      <c r="I539" s="26" t="s">
        <v>649</v>
      </c>
      <c r="J539" s="26" t="s">
        <v>650</v>
      </c>
      <c r="K539">
        <v>0.38095238095238099</v>
      </c>
      <c r="L539" s="26" t="s">
        <v>236</v>
      </c>
      <c r="M539">
        <v>0.38095238095238099</v>
      </c>
      <c r="N539" s="26" t="s">
        <v>3866</v>
      </c>
    </row>
    <row r="540" spans="1:14" x14ac:dyDescent="0.25">
      <c r="A540" t="s">
        <v>3867</v>
      </c>
      <c r="B540" t="s">
        <v>3868</v>
      </c>
      <c r="C540" t="s">
        <v>3869</v>
      </c>
      <c r="D540" t="s">
        <v>3870</v>
      </c>
      <c r="E540" s="26" t="s">
        <v>3871</v>
      </c>
      <c r="F540" t="b">
        <v>1</v>
      </c>
      <c r="G540" s="26" t="s">
        <v>864</v>
      </c>
      <c r="H540">
        <v>5.6613851707229698E-2</v>
      </c>
      <c r="I540" s="26" t="s">
        <v>3872</v>
      </c>
      <c r="J540" s="26" t="s">
        <v>2528</v>
      </c>
      <c r="K540">
        <v>0.4</v>
      </c>
      <c r="L540">
        <v>8.6956521739130405E-2</v>
      </c>
      <c r="M540">
        <v>0.32</v>
      </c>
      <c r="N540" s="26" t="s">
        <v>3873</v>
      </c>
    </row>
    <row r="541" spans="1:14" x14ac:dyDescent="0.25">
      <c r="A541" t="s">
        <v>3874</v>
      </c>
      <c r="B541" t="s">
        <v>3875</v>
      </c>
      <c r="C541" t="s">
        <v>3876</v>
      </c>
      <c r="D541" t="s">
        <v>3877</v>
      </c>
      <c r="E541" s="26" t="s">
        <v>3878</v>
      </c>
      <c r="F541" t="b">
        <v>1</v>
      </c>
      <c r="G541" s="26" t="s">
        <v>1738</v>
      </c>
      <c r="H541" s="26" t="s">
        <v>3879</v>
      </c>
      <c r="I541" s="26" t="s">
        <v>3880</v>
      </c>
      <c r="J541" s="26" t="s">
        <v>3881</v>
      </c>
      <c r="K541">
        <v>0.3</v>
      </c>
      <c r="L541" s="26" t="s">
        <v>743</v>
      </c>
      <c r="M541">
        <v>0.3</v>
      </c>
      <c r="N541" s="26" t="s">
        <v>3882</v>
      </c>
    </row>
    <row r="542" spans="1:14" x14ac:dyDescent="0.25">
      <c r="A542" t="s">
        <v>3883</v>
      </c>
      <c r="B542" t="s">
        <v>3884</v>
      </c>
      <c r="C542" t="s">
        <v>2060</v>
      </c>
      <c r="D542" t="s">
        <v>3885</v>
      </c>
      <c r="E542" s="26" t="s">
        <v>3886</v>
      </c>
      <c r="F542" t="b">
        <v>1</v>
      </c>
      <c r="G542">
        <v>0.5</v>
      </c>
      <c r="H542" s="26" t="s">
        <v>121</v>
      </c>
      <c r="I542">
        <v>9.0727799484173297E-2</v>
      </c>
      <c r="J542" s="26" t="s">
        <v>122</v>
      </c>
      <c r="K542">
        <v>0.3</v>
      </c>
      <c r="L542">
        <v>0</v>
      </c>
      <c r="M542" s="26" t="s">
        <v>951</v>
      </c>
      <c r="N542" s="26" t="s">
        <v>3887</v>
      </c>
    </row>
    <row r="543" spans="1:14" x14ac:dyDescent="0.25">
      <c r="A543" t="s">
        <v>3888</v>
      </c>
      <c r="B543" t="s">
        <v>3889</v>
      </c>
      <c r="C543" t="s">
        <v>3890</v>
      </c>
      <c r="D543" t="s">
        <v>3891</v>
      </c>
      <c r="E543" s="26" t="s">
        <v>3892</v>
      </c>
      <c r="F543" t="b">
        <v>1</v>
      </c>
      <c r="G543" s="26" t="s">
        <v>110</v>
      </c>
      <c r="H543" s="26" t="s">
        <v>1797</v>
      </c>
      <c r="I543" s="26" t="s">
        <v>3020</v>
      </c>
      <c r="J543" s="26" t="s">
        <v>3893</v>
      </c>
      <c r="K543" s="26" t="s">
        <v>658</v>
      </c>
      <c r="L543" s="26" t="s">
        <v>91</v>
      </c>
      <c r="M543" s="26" t="s">
        <v>294</v>
      </c>
      <c r="N543" s="26" t="s">
        <v>3894</v>
      </c>
    </row>
    <row r="544" spans="1:14" x14ac:dyDescent="0.25">
      <c r="A544" t="s">
        <v>3895</v>
      </c>
      <c r="B544" t="s">
        <v>3896</v>
      </c>
      <c r="C544" t="s">
        <v>3897</v>
      </c>
      <c r="D544" t="s">
        <v>3898</v>
      </c>
      <c r="E544" s="26" t="s">
        <v>3899</v>
      </c>
      <c r="F544" t="b">
        <v>1</v>
      </c>
      <c r="G544">
        <v>0.5</v>
      </c>
      <c r="H544" s="26" t="s">
        <v>224</v>
      </c>
      <c r="I544" s="26" t="s">
        <v>225</v>
      </c>
      <c r="J544" s="26" t="s">
        <v>226</v>
      </c>
      <c r="K544" s="26" t="s">
        <v>71</v>
      </c>
      <c r="L544">
        <v>9.9999999999999895E-2</v>
      </c>
      <c r="M544" s="26" t="s">
        <v>543</v>
      </c>
      <c r="N544" s="26" t="s">
        <v>3900</v>
      </c>
    </row>
    <row r="545" spans="1:14" x14ac:dyDescent="0.25">
      <c r="A545" t="s">
        <v>3901</v>
      </c>
      <c r="B545" t="s">
        <v>3902</v>
      </c>
      <c r="C545" t="s">
        <v>3903</v>
      </c>
      <c r="D545" t="s">
        <v>3904</v>
      </c>
      <c r="E545" s="26" t="s">
        <v>3905</v>
      </c>
      <c r="F545" t="b">
        <v>1</v>
      </c>
      <c r="G545">
        <v>0.4</v>
      </c>
      <c r="H545">
        <v>6.6666666666666596E-2</v>
      </c>
      <c r="I545" s="26" t="s">
        <v>568</v>
      </c>
      <c r="J545">
        <v>2.9847458960098199E-2</v>
      </c>
      <c r="K545" s="26" t="s">
        <v>743</v>
      </c>
      <c r="L545">
        <v>0</v>
      </c>
      <c r="M545" s="26" t="s">
        <v>743</v>
      </c>
      <c r="N545" s="26" t="s">
        <v>3906</v>
      </c>
    </row>
    <row r="546" spans="1:14" x14ac:dyDescent="0.25">
      <c r="A546" t="s">
        <v>3907</v>
      </c>
      <c r="B546" t="s">
        <v>3908</v>
      </c>
      <c r="C546" t="s">
        <v>3909</v>
      </c>
      <c r="D546" t="s">
        <v>3910</v>
      </c>
      <c r="E546" s="26" t="s">
        <v>3911</v>
      </c>
      <c r="F546" t="b">
        <v>1</v>
      </c>
      <c r="G546" s="26" t="s">
        <v>1014</v>
      </c>
      <c r="H546" s="26" t="s">
        <v>1015</v>
      </c>
      <c r="I546" s="26" t="s">
        <v>1016</v>
      </c>
      <c r="J546" s="26" t="s">
        <v>1017</v>
      </c>
      <c r="K546" s="26" t="s">
        <v>132</v>
      </c>
      <c r="L546" s="26" t="s">
        <v>311</v>
      </c>
      <c r="M546" s="26" t="s">
        <v>543</v>
      </c>
      <c r="N546" s="26" t="s">
        <v>3912</v>
      </c>
    </row>
    <row r="547" spans="1:14" x14ac:dyDescent="0.25">
      <c r="A547" t="s">
        <v>3913</v>
      </c>
      <c r="B547" t="s">
        <v>3914</v>
      </c>
      <c r="C547" t="s">
        <v>3915</v>
      </c>
      <c r="D547" t="s">
        <v>3916</v>
      </c>
      <c r="E547" s="26" t="s">
        <v>3917</v>
      </c>
      <c r="F547" t="b">
        <v>1</v>
      </c>
      <c r="G547" s="26" t="s">
        <v>132</v>
      </c>
      <c r="H547" s="26" t="s">
        <v>487</v>
      </c>
      <c r="I547" s="26" t="s">
        <v>488</v>
      </c>
      <c r="J547" s="26" t="s">
        <v>489</v>
      </c>
      <c r="K547" s="26" t="s">
        <v>522</v>
      </c>
      <c r="L547" s="26" t="s">
        <v>480</v>
      </c>
      <c r="M547" s="26" t="s">
        <v>522</v>
      </c>
      <c r="N547" s="26" t="s">
        <v>3918</v>
      </c>
    </row>
    <row r="548" spans="1:14" x14ac:dyDescent="0.25">
      <c r="A548" t="s">
        <v>3919</v>
      </c>
      <c r="B548" t="s">
        <v>3920</v>
      </c>
      <c r="C548" t="s">
        <v>3921</v>
      </c>
      <c r="D548" t="s">
        <v>3922</v>
      </c>
      <c r="E548">
        <v>0.72295401583901497</v>
      </c>
      <c r="F548" t="b">
        <v>1</v>
      </c>
      <c r="G548" s="26" t="s">
        <v>1090</v>
      </c>
      <c r="H548" s="26" t="s">
        <v>2820</v>
      </c>
      <c r="I548" s="26" t="s">
        <v>3923</v>
      </c>
      <c r="J548" s="26" t="s">
        <v>3924</v>
      </c>
      <c r="K548" s="26" t="s">
        <v>91</v>
      </c>
      <c r="L548" s="26" t="s">
        <v>92</v>
      </c>
      <c r="M548" s="26" t="s">
        <v>91</v>
      </c>
      <c r="N548" s="26" t="s">
        <v>3925</v>
      </c>
    </row>
    <row r="549" spans="1:14" x14ac:dyDescent="0.25">
      <c r="A549" t="s">
        <v>3926</v>
      </c>
      <c r="B549" t="s">
        <v>3927</v>
      </c>
      <c r="C549" t="s">
        <v>3928</v>
      </c>
      <c r="D549" t="s">
        <v>3929</v>
      </c>
      <c r="E549" s="26" t="s">
        <v>3930</v>
      </c>
      <c r="F549" t="b">
        <v>1</v>
      </c>
      <c r="G549" s="26" t="s">
        <v>329</v>
      </c>
      <c r="H549" s="26" t="s">
        <v>2958</v>
      </c>
      <c r="I549" s="26" t="s">
        <v>2959</v>
      </c>
      <c r="J549" s="26" t="s">
        <v>2960</v>
      </c>
      <c r="K549" s="26" t="s">
        <v>2823</v>
      </c>
      <c r="L549">
        <v>0.3</v>
      </c>
      <c r="M549" s="26" t="s">
        <v>452</v>
      </c>
      <c r="N549" s="26" t="s">
        <v>3931</v>
      </c>
    </row>
    <row r="550" spans="1:14" x14ac:dyDescent="0.25">
      <c r="A550" t="s">
        <v>3932</v>
      </c>
      <c r="B550" t="s">
        <v>3933</v>
      </c>
      <c r="C550" t="s">
        <v>526</v>
      </c>
      <c r="D550" t="s">
        <v>3934</v>
      </c>
      <c r="E550" s="26" t="s">
        <v>3935</v>
      </c>
      <c r="F550" t="b">
        <v>1</v>
      </c>
      <c r="G550" s="26" t="s">
        <v>67</v>
      </c>
      <c r="H550" s="26" t="s">
        <v>68</v>
      </c>
      <c r="I550" s="26" t="s">
        <v>371</v>
      </c>
      <c r="J550">
        <v>6.4841150713976406E-2</v>
      </c>
      <c r="K550" s="26" t="s">
        <v>73</v>
      </c>
      <c r="L550" s="26" t="s">
        <v>951</v>
      </c>
      <c r="M550" s="26" t="s">
        <v>752</v>
      </c>
      <c r="N550" s="26" t="s">
        <v>3936</v>
      </c>
    </row>
    <row r="551" spans="1:14" x14ac:dyDescent="0.25">
      <c r="A551" t="s">
        <v>3937</v>
      </c>
      <c r="B551" t="s">
        <v>3938</v>
      </c>
      <c r="C551" t="s">
        <v>3939</v>
      </c>
      <c r="D551" t="s">
        <v>3940</v>
      </c>
      <c r="E551" s="26" t="s">
        <v>3941</v>
      </c>
      <c r="F551" t="b">
        <v>1</v>
      </c>
      <c r="G551" s="26" t="s">
        <v>318</v>
      </c>
      <c r="H551" s="26" t="s">
        <v>319</v>
      </c>
      <c r="I551" s="26" t="s">
        <v>320</v>
      </c>
      <c r="J551" s="26" t="s">
        <v>3942</v>
      </c>
      <c r="K551">
        <v>0.60869565217391297</v>
      </c>
      <c r="L551" s="26" t="s">
        <v>463</v>
      </c>
      <c r="M551">
        <v>0.60869565217391297</v>
      </c>
      <c r="N551" s="26" t="s">
        <v>3943</v>
      </c>
    </row>
    <row r="552" spans="1:14" x14ac:dyDescent="0.25">
      <c r="A552" t="s">
        <v>3944</v>
      </c>
      <c r="B552" t="s">
        <v>3945</v>
      </c>
      <c r="C552" t="s">
        <v>3946</v>
      </c>
      <c r="D552" t="s">
        <v>3947</v>
      </c>
      <c r="E552" s="26" t="s">
        <v>3948</v>
      </c>
      <c r="F552" t="b">
        <v>1</v>
      </c>
      <c r="G552">
        <v>0.5</v>
      </c>
      <c r="H552" s="26" t="s">
        <v>1264</v>
      </c>
      <c r="I552" s="26" t="s">
        <v>1609</v>
      </c>
      <c r="J552" s="26" t="s">
        <v>3949</v>
      </c>
      <c r="K552" s="26" t="s">
        <v>3627</v>
      </c>
      <c r="L552" s="26" t="s">
        <v>294</v>
      </c>
      <c r="M552">
        <v>0.4</v>
      </c>
      <c r="N552" s="26" t="s">
        <v>3950</v>
      </c>
    </row>
    <row r="553" spans="1:14" x14ac:dyDescent="0.25">
      <c r="A553" t="s">
        <v>3951</v>
      </c>
      <c r="B553" t="s">
        <v>3952</v>
      </c>
      <c r="C553" t="s">
        <v>3953</v>
      </c>
      <c r="D553" t="s">
        <v>3954</v>
      </c>
      <c r="E553" s="26" t="s">
        <v>3955</v>
      </c>
      <c r="F553" t="b">
        <v>1</v>
      </c>
      <c r="G553" s="26" t="s">
        <v>99</v>
      </c>
      <c r="H553" s="26" t="s">
        <v>1509</v>
      </c>
      <c r="I553" s="26" t="s">
        <v>2448</v>
      </c>
      <c r="J553" s="26" t="s">
        <v>3956</v>
      </c>
      <c r="K553" s="26" t="s">
        <v>613</v>
      </c>
      <c r="L553" s="26" t="s">
        <v>294</v>
      </c>
      <c r="M553" s="26" t="s">
        <v>1353</v>
      </c>
      <c r="N553" s="26" t="s">
        <v>3957</v>
      </c>
    </row>
    <row r="554" spans="1:14" x14ac:dyDescent="0.25">
      <c r="A554" t="s">
        <v>3958</v>
      </c>
      <c r="B554" t="s">
        <v>3959</v>
      </c>
      <c r="C554" t="s">
        <v>3960</v>
      </c>
      <c r="D554" t="s">
        <v>3961</v>
      </c>
      <c r="E554" s="26" t="s">
        <v>3962</v>
      </c>
      <c r="F554" t="b">
        <v>1</v>
      </c>
      <c r="G554">
        <v>1</v>
      </c>
      <c r="H554" s="26" t="s">
        <v>3963</v>
      </c>
      <c r="I554" s="26" t="s">
        <v>3964</v>
      </c>
      <c r="J554" s="26" t="s">
        <v>3965</v>
      </c>
      <c r="K554" s="26" t="s">
        <v>1448</v>
      </c>
      <c r="L554">
        <v>0.25</v>
      </c>
      <c r="M554" s="26" t="s">
        <v>114</v>
      </c>
      <c r="N554" s="26" t="s">
        <v>3966</v>
      </c>
    </row>
    <row r="555" spans="1:14" x14ac:dyDescent="0.25">
      <c r="A555" t="s">
        <v>3967</v>
      </c>
      <c r="B555" t="s">
        <v>3968</v>
      </c>
      <c r="C555" t="s">
        <v>526</v>
      </c>
      <c r="D555" t="s">
        <v>3969</v>
      </c>
      <c r="E555">
        <v>0.85265541252385102</v>
      </c>
      <c r="F555" t="b">
        <v>1</v>
      </c>
      <c r="G555" s="26" t="s">
        <v>132</v>
      </c>
      <c r="H555" s="26" t="s">
        <v>487</v>
      </c>
      <c r="I555" s="26" t="s">
        <v>1152</v>
      </c>
      <c r="J555">
        <v>6.9045730832745594E-2</v>
      </c>
      <c r="K555">
        <v>0.5</v>
      </c>
      <c r="L555" s="26" t="s">
        <v>135</v>
      </c>
      <c r="M555" s="26" t="s">
        <v>136</v>
      </c>
      <c r="N555" s="26" t="s">
        <v>3970</v>
      </c>
    </row>
    <row r="556" spans="1:14" x14ac:dyDescent="0.25">
      <c r="A556" t="s">
        <v>3971</v>
      </c>
      <c r="B556" t="s">
        <v>3972</v>
      </c>
      <c r="C556" t="s">
        <v>3973</v>
      </c>
      <c r="D556" t="s">
        <v>3974</v>
      </c>
      <c r="E556" s="26" t="s">
        <v>3975</v>
      </c>
      <c r="F556" t="b">
        <v>1</v>
      </c>
      <c r="G556" s="26" t="s">
        <v>399</v>
      </c>
      <c r="H556" s="26" t="s">
        <v>3976</v>
      </c>
      <c r="I556" s="26" t="s">
        <v>3977</v>
      </c>
      <c r="J556">
        <v>8.0852980802232202E-2</v>
      </c>
      <c r="K556" s="26" t="s">
        <v>3978</v>
      </c>
      <c r="L556">
        <v>7.4074074074074001E-2</v>
      </c>
      <c r="M556" s="26" t="s">
        <v>3979</v>
      </c>
      <c r="N556" s="26" t="s">
        <v>3980</v>
      </c>
    </row>
    <row r="557" spans="1:14" x14ac:dyDescent="0.25">
      <c r="A557" t="s">
        <v>3981</v>
      </c>
      <c r="B557" t="s">
        <v>3982</v>
      </c>
      <c r="C557" t="s">
        <v>3983</v>
      </c>
      <c r="D557" t="s">
        <v>3984</v>
      </c>
      <c r="E557" s="26" t="s">
        <v>3985</v>
      </c>
      <c r="F557" t="b">
        <v>1</v>
      </c>
      <c r="G557" s="26" t="s">
        <v>357</v>
      </c>
      <c r="H557" s="26" t="s">
        <v>3986</v>
      </c>
      <c r="I557">
        <v>5.8442182740620199E-2</v>
      </c>
      <c r="J557">
        <v>3.5921434203428901E-2</v>
      </c>
      <c r="K557" s="26" t="s">
        <v>180</v>
      </c>
      <c r="L557">
        <v>0</v>
      </c>
      <c r="M557">
        <v>0.25</v>
      </c>
      <c r="N557" s="26" t="s">
        <v>3987</v>
      </c>
    </row>
    <row r="558" spans="1:14" x14ac:dyDescent="0.25">
      <c r="A558" t="s">
        <v>3988</v>
      </c>
      <c r="B558" t="s">
        <v>3989</v>
      </c>
      <c r="C558" t="s">
        <v>3990</v>
      </c>
      <c r="D558" t="s">
        <v>3991</v>
      </c>
      <c r="E558" s="26" t="s">
        <v>3992</v>
      </c>
      <c r="F558" t="b">
        <v>1</v>
      </c>
      <c r="G558" s="26" t="s">
        <v>156</v>
      </c>
      <c r="H558" s="26" t="s">
        <v>529</v>
      </c>
      <c r="I558" s="26" t="s">
        <v>2608</v>
      </c>
      <c r="J558" s="26" t="s">
        <v>3993</v>
      </c>
      <c r="K558" s="26" t="s">
        <v>658</v>
      </c>
      <c r="L558" s="26" t="s">
        <v>593</v>
      </c>
      <c r="M558" s="26" t="s">
        <v>658</v>
      </c>
      <c r="N558" s="26" t="s">
        <v>3994</v>
      </c>
    </row>
    <row r="559" spans="1:14" x14ac:dyDescent="0.25">
      <c r="A559" t="s">
        <v>3995</v>
      </c>
      <c r="B559" t="s">
        <v>3996</v>
      </c>
      <c r="C559" t="s">
        <v>2793</v>
      </c>
      <c r="D559" t="s">
        <v>3997</v>
      </c>
      <c r="E559" s="26" t="s">
        <v>3998</v>
      </c>
      <c r="F559" t="b">
        <v>1</v>
      </c>
      <c r="G559" s="26" t="s">
        <v>99</v>
      </c>
      <c r="H559" s="26" t="s">
        <v>100</v>
      </c>
      <c r="I559" s="26" t="s">
        <v>389</v>
      </c>
      <c r="J559" s="26" t="s">
        <v>390</v>
      </c>
      <c r="K559" s="26" t="s">
        <v>110</v>
      </c>
      <c r="L559" s="26" t="s">
        <v>125</v>
      </c>
      <c r="M559" s="26" t="s">
        <v>463</v>
      </c>
      <c r="N559" s="26" t="s">
        <v>3999</v>
      </c>
    </row>
    <row r="560" spans="1:14" x14ac:dyDescent="0.25">
      <c r="A560" t="s">
        <v>4000</v>
      </c>
      <c r="B560" t="s">
        <v>4001</v>
      </c>
      <c r="C560" t="s">
        <v>4002</v>
      </c>
      <c r="D560" t="s">
        <v>4003</v>
      </c>
      <c r="E560" s="26" t="s">
        <v>4004</v>
      </c>
      <c r="F560" t="b">
        <v>1</v>
      </c>
      <c r="G560" s="26" t="s">
        <v>2088</v>
      </c>
      <c r="H560" s="26" t="s">
        <v>3013</v>
      </c>
      <c r="I560">
        <v>9.5993460426695099E-2</v>
      </c>
      <c r="J560" s="26" t="s">
        <v>4005</v>
      </c>
      <c r="K560" s="26" t="s">
        <v>71</v>
      </c>
      <c r="L560" s="26" t="s">
        <v>311</v>
      </c>
      <c r="M560" s="26" t="s">
        <v>543</v>
      </c>
      <c r="N560" s="26" t="s">
        <v>4006</v>
      </c>
    </row>
    <row r="561" spans="1:14" x14ac:dyDescent="0.25">
      <c r="A561" t="s">
        <v>4007</v>
      </c>
      <c r="B561" t="s">
        <v>4008</v>
      </c>
      <c r="C561" t="s">
        <v>4009</v>
      </c>
      <c r="D561" t="s">
        <v>4010</v>
      </c>
      <c r="E561" s="26" t="s">
        <v>4011</v>
      </c>
      <c r="F561" t="b">
        <v>1</v>
      </c>
      <c r="G561" s="26" t="s">
        <v>132</v>
      </c>
      <c r="H561" s="26" t="s">
        <v>1327</v>
      </c>
      <c r="I561" s="26" t="s">
        <v>112</v>
      </c>
      <c r="J561" s="26" t="s">
        <v>1328</v>
      </c>
      <c r="K561">
        <v>0.5</v>
      </c>
      <c r="L561" s="26" t="s">
        <v>423</v>
      </c>
      <c r="M561">
        <v>0.5</v>
      </c>
      <c r="N561" s="26" t="s">
        <v>4012</v>
      </c>
    </row>
    <row r="562" spans="1:14" x14ac:dyDescent="0.25">
      <c r="A562" t="s">
        <v>4013</v>
      </c>
      <c r="B562" t="s">
        <v>4014</v>
      </c>
      <c r="C562" t="s">
        <v>2697</v>
      </c>
      <c r="D562" t="s">
        <v>4015</v>
      </c>
      <c r="E562" s="26" t="s">
        <v>4016</v>
      </c>
      <c r="F562" t="b">
        <v>1</v>
      </c>
      <c r="G562">
        <v>0.6</v>
      </c>
      <c r="H562" s="26" t="s">
        <v>985</v>
      </c>
      <c r="I562" s="26" t="s">
        <v>986</v>
      </c>
      <c r="J562">
        <v>6.9853420565800906E-2</v>
      </c>
      <c r="K562" s="26" t="s">
        <v>125</v>
      </c>
      <c r="L562">
        <v>0</v>
      </c>
      <c r="M562" s="26" t="s">
        <v>125</v>
      </c>
      <c r="N562" s="26" t="s">
        <v>4017</v>
      </c>
    </row>
    <row r="563" spans="1:14" x14ac:dyDescent="0.25">
      <c r="A563" t="s">
        <v>4018</v>
      </c>
      <c r="B563" t="s">
        <v>4019</v>
      </c>
      <c r="C563" t="s">
        <v>4020</v>
      </c>
      <c r="D563" t="s">
        <v>4021</v>
      </c>
      <c r="E563" s="26" t="s">
        <v>4022</v>
      </c>
      <c r="F563" t="b">
        <v>1</v>
      </c>
      <c r="G563" s="26" t="s">
        <v>4023</v>
      </c>
      <c r="H563" s="26" t="s">
        <v>4024</v>
      </c>
      <c r="I563">
        <v>2.5780953040752199E-2</v>
      </c>
      <c r="J563">
        <v>2.0468918037457099E-2</v>
      </c>
      <c r="K563" s="26" t="s">
        <v>236</v>
      </c>
      <c r="L563">
        <v>0</v>
      </c>
      <c r="M563" s="26" t="s">
        <v>236</v>
      </c>
      <c r="N563" s="26" t="s">
        <v>4025</v>
      </c>
    </row>
    <row r="564" spans="1:14" x14ac:dyDescent="0.25">
      <c r="A564" t="s">
        <v>4026</v>
      </c>
      <c r="B564" t="s">
        <v>4027</v>
      </c>
      <c r="C564" t="s">
        <v>4028</v>
      </c>
      <c r="D564" t="s">
        <v>4029</v>
      </c>
      <c r="E564" s="26" t="s">
        <v>4030</v>
      </c>
      <c r="F564" t="b">
        <v>1</v>
      </c>
      <c r="G564">
        <v>0.6</v>
      </c>
      <c r="H564" s="26" t="s">
        <v>802</v>
      </c>
      <c r="I564" s="26" t="s">
        <v>803</v>
      </c>
      <c r="J564">
        <v>9.52807062842842E-2</v>
      </c>
      <c r="K564" s="26" t="s">
        <v>274</v>
      </c>
      <c r="L564">
        <v>0</v>
      </c>
      <c r="M564">
        <v>0.25</v>
      </c>
      <c r="N564" s="26" t="s">
        <v>4031</v>
      </c>
    </row>
    <row r="565" spans="1:14" x14ac:dyDescent="0.25">
      <c r="A565" t="s">
        <v>4032</v>
      </c>
      <c r="B565" t="s">
        <v>4033</v>
      </c>
      <c r="C565" t="s">
        <v>4034</v>
      </c>
      <c r="D565" t="s">
        <v>4035</v>
      </c>
      <c r="E565">
        <v>1.22930905360582</v>
      </c>
      <c r="F565" t="b">
        <v>1</v>
      </c>
      <c r="G565" s="26" t="s">
        <v>249</v>
      </c>
      <c r="H565" s="26" t="s">
        <v>4036</v>
      </c>
      <c r="I565" s="26" t="s">
        <v>450</v>
      </c>
      <c r="J565" s="26" t="s">
        <v>4037</v>
      </c>
      <c r="K565">
        <v>0.4</v>
      </c>
      <c r="L565" s="26" t="s">
        <v>857</v>
      </c>
      <c r="M565">
        <v>0.4</v>
      </c>
      <c r="N565" s="26" t="s">
        <v>4038</v>
      </c>
    </row>
    <row r="566" spans="1:14" x14ac:dyDescent="0.25">
      <c r="A566" t="s">
        <v>4039</v>
      </c>
      <c r="B566" t="s">
        <v>4040</v>
      </c>
      <c r="C566" t="s">
        <v>3285</v>
      </c>
      <c r="D566" t="s">
        <v>4041</v>
      </c>
      <c r="E566" s="26" t="s">
        <v>4042</v>
      </c>
      <c r="F566" t="b">
        <v>1</v>
      </c>
      <c r="G566" s="26" t="s">
        <v>1684</v>
      </c>
      <c r="H566">
        <v>0.58846238483385005</v>
      </c>
      <c r="I566" s="26" t="s">
        <v>4043</v>
      </c>
      <c r="J566" s="26" t="s">
        <v>4044</v>
      </c>
      <c r="K566" s="26" t="s">
        <v>132</v>
      </c>
      <c r="L566">
        <v>0.3</v>
      </c>
      <c r="M566" s="26" t="s">
        <v>132</v>
      </c>
      <c r="N566">
        <v>0.54392854856325301</v>
      </c>
    </row>
    <row r="567" spans="1:14" x14ac:dyDescent="0.25">
      <c r="A567" t="s">
        <v>4045</v>
      </c>
      <c r="B567" t="s">
        <v>4046</v>
      </c>
      <c r="C567" t="s">
        <v>4047</v>
      </c>
      <c r="D567" t="s">
        <v>4048</v>
      </c>
      <c r="E567" s="26" t="s">
        <v>4049</v>
      </c>
      <c r="F567" t="b">
        <v>1</v>
      </c>
      <c r="G567" s="26" t="s">
        <v>132</v>
      </c>
      <c r="H567" s="26" t="s">
        <v>133</v>
      </c>
      <c r="I567" s="26" t="s">
        <v>134</v>
      </c>
      <c r="J567">
        <v>6.2389860721175E-2</v>
      </c>
      <c r="K567" s="26" t="s">
        <v>160</v>
      </c>
      <c r="L567" s="26" t="s">
        <v>125</v>
      </c>
      <c r="M567" s="26" t="s">
        <v>160</v>
      </c>
      <c r="N567" s="26" t="s">
        <v>4050</v>
      </c>
    </row>
    <row r="568" spans="1:14" x14ac:dyDescent="0.25">
      <c r="A568" t="s">
        <v>4051</v>
      </c>
      <c r="B568" t="s">
        <v>4052</v>
      </c>
      <c r="C568" t="s">
        <v>4053</v>
      </c>
      <c r="D568" t="s">
        <v>4054</v>
      </c>
      <c r="E568" s="26" t="s">
        <v>4055</v>
      </c>
      <c r="F568" t="b">
        <v>1</v>
      </c>
      <c r="G568">
        <v>0.5</v>
      </c>
      <c r="H568" s="26" t="s">
        <v>180</v>
      </c>
      <c r="I568" s="26" t="s">
        <v>504</v>
      </c>
      <c r="J568" s="26" t="s">
        <v>505</v>
      </c>
      <c r="K568" s="26" t="s">
        <v>423</v>
      </c>
      <c r="L568">
        <v>0.25</v>
      </c>
      <c r="M568" s="26" t="s">
        <v>423</v>
      </c>
      <c r="N568" s="26" t="s">
        <v>4056</v>
      </c>
    </row>
    <row r="569" spans="1:14" x14ac:dyDescent="0.25">
      <c r="A569" t="s">
        <v>4057</v>
      </c>
      <c r="B569" t="s">
        <v>4058</v>
      </c>
      <c r="C569" t="s">
        <v>4059</v>
      </c>
      <c r="D569" t="s">
        <v>4060</v>
      </c>
      <c r="E569" s="26" t="s">
        <v>4061</v>
      </c>
      <c r="F569" t="b">
        <v>1</v>
      </c>
      <c r="G569">
        <v>0.25</v>
      </c>
      <c r="H569" s="26" t="s">
        <v>496</v>
      </c>
      <c r="I569">
        <v>2.9353548965634801E-2</v>
      </c>
      <c r="J569" s="26" t="s">
        <v>497</v>
      </c>
      <c r="K569">
        <v>0.25</v>
      </c>
      <c r="L569">
        <v>9.0909090909090898E-2</v>
      </c>
      <c r="M569">
        <v>0.25</v>
      </c>
      <c r="N569" s="26" t="s">
        <v>4062</v>
      </c>
    </row>
    <row r="570" spans="1:14" x14ac:dyDescent="0.25">
      <c r="A570" t="s">
        <v>4063</v>
      </c>
      <c r="B570" t="s">
        <v>4064</v>
      </c>
      <c r="C570" t="s">
        <v>719</v>
      </c>
      <c r="D570" t="s">
        <v>4065</v>
      </c>
      <c r="E570" s="26" t="s">
        <v>4066</v>
      </c>
      <c r="F570" t="b">
        <v>1</v>
      </c>
      <c r="G570">
        <v>0.7</v>
      </c>
      <c r="H570">
        <v>0.55777335102271697</v>
      </c>
      <c r="I570" s="26" t="s">
        <v>1950</v>
      </c>
      <c r="J570" s="26" t="s">
        <v>1951</v>
      </c>
      <c r="K570">
        <v>0.63157894736842102</v>
      </c>
      <c r="L570" s="26" t="s">
        <v>713</v>
      </c>
      <c r="M570">
        <v>0.63157894736842102</v>
      </c>
      <c r="N570" s="26" t="s">
        <v>4067</v>
      </c>
    </row>
    <row r="571" spans="1:14" x14ac:dyDescent="0.25">
      <c r="A571" t="s">
        <v>4068</v>
      </c>
      <c r="B571" t="s">
        <v>4069</v>
      </c>
      <c r="C571" t="s">
        <v>4070</v>
      </c>
      <c r="D571" t="s">
        <v>4071</v>
      </c>
      <c r="E571" s="26" t="s">
        <v>4072</v>
      </c>
      <c r="F571" t="b">
        <v>1</v>
      </c>
      <c r="G571">
        <v>0.7</v>
      </c>
      <c r="H571" s="26" t="s">
        <v>1368</v>
      </c>
      <c r="I571" s="26" t="s">
        <v>1369</v>
      </c>
      <c r="J571">
        <v>7.2597952911547706E-2</v>
      </c>
      <c r="K571" s="26" t="s">
        <v>382</v>
      </c>
      <c r="L571">
        <v>0.25</v>
      </c>
      <c r="M571" s="26" t="s">
        <v>382</v>
      </c>
      <c r="N571" s="26" t="s">
        <v>4073</v>
      </c>
    </row>
    <row r="572" spans="1:14" x14ac:dyDescent="0.25">
      <c r="A572" t="s">
        <v>4074</v>
      </c>
      <c r="B572" t="s">
        <v>4075</v>
      </c>
      <c r="C572" t="s">
        <v>4076</v>
      </c>
      <c r="D572" t="s">
        <v>4077</v>
      </c>
      <c r="E572" s="26" t="s">
        <v>4078</v>
      </c>
      <c r="F572" t="b">
        <v>1</v>
      </c>
      <c r="G572">
        <v>0.5</v>
      </c>
      <c r="H572" s="26" t="s">
        <v>1264</v>
      </c>
      <c r="I572" s="26" t="s">
        <v>1883</v>
      </c>
      <c r="J572" s="26" t="s">
        <v>451</v>
      </c>
      <c r="K572" s="26" t="s">
        <v>659</v>
      </c>
      <c r="L572" s="26" t="s">
        <v>91</v>
      </c>
      <c r="M572" s="26" t="s">
        <v>659</v>
      </c>
      <c r="N572" s="26" t="s">
        <v>4079</v>
      </c>
    </row>
    <row r="573" spans="1:14" x14ac:dyDescent="0.25">
      <c r="A573" t="s">
        <v>4080</v>
      </c>
      <c r="B573" t="s">
        <v>4081</v>
      </c>
      <c r="C573" t="s">
        <v>4082</v>
      </c>
      <c r="D573" t="s">
        <v>4083</v>
      </c>
      <c r="E573" s="26" t="s">
        <v>4084</v>
      </c>
      <c r="F573" t="b">
        <v>1</v>
      </c>
      <c r="G573" s="26" t="s">
        <v>1448</v>
      </c>
      <c r="H573">
        <v>0.372677996249965</v>
      </c>
      <c r="I573" s="26" t="s">
        <v>4085</v>
      </c>
      <c r="J573" s="26" t="s">
        <v>4086</v>
      </c>
      <c r="K573" s="26" t="s">
        <v>713</v>
      </c>
      <c r="L573" s="26" t="s">
        <v>349</v>
      </c>
      <c r="M573" s="26" t="s">
        <v>713</v>
      </c>
      <c r="N573" s="26" t="s">
        <v>4087</v>
      </c>
    </row>
    <row r="574" spans="1:14" x14ac:dyDescent="0.25">
      <c r="A574" t="s">
        <v>4088</v>
      </c>
      <c r="B574" t="s">
        <v>4089</v>
      </c>
      <c r="C574" t="s">
        <v>4090</v>
      </c>
      <c r="D574" t="s">
        <v>4091</v>
      </c>
      <c r="E574" s="26" t="s">
        <v>4092</v>
      </c>
      <c r="F574" t="b">
        <v>1</v>
      </c>
      <c r="G574" s="26" t="s">
        <v>318</v>
      </c>
      <c r="H574" s="26" t="s">
        <v>1264</v>
      </c>
      <c r="I574" s="26" t="s">
        <v>4093</v>
      </c>
      <c r="J574" s="26" t="s">
        <v>4094</v>
      </c>
      <c r="K574" s="26" t="s">
        <v>83</v>
      </c>
      <c r="L574">
        <v>9.5238095238095205E-2</v>
      </c>
      <c r="M574" s="26" t="s">
        <v>83</v>
      </c>
      <c r="N574" s="26" t="s">
        <v>4095</v>
      </c>
    </row>
    <row r="575" spans="1:14" x14ac:dyDescent="0.25">
      <c r="A575" t="s">
        <v>4096</v>
      </c>
      <c r="B575" t="s">
        <v>4097</v>
      </c>
      <c r="C575" t="s">
        <v>4098</v>
      </c>
      <c r="D575" t="s">
        <v>4099</v>
      </c>
      <c r="E575" s="26" t="s">
        <v>4100</v>
      </c>
      <c r="F575" t="b">
        <v>1</v>
      </c>
      <c r="G575" s="26" t="s">
        <v>99</v>
      </c>
      <c r="H575" s="26" t="s">
        <v>1966</v>
      </c>
      <c r="I575" s="26" t="s">
        <v>3634</v>
      </c>
      <c r="J575">
        <v>6.4841150713976406E-2</v>
      </c>
      <c r="K575" s="26" t="s">
        <v>132</v>
      </c>
      <c r="L575">
        <v>0.3</v>
      </c>
      <c r="M575" s="26" t="s">
        <v>71</v>
      </c>
      <c r="N575" s="26" t="s">
        <v>4101</v>
      </c>
    </row>
    <row r="576" spans="1:14" x14ac:dyDescent="0.25">
      <c r="A576" t="s">
        <v>4102</v>
      </c>
      <c r="B576" t="s">
        <v>4103</v>
      </c>
      <c r="C576" t="s">
        <v>4104</v>
      </c>
      <c r="D576" t="s">
        <v>4105</v>
      </c>
      <c r="E576">
        <v>0.94423266202150102</v>
      </c>
      <c r="F576" t="b">
        <v>1</v>
      </c>
      <c r="G576">
        <v>0.6</v>
      </c>
      <c r="H576" s="26" t="s">
        <v>421</v>
      </c>
      <c r="I576" s="26" t="s">
        <v>422</v>
      </c>
      <c r="J576">
        <v>7.7305517569394494E-2</v>
      </c>
      <c r="K576">
        <v>0.6</v>
      </c>
      <c r="L576" s="26" t="s">
        <v>180</v>
      </c>
      <c r="M576" s="26" t="s">
        <v>1370</v>
      </c>
      <c r="N576" s="26" t="s">
        <v>4106</v>
      </c>
    </row>
    <row r="577" spans="1:14" x14ac:dyDescent="0.25">
      <c r="A577" t="s">
        <v>4107</v>
      </c>
      <c r="B577" t="s">
        <v>4108</v>
      </c>
      <c r="C577" t="s">
        <v>4109</v>
      </c>
      <c r="D577" t="s">
        <v>4110</v>
      </c>
      <c r="E577" s="26" t="s">
        <v>4111</v>
      </c>
      <c r="F577" t="b">
        <v>1</v>
      </c>
      <c r="G577" s="26" t="s">
        <v>329</v>
      </c>
      <c r="H577" s="26" t="s">
        <v>460</v>
      </c>
      <c r="I577" s="26" t="s">
        <v>461</v>
      </c>
      <c r="J577" s="26" t="s">
        <v>4112</v>
      </c>
      <c r="K577" s="26" t="s">
        <v>1824</v>
      </c>
      <c r="L577">
        <v>9.0909090909090898E-2</v>
      </c>
      <c r="M577" s="26" t="s">
        <v>635</v>
      </c>
      <c r="N577" s="26" t="s">
        <v>4113</v>
      </c>
    </row>
    <row r="578" spans="1:14" x14ac:dyDescent="0.25">
      <c r="A578" t="s">
        <v>4114</v>
      </c>
      <c r="B578" t="s">
        <v>4115</v>
      </c>
      <c r="C578" t="s">
        <v>4116</v>
      </c>
      <c r="D578" t="s">
        <v>4117</v>
      </c>
      <c r="E578" s="26" t="s">
        <v>4118</v>
      </c>
      <c r="F578" t="b">
        <v>1</v>
      </c>
      <c r="G578" s="26" t="s">
        <v>1565</v>
      </c>
      <c r="H578" s="26" t="s">
        <v>1566</v>
      </c>
      <c r="I578" s="26" t="s">
        <v>4119</v>
      </c>
      <c r="J578">
        <v>9.2235901006110996E-2</v>
      </c>
      <c r="K578" s="26" t="s">
        <v>103</v>
      </c>
      <c r="L578" s="26" t="s">
        <v>92</v>
      </c>
      <c r="M578" s="26" t="s">
        <v>103</v>
      </c>
      <c r="N578" s="26" t="s">
        <v>4120</v>
      </c>
    </row>
    <row r="579" spans="1:14" x14ac:dyDescent="0.25">
      <c r="A579" t="s">
        <v>4121</v>
      </c>
      <c r="B579" t="s">
        <v>4122</v>
      </c>
      <c r="C579" t="s">
        <v>4123</v>
      </c>
      <c r="D579" t="s">
        <v>4124</v>
      </c>
      <c r="E579" s="26" t="s">
        <v>4125</v>
      </c>
      <c r="F579" t="b">
        <v>1</v>
      </c>
      <c r="G579" s="26" t="s">
        <v>110</v>
      </c>
      <c r="H579" s="26" t="s">
        <v>111</v>
      </c>
      <c r="I579" s="26" t="s">
        <v>112</v>
      </c>
      <c r="J579" s="26" t="s">
        <v>113</v>
      </c>
      <c r="K579">
        <v>0.4</v>
      </c>
      <c r="L579">
        <v>8.6956521739130405E-2</v>
      </c>
      <c r="M579">
        <v>0.32</v>
      </c>
      <c r="N579" s="26" t="s">
        <v>4126</v>
      </c>
    </row>
    <row r="580" spans="1:14" x14ac:dyDescent="0.25">
      <c r="A580" t="s">
        <v>4127</v>
      </c>
      <c r="B580" t="s">
        <v>4128</v>
      </c>
      <c r="C580" t="s">
        <v>4129</v>
      </c>
      <c r="D580" t="s">
        <v>4130</v>
      </c>
      <c r="E580" s="26" t="s">
        <v>4131</v>
      </c>
      <c r="F580" t="b">
        <v>1</v>
      </c>
      <c r="G580" s="26" t="s">
        <v>1448</v>
      </c>
      <c r="H580" s="26" t="s">
        <v>4132</v>
      </c>
      <c r="I580" s="26" t="s">
        <v>4133</v>
      </c>
      <c r="J580">
        <v>6.3767156937974107E-2</v>
      </c>
      <c r="K580">
        <v>0.5</v>
      </c>
      <c r="L580" s="26" t="s">
        <v>135</v>
      </c>
      <c r="M580" s="26" t="s">
        <v>136</v>
      </c>
      <c r="N580" s="26" t="s">
        <v>4134</v>
      </c>
    </row>
    <row r="581" spans="1:14" x14ac:dyDescent="0.25">
      <c r="A581" t="s">
        <v>4135</v>
      </c>
      <c r="B581" t="s">
        <v>4136</v>
      </c>
      <c r="C581" t="s">
        <v>4137</v>
      </c>
      <c r="D581" t="s">
        <v>4138</v>
      </c>
      <c r="E581" s="26" t="s">
        <v>4139</v>
      </c>
      <c r="F581" t="b">
        <v>1</v>
      </c>
      <c r="G581" s="26" t="s">
        <v>67</v>
      </c>
      <c r="H581" s="26" t="s">
        <v>68</v>
      </c>
      <c r="I581" s="26" t="s">
        <v>371</v>
      </c>
      <c r="J581">
        <v>6.4841150713976406E-2</v>
      </c>
      <c r="K581" s="26" t="s">
        <v>71</v>
      </c>
      <c r="L581" s="26" t="s">
        <v>951</v>
      </c>
      <c r="M581" s="26" t="s">
        <v>73</v>
      </c>
      <c r="N581" s="26" t="s">
        <v>4140</v>
      </c>
    </row>
    <row r="582" spans="1:14" x14ac:dyDescent="0.25">
      <c r="A582" t="s">
        <v>4141</v>
      </c>
      <c r="B582" t="s">
        <v>4142</v>
      </c>
      <c r="C582" t="s">
        <v>3025</v>
      </c>
      <c r="D582" t="s">
        <v>4143</v>
      </c>
      <c r="E582" s="26" t="s">
        <v>4144</v>
      </c>
      <c r="F582" t="b">
        <v>1</v>
      </c>
      <c r="G582">
        <v>0.5</v>
      </c>
      <c r="H582" s="26" t="s">
        <v>121</v>
      </c>
      <c r="I582">
        <v>9.0727799484173297E-2</v>
      </c>
      <c r="J582" s="26" t="s">
        <v>122</v>
      </c>
      <c r="K582" s="26" t="s">
        <v>1370</v>
      </c>
      <c r="L582" s="26" t="s">
        <v>227</v>
      </c>
      <c r="M582" s="26" t="s">
        <v>1370</v>
      </c>
      <c r="N582" s="26" t="s">
        <v>4145</v>
      </c>
    </row>
    <row r="583" spans="1:14" x14ac:dyDescent="0.25">
      <c r="A583" t="s">
        <v>4146</v>
      </c>
      <c r="B583" t="s">
        <v>4147</v>
      </c>
      <c r="C583" t="s">
        <v>4148</v>
      </c>
      <c r="D583" t="s">
        <v>4149</v>
      </c>
      <c r="E583" s="26" t="s">
        <v>4150</v>
      </c>
      <c r="F583" t="b">
        <v>1</v>
      </c>
      <c r="G583" s="26" t="s">
        <v>318</v>
      </c>
      <c r="H583" s="26" t="s">
        <v>449</v>
      </c>
      <c r="I583" s="26" t="s">
        <v>450</v>
      </c>
      <c r="J583" s="26" t="s">
        <v>451</v>
      </c>
      <c r="K583" s="26" t="s">
        <v>329</v>
      </c>
      <c r="L583" s="26" t="s">
        <v>970</v>
      </c>
      <c r="M583" s="26" t="s">
        <v>329</v>
      </c>
      <c r="N583" s="26" t="s">
        <v>4151</v>
      </c>
    </row>
    <row r="584" spans="1:14" x14ac:dyDescent="0.25">
      <c r="A584" t="s">
        <v>4152</v>
      </c>
      <c r="B584" t="s">
        <v>4153</v>
      </c>
      <c r="C584" t="s">
        <v>4154</v>
      </c>
      <c r="D584" t="s">
        <v>4155</v>
      </c>
      <c r="E584" s="26" t="s">
        <v>4156</v>
      </c>
      <c r="F584" t="b">
        <v>1</v>
      </c>
      <c r="G584" s="26" t="s">
        <v>132</v>
      </c>
      <c r="H584" s="26" t="s">
        <v>487</v>
      </c>
      <c r="I584" s="26" t="s">
        <v>1152</v>
      </c>
      <c r="J584">
        <v>6.9045730832745594E-2</v>
      </c>
      <c r="K584">
        <v>0.3</v>
      </c>
      <c r="L584" s="26" t="s">
        <v>135</v>
      </c>
      <c r="M584">
        <v>0.3</v>
      </c>
      <c r="N584" s="26" t="s">
        <v>4157</v>
      </c>
    </row>
    <row r="585" spans="1:14" x14ac:dyDescent="0.25">
      <c r="A585" t="s">
        <v>4158</v>
      </c>
      <c r="B585" t="s">
        <v>4159</v>
      </c>
      <c r="C585" t="s">
        <v>4160</v>
      </c>
      <c r="D585" t="s">
        <v>4161</v>
      </c>
      <c r="E585" s="26" t="s">
        <v>4162</v>
      </c>
      <c r="F585" t="b">
        <v>1</v>
      </c>
      <c r="G585" s="26" t="s">
        <v>73</v>
      </c>
      <c r="H585" s="26" t="s">
        <v>3313</v>
      </c>
      <c r="I585">
        <v>7.5878752631407503E-2</v>
      </c>
      <c r="J585">
        <v>4.7406042598781298E-2</v>
      </c>
      <c r="K585" s="26" t="s">
        <v>71</v>
      </c>
      <c r="L585" s="26" t="s">
        <v>72</v>
      </c>
      <c r="M585" s="26" t="s">
        <v>73</v>
      </c>
      <c r="N585" s="26" t="s">
        <v>4163</v>
      </c>
    </row>
    <row r="586" spans="1:14" x14ac:dyDescent="0.25">
      <c r="A586" t="s">
        <v>4164</v>
      </c>
      <c r="B586" t="s">
        <v>4165</v>
      </c>
      <c r="C586" t="s">
        <v>2793</v>
      </c>
      <c r="D586" t="s">
        <v>4166</v>
      </c>
      <c r="E586" s="26" t="s">
        <v>4167</v>
      </c>
      <c r="F586" t="b">
        <v>1</v>
      </c>
      <c r="G586" s="26" t="s">
        <v>110</v>
      </c>
      <c r="H586" s="26" t="s">
        <v>209</v>
      </c>
      <c r="I586" s="26" t="s">
        <v>1837</v>
      </c>
      <c r="J586">
        <v>0.119219885465362</v>
      </c>
      <c r="K586" s="26" t="s">
        <v>970</v>
      </c>
      <c r="L586">
        <v>0</v>
      </c>
      <c r="M586" s="26" t="s">
        <v>180</v>
      </c>
      <c r="N586" s="26" t="s">
        <v>4168</v>
      </c>
    </row>
    <row r="587" spans="1:14" x14ac:dyDescent="0.25">
      <c r="A587" t="s">
        <v>4169</v>
      </c>
      <c r="B587" t="s">
        <v>4170</v>
      </c>
      <c r="C587" t="s">
        <v>4171</v>
      </c>
      <c r="D587" t="s">
        <v>4172</v>
      </c>
      <c r="E587" s="26" t="s">
        <v>4173</v>
      </c>
      <c r="F587" t="b">
        <v>1</v>
      </c>
      <c r="G587" s="26" t="s">
        <v>1673</v>
      </c>
      <c r="H587" s="26" t="s">
        <v>4174</v>
      </c>
      <c r="I587" s="26" t="s">
        <v>4175</v>
      </c>
      <c r="J587" s="26" t="s">
        <v>4176</v>
      </c>
      <c r="K587" s="26" t="s">
        <v>236</v>
      </c>
      <c r="L587">
        <v>0</v>
      </c>
      <c r="M587" s="26" t="s">
        <v>236</v>
      </c>
      <c r="N587" s="26" t="s">
        <v>4177</v>
      </c>
    </row>
    <row r="588" spans="1:14" x14ac:dyDescent="0.25">
      <c r="A588" t="s">
        <v>4178</v>
      </c>
      <c r="B588" t="s">
        <v>4179</v>
      </c>
      <c r="C588" t="s">
        <v>4180</v>
      </c>
      <c r="D588" t="s">
        <v>4181</v>
      </c>
      <c r="E588" s="26" t="s">
        <v>4182</v>
      </c>
      <c r="F588" t="b">
        <v>1</v>
      </c>
      <c r="G588" s="26" t="s">
        <v>970</v>
      </c>
      <c r="H588" s="26" t="s">
        <v>1774</v>
      </c>
      <c r="I588" s="26" t="s">
        <v>2722</v>
      </c>
      <c r="J588">
        <v>9.5784644086198203E-2</v>
      </c>
      <c r="K588" s="26" t="s">
        <v>659</v>
      </c>
      <c r="L588">
        <v>9.5238095238095205E-2</v>
      </c>
      <c r="M588" s="26" t="s">
        <v>83</v>
      </c>
      <c r="N588" s="26" t="s">
        <v>4183</v>
      </c>
    </row>
    <row r="589" spans="1:14" x14ac:dyDescent="0.25">
      <c r="A589" t="s">
        <v>4184</v>
      </c>
      <c r="B589" t="s">
        <v>4185</v>
      </c>
      <c r="C589" t="s">
        <v>4186</v>
      </c>
      <c r="D589" t="s">
        <v>4187</v>
      </c>
      <c r="E589" s="26" t="s">
        <v>4188</v>
      </c>
      <c r="F589" t="b">
        <v>1</v>
      </c>
      <c r="G589" s="26" t="s">
        <v>329</v>
      </c>
      <c r="H589">
        <v>6.6986412705708306E-2</v>
      </c>
      <c r="I589" s="26" t="s">
        <v>4189</v>
      </c>
      <c r="J589">
        <v>2.5272324487996399E-2</v>
      </c>
      <c r="K589" s="26" t="s">
        <v>1353</v>
      </c>
      <c r="L589" s="26" t="s">
        <v>294</v>
      </c>
      <c r="M589">
        <v>0.4</v>
      </c>
      <c r="N589" s="26" t="s">
        <v>4190</v>
      </c>
    </row>
    <row r="590" spans="1:14" x14ac:dyDescent="0.25">
      <c r="A590" t="s">
        <v>4191</v>
      </c>
      <c r="B590" t="s">
        <v>4192</v>
      </c>
      <c r="C590" t="s">
        <v>4193</v>
      </c>
      <c r="D590" t="s">
        <v>4194</v>
      </c>
      <c r="E590" s="26" t="s">
        <v>4195</v>
      </c>
      <c r="F590" t="b">
        <v>1</v>
      </c>
      <c r="G590" s="26" t="s">
        <v>71</v>
      </c>
      <c r="H590" s="26" t="s">
        <v>224</v>
      </c>
      <c r="I590" s="26" t="s">
        <v>1578</v>
      </c>
      <c r="J590">
        <v>5.9609942732680998E-2</v>
      </c>
      <c r="K590" s="26" t="s">
        <v>136</v>
      </c>
      <c r="L590" s="26" t="s">
        <v>743</v>
      </c>
      <c r="M590">
        <v>0.3</v>
      </c>
      <c r="N590" s="26" t="s">
        <v>4196</v>
      </c>
    </row>
    <row r="591" spans="1:14" x14ac:dyDescent="0.25">
      <c r="A591" t="s">
        <v>4197</v>
      </c>
      <c r="B591" t="s">
        <v>4198</v>
      </c>
      <c r="C591" t="s">
        <v>4199</v>
      </c>
      <c r="D591" t="s">
        <v>4200</v>
      </c>
      <c r="E591" s="26" t="s">
        <v>4201</v>
      </c>
      <c r="F591" t="b">
        <v>1</v>
      </c>
      <c r="G591">
        <v>0.75</v>
      </c>
      <c r="H591" s="26" t="s">
        <v>1189</v>
      </c>
      <c r="I591" s="26" t="s">
        <v>1190</v>
      </c>
      <c r="J591" s="26" t="s">
        <v>1191</v>
      </c>
      <c r="K591" s="26" t="s">
        <v>110</v>
      </c>
      <c r="L591" s="26" t="s">
        <v>73</v>
      </c>
      <c r="M591">
        <v>0.5</v>
      </c>
      <c r="N591" s="26" t="s">
        <v>4202</v>
      </c>
    </row>
    <row r="592" spans="1:14" x14ac:dyDescent="0.25">
      <c r="A592" t="s">
        <v>4203</v>
      </c>
      <c r="B592" t="s">
        <v>4204</v>
      </c>
      <c r="C592" t="s">
        <v>4205</v>
      </c>
      <c r="D592" t="s">
        <v>4206</v>
      </c>
      <c r="E592" s="26" t="s">
        <v>4207</v>
      </c>
      <c r="F592" t="b">
        <v>1</v>
      </c>
      <c r="G592" s="26" t="s">
        <v>67</v>
      </c>
      <c r="H592" s="26" t="s">
        <v>479</v>
      </c>
      <c r="I592" s="26" t="s">
        <v>389</v>
      </c>
      <c r="J592" s="26" t="s">
        <v>548</v>
      </c>
      <c r="K592">
        <v>0.38095238095238099</v>
      </c>
      <c r="L592">
        <v>0</v>
      </c>
      <c r="M592">
        <v>0.38095238095238099</v>
      </c>
      <c r="N592" s="26" t="s">
        <v>4208</v>
      </c>
    </row>
    <row r="593" spans="1:14" x14ac:dyDescent="0.25">
      <c r="A593" t="s">
        <v>4209</v>
      </c>
      <c r="B593" t="s">
        <v>4210</v>
      </c>
      <c r="C593" t="s">
        <v>4211</v>
      </c>
      <c r="D593" t="s">
        <v>4212</v>
      </c>
      <c r="E593" s="26" t="s">
        <v>4213</v>
      </c>
      <c r="F593" t="b">
        <v>1</v>
      </c>
      <c r="G593">
        <v>0.625</v>
      </c>
      <c r="H593" s="26" t="s">
        <v>4214</v>
      </c>
      <c r="I593" s="26" t="s">
        <v>4215</v>
      </c>
      <c r="J593">
        <v>0.393755531055134</v>
      </c>
      <c r="K593">
        <v>0.32</v>
      </c>
      <c r="L593">
        <v>8.6956521739130405E-2</v>
      </c>
      <c r="M593">
        <v>0.32</v>
      </c>
      <c r="N593" s="26" t="s">
        <v>4216</v>
      </c>
    </row>
    <row r="594" spans="1:14" x14ac:dyDescent="0.25">
      <c r="A594" t="s">
        <v>4217</v>
      </c>
      <c r="B594" t="s">
        <v>4218</v>
      </c>
      <c r="C594" t="s">
        <v>4219</v>
      </c>
      <c r="D594" t="s">
        <v>4220</v>
      </c>
      <c r="E594" s="26" t="s">
        <v>4221</v>
      </c>
      <c r="F594" t="b">
        <v>1</v>
      </c>
      <c r="G594">
        <v>0.5</v>
      </c>
      <c r="H594">
        <v>7.4535599249992895E-2</v>
      </c>
      <c r="I594">
        <v>4.2436580110406401E-2</v>
      </c>
      <c r="J594">
        <v>3.1559845391129403E-2</v>
      </c>
      <c r="K594" s="26" t="s">
        <v>1370</v>
      </c>
      <c r="L594" s="26" t="s">
        <v>227</v>
      </c>
      <c r="M594">
        <v>0.3</v>
      </c>
      <c r="N594" s="26" t="s">
        <v>4222</v>
      </c>
    </row>
    <row r="595" spans="1:14" x14ac:dyDescent="0.25">
      <c r="A595" t="s">
        <v>4223</v>
      </c>
      <c r="B595" t="s">
        <v>4224</v>
      </c>
      <c r="C595" t="s">
        <v>4225</v>
      </c>
      <c r="D595" t="s">
        <v>4226</v>
      </c>
      <c r="E595" s="26" t="s">
        <v>4227</v>
      </c>
      <c r="F595" t="b">
        <v>1</v>
      </c>
      <c r="G595" s="26" t="s">
        <v>71</v>
      </c>
      <c r="H595" s="26" t="s">
        <v>224</v>
      </c>
      <c r="I595" s="26" t="s">
        <v>1578</v>
      </c>
      <c r="J595">
        <v>5.9609942732680998E-2</v>
      </c>
      <c r="K595" s="26" t="s">
        <v>236</v>
      </c>
      <c r="L595">
        <v>0</v>
      </c>
      <c r="M595" s="26" t="s">
        <v>236</v>
      </c>
      <c r="N595" s="26" t="s">
        <v>4228</v>
      </c>
    </row>
    <row r="596" spans="1:14" x14ac:dyDescent="0.25">
      <c r="A596" t="s">
        <v>4229</v>
      </c>
      <c r="B596" t="s">
        <v>4230</v>
      </c>
      <c r="C596" t="s">
        <v>4231</v>
      </c>
      <c r="D596" t="s">
        <v>4232</v>
      </c>
      <c r="E596" s="26" t="s">
        <v>4233</v>
      </c>
      <c r="F596" t="b">
        <v>1</v>
      </c>
      <c r="G596">
        <v>0.5</v>
      </c>
      <c r="H596" s="26" t="s">
        <v>198</v>
      </c>
      <c r="I596" s="26" t="s">
        <v>561</v>
      </c>
      <c r="J596">
        <v>0.23462350320528</v>
      </c>
      <c r="K596" s="26" t="s">
        <v>103</v>
      </c>
      <c r="L596" s="26" t="s">
        <v>92</v>
      </c>
      <c r="M596" s="26" t="s">
        <v>103</v>
      </c>
      <c r="N596" s="26" t="s">
        <v>4234</v>
      </c>
    </row>
    <row r="597" spans="1:14" x14ac:dyDescent="0.25">
      <c r="A597" t="s">
        <v>4235</v>
      </c>
      <c r="B597" t="s">
        <v>4236</v>
      </c>
      <c r="C597" t="s">
        <v>4237</v>
      </c>
      <c r="D597" t="s">
        <v>4238</v>
      </c>
      <c r="E597" s="26" t="s">
        <v>4239</v>
      </c>
      <c r="F597" t="b">
        <v>1</v>
      </c>
      <c r="G597" s="26" t="s">
        <v>132</v>
      </c>
      <c r="H597" s="26" t="s">
        <v>487</v>
      </c>
      <c r="I597" s="26" t="s">
        <v>210</v>
      </c>
      <c r="J597" s="26" t="s">
        <v>657</v>
      </c>
      <c r="K597" s="26" t="s">
        <v>236</v>
      </c>
      <c r="L597">
        <v>0</v>
      </c>
      <c r="M597" s="26" t="s">
        <v>236</v>
      </c>
      <c r="N597" s="26" t="s">
        <v>4240</v>
      </c>
    </row>
    <row r="598" spans="1:14" x14ac:dyDescent="0.25">
      <c r="A598" t="s">
        <v>4241</v>
      </c>
      <c r="B598" t="s">
        <v>4242</v>
      </c>
      <c r="C598" t="s">
        <v>2793</v>
      </c>
      <c r="D598" t="s">
        <v>4243</v>
      </c>
      <c r="E598" s="26" t="s">
        <v>4244</v>
      </c>
      <c r="F598" t="b">
        <v>1</v>
      </c>
      <c r="G598" s="26" t="s">
        <v>110</v>
      </c>
      <c r="H598" s="26" t="s">
        <v>111</v>
      </c>
      <c r="I598" s="26" t="s">
        <v>1198</v>
      </c>
      <c r="J598">
        <v>7.2041605764147296E-2</v>
      </c>
      <c r="K598" s="26" t="s">
        <v>857</v>
      </c>
      <c r="L598">
        <v>0</v>
      </c>
      <c r="M598" s="26" t="s">
        <v>857</v>
      </c>
      <c r="N598" s="26" t="s">
        <v>4245</v>
      </c>
    </row>
    <row r="599" spans="1:14" x14ac:dyDescent="0.25">
      <c r="A599" t="s">
        <v>4246</v>
      </c>
      <c r="B599" t="s">
        <v>4247</v>
      </c>
      <c r="C599" t="s">
        <v>4248</v>
      </c>
      <c r="D599" t="s">
        <v>4249</v>
      </c>
      <c r="E599" s="26" t="s">
        <v>4250</v>
      </c>
      <c r="F599" t="b">
        <v>1</v>
      </c>
      <c r="G599" s="26" t="s">
        <v>681</v>
      </c>
      <c r="H599" s="26" t="s">
        <v>4251</v>
      </c>
      <c r="I599" s="26" t="s">
        <v>4252</v>
      </c>
      <c r="J599" s="26" t="s">
        <v>4253</v>
      </c>
      <c r="K599" s="26" t="s">
        <v>322</v>
      </c>
      <c r="L599">
        <v>7.69230769230769E-2</v>
      </c>
      <c r="M599" s="26" t="s">
        <v>322</v>
      </c>
      <c r="N599" s="26" t="s">
        <v>4254</v>
      </c>
    </row>
    <row r="600" spans="1:14" x14ac:dyDescent="0.25">
      <c r="A600" t="s">
        <v>4255</v>
      </c>
      <c r="B600" t="s">
        <v>4256</v>
      </c>
      <c r="C600" t="s">
        <v>4257</v>
      </c>
      <c r="D600" t="s">
        <v>4258</v>
      </c>
      <c r="E600" s="26" t="s">
        <v>4259</v>
      </c>
      <c r="F600" t="b">
        <v>1</v>
      </c>
      <c r="G600" s="26" t="s">
        <v>71</v>
      </c>
      <c r="H600" s="26" t="s">
        <v>90</v>
      </c>
      <c r="I600">
        <v>8.16771334342202E-2</v>
      </c>
      <c r="J600">
        <v>5.0125787157390599E-2</v>
      </c>
      <c r="K600">
        <v>0.38095238095238099</v>
      </c>
      <c r="L600" s="26" t="s">
        <v>92</v>
      </c>
      <c r="M600">
        <v>0.38095238095238099</v>
      </c>
      <c r="N600" s="26" t="s">
        <v>4260</v>
      </c>
    </row>
    <row r="601" spans="1:14" x14ac:dyDescent="0.25">
      <c r="A601" t="s">
        <v>4261</v>
      </c>
      <c r="B601" t="s">
        <v>4262</v>
      </c>
      <c r="C601" t="s">
        <v>4263</v>
      </c>
      <c r="D601" t="s">
        <v>4264</v>
      </c>
      <c r="E601" s="26" t="s">
        <v>4265</v>
      </c>
      <c r="F601" t="b">
        <v>1</v>
      </c>
      <c r="G601" s="26" t="s">
        <v>1007</v>
      </c>
      <c r="H601">
        <v>5.2704627669472898E-2</v>
      </c>
      <c r="I601">
        <v>3.52807510341233E-2</v>
      </c>
      <c r="J601" s="26" t="s">
        <v>3700</v>
      </c>
      <c r="K601" s="26" t="s">
        <v>1007</v>
      </c>
      <c r="L601">
        <v>0</v>
      </c>
      <c r="M601" s="26" t="s">
        <v>227</v>
      </c>
      <c r="N601" s="26" t="s">
        <v>4266</v>
      </c>
    </row>
    <row r="602" spans="1:14" x14ac:dyDescent="0.25">
      <c r="A602" t="s">
        <v>4267</v>
      </c>
      <c r="B602" t="s">
        <v>4268</v>
      </c>
      <c r="C602" t="s">
        <v>4269</v>
      </c>
      <c r="D602" t="s">
        <v>4270</v>
      </c>
      <c r="E602" s="26" t="s">
        <v>4271</v>
      </c>
      <c r="F602" t="b">
        <v>1</v>
      </c>
      <c r="G602" s="26" t="s">
        <v>1448</v>
      </c>
      <c r="H602">
        <v>0.372677996249965</v>
      </c>
      <c r="I602" s="26" t="s">
        <v>4272</v>
      </c>
      <c r="J602">
        <v>7.5832356734133896E-2</v>
      </c>
      <c r="K602" s="26" t="s">
        <v>125</v>
      </c>
      <c r="L602" s="26" t="s">
        <v>124</v>
      </c>
      <c r="M602" s="26" t="s">
        <v>236</v>
      </c>
      <c r="N602" s="26" t="s">
        <v>4273</v>
      </c>
    </row>
    <row r="603" spans="1:14" x14ac:dyDescent="0.25">
      <c r="A603" t="s">
        <v>4274</v>
      </c>
      <c r="B603" t="s">
        <v>4275</v>
      </c>
      <c r="C603" t="s">
        <v>4276</v>
      </c>
      <c r="D603" t="s">
        <v>4277</v>
      </c>
      <c r="E603">
        <v>0.79023334694102998</v>
      </c>
      <c r="F603" t="b">
        <v>1</v>
      </c>
      <c r="G603" s="26" t="s">
        <v>1868</v>
      </c>
      <c r="H603" s="26" t="s">
        <v>4278</v>
      </c>
      <c r="I603">
        <v>7.4579449042668403E-2</v>
      </c>
      <c r="J603">
        <v>4.57698921576256E-2</v>
      </c>
      <c r="K603">
        <v>0.5</v>
      </c>
      <c r="L603" s="26" t="s">
        <v>135</v>
      </c>
      <c r="M603" s="26" t="s">
        <v>136</v>
      </c>
      <c r="N603">
        <v>0.290549019140873</v>
      </c>
    </row>
    <row r="604" spans="1:14" x14ac:dyDescent="0.25">
      <c r="A604" t="s">
        <v>4279</v>
      </c>
      <c r="B604" t="s">
        <v>4280</v>
      </c>
      <c r="C604" t="s">
        <v>4281</v>
      </c>
      <c r="D604" t="s">
        <v>4282</v>
      </c>
      <c r="E604" s="26" t="s">
        <v>4283</v>
      </c>
      <c r="F604" t="b">
        <v>1</v>
      </c>
      <c r="G604">
        <v>0.5</v>
      </c>
      <c r="H604" s="26" t="s">
        <v>627</v>
      </c>
      <c r="I604" s="26" t="s">
        <v>4284</v>
      </c>
      <c r="J604">
        <v>5.4374276822275198E-2</v>
      </c>
      <c r="K604" s="26" t="s">
        <v>658</v>
      </c>
      <c r="L604" s="26" t="s">
        <v>357</v>
      </c>
      <c r="M604" s="26" t="s">
        <v>658</v>
      </c>
      <c r="N604" s="26" t="s">
        <v>4285</v>
      </c>
    </row>
    <row r="605" spans="1:14" x14ac:dyDescent="0.25">
      <c r="A605" t="s">
        <v>4286</v>
      </c>
      <c r="B605" t="s">
        <v>4287</v>
      </c>
      <c r="C605" t="s">
        <v>4288</v>
      </c>
      <c r="D605" t="s">
        <v>4289</v>
      </c>
      <c r="E605" s="26" t="s">
        <v>4290</v>
      </c>
      <c r="F605" t="b">
        <v>1</v>
      </c>
      <c r="G605" s="26" t="s">
        <v>99</v>
      </c>
      <c r="H605" s="26" t="s">
        <v>612</v>
      </c>
      <c r="I605">
        <v>8.3002840685780496E-2</v>
      </c>
      <c r="J605">
        <v>4.92686202111925E-2</v>
      </c>
      <c r="K605">
        <v>0.38095238095238099</v>
      </c>
      <c r="L605" s="26" t="s">
        <v>92</v>
      </c>
      <c r="M605">
        <v>0.38095238095238099</v>
      </c>
      <c r="N605" s="26" t="s">
        <v>4291</v>
      </c>
    </row>
    <row r="606" spans="1:14" x14ac:dyDescent="0.25">
      <c r="A606" t="s">
        <v>4292</v>
      </c>
      <c r="B606" t="s">
        <v>4293</v>
      </c>
      <c r="C606" t="s">
        <v>4294</v>
      </c>
      <c r="D606" t="s">
        <v>4295</v>
      </c>
      <c r="E606" s="26" t="s">
        <v>4296</v>
      </c>
      <c r="F606" t="b">
        <v>1</v>
      </c>
      <c r="G606" s="26" t="s">
        <v>71</v>
      </c>
      <c r="H606" s="26" t="s">
        <v>224</v>
      </c>
      <c r="I606" s="26" t="s">
        <v>1720</v>
      </c>
      <c r="J606" s="26" t="s">
        <v>972</v>
      </c>
      <c r="K606">
        <v>9.9999999999999895E-2</v>
      </c>
      <c r="L606">
        <v>0</v>
      </c>
      <c r="M606">
        <v>9.9999999999999895E-2</v>
      </c>
      <c r="N606" s="26" t="s">
        <v>4297</v>
      </c>
    </row>
    <row r="607" spans="1:14" x14ac:dyDescent="0.25">
      <c r="A607" t="s">
        <v>4298</v>
      </c>
      <c r="B607" t="s">
        <v>4299</v>
      </c>
      <c r="C607" t="s">
        <v>4300</v>
      </c>
      <c r="D607" t="s">
        <v>4301</v>
      </c>
      <c r="E607" s="26" t="s">
        <v>4302</v>
      </c>
      <c r="F607" t="b">
        <v>1</v>
      </c>
      <c r="G607" s="26" t="s">
        <v>355</v>
      </c>
      <c r="H607" s="26" t="s">
        <v>3666</v>
      </c>
      <c r="I607" s="26" t="s">
        <v>4303</v>
      </c>
      <c r="J607" s="26" t="s">
        <v>4304</v>
      </c>
      <c r="K607" s="26" t="s">
        <v>149</v>
      </c>
      <c r="L607" s="26" t="s">
        <v>274</v>
      </c>
      <c r="M607" s="26" t="s">
        <v>804</v>
      </c>
      <c r="N607" s="26" t="s">
        <v>4305</v>
      </c>
    </row>
    <row r="608" spans="1:14" x14ac:dyDescent="0.25">
      <c r="A608" t="s">
        <v>4306</v>
      </c>
      <c r="B608" t="s">
        <v>4307</v>
      </c>
      <c r="C608" t="s">
        <v>4308</v>
      </c>
      <c r="D608" t="s">
        <v>4309</v>
      </c>
      <c r="E608" s="26" t="s">
        <v>4310</v>
      </c>
      <c r="F608" t="b">
        <v>1</v>
      </c>
      <c r="G608">
        <v>0.75</v>
      </c>
      <c r="H608" s="26" t="s">
        <v>2269</v>
      </c>
      <c r="I608" s="26" t="s">
        <v>4311</v>
      </c>
      <c r="J608" s="26" t="s">
        <v>4312</v>
      </c>
      <c r="K608" s="26" t="s">
        <v>3795</v>
      </c>
      <c r="L608">
        <v>0.76190476190476197</v>
      </c>
      <c r="M608" s="26" t="s">
        <v>3795</v>
      </c>
      <c r="N608">
        <v>0.63485246909364101</v>
      </c>
    </row>
    <row r="609" spans="1:14" x14ac:dyDescent="0.25">
      <c r="A609" t="s">
        <v>4313</v>
      </c>
      <c r="B609" t="s">
        <v>4314</v>
      </c>
      <c r="C609" t="s">
        <v>4315</v>
      </c>
      <c r="D609" t="s">
        <v>4316</v>
      </c>
      <c r="E609" s="26" t="s">
        <v>4317</v>
      </c>
      <c r="F609" t="b">
        <v>1</v>
      </c>
      <c r="G609">
        <v>0.5</v>
      </c>
      <c r="H609" s="26" t="s">
        <v>627</v>
      </c>
      <c r="I609" s="26" t="s">
        <v>628</v>
      </c>
      <c r="J609">
        <v>9.66926569088086E-2</v>
      </c>
      <c r="K609" s="26" t="s">
        <v>180</v>
      </c>
      <c r="L609">
        <v>9.0909090909090898E-2</v>
      </c>
      <c r="M609">
        <v>0.25</v>
      </c>
      <c r="N609" s="26" t="s">
        <v>4318</v>
      </c>
    </row>
    <row r="610" spans="1:14" x14ac:dyDescent="0.25">
      <c r="A610" t="s">
        <v>4319</v>
      </c>
      <c r="B610" t="s">
        <v>4320</v>
      </c>
      <c r="C610" t="s">
        <v>4321</v>
      </c>
      <c r="D610" t="s">
        <v>4322</v>
      </c>
      <c r="E610" s="26" t="s">
        <v>4323</v>
      </c>
      <c r="F610" t="b">
        <v>1</v>
      </c>
      <c r="G610" s="26" t="s">
        <v>318</v>
      </c>
      <c r="H610" s="26" t="s">
        <v>319</v>
      </c>
      <c r="I610">
        <v>0.268725444103662</v>
      </c>
      <c r="J610" s="26" t="s">
        <v>3652</v>
      </c>
      <c r="K610">
        <v>0.16</v>
      </c>
      <c r="L610">
        <v>0</v>
      </c>
      <c r="M610">
        <v>0.16</v>
      </c>
      <c r="N610" s="26" t="s">
        <v>4324</v>
      </c>
    </row>
    <row r="611" spans="1:14" x14ac:dyDescent="0.25">
      <c r="A611" t="s">
        <v>4325</v>
      </c>
      <c r="B611" t="s">
        <v>4326</v>
      </c>
      <c r="C611" t="s">
        <v>4327</v>
      </c>
      <c r="D611" t="s">
        <v>4328</v>
      </c>
      <c r="E611" s="26" t="s">
        <v>4329</v>
      </c>
      <c r="F611" t="b">
        <v>1</v>
      </c>
      <c r="G611" s="26" t="s">
        <v>970</v>
      </c>
      <c r="H611" s="26" t="s">
        <v>1774</v>
      </c>
      <c r="I611">
        <v>9.3370697415325304E-2</v>
      </c>
      <c r="J611" s="26" t="s">
        <v>1775</v>
      </c>
      <c r="K611">
        <v>0.32</v>
      </c>
      <c r="L611">
        <v>8.6956521739130405E-2</v>
      </c>
      <c r="M611" s="26" t="s">
        <v>1076</v>
      </c>
      <c r="N611" s="26" t="s">
        <v>4330</v>
      </c>
    </row>
    <row r="612" spans="1:14" x14ac:dyDescent="0.25">
      <c r="A612" t="s">
        <v>4331</v>
      </c>
      <c r="B612" t="s">
        <v>4332</v>
      </c>
      <c r="C612" t="s">
        <v>4333</v>
      </c>
      <c r="D612" t="s">
        <v>4334</v>
      </c>
      <c r="E612" s="26" t="s">
        <v>4335</v>
      </c>
      <c r="F612" t="b">
        <v>1</v>
      </c>
      <c r="G612" s="26" t="s">
        <v>3786</v>
      </c>
      <c r="H612" s="26" t="s">
        <v>4336</v>
      </c>
      <c r="I612" s="26" t="s">
        <v>4337</v>
      </c>
      <c r="J612" s="26" t="s">
        <v>4338</v>
      </c>
      <c r="K612">
        <v>8.6956521739130405E-2</v>
      </c>
      <c r="L612">
        <v>0</v>
      </c>
      <c r="M612">
        <v>8.6956521739130405E-2</v>
      </c>
      <c r="N612" s="26" t="s">
        <v>4339</v>
      </c>
    </row>
    <row r="613" spans="1:14" x14ac:dyDescent="0.25">
      <c r="A613" t="s">
        <v>4340</v>
      </c>
      <c r="B613" t="s">
        <v>4341</v>
      </c>
      <c r="C613" t="s">
        <v>4342</v>
      </c>
      <c r="D613" t="s">
        <v>4343</v>
      </c>
      <c r="E613" s="26" t="s">
        <v>4344</v>
      </c>
      <c r="F613" t="b">
        <v>1</v>
      </c>
      <c r="G613" s="26" t="s">
        <v>318</v>
      </c>
      <c r="H613" s="26" t="s">
        <v>449</v>
      </c>
      <c r="I613" s="26" t="s">
        <v>4345</v>
      </c>
      <c r="J613" s="26" t="s">
        <v>4346</v>
      </c>
      <c r="K613" s="26" t="s">
        <v>605</v>
      </c>
      <c r="L613" s="26" t="s">
        <v>463</v>
      </c>
      <c r="M613">
        <v>0.60869565217391297</v>
      </c>
      <c r="N613" s="26" t="s">
        <v>4347</v>
      </c>
    </row>
    <row r="614" spans="1:14" x14ac:dyDescent="0.25">
      <c r="A614" t="s">
        <v>4348</v>
      </c>
      <c r="B614" t="s">
        <v>4349</v>
      </c>
      <c r="C614" t="s">
        <v>4350</v>
      </c>
      <c r="D614" t="s">
        <v>4351</v>
      </c>
      <c r="E614" s="26" t="s">
        <v>4352</v>
      </c>
      <c r="F614" t="b">
        <v>1</v>
      </c>
      <c r="G614">
        <v>0.25</v>
      </c>
      <c r="H614" s="26" t="s">
        <v>4353</v>
      </c>
      <c r="I614" s="26" t="s">
        <v>4354</v>
      </c>
      <c r="J614" s="26" t="s">
        <v>4355</v>
      </c>
      <c r="K614">
        <v>7.1428571428571397E-2</v>
      </c>
      <c r="L614">
        <v>0</v>
      </c>
      <c r="M614">
        <v>7.1428571428571397E-2</v>
      </c>
      <c r="N614" s="26" t="s">
        <v>4356</v>
      </c>
    </row>
    <row r="615" spans="1:14" x14ac:dyDescent="0.25">
      <c r="A615" t="s">
        <v>4357</v>
      </c>
      <c r="B615" t="s">
        <v>4358</v>
      </c>
      <c r="C615" t="s">
        <v>4359</v>
      </c>
      <c r="D615" t="s">
        <v>4360</v>
      </c>
      <c r="E615" s="26" t="s">
        <v>4361</v>
      </c>
      <c r="F615" t="b">
        <v>1</v>
      </c>
      <c r="G615" s="26" t="s">
        <v>752</v>
      </c>
      <c r="H615" s="26" t="s">
        <v>4362</v>
      </c>
      <c r="I615" s="26" t="s">
        <v>4363</v>
      </c>
      <c r="J615" s="26" t="s">
        <v>497</v>
      </c>
      <c r="K615" s="26" t="s">
        <v>1420</v>
      </c>
      <c r="L615">
        <v>8.3333333333333301E-2</v>
      </c>
      <c r="M615" s="26" t="s">
        <v>1420</v>
      </c>
      <c r="N615" s="26" t="s">
        <v>4364</v>
      </c>
    </row>
    <row r="616" spans="1:14" x14ac:dyDescent="0.25">
      <c r="A616" t="s">
        <v>4365</v>
      </c>
      <c r="B616" t="s">
        <v>4366</v>
      </c>
      <c r="C616" t="s">
        <v>4367</v>
      </c>
      <c r="D616" t="s">
        <v>4368</v>
      </c>
      <c r="E616" s="26" t="s">
        <v>4369</v>
      </c>
      <c r="F616" t="b">
        <v>1</v>
      </c>
      <c r="G616" s="26" t="s">
        <v>2365</v>
      </c>
      <c r="H616">
        <v>8.3388119179415507E-2</v>
      </c>
      <c r="I616" s="26" t="s">
        <v>4370</v>
      </c>
      <c r="J616">
        <v>3.6654590366911502E-2</v>
      </c>
      <c r="K616" s="26" t="s">
        <v>201</v>
      </c>
      <c r="L616">
        <v>0</v>
      </c>
      <c r="M616" s="26" t="s">
        <v>752</v>
      </c>
      <c r="N616" s="26" t="s">
        <v>4371</v>
      </c>
    </row>
    <row r="617" spans="1:14" x14ac:dyDescent="0.25">
      <c r="A617" t="s">
        <v>4372</v>
      </c>
      <c r="B617" t="s">
        <v>4373</v>
      </c>
      <c r="C617" t="s">
        <v>4374</v>
      </c>
      <c r="D617" t="s">
        <v>4375</v>
      </c>
      <c r="E617" s="26" t="s">
        <v>4376</v>
      </c>
      <c r="F617" t="b">
        <v>1</v>
      </c>
      <c r="G617">
        <v>0.5</v>
      </c>
      <c r="H617" s="26" t="s">
        <v>224</v>
      </c>
      <c r="I617">
        <v>9.9160889510401903E-2</v>
      </c>
      <c r="J617">
        <v>5.63756031525929E-2</v>
      </c>
      <c r="K617" s="26" t="s">
        <v>202</v>
      </c>
      <c r="L617">
        <v>0</v>
      </c>
      <c r="M617" s="26" t="s">
        <v>202</v>
      </c>
      <c r="N617" s="26" t="s">
        <v>4377</v>
      </c>
    </row>
    <row r="618" spans="1:14" x14ac:dyDescent="0.25">
      <c r="A618" t="s">
        <v>4378</v>
      </c>
      <c r="B618" t="s">
        <v>4379</v>
      </c>
      <c r="C618" t="s">
        <v>4380</v>
      </c>
      <c r="D618" t="s">
        <v>4381</v>
      </c>
      <c r="E618" s="26" t="s">
        <v>4382</v>
      </c>
      <c r="F618" t="b">
        <v>1</v>
      </c>
      <c r="G618">
        <v>0.7</v>
      </c>
      <c r="H618" s="26" t="s">
        <v>1368</v>
      </c>
      <c r="I618" s="26" t="s">
        <v>1369</v>
      </c>
      <c r="J618">
        <v>7.2597952911547706E-2</v>
      </c>
      <c r="K618" s="26" t="s">
        <v>71</v>
      </c>
      <c r="L618">
        <v>0.3</v>
      </c>
      <c r="M618" s="26" t="s">
        <v>543</v>
      </c>
      <c r="N618" s="26" t="s">
        <v>4383</v>
      </c>
    </row>
    <row r="619" spans="1:14" x14ac:dyDescent="0.25">
      <c r="A619" t="s">
        <v>4384</v>
      </c>
      <c r="B619" t="s">
        <v>4385</v>
      </c>
      <c r="C619" t="s">
        <v>4386</v>
      </c>
      <c r="D619" t="s">
        <v>4387</v>
      </c>
      <c r="E619" s="26" t="s">
        <v>4388</v>
      </c>
      <c r="F619" t="b">
        <v>1</v>
      </c>
      <c r="G619" s="26" t="s">
        <v>347</v>
      </c>
      <c r="H619" s="26" t="s">
        <v>3693</v>
      </c>
      <c r="I619" s="26" t="s">
        <v>4389</v>
      </c>
      <c r="J619">
        <v>0.195647514979229</v>
      </c>
      <c r="K619" s="26" t="s">
        <v>929</v>
      </c>
      <c r="L619">
        <v>0.08</v>
      </c>
      <c r="M619" s="26" t="s">
        <v>2945</v>
      </c>
      <c r="N619" s="26" t="s">
        <v>4390</v>
      </c>
    </row>
    <row r="620" spans="1:14" x14ac:dyDescent="0.25">
      <c r="A620" t="s">
        <v>4391</v>
      </c>
      <c r="B620" t="s">
        <v>4392</v>
      </c>
      <c r="C620" t="s">
        <v>4393</v>
      </c>
      <c r="D620" t="s">
        <v>4394</v>
      </c>
      <c r="E620" s="26" t="s">
        <v>4395</v>
      </c>
      <c r="F620" t="b">
        <v>1</v>
      </c>
      <c r="G620" s="26" t="s">
        <v>99</v>
      </c>
      <c r="H620" s="26" t="s">
        <v>344</v>
      </c>
      <c r="I620" s="26" t="s">
        <v>735</v>
      </c>
      <c r="J620">
        <v>5.8590593701517001E-2</v>
      </c>
      <c r="K620" s="26" t="s">
        <v>201</v>
      </c>
      <c r="L620">
        <v>9.9999999999999895E-2</v>
      </c>
      <c r="M620" s="26" t="s">
        <v>201</v>
      </c>
      <c r="N620" s="26" t="s">
        <v>4396</v>
      </c>
    </row>
    <row r="621" spans="1:14" x14ac:dyDescent="0.25">
      <c r="A621" t="s">
        <v>4397</v>
      </c>
      <c r="B621" t="s">
        <v>4398</v>
      </c>
      <c r="C621" t="s">
        <v>2793</v>
      </c>
      <c r="D621" t="s">
        <v>4399</v>
      </c>
      <c r="E621" s="26" t="s">
        <v>4400</v>
      </c>
      <c r="F621" t="b">
        <v>1</v>
      </c>
      <c r="G621" s="26" t="s">
        <v>110</v>
      </c>
      <c r="H621" s="26" t="s">
        <v>784</v>
      </c>
      <c r="I621">
        <v>0.48136025116821801</v>
      </c>
      <c r="J621" s="26" t="s">
        <v>4401</v>
      </c>
      <c r="K621" s="26" t="s">
        <v>681</v>
      </c>
      <c r="L621">
        <v>0.6</v>
      </c>
      <c r="M621" s="26" t="s">
        <v>392</v>
      </c>
      <c r="N621" s="26" t="s">
        <v>4402</v>
      </c>
    </row>
    <row r="622" spans="1:14" x14ac:dyDescent="0.25">
      <c r="A622" t="s">
        <v>4403</v>
      </c>
      <c r="B622" t="s">
        <v>4404</v>
      </c>
      <c r="C622" t="s">
        <v>4405</v>
      </c>
      <c r="D622" t="s">
        <v>4406</v>
      </c>
      <c r="E622" s="26" t="s">
        <v>4407</v>
      </c>
      <c r="F622" t="b">
        <v>1</v>
      </c>
      <c r="G622" s="26" t="s">
        <v>249</v>
      </c>
      <c r="H622" s="26" t="s">
        <v>703</v>
      </c>
      <c r="I622">
        <v>7.2343448833808499E-2</v>
      </c>
      <c r="J622">
        <v>4.3242270754632099E-2</v>
      </c>
      <c r="K622" s="26" t="s">
        <v>555</v>
      </c>
      <c r="L622">
        <v>0</v>
      </c>
      <c r="M622" s="26" t="s">
        <v>555</v>
      </c>
      <c r="N622" s="26" t="s">
        <v>4408</v>
      </c>
    </row>
    <row r="623" spans="1:14" x14ac:dyDescent="0.25">
      <c r="A623" t="s">
        <v>4409</v>
      </c>
      <c r="B623" t="s">
        <v>4410</v>
      </c>
      <c r="C623" t="s">
        <v>4411</v>
      </c>
      <c r="D623" t="s">
        <v>4412</v>
      </c>
      <c r="E623" s="26" t="s">
        <v>4413</v>
      </c>
      <c r="F623" t="b">
        <v>1</v>
      </c>
      <c r="G623">
        <v>0.5</v>
      </c>
      <c r="H623" s="26" t="s">
        <v>209</v>
      </c>
      <c r="I623" s="26" t="s">
        <v>1958</v>
      </c>
      <c r="J623" s="26" t="s">
        <v>4401</v>
      </c>
      <c r="K623" s="26" t="s">
        <v>659</v>
      </c>
      <c r="L623" s="26" t="s">
        <v>91</v>
      </c>
      <c r="M623" s="26" t="s">
        <v>83</v>
      </c>
      <c r="N623" s="26" t="s">
        <v>4414</v>
      </c>
    </row>
    <row r="624" spans="1:14" x14ac:dyDescent="0.25">
      <c r="A624" t="s">
        <v>4415</v>
      </c>
      <c r="B624" t="s">
        <v>4416</v>
      </c>
      <c r="C624" t="s">
        <v>2585</v>
      </c>
      <c r="D624" t="s">
        <v>4417</v>
      </c>
      <c r="E624" s="26" t="s">
        <v>4418</v>
      </c>
      <c r="F624" t="b">
        <v>1</v>
      </c>
      <c r="G624" s="26" t="s">
        <v>156</v>
      </c>
      <c r="H624" s="26" t="s">
        <v>529</v>
      </c>
      <c r="I624" s="26" t="s">
        <v>3745</v>
      </c>
      <c r="J624" s="26" t="s">
        <v>4419</v>
      </c>
      <c r="K624" s="26" t="s">
        <v>67</v>
      </c>
      <c r="L624" s="26" t="s">
        <v>1370</v>
      </c>
      <c r="M624" s="26" t="s">
        <v>71</v>
      </c>
      <c r="N624" s="26" t="s">
        <v>4420</v>
      </c>
    </row>
    <row r="625" spans="1:14" x14ac:dyDescent="0.25">
      <c r="A625" t="s">
        <v>4421</v>
      </c>
      <c r="B625" t="s">
        <v>4422</v>
      </c>
      <c r="C625" t="s">
        <v>4423</v>
      </c>
      <c r="D625" t="s">
        <v>4424</v>
      </c>
      <c r="E625" s="26" t="s">
        <v>4425</v>
      </c>
      <c r="F625" t="b">
        <v>1</v>
      </c>
      <c r="G625" s="26" t="s">
        <v>864</v>
      </c>
      <c r="H625" s="26" t="s">
        <v>1849</v>
      </c>
      <c r="I625">
        <v>9.7885736295062198E-2</v>
      </c>
      <c r="J625">
        <v>5.4374276822275198E-2</v>
      </c>
      <c r="K625" s="26" t="s">
        <v>1076</v>
      </c>
      <c r="L625">
        <v>0</v>
      </c>
      <c r="M625" s="26" t="s">
        <v>1076</v>
      </c>
      <c r="N625" s="26" t="s">
        <v>4426</v>
      </c>
    </row>
    <row r="626" spans="1:14" x14ac:dyDescent="0.25">
      <c r="A626" t="s">
        <v>4427</v>
      </c>
      <c r="B626" t="s">
        <v>4428</v>
      </c>
      <c r="C626" t="s">
        <v>4429</v>
      </c>
      <c r="D626" t="s">
        <v>4430</v>
      </c>
      <c r="E626" s="26" t="s">
        <v>4431</v>
      </c>
      <c r="F626" t="b">
        <v>1</v>
      </c>
      <c r="G626">
        <v>0.5</v>
      </c>
      <c r="H626" s="26" t="s">
        <v>198</v>
      </c>
      <c r="I626" s="26" t="s">
        <v>2991</v>
      </c>
      <c r="J626">
        <v>6.2389860721175E-2</v>
      </c>
      <c r="K626">
        <v>0.4</v>
      </c>
      <c r="L626" s="26" t="s">
        <v>1007</v>
      </c>
      <c r="M626">
        <v>0.4</v>
      </c>
      <c r="N626" s="26" t="s">
        <v>4432</v>
      </c>
    </row>
    <row r="627" spans="1:14" x14ac:dyDescent="0.25">
      <c r="A627" t="s">
        <v>4433</v>
      </c>
      <c r="B627" t="s">
        <v>4434</v>
      </c>
      <c r="C627" t="s">
        <v>4435</v>
      </c>
      <c r="D627" t="s">
        <v>4436</v>
      </c>
      <c r="E627">
        <v>1.2021771039426801</v>
      </c>
      <c r="F627" t="b">
        <v>1</v>
      </c>
      <c r="G627" s="26" t="s">
        <v>864</v>
      </c>
      <c r="H627" s="26" t="s">
        <v>1849</v>
      </c>
      <c r="I627" s="26" t="s">
        <v>4437</v>
      </c>
      <c r="J627" s="26" t="s">
        <v>4438</v>
      </c>
      <c r="K627" s="26" t="s">
        <v>453</v>
      </c>
      <c r="L627">
        <v>0.1</v>
      </c>
      <c r="M627" s="26" t="s">
        <v>850</v>
      </c>
      <c r="N627" s="26" t="s">
        <v>4439</v>
      </c>
    </row>
    <row r="628" spans="1:14" x14ac:dyDescent="0.25">
      <c r="A628" t="s">
        <v>4440</v>
      </c>
      <c r="B628" t="s">
        <v>4441</v>
      </c>
      <c r="C628" t="s">
        <v>2793</v>
      </c>
      <c r="D628" t="s">
        <v>4442</v>
      </c>
      <c r="E628" s="26" t="s">
        <v>4443</v>
      </c>
      <c r="F628" t="b">
        <v>1</v>
      </c>
      <c r="G628" s="26" t="s">
        <v>110</v>
      </c>
      <c r="H628" s="26" t="s">
        <v>111</v>
      </c>
      <c r="I628" s="26" t="s">
        <v>112</v>
      </c>
      <c r="J628" s="26" t="s">
        <v>113</v>
      </c>
      <c r="K628" s="26" t="s">
        <v>681</v>
      </c>
      <c r="L628">
        <v>0.6</v>
      </c>
      <c r="M628" s="26" t="s">
        <v>392</v>
      </c>
      <c r="N628" s="26" t="s">
        <v>4444</v>
      </c>
    </row>
    <row r="629" spans="1:14" x14ac:dyDescent="0.25">
      <c r="A629" t="s">
        <v>4445</v>
      </c>
      <c r="B629" t="s">
        <v>4446</v>
      </c>
      <c r="C629" t="s">
        <v>4447</v>
      </c>
      <c r="D629" t="s">
        <v>4448</v>
      </c>
      <c r="E629" s="26" t="s">
        <v>4449</v>
      </c>
      <c r="F629" t="b">
        <v>1</v>
      </c>
      <c r="G629">
        <v>0.5</v>
      </c>
      <c r="H629" s="26" t="s">
        <v>224</v>
      </c>
      <c r="I629" s="26" t="s">
        <v>225</v>
      </c>
      <c r="J629" s="26" t="s">
        <v>226</v>
      </c>
      <c r="K629" s="26" t="s">
        <v>71</v>
      </c>
      <c r="L629" s="26" t="s">
        <v>311</v>
      </c>
      <c r="M629" s="26" t="s">
        <v>71</v>
      </c>
      <c r="N629" s="26" t="s">
        <v>4450</v>
      </c>
    </row>
    <row r="630" spans="1:14" x14ac:dyDescent="0.25">
      <c r="A630" t="s">
        <v>4451</v>
      </c>
      <c r="B630" t="s">
        <v>4452</v>
      </c>
      <c r="C630" t="s">
        <v>4453</v>
      </c>
      <c r="D630" t="s">
        <v>4454</v>
      </c>
      <c r="E630" s="26" t="s">
        <v>4455</v>
      </c>
      <c r="F630" t="b">
        <v>1</v>
      </c>
      <c r="G630">
        <v>0.5</v>
      </c>
      <c r="H630" s="26" t="s">
        <v>1041</v>
      </c>
      <c r="I630" s="26" t="s">
        <v>4456</v>
      </c>
      <c r="J630">
        <v>0.39281465090051298</v>
      </c>
      <c r="K630" s="26" t="s">
        <v>171</v>
      </c>
      <c r="L630" s="26" t="s">
        <v>4457</v>
      </c>
      <c r="M630" s="26" t="s">
        <v>171</v>
      </c>
      <c r="N630" s="26" t="s">
        <v>4458</v>
      </c>
    </row>
    <row r="631" spans="1:14" x14ac:dyDescent="0.25">
      <c r="A631" t="s">
        <v>4459</v>
      </c>
      <c r="B631" t="s">
        <v>4460</v>
      </c>
      <c r="C631" t="s">
        <v>2613</v>
      </c>
      <c r="D631" t="s">
        <v>4461</v>
      </c>
      <c r="E631" s="26" t="s">
        <v>4462</v>
      </c>
      <c r="F631" t="b">
        <v>1</v>
      </c>
      <c r="G631" s="26" t="s">
        <v>132</v>
      </c>
      <c r="H631" s="26" t="s">
        <v>2621</v>
      </c>
      <c r="I631" s="26" t="s">
        <v>1798</v>
      </c>
      <c r="J631" s="26" t="s">
        <v>2622</v>
      </c>
      <c r="K631" s="26" t="s">
        <v>114</v>
      </c>
      <c r="L631">
        <v>0.16</v>
      </c>
      <c r="M631" s="26" t="s">
        <v>4463</v>
      </c>
      <c r="N631" s="26" t="s">
        <v>4464</v>
      </c>
    </row>
    <row r="632" spans="1:14" x14ac:dyDescent="0.25">
      <c r="A632" t="s">
        <v>4465</v>
      </c>
      <c r="B632" t="s">
        <v>4466</v>
      </c>
      <c r="C632" t="s">
        <v>4467</v>
      </c>
      <c r="D632" t="s">
        <v>4468</v>
      </c>
      <c r="E632">
        <v>0.78846581331929599</v>
      </c>
      <c r="F632" t="b">
        <v>1</v>
      </c>
      <c r="G632" s="26" t="s">
        <v>4469</v>
      </c>
      <c r="H632">
        <v>6.6697384711213295E-2</v>
      </c>
      <c r="I632" s="26" t="s">
        <v>4470</v>
      </c>
      <c r="J632">
        <v>3.0346919223926998E-2</v>
      </c>
      <c r="K632" s="26" t="s">
        <v>136</v>
      </c>
      <c r="L632" s="26" t="s">
        <v>135</v>
      </c>
      <c r="M632">
        <v>0.3</v>
      </c>
      <c r="N632" s="26" t="s">
        <v>4471</v>
      </c>
    </row>
    <row r="633" spans="1:14" x14ac:dyDescent="0.25">
      <c r="A633" t="s">
        <v>4472</v>
      </c>
      <c r="B633" t="s">
        <v>4473</v>
      </c>
      <c r="C633" t="s">
        <v>4474</v>
      </c>
      <c r="D633" t="s">
        <v>4475</v>
      </c>
      <c r="E633" s="26" t="s">
        <v>4476</v>
      </c>
      <c r="F633" t="b">
        <v>1</v>
      </c>
      <c r="G633" s="26" t="s">
        <v>1402</v>
      </c>
      <c r="H633" s="26" t="s">
        <v>4477</v>
      </c>
      <c r="I633" s="26" t="s">
        <v>4478</v>
      </c>
      <c r="J633" s="26" t="s">
        <v>4479</v>
      </c>
      <c r="K633">
        <v>0.64</v>
      </c>
      <c r="L633" s="26" t="s">
        <v>83</v>
      </c>
      <c r="M633">
        <v>0.64</v>
      </c>
      <c r="N633" s="26" t="s">
        <v>4480</v>
      </c>
    </row>
    <row r="634" spans="1:14" x14ac:dyDescent="0.25">
      <c r="A634" t="s">
        <v>4481</v>
      </c>
      <c r="B634" t="s">
        <v>4482</v>
      </c>
      <c r="C634" t="s">
        <v>2710</v>
      </c>
      <c r="D634" t="s">
        <v>4483</v>
      </c>
      <c r="E634" s="26" t="s">
        <v>4484</v>
      </c>
      <c r="F634" t="b">
        <v>1</v>
      </c>
      <c r="G634">
        <v>0.6</v>
      </c>
      <c r="H634" s="26" t="s">
        <v>421</v>
      </c>
      <c r="I634" s="26" t="s">
        <v>1111</v>
      </c>
      <c r="J634" s="26" t="s">
        <v>1112</v>
      </c>
      <c r="K634" s="26" t="s">
        <v>472</v>
      </c>
      <c r="L634" s="26" t="s">
        <v>125</v>
      </c>
      <c r="M634" s="26" t="s">
        <v>160</v>
      </c>
      <c r="N634" s="26" t="s">
        <v>4485</v>
      </c>
    </row>
    <row r="635" spans="1:14" x14ac:dyDescent="0.25">
      <c r="A635" t="s">
        <v>4486</v>
      </c>
      <c r="B635" t="s">
        <v>4487</v>
      </c>
      <c r="C635" t="s">
        <v>4488</v>
      </c>
      <c r="D635" t="s">
        <v>4489</v>
      </c>
      <c r="E635" s="26" t="s">
        <v>4490</v>
      </c>
      <c r="F635" t="b">
        <v>1</v>
      </c>
      <c r="G635" s="26" t="s">
        <v>864</v>
      </c>
      <c r="H635" s="26" t="s">
        <v>1296</v>
      </c>
      <c r="I635">
        <v>6.8119177877423401E-2</v>
      </c>
      <c r="J635">
        <v>4.1315515911062903E-2</v>
      </c>
      <c r="K635" s="26" t="s">
        <v>850</v>
      </c>
      <c r="L635">
        <v>0</v>
      </c>
      <c r="M635" s="26" t="s">
        <v>850</v>
      </c>
      <c r="N635" s="26" t="s">
        <v>4491</v>
      </c>
    </row>
    <row r="636" spans="1:14" x14ac:dyDescent="0.25">
      <c r="A636" t="s">
        <v>4492</v>
      </c>
      <c r="B636" t="s">
        <v>4493</v>
      </c>
      <c r="C636" t="s">
        <v>4494</v>
      </c>
      <c r="D636" t="s">
        <v>4495</v>
      </c>
      <c r="E636" s="26" t="s">
        <v>4496</v>
      </c>
      <c r="F636" t="b">
        <v>1</v>
      </c>
      <c r="G636" s="26" t="s">
        <v>322</v>
      </c>
      <c r="H636" s="26" t="s">
        <v>666</v>
      </c>
      <c r="I636">
        <v>6.6809241846866402E-2</v>
      </c>
      <c r="J636">
        <v>3.97536017626395E-2</v>
      </c>
      <c r="K636" s="26" t="s">
        <v>331</v>
      </c>
      <c r="L636">
        <v>0.16</v>
      </c>
      <c r="M636" s="26" t="s">
        <v>929</v>
      </c>
      <c r="N636" s="26" t="s">
        <v>4497</v>
      </c>
    </row>
    <row r="637" spans="1:14" x14ac:dyDescent="0.25">
      <c r="A637" t="s">
        <v>4498</v>
      </c>
      <c r="B637" t="s">
        <v>4499</v>
      </c>
      <c r="C637" t="s">
        <v>4500</v>
      </c>
      <c r="D637" t="s">
        <v>4501</v>
      </c>
      <c r="E637" s="26" t="s">
        <v>4502</v>
      </c>
      <c r="F637" t="b">
        <v>1</v>
      </c>
      <c r="G637" s="26" t="s">
        <v>970</v>
      </c>
      <c r="H637" s="26" t="s">
        <v>1774</v>
      </c>
      <c r="I637">
        <v>9.3370697415325304E-2</v>
      </c>
      <c r="J637" s="26" t="s">
        <v>1775</v>
      </c>
      <c r="K637" s="26" t="s">
        <v>201</v>
      </c>
      <c r="L637">
        <v>0</v>
      </c>
      <c r="M637" s="26" t="s">
        <v>201</v>
      </c>
      <c r="N637" s="26" t="s">
        <v>4503</v>
      </c>
    </row>
    <row r="638" spans="1:14" x14ac:dyDescent="0.25">
      <c r="A638" t="s">
        <v>4504</v>
      </c>
      <c r="B638" t="s">
        <v>4505</v>
      </c>
      <c r="C638" t="s">
        <v>4506</v>
      </c>
      <c r="D638" t="s">
        <v>4507</v>
      </c>
      <c r="E638" s="26" t="s">
        <v>4508</v>
      </c>
      <c r="F638" t="b">
        <v>1</v>
      </c>
      <c r="G638" s="26" t="s">
        <v>970</v>
      </c>
      <c r="H638" s="26" t="s">
        <v>2135</v>
      </c>
      <c r="I638">
        <v>7.4279796307532397E-2</v>
      </c>
      <c r="J638" s="26" t="s">
        <v>2136</v>
      </c>
      <c r="K638">
        <v>9.5238095238095205E-2</v>
      </c>
      <c r="L638">
        <v>0</v>
      </c>
      <c r="M638">
        <v>9.5238095238095205E-2</v>
      </c>
      <c r="N638" s="26" t="s">
        <v>4509</v>
      </c>
    </row>
    <row r="639" spans="1:14" x14ac:dyDescent="0.25">
      <c r="A639" t="s">
        <v>4510</v>
      </c>
      <c r="B639" t="s">
        <v>4511</v>
      </c>
      <c r="C639" t="s">
        <v>4512</v>
      </c>
      <c r="D639" t="s">
        <v>4513</v>
      </c>
      <c r="E639" s="26" t="s">
        <v>4514</v>
      </c>
      <c r="F639" t="b">
        <v>1</v>
      </c>
      <c r="G639" s="26" t="s">
        <v>329</v>
      </c>
      <c r="H639" s="26" t="s">
        <v>3641</v>
      </c>
      <c r="I639">
        <v>7.6118750320708195E-2</v>
      </c>
      <c r="J639">
        <v>4.4941254280826501E-2</v>
      </c>
      <c r="K639" s="26" t="s">
        <v>67</v>
      </c>
      <c r="L639">
        <v>0.2</v>
      </c>
      <c r="M639" s="26" t="s">
        <v>452</v>
      </c>
      <c r="N639" s="26" t="s">
        <v>4515</v>
      </c>
    </row>
    <row r="640" spans="1:14" x14ac:dyDescent="0.25">
      <c r="A640" t="s">
        <v>4516</v>
      </c>
      <c r="B640" t="s">
        <v>4517</v>
      </c>
      <c r="C640" t="s">
        <v>526</v>
      </c>
      <c r="D640" t="s">
        <v>4518</v>
      </c>
      <c r="E640">
        <v>0.61621696895464595</v>
      </c>
      <c r="F640" t="b">
        <v>1</v>
      </c>
      <c r="G640" s="26" t="s">
        <v>73</v>
      </c>
      <c r="H640" s="26" t="s">
        <v>3313</v>
      </c>
      <c r="I640">
        <v>7.5878752631407503E-2</v>
      </c>
      <c r="J640">
        <v>4.7406042598781298E-2</v>
      </c>
      <c r="K640" s="26" t="s">
        <v>125</v>
      </c>
      <c r="L640" s="26" t="s">
        <v>124</v>
      </c>
      <c r="M640" s="26" t="s">
        <v>125</v>
      </c>
      <c r="N640" s="26" t="s">
        <v>4519</v>
      </c>
    </row>
    <row r="641" spans="1:14" x14ac:dyDescent="0.25">
      <c r="A641" t="s">
        <v>4520</v>
      </c>
      <c r="B641" t="s">
        <v>4521</v>
      </c>
      <c r="C641" t="s">
        <v>4522</v>
      </c>
      <c r="D641" t="s">
        <v>4523</v>
      </c>
      <c r="E641" s="26" t="s">
        <v>4524</v>
      </c>
      <c r="F641" t="b">
        <v>1</v>
      </c>
      <c r="G641">
        <v>0.5</v>
      </c>
      <c r="H641" s="26" t="s">
        <v>301</v>
      </c>
      <c r="I641">
        <v>7.8886105367115197E-2</v>
      </c>
      <c r="J641">
        <v>4.7406042598781298E-2</v>
      </c>
      <c r="K641">
        <v>0.2</v>
      </c>
      <c r="L641">
        <v>0</v>
      </c>
      <c r="M641">
        <v>0.2</v>
      </c>
      <c r="N641" s="26" t="s">
        <v>4525</v>
      </c>
    </row>
    <row r="642" spans="1:14" x14ac:dyDescent="0.25">
      <c r="A642" t="s">
        <v>4526</v>
      </c>
      <c r="B642" t="s">
        <v>4527</v>
      </c>
      <c r="C642" t="s">
        <v>3645</v>
      </c>
      <c r="D642" t="s">
        <v>4528</v>
      </c>
      <c r="E642" s="26" t="s">
        <v>4529</v>
      </c>
      <c r="F642" t="b">
        <v>1</v>
      </c>
      <c r="G642">
        <v>0.6</v>
      </c>
      <c r="H642" s="26" t="s">
        <v>985</v>
      </c>
      <c r="I642" s="26" t="s">
        <v>986</v>
      </c>
      <c r="J642">
        <v>6.9853420565800906E-2</v>
      </c>
      <c r="K642" s="26" t="s">
        <v>522</v>
      </c>
      <c r="L642" s="26" t="s">
        <v>124</v>
      </c>
      <c r="M642" s="26" t="s">
        <v>522</v>
      </c>
      <c r="N642" s="26" t="s">
        <v>4530</v>
      </c>
    </row>
    <row r="643" spans="1:14" x14ac:dyDescent="0.25">
      <c r="A643" t="s">
        <v>4531</v>
      </c>
      <c r="B643" t="s">
        <v>4532</v>
      </c>
      <c r="C643" t="s">
        <v>4533</v>
      </c>
      <c r="D643" t="s">
        <v>4534</v>
      </c>
      <c r="E643">
        <v>1.20037716221154</v>
      </c>
      <c r="F643" t="b">
        <v>1</v>
      </c>
      <c r="G643" s="26" t="s">
        <v>180</v>
      </c>
      <c r="H643" s="26" t="s">
        <v>768</v>
      </c>
      <c r="I643">
        <v>6.9006563435160498E-2</v>
      </c>
      <c r="J643">
        <v>4.2836195075472497E-2</v>
      </c>
      <c r="K643" s="26" t="s">
        <v>433</v>
      </c>
      <c r="L643" s="26" t="s">
        <v>635</v>
      </c>
      <c r="M643" s="26" t="s">
        <v>433</v>
      </c>
      <c r="N643" s="26" t="s">
        <v>4535</v>
      </c>
    </row>
    <row r="644" spans="1:14" x14ac:dyDescent="0.25">
      <c r="A644" t="s">
        <v>4536</v>
      </c>
      <c r="B644" t="s">
        <v>4537</v>
      </c>
      <c r="C644" t="s">
        <v>4538</v>
      </c>
      <c r="D644" t="s">
        <v>4539</v>
      </c>
      <c r="E644" s="26" t="s">
        <v>4540</v>
      </c>
      <c r="F644" t="b">
        <v>1</v>
      </c>
      <c r="G644" s="26" t="s">
        <v>73</v>
      </c>
      <c r="H644" s="26" t="s">
        <v>3313</v>
      </c>
      <c r="I644">
        <v>7.5878752631407503E-2</v>
      </c>
      <c r="J644">
        <v>4.7406042598781298E-2</v>
      </c>
      <c r="K644" s="26" t="s">
        <v>311</v>
      </c>
      <c r="L644">
        <v>0</v>
      </c>
      <c r="M644" s="26" t="s">
        <v>311</v>
      </c>
      <c r="N644" s="26" t="s">
        <v>4541</v>
      </c>
    </row>
    <row r="645" spans="1:14" x14ac:dyDescent="0.25">
      <c r="A645" t="s">
        <v>4542</v>
      </c>
      <c r="B645" t="s">
        <v>4543</v>
      </c>
      <c r="C645" t="s">
        <v>4544</v>
      </c>
      <c r="D645" t="s">
        <v>4545</v>
      </c>
      <c r="E645" s="26" t="s">
        <v>4546</v>
      </c>
      <c r="F645" t="b">
        <v>1</v>
      </c>
      <c r="G645">
        <v>0.7</v>
      </c>
      <c r="H645" s="26" t="s">
        <v>1368</v>
      </c>
      <c r="I645" s="26" t="s">
        <v>1369</v>
      </c>
      <c r="J645">
        <v>7.2597952911547706E-2</v>
      </c>
      <c r="K645" s="26" t="s">
        <v>593</v>
      </c>
      <c r="L645">
        <v>0</v>
      </c>
      <c r="M645" s="26" t="s">
        <v>593</v>
      </c>
      <c r="N645" s="26" t="s">
        <v>4547</v>
      </c>
    </row>
    <row r="646" spans="1:14" x14ac:dyDescent="0.25">
      <c r="A646" t="s">
        <v>4548</v>
      </c>
      <c r="B646" t="s">
        <v>4549</v>
      </c>
      <c r="C646" t="s">
        <v>4550</v>
      </c>
      <c r="D646" t="s">
        <v>4551</v>
      </c>
      <c r="E646" s="26" t="s">
        <v>4552</v>
      </c>
      <c r="F646" t="b">
        <v>1</v>
      </c>
      <c r="G646" s="26" t="s">
        <v>825</v>
      </c>
      <c r="H646" s="26" t="s">
        <v>4553</v>
      </c>
      <c r="I646" s="26" t="s">
        <v>4554</v>
      </c>
      <c r="J646">
        <v>6.6281477004231301E-2</v>
      </c>
      <c r="K646">
        <v>0.38095238095238099</v>
      </c>
      <c r="L646">
        <v>0</v>
      </c>
      <c r="M646" s="26" t="s">
        <v>103</v>
      </c>
      <c r="N646">
        <v>0.40641455960073802</v>
      </c>
    </row>
    <row r="647" spans="1:14" x14ac:dyDescent="0.25">
      <c r="A647" t="s">
        <v>4555</v>
      </c>
      <c r="B647" t="s">
        <v>4556</v>
      </c>
      <c r="C647" t="s">
        <v>4557</v>
      </c>
      <c r="D647" t="s">
        <v>4558</v>
      </c>
      <c r="E647" s="26" t="s">
        <v>4559</v>
      </c>
      <c r="F647" t="b">
        <v>1</v>
      </c>
      <c r="G647">
        <v>0.6</v>
      </c>
      <c r="H647" s="26" t="s">
        <v>985</v>
      </c>
      <c r="I647" s="26" t="s">
        <v>1139</v>
      </c>
      <c r="J647" s="26" t="s">
        <v>1140</v>
      </c>
      <c r="K647">
        <v>0.38095238095238099</v>
      </c>
      <c r="L647" s="26" t="s">
        <v>92</v>
      </c>
      <c r="M647" s="26" t="s">
        <v>593</v>
      </c>
      <c r="N647" s="26" t="s">
        <v>4560</v>
      </c>
    </row>
    <row r="648" spans="1:14" x14ac:dyDescent="0.25">
      <c r="A648" t="s">
        <v>4561</v>
      </c>
      <c r="B648" t="s">
        <v>4562</v>
      </c>
      <c r="C648" t="s">
        <v>4563</v>
      </c>
      <c r="D648" t="s">
        <v>4564</v>
      </c>
      <c r="E648" s="26" t="s">
        <v>4565</v>
      </c>
      <c r="F648" t="b">
        <v>1</v>
      </c>
      <c r="G648">
        <v>0.7</v>
      </c>
      <c r="H648" s="26" t="s">
        <v>2713</v>
      </c>
      <c r="I648" s="26" t="s">
        <v>2714</v>
      </c>
      <c r="J648" s="26" t="s">
        <v>4566</v>
      </c>
      <c r="K648" s="26" t="s">
        <v>1448</v>
      </c>
      <c r="L648">
        <v>0.125</v>
      </c>
      <c r="M648" s="26" t="s">
        <v>1448</v>
      </c>
      <c r="N648" s="26" t="s">
        <v>4567</v>
      </c>
    </row>
    <row r="649" spans="1:14" x14ac:dyDescent="0.25">
      <c r="A649" t="s">
        <v>4568</v>
      </c>
      <c r="B649" t="s">
        <v>4569</v>
      </c>
      <c r="C649" t="s">
        <v>4570</v>
      </c>
      <c r="D649" t="s">
        <v>4571</v>
      </c>
      <c r="E649" s="26" t="s">
        <v>4572</v>
      </c>
      <c r="F649" t="b">
        <v>1</v>
      </c>
      <c r="G649" s="26" t="s">
        <v>635</v>
      </c>
      <c r="H649">
        <v>3.8924947208076099E-2</v>
      </c>
      <c r="I649" s="26" t="s">
        <v>1974</v>
      </c>
      <c r="J649" s="26" t="s">
        <v>1975</v>
      </c>
      <c r="K649" s="26" t="s">
        <v>201</v>
      </c>
      <c r="L649">
        <v>0</v>
      </c>
      <c r="M649" s="26" t="s">
        <v>202</v>
      </c>
      <c r="N649" s="26" t="s">
        <v>4573</v>
      </c>
    </row>
    <row r="650" spans="1:14" x14ac:dyDescent="0.25">
      <c r="A650" t="s">
        <v>4574</v>
      </c>
      <c r="B650" t="s">
        <v>4575</v>
      </c>
      <c r="C650" t="s">
        <v>4576</v>
      </c>
      <c r="D650" t="s">
        <v>4577</v>
      </c>
      <c r="E650" s="26" t="s">
        <v>4578</v>
      </c>
      <c r="F650" t="b">
        <v>1</v>
      </c>
      <c r="G650">
        <v>0.6</v>
      </c>
      <c r="H650">
        <v>0.50709255283710997</v>
      </c>
      <c r="I650" s="26" t="s">
        <v>4579</v>
      </c>
      <c r="J650" s="26" t="s">
        <v>4580</v>
      </c>
      <c r="K650" s="26" t="s">
        <v>659</v>
      </c>
      <c r="L650" s="26" t="s">
        <v>357</v>
      </c>
      <c r="M650" s="26" t="s">
        <v>659</v>
      </c>
      <c r="N650" s="26" t="s">
        <v>4581</v>
      </c>
    </row>
    <row r="651" spans="1:14" x14ac:dyDescent="0.25">
      <c r="A651" t="s">
        <v>4582</v>
      </c>
      <c r="B651" t="s">
        <v>4583</v>
      </c>
      <c r="C651" t="s">
        <v>4584</v>
      </c>
      <c r="D651" t="s">
        <v>4585</v>
      </c>
      <c r="E651" s="26" t="s">
        <v>4586</v>
      </c>
      <c r="F651" t="b">
        <v>1</v>
      </c>
      <c r="G651" s="26" t="s">
        <v>302</v>
      </c>
      <c r="H651" s="26" t="s">
        <v>2180</v>
      </c>
      <c r="I651" s="26" t="s">
        <v>2181</v>
      </c>
      <c r="J651" s="26" t="s">
        <v>2182</v>
      </c>
      <c r="K651" s="26" t="s">
        <v>635</v>
      </c>
      <c r="L651">
        <v>0</v>
      </c>
      <c r="M651" s="26" t="s">
        <v>635</v>
      </c>
      <c r="N651">
        <v>0.22183403654154299</v>
      </c>
    </row>
    <row r="652" spans="1:14" x14ac:dyDescent="0.25">
      <c r="A652" t="s">
        <v>4587</v>
      </c>
      <c r="B652" t="s">
        <v>4588</v>
      </c>
      <c r="C652" t="s">
        <v>4589</v>
      </c>
      <c r="D652" t="s">
        <v>4590</v>
      </c>
      <c r="E652" s="26" t="s">
        <v>4591</v>
      </c>
      <c r="F652" t="b">
        <v>1</v>
      </c>
      <c r="G652" s="26" t="s">
        <v>1090</v>
      </c>
      <c r="H652" s="26" t="s">
        <v>2820</v>
      </c>
      <c r="I652" s="26" t="s">
        <v>2821</v>
      </c>
      <c r="J652" s="26" t="s">
        <v>2822</v>
      </c>
      <c r="K652" s="26" t="s">
        <v>294</v>
      </c>
      <c r="L652">
        <v>0</v>
      </c>
      <c r="M652" s="26" t="s">
        <v>294</v>
      </c>
      <c r="N652" s="26" t="s">
        <v>4592</v>
      </c>
    </row>
    <row r="653" spans="1:14" x14ac:dyDescent="0.25">
      <c r="A653" t="s">
        <v>4593</v>
      </c>
      <c r="B653" t="s">
        <v>4594</v>
      </c>
      <c r="C653" t="s">
        <v>4595</v>
      </c>
      <c r="D653" t="s">
        <v>4596</v>
      </c>
      <c r="E653" s="26" t="s">
        <v>4597</v>
      </c>
      <c r="F653" t="b">
        <v>1</v>
      </c>
      <c r="G653" s="26" t="s">
        <v>201</v>
      </c>
      <c r="H653">
        <v>5.2223296786709297E-2</v>
      </c>
      <c r="I653">
        <v>3.22767946980888E-2</v>
      </c>
      <c r="J653" s="26" t="s">
        <v>2487</v>
      </c>
      <c r="K653" s="26" t="s">
        <v>752</v>
      </c>
      <c r="L653">
        <v>0</v>
      </c>
      <c r="M653" s="26" t="s">
        <v>752</v>
      </c>
      <c r="N653" s="26" t="s">
        <v>4598</v>
      </c>
    </row>
    <row r="654" spans="1:14" x14ac:dyDescent="0.25">
      <c r="A654" t="s">
        <v>4599</v>
      </c>
      <c r="B654" t="s">
        <v>4600</v>
      </c>
      <c r="C654" t="s">
        <v>4601</v>
      </c>
      <c r="D654" t="s">
        <v>4602</v>
      </c>
      <c r="E654" s="26" t="s">
        <v>4603</v>
      </c>
      <c r="F654" t="b">
        <v>1</v>
      </c>
      <c r="G654" s="26" t="s">
        <v>4604</v>
      </c>
      <c r="H654" s="26" t="s">
        <v>4605</v>
      </c>
      <c r="I654" s="26" t="s">
        <v>4606</v>
      </c>
      <c r="J654">
        <v>8.29170593286543E-2</v>
      </c>
      <c r="K654" s="26" t="s">
        <v>401</v>
      </c>
      <c r="L654">
        <v>0</v>
      </c>
      <c r="M654" s="26" t="s">
        <v>401</v>
      </c>
      <c r="N654" s="26" t="s">
        <v>4607</v>
      </c>
    </row>
    <row r="655" spans="1:14" x14ac:dyDescent="0.25">
      <c r="A655" t="s">
        <v>4608</v>
      </c>
      <c r="B655" t="s">
        <v>4609</v>
      </c>
      <c r="C655" t="s">
        <v>4610</v>
      </c>
      <c r="D655" t="s">
        <v>4611</v>
      </c>
      <c r="E655" s="26" t="s">
        <v>4612</v>
      </c>
      <c r="F655" t="b">
        <v>1</v>
      </c>
      <c r="G655" s="26" t="s">
        <v>322</v>
      </c>
      <c r="H655" s="26" t="s">
        <v>2466</v>
      </c>
      <c r="I655" s="26" t="s">
        <v>4613</v>
      </c>
      <c r="J655" s="26" t="s">
        <v>4614</v>
      </c>
      <c r="K655">
        <v>0.32</v>
      </c>
      <c r="L655">
        <v>8.6956521739130405E-2</v>
      </c>
      <c r="M655">
        <v>0.32</v>
      </c>
      <c r="N655" s="26" t="s">
        <v>4615</v>
      </c>
    </row>
    <row r="656" spans="1:14" x14ac:dyDescent="0.25">
      <c r="A656" t="s">
        <v>4616</v>
      </c>
      <c r="B656" t="s">
        <v>4617</v>
      </c>
      <c r="C656" t="s">
        <v>3369</v>
      </c>
      <c r="D656" t="s">
        <v>4618</v>
      </c>
      <c r="E656" s="26" t="s">
        <v>4619</v>
      </c>
      <c r="F656" t="b">
        <v>1</v>
      </c>
      <c r="G656">
        <v>0.6</v>
      </c>
      <c r="H656" s="26" t="s">
        <v>421</v>
      </c>
      <c r="I656" s="26" t="s">
        <v>1111</v>
      </c>
      <c r="J656" s="26" t="s">
        <v>1112</v>
      </c>
      <c r="K656" s="26" t="s">
        <v>123</v>
      </c>
      <c r="L656" s="26" t="s">
        <v>124</v>
      </c>
      <c r="M656" s="26" t="s">
        <v>125</v>
      </c>
      <c r="N656" s="26" t="s">
        <v>4620</v>
      </c>
    </row>
    <row r="657" spans="1:14" x14ac:dyDescent="0.25">
      <c r="A657" t="s">
        <v>4621</v>
      </c>
      <c r="B657" t="s">
        <v>4622</v>
      </c>
      <c r="C657" t="s">
        <v>4623</v>
      </c>
      <c r="D657" t="s">
        <v>4624</v>
      </c>
      <c r="E657" s="26" t="s">
        <v>4625</v>
      </c>
      <c r="F657" t="b">
        <v>1</v>
      </c>
      <c r="G657">
        <v>0.6</v>
      </c>
      <c r="H657" s="26" t="s">
        <v>421</v>
      </c>
      <c r="I657" s="26" t="s">
        <v>1111</v>
      </c>
      <c r="J657" s="26" t="s">
        <v>4626</v>
      </c>
      <c r="K657" s="26" t="s">
        <v>1448</v>
      </c>
      <c r="L657">
        <v>0.125</v>
      </c>
      <c r="M657" s="26" t="s">
        <v>1448</v>
      </c>
      <c r="N657" s="26" t="s">
        <v>4627</v>
      </c>
    </row>
    <row r="658" spans="1:14" x14ac:dyDescent="0.25">
      <c r="A658" t="s">
        <v>4628</v>
      </c>
      <c r="B658" t="s">
        <v>4629</v>
      </c>
      <c r="C658" t="s">
        <v>4630</v>
      </c>
      <c r="D658" t="s">
        <v>4631</v>
      </c>
      <c r="E658" s="26" t="s">
        <v>4632</v>
      </c>
      <c r="F658" t="b">
        <v>1</v>
      </c>
      <c r="G658" s="26" t="s">
        <v>99</v>
      </c>
      <c r="H658" s="26" t="s">
        <v>100</v>
      </c>
      <c r="I658" s="26" t="s">
        <v>101</v>
      </c>
      <c r="J658" s="26" t="s">
        <v>364</v>
      </c>
      <c r="K658" s="26" t="s">
        <v>543</v>
      </c>
      <c r="L658">
        <v>0</v>
      </c>
      <c r="M658" s="26" t="s">
        <v>201</v>
      </c>
      <c r="N658" s="26" t="s">
        <v>4633</v>
      </c>
    </row>
    <row r="659" spans="1:14" x14ac:dyDescent="0.25">
      <c r="A659" t="s">
        <v>4634</v>
      </c>
      <c r="B659" t="s">
        <v>4635</v>
      </c>
      <c r="C659" t="s">
        <v>4636</v>
      </c>
      <c r="D659" t="s">
        <v>4637</v>
      </c>
      <c r="E659" s="26" t="s">
        <v>4638</v>
      </c>
      <c r="F659" t="b">
        <v>1</v>
      </c>
      <c r="G659" s="26" t="s">
        <v>864</v>
      </c>
      <c r="H659" s="26" t="s">
        <v>865</v>
      </c>
      <c r="I659" s="26" t="s">
        <v>866</v>
      </c>
      <c r="J659">
        <v>8.7371678517158699E-2</v>
      </c>
      <c r="K659" s="26" t="s">
        <v>357</v>
      </c>
      <c r="L659" s="26" t="s">
        <v>92</v>
      </c>
      <c r="M659" s="26" t="s">
        <v>357</v>
      </c>
      <c r="N659" s="26" t="s">
        <v>4639</v>
      </c>
    </row>
    <row r="660" spans="1:14" x14ac:dyDescent="0.25">
      <c r="A660" t="s">
        <v>4640</v>
      </c>
      <c r="B660" t="s">
        <v>4641</v>
      </c>
      <c r="C660" t="s">
        <v>2337</v>
      </c>
      <c r="D660" t="s">
        <v>4642</v>
      </c>
      <c r="E660" s="26" t="s">
        <v>4643</v>
      </c>
      <c r="F660" t="b">
        <v>1</v>
      </c>
      <c r="G660">
        <v>0.6</v>
      </c>
      <c r="H660" s="26" t="s">
        <v>985</v>
      </c>
      <c r="I660" s="26" t="s">
        <v>1139</v>
      </c>
      <c r="J660" s="26" t="s">
        <v>1140</v>
      </c>
      <c r="K660" s="26" t="s">
        <v>132</v>
      </c>
      <c r="L660">
        <v>0.3</v>
      </c>
      <c r="M660" s="26" t="s">
        <v>132</v>
      </c>
      <c r="N660" s="26" t="s">
        <v>4644</v>
      </c>
    </row>
    <row r="661" spans="1:14" x14ac:dyDescent="0.25">
      <c r="A661" t="s">
        <v>4645</v>
      </c>
      <c r="B661" t="s">
        <v>4646</v>
      </c>
      <c r="C661" t="s">
        <v>4647</v>
      </c>
      <c r="D661" t="s">
        <v>4648</v>
      </c>
      <c r="E661" s="26" t="s">
        <v>4649</v>
      </c>
      <c r="F661" t="b">
        <v>1</v>
      </c>
      <c r="G661" s="26" t="s">
        <v>2121</v>
      </c>
      <c r="H661">
        <v>4.3852900965351403E-2</v>
      </c>
      <c r="I661">
        <v>2.69190240512409E-2</v>
      </c>
      <c r="J661" s="26" t="s">
        <v>2122</v>
      </c>
      <c r="K661" s="26" t="s">
        <v>850</v>
      </c>
      <c r="L661">
        <v>0</v>
      </c>
      <c r="M661" s="26" t="s">
        <v>555</v>
      </c>
      <c r="N661">
        <v>0.14157991084170901</v>
      </c>
    </row>
    <row r="662" spans="1:14" x14ac:dyDescent="0.25">
      <c r="A662" t="s">
        <v>4650</v>
      </c>
      <c r="B662" t="s">
        <v>4651</v>
      </c>
      <c r="C662" t="s">
        <v>4652</v>
      </c>
      <c r="D662" t="s">
        <v>4653</v>
      </c>
      <c r="E662" s="26" t="s">
        <v>4654</v>
      </c>
      <c r="F662" t="b">
        <v>1</v>
      </c>
      <c r="G662" s="26" t="s">
        <v>864</v>
      </c>
      <c r="H662" s="26" t="s">
        <v>1296</v>
      </c>
      <c r="I662">
        <v>6.8119177877423401E-2</v>
      </c>
      <c r="J662">
        <v>4.1315515911062903E-2</v>
      </c>
      <c r="K662" s="26" t="s">
        <v>1824</v>
      </c>
      <c r="L662">
        <v>9.0909090909090898E-2</v>
      </c>
      <c r="M662" s="26" t="s">
        <v>1824</v>
      </c>
      <c r="N662" s="26" t="s">
        <v>4655</v>
      </c>
    </row>
    <row r="663" spans="1:14" x14ac:dyDescent="0.25">
      <c r="A663" t="s">
        <v>4656</v>
      </c>
      <c r="B663" t="s">
        <v>4657</v>
      </c>
      <c r="C663" t="s">
        <v>2793</v>
      </c>
      <c r="D663" t="s">
        <v>4658</v>
      </c>
      <c r="E663" s="26" t="s">
        <v>4659</v>
      </c>
      <c r="F663" t="b">
        <v>1</v>
      </c>
      <c r="G663">
        <v>0.75</v>
      </c>
      <c r="H663" s="26" t="s">
        <v>1189</v>
      </c>
      <c r="I663" s="26" t="s">
        <v>4660</v>
      </c>
      <c r="J663">
        <v>7.8451096544067705E-2</v>
      </c>
      <c r="K663">
        <v>0.3</v>
      </c>
      <c r="L663">
        <v>0</v>
      </c>
      <c r="M663">
        <v>0.3</v>
      </c>
      <c r="N663" s="26" t="s">
        <v>4661</v>
      </c>
    </row>
    <row r="664" spans="1:14" x14ac:dyDescent="0.25">
      <c r="A664" t="s">
        <v>4662</v>
      </c>
      <c r="B664" t="s">
        <v>4663</v>
      </c>
      <c r="C664" t="s">
        <v>4664</v>
      </c>
      <c r="D664" t="s">
        <v>4665</v>
      </c>
      <c r="E664" s="26" t="s">
        <v>4666</v>
      </c>
      <c r="F664" t="b">
        <v>1</v>
      </c>
      <c r="G664" s="26" t="s">
        <v>110</v>
      </c>
      <c r="H664" s="26" t="s">
        <v>784</v>
      </c>
      <c r="I664">
        <v>0.48136025116821801</v>
      </c>
      <c r="J664" s="26" t="s">
        <v>4667</v>
      </c>
      <c r="K664" s="26" t="s">
        <v>392</v>
      </c>
      <c r="L664" s="26" t="s">
        <v>136</v>
      </c>
      <c r="M664" s="26" t="s">
        <v>132</v>
      </c>
      <c r="N664" s="26" t="s">
        <v>4668</v>
      </c>
    </row>
    <row r="665" spans="1:14" x14ac:dyDescent="0.25">
      <c r="A665" t="s">
        <v>4669</v>
      </c>
      <c r="B665" t="s">
        <v>4670</v>
      </c>
      <c r="C665" t="s">
        <v>4671</v>
      </c>
      <c r="D665" t="s">
        <v>4672</v>
      </c>
      <c r="E665" s="26" t="s">
        <v>4673</v>
      </c>
      <c r="F665" t="b">
        <v>1</v>
      </c>
      <c r="G665" s="26" t="s">
        <v>156</v>
      </c>
      <c r="H665" s="26" t="s">
        <v>529</v>
      </c>
      <c r="I665" s="26" t="s">
        <v>3745</v>
      </c>
      <c r="J665" s="26" t="s">
        <v>4419</v>
      </c>
      <c r="K665" s="26" t="s">
        <v>201</v>
      </c>
      <c r="L665" s="26" t="s">
        <v>72</v>
      </c>
      <c r="M665" s="26" t="s">
        <v>201</v>
      </c>
      <c r="N665">
        <v>0.424171368020546</v>
      </c>
    </row>
    <row r="666" spans="1:14" x14ac:dyDescent="0.25">
      <c r="A666" t="s">
        <v>4674</v>
      </c>
      <c r="B666" t="s">
        <v>4675</v>
      </c>
      <c r="C666" t="s">
        <v>4676</v>
      </c>
      <c r="D666" t="s">
        <v>4677</v>
      </c>
      <c r="E666" s="26" t="s">
        <v>4678</v>
      </c>
      <c r="F666" t="b">
        <v>1</v>
      </c>
      <c r="G666" s="26" t="s">
        <v>73</v>
      </c>
      <c r="H666">
        <v>6.0302268915552702E-2</v>
      </c>
      <c r="I666">
        <v>3.5491159082747699E-2</v>
      </c>
      <c r="J666" s="26" t="s">
        <v>1309</v>
      </c>
      <c r="K666" s="26" t="s">
        <v>160</v>
      </c>
      <c r="L666" s="26" t="s">
        <v>236</v>
      </c>
      <c r="M666">
        <v>0.38095238095238099</v>
      </c>
      <c r="N666" s="26" t="s">
        <v>4679</v>
      </c>
    </row>
    <row r="667" spans="1:14" x14ac:dyDescent="0.25">
      <c r="A667" t="s">
        <v>4680</v>
      </c>
      <c r="B667" t="s">
        <v>4681</v>
      </c>
      <c r="C667" t="s">
        <v>4682</v>
      </c>
      <c r="D667" t="s">
        <v>4683</v>
      </c>
      <c r="E667" s="26" t="s">
        <v>4684</v>
      </c>
      <c r="F667" t="b">
        <v>1</v>
      </c>
      <c r="G667" s="26" t="s">
        <v>99</v>
      </c>
      <c r="H667" s="26" t="s">
        <v>1509</v>
      </c>
      <c r="I667" s="26" t="s">
        <v>3686</v>
      </c>
      <c r="J667" s="26" t="s">
        <v>4685</v>
      </c>
      <c r="K667" s="26" t="s">
        <v>110</v>
      </c>
      <c r="L667" s="26" t="s">
        <v>132</v>
      </c>
      <c r="M667" s="26" t="s">
        <v>110</v>
      </c>
      <c r="N667" s="26" t="s">
        <v>4686</v>
      </c>
    </row>
    <row r="668" spans="1:14" x14ac:dyDescent="0.25">
      <c r="A668" t="s">
        <v>4687</v>
      </c>
      <c r="B668" t="s">
        <v>4688</v>
      </c>
      <c r="C668" t="s">
        <v>4689</v>
      </c>
      <c r="D668" t="s">
        <v>4690</v>
      </c>
      <c r="E668" s="26" t="s">
        <v>4691</v>
      </c>
      <c r="F668" t="b">
        <v>1</v>
      </c>
      <c r="G668">
        <v>0.6</v>
      </c>
      <c r="H668">
        <v>8.1649658092772595E-2</v>
      </c>
      <c r="I668">
        <v>4.5068197496794603E-2</v>
      </c>
      <c r="J668">
        <v>3.3031643180138001E-2</v>
      </c>
      <c r="K668" s="26" t="s">
        <v>658</v>
      </c>
      <c r="L668" s="26" t="s">
        <v>91</v>
      </c>
      <c r="M668" s="26" t="s">
        <v>83</v>
      </c>
      <c r="N668" s="26" t="s">
        <v>4692</v>
      </c>
    </row>
    <row r="669" spans="1:14" x14ac:dyDescent="0.25">
      <c r="A669" t="s">
        <v>4693</v>
      </c>
      <c r="B669" t="s">
        <v>4694</v>
      </c>
      <c r="C669" t="s">
        <v>4695</v>
      </c>
      <c r="D669" t="s">
        <v>4696</v>
      </c>
      <c r="E669" s="26" t="s">
        <v>4697</v>
      </c>
      <c r="F669" t="b">
        <v>1</v>
      </c>
      <c r="G669" s="26" t="s">
        <v>249</v>
      </c>
      <c r="H669" s="26" t="s">
        <v>703</v>
      </c>
      <c r="I669">
        <v>7.2343448833808499E-2</v>
      </c>
      <c r="J669">
        <v>4.3242270754632099E-2</v>
      </c>
      <c r="K669" s="26" t="s">
        <v>2153</v>
      </c>
      <c r="L669">
        <v>0</v>
      </c>
      <c r="M669" s="26" t="s">
        <v>2153</v>
      </c>
      <c r="N669" s="26" t="s">
        <v>4698</v>
      </c>
    </row>
    <row r="670" spans="1:14" x14ac:dyDescent="0.25">
      <c r="A670" t="s">
        <v>4699</v>
      </c>
      <c r="B670" t="s">
        <v>4700</v>
      </c>
      <c r="C670" t="s">
        <v>4701</v>
      </c>
      <c r="D670" t="s">
        <v>4702</v>
      </c>
      <c r="E670" s="26" t="s">
        <v>4703</v>
      </c>
      <c r="F670" t="b">
        <v>1</v>
      </c>
      <c r="G670" s="26" t="s">
        <v>99</v>
      </c>
      <c r="H670" s="26" t="s">
        <v>344</v>
      </c>
      <c r="I670" s="26" t="s">
        <v>345</v>
      </c>
      <c r="J670" s="26" t="s">
        <v>346</v>
      </c>
      <c r="K670" s="26" t="s">
        <v>433</v>
      </c>
      <c r="L670">
        <v>0</v>
      </c>
      <c r="M670" s="26" t="s">
        <v>302</v>
      </c>
      <c r="N670" s="26" t="s">
        <v>4704</v>
      </c>
    </row>
    <row r="671" spans="1:14" x14ac:dyDescent="0.25">
      <c r="A671" t="s">
        <v>4705</v>
      </c>
      <c r="B671" t="s">
        <v>4706</v>
      </c>
      <c r="C671" t="s">
        <v>4707</v>
      </c>
      <c r="D671" t="s">
        <v>4708</v>
      </c>
      <c r="E671" s="26" t="s">
        <v>4709</v>
      </c>
      <c r="F671" t="b">
        <v>1</v>
      </c>
      <c r="G671" s="26" t="s">
        <v>71</v>
      </c>
      <c r="H671">
        <v>6.7419986246324198E-2</v>
      </c>
      <c r="I671" s="26" t="s">
        <v>242</v>
      </c>
      <c r="J671">
        <v>2.8187801576296401E-2</v>
      </c>
      <c r="K671" s="26" t="s">
        <v>311</v>
      </c>
      <c r="L671">
        <v>0</v>
      </c>
      <c r="M671">
        <v>9.9999999999999895E-2</v>
      </c>
      <c r="N671" s="26" t="s">
        <v>4710</v>
      </c>
    </row>
    <row r="672" spans="1:14" x14ac:dyDescent="0.25">
      <c r="A672" t="s">
        <v>4711</v>
      </c>
      <c r="B672" t="s">
        <v>4712</v>
      </c>
      <c r="C672" t="s">
        <v>4034</v>
      </c>
      <c r="D672" t="s">
        <v>4713</v>
      </c>
      <c r="E672" s="26" t="s">
        <v>4714</v>
      </c>
      <c r="F672" t="b">
        <v>1</v>
      </c>
      <c r="G672" s="26" t="s">
        <v>864</v>
      </c>
      <c r="H672" s="26" t="s">
        <v>1296</v>
      </c>
      <c r="I672">
        <v>6.8119177877423401E-2</v>
      </c>
      <c r="J672">
        <v>4.1315515911062903E-2</v>
      </c>
      <c r="K672">
        <v>0.38095238095238099</v>
      </c>
      <c r="L672" s="26" t="s">
        <v>236</v>
      </c>
      <c r="M672">
        <v>0.38095238095238099</v>
      </c>
      <c r="N672" s="26" t="s">
        <v>4715</v>
      </c>
    </row>
    <row r="673" spans="1:14" x14ac:dyDescent="0.25">
      <c r="A673" t="s">
        <v>4716</v>
      </c>
      <c r="B673" t="s">
        <v>4717</v>
      </c>
      <c r="C673" t="s">
        <v>4718</v>
      </c>
      <c r="D673" t="s">
        <v>4719</v>
      </c>
      <c r="E673">
        <v>0.76561200992899303</v>
      </c>
      <c r="F673" t="b">
        <v>1</v>
      </c>
      <c r="G673" s="26" t="s">
        <v>99</v>
      </c>
      <c r="H673" s="26" t="s">
        <v>1966</v>
      </c>
      <c r="I673" s="26" t="s">
        <v>3634</v>
      </c>
      <c r="J673">
        <v>6.4841150713976406E-2</v>
      </c>
      <c r="K673" s="26" t="s">
        <v>201</v>
      </c>
      <c r="L673">
        <v>9.9999999999999895E-2</v>
      </c>
      <c r="M673" s="26" t="s">
        <v>201</v>
      </c>
      <c r="N673" s="26" t="s">
        <v>4720</v>
      </c>
    </row>
    <row r="674" spans="1:14" x14ac:dyDescent="0.25">
      <c r="A674" t="s">
        <v>4721</v>
      </c>
      <c r="B674" t="s">
        <v>4722</v>
      </c>
      <c r="C674" t="s">
        <v>4723</v>
      </c>
      <c r="D674" t="s">
        <v>4724</v>
      </c>
      <c r="E674" s="26" t="s">
        <v>4725</v>
      </c>
      <c r="F674" t="b">
        <v>1</v>
      </c>
      <c r="G674">
        <v>0.6</v>
      </c>
      <c r="H674" s="26" t="s">
        <v>80</v>
      </c>
      <c r="I674" s="26" t="s">
        <v>81</v>
      </c>
      <c r="J674" s="26" t="s">
        <v>4726</v>
      </c>
      <c r="K674" s="26" t="s">
        <v>4727</v>
      </c>
      <c r="L674">
        <v>0.25</v>
      </c>
      <c r="M674" s="26" t="s">
        <v>433</v>
      </c>
      <c r="N674" s="26" t="s">
        <v>4728</v>
      </c>
    </row>
    <row r="675" spans="1:14" x14ac:dyDescent="0.25">
      <c r="A675" t="s">
        <v>4729</v>
      </c>
      <c r="B675" t="s">
        <v>4730</v>
      </c>
      <c r="C675" t="s">
        <v>4731</v>
      </c>
      <c r="D675" t="s">
        <v>4732</v>
      </c>
      <c r="E675" s="26" t="s">
        <v>4733</v>
      </c>
      <c r="F675" t="b">
        <v>1</v>
      </c>
      <c r="G675" s="26" t="s">
        <v>349</v>
      </c>
      <c r="H675" s="26" t="s">
        <v>4734</v>
      </c>
      <c r="I675">
        <v>6.82473860671612E-2</v>
      </c>
      <c r="J675" s="26" t="s">
        <v>4735</v>
      </c>
      <c r="K675">
        <v>0.16</v>
      </c>
      <c r="L675">
        <v>0</v>
      </c>
      <c r="M675">
        <v>0.16</v>
      </c>
      <c r="N675" s="26" t="s">
        <v>4736</v>
      </c>
    </row>
    <row r="676" spans="1:14" x14ac:dyDescent="0.25">
      <c r="A676" t="s">
        <v>4737</v>
      </c>
      <c r="B676" t="s">
        <v>4738</v>
      </c>
      <c r="C676" t="s">
        <v>4739</v>
      </c>
      <c r="D676" t="s">
        <v>4740</v>
      </c>
      <c r="E676" s="26" t="s">
        <v>4741</v>
      </c>
      <c r="F676" t="b">
        <v>1</v>
      </c>
      <c r="G676">
        <v>0.5</v>
      </c>
      <c r="H676" s="26" t="s">
        <v>209</v>
      </c>
      <c r="I676" s="26" t="s">
        <v>210</v>
      </c>
      <c r="J676" s="26" t="s">
        <v>4742</v>
      </c>
      <c r="K676" s="26" t="s">
        <v>392</v>
      </c>
      <c r="L676">
        <v>0.3</v>
      </c>
      <c r="M676" s="26" t="s">
        <v>392</v>
      </c>
      <c r="N676" s="26" t="s">
        <v>4743</v>
      </c>
    </row>
    <row r="677" spans="1:14" x14ac:dyDescent="0.25">
      <c r="A677" t="s">
        <v>4744</v>
      </c>
      <c r="B677" t="s">
        <v>4745</v>
      </c>
      <c r="C677" t="s">
        <v>4746</v>
      </c>
      <c r="D677" t="s">
        <v>4747</v>
      </c>
      <c r="E677" s="26" t="s">
        <v>4748</v>
      </c>
      <c r="F677" t="b">
        <v>1</v>
      </c>
      <c r="G677">
        <v>0.6</v>
      </c>
      <c r="H677" s="26" t="s">
        <v>2846</v>
      </c>
      <c r="I677">
        <v>9.6354097690346294E-2</v>
      </c>
      <c r="J677">
        <v>5.8739490946992101E-2</v>
      </c>
      <c r="K677" s="26" t="s">
        <v>123</v>
      </c>
      <c r="L677" s="26" t="s">
        <v>124</v>
      </c>
      <c r="M677" s="26" t="s">
        <v>123</v>
      </c>
      <c r="N677" s="26" t="s">
        <v>4749</v>
      </c>
    </row>
    <row r="678" spans="1:14" x14ac:dyDescent="0.25">
      <c r="A678" t="s">
        <v>4750</v>
      </c>
      <c r="B678" t="s">
        <v>4751</v>
      </c>
      <c r="C678" t="s">
        <v>4752</v>
      </c>
      <c r="D678" t="s">
        <v>4753</v>
      </c>
      <c r="E678" s="26" t="s">
        <v>4754</v>
      </c>
      <c r="F678" t="b">
        <v>1</v>
      </c>
      <c r="G678" s="26" t="s">
        <v>67</v>
      </c>
      <c r="H678" s="26" t="s">
        <v>1283</v>
      </c>
      <c r="I678">
        <v>9.1268883749272597E-2</v>
      </c>
      <c r="J678">
        <v>5.4524691196308601E-2</v>
      </c>
      <c r="K678" s="26" t="s">
        <v>136</v>
      </c>
      <c r="L678">
        <v>0</v>
      </c>
      <c r="M678">
        <v>0.3</v>
      </c>
      <c r="N678" s="26" t="s">
        <v>4755</v>
      </c>
    </row>
    <row r="679" spans="1:14" x14ac:dyDescent="0.25">
      <c r="A679" t="s">
        <v>4756</v>
      </c>
      <c r="B679" t="s">
        <v>4757</v>
      </c>
      <c r="C679" t="s">
        <v>4758</v>
      </c>
      <c r="D679" t="s">
        <v>4759</v>
      </c>
      <c r="E679" s="26" t="s">
        <v>4760</v>
      </c>
      <c r="F679" t="b">
        <v>1</v>
      </c>
      <c r="G679" s="26" t="s">
        <v>4761</v>
      </c>
      <c r="H679" s="26" t="s">
        <v>4762</v>
      </c>
      <c r="I679">
        <v>6.9358683637302507E-2</v>
      </c>
      <c r="J679">
        <v>4.4693383225428603E-2</v>
      </c>
      <c r="K679" s="26" t="s">
        <v>202</v>
      </c>
      <c r="L679">
        <v>0</v>
      </c>
      <c r="M679" s="26" t="s">
        <v>202</v>
      </c>
      <c r="N679" s="26" t="s">
        <v>4763</v>
      </c>
    </row>
    <row r="680" spans="1:14" x14ac:dyDescent="0.25">
      <c r="A680" t="s">
        <v>4764</v>
      </c>
      <c r="B680" t="s">
        <v>4765</v>
      </c>
      <c r="C680" t="s">
        <v>4766</v>
      </c>
      <c r="D680" t="s">
        <v>4767</v>
      </c>
      <c r="E680" s="26" t="s">
        <v>4768</v>
      </c>
      <c r="F680" t="b">
        <v>1</v>
      </c>
      <c r="G680" s="26" t="s">
        <v>1455</v>
      </c>
      <c r="H680" s="26" t="s">
        <v>4769</v>
      </c>
      <c r="I680" s="26" t="s">
        <v>4770</v>
      </c>
      <c r="J680">
        <v>9.8807825780569805E-2</v>
      </c>
      <c r="K680" s="26" t="s">
        <v>433</v>
      </c>
      <c r="L680" s="26" t="s">
        <v>180</v>
      </c>
      <c r="M680" s="26" t="s">
        <v>433</v>
      </c>
      <c r="N680" s="26" t="s">
        <v>4771</v>
      </c>
    </row>
    <row r="681" spans="1:14" x14ac:dyDescent="0.25">
      <c r="A681" t="s">
        <v>4772</v>
      </c>
      <c r="B681" t="s">
        <v>4773</v>
      </c>
      <c r="C681" t="s">
        <v>4774</v>
      </c>
      <c r="D681" t="s">
        <v>4775</v>
      </c>
      <c r="E681" s="26" t="s">
        <v>4776</v>
      </c>
      <c r="F681" t="b">
        <v>1</v>
      </c>
      <c r="G681">
        <v>0.6</v>
      </c>
      <c r="H681" s="26" t="s">
        <v>710</v>
      </c>
      <c r="I681" s="26" t="s">
        <v>711</v>
      </c>
      <c r="J681" s="26" t="s">
        <v>2834</v>
      </c>
      <c r="K681">
        <v>0.6</v>
      </c>
      <c r="L681" s="26" t="s">
        <v>1007</v>
      </c>
      <c r="M681">
        <v>0.6</v>
      </c>
      <c r="N681" s="26" t="s">
        <v>4777</v>
      </c>
    </row>
    <row r="682" spans="1:14" x14ac:dyDescent="0.25">
      <c r="A682" t="s">
        <v>4778</v>
      </c>
      <c r="B682" t="s">
        <v>4779</v>
      </c>
      <c r="C682" t="s">
        <v>2710</v>
      </c>
      <c r="D682" t="s">
        <v>4780</v>
      </c>
      <c r="E682" s="26" t="s">
        <v>4781</v>
      </c>
      <c r="F682" t="b">
        <v>1</v>
      </c>
      <c r="G682">
        <v>0.6</v>
      </c>
      <c r="H682" s="26" t="s">
        <v>710</v>
      </c>
      <c r="I682" s="26" t="s">
        <v>1903</v>
      </c>
      <c r="J682">
        <v>0.345720784641941</v>
      </c>
      <c r="K682" s="26" t="s">
        <v>522</v>
      </c>
      <c r="L682" s="26" t="s">
        <v>1044</v>
      </c>
      <c r="M682" s="26" t="s">
        <v>522</v>
      </c>
      <c r="N682" s="26" t="s">
        <v>4782</v>
      </c>
    </row>
    <row r="683" spans="1:14" x14ac:dyDescent="0.25">
      <c r="A683" t="s">
        <v>4783</v>
      </c>
      <c r="B683" t="s">
        <v>4784</v>
      </c>
      <c r="C683" t="s">
        <v>4785</v>
      </c>
      <c r="D683" t="s">
        <v>4786</v>
      </c>
      <c r="E683" s="26" t="s">
        <v>4787</v>
      </c>
      <c r="F683" t="b">
        <v>1</v>
      </c>
      <c r="G683">
        <v>0.6</v>
      </c>
      <c r="H683" s="26" t="s">
        <v>421</v>
      </c>
      <c r="I683" s="26" t="s">
        <v>520</v>
      </c>
      <c r="J683" s="26" t="s">
        <v>521</v>
      </c>
      <c r="K683">
        <v>0.38095238095238099</v>
      </c>
      <c r="L683" s="26" t="s">
        <v>236</v>
      </c>
      <c r="M683">
        <v>0.38095238095238099</v>
      </c>
      <c r="N683" s="26" t="s">
        <v>4788</v>
      </c>
    </row>
    <row r="684" spans="1:14" x14ac:dyDescent="0.25">
      <c r="A684" t="s">
        <v>4789</v>
      </c>
      <c r="B684" t="s">
        <v>4790</v>
      </c>
      <c r="C684" t="s">
        <v>4791</v>
      </c>
      <c r="D684" t="s">
        <v>4792</v>
      </c>
      <c r="E684" s="26" t="s">
        <v>4793</v>
      </c>
      <c r="F684" t="b">
        <v>1</v>
      </c>
      <c r="G684" s="26" t="s">
        <v>180</v>
      </c>
      <c r="H684" s="26" t="s">
        <v>4794</v>
      </c>
      <c r="I684">
        <v>8.6227925342091505E-2</v>
      </c>
      <c r="J684" s="26" t="s">
        <v>122</v>
      </c>
      <c r="K684" s="26" t="s">
        <v>1044</v>
      </c>
      <c r="L684" s="26" t="s">
        <v>714</v>
      </c>
      <c r="M684" s="26" t="s">
        <v>1044</v>
      </c>
      <c r="N684" s="26" t="s">
        <v>4795</v>
      </c>
    </row>
    <row r="685" spans="1:14" x14ac:dyDescent="0.25">
      <c r="A685" t="s">
        <v>4796</v>
      </c>
      <c r="B685" t="s">
        <v>4797</v>
      </c>
      <c r="C685" t="s">
        <v>4798</v>
      </c>
      <c r="D685" t="s">
        <v>4799</v>
      </c>
      <c r="E685" s="26" t="s">
        <v>4800</v>
      </c>
      <c r="F685" t="b">
        <v>1</v>
      </c>
      <c r="G685">
        <v>0.5</v>
      </c>
      <c r="H685" s="26" t="s">
        <v>198</v>
      </c>
      <c r="I685" s="26" t="s">
        <v>199</v>
      </c>
      <c r="J685" s="26" t="s">
        <v>200</v>
      </c>
      <c r="K685" s="26" t="s">
        <v>331</v>
      </c>
      <c r="L685">
        <v>0.32</v>
      </c>
      <c r="M685" s="26" t="s">
        <v>382</v>
      </c>
      <c r="N685" s="26" t="s">
        <v>4801</v>
      </c>
    </row>
    <row r="686" spans="1:14" x14ac:dyDescent="0.25">
      <c r="A686" t="s">
        <v>4802</v>
      </c>
      <c r="B686" t="s">
        <v>4803</v>
      </c>
      <c r="C686" t="s">
        <v>4804</v>
      </c>
      <c r="D686" t="s">
        <v>4805</v>
      </c>
      <c r="E686" s="26" t="s">
        <v>4806</v>
      </c>
      <c r="F686" t="b">
        <v>1</v>
      </c>
      <c r="G686" s="26" t="s">
        <v>132</v>
      </c>
      <c r="H686" s="26" t="s">
        <v>487</v>
      </c>
      <c r="I686" s="26" t="s">
        <v>1152</v>
      </c>
      <c r="J686">
        <v>6.9045730832745594E-2</v>
      </c>
      <c r="K686" s="26" t="s">
        <v>294</v>
      </c>
      <c r="L686">
        <v>9.5238095238095205E-2</v>
      </c>
      <c r="M686" s="26" t="s">
        <v>294</v>
      </c>
      <c r="N686" s="26" t="s">
        <v>4807</v>
      </c>
    </row>
    <row r="687" spans="1:14" x14ac:dyDescent="0.25">
      <c r="A687" t="s">
        <v>4808</v>
      </c>
      <c r="B687" t="s">
        <v>4809</v>
      </c>
      <c r="C687" t="s">
        <v>4810</v>
      </c>
      <c r="D687" t="s">
        <v>4811</v>
      </c>
      <c r="E687" s="26" t="s">
        <v>4812</v>
      </c>
      <c r="F687" t="b">
        <v>1</v>
      </c>
      <c r="G687" s="26" t="s">
        <v>318</v>
      </c>
      <c r="H687" s="26" t="s">
        <v>449</v>
      </c>
      <c r="I687" s="26" t="s">
        <v>450</v>
      </c>
      <c r="J687" s="26" t="s">
        <v>451</v>
      </c>
      <c r="K687" s="26" t="s">
        <v>658</v>
      </c>
      <c r="L687">
        <v>0.38095238095238099</v>
      </c>
      <c r="M687" s="26" t="s">
        <v>658</v>
      </c>
      <c r="N687" s="26" t="s">
        <v>4813</v>
      </c>
    </row>
    <row r="688" spans="1:14" x14ac:dyDescent="0.25">
      <c r="A688" t="s">
        <v>4814</v>
      </c>
      <c r="B688" t="s">
        <v>4815</v>
      </c>
      <c r="C688" t="s">
        <v>4816</v>
      </c>
      <c r="D688" t="s">
        <v>4817</v>
      </c>
      <c r="E688" s="26" t="s">
        <v>4818</v>
      </c>
      <c r="F688" t="b">
        <v>1</v>
      </c>
      <c r="G688" s="26" t="s">
        <v>3786</v>
      </c>
      <c r="H688">
        <v>0.165748386032949</v>
      </c>
      <c r="I688">
        <v>6.2908123715214204E-2</v>
      </c>
      <c r="J688">
        <v>3.79822922682767E-2</v>
      </c>
      <c r="K688" s="26" t="s">
        <v>201</v>
      </c>
      <c r="L688">
        <v>0.1</v>
      </c>
      <c r="M688" s="26" t="s">
        <v>201</v>
      </c>
      <c r="N688" s="26" t="s">
        <v>4819</v>
      </c>
    </row>
    <row r="689" spans="1:14" x14ac:dyDescent="0.25">
      <c r="A689" t="s">
        <v>4820</v>
      </c>
      <c r="B689" t="s">
        <v>4821</v>
      </c>
      <c r="C689" t="s">
        <v>4822</v>
      </c>
      <c r="D689" t="s">
        <v>4823</v>
      </c>
      <c r="E689" s="26" t="s">
        <v>4824</v>
      </c>
      <c r="F689" t="b">
        <v>1</v>
      </c>
      <c r="G689" s="26" t="s">
        <v>329</v>
      </c>
      <c r="H689" s="26" t="s">
        <v>2958</v>
      </c>
      <c r="I689" s="26" t="s">
        <v>2959</v>
      </c>
      <c r="J689" s="26" t="s">
        <v>2960</v>
      </c>
      <c r="K689" s="26" t="s">
        <v>453</v>
      </c>
      <c r="L689">
        <v>0.1</v>
      </c>
      <c r="M689" s="26" t="s">
        <v>453</v>
      </c>
      <c r="N689" s="26" t="s">
        <v>4825</v>
      </c>
    </row>
    <row r="690" spans="1:14" x14ac:dyDescent="0.25">
      <c r="A690" t="s">
        <v>4826</v>
      </c>
      <c r="B690" t="s">
        <v>4827</v>
      </c>
      <c r="C690" t="s">
        <v>4828</v>
      </c>
      <c r="D690" t="s">
        <v>4829</v>
      </c>
      <c r="E690" s="26" t="s">
        <v>4830</v>
      </c>
      <c r="F690" t="b">
        <v>1</v>
      </c>
      <c r="G690" s="26" t="s">
        <v>4831</v>
      </c>
      <c r="H690" s="26" t="s">
        <v>4832</v>
      </c>
      <c r="I690">
        <v>5.7739020209298698E-2</v>
      </c>
      <c r="J690">
        <v>3.66762561058077E-2</v>
      </c>
      <c r="K690">
        <v>0.32</v>
      </c>
      <c r="L690">
        <v>8.6956521739130405E-2</v>
      </c>
      <c r="M690" s="26" t="s">
        <v>1076</v>
      </c>
      <c r="N690" s="26" t="s">
        <v>4833</v>
      </c>
    </row>
    <row r="691" spans="1:14" x14ac:dyDescent="0.25">
      <c r="A691" t="s">
        <v>4834</v>
      </c>
      <c r="B691" t="s">
        <v>4835</v>
      </c>
      <c r="C691" t="s">
        <v>4836</v>
      </c>
      <c r="D691" t="s">
        <v>4837</v>
      </c>
      <c r="E691" s="26" t="s">
        <v>4838</v>
      </c>
      <c r="F691" t="b">
        <v>1</v>
      </c>
      <c r="G691" s="26" t="s">
        <v>3786</v>
      </c>
      <c r="H691">
        <v>0.165748386032949</v>
      </c>
      <c r="I691">
        <v>6.2908123715214204E-2</v>
      </c>
      <c r="J691">
        <v>3.79822922682767E-2</v>
      </c>
      <c r="K691">
        <v>0.16</v>
      </c>
      <c r="L691">
        <v>8.6956521739130405E-2</v>
      </c>
      <c r="M691">
        <v>0.16</v>
      </c>
      <c r="N691" s="26" t="s">
        <v>4839</v>
      </c>
    </row>
    <row r="692" spans="1:14" x14ac:dyDescent="0.25">
      <c r="A692" t="s">
        <v>4840</v>
      </c>
      <c r="B692" t="s">
        <v>4841</v>
      </c>
      <c r="C692" t="s">
        <v>4842</v>
      </c>
      <c r="D692" t="s">
        <v>4843</v>
      </c>
      <c r="E692" s="26" t="s">
        <v>4844</v>
      </c>
      <c r="F692" t="b">
        <v>1</v>
      </c>
      <c r="G692" s="26" t="s">
        <v>329</v>
      </c>
      <c r="H692" s="26" t="s">
        <v>330</v>
      </c>
      <c r="I692">
        <v>9.5682287205017993E-2</v>
      </c>
      <c r="J692">
        <v>5.3444459347905399E-2</v>
      </c>
      <c r="K692">
        <v>0.60869565217391297</v>
      </c>
      <c r="L692">
        <v>0.38095238095238099</v>
      </c>
      <c r="M692" s="26" t="s">
        <v>658</v>
      </c>
      <c r="N692" s="26" t="s">
        <v>4845</v>
      </c>
    </row>
    <row r="693" spans="1:14" x14ac:dyDescent="0.25">
      <c r="A693" t="s">
        <v>4846</v>
      </c>
      <c r="B693" t="s">
        <v>4847</v>
      </c>
      <c r="C693" t="s">
        <v>4848</v>
      </c>
      <c r="D693" t="s">
        <v>4849</v>
      </c>
      <c r="E693" s="26" t="s">
        <v>4850</v>
      </c>
      <c r="F693" t="b">
        <v>1</v>
      </c>
      <c r="G693">
        <v>0.6</v>
      </c>
      <c r="H693">
        <v>8.1649658092772595E-2</v>
      </c>
      <c r="I693">
        <v>4.5068197496794603E-2</v>
      </c>
      <c r="J693">
        <v>3.3031643180138001E-2</v>
      </c>
      <c r="K693">
        <v>0</v>
      </c>
      <c r="L693">
        <v>0</v>
      </c>
      <c r="M693">
        <v>0</v>
      </c>
      <c r="N693" s="26" t="s">
        <v>4851</v>
      </c>
    </row>
    <row r="694" spans="1:14" x14ac:dyDescent="0.25">
      <c r="A694" t="s">
        <v>4852</v>
      </c>
      <c r="B694" t="s">
        <v>4853</v>
      </c>
      <c r="C694" t="s">
        <v>4854</v>
      </c>
      <c r="D694" t="s">
        <v>4855</v>
      </c>
      <c r="E694" s="26" t="s">
        <v>4856</v>
      </c>
      <c r="F694" t="b">
        <v>1</v>
      </c>
      <c r="G694" s="26" t="s">
        <v>156</v>
      </c>
      <c r="H694" s="26" t="s">
        <v>529</v>
      </c>
      <c r="I694" s="26" t="s">
        <v>3745</v>
      </c>
      <c r="J694" s="26" t="s">
        <v>3746</v>
      </c>
      <c r="K694" s="26" t="s">
        <v>110</v>
      </c>
      <c r="L694" s="26" t="s">
        <v>123</v>
      </c>
      <c r="M694" s="26" t="s">
        <v>110</v>
      </c>
      <c r="N694" s="26" t="s">
        <v>4857</v>
      </c>
    </row>
    <row r="695" spans="1:14" x14ac:dyDescent="0.25">
      <c r="A695" t="s">
        <v>4858</v>
      </c>
      <c r="B695" t="s">
        <v>4859</v>
      </c>
      <c r="C695" t="s">
        <v>2793</v>
      </c>
      <c r="D695" t="s">
        <v>4860</v>
      </c>
      <c r="E695" s="26" t="s">
        <v>4861</v>
      </c>
      <c r="F695" t="b">
        <v>1</v>
      </c>
      <c r="G695">
        <v>0.5</v>
      </c>
      <c r="H695" s="26" t="s">
        <v>301</v>
      </c>
      <c r="I695">
        <v>7.8886105367115197E-2</v>
      </c>
      <c r="J695">
        <v>4.7406042598781298E-2</v>
      </c>
      <c r="K695" s="26" t="s">
        <v>71</v>
      </c>
      <c r="L695" s="26" t="s">
        <v>311</v>
      </c>
      <c r="M695" s="26" t="s">
        <v>543</v>
      </c>
      <c r="N695" s="26" t="s">
        <v>4862</v>
      </c>
    </row>
    <row r="696" spans="1:14" x14ac:dyDescent="0.25">
      <c r="A696" t="s">
        <v>4863</v>
      </c>
      <c r="B696" t="s">
        <v>4864</v>
      </c>
      <c r="C696" t="s">
        <v>4865</v>
      </c>
      <c r="D696" t="s">
        <v>4866</v>
      </c>
      <c r="E696" s="26" t="s">
        <v>4867</v>
      </c>
      <c r="F696" t="b">
        <v>1</v>
      </c>
      <c r="G696">
        <v>0.7</v>
      </c>
      <c r="H696">
        <v>0.55777335102271697</v>
      </c>
      <c r="I696" s="26" t="s">
        <v>1062</v>
      </c>
      <c r="J696" s="26" t="s">
        <v>4868</v>
      </c>
      <c r="K696">
        <v>0.6</v>
      </c>
      <c r="L696" s="26" t="s">
        <v>1007</v>
      </c>
      <c r="M696" s="26" t="s">
        <v>1370</v>
      </c>
      <c r="N696" s="26" t="s">
        <v>4869</v>
      </c>
    </row>
    <row r="697" spans="1:14" x14ac:dyDescent="0.25">
      <c r="A697" t="s">
        <v>4870</v>
      </c>
      <c r="B697" t="s">
        <v>4871</v>
      </c>
      <c r="C697" t="s">
        <v>1161</v>
      </c>
      <c r="D697" t="s">
        <v>4872</v>
      </c>
      <c r="E697" s="26" t="s">
        <v>4873</v>
      </c>
      <c r="F697" t="b">
        <v>1</v>
      </c>
      <c r="G697">
        <v>0.6</v>
      </c>
      <c r="H697" s="26" t="s">
        <v>985</v>
      </c>
      <c r="I697" s="26" t="s">
        <v>986</v>
      </c>
      <c r="J697">
        <v>6.9853420565800906E-2</v>
      </c>
      <c r="K697" s="26" t="s">
        <v>399</v>
      </c>
      <c r="L697">
        <v>7.1428571428571397E-2</v>
      </c>
      <c r="M697" s="26" t="s">
        <v>180</v>
      </c>
      <c r="N697" s="26" t="s">
        <v>4874</v>
      </c>
    </row>
    <row r="698" spans="1:14" x14ac:dyDescent="0.25">
      <c r="A698" t="s">
        <v>4875</v>
      </c>
      <c r="B698" t="s">
        <v>4876</v>
      </c>
      <c r="C698" t="s">
        <v>4877</v>
      </c>
      <c r="D698" t="s">
        <v>4878</v>
      </c>
      <c r="E698" s="26" t="s">
        <v>4879</v>
      </c>
      <c r="F698" t="b">
        <v>1</v>
      </c>
      <c r="G698">
        <v>0.8</v>
      </c>
      <c r="H698" s="26" t="s">
        <v>4880</v>
      </c>
      <c r="I698" s="26" t="s">
        <v>4881</v>
      </c>
      <c r="J698" s="26" t="s">
        <v>4882</v>
      </c>
      <c r="K698" s="26" t="s">
        <v>4883</v>
      </c>
      <c r="L698" s="26" t="s">
        <v>480</v>
      </c>
      <c r="M698" s="26" t="s">
        <v>522</v>
      </c>
      <c r="N698" s="26" t="s">
        <v>4884</v>
      </c>
    </row>
    <row r="699" spans="1:14" x14ac:dyDescent="0.25">
      <c r="A699" t="s">
        <v>4885</v>
      </c>
      <c r="B699" t="s">
        <v>4886</v>
      </c>
      <c r="C699" t="s">
        <v>4887</v>
      </c>
      <c r="D699" t="s">
        <v>4888</v>
      </c>
      <c r="E699" s="26" t="s">
        <v>4889</v>
      </c>
      <c r="F699" t="b">
        <v>1</v>
      </c>
      <c r="G699" s="26" t="s">
        <v>71</v>
      </c>
      <c r="H699" s="26" t="s">
        <v>224</v>
      </c>
      <c r="I699" s="26" t="s">
        <v>1578</v>
      </c>
      <c r="J699">
        <v>5.9609942732680998E-2</v>
      </c>
      <c r="K699">
        <v>0.5</v>
      </c>
      <c r="L699" s="26" t="s">
        <v>135</v>
      </c>
      <c r="M699">
        <v>0.5</v>
      </c>
      <c r="N699" s="26" t="s">
        <v>4890</v>
      </c>
    </row>
    <row r="700" spans="1:14" x14ac:dyDescent="0.25">
      <c r="A700" t="s">
        <v>4891</v>
      </c>
      <c r="B700" t="s">
        <v>4892</v>
      </c>
      <c r="C700" t="s">
        <v>4893</v>
      </c>
      <c r="D700" t="s">
        <v>4894</v>
      </c>
      <c r="E700" s="26" t="s">
        <v>4895</v>
      </c>
      <c r="F700" t="b">
        <v>1</v>
      </c>
      <c r="G700" s="26" t="s">
        <v>180</v>
      </c>
      <c r="H700" s="26" t="s">
        <v>1321</v>
      </c>
      <c r="I700" s="26" t="s">
        <v>4896</v>
      </c>
      <c r="J700">
        <v>9.0587523415877599E-2</v>
      </c>
      <c r="K700" s="26" t="s">
        <v>543</v>
      </c>
      <c r="L700">
        <v>0.3</v>
      </c>
      <c r="M700" s="26" t="s">
        <v>543</v>
      </c>
      <c r="N700" s="26" t="s">
        <v>4897</v>
      </c>
    </row>
    <row r="701" spans="1:14" x14ac:dyDescent="0.25">
      <c r="A701" t="s">
        <v>4898</v>
      </c>
      <c r="B701" t="s">
        <v>4899</v>
      </c>
      <c r="C701" t="s">
        <v>4900</v>
      </c>
      <c r="D701" t="s">
        <v>4901</v>
      </c>
      <c r="E701" s="26" t="s">
        <v>4902</v>
      </c>
      <c r="F701" t="b">
        <v>1</v>
      </c>
      <c r="G701">
        <v>0.4</v>
      </c>
      <c r="H701" s="26" t="s">
        <v>470</v>
      </c>
      <c r="I701" s="26" t="s">
        <v>649</v>
      </c>
      <c r="J701" s="26" t="s">
        <v>650</v>
      </c>
      <c r="K701" s="26" t="s">
        <v>125</v>
      </c>
      <c r="L701" s="26" t="s">
        <v>124</v>
      </c>
      <c r="M701" s="26" t="s">
        <v>125</v>
      </c>
      <c r="N701" s="26" t="s">
        <v>4903</v>
      </c>
    </row>
    <row r="702" spans="1:14" x14ac:dyDescent="0.25">
      <c r="A702" t="s">
        <v>4904</v>
      </c>
      <c r="B702" t="s">
        <v>4905</v>
      </c>
      <c r="C702" t="s">
        <v>2668</v>
      </c>
      <c r="D702" t="s">
        <v>4906</v>
      </c>
      <c r="E702" s="26" t="s">
        <v>4907</v>
      </c>
      <c r="F702" t="b">
        <v>1</v>
      </c>
      <c r="G702" s="26" t="s">
        <v>1253</v>
      </c>
      <c r="H702" s="26" t="s">
        <v>4908</v>
      </c>
      <c r="I702" s="26" t="s">
        <v>4909</v>
      </c>
      <c r="J702" s="26" t="s">
        <v>4910</v>
      </c>
      <c r="K702" s="26" t="s">
        <v>67</v>
      </c>
      <c r="L702">
        <v>0.5</v>
      </c>
      <c r="M702" s="26" t="s">
        <v>67</v>
      </c>
      <c r="N702" s="26" t="s">
        <v>4911</v>
      </c>
    </row>
    <row r="703" spans="1:14" x14ac:dyDescent="0.25">
      <c r="A703" t="s">
        <v>4912</v>
      </c>
      <c r="B703" t="s">
        <v>4913</v>
      </c>
      <c r="C703" t="s">
        <v>4914</v>
      </c>
      <c r="D703" t="s">
        <v>4915</v>
      </c>
      <c r="E703" s="26" t="s">
        <v>4916</v>
      </c>
      <c r="F703" t="b">
        <v>1</v>
      </c>
      <c r="G703" s="26" t="s">
        <v>681</v>
      </c>
      <c r="H703" s="26" t="s">
        <v>4251</v>
      </c>
      <c r="I703" s="26" t="s">
        <v>210</v>
      </c>
      <c r="J703" s="26" t="s">
        <v>2541</v>
      </c>
      <c r="K703">
        <v>0.6</v>
      </c>
      <c r="L703" s="26" t="s">
        <v>423</v>
      </c>
      <c r="M703">
        <v>0.6</v>
      </c>
      <c r="N703" s="26" t="s">
        <v>4917</v>
      </c>
    </row>
    <row r="704" spans="1:14" x14ac:dyDescent="0.25">
      <c r="A704" t="s">
        <v>4918</v>
      </c>
      <c r="B704" t="s">
        <v>4919</v>
      </c>
      <c r="C704" t="s">
        <v>4920</v>
      </c>
      <c r="D704" t="s">
        <v>4921</v>
      </c>
      <c r="E704" s="26" t="s">
        <v>4922</v>
      </c>
      <c r="F704" t="b">
        <v>1</v>
      </c>
      <c r="G704" s="26" t="s">
        <v>156</v>
      </c>
      <c r="H704" s="26" t="s">
        <v>157</v>
      </c>
      <c r="I704" s="26" t="s">
        <v>4923</v>
      </c>
      <c r="J704" s="26" t="s">
        <v>3214</v>
      </c>
      <c r="K704">
        <v>0.5</v>
      </c>
      <c r="L704" s="26" t="s">
        <v>743</v>
      </c>
      <c r="M704">
        <v>0.5</v>
      </c>
      <c r="N704" s="26" t="s">
        <v>4924</v>
      </c>
    </row>
    <row r="705" spans="1:14" x14ac:dyDescent="0.25">
      <c r="A705" t="s">
        <v>4925</v>
      </c>
      <c r="B705" t="s">
        <v>4926</v>
      </c>
      <c r="C705" t="s">
        <v>4927</v>
      </c>
      <c r="D705" t="s">
        <v>4928</v>
      </c>
      <c r="E705" s="26" t="s">
        <v>4929</v>
      </c>
      <c r="F705" t="b">
        <v>1</v>
      </c>
      <c r="G705" s="26" t="s">
        <v>71</v>
      </c>
      <c r="H705">
        <v>6.7419986246324198E-2</v>
      </c>
      <c r="I705" s="26" t="s">
        <v>242</v>
      </c>
      <c r="J705">
        <v>2.8187801576296401E-2</v>
      </c>
      <c r="K705">
        <v>0.5</v>
      </c>
      <c r="L705" s="26" t="s">
        <v>743</v>
      </c>
      <c r="M705" s="26" t="s">
        <v>136</v>
      </c>
      <c r="N705" s="26" t="s">
        <v>4930</v>
      </c>
    </row>
    <row r="706" spans="1:14" x14ac:dyDescent="0.25">
      <c r="A706" t="s">
        <v>4931</v>
      </c>
      <c r="B706" t="s">
        <v>4932</v>
      </c>
      <c r="C706" t="s">
        <v>4933</v>
      </c>
      <c r="D706" t="s">
        <v>4934</v>
      </c>
      <c r="E706" s="26" t="s">
        <v>4935</v>
      </c>
      <c r="F706" t="b">
        <v>1</v>
      </c>
      <c r="G706" s="26" t="s">
        <v>249</v>
      </c>
      <c r="H706" s="26" t="s">
        <v>2671</v>
      </c>
      <c r="I706">
        <v>9.0936682743132796E-2</v>
      </c>
      <c r="J706" s="26" t="s">
        <v>2813</v>
      </c>
      <c r="K706" s="26" t="s">
        <v>452</v>
      </c>
      <c r="L706">
        <v>0.1</v>
      </c>
      <c r="M706" s="26" t="s">
        <v>452</v>
      </c>
      <c r="N706" s="26" t="s">
        <v>4936</v>
      </c>
    </row>
    <row r="707" spans="1:14" x14ac:dyDescent="0.25">
      <c r="A707" t="s">
        <v>4937</v>
      </c>
      <c r="B707" t="s">
        <v>4938</v>
      </c>
      <c r="C707" t="s">
        <v>4939</v>
      </c>
      <c r="D707" t="s">
        <v>4940</v>
      </c>
      <c r="E707">
        <v>0.70958855188260195</v>
      </c>
      <c r="F707" t="b">
        <v>1</v>
      </c>
      <c r="G707">
        <v>0.5</v>
      </c>
      <c r="H707" s="26" t="s">
        <v>1264</v>
      </c>
      <c r="I707" s="26" t="s">
        <v>1609</v>
      </c>
      <c r="J707" s="26" t="s">
        <v>3949</v>
      </c>
      <c r="K707" s="26" t="s">
        <v>658</v>
      </c>
      <c r="L707" s="26" t="s">
        <v>357</v>
      </c>
      <c r="M707" s="26" t="s">
        <v>83</v>
      </c>
      <c r="N707">
        <v>0.44942081839571102</v>
      </c>
    </row>
    <row r="708" spans="1:14" x14ac:dyDescent="0.25">
      <c r="A708" t="s">
        <v>4941</v>
      </c>
      <c r="B708" t="s">
        <v>4942</v>
      </c>
      <c r="C708" t="s">
        <v>3198</v>
      </c>
      <c r="D708" t="s">
        <v>4943</v>
      </c>
      <c r="E708" s="26" t="s">
        <v>4944</v>
      </c>
      <c r="F708" t="b">
        <v>1</v>
      </c>
      <c r="G708" s="26" t="s">
        <v>329</v>
      </c>
      <c r="H708" s="26" t="s">
        <v>1427</v>
      </c>
      <c r="I708" s="26" t="s">
        <v>4945</v>
      </c>
      <c r="J708" s="26" t="s">
        <v>4946</v>
      </c>
      <c r="K708" s="26" t="s">
        <v>987</v>
      </c>
      <c r="L708" s="26" t="s">
        <v>103</v>
      </c>
      <c r="M708" s="26" t="s">
        <v>83</v>
      </c>
      <c r="N708" s="26" t="s">
        <v>4947</v>
      </c>
    </row>
    <row r="709" spans="1:14" x14ac:dyDescent="0.25">
      <c r="A709" t="s">
        <v>4948</v>
      </c>
      <c r="B709" t="s">
        <v>4949</v>
      </c>
      <c r="C709" t="s">
        <v>526</v>
      </c>
      <c r="D709" t="s">
        <v>4950</v>
      </c>
      <c r="E709" s="26" t="s">
        <v>4951</v>
      </c>
      <c r="F709" t="b">
        <v>1</v>
      </c>
      <c r="G709" s="26" t="s">
        <v>156</v>
      </c>
      <c r="H709" s="26" t="s">
        <v>529</v>
      </c>
      <c r="I709">
        <v>0.54802450701417205</v>
      </c>
      <c r="J709" s="26" t="s">
        <v>1799</v>
      </c>
      <c r="K709" s="26" t="s">
        <v>71</v>
      </c>
      <c r="L709" s="26" t="s">
        <v>951</v>
      </c>
      <c r="M709" s="26" t="s">
        <v>71</v>
      </c>
      <c r="N709" s="26" t="s">
        <v>4952</v>
      </c>
    </row>
    <row r="710" spans="1:14" x14ac:dyDescent="0.25">
      <c r="A710" t="s">
        <v>4953</v>
      </c>
      <c r="B710" t="s">
        <v>4954</v>
      </c>
      <c r="C710" t="s">
        <v>4955</v>
      </c>
      <c r="D710" t="s">
        <v>4956</v>
      </c>
      <c r="E710" s="26" t="s">
        <v>4957</v>
      </c>
      <c r="F710" t="b">
        <v>1</v>
      </c>
      <c r="G710">
        <v>0.4</v>
      </c>
      <c r="H710" s="26" t="s">
        <v>722</v>
      </c>
      <c r="I710">
        <v>8.4286898479314296E-2</v>
      </c>
      <c r="J710">
        <v>5.3077121710724401E-2</v>
      </c>
      <c r="K710" s="26" t="s">
        <v>72</v>
      </c>
      <c r="L710">
        <v>0</v>
      </c>
      <c r="M710" s="26" t="s">
        <v>72</v>
      </c>
      <c r="N710" s="26" t="s">
        <v>4958</v>
      </c>
    </row>
    <row r="711" spans="1:14" x14ac:dyDescent="0.25">
      <c r="A711" t="s">
        <v>4959</v>
      </c>
      <c r="B711" t="s">
        <v>4960</v>
      </c>
      <c r="C711" t="s">
        <v>4961</v>
      </c>
      <c r="D711" t="s">
        <v>4962</v>
      </c>
      <c r="E711" s="26" t="s">
        <v>4963</v>
      </c>
      <c r="F711" t="b">
        <v>1</v>
      </c>
      <c r="G711" s="26" t="s">
        <v>329</v>
      </c>
      <c r="H711" s="26" t="s">
        <v>330</v>
      </c>
      <c r="I711">
        <v>9.5682287205017993E-2</v>
      </c>
      <c r="J711">
        <v>5.3444459347905399E-2</v>
      </c>
      <c r="K711" s="26" t="s">
        <v>635</v>
      </c>
      <c r="L711">
        <v>0</v>
      </c>
      <c r="M711" s="26" t="s">
        <v>635</v>
      </c>
      <c r="N711" s="26" t="s">
        <v>4964</v>
      </c>
    </row>
    <row r="712" spans="1:14" x14ac:dyDescent="0.25">
      <c r="A712" t="s">
        <v>4965</v>
      </c>
      <c r="B712" t="s">
        <v>4966</v>
      </c>
      <c r="C712" t="s">
        <v>4967</v>
      </c>
      <c r="D712" t="s">
        <v>4968</v>
      </c>
      <c r="E712" s="26" t="s">
        <v>4969</v>
      </c>
      <c r="F712" t="b">
        <v>1</v>
      </c>
      <c r="G712" s="26" t="s">
        <v>99</v>
      </c>
      <c r="H712" s="26" t="s">
        <v>344</v>
      </c>
      <c r="I712" s="26" t="s">
        <v>345</v>
      </c>
      <c r="J712" s="26" t="s">
        <v>346</v>
      </c>
      <c r="K712" s="26" t="s">
        <v>463</v>
      </c>
      <c r="L712" s="26" t="s">
        <v>236</v>
      </c>
      <c r="M712" s="26" t="s">
        <v>463</v>
      </c>
      <c r="N712" s="26" t="s">
        <v>4970</v>
      </c>
    </row>
    <row r="713" spans="1:14" x14ac:dyDescent="0.25">
      <c r="A713" t="s">
        <v>4971</v>
      </c>
      <c r="B713" t="s">
        <v>4972</v>
      </c>
      <c r="C713" t="s">
        <v>2710</v>
      </c>
      <c r="D713" t="s">
        <v>4973</v>
      </c>
      <c r="E713" s="26" t="s">
        <v>4974</v>
      </c>
      <c r="F713" t="b">
        <v>1</v>
      </c>
      <c r="G713">
        <v>0.3</v>
      </c>
      <c r="H713" s="26" t="s">
        <v>2846</v>
      </c>
      <c r="I713" s="26" t="s">
        <v>4975</v>
      </c>
      <c r="J713" s="26" t="s">
        <v>4976</v>
      </c>
      <c r="K713" s="26" t="s">
        <v>382</v>
      </c>
      <c r="L713">
        <v>0.125</v>
      </c>
      <c r="M713" s="26" t="s">
        <v>382</v>
      </c>
      <c r="N713" s="26" t="s">
        <v>4977</v>
      </c>
    </row>
    <row r="714" spans="1:14" x14ac:dyDescent="0.25">
      <c r="A714" t="s">
        <v>4978</v>
      </c>
      <c r="B714" t="s">
        <v>4979</v>
      </c>
      <c r="C714" t="s">
        <v>4980</v>
      </c>
      <c r="D714" t="s">
        <v>4981</v>
      </c>
      <c r="E714" s="26" t="s">
        <v>4982</v>
      </c>
      <c r="F714" t="b">
        <v>1</v>
      </c>
      <c r="G714">
        <v>0.7</v>
      </c>
      <c r="H714" s="26" t="s">
        <v>2713</v>
      </c>
      <c r="I714" s="26" t="s">
        <v>2714</v>
      </c>
      <c r="J714" s="26" t="s">
        <v>4566</v>
      </c>
      <c r="K714">
        <v>0.88888888888888895</v>
      </c>
      <c r="L714" s="26" t="s">
        <v>4983</v>
      </c>
      <c r="M714">
        <v>0.88888888888888895</v>
      </c>
      <c r="N714" s="26" t="s">
        <v>4984</v>
      </c>
    </row>
    <row r="715" spans="1:14" x14ac:dyDescent="0.25">
      <c r="A715" t="s">
        <v>4985</v>
      </c>
      <c r="B715" t="s">
        <v>4986</v>
      </c>
      <c r="C715" t="s">
        <v>3285</v>
      </c>
      <c r="D715" t="s">
        <v>4987</v>
      </c>
      <c r="E715" s="26" t="s">
        <v>4988</v>
      </c>
      <c r="F715" t="b">
        <v>1</v>
      </c>
      <c r="G715" s="26" t="s">
        <v>99</v>
      </c>
      <c r="H715" s="26" t="s">
        <v>1966</v>
      </c>
      <c r="I715" s="26" t="s">
        <v>1967</v>
      </c>
      <c r="J715" s="26" t="s">
        <v>70</v>
      </c>
      <c r="K715" s="26" t="s">
        <v>294</v>
      </c>
      <c r="L715">
        <v>9.5238095238095205E-2</v>
      </c>
      <c r="M715" s="26" t="s">
        <v>294</v>
      </c>
      <c r="N715" s="26" t="s">
        <v>4989</v>
      </c>
    </row>
    <row r="716" spans="1:14" x14ac:dyDescent="0.25">
      <c r="A716" t="s">
        <v>4990</v>
      </c>
      <c r="B716" t="s">
        <v>4991</v>
      </c>
      <c r="C716" t="s">
        <v>4992</v>
      </c>
      <c r="D716" t="s">
        <v>4993</v>
      </c>
      <c r="E716">
        <v>0.58241880615595698</v>
      </c>
      <c r="F716" t="b">
        <v>1</v>
      </c>
      <c r="G716" s="26" t="s">
        <v>329</v>
      </c>
      <c r="H716" s="26" t="s">
        <v>2958</v>
      </c>
      <c r="I716" s="26" t="s">
        <v>4994</v>
      </c>
      <c r="J716" s="26" t="s">
        <v>4995</v>
      </c>
      <c r="K716" s="26" t="s">
        <v>613</v>
      </c>
      <c r="L716" s="26" t="s">
        <v>83</v>
      </c>
      <c r="M716" s="26" t="s">
        <v>613</v>
      </c>
      <c r="N716" s="26" t="s">
        <v>4996</v>
      </c>
    </row>
    <row r="717" spans="1:14" x14ac:dyDescent="0.25">
      <c r="A717" t="s">
        <v>4997</v>
      </c>
      <c r="B717" t="s">
        <v>4998</v>
      </c>
      <c r="C717" t="s">
        <v>4999</v>
      </c>
      <c r="D717" t="s">
        <v>5000</v>
      </c>
      <c r="E717" s="26" t="s">
        <v>5001</v>
      </c>
      <c r="F717" t="b">
        <v>1</v>
      </c>
      <c r="G717" s="26" t="s">
        <v>73</v>
      </c>
      <c r="H717">
        <v>6.0302268915552702E-2</v>
      </c>
      <c r="I717">
        <v>3.5491159082747699E-2</v>
      </c>
      <c r="J717" s="26" t="s">
        <v>1309</v>
      </c>
      <c r="K717" s="26" t="s">
        <v>123</v>
      </c>
      <c r="L717">
        <v>0</v>
      </c>
      <c r="M717" s="26" t="s">
        <v>125</v>
      </c>
      <c r="N717" s="26" t="s">
        <v>5002</v>
      </c>
    </row>
    <row r="718" spans="1:14" x14ac:dyDescent="0.25">
      <c r="A718" t="s">
        <v>5003</v>
      </c>
      <c r="B718" t="s">
        <v>5004</v>
      </c>
      <c r="C718" t="s">
        <v>5005</v>
      </c>
      <c r="D718" t="s">
        <v>5006</v>
      </c>
      <c r="E718" s="26" t="s">
        <v>5007</v>
      </c>
      <c r="F718" t="b">
        <v>1</v>
      </c>
      <c r="G718" s="26" t="s">
        <v>132</v>
      </c>
      <c r="H718" s="26" t="s">
        <v>234</v>
      </c>
      <c r="I718">
        <v>8.6742173167785694E-2</v>
      </c>
      <c r="J718" s="26" t="s">
        <v>235</v>
      </c>
      <c r="K718" s="26" t="s">
        <v>593</v>
      </c>
      <c r="L718" s="26" t="s">
        <v>92</v>
      </c>
      <c r="M718" s="26" t="s">
        <v>593</v>
      </c>
      <c r="N718" s="26" t="s">
        <v>5008</v>
      </c>
    </row>
    <row r="719" spans="1:14" x14ac:dyDescent="0.25">
      <c r="A719" t="s">
        <v>5009</v>
      </c>
      <c r="B719" t="s">
        <v>5010</v>
      </c>
      <c r="C719" t="s">
        <v>3531</v>
      </c>
      <c r="D719" t="s">
        <v>5011</v>
      </c>
      <c r="E719" s="26" t="s">
        <v>5012</v>
      </c>
      <c r="F719" t="b">
        <v>1</v>
      </c>
      <c r="G719">
        <v>0.6</v>
      </c>
      <c r="H719" s="26" t="s">
        <v>985</v>
      </c>
      <c r="I719" s="26" t="s">
        <v>1139</v>
      </c>
      <c r="J719" s="26" t="s">
        <v>1140</v>
      </c>
      <c r="K719" s="26" t="s">
        <v>201</v>
      </c>
      <c r="L719">
        <v>9.9999999999999895E-2</v>
      </c>
      <c r="M719" s="26" t="s">
        <v>201</v>
      </c>
      <c r="N719" s="26" t="s">
        <v>5013</v>
      </c>
    </row>
    <row r="720" spans="1:14" x14ac:dyDescent="0.25">
      <c r="A720" t="s">
        <v>5014</v>
      </c>
      <c r="B720" t="s">
        <v>5015</v>
      </c>
      <c r="C720" t="s">
        <v>5016</v>
      </c>
      <c r="D720" t="s">
        <v>5017</v>
      </c>
      <c r="E720" s="26" t="s">
        <v>5018</v>
      </c>
      <c r="F720" t="b">
        <v>1</v>
      </c>
      <c r="G720" s="26" t="s">
        <v>2554</v>
      </c>
      <c r="H720">
        <v>0.77849894416152299</v>
      </c>
      <c r="I720" s="26" t="s">
        <v>5019</v>
      </c>
      <c r="J720" s="26" t="s">
        <v>5020</v>
      </c>
      <c r="K720" s="26" t="s">
        <v>659</v>
      </c>
      <c r="L720" s="26" t="s">
        <v>91</v>
      </c>
      <c r="M720" s="26" t="s">
        <v>294</v>
      </c>
      <c r="N720" s="26" t="s">
        <v>5021</v>
      </c>
    </row>
    <row r="721" spans="1:14" x14ac:dyDescent="0.25">
      <c r="A721" t="s">
        <v>5022</v>
      </c>
      <c r="B721" t="s">
        <v>5023</v>
      </c>
      <c r="C721" t="s">
        <v>5024</v>
      </c>
      <c r="D721" t="s">
        <v>5025</v>
      </c>
      <c r="E721">
        <v>0.642250480214138</v>
      </c>
      <c r="F721" t="b">
        <v>1</v>
      </c>
      <c r="G721">
        <v>0.7</v>
      </c>
      <c r="H721" s="26" t="s">
        <v>1436</v>
      </c>
      <c r="I721" s="26" t="s">
        <v>1437</v>
      </c>
      <c r="J721">
        <v>6.1047358358078403E-2</v>
      </c>
      <c r="K721" s="26" t="s">
        <v>160</v>
      </c>
      <c r="L721">
        <v>0</v>
      </c>
      <c r="M721">
        <v>0.38095238095238099</v>
      </c>
      <c r="N721" s="26" t="s">
        <v>5026</v>
      </c>
    </row>
    <row r="722" spans="1:14" x14ac:dyDescent="0.25">
      <c r="A722" t="s">
        <v>5027</v>
      </c>
      <c r="B722" t="s">
        <v>5028</v>
      </c>
      <c r="C722" t="s">
        <v>5029</v>
      </c>
      <c r="D722" t="s">
        <v>5030</v>
      </c>
      <c r="E722" s="26" t="s">
        <v>5031</v>
      </c>
      <c r="F722" t="b">
        <v>1</v>
      </c>
      <c r="G722" s="26" t="s">
        <v>99</v>
      </c>
      <c r="H722" s="26" t="s">
        <v>344</v>
      </c>
      <c r="I722" s="26" t="s">
        <v>735</v>
      </c>
      <c r="J722">
        <v>5.8590593701517001E-2</v>
      </c>
      <c r="K722" s="26" t="s">
        <v>103</v>
      </c>
      <c r="L722" s="26" t="s">
        <v>92</v>
      </c>
      <c r="M722" s="26" t="s">
        <v>103</v>
      </c>
      <c r="N722" s="26" t="s">
        <v>5032</v>
      </c>
    </row>
    <row r="723" spans="1:14" x14ac:dyDescent="0.25">
      <c r="A723" t="s">
        <v>5033</v>
      </c>
      <c r="B723" t="s">
        <v>5034</v>
      </c>
      <c r="C723" t="s">
        <v>5035</v>
      </c>
      <c r="D723" t="s">
        <v>5036</v>
      </c>
      <c r="E723" s="26" t="s">
        <v>5037</v>
      </c>
      <c r="F723" t="b">
        <v>1</v>
      </c>
      <c r="G723">
        <v>0.4</v>
      </c>
      <c r="H723" s="26" t="s">
        <v>470</v>
      </c>
      <c r="I723" s="26" t="s">
        <v>649</v>
      </c>
      <c r="J723" s="26" t="s">
        <v>650</v>
      </c>
      <c r="K723">
        <v>0.3</v>
      </c>
      <c r="L723" s="26" t="s">
        <v>227</v>
      </c>
      <c r="M723">
        <v>0.3</v>
      </c>
      <c r="N723" s="26" t="s">
        <v>5038</v>
      </c>
    </row>
    <row r="724" spans="1:14" x14ac:dyDescent="0.25">
      <c r="A724" t="s">
        <v>5039</v>
      </c>
      <c r="B724" t="s">
        <v>5040</v>
      </c>
      <c r="C724" t="s">
        <v>2102</v>
      </c>
      <c r="D724" t="s">
        <v>5041</v>
      </c>
      <c r="E724" s="26" t="s">
        <v>5042</v>
      </c>
      <c r="F724" t="b">
        <v>1</v>
      </c>
      <c r="G724">
        <v>0.3</v>
      </c>
      <c r="H724" s="26" t="s">
        <v>2700</v>
      </c>
      <c r="I724">
        <v>7.6653200071956001E-2</v>
      </c>
      <c r="J724">
        <v>4.9393827371153699E-2</v>
      </c>
      <c r="K724" s="26" t="s">
        <v>743</v>
      </c>
      <c r="L724">
        <v>0</v>
      </c>
      <c r="M724" s="26" t="s">
        <v>743</v>
      </c>
      <c r="N724" s="26" t="s">
        <v>5043</v>
      </c>
    </row>
    <row r="725" spans="1:14" x14ac:dyDescent="0.25">
      <c r="A725" t="s">
        <v>5044</v>
      </c>
      <c r="B725" t="s">
        <v>5045</v>
      </c>
      <c r="C725" t="s">
        <v>5046</v>
      </c>
      <c r="D725" t="s">
        <v>5047</v>
      </c>
      <c r="E725" s="26" t="s">
        <v>5048</v>
      </c>
      <c r="F725" t="b">
        <v>1</v>
      </c>
      <c r="G725" s="26" t="s">
        <v>347</v>
      </c>
      <c r="H725" s="26" t="s">
        <v>3693</v>
      </c>
      <c r="I725" s="26" t="s">
        <v>5049</v>
      </c>
      <c r="J725">
        <v>9.2515997806964498E-2</v>
      </c>
      <c r="K725" s="26" t="s">
        <v>5050</v>
      </c>
      <c r="L725" s="26" t="s">
        <v>1473</v>
      </c>
      <c r="M725" s="26" t="s">
        <v>5050</v>
      </c>
      <c r="N725" s="26" t="s">
        <v>5051</v>
      </c>
    </row>
    <row r="726" spans="1:14" x14ac:dyDescent="0.25">
      <c r="A726" t="s">
        <v>5052</v>
      </c>
      <c r="B726" t="s">
        <v>5053</v>
      </c>
      <c r="C726" t="s">
        <v>5054</v>
      </c>
      <c r="D726" t="s">
        <v>5055</v>
      </c>
      <c r="E726" s="26" t="s">
        <v>5056</v>
      </c>
      <c r="F726" t="b">
        <v>1</v>
      </c>
      <c r="G726">
        <v>0.7</v>
      </c>
      <c r="H726">
        <v>0.55777335102271697</v>
      </c>
      <c r="I726" s="26" t="s">
        <v>1062</v>
      </c>
      <c r="J726" s="26" t="s">
        <v>1063</v>
      </c>
      <c r="K726">
        <v>0.60869565217391297</v>
      </c>
      <c r="L726" s="26" t="s">
        <v>463</v>
      </c>
      <c r="M726">
        <v>0.60869565217391297</v>
      </c>
      <c r="N726" s="26" t="s">
        <v>5057</v>
      </c>
    </row>
    <row r="727" spans="1:14" x14ac:dyDescent="0.25">
      <c r="A727" t="s">
        <v>5058</v>
      </c>
      <c r="B727" t="s">
        <v>5059</v>
      </c>
      <c r="C727" t="s">
        <v>5060</v>
      </c>
      <c r="D727" t="s">
        <v>5061</v>
      </c>
      <c r="E727" s="26" t="s">
        <v>5062</v>
      </c>
      <c r="F727" t="b">
        <v>1</v>
      </c>
      <c r="G727">
        <v>0.4375</v>
      </c>
      <c r="H727" s="26" t="s">
        <v>5063</v>
      </c>
      <c r="I727" s="26" t="s">
        <v>520</v>
      </c>
      <c r="J727" s="26" t="s">
        <v>5064</v>
      </c>
      <c r="K727" s="26" t="s">
        <v>329</v>
      </c>
      <c r="L727" s="26" t="s">
        <v>274</v>
      </c>
      <c r="M727" s="26" t="s">
        <v>329</v>
      </c>
      <c r="N727" s="26" t="s">
        <v>5065</v>
      </c>
    </row>
    <row r="728" spans="1:14" x14ac:dyDescent="0.25">
      <c r="A728" t="s">
        <v>5066</v>
      </c>
      <c r="B728" t="s">
        <v>5067</v>
      </c>
      <c r="C728" t="s">
        <v>526</v>
      </c>
      <c r="D728" t="s">
        <v>5068</v>
      </c>
      <c r="E728">
        <v>1.2797791144086801</v>
      </c>
      <c r="F728" t="b">
        <v>1</v>
      </c>
      <c r="G728" s="26" t="s">
        <v>132</v>
      </c>
      <c r="H728" s="26" t="s">
        <v>234</v>
      </c>
      <c r="I728">
        <v>8.6742173167785694E-2</v>
      </c>
      <c r="J728" s="26" t="s">
        <v>235</v>
      </c>
      <c r="K728">
        <v>0.38095238095238099</v>
      </c>
      <c r="L728">
        <v>0</v>
      </c>
      <c r="M728">
        <v>0.38095238095238099</v>
      </c>
      <c r="N728" s="26" t="s">
        <v>5069</v>
      </c>
    </row>
    <row r="729" spans="1:14" x14ac:dyDescent="0.25">
      <c r="A729" t="s">
        <v>5070</v>
      </c>
      <c r="B729" t="s">
        <v>5071</v>
      </c>
      <c r="C729" t="s">
        <v>5072</v>
      </c>
      <c r="D729" t="s">
        <v>5073</v>
      </c>
      <c r="E729" s="26" t="s">
        <v>5074</v>
      </c>
      <c r="F729" t="b">
        <v>1</v>
      </c>
      <c r="G729" s="26" t="s">
        <v>681</v>
      </c>
      <c r="H729" s="26" t="s">
        <v>4251</v>
      </c>
      <c r="I729" s="26" t="s">
        <v>210</v>
      </c>
      <c r="J729" s="26" t="s">
        <v>2541</v>
      </c>
      <c r="K729" s="26" t="s">
        <v>156</v>
      </c>
      <c r="L729">
        <v>0.5</v>
      </c>
      <c r="M729" s="26" t="s">
        <v>67</v>
      </c>
      <c r="N729">
        <v>0.39562171490486903</v>
      </c>
    </row>
    <row r="730" spans="1:14" x14ac:dyDescent="0.25">
      <c r="A730" t="s">
        <v>5075</v>
      </c>
      <c r="B730" t="s">
        <v>5076</v>
      </c>
      <c r="C730" t="s">
        <v>5077</v>
      </c>
      <c r="D730" t="s">
        <v>5078</v>
      </c>
      <c r="E730" s="26" t="s">
        <v>5079</v>
      </c>
      <c r="F730" t="b">
        <v>1</v>
      </c>
      <c r="G730" s="26" t="s">
        <v>970</v>
      </c>
      <c r="H730">
        <v>6.1545745489666299E-2</v>
      </c>
      <c r="I730">
        <v>3.4743271020687902E-2</v>
      </c>
      <c r="J730">
        <v>2.5470553981698198E-2</v>
      </c>
      <c r="K730">
        <v>0.38095238095238099</v>
      </c>
      <c r="L730" s="26" t="s">
        <v>92</v>
      </c>
      <c r="M730" s="26" t="s">
        <v>103</v>
      </c>
      <c r="N730" s="26" t="s">
        <v>5080</v>
      </c>
    </row>
    <row r="731" spans="1:14" x14ac:dyDescent="0.25">
      <c r="A731" t="s">
        <v>5081</v>
      </c>
      <c r="B731" t="s">
        <v>5082</v>
      </c>
      <c r="C731" t="s">
        <v>3126</v>
      </c>
      <c r="D731" t="s">
        <v>5083</v>
      </c>
      <c r="E731" s="26" t="s">
        <v>5084</v>
      </c>
      <c r="F731" t="b">
        <v>1</v>
      </c>
      <c r="G731" s="26" t="s">
        <v>1565</v>
      </c>
      <c r="H731" s="26" t="s">
        <v>5085</v>
      </c>
      <c r="I731">
        <v>7.2578720634874597E-2</v>
      </c>
      <c r="J731">
        <v>4.3615664712688497E-2</v>
      </c>
      <c r="K731" s="26" t="s">
        <v>201</v>
      </c>
      <c r="L731">
        <v>9.9999999999999895E-2</v>
      </c>
      <c r="M731" s="26" t="s">
        <v>201</v>
      </c>
      <c r="N731" s="26" t="s">
        <v>5086</v>
      </c>
    </row>
    <row r="732" spans="1:14" x14ac:dyDescent="0.25">
      <c r="A732" t="s">
        <v>5087</v>
      </c>
      <c r="B732" t="s">
        <v>5088</v>
      </c>
      <c r="C732" t="s">
        <v>3631</v>
      </c>
      <c r="D732" t="s">
        <v>5089</v>
      </c>
      <c r="E732" s="26" t="s">
        <v>5090</v>
      </c>
      <c r="F732" t="b">
        <v>1</v>
      </c>
      <c r="G732" s="26" t="s">
        <v>99</v>
      </c>
      <c r="H732" s="26" t="s">
        <v>612</v>
      </c>
      <c r="I732">
        <v>8.3002840685780496E-2</v>
      </c>
      <c r="J732">
        <v>4.92686202111925E-2</v>
      </c>
      <c r="K732" s="26" t="s">
        <v>180</v>
      </c>
      <c r="L732">
        <v>0</v>
      </c>
      <c r="M732" s="26" t="s">
        <v>180</v>
      </c>
      <c r="N732" s="26" t="s">
        <v>5091</v>
      </c>
    </row>
    <row r="733" spans="1:14" x14ac:dyDescent="0.25">
      <c r="A733" t="s">
        <v>5092</v>
      </c>
      <c r="B733" t="s">
        <v>5093</v>
      </c>
      <c r="C733" t="s">
        <v>4199</v>
      </c>
      <c r="D733" t="s">
        <v>5094</v>
      </c>
      <c r="E733" s="26" t="s">
        <v>5095</v>
      </c>
      <c r="F733" t="b">
        <v>1</v>
      </c>
      <c r="G733">
        <v>0.75</v>
      </c>
      <c r="H733" s="26" t="s">
        <v>1189</v>
      </c>
      <c r="I733" s="26" t="s">
        <v>5096</v>
      </c>
      <c r="J733" s="26" t="s">
        <v>5097</v>
      </c>
      <c r="K733" s="26" t="s">
        <v>463</v>
      </c>
      <c r="L733" s="26" t="s">
        <v>125</v>
      </c>
      <c r="M733" s="26" t="s">
        <v>463</v>
      </c>
      <c r="N733" s="26" t="s">
        <v>5098</v>
      </c>
    </row>
    <row r="734" spans="1:14" x14ac:dyDescent="0.25">
      <c r="A734" t="s">
        <v>5099</v>
      </c>
      <c r="B734" t="s">
        <v>5100</v>
      </c>
      <c r="C734" t="s">
        <v>5101</v>
      </c>
      <c r="D734" t="s">
        <v>5102</v>
      </c>
      <c r="E734" s="26" t="s">
        <v>5103</v>
      </c>
      <c r="F734" t="b">
        <v>1</v>
      </c>
      <c r="G734" s="26" t="s">
        <v>758</v>
      </c>
      <c r="H734" s="26" t="s">
        <v>1470</v>
      </c>
      <c r="I734" s="26" t="s">
        <v>5104</v>
      </c>
      <c r="J734">
        <v>5.7900139654473597E-2</v>
      </c>
      <c r="K734" s="26" t="s">
        <v>1276</v>
      </c>
      <c r="L734">
        <v>7.4074074074074001E-2</v>
      </c>
      <c r="M734" s="26" t="s">
        <v>3978</v>
      </c>
      <c r="N734" s="26" t="s">
        <v>5105</v>
      </c>
    </row>
    <row r="735" spans="1:14" x14ac:dyDescent="0.25">
      <c r="A735" t="s">
        <v>5106</v>
      </c>
      <c r="B735" t="s">
        <v>5107</v>
      </c>
      <c r="C735" t="s">
        <v>5108</v>
      </c>
      <c r="D735" t="s">
        <v>5109</v>
      </c>
      <c r="E735" s="26" t="s">
        <v>5110</v>
      </c>
      <c r="F735" t="b">
        <v>1</v>
      </c>
      <c r="G735" s="26" t="s">
        <v>970</v>
      </c>
      <c r="H735" s="26" t="s">
        <v>1774</v>
      </c>
      <c r="I735" s="26" t="s">
        <v>2722</v>
      </c>
      <c r="J735">
        <v>9.5784644086198203E-2</v>
      </c>
      <c r="K735" s="26" t="s">
        <v>71</v>
      </c>
      <c r="L735" s="26" t="s">
        <v>311</v>
      </c>
      <c r="M735" s="26" t="s">
        <v>71</v>
      </c>
      <c r="N735" s="26" t="s">
        <v>5111</v>
      </c>
    </row>
    <row r="736" spans="1:14" x14ac:dyDescent="0.25">
      <c r="A736" t="s">
        <v>5112</v>
      </c>
      <c r="B736" t="s">
        <v>5113</v>
      </c>
      <c r="C736" t="s">
        <v>5114</v>
      </c>
      <c r="D736" t="s">
        <v>5115</v>
      </c>
      <c r="E736" s="26" t="s">
        <v>5116</v>
      </c>
      <c r="F736" t="b">
        <v>1</v>
      </c>
      <c r="G736" s="26" t="s">
        <v>249</v>
      </c>
      <c r="H736" s="26" t="s">
        <v>627</v>
      </c>
      <c r="I736" s="26" t="s">
        <v>1502</v>
      </c>
      <c r="J736" s="26" t="s">
        <v>1503</v>
      </c>
      <c r="K736" s="26" t="s">
        <v>850</v>
      </c>
      <c r="L736">
        <v>0.1</v>
      </c>
      <c r="M736" s="26" t="s">
        <v>850</v>
      </c>
      <c r="N736" s="26" t="s">
        <v>5117</v>
      </c>
    </row>
    <row r="737" spans="1:14" x14ac:dyDescent="0.25">
      <c r="A737" t="s">
        <v>5118</v>
      </c>
      <c r="B737" t="s">
        <v>5119</v>
      </c>
      <c r="C737" t="s">
        <v>2776</v>
      </c>
      <c r="D737" t="s">
        <v>5120</v>
      </c>
      <c r="E737" s="26" t="s">
        <v>5121</v>
      </c>
      <c r="F737" t="b">
        <v>1</v>
      </c>
      <c r="G737">
        <v>0.75</v>
      </c>
      <c r="H737" s="26" t="s">
        <v>2889</v>
      </c>
      <c r="I737" s="26" t="s">
        <v>1395</v>
      </c>
      <c r="J737" s="26" t="s">
        <v>2890</v>
      </c>
      <c r="K737" s="26" t="s">
        <v>2891</v>
      </c>
      <c r="L737">
        <v>0.9</v>
      </c>
      <c r="M737" s="26" t="s">
        <v>2891</v>
      </c>
      <c r="N737" s="26" t="s">
        <v>5122</v>
      </c>
    </row>
    <row r="738" spans="1:14" x14ac:dyDescent="0.25">
      <c r="A738" t="s">
        <v>5123</v>
      </c>
      <c r="B738" t="s">
        <v>5124</v>
      </c>
      <c r="C738" t="s">
        <v>5125</v>
      </c>
      <c r="D738" t="s">
        <v>5126</v>
      </c>
      <c r="E738" s="26" t="s">
        <v>5127</v>
      </c>
      <c r="F738" t="b">
        <v>1</v>
      </c>
      <c r="G738" s="26" t="s">
        <v>1402</v>
      </c>
      <c r="H738" s="26" t="s">
        <v>5128</v>
      </c>
      <c r="I738" s="26" t="s">
        <v>5129</v>
      </c>
      <c r="J738" s="26" t="s">
        <v>5130</v>
      </c>
      <c r="K738" s="26" t="s">
        <v>987</v>
      </c>
      <c r="L738">
        <v>0</v>
      </c>
      <c r="M738" s="26" t="s">
        <v>294</v>
      </c>
      <c r="N738" s="26" t="s">
        <v>5131</v>
      </c>
    </row>
    <row r="739" spans="1:14" x14ac:dyDescent="0.25">
      <c r="A739" t="s">
        <v>5132</v>
      </c>
      <c r="B739" t="s">
        <v>5133</v>
      </c>
      <c r="C739" t="s">
        <v>5134</v>
      </c>
      <c r="D739" t="s">
        <v>5135</v>
      </c>
      <c r="E739" s="26" t="s">
        <v>5136</v>
      </c>
      <c r="F739" t="b">
        <v>1</v>
      </c>
      <c r="G739" s="26" t="s">
        <v>3801</v>
      </c>
      <c r="H739" s="26" t="s">
        <v>5137</v>
      </c>
      <c r="I739" s="26" t="s">
        <v>5138</v>
      </c>
      <c r="J739" s="26" t="s">
        <v>5139</v>
      </c>
      <c r="K739" s="26" t="s">
        <v>125</v>
      </c>
      <c r="L739">
        <v>0</v>
      </c>
      <c r="M739" s="26" t="s">
        <v>236</v>
      </c>
      <c r="N739" s="26" t="s">
        <v>5140</v>
      </c>
    </row>
    <row r="740" spans="1:14" x14ac:dyDescent="0.25">
      <c r="A740" t="s">
        <v>5141</v>
      </c>
      <c r="B740" t="s">
        <v>5142</v>
      </c>
      <c r="C740" t="s">
        <v>5143</v>
      </c>
      <c r="D740" t="s">
        <v>5144</v>
      </c>
      <c r="E740" s="26" t="s">
        <v>5145</v>
      </c>
      <c r="F740" t="b">
        <v>1</v>
      </c>
      <c r="G740">
        <v>0.3</v>
      </c>
      <c r="H740" s="26" t="s">
        <v>2700</v>
      </c>
      <c r="I740">
        <v>7.6653200071956001E-2</v>
      </c>
      <c r="J740">
        <v>4.9393827371153699E-2</v>
      </c>
      <c r="K740" s="26" t="s">
        <v>951</v>
      </c>
      <c r="L740">
        <v>0</v>
      </c>
      <c r="M740" s="26" t="s">
        <v>951</v>
      </c>
      <c r="N740" s="26" t="s">
        <v>5146</v>
      </c>
    </row>
    <row r="741" spans="1:14" x14ac:dyDescent="0.25">
      <c r="A741" t="s">
        <v>5147</v>
      </c>
      <c r="B741" t="s">
        <v>5148</v>
      </c>
      <c r="C741" t="s">
        <v>5149</v>
      </c>
      <c r="D741" t="s">
        <v>5150</v>
      </c>
      <c r="E741" s="26" t="s">
        <v>5151</v>
      </c>
      <c r="F741" t="b">
        <v>1</v>
      </c>
      <c r="G741" s="26" t="s">
        <v>1131</v>
      </c>
      <c r="H741">
        <v>4.6887861836416397E-2</v>
      </c>
      <c r="I741" s="26" t="s">
        <v>1132</v>
      </c>
      <c r="J741" s="26" t="s">
        <v>1133</v>
      </c>
      <c r="K741" s="26" t="s">
        <v>635</v>
      </c>
      <c r="L741">
        <v>0</v>
      </c>
      <c r="M741" s="26" t="s">
        <v>635</v>
      </c>
      <c r="N741" s="26" t="s">
        <v>5152</v>
      </c>
    </row>
    <row r="742" spans="1:14" x14ac:dyDescent="0.25">
      <c r="A742" t="s">
        <v>5153</v>
      </c>
      <c r="B742" t="s">
        <v>5154</v>
      </c>
      <c r="C742" t="s">
        <v>5155</v>
      </c>
      <c r="D742" t="s">
        <v>5156</v>
      </c>
      <c r="E742" s="26" t="s">
        <v>5157</v>
      </c>
      <c r="F742" t="b">
        <v>1</v>
      </c>
      <c r="G742" s="26" t="s">
        <v>114</v>
      </c>
      <c r="H742">
        <v>7.4535599249992895E-2</v>
      </c>
      <c r="I742">
        <v>4.4348375913067901E-2</v>
      </c>
      <c r="J742">
        <v>3.3913260910307497E-2</v>
      </c>
      <c r="K742" s="26" t="s">
        <v>480</v>
      </c>
      <c r="L742">
        <v>0</v>
      </c>
      <c r="M742" s="26" t="s">
        <v>480</v>
      </c>
      <c r="N742" s="26" t="s">
        <v>5158</v>
      </c>
    </row>
    <row r="743" spans="1:14" x14ac:dyDescent="0.25">
      <c r="A743" t="s">
        <v>5159</v>
      </c>
      <c r="B743" t="s">
        <v>5160</v>
      </c>
      <c r="C743" t="s">
        <v>1067</v>
      </c>
      <c r="D743" t="s">
        <v>5161</v>
      </c>
      <c r="E743" s="26" t="s">
        <v>5162</v>
      </c>
      <c r="F743" t="b">
        <v>1</v>
      </c>
      <c r="G743" s="26" t="s">
        <v>3801</v>
      </c>
      <c r="H743" s="26" t="s">
        <v>3802</v>
      </c>
      <c r="I743" s="26" t="s">
        <v>3803</v>
      </c>
      <c r="J743" s="26" t="s">
        <v>3804</v>
      </c>
      <c r="K743" s="26" t="s">
        <v>605</v>
      </c>
      <c r="L743" s="26" t="s">
        <v>472</v>
      </c>
      <c r="M743" s="26" t="s">
        <v>795</v>
      </c>
      <c r="N743" s="26" t="s">
        <v>5163</v>
      </c>
    </row>
    <row r="744" spans="1:14" x14ac:dyDescent="0.25">
      <c r="A744" t="s">
        <v>5164</v>
      </c>
      <c r="B744" t="s">
        <v>5165</v>
      </c>
      <c r="C744" t="s">
        <v>5166</v>
      </c>
      <c r="D744" t="s">
        <v>5167</v>
      </c>
      <c r="E744">
        <v>1.21837289941539</v>
      </c>
      <c r="F744" t="b">
        <v>1</v>
      </c>
      <c r="G744" s="26" t="s">
        <v>71</v>
      </c>
      <c r="H744" s="26" t="s">
        <v>198</v>
      </c>
      <c r="I744" s="26" t="s">
        <v>3207</v>
      </c>
      <c r="J744" s="26" t="s">
        <v>3208</v>
      </c>
      <c r="K744" s="26" t="s">
        <v>1824</v>
      </c>
      <c r="L744">
        <v>9.0909090909090898E-2</v>
      </c>
      <c r="M744" s="26" t="s">
        <v>1824</v>
      </c>
      <c r="N744" s="26" t="s">
        <v>5168</v>
      </c>
    </row>
    <row r="745" spans="1:14" x14ac:dyDescent="0.25">
      <c r="A745" t="s">
        <v>5169</v>
      </c>
      <c r="B745" t="s">
        <v>5170</v>
      </c>
      <c r="C745" t="s">
        <v>3025</v>
      </c>
      <c r="D745" t="s">
        <v>5171</v>
      </c>
      <c r="E745" s="26" t="s">
        <v>5172</v>
      </c>
      <c r="F745" t="b">
        <v>1</v>
      </c>
      <c r="G745" s="26" t="s">
        <v>3071</v>
      </c>
      <c r="H745" s="26" t="s">
        <v>5173</v>
      </c>
      <c r="I745">
        <v>8.2093907829343699E-2</v>
      </c>
      <c r="J745" s="26" t="s">
        <v>5174</v>
      </c>
      <c r="K745" s="26" t="s">
        <v>71</v>
      </c>
      <c r="L745">
        <v>9.9999999999999895E-2</v>
      </c>
      <c r="M745" s="26" t="s">
        <v>543</v>
      </c>
      <c r="N745" s="26" t="s">
        <v>5175</v>
      </c>
    </row>
    <row r="746" spans="1:14" x14ac:dyDescent="0.25">
      <c r="A746" t="s">
        <v>5176</v>
      </c>
      <c r="B746" t="s">
        <v>5177</v>
      </c>
      <c r="C746" t="s">
        <v>5178</v>
      </c>
      <c r="D746" t="s">
        <v>5179</v>
      </c>
      <c r="E746" s="26" t="s">
        <v>5180</v>
      </c>
      <c r="F746" t="b">
        <v>1</v>
      </c>
      <c r="G746" s="26" t="s">
        <v>302</v>
      </c>
      <c r="H746" s="26" t="s">
        <v>2671</v>
      </c>
      <c r="I746" s="26" t="s">
        <v>5181</v>
      </c>
      <c r="J746">
        <v>9.1446268923728605E-2</v>
      </c>
      <c r="K746" s="26" t="s">
        <v>850</v>
      </c>
      <c r="L746">
        <v>0.2</v>
      </c>
      <c r="M746" s="26" t="s">
        <v>850</v>
      </c>
      <c r="N746" s="26" t="s">
        <v>5182</v>
      </c>
    </row>
    <row r="747" spans="1:14" x14ac:dyDescent="0.25">
      <c r="A747" t="s">
        <v>5183</v>
      </c>
      <c r="B747" t="s">
        <v>5184</v>
      </c>
      <c r="C747" t="s">
        <v>4980</v>
      </c>
      <c r="D747" t="s">
        <v>5185</v>
      </c>
      <c r="E747" s="26" t="s">
        <v>5186</v>
      </c>
      <c r="F747" t="b">
        <v>1</v>
      </c>
      <c r="G747">
        <v>0.5</v>
      </c>
      <c r="H747" s="26" t="s">
        <v>180</v>
      </c>
      <c r="I747" s="26" t="s">
        <v>504</v>
      </c>
      <c r="J747" s="26" t="s">
        <v>505</v>
      </c>
      <c r="K747" s="26" t="s">
        <v>1448</v>
      </c>
      <c r="L747">
        <v>0.25</v>
      </c>
      <c r="M747" s="26" t="s">
        <v>382</v>
      </c>
      <c r="N747" s="26" t="s">
        <v>5187</v>
      </c>
    </row>
    <row r="748" spans="1:14" x14ac:dyDescent="0.25">
      <c r="A748" t="s">
        <v>5188</v>
      </c>
      <c r="B748" t="s">
        <v>5189</v>
      </c>
      <c r="C748" t="s">
        <v>2793</v>
      </c>
      <c r="D748" t="s">
        <v>5190</v>
      </c>
      <c r="E748" s="26" t="s">
        <v>5191</v>
      </c>
      <c r="F748" t="b">
        <v>1</v>
      </c>
      <c r="G748">
        <v>0.5</v>
      </c>
      <c r="H748" s="26" t="s">
        <v>209</v>
      </c>
      <c r="I748" s="26" t="s">
        <v>1958</v>
      </c>
      <c r="J748" s="26" t="s">
        <v>4401</v>
      </c>
      <c r="K748" s="26" t="s">
        <v>605</v>
      </c>
      <c r="L748" s="26" t="s">
        <v>472</v>
      </c>
      <c r="M748" s="26" t="s">
        <v>605</v>
      </c>
      <c r="N748" s="26" t="s">
        <v>5192</v>
      </c>
    </row>
    <row r="749" spans="1:14" x14ac:dyDescent="0.25">
      <c r="A749" t="s">
        <v>5193</v>
      </c>
      <c r="B749" t="s">
        <v>5194</v>
      </c>
      <c r="C749" t="s">
        <v>5195</v>
      </c>
      <c r="D749" t="s">
        <v>5196</v>
      </c>
      <c r="E749" s="26" t="s">
        <v>5197</v>
      </c>
      <c r="F749" t="b">
        <v>1</v>
      </c>
      <c r="G749" s="26" t="s">
        <v>99</v>
      </c>
      <c r="H749" s="26" t="s">
        <v>100</v>
      </c>
      <c r="I749" s="26" t="s">
        <v>101</v>
      </c>
      <c r="J749" s="26" t="s">
        <v>102</v>
      </c>
      <c r="K749">
        <v>0.38095238095238099</v>
      </c>
      <c r="L749" s="26" t="s">
        <v>236</v>
      </c>
      <c r="M749">
        <v>0.38095238095238099</v>
      </c>
      <c r="N749" s="26" t="s">
        <v>5198</v>
      </c>
    </row>
    <row r="750" spans="1:14" x14ac:dyDescent="0.25">
      <c r="A750" t="s">
        <v>5199</v>
      </c>
      <c r="B750" t="s">
        <v>5200</v>
      </c>
      <c r="C750" t="s">
        <v>5201</v>
      </c>
      <c r="D750" t="s">
        <v>5202</v>
      </c>
      <c r="E750" s="26" t="s">
        <v>5203</v>
      </c>
      <c r="F750" t="b">
        <v>1</v>
      </c>
      <c r="G750" s="26" t="s">
        <v>970</v>
      </c>
      <c r="H750">
        <v>6.1545745489666299E-2</v>
      </c>
      <c r="I750">
        <v>3.4743271020687902E-2</v>
      </c>
      <c r="J750">
        <v>2.5470553981698198E-2</v>
      </c>
      <c r="K750" s="26" t="s">
        <v>543</v>
      </c>
      <c r="L750">
        <v>9.9999999999999895E-2</v>
      </c>
      <c r="M750" s="26" t="s">
        <v>201</v>
      </c>
      <c r="N750" s="26" t="s">
        <v>5204</v>
      </c>
    </row>
    <row r="751" spans="1:14" x14ac:dyDescent="0.25">
      <c r="A751" t="s">
        <v>5205</v>
      </c>
      <c r="B751" t="s">
        <v>5206</v>
      </c>
      <c r="C751" t="s">
        <v>5207</v>
      </c>
      <c r="D751" t="s">
        <v>5208</v>
      </c>
      <c r="E751" s="26" t="s">
        <v>5209</v>
      </c>
      <c r="F751" t="b">
        <v>1</v>
      </c>
      <c r="G751" s="26" t="s">
        <v>1090</v>
      </c>
      <c r="H751" s="26" t="s">
        <v>1091</v>
      </c>
      <c r="I751">
        <v>0.40145709323720102</v>
      </c>
      <c r="J751" s="26" t="s">
        <v>1092</v>
      </c>
      <c r="K751" s="26" t="s">
        <v>613</v>
      </c>
      <c r="L751" s="26" t="s">
        <v>294</v>
      </c>
      <c r="M751" s="26" t="s">
        <v>1353</v>
      </c>
      <c r="N751" s="26" t="s">
        <v>5210</v>
      </c>
    </row>
    <row r="752" spans="1:14" x14ac:dyDescent="0.25">
      <c r="A752" t="s">
        <v>5211</v>
      </c>
      <c r="B752" t="s">
        <v>5212</v>
      </c>
      <c r="C752" t="s">
        <v>4980</v>
      </c>
      <c r="D752" t="s">
        <v>5213</v>
      </c>
      <c r="E752" s="26" t="s">
        <v>5214</v>
      </c>
      <c r="F752" t="b">
        <v>1</v>
      </c>
      <c r="G752">
        <v>0.4</v>
      </c>
      <c r="H752" s="26" t="s">
        <v>722</v>
      </c>
      <c r="I752">
        <v>8.4286898479314296E-2</v>
      </c>
      <c r="J752">
        <v>5.3077121710724401E-2</v>
      </c>
      <c r="K752" s="26" t="s">
        <v>593</v>
      </c>
      <c r="L752" s="26" t="s">
        <v>92</v>
      </c>
      <c r="M752" s="26" t="s">
        <v>593</v>
      </c>
      <c r="N752" s="26" t="s">
        <v>5215</v>
      </c>
    </row>
    <row r="753" spans="1:14" x14ac:dyDescent="0.25">
      <c r="A753" t="s">
        <v>5216</v>
      </c>
      <c r="B753" t="s">
        <v>5217</v>
      </c>
      <c r="C753" t="s">
        <v>5218</v>
      </c>
      <c r="D753" t="s">
        <v>5219</v>
      </c>
      <c r="E753" s="26" t="s">
        <v>5220</v>
      </c>
      <c r="F753" t="b">
        <v>1</v>
      </c>
      <c r="G753">
        <v>0.75</v>
      </c>
      <c r="H753" s="26" t="s">
        <v>2269</v>
      </c>
      <c r="I753" s="26" t="s">
        <v>2270</v>
      </c>
      <c r="J753" s="26" t="s">
        <v>2271</v>
      </c>
      <c r="K753" s="26" t="s">
        <v>392</v>
      </c>
      <c r="L753">
        <v>0.5</v>
      </c>
      <c r="M753" s="26" t="s">
        <v>392</v>
      </c>
      <c r="N753" s="26" t="s">
        <v>5221</v>
      </c>
    </row>
    <row r="754" spans="1:14" x14ac:dyDescent="0.25">
      <c r="A754" t="s">
        <v>5222</v>
      </c>
      <c r="B754" t="s">
        <v>5223</v>
      </c>
      <c r="C754" t="s">
        <v>5224</v>
      </c>
      <c r="D754" t="s">
        <v>5225</v>
      </c>
      <c r="E754" s="26" t="s">
        <v>5226</v>
      </c>
      <c r="F754" t="b">
        <v>1</v>
      </c>
      <c r="G754" s="26" t="s">
        <v>67</v>
      </c>
      <c r="H754" s="26" t="s">
        <v>1283</v>
      </c>
      <c r="I754">
        <v>9.1268883749272597E-2</v>
      </c>
      <c r="J754">
        <v>5.4524691196308601E-2</v>
      </c>
      <c r="K754" s="26" t="s">
        <v>472</v>
      </c>
      <c r="L754">
        <v>0</v>
      </c>
      <c r="M754" s="26" t="s">
        <v>160</v>
      </c>
      <c r="N754" s="26" t="s">
        <v>5227</v>
      </c>
    </row>
    <row r="755" spans="1:14" x14ac:dyDescent="0.25">
      <c r="A755" t="s">
        <v>5228</v>
      </c>
      <c r="B755" t="s">
        <v>5229</v>
      </c>
      <c r="C755" t="s">
        <v>3638</v>
      </c>
      <c r="D755" t="s">
        <v>5230</v>
      </c>
      <c r="E755" s="26" t="s">
        <v>5231</v>
      </c>
      <c r="F755" t="b">
        <v>1</v>
      </c>
      <c r="G755" s="26" t="s">
        <v>249</v>
      </c>
      <c r="H755" s="26" t="s">
        <v>627</v>
      </c>
      <c r="I755" s="26" t="s">
        <v>1360</v>
      </c>
      <c r="J755" s="26" t="s">
        <v>5232</v>
      </c>
      <c r="K755">
        <v>0.4</v>
      </c>
      <c r="L755" s="26" t="s">
        <v>294</v>
      </c>
      <c r="M755">
        <v>0.4</v>
      </c>
      <c r="N755" s="26" t="s">
        <v>5233</v>
      </c>
    </row>
    <row r="756" spans="1:14" x14ac:dyDescent="0.25">
      <c r="A756" t="s">
        <v>5234</v>
      </c>
      <c r="B756" t="s">
        <v>5235</v>
      </c>
      <c r="C756" t="s">
        <v>5236</v>
      </c>
      <c r="D756" t="s">
        <v>5237</v>
      </c>
      <c r="E756" s="26" t="s">
        <v>5238</v>
      </c>
      <c r="F756" t="b">
        <v>1</v>
      </c>
      <c r="G756">
        <v>0.75</v>
      </c>
      <c r="H756" s="26" t="s">
        <v>5239</v>
      </c>
      <c r="I756" s="26" t="s">
        <v>5240</v>
      </c>
      <c r="J756" s="26" t="s">
        <v>657</v>
      </c>
      <c r="K756" s="26" t="s">
        <v>132</v>
      </c>
      <c r="L756">
        <v>0.3</v>
      </c>
      <c r="M756" s="26" t="s">
        <v>71</v>
      </c>
      <c r="N756" s="26" t="s">
        <v>5241</v>
      </c>
    </row>
    <row r="757" spans="1:14" x14ac:dyDescent="0.25">
      <c r="A757" t="s">
        <v>5242</v>
      </c>
      <c r="B757" t="s">
        <v>5243</v>
      </c>
      <c r="C757" t="s">
        <v>5244</v>
      </c>
      <c r="D757" t="s">
        <v>5245</v>
      </c>
      <c r="E757" s="26" t="s">
        <v>5246</v>
      </c>
      <c r="F757" t="b">
        <v>1</v>
      </c>
      <c r="G757" s="26" t="s">
        <v>1050</v>
      </c>
      <c r="H757" s="26" t="s">
        <v>1051</v>
      </c>
      <c r="I757" s="26" t="s">
        <v>5247</v>
      </c>
      <c r="J757" s="26" t="s">
        <v>5248</v>
      </c>
      <c r="K757" s="26" t="s">
        <v>5249</v>
      </c>
      <c r="L757" s="26" t="s">
        <v>123</v>
      </c>
      <c r="M757" s="26" t="s">
        <v>5249</v>
      </c>
      <c r="N757" s="26" t="s">
        <v>5250</v>
      </c>
    </row>
    <row r="758" spans="1:14" x14ac:dyDescent="0.25">
      <c r="A758" t="s">
        <v>5251</v>
      </c>
      <c r="B758" t="s">
        <v>5252</v>
      </c>
      <c r="C758" t="s">
        <v>5253</v>
      </c>
      <c r="D758" t="s">
        <v>5254</v>
      </c>
      <c r="E758" s="26" t="s">
        <v>5255</v>
      </c>
      <c r="F758" t="b">
        <v>1</v>
      </c>
      <c r="G758" s="26" t="s">
        <v>180</v>
      </c>
      <c r="H758" s="26" t="s">
        <v>1321</v>
      </c>
      <c r="I758">
        <v>8.6742173167785694E-2</v>
      </c>
      <c r="J758">
        <v>5.0941107963396397E-2</v>
      </c>
      <c r="K758">
        <v>0.2</v>
      </c>
      <c r="L758">
        <v>0</v>
      </c>
      <c r="M758">
        <v>0.2</v>
      </c>
      <c r="N758">
        <v>0.30289180642865998</v>
      </c>
    </row>
    <row r="759" spans="1:14" x14ac:dyDescent="0.25">
      <c r="A759" t="s">
        <v>5256</v>
      </c>
      <c r="B759" t="s">
        <v>5257</v>
      </c>
      <c r="C759" t="s">
        <v>5258</v>
      </c>
      <c r="D759" t="s">
        <v>5259</v>
      </c>
      <c r="E759" s="26" t="s">
        <v>5260</v>
      </c>
      <c r="F759" t="b">
        <v>1</v>
      </c>
      <c r="G759" s="26" t="s">
        <v>249</v>
      </c>
      <c r="H759" s="26" t="s">
        <v>2671</v>
      </c>
      <c r="I759">
        <v>9.0936682743132796E-2</v>
      </c>
      <c r="J759" s="26" t="s">
        <v>2813</v>
      </c>
      <c r="K759" s="26" t="s">
        <v>987</v>
      </c>
      <c r="L759" s="26" t="s">
        <v>91</v>
      </c>
      <c r="M759" s="26" t="s">
        <v>83</v>
      </c>
      <c r="N759" s="26" t="s">
        <v>5261</v>
      </c>
    </row>
    <row r="760" spans="1:14" x14ac:dyDescent="0.25">
      <c r="A760" t="s">
        <v>5262</v>
      </c>
      <c r="B760" t="s">
        <v>5263</v>
      </c>
      <c r="C760" t="s">
        <v>5264</v>
      </c>
      <c r="D760" t="s">
        <v>5265</v>
      </c>
      <c r="E760" s="26" t="s">
        <v>5266</v>
      </c>
      <c r="F760" t="b">
        <v>1</v>
      </c>
      <c r="G760" s="26" t="s">
        <v>318</v>
      </c>
      <c r="H760" s="26" t="s">
        <v>449</v>
      </c>
      <c r="I760" s="26" t="s">
        <v>450</v>
      </c>
      <c r="J760" s="26" t="s">
        <v>5267</v>
      </c>
      <c r="K760" s="26" t="s">
        <v>329</v>
      </c>
      <c r="L760" s="26" t="s">
        <v>180</v>
      </c>
      <c r="M760" s="26" t="s">
        <v>329</v>
      </c>
      <c r="N760" s="26" t="s">
        <v>5268</v>
      </c>
    </row>
    <row r="761" spans="1:14" x14ac:dyDescent="0.25">
      <c r="A761" t="s">
        <v>5269</v>
      </c>
      <c r="B761" t="s">
        <v>5270</v>
      </c>
      <c r="C761" t="s">
        <v>5271</v>
      </c>
      <c r="D761" t="s">
        <v>5272</v>
      </c>
      <c r="E761">
        <v>0.53762411412619304</v>
      </c>
      <c r="F761" t="b">
        <v>1</v>
      </c>
      <c r="G761">
        <v>0.2</v>
      </c>
      <c r="H761">
        <v>4.7140452079103098E-2</v>
      </c>
      <c r="I761">
        <v>3.13631860789697E-2</v>
      </c>
      <c r="J761" s="26" t="s">
        <v>742</v>
      </c>
      <c r="K761" s="26" t="s">
        <v>423</v>
      </c>
      <c r="L761">
        <v>0</v>
      </c>
      <c r="M761" s="26" t="s">
        <v>423</v>
      </c>
      <c r="N761" s="26" t="s">
        <v>5273</v>
      </c>
    </row>
    <row r="762" spans="1:14" x14ac:dyDescent="0.25">
      <c r="A762" t="s">
        <v>5274</v>
      </c>
      <c r="B762" t="s">
        <v>5275</v>
      </c>
      <c r="C762" t="s">
        <v>5276</v>
      </c>
      <c r="D762" t="s">
        <v>5277</v>
      </c>
      <c r="E762" s="26" t="s">
        <v>5278</v>
      </c>
      <c r="F762" t="b">
        <v>1</v>
      </c>
      <c r="G762" s="26" t="s">
        <v>758</v>
      </c>
      <c r="H762" s="26" t="s">
        <v>5279</v>
      </c>
      <c r="I762" s="26" t="s">
        <v>2654</v>
      </c>
      <c r="J762" s="26" t="s">
        <v>5280</v>
      </c>
      <c r="K762" s="26" t="s">
        <v>331</v>
      </c>
      <c r="L762" s="26" t="s">
        <v>1076</v>
      </c>
      <c r="M762" s="26" t="s">
        <v>382</v>
      </c>
      <c r="N762" s="26" t="s">
        <v>5281</v>
      </c>
    </row>
    <row r="763" spans="1:14" x14ac:dyDescent="0.25">
      <c r="A763" t="s">
        <v>5282</v>
      </c>
      <c r="B763" t="s">
        <v>5283</v>
      </c>
      <c r="C763" t="s">
        <v>5284</v>
      </c>
      <c r="D763" t="s">
        <v>5285</v>
      </c>
      <c r="E763" s="26" t="s">
        <v>5286</v>
      </c>
      <c r="F763" t="b">
        <v>1</v>
      </c>
      <c r="G763" s="26" t="s">
        <v>5287</v>
      </c>
      <c r="H763">
        <v>4.9523020988320302E-2</v>
      </c>
      <c r="I763" s="26" t="s">
        <v>5288</v>
      </c>
      <c r="J763">
        <v>2.9446564457869799E-2</v>
      </c>
      <c r="K763">
        <v>0.25</v>
      </c>
      <c r="L763">
        <v>0</v>
      </c>
      <c r="M763">
        <v>0.25</v>
      </c>
      <c r="N763" s="26" t="s">
        <v>5289</v>
      </c>
    </row>
    <row r="764" spans="1:14" x14ac:dyDescent="0.25">
      <c r="A764" t="s">
        <v>5290</v>
      </c>
      <c r="B764" t="s">
        <v>5291</v>
      </c>
      <c r="C764" t="s">
        <v>5292</v>
      </c>
      <c r="D764" t="s">
        <v>5293</v>
      </c>
      <c r="E764" s="26" t="s">
        <v>5294</v>
      </c>
      <c r="F764" t="b">
        <v>1</v>
      </c>
      <c r="G764" s="26" t="s">
        <v>681</v>
      </c>
      <c r="H764" s="26" t="s">
        <v>4251</v>
      </c>
      <c r="I764" s="26" t="s">
        <v>4252</v>
      </c>
      <c r="J764" s="26" t="s">
        <v>5295</v>
      </c>
      <c r="K764" s="26" t="s">
        <v>156</v>
      </c>
      <c r="L764" s="26" t="s">
        <v>1370</v>
      </c>
      <c r="M764" s="26" t="s">
        <v>156</v>
      </c>
      <c r="N764" s="26" t="s">
        <v>5296</v>
      </c>
    </row>
    <row r="765" spans="1:14" x14ac:dyDescent="0.25">
      <c r="A765" t="s">
        <v>5297</v>
      </c>
      <c r="B765" t="s">
        <v>5298</v>
      </c>
      <c r="C765" t="s">
        <v>5299</v>
      </c>
      <c r="D765" t="s">
        <v>5300</v>
      </c>
      <c r="E765" s="26" t="s">
        <v>5301</v>
      </c>
      <c r="F765" t="b">
        <v>1</v>
      </c>
      <c r="G765">
        <v>0.25</v>
      </c>
      <c r="H765" s="26" t="s">
        <v>496</v>
      </c>
      <c r="I765">
        <v>2.9353548965634801E-2</v>
      </c>
      <c r="J765" s="26" t="s">
        <v>497</v>
      </c>
      <c r="K765" s="26" t="s">
        <v>659</v>
      </c>
      <c r="L765" s="26" t="s">
        <v>91</v>
      </c>
      <c r="M765" s="26" t="s">
        <v>294</v>
      </c>
      <c r="N765" s="26" t="s">
        <v>5302</v>
      </c>
    </row>
    <row r="766" spans="1:14" x14ac:dyDescent="0.25">
      <c r="A766" t="s">
        <v>5303</v>
      </c>
      <c r="B766" t="s">
        <v>5304</v>
      </c>
      <c r="C766" t="s">
        <v>5305</v>
      </c>
      <c r="D766" t="s">
        <v>5306</v>
      </c>
      <c r="E766" s="26" t="s">
        <v>5307</v>
      </c>
      <c r="F766" t="b">
        <v>1</v>
      </c>
      <c r="G766" s="26" t="s">
        <v>156</v>
      </c>
      <c r="H766" s="26" t="s">
        <v>948</v>
      </c>
      <c r="I766" s="26" t="s">
        <v>2056</v>
      </c>
      <c r="J766">
        <v>0.14177713604521799</v>
      </c>
      <c r="K766" s="26" t="s">
        <v>99</v>
      </c>
      <c r="L766" s="26" t="s">
        <v>202</v>
      </c>
      <c r="M766" s="26" t="s">
        <v>818</v>
      </c>
      <c r="N766" s="26" t="s">
        <v>5308</v>
      </c>
    </row>
    <row r="767" spans="1:14" x14ac:dyDescent="0.25">
      <c r="A767" t="s">
        <v>5309</v>
      </c>
      <c r="B767" t="s">
        <v>5310</v>
      </c>
      <c r="C767" t="s">
        <v>5311</v>
      </c>
      <c r="D767" t="s">
        <v>5312</v>
      </c>
      <c r="E767" s="26" t="s">
        <v>5313</v>
      </c>
      <c r="F767" t="b">
        <v>1</v>
      </c>
      <c r="G767" s="26" t="s">
        <v>1673</v>
      </c>
      <c r="H767">
        <v>0.65150290177411496</v>
      </c>
      <c r="I767" s="26" t="s">
        <v>5314</v>
      </c>
      <c r="J767" s="26" t="s">
        <v>5315</v>
      </c>
      <c r="K767" s="26" t="s">
        <v>659</v>
      </c>
      <c r="L767" s="26" t="s">
        <v>593</v>
      </c>
      <c r="M767" s="26" t="s">
        <v>659</v>
      </c>
      <c r="N767" s="26" t="s">
        <v>5316</v>
      </c>
    </row>
    <row r="768" spans="1:14" x14ac:dyDescent="0.25">
      <c r="A768" t="s">
        <v>5317</v>
      </c>
      <c r="B768" t="s">
        <v>5318</v>
      </c>
      <c r="C768" t="s">
        <v>2860</v>
      </c>
      <c r="D768" t="s">
        <v>5319</v>
      </c>
      <c r="E768" s="26" t="s">
        <v>5320</v>
      </c>
      <c r="F768" t="b">
        <v>1</v>
      </c>
      <c r="G768">
        <v>0.25</v>
      </c>
      <c r="H768" s="26" t="s">
        <v>872</v>
      </c>
      <c r="I768">
        <v>6.2756774880874805E-2</v>
      </c>
      <c r="J768">
        <v>3.9863571282680102E-2</v>
      </c>
      <c r="K768" s="26" t="s">
        <v>543</v>
      </c>
      <c r="L768" s="26" t="s">
        <v>311</v>
      </c>
      <c r="M768" s="26" t="s">
        <v>543</v>
      </c>
      <c r="N768" s="26" t="s">
        <v>5321</v>
      </c>
    </row>
    <row r="769" spans="1:14" x14ac:dyDescent="0.25">
      <c r="A769" t="s">
        <v>5322</v>
      </c>
      <c r="B769" t="s">
        <v>5323</v>
      </c>
      <c r="C769" t="s">
        <v>4992</v>
      </c>
      <c r="D769" t="s">
        <v>5324</v>
      </c>
      <c r="E769" s="26" t="s">
        <v>5325</v>
      </c>
      <c r="F769" t="b">
        <v>1</v>
      </c>
      <c r="G769" s="26" t="s">
        <v>329</v>
      </c>
      <c r="H769" s="26" t="s">
        <v>460</v>
      </c>
      <c r="I769" s="26" t="s">
        <v>5326</v>
      </c>
      <c r="J769">
        <v>0.26450902863256698</v>
      </c>
      <c r="K769">
        <v>0.60869565217391297</v>
      </c>
      <c r="L769" s="26" t="s">
        <v>463</v>
      </c>
      <c r="M769" s="26" t="s">
        <v>658</v>
      </c>
      <c r="N769" s="26" t="s">
        <v>5327</v>
      </c>
    </row>
    <row r="770" spans="1:14" x14ac:dyDescent="0.25">
      <c r="A770" t="s">
        <v>5328</v>
      </c>
      <c r="B770" t="s">
        <v>5329</v>
      </c>
      <c r="C770" t="s">
        <v>4411</v>
      </c>
      <c r="D770" t="s">
        <v>5330</v>
      </c>
      <c r="E770" s="26" t="s">
        <v>5331</v>
      </c>
      <c r="F770" t="b">
        <v>1</v>
      </c>
      <c r="G770">
        <v>0.75</v>
      </c>
      <c r="H770" s="26" t="s">
        <v>1189</v>
      </c>
      <c r="I770" s="26" t="s">
        <v>5332</v>
      </c>
      <c r="J770" s="26" t="s">
        <v>5333</v>
      </c>
      <c r="K770" s="26" t="s">
        <v>1447</v>
      </c>
      <c r="L770" s="26" t="s">
        <v>423</v>
      </c>
      <c r="M770" s="26" t="s">
        <v>1447</v>
      </c>
      <c r="N770" s="26" t="s">
        <v>5334</v>
      </c>
    </row>
    <row r="771" spans="1:14" x14ac:dyDescent="0.25">
      <c r="A771" t="s">
        <v>5335</v>
      </c>
      <c r="B771" t="s">
        <v>5336</v>
      </c>
      <c r="C771" t="s">
        <v>5337</v>
      </c>
      <c r="D771" t="s">
        <v>5338</v>
      </c>
      <c r="E771" s="26" t="s">
        <v>5339</v>
      </c>
      <c r="F771" t="b">
        <v>1</v>
      </c>
      <c r="G771" s="26" t="s">
        <v>110</v>
      </c>
      <c r="H771" s="26" t="s">
        <v>1797</v>
      </c>
      <c r="I771">
        <v>0.453252714669103</v>
      </c>
      <c r="J771" s="26" t="s">
        <v>3129</v>
      </c>
      <c r="K771">
        <v>0.5</v>
      </c>
      <c r="L771" s="26" t="s">
        <v>752</v>
      </c>
      <c r="M771" s="26" t="s">
        <v>970</v>
      </c>
      <c r="N771" s="26" t="s">
        <v>5340</v>
      </c>
    </row>
    <row r="772" spans="1:14" x14ac:dyDescent="0.25">
      <c r="A772" t="s">
        <v>5341</v>
      </c>
      <c r="B772" t="s">
        <v>5342</v>
      </c>
      <c r="C772" t="s">
        <v>4411</v>
      </c>
      <c r="D772" t="s">
        <v>5343</v>
      </c>
      <c r="E772">
        <v>0.60449606737124095</v>
      </c>
      <c r="F772" t="b">
        <v>1</v>
      </c>
      <c r="G772" s="26" t="s">
        <v>99</v>
      </c>
      <c r="H772" s="26" t="s">
        <v>1509</v>
      </c>
      <c r="I772" s="26" t="s">
        <v>3294</v>
      </c>
      <c r="J772" s="26" t="s">
        <v>1232</v>
      </c>
      <c r="K772">
        <v>0.38095238095238099</v>
      </c>
      <c r="L772" s="26" t="s">
        <v>236</v>
      </c>
      <c r="M772">
        <v>0.38095238095238099</v>
      </c>
      <c r="N772" s="26" t="s">
        <v>5344</v>
      </c>
    </row>
    <row r="773" spans="1:14" x14ac:dyDescent="0.25">
      <c r="A773" t="s">
        <v>5345</v>
      </c>
      <c r="B773" t="s">
        <v>5346</v>
      </c>
      <c r="C773" t="s">
        <v>5347</v>
      </c>
      <c r="D773" t="s">
        <v>5348</v>
      </c>
      <c r="E773" s="26" t="s">
        <v>5349</v>
      </c>
      <c r="F773" t="b">
        <v>1</v>
      </c>
      <c r="G773" s="26" t="s">
        <v>99</v>
      </c>
      <c r="H773" s="26" t="s">
        <v>1966</v>
      </c>
      <c r="I773" s="26" t="s">
        <v>5350</v>
      </c>
      <c r="J773" s="26" t="s">
        <v>5351</v>
      </c>
      <c r="K773" s="26" t="s">
        <v>1353</v>
      </c>
      <c r="L773" s="26" t="s">
        <v>83</v>
      </c>
      <c r="M773" s="26" t="s">
        <v>1353</v>
      </c>
      <c r="N773" s="26" t="s">
        <v>5352</v>
      </c>
    </row>
    <row r="774" spans="1:14" x14ac:dyDescent="0.25">
      <c r="A774" t="s">
        <v>5353</v>
      </c>
      <c r="B774" t="s">
        <v>5354</v>
      </c>
      <c r="C774" t="s">
        <v>5355</v>
      </c>
      <c r="D774" t="s">
        <v>5356</v>
      </c>
      <c r="E774" s="26" t="s">
        <v>5357</v>
      </c>
      <c r="F774" t="b">
        <v>1</v>
      </c>
      <c r="G774" s="26" t="s">
        <v>67</v>
      </c>
      <c r="H774" s="26" t="s">
        <v>1230</v>
      </c>
      <c r="I774" s="26" t="s">
        <v>1231</v>
      </c>
      <c r="J774" s="26" t="s">
        <v>1704</v>
      </c>
      <c r="K774" s="26" t="s">
        <v>604</v>
      </c>
      <c r="L774" s="26" t="s">
        <v>472</v>
      </c>
      <c r="M774" s="26" t="s">
        <v>605</v>
      </c>
      <c r="N774">
        <v>0.48896098004639399</v>
      </c>
    </row>
    <row r="775" spans="1:14" x14ac:dyDescent="0.25">
      <c r="A775" t="s">
        <v>5358</v>
      </c>
      <c r="B775" t="s">
        <v>5359</v>
      </c>
      <c r="C775" t="s">
        <v>5360</v>
      </c>
      <c r="D775" t="s">
        <v>5361</v>
      </c>
      <c r="E775" s="26" t="s">
        <v>5362</v>
      </c>
      <c r="F775" t="b">
        <v>1</v>
      </c>
      <c r="G775" s="26" t="s">
        <v>71</v>
      </c>
      <c r="H775" s="26" t="s">
        <v>224</v>
      </c>
      <c r="I775" s="26" t="s">
        <v>1720</v>
      </c>
      <c r="J775" s="26" t="s">
        <v>972</v>
      </c>
      <c r="K775" s="26" t="s">
        <v>1988</v>
      </c>
      <c r="L775">
        <v>0</v>
      </c>
      <c r="M775">
        <v>0.16</v>
      </c>
      <c r="N775" s="26" t="s">
        <v>5363</v>
      </c>
    </row>
    <row r="776" spans="1:14" x14ac:dyDescent="0.25">
      <c r="A776" t="s">
        <v>5364</v>
      </c>
      <c r="B776" t="s">
        <v>5365</v>
      </c>
      <c r="C776" t="s">
        <v>5366</v>
      </c>
      <c r="D776" t="s">
        <v>5367</v>
      </c>
      <c r="E776" s="26" t="s">
        <v>5368</v>
      </c>
      <c r="F776" t="b">
        <v>1</v>
      </c>
      <c r="G776" s="26" t="s">
        <v>864</v>
      </c>
      <c r="H776" s="26" t="s">
        <v>865</v>
      </c>
      <c r="I776" s="26" t="s">
        <v>866</v>
      </c>
      <c r="J776">
        <v>8.7371678517158699E-2</v>
      </c>
      <c r="K776" s="26" t="s">
        <v>555</v>
      </c>
      <c r="L776">
        <v>0</v>
      </c>
      <c r="M776" s="26" t="s">
        <v>555</v>
      </c>
      <c r="N776" s="26" t="s">
        <v>5369</v>
      </c>
    </row>
    <row r="777" spans="1:14" x14ac:dyDescent="0.25">
      <c r="A777" t="s">
        <v>5370</v>
      </c>
      <c r="B777" t="s">
        <v>5371</v>
      </c>
      <c r="C777" t="s">
        <v>5372</v>
      </c>
      <c r="D777" t="s">
        <v>5373</v>
      </c>
      <c r="E777" s="26" t="s">
        <v>5374</v>
      </c>
      <c r="F777" t="b">
        <v>1</v>
      </c>
      <c r="G777" s="26" t="s">
        <v>1090</v>
      </c>
      <c r="H777" s="26" t="s">
        <v>1091</v>
      </c>
      <c r="I777" s="26" t="s">
        <v>1360</v>
      </c>
      <c r="J777" s="26" t="s">
        <v>5232</v>
      </c>
      <c r="K777">
        <v>0.38095238095238099</v>
      </c>
      <c r="L777" s="26" t="s">
        <v>92</v>
      </c>
      <c r="M777">
        <v>0.38095238095238099</v>
      </c>
      <c r="N777" s="26" t="s">
        <v>5375</v>
      </c>
    </row>
    <row r="778" spans="1:14" x14ac:dyDescent="0.25">
      <c r="A778" t="s">
        <v>5376</v>
      </c>
      <c r="B778" t="s">
        <v>5377</v>
      </c>
      <c r="C778" t="s">
        <v>5378</v>
      </c>
      <c r="D778" t="s">
        <v>5379</v>
      </c>
      <c r="E778" s="26" t="s">
        <v>5380</v>
      </c>
      <c r="F778" t="b">
        <v>1</v>
      </c>
      <c r="G778">
        <v>0.5</v>
      </c>
      <c r="H778">
        <v>6.7419986246324198E-2</v>
      </c>
      <c r="I778">
        <v>3.6897803639484403E-2</v>
      </c>
      <c r="J778" s="26" t="s">
        <v>994</v>
      </c>
      <c r="K778" s="26" t="s">
        <v>180</v>
      </c>
      <c r="L778">
        <v>9.0909090909090898E-2</v>
      </c>
      <c r="M778" s="26" t="s">
        <v>434</v>
      </c>
      <c r="N778" s="26" t="s">
        <v>5381</v>
      </c>
    </row>
    <row r="779" spans="1:14" x14ac:dyDescent="0.25">
      <c r="A779" t="s">
        <v>5382</v>
      </c>
      <c r="B779" t="s">
        <v>5383</v>
      </c>
      <c r="C779" t="s">
        <v>5384</v>
      </c>
      <c r="D779" t="s">
        <v>5385</v>
      </c>
      <c r="E779" s="26" t="s">
        <v>5386</v>
      </c>
      <c r="F779" t="b">
        <v>1</v>
      </c>
      <c r="G779">
        <v>0.5</v>
      </c>
      <c r="H779" s="26" t="s">
        <v>4036</v>
      </c>
      <c r="I779" s="26" t="s">
        <v>5387</v>
      </c>
      <c r="J779" s="26" t="s">
        <v>5388</v>
      </c>
      <c r="K779" s="26" t="s">
        <v>3627</v>
      </c>
      <c r="L779" s="26" t="s">
        <v>857</v>
      </c>
      <c r="M779">
        <v>0.4</v>
      </c>
      <c r="N779" s="26" t="s">
        <v>5389</v>
      </c>
    </row>
    <row r="780" spans="1:14" x14ac:dyDescent="0.25">
      <c r="A780" t="s">
        <v>5390</v>
      </c>
      <c r="B780" t="s">
        <v>5391</v>
      </c>
      <c r="C780" t="s">
        <v>5392</v>
      </c>
      <c r="D780" t="s">
        <v>5393</v>
      </c>
      <c r="E780" s="26" t="s">
        <v>5394</v>
      </c>
      <c r="F780" t="b">
        <v>1</v>
      </c>
      <c r="G780">
        <v>0.5</v>
      </c>
      <c r="H780" s="26" t="s">
        <v>180</v>
      </c>
      <c r="I780" s="26" t="s">
        <v>504</v>
      </c>
      <c r="J780" s="26" t="s">
        <v>505</v>
      </c>
      <c r="K780">
        <v>0.38095238095238099</v>
      </c>
      <c r="L780">
        <v>0</v>
      </c>
      <c r="M780">
        <v>0.38095238095238099</v>
      </c>
      <c r="N780" s="26" t="s">
        <v>5395</v>
      </c>
    </row>
    <row r="781" spans="1:14" x14ac:dyDescent="0.25">
      <c r="A781" t="s">
        <v>5396</v>
      </c>
      <c r="B781" t="s">
        <v>5397</v>
      </c>
      <c r="C781" t="s">
        <v>5398</v>
      </c>
      <c r="D781" t="s">
        <v>5399</v>
      </c>
      <c r="E781" s="26" t="s">
        <v>5400</v>
      </c>
      <c r="F781" t="b">
        <v>1</v>
      </c>
      <c r="G781" s="26" t="s">
        <v>1090</v>
      </c>
      <c r="H781" s="26" t="s">
        <v>2301</v>
      </c>
      <c r="I781" s="26" t="s">
        <v>2302</v>
      </c>
      <c r="J781" s="26" t="s">
        <v>2303</v>
      </c>
      <c r="K781" s="26" t="s">
        <v>5249</v>
      </c>
      <c r="L781" s="26" t="s">
        <v>201</v>
      </c>
      <c r="M781" s="26" t="s">
        <v>148</v>
      </c>
      <c r="N781" s="26" t="s">
        <v>5401</v>
      </c>
    </row>
    <row r="782" spans="1:14" x14ac:dyDescent="0.25">
      <c r="A782" t="s">
        <v>5402</v>
      </c>
      <c r="B782" t="s">
        <v>5403</v>
      </c>
      <c r="C782" t="s">
        <v>3298</v>
      </c>
      <c r="D782" t="s">
        <v>5404</v>
      </c>
      <c r="E782" s="26" t="s">
        <v>5405</v>
      </c>
      <c r="F782" t="b">
        <v>1</v>
      </c>
      <c r="G782" s="26" t="s">
        <v>73</v>
      </c>
      <c r="H782" s="26" t="s">
        <v>3313</v>
      </c>
      <c r="I782">
        <v>7.5878752631407503E-2</v>
      </c>
      <c r="J782">
        <v>4.7406042598781298E-2</v>
      </c>
      <c r="K782">
        <v>0.38095238095238099</v>
      </c>
      <c r="L782">
        <v>0</v>
      </c>
      <c r="M782" s="26" t="s">
        <v>593</v>
      </c>
      <c r="N782">
        <v>0.28856298372585998</v>
      </c>
    </row>
    <row r="783" spans="1:14" x14ac:dyDescent="0.25">
      <c r="A783" t="s">
        <v>5406</v>
      </c>
      <c r="B783" t="s">
        <v>5407</v>
      </c>
      <c r="C783" t="s">
        <v>4955</v>
      </c>
      <c r="D783" t="s">
        <v>5408</v>
      </c>
      <c r="E783" s="26" t="s">
        <v>5409</v>
      </c>
      <c r="F783" t="b">
        <v>1</v>
      </c>
      <c r="G783">
        <v>0.6</v>
      </c>
      <c r="H783" s="26" t="s">
        <v>710</v>
      </c>
      <c r="I783" s="26" t="s">
        <v>5410</v>
      </c>
      <c r="J783">
        <v>8.3070184744127903E-2</v>
      </c>
      <c r="K783" s="26" t="s">
        <v>135</v>
      </c>
      <c r="L783">
        <v>0.125</v>
      </c>
      <c r="M783" s="26" t="s">
        <v>135</v>
      </c>
      <c r="N783" s="26" t="s">
        <v>5411</v>
      </c>
    </row>
    <row r="784" spans="1:14" x14ac:dyDescent="0.25">
      <c r="A784" t="s">
        <v>5412</v>
      </c>
      <c r="B784" t="s">
        <v>5413</v>
      </c>
      <c r="C784" t="s">
        <v>5414</v>
      </c>
      <c r="D784" t="s">
        <v>5415</v>
      </c>
      <c r="E784" s="26" t="s">
        <v>5416</v>
      </c>
      <c r="F784" t="b">
        <v>1</v>
      </c>
      <c r="G784" s="26" t="s">
        <v>110</v>
      </c>
      <c r="H784" s="26" t="s">
        <v>1797</v>
      </c>
      <c r="I784" s="26" t="s">
        <v>1798</v>
      </c>
      <c r="J784" s="26" t="s">
        <v>1799</v>
      </c>
      <c r="K784">
        <v>0.5</v>
      </c>
      <c r="L784" s="26" t="s">
        <v>1007</v>
      </c>
      <c r="M784">
        <v>0.5</v>
      </c>
      <c r="N784" s="26" t="s">
        <v>5417</v>
      </c>
    </row>
    <row r="785" spans="1:14" x14ac:dyDescent="0.25">
      <c r="A785" t="s">
        <v>5418</v>
      </c>
      <c r="B785" t="s">
        <v>5419</v>
      </c>
      <c r="C785" t="s">
        <v>5420</v>
      </c>
      <c r="D785" t="s">
        <v>5421</v>
      </c>
      <c r="E785" s="26" t="s">
        <v>5422</v>
      </c>
      <c r="F785" t="b">
        <v>1</v>
      </c>
      <c r="G785" s="26" t="s">
        <v>3164</v>
      </c>
      <c r="H785">
        <v>5.5062044940236803E-2</v>
      </c>
      <c r="I785">
        <v>3.2407002780144703E-2</v>
      </c>
      <c r="J785">
        <v>2.4341782966551501E-2</v>
      </c>
      <c r="K785" s="26" t="s">
        <v>659</v>
      </c>
      <c r="L785">
        <v>9.5238095238095205E-2</v>
      </c>
      <c r="M785" s="26" t="s">
        <v>294</v>
      </c>
      <c r="N785" s="26" t="s">
        <v>5423</v>
      </c>
    </row>
    <row r="786" spans="1:14" x14ac:dyDescent="0.25">
      <c r="A786" t="s">
        <v>5424</v>
      </c>
      <c r="B786" t="s">
        <v>5425</v>
      </c>
      <c r="C786" t="s">
        <v>3531</v>
      </c>
      <c r="D786" t="s">
        <v>5426</v>
      </c>
      <c r="E786" s="26" t="s">
        <v>5427</v>
      </c>
      <c r="F786" t="b">
        <v>1</v>
      </c>
      <c r="G786">
        <v>0.3</v>
      </c>
      <c r="H786" s="26" t="s">
        <v>2700</v>
      </c>
      <c r="I786">
        <v>7.6653200071956001E-2</v>
      </c>
      <c r="J786">
        <v>4.9393827371153699E-2</v>
      </c>
      <c r="K786" s="26" t="s">
        <v>92</v>
      </c>
      <c r="L786">
        <v>0</v>
      </c>
      <c r="M786" s="26" t="s">
        <v>92</v>
      </c>
      <c r="N786" s="26" t="s">
        <v>5428</v>
      </c>
    </row>
    <row r="787" spans="1:14" x14ac:dyDescent="0.25">
      <c r="A787" t="s">
        <v>5429</v>
      </c>
      <c r="B787" t="s">
        <v>5430</v>
      </c>
      <c r="C787" t="s">
        <v>5431</v>
      </c>
      <c r="D787" t="s">
        <v>5432</v>
      </c>
      <c r="E787" s="26" t="s">
        <v>5433</v>
      </c>
      <c r="F787" t="b">
        <v>1</v>
      </c>
      <c r="G787" s="26" t="s">
        <v>132</v>
      </c>
      <c r="H787" s="26" t="s">
        <v>133</v>
      </c>
      <c r="I787" s="26" t="s">
        <v>5434</v>
      </c>
      <c r="J787" s="26" t="s">
        <v>200</v>
      </c>
      <c r="K787" s="26" t="s">
        <v>522</v>
      </c>
      <c r="L787" s="26" t="s">
        <v>480</v>
      </c>
      <c r="M787" s="26" t="s">
        <v>522</v>
      </c>
      <c r="N787" s="26" t="s">
        <v>5435</v>
      </c>
    </row>
    <row r="788" spans="1:14" x14ac:dyDescent="0.25">
      <c r="A788" t="s">
        <v>5436</v>
      </c>
      <c r="B788" t="s">
        <v>5437</v>
      </c>
      <c r="C788" t="s">
        <v>3854</v>
      </c>
      <c r="D788" t="s">
        <v>5438</v>
      </c>
      <c r="E788" s="26" t="s">
        <v>5439</v>
      </c>
      <c r="F788" t="b">
        <v>1</v>
      </c>
      <c r="G788">
        <v>0.6</v>
      </c>
      <c r="H788" s="26" t="s">
        <v>2846</v>
      </c>
      <c r="I788">
        <v>9.6354097690346294E-2</v>
      </c>
      <c r="J788">
        <v>5.8739490946992101E-2</v>
      </c>
      <c r="K788" s="26" t="s">
        <v>2202</v>
      </c>
      <c r="L788">
        <v>0</v>
      </c>
      <c r="M788" s="26" t="s">
        <v>2202</v>
      </c>
      <c r="N788" s="26" t="s">
        <v>5440</v>
      </c>
    </row>
    <row r="789" spans="1:14" x14ac:dyDescent="0.25">
      <c r="A789" t="s">
        <v>5441</v>
      </c>
      <c r="B789" t="s">
        <v>5442</v>
      </c>
      <c r="C789" t="s">
        <v>3369</v>
      </c>
      <c r="D789" t="s">
        <v>5443</v>
      </c>
      <c r="E789">
        <v>0.74225093340581605</v>
      </c>
      <c r="F789" t="b">
        <v>1</v>
      </c>
      <c r="G789">
        <v>0.5</v>
      </c>
      <c r="H789" s="26" t="s">
        <v>121</v>
      </c>
      <c r="I789">
        <v>9.0727799484173297E-2</v>
      </c>
      <c r="J789" s="26" t="s">
        <v>122</v>
      </c>
      <c r="K789" s="26" t="s">
        <v>71</v>
      </c>
      <c r="L789" s="26" t="s">
        <v>311</v>
      </c>
      <c r="M789" s="26" t="s">
        <v>543</v>
      </c>
      <c r="N789" s="26" t="s">
        <v>5444</v>
      </c>
    </row>
    <row r="790" spans="1:14" x14ac:dyDescent="0.25">
      <c r="A790" t="s">
        <v>5445</v>
      </c>
      <c r="B790" t="s">
        <v>5446</v>
      </c>
      <c r="C790" t="s">
        <v>5447</v>
      </c>
      <c r="D790" t="s">
        <v>5448</v>
      </c>
      <c r="E790" s="26" t="s">
        <v>5449</v>
      </c>
      <c r="F790" t="b">
        <v>1</v>
      </c>
      <c r="G790">
        <v>0.5</v>
      </c>
      <c r="H790" s="26" t="s">
        <v>703</v>
      </c>
      <c r="I790">
        <v>7.0295736258579405E-2</v>
      </c>
      <c r="J790">
        <v>4.1315515911062903E-2</v>
      </c>
      <c r="K790" s="26" t="s">
        <v>71</v>
      </c>
      <c r="L790">
        <v>0.2</v>
      </c>
      <c r="M790" s="26" t="s">
        <v>71</v>
      </c>
      <c r="N790" s="26" t="s">
        <v>5450</v>
      </c>
    </row>
    <row r="791" spans="1:14" x14ac:dyDescent="0.25">
      <c r="A791" t="s">
        <v>5451</v>
      </c>
      <c r="B791" t="s">
        <v>5452</v>
      </c>
      <c r="C791" t="s">
        <v>4308</v>
      </c>
      <c r="D791" t="s">
        <v>5453</v>
      </c>
      <c r="E791" s="26" t="s">
        <v>5454</v>
      </c>
      <c r="F791" t="b">
        <v>1</v>
      </c>
      <c r="G791" s="26" t="s">
        <v>99</v>
      </c>
      <c r="H791" s="26" t="s">
        <v>100</v>
      </c>
      <c r="I791" s="26" t="s">
        <v>101</v>
      </c>
      <c r="J791" s="26" t="s">
        <v>102</v>
      </c>
      <c r="K791">
        <v>0.4</v>
      </c>
      <c r="L791" s="26" t="s">
        <v>1007</v>
      </c>
      <c r="M791">
        <v>0.4</v>
      </c>
      <c r="N791" s="26" t="s">
        <v>5455</v>
      </c>
    </row>
    <row r="792" spans="1:14" x14ac:dyDescent="0.25">
      <c r="A792" t="s">
        <v>5456</v>
      </c>
      <c r="B792" t="s">
        <v>5457</v>
      </c>
      <c r="C792" t="s">
        <v>5458</v>
      </c>
      <c r="D792" t="s">
        <v>5459</v>
      </c>
      <c r="E792" s="26" t="s">
        <v>5460</v>
      </c>
      <c r="F792" t="b">
        <v>1</v>
      </c>
      <c r="G792" s="26" t="s">
        <v>67</v>
      </c>
      <c r="H792" s="26" t="s">
        <v>479</v>
      </c>
      <c r="I792" s="26" t="s">
        <v>389</v>
      </c>
      <c r="J792" s="26" t="s">
        <v>548</v>
      </c>
      <c r="K792" s="26" t="s">
        <v>125</v>
      </c>
      <c r="L792" s="26" t="s">
        <v>124</v>
      </c>
      <c r="M792" s="26" t="s">
        <v>125</v>
      </c>
      <c r="N792" s="26" t="s">
        <v>5461</v>
      </c>
    </row>
    <row r="793" spans="1:14" x14ac:dyDescent="0.25">
      <c r="A793" t="s">
        <v>5462</v>
      </c>
      <c r="B793" t="s">
        <v>5463</v>
      </c>
      <c r="C793" t="s">
        <v>3513</v>
      </c>
      <c r="D793" t="s">
        <v>5464</v>
      </c>
      <c r="E793" s="26" t="s">
        <v>5465</v>
      </c>
      <c r="F793" t="b">
        <v>1</v>
      </c>
      <c r="G793">
        <v>0.7</v>
      </c>
      <c r="H793">
        <v>0.55777335102271697</v>
      </c>
      <c r="I793" s="26" t="s">
        <v>1062</v>
      </c>
      <c r="J793" s="26" t="s">
        <v>1063</v>
      </c>
      <c r="K793" s="26" t="s">
        <v>392</v>
      </c>
      <c r="L793" s="26" t="s">
        <v>136</v>
      </c>
      <c r="M793" s="26" t="s">
        <v>392</v>
      </c>
      <c r="N793" s="26" t="s">
        <v>5466</v>
      </c>
    </row>
    <row r="794" spans="1:14" x14ac:dyDescent="0.25">
      <c r="A794" t="s">
        <v>5467</v>
      </c>
      <c r="B794" t="s">
        <v>5468</v>
      </c>
      <c r="C794" t="s">
        <v>5469</v>
      </c>
      <c r="D794" t="s">
        <v>5470</v>
      </c>
      <c r="E794" s="26" t="s">
        <v>5471</v>
      </c>
      <c r="F794" t="b">
        <v>1</v>
      </c>
      <c r="G794" s="26" t="s">
        <v>132</v>
      </c>
      <c r="H794" s="26" t="s">
        <v>133</v>
      </c>
      <c r="I794" s="26" t="s">
        <v>134</v>
      </c>
      <c r="J794">
        <v>6.2389860721175E-2</v>
      </c>
      <c r="K794" s="26" t="s">
        <v>125</v>
      </c>
      <c r="L794">
        <v>0</v>
      </c>
      <c r="M794" s="26" t="s">
        <v>125</v>
      </c>
      <c r="N794" s="26" t="s">
        <v>5472</v>
      </c>
    </row>
    <row r="795" spans="1:14" x14ac:dyDescent="0.25">
      <c r="A795" t="s">
        <v>5473</v>
      </c>
      <c r="B795" t="s">
        <v>5474</v>
      </c>
      <c r="C795" t="s">
        <v>5475</v>
      </c>
      <c r="D795" t="s">
        <v>5476</v>
      </c>
      <c r="E795" s="26" t="s">
        <v>5477</v>
      </c>
      <c r="F795" t="b">
        <v>1</v>
      </c>
      <c r="G795" s="26" t="s">
        <v>73</v>
      </c>
      <c r="H795" s="26" t="s">
        <v>634</v>
      </c>
      <c r="I795" s="26" t="s">
        <v>1518</v>
      </c>
      <c r="J795" s="26" t="s">
        <v>226</v>
      </c>
      <c r="K795" s="26" t="s">
        <v>83</v>
      </c>
      <c r="L795" s="26" t="s">
        <v>593</v>
      </c>
      <c r="M795" s="26" t="s">
        <v>83</v>
      </c>
      <c r="N795" s="26" t="s">
        <v>5478</v>
      </c>
    </row>
    <row r="796" spans="1:14" x14ac:dyDescent="0.25">
      <c r="A796" t="s">
        <v>5479</v>
      </c>
      <c r="B796" t="s">
        <v>5480</v>
      </c>
      <c r="C796" t="s">
        <v>5481</v>
      </c>
      <c r="D796" t="s">
        <v>5482</v>
      </c>
      <c r="E796" s="26" t="s">
        <v>5483</v>
      </c>
      <c r="F796" t="b">
        <v>1</v>
      </c>
      <c r="G796" s="26" t="s">
        <v>71</v>
      </c>
      <c r="H796" s="26" t="s">
        <v>224</v>
      </c>
      <c r="I796" s="26" t="s">
        <v>1578</v>
      </c>
      <c r="J796">
        <v>5.9609942732680998E-2</v>
      </c>
      <c r="K796" s="26" t="s">
        <v>818</v>
      </c>
      <c r="L796" s="26" t="s">
        <v>202</v>
      </c>
      <c r="M796" s="26" t="s">
        <v>274</v>
      </c>
      <c r="N796" s="26" t="s">
        <v>5484</v>
      </c>
    </row>
    <row r="797" spans="1:14" x14ac:dyDescent="0.25">
      <c r="A797" t="s">
        <v>5485</v>
      </c>
      <c r="B797" t="s">
        <v>5486</v>
      </c>
      <c r="C797" t="s">
        <v>5487</v>
      </c>
      <c r="D797" t="s">
        <v>5488</v>
      </c>
      <c r="E797" s="26" t="s">
        <v>5489</v>
      </c>
      <c r="F797" t="b">
        <v>1</v>
      </c>
      <c r="G797" s="26" t="s">
        <v>99</v>
      </c>
      <c r="H797" s="26" t="s">
        <v>1509</v>
      </c>
      <c r="I797" s="26" t="s">
        <v>3686</v>
      </c>
      <c r="J797" s="26" t="s">
        <v>4685</v>
      </c>
      <c r="K797" s="26" t="s">
        <v>110</v>
      </c>
      <c r="L797" s="26" t="s">
        <v>71</v>
      </c>
      <c r="M797" s="26" t="s">
        <v>110</v>
      </c>
      <c r="N797" s="26" t="s">
        <v>5490</v>
      </c>
    </row>
    <row r="798" spans="1:14" x14ac:dyDescent="0.25">
      <c r="A798" t="s">
        <v>5491</v>
      </c>
      <c r="B798" t="s">
        <v>5492</v>
      </c>
      <c r="C798" t="s">
        <v>5493</v>
      </c>
      <c r="D798" t="s">
        <v>5494</v>
      </c>
      <c r="E798" s="26" t="s">
        <v>5495</v>
      </c>
      <c r="F798" t="b">
        <v>1</v>
      </c>
      <c r="G798" s="26" t="s">
        <v>329</v>
      </c>
      <c r="H798" s="26" t="s">
        <v>330</v>
      </c>
      <c r="I798">
        <v>9.5682287205017993E-2</v>
      </c>
      <c r="J798">
        <v>5.3444459347905399E-2</v>
      </c>
      <c r="K798">
        <v>0.32</v>
      </c>
      <c r="L798">
        <v>0</v>
      </c>
      <c r="M798">
        <v>0.32</v>
      </c>
      <c r="N798" s="26" t="s">
        <v>5496</v>
      </c>
    </row>
    <row r="799" spans="1:14" x14ac:dyDescent="0.25">
      <c r="A799" t="s">
        <v>5497</v>
      </c>
      <c r="B799" t="s">
        <v>5498</v>
      </c>
      <c r="C799" t="s">
        <v>5499</v>
      </c>
      <c r="D799" t="s">
        <v>5500</v>
      </c>
      <c r="E799" s="26" t="s">
        <v>5501</v>
      </c>
      <c r="F799" t="b">
        <v>1</v>
      </c>
      <c r="G799">
        <v>0.75</v>
      </c>
      <c r="H799" s="26" t="s">
        <v>2269</v>
      </c>
      <c r="I799" s="26" t="s">
        <v>2270</v>
      </c>
      <c r="J799" s="26" t="s">
        <v>2271</v>
      </c>
      <c r="K799" s="26" t="s">
        <v>180</v>
      </c>
      <c r="L799">
        <v>9.0909090909090898E-2</v>
      </c>
      <c r="M799">
        <v>0.25</v>
      </c>
      <c r="N799" s="26" t="s">
        <v>5502</v>
      </c>
    </row>
    <row r="800" spans="1:14" x14ac:dyDescent="0.25">
      <c r="A800" t="s">
        <v>5503</v>
      </c>
      <c r="B800" t="s">
        <v>5504</v>
      </c>
      <c r="C800" t="s">
        <v>5505</v>
      </c>
      <c r="D800" t="s">
        <v>5506</v>
      </c>
      <c r="E800" s="26" t="s">
        <v>5507</v>
      </c>
      <c r="F800" t="b">
        <v>1</v>
      </c>
      <c r="G800" s="26" t="s">
        <v>329</v>
      </c>
      <c r="H800" s="26" t="s">
        <v>2958</v>
      </c>
      <c r="I800" s="26" t="s">
        <v>2959</v>
      </c>
      <c r="J800" s="26" t="s">
        <v>2960</v>
      </c>
      <c r="K800" s="26" t="s">
        <v>355</v>
      </c>
      <c r="L800" s="26" t="s">
        <v>125</v>
      </c>
      <c r="M800" s="26" t="s">
        <v>355</v>
      </c>
      <c r="N800" s="26" t="s">
        <v>5508</v>
      </c>
    </row>
    <row r="801" spans="1:14" x14ac:dyDescent="0.25">
      <c r="A801" t="s">
        <v>5509</v>
      </c>
      <c r="B801" t="s">
        <v>5510</v>
      </c>
      <c r="C801" t="s">
        <v>5511</v>
      </c>
      <c r="D801" t="s">
        <v>5512</v>
      </c>
      <c r="E801" s="26" t="s">
        <v>5513</v>
      </c>
      <c r="F801" t="b">
        <v>1</v>
      </c>
      <c r="G801">
        <v>0.7</v>
      </c>
      <c r="H801">
        <v>0.55777335102271697</v>
      </c>
      <c r="I801">
        <v>0.34248568711253402</v>
      </c>
      <c r="J801" s="26" t="s">
        <v>1164</v>
      </c>
      <c r="K801" s="26" t="s">
        <v>423</v>
      </c>
      <c r="L801">
        <v>0.125</v>
      </c>
      <c r="M801" s="26" t="s">
        <v>423</v>
      </c>
      <c r="N801" s="26" t="s">
        <v>5514</v>
      </c>
    </row>
    <row r="802" spans="1:14" x14ac:dyDescent="0.25">
      <c r="A802" t="s">
        <v>5515</v>
      </c>
      <c r="B802" t="s">
        <v>5516</v>
      </c>
      <c r="C802" t="s">
        <v>3169</v>
      </c>
      <c r="D802" t="s">
        <v>5517</v>
      </c>
      <c r="E802" s="26" t="s">
        <v>5518</v>
      </c>
      <c r="F802" t="b">
        <v>1</v>
      </c>
      <c r="G802" s="26" t="s">
        <v>132</v>
      </c>
      <c r="H802" s="26" t="s">
        <v>133</v>
      </c>
      <c r="I802" s="26" t="s">
        <v>134</v>
      </c>
      <c r="J802">
        <v>6.2389860721175E-2</v>
      </c>
      <c r="K802" s="26" t="s">
        <v>123</v>
      </c>
      <c r="L802" s="26" t="s">
        <v>480</v>
      </c>
      <c r="M802" s="26" t="s">
        <v>123</v>
      </c>
      <c r="N802" s="26" t="s">
        <v>5519</v>
      </c>
    </row>
    <row r="803" spans="1:14" x14ac:dyDescent="0.25">
      <c r="A803" t="s">
        <v>5520</v>
      </c>
      <c r="B803" t="s">
        <v>5521</v>
      </c>
      <c r="C803" t="s">
        <v>5522</v>
      </c>
      <c r="D803" t="s">
        <v>5523</v>
      </c>
      <c r="E803" s="26" t="s">
        <v>5524</v>
      </c>
      <c r="F803" t="b">
        <v>1</v>
      </c>
      <c r="G803" s="26" t="s">
        <v>318</v>
      </c>
      <c r="H803" s="26" t="s">
        <v>449</v>
      </c>
      <c r="I803" s="26" t="s">
        <v>450</v>
      </c>
      <c r="J803" s="26" t="s">
        <v>451</v>
      </c>
      <c r="K803" s="26" t="s">
        <v>850</v>
      </c>
      <c r="L803">
        <v>0.1</v>
      </c>
      <c r="M803" s="26" t="s">
        <v>850</v>
      </c>
      <c r="N803" s="26" t="s">
        <v>5525</v>
      </c>
    </row>
    <row r="804" spans="1:14" x14ac:dyDescent="0.25">
      <c r="A804" t="s">
        <v>5526</v>
      </c>
      <c r="B804" t="s">
        <v>5527</v>
      </c>
      <c r="C804" t="s">
        <v>5528</v>
      </c>
      <c r="D804" t="s">
        <v>5529</v>
      </c>
      <c r="E804" s="26" t="s">
        <v>5530</v>
      </c>
      <c r="F804" t="b">
        <v>1</v>
      </c>
      <c r="G804">
        <v>0.6</v>
      </c>
      <c r="H804" s="26" t="s">
        <v>3759</v>
      </c>
      <c r="I804" s="26" t="s">
        <v>3760</v>
      </c>
      <c r="J804" s="26" t="s">
        <v>5531</v>
      </c>
      <c r="K804" s="26" t="s">
        <v>132</v>
      </c>
      <c r="L804">
        <v>0.3</v>
      </c>
      <c r="M804" s="26" t="s">
        <v>543</v>
      </c>
      <c r="N804" s="26" t="s">
        <v>5532</v>
      </c>
    </row>
    <row r="805" spans="1:14" x14ac:dyDescent="0.25">
      <c r="A805" t="s">
        <v>5533</v>
      </c>
      <c r="B805" t="s">
        <v>5534</v>
      </c>
      <c r="C805" t="s">
        <v>2793</v>
      </c>
      <c r="D805" t="s">
        <v>5535</v>
      </c>
      <c r="E805" s="26" t="s">
        <v>5536</v>
      </c>
      <c r="F805" t="b">
        <v>1</v>
      </c>
      <c r="G805">
        <v>0.5</v>
      </c>
      <c r="H805" s="26" t="s">
        <v>224</v>
      </c>
      <c r="I805">
        <v>9.9160889510401903E-2</v>
      </c>
      <c r="J805">
        <v>5.63756031525929E-2</v>
      </c>
      <c r="K805" s="26" t="s">
        <v>110</v>
      </c>
      <c r="L805" s="26" t="s">
        <v>73</v>
      </c>
      <c r="M805">
        <v>0.5</v>
      </c>
      <c r="N805" s="26" t="s">
        <v>5537</v>
      </c>
    </row>
    <row r="806" spans="1:14" x14ac:dyDescent="0.25">
      <c r="A806" t="s">
        <v>5538</v>
      </c>
      <c r="B806" t="s">
        <v>5539</v>
      </c>
      <c r="C806" t="s">
        <v>5540</v>
      </c>
      <c r="D806" t="s">
        <v>5541</v>
      </c>
      <c r="E806" s="26" t="s">
        <v>5542</v>
      </c>
      <c r="F806" t="b">
        <v>1</v>
      </c>
      <c r="G806" s="26" t="s">
        <v>71</v>
      </c>
      <c r="H806">
        <v>6.7419986246324198E-2</v>
      </c>
      <c r="I806" s="26" t="s">
        <v>242</v>
      </c>
      <c r="J806">
        <v>2.8187801576296401E-2</v>
      </c>
      <c r="K806">
        <v>0.38095238095238099</v>
      </c>
      <c r="L806" s="26" t="s">
        <v>92</v>
      </c>
      <c r="M806">
        <v>0.38095238095238099</v>
      </c>
      <c r="N806" s="26" t="s">
        <v>5543</v>
      </c>
    </row>
    <row r="807" spans="1:14" x14ac:dyDescent="0.25">
      <c r="A807" t="s">
        <v>5544</v>
      </c>
      <c r="B807" t="s">
        <v>5545</v>
      </c>
      <c r="C807" t="s">
        <v>5546</v>
      </c>
      <c r="D807" t="s">
        <v>5547</v>
      </c>
      <c r="E807" s="26" t="s">
        <v>5548</v>
      </c>
      <c r="F807" t="b">
        <v>1</v>
      </c>
      <c r="G807">
        <v>0.5</v>
      </c>
      <c r="H807" s="26" t="s">
        <v>180</v>
      </c>
      <c r="I807" s="26" t="s">
        <v>1487</v>
      </c>
      <c r="J807">
        <v>6.6740947190414804E-2</v>
      </c>
      <c r="K807" s="26" t="s">
        <v>202</v>
      </c>
      <c r="L807">
        <v>0</v>
      </c>
      <c r="M807" s="26" t="s">
        <v>202</v>
      </c>
      <c r="N807" s="26" t="s">
        <v>5549</v>
      </c>
    </row>
    <row r="808" spans="1:14" x14ac:dyDescent="0.25">
      <c r="A808" t="s">
        <v>5550</v>
      </c>
      <c r="B808" t="s">
        <v>5551</v>
      </c>
      <c r="C808" t="s">
        <v>5552</v>
      </c>
      <c r="D808" t="s">
        <v>5553</v>
      </c>
      <c r="E808" s="26" t="s">
        <v>5554</v>
      </c>
      <c r="F808" t="b">
        <v>1</v>
      </c>
      <c r="G808" s="26" t="s">
        <v>318</v>
      </c>
      <c r="H808" s="26" t="s">
        <v>3565</v>
      </c>
      <c r="I808">
        <v>0.52249123118087104</v>
      </c>
      <c r="J808" s="26" t="s">
        <v>5555</v>
      </c>
      <c r="K808" s="26" t="s">
        <v>1938</v>
      </c>
      <c r="L808" s="26" t="s">
        <v>795</v>
      </c>
      <c r="M808" s="26" t="s">
        <v>1938</v>
      </c>
      <c r="N808" s="26" t="s">
        <v>5556</v>
      </c>
    </row>
    <row r="809" spans="1:14" x14ac:dyDescent="0.25">
      <c r="A809" t="s">
        <v>5557</v>
      </c>
      <c r="B809" t="s">
        <v>5558</v>
      </c>
      <c r="C809" t="s">
        <v>2793</v>
      </c>
      <c r="D809" t="s">
        <v>5559</v>
      </c>
      <c r="E809" s="26" t="s">
        <v>5560</v>
      </c>
      <c r="F809" t="b">
        <v>1</v>
      </c>
      <c r="G809" s="26" t="s">
        <v>970</v>
      </c>
      <c r="H809" s="26" t="s">
        <v>1774</v>
      </c>
      <c r="I809">
        <v>9.3370697415325304E-2</v>
      </c>
      <c r="J809" s="26" t="s">
        <v>1775</v>
      </c>
      <c r="K809">
        <v>0.4</v>
      </c>
      <c r="L809" s="26" t="s">
        <v>857</v>
      </c>
      <c r="M809">
        <v>0.4</v>
      </c>
      <c r="N809" s="26" t="s">
        <v>5561</v>
      </c>
    </row>
    <row r="810" spans="1:14" x14ac:dyDescent="0.25">
      <c r="A810" t="s">
        <v>5562</v>
      </c>
      <c r="B810" t="s">
        <v>5563</v>
      </c>
      <c r="C810" t="s">
        <v>5564</v>
      </c>
      <c r="D810" t="s">
        <v>5565</v>
      </c>
      <c r="E810" s="26" t="s">
        <v>5566</v>
      </c>
      <c r="F810" t="b">
        <v>1</v>
      </c>
      <c r="G810">
        <v>0.4</v>
      </c>
      <c r="H810">
        <v>6.6666666666666596E-2</v>
      </c>
      <c r="I810" s="26" t="s">
        <v>568</v>
      </c>
      <c r="J810">
        <v>2.9847458960098199E-2</v>
      </c>
      <c r="K810" s="26" t="s">
        <v>135</v>
      </c>
      <c r="L810">
        <v>0.125</v>
      </c>
      <c r="M810" s="26" t="s">
        <v>135</v>
      </c>
      <c r="N810" s="26" t="s">
        <v>5567</v>
      </c>
    </row>
    <row r="811" spans="1:14" x14ac:dyDescent="0.25">
      <c r="A811" t="s">
        <v>5568</v>
      </c>
      <c r="B811" t="s">
        <v>5569</v>
      </c>
      <c r="C811" t="s">
        <v>5570</v>
      </c>
      <c r="D811" t="s">
        <v>5571</v>
      </c>
      <c r="E811" s="26" t="s">
        <v>5572</v>
      </c>
      <c r="F811" t="b">
        <v>1</v>
      </c>
      <c r="G811" s="26" t="s">
        <v>1014</v>
      </c>
      <c r="H811" s="26" t="s">
        <v>1015</v>
      </c>
      <c r="I811" s="26" t="s">
        <v>5573</v>
      </c>
      <c r="J811" s="26" t="s">
        <v>5574</v>
      </c>
      <c r="K811" s="26" t="s">
        <v>593</v>
      </c>
      <c r="L811" s="26" t="s">
        <v>92</v>
      </c>
      <c r="M811" s="26" t="s">
        <v>593</v>
      </c>
      <c r="N811" s="26" t="s">
        <v>5575</v>
      </c>
    </row>
    <row r="812" spans="1:14" x14ac:dyDescent="0.25">
      <c r="A812" t="s">
        <v>5576</v>
      </c>
      <c r="B812" t="s">
        <v>5577</v>
      </c>
      <c r="C812" t="s">
        <v>5578</v>
      </c>
      <c r="D812" t="s">
        <v>5579</v>
      </c>
      <c r="E812" s="26" t="s">
        <v>5580</v>
      </c>
      <c r="F812" t="b">
        <v>1</v>
      </c>
      <c r="G812" s="26" t="s">
        <v>864</v>
      </c>
      <c r="H812" s="26" t="s">
        <v>1296</v>
      </c>
      <c r="I812">
        <v>6.8119177877423401E-2</v>
      </c>
      <c r="J812">
        <v>4.1315515911062903E-2</v>
      </c>
      <c r="K812" s="26" t="s">
        <v>452</v>
      </c>
      <c r="L812">
        <v>0.3</v>
      </c>
      <c r="M812" s="26" t="s">
        <v>452</v>
      </c>
      <c r="N812" s="26" t="s">
        <v>5581</v>
      </c>
    </row>
    <row r="813" spans="1:14" x14ac:dyDescent="0.25">
      <c r="A813" t="s">
        <v>5582</v>
      </c>
      <c r="B813" t="s">
        <v>5583</v>
      </c>
      <c r="C813" t="s">
        <v>5584</v>
      </c>
      <c r="D813" t="s">
        <v>5585</v>
      </c>
      <c r="E813" s="26" t="s">
        <v>5586</v>
      </c>
      <c r="F813" t="b">
        <v>1</v>
      </c>
      <c r="G813" s="26" t="s">
        <v>1565</v>
      </c>
      <c r="H813" s="26" t="s">
        <v>5587</v>
      </c>
      <c r="I813" s="26" t="s">
        <v>5588</v>
      </c>
      <c r="J813">
        <v>5.7401442886018401E-2</v>
      </c>
      <c r="K813" s="26" t="s">
        <v>613</v>
      </c>
      <c r="L813" s="26" t="s">
        <v>83</v>
      </c>
      <c r="M813" s="26" t="s">
        <v>1353</v>
      </c>
      <c r="N813" s="26" t="s">
        <v>5589</v>
      </c>
    </row>
    <row r="814" spans="1:14" x14ac:dyDescent="0.25">
      <c r="A814" t="s">
        <v>5590</v>
      </c>
      <c r="B814" t="s">
        <v>5591</v>
      </c>
      <c r="C814" t="s">
        <v>5592</v>
      </c>
      <c r="D814" t="s">
        <v>5593</v>
      </c>
      <c r="E814" s="26" t="s">
        <v>5594</v>
      </c>
      <c r="F814" t="b">
        <v>1</v>
      </c>
      <c r="G814" s="26" t="s">
        <v>864</v>
      </c>
      <c r="H814" s="26" t="s">
        <v>1296</v>
      </c>
      <c r="I814">
        <v>6.8119177877423401E-2</v>
      </c>
      <c r="J814">
        <v>4.1315515911062903E-2</v>
      </c>
      <c r="K814" s="26" t="s">
        <v>635</v>
      </c>
      <c r="L814">
        <v>0</v>
      </c>
      <c r="M814">
        <v>8.3333333333333301E-2</v>
      </c>
      <c r="N814" s="26" t="s">
        <v>5595</v>
      </c>
    </row>
    <row r="815" spans="1:14" x14ac:dyDescent="0.25">
      <c r="A815" t="s">
        <v>5596</v>
      </c>
      <c r="B815" t="s">
        <v>5597</v>
      </c>
      <c r="C815" t="s">
        <v>5598</v>
      </c>
      <c r="D815" t="s">
        <v>5599</v>
      </c>
      <c r="E815" s="26" t="s">
        <v>5600</v>
      </c>
      <c r="F815" t="b">
        <v>1</v>
      </c>
      <c r="G815" s="26" t="s">
        <v>681</v>
      </c>
      <c r="H815" s="26" t="s">
        <v>3446</v>
      </c>
      <c r="I815" s="26" t="s">
        <v>3659</v>
      </c>
      <c r="J815" s="26" t="s">
        <v>5601</v>
      </c>
      <c r="K815" s="26" t="s">
        <v>659</v>
      </c>
      <c r="L815" s="26" t="s">
        <v>91</v>
      </c>
      <c r="M815" s="26" t="s">
        <v>659</v>
      </c>
      <c r="N815" s="26" t="s">
        <v>5602</v>
      </c>
    </row>
    <row r="816" spans="1:14" x14ac:dyDescent="0.25">
      <c r="A816" t="s">
        <v>5603</v>
      </c>
      <c r="B816" t="s">
        <v>5604</v>
      </c>
      <c r="C816" t="s">
        <v>5605</v>
      </c>
      <c r="D816" t="s">
        <v>5606</v>
      </c>
      <c r="E816" s="26" t="s">
        <v>5607</v>
      </c>
      <c r="F816" t="b">
        <v>1</v>
      </c>
      <c r="G816" s="26" t="s">
        <v>355</v>
      </c>
      <c r="H816" s="26" t="s">
        <v>1548</v>
      </c>
      <c r="I816">
        <v>0.26713231506051799</v>
      </c>
      <c r="J816" s="26" t="s">
        <v>5608</v>
      </c>
      <c r="K816" s="26" t="s">
        <v>83</v>
      </c>
      <c r="L816" s="26" t="s">
        <v>91</v>
      </c>
      <c r="M816" s="26" t="s">
        <v>83</v>
      </c>
      <c r="N816">
        <v>0.48155498122659102</v>
      </c>
    </row>
    <row r="817" spans="1:14" x14ac:dyDescent="0.25">
      <c r="A817" t="s">
        <v>5609</v>
      </c>
      <c r="B817" t="s">
        <v>5610</v>
      </c>
      <c r="C817" t="s">
        <v>5611</v>
      </c>
      <c r="D817" t="s">
        <v>5612</v>
      </c>
      <c r="E817" s="26" t="s">
        <v>5613</v>
      </c>
      <c r="F817" t="b">
        <v>1</v>
      </c>
      <c r="G817">
        <v>0.6</v>
      </c>
      <c r="H817" s="26" t="s">
        <v>2846</v>
      </c>
      <c r="I817">
        <v>9.6354097690346294E-2</v>
      </c>
      <c r="J817">
        <v>5.8739490946992101E-2</v>
      </c>
      <c r="K817">
        <v>0.3</v>
      </c>
      <c r="L817" s="26" t="s">
        <v>1007</v>
      </c>
      <c r="M817">
        <v>0.3</v>
      </c>
      <c r="N817" s="26" t="s">
        <v>5614</v>
      </c>
    </row>
    <row r="818" spans="1:14" x14ac:dyDescent="0.25">
      <c r="A818" t="s">
        <v>5615</v>
      </c>
      <c r="B818" t="s">
        <v>5616</v>
      </c>
      <c r="C818" t="s">
        <v>5617</v>
      </c>
      <c r="D818" t="s">
        <v>5618</v>
      </c>
      <c r="E818" s="26" t="s">
        <v>5619</v>
      </c>
      <c r="F818" t="b">
        <v>1</v>
      </c>
      <c r="G818" s="26" t="s">
        <v>681</v>
      </c>
      <c r="H818" s="26" t="s">
        <v>2931</v>
      </c>
      <c r="I818" s="26" t="s">
        <v>5620</v>
      </c>
      <c r="J818" s="26" t="s">
        <v>5621</v>
      </c>
      <c r="K818" s="26" t="s">
        <v>67</v>
      </c>
      <c r="L818">
        <v>0.3</v>
      </c>
      <c r="M818" s="26" t="s">
        <v>71</v>
      </c>
      <c r="N818" s="26" t="s">
        <v>5622</v>
      </c>
    </row>
    <row r="819" spans="1:14" x14ac:dyDescent="0.25">
      <c r="A819" t="s">
        <v>5623</v>
      </c>
      <c r="B819" t="s">
        <v>5624</v>
      </c>
      <c r="C819" t="s">
        <v>5625</v>
      </c>
      <c r="D819" t="s">
        <v>5626</v>
      </c>
      <c r="E819" s="26" t="s">
        <v>5627</v>
      </c>
      <c r="F819" t="b">
        <v>1</v>
      </c>
      <c r="G819" s="26" t="s">
        <v>1448</v>
      </c>
      <c r="H819" s="26" t="s">
        <v>4132</v>
      </c>
      <c r="I819" s="26" t="s">
        <v>4133</v>
      </c>
      <c r="J819">
        <v>6.3767156937974107E-2</v>
      </c>
      <c r="K819" s="26" t="s">
        <v>136</v>
      </c>
      <c r="L819" s="26" t="s">
        <v>743</v>
      </c>
      <c r="M819" s="26" t="s">
        <v>136</v>
      </c>
      <c r="N819" s="26" t="s">
        <v>5628</v>
      </c>
    </row>
    <row r="820" spans="1:14" x14ac:dyDescent="0.25">
      <c r="A820" t="s">
        <v>5629</v>
      </c>
      <c r="B820" t="s">
        <v>5630</v>
      </c>
      <c r="C820" t="s">
        <v>5631</v>
      </c>
      <c r="D820" t="s">
        <v>5632</v>
      </c>
      <c r="E820" s="26" t="s">
        <v>5633</v>
      </c>
      <c r="F820" t="b">
        <v>1</v>
      </c>
      <c r="G820">
        <v>0.6875</v>
      </c>
      <c r="H820" s="26" t="s">
        <v>5634</v>
      </c>
      <c r="I820" s="26" t="s">
        <v>5635</v>
      </c>
      <c r="J820" s="26" t="s">
        <v>5636</v>
      </c>
      <c r="K820" s="26" t="s">
        <v>5637</v>
      </c>
      <c r="L820" s="26" t="s">
        <v>929</v>
      </c>
      <c r="M820" s="26" t="s">
        <v>5637</v>
      </c>
      <c r="N820" s="26" t="s">
        <v>5638</v>
      </c>
    </row>
    <row r="821" spans="1:14" x14ac:dyDescent="0.25">
      <c r="A821" t="s">
        <v>5639</v>
      </c>
      <c r="B821" t="s">
        <v>5640</v>
      </c>
      <c r="C821" t="s">
        <v>5641</v>
      </c>
      <c r="D821" t="s">
        <v>5642</v>
      </c>
      <c r="E821" s="26" t="s">
        <v>5643</v>
      </c>
      <c r="F821" t="b">
        <v>1</v>
      </c>
      <c r="G821">
        <v>0.75</v>
      </c>
      <c r="H821" s="26" t="s">
        <v>198</v>
      </c>
      <c r="I821" s="26" t="s">
        <v>199</v>
      </c>
      <c r="J821" s="26" t="s">
        <v>200</v>
      </c>
      <c r="K821" s="26" t="s">
        <v>463</v>
      </c>
      <c r="L821" s="26" t="s">
        <v>236</v>
      </c>
      <c r="M821">
        <v>0.38095238095238099</v>
      </c>
      <c r="N821" s="26" t="s">
        <v>5644</v>
      </c>
    </row>
    <row r="822" spans="1:14" x14ac:dyDescent="0.25">
      <c r="A822" t="s">
        <v>5645</v>
      </c>
      <c r="B822" t="s">
        <v>5646</v>
      </c>
      <c r="C822" t="s">
        <v>5647</v>
      </c>
      <c r="D822" t="s">
        <v>5648</v>
      </c>
      <c r="E822" s="26" t="s">
        <v>5649</v>
      </c>
      <c r="F822" t="b">
        <v>1</v>
      </c>
      <c r="G822">
        <v>0.5</v>
      </c>
      <c r="H822">
        <v>0.44721359549995798</v>
      </c>
      <c r="I822" s="26" t="s">
        <v>5650</v>
      </c>
      <c r="J822" s="26" t="s">
        <v>5651</v>
      </c>
      <c r="K822" s="26" t="s">
        <v>804</v>
      </c>
      <c r="L822">
        <v>0.25</v>
      </c>
      <c r="M822" s="26" t="s">
        <v>804</v>
      </c>
      <c r="N822" s="26" t="s">
        <v>5652</v>
      </c>
    </row>
    <row r="823" spans="1:14" x14ac:dyDescent="0.25">
      <c r="A823" t="s">
        <v>5653</v>
      </c>
      <c r="B823" t="s">
        <v>5654</v>
      </c>
      <c r="C823" t="s">
        <v>5655</v>
      </c>
      <c r="D823" t="s">
        <v>5656</v>
      </c>
      <c r="E823" s="26" t="s">
        <v>5657</v>
      </c>
      <c r="F823" t="b">
        <v>1</v>
      </c>
      <c r="G823" s="26" t="s">
        <v>635</v>
      </c>
      <c r="H823">
        <v>3.8924947208076099E-2</v>
      </c>
      <c r="I823" s="26" t="s">
        <v>1974</v>
      </c>
      <c r="J823" s="26" t="s">
        <v>1975</v>
      </c>
      <c r="K823" s="26" t="s">
        <v>294</v>
      </c>
      <c r="L823">
        <v>0</v>
      </c>
      <c r="M823" s="26" t="s">
        <v>294</v>
      </c>
      <c r="N823" s="26" t="s">
        <v>5658</v>
      </c>
    </row>
    <row r="824" spans="1:14" x14ac:dyDescent="0.25">
      <c r="A824" t="s">
        <v>5659</v>
      </c>
      <c r="B824" t="s">
        <v>5660</v>
      </c>
      <c r="C824" t="s">
        <v>5661</v>
      </c>
      <c r="D824" t="s">
        <v>5662</v>
      </c>
      <c r="E824" s="26" t="s">
        <v>5663</v>
      </c>
      <c r="F824" t="b">
        <v>1</v>
      </c>
      <c r="G824">
        <v>0.6</v>
      </c>
      <c r="H824" s="26" t="s">
        <v>2846</v>
      </c>
      <c r="I824">
        <v>9.6354097690346294E-2</v>
      </c>
      <c r="J824">
        <v>5.8739490946992101E-2</v>
      </c>
      <c r="K824" s="26" t="s">
        <v>658</v>
      </c>
      <c r="L824">
        <v>9.5238095238095205E-2</v>
      </c>
      <c r="M824" s="26" t="s">
        <v>294</v>
      </c>
      <c r="N824" s="26" t="s">
        <v>5664</v>
      </c>
    </row>
    <row r="825" spans="1:14" x14ac:dyDescent="0.25">
      <c r="A825" t="s">
        <v>5665</v>
      </c>
      <c r="B825" t="s">
        <v>5666</v>
      </c>
      <c r="C825" t="s">
        <v>5667</v>
      </c>
      <c r="D825" t="s">
        <v>5668</v>
      </c>
      <c r="E825" s="26" t="s">
        <v>5669</v>
      </c>
      <c r="F825" t="b">
        <v>1</v>
      </c>
      <c r="G825">
        <v>0.5</v>
      </c>
      <c r="H825" s="26" t="s">
        <v>121</v>
      </c>
      <c r="I825">
        <v>9.0727799484173297E-2</v>
      </c>
      <c r="J825" s="26" t="s">
        <v>122</v>
      </c>
      <c r="K825">
        <v>0.5</v>
      </c>
      <c r="L825" s="26" t="s">
        <v>1007</v>
      </c>
      <c r="M825">
        <v>0.3</v>
      </c>
      <c r="N825" s="26" t="s">
        <v>5670</v>
      </c>
    </row>
    <row r="826" spans="1:14" x14ac:dyDescent="0.25">
      <c r="A826" t="s">
        <v>5671</v>
      </c>
      <c r="B826" t="s">
        <v>5672</v>
      </c>
      <c r="C826" t="s">
        <v>5673</v>
      </c>
      <c r="D826" t="s">
        <v>5674</v>
      </c>
      <c r="E826" s="26" t="s">
        <v>5675</v>
      </c>
      <c r="F826" t="b">
        <v>1</v>
      </c>
      <c r="G826" s="26" t="s">
        <v>329</v>
      </c>
      <c r="H826" s="26" t="s">
        <v>5676</v>
      </c>
      <c r="I826" s="26" t="s">
        <v>5677</v>
      </c>
      <c r="J826" s="26" t="s">
        <v>5678</v>
      </c>
      <c r="K826" s="26" t="s">
        <v>83</v>
      </c>
      <c r="L826">
        <v>9.5238095238095205E-2</v>
      </c>
      <c r="M826" s="26" t="s">
        <v>83</v>
      </c>
      <c r="N826" s="26" t="s">
        <v>5679</v>
      </c>
    </row>
    <row r="827" spans="1:14" x14ac:dyDescent="0.25">
      <c r="A827" t="s">
        <v>5680</v>
      </c>
      <c r="B827" t="s">
        <v>5681</v>
      </c>
      <c r="C827" t="s">
        <v>2710</v>
      </c>
      <c r="D827" t="s">
        <v>5682</v>
      </c>
      <c r="E827">
        <v>0.58496625608975805</v>
      </c>
      <c r="F827" t="b">
        <v>1</v>
      </c>
      <c r="G827">
        <v>0.5</v>
      </c>
      <c r="H827" s="26" t="s">
        <v>121</v>
      </c>
      <c r="I827">
        <v>9.0727799484173297E-2</v>
      </c>
      <c r="J827" s="26" t="s">
        <v>122</v>
      </c>
      <c r="K827">
        <v>0.3</v>
      </c>
      <c r="L827" s="26" t="s">
        <v>227</v>
      </c>
      <c r="M827">
        <v>0.3</v>
      </c>
      <c r="N827" s="26" t="s">
        <v>5683</v>
      </c>
    </row>
    <row r="828" spans="1:14" x14ac:dyDescent="0.25">
      <c r="A828" t="s">
        <v>5684</v>
      </c>
      <c r="B828" t="s">
        <v>5685</v>
      </c>
      <c r="C828" t="s">
        <v>5686</v>
      </c>
      <c r="D828" t="s">
        <v>5687</v>
      </c>
      <c r="E828" s="26" t="s">
        <v>5688</v>
      </c>
      <c r="F828" t="b">
        <v>1</v>
      </c>
      <c r="G828" s="26" t="s">
        <v>5689</v>
      </c>
      <c r="H828" s="26" t="s">
        <v>5690</v>
      </c>
      <c r="I828">
        <v>6.2876490102923399E-2</v>
      </c>
      <c r="J828">
        <v>3.8340341537320501E-2</v>
      </c>
      <c r="K828" s="26" t="s">
        <v>463</v>
      </c>
      <c r="L828" s="26" t="s">
        <v>236</v>
      </c>
      <c r="M828">
        <v>0.38095238095238099</v>
      </c>
      <c r="N828" s="26" t="s">
        <v>5691</v>
      </c>
    </row>
    <row r="829" spans="1:14" x14ac:dyDescent="0.25">
      <c r="A829" t="s">
        <v>5692</v>
      </c>
      <c r="B829" t="s">
        <v>5693</v>
      </c>
      <c r="C829" t="s">
        <v>701</v>
      </c>
      <c r="D829" t="s">
        <v>5694</v>
      </c>
      <c r="E829" s="26" t="s">
        <v>5695</v>
      </c>
      <c r="F829" t="b">
        <v>1</v>
      </c>
      <c r="G829" s="26" t="s">
        <v>864</v>
      </c>
      <c r="H829" s="26" t="s">
        <v>865</v>
      </c>
      <c r="I829" s="26" t="s">
        <v>866</v>
      </c>
      <c r="J829">
        <v>8.7371678517158699E-2</v>
      </c>
      <c r="K829" s="26" t="s">
        <v>987</v>
      </c>
      <c r="L829" s="26" t="s">
        <v>91</v>
      </c>
      <c r="M829" s="26" t="s">
        <v>987</v>
      </c>
      <c r="N829" s="26" t="s">
        <v>5696</v>
      </c>
    </row>
    <row r="830" spans="1:14" x14ac:dyDescent="0.25">
      <c r="A830" t="s">
        <v>5697</v>
      </c>
      <c r="B830" t="s">
        <v>5698</v>
      </c>
      <c r="C830" t="s">
        <v>5699</v>
      </c>
      <c r="D830" t="s">
        <v>5700</v>
      </c>
      <c r="E830" s="26" t="s">
        <v>5701</v>
      </c>
      <c r="F830" t="b">
        <v>1</v>
      </c>
      <c r="G830">
        <v>0.6</v>
      </c>
      <c r="H830">
        <v>8.1649658092772595E-2</v>
      </c>
      <c r="I830">
        <v>4.5068197496794603E-2</v>
      </c>
      <c r="J830">
        <v>3.3031643180138001E-2</v>
      </c>
      <c r="K830">
        <v>0.38095238095238099</v>
      </c>
      <c r="L830" s="26" t="s">
        <v>236</v>
      </c>
      <c r="M830" s="26" t="s">
        <v>593</v>
      </c>
      <c r="N830" s="26" t="s">
        <v>5702</v>
      </c>
    </row>
    <row r="831" spans="1:14" x14ac:dyDescent="0.25">
      <c r="A831" t="s">
        <v>5703</v>
      </c>
      <c r="B831" t="s">
        <v>5704</v>
      </c>
      <c r="C831" t="s">
        <v>3272</v>
      </c>
      <c r="D831" t="s">
        <v>5705</v>
      </c>
      <c r="E831" s="26" t="s">
        <v>5706</v>
      </c>
      <c r="F831" t="b">
        <v>1</v>
      </c>
      <c r="G831" s="26" t="s">
        <v>73</v>
      </c>
      <c r="H831">
        <v>6.0302268915552702E-2</v>
      </c>
      <c r="I831">
        <v>3.5491159082747699E-2</v>
      </c>
      <c r="J831" s="26" t="s">
        <v>1309</v>
      </c>
      <c r="K831">
        <v>9.9999999999999895E-2</v>
      </c>
      <c r="L831">
        <v>0</v>
      </c>
      <c r="M831">
        <v>9.9999999999999895E-2</v>
      </c>
      <c r="N831" s="26" t="s">
        <v>5707</v>
      </c>
    </row>
    <row r="832" spans="1:14" x14ac:dyDescent="0.25">
      <c r="A832" t="s">
        <v>5708</v>
      </c>
      <c r="B832" t="s">
        <v>5709</v>
      </c>
      <c r="C832" t="s">
        <v>5710</v>
      </c>
      <c r="D832" t="s">
        <v>5711</v>
      </c>
      <c r="E832" s="26" t="s">
        <v>5712</v>
      </c>
      <c r="F832" t="b">
        <v>1</v>
      </c>
      <c r="G832" s="26" t="s">
        <v>1402</v>
      </c>
      <c r="H832" s="26" t="s">
        <v>4477</v>
      </c>
      <c r="I832" s="26" t="s">
        <v>5713</v>
      </c>
      <c r="J832" s="26" t="s">
        <v>5714</v>
      </c>
      <c r="K832" s="26" t="s">
        <v>83</v>
      </c>
      <c r="L832">
        <v>0</v>
      </c>
      <c r="M832" s="26" t="s">
        <v>294</v>
      </c>
      <c r="N832" s="26" t="s">
        <v>5715</v>
      </c>
    </row>
    <row r="833" spans="1:14" x14ac:dyDescent="0.25">
      <c r="A833" t="s">
        <v>5716</v>
      </c>
      <c r="B833" t="s">
        <v>5717</v>
      </c>
      <c r="C833" t="s">
        <v>5718</v>
      </c>
      <c r="D833" t="s">
        <v>5719</v>
      </c>
      <c r="E833" s="26" t="s">
        <v>5720</v>
      </c>
      <c r="F833" t="b">
        <v>1</v>
      </c>
      <c r="G833">
        <v>0.3</v>
      </c>
      <c r="H833" s="26" t="s">
        <v>2700</v>
      </c>
      <c r="I833">
        <v>7.6653200071956001E-2</v>
      </c>
      <c r="J833">
        <v>4.9393827371153699E-2</v>
      </c>
      <c r="K833" s="26" t="s">
        <v>522</v>
      </c>
      <c r="L833" s="26" t="s">
        <v>124</v>
      </c>
      <c r="M833" s="26" t="s">
        <v>522</v>
      </c>
      <c r="N833" s="26" t="s">
        <v>5721</v>
      </c>
    </row>
    <row r="834" spans="1:14" x14ac:dyDescent="0.25">
      <c r="A834" t="s">
        <v>5722</v>
      </c>
      <c r="B834" t="s">
        <v>5723</v>
      </c>
      <c r="C834" t="s">
        <v>5724</v>
      </c>
      <c r="D834" t="s">
        <v>5725</v>
      </c>
      <c r="E834" s="26" t="s">
        <v>5726</v>
      </c>
      <c r="F834" t="b">
        <v>1</v>
      </c>
      <c r="G834" s="26" t="s">
        <v>3786</v>
      </c>
      <c r="H834" s="26" t="s">
        <v>4336</v>
      </c>
      <c r="I834" s="26" t="s">
        <v>4337</v>
      </c>
      <c r="J834" s="26" t="s">
        <v>4338</v>
      </c>
      <c r="K834">
        <v>0.25</v>
      </c>
      <c r="L834">
        <v>0</v>
      </c>
      <c r="M834" s="26" t="s">
        <v>434</v>
      </c>
      <c r="N834" s="26" t="s">
        <v>5727</v>
      </c>
    </row>
    <row r="835" spans="1:14" x14ac:dyDescent="0.25">
      <c r="A835" t="s">
        <v>5728</v>
      </c>
      <c r="B835" t="s">
        <v>5729</v>
      </c>
      <c r="C835" t="s">
        <v>5730</v>
      </c>
      <c r="D835" t="s">
        <v>5731</v>
      </c>
      <c r="E835" s="26" t="s">
        <v>5732</v>
      </c>
      <c r="F835" t="b">
        <v>1</v>
      </c>
      <c r="G835">
        <v>0.5</v>
      </c>
      <c r="H835" s="26" t="s">
        <v>703</v>
      </c>
      <c r="I835">
        <v>7.0295736258579405E-2</v>
      </c>
      <c r="J835">
        <v>4.1315515911062903E-2</v>
      </c>
      <c r="K835">
        <v>0.5</v>
      </c>
      <c r="L835" s="26" t="s">
        <v>555</v>
      </c>
      <c r="M835" s="26" t="s">
        <v>818</v>
      </c>
      <c r="N835" s="26" t="s">
        <v>5733</v>
      </c>
    </row>
    <row r="836" spans="1:14" x14ac:dyDescent="0.25">
      <c r="A836" t="s">
        <v>5734</v>
      </c>
      <c r="B836" t="s">
        <v>5735</v>
      </c>
      <c r="C836" t="s">
        <v>5736</v>
      </c>
      <c r="D836" t="s">
        <v>5737</v>
      </c>
      <c r="E836" s="26" t="s">
        <v>5738</v>
      </c>
      <c r="F836" t="b">
        <v>1</v>
      </c>
      <c r="G836">
        <v>1</v>
      </c>
      <c r="H836" s="26" t="s">
        <v>3963</v>
      </c>
      <c r="I836" s="26" t="s">
        <v>5739</v>
      </c>
      <c r="J836" s="26" t="s">
        <v>5740</v>
      </c>
      <c r="K836" s="26" t="s">
        <v>136</v>
      </c>
      <c r="L836">
        <v>0</v>
      </c>
      <c r="M836">
        <v>0.3</v>
      </c>
      <c r="N836" s="26" t="s">
        <v>5741</v>
      </c>
    </row>
    <row r="837" spans="1:14" x14ac:dyDescent="0.25">
      <c r="A837" t="s">
        <v>5742</v>
      </c>
      <c r="B837" t="s">
        <v>5743</v>
      </c>
      <c r="C837" t="s">
        <v>5744</v>
      </c>
      <c r="D837" t="s">
        <v>5745</v>
      </c>
      <c r="E837" s="26" t="s">
        <v>5746</v>
      </c>
      <c r="F837" t="b">
        <v>1</v>
      </c>
      <c r="G837">
        <v>0.5</v>
      </c>
      <c r="H837" s="26" t="s">
        <v>180</v>
      </c>
      <c r="I837" s="26" t="s">
        <v>504</v>
      </c>
      <c r="J837" s="26" t="s">
        <v>505</v>
      </c>
      <c r="K837" s="26" t="s">
        <v>135</v>
      </c>
      <c r="L837">
        <v>0</v>
      </c>
      <c r="M837" s="26" t="s">
        <v>135</v>
      </c>
      <c r="N837" s="26" t="s">
        <v>5747</v>
      </c>
    </row>
    <row r="838" spans="1:14" x14ac:dyDescent="0.25">
      <c r="A838" t="s">
        <v>5748</v>
      </c>
      <c r="B838" t="s">
        <v>5749</v>
      </c>
      <c r="C838" t="s">
        <v>5750</v>
      </c>
      <c r="D838" t="s">
        <v>5751</v>
      </c>
      <c r="E838" s="26" t="s">
        <v>5752</v>
      </c>
      <c r="F838" t="b">
        <v>1</v>
      </c>
      <c r="G838" s="26" t="s">
        <v>73</v>
      </c>
      <c r="H838">
        <v>6.0302268915552702E-2</v>
      </c>
      <c r="I838">
        <v>3.5491159082747699E-2</v>
      </c>
      <c r="J838" s="26" t="s">
        <v>1309</v>
      </c>
      <c r="K838" s="26" t="s">
        <v>593</v>
      </c>
      <c r="L838" s="26" t="s">
        <v>92</v>
      </c>
      <c r="M838" s="26" t="s">
        <v>91</v>
      </c>
      <c r="N838" s="26" t="s">
        <v>5753</v>
      </c>
    </row>
    <row r="839" spans="1:14" x14ac:dyDescent="0.25">
      <c r="A839" t="s">
        <v>5754</v>
      </c>
      <c r="B839" t="s">
        <v>5755</v>
      </c>
      <c r="C839" t="s">
        <v>5756</v>
      </c>
      <c r="D839" t="s">
        <v>5757</v>
      </c>
      <c r="E839" s="26" t="s">
        <v>5758</v>
      </c>
      <c r="F839" t="b">
        <v>1</v>
      </c>
      <c r="G839" s="26" t="s">
        <v>73</v>
      </c>
      <c r="H839">
        <v>6.0302268915552702E-2</v>
      </c>
      <c r="I839">
        <v>3.5491159082747699E-2</v>
      </c>
      <c r="J839" s="26" t="s">
        <v>1309</v>
      </c>
      <c r="K839" s="26" t="s">
        <v>83</v>
      </c>
      <c r="L839">
        <v>9.5238095238095205E-2</v>
      </c>
      <c r="M839" s="26" t="s">
        <v>83</v>
      </c>
      <c r="N839" s="26" t="s">
        <v>5759</v>
      </c>
    </row>
    <row r="840" spans="1:14" x14ac:dyDescent="0.25">
      <c r="A840" t="s">
        <v>5760</v>
      </c>
      <c r="B840" t="s">
        <v>5761</v>
      </c>
      <c r="C840" t="s">
        <v>5762</v>
      </c>
      <c r="D840" t="s">
        <v>5763</v>
      </c>
      <c r="E840" s="26" t="s">
        <v>5764</v>
      </c>
      <c r="F840" t="b">
        <v>1</v>
      </c>
      <c r="G840" s="26" t="s">
        <v>132</v>
      </c>
      <c r="H840" s="26" t="s">
        <v>1327</v>
      </c>
      <c r="I840" s="26" t="s">
        <v>4252</v>
      </c>
      <c r="J840" s="26" t="s">
        <v>2933</v>
      </c>
      <c r="K840">
        <v>9.9999999999999895E-2</v>
      </c>
      <c r="L840">
        <v>0</v>
      </c>
      <c r="M840">
        <v>9.9999999999999895E-2</v>
      </c>
      <c r="N840" s="26" t="s">
        <v>5765</v>
      </c>
    </row>
    <row r="841" spans="1:14" x14ac:dyDescent="0.25">
      <c r="A841" t="s">
        <v>5766</v>
      </c>
      <c r="B841" t="s">
        <v>5767</v>
      </c>
      <c r="C841" t="s">
        <v>5768</v>
      </c>
      <c r="D841" t="s">
        <v>5769</v>
      </c>
      <c r="E841" s="26" t="s">
        <v>5770</v>
      </c>
      <c r="F841" t="b">
        <v>1</v>
      </c>
      <c r="G841" s="26" t="s">
        <v>249</v>
      </c>
      <c r="H841" s="26" t="s">
        <v>627</v>
      </c>
      <c r="I841" s="26" t="s">
        <v>1502</v>
      </c>
      <c r="J841" s="26" t="s">
        <v>1503</v>
      </c>
      <c r="K841" s="26" t="s">
        <v>452</v>
      </c>
      <c r="L841">
        <v>0.2</v>
      </c>
      <c r="M841" s="26" t="s">
        <v>452</v>
      </c>
      <c r="N841" s="26" t="s">
        <v>5771</v>
      </c>
    </row>
    <row r="842" spans="1:14" x14ac:dyDescent="0.25">
      <c r="A842" t="s">
        <v>5772</v>
      </c>
      <c r="B842" t="s">
        <v>5773</v>
      </c>
      <c r="C842" t="s">
        <v>5774</v>
      </c>
      <c r="D842" t="s">
        <v>5775</v>
      </c>
      <c r="E842" s="26" t="s">
        <v>5776</v>
      </c>
      <c r="F842" t="b">
        <v>1</v>
      </c>
      <c r="G842">
        <v>0.4</v>
      </c>
      <c r="H842" s="26" t="s">
        <v>722</v>
      </c>
      <c r="I842">
        <v>8.4286898479314296E-2</v>
      </c>
      <c r="J842">
        <v>5.3077121710724401E-2</v>
      </c>
      <c r="K842" s="26" t="s">
        <v>125</v>
      </c>
      <c r="L842" s="26" t="s">
        <v>124</v>
      </c>
      <c r="M842" s="26" t="s">
        <v>125</v>
      </c>
      <c r="N842" s="26" t="s">
        <v>5777</v>
      </c>
    </row>
    <row r="843" spans="1:14" x14ac:dyDescent="0.25">
      <c r="A843" t="s">
        <v>5778</v>
      </c>
      <c r="B843" t="s">
        <v>5779</v>
      </c>
      <c r="C843" t="s">
        <v>5780</v>
      </c>
      <c r="D843" t="s">
        <v>5781</v>
      </c>
      <c r="E843" s="26" t="s">
        <v>5782</v>
      </c>
      <c r="F843" t="b">
        <v>1</v>
      </c>
      <c r="G843">
        <v>0.5</v>
      </c>
      <c r="H843" s="26" t="s">
        <v>301</v>
      </c>
      <c r="I843">
        <v>7.8886105367115197E-2</v>
      </c>
      <c r="J843">
        <v>4.7406042598781298E-2</v>
      </c>
      <c r="K843">
        <v>0.1</v>
      </c>
      <c r="L843">
        <v>0</v>
      </c>
      <c r="M843">
        <v>0.1</v>
      </c>
      <c r="N843" s="26" t="s">
        <v>5783</v>
      </c>
    </row>
    <row r="844" spans="1:14" x14ac:dyDescent="0.25">
      <c r="A844" t="s">
        <v>5784</v>
      </c>
      <c r="B844" t="s">
        <v>5785</v>
      </c>
      <c r="C844" t="s">
        <v>5786</v>
      </c>
      <c r="D844" t="s">
        <v>5787</v>
      </c>
      <c r="E844" s="26" t="s">
        <v>5788</v>
      </c>
      <c r="F844" t="b">
        <v>1</v>
      </c>
      <c r="G844" s="26" t="s">
        <v>132</v>
      </c>
      <c r="H844" s="26" t="s">
        <v>133</v>
      </c>
      <c r="I844" s="26" t="s">
        <v>134</v>
      </c>
      <c r="J844">
        <v>6.2389860721175E-2</v>
      </c>
      <c r="K844" s="26" t="s">
        <v>522</v>
      </c>
      <c r="L844" s="26" t="s">
        <v>124</v>
      </c>
      <c r="M844" s="26" t="s">
        <v>123</v>
      </c>
      <c r="N844" s="26" t="s">
        <v>5789</v>
      </c>
    </row>
    <row r="845" spans="1:14" x14ac:dyDescent="0.25">
      <c r="A845" t="s">
        <v>5790</v>
      </c>
      <c r="B845" t="s">
        <v>5791</v>
      </c>
      <c r="C845" t="s">
        <v>4980</v>
      </c>
      <c r="D845" t="s">
        <v>5792</v>
      </c>
      <c r="E845" s="26" t="s">
        <v>5793</v>
      </c>
      <c r="F845" t="b">
        <v>1</v>
      </c>
      <c r="G845">
        <v>0.5</v>
      </c>
      <c r="H845" s="26" t="s">
        <v>121</v>
      </c>
      <c r="I845">
        <v>9.0727799484173297E-2</v>
      </c>
      <c r="J845" s="26" t="s">
        <v>122</v>
      </c>
      <c r="K845" s="26" t="s">
        <v>236</v>
      </c>
      <c r="L845" s="26" t="s">
        <v>124</v>
      </c>
      <c r="M845" s="26" t="s">
        <v>236</v>
      </c>
      <c r="N845" s="26" t="s">
        <v>5794</v>
      </c>
    </row>
    <row r="846" spans="1:14" x14ac:dyDescent="0.25">
      <c r="A846" t="s">
        <v>5795</v>
      </c>
      <c r="B846" t="s">
        <v>5796</v>
      </c>
      <c r="C846" t="s">
        <v>5797</v>
      </c>
      <c r="D846" t="s">
        <v>5798</v>
      </c>
      <c r="E846" s="26" t="s">
        <v>5799</v>
      </c>
      <c r="F846" t="b">
        <v>1</v>
      </c>
      <c r="G846" s="26" t="s">
        <v>71</v>
      </c>
      <c r="H846" s="26" t="s">
        <v>224</v>
      </c>
      <c r="I846" s="26" t="s">
        <v>1578</v>
      </c>
      <c r="J846">
        <v>5.9609942732680998E-2</v>
      </c>
      <c r="K846" s="26" t="s">
        <v>125</v>
      </c>
      <c r="L846" s="26" t="s">
        <v>124</v>
      </c>
      <c r="M846" s="26" t="s">
        <v>125</v>
      </c>
      <c r="N846" s="26" t="s">
        <v>5800</v>
      </c>
    </row>
    <row r="847" spans="1:14" x14ac:dyDescent="0.25">
      <c r="A847" t="s">
        <v>5801</v>
      </c>
      <c r="B847" t="s">
        <v>5802</v>
      </c>
      <c r="C847" t="s">
        <v>5803</v>
      </c>
      <c r="D847" t="s">
        <v>5804</v>
      </c>
      <c r="E847" s="26" t="s">
        <v>5805</v>
      </c>
      <c r="F847" t="b">
        <v>1</v>
      </c>
      <c r="G847" s="26" t="s">
        <v>1090</v>
      </c>
      <c r="H847" s="26" t="s">
        <v>5806</v>
      </c>
      <c r="I847" s="26" t="s">
        <v>5807</v>
      </c>
      <c r="J847" s="26" t="s">
        <v>5808</v>
      </c>
      <c r="K847" s="26" t="s">
        <v>453</v>
      </c>
      <c r="L847">
        <v>0.1</v>
      </c>
      <c r="M847" s="26" t="s">
        <v>453</v>
      </c>
      <c r="N847" s="26" t="s">
        <v>5809</v>
      </c>
    </row>
    <row r="848" spans="1:14" x14ac:dyDescent="0.25">
      <c r="A848" t="s">
        <v>5810</v>
      </c>
      <c r="B848" t="s">
        <v>5811</v>
      </c>
      <c r="C848" t="s">
        <v>3285</v>
      </c>
      <c r="D848" t="s">
        <v>5812</v>
      </c>
      <c r="E848" s="26" t="s">
        <v>5813</v>
      </c>
      <c r="F848" t="b">
        <v>1</v>
      </c>
      <c r="G848">
        <v>0.5</v>
      </c>
      <c r="H848" s="26" t="s">
        <v>209</v>
      </c>
      <c r="I848" s="26" t="s">
        <v>1958</v>
      </c>
      <c r="J848" s="26" t="s">
        <v>4401</v>
      </c>
      <c r="K848" s="26" t="s">
        <v>110</v>
      </c>
      <c r="L848" s="26" t="s">
        <v>132</v>
      </c>
      <c r="M848" s="26" t="s">
        <v>110</v>
      </c>
      <c r="N848" s="26" t="s">
        <v>5814</v>
      </c>
    </row>
    <row r="849" spans="1:14" x14ac:dyDescent="0.25">
      <c r="A849" t="s">
        <v>5815</v>
      </c>
      <c r="B849" t="s">
        <v>5816</v>
      </c>
      <c r="C849" t="s">
        <v>3513</v>
      </c>
      <c r="D849" t="s">
        <v>5817</v>
      </c>
      <c r="E849" s="26" t="s">
        <v>5818</v>
      </c>
      <c r="F849" t="b">
        <v>1</v>
      </c>
      <c r="G849">
        <v>0.6</v>
      </c>
      <c r="H849" s="26" t="s">
        <v>710</v>
      </c>
      <c r="I849" s="26" t="s">
        <v>1810</v>
      </c>
      <c r="J849" s="26" t="s">
        <v>1811</v>
      </c>
      <c r="K849" s="26" t="s">
        <v>1448</v>
      </c>
      <c r="L849">
        <v>0.25</v>
      </c>
      <c r="M849" s="26" t="s">
        <v>1448</v>
      </c>
      <c r="N849" s="26" t="s">
        <v>5819</v>
      </c>
    </row>
    <row r="850" spans="1:14" x14ac:dyDescent="0.25">
      <c r="A850" t="s">
        <v>5820</v>
      </c>
      <c r="B850" t="s">
        <v>5821</v>
      </c>
      <c r="C850" t="s">
        <v>5822</v>
      </c>
      <c r="D850" t="s">
        <v>5823</v>
      </c>
      <c r="E850" s="26" t="s">
        <v>5824</v>
      </c>
      <c r="F850" t="b">
        <v>1</v>
      </c>
      <c r="G850" s="26" t="s">
        <v>67</v>
      </c>
      <c r="H850" s="26" t="s">
        <v>68</v>
      </c>
      <c r="I850" s="26" t="s">
        <v>371</v>
      </c>
      <c r="J850">
        <v>6.4841150713976406E-2</v>
      </c>
      <c r="K850" s="26" t="s">
        <v>1824</v>
      </c>
      <c r="L850">
        <v>9.0909090909090898E-2</v>
      </c>
      <c r="M850" s="26" t="s">
        <v>635</v>
      </c>
      <c r="N850" s="26" t="s">
        <v>5825</v>
      </c>
    </row>
    <row r="851" spans="1:14" x14ac:dyDescent="0.25">
      <c r="A851" t="s">
        <v>5826</v>
      </c>
      <c r="B851" t="s">
        <v>5827</v>
      </c>
      <c r="C851" t="s">
        <v>5828</v>
      </c>
      <c r="D851" t="s">
        <v>5829</v>
      </c>
      <c r="E851" s="26" t="s">
        <v>5830</v>
      </c>
      <c r="F851" t="b">
        <v>1</v>
      </c>
      <c r="G851" s="26" t="s">
        <v>67</v>
      </c>
      <c r="H851">
        <v>0.50452497910951299</v>
      </c>
      <c r="I851" s="26" t="s">
        <v>2707</v>
      </c>
      <c r="J851" s="26" t="s">
        <v>2271</v>
      </c>
      <c r="K851" s="26" t="s">
        <v>71</v>
      </c>
      <c r="L851" s="26" t="s">
        <v>72</v>
      </c>
      <c r="M851" s="26" t="s">
        <v>73</v>
      </c>
      <c r="N851" s="26" t="s">
        <v>5831</v>
      </c>
    </row>
    <row r="852" spans="1:14" x14ac:dyDescent="0.25">
      <c r="A852" t="s">
        <v>5832</v>
      </c>
      <c r="B852" t="s">
        <v>5833</v>
      </c>
      <c r="C852" t="s">
        <v>5834</v>
      </c>
      <c r="D852" t="s">
        <v>5835</v>
      </c>
      <c r="E852" s="26" t="s">
        <v>5836</v>
      </c>
      <c r="F852" t="b">
        <v>1</v>
      </c>
      <c r="G852" s="26" t="s">
        <v>156</v>
      </c>
      <c r="H852" s="26" t="s">
        <v>902</v>
      </c>
      <c r="I852" s="26" t="s">
        <v>5837</v>
      </c>
      <c r="J852" s="26" t="s">
        <v>5838</v>
      </c>
      <c r="K852" s="26" t="s">
        <v>1635</v>
      </c>
      <c r="L852" s="26" t="s">
        <v>4883</v>
      </c>
      <c r="M852" s="26" t="s">
        <v>1635</v>
      </c>
      <c r="N852" s="26" t="s">
        <v>5839</v>
      </c>
    </row>
    <row r="853" spans="1:14" x14ac:dyDescent="0.25">
      <c r="A853" t="s">
        <v>5840</v>
      </c>
      <c r="B853" t="s">
        <v>5841</v>
      </c>
      <c r="C853" t="s">
        <v>5842</v>
      </c>
      <c r="D853" t="s">
        <v>5843</v>
      </c>
      <c r="E853" s="26" t="s">
        <v>5844</v>
      </c>
      <c r="F853" t="b">
        <v>1</v>
      </c>
      <c r="G853">
        <v>0.5</v>
      </c>
      <c r="H853">
        <v>7.4535599249992895E-2</v>
      </c>
      <c r="I853">
        <v>4.2436580110406401E-2</v>
      </c>
      <c r="J853">
        <v>3.1559845391129403E-2</v>
      </c>
      <c r="K853" s="26" t="s">
        <v>91</v>
      </c>
      <c r="L853">
        <v>0</v>
      </c>
      <c r="M853" s="26" t="s">
        <v>91</v>
      </c>
      <c r="N853" s="26" t="s">
        <v>5845</v>
      </c>
    </row>
    <row r="854" spans="1:14" x14ac:dyDescent="0.25">
      <c r="A854" t="s">
        <v>5846</v>
      </c>
      <c r="B854" t="s">
        <v>5847</v>
      </c>
      <c r="C854" t="s">
        <v>5848</v>
      </c>
      <c r="D854" t="s">
        <v>5849</v>
      </c>
      <c r="E854" s="26" t="s">
        <v>5850</v>
      </c>
      <c r="F854" t="b">
        <v>1</v>
      </c>
      <c r="G854" s="26" t="s">
        <v>156</v>
      </c>
      <c r="H854" s="26" t="s">
        <v>948</v>
      </c>
      <c r="I854" s="26" t="s">
        <v>949</v>
      </c>
      <c r="J854" s="26" t="s">
        <v>950</v>
      </c>
      <c r="K854" s="26" t="s">
        <v>160</v>
      </c>
      <c r="L854" s="26" t="s">
        <v>236</v>
      </c>
      <c r="M854">
        <v>0.38095238095238099</v>
      </c>
      <c r="N854" s="26" t="s">
        <v>5851</v>
      </c>
    </row>
    <row r="855" spans="1:14" x14ac:dyDescent="0.25">
      <c r="A855" t="s">
        <v>5852</v>
      </c>
      <c r="B855" t="s">
        <v>5853</v>
      </c>
      <c r="C855" t="s">
        <v>5854</v>
      </c>
      <c r="D855" t="s">
        <v>5855</v>
      </c>
      <c r="E855" s="26" t="s">
        <v>5856</v>
      </c>
      <c r="F855" t="b">
        <v>1</v>
      </c>
      <c r="G855" s="26" t="s">
        <v>5857</v>
      </c>
      <c r="H855" s="26" t="s">
        <v>5858</v>
      </c>
      <c r="I855" s="26" t="s">
        <v>5859</v>
      </c>
      <c r="J855" s="26" t="s">
        <v>5860</v>
      </c>
      <c r="K855" s="26" t="s">
        <v>4457</v>
      </c>
      <c r="L855" s="26" t="s">
        <v>777</v>
      </c>
      <c r="M855" s="26" t="s">
        <v>4457</v>
      </c>
      <c r="N855" s="26" t="s">
        <v>5861</v>
      </c>
    </row>
    <row r="856" spans="1:14" x14ac:dyDescent="0.25">
      <c r="A856" t="s">
        <v>5862</v>
      </c>
      <c r="B856" t="s">
        <v>5863</v>
      </c>
      <c r="C856" t="s">
        <v>3369</v>
      </c>
      <c r="D856" t="s">
        <v>5864</v>
      </c>
      <c r="E856" s="26" t="s">
        <v>5865</v>
      </c>
      <c r="F856" t="b">
        <v>1</v>
      </c>
      <c r="G856">
        <v>0.5</v>
      </c>
      <c r="H856">
        <v>0.40824829046386302</v>
      </c>
      <c r="I856">
        <v>0.350372724490772</v>
      </c>
      <c r="J856" s="26" t="s">
        <v>835</v>
      </c>
      <c r="K856" s="26" t="s">
        <v>123</v>
      </c>
      <c r="L856" s="26" t="s">
        <v>124</v>
      </c>
      <c r="M856" s="26" t="s">
        <v>123</v>
      </c>
      <c r="N856" s="26" t="s">
        <v>5866</v>
      </c>
    </row>
    <row r="857" spans="1:14" x14ac:dyDescent="0.25">
      <c r="A857" t="s">
        <v>5867</v>
      </c>
      <c r="B857" t="s">
        <v>5868</v>
      </c>
      <c r="C857" t="s">
        <v>5869</v>
      </c>
      <c r="D857" t="s">
        <v>5870</v>
      </c>
      <c r="E857" s="26" t="s">
        <v>5871</v>
      </c>
      <c r="F857" t="b">
        <v>1</v>
      </c>
      <c r="G857" s="26" t="s">
        <v>71</v>
      </c>
      <c r="H857" s="26" t="s">
        <v>90</v>
      </c>
      <c r="I857">
        <v>8.16771334342202E-2</v>
      </c>
      <c r="J857">
        <v>5.0125787157390599E-2</v>
      </c>
      <c r="K857" s="26" t="s">
        <v>818</v>
      </c>
      <c r="L857">
        <v>9.0909090909090898E-2</v>
      </c>
      <c r="M857" s="26" t="s">
        <v>1824</v>
      </c>
      <c r="N857" s="26" t="s">
        <v>5872</v>
      </c>
    </row>
    <row r="858" spans="1:14" x14ac:dyDescent="0.25">
      <c r="A858" t="s">
        <v>5873</v>
      </c>
      <c r="B858" t="s">
        <v>5874</v>
      </c>
      <c r="C858" t="s">
        <v>5875</v>
      </c>
      <c r="D858" t="s">
        <v>5876</v>
      </c>
      <c r="E858" s="26" t="s">
        <v>5877</v>
      </c>
      <c r="F858" t="b">
        <v>1</v>
      </c>
      <c r="G858" s="26" t="s">
        <v>99</v>
      </c>
      <c r="H858" s="26" t="s">
        <v>612</v>
      </c>
      <c r="I858">
        <v>8.3002840685780496E-2</v>
      </c>
      <c r="J858">
        <v>4.92686202111925E-2</v>
      </c>
      <c r="K858" s="26" t="s">
        <v>294</v>
      </c>
      <c r="L858">
        <v>0</v>
      </c>
      <c r="M858" s="26" t="s">
        <v>857</v>
      </c>
      <c r="N858" s="26" t="s">
        <v>5878</v>
      </c>
    </row>
    <row r="859" spans="1:14" x14ac:dyDescent="0.25">
      <c r="A859" t="s">
        <v>5879</v>
      </c>
      <c r="B859" t="s">
        <v>5880</v>
      </c>
      <c r="C859" t="s">
        <v>5881</v>
      </c>
      <c r="D859" t="s">
        <v>5882</v>
      </c>
      <c r="E859" s="26" t="s">
        <v>5883</v>
      </c>
      <c r="F859" t="b">
        <v>1</v>
      </c>
      <c r="G859" s="26" t="s">
        <v>132</v>
      </c>
      <c r="H859" s="26" t="s">
        <v>1327</v>
      </c>
      <c r="I859" s="26" t="s">
        <v>4252</v>
      </c>
      <c r="J859" s="26" t="s">
        <v>2933</v>
      </c>
      <c r="K859" s="26" t="s">
        <v>110</v>
      </c>
      <c r="L859" s="26" t="s">
        <v>522</v>
      </c>
      <c r="M859" s="26" t="s">
        <v>110</v>
      </c>
      <c r="N859">
        <v>0.57622756931978802</v>
      </c>
    </row>
    <row r="860" spans="1:14" x14ac:dyDescent="0.25">
      <c r="A860" t="s">
        <v>5884</v>
      </c>
      <c r="B860" t="s">
        <v>5885</v>
      </c>
      <c r="C860" t="s">
        <v>5886</v>
      </c>
      <c r="D860" t="s">
        <v>5887</v>
      </c>
      <c r="E860" s="26" t="s">
        <v>5888</v>
      </c>
      <c r="F860" t="b">
        <v>1</v>
      </c>
      <c r="G860" s="26" t="s">
        <v>110</v>
      </c>
      <c r="H860" s="26" t="s">
        <v>111</v>
      </c>
      <c r="I860" s="26" t="s">
        <v>4252</v>
      </c>
      <c r="J860" s="26" t="s">
        <v>5889</v>
      </c>
      <c r="K860" s="26" t="s">
        <v>1447</v>
      </c>
      <c r="L860" s="26" t="s">
        <v>1448</v>
      </c>
      <c r="M860">
        <v>0.6</v>
      </c>
      <c r="N860" s="26" t="s">
        <v>5890</v>
      </c>
    </row>
    <row r="861" spans="1:14" x14ac:dyDescent="0.25">
      <c r="A861" t="s">
        <v>5891</v>
      </c>
      <c r="B861" t="s">
        <v>5892</v>
      </c>
      <c r="C861" t="s">
        <v>5893</v>
      </c>
      <c r="D861" t="s">
        <v>5894</v>
      </c>
      <c r="E861" s="26" t="s">
        <v>5895</v>
      </c>
      <c r="F861" t="b">
        <v>1</v>
      </c>
      <c r="G861" s="26" t="s">
        <v>99</v>
      </c>
      <c r="H861" s="26" t="s">
        <v>100</v>
      </c>
      <c r="I861" s="26" t="s">
        <v>101</v>
      </c>
      <c r="J861" s="26" t="s">
        <v>102</v>
      </c>
      <c r="K861" s="26" t="s">
        <v>83</v>
      </c>
      <c r="L861">
        <v>9.5238095238095205E-2</v>
      </c>
      <c r="M861" s="26" t="s">
        <v>294</v>
      </c>
      <c r="N861" s="26" t="s">
        <v>5896</v>
      </c>
    </row>
    <row r="862" spans="1:14" x14ac:dyDescent="0.25">
      <c r="A862" t="s">
        <v>5897</v>
      </c>
      <c r="B862" t="s">
        <v>5898</v>
      </c>
      <c r="C862" t="s">
        <v>5899</v>
      </c>
      <c r="D862" t="s">
        <v>5900</v>
      </c>
      <c r="E862" s="26" t="s">
        <v>5901</v>
      </c>
      <c r="F862" t="b">
        <v>1</v>
      </c>
      <c r="G862" s="26" t="s">
        <v>132</v>
      </c>
      <c r="H862" s="26" t="s">
        <v>1327</v>
      </c>
      <c r="I862" s="26" t="s">
        <v>4252</v>
      </c>
      <c r="J862" s="26" t="s">
        <v>2933</v>
      </c>
      <c r="K862" s="26" t="s">
        <v>148</v>
      </c>
      <c r="L862" s="26" t="s">
        <v>201</v>
      </c>
      <c r="M862" s="26" t="s">
        <v>818</v>
      </c>
      <c r="N862">
        <v>0.373529440705616</v>
      </c>
    </row>
    <row r="863" spans="1:14" x14ac:dyDescent="0.25">
      <c r="A863" t="s">
        <v>5902</v>
      </c>
      <c r="B863" t="s">
        <v>5903</v>
      </c>
      <c r="C863" t="s">
        <v>5904</v>
      </c>
      <c r="D863" t="s">
        <v>5905</v>
      </c>
      <c r="E863" s="26" t="s">
        <v>5906</v>
      </c>
      <c r="F863" t="b">
        <v>1</v>
      </c>
      <c r="G863" s="26" t="s">
        <v>99</v>
      </c>
      <c r="H863" s="26" t="s">
        <v>1509</v>
      </c>
      <c r="I863" s="26" t="s">
        <v>3686</v>
      </c>
      <c r="J863" s="26" t="s">
        <v>4685</v>
      </c>
      <c r="K863" s="26" t="s">
        <v>787</v>
      </c>
      <c r="L863" s="26" t="s">
        <v>125</v>
      </c>
      <c r="M863" s="26" t="s">
        <v>787</v>
      </c>
      <c r="N863" s="26" t="s">
        <v>5907</v>
      </c>
    </row>
    <row r="864" spans="1:14" x14ac:dyDescent="0.25">
      <c r="A864" t="s">
        <v>5908</v>
      </c>
      <c r="B864" t="s">
        <v>5909</v>
      </c>
      <c r="C864" t="s">
        <v>3621</v>
      </c>
      <c r="D864" t="s">
        <v>5910</v>
      </c>
      <c r="E864" s="26" t="s">
        <v>5911</v>
      </c>
      <c r="F864" t="b">
        <v>1</v>
      </c>
      <c r="G864" s="26" t="s">
        <v>758</v>
      </c>
      <c r="H864" s="26" t="s">
        <v>3624</v>
      </c>
      <c r="I864" s="26" t="s">
        <v>5912</v>
      </c>
      <c r="J864" s="26" t="s">
        <v>5913</v>
      </c>
      <c r="K864" s="26" t="s">
        <v>147</v>
      </c>
      <c r="L864" s="26" t="s">
        <v>148</v>
      </c>
      <c r="M864" s="26" t="s">
        <v>147</v>
      </c>
      <c r="N864" s="26" t="s">
        <v>5914</v>
      </c>
    </row>
    <row r="865" spans="1:14" x14ac:dyDescent="0.25">
      <c r="A865" t="s">
        <v>5915</v>
      </c>
      <c r="B865" t="s">
        <v>5916</v>
      </c>
      <c r="C865" t="s">
        <v>5917</v>
      </c>
      <c r="D865" t="s">
        <v>5918</v>
      </c>
      <c r="E865" s="26" t="s">
        <v>5919</v>
      </c>
      <c r="F865" t="b">
        <v>1</v>
      </c>
      <c r="G865" s="26" t="s">
        <v>1090</v>
      </c>
      <c r="H865" s="26" t="s">
        <v>2301</v>
      </c>
      <c r="I865" s="26" t="s">
        <v>5920</v>
      </c>
      <c r="J865" s="26" t="s">
        <v>5921</v>
      </c>
      <c r="K865" s="26" t="s">
        <v>67</v>
      </c>
      <c r="L865">
        <v>0.4</v>
      </c>
      <c r="M865" s="26" t="s">
        <v>2823</v>
      </c>
      <c r="N865" s="26" t="s">
        <v>5922</v>
      </c>
    </row>
    <row r="866" spans="1:14" x14ac:dyDescent="0.25">
      <c r="A866" t="s">
        <v>5923</v>
      </c>
      <c r="B866" t="s">
        <v>5924</v>
      </c>
      <c r="C866" t="s">
        <v>5925</v>
      </c>
      <c r="D866" t="s">
        <v>5926</v>
      </c>
      <c r="E866" s="26" t="s">
        <v>5927</v>
      </c>
      <c r="F866" t="b">
        <v>1</v>
      </c>
      <c r="G866" s="26" t="s">
        <v>970</v>
      </c>
      <c r="H866" s="26" t="s">
        <v>1774</v>
      </c>
      <c r="I866">
        <v>9.3370697415325304E-2</v>
      </c>
      <c r="J866" s="26" t="s">
        <v>1775</v>
      </c>
      <c r="K866" s="26" t="s">
        <v>202</v>
      </c>
      <c r="L866">
        <v>9.9999999999999895E-2</v>
      </c>
      <c r="M866" s="26" t="s">
        <v>202</v>
      </c>
      <c r="N866" s="26" t="s">
        <v>5928</v>
      </c>
    </row>
    <row r="867" spans="1:14" x14ac:dyDescent="0.25">
      <c r="A867" t="s">
        <v>5929</v>
      </c>
      <c r="B867" t="s">
        <v>5930</v>
      </c>
      <c r="C867" t="s">
        <v>5931</v>
      </c>
      <c r="D867" t="s">
        <v>5932</v>
      </c>
      <c r="E867" s="26" t="s">
        <v>5933</v>
      </c>
      <c r="F867" t="b">
        <v>1</v>
      </c>
      <c r="G867">
        <v>0.6</v>
      </c>
      <c r="H867" s="26" t="s">
        <v>710</v>
      </c>
      <c r="I867" s="26" t="s">
        <v>711</v>
      </c>
      <c r="J867" s="26" t="s">
        <v>712</v>
      </c>
      <c r="K867">
        <v>0.38095238095238099</v>
      </c>
      <c r="L867" s="26" t="s">
        <v>236</v>
      </c>
      <c r="M867">
        <v>0.38095238095238099</v>
      </c>
      <c r="N867" s="26" t="s">
        <v>5934</v>
      </c>
    </row>
    <row r="868" spans="1:14" x14ac:dyDescent="0.25">
      <c r="A868" t="s">
        <v>5935</v>
      </c>
      <c r="B868" t="s">
        <v>5936</v>
      </c>
      <c r="C868" t="s">
        <v>5937</v>
      </c>
      <c r="D868" t="s">
        <v>5938</v>
      </c>
      <c r="E868" s="26" t="s">
        <v>5939</v>
      </c>
      <c r="F868" t="b">
        <v>1</v>
      </c>
      <c r="G868" s="26" t="s">
        <v>5940</v>
      </c>
      <c r="H868" s="26" t="s">
        <v>5941</v>
      </c>
      <c r="I868" s="26" t="s">
        <v>5942</v>
      </c>
      <c r="J868" s="26" t="s">
        <v>5943</v>
      </c>
      <c r="K868" s="26" t="s">
        <v>659</v>
      </c>
      <c r="L868" s="26" t="s">
        <v>357</v>
      </c>
      <c r="M868" s="26" t="s">
        <v>659</v>
      </c>
      <c r="N868" s="26" t="s">
        <v>5944</v>
      </c>
    </row>
    <row r="869" spans="1:14" x14ac:dyDescent="0.25">
      <c r="A869" t="s">
        <v>5945</v>
      </c>
      <c r="B869" t="s">
        <v>5946</v>
      </c>
      <c r="C869" t="s">
        <v>5947</v>
      </c>
      <c r="D869" t="s">
        <v>5948</v>
      </c>
      <c r="E869" s="26" t="s">
        <v>5949</v>
      </c>
      <c r="F869" t="b">
        <v>1</v>
      </c>
      <c r="G869" s="26" t="s">
        <v>1014</v>
      </c>
      <c r="H869" s="26" t="s">
        <v>5950</v>
      </c>
      <c r="I869" s="26" t="s">
        <v>5951</v>
      </c>
      <c r="J869">
        <v>6.3205988705739305E-2</v>
      </c>
      <c r="K869">
        <v>0.5</v>
      </c>
      <c r="L869">
        <v>9.0909090909090898E-2</v>
      </c>
      <c r="M869" s="26" t="s">
        <v>180</v>
      </c>
      <c r="N869" s="26" t="s">
        <v>5952</v>
      </c>
    </row>
    <row r="870" spans="1:14" x14ac:dyDescent="0.25">
      <c r="A870" t="s">
        <v>5953</v>
      </c>
      <c r="B870" t="s">
        <v>5954</v>
      </c>
      <c r="C870" t="s">
        <v>2710</v>
      </c>
      <c r="D870" t="s">
        <v>5955</v>
      </c>
      <c r="E870" s="26" t="s">
        <v>5956</v>
      </c>
      <c r="F870" t="b">
        <v>1</v>
      </c>
      <c r="G870">
        <v>0.6</v>
      </c>
      <c r="H870" s="26" t="s">
        <v>710</v>
      </c>
      <c r="I870" s="26" t="s">
        <v>711</v>
      </c>
      <c r="J870" s="26" t="s">
        <v>712</v>
      </c>
      <c r="K870" s="26" t="s">
        <v>1370</v>
      </c>
      <c r="L870" s="26" t="s">
        <v>1007</v>
      </c>
      <c r="M870" s="26" t="s">
        <v>1370</v>
      </c>
      <c r="N870" s="26" t="s">
        <v>5957</v>
      </c>
    </row>
    <row r="871" spans="1:14" x14ac:dyDescent="0.25">
      <c r="A871" t="s">
        <v>5958</v>
      </c>
      <c r="B871" t="s">
        <v>5959</v>
      </c>
      <c r="C871" t="s">
        <v>5960</v>
      </c>
      <c r="D871" t="s">
        <v>5961</v>
      </c>
      <c r="E871" s="26" t="s">
        <v>5962</v>
      </c>
      <c r="F871" t="b">
        <v>1</v>
      </c>
      <c r="G871">
        <v>0.5</v>
      </c>
      <c r="H871" s="26" t="s">
        <v>198</v>
      </c>
      <c r="I871" s="26" t="s">
        <v>199</v>
      </c>
      <c r="J871" s="26" t="s">
        <v>200</v>
      </c>
      <c r="K871">
        <v>0.5</v>
      </c>
      <c r="L871" s="26" t="s">
        <v>1007</v>
      </c>
      <c r="M871">
        <v>0.5</v>
      </c>
      <c r="N871" s="26" t="s">
        <v>5963</v>
      </c>
    </row>
    <row r="872" spans="1:14" x14ac:dyDescent="0.25">
      <c r="A872" t="s">
        <v>5964</v>
      </c>
      <c r="B872" t="s">
        <v>5965</v>
      </c>
      <c r="C872" t="s">
        <v>5966</v>
      </c>
      <c r="D872" t="s">
        <v>5967</v>
      </c>
      <c r="E872" s="26" t="s">
        <v>5968</v>
      </c>
      <c r="F872" t="b">
        <v>1</v>
      </c>
      <c r="G872" s="26" t="s">
        <v>758</v>
      </c>
      <c r="H872" s="26" t="s">
        <v>5969</v>
      </c>
      <c r="I872" s="26" t="s">
        <v>5970</v>
      </c>
      <c r="J872" s="26" t="s">
        <v>5971</v>
      </c>
      <c r="K872" s="26" t="s">
        <v>331</v>
      </c>
      <c r="L872">
        <v>0.32</v>
      </c>
      <c r="M872" s="26" t="s">
        <v>331</v>
      </c>
      <c r="N872" s="26" t="s">
        <v>5972</v>
      </c>
    </row>
    <row r="873" spans="1:14" x14ac:dyDescent="0.25">
      <c r="A873" t="s">
        <v>5973</v>
      </c>
      <c r="B873" t="s">
        <v>5974</v>
      </c>
      <c r="C873" t="s">
        <v>5975</v>
      </c>
      <c r="D873" t="s">
        <v>5976</v>
      </c>
      <c r="E873" s="26" t="s">
        <v>5977</v>
      </c>
      <c r="F873" t="b">
        <v>1</v>
      </c>
      <c r="G873" s="26" t="s">
        <v>114</v>
      </c>
      <c r="H873" s="26" t="s">
        <v>274</v>
      </c>
      <c r="I873" s="26" t="s">
        <v>3152</v>
      </c>
      <c r="J873">
        <v>7.1717815072242605E-2</v>
      </c>
      <c r="K873" s="26" t="s">
        <v>136</v>
      </c>
      <c r="L873" s="26" t="s">
        <v>743</v>
      </c>
      <c r="M873">
        <v>0.3</v>
      </c>
      <c r="N873" s="26" t="s">
        <v>5978</v>
      </c>
    </row>
    <row r="874" spans="1:14" x14ac:dyDescent="0.25">
      <c r="A874" t="s">
        <v>5979</v>
      </c>
      <c r="B874" t="s">
        <v>5980</v>
      </c>
      <c r="C874" t="s">
        <v>5981</v>
      </c>
      <c r="D874" t="s">
        <v>5982</v>
      </c>
      <c r="E874" s="26" t="s">
        <v>5983</v>
      </c>
      <c r="F874" t="b">
        <v>1</v>
      </c>
      <c r="G874">
        <v>0.5</v>
      </c>
      <c r="H874">
        <v>0.44721359549995798</v>
      </c>
      <c r="I874" s="26" t="s">
        <v>5650</v>
      </c>
      <c r="J874" s="26" t="s">
        <v>5651</v>
      </c>
      <c r="K874" s="26" t="s">
        <v>2203</v>
      </c>
      <c r="L874" s="26" t="s">
        <v>5984</v>
      </c>
      <c r="M874" s="26" t="s">
        <v>5985</v>
      </c>
      <c r="N874" s="26" t="s">
        <v>5986</v>
      </c>
    </row>
    <row r="875" spans="1:14" x14ac:dyDescent="0.25">
      <c r="A875" t="s">
        <v>5987</v>
      </c>
      <c r="B875" t="s">
        <v>5988</v>
      </c>
      <c r="C875" t="s">
        <v>5989</v>
      </c>
      <c r="D875" t="s">
        <v>5990</v>
      </c>
      <c r="E875" s="26" t="s">
        <v>5991</v>
      </c>
      <c r="F875" t="b">
        <v>1</v>
      </c>
      <c r="G875" s="26" t="s">
        <v>67</v>
      </c>
      <c r="H875" s="26" t="s">
        <v>68</v>
      </c>
      <c r="I875" s="26" t="s">
        <v>69</v>
      </c>
      <c r="J875" s="26" t="s">
        <v>70</v>
      </c>
      <c r="K875" s="26" t="s">
        <v>274</v>
      </c>
      <c r="L875">
        <v>0</v>
      </c>
      <c r="M875" s="26" t="s">
        <v>635</v>
      </c>
      <c r="N875" s="26" t="s">
        <v>5992</v>
      </c>
    </row>
    <row r="876" spans="1:14" x14ac:dyDescent="0.25">
      <c r="A876" t="s">
        <v>5993</v>
      </c>
      <c r="B876" t="s">
        <v>5994</v>
      </c>
      <c r="C876" t="s">
        <v>2697</v>
      </c>
      <c r="D876" t="s">
        <v>5995</v>
      </c>
      <c r="E876" s="26" t="s">
        <v>5996</v>
      </c>
      <c r="F876" t="b">
        <v>1</v>
      </c>
      <c r="G876">
        <v>0.7</v>
      </c>
      <c r="H876" s="26" t="s">
        <v>512</v>
      </c>
      <c r="I876" s="26" t="s">
        <v>5997</v>
      </c>
      <c r="J876" s="26" t="s">
        <v>5998</v>
      </c>
      <c r="K876" s="26" t="s">
        <v>864</v>
      </c>
      <c r="L876">
        <v>0</v>
      </c>
      <c r="M876" s="26" t="s">
        <v>5999</v>
      </c>
      <c r="N876" s="26" t="s">
        <v>6000</v>
      </c>
    </row>
    <row r="877" spans="1:14" x14ac:dyDescent="0.25">
      <c r="A877" t="s">
        <v>6001</v>
      </c>
      <c r="B877" t="s">
        <v>6002</v>
      </c>
      <c r="C877" t="s">
        <v>6003</v>
      </c>
      <c r="D877" t="s">
        <v>6004</v>
      </c>
      <c r="E877" s="26" t="s">
        <v>6005</v>
      </c>
      <c r="F877" t="b">
        <v>1</v>
      </c>
      <c r="G877" s="26" t="s">
        <v>1738</v>
      </c>
      <c r="H877" s="26" t="s">
        <v>3879</v>
      </c>
      <c r="I877">
        <v>9.9560915267571395E-2</v>
      </c>
      <c r="J877">
        <v>5.69682265132554E-2</v>
      </c>
      <c r="K877">
        <v>0.4</v>
      </c>
      <c r="L877" s="26" t="s">
        <v>857</v>
      </c>
      <c r="M877">
        <v>0.4</v>
      </c>
      <c r="N877" s="26" t="s">
        <v>6006</v>
      </c>
    </row>
    <row r="878" spans="1:14" x14ac:dyDescent="0.25">
      <c r="A878" t="s">
        <v>6007</v>
      </c>
      <c r="B878" t="s">
        <v>6008</v>
      </c>
      <c r="C878" t="s">
        <v>6009</v>
      </c>
      <c r="D878" t="s">
        <v>6010</v>
      </c>
      <c r="E878" s="26" t="s">
        <v>6011</v>
      </c>
      <c r="F878" t="b">
        <v>1</v>
      </c>
      <c r="G878" s="26" t="s">
        <v>110</v>
      </c>
      <c r="H878" s="26" t="s">
        <v>209</v>
      </c>
      <c r="I878" s="26" t="s">
        <v>1837</v>
      </c>
      <c r="J878">
        <v>0.119219885465362</v>
      </c>
      <c r="K878" s="26" t="s">
        <v>201</v>
      </c>
      <c r="L878" s="26" t="s">
        <v>311</v>
      </c>
      <c r="M878" s="26" t="s">
        <v>201</v>
      </c>
      <c r="N878" s="26" t="s">
        <v>6012</v>
      </c>
    </row>
    <row r="879" spans="1:14" x14ac:dyDescent="0.25">
      <c r="A879" t="s">
        <v>6013</v>
      </c>
      <c r="B879" t="s">
        <v>6014</v>
      </c>
      <c r="C879" t="s">
        <v>6015</v>
      </c>
      <c r="D879" t="s">
        <v>6016</v>
      </c>
      <c r="E879" s="26" t="s">
        <v>6017</v>
      </c>
      <c r="F879" t="b">
        <v>1</v>
      </c>
      <c r="G879">
        <v>0.5</v>
      </c>
      <c r="H879" s="26" t="s">
        <v>198</v>
      </c>
      <c r="I879" s="26" t="s">
        <v>561</v>
      </c>
      <c r="J879">
        <v>0.23462350320528</v>
      </c>
      <c r="K879" s="26" t="s">
        <v>787</v>
      </c>
      <c r="L879" s="26" t="s">
        <v>123</v>
      </c>
      <c r="M879" s="26" t="s">
        <v>787</v>
      </c>
      <c r="N879" s="26" t="s">
        <v>6018</v>
      </c>
    </row>
    <row r="880" spans="1:14" x14ac:dyDescent="0.25">
      <c r="A880" t="s">
        <v>6019</v>
      </c>
      <c r="B880" t="s">
        <v>6020</v>
      </c>
      <c r="C880" t="s">
        <v>6021</v>
      </c>
      <c r="D880" t="s">
        <v>6022</v>
      </c>
      <c r="E880" s="26" t="s">
        <v>6023</v>
      </c>
      <c r="F880" t="b">
        <v>1</v>
      </c>
      <c r="G880">
        <v>0.5</v>
      </c>
      <c r="H880" s="26" t="s">
        <v>2434</v>
      </c>
      <c r="I880" s="26" t="s">
        <v>6024</v>
      </c>
      <c r="J880">
        <v>9.2515997806964498E-2</v>
      </c>
      <c r="K880" s="26" t="s">
        <v>1767</v>
      </c>
      <c r="L880" s="26" t="s">
        <v>6025</v>
      </c>
      <c r="M880" s="26" t="s">
        <v>136</v>
      </c>
      <c r="N880">
        <v>0.56943848411638798</v>
      </c>
    </row>
    <row r="881" spans="1:14" x14ac:dyDescent="0.25">
      <c r="A881" t="s">
        <v>6026</v>
      </c>
      <c r="B881" t="s">
        <v>6027</v>
      </c>
      <c r="C881" t="s">
        <v>6028</v>
      </c>
      <c r="D881" t="s">
        <v>6029</v>
      </c>
      <c r="E881" s="26" t="s">
        <v>6030</v>
      </c>
      <c r="F881" t="b">
        <v>1</v>
      </c>
      <c r="G881" s="26" t="s">
        <v>71</v>
      </c>
      <c r="H881" s="26" t="s">
        <v>90</v>
      </c>
      <c r="I881">
        <v>8.16771334342202E-2</v>
      </c>
      <c r="J881">
        <v>5.0125787157390599E-2</v>
      </c>
      <c r="K881">
        <v>0.3</v>
      </c>
      <c r="L881" s="26" t="s">
        <v>743</v>
      </c>
      <c r="M881">
        <v>0.3</v>
      </c>
      <c r="N881" s="26" t="s">
        <v>6031</v>
      </c>
    </row>
    <row r="882" spans="1:14" x14ac:dyDescent="0.25">
      <c r="A882" t="s">
        <v>6032</v>
      </c>
      <c r="B882" t="s">
        <v>6033</v>
      </c>
      <c r="C882" t="s">
        <v>6034</v>
      </c>
      <c r="D882" t="s">
        <v>6035</v>
      </c>
      <c r="E882" s="26" t="s">
        <v>6036</v>
      </c>
      <c r="F882" t="b">
        <v>1</v>
      </c>
      <c r="G882" s="26" t="s">
        <v>67</v>
      </c>
      <c r="H882">
        <v>0.50452497910951299</v>
      </c>
      <c r="I882" s="26" t="s">
        <v>309</v>
      </c>
      <c r="J882" s="26" t="s">
        <v>310</v>
      </c>
      <c r="K882" s="26" t="s">
        <v>73</v>
      </c>
      <c r="L882">
        <v>0</v>
      </c>
      <c r="M882" s="26" t="s">
        <v>752</v>
      </c>
      <c r="N882" s="26" t="s">
        <v>6037</v>
      </c>
    </row>
    <row r="883" spans="1:14" x14ac:dyDescent="0.25">
      <c r="A883" t="s">
        <v>6038</v>
      </c>
      <c r="B883" t="s">
        <v>6039</v>
      </c>
      <c r="C883" t="s">
        <v>6040</v>
      </c>
      <c r="D883" t="s">
        <v>6041</v>
      </c>
      <c r="E883" s="26" t="s">
        <v>6042</v>
      </c>
      <c r="F883" t="b">
        <v>1</v>
      </c>
      <c r="G883" s="26" t="s">
        <v>99</v>
      </c>
      <c r="H883" s="26" t="s">
        <v>612</v>
      </c>
      <c r="I883">
        <v>8.3002840685780496E-2</v>
      </c>
      <c r="J883">
        <v>4.92686202111925E-2</v>
      </c>
      <c r="K883" s="26" t="s">
        <v>83</v>
      </c>
      <c r="L883">
        <v>0</v>
      </c>
      <c r="M883" s="26" t="s">
        <v>83</v>
      </c>
      <c r="N883" s="26" t="s">
        <v>6043</v>
      </c>
    </row>
    <row r="884" spans="1:14" x14ac:dyDescent="0.25">
      <c r="A884" t="s">
        <v>6044</v>
      </c>
      <c r="B884" t="s">
        <v>6045</v>
      </c>
      <c r="C884" t="s">
        <v>6046</v>
      </c>
      <c r="D884" t="s">
        <v>6047</v>
      </c>
      <c r="E884" s="26" t="s">
        <v>6048</v>
      </c>
      <c r="F884" t="b">
        <v>1</v>
      </c>
      <c r="G884">
        <v>0.5</v>
      </c>
      <c r="H884" s="26" t="s">
        <v>198</v>
      </c>
      <c r="I884" s="26" t="s">
        <v>199</v>
      </c>
      <c r="J884" s="26" t="s">
        <v>200</v>
      </c>
      <c r="K884" s="26" t="s">
        <v>302</v>
      </c>
      <c r="L884" s="26" t="s">
        <v>635</v>
      </c>
      <c r="M884" s="26" t="s">
        <v>302</v>
      </c>
      <c r="N884" s="26" t="s">
        <v>6049</v>
      </c>
    </row>
    <row r="885" spans="1:14" x14ac:dyDescent="0.25">
      <c r="A885" t="s">
        <v>6050</v>
      </c>
      <c r="B885" t="s">
        <v>6051</v>
      </c>
      <c r="C885" t="s">
        <v>6052</v>
      </c>
      <c r="D885" t="s">
        <v>6053</v>
      </c>
      <c r="E885" s="26" t="s">
        <v>6054</v>
      </c>
      <c r="F885" t="b">
        <v>1</v>
      </c>
      <c r="G885">
        <v>0.75</v>
      </c>
      <c r="H885" s="26" t="s">
        <v>1189</v>
      </c>
      <c r="I885" s="26" t="s">
        <v>1190</v>
      </c>
      <c r="J885" s="26" t="s">
        <v>1191</v>
      </c>
      <c r="K885" s="26" t="s">
        <v>99</v>
      </c>
      <c r="L885" s="26" t="s">
        <v>73</v>
      </c>
      <c r="M885" s="26" t="s">
        <v>99</v>
      </c>
      <c r="N885" s="26" t="s">
        <v>6055</v>
      </c>
    </row>
    <row r="886" spans="1:14" x14ac:dyDescent="0.25">
      <c r="A886" t="s">
        <v>6056</v>
      </c>
      <c r="B886" t="s">
        <v>6057</v>
      </c>
      <c r="C886" t="s">
        <v>6058</v>
      </c>
      <c r="D886" t="s">
        <v>6059</v>
      </c>
      <c r="E886" s="26" t="s">
        <v>6060</v>
      </c>
      <c r="F886" t="b">
        <v>1</v>
      </c>
      <c r="G886">
        <v>0.75</v>
      </c>
      <c r="H886" s="26" t="s">
        <v>1189</v>
      </c>
      <c r="I886" s="26" t="s">
        <v>1190</v>
      </c>
      <c r="J886" s="26" t="s">
        <v>1191</v>
      </c>
      <c r="K886" s="26" t="s">
        <v>604</v>
      </c>
      <c r="L886" s="26" t="s">
        <v>472</v>
      </c>
      <c r="M886" s="26" t="s">
        <v>605</v>
      </c>
      <c r="N886" s="26" t="s">
        <v>6061</v>
      </c>
    </row>
    <row r="887" spans="1:14" x14ac:dyDescent="0.25">
      <c r="A887" t="s">
        <v>6062</v>
      </c>
      <c r="B887" t="s">
        <v>6063</v>
      </c>
      <c r="C887" t="s">
        <v>6064</v>
      </c>
      <c r="D887" t="s">
        <v>6065</v>
      </c>
      <c r="E887" s="26" t="s">
        <v>6066</v>
      </c>
      <c r="F887" t="b">
        <v>1</v>
      </c>
      <c r="G887" s="26" t="s">
        <v>6067</v>
      </c>
      <c r="H887" s="26" t="s">
        <v>6068</v>
      </c>
      <c r="I887">
        <v>5.8405650082089998E-2</v>
      </c>
      <c r="J887" s="26" t="s">
        <v>6069</v>
      </c>
      <c r="K887">
        <v>9.5238095238095205E-2</v>
      </c>
      <c r="L887">
        <v>0</v>
      </c>
      <c r="M887">
        <v>9.5238095238095205E-2</v>
      </c>
      <c r="N887" s="26" t="s">
        <v>6070</v>
      </c>
    </row>
    <row r="888" spans="1:14" x14ac:dyDescent="0.25">
      <c r="A888" t="s">
        <v>6071</v>
      </c>
      <c r="B888" t="s">
        <v>6072</v>
      </c>
      <c r="C888" t="s">
        <v>3272</v>
      </c>
      <c r="D888" t="s">
        <v>6073</v>
      </c>
      <c r="E888" s="26" t="s">
        <v>6074</v>
      </c>
      <c r="F888" t="b">
        <v>1</v>
      </c>
      <c r="G888" s="26" t="s">
        <v>67</v>
      </c>
      <c r="H888" s="26" t="s">
        <v>1230</v>
      </c>
      <c r="I888" s="26" t="s">
        <v>1231</v>
      </c>
      <c r="J888" s="26" t="s">
        <v>1232</v>
      </c>
      <c r="K888" s="26" t="s">
        <v>593</v>
      </c>
      <c r="L888" s="26" t="s">
        <v>92</v>
      </c>
      <c r="M888" s="26" t="s">
        <v>91</v>
      </c>
      <c r="N888" s="26" t="s">
        <v>6075</v>
      </c>
    </row>
    <row r="889" spans="1:14" x14ac:dyDescent="0.25">
      <c r="A889" t="s">
        <v>6076</v>
      </c>
      <c r="B889" t="s">
        <v>6077</v>
      </c>
      <c r="C889" t="s">
        <v>6078</v>
      </c>
      <c r="D889" t="s">
        <v>6079</v>
      </c>
      <c r="E889" s="26" t="s">
        <v>6080</v>
      </c>
      <c r="F889" t="b">
        <v>1</v>
      </c>
      <c r="G889">
        <v>0.75</v>
      </c>
      <c r="H889" s="26" t="s">
        <v>1692</v>
      </c>
      <c r="I889" s="26" t="s">
        <v>6081</v>
      </c>
      <c r="J889">
        <v>9.1932271522491796E-2</v>
      </c>
      <c r="K889" s="26" t="s">
        <v>713</v>
      </c>
      <c r="L889">
        <v>0</v>
      </c>
      <c r="M889" s="26" t="s">
        <v>1044</v>
      </c>
      <c r="N889" s="26" t="s">
        <v>6082</v>
      </c>
    </row>
    <row r="890" spans="1:14" x14ac:dyDescent="0.25">
      <c r="A890" t="s">
        <v>6083</v>
      </c>
      <c r="B890" t="s">
        <v>6084</v>
      </c>
      <c r="C890" t="s">
        <v>6085</v>
      </c>
      <c r="D890" t="s">
        <v>6086</v>
      </c>
      <c r="E890" s="26" t="s">
        <v>6087</v>
      </c>
      <c r="F890" t="b">
        <v>1</v>
      </c>
      <c r="G890" s="26" t="s">
        <v>329</v>
      </c>
      <c r="H890" s="26" t="s">
        <v>330</v>
      </c>
      <c r="I890">
        <v>9.5682287205017993E-2</v>
      </c>
      <c r="J890">
        <v>5.3444459347905399E-2</v>
      </c>
      <c r="K890" s="26" t="s">
        <v>99</v>
      </c>
      <c r="L890" s="26" t="s">
        <v>201</v>
      </c>
      <c r="M890" s="26" t="s">
        <v>274</v>
      </c>
      <c r="N890" s="26" t="s">
        <v>6088</v>
      </c>
    </row>
    <row r="891" spans="1:14" x14ac:dyDescent="0.25">
      <c r="A891" t="s">
        <v>6089</v>
      </c>
      <c r="B891" t="s">
        <v>6090</v>
      </c>
      <c r="C891" t="s">
        <v>4900</v>
      </c>
      <c r="D891" t="s">
        <v>6091</v>
      </c>
      <c r="E891" s="26" t="s">
        <v>6092</v>
      </c>
      <c r="F891" t="b">
        <v>1</v>
      </c>
      <c r="G891">
        <v>0.3</v>
      </c>
      <c r="H891">
        <v>5.7735026918962498E-2</v>
      </c>
      <c r="I891">
        <v>3.58533953657722E-2</v>
      </c>
      <c r="J891">
        <v>2.7776190340117898E-2</v>
      </c>
      <c r="K891" s="26" t="s">
        <v>83</v>
      </c>
      <c r="L891">
        <v>9.5238095238095205E-2</v>
      </c>
      <c r="M891" s="26" t="s">
        <v>294</v>
      </c>
      <c r="N891" s="26" t="s">
        <v>6093</v>
      </c>
    </row>
    <row r="892" spans="1:14" x14ac:dyDescent="0.25">
      <c r="A892" t="s">
        <v>6094</v>
      </c>
      <c r="B892" t="s">
        <v>6095</v>
      </c>
      <c r="C892" t="s">
        <v>6096</v>
      </c>
      <c r="D892" t="s">
        <v>6097</v>
      </c>
      <c r="E892" s="26" t="s">
        <v>6098</v>
      </c>
      <c r="F892" t="b">
        <v>1</v>
      </c>
      <c r="G892">
        <v>0.75</v>
      </c>
      <c r="H892" s="26" t="s">
        <v>2931</v>
      </c>
      <c r="I892" s="26" t="s">
        <v>6099</v>
      </c>
      <c r="J892" s="26" t="s">
        <v>4253</v>
      </c>
      <c r="K892" s="26" t="s">
        <v>658</v>
      </c>
      <c r="L892">
        <v>0.38095238095238099</v>
      </c>
      <c r="M892" s="26" t="s">
        <v>658</v>
      </c>
      <c r="N892">
        <v>0.45207972750296499</v>
      </c>
    </row>
    <row r="893" spans="1:14" x14ac:dyDescent="0.25">
      <c r="A893" t="s">
        <v>6100</v>
      </c>
      <c r="B893" t="s">
        <v>6101</v>
      </c>
      <c r="C893" t="s">
        <v>6102</v>
      </c>
      <c r="D893" t="s">
        <v>6103</v>
      </c>
      <c r="E893" s="26" t="s">
        <v>6104</v>
      </c>
      <c r="F893" t="b">
        <v>1</v>
      </c>
      <c r="G893" s="26" t="s">
        <v>6105</v>
      </c>
      <c r="H893" s="26" t="s">
        <v>6106</v>
      </c>
      <c r="I893" s="26" t="s">
        <v>6107</v>
      </c>
      <c r="J893" s="26" t="s">
        <v>6108</v>
      </c>
      <c r="K893" s="26" t="s">
        <v>180</v>
      </c>
      <c r="L893">
        <v>0</v>
      </c>
      <c r="M893" s="26" t="s">
        <v>1007</v>
      </c>
      <c r="N893" s="26" t="s">
        <v>6109</v>
      </c>
    </row>
    <row r="894" spans="1:14" x14ac:dyDescent="0.25">
      <c r="A894" t="s">
        <v>6110</v>
      </c>
      <c r="B894" t="s">
        <v>6111</v>
      </c>
      <c r="C894" t="s">
        <v>6112</v>
      </c>
      <c r="D894" t="s">
        <v>6113</v>
      </c>
      <c r="E894" s="26" t="s">
        <v>6114</v>
      </c>
      <c r="F894" t="b">
        <v>1</v>
      </c>
      <c r="G894">
        <v>0.5</v>
      </c>
      <c r="H894" s="26" t="s">
        <v>180</v>
      </c>
      <c r="I894" s="26" t="s">
        <v>1487</v>
      </c>
      <c r="J894">
        <v>6.6740947190414804E-2</v>
      </c>
      <c r="K894" s="26" t="s">
        <v>382</v>
      </c>
      <c r="L894">
        <v>0.25</v>
      </c>
      <c r="M894" s="26" t="s">
        <v>382</v>
      </c>
      <c r="N894" s="26" t="s">
        <v>6115</v>
      </c>
    </row>
    <row r="895" spans="1:14" x14ac:dyDescent="0.25">
      <c r="A895" t="s">
        <v>6116</v>
      </c>
      <c r="B895" t="s">
        <v>6117</v>
      </c>
      <c r="C895" t="s">
        <v>526</v>
      </c>
      <c r="D895" t="s">
        <v>6118</v>
      </c>
      <c r="E895" s="26" t="s">
        <v>6119</v>
      </c>
      <c r="F895" t="b">
        <v>1</v>
      </c>
      <c r="G895" s="26" t="s">
        <v>67</v>
      </c>
      <c r="H895" s="26" t="s">
        <v>68</v>
      </c>
      <c r="I895" s="26" t="s">
        <v>371</v>
      </c>
      <c r="J895">
        <v>6.4841150713976406E-2</v>
      </c>
      <c r="K895" s="26" t="s">
        <v>73</v>
      </c>
      <c r="L895" s="26" t="s">
        <v>72</v>
      </c>
      <c r="M895" s="26" t="s">
        <v>752</v>
      </c>
      <c r="N895" s="26" t="s">
        <v>6120</v>
      </c>
    </row>
    <row r="896" spans="1:14" x14ac:dyDescent="0.25">
      <c r="A896" t="s">
        <v>6121</v>
      </c>
      <c r="B896" t="s">
        <v>6122</v>
      </c>
      <c r="C896" t="s">
        <v>6123</v>
      </c>
      <c r="D896" t="s">
        <v>6124</v>
      </c>
      <c r="E896" s="26" t="s">
        <v>6125</v>
      </c>
      <c r="F896" t="b">
        <v>1</v>
      </c>
      <c r="G896" s="26" t="s">
        <v>156</v>
      </c>
      <c r="H896" s="26" t="s">
        <v>157</v>
      </c>
      <c r="I896" s="26" t="s">
        <v>4923</v>
      </c>
      <c r="J896" s="26" t="s">
        <v>6126</v>
      </c>
      <c r="K896" s="26" t="s">
        <v>522</v>
      </c>
      <c r="L896" s="26" t="s">
        <v>715</v>
      </c>
      <c r="M896" s="26" t="s">
        <v>522</v>
      </c>
      <c r="N896">
        <v>0.50175411481863097</v>
      </c>
    </row>
    <row r="897" spans="1:14" x14ac:dyDescent="0.25">
      <c r="A897" t="s">
        <v>6127</v>
      </c>
      <c r="B897" t="s">
        <v>6128</v>
      </c>
      <c r="C897" t="s">
        <v>6129</v>
      </c>
      <c r="D897" t="s">
        <v>6130</v>
      </c>
      <c r="E897" s="26" t="s">
        <v>6131</v>
      </c>
      <c r="F897" t="b">
        <v>1</v>
      </c>
      <c r="G897" s="26" t="s">
        <v>1090</v>
      </c>
      <c r="H897" s="26" t="s">
        <v>2301</v>
      </c>
      <c r="I897" s="26" t="s">
        <v>6132</v>
      </c>
      <c r="J897" s="26" t="s">
        <v>6133</v>
      </c>
      <c r="K897" s="26" t="s">
        <v>987</v>
      </c>
      <c r="L897" s="26" t="s">
        <v>91</v>
      </c>
      <c r="M897" s="26" t="s">
        <v>987</v>
      </c>
      <c r="N897" s="26" t="s">
        <v>6134</v>
      </c>
    </row>
    <row r="898" spans="1:14" x14ac:dyDescent="0.25">
      <c r="A898" t="s">
        <v>6135</v>
      </c>
      <c r="B898" t="s">
        <v>6136</v>
      </c>
      <c r="C898" t="s">
        <v>6137</v>
      </c>
      <c r="D898" t="s">
        <v>6138</v>
      </c>
      <c r="E898" s="26" t="s">
        <v>6139</v>
      </c>
      <c r="F898" t="b">
        <v>1</v>
      </c>
      <c r="G898">
        <v>0.5</v>
      </c>
      <c r="H898" s="26" t="s">
        <v>291</v>
      </c>
      <c r="I898" s="26" t="s">
        <v>292</v>
      </c>
      <c r="J898" s="26" t="s">
        <v>293</v>
      </c>
      <c r="K898">
        <v>0.64</v>
      </c>
      <c r="L898">
        <v>0.60869565217391297</v>
      </c>
      <c r="M898">
        <v>0.64</v>
      </c>
      <c r="N898" s="26" t="s">
        <v>6140</v>
      </c>
    </row>
    <row r="899" spans="1:14" x14ac:dyDescent="0.25">
      <c r="A899" t="s">
        <v>6141</v>
      </c>
      <c r="B899" t="s">
        <v>6142</v>
      </c>
      <c r="C899" t="s">
        <v>5546</v>
      </c>
      <c r="D899" t="s">
        <v>6143</v>
      </c>
      <c r="E899" s="26" t="s">
        <v>6144</v>
      </c>
      <c r="F899" t="b">
        <v>1</v>
      </c>
      <c r="G899">
        <v>0.7</v>
      </c>
      <c r="H899">
        <v>8.8191710368819606E-2</v>
      </c>
      <c r="I899">
        <v>4.7420117895453098E-2</v>
      </c>
      <c r="J899" s="26" t="s">
        <v>6145</v>
      </c>
      <c r="K899" s="26" t="s">
        <v>543</v>
      </c>
      <c r="L899">
        <v>9.9999999999999895E-2</v>
      </c>
      <c r="M899" s="26" t="s">
        <v>201</v>
      </c>
      <c r="N899" s="26" t="s">
        <v>6146</v>
      </c>
    </row>
    <row r="900" spans="1:14" x14ac:dyDescent="0.25">
      <c r="A900" t="s">
        <v>6147</v>
      </c>
      <c r="B900" t="s">
        <v>6148</v>
      </c>
      <c r="C900" t="s">
        <v>6149</v>
      </c>
      <c r="D900" t="s">
        <v>6150</v>
      </c>
      <c r="E900" s="26" t="s">
        <v>6151</v>
      </c>
      <c r="F900" t="b">
        <v>1</v>
      </c>
      <c r="G900">
        <v>0.5</v>
      </c>
      <c r="H900" s="26" t="s">
        <v>224</v>
      </c>
      <c r="I900" s="26" t="s">
        <v>225</v>
      </c>
      <c r="J900" s="26" t="s">
        <v>226</v>
      </c>
      <c r="K900" s="26" t="s">
        <v>1420</v>
      </c>
      <c r="L900">
        <v>8.3333333333333301E-2</v>
      </c>
      <c r="M900" s="26" t="s">
        <v>1473</v>
      </c>
      <c r="N900" s="26" t="s">
        <v>6152</v>
      </c>
    </row>
    <row r="901" spans="1:14" x14ac:dyDescent="0.25">
      <c r="A901" t="s">
        <v>6153</v>
      </c>
      <c r="B901" t="s">
        <v>6154</v>
      </c>
      <c r="C901" t="s">
        <v>6155</v>
      </c>
      <c r="D901" t="s">
        <v>6156</v>
      </c>
      <c r="E901" s="26" t="s">
        <v>6157</v>
      </c>
      <c r="F901" t="b">
        <v>1</v>
      </c>
      <c r="G901" s="26" t="s">
        <v>329</v>
      </c>
      <c r="H901" s="26" t="s">
        <v>330</v>
      </c>
      <c r="I901">
        <v>9.5682287205017993E-2</v>
      </c>
      <c r="J901">
        <v>5.3444459347905399E-2</v>
      </c>
      <c r="K901" s="26" t="s">
        <v>987</v>
      </c>
      <c r="L901" s="26" t="s">
        <v>91</v>
      </c>
      <c r="M901" s="26" t="s">
        <v>987</v>
      </c>
      <c r="N901" s="26" t="s">
        <v>6158</v>
      </c>
    </row>
    <row r="902" spans="1:14" x14ac:dyDescent="0.25">
      <c r="A902" t="s">
        <v>6159</v>
      </c>
      <c r="B902" t="s">
        <v>6160</v>
      </c>
      <c r="C902" t="s">
        <v>6161</v>
      </c>
      <c r="D902" t="s">
        <v>6162</v>
      </c>
      <c r="E902" s="26" t="s">
        <v>6163</v>
      </c>
      <c r="F902" t="b">
        <v>1</v>
      </c>
      <c r="G902">
        <v>0.6</v>
      </c>
      <c r="H902" s="26" t="s">
        <v>710</v>
      </c>
      <c r="I902" s="26" t="s">
        <v>711</v>
      </c>
      <c r="J902" s="26" t="s">
        <v>712</v>
      </c>
      <c r="K902">
        <v>0.6</v>
      </c>
      <c r="L902" s="26" t="s">
        <v>1007</v>
      </c>
      <c r="M902">
        <v>0.5</v>
      </c>
      <c r="N902" s="26" t="s">
        <v>6164</v>
      </c>
    </row>
    <row r="903" spans="1:14" x14ac:dyDescent="0.25">
      <c r="A903" t="s">
        <v>6165</v>
      </c>
      <c r="B903" t="s">
        <v>6166</v>
      </c>
      <c r="C903" t="s">
        <v>6167</v>
      </c>
      <c r="D903" t="s">
        <v>6168</v>
      </c>
      <c r="E903" s="26" t="s">
        <v>6169</v>
      </c>
      <c r="F903" t="b">
        <v>1</v>
      </c>
      <c r="G903" s="26" t="s">
        <v>71</v>
      </c>
      <c r="H903" s="26" t="s">
        <v>90</v>
      </c>
      <c r="I903">
        <v>8.16771334342202E-2</v>
      </c>
      <c r="J903">
        <v>5.0125787157390599E-2</v>
      </c>
      <c r="K903" s="26" t="s">
        <v>71</v>
      </c>
      <c r="L903" s="26" t="s">
        <v>951</v>
      </c>
      <c r="M903" s="26" t="s">
        <v>73</v>
      </c>
      <c r="N903" s="26" t="s">
        <v>6170</v>
      </c>
    </row>
    <row r="904" spans="1:14" x14ac:dyDescent="0.25">
      <c r="A904" t="s">
        <v>6171</v>
      </c>
      <c r="B904" t="s">
        <v>6172</v>
      </c>
      <c r="C904" t="s">
        <v>6173</v>
      </c>
      <c r="D904" t="s">
        <v>6174</v>
      </c>
      <c r="E904" s="26" t="s">
        <v>6175</v>
      </c>
      <c r="F904" t="b">
        <v>1</v>
      </c>
      <c r="G904" s="26" t="s">
        <v>318</v>
      </c>
      <c r="H904" s="26" t="s">
        <v>319</v>
      </c>
      <c r="I904">
        <v>0.268725444103662</v>
      </c>
      <c r="J904" s="26" t="s">
        <v>3652</v>
      </c>
      <c r="K904" s="26" t="s">
        <v>5249</v>
      </c>
      <c r="L904" s="26" t="s">
        <v>201</v>
      </c>
      <c r="M904" s="26" t="s">
        <v>99</v>
      </c>
      <c r="N904" s="26" t="s">
        <v>6176</v>
      </c>
    </row>
    <row r="905" spans="1:14" x14ac:dyDescent="0.25">
      <c r="A905" t="s">
        <v>6177</v>
      </c>
      <c r="B905" t="s">
        <v>6178</v>
      </c>
      <c r="C905" t="s">
        <v>6179</v>
      </c>
      <c r="D905" t="s">
        <v>6180</v>
      </c>
      <c r="E905" s="26" t="s">
        <v>6181</v>
      </c>
      <c r="F905" t="b">
        <v>1</v>
      </c>
      <c r="G905" s="26" t="s">
        <v>1257</v>
      </c>
      <c r="H905" s="26" t="s">
        <v>6182</v>
      </c>
      <c r="I905">
        <v>5.0344171131550902E-2</v>
      </c>
      <c r="J905">
        <v>3.2857020447977697E-2</v>
      </c>
      <c r="K905" s="26" t="s">
        <v>294</v>
      </c>
      <c r="L905">
        <v>0</v>
      </c>
      <c r="M905" s="26" t="s">
        <v>294</v>
      </c>
      <c r="N905" s="26" t="s">
        <v>6183</v>
      </c>
    </row>
    <row r="906" spans="1:14" x14ac:dyDescent="0.25">
      <c r="A906" t="s">
        <v>6184</v>
      </c>
      <c r="B906" t="s">
        <v>6185</v>
      </c>
      <c r="C906" t="s">
        <v>6186</v>
      </c>
      <c r="D906" t="s">
        <v>6187</v>
      </c>
      <c r="E906" s="26" t="s">
        <v>6188</v>
      </c>
      <c r="F906" t="b">
        <v>1</v>
      </c>
      <c r="G906" s="26" t="s">
        <v>99</v>
      </c>
      <c r="H906" s="26" t="s">
        <v>1509</v>
      </c>
      <c r="I906" s="26" t="s">
        <v>3686</v>
      </c>
      <c r="J906" s="26" t="s">
        <v>4685</v>
      </c>
      <c r="K906">
        <v>0.5</v>
      </c>
      <c r="L906" s="26" t="s">
        <v>201</v>
      </c>
      <c r="M906">
        <v>0.5</v>
      </c>
      <c r="N906" s="26" t="s">
        <v>6189</v>
      </c>
    </row>
    <row r="907" spans="1:14" x14ac:dyDescent="0.25">
      <c r="A907" t="s">
        <v>6190</v>
      </c>
      <c r="B907" t="s">
        <v>6191</v>
      </c>
      <c r="C907" t="s">
        <v>6192</v>
      </c>
      <c r="D907" t="s">
        <v>6193</v>
      </c>
      <c r="E907" s="26" t="s">
        <v>6194</v>
      </c>
      <c r="F907" t="b">
        <v>1</v>
      </c>
      <c r="G907">
        <v>0.6</v>
      </c>
      <c r="H907" s="26" t="s">
        <v>421</v>
      </c>
      <c r="I907" s="26" t="s">
        <v>520</v>
      </c>
      <c r="J907" s="26" t="s">
        <v>521</v>
      </c>
      <c r="K907">
        <v>0.48</v>
      </c>
      <c r="L907">
        <v>8.6956521739130405E-2</v>
      </c>
      <c r="M907">
        <v>0.32</v>
      </c>
      <c r="N907" s="26" t="s">
        <v>6195</v>
      </c>
    </row>
    <row r="908" spans="1:14" x14ac:dyDescent="0.25">
      <c r="A908" t="s">
        <v>6196</v>
      </c>
      <c r="B908" t="s">
        <v>6197</v>
      </c>
      <c r="C908" t="s">
        <v>6198</v>
      </c>
      <c r="D908" t="s">
        <v>6199</v>
      </c>
      <c r="E908" s="26" t="s">
        <v>6200</v>
      </c>
      <c r="F908" t="b">
        <v>1</v>
      </c>
      <c r="G908" s="26" t="s">
        <v>329</v>
      </c>
      <c r="H908" s="26" t="s">
        <v>460</v>
      </c>
      <c r="I908" s="26" t="s">
        <v>3842</v>
      </c>
      <c r="J908" s="26" t="s">
        <v>3843</v>
      </c>
      <c r="K908" s="26" t="s">
        <v>453</v>
      </c>
      <c r="L908">
        <v>0.1</v>
      </c>
      <c r="M908" s="26" t="s">
        <v>453</v>
      </c>
      <c r="N908" s="26" t="s">
        <v>6201</v>
      </c>
    </row>
    <row r="909" spans="1:14" x14ac:dyDescent="0.25">
      <c r="A909" t="s">
        <v>6202</v>
      </c>
      <c r="B909" t="s">
        <v>6203</v>
      </c>
      <c r="C909" t="s">
        <v>2710</v>
      </c>
      <c r="D909" t="s">
        <v>6204</v>
      </c>
      <c r="E909" s="26" t="s">
        <v>6205</v>
      </c>
      <c r="F909" t="b">
        <v>1</v>
      </c>
      <c r="G909">
        <v>0.5</v>
      </c>
      <c r="H909">
        <v>0.40824829046386302</v>
      </c>
      <c r="I909">
        <v>0.350372724490772</v>
      </c>
      <c r="J909" s="26" t="s">
        <v>835</v>
      </c>
      <c r="K909">
        <v>0.3</v>
      </c>
      <c r="L909" s="26" t="s">
        <v>227</v>
      </c>
      <c r="M909">
        <v>0.3</v>
      </c>
      <c r="N909" s="26" t="s">
        <v>6206</v>
      </c>
    </row>
    <row r="910" spans="1:14" x14ac:dyDescent="0.25">
      <c r="A910" t="s">
        <v>6207</v>
      </c>
      <c r="B910" t="s">
        <v>6208</v>
      </c>
      <c r="C910" t="s">
        <v>6209</v>
      </c>
      <c r="D910" t="s">
        <v>6210</v>
      </c>
      <c r="E910" s="26" t="s">
        <v>6211</v>
      </c>
      <c r="F910" t="b">
        <v>1</v>
      </c>
      <c r="G910" s="26" t="s">
        <v>99</v>
      </c>
      <c r="H910" s="26" t="s">
        <v>1230</v>
      </c>
      <c r="I910" s="26" t="s">
        <v>6212</v>
      </c>
      <c r="J910" s="26" t="s">
        <v>6213</v>
      </c>
      <c r="K910" s="26" t="s">
        <v>132</v>
      </c>
      <c r="L910">
        <v>0.3</v>
      </c>
      <c r="M910" s="26" t="s">
        <v>71</v>
      </c>
      <c r="N910" s="26" t="s">
        <v>6214</v>
      </c>
    </row>
    <row r="911" spans="1:14" x14ac:dyDescent="0.25">
      <c r="A911" t="s">
        <v>6215</v>
      </c>
      <c r="B911" t="s">
        <v>6216</v>
      </c>
      <c r="C911" t="s">
        <v>3007</v>
      </c>
      <c r="D911" t="s">
        <v>6217</v>
      </c>
      <c r="E911" s="26" t="s">
        <v>6218</v>
      </c>
      <c r="F911" t="b">
        <v>1</v>
      </c>
      <c r="G911" s="26" t="s">
        <v>132</v>
      </c>
      <c r="H911" s="26" t="s">
        <v>234</v>
      </c>
      <c r="I911">
        <v>8.6742173167785694E-2</v>
      </c>
      <c r="J911" s="26" t="s">
        <v>235</v>
      </c>
      <c r="K911" s="26" t="s">
        <v>92</v>
      </c>
      <c r="L911">
        <v>0</v>
      </c>
      <c r="M911" s="26" t="s">
        <v>92</v>
      </c>
      <c r="N911" s="26" t="s">
        <v>6219</v>
      </c>
    </row>
    <row r="912" spans="1:14" x14ac:dyDescent="0.25">
      <c r="A912" t="s">
        <v>6220</v>
      </c>
      <c r="B912" t="s">
        <v>6221</v>
      </c>
      <c r="C912" t="s">
        <v>6222</v>
      </c>
      <c r="D912" t="s">
        <v>6223</v>
      </c>
      <c r="E912" s="26" t="s">
        <v>6224</v>
      </c>
      <c r="F912" t="b">
        <v>1</v>
      </c>
      <c r="G912">
        <v>0.7</v>
      </c>
      <c r="H912" s="26" t="s">
        <v>2713</v>
      </c>
      <c r="I912" s="26" t="s">
        <v>2714</v>
      </c>
      <c r="J912">
        <v>0.537284965911771</v>
      </c>
      <c r="K912" s="26" t="s">
        <v>6225</v>
      </c>
      <c r="L912" s="26" t="s">
        <v>1448</v>
      </c>
      <c r="M912" s="26" t="s">
        <v>6225</v>
      </c>
      <c r="N912" s="26" t="s">
        <v>6226</v>
      </c>
    </row>
    <row r="913" spans="1:14" x14ac:dyDescent="0.25">
      <c r="A913" t="s">
        <v>6227</v>
      </c>
      <c r="B913" t="s">
        <v>6228</v>
      </c>
      <c r="C913" t="s">
        <v>411</v>
      </c>
      <c r="D913" t="s">
        <v>6229</v>
      </c>
      <c r="E913" s="26" t="s">
        <v>6230</v>
      </c>
      <c r="F913" t="b">
        <v>1</v>
      </c>
      <c r="G913" s="26" t="s">
        <v>132</v>
      </c>
      <c r="H913" s="26" t="s">
        <v>133</v>
      </c>
      <c r="I913" s="26" t="s">
        <v>134</v>
      </c>
      <c r="J913">
        <v>6.2389860721175E-2</v>
      </c>
      <c r="K913">
        <v>0.63157894736842102</v>
      </c>
      <c r="L913" s="26" t="s">
        <v>124</v>
      </c>
      <c r="M913">
        <v>0.63157894736842102</v>
      </c>
      <c r="N913" s="26" t="s">
        <v>6231</v>
      </c>
    </row>
    <row r="914" spans="1:14" x14ac:dyDescent="0.25">
      <c r="A914" t="s">
        <v>6232</v>
      </c>
      <c r="B914" t="s">
        <v>6233</v>
      </c>
      <c r="C914" t="s">
        <v>6234</v>
      </c>
      <c r="D914" t="s">
        <v>6235</v>
      </c>
      <c r="E914" s="26" t="s">
        <v>6236</v>
      </c>
      <c r="F914" t="b">
        <v>1</v>
      </c>
      <c r="G914" s="26" t="s">
        <v>67</v>
      </c>
      <c r="H914">
        <v>0.50452497910951299</v>
      </c>
      <c r="I914" s="26" t="s">
        <v>2707</v>
      </c>
      <c r="J914" s="26" t="s">
        <v>2271</v>
      </c>
      <c r="K914" s="26" t="s">
        <v>73</v>
      </c>
      <c r="L914" s="26" t="s">
        <v>951</v>
      </c>
      <c r="M914" s="26" t="s">
        <v>201</v>
      </c>
      <c r="N914" s="26" t="s">
        <v>6237</v>
      </c>
    </row>
    <row r="915" spans="1:14" x14ac:dyDescent="0.25">
      <c r="A915" t="s">
        <v>6238</v>
      </c>
      <c r="B915" t="s">
        <v>6239</v>
      </c>
      <c r="C915" t="s">
        <v>6240</v>
      </c>
      <c r="D915" t="s">
        <v>6241</v>
      </c>
      <c r="E915" s="26" t="s">
        <v>6242</v>
      </c>
      <c r="F915" t="b">
        <v>1</v>
      </c>
      <c r="G915" s="26" t="s">
        <v>1738</v>
      </c>
      <c r="H915" s="26" t="s">
        <v>6243</v>
      </c>
      <c r="I915">
        <v>7.9204340451385205E-2</v>
      </c>
      <c r="J915">
        <v>4.7904377458358099E-2</v>
      </c>
      <c r="K915" s="26" t="s">
        <v>125</v>
      </c>
      <c r="L915">
        <v>0</v>
      </c>
      <c r="M915" s="26" t="s">
        <v>125</v>
      </c>
      <c r="N915" s="26" t="s">
        <v>6244</v>
      </c>
    </row>
    <row r="916" spans="1:14" x14ac:dyDescent="0.25">
      <c r="A916" t="s">
        <v>6245</v>
      </c>
      <c r="B916" t="s">
        <v>6246</v>
      </c>
      <c r="C916" t="s">
        <v>6247</v>
      </c>
      <c r="D916" t="s">
        <v>6248</v>
      </c>
      <c r="E916" s="26" t="s">
        <v>6249</v>
      </c>
      <c r="F916" t="b">
        <v>1</v>
      </c>
      <c r="G916" s="26" t="s">
        <v>322</v>
      </c>
      <c r="H916" s="26" t="s">
        <v>1335</v>
      </c>
      <c r="I916">
        <v>8.3980110543174502E-2</v>
      </c>
      <c r="J916" s="26" t="s">
        <v>1336</v>
      </c>
      <c r="K916" s="26" t="s">
        <v>1337</v>
      </c>
      <c r="L916">
        <v>0.08</v>
      </c>
      <c r="M916" s="26" t="s">
        <v>1337</v>
      </c>
      <c r="N916" s="26" t="s">
        <v>6250</v>
      </c>
    </row>
    <row r="917" spans="1:14" x14ac:dyDescent="0.25">
      <c r="A917" t="s">
        <v>6251</v>
      </c>
      <c r="B917" t="s">
        <v>6252</v>
      </c>
      <c r="C917" t="s">
        <v>6253</v>
      </c>
      <c r="D917" t="s">
        <v>6254</v>
      </c>
      <c r="E917" s="26" t="s">
        <v>6255</v>
      </c>
      <c r="F917" t="b">
        <v>1</v>
      </c>
      <c r="G917" s="26" t="s">
        <v>99</v>
      </c>
      <c r="H917" s="26" t="s">
        <v>100</v>
      </c>
      <c r="I917" s="26" t="s">
        <v>101</v>
      </c>
      <c r="J917" s="26" t="s">
        <v>102</v>
      </c>
      <c r="K917" s="26" t="s">
        <v>787</v>
      </c>
      <c r="L917" s="26" t="s">
        <v>125</v>
      </c>
      <c r="M917" s="26" t="s">
        <v>787</v>
      </c>
      <c r="N917" s="26" t="s">
        <v>6256</v>
      </c>
    </row>
    <row r="918" spans="1:14" x14ac:dyDescent="0.25">
      <c r="A918" t="s">
        <v>6257</v>
      </c>
      <c r="B918" t="s">
        <v>6258</v>
      </c>
      <c r="C918" t="s">
        <v>6259</v>
      </c>
      <c r="D918" t="s">
        <v>6260</v>
      </c>
      <c r="E918" s="26" t="s">
        <v>6261</v>
      </c>
      <c r="F918" t="b">
        <v>1</v>
      </c>
      <c r="G918" s="26" t="s">
        <v>132</v>
      </c>
      <c r="H918" s="26" t="s">
        <v>133</v>
      </c>
      <c r="I918" s="26" t="s">
        <v>134</v>
      </c>
      <c r="J918">
        <v>6.2389860721175E-2</v>
      </c>
      <c r="K918" s="26" t="s">
        <v>201</v>
      </c>
      <c r="L918" s="26" t="s">
        <v>72</v>
      </c>
      <c r="M918" s="26" t="s">
        <v>201</v>
      </c>
      <c r="N918" s="26" t="s">
        <v>6262</v>
      </c>
    </row>
    <row r="919" spans="1:14" x14ac:dyDescent="0.25">
      <c r="A919" t="s">
        <v>6263</v>
      </c>
      <c r="B919" t="s">
        <v>6264</v>
      </c>
      <c r="C919" t="s">
        <v>1208</v>
      </c>
      <c r="D919" t="s">
        <v>6265</v>
      </c>
      <c r="E919" s="26" t="s">
        <v>6266</v>
      </c>
      <c r="F919" t="b">
        <v>1</v>
      </c>
      <c r="G919" s="26" t="s">
        <v>73</v>
      </c>
      <c r="H919">
        <v>6.0302268915552702E-2</v>
      </c>
      <c r="I919">
        <v>3.5491159082747699E-2</v>
      </c>
      <c r="J919" s="26" t="s">
        <v>1309</v>
      </c>
      <c r="K919" s="26" t="s">
        <v>73</v>
      </c>
      <c r="L919">
        <v>0</v>
      </c>
      <c r="M919" s="26" t="s">
        <v>752</v>
      </c>
      <c r="N919" s="26" t="s">
        <v>6267</v>
      </c>
    </row>
    <row r="920" spans="1:14" x14ac:dyDescent="0.25">
      <c r="A920" t="s">
        <v>6268</v>
      </c>
      <c r="B920" t="s">
        <v>6269</v>
      </c>
      <c r="C920" t="s">
        <v>6270</v>
      </c>
      <c r="D920" t="s">
        <v>6271</v>
      </c>
      <c r="E920" s="26" t="s">
        <v>6272</v>
      </c>
      <c r="F920" t="b">
        <v>1</v>
      </c>
      <c r="G920">
        <v>0.6</v>
      </c>
      <c r="H920" s="26" t="s">
        <v>421</v>
      </c>
      <c r="I920" s="26" t="s">
        <v>1111</v>
      </c>
      <c r="J920" s="26" t="s">
        <v>1112</v>
      </c>
      <c r="K920" s="26" t="s">
        <v>160</v>
      </c>
      <c r="L920" s="26" t="s">
        <v>236</v>
      </c>
      <c r="M920">
        <v>0.38095238095238099</v>
      </c>
      <c r="N920" s="26" t="s">
        <v>6273</v>
      </c>
    </row>
    <row r="921" spans="1:14" x14ac:dyDescent="0.25">
      <c r="A921" t="s">
        <v>6274</v>
      </c>
      <c r="B921" t="s">
        <v>6275</v>
      </c>
      <c r="C921" t="s">
        <v>6276</v>
      </c>
      <c r="D921" t="s">
        <v>6277</v>
      </c>
      <c r="E921" s="26" t="s">
        <v>6278</v>
      </c>
      <c r="F921" t="b">
        <v>1</v>
      </c>
      <c r="G921" s="26" t="s">
        <v>67</v>
      </c>
      <c r="H921" s="26" t="s">
        <v>1283</v>
      </c>
      <c r="I921">
        <v>9.1268883749272597E-2</v>
      </c>
      <c r="J921">
        <v>5.4524691196308601E-2</v>
      </c>
      <c r="K921">
        <v>0.5</v>
      </c>
      <c r="L921" s="26" t="s">
        <v>743</v>
      </c>
      <c r="M921" s="26" t="s">
        <v>136</v>
      </c>
      <c r="N921" s="26" t="s">
        <v>6279</v>
      </c>
    </row>
    <row r="922" spans="1:14" x14ac:dyDescent="0.25">
      <c r="A922" t="s">
        <v>6280</v>
      </c>
      <c r="B922" t="s">
        <v>6281</v>
      </c>
      <c r="C922" t="s">
        <v>6282</v>
      </c>
      <c r="D922" t="s">
        <v>6283</v>
      </c>
      <c r="E922" s="26" t="s">
        <v>6284</v>
      </c>
      <c r="F922" t="b">
        <v>1</v>
      </c>
      <c r="G922">
        <v>0.5</v>
      </c>
      <c r="H922" s="26" t="s">
        <v>301</v>
      </c>
      <c r="I922">
        <v>7.8886105367115197E-2</v>
      </c>
      <c r="J922">
        <v>4.7406042598781298E-2</v>
      </c>
      <c r="K922" s="26" t="s">
        <v>970</v>
      </c>
      <c r="L922" s="26" t="s">
        <v>752</v>
      </c>
      <c r="M922" s="26" t="s">
        <v>180</v>
      </c>
      <c r="N922" s="26" t="s">
        <v>6285</v>
      </c>
    </row>
    <row r="923" spans="1:14" x14ac:dyDescent="0.25">
      <c r="A923" t="s">
        <v>6286</v>
      </c>
      <c r="B923" t="s">
        <v>6287</v>
      </c>
      <c r="C923" t="s">
        <v>6288</v>
      </c>
      <c r="D923" t="s">
        <v>6289</v>
      </c>
      <c r="E923" s="26" t="s">
        <v>6290</v>
      </c>
      <c r="F923" t="b">
        <v>1</v>
      </c>
      <c r="G923" s="26" t="s">
        <v>970</v>
      </c>
      <c r="H923" s="26" t="s">
        <v>2135</v>
      </c>
      <c r="I923">
        <v>7.4279796307532397E-2</v>
      </c>
      <c r="J923" s="26" t="s">
        <v>2136</v>
      </c>
      <c r="K923" s="26" t="s">
        <v>83</v>
      </c>
      <c r="L923">
        <v>0</v>
      </c>
      <c r="M923" s="26" t="s">
        <v>294</v>
      </c>
      <c r="N923" s="26" t="s">
        <v>6291</v>
      </c>
    </row>
    <row r="924" spans="1:14" x14ac:dyDescent="0.25">
      <c r="A924" t="s">
        <v>6292</v>
      </c>
      <c r="B924" t="s">
        <v>6293</v>
      </c>
      <c r="C924" t="s">
        <v>526</v>
      </c>
      <c r="D924" t="s">
        <v>6294</v>
      </c>
      <c r="E924" s="26" t="s">
        <v>6295</v>
      </c>
      <c r="F924" t="b">
        <v>1</v>
      </c>
      <c r="G924" s="26" t="s">
        <v>67</v>
      </c>
      <c r="H924" s="26" t="s">
        <v>68</v>
      </c>
      <c r="I924" s="26" t="s">
        <v>69</v>
      </c>
      <c r="J924" s="26" t="s">
        <v>70</v>
      </c>
      <c r="K924" s="26" t="s">
        <v>593</v>
      </c>
      <c r="L924">
        <v>0</v>
      </c>
      <c r="M924" s="26" t="s">
        <v>91</v>
      </c>
      <c r="N924" s="26" t="s">
        <v>6296</v>
      </c>
    </row>
    <row r="925" spans="1:14" x14ac:dyDescent="0.25">
      <c r="A925" t="s">
        <v>6297</v>
      </c>
      <c r="B925" t="s">
        <v>6298</v>
      </c>
      <c r="C925" t="s">
        <v>6299</v>
      </c>
      <c r="D925" t="s">
        <v>6300</v>
      </c>
      <c r="E925" s="26" t="s">
        <v>6301</v>
      </c>
      <c r="F925" t="b">
        <v>1</v>
      </c>
      <c r="G925" s="26" t="s">
        <v>329</v>
      </c>
      <c r="H925" s="26" t="s">
        <v>2958</v>
      </c>
      <c r="I925" s="26" t="s">
        <v>4994</v>
      </c>
      <c r="J925" s="26" t="s">
        <v>4995</v>
      </c>
      <c r="K925" s="26" t="s">
        <v>818</v>
      </c>
      <c r="L925">
        <v>9.0909090909090898E-2</v>
      </c>
      <c r="M925" s="26" t="s">
        <v>274</v>
      </c>
      <c r="N925" s="26" t="s">
        <v>6302</v>
      </c>
    </row>
    <row r="926" spans="1:14" x14ac:dyDescent="0.25">
      <c r="A926" t="s">
        <v>6303</v>
      </c>
      <c r="B926" t="s">
        <v>6304</v>
      </c>
      <c r="C926" t="s">
        <v>6305</v>
      </c>
      <c r="D926" t="s">
        <v>6306</v>
      </c>
      <c r="E926" s="26" t="s">
        <v>6307</v>
      </c>
      <c r="F926" t="b">
        <v>1</v>
      </c>
      <c r="G926" s="26" t="s">
        <v>99</v>
      </c>
      <c r="H926" s="26" t="s">
        <v>1966</v>
      </c>
      <c r="I926" s="26" t="s">
        <v>5350</v>
      </c>
      <c r="J926" s="26" t="s">
        <v>5351</v>
      </c>
      <c r="K926" s="26" t="s">
        <v>543</v>
      </c>
      <c r="L926">
        <v>0</v>
      </c>
      <c r="M926" s="26" t="s">
        <v>543</v>
      </c>
      <c r="N926" s="26" t="s">
        <v>6308</v>
      </c>
    </row>
    <row r="927" spans="1:14" x14ac:dyDescent="0.25">
      <c r="A927" t="s">
        <v>6309</v>
      </c>
      <c r="B927" t="s">
        <v>6310</v>
      </c>
      <c r="C927" t="s">
        <v>6311</v>
      </c>
      <c r="D927" t="s">
        <v>6312</v>
      </c>
      <c r="E927" s="26" t="s">
        <v>6313</v>
      </c>
      <c r="F927" t="b">
        <v>1</v>
      </c>
      <c r="G927" s="26" t="s">
        <v>67</v>
      </c>
      <c r="H927" s="26" t="s">
        <v>68</v>
      </c>
      <c r="I927" s="26" t="s">
        <v>371</v>
      </c>
      <c r="J927">
        <v>6.4841150713976406E-2</v>
      </c>
      <c r="K927">
        <v>0.38095238095238099</v>
      </c>
      <c r="L927" s="26" t="s">
        <v>92</v>
      </c>
      <c r="M927" s="26" t="s">
        <v>593</v>
      </c>
      <c r="N927" s="26" t="s">
        <v>6314</v>
      </c>
    </row>
    <row r="928" spans="1:14" x14ac:dyDescent="0.25">
      <c r="A928" t="s">
        <v>6315</v>
      </c>
      <c r="B928" t="s">
        <v>6316</v>
      </c>
      <c r="C928" t="s">
        <v>6317</v>
      </c>
      <c r="D928" t="s">
        <v>6318</v>
      </c>
      <c r="E928" s="26" t="s">
        <v>6319</v>
      </c>
      <c r="F928" t="b">
        <v>1</v>
      </c>
      <c r="G928" s="26" t="s">
        <v>99</v>
      </c>
      <c r="H928" s="26" t="s">
        <v>344</v>
      </c>
      <c r="I928" s="26" t="s">
        <v>735</v>
      </c>
      <c r="J928">
        <v>5.8590593701517001E-2</v>
      </c>
      <c r="K928" s="26" t="s">
        <v>382</v>
      </c>
      <c r="L928">
        <v>0.16</v>
      </c>
      <c r="M928" s="26" t="s">
        <v>2945</v>
      </c>
      <c r="N928" s="26" t="s">
        <v>6320</v>
      </c>
    </row>
    <row r="929" spans="1:14" x14ac:dyDescent="0.25">
      <c r="A929" t="s">
        <v>6321</v>
      </c>
      <c r="B929" t="s">
        <v>6322</v>
      </c>
      <c r="C929" t="s">
        <v>6323</v>
      </c>
      <c r="D929" t="s">
        <v>6324</v>
      </c>
      <c r="E929" s="26" t="s">
        <v>6325</v>
      </c>
      <c r="F929" t="b">
        <v>1</v>
      </c>
      <c r="G929" s="26" t="s">
        <v>1090</v>
      </c>
      <c r="H929" s="26" t="s">
        <v>6326</v>
      </c>
      <c r="I929" s="26" t="s">
        <v>6327</v>
      </c>
      <c r="J929" s="26" t="s">
        <v>6328</v>
      </c>
      <c r="K929" s="26" t="s">
        <v>463</v>
      </c>
      <c r="L929" s="26" t="s">
        <v>125</v>
      </c>
      <c r="M929" s="26" t="s">
        <v>463</v>
      </c>
      <c r="N929" s="26" t="s">
        <v>6329</v>
      </c>
    </row>
    <row r="930" spans="1:14" x14ac:dyDescent="0.25">
      <c r="A930" t="s">
        <v>6330</v>
      </c>
      <c r="B930" t="s">
        <v>6331</v>
      </c>
      <c r="C930" t="s">
        <v>2860</v>
      </c>
      <c r="D930" t="s">
        <v>6332</v>
      </c>
      <c r="E930" s="26" t="s">
        <v>6333</v>
      </c>
      <c r="F930" t="b">
        <v>1</v>
      </c>
      <c r="G930" s="26" t="s">
        <v>110</v>
      </c>
      <c r="H930" s="26" t="s">
        <v>111</v>
      </c>
      <c r="I930" s="26" t="s">
        <v>112</v>
      </c>
      <c r="J930" s="26" t="s">
        <v>113</v>
      </c>
      <c r="K930" s="26" t="s">
        <v>463</v>
      </c>
      <c r="L930" s="26" t="s">
        <v>125</v>
      </c>
      <c r="M930">
        <v>0.38095238095238099</v>
      </c>
      <c r="N930" s="26" t="s">
        <v>6334</v>
      </c>
    </row>
    <row r="931" spans="1:14" x14ac:dyDescent="0.25">
      <c r="A931" t="s">
        <v>6335</v>
      </c>
      <c r="B931" t="s">
        <v>6336</v>
      </c>
      <c r="C931" t="s">
        <v>2793</v>
      </c>
      <c r="D931" t="s">
        <v>6337</v>
      </c>
      <c r="E931" s="26" t="s">
        <v>6338</v>
      </c>
      <c r="F931" t="b">
        <v>1</v>
      </c>
      <c r="G931">
        <v>0.75</v>
      </c>
      <c r="H931" s="26" t="s">
        <v>2931</v>
      </c>
      <c r="I931" s="26" t="s">
        <v>2932</v>
      </c>
      <c r="J931" s="26" t="s">
        <v>6339</v>
      </c>
      <c r="K931">
        <v>0.5</v>
      </c>
      <c r="L931">
        <v>0</v>
      </c>
      <c r="M931">
        <v>0.5</v>
      </c>
      <c r="N931" s="26" t="s">
        <v>6340</v>
      </c>
    </row>
    <row r="932" spans="1:14" x14ac:dyDescent="0.25">
      <c r="A932" t="s">
        <v>6341</v>
      </c>
      <c r="B932" t="s">
        <v>6342</v>
      </c>
      <c r="C932" t="s">
        <v>6343</v>
      </c>
      <c r="D932" t="s">
        <v>6344</v>
      </c>
      <c r="E932" s="26" t="s">
        <v>6345</v>
      </c>
      <c r="F932" t="b">
        <v>1</v>
      </c>
      <c r="G932" s="26" t="s">
        <v>1448</v>
      </c>
      <c r="H932">
        <v>0.372677996249965</v>
      </c>
      <c r="I932" s="26" t="s">
        <v>4085</v>
      </c>
      <c r="J932" s="26" t="s">
        <v>4086</v>
      </c>
      <c r="K932" s="26" t="s">
        <v>522</v>
      </c>
      <c r="L932" s="26" t="s">
        <v>480</v>
      </c>
      <c r="M932" s="26" t="s">
        <v>522</v>
      </c>
      <c r="N932" s="26" t="s">
        <v>6346</v>
      </c>
    </row>
    <row r="933" spans="1:14" x14ac:dyDescent="0.25">
      <c r="A933" t="s">
        <v>6347</v>
      </c>
      <c r="B933" t="s">
        <v>6348</v>
      </c>
      <c r="C933" t="s">
        <v>6349</v>
      </c>
      <c r="D933" t="s">
        <v>6350</v>
      </c>
      <c r="E933" s="26" t="s">
        <v>6351</v>
      </c>
      <c r="F933" t="b">
        <v>1</v>
      </c>
      <c r="G933" s="26" t="s">
        <v>110</v>
      </c>
      <c r="H933" s="26" t="s">
        <v>264</v>
      </c>
      <c r="I933" s="26" t="s">
        <v>134</v>
      </c>
      <c r="J933">
        <v>6.0579528036192799E-2</v>
      </c>
      <c r="K933" s="26" t="s">
        <v>71</v>
      </c>
      <c r="L933">
        <v>0</v>
      </c>
      <c r="M933" s="26" t="s">
        <v>201</v>
      </c>
      <c r="N933" s="26" t="s">
        <v>6352</v>
      </c>
    </row>
    <row r="934" spans="1:14" x14ac:dyDescent="0.25">
      <c r="A934" t="s">
        <v>6353</v>
      </c>
      <c r="B934" t="s">
        <v>6354</v>
      </c>
      <c r="C934" t="s">
        <v>6355</v>
      </c>
      <c r="D934" t="s">
        <v>6356</v>
      </c>
      <c r="E934" s="26" t="s">
        <v>6357</v>
      </c>
      <c r="F934" t="b">
        <v>1</v>
      </c>
      <c r="G934" s="26" t="s">
        <v>249</v>
      </c>
      <c r="H934" s="26" t="s">
        <v>1264</v>
      </c>
      <c r="I934" s="26" t="s">
        <v>6358</v>
      </c>
      <c r="J934" s="26" t="s">
        <v>6359</v>
      </c>
      <c r="K934" s="26" t="s">
        <v>2823</v>
      </c>
      <c r="L934">
        <v>0.3</v>
      </c>
      <c r="M934" s="26" t="s">
        <v>452</v>
      </c>
      <c r="N934">
        <v>0.25577170949351402</v>
      </c>
    </row>
    <row r="935" spans="1:14" x14ac:dyDescent="0.25">
      <c r="A935" t="s">
        <v>6360</v>
      </c>
      <c r="B935" t="s">
        <v>6361</v>
      </c>
      <c r="C935" t="s">
        <v>6362</v>
      </c>
      <c r="D935" t="s">
        <v>6363</v>
      </c>
      <c r="E935" s="26" t="s">
        <v>6364</v>
      </c>
      <c r="F935" t="b">
        <v>1</v>
      </c>
      <c r="G935" s="26" t="s">
        <v>110</v>
      </c>
      <c r="H935" s="26" t="s">
        <v>1797</v>
      </c>
      <c r="I935" s="26" t="s">
        <v>2426</v>
      </c>
      <c r="J935">
        <v>0.161089927696874</v>
      </c>
      <c r="K935" s="26" t="s">
        <v>543</v>
      </c>
      <c r="L935">
        <v>9.9999999999999895E-2</v>
      </c>
      <c r="M935" s="26" t="s">
        <v>201</v>
      </c>
      <c r="N935" s="26" t="s">
        <v>6365</v>
      </c>
    </row>
    <row r="936" spans="1:14" x14ac:dyDescent="0.25">
      <c r="A936" t="s">
        <v>6366</v>
      </c>
      <c r="B936" t="s">
        <v>6367</v>
      </c>
      <c r="C936" t="s">
        <v>6368</v>
      </c>
      <c r="D936" t="s">
        <v>6369</v>
      </c>
      <c r="E936" s="26" t="s">
        <v>6370</v>
      </c>
      <c r="F936" t="b">
        <v>1</v>
      </c>
      <c r="G936">
        <v>0.375</v>
      </c>
      <c r="H936">
        <v>0.22360679774997899</v>
      </c>
      <c r="I936" s="26" t="s">
        <v>6081</v>
      </c>
      <c r="J936">
        <v>7.2397680788887003E-2</v>
      </c>
      <c r="K936" s="26" t="s">
        <v>114</v>
      </c>
      <c r="L936">
        <v>0.16</v>
      </c>
      <c r="M936" s="26" t="s">
        <v>4463</v>
      </c>
      <c r="N936" s="26" t="s">
        <v>6371</v>
      </c>
    </row>
    <row r="937" spans="1:14" x14ac:dyDescent="0.25">
      <c r="A937" t="s">
        <v>6372</v>
      </c>
      <c r="B937" t="s">
        <v>6373</v>
      </c>
      <c r="C937" t="s">
        <v>6374</v>
      </c>
      <c r="D937" t="s">
        <v>6375</v>
      </c>
      <c r="E937" s="26" t="s">
        <v>6376</v>
      </c>
      <c r="F937" t="b">
        <v>1</v>
      </c>
      <c r="G937" s="26" t="s">
        <v>399</v>
      </c>
      <c r="H937" s="26" t="s">
        <v>926</v>
      </c>
      <c r="I937" s="26" t="s">
        <v>2882</v>
      </c>
      <c r="J937">
        <v>8.9478532007707598E-2</v>
      </c>
      <c r="K937" s="26" t="s">
        <v>382</v>
      </c>
      <c r="L937">
        <v>0.16</v>
      </c>
      <c r="M937" s="26" t="s">
        <v>929</v>
      </c>
      <c r="N937" s="26" t="s">
        <v>6377</v>
      </c>
    </row>
    <row r="938" spans="1:14" x14ac:dyDescent="0.25">
      <c r="A938" t="s">
        <v>6378</v>
      </c>
      <c r="B938" t="s">
        <v>6379</v>
      </c>
      <c r="C938" t="s">
        <v>6380</v>
      </c>
      <c r="D938" t="s">
        <v>6381</v>
      </c>
      <c r="E938" s="26" t="s">
        <v>6382</v>
      </c>
      <c r="F938" t="b">
        <v>1</v>
      </c>
      <c r="G938" s="26" t="s">
        <v>73</v>
      </c>
      <c r="H938" s="26" t="s">
        <v>3313</v>
      </c>
      <c r="I938">
        <v>7.5878752631407503E-2</v>
      </c>
      <c r="J938">
        <v>4.7406042598781298E-2</v>
      </c>
      <c r="K938" s="26" t="s">
        <v>91</v>
      </c>
      <c r="L938">
        <v>0</v>
      </c>
      <c r="M938" s="26" t="s">
        <v>91</v>
      </c>
      <c r="N938" s="26" t="s">
        <v>6383</v>
      </c>
    </row>
    <row r="939" spans="1:14" x14ac:dyDescent="0.25">
      <c r="A939" t="s">
        <v>6384</v>
      </c>
      <c r="B939" t="s">
        <v>6385</v>
      </c>
      <c r="C939" t="s">
        <v>6386</v>
      </c>
      <c r="D939" t="s">
        <v>6387</v>
      </c>
      <c r="E939" s="26" t="s">
        <v>6388</v>
      </c>
      <c r="F939" t="b">
        <v>1</v>
      </c>
      <c r="G939" s="26" t="s">
        <v>110</v>
      </c>
      <c r="H939" s="26" t="s">
        <v>1797</v>
      </c>
      <c r="I939" s="26" t="s">
        <v>2426</v>
      </c>
      <c r="J939">
        <v>0.161089927696874</v>
      </c>
      <c r="K939" s="26" t="s">
        <v>392</v>
      </c>
      <c r="L939" s="26" t="s">
        <v>136</v>
      </c>
      <c r="M939" s="26" t="s">
        <v>392</v>
      </c>
      <c r="N939" s="26" t="s">
        <v>6389</v>
      </c>
    </row>
    <row r="940" spans="1:14" x14ac:dyDescent="0.25">
      <c r="A940" t="s">
        <v>6390</v>
      </c>
      <c r="B940" t="s">
        <v>6391</v>
      </c>
      <c r="C940" t="s">
        <v>6392</v>
      </c>
      <c r="D940" t="s">
        <v>6393</v>
      </c>
      <c r="E940" s="26" t="s">
        <v>6394</v>
      </c>
      <c r="F940" t="b">
        <v>1</v>
      </c>
      <c r="G940" s="26" t="s">
        <v>2554</v>
      </c>
      <c r="H940" s="26" t="s">
        <v>1797</v>
      </c>
      <c r="I940" s="26" t="s">
        <v>6395</v>
      </c>
      <c r="J940" s="26" t="s">
        <v>2427</v>
      </c>
      <c r="K940" s="26" t="s">
        <v>1353</v>
      </c>
      <c r="L940">
        <v>0</v>
      </c>
      <c r="M940" s="26" t="s">
        <v>1076</v>
      </c>
      <c r="N940">
        <v>0.32761033212866197</v>
      </c>
    </row>
    <row r="941" spans="1:14" x14ac:dyDescent="0.25">
      <c r="A941" t="s">
        <v>6396</v>
      </c>
      <c r="B941" t="s">
        <v>6397</v>
      </c>
      <c r="C941" t="s">
        <v>3369</v>
      </c>
      <c r="D941" t="s">
        <v>6398</v>
      </c>
      <c r="E941" s="26" t="s">
        <v>6399</v>
      </c>
      <c r="F941" t="b">
        <v>1</v>
      </c>
      <c r="G941">
        <v>0.5</v>
      </c>
      <c r="H941" s="26" t="s">
        <v>121</v>
      </c>
      <c r="I941">
        <v>9.0727799484173297E-2</v>
      </c>
      <c r="J941" s="26" t="s">
        <v>122</v>
      </c>
      <c r="K941">
        <v>0.38095238095238099</v>
      </c>
      <c r="L941" s="26" t="s">
        <v>236</v>
      </c>
      <c r="M941">
        <v>0.38095238095238099</v>
      </c>
      <c r="N941" s="26" t="s">
        <v>6400</v>
      </c>
    </row>
    <row r="942" spans="1:14" x14ac:dyDescent="0.25">
      <c r="A942" t="s">
        <v>6401</v>
      </c>
      <c r="B942" t="s">
        <v>6402</v>
      </c>
      <c r="C942" t="s">
        <v>6403</v>
      </c>
      <c r="D942" t="s">
        <v>6404</v>
      </c>
      <c r="E942" s="26" t="s">
        <v>6405</v>
      </c>
      <c r="F942" t="b">
        <v>1</v>
      </c>
      <c r="G942" s="26" t="s">
        <v>156</v>
      </c>
      <c r="H942" s="26" t="s">
        <v>1170</v>
      </c>
      <c r="I942" s="26" t="s">
        <v>1198</v>
      </c>
      <c r="J942">
        <v>7.4194466273650103E-2</v>
      </c>
      <c r="K942" s="26" t="s">
        <v>73</v>
      </c>
      <c r="L942" s="26" t="s">
        <v>72</v>
      </c>
      <c r="M942" s="26" t="s">
        <v>73</v>
      </c>
      <c r="N942" s="26" t="s">
        <v>6406</v>
      </c>
    </row>
    <row r="943" spans="1:14" x14ac:dyDescent="0.25">
      <c r="A943" t="s">
        <v>6407</v>
      </c>
      <c r="B943" t="s">
        <v>6408</v>
      </c>
      <c r="C943" t="s">
        <v>6409</v>
      </c>
      <c r="D943" t="s">
        <v>6410</v>
      </c>
      <c r="E943" s="26" t="s">
        <v>6411</v>
      </c>
      <c r="F943" t="b">
        <v>1</v>
      </c>
      <c r="G943" s="26" t="s">
        <v>318</v>
      </c>
      <c r="H943" s="26" t="s">
        <v>449</v>
      </c>
      <c r="I943" s="26" t="s">
        <v>450</v>
      </c>
      <c r="J943" s="26" t="s">
        <v>451</v>
      </c>
      <c r="K943" s="26" t="s">
        <v>83</v>
      </c>
      <c r="L943">
        <v>9.5238095238095205E-2</v>
      </c>
      <c r="M943" s="26" t="s">
        <v>83</v>
      </c>
      <c r="N943" s="26" t="s">
        <v>6412</v>
      </c>
    </row>
    <row r="944" spans="1:14" x14ac:dyDescent="0.25">
      <c r="A944" t="s">
        <v>6413</v>
      </c>
      <c r="B944" t="s">
        <v>6414</v>
      </c>
      <c r="C944" t="s">
        <v>6415</v>
      </c>
      <c r="D944" t="s">
        <v>6416</v>
      </c>
      <c r="E944" s="26" t="s">
        <v>6417</v>
      </c>
      <c r="F944" t="b">
        <v>1</v>
      </c>
      <c r="G944" s="26" t="s">
        <v>67</v>
      </c>
      <c r="H944" s="26" t="s">
        <v>479</v>
      </c>
      <c r="I944" s="26" t="s">
        <v>389</v>
      </c>
      <c r="J944" s="26" t="s">
        <v>548</v>
      </c>
      <c r="K944" s="26" t="s">
        <v>83</v>
      </c>
      <c r="L944" s="26" t="s">
        <v>91</v>
      </c>
      <c r="M944" s="26" t="s">
        <v>83</v>
      </c>
      <c r="N944" s="26" t="s">
        <v>6418</v>
      </c>
    </row>
    <row r="945" spans="1:14" x14ac:dyDescent="0.25">
      <c r="A945" t="s">
        <v>6419</v>
      </c>
      <c r="B945" t="s">
        <v>6420</v>
      </c>
      <c r="C945" t="s">
        <v>6421</v>
      </c>
      <c r="D945" t="s">
        <v>6422</v>
      </c>
      <c r="E945" s="26" t="s">
        <v>6423</v>
      </c>
      <c r="F945" t="b">
        <v>1</v>
      </c>
      <c r="G945" s="26" t="s">
        <v>71</v>
      </c>
      <c r="H945" s="26" t="s">
        <v>198</v>
      </c>
      <c r="I945" s="26" t="s">
        <v>3207</v>
      </c>
      <c r="J945" s="26" t="s">
        <v>3208</v>
      </c>
      <c r="K945">
        <v>0.4</v>
      </c>
      <c r="L945" s="26" t="s">
        <v>857</v>
      </c>
      <c r="M945">
        <v>0.32</v>
      </c>
      <c r="N945" s="26" t="s">
        <v>6424</v>
      </c>
    </row>
    <row r="946" spans="1:14" x14ac:dyDescent="0.25">
      <c r="A946" t="s">
        <v>6425</v>
      </c>
      <c r="B946" t="s">
        <v>6426</v>
      </c>
      <c r="C946" t="s">
        <v>3645</v>
      </c>
      <c r="D946" t="s">
        <v>6427</v>
      </c>
      <c r="E946" s="26" t="s">
        <v>6428</v>
      </c>
      <c r="F946" t="b">
        <v>1</v>
      </c>
      <c r="G946">
        <v>0.7</v>
      </c>
      <c r="H946" s="26" t="s">
        <v>512</v>
      </c>
      <c r="I946" s="26" t="s">
        <v>513</v>
      </c>
      <c r="J946">
        <v>0.14287202148493999</v>
      </c>
      <c r="K946">
        <v>0.6</v>
      </c>
      <c r="L946" s="26" t="s">
        <v>1007</v>
      </c>
      <c r="M946">
        <v>0.5</v>
      </c>
      <c r="N946" s="26" t="s">
        <v>6429</v>
      </c>
    </row>
    <row r="947" spans="1:14" x14ac:dyDescent="0.25">
      <c r="A947" t="s">
        <v>6430</v>
      </c>
      <c r="B947" t="s">
        <v>6431</v>
      </c>
      <c r="C947" t="s">
        <v>3063</v>
      </c>
      <c r="D947" t="s">
        <v>6432</v>
      </c>
      <c r="E947" s="26" t="s">
        <v>6433</v>
      </c>
      <c r="F947" t="b">
        <v>1</v>
      </c>
      <c r="G947">
        <v>0.7</v>
      </c>
      <c r="H947">
        <v>0.55777335102271697</v>
      </c>
      <c r="I947" s="26" t="s">
        <v>1062</v>
      </c>
      <c r="J947" s="26" t="s">
        <v>1063</v>
      </c>
      <c r="K947" s="26" t="s">
        <v>1448</v>
      </c>
      <c r="L947">
        <v>0.25</v>
      </c>
      <c r="M947" s="26" t="s">
        <v>382</v>
      </c>
      <c r="N947" s="26" t="s">
        <v>6434</v>
      </c>
    </row>
    <row r="948" spans="1:14" x14ac:dyDescent="0.25">
      <c r="A948" t="s">
        <v>6435</v>
      </c>
      <c r="B948" t="s">
        <v>6436</v>
      </c>
      <c r="C948" t="s">
        <v>6437</v>
      </c>
      <c r="D948" t="s">
        <v>6438</v>
      </c>
      <c r="E948" s="26" t="s">
        <v>6439</v>
      </c>
      <c r="F948" t="b">
        <v>1</v>
      </c>
      <c r="G948" s="26" t="s">
        <v>6440</v>
      </c>
      <c r="H948" s="26" t="s">
        <v>6441</v>
      </c>
      <c r="I948">
        <v>3.1570603152072801E-2</v>
      </c>
      <c r="J948" s="26" t="s">
        <v>6442</v>
      </c>
      <c r="K948" s="26" t="s">
        <v>125</v>
      </c>
      <c r="L948" s="26" t="s">
        <v>124</v>
      </c>
      <c r="M948" s="26" t="s">
        <v>236</v>
      </c>
      <c r="N948" s="26" t="s">
        <v>6443</v>
      </c>
    </row>
    <row r="949" spans="1:14" x14ac:dyDescent="0.25">
      <c r="A949" t="s">
        <v>6444</v>
      </c>
      <c r="B949" t="s">
        <v>6445</v>
      </c>
      <c r="C949" t="s">
        <v>5431</v>
      </c>
      <c r="D949" t="s">
        <v>6446</v>
      </c>
      <c r="E949" s="26" t="s">
        <v>6447</v>
      </c>
      <c r="F949" t="b">
        <v>1</v>
      </c>
      <c r="G949" s="26" t="s">
        <v>67</v>
      </c>
      <c r="H949">
        <v>0.50452497910951299</v>
      </c>
      <c r="I949" s="26" t="s">
        <v>2707</v>
      </c>
      <c r="J949" s="26" t="s">
        <v>6448</v>
      </c>
      <c r="K949" s="26" t="s">
        <v>71</v>
      </c>
      <c r="L949">
        <v>0.3</v>
      </c>
      <c r="M949" s="26" t="s">
        <v>71</v>
      </c>
      <c r="N949" s="26" t="s">
        <v>6449</v>
      </c>
    </row>
    <row r="950" spans="1:14" x14ac:dyDescent="0.25">
      <c r="A950" t="s">
        <v>6450</v>
      </c>
      <c r="B950" t="s">
        <v>6451</v>
      </c>
      <c r="C950" t="s">
        <v>6452</v>
      </c>
      <c r="D950" t="s">
        <v>6453</v>
      </c>
      <c r="E950">
        <v>0.74902788429293798</v>
      </c>
      <c r="F950" t="b">
        <v>1</v>
      </c>
      <c r="G950" s="26" t="s">
        <v>825</v>
      </c>
      <c r="H950" s="26" t="s">
        <v>6454</v>
      </c>
      <c r="I950" s="26" t="s">
        <v>6455</v>
      </c>
      <c r="J950">
        <v>5.5735856410579598E-2</v>
      </c>
      <c r="K950">
        <v>0.4</v>
      </c>
      <c r="L950">
        <v>0</v>
      </c>
      <c r="M950">
        <v>0.32</v>
      </c>
      <c r="N950" s="26" t="s">
        <v>6456</v>
      </c>
    </row>
    <row r="951" spans="1:14" x14ac:dyDescent="0.25">
      <c r="A951" t="s">
        <v>6457</v>
      </c>
      <c r="B951" t="s">
        <v>6458</v>
      </c>
      <c r="C951" t="s">
        <v>6015</v>
      </c>
      <c r="D951" t="s">
        <v>6459</v>
      </c>
      <c r="E951" s="26" t="s">
        <v>6460</v>
      </c>
      <c r="F951" t="b">
        <v>1</v>
      </c>
      <c r="G951">
        <v>0.5</v>
      </c>
      <c r="H951" s="26" t="s">
        <v>198</v>
      </c>
      <c r="I951" s="26" t="s">
        <v>561</v>
      </c>
      <c r="J951">
        <v>0.23462350320528</v>
      </c>
      <c r="K951" s="26" t="s">
        <v>463</v>
      </c>
      <c r="L951" s="26" t="s">
        <v>92</v>
      </c>
      <c r="M951" s="26" t="s">
        <v>463</v>
      </c>
      <c r="N951">
        <v>0.30419561884503998</v>
      </c>
    </row>
    <row r="952" spans="1:14" x14ac:dyDescent="0.25">
      <c r="A952" t="s">
        <v>6461</v>
      </c>
      <c r="B952" t="s">
        <v>6462</v>
      </c>
      <c r="C952" t="s">
        <v>5431</v>
      </c>
      <c r="D952" t="s">
        <v>6463</v>
      </c>
      <c r="E952" s="26" t="s">
        <v>6464</v>
      </c>
      <c r="F952" t="b">
        <v>1</v>
      </c>
      <c r="G952" s="26" t="s">
        <v>73</v>
      </c>
      <c r="H952" s="26" t="s">
        <v>634</v>
      </c>
      <c r="I952">
        <v>9.5380606899712603E-2</v>
      </c>
      <c r="J952">
        <v>5.63756031525929E-2</v>
      </c>
      <c r="K952" s="26" t="s">
        <v>160</v>
      </c>
      <c r="L952" s="26" t="s">
        <v>92</v>
      </c>
      <c r="M952" s="26" t="s">
        <v>160</v>
      </c>
      <c r="N952" s="26" t="s">
        <v>6465</v>
      </c>
    </row>
    <row r="953" spans="1:14" x14ac:dyDescent="0.25">
      <c r="A953" t="s">
        <v>6466</v>
      </c>
      <c r="B953" t="s">
        <v>6467</v>
      </c>
      <c r="C953" t="s">
        <v>3211</v>
      </c>
      <c r="D953" t="s">
        <v>6468</v>
      </c>
      <c r="E953" s="26" t="s">
        <v>6469</v>
      </c>
      <c r="F953" t="b">
        <v>1</v>
      </c>
      <c r="G953" s="26" t="s">
        <v>681</v>
      </c>
      <c r="H953" s="26" t="s">
        <v>3446</v>
      </c>
      <c r="I953" s="26" t="s">
        <v>3659</v>
      </c>
      <c r="J953" s="26" t="s">
        <v>5601</v>
      </c>
      <c r="K953">
        <v>0.76190476190476197</v>
      </c>
      <c r="L953" s="26" t="s">
        <v>522</v>
      </c>
      <c r="M953" s="26" t="s">
        <v>110</v>
      </c>
      <c r="N953" s="26" t="s">
        <v>6470</v>
      </c>
    </row>
    <row r="954" spans="1:14" x14ac:dyDescent="0.25">
      <c r="A954" t="s">
        <v>6471</v>
      </c>
      <c r="B954" t="s">
        <v>6472</v>
      </c>
      <c r="C954" t="s">
        <v>6473</v>
      </c>
      <c r="D954" t="s">
        <v>6474</v>
      </c>
      <c r="E954">
        <v>0.62284166400037499</v>
      </c>
      <c r="F954" t="b">
        <v>1</v>
      </c>
      <c r="G954" s="26" t="s">
        <v>99</v>
      </c>
      <c r="H954" s="26" t="s">
        <v>100</v>
      </c>
      <c r="I954" s="26" t="s">
        <v>101</v>
      </c>
      <c r="J954" s="26" t="s">
        <v>102</v>
      </c>
      <c r="K954" s="26" t="s">
        <v>543</v>
      </c>
      <c r="L954">
        <v>0</v>
      </c>
      <c r="M954" s="26" t="s">
        <v>201</v>
      </c>
      <c r="N954" s="26" t="s">
        <v>6475</v>
      </c>
    </row>
    <row r="955" spans="1:14" x14ac:dyDescent="0.25">
      <c r="A955" t="s">
        <v>6476</v>
      </c>
      <c r="B955" t="s">
        <v>6477</v>
      </c>
      <c r="C955" t="s">
        <v>6478</v>
      </c>
      <c r="D955" t="s">
        <v>6479</v>
      </c>
      <c r="E955" s="26" t="s">
        <v>6480</v>
      </c>
      <c r="F955" t="b">
        <v>1</v>
      </c>
      <c r="G955" s="26" t="s">
        <v>180</v>
      </c>
      <c r="H955" s="26" t="s">
        <v>768</v>
      </c>
      <c r="I955">
        <v>6.9006563435160498E-2</v>
      </c>
      <c r="J955">
        <v>4.2836195075472497E-2</v>
      </c>
      <c r="K955" s="26" t="s">
        <v>103</v>
      </c>
      <c r="L955" s="26" t="s">
        <v>92</v>
      </c>
      <c r="M955" s="26" t="s">
        <v>103</v>
      </c>
      <c r="N955" s="26" t="s">
        <v>6481</v>
      </c>
    </row>
    <row r="956" spans="1:14" x14ac:dyDescent="0.25">
      <c r="A956" t="s">
        <v>6482</v>
      </c>
      <c r="B956" t="s">
        <v>6483</v>
      </c>
      <c r="C956" t="s">
        <v>2599</v>
      </c>
      <c r="D956" t="s">
        <v>6484</v>
      </c>
      <c r="E956" s="26" t="s">
        <v>6485</v>
      </c>
      <c r="F956" t="b">
        <v>1</v>
      </c>
      <c r="G956" s="26" t="s">
        <v>758</v>
      </c>
      <c r="H956" s="26" t="s">
        <v>3624</v>
      </c>
      <c r="I956" s="26" t="s">
        <v>3625</v>
      </c>
      <c r="J956" s="26" t="s">
        <v>3626</v>
      </c>
      <c r="K956" s="26" t="s">
        <v>795</v>
      </c>
      <c r="L956" s="26" t="s">
        <v>91</v>
      </c>
      <c r="M956" s="26" t="s">
        <v>659</v>
      </c>
      <c r="N956" s="26" t="s">
        <v>6486</v>
      </c>
    </row>
    <row r="957" spans="1:14" x14ac:dyDescent="0.25">
      <c r="A957" t="s">
        <v>6487</v>
      </c>
      <c r="B957" t="s">
        <v>6488</v>
      </c>
      <c r="C957" t="s">
        <v>6489</v>
      </c>
      <c r="D957" t="s">
        <v>6490</v>
      </c>
      <c r="E957" s="26" t="s">
        <v>6491</v>
      </c>
      <c r="F957" t="b">
        <v>1</v>
      </c>
      <c r="G957" s="26" t="s">
        <v>180</v>
      </c>
      <c r="H957" s="26" t="s">
        <v>768</v>
      </c>
      <c r="I957">
        <v>6.9006563435160498E-2</v>
      </c>
      <c r="J957">
        <v>4.2836195075472497E-2</v>
      </c>
      <c r="K957" s="26" t="s">
        <v>659</v>
      </c>
      <c r="L957">
        <v>9.5238095238095205E-2</v>
      </c>
      <c r="M957" s="26" t="s">
        <v>659</v>
      </c>
      <c r="N957" s="26" t="s">
        <v>6492</v>
      </c>
    </row>
    <row r="958" spans="1:14" x14ac:dyDescent="0.25">
      <c r="A958" t="s">
        <v>6493</v>
      </c>
      <c r="B958" t="s">
        <v>6494</v>
      </c>
      <c r="C958" t="s">
        <v>6495</v>
      </c>
      <c r="D958" t="s">
        <v>6496</v>
      </c>
      <c r="E958" s="26" t="s">
        <v>6497</v>
      </c>
      <c r="F958" t="b">
        <v>1</v>
      </c>
      <c r="G958">
        <v>0.5</v>
      </c>
      <c r="H958" s="26" t="s">
        <v>209</v>
      </c>
      <c r="I958" s="26" t="s">
        <v>210</v>
      </c>
      <c r="J958" s="26" t="s">
        <v>211</v>
      </c>
      <c r="K958" s="26" t="s">
        <v>132</v>
      </c>
      <c r="L958">
        <v>0.3</v>
      </c>
      <c r="M958" s="26" t="s">
        <v>132</v>
      </c>
      <c r="N958" s="26" t="s">
        <v>6498</v>
      </c>
    </row>
    <row r="959" spans="1:14" x14ac:dyDescent="0.25">
      <c r="A959" t="s">
        <v>6499</v>
      </c>
      <c r="B959" t="s">
        <v>6500</v>
      </c>
      <c r="C959" t="s">
        <v>6501</v>
      </c>
      <c r="D959" t="s">
        <v>6502</v>
      </c>
      <c r="E959" s="26" t="s">
        <v>6503</v>
      </c>
      <c r="F959" t="b">
        <v>1</v>
      </c>
      <c r="G959">
        <v>0.8</v>
      </c>
      <c r="H959" s="26" t="s">
        <v>4880</v>
      </c>
      <c r="I959" s="26" t="s">
        <v>6504</v>
      </c>
      <c r="J959" s="26" t="s">
        <v>6505</v>
      </c>
      <c r="K959" s="26" t="s">
        <v>4883</v>
      </c>
      <c r="L959" s="26" t="s">
        <v>6506</v>
      </c>
      <c r="M959" s="26" t="s">
        <v>4883</v>
      </c>
      <c r="N959" s="26" t="s">
        <v>6507</v>
      </c>
    </row>
    <row r="960" spans="1:14" x14ac:dyDescent="0.25">
      <c r="A960" t="s">
        <v>6508</v>
      </c>
      <c r="B960" t="s">
        <v>6509</v>
      </c>
      <c r="C960" t="s">
        <v>3645</v>
      </c>
      <c r="D960" t="s">
        <v>6510</v>
      </c>
      <c r="E960">
        <v>0.54810739519739204</v>
      </c>
      <c r="F960" t="b">
        <v>1</v>
      </c>
      <c r="G960">
        <v>0.7</v>
      </c>
      <c r="H960" s="26" t="s">
        <v>512</v>
      </c>
      <c r="I960" s="26" t="s">
        <v>5997</v>
      </c>
      <c r="J960" s="26" t="s">
        <v>6511</v>
      </c>
      <c r="K960" s="26" t="s">
        <v>160</v>
      </c>
      <c r="L960" s="26" t="s">
        <v>236</v>
      </c>
      <c r="M960" s="26" t="s">
        <v>160</v>
      </c>
      <c r="N960" s="26" t="s">
        <v>6512</v>
      </c>
    </row>
    <row r="961" spans="1:14" x14ac:dyDescent="0.25">
      <c r="A961" t="s">
        <v>6513</v>
      </c>
      <c r="B961" t="s">
        <v>6514</v>
      </c>
      <c r="C961" t="s">
        <v>6515</v>
      </c>
      <c r="D961" t="s">
        <v>6516</v>
      </c>
      <c r="E961" s="26" t="s">
        <v>6517</v>
      </c>
      <c r="F961" t="b">
        <v>1</v>
      </c>
      <c r="G961" s="26" t="s">
        <v>6518</v>
      </c>
      <c r="H961">
        <v>4.27040852948311E-2</v>
      </c>
      <c r="I961">
        <v>2.39232675323683E-2</v>
      </c>
      <c r="J961" s="26" t="s">
        <v>6519</v>
      </c>
      <c r="K961">
        <v>0.3125</v>
      </c>
      <c r="L961">
        <v>0</v>
      </c>
      <c r="M961" s="26" t="s">
        <v>6520</v>
      </c>
      <c r="N961" s="26" t="s">
        <v>6521</v>
      </c>
    </row>
    <row r="962" spans="1:14" x14ac:dyDescent="0.25">
      <c r="A962" t="s">
        <v>6522</v>
      </c>
      <c r="B962" t="s">
        <v>6523</v>
      </c>
      <c r="C962" t="s">
        <v>6524</v>
      </c>
      <c r="D962" t="s">
        <v>6525</v>
      </c>
      <c r="E962" s="26" t="s">
        <v>6526</v>
      </c>
      <c r="F962" t="b">
        <v>1</v>
      </c>
      <c r="G962" s="26" t="s">
        <v>758</v>
      </c>
      <c r="H962" s="26" t="s">
        <v>1470</v>
      </c>
      <c r="I962" s="26" t="s">
        <v>5104</v>
      </c>
      <c r="J962">
        <v>5.7900139654473597E-2</v>
      </c>
      <c r="K962" s="26" t="s">
        <v>331</v>
      </c>
      <c r="L962">
        <v>0.16</v>
      </c>
      <c r="M962" s="26" t="s">
        <v>929</v>
      </c>
      <c r="N962" s="26" t="s">
        <v>6527</v>
      </c>
    </row>
    <row r="963" spans="1:14" x14ac:dyDescent="0.25">
      <c r="A963" t="s">
        <v>6528</v>
      </c>
      <c r="B963" t="s">
        <v>6529</v>
      </c>
      <c r="C963" t="s">
        <v>6530</v>
      </c>
      <c r="D963" t="s">
        <v>6531</v>
      </c>
      <c r="E963" s="26" t="s">
        <v>6532</v>
      </c>
      <c r="F963" t="b">
        <v>1</v>
      </c>
      <c r="G963" s="26" t="s">
        <v>67</v>
      </c>
      <c r="H963" s="26" t="s">
        <v>479</v>
      </c>
      <c r="I963" s="26" t="s">
        <v>389</v>
      </c>
      <c r="J963" s="26" t="s">
        <v>548</v>
      </c>
      <c r="K963" s="26" t="s">
        <v>472</v>
      </c>
      <c r="L963" s="26" t="s">
        <v>125</v>
      </c>
      <c r="M963">
        <v>0.38095238095238099</v>
      </c>
      <c r="N963" s="26" t="s">
        <v>6533</v>
      </c>
    </row>
    <row r="964" spans="1:14" x14ac:dyDescent="0.25">
      <c r="A964" t="s">
        <v>6534</v>
      </c>
      <c r="B964" t="s">
        <v>6535</v>
      </c>
      <c r="C964" t="s">
        <v>6536</v>
      </c>
      <c r="D964" t="s">
        <v>6537</v>
      </c>
      <c r="E964" s="26" t="s">
        <v>6538</v>
      </c>
      <c r="F964" t="b">
        <v>1</v>
      </c>
      <c r="G964" s="26" t="s">
        <v>132</v>
      </c>
      <c r="H964" s="26" t="s">
        <v>487</v>
      </c>
      <c r="I964" s="26" t="s">
        <v>210</v>
      </c>
      <c r="J964" s="26" t="s">
        <v>657</v>
      </c>
      <c r="K964" s="26" t="s">
        <v>1988</v>
      </c>
      <c r="L964">
        <v>0</v>
      </c>
      <c r="M964" s="26" t="s">
        <v>1988</v>
      </c>
      <c r="N964" s="26" t="s">
        <v>6539</v>
      </c>
    </row>
    <row r="965" spans="1:14" x14ac:dyDescent="0.25">
      <c r="A965" t="s">
        <v>6540</v>
      </c>
      <c r="B965" t="s">
        <v>6541</v>
      </c>
      <c r="C965" t="s">
        <v>6542</v>
      </c>
      <c r="D965" t="s">
        <v>6543</v>
      </c>
      <c r="E965" s="26" t="s">
        <v>6544</v>
      </c>
      <c r="F965" t="b">
        <v>1</v>
      </c>
      <c r="G965">
        <v>0.5</v>
      </c>
      <c r="H965" s="26" t="s">
        <v>121</v>
      </c>
      <c r="I965">
        <v>9.0727799484173297E-2</v>
      </c>
      <c r="J965" s="26" t="s">
        <v>122</v>
      </c>
      <c r="K965">
        <v>0.38095238095238099</v>
      </c>
      <c r="L965" s="26" t="s">
        <v>236</v>
      </c>
      <c r="M965">
        <v>0.38095238095238099</v>
      </c>
      <c r="N965" s="26" t="s">
        <v>6545</v>
      </c>
    </row>
    <row r="966" spans="1:14" x14ac:dyDescent="0.25">
      <c r="A966" t="s">
        <v>6546</v>
      </c>
      <c r="B966" t="s">
        <v>6547</v>
      </c>
      <c r="C966" t="s">
        <v>6548</v>
      </c>
      <c r="D966" t="s">
        <v>6549</v>
      </c>
      <c r="E966" s="26" t="s">
        <v>6550</v>
      </c>
      <c r="F966" t="b">
        <v>1</v>
      </c>
      <c r="G966" s="26" t="s">
        <v>4761</v>
      </c>
      <c r="H966">
        <v>5.2240812687590697E-2</v>
      </c>
      <c r="I966" s="26" t="s">
        <v>6551</v>
      </c>
      <c r="J966" s="26" t="s">
        <v>6552</v>
      </c>
      <c r="K966" s="26" t="s">
        <v>593</v>
      </c>
      <c r="L966">
        <v>0</v>
      </c>
      <c r="M966" s="26" t="s">
        <v>91</v>
      </c>
      <c r="N966" s="26" t="s">
        <v>6553</v>
      </c>
    </row>
    <row r="967" spans="1:14" x14ac:dyDescent="0.25">
      <c r="A967" t="s">
        <v>6554</v>
      </c>
      <c r="B967" t="s">
        <v>6555</v>
      </c>
      <c r="C967" t="s">
        <v>6556</v>
      </c>
      <c r="D967" t="s">
        <v>6557</v>
      </c>
      <c r="E967" s="26" t="s">
        <v>6558</v>
      </c>
      <c r="F967" t="b">
        <v>1</v>
      </c>
      <c r="G967" s="26" t="s">
        <v>71</v>
      </c>
      <c r="H967" s="26" t="s">
        <v>90</v>
      </c>
      <c r="I967">
        <v>8.16771334342202E-2</v>
      </c>
      <c r="J967">
        <v>5.0125787157390599E-2</v>
      </c>
      <c r="K967" s="26" t="s">
        <v>123</v>
      </c>
      <c r="L967" s="26" t="s">
        <v>124</v>
      </c>
      <c r="M967" s="26" t="s">
        <v>123</v>
      </c>
      <c r="N967" s="26" t="s">
        <v>6559</v>
      </c>
    </row>
    <row r="968" spans="1:14" x14ac:dyDescent="0.25">
      <c r="A968" t="s">
        <v>6560</v>
      </c>
      <c r="B968" t="s">
        <v>6561</v>
      </c>
      <c r="C968" t="s">
        <v>6562</v>
      </c>
      <c r="D968" t="s">
        <v>6563</v>
      </c>
      <c r="E968" s="26" t="s">
        <v>6564</v>
      </c>
      <c r="F968" t="b">
        <v>1</v>
      </c>
      <c r="G968" s="26" t="s">
        <v>99</v>
      </c>
      <c r="H968" s="26" t="s">
        <v>344</v>
      </c>
      <c r="I968" s="26" t="s">
        <v>735</v>
      </c>
      <c r="J968">
        <v>5.8590593701517001E-2</v>
      </c>
      <c r="K968" s="26" t="s">
        <v>658</v>
      </c>
      <c r="L968" s="26" t="s">
        <v>91</v>
      </c>
      <c r="M968" s="26" t="s">
        <v>659</v>
      </c>
      <c r="N968" s="26" t="s">
        <v>6565</v>
      </c>
    </row>
    <row r="969" spans="1:14" x14ac:dyDescent="0.25">
      <c r="A969" t="s">
        <v>6566</v>
      </c>
      <c r="B969" t="s">
        <v>6567</v>
      </c>
      <c r="C969" t="s">
        <v>6568</v>
      </c>
      <c r="D969" t="s">
        <v>6569</v>
      </c>
      <c r="E969" s="26" t="s">
        <v>6570</v>
      </c>
      <c r="F969" t="b">
        <v>1</v>
      </c>
      <c r="G969" s="26" t="s">
        <v>970</v>
      </c>
      <c r="H969" s="26" t="s">
        <v>1774</v>
      </c>
      <c r="I969" s="26" t="s">
        <v>2722</v>
      </c>
      <c r="J969">
        <v>9.5784644086198203E-2</v>
      </c>
      <c r="K969" s="26" t="s">
        <v>294</v>
      </c>
      <c r="L969">
        <v>0</v>
      </c>
      <c r="M969" s="26" t="s">
        <v>294</v>
      </c>
      <c r="N969" s="26" t="s">
        <v>6571</v>
      </c>
    </row>
    <row r="970" spans="1:14" x14ac:dyDescent="0.25">
      <c r="A970" t="s">
        <v>6572</v>
      </c>
      <c r="B970" t="s">
        <v>6573</v>
      </c>
      <c r="C970" t="s">
        <v>6574</v>
      </c>
      <c r="D970" t="s">
        <v>6575</v>
      </c>
      <c r="E970" s="26" t="s">
        <v>6576</v>
      </c>
      <c r="F970" t="b">
        <v>1</v>
      </c>
      <c r="G970" s="26" t="s">
        <v>1050</v>
      </c>
      <c r="H970" s="26" t="s">
        <v>6577</v>
      </c>
      <c r="I970" s="26" t="s">
        <v>6578</v>
      </c>
      <c r="J970" s="26" t="s">
        <v>6579</v>
      </c>
      <c r="K970" s="26" t="s">
        <v>6580</v>
      </c>
      <c r="L970" s="26" t="s">
        <v>2891</v>
      </c>
      <c r="M970" s="26" t="s">
        <v>6580</v>
      </c>
      <c r="N970" s="26" t="s">
        <v>6581</v>
      </c>
    </row>
    <row r="971" spans="1:14" x14ac:dyDescent="0.25">
      <c r="A971" t="s">
        <v>6582</v>
      </c>
      <c r="B971" t="s">
        <v>6583</v>
      </c>
      <c r="C971" t="s">
        <v>1985</v>
      </c>
      <c r="D971" t="s">
        <v>6584</v>
      </c>
      <c r="E971" s="26" t="s">
        <v>6585</v>
      </c>
      <c r="F971" t="b">
        <v>1</v>
      </c>
      <c r="G971" s="26" t="s">
        <v>110</v>
      </c>
      <c r="H971" s="26" t="s">
        <v>264</v>
      </c>
      <c r="I971" s="26" t="s">
        <v>265</v>
      </c>
      <c r="J971" s="26" t="s">
        <v>266</v>
      </c>
      <c r="K971" s="26" t="s">
        <v>110</v>
      </c>
      <c r="L971" s="26" t="s">
        <v>125</v>
      </c>
      <c r="M971" s="26" t="s">
        <v>463</v>
      </c>
      <c r="N971" s="26" t="s">
        <v>6586</v>
      </c>
    </row>
    <row r="972" spans="1:14" x14ac:dyDescent="0.25">
      <c r="A972" t="s">
        <v>6587</v>
      </c>
      <c r="B972" t="s">
        <v>6588</v>
      </c>
      <c r="C972" t="s">
        <v>6589</v>
      </c>
      <c r="D972" t="s">
        <v>6590</v>
      </c>
      <c r="E972" s="26" t="s">
        <v>6591</v>
      </c>
      <c r="F972" t="b">
        <v>1</v>
      </c>
      <c r="G972" s="26" t="s">
        <v>180</v>
      </c>
      <c r="H972" s="26" t="s">
        <v>1321</v>
      </c>
      <c r="I972">
        <v>8.6742173167785694E-2</v>
      </c>
      <c r="J972">
        <v>5.0941107963396397E-2</v>
      </c>
      <c r="K972" s="26" t="s">
        <v>970</v>
      </c>
      <c r="L972">
        <v>9.0909090909090898E-2</v>
      </c>
      <c r="M972">
        <v>0.25</v>
      </c>
      <c r="N972" s="26" t="s">
        <v>6592</v>
      </c>
    </row>
    <row r="973" spans="1:14" x14ac:dyDescent="0.25">
      <c r="A973" t="s">
        <v>6593</v>
      </c>
      <c r="B973" t="s">
        <v>6594</v>
      </c>
      <c r="C973" t="s">
        <v>6595</v>
      </c>
      <c r="D973" t="s">
        <v>6596</v>
      </c>
      <c r="E973" s="26" t="s">
        <v>6597</v>
      </c>
      <c r="F973" t="b">
        <v>1</v>
      </c>
      <c r="G973" s="26" t="s">
        <v>110</v>
      </c>
      <c r="H973" s="26" t="s">
        <v>209</v>
      </c>
      <c r="I973" s="26" t="s">
        <v>1837</v>
      </c>
      <c r="J973">
        <v>0.119219885465362</v>
      </c>
      <c r="K973" s="26" t="s">
        <v>392</v>
      </c>
      <c r="L973" s="26" t="s">
        <v>136</v>
      </c>
      <c r="M973" s="26" t="s">
        <v>392</v>
      </c>
      <c r="N973" s="26" t="s">
        <v>6598</v>
      </c>
    </row>
    <row r="974" spans="1:14" x14ac:dyDescent="0.25">
      <c r="A974" t="s">
        <v>6599</v>
      </c>
      <c r="B974" t="s">
        <v>6600</v>
      </c>
      <c r="C974" t="s">
        <v>6601</v>
      </c>
      <c r="D974" t="s">
        <v>6602</v>
      </c>
      <c r="E974" s="26" t="s">
        <v>6603</v>
      </c>
      <c r="F974" t="b">
        <v>1</v>
      </c>
      <c r="G974" s="26" t="s">
        <v>318</v>
      </c>
      <c r="H974" s="26" t="s">
        <v>1264</v>
      </c>
      <c r="I974" s="26" t="s">
        <v>4093</v>
      </c>
      <c r="J974" s="26" t="s">
        <v>4094</v>
      </c>
      <c r="K974" s="26" t="s">
        <v>148</v>
      </c>
      <c r="L974" s="26" t="s">
        <v>201</v>
      </c>
      <c r="M974" s="26" t="s">
        <v>148</v>
      </c>
      <c r="N974" s="26" t="s">
        <v>6604</v>
      </c>
    </row>
    <row r="975" spans="1:14" x14ac:dyDescent="0.25">
      <c r="A975" t="s">
        <v>6605</v>
      </c>
      <c r="B975" t="s">
        <v>6606</v>
      </c>
      <c r="C975" t="s">
        <v>6607</v>
      </c>
      <c r="D975" t="s">
        <v>6608</v>
      </c>
      <c r="E975" s="26" t="s">
        <v>6609</v>
      </c>
      <c r="F975" t="b">
        <v>1</v>
      </c>
      <c r="G975" s="26" t="s">
        <v>329</v>
      </c>
      <c r="H975" s="26" t="s">
        <v>2958</v>
      </c>
      <c r="I975" s="26" t="s">
        <v>2959</v>
      </c>
      <c r="J975" s="26" t="s">
        <v>2960</v>
      </c>
      <c r="K975" s="26" t="s">
        <v>850</v>
      </c>
      <c r="L975">
        <v>0</v>
      </c>
      <c r="M975" s="26" t="s">
        <v>555</v>
      </c>
      <c r="N975" s="26" t="s">
        <v>6610</v>
      </c>
    </row>
    <row r="976" spans="1:14" x14ac:dyDescent="0.25">
      <c r="A976" t="s">
        <v>6611</v>
      </c>
      <c r="B976" t="s">
        <v>6612</v>
      </c>
      <c r="C976" t="s">
        <v>6613</v>
      </c>
      <c r="D976" t="s">
        <v>6614</v>
      </c>
      <c r="E976" s="26" t="s">
        <v>6615</v>
      </c>
      <c r="F976" t="b">
        <v>1</v>
      </c>
      <c r="G976" s="26" t="s">
        <v>67</v>
      </c>
      <c r="H976" s="26" t="s">
        <v>1283</v>
      </c>
      <c r="I976">
        <v>9.1268883749272597E-2</v>
      </c>
      <c r="J976">
        <v>5.4524691196308601E-2</v>
      </c>
      <c r="K976" s="26" t="s">
        <v>136</v>
      </c>
      <c r="L976">
        <v>0</v>
      </c>
      <c r="M976" s="26" t="s">
        <v>136</v>
      </c>
      <c r="N976" s="26" t="s">
        <v>6616</v>
      </c>
    </row>
    <row r="977" spans="1:14" x14ac:dyDescent="0.25">
      <c r="A977" t="s">
        <v>6617</v>
      </c>
      <c r="B977" t="s">
        <v>6618</v>
      </c>
      <c r="C977" t="s">
        <v>6619</v>
      </c>
      <c r="D977" t="s">
        <v>6620</v>
      </c>
      <c r="E977" s="26" t="s">
        <v>6621</v>
      </c>
      <c r="F977" t="b">
        <v>1</v>
      </c>
      <c r="G977" s="26" t="s">
        <v>67</v>
      </c>
      <c r="H977" s="26" t="s">
        <v>479</v>
      </c>
      <c r="I977" s="26" t="s">
        <v>389</v>
      </c>
      <c r="J977" s="26" t="s">
        <v>548</v>
      </c>
      <c r="K977" s="26" t="s">
        <v>658</v>
      </c>
      <c r="L977">
        <v>9.5238095238095205E-2</v>
      </c>
      <c r="M977" s="26" t="s">
        <v>658</v>
      </c>
      <c r="N977" s="26" t="s">
        <v>6622</v>
      </c>
    </row>
    <row r="978" spans="1:14" x14ac:dyDescent="0.25">
      <c r="A978" t="s">
        <v>6623</v>
      </c>
      <c r="B978" t="s">
        <v>6624</v>
      </c>
      <c r="C978" t="s">
        <v>6625</v>
      </c>
      <c r="D978" t="s">
        <v>6626</v>
      </c>
      <c r="E978" s="26" t="s">
        <v>6627</v>
      </c>
      <c r="F978" t="b">
        <v>1</v>
      </c>
      <c r="G978">
        <v>0.7</v>
      </c>
      <c r="H978" s="26" t="s">
        <v>512</v>
      </c>
      <c r="I978" s="26" t="s">
        <v>2678</v>
      </c>
      <c r="J978">
        <v>8.0342841894465097E-2</v>
      </c>
      <c r="K978" s="26" t="s">
        <v>236</v>
      </c>
      <c r="L978">
        <v>0</v>
      </c>
      <c r="M978" s="26" t="s">
        <v>236</v>
      </c>
      <c r="N978" s="26" t="s">
        <v>6628</v>
      </c>
    </row>
    <row r="979" spans="1:14" x14ac:dyDescent="0.25">
      <c r="A979" t="s">
        <v>6629</v>
      </c>
      <c r="B979" t="s">
        <v>6630</v>
      </c>
      <c r="C979" t="s">
        <v>6631</v>
      </c>
      <c r="D979" t="s">
        <v>6632</v>
      </c>
      <c r="E979" s="26" t="s">
        <v>6633</v>
      </c>
      <c r="F979" t="b">
        <v>1</v>
      </c>
      <c r="G979" s="26" t="s">
        <v>318</v>
      </c>
      <c r="H979" s="26" t="s">
        <v>1264</v>
      </c>
      <c r="I979" s="26" t="s">
        <v>3430</v>
      </c>
      <c r="J979" s="26" t="s">
        <v>2581</v>
      </c>
      <c r="K979">
        <v>0.60869565217391297</v>
      </c>
      <c r="L979">
        <v>0.38095238095238099</v>
      </c>
      <c r="M979">
        <v>0.60869565217391297</v>
      </c>
      <c r="N979" s="26" t="s">
        <v>6634</v>
      </c>
    </row>
    <row r="980" spans="1:14" x14ac:dyDescent="0.25">
      <c r="A980" t="s">
        <v>6635</v>
      </c>
      <c r="B980" t="s">
        <v>6636</v>
      </c>
      <c r="C980" t="s">
        <v>6637</v>
      </c>
      <c r="D980" t="s">
        <v>6638</v>
      </c>
      <c r="E980" s="26" t="s">
        <v>6639</v>
      </c>
      <c r="F980" t="b">
        <v>1</v>
      </c>
      <c r="G980" s="26" t="s">
        <v>143</v>
      </c>
      <c r="H980" s="26" t="s">
        <v>847</v>
      </c>
      <c r="I980" s="26" t="s">
        <v>848</v>
      </c>
      <c r="J980" s="26" t="s">
        <v>6640</v>
      </c>
      <c r="K980" s="26" t="s">
        <v>659</v>
      </c>
      <c r="L980">
        <v>9.5238095238095205E-2</v>
      </c>
      <c r="M980" s="26" t="s">
        <v>659</v>
      </c>
      <c r="N980" s="26" t="s">
        <v>6641</v>
      </c>
    </row>
    <row r="981" spans="1:14" x14ac:dyDescent="0.25">
      <c r="A981" t="s">
        <v>6642</v>
      </c>
      <c r="B981" t="s">
        <v>6643</v>
      </c>
      <c r="C981" t="s">
        <v>6644</v>
      </c>
      <c r="D981" t="s">
        <v>6645</v>
      </c>
      <c r="E981" s="26" t="s">
        <v>6646</v>
      </c>
      <c r="F981" t="b">
        <v>1</v>
      </c>
      <c r="G981">
        <v>0.6</v>
      </c>
      <c r="H981">
        <v>0.50709255283710997</v>
      </c>
      <c r="I981" s="26" t="s">
        <v>6647</v>
      </c>
      <c r="J981" s="26" t="s">
        <v>6648</v>
      </c>
      <c r="K981" s="26" t="s">
        <v>6649</v>
      </c>
      <c r="L981">
        <v>0.64</v>
      </c>
      <c r="M981" s="26" t="s">
        <v>883</v>
      </c>
      <c r="N981" s="26" t="s">
        <v>6650</v>
      </c>
    </row>
    <row r="982" spans="1:14" x14ac:dyDescent="0.25">
      <c r="A982" t="s">
        <v>6651</v>
      </c>
      <c r="B982" t="s">
        <v>6652</v>
      </c>
      <c r="C982" t="s">
        <v>6653</v>
      </c>
      <c r="D982" t="s">
        <v>6654</v>
      </c>
      <c r="E982" s="26" t="s">
        <v>6655</v>
      </c>
      <c r="F982" t="b">
        <v>1</v>
      </c>
      <c r="G982" s="26" t="s">
        <v>1448</v>
      </c>
      <c r="H982" s="26" t="s">
        <v>4132</v>
      </c>
      <c r="I982" s="26" t="s">
        <v>4133</v>
      </c>
      <c r="J982">
        <v>6.3767156937974107E-2</v>
      </c>
      <c r="K982" s="26" t="s">
        <v>1044</v>
      </c>
      <c r="L982" s="26" t="s">
        <v>714</v>
      </c>
      <c r="M982" s="26" t="s">
        <v>1044</v>
      </c>
      <c r="N982" s="26" t="s">
        <v>6656</v>
      </c>
    </row>
    <row r="983" spans="1:14" x14ac:dyDescent="0.25">
      <c r="A983" t="s">
        <v>6657</v>
      </c>
      <c r="B983" t="s">
        <v>6658</v>
      </c>
      <c r="C983" t="s">
        <v>4411</v>
      </c>
      <c r="D983" t="s">
        <v>6659</v>
      </c>
      <c r="E983" s="26" t="s">
        <v>6660</v>
      </c>
      <c r="F983" t="b">
        <v>1</v>
      </c>
      <c r="G983" s="26" t="s">
        <v>110</v>
      </c>
      <c r="H983" s="26" t="s">
        <v>209</v>
      </c>
      <c r="I983" s="26" t="s">
        <v>1837</v>
      </c>
      <c r="J983">
        <v>0.119219885465362</v>
      </c>
      <c r="K983" s="26" t="s">
        <v>787</v>
      </c>
      <c r="L983" s="26" t="s">
        <v>123</v>
      </c>
      <c r="M983" s="26" t="s">
        <v>787</v>
      </c>
      <c r="N983" s="26" t="s">
        <v>6661</v>
      </c>
    </row>
    <row r="984" spans="1:14" x14ac:dyDescent="0.25">
      <c r="A984" t="s">
        <v>6662</v>
      </c>
      <c r="B984" t="s">
        <v>6663</v>
      </c>
      <c r="C984" t="s">
        <v>3369</v>
      </c>
      <c r="D984" t="s">
        <v>6664</v>
      </c>
      <c r="E984" s="26" t="s">
        <v>6665</v>
      </c>
      <c r="F984" t="b">
        <v>1</v>
      </c>
      <c r="G984">
        <v>0.7</v>
      </c>
      <c r="H984" s="26" t="s">
        <v>2713</v>
      </c>
      <c r="I984" s="26" t="s">
        <v>2714</v>
      </c>
      <c r="J984" s="26" t="s">
        <v>4566</v>
      </c>
      <c r="K984" s="26" t="s">
        <v>123</v>
      </c>
      <c r="L984" s="26" t="s">
        <v>124</v>
      </c>
      <c r="M984" s="26" t="s">
        <v>123</v>
      </c>
      <c r="N984" s="26" t="s">
        <v>6666</v>
      </c>
    </row>
    <row r="985" spans="1:14" x14ac:dyDescent="0.25">
      <c r="A985" t="s">
        <v>6667</v>
      </c>
      <c r="B985" t="s">
        <v>6668</v>
      </c>
      <c r="C985" t="s">
        <v>2710</v>
      </c>
      <c r="D985" t="s">
        <v>6669</v>
      </c>
      <c r="E985" s="26" t="s">
        <v>6670</v>
      </c>
      <c r="F985" t="b">
        <v>1</v>
      </c>
      <c r="G985">
        <v>0.5</v>
      </c>
      <c r="H985">
        <v>7.4535599249992895E-2</v>
      </c>
      <c r="I985">
        <v>4.2436580110406401E-2</v>
      </c>
      <c r="J985">
        <v>3.1559845391129403E-2</v>
      </c>
      <c r="K985" s="26" t="s">
        <v>593</v>
      </c>
      <c r="L985">
        <v>0</v>
      </c>
      <c r="M985" s="26" t="s">
        <v>593</v>
      </c>
      <c r="N985" s="26" t="s">
        <v>6671</v>
      </c>
    </row>
    <row r="986" spans="1:14" x14ac:dyDescent="0.25">
      <c r="A986" t="s">
        <v>6672</v>
      </c>
      <c r="B986" t="s">
        <v>6673</v>
      </c>
      <c r="C986" t="s">
        <v>6674</v>
      </c>
      <c r="D986" t="s">
        <v>6675</v>
      </c>
      <c r="E986" s="26" t="s">
        <v>6676</v>
      </c>
      <c r="F986" t="b">
        <v>1</v>
      </c>
      <c r="G986" s="26" t="s">
        <v>67</v>
      </c>
      <c r="H986">
        <v>0.50452497910951299</v>
      </c>
      <c r="I986" s="26" t="s">
        <v>414</v>
      </c>
      <c r="J986" s="26" t="s">
        <v>415</v>
      </c>
      <c r="K986" s="26" t="s">
        <v>472</v>
      </c>
      <c r="L986" s="26" t="s">
        <v>125</v>
      </c>
      <c r="M986" s="26" t="s">
        <v>472</v>
      </c>
      <c r="N986" s="26" t="s">
        <v>6677</v>
      </c>
    </row>
    <row r="987" spans="1:14" x14ac:dyDescent="0.25">
      <c r="A987" t="s">
        <v>6678</v>
      </c>
      <c r="B987" t="s">
        <v>6679</v>
      </c>
      <c r="C987" t="s">
        <v>6680</v>
      </c>
      <c r="D987" t="s">
        <v>6681</v>
      </c>
      <c r="E987" s="26" t="s">
        <v>6682</v>
      </c>
      <c r="F987" t="b">
        <v>1</v>
      </c>
      <c r="G987">
        <v>0.5</v>
      </c>
      <c r="H987" s="26" t="s">
        <v>198</v>
      </c>
      <c r="I987" s="26" t="s">
        <v>561</v>
      </c>
      <c r="J987" s="26" t="s">
        <v>1171</v>
      </c>
      <c r="K987" s="26" t="s">
        <v>463</v>
      </c>
      <c r="L987" s="26" t="s">
        <v>125</v>
      </c>
      <c r="M987" s="26" t="s">
        <v>463</v>
      </c>
      <c r="N987" s="26" t="s">
        <v>6683</v>
      </c>
    </row>
    <row r="988" spans="1:14" x14ac:dyDescent="0.25">
      <c r="A988" t="s">
        <v>6684</v>
      </c>
      <c r="B988" t="s">
        <v>6685</v>
      </c>
      <c r="C988" t="s">
        <v>6686</v>
      </c>
      <c r="D988" t="s">
        <v>6687</v>
      </c>
      <c r="E988" s="26" t="s">
        <v>6688</v>
      </c>
      <c r="F988" t="b">
        <v>1</v>
      </c>
      <c r="G988">
        <v>0.75</v>
      </c>
      <c r="H988" s="26" t="s">
        <v>1692</v>
      </c>
      <c r="I988" s="26" t="s">
        <v>6689</v>
      </c>
      <c r="J988" s="26" t="s">
        <v>4626</v>
      </c>
      <c r="K988" s="26" t="s">
        <v>433</v>
      </c>
      <c r="L988" s="26" t="s">
        <v>434</v>
      </c>
      <c r="M988" s="26" t="s">
        <v>433</v>
      </c>
      <c r="N988" s="26" t="s">
        <v>6690</v>
      </c>
    </row>
    <row r="989" spans="1:14" x14ac:dyDescent="0.25">
      <c r="A989" t="s">
        <v>6691</v>
      </c>
      <c r="B989" t="s">
        <v>6692</v>
      </c>
      <c r="C989" t="s">
        <v>6693</v>
      </c>
      <c r="D989" t="s">
        <v>6694</v>
      </c>
      <c r="E989" s="26" t="s">
        <v>6695</v>
      </c>
      <c r="F989" t="b">
        <v>1</v>
      </c>
      <c r="G989" s="26" t="s">
        <v>71</v>
      </c>
      <c r="H989">
        <v>6.7419986246324198E-2</v>
      </c>
      <c r="I989" s="26" t="s">
        <v>242</v>
      </c>
      <c r="J989">
        <v>2.8187801576296401E-2</v>
      </c>
      <c r="K989" s="26" t="s">
        <v>752</v>
      </c>
      <c r="L989">
        <v>0</v>
      </c>
      <c r="M989" s="26" t="s">
        <v>752</v>
      </c>
      <c r="N989" s="26" t="s">
        <v>6696</v>
      </c>
    </row>
    <row r="990" spans="1:14" x14ac:dyDescent="0.25">
      <c r="A990" t="s">
        <v>6697</v>
      </c>
      <c r="B990" t="s">
        <v>6698</v>
      </c>
      <c r="C990" t="s">
        <v>6699</v>
      </c>
      <c r="D990" t="s">
        <v>6700</v>
      </c>
      <c r="E990" s="26" t="s">
        <v>6701</v>
      </c>
      <c r="F990" t="b">
        <v>1</v>
      </c>
      <c r="G990" s="26" t="s">
        <v>1402</v>
      </c>
      <c r="H990" s="26" t="s">
        <v>1830</v>
      </c>
      <c r="I990" s="26" t="s">
        <v>6702</v>
      </c>
      <c r="J990" s="26" t="s">
        <v>6703</v>
      </c>
      <c r="K990" s="26" t="s">
        <v>987</v>
      </c>
      <c r="L990">
        <v>9.5238095238095205E-2</v>
      </c>
      <c r="M990" s="26" t="s">
        <v>83</v>
      </c>
      <c r="N990" s="26" t="s">
        <v>6704</v>
      </c>
    </row>
    <row r="991" spans="1:14" x14ac:dyDescent="0.25">
      <c r="A991" t="s">
        <v>6705</v>
      </c>
      <c r="B991" t="s">
        <v>6706</v>
      </c>
      <c r="C991" t="s">
        <v>6707</v>
      </c>
      <c r="D991" t="s">
        <v>6708</v>
      </c>
      <c r="E991" s="26" t="s">
        <v>6709</v>
      </c>
      <c r="F991" t="b">
        <v>1</v>
      </c>
      <c r="G991" s="26" t="s">
        <v>71</v>
      </c>
      <c r="H991">
        <v>6.7419986246324198E-2</v>
      </c>
      <c r="I991" s="26" t="s">
        <v>242</v>
      </c>
      <c r="J991">
        <v>2.8187801576296401E-2</v>
      </c>
      <c r="K991" s="26" t="s">
        <v>71</v>
      </c>
      <c r="L991" s="26" t="s">
        <v>951</v>
      </c>
      <c r="M991" s="26" t="s">
        <v>71</v>
      </c>
      <c r="N991" s="26" t="s">
        <v>6710</v>
      </c>
    </row>
    <row r="992" spans="1:14" x14ac:dyDescent="0.25">
      <c r="A992" t="s">
        <v>6711</v>
      </c>
      <c r="B992" t="s">
        <v>6712</v>
      </c>
      <c r="C992" t="s">
        <v>6713</v>
      </c>
      <c r="D992" t="s">
        <v>6714</v>
      </c>
      <c r="E992" s="26" t="s">
        <v>6715</v>
      </c>
      <c r="F992" t="b">
        <v>1</v>
      </c>
      <c r="G992" s="26" t="s">
        <v>67</v>
      </c>
      <c r="H992" s="26" t="s">
        <v>167</v>
      </c>
      <c r="I992" s="26" t="s">
        <v>168</v>
      </c>
      <c r="J992" s="26" t="s">
        <v>6213</v>
      </c>
      <c r="K992" s="26" t="s">
        <v>132</v>
      </c>
      <c r="L992">
        <v>0.5</v>
      </c>
      <c r="M992" s="26" t="s">
        <v>132</v>
      </c>
      <c r="N992" s="26" t="s">
        <v>6716</v>
      </c>
    </row>
    <row r="993" spans="1:14" x14ac:dyDescent="0.25">
      <c r="A993" t="s">
        <v>6717</v>
      </c>
      <c r="B993" t="s">
        <v>6718</v>
      </c>
      <c r="C993" t="s">
        <v>6719</v>
      </c>
      <c r="D993" t="s">
        <v>6720</v>
      </c>
      <c r="E993" s="26" t="s">
        <v>6721</v>
      </c>
      <c r="F993" t="b">
        <v>1</v>
      </c>
      <c r="G993">
        <v>0.5</v>
      </c>
      <c r="H993" s="26" t="s">
        <v>224</v>
      </c>
      <c r="I993" s="26" t="s">
        <v>225</v>
      </c>
      <c r="J993" s="26" t="s">
        <v>226</v>
      </c>
      <c r="K993" s="26" t="s">
        <v>83</v>
      </c>
      <c r="L993" s="26" t="s">
        <v>91</v>
      </c>
      <c r="M993" s="26" t="s">
        <v>83</v>
      </c>
      <c r="N993" s="26" t="s">
        <v>6722</v>
      </c>
    </row>
    <row r="994" spans="1:14" x14ac:dyDescent="0.25">
      <c r="A994" t="s">
        <v>6723</v>
      </c>
      <c r="B994" t="s">
        <v>6724</v>
      </c>
      <c r="C994" t="s">
        <v>6725</v>
      </c>
      <c r="D994" t="s">
        <v>6726</v>
      </c>
      <c r="E994" s="26" t="s">
        <v>6727</v>
      </c>
      <c r="F994" t="b">
        <v>1</v>
      </c>
      <c r="G994">
        <v>0.5</v>
      </c>
      <c r="H994" s="26" t="s">
        <v>198</v>
      </c>
      <c r="I994" s="26" t="s">
        <v>2991</v>
      </c>
      <c r="J994">
        <v>6.2389860721175E-2</v>
      </c>
      <c r="K994" s="26" t="s">
        <v>180</v>
      </c>
      <c r="L994" s="26" t="s">
        <v>752</v>
      </c>
      <c r="M994" s="26" t="s">
        <v>180</v>
      </c>
      <c r="N994" s="26" t="s">
        <v>6728</v>
      </c>
    </row>
    <row r="995" spans="1:14" x14ac:dyDescent="0.25">
      <c r="A995" t="s">
        <v>6729</v>
      </c>
      <c r="B995" t="s">
        <v>6730</v>
      </c>
      <c r="C995" t="s">
        <v>6731</v>
      </c>
      <c r="D995" t="s">
        <v>6732</v>
      </c>
      <c r="E995" s="26" t="s">
        <v>6733</v>
      </c>
      <c r="F995" t="b">
        <v>1</v>
      </c>
      <c r="G995" s="26" t="s">
        <v>357</v>
      </c>
      <c r="H995" s="26" t="s">
        <v>356</v>
      </c>
      <c r="I995" s="26" t="s">
        <v>1495</v>
      </c>
      <c r="J995">
        <v>7.5964584536553401E-2</v>
      </c>
      <c r="K995" s="26" t="s">
        <v>857</v>
      </c>
      <c r="L995">
        <v>0</v>
      </c>
      <c r="M995" s="26" t="s">
        <v>857</v>
      </c>
      <c r="N995" s="26" t="s">
        <v>6734</v>
      </c>
    </row>
    <row r="996" spans="1:14" x14ac:dyDescent="0.25">
      <c r="A996" t="s">
        <v>6735</v>
      </c>
      <c r="B996" t="s">
        <v>6736</v>
      </c>
      <c r="C996" t="s">
        <v>2793</v>
      </c>
      <c r="D996" t="s">
        <v>6737</v>
      </c>
      <c r="E996" s="26" t="s">
        <v>6738</v>
      </c>
      <c r="F996" t="b">
        <v>1</v>
      </c>
      <c r="G996" s="26" t="s">
        <v>99</v>
      </c>
      <c r="H996" s="26" t="s">
        <v>1509</v>
      </c>
      <c r="I996" s="26" t="s">
        <v>3686</v>
      </c>
      <c r="J996" s="26" t="s">
        <v>3687</v>
      </c>
      <c r="K996" s="26" t="s">
        <v>2891</v>
      </c>
      <c r="L996" s="26" t="s">
        <v>170</v>
      </c>
      <c r="M996" s="26" t="s">
        <v>391</v>
      </c>
      <c r="N996" s="26" t="s">
        <v>6739</v>
      </c>
    </row>
    <row r="997" spans="1:14" x14ac:dyDescent="0.25">
      <c r="A997" t="s">
        <v>6740</v>
      </c>
      <c r="B997" t="s">
        <v>6741</v>
      </c>
      <c r="C997" t="s">
        <v>6742</v>
      </c>
      <c r="D997" t="s">
        <v>6743</v>
      </c>
      <c r="E997" s="26" t="s">
        <v>6744</v>
      </c>
      <c r="F997" t="b">
        <v>1</v>
      </c>
      <c r="G997">
        <v>0.375</v>
      </c>
      <c r="H997">
        <v>0.05</v>
      </c>
      <c r="I997">
        <v>2.7108029593862201E-2</v>
      </c>
      <c r="J997" s="26" t="s">
        <v>6745</v>
      </c>
      <c r="K997" s="26" t="s">
        <v>6746</v>
      </c>
      <c r="L997">
        <v>0</v>
      </c>
      <c r="M997">
        <v>0.16</v>
      </c>
      <c r="N997" s="26" t="s">
        <v>6747</v>
      </c>
    </row>
    <row r="998" spans="1:14" x14ac:dyDescent="0.25">
      <c r="A998" t="s">
        <v>6748</v>
      </c>
      <c r="B998" t="s">
        <v>6749</v>
      </c>
      <c r="C998" t="s">
        <v>3615</v>
      </c>
      <c r="D998" t="s">
        <v>6750</v>
      </c>
      <c r="E998" s="26" t="s">
        <v>6751</v>
      </c>
      <c r="F998" t="b">
        <v>1</v>
      </c>
      <c r="G998" s="26" t="s">
        <v>355</v>
      </c>
      <c r="H998" s="26" t="s">
        <v>356</v>
      </c>
      <c r="I998">
        <v>7.3462605341208298E-2</v>
      </c>
      <c r="J998">
        <v>4.2718025135819702E-2</v>
      </c>
      <c r="K998" s="26" t="s">
        <v>818</v>
      </c>
      <c r="L998" s="26" t="s">
        <v>555</v>
      </c>
      <c r="M998" s="26" t="s">
        <v>818</v>
      </c>
      <c r="N998" s="26" t="s">
        <v>6752</v>
      </c>
    </row>
    <row r="999" spans="1:14" x14ac:dyDescent="0.25">
      <c r="A999" t="s">
        <v>6753</v>
      </c>
      <c r="B999" t="s">
        <v>6754</v>
      </c>
      <c r="C999" t="s">
        <v>2793</v>
      </c>
      <c r="D999" t="s">
        <v>6755</v>
      </c>
      <c r="E999" s="26" t="s">
        <v>6756</v>
      </c>
      <c r="F999" t="b">
        <v>1</v>
      </c>
      <c r="G999">
        <v>0.75</v>
      </c>
      <c r="H999" s="26" t="s">
        <v>2931</v>
      </c>
      <c r="I999" s="26" t="s">
        <v>6099</v>
      </c>
      <c r="J999" s="26" t="s">
        <v>6757</v>
      </c>
      <c r="K999">
        <v>0.8</v>
      </c>
      <c r="L999" s="26" t="s">
        <v>114</v>
      </c>
      <c r="M999">
        <v>0.6</v>
      </c>
      <c r="N999" s="26" t="s">
        <v>6758</v>
      </c>
    </row>
    <row r="1000" spans="1:14" x14ac:dyDescent="0.25">
      <c r="A1000" t="s">
        <v>6759</v>
      </c>
      <c r="B1000" t="s">
        <v>6760</v>
      </c>
      <c r="C1000" t="s">
        <v>6761</v>
      </c>
      <c r="D1000" t="s">
        <v>6762</v>
      </c>
      <c r="E1000" s="26" t="s">
        <v>6763</v>
      </c>
      <c r="F1000" t="b">
        <v>1</v>
      </c>
      <c r="G1000" s="26" t="s">
        <v>67</v>
      </c>
      <c r="H1000" s="26" t="s">
        <v>479</v>
      </c>
      <c r="I1000" s="26" t="s">
        <v>101</v>
      </c>
      <c r="J1000" s="26" t="s">
        <v>1917</v>
      </c>
      <c r="K1000" s="26" t="s">
        <v>3627</v>
      </c>
      <c r="L1000" s="26" t="s">
        <v>294</v>
      </c>
      <c r="M1000" s="26" t="s">
        <v>3627</v>
      </c>
      <c r="N1000" s="26" t="s">
        <v>6764</v>
      </c>
    </row>
    <row r="1001" spans="1:14" x14ac:dyDescent="0.25">
      <c r="A1001" t="s">
        <v>6765</v>
      </c>
      <c r="B1001" t="s">
        <v>6766</v>
      </c>
      <c r="C1001" t="s">
        <v>6767</v>
      </c>
      <c r="D1001" t="s">
        <v>6768</v>
      </c>
      <c r="E1001" s="26" t="s">
        <v>6769</v>
      </c>
      <c r="F1001" t="b">
        <v>1</v>
      </c>
      <c r="G1001">
        <v>0.5</v>
      </c>
      <c r="H1001" s="26" t="s">
        <v>198</v>
      </c>
      <c r="I1001" s="26" t="s">
        <v>2991</v>
      </c>
      <c r="J1001">
        <v>6.2389860721175E-2</v>
      </c>
      <c r="K1001" s="26" t="s">
        <v>71</v>
      </c>
      <c r="L1001" s="26" t="s">
        <v>311</v>
      </c>
      <c r="M1001" s="26" t="s">
        <v>543</v>
      </c>
      <c r="N1001" s="26" t="s">
        <v>6770</v>
      </c>
    </row>
    <row r="1002" spans="1:14" x14ac:dyDescent="0.25">
      <c r="A1002" t="s">
        <v>6771</v>
      </c>
      <c r="B1002" t="s">
        <v>6772</v>
      </c>
      <c r="C1002" t="s">
        <v>6773</v>
      </c>
      <c r="D1002" t="s">
        <v>6774</v>
      </c>
      <c r="E1002" s="26" t="s">
        <v>6775</v>
      </c>
      <c r="F1002" t="b">
        <v>1</v>
      </c>
      <c r="G1002" s="26" t="s">
        <v>72</v>
      </c>
      <c r="H1002">
        <v>3.3333333333333298E-2</v>
      </c>
      <c r="I1002" s="26" t="s">
        <v>6776</v>
      </c>
      <c r="J1002" s="26" t="s">
        <v>6777</v>
      </c>
      <c r="K1002" s="26" t="s">
        <v>92</v>
      </c>
      <c r="L1002">
        <v>0</v>
      </c>
      <c r="M1002" s="26" t="s">
        <v>92</v>
      </c>
      <c r="N1002">
        <v>9.1829711738097994E-2</v>
      </c>
    </row>
    <row r="1003" spans="1:14" x14ac:dyDescent="0.25">
      <c r="A1003" t="s">
        <v>6778</v>
      </c>
      <c r="B1003" t="s">
        <v>6779</v>
      </c>
      <c r="C1003" t="s">
        <v>6780</v>
      </c>
      <c r="D1003" t="s">
        <v>6781</v>
      </c>
      <c r="E1003" s="26" t="s">
        <v>6782</v>
      </c>
      <c r="F1003" t="b">
        <v>1</v>
      </c>
      <c r="G1003" s="26" t="s">
        <v>2554</v>
      </c>
      <c r="H1003" s="26" t="s">
        <v>1797</v>
      </c>
      <c r="I1003" s="26" t="s">
        <v>6783</v>
      </c>
      <c r="J1003" s="26" t="s">
        <v>3893</v>
      </c>
      <c r="K1003" s="26" t="s">
        <v>110</v>
      </c>
      <c r="L1003" s="26" t="s">
        <v>73</v>
      </c>
      <c r="M1003" s="26" t="s">
        <v>970</v>
      </c>
      <c r="N1003" s="26" t="s">
        <v>6784</v>
      </c>
    </row>
    <row r="1004" spans="1:14" x14ac:dyDescent="0.25">
      <c r="A1004" t="s">
        <v>6785</v>
      </c>
      <c r="B1004" t="s">
        <v>6786</v>
      </c>
      <c r="C1004" t="s">
        <v>526</v>
      </c>
      <c r="D1004" t="s">
        <v>6787</v>
      </c>
      <c r="E1004" s="26" t="s">
        <v>6788</v>
      </c>
      <c r="F1004" t="b">
        <v>1</v>
      </c>
      <c r="G1004" s="26" t="s">
        <v>3801</v>
      </c>
      <c r="H1004" s="26" t="s">
        <v>6789</v>
      </c>
      <c r="I1004" s="26" t="s">
        <v>6790</v>
      </c>
      <c r="J1004">
        <v>6.5522764364145905E-2</v>
      </c>
      <c r="K1004" s="26" t="s">
        <v>311</v>
      </c>
      <c r="L1004">
        <v>0</v>
      </c>
      <c r="M1004" s="26" t="s">
        <v>311</v>
      </c>
      <c r="N1004" s="26" t="s">
        <v>6791</v>
      </c>
    </row>
    <row r="1005" spans="1:14" x14ac:dyDescent="0.25">
      <c r="A1005" t="s">
        <v>6792</v>
      </c>
      <c r="B1005" t="s">
        <v>6793</v>
      </c>
      <c r="C1005" t="s">
        <v>6794</v>
      </c>
      <c r="D1005" t="s">
        <v>6795</v>
      </c>
      <c r="E1005" s="26" t="s">
        <v>6796</v>
      </c>
      <c r="F1005" t="b">
        <v>1</v>
      </c>
      <c r="G1005" s="26" t="s">
        <v>67</v>
      </c>
      <c r="H1005">
        <v>0.50452497910951299</v>
      </c>
      <c r="I1005" s="26" t="s">
        <v>6797</v>
      </c>
      <c r="J1005">
        <v>7.7109557774024506E-2</v>
      </c>
      <c r="K1005">
        <v>0.3</v>
      </c>
      <c r="L1005" s="26" t="s">
        <v>743</v>
      </c>
      <c r="M1005" s="26" t="s">
        <v>311</v>
      </c>
      <c r="N1005" s="26" t="s">
        <v>6798</v>
      </c>
    </row>
    <row r="1006" spans="1:14" x14ac:dyDescent="0.25">
      <c r="A1006" t="s">
        <v>6799</v>
      </c>
      <c r="B1006" t="s">
        <v>6800</v>
      </c>
      <c r="C1006" t="s">
        <v>6801</v>
      </c>
      <c r="D1006" t="s">
        <v>6802</v>
      </c>
      <c r="E1006" s="26" t="s">
        <v>6803</v>
      </c>
      <c r="F1006" t="b">
        <v>1</v>
      </c>
      <c r="G1006" s="26" t="s">
        <v>180</v>
      </c>
      <c r="H1006" s="26" t="s">
        <v>4794</v>
      </c>
      <c r="I1006">
        <v>8.6227925342091505E-2</v>
      </c>
      <c r="J1006" s="26" t="s">
        <v>122</v>
      </c>
      <c r="K1006" s="26" t="s">
        <v>123</v>
      </c>
      <c r="L1006" s="26" t="s">
        <v>480</v>
      </c>
      <c r="M1006" s="26" t="s">
        <v>123</v>
      </c>
      <c r="N1006" s="26" t="s">
        <v>6804</v>
      </c>
    </row>
    <row r="1007" spans="1:14" x14ac:dyDescent="0.25">
      <c r="A1007" t="s">
        <v>6805</v>
      </c>
      <c r="B1007" t="s">
        <v>6806</v>
      </c>
      <c r="C1007" t="s">
        <v>6807</v>
      </c>
      <c r="D1007" t="s">
        <v>6808</v>
      </c>
      <c r="E1007" s="26" t="s">
        <v>6809</v>
      </c>
      <c r="F1007" t="b">
        <v>1</v>
      </c>
      <c r="G1007" s="26" t="s">
        <v>681</v>
      </c>
      <c r="H1007" s="26" t="s">
        <v>3446</v>
      </c>
      <c r="I1007" s="26" t="s">
        <v>2985</v>
      </c>
      <c r="J1007" s="26" t="s">
        <v>6810</v>
      </c>
      <c r="K1007" s="26" t="s">
        <v>752</v>
      </c>
      <c r="L1007">
        <v>0</v>
      </c>
      <c r="M1007" s="26" t="s">
        <v>752</v>
      </c>
      <c r="N1007" s="26" t="s">
        <v>6811</v>
      </c>
    </row>
    <row r="1008" spans="1:14" x14ac:dyDescent="0.25">
      <c r="A1008" t="s">
        <v>6812</v>
      </c>
      <c r="B1008" t="s">
        <v>6813</v>
      </c>
      <c r="C1008" t="s">
        <v>3903</v>
      </c>
      <c r="D1008" t="s">
        <v>6814</v>
      </c>
      <c r="E1008" s="26" t="s">
        <v>6815</v>
      </c>
      <c r="F1008" t="b">
        <v>1</v>
      </c>
      <c r="G1008">
        <v>0.5</v>
      </c>
      <c r="H1008" s="26" t="s">
        <v>180</v>
      </c>
      <c r="I1008" s="26" t="s">
        <v>504</v>
      </c>
      <c r="J1008" s="26" t="s">
        <v>505</v>
      </c>
      <c r="K1008" s="26" t="s">
        <v>1370</v>
      </c>
      <c r="L1008" s="26" t="s">
        <v>1007</v>
      </c>
      <c r="M1008" s="26" t="s">
        <v>1370</v>
      </c>
      <c r="N1008" s="26" t="s">
        <v>6816</v>
      </c>
    </row>
    <row r="1009" spans="1:14" x14ac:dyDescent="0.25">
      <c r="A1009" t="s">
        <v>6817</v>
      </c>
      <c r="B1009" t="s">
        <v>6818</v>
      </c>
      <c r="C1009" t="s">
        <v>6819</v>
      </c>
      <c r="D1009" t="s">
        <v>6820</v>
      </c>
      <c r="E1009" s="26" t="s">
        <v>6821</v>
      </c>
      <c r="F1009" t="b">
        <v>1</v>
      </c>
      <c r="G1009" s="26" t="s">
        <v>329</v>
      </c>
      <c r="H1009" s="26" t="s">
        <v>2958</v>
      </c>
      <c r="I1009" s="26" t="s">
        <v>6822</v>
      </c>
      <c r="J1009">
        <v>5.91460168684858E-2</v>
      </c>
      <c r="K1009" s="26" t="s">
        <v>329</v>
      </c>
      <c r="L1009">
        <v>0.25</v>
      </c>
      <c r="M1009" s="26" t="s">
        <v>249</v>
      </c>
      <c r="N1009" s="26" t="s">
        <v>6823</v>
      </c>
    </row>
    <row r="1010" spans="1:14" x14ac:dyDescent="0.25">
      <c r="A1010" t="s">
        <v>6824</v>
      </c>
      <c r="B1010" t="s">
        <v>6825</v>
      </c>
      <c r="C1010" t="s">
        <v>6826</v>
      </c>
      <c r="D1010" t="s">
        <v>6827</v>
      </c>
      <c r="E1010" s="26" t="s">
        <v>6828</v>
      </c>
      <c r="F1010" t="b">
        <v>1</v>
      </c>
      <c r="G1010" s="26" t="s">
        <v>970</v>
      </c>
      <c r="H1010" s="26" t="s">
        <v>2135</v>
      </c>
      <c r="I1010">
        <v>7.4279796307532397E-2</v>
      </c>
      <c r="J1010" s="26" t="s">
        <v>2136</v>
      </c>
      <c r="K1010" s="26" t="s">
        <v>543</v>
      </c>
      <c r="L1010">
        <v>0</v>
      </c>
      <c r="M1010" s="26" t="s">
        <v>201</v>
      </c>
      <c r="N1010" s="26" t="s">
        <v>6829</v>
      </c>
    </row>
    <row r="1011" spans="1:14" x14ac:dyDescent="0.25">
      <c r="A1011" t="s">
        <v>6830</v>
      </c>
      <c r="B1011" t="s">
        <v>6831</v>
      </c>
      <c r="C1011" t="s">
        <v>6832</v>
      </c>
      <c r="D1011" t="s">
        <v>6833</v>
      </c>
      <c r="E1011" s="26" t="s">
        <v>6834</v>
      </c>
      <c r="F1011" t="b">
        <v>1</v>
      </c>
      <c r="G1011" s="26" t="s">
        <v>67</v>
      </c>
      <c r="H1011">
        <v>0.50452497910951299</v>
      </c>
      <c r="I1011" s="26" t="s">
        <v>414</v>
      </c>
      <c r="J1011" s="26" t="s">
        <v>415</v>
      </c>
      <c r="K1011" s="26" t="s">
        <v>795</v>
      </c>
      <c r="L1011">
        <v>0.38095238095238099</v>
      </c>
      <c r="M1011" s="26" t="s">
        <v>795</v>
      </c>
      <c r="N1011" s="26" t="s">
        <v>6835</v>
      </c>
    </row>
    <row r="1012" spans="1:14" x14ac:dyDescent="0.25">
      <c r="A1012" t="s">
        <v>6836</v>
      </c>
      <c r="B1012" t="s">
        <v>6837</v>
      </c>
      <c r="C1012" t="s">
        <v>6838</v>
      </c>
      <c r="D1012" t="s">
        <v>6839</v>
      </c>
      <c r="E1012" s="26" t="s">
        <v>6840</v>
      </c>
      <c r="F1012" t="b">
        <v>1</v>
      </c>
      <c r="G1012" s="26" t="s">
        <v>180</v>
      </c>
      <c r="H1012">
        <v>6.4549722436790205E-2</v>
      </c>
      <c r="I1012">
        <v>4.0331830842785098E-2</v>
      </c>
      <c r="J1012">
        <v>3.1559845391129403E-2</v>
      </c>
      <c r="K1012" s="26" t="s">
        <v>1044</v>
      </c>
      <c r="L1012" s="26" t="s">
        <v>714</v>
      </c>
      <c r="M1012" s="26" t="s">
        <v>1044</v>
      </c>
      <c r="N1012" s="26" t="s">
        <v>6841</v>
      </c>
    </row>
    <row r="1013" spans="1:14" x14ac:dyDescent="0.25">
      <c r="A1013" t="s">
        <v>6842</v>
      </c>
      <c r="B1013" t="s">
        <v>6843</v>
      </c>
      <c r="C1013" t="s">
        <v>6844</v>
      </c>
      <c r="D1013" t="s">
        <v>6845</v>
      </c>
      <c r="E1013" s="26" t="s">
        <v>6846</v>
      </c>
      <c r="F1013" t="b">
        <v>1</v>
      </c>
      <c r="G1013" s="26" t="s">
        <v>110</v>
      </c>
      <c r="H1013" s="26" t="s">
        <v>6847</v>
      </c>
      <c r="I1013" s="26" t="s">
        <v>187</v>
      </c>
      <c r="J1013" s="26" t="s">
        <v>6126</v>
      </c>
      <c r="K1013" s="26" t="s">
        <v>787</v>
      </c>
      <c r="L1013" s="26" t="s">
        <v>522</v>
      </c>
      <c r="M1013" s="26" t="s">
        <v>787</v>
      </c>
      <c r="N1013" s="26" t="s">
        <v>6848</v>
      </c>
    </row>
    <row r="1014" spans="1:14" x14ac:dyDescent="0.25">
      <c r="A1014" t="s">
        <v>6849</v>
      </c>
      <c r="B1014" t="s">
        <v>6850</v>
      </c>
      <c r="C1014" t="s">
        <v>2793</v>
      </c>
      <c r="D1014" t="s">
        <v>6851</v>
      </c>
      <c r="E1014" s="26" t="s">
        <v>6852</v>
      </c>
      <c r="F1014" t="b">
        <v>1</v>
      </c>
      <c r="G1014" s="26" t="s">
        <v>110</v>
      </c>
      <c r="H1014" s="26" t="s">
        <v>209</v>
      </c>
      <c r="I1014" s="26" t="s">
        <v>1837</v>
      </c>
      <c r="J1014">
        <v>0.119219885465362</v>
      </c>
      <c r="K1014">
        <v>0.5</v>
      </c>
      <c r="L1014">
        <v>9.0909090909090898E-2</v>
      </c>
      <c r="M1014" s="26" t="s">
        <v>970</v>
      </c>
      <c r="N1014" s="26" t="s">
        <v>6853</v>
      </c>
    </row>
    <row r="1015" spans="1:14" x14ac:dyDescent="0.25">
      <c r="A1015" t="s">
        <v>6854</v>
      </c>
      <c r="B1015" t="s">
        <v>6855</v>
      </c>
      <c r="C1015" t="s">
        <v>2776</v>
      </c>
      <c r="D1015" t="s">
        <v>6856</v>
      </c>
      <c r="E1015" s="26" t="s">
        <v>6857</v>
      </c>
      <c r="F1015" t="b">
        <v>1</v>
      </c>
      <c r="G1015" s="26" t="s">
        <v>99</v>
      </c>
      <c r="H1015" s="26" t="s">
        <v>100</v>
      </c>
      <c r="I1015" s="26" t="s">
        <v>389</v>
      </c>
      <c r="J1015" s="26" t="s">
        <v>390</v>
      </c>
      <c r="K1015" s="26" t="s">
        <v>463</v>
      </c>
      <c r="L1015" s="26" t="s">
        <v>92</v>
      </c>
      <c r="M1015" s="26" t="s">
        <v>103</v>
      </c>
      <c r="N1015" s="26" t="s">
        <v>6858</v>
      </c>
    </row>
    <row r="1016" spans="1:14" x14ac:dyDescent="0.25">
      <c r="A1016" t="s">
        <v>6859</v>
      </c>
      <c r="B1016" t="s">
        <v>6860</v>
      </c>
      <c r="C1016" t="s">
        <v>6861</v>
      </c>
      <c r="D1016" t="s">
        <v>6862</v>
      </c>
      <c r="E1016" s="26" t="s">
        <v>6863</v>
      </c>
      <c r="F1016" t="b">
        <v>1</v>
      </c>
      <c r="G1016" s="26" t="s">
        <v>322</v>
      </c>
      <c r="H1016" s="26" t="s">
        <v>1335</v>
      </c>
      <c r="I1016">
        <v>8.3980110543174502E-2</v>
      </c>
      <c r="J1016" s="26" t="s">
        <v>1336</v>
      </c>
      <c r="K1016" s="26" t="s">
        <v>1988</v>
      </c>
      <c r="L1016">
        <v>0</v>
      </c>
      <c r="M1016" s="26" t="s">
        <v>1988</v>
      </c>
      <c r="N1016" s="26" t="s">
        <v>6864</v>
      </c>
    </row>
    <row r="1017" spans="1:14" x14ac:dyDescent="0.25">
      <c r="A1017" t="s">
        <v>6865</v>
      </c>
      <c r="B1017" t="s">
        <v>6866</v>
      </c>
      <c r="C1017" t="s">
        <v>4955</v>
      </c>
      <c r="D1017" t="s">
        <v>6867</v>
      </c>
      <c r="E1017" s="26" t="s">
        <v>6868</v>
      </c>
      <c r="F1017" t="b">
        <v>1</v>
      </c>
      <c r="G1017">
        <v>0.7</v>
      </c>
      <c r="H1017" s="26" t="s">
        <v>2923</v>
      </c>
      <c r="I1017" s="26" t="s">
        <v>2967</v>
      </c>
      <c r="J1017" s="26" t="s">
        <v>6869</v>
      </c>
      <c r="K1017" s="26" t="s">
        <v>522</v>
      </c>
      <c r="L1017" s="26" t="s">
        <v>1044</v>
      </c>
      <c r="M1017" s="26" t="s">
        <v>522</v>
      </c>
      <c r="N1017" s="26" t="s">
        <v>6870</v>
      </c>
    </row>
    <row r="1018" spans="1:14" x14ac:dyDescent="0.25">
      <c r="A1018" t="s">
        <v>6871</v>
      </c>
      <c r="B1018" t="s">
        <v>6872</v>
      </c>
      <c r="C1018" t="s">
        <v>6873</v>
      </c>
      <c r="D1018" t="s">
        <v>6874</v>
      </c>
      <c r="E1018" s="26" t="s">
        <v>6875</v>
      </c>
      <c r="F1018" t="b">
        <v>1</v>
      </c>
      <c r="G1018" s="26" t="s">
        <v>6876</v>
      </c>
      <c r="H1018" s="26" t="s">
        <v>6877</v>
      </c>
      <c r="I1018" s="26" t="s">
        <v>6878</v>
      </c>
      <c r="J1018" s="26" t="s">
        <v>6879</v>
      </c>
      <c r="K1018" s="26" t="s">
        <v>453</v>
      </c>
      <c r="L1018">
        <v>0.1</v>
      </c>
      <c r="M1018" s="26" t="s">
        <v>453</v>
      </c>
      <c r="N1018" s="26" t="s">
        <v>6880</v>
      </c>
    </row>
    <row r="1019" spans="1:14" x14ac:dyDescent="0.25">
      <c r="A1019" t="s">
        <v>6881</v>
      </c>
      <c r="B1019" t="s">
        <v>6882</v>
      </c>
      <c r="C1019" t="s">
        <v>6883</v>
      </c>
      <c r="D1019" t="s">
        <v>6884</v>
      </c>
      <c r="E1019" s="26" t="s">
        <v>6885</v>
      </c>
      <c r="F1019" t="b">
        <v>1</v>
      </c>
      <c r="G1019" s="26" t="s">
        <v>67</v>
      </c>
      <c r="H1019" s="26" t="s">
        <v>1230</v>
      </c>
      <c r="I1019" s="26" t="s">
        <v>1231</v>
      </c>
      <c r="J1019" s="26" t="s">
        <v>1704</v>
      </c>
      <c r="K1019" s="26" t="s">
        <v>593</v>
      </c>
      <c r="L1019" s="26" t="s">
        <v>92</v>
      </c>
      <c r="M1019" s="26" t="s">
        <v>593</v>
      </c>
      <c r="N1019" s="26" t="s">
        <v>6886</v>
      </c>
    </row>
    <row r="1020" spans="1:14" x14ac:dyDescent="0.25">
      <c r="A1020" t="s">
        <v>6887</v>
      </c>
      <c r="B1020" t="s">
        <v>6888</v>
      </c>
      <c r="C1020" t="s">
        <v>3833</v>
      </c>
      <c r="D1020" t="s">
        <v>6889</v>
      </c>
      <c r="E1020" s="26" t="s">
        <v>6890</v>
      </c>
      <c r="F1020" t="b">
        <v>1</v>
      </c>
      <c r="G1020" s="26" t="s">
        <v>156</v>
      </c>
      <c r="H1020" s="26" t="s">
        <v>529</v>
      </c>
      <c r="I1020" s="26" t="s">
        <v>3745</v>
      </c>
      <c r="J1020" s="26" t="s">
        <v>4419</v>
      </c>
      <c r="K1020" s="26" t="s">
        <v>132</v>
      </c>
      <c r="L1020">
        <v>0.3</v>
      </c>
      <c r="M1020" s="26" t="s">
        <v>132</v>
      </c>
      <c r="N1020" s="26" t="s">
        <v>6891</v>
      </c>
    </row>
    <row r="1021" spans="1:14" x14ac:dyDescent="0.25">
      <c r="A1021" t="s">
        <v>6892</v>
      </c>
      <c r="B1021" t="s">
        <v>6893</v>
      </c>
      <c r="C1021" t="s">
        <v>3854</v>
      </c>
      <c r="D1021" t="s">
        <v>6894</v>
      </c>
      <c r="E1021" s="26" t="s">
        <v>6895</v>
      </c>
      <c r="F1021" t="b">
        <v>1</v>
      </c>
      <c r="G1021">
        <v>0.6</v>
      </c>
      <c r="H1021" s="26" t="s">
        <v>985</v>
      </c>
      <c r="I1021" s="26" t="s">
        <v>986</v>
      </c>
      <c r="J1021">
        <v>6.9853420565800906E-2</v>
      </c>
      <c r="K1021" s="26" t="s">
        <v>472</v>
      </c>
      <c r="L1021" s="26" t="s">
        <v>92</v>
      </c>
      <c r="M1021" s="26" t="s">
        <v>160</v>
      </c>
      <c r="N1021" s="26" t="s">
        <v>6896</v>
      </c>
    </row>
    <row r="1022" spans="1:14" x14ac:dyDescent="0.25">
      <c r="A1022" t="s">
        <v>6897</v>
      </c>
      <c r="B1022" t="s">
        <v>6898</v>
      </c>
      <c r="C1022" t="s">
        <v>6899</v>
      </c>
      <c r="D1022" t="s">
        <v>6900</v>
      </c>
      <c r="E1022" s="26" t="s">
        <v>6901</v>
      </c>
      <c r="F1022" t="b">
        <v>1</v>
      </c>
      <c r="G1022" s="26" t="s">
        <v>329</v>
      </c>
      <c r="H1022" s="26" t="s">
        <v>1427</v>
      </c>
      <c r="I1022">
        <v>0.39774228567394998</v>
      </c>
      <c r="J1022" s="26" t="s">
        <v>6902</v>
      </c>
      <c r="K1022" s="26" t="s">
        <v>452</v>
      </c>
      <c r="L1022">
        <v>0.2</v>
      </c>
      <c r="M1022" s="26" t="s">
        <v>453</v>
      </c>
      <c r="N1022" s="26" t="s">
        <v>6903</v>
      </c>
    </row>
    <row r="1023" spans="1:14" x14ac:dyDescent="0.25">
      <c r="A1023" t="s">
        <v>6904</v>
      </c>
      <c r="B1023" t="s">
        <v>6905</v>
      </c>
      <c r="C1023" t="s">
        <v>5528</v>
      </c>
      <c r="D1023" t="s">
        <v>6906</v>
      </c>
      <c r="E1023" s="26" t="s">
        <v>6907</v>
      </c>
      <c r="F1023" t="b">
        <v>1</v>
      </c>
      <c r="G1023">
        <v>0.6</v>
      </c>
      <c r="H1023" s="26" t="s">
        <v>3759</v>
      </c>
      <c r="I1023" s="26" t="s">
        <v>6908</v>
      </c>
      <c r="J1023" s="26" t="s">
        <v>6909</v>
      </c>
      <c r="K1023" s="26" t="s">
        <v>522</v>
      </c>
      <c r="L1023" s="26" t="s">
        <v>1044</v>
      </c>
      <c r="M1023" s="26" t="s">
        <v>522</v>
      </c>
      <c r="N1023" s="26" t="s">
        <v>6910</v>
      </c>
    </row>
    <row r="1024" spans="1:14" x14ac:dyDescent="0.25">
      <c r="A1024" t="s">
        <v>6911</v>
      </c>
      <c r="B1024" t="s">
        <v>6912</v>
      </c>
      <c r="C1024" t="s">
        <v>6913</v>
      </c>
      <c r="D1024" t="s">
        <v>6914</v>
      </c>
      <c r="E1024">
        <v>1.43901233922061</v>
      </c>
      <c r="F1024" t="b">
        <v>1</v>
      </c>
      <c r="G1024" s="26" t="s">
        <v>110</v>
      </c>
      <c r="H1024" s="26" t="s">
        <v>111</v>
      </c>
      <c r="I1024" s="26" t="s">
        <v>4252</v>
      </c>
      <c r="J1024" s="26" t="s">
        <v>5889</v>
      </c>
      <c r="K1024">
        <v>0.5</v>
      </c>
      <c r="L1024" s="26" t="s">
        <v>752</v>
      </c>
      <c r="M1024">
        <v>0.5</v>
      </c>
      <c r="N1024" s="26" t="s">
        <v>6915</v>
      </c>
    </row>
    <row r="1025" spans="1:14" x14ac:dyDescent="0.25">
      <c r="A1025" t="s">
        <v>6916</v>
      </c>
      <c r="B1025" t="s">
        <v>6917</v>
      </c>
      <c r="C1025" t="s">
        <v>6918</v>
      </c>
      <c r="D1025" t="s">
        <v>6919</v>
      </c>
      <c r="E1025" s="26" t="s">
        <v>6920</v>
      </c>
      <c r="F1025" t="b">
        <v>1</v>
      </c>
      <c r="G1025" s="26" t="s">
        <v>355</v>
      </c>
      <c r="H1025" s="26" t="s">
        <v>6921</v>
      </c>
      <c r="I1025">
        <v>9.2343477441117594E-2</v>
      </c>
      <c r="J1025">
        <v>5.0800579430381902E-2</v>
      </c>
      <c r="K1025" s="26" t="s">
        <v>658</v>
      </c>
      <c r="L1025">
        <v>0.38095238095238099</v>
      </c>
      <c r="M1025" s="26" t="s">
        <v>658</v>
      </c>
      <c r="N1025" s="26" t="s">
        <v>6922</v>
      </c>
    </row>
    <row r="1026" spans="1:14" x14ac:dyDescent="0.25">
      <c r="A1026" t="s">
        <v>6923</v>
      </c>
      <c r="B1026" t="s">
        <v>6924</v>
      </c>
      <c r="C1026" t="s">
        <v>2776</v>
      </c>
      <c r="D1026" t="s">
        <v>6925</v>
      </c>
      <c r="E1026" s="26" t="s">
        <v>6926</v>
      </c>
      <c r="F1026" t="b">
        <v>1</v>
      </c>
      <c r="G1026">
        <v>0.75</v>
      </c>
      <c r="H1026" s="26" t="s">
        <v>2269</v>
      </c>
      <c r="I1026" s="26" t="s">
        <v>6927</v>
      </c>
      <c r="J1026" s="26" t="s">
        <v>6928</v>
      </c>
      <c r="K1026" s="26" t="s">
        <v>3795</v>
      </c>
      <c r="L1026">
        <v>0.76190476190476197</v>
      </c>
      <c r="M1026" s="26" t="s">
        <v>605</v>
      </c>
      <c r="N1026" s="26" t="s">
        <v>6929</v>
      </c>
    </row>
    <row r="1027" spans="1:14" x14ac:dyDescent="0.25">
      <c r="A1027" t="s">
        <v>6930</v>
      </c>
      <c r="B1027" t="s">
        <v>6931</v>
      </c>
      <c r="C1027" t="s">
        <v>6932</v>
      </c>
      <c r="D1027" t="s">
        <v>6933</v>
      </c>
      <c r="E1027" s="26" t="s">
        <v>6934</v>
      </c>
      <c r="F1027" t="b">
        <v>1</v>
      </c>
      <c r="G1027" s="26" t="s">
        <v>156</v>
      </c>
      <c r="H1027" s="26" t="s">
        <v>948</v>
      </c>
      <c r="I1027" s="26" t="s">
        <v>2056</v>
      </c>
      <c r="J1027">
        <v>0.14177713604521799</v>
      </c>
      <c r="K1027">
        <v>0.5</v>
      </c>
      <c r="L1027" s="26" t="s">
        <v>135</v>
      </c>
      <c r="M1027">
        <v>0.3</v>
      </c>
      <c r="N1027" s="26" t="s">
        <v>6935</v>
      </c>
    </row>
    <row r="1028" spans="1:14" x14ac:dyDescent="0.25">
      <c r="A1028" t="s">
        <v>6936</v>
      </c>
      <c r="B1028" t="s">
        <v>6937</v>
      </c>
      <c r="C1028" t="s">
        <v>6938</v>
      </c>
      <c r="D1028" t="s">
        <v>6939</v>
      </c>
      <c r="E1028" s="26" t="s">
        <v>6940</v>
      </c>
      <c r="F1028" t="b">
        <v>1</v>
      </c>
      <c r="G1028" s="26" t="s">
        <v>970</v>
      </c>
      <c r="H1028">
        <v>6.1545745489666299E-2</v>
      </c>
      <c r="I1028">
        <v>3.4743271020687902E-2</v>
      </c>
      <c r="J1028">
        <v>2.5470553981698198E-2</v>
      </c>
      <c r="K1028" s="26" t="s">
        <v>236</v>
      </c>
      <c r="L1028">
        <v>0</v>
      </c>
      <c r="M1028" s="26" t="s">
        <v>236</v>
      </c>
      <c r="N1028" s="26" t="s">
        <v>6941</v>
      </c>
    </row>
    <row r="1029" spans="1:14" x14ac:dyDescent="0.25">
      <c r="A1029" t="s">
        <v>6942</v>
      </c>
      <c r="B1029" t="s">
        <v>6943</v>
      </c>
      <c r="C1029" t="s">
        <v>6944</v>
      </c>
      <c r="D1029" t="s">
        <v>6945</v>
      </c>
      <c r="E1029" s="26" t="s">
        <v>6946</v>
      </c>
      <c r="F1029" t="b">
        <v>1</v>
      </c>
      <c r="G1029">
        <v>0.5</v>
      </c>
      <c r="H1029" s="26" t="s">
        <v>209</v>
      </c>
      <c r="I1029" s="26" t="s">
        <v>210</v>
      </c>
      <c r="J1029" s="26" t="s">
        <v>211</v>
      </c>
      <c r="K1029" s="26" t="s">
        <v>201</v>
      </c>
      <c r="L1029">
        <v>9.9999999999999895E-2</v>
      </c>
      <c r="M1029" s="26" t="s">
        <v>201</v>
      </c>
      <c r="N1029" s="26" t="s">
        <v>6947</v>
      </c>
    </row>
    <row r="1030" spans="1:14" x14ac:dyDescent="0.25">
      <c r="A1030" t="s">
        <v>6948</v>
      </c>
      <c r="B1030" t="s">
        <v>6949</v>
      </c>
      <c r="C1030" t="s">
        <v>3427</v>
      </c>
      <c r="D1030" t="s">
        <v>6950</v>
      </c>
      <c r="E1030" s="26" t="s">
        <v>6951</v>
      </c>
      <c r="F1030" t="b">
        <v>1</v>
      </c>
      <c r="G1030" s="26" t="s">
        <v>1090</v>
      </c>
      <c r="H1030" s="26" t="s">
        <v>2301</v>
      </c>
      <c r="I1030" s="26" t="s">
        <v>5920</v>
      </c>
      <c r="J1030" s="26" t="s">
        <v>6952</v>
      </c>
      <c r="K1030">
        <v>0.60869565217391297</v>
      </c>
      <c r="L1030" s="26" t="s">
        <v>103</v>
      </c>
      <c r="M1030" s="26" t="s">
        <v>658</v>
      </c>
      <c r="N1030" s="26" t="s">
        <v>6953</v>
      </c>
    </row>
    <row r="1031" spans="1:14" x14ac:dyDescent="0.25">
      <c r="A1031" t="s">
        <v>6954</v>
      </c>
      <c r="B1031" t="s">
        <v>6955</v>
      </c>
      <c r="C1031" t="s">
        <v>6956</v>
      </c>
      <c r="D1031" t="s">
        <v>6957</v>
      </c>
      <c r="E1031" s="26" t="s">
        <v>6958</v>
      </c>
      <c r="F1031" t="b">
        <v>1</v>
      </c>
      <c r="G1031" s="26" t="s">
        <v>99</v>
      </c>
      <c r="H1031" s="26" t="s">
        <v>344</v>
      </c>
      <c r="I1031" s="26" t="s">
        <v>735</v>
      </c>
      <c r="J1031">
        <v>5.8590593701517001E-2</v>
      </c>
      <c r="K1031" s="26" t="s">
        <v>91</v>
      </c>
      <c r="L1031">
        <v>0</v>
      </c>
      <c r="M1031" s="26" t="s">
        <v>91</v>
      </c>
      <c r="N1031" s="26" t="s">
        <v>6959</v>
      </c>
    </row>
    <row r="1032" spans="1:14" x14ac:dyDescent="0.25">
      <c r="A1032" t="s">
        <v>6960</v>
      </c>
      <c r="B1032" t="s">
        <v>6961</v>
      </c>
      <c r="C1032" t="s">
        <v>3645</v>
      </c>
      <c r="D1032" t="s">
        <v>6962</v>
      </c>
      <c r="E1032" s="26" t="s">
        <v>6963</v>
      </c>
      <c r="F1032" t="b">
        <v>1</v>
      </c>
      <c r="G1032">
        <v>0.4</v>
      </c>
      <c r="H1032" s="26" t="s">
        <v>722</v>
      </c>
      <c r="I1032">
        <v>8.4286898479314296E-2</v>
      </c>
      <c r="J1032">
        <v>5.3077121710724401E-2</v>
      </c>
      <c r="K1032" s="26" t="s">
        <v>1370</v>
      </c>
      <c r="L1032">
        <v>0</v>
      </c>
      <c r="M1032">
        <v>0.3</v>
      </c>
      <c r="N1032" s="26" t="s">
        <v>6964</v>
      </c>
    </row>
    <row r="1033" spans="1:14" x14ac:dyDescent="0.25">
      <c r="A1033" t="s">
        <v>6965</v>
      </c>
      <c r="B1033" t="s">
        <v>6966</v>
      </c>
      <c r="C1033" t="s">
        <v>6967</v>
      </c>
      <c r="D1033" t="s">
        <v>6968</v>
      </c>
      <c r="E1033" s="26" t="s">
        <v>6969</v>
      </c>
      <c r="F1033" t="b">
        <v>1</v>
      </c>
      <c r="G1033" s="26" t="s">
        <v>73</v>
      </c>
      <c r="H1033" s="26" t="s">
        <v>3313</v>
      </c>
      <c r="I1033">
        <v>7.5878752631407503E-2</v>
      </c>
      <c r="J1033">
        <v>4.7406042598781298E-2</v>
      </c>
      <c r="K1033" s="26" t="s">
        <v>91</v>
      </c>
      <c r="L1033">
        <v>0</v>
      </c>
      <c r="M1033" s="26" t="s">
        <v>91</v>
      </c>
      <c r="N1033" s="26" t="s">
        <v>6970</v>
      </c>
    </row>
    <row r="1034" spans="1:14" x14ac:dyDescent="0.25">
      <c r="A1034" t="s">
        <v>6971</v>
      </c>
      <c r="B1034" t="s">
        <v>6972</v>
      </c>
      <c r="C1034" t="s">
        <v>3169</v>
      </c>
      <c r="D1034" t="s">
        <v>6973</v>
      </c>
      <c r="E1034" s="26" t="s">
        <v>6974</v>
      </c>
      <c r="F1034" t="b">
        <v>1</v>
      </c>
      <c r="G1034" s="26" t="s">
        <v>67</v>
      </c>
      <c r="H1034">
        <v>0.50452497910951299</v>
      </c>
      <c r="I1034" s="26" t="s">
        <v>2707</v>
      </c>
      <c r="J1034" s="26" t="s">
        <v>2271</v>
      </c>
      <c r="K1034">
        <v>0.6</v>
      </c>
      <c r="L1034" s="26" t="s">
        <v>1448</v>
      </c>
      <c r="M1034">
        <v>0.6</v>
      </c>
      <c r="N1034" s="26" t="s">
        <v>6975</v>
      </c>
    </row>
    <row r="1035" spans="1:14" x14ac:dyDescent="0.25">
      <c r="A1035" t="s">
        <v>6976</v>
      </c>
      <c r="B1035" t="s">
        <v>6977</v>
      </c>
      <c r="C1035" t="s">
        <v>6978</v>
      </c>
      <c r="D1035" t="s">
        <v>6979</v>
      </c>
      <c r="E1035" s="26" t="s">
        <v>6980</v>
      </c>
      <c r="F1035" t="b">
        <v>1</v>
      </c>
      <c r="G1035" s="26" t="s">
        <v>156</v>
      </c>
      <c r="H1035" s="26" t="s">
        <v>529</v>
      </c>
      <c r="I1035" s="26" t="s">
        <v>6981</v>
      </c>
      <c r="J1035">
        <v>8.43011894648409E-2</v>
      </c>
      <c r="K1035" s="26" t="s">
        <v>156</v>
      </c>
      <c r="L1035" s="26" t="s">
        <v>1370</v>
      </c>
      <c r="M1035" s="26" t="s">
        <v>132</v>
      </c>
      <c r="N1035" s="26" t="s">
        <v>6982</v>
      </c>
    </row>
    <row r="1036" spans="1:14" x14ac:dyDescent="0.25">
      <c r="A1036" t="s">
        <v>6983</v>
      </c>
      <c r="B1036" t="s">
        <v>6984</v>
      </c>
      <c r="C1036" t="s">
        <v>6985</v>
      </c>
      <c r="D1036" t="s">
        <v>6986</v>
      </c>
      <c r="E1036" s="26" t="s">
        <v>6987</v>
      </c>
      <c r="F1036" t="b">
        <v>1</v>
      </c>
      <c r="G1036" s="26" t="s">
        <v>6988</v>
      </c>
      <c r="H1036" s="26" t="s">
        <v>6989</v>
      </c>
      <c r="I1036" s="26" t="s">
        <v>6990</v>
      </c>
      <c r="J1036" s="26" t="s">
        <v>6991</v>
      </c>
      <c r="K1036" s="26" t="s">
        <v>658</v>
      </c>
      <c r="L1036">
        <v>9.5238095238095205E-2</v>
      </c>
      <c r="M1036" s="26" t="s">
        <v>659</v>
      </c>
      <c r="N1036" s="26" t="s">
        <v>6992</v>
      </c>
    </row>
    <row r="1037" spans="1:14" x14ac:dyDescent="0.25">
      <c r="A1037" t="s">
        <v>6993</v>
      </c>
      <c r="B1037" t="s">
        <v>6994</v>
      </c>
      <c r="C1037" t="s">
        <v>6102</v>
      </c>
      <c r="D1037" t="s">
        <v>6995</v>
      </c>
      <c r="E1037" s="26" t="s">
        <v>6996</v>
      </c>
      <c r="F1037" t="b">
        <v>1</v>
      </c>
      <c r="G1037" s="26" t="s">
        <v>110</v>
      </c>
      <c r="H1037">
        <v>0.40824829046386302</v>
      </c>
      <c r="I1037" s="26" t="s">
        <v>6997</v>
      </c>
      <c r="J1037">
        <v>7.9368809260862094E-2</v>
      </c>
      <c r="K1037" s="26" t="s">
        <v>1448</v>
      </c>
      <c r="L1037">
        <v>0.375</v>
      </c>
      <c r="M1037" s="26" t="s">
        <v>1448</v>
      </c>
      <c r="N1037" s="26" t="s">
        <v>6998</v>
      </c>
    </row>
    <row r="1038" spans="1:14" x14ac:dyDescent="0.25">
      <c r="A1038" t="s">
        <v>6999</v>
      </c>
      <c r="B1038" t="s">
        <v>7000</v>
      </c>
      <c r="C1038" t="s">
        <v>7001</v>
      </c>
      <c r="D1038" t="s">
        <v>7002</v>
      </c>
      <c r="E1038" s="26" t="s">
        <v>7003</v>
      </c>
      <c r="F1038" t="b">
        <v>1</v>
      </c>
      <c r="G1038" s="26" t="s">
        <v>302</v>
      </c>
      <c r="H1038" s="26" t="s">
        <v>2180</v>
      </c>
      <c r="I1038" s="26" t="s">
        <v>2181</v>
      </c>
      <c r="J1038" s="26" t="s">
        <v>2182</v>
      </c>
      <c r="K1038" s="26" t="s">
        <v>818</v>
      </c>
      <c r="L1038">
        <v>0</v>
      </c>
      <c r="M1038" s="26" t="s">
        <v>1824</v>
      </c>
      <c r="N1038" s="26" t="s">
        <v>7004</v>
      </c>
    </row>
    <row r="1039" spans="1:14" x14ac:dyDescent="0.25">
      <c r="A1039" t="s">
        <v>7005</v>
      </c>
      <c r="B1039" t="s">
        <v>7006</v>
      </c>
      <c r="C1039" t="s">
        <v>4914</v>
      </c>
      <c r="D1039" t="s">
        <v>7007</v>
      </c>
      <c r="E1039" s="26" t="s">
        <v>7008</v>
      </c>
      <c r="F1039" t="b">
        <v>1</v>
      </c>
      <c r="G1039" s="26" t="s">
        <v>132</v>
      </c>
      <c r="H1039" s="26" t="s">
        <v>487</v>
      </c>
      <c r="I1039" s="26" t="s">
        <v>1152</v>
      </c>
      <c r="J1039">
        <v>6.9045730832745594E-2</v>
      </c>
      <c r="K1039" s="26" t="s">
        <v>125</v>
      </c>
      <c r="L1039" s="26" t="s">
        <v>124</v>
      </c>
      <c r="M1039" s="26" t="s">
        <v>125</v>
      </c>
      <c r="N1039" s="26" t="s">
        <v>7009</v>
      </c>
    </row>
    <row r="1040" spans="1:14" x14ac:dyDescent="0.25">
      <c r="A1040" t="s">
        <v>7010</v>
      </c>
      <c r="B1040" t="s">
        <v>7011</v>
      </c>
      <c r="C1040" t="s">
        <v>7012</v>
      </c>
      <c r="D1040" t="s">
        <v>7013</v>
      </c>
      <c r="E1040" s="26" t="s">
        <v>7014</v>
      </c>
      <c r="F1040" t="b">
        <v>1</v>
      </c>
      <c r="G1040" s="26" t="s">
        <v>318</v>
      </c>
      <c r="H1040" s="26" t="s">
        <v>3565</v>
      </c>
      <c r="I1040" s="26" t="s">
        <v>7015</v>
      </c>
      <c r="J1040" s="26" t="s">
        <v>7016</v>
      </c>
      <c r="K1040">
        <v>0.32</v>
      </c>
      <c r="L1040">
        <v>8.6956521739130405E-2</v>
      </c>
      <c r="M1040">
        <v>0.32</v>
      </c>
      <c r="N1040" s="26" t="s">
        <v>7017</v>
      </c>
    </row>
    <row r="1041" spans="1:14" x14ac:dyDescent="0.25">
      <c r="A1041" t="s">
        <v>7018</v>
      </c>
      <c r="B1041" t="s">
        <v>7019</v>
      </c>
      <c r="C1041" t="s">
        <v>7020</v>
      </c>
      <c r="D1041" t="s">
        <v>7021</v>
      </c>
      <c r="E1041" s="26" t="s">
        <v>7022</v>
      </c>
      <c r="F1041" t="b">
        <v>1</v>
      </c>
      <c r="G1041">
        <v>0.5</v>
      </c>
      <c r="H1041" s="26" t="s">
        <v>250</v>
      </c>
      <c r="I1041">
        <v>3.2879786130794203E-2</v>
      </c>
      <c r="J1041" s="26" t="s">
        <v>2528</v>
      </c>
      <c r="K1041">
        <v>0.25</v>
      </c>
      <c r="L1041">
        <v>9.0909090909090898E-2</v>
      </c>
      <c r="M1041">
        <v>0.25</v>
      </c>
      <c r="N1041" s="26" t="s">
        <v>7023</v>
      </c>
    </row>
    <row r="1042" spans="1:14" x14ac:dyDescent="0.25">
      <c r="A1042" t="s">
        <v>7024</v>
      </c>
      <c r="B1042" t="s">
        <v>7025</v>
      </c>
      <c r="C1042" t="s">
        <v>3645</v>
      </c>
      <c r="D1042" t="s">
        <v>7026</v>
      </c>
      <c r="E1042" s="26" t="s">
        <v>7027</v>
      </c>
      <c r="F1042" t="b">
        <v>1</v>
      </c>
      <c r="G1042">
        <v>0.5</v>
      </c>
      <c r="H1042" s="26" t="s">
        <v>121</v>
      </c>
      <c r="I1042">
        <v>9.0727799484173297E-2</v>
      </c>
      <c r="J1042" s="26" t="s">
        <v>122</v>
      </c>
      <c r="K1042" s="26" t="s">
        <v>951</v>
      </c>
      <c r="L1042">
        <v>0</v>
      </c>
      <c r="M1042" s="26" t="s">
        <v>951</v>
      </c>
      <c r="N1042" s="26" t="s">
        <v>7028</v>
      </c>
    </row>
    <row r="1043" spans="1:14" x14ac:dyDescent="0.25">
      <c r="A1043" t="s">
        <v>7029</v>
      </c>
      <c r="B1043" t="s">
        <v>7030</v>
      </c>
      <c r="C1043" t="s">
        <v>3007</v>
      </c>
      <c r="D1043" t="s">
        <v>7031</v>
      </c>
      <c r="E1043" s="26" t="s">
        <v>7032</v>
      </c>
      <c r="F1043" t="b">
        <v>1</v>
      </c>
      <c r="G1043" s="26" t="s">
        <v>132</v>
      </c>
      <c r="H1043" s="26" t="s">
        <v>234</v>
      </c>
      <c r="I1043">
        <v>8.6742173167785694E-2</v>
      </c>
      <c r="J1043" s="26" t="s">
        <v>235</v>
      </c>
      <c r="K1043" s="26" t="s">
        <v>1677</v>
      </c>
      <c r="L1043">
        <v>0</v>
      </c>
      <c r="M1043" s="26" t="s">
        <v>123</v>
      </c>
      <c r="N1043">
        <v>0.38996859254212202</v>
      </c>
    </row>
    <row r="1044" spans="1:14" x14ac:dyDescent="0.25">
      <c r="A1044" t="s">
        <v>7033</v>
      </c>
      <c r="B1044" t="s">
        <v>7034</v>
      </c>
      <c r="C1044" t="s">
        <v>2741</v>
      </c>
      <c r="D1044" t="s">
        <v>7035</v>
      </c>
      <c r="E1044" s="26" t="s">
        <v>7036</v>
      </c>
      <c r="F1044" t="b">
        <v>1</v>
      </c>
      <c r="G1044" s="26" t="s">
        <v>99</v>
      </c>
      <c r="H1044" s="26" t="s">
        <v>1966</v>
      </c>
      <c r="I1044" s="26" t="s">
        <v>1967</v>
      </c>
      <c r="J1044" s="26" t="s">
        <v>70</v>
      </c>
      <c r="K1044" s="26" t="s">
        <v>71</v>
      </c>
      <c r="L1044" s="26" t="s">
        <v>311</v>
      </c>
      <c r="M1044" s="26" t="s">
        <v>543</v>
      </c>
      <c r="N1044" s="26" t="s">
        <v>7037</v>
      </c>
    </row>
    <row r="1045" spans="1:14" x14ac:dyDescent="0.25">
      <c r="A1045" t="s">
        <v>7038</v>
      </c>
      <c r="B1045" t="s">
        <v>7039</v>
      </c>
      <c r="C1045" t="s">
        <v>7040</v>
      </c>
      <c r="D1045" t="s">
        <v>7041</v>
      </c>
      <c r="E1045" s="26" t="s">
        <v>7042</v>
      </c>
      <c r="F1045" t="b">
        <v>1</v>
      </c>
      <c r="G1045" s="26" t="s">
        <v>110</v>
      </c>
      <c r="H1045" s="26" t="s">
        <v>209</v>
      </c>
      <c r="I1045" s="26" t="s">
        <v>1152</v>
      </c>
      <c r="J1045">
        <v>6.7042268381633199E-2</v>
      </c>
      <c r="K1045" s="26" t="s">
        <v>787</v>
      </c>
      <c r="L1045" s="26" t="s">
        <v>236</v>
      </c>
      <c r="M1045" s="26" t="s">
        <v>463</v>
      </c>
      <c r="N1045" s="26" t="s">
        <v>7043</v>
      </c>
    </row>
    <row r="1046" spans="1:14" x14ac:dyDescent="0.25">
      <c r="A1046" t="s">
        <v>7044</v>
      </c>
      <c r="B1046" t="s">
        <v>7045</v>
      </c>
      <c r="C1046" t="s">
        <v>7046</v>
      </c>
      <c r="D1046" t="s">
        <v>7047</v>
      </c>
      <c r="E1046" s="26" t="s">
        <v>7048</v>
      </c>
      <c r="F1046" t="b">
        <v>1</v>
      </c>
      <c r="G1046">
        <v>0.2</v>
      </c>
      <c r="H1046">
        <v>4.7140452079103098E-2</v>
      </c>
      <c r="I1046">
        <v>3.13631860789697E-2</v>
      </c>
      <c r="J1046" s="26" t="s">
        <v>742</v>
      </c>
      <c r="K1046" s="26" t="s">
        <v>951</v>
      </c>
      <c r="L1046">
        <v>0</v>
      </c>
      <c r="M1046" s="26" t="s">
        <v>72</v>
      </c>
      <c r="N1046" s="26" t="s">
        <v>7049</v>
      </c>
    </row>
    <row r="1047" spans="1:14" x14ac:dyDescent="0.25">
      <c r="A1047" t="s">
        <v>7050</v>
      </c>
      <c r="B1047" t="s">
        <v>7051</v>
      </c>
      <c r="C1047" t="s">
        <v>7052</v>
      </c>
      <c r="D1047" t="s">
        <v>7053</v>
      </c>
      <c r="E1047" s="26" t="s">
        <v>7054</v>
      </c>
      <c r="F1047" t="b">
        <v>1</v>
      </c>
      <c r="G1047" s="26" t="s">
        <v>99</v>
      </c>
      <c r="H1047" s="26" t="s">
        <v>612</v>
      </c>
      <c r="I1047">
        <v>8.3002840685780496E-2</v>
      </c>
      <c r="J1047">
        <v>4.92686202111925E-2</v>
      </c>
      <c r="K1047" s="26" t="s">
        <v>71</v>
      </c>
      <c r="L1047">
        <v>9.9999999999999895E-2</v>
      </c>
      <c r="M1047" s="26" t="s">
        <v>71</v>
      </c>
      <c r="N1047" s="26" t="s">
        <v>7055</v>
      </c>
    </row>
    <row r="1048" spans="1:14" x14ac:dyDescent="0.25">
      <c r="A1048" t="s">
        <v>7056</v>
      </c>
      <c r="B1048" t="s">
        <v>7057</v>
      </c>
      <c r="C1048" t="s">
        <v>7058</v>
      </c>
      <c r="D1048" t="s">
        <v>7059</v>
      </c>
      <c r="E1048" s="26" t="s">
        <v>7060</v>
      </c>
      <c r="F1048" t="b">
        <v>1</v>
      </c>
      <c r="G1048" s="26" t="s">
        <v>681</v>
      </c>
      <c r="H1048" s="26" t="s">
        <v>1617</v>
      </c>
      <c r="I1048" s="26" t="s">
        <v>7061</v>
      </c>
      <c r="J1048">
        <v>7.6411661945094606E-2</v>
      </c>
      <c r="K1048">
        <v>0.38095238095238099</v>
      </c>
      <c r="L1048" s="26" t="s">
        <v>92</v>
      </c>
      <c r="M1048">
        <v>0.38095238095238099</v>
      </c>
      <c r="N1048" s="26" t="s">
        <v>7062</v>
      </c>
    </row>
    <row r="1049" spans="1:14" x14ac:dyDescent="0.25">
      <c r="A1049" t="s">
        <v>7063</v>
      </c>
      <c r="B1049" t="s">
        <v>7064</v>
      </c>
      <c r="C1049" t="s">
        <v>7065</v>
      </c>
      <c r="D1049" t="s">
        <v>7066</v>
      </c>
      <c r="E1049" s="26" t="s">
        <v>7067</v>
      </c>
      <c r="F1049" t="b">
        <v>1</v>
      </c>
      <c r="G1049" s="26" t="s">
        <v>156</v>
      </c>
      <c r="H1049" s="26" t="s">
        <v>529</v>
      </c>
      <c r="I1049">
        <v>0.54802450701417205</v>
      </c>
      <c r="J1049" s="26" t="s">
        <v>1799</v>
      </c>
      <c r="K1049" s="26" t="s">
        <v>1677</v>
      </c>
      <c r="L1049">
        <v>0.58823529411764697</v>
      </c>
      <c r="M1049" s="26" t="s">
        <v>1677</v>
      </c>
      <c r="N1049" s="26" t="s">
        <v>7068</v>
      </c>
    </row>
    <row r="1050" spans="1:14" x14ac:dyDescent="0.25">
      <c r="A1050" t="s">
        <v>7069</v>
      </c>
      <c r="B1050" t="s">
        <v>7070</v>
      </c>
      <c r="C1050" t="s">
        <v>7071</v>
      </c>
      <c r="D1050" t="s">
        <v>7072</v>
      </c>
      <c r="E1050" s="26" t="s">
        <v>7073</v>
      </c>
      <c r="F1050" t="b">
        <v>1</v>
      </c>
      <c r="G1050">
        <v>0.7</v>
      </c>
      <c r="H1050" s="26" t="s">
        <v>2923</v>
      </c>
      <c r="I1050" s="26" t="s">
        <v>7074</v>
      </c>
      <c r="J1050" s="26" t="s">
        <v>7075</v>
      </c>
      <c r="K1050" s="26" t="s">
        <v>522</v>
      </c>
      <c r="L1050" s="26" t="s">
        <v>480</v>
      </c>
      <c r="M1050" s="26" t="s">
        <v>522</v>
      </c>
      <c r="N1050" s="26" t="s">
        <v>7076</v>
      </c>
    </row>
    <row r="1051" spans="1:14" x14ac:dyDescent="0.25">
      <c r="A1051" t="s">
        <v>7077</v>
      </c>
      <c r="B1051" t="s">
        <v>7078</v>
      </c>
      <c r="C1051" t="s">
        <v>4589</v>
      </c>
      <c r="D1051" t="s">
        <v>7079</v>
      </c>
      <c r="E1051" s="26" t="s">
        <v>7080</v>
      </c>
      <c r="F1051" t="b">
        <v>1</v>
      </c>
      <c r="G1051" s="26" t="s">
        <v>1090</v>
      </c>
      <c r="H1051" s="26" t="s">
        <v>2820</v>
      </c>
      <c r="I1051" s="26" t="s">
        <v>3923</v>
      </c>
      <c r="J1051" s="26" t="s">
        <v>7081</v>
      </c>
      <c r="K1051" s="26" t="s">
        <v>987</v>
      </c>
      <c r="L1051">
        <v>9.5238095238095205E-2</v>
      </c>
      <c r="M1051" s="26" t="s">
        <v>83</v>
      </c>
      <c r="N1051" s="26" t="s">
        <v>7082</v>
      </c>
    </row>
    <row r="1052" spans="1:14" x14ac:dyDescent="0.25">
      <c r="A1052" t="s">
        <v>7083</v>
      </c>
      <c r="B1052" t="s">
        <v>7084</v>
      </c>
      <c r="C1052" t="s">
        <v>7085</v>
      </c>
      <c r="D1052" t="s">
        <v>7086</v>
      </c>
      <c r="E1052" s="26" t="s">
        <v>7087</v>
      </c>
      <c r="F1052" t="b">
        <v>1</v>
      </c>
      <c r="G1052" s="26" t="s">
        <v>329</v>
      </c>
      <c r="H1052" s="26" t="s">
        <v>2958</v>
      </c>
      <c r="I1052" s="26" t="s">
        <v>2959</v>
      </c>
      <c r="J1052" s="26" t="s">
        <v>2960</v>
      </c>
      <c r="K1052" s="26" t="s">
        <v>1337</v>
      </c>
      <c r="L1052">
        <v>0.08</v>
      </c>
      <c r="M1052" s="26" t="s">
        <v>1337</v>
      </c>
      <c r="N1052" s="26" t="s">
        <v>7088</v>
      </c>
    </row>
    <row r="1053" spans="1:14" x14ac:dyDescent="0.25">
      <c r="A1053" t="s">
        <v>7089</v>
      </c>
      <c r="B1053" t="s">
        <v>7090</v>
      </c>
      <c r="C1053" t="s">
        <v>7091</v>
      </c>
      <c r="D1053" t="s">
        <v>7092</v>
      </c>
      <c r="E1053" s="26" t="s">
        <v>7093</v>
      </c>
      <c r="F1053" t="b">
        <v>1</v>
      </c>
      <c r="G1053" s="26" t="s">
        <v>110</v>
      </c>
      <c r="H1053" s="26" t="s">
        <v>784</v>
      </c>
      <c r="I1053">
        <v>0.48136025116821801</v>
      </c>
      <c r="J1053" s="26" t="s">
        <v>4401</v>
      </c>
      <c r="K1053">
        <v>0.5</v>
      </c>
      <c r="L1053" s="26" t="s">
        <v>201</v>
      </c>
      <c r="M1053">
        <v>0.5</v>
      </c>
      <c r="N1053" s="26" t="s">
        <v>7094</v>
      </c>
    </row>
    <row r="1054" spans="1:14" x14ac:dyDescent="0.25">
      <c r="A1054" t="s">
        <v>7095</v>
      </c>
      <c r="B1054" t="s">
        <v>7096</v>
      </c>
      <c r="C1054" t="s">
        <v>7097</v>
      </c>
      <c r="D1054" t="s">
        <v>7098</v>
      </c>
      <c r="E1054" s="26" t="s">
        <v>7099</v>
      </c>
      <c r="F1054" t="b">
        <v>1</v>
      </c>
      <c r="G1054">
        <v>0.8</v>
      </c>
      <c r="H1054" s="26" t="s">
        <v>5249</v>
      </c>
      <c r="I1054" s="26" t="s">
        <v>3760</v>
      </c>
      <c r="J1054">
        <v>0.39281465090051298</v>
      </c>
      <c r="K1054" s="26" t="s">
        <v>1370</v>
      </c>
      <c r="L1054">
        <v>0</v>
      </c>
      <c r="M1054">
        <v>0.3</v>
      </c>
      <c r="N1054" s="26" t="s">
        <v>7100</v>
      </c>
    </row>
    <row r="1055" spans="1:14" x14ac:dyDescent="0.25">
      <c r="A1055" t="s">
        <v>7101</v>
      </c>
      <c r="B1055" t="s">
        <v>7102</v>
      </c>
      <c r="C1055" t="s">
        <v>5292</v>
      </c>
      <c r="D1055" t="s">
        <v>7103</v>
      </c>
      <c r="E1055" s="26" t="s">
        <v>7104</v>
      </c>
      <c r="F1055" t="b">
        <v>1</v>
      </c>
      <c r="G1055" s="26" t="s">
        <v>156</v>
      </c>
      <c r="H1055" s="26" t="s">
        <v>948</v>
      </c>
      <c r="I1055" s="26" t="s">
        <v>2056</v>
      </c>
      <c r="J1055">
        <v>0.14177713604521799</v>
      </c>
      <c r="K1055">
        <v>0.6</v>
      </c>
      <c r="L1055" s="26" t="s">
        <v>423</v>
      </c>
      <c r="M1055">
        <v>0.6</v>
      </c>
      <c r="N1055">
        <v>0.50573509577590703</v>
      </c>
    </row>
    <row r="1056" spans="1:14" x14ac:dyDescent="0.25">
      <c r="A1056" t="s">
        <v>7105</v>
      </c>
      <c r="B1056" t="s">
        <v>7106</v>
      </c>
      <c r="C1056" t="s">
        <v>7107</v>
      </c>
      <c r="D1056" t="s">
        <v>7108</v>
      </c>
      <c r="E1056" s="26" t="s">
        <v>7109</v>
      </c>
      <c r="F1056" t="b">
        <v>1</v>
      </c>
      <c r="G1056" s="26" t="s">
        <v>73</v>
      </c>
      <c r="H1056" s="26" t="s">
        <v>3313</v>
      </c>
      <c r="I1056">
        <v>7.5878752631407503E-2</v>
      </c>
      <c r="J1056">
        <v>4.7406042598781298E-2</v>
      </c>
      <c r="K1056" s="26" t="s">
        <v>73</v>
      </c>
      <c r="L1056" s="26" t="s">
        <v>72</v>
      </c>
      <c r="M1056" s="26" t="s">
        <v>73</v>
      </c>
      <c r="N1056" s="26" t="s">
        <v>7110</v>
      </c>
    </row>
    <row r="1057" spans="1:14" x14ac:dyDescent="0.25">
      <c r="A1057" t="s">
        <v>7111</v>
      </c>
      <c r="B1057" t="s">
        <v>7112</v>
      </c>
      <c r="C1057" t="s">
        <v>3903</v>
      </c>
      <c r="D1057" t="s">
        <v>7113</v>
      </c>
      <c r="E1057" s="26" t="s">
        <v>7114</v>
      </c>
      <c r="F1057" t="b">
        <v>1</v>
      </c>
      <c r="G1057">
        <v>0.5</v>
      </c>
      <c r="H1057" s="26" t="s">
        <v>121</v>
      </c>
      <c r="I1057">
        <v>9.0727799484173297E-2</v>
      </c>
      <c r="J1057" s="26" t="s">
        <v>122</v>
      </c>
      <c r="K1057" s="26" t="s">
        <v>423</v>
      </c>
      <c r="L1057">
        <v>0.125</v>
      </c>
      <c r="M1057" s="26" t="s">
        <v>423</v>
      </c>
      <c r="N1057" s="26" t="s">
        <v>7115</v>
      </c>
    </row>
    <row r="1058" spans="1:14" x14ac:dyDescent="0.25">
      <c r="A1058" t="s">
        <v>7116</v>
      </c>
      <c r="B1058" t="s">
        <v>7117</v>
      </c>
      <c r="C1058" t="s">
        <v>526</v>
      </c>
      <c r="D1058" t="s">
        <v>7118</v>
      </c>
      <c r="E1058" s="26" t="s">
        <v>7119</v>
      </c>
      <c r="F1058" t="b">
        <v>1</v>
      </c>
      <c r="G1058" s="26" t="s">
        <v>67</v>
      </c>
      <c r="H1058">
        <v>0.50452497910951299</v>
      </c>
      <c r="I1058" s="26" t="s">
        <v>414</v>
      </c>
      <c r="J1058" s="26" t="s">
        <v>415</v>
      </c>
      <c r="K1058">
        <v>0.38095238095238099</v>
      </c>
      <c r="L1058" s="26" t="s">
        <v>236</v>
      </c>
      <c r="M1058">
        <v>0.38095238095238099</v>
      </c>
      <c r="N1058" s="26" t="s">
        <v>7120</v>
      </c>
    </row>
    <row r="1059" spans="1:14" x14ac:dyDescent="0.25">
      <c r="A1059" t="s">
        <v>7121</v>
      </c>
      <c r="B1059" t="s">
        <v>7122</v>
      </c>
      <c r="C1059" t="s">
        <v>526</v>
      </c>
      <c r="D1059" t="s">
        <v>7123</v>
      </c>
      <c r="E1059" s="26" t="s">
        <v>7124</v>
      </c>
      <c r="F1059" t="b">
        <v>1</v>
      </c>
      <c r="G1059" s="26" t="s">
        <v>156</v>
      </c>
      <c r="H1059" s="26" t="s">
        <v>948</v>
      </c>
      <c r="I1059" s="26" t="s">
        <v>7125</v>
      </c>
      <c r="J1059" s="26" t="s">
        <v>7126</v>
      </c>
      <c r="K1059">
        <v>0.56000000000000005</v>
      </c>
      <c r="L1059" s="26" t="s">
        <v>83</v>
      </c>
      <c r="M1059">
        <v>0.4</v>
      </c>
      <c r="N1059" s="26" t="s">
        <v>7127</v>
      </c>
    </row>
    <row r="1060" spans="1:14" x14ac:dyDescent="0.25">
      <c r="A1060" t="s">
        <v>7128</v>
      </c>
      <c r="B1060" t="s">
        <v>7129</v>
      </c>
      <c r="C1060" t="s">
        <v>7130</v>
      </c>
      <c r="D1060" t="s">
        <v>7131</v>
      </c>
      <c r="E1060" s="26" t="s">
        <v>7132</v>
      </c>
      <c r="F1060" t="b">
        <v>1</v>
      </c>
      <c r="G1060" s="26" t="s">
        <v>5857</v>
      </c>
      <c r="H1060" s="26" t="s">
        <v>7133</v>
      </c>
      <c r="I1060" s="26" t="s">
        <v>7134</v>
      </c>
      <c r="J1060" s="26" t="s">
        <v>7135</v>
      </c>
      <c r="K1060" s="26" t="s">
        <v>73</v>
      </c>
      <c r="L1060">
        <v>0</v>
      </c>
      <c r="M1060" s="26" t="s">
        <v>73</v>
      </c>
      <c r="N1060" s="26" t="s">
        <v>7136</v>
      </c>
    </row>
    <row r="1061" spans="1:14" x14ac:dyDescent="0.25">
      <c r="A1061" t="s">
        <v>7137</v>
      </c>
      <c r="B1061" t="s">
        <v>7138</v>
      </c>
      <c r="C1061" t="s">
        <v>6985</v>
      </c>
      <c r="D1061" t="s">
        <v>7139</v>
      </c>
      <c r="E1061" s="26" t="s">
        <v>7140</v>
      </c>
      <c r="F1061" t="b">
        <v>1</v>
      </c>
      <c r="G1061" s="26" t="s">
        <v>758</v>
      </c>
      <c r="H1061" s="26" t="s">
        <v>750</v>
      </c>
      <c r="I1061" s="26" t="s">
        <v>751</v>
      </c>
      <c r="J1061">
        <v>9.3037235318536596E-2</v>
      </c>
      <c r="K1061" s="26" t="s">
        <v>83</v>
      </c>
      <c r="L1061">
        <v>0</v>
      </c>
      <c r="M1061" s="26" t="s">
        <v>294</v>
      </c>
      <c r="N1061" s="26" t="s">
        <v>7141</v>
      </c>
    </row>
    <row r="1062" spans="1:14" x14ac:dyDescent="0.25">
      <c r="A1062" t="s">
        <v>7142</v>
      </c>
      <c r="B1062" t="s">
        <v>7143</v>
      </c>
      <c r="C1062" t="s">
        <v>7144</v>
      </c>
      <c r="D1062" t="s">
        <v>7145</v>
      </c>
      <c r="E1062" s="26" t="s">
        <v>7146</v>
      </c>
      <c r="F1062" t="b">
        <v>1</v>
      </c>
      <c r="G1062" s="26" t="s">
        <v>114</v>
      </c>
      <c r="H1062">
        <v>7.4535599249992895E-2</v>
      </c>
      <c r="I1062">
        <v>4.4348375913067901E-2</v>
      </c>
      <c r="J1062">
        <v>3.3913260910307497E-2</v>
      </c>
      <c r="K1062" s="26" t="s">
        <v>713</v>
      </c>
      <c r="L1062" s="26" t="s">
        <v>714</v>
      </c>
      <c r="M1062" s="26" t="s">
        <v>713</v>
      </c>
      <c r="N1062" s="26" t="s">
        <v>7147</v>
      </c>
    </row>
    <row r="1063" spans="1:14" x14ac:dyDescent="0.25">
      <c r="A1063" t="s">
        <v>7148</v>
      </c>
      <c r="B1063" t="s">
        <v>7149</v>
      </c>
      <c r="C1063" t="s">
        <v>7150</v>
      </c>
      <c r="D1063" t="s">
        <v>7151</v>
      </c>
      <c r="E1063" s="26" t="s">
        <v>7152</v>
      </c>
      <c r="F1063" t="b">
        <v>1</v>
      </c>
      <c r="G1063" s="26" t="s">
        <v>132</v>
      </c>
      <c r="H1063" s="26" t="s">
        <v>133</v>
      </c>
      <c r="I1063" s="26" t="s">
        <v>134</v>
      </c>
      <c r="J1063">
        <v>6.2389860721175E-2</v>
      </c>
      <c r="K1063">
        <v>0</v>
      </c>
      <c r="L1063">
        <v>0</v>
      </c>
      <c r="M1063">
        <v>0</v>
      </c>
      <c r="N1063" s="26" t="s">
        <v>7153</v>
      </c>
    </row>
    <row r="1064" spans="1:14" x14ac:dyDescent="0.25">
      <c r="A1064" t="s">
        <v>7154</v>
      </c>
      <c r="B1064" t="s">
        <v>7155</v>
      </c>
      <c r="C1064" t="s">
        <v>7156</v>
      </c>
      <c r="D1064" t="s">
        <v>7157</v>
      </c>
      <c r="E1064" s="26" t="s">
        <v>7158</v>
      </c>
      <c r="F1064" t="b">
        <v>1</v>
      </c>
      <c r="G1064" s="26" t="s">
        <v>399</v>
      </c>
      <c r="H1064" s="26" t="s">
        <v>926</v>
      </c>
      <c r="I1064" s="26" t="s">
        <v>2882</v>
      </c>
      <c r="J1064">
        <v>8.9478532007707598E-2</v>
      </c>
      <c r="K1064">
        <v>0.48</v>
      </c>
      <c r="L1064" s="26" t="s">
        <v>294</v>
      </c>
      <c r="M1064">
        <v>0.48</v>
      </c>
      <c r="N1064" s="26" t="s">
        <v>7159</v>
      </c>
    </row>
    <row r="1065" spans="1:14" x14ac:dyDescent="0.25">
      <c r="A1065" t="s">
        <v>7160</v>
      </c>
      <c r="B1065" t="s">
        <v>7161</v>
      </c>
      <c r="C1065" t="s">
        <v>7162</v>
      </c>
      <c r="D1065" t="s">
        <v>7163</v>
      </c>
      <c r="E1065" s="26" t="s">
        <v>7164</v>
      </c>
      <c r="F1065" t="b">
        <v>1</v>
      </c>
      <c r="G1065">
        <v>0.5</v>
      </c>
      <c r="H1065" s="26" t="s">
        <v>198</v>
      </c>
      <c r="I1065" s="26" t="s">
        <v>199</v>
      </c>
      <c r="J1065" s="26" t="s">
        <v>200</v>
      </c>
      <c r="K1065" s="26" t="s">
        <v>180</v>
      </c>
      <c r="L1065" s="26" t="s">
        <v>752</v>
      </c>
      <c r="M1065" s="26" t="s">
        <v>180</v>
      </c>
      <c r="N1065" s="26" t="s">
        <v>7165</v>
      </c>
    </row>
    <row r="1066" spans="1:14" x14ac:dyDescent="0.25">
      <c r="A1066" t="s">
        <v>7166</v>
      </c>
      <c r="B1066" t="s">
        <v>7167</v>
      </c>
      <c r="C1066" t="s">
        <v>7168</v>
      </c>
      <c r="D1066" t="s">
        <v>7169</v>
      </c>
      <c r="E1066" s="26" t="s">
        <v>7170</v>
      </c>
      <c r="F1066" t="b">
        <v>1</v>
      </c>
      <c r="G1066">
        <v>0.75</v>
      </c>
      <c r="H1066" s="26" t="s">
        <v>1189</v>
      </c>
      <c r="I1066" s="26" t="s">
        <v>1190</v>
      </c>
      <c r="J1066" s="26" t="s">
        <v>3281</v>
      </c>
      <c r="K1066" s="26" t="s">
        <v>71</v>
      </c>
      <c r="L1066">
        <v>9.9999999999999895E-2</v>
      </c>
      <c r="M1066" s="26" t="s">
        <v>543</v>
      </c>
      <c r="N1066">
        <v>0.366398596736981</v>
      </c>
    </row>
    <row r="1067" spans="1:14" x14ac:dyDescent="0.25">
      <c r="A1067" t="s">
        <v>7171</v>
      </c>
      <c r="B1067" t="s">
        <v>7172</v>
      </c>
      <c r="C1067" t="s">
        <v>7173</v>
      </c>
      <c r="D1067" t="s">
        <v>7174</v>
      </c>
      <c r="E1067" s="26" t="s">
        <v>7175</v>
      </c>
      <c r="F1067" t="b">
        <v>1</v>
      </c>
      <c r="G1067" s="26" t="s">
        <v>132</v>
      </c>
      <c r="H1067" s="26" t="s">
        <v>487</v>
      </c>
      <c r="I1067" s="26" t="s">
        <v>488</v>
      </c>
      <c r="J1067" s="26" t="s">
        <v>489</v>
      </c>
      <c r="K1067" s="26" t="s">
        <v>522</v>
      </c>
      <c r="L1067" s="26" t="s">
        <v>713</v>
      </c>
      <c r="M1067" s="26" t="s">
        <v>522</v>
      </c>
      <c r="N1067" s="26" t="s">
        <v>7176</v>
      </c>
    </row>
    <row r="1068" spans="1:14" x14ac:dyDescent="0.25">
      <c r="A1068" t="s">
        <v>7177</v>
      </c>
      <c r="B1068" t="s">
        <v>7178</v>
      </c>
      <c r="C1068" t="s">
        <v>3369</v>
      </c>
      <c r="D1068" t="s">
        <v>7179</v>
      </c>
      <c r="E1068" s="26" t="s">
        <v>7180</v>
      </c>
      <c r="F1068" t="b">
        <v>1</v>
      </c>
      <c r="G1068">
        <v>0.6</v>
      </c>
      <c r="H1068" s="26" t="s">
        <v>421</v>
      </c>
      <c r="I1068" s="26" t="s">
        <v>1111</v>
      </c>
      <c r="J1068" s="26" t="s">
        <v>1112</v>
      </c>
      <c r="K1068" s="26" t="s">
        <v>171</v>
      </c>
      <c r="L1068">
        <v>0.5</v>
      </c>
      <c r="M1068" s="26" t="s">
        <v>171</v>
      </c>
      <c r="N1068" s="26" t="s">
        <v>7181</v>
      </c>
    </row>
    <row r="1069" spans="1:14" x14ac:dyDescent="0.25">
      <c r="A1069" t="s">
        <v>7182</v>
      </c>
      <c r="B1069" t="s">
        <v>7183</v>
      </c>
      <c r="C1069" t="s">
        <v>7184</v>
      </c>
      <c r="D1069" t="s">
        <v>7185</v>
      </c>
      <c r="E1069" s="26" t="s">
        <v>7186</v>
      </c>
      <c r="F1069" t="b">
        <v>1</v>
      </c>
      <c r="G1069" s="26" t="s">
        <v>67</v>
      </c>
      <c r="H1069" s="26" t="s">
        <v>1283</v>
      </c>
      <c r="I1069">
        <v>9.1268883749272597E-2</v>
      </c>
      <c r="J1069">
        <v>5.4524691196308601E-2</v>
      </c>
      <c r="K1069" s="26" t="s">
        <v>658</v>
      </c>
      <c r="L1069" s="26" t="s">
        <v>91</v>
      </c>
      <c r="M1069" s="26" t="s">
        <v>659</v>
      </c>
      <c r="N1069" s="26" t="s">
        <v>7187</v>
      </c>
    </row>
    <row r="1070" spans="1:14" x14ac:dyDescent="0.25">
      <c r="A1070" t="s">
        <v>7188</v>
      </c>
      <c r="B1070" t="s">
        <v>7189</v>
      </c>
      <c r="C1070" t="s">
        <v>7190</v>
      </c>
      <c r="D1070" t="s">
        <v>7191</v>
      </c>
      <c r="E1070" s="26" t="s">
        <v>7192</v>
      </c>
      <c r="F1070" t="b">
        <v>1</v>
      </c>
      <c r="G1070" s="26" t="s">
        <v>71</v>
      </c>
      <c r="H1070" s="26" t="s">
        <v>90</v>
      </c>
      <c r="I1070">
        <v>8.16771334342202E-2</v>
      </c>
      <c r="J1070">
        <v>5.0125787157390599E-2</v>
      </c>
      <c r="K1070" s="26" t="s">
        <v>593</v>
      </c>
      <c r="L1070">
        <v>0</v>
      </c>
      <c r="M1070" s="26" t="s">
        <v>593</v>
      </c>
      <c r="N1070" s="26" t="s">
        <v>7193</v>
      </c>
    </row>
    <row r="1071" spans="1:14" x14ac:dyDescent="0.25">
      <c r="A1071" t="s">
        <v>7194</v>
      </c>
      <c r="B1071" t="s">
        <v>7195</v>
      </c>
      <c r="C1071" t="s">
        <v>7196</v>
      </c>
      <c r="D1071" t="s">
        <v>7197</v>
      </c>
      <c r="E1071" s="26" t="s">
        <v>7198</v>
      </c>
      <c r="F1071" t="b">
        <v>1</v>
      </c>
      <c r="G1071" s="26" t="s">
        <v>329</v>
      </c>
      <c r="H1071" s="26" t="s">
        <v>2958</v>
      </c>
      <c r="I1071" s="26" t="s">
        <v>6822</v>
      </c>
      <c r="J1071">
        <v>5.91460168684858E-2</v>
      </c>
      <c r="K1071">
        <v>0.38095238095238099</v>
      </c>
      <c r="L1071" s="26" t="s">
        <v>92</v>
      </c>
      <c r="M1071" s="26" t="s">
        <v>357</v>
      </c>
      <c r="N1071" s="26" t="s">
        <v>7199</v>
      </c>
    </row>
    <row r="1072" spans="1:14" x14ac:dyDescent="0.25">
      <c r="A1072" t="s">
        <v>7200</v>
      </c>
      <c r="B1072" t="s">
        <v>7201</v>
      </c>
      <c r="C1072" t="s">
        <v>5904</v>
      </c>
      <c r="D1072" t="s">
        <v>7202</v>
      </c>
      <c r="E1072" s="26" t="s">
        <v>7203</v>
      </c>
      <c r="F1072" t="b">
        <v>1</v>
      </c>
      <c r="G1072" s="26" t="s">
        <v>180</v>
      </c>
      <c r="H1072" s="26" t="s">
        <v>768</v>
      </c>
      <c r="I1072">
        <v>6.9006563435160498E-2</v>
      </c>
      <c r="J1072">
        <v>4.2836195075472497E-2</v>
      </c>
      <c r="K1072" s="26" t="s">
        <v>857</v>
      </c>
      <c r="L1072">
        <v>9.5238095238095205E-2</v>
      </c>
      <c r="M1072" s="26" t="s">
        <v>857</v>
      </c>
      <c r="N1072" s="26" t="s">
        <v>7204</v>
      </c>
    </row>
    <row r="1073" spans="1:14" x14ac:dyDescent="0.25">
      <c r="A1073" t="s">
        <v>7205</v>
      </c>
      <c r="B1073" t="s">
        <v>7206</v>
      </c>
      <c r="C1073" t="s">
        <v>5834</v>
      </c>
      <c r="D1073" t="s">
        <v>7207</v>
      </c>
      <c r="E1073" s="26" t="s">
        <v>7208</v>
      </c>
      <c r="F1073" t="b">
        <v>1</v>
      </c>
      <c r="G1073" s="26" t="s">
        <v>132</v>
      </c>
      <c r="H1073" s="26" t="s">
        <v>2621</v>
      </c>
      <c r="I1073">
        <v>0.453252714669103</v>
      </c>
      <c r="J1073" s="26" t="s">
        <v>7209</v>
      </c>
      <c r="K1073" s="26" t="s">
        <v>125</v>
      </c>
      <c r="L1073" s="26" t="s">
        <v>124</v>
      </c>
      <c r="M1073" s="26" t="s">
        <v>125</v>
      </c>
      <c r="N1073" s="26" t="s">
        <v>7210</v>
      </c>
    </row>
    <row r="1074" spans="1:14" x14ac:dyDescent="0.25">
      <c r="A1074" t="s">
        <v>7211</v>
      </c>
      <c r="B1074" t="s">
        <v>7212</v>
      </c>
      <c r="C1074" t="s">
        <v>7213</v>
      </c>
      <c r="D1074" t="s">
        <v>7214</v>
      </c>
      <c r="E1074">
        <v>0.62575106823738003</v>
      </c>
      <c r="F1074" t="b">
        <v>1</v>
      </c>
      <c r="G1074" s="26" t="s">
        <v>132</v>
      </c>
      <c r="H1074" s="26" t="s">
        <v>133</v>
      </c>
      <c r="I1074" s="26" t="s">
        <v>134</v>
      </c>
      <c r="J1074">
        <v>6.2389860721175E-2</v>
      </c>
      <c r="K1074" s="26" t="s">
        <v>593</v>
      </c>
      <c r="L1074">
        <v>0</v>
      </c>
      <c r="M1074" s="26" t="s">
        <v>91</v>
      </c>
      <c r="N1074" s="26" t="s">
        <v>7215</v>
      </c>
    </row>
    <row r="1075" spans="1:14" x14ac:dyDescent="0.25">
      <c r="A1075" t="s">
        <v>7216</v>
      </c>
      <c r="B1075" t="s">
        <v>7217</v>
      </c>
      <c r="C1075" t="s">
        <v>7218</v>
      </c>
      <c r="D1075" t="s">
        <v>7219</v>
      </c>
      <c r="E1075" s="26" t="s">
        <v>7220</v>
      </c>
      <c r="F1075" t="b">
        <v>1</v>
      </c>
      <c r="G1075">
        <v>0.2</v>
      </c>
      <c r="H1075">
        <v>4.7140452079103098E-2</v>
      </c>
      <c r="I1075">
        <v>3.13631860789697E-2</v>
      </c>
      <c r="J1075" s="26" t="s">
        <v>742</v>
      </c>
      <c r="K1075">
        <v>0</v>
      </c>
      <c r="L1075">
        <v>0</v>
      </c>
      <c r="M1075">
        <v>0</v>
      </c>
      <c r="N1075">
        <v>0.12729027658200601</v>
      </c>
    </row>
    <row r="1076" spans="1:14" x14ac:dyDescent="0.25">
      <c r="A1076" t="s">
        <v>7221</v>
      </c>
      <c r="B1076" t="s">
        <v>7222</v>
      </c>
      <c r="C1076" t="s">
        <v>2793</v>
      </c>
      <c r="D1076" t="s">
        <v>7223</v>
      </c>
      <c r="E1076" s="26" t="s">
        <v>7224</v>
      </c>
      <c r="F1076" t="b">
        <v>1</v>
      </c>
      <c r="G1076" s="26" t="s">
        <v>99</v>
      </c>
      <c r="H1076" s="26" t="s">
        <v>100</v>
      </c>
      <c r="I1076" s="26" t="s">
        <v>389</v>
      </c>
      <c r="J1076" s="26" t="s">
        <v>390</v>
      </c>
      <c r="K1076">
        <v>0.4</v>
      </c>
      <c r="L1076" s="26" t="s">
        <v>227</v>
      </c>
      <c r="M1076">
        <v>0.3</v>
      </c>
      <c r="N1076" s="26" t="s">
        <v>7225</v>
      </c>
    </row>
    <row r="1077" spans="1:14" x14ac:dyDescent="0.25">
      <c r="A1077" t="s">
        <v>7226</v>
      </c>
      <c r="B1077" t="s">
        <v>7227</v>
      </c>
      <c r="C1077" t="s">
        <v>7228</v>
      </c>
      <c r="D1077" t="s">
        <v>7229</v>
      </c>
      <c r="E1077" s="26" t="s">
        <v>7230</v>
      </c>
      <c r="F1077" t="b">
        <v>1</v>
      </c>
      <c r="G1077">
        <v>0.75</v>
      </c>
      <c r="H1077" s="26" t="s">
        <v>5239</v>
      </c>
      <c r="I1077" s="26" t="s">
        <v>7231</v>
      </c>
      <c r="J1077" s="26" t="s">
        <v>7232</v>
      </c>
      <c r="K1077">
        <v>0.25</v>
      </c>
      <c r="L1077">
        <v>0</v>
      </c>
      <c r="M1077" s="26" t="s">
        <v>434</v>
      </c>
      <c r="N1077" s="26" t="s">
        <v>7233</v>
      </c>
    </row>
    <row r="1078" spans="1:14" x14ac:dyDescent="0.25">
      <c r="A1078" t="s">
        <v>7234</v>
      </c>
      <c r="B1078" t="s">
        <v>7235</v>
      </c>
      <c r="C1078" t="s">
        <v>7236</v>
      </c>
      <c r="D1078" t="s">
        <v>7237</v>
      </c>
      <c r="E1078" s="26" t="s">
        <v>7238</v>
      </c>
      <c r="F1078" t="b">
        <v>1</v>
      </c>
      <c r="G1078">
        <v>0.6</v>
      </c>
      <c r="H1078" s="26" t="s">
        <v>421</v>
      </c>
      <c r="I1078" s="26" t="s">
        <v>1111</v>
      </c>
      <c r="J1078" s="26" t="s">
        <v>1112</v>
      </c>
      <c r="K1078" s="26" t="s">
        <v>543</v>
      </c>
      <c r="L1078">
        <v>9.9999999999999895E-2</v>
      </c>
      <c r="M1078" s="26" t="s">
        <v>543</v>
      </c>
      <c r="N1078" s="26" t="s">
        <v>7239</v>
      </c>
    </row>
    <row r="1079" spans="1:14" x14ac:dyDescent="0.25">
      <c r="A1079" t="s">
        <v>7240</v>
      </c>
      <c r="B1079" t="s">
        <v>7241</v>
      </c>
      <c r="C1079" t="s">
        <v>5989</v>
      </c>
      <c r="D1079" t="s">
        <v>7242</v>
      </c>
      <c r="E1079" s="26" t="s">
        <v>7243</v>
      </c>
      <c r="F1079" t="b">
        <v>1</v>
      </c>
      <c r="G1079" s="26" t="s">
        <v>132</v>
      </c>
      <c r="H1079" s="26" t="s">
        <v>2621</v>
      </c>
      <c r="I1079">
        <v>0.453252714669103</v>
      </c>
      <c r="J1079" s="26" t="s">
        <v>7244</v>
      </c>
      <c r="K1079" s="26" t="s">
        <v>160</v>
      </c>
      <c r="L1079" s="26" t="s">
        <v>125</v>
      </c>
      <c r="M1079" s="26" t="s">
        <v>160</v>
      </c>
      <c r="N1079" s="26" t="s">
        <v>7245</v>
      </c>
    </row>
    <row r="1080" spans="1:14" x14ac:dyDescent="0.25">
      <c r="A1080" t="s">
        <v>7246</v>
      </c>
      <c r="B1080" t="s">
        <v>7247</v>
      </c>
      <c r="C1080" t="s">
        <v>7248</v>
      </c>
      <c r="D1080" t="s">
        <v>7249</v>
      </c>
      <c r="E1080" s="26" t="s">
        <v>7250</v>
      </c>
      <c r="F1080" t="b">
        <v>1</v>
      </c>
      <c r="G1080" s="26" t="s">
        <v>302</v>
      </c>
      <c r="H1080" s="26" t="s">
        <v>2180</v>
      </c>
      <c r="I1080" s="26" t="s">
        <v>2181</v>
      </c>
      <c r="J1080" s="26" t="s">
        <v>2182</v>
      </c>
      <c r="K1080">
        <v>0.32</v>
      </c>
      <c r="L1080">
        <v>8.6956521739130405E-2</v>
      </c>
      <c r="M1080">
        <v>0.32</v>
      </c>
      <c r="N1080" s="26" t="s">
        <v>7251</v>
      </c>
    </row>
    <row r="1081" spans="1:14" x14ac:dyDescent="0.25">
      <c r="A1081" t="s">
        <v>7252</v>
      </c>
      <c r="B1081" t="s">
        <v>7253</v>
      </c>
      <c r="C1081" t="s">
        <v>7254</v>
      </c>
      <c r="D1081" t="s">
        <v>7255</v>
      </c>
      <c r="E1081" s="26" t="s">
        <v>7256</v>
      </c>
      <c r="F1081" t="b">
        <v>1</v>
      </c>
      <c r="G1081">
        <v>0.25</v>
      </c>
      <c r="H1081" s="26" t="s">
        <v>496</v>
      </c>
      <c r="I1081">
        <v>2.9353548965634801E-2</v>
      </c>
      <c r="J1081" s="26" t="s">
        <v>497</v>
      </c>
      <c r="K1081" s="26" t="s">
        <v>294</v>
      </c>
      <c r="L1081">
        <v>0</v>
      </c>
      <c r="M1081" s="26" t="s">
        <v>294</v>
      </c>
      <c r="N1081" s="26" t="s">
        <v>7257</v>
      </c>
    </row>
    <row r="1082" spans="1:14" x14ac:dyDescent="0.25">
      <c r="A1082" t="s">
        <v>7258</v>
      </c>
      <c r="B1082" t="s">
        <v>7259</v>
      </c>
      <c r="C1082" t="s">
        <v>5750</v>
      </c>
      <c r="D1082" t="s">
        <v>7260</v>
      </c>
      <c r="E1082" s="26" t="s">
        <v>7261</v>
      </c>
      <c r="F1082" t="b">
        <v>1</v>
      </c>
      <c r="G1082" s="26" t="s">
        <v>132</v>
      </c>
      <c r="H1082" s="26" t="s">
        <v>234</v>
      </c>
      <c r="I1082">
        <v>8.6742173167785694E-2</v>
      </c>
      <c r="J1082" s="26" t="s">
        <v>235</v>
      </c>
      <c r="K1082">
        <v>9.9999999999999895E-2</v>
      </c>
      <c r="L1082">
        <v>0</v>
      </c>
      <c r="M1082">
        <v>9.9999999999999895E-2</v>
      </c>
      <c r="N1082" s="26" t="s">
        <v>7262</v>
      </c>
    </row>
    <row r="1083" spans="1:14" x14ac:dyDescent="0.25">
      <c r="A1083" t="s">
        <v>7263</v>
      </c>
      <c r="B1083" t="s">
        <v>7264</v>
      </c>
      <c r="C1083" t="s">
        <v>7265</v>
      </c>
      <c r="D1083" t="s">
        <v>7266</v>
      </c>
      <c r="E1083" s="26" t="s">
        <v>7267</v>
      </c>
      <c r="F1083" t="b">
        <v>1</v>
      </c>
      <c r="G1083" s="26" t="s">
        <v>132</v>
      </c>
      <c r="H1083" s="26" t="s">
        <v>234</v>
      </c>
      <c r="I1083">
        <v>8.6742173167785694E-2</v>
      </c>
      <c r="J1083" s="26" t="s">
        <v>235</v>
      </c>
      <c r="K1083" s="26" t="s">
        <v>160</v>
      </c>
      <c r="L1083" s="26" t="s">
        <v>92</v>
      </c>
      <c r="M1083">
        <v>0.38095238095238099</v>
      </c>
      <c r="N1083" s="26" t="s">
        <v>7268</v>
      </c>
    </row>
    <row r="1084" spans="1:14" x14ac:dyDescent="0.25">
      <c r="A1084" t="s">
        <v>7269</v>
      </c>
      <c r="B1084" t="s">
        <v>7270</v>
      </c>
      <c r="C1084" t="s">
        <v>2793</v>
      </c>
      <c r="D1084" t="s">
        <v>7271</v>
      </c>
      <c r="E1084" s="26" t="s">
        <v>7272</v>
      </c>
      <c r="F1084" t="b">
        <v>1</v>
      </c>
      <c r="G1084" s="26" t="s">
        <v>99</v>
      </c>
      <c r="H1084" s="26" t="s">
        <v>1966</v>
      </c>
      <c r="I1084" s="26" t="s">
        <v>3634</v>
      </c>
      <c r="J1084">
        <v>6.4841150713976406E-2</v>
      </c>
      <c r="K1084">
        <v>0.38095238095238099</v>
      </c>
      <c r="L1084">
        <v>0</v>
      </c>
      <c r="M1084">
        <v>0.38095238095238099</v>
      </c>
      <c r="N1084" s="26" t="s">
        <v>7273</v>
      </c>
    </row>
    <row r="1085" spans="1:14" x14ac:dyDescent="0.25">
      <c r="A1085" t="s">
        <v>7274</v>
      </c>
      <c r="B1085" t="s">
        <v>7275</v>
      </c>
      <c r="C1085" t="s">
        <v>7276</v>
      </c>
      <c r="D1085" t="s">
        <v>7277</v>
      </c>
      <c r="E1085" s="26" t="s">
        <v>7278</v>
      </c>
      <c r="F1085" t="b">
        <v>1</v>
      </c>
      <c r="G1085" s="26" t="s">
        <v>99</v>
      </c>
      <c r="H1085" s="26" t="s">
        <v>100</v>
      </c>
      <c r="I1085" s="26" t="s">
        <v>389</v>
      </c>
      <c r="J1085" s="26" t="s">
        <v>390</v>
      </c>
      <c r="K1085" s="26" t="s">
        <v>463</v>
      </c>
      <c r="L1085" s="26" t="s">
        <v>92</v>
      </c>
      <c r="M1085" s="26" t="s">
        <v>463</v>
      </c>
      <c r="N1085" s="26" t="s">
        <v>7279</v>
      </c>
    </row>
    <row r="1086" spans="1:14" x14ac:dyDescent="0.25">
      <c r="A1086" t="s">
        <v>7280</v>
      </c>
      <c r="B1086" t="s">
        <v>7281</v>
      </c>
      <c r="C1086" t="s">
        <v>7282</v>
      </c>
      <c r="D1086" t="s">
        <v>7283</v>
      </c>
      <c r="E1086" s="26" t="s">
        <v>7284</v>
      </c>
      <c r="F1086" t="b">
        <v>1</v>
      </c>
      <c r="G1086" s="26" t="s">
        <v>99</v>
      </c>
      <c r="H1086" s="26" t="s">
        <v>344</v>
      </c>
      <c r="I1086" s="26" t="s">
        <v>735</v>
      </c>
      <c r="J1086">
        <v>5.8590593701517001E-2</v>
      </c>
      <c r="K1086">
        <v>0.4</v>
      </c>
      <c r="L1086">
        <v>0</v>
      </c>
      <c r="M1086" s="26" t="s">
        <v>1076</v>
      </c>
      <c r="N1086" s="26" t="s">
        <v>7285</v>
      </c>
    </row>
    <row r="1087" spans="1:14" x14ac:dyDescent="0.25">
      <c r="A1087" t="s">
        <v>7286</v>
      </c>
      <c r="B1087" t="s">
        <v>7287</v>
      </c>
      <c r="C1087" t="s">
        <v>7288</v>
      </c>
      <c r="D1087" t="s">
        <v>7289</v>
      </c>
      <c r="E1087" s="26" t="s">
        <v>7290</v>
      </c>
      <c r="F1087" t="b">
        <v>1</v>
      </c>
      <c r="G1087" s="26" t="s">
        <v>110</v>
      </c>
      <c r="H1087" s="26" t="s">
        <v>111</v>
      </c>
      <c r="I1087" s="26" t="s">
        <v>112</v>
      </c>
      <c r="J1087" s="26" t="s">
        <v>113</v>
      </c>
      <c r="K1087" s="26" t="s">
        <v>787</v>
      </c>
      <c r="L1087" s="26" t="s">
        <v>123</v>
      </c>
      <c r="M1087" s="26" t="s">
        <v>463</v>
      </c>
      <c r="N1087" s="26" t="s">
        <v>7291</v>
      </c>
    </row>
    <row r="1088" spans="1:14" x14ac:dyDescent="0.25">
      <c r="A1088" t="s">
        <v>7292</v>
      </c>
      <c r="B1088" t="s">
        <v>7293</v>
      </c>
      <c r="C1088" t="s">
        <v>7294</v>
      </c>
      <c r="D1088" t="s">
        <v>7295</v>
      </c>
      <c r="E1088" s="26" t="s">
        <v>7296</v>
      </c>
      <c r="F1088" t="b">
        <v>1</v>
      </c>
      <c r="G1088" s="26" t="s">
        <v>1402</v>
      </c>
      <c r="H1088" s="26" t="s">
        <v>449</v>
      </c>
      <c r="I1088" s="26" t="s">
        <v>4345</v>
      </c>
      <c r="J1088" s="26" t="s">
        <v>4346</v>
      </c>
      <c r="K1088" s="26" t="s">
        <v>318</v>
      </c>
      <c r="L1088" s="26" t="s">
        <v>970</v>
      </c>
      <c r="M1088" s="26" t="s">
        <v>864</v>
      </c>
      <c r="N1088" s="26" t="s">
        <v>7297</v>
      </c>
    </row>
    <row r="1089" spans="1:14" x14ac:dyDescent="0.25">
      <c r="A1089" t="s">
        <v>7298</v>
      </c>
      <c r="B1089" t="s">
        <v>7299</v>
      </c>
      <c r="C1089" t="s">
        <v>7300</v>
      </c>
      <c r="D1089" t="s">
        <v>7301</v>
      </c>
      <c r="E1089" s="26" t="s">
        <v>7302</v>
      </c>
      <c r="F1089" t="b">
        <v>1</v>
      </c>
      <c r="G1089" s="26" t="s">
        <v>355</v>
      </c>
      <c r="H1089" s="26" t="s">
        <v>3666</v>
      </c>
      <c r="I1089" s="26" t="s">
        <v>1712</v>
      </c>
      <c r="J1089" s="26" t="s">
        <v>7303</v>
      </c>
      <c r="K1089" s="26" t="s">
        <v>818</v>
      </c>
      <c r="L1089" s="26" t="s">
        <v>850</v>
      </c>
      <c r="M1089" s="26" t="s">
        <v>180</v>
      </c>
      <c r="N1089" s="26" t="s">
        <v>7304</v>
      </c>
    </row>
    <row r="1090" spans="1:14" x14ac:dyDescent="0.25">
      <c r="A1090" t="s">
        <v>7305</v>
      </c>
      <c r="B1090" t="s">
        <v>7306</v>
      </c>
      <c r="C1090" t="s">
        <v>1067</v>
      </c>
      <c r="D1090" t="s">
        <v>7307</v>
      </c>
      <c r="E1090" s="26" t="s">
        <v>7308</v>
      </c>
      <c r="F1090" t="b">
        <v>1</v>
      </c>
      <c r="G1090" s="26" t="s">
        <v>132</v>
      </c>
      <c r="H1090" s="26" t="s">
        <v>487</v>
      </c>
      <c r="I1090" s="26" t="s">
        <v>488</v>
      </c>
      <c r="J1090" s="26" t="s">
        <v>489</v>
      </c>
      <c r="K1090">
        <v>0.3</v>
      </c>
      <c r="L1090" s="26" t="s">
        <v>743</v>
      </c>
      <c r="M1090" s="26" t="s">
        <v>311</v>
      </c>
      <c r="N1090" s="26" t="s">
        <v>7309</v>
      </c>
    </row>
    <row r="1091" spans="1:14" x14ac:dyDescent="0.25">
      <c r="A1091" t="s">
        <v>7310</v>
      </c>
      <c r="B1091" t="s">
        <v>7311</v>
      </c>
      <c r="C1091" t="s">
        <v>7312</v>
      </c>
      <c r="D1091" t="s">
        <v>7313</v>
      </c>
      <c r="E1091">
        <v>1.1119604632529301</v>
      </c>
      <c r="F1091" t="b">
        <v>1</v>
      </c>
      <c r="G1091">
        <v>0.5</v>
      </c>
      <c r="H1091" s="26" t="s">
        <v>224</v>
      </c>
      <c r="I1091">
        <v>9.9160889510401903E-2</v>
      </c>
      <c r="J1091">
        <v>5.63756031525929E-2</v>
      </c>
      <c r="K1091" s="26" t="s">
        <v>433</v>
      </c>
      <c r="L1091">
        <v>0</v>
      </c>
      <c r="M1091" s="26" t="s">
        <v>302</v>
      </c>
      <c r="N1091" s="26" t="s">
        <v>7314</v>
      </c>
    </row>
    <row r="1092" spans="1:14" x14ac:dyDescent="0.25">
      <c r="A1092" t="s">
        <v>7315</v>
      </c>
      <c r="B1092" t="s">
        <v>7316</v>
      </c>
      <c r="C1092" t="s">
        <v>7317</v>
      </c>
      <c r="D1092" t="s">
        <v>7318</v>
      </c>
      <c r="E1092" s="26" t="s">
        <v>7319</v>
      </c>
      <c r="F1092" t="b">
        <v>1</v>
      </c>
      <c r="G1092" s="26" t="s">
        <v>4761</v>
      </c>
      <c r="H1092">
        <v>5.2240812687590697E-2</v>
      </c>
      <c r="I1092" s="26" t="s">
        <v>6551</v>
      </c>
      <c r="J1092" s="26" t="s">
        <v>6552</v>
      </c>
      <c r="K1092" s="26" t="s">
        <v>294</v>
      </c>
      <c r="L1092">
        <v>9.5238095238095205E-2</v>
      </c>
      <c r="M1092" s="26" t="s">
        <v>857</v>
      </c>
      <c r="N1092" s="26" t="s">
        <v>7320</v>
      </c>
    </row>
    <row r="1093" spans="1:14" x14ac:dyDescent="0.25">
      <c r="A1093" t="s">
        <v>7321</v>
      </c>
      <c r="B1093" t="s">
        <v>7322</v>
      </c>
      <c r="C1093" t="s">
        <v>7323</v>
      </c>
      <c r="D1093" t="s">
        <v>7324</v>
      </c>
      <c r="E1093" s="26" t="s">
        <v>7325</v>
      </c>
      <c r="F1093" t="b">
        <v>1</v>
      </c>
      <c r="G1093">
        <v>0.5</v>
      </c>
      <c r="H1093" s="26" t="s">
        <v>198</v>
      </c>
      <c r="I1093" s="26" t="s">
        <v>2991</v>
      </c>
      <c r="J1093">
        <v>6.2389860721175E-2</v>
      </c>
      <c r="K1093" s="26" t="s">
        <v>99</v>
      </c>
      <c r="L1093" s="26" t="s">
        <v>201</v>
      </c>
      <c r="M1093">
        <v>0.5</v>
      </c>
      <c r="N1093" s="26" t="s">
        <v>7326</v>
      </c>
    </row>
    <row r="1094" spans="1:14" x14ac:dyDescent="0.25">
      <c r="A1094" t="s">
        <v>7327</v>
      </c>
      <c r="B1094" t="s">
        <v>7328</v>
      </c>
      <c r="C1094" t="s">
        <v>7329</v>
      </c>
      <c r="D1094" t="s">
        <v>7330</v>
      </c>
      <c r="E1094" s="26" t="s">
        <v>7331</v>
      </c>
      <c r="F1094" t="b">
        <v>1</v>
      </c>
      <c r="G1094">
        <v>0.3</v>
      </c>
      <c r="H1094" s="26" t="s">
        <v>2700</v>
      </c>
      <c r="I1094">
        <v>7.6653200071956001E-2</v>
      </c>
      <c r="J1094">
        <v>4.9393827371153699E-2</v>
      </c>
      <c r="K1094" s="26" t="s">
        <v>91</v>
      </c>
      <c r="L1094">
        <v>0</v>
      </c>
      <c r="M1094" s="26" t="s">
        <v>91</v>
      </c>
      <c r="N1094" s="26" t="s">
        <v>7332</v>
      </c>
    </row>
    <row r="1095" spans="1:14" x14ac:dyDescent="0.25">
      <c r="A1095" t="s">
        <v>7333</v>
      </c>
      <c r="B1095" t="s">
        <v>7334</v>
      </c>
      <c r="C1095" t="s">
        <v>7335</v>
      </c>
      <c r="D1095" t="s">
        <v>7336</v>
      </c>
      <c r="E1095" s="26" t="s">
        <v>7337</v>
      </c>
      <c r="F1095" t="b">
        <v>1</v>
      </c>
      <c r="G1095" s="26" t="s">
        <v>71</v>
      </c>
      <c r="H1095">
        <v>6.7419986246324198E-2</v>
      </c>
      <c r="I1095" s="26" t="s">
        <v>242</v>
      </c>
      <c r="J1095">
        <v>2.8187801576296401E-2</v>
      </c>
      <c r="K1095">
        <v>0.38095238095238099</v>
      </c>
      <c r="L1095" s="26" t="s">
        <v>236</v>
      </c>
      <c r="M1095">
        <v>0.38095238095238099</v>
      </c>
      <c r="N1095" s="26" t="s">
        <v>7338</v>
      </c>
    </row>
    <row r="1096" spans="1:14" x14ac:dyDescent="0.25">
      <c r="A1096" t="s">
        <v>7339</v>
      </c>
      <c r="B1096" t="s">
        <v>7340</v>
      </c>
      <c r="C1096" t="s">
        <v>7341</v>
      </c>
      <c r="D1096" t="s">
        <v>7342</v>
      </c>
      <c r="E1096" s="26" t="s">
        <v>7343</v>
      </c>
      <c r="F1096" t="b">
        <v>1</v>
      </c>
      <c r="G1096" s="26" t="s">
        <v>1443</v>
      </c>
      <c r="H1096" s="26" t="s">
        <v>1444</v>
      </c>
      <c r="I1096">
        <v>0.100962607037088</v>
      </c>
      <c r="J1096">
        <v>5.4886849100258997E-2</v>
      </c>
      <c r="K1096">
        <v>0.4</v>
      </c>
      <c r="L1096" s="26" t="s">
        <v>1007</v>
      </c>
      <c r="M1096">
        <v>0.4</v>
      </c>
      <c r="N1096" s="26" t="s">
        <v>7344</v>
      </c>
    </row>
    <row r="1097" spans="1:14" x14ac:dyDescent="0.25">
      <c r="A1097" t="s">
        <v>7345</v>
      </c>
      <c r="B1097" t="s">
        <v>7346</v>
      </c>
      <c r="C1097" t="s">
        <v>7347</v>
      </c>
      <c r="D1097" t="s">
        <v>7348</v>
      </c>
      <c r="E1097" s="26" t="s">
        <v>7349</v>
      </c>
      <c r="F1097" t="b">
        <v>1</v>
      </c>
      <c r="G1097" s="26" t="s">
        <v>970</v>
      </c>
      <c r="H1097">
        <v>0.33709993123162102</v>
      </c>
      <c r="I1097" s="26" t="s">
        <v>2594</v>
      </c>
      <c r="J1097" s="26" t="s">
        <v>2595</v>
      </c>
      <c r="K1097" s="26" t="s">
        <v>201</v>
      </c>
      <c r="L1097">
        <v>9.9999999999999895E-2</v>
      </c>
      <c r="M1097" s="26" t="s">
        <v>201</v>
      </c>
      <c r="N1097" s="26" t="s">
        <v>7350</v>
      </c>
    </row>
    <row r="1098" spans="1:14" x14ac:dyDescent="0.25">
      <c r="A1098" t="s">
        <v>7351</v>
      </c>
      <c r="B1098" t="s">
        <v>7352</v>
      </c>
      <c r="C1098" t="s">
        <v>7353</v>
      </c>
      <c r="D1098" t="s">
        <v>7354</v>
      </c>
      <c r="E1098" s="26" t="s">
        <v>7355</v>
      </c>
      <c r="F1098" t="b">
        <v>1</v>
      </c>
      <c r="G1098" s="26" t="s">
        <v>110</v>
      </c>
      <c r="H1098" s="26" t="s">
        <v>1797</v>
      </c>
      <c r="I1098">
        <v>0.453252714669103</v>
      </c>
      <c r="J1098" s="26" t="s">
        <v>3129</v>
      </c>
      <c r="K1098" s="26" t="s">
        <v>795</v>
      </c>
      <c r="L1098" s="26" t="s">
        <v>91</v>
      </c>
      <c r="M1098" s="26" t="s">
        <v>658</v>
      </c>
      <c r="N1098" s="26" t="s">
        <v>7356</v>
      </c>
    </row>
    <row r="1099" spans="1:14" x14ac:dyDescent="0.25">
      <c r="A1099" t="s">
        <v>7357</v>
      </c>
      <c r="B1099" t="s">
        <v>7358</v>
      </c>
      <c r="C1099" t="s">
        <v>7359</v>
      </c>
      <c r="D1099" t="s">
        <v>7360</v>
      </c>
      <c r="E1099" s="26" t="s">
        <v>7361</v>
      </c>
      <c r="F1099" t="b">
        <v>1</v>
      </c>
      <c r="G1099">
        <v>0.4</v>
      </c>
      <c r="H1099" s="26" t="s">
        <v>722</v>
      </c>
      <c r="I1099">
        <v>8.4286898479314296E-2</v>
      </c>
      <c r="J1099">
        <v>5.3077121710724401E-2</v>
      </c>
      <c r="K1099" s="26" t="s">
        <v>125</v>
      </c>
      <c r="L1099" s="26" t="s">
        <v>124</v>
      </c>
      <c r="M1099" s="26" t="s">
        <v>236</v>
      </c>
      <c r="N1099" s="26" t="s">
        <v>7362</v>
      </c>
    </row>
    <row r="1100" spans="1:14" x14ac:dyDescent="0.25">
      <c r="A1100" t="s">
        <v>7363</v>
      </c>
      <c r="B1100" t="s">
        <v>7364</v>
      </c>
      <c r="C1100" t="s">
        <v>7365</v>
      </c>
      <c r="D1100" t="s">
        <v>7366</v>
      </c>
      <c r="E1100" s="26" t="s">
        <v>7367</v>
      </c>
      <c r="F1100" t="b">
        <v>1</v>
      </c>
      <c r="G1100">
        <v>0.8</v>
      </c>
      <c r="H1100" s="26" t="s">
        <v>710</v>
      </c>
      <c r="I1100" s="26" t="s">
        <v>1810</v>
      </c>
      <c r="J1100" s="26" t="s">
        <v>1811</v>
      </c>
      <c r="K1100" s="26" t="s">
        <v>391</v>
      </c>
      <c r="L1100" s="26" t="s">
        <v>136</v>
      </c>
      <c r="M1100" s="26" t="s">
        <v>392</v>
      </c>
      <c r="N1100" s="26" t="s">
        <v>7368</v>
      </c>
    </row>
    <row r="1101" spans="1:14" x14ac:dyDescent="0.25">
      <c r="A1101" t="s">
        <v>7369</v>
      </c>
      <c r="B1101" t="s">
        <v>7370</v>
      </c>
      <c r="C1101" t="s">
        <v>991</v>
      </c>
      <c r="D1101" t="s">
        <v>7371</v>
      </c>
      <c r="E1101" s="26" t="s">
        <v>7372</v>
      </c>
      <c r="F1101" t="b">
        <v>1</v>
      </c>
      <c r="G1101" s="26" t="s">
        <v>99</v>
      </c>
      <c r="H1101" s="26" t="s">
        <v>612</v>
      </c>
      <c r="I1101">
        <v>8.3002840685780496E-2</v>
      </c>
      <c r="J1101">
        <v>4.92686202111925E-2</v>
      </c>
      <c r="K1101">
        <v>0.3</v>
      </c>
      <c r="L1101" s="26" t="s">
        <v>227</v>
      </c>
      <c r="M1101">
        <v>0.3</v>
      </c>
      <c r="N1101" s="26" t="s">
        <v>7373</v>
      </c>
    </row>
    <row r="1102" spans="1:14" x14ac:dyDescent="0.25">
      <c r="A1102" t="s">
        <v>7374</v>
      </c>
      <c r="B1102" t="s">
        <v>7375</v>
      </c>
      <c r="C1102" t="s">
        <v>7376</v>
      </c>
      <c r="D1102" t="s">
        <v>7377</v>
      </c>
      <c r="E1102" s="26" t="s">
        <v>7378</v>
      </c>
      <c r="F1102" t="b">
        <v>1</v>
      </c>
      <c r="G1102" s="26" t="s">
        <v>73</v>
      </c>
      <c r="H1102" s="26" t="s">
        <v>3313</v>
      </c>
      <c r="I1102">
        <v>7.5878752631407503E-2</v>
      </c>
      <c r="J1102">
        <v>4.7406042598781298E-2</v>
      </c>
      <c r="K1102" s="26" t="s">
        <v>92</v>
      </c>
      <c r="L1102">
        <v>0</v>
      </c>
      <c r="M1102" s="26" t="s">
        <v>92</v>
      </c>
      <c r="N1102" s="26" t="s">
        <v>7379</v>
      </c>
    </row>
    <row r="1103" spans="1:14" x14ac:dyDescent="0.25">
      <c r="A1103" t="s">
        <v>7380</v>
      </c>
      <c r="B1103" t="s">
        <v>7381</v>
      </c>
      <c r="C1103" t="s">
        <v>7382</v>
      </c>
      <c r="D1103" t="s">
        <v>7383</v>
      </c>
      <c r="E1103" s="26" t="s">
        <v>7384</v>
      </c>
      <c r="F1103" t="b">
        <v>1</v>
      </c>
      <c r="G1103" s="26" t="s">
        <v>67</v>
      </c>
      <c r="H1103" s="26" t="s">
        <v>479</v>
      </c>
      <c r="I1103" s="26" t="s">
        <v>2216</v>
      </c>
      <c r="J1103">
        <v>7.1758529147721295E-2</v>
      </c>
      <c r="K1103" s="26" t="s">
        <v>160</v>
      </c>
      <c r="L1103" s="26" t="s">
        <v>92</v>
      </c>
      <c r="M1103" s="26" t="s">
        <v>593</v>
      </c>
      <c r="N1103">
        <v>0.34689306241725598</v>
      </c>
    </row>
    <row r="1104" spans="1:14" x14ac:dyDescent="0.25">
      <c r="A1104" t="s">
        <v>7385</v>
      </c>
      <c r="B1104" t="s">
        <v>7386</v>
      </c>
      <c r="C1104" t="s">
        <v>7387</v>
      </c>
      <c r="D1104" t="s">
        <v>7388</v>
      </c>
      <c r="E1104" s="26" t="s">
        <v>7389</v>
      </c>
      <c r="F1104" t="b">
        <v>1</v>
      </c>
      <c r="G1104">
        <v>0.5</v>
      </c>
      <c r="H1104" s="26" t="s">
        <v>198</v>
      </c>
      <c r="I1104" s="26" t="s">
        <v>2991</v>
      </c>
      <c r="J1104">
        <v>6.2389860721175E-2</v>
      </c>
      <c r="K1104">
        <v>0.4</v>
      </c>
      <c r="L1104" s="26" t="s">
        <v>1007</v>
      </c>
      <c r="M1104">
        <v>0.4</v>
      </c>
      <c r="N1104" s="26" t="s">
        <v>7390</v>
      </c>
    </row>
    <row r="1105" spans="1:14" x14ac:dyDescent="0.25">
      <c r="A1105" t="s">
        <v>7391</v>
      </c>
      <c r="B1105" t="s">
        <v>7392</v>
      </c>
      <c r="C1105" t="s">
        <v>2060</v>
      </c>
      <c r="D1105" t="s">
        <v>7393</v>
      </c>
      <c r="E1105">
        <v>1.3998662978322001</v>
      </c>
      <c r="F1105" t="b">
        <v>1</v>
      </c>
      <c r="G1105">
        <v>0.8</v>
      </c>
      <c r="H1105" s="26" t="s">
        <v>4880</v>
      </c>
      <c r="I1105" s="26" t="s">
        <v>7394</v>
      </c>
      <c r="J1105" s="26" t="s">
        <v>7395</v>
      </c>
      <c r="K1105">
        <v>0.7</v>
      </c>
      <c r="L1105" s="26" t="s">
        <v>1448</v>
      </c>
      <c r="M1105">
        <v>0.7</v>
      </c>
      <c r="N1105" s="26" t="s">
        <v>7396</v>
      </c>
    </row>
    <row r="1106" spans="1:14" x14ac:dyDescent="0.25">
      <c r="A1106" t="s">
        <v>7397</v>
      </c>
      <c r="B1106" t="s">
        <v>7398</v>
      </c>
      <c r="C1106" t="s">
        <v>6015</v>
      </c>
      <c r="D1106" t="s">
        <v>7399</v>
      </c>
      <c r="E1106" s="26" t="s">
        <v>7400</v>
      </c>
      <c r="F1106" t="b">
        <v>1</v>
      </c>
      <c r="G1106">
        <v>0.75</v>
      </c>
      <c r="H1106" s="26" t="s">
        <v>2269</v>
      </c>
      <c r="I1106">
        <v>0.62323679487432704</v>
      </c>
      <c r="J1106" s="26" t="s">
        <v>1704</v>
      </c>
      <c r="K1106">
        <v>0.3</v>
      </c>
      <c r="L1106">
        <v>0</v>
      </c>
      <c r="M1106">
        <v>0.3</v>
      </c>
      <c r="N1106" s="26" t="s">
        <v>7401</v>
      </c>
    </row>
    <row r="1107" spans="1:14" x14ac:dyDescent="0.25">
      <c r="A1107" t="s">
        <v>7402</v>
      </c>
      <c r="B1107" t="s">
        <v>7403</v>
      </c>
      <c r="C1107" t="s">
        <v>7404</v>
      </c>
      <c r="D1107" t="s">
        <v>7405</v>
      </c>
      <c r="E1107">
        <v>0.63756495575095395</v>
      </c>
      <c r="F1107" t="b">
        <v>1</v>
      </c>
      <c r="G1107" s="26" t="s">
        <v>132</v>
      </c>
      <c r="H1107" s="26" t="s">
        <v>1327</v>
      </c>
      <c r="I1107" s="26" t="s">
        <v>112</v>
      </c>
      <c r="J1107" s="26" t="s">
        <v>7406</v>
      </c>
      <c r="K1107">
        <v>0.63157894736842102</v>
      </c>
      <c r="L1107" s="26" t="s">
        <v>715</v>
      </c>
      <c r="M1107" s="26" t="s">
        <v>522</v>
      </c>
      <c r="N1107" s="26" t="s">
        <v>7407</v>
      </c>
    </row>
    <row r="1108" spans="1:14" x14ac:dyDescent="0.25">
      <c r="A1108" t="s">
        <v>7408</v>
      </c>
      <c r="B1108" t="s">
        <v>7409</v>
      </c>
      <c r="C1108" t="s">
        <v>7410</v>
      </c>
      <c r="D1108" t="s">
        <v>7411</v>
      </c>
      <c r="E1108" s="26" t="s">
        <v>7412</v>
      </c>
      <c r="F1108" t="b">
        <v>1</v>
      </c>
      <c r="G1108" s="26" t="s">
        <v>1090</v>
      </c>
      <c r="H1108" s="26" t="s">
        <v>6326</v>
      </c>
      <c r="I1108" s="26" t="s">
        <v>6327</v>
      </c>
      <c r="J1108" s="26" t="s">
        <v>6328</v>
      </c>
      <c r="K1108" s="26" t="s">
        <v>7413</v>
      </c>
      <c r="L1108">
        <v>0.76190476190476197</v>
      </c>
      <c r="M1108" s="26" t="s">
        <v>7413</v>
      </c>
      <c r="N1108" s="26" t="s">
        <v>7414</v>
      </c>
    </row>
    <row r="1109" spans="1:14" x14ac:dyDescent="0.25">
      <c r="A1109" t="s">
        <v>7415</v>
      </c>
      <c r="B1109" t="s">
        <v>7416</v>
      </c>
      <c r="C1109" t="s">
        <v>7417</v>
      </c>
      <c r="D1109" t="s">
        <v>7418</v>
      </c>
      <c r="E1109" s="26" t="s">
        <v>7419</v>
      </c>
      <c r="F1109" t="b">
        <v>1</v>
      </c>
      <c r="G1109" s="26" t="s">
        <v>132</v>
      </c>
      <c r="H1109" s="26" t="s">
        <v>2621</v>
      </c>
      <c r="I1109">
        <v>0.453252714669103</v>
      </c>
      <c r="J1109" s="26" t="s">
        <v>7209</v>
      </c>
      <c r="K1109" s="26" t="s">
        <v>472</v>
      </c>
      <c r="L1109" s="26" t="s">
        <v>123</v>
      </c>
      <c r="M1109" s="26" t="s">
        <v>472</v>
      </c>
      <c r="N1109" s="26" t="s">
        <v>7420</v>
      </c>
    </row>
    <row r="1110" spans="1:14" x14ac:dyDescent="0.25">
      <c r="A1110" t="s">
        <v>7421</v>
      </c>
      <c r="B1110" t="s">
        <v>7422</v>
      </c>
      <c r="C1110" t="s">
        <v>7423</v>
      </c>
      <c r="D1110" t="s">
        <v>7424</v>
      </c>
      <c r="E1110" s="26" t="s">
        <v>7425</v>
      </c>
      <c r="F1110" t="b">
        <v>1</v>
      </c>
      <c r="G1110" s="26" t="s">
        <v>67</v>
      </c>
      <c r="H1110" s="26" t="s">
        <v>1230</v>
      </c>
      <c r="I1110" s="26" t="s">
        <v>1231</v>
      </c>
      <c r="J1110" s="26" t="s">
        <v>1704</v>
      </c>
      <c r="K1110" s="26" t="s">
        <v>170</v>
      </c>
      <c r="L1110" s="26" t="s">
        <v>171</v>
      </c>
      <c r="M1110" s="26" t="s">
        <v>170</v>
      </c>
      <c r="N1110" s="26" t="s">
        <v>7426</v>
      </c>
    </row>
    <row r="1111" spans="1:14" x14ac:dyDescent="0.25">
      <c r="A1111" t="s">
        <v>7427</v>
      </c>
      <c r="B1111" t="s">
        <v>7428</v>
      </c>
      <c r="C1111" t="s">
        <v>4689</v>
      </c>
      <c r="D1111" t="s">
        <v>7429</v>
      </c>
      <c r="E1111" s="26" t="s">
        <v>7430</v>
      </c>
      <c r="F1111" t="b">
        <v>1</v>
      </c>
      <c r="G1111">
        <v>0.6</v>
      </c>
      <c r="H1111" s="26" t="s">
        <v>985</v>
      </c>
      <c r="I1111" s="26" t="s">
        <v>1139</v>
      </c>
      <c r="J1111" s="26" t="s">
        <v>1140</v>
      </c>
      <c r="K1111" s="26" t="s">
        <v>423</v>
      </c>
      <c r="L1111">
        <v>0.125</v>
      </c>
      <c r="M1111" s="26" t="s">
        <v>423</v>
      </c>
      <c r="N1111" s="26" t="s">
        <v>7431</v>
      </c>
    </row>
    <row r="1112" spans="1:14" x14ac:dyDescent="0.25">
      <c r="A1112" t="s">
        <v>7432</v>
      </c>
      <c r="B1112" t="s">
        <v>7433</v>
      </c>
      <c r="C1112" t="s">
        <v>7434</v>
      </c>
      <c r="D1112" t="s">
        <v>7435</v>
      </c>
      <c r="E1112" s="26" t="s">
        <v>7436</v>
      </c>
      <c r="F1112" t="b">
        <v>1</v>
      </c>
      <c r="G1112" s="26" t="s">
        <v>99</v>
      </c>
      <c r="H1112" s="26" t="s">
        <v>1509</v>
      </c>
      <c r="I1112" s="26" t="s">
        <v>3686</v>
      </c>
      <c r="J1112" s="26" t="s">
        <v>4685</v>
      </c>
      <c r="K1112" s="26" t="s">
        <v>83</v>
      </c>
      <c r="L1112" s="26" t="s">
        <v>91</v>
      </c>
      <c r="M1112" s="26" t="s">
        <v>83</v>
      </c>
      <c r="N1112" s="26" t="s">
        <v>7437</v>
      </c>
    </row>
    <row r="1113" spans="1:14" x14ac:dyDescent="0.25">
      <c r="A1113" t="s">
        <v>7438</v>
      </c>
      <c r="B1113" t="s">
        <v>7439</v>
      </c>
      <c r="C1113" t="s">
        <v>7440</v>
      </c>
      <c r="D1113" t="s">
        <v>7441</v>
      </c>
      <c r="E1113" s="26" t="s">
        <v>7442</v>
      </c>
      <c r="F1113" t="b">
        <v>1</v>
      </c>
      <c r="G1113">
        <v>0.75</v>
      </c>
      <c r="H1113" s="26" t="s">
        <v>1189</v>
      </c>
      <c r="I1113" s="26" t="s">
        <v>5332</v>
      </c>
      <c r="J1113" s="26" t="s">
        <v>7244</v>
      </c>
      <c r="K1113" s="26" t="s">
        <v>681</v>
      </c>
      <c r="L1113">
        <v>0.6</v>
      </c>
      <c r="M1113" s="26" t="s">
        <v>391</v>
      </c>
      <c r="N1113" s="26" t="s">
        <v>7443</v>
      </c>
    </row>
    <row r="1114" spans="1:14" x14ac:dyDescent="0.25">
      <c r="A1114" t="s">
        <v>7444</v>
      </c>
      <c r="B1114" t="s">
        <v>7445</v>
      </c>
      <c r="C1114" t="s">
        <v>3025</v>
      </c>
      <c r="D1114" t="s">
        <v>7446</v>
      </c>
      <c r="E1114" s="26" t="s">
        <v>7447</v>
      </c>
      <c r="F1114" t="b">
        <v>1</v>
      </c>
      <c r="G1114">
        <v>0.5</v>
      </c>
      <c r="H1114" s="26" t="s">
        <v>121</v>
      </c>
      <c r="I1114">
        <v>9.0727799484173297E-2</v>
      </c>
      <c r="J1114" s="26" t="s">
        <v>122</v>
      </c>
      <c r="K1114" s="26" t="s">
        <v>125</v>
      </c>
      <c r="L1114" s="26" t="s">
        <v>124</v>
      </c>
      <c r="M1114" s="26" t="s">
        <v>125</v>
      </c>
      <c r="N1114" s="26" t="s">
        <v>7448</v>
      </c>
    </row>
    <row r="1115" spans="1:14" x14ac:dyDescent="0.25">
      <c r="A1115" t="s">
        <v>7449</v>
      </c>
      <c r="B1115" t="s">
        <v>7450</v>
      </c>
      <c r="C1115" t="s">
        <v>7451</v>
      </c>
      <c r="D1115" t="s">
        <v>7452</v>
      </c>
      <c r="E1115" s="26" t="s">
        <v>7453</v>
      </c>
      <c r="F1115" t="b">
        <v>1</v>
      </c>
      <c r="G1115">
        <v>0.5</v>
      </c>
      <c r="H1115" s="26" t="s">
        <v>627</v>
      </c>
      <c r="I1115" s="26" t="s">
        <v>628</v>
      </c>
      <c r="J1115">
        <v>9.66926569088086E-2</v>
      </c>
      <c r="K1115" s="26" t="s">
        <v>180</v>
      </c>
      <c r="L1115">
        <v>9.0909090909090898E-2</v>
      </c>
      <c r="M1115" s="26" t="s">
        <v>180</v>
      </c>
      <c r="N1115" s="26" t="s">
        <v>7454</v>
      </c>
    </row>
    <row r="1116" spans="1:14" x14ac:dyDescent="0.25">
      <c r="A1116" t="s">
        <v>7455</v>
      </c>
      <c r="B1116" t="s">
        <v>7456</v>
      </c>
      <c r="C1116" t="s">
        <v>7457</v>
      </c>
      <c r="D1116" t="s">
        <v>7458</v>
      </c>
      <c r="E1116" s="26" t="s">
        <v>7459</v>
      </c>
      <c r="F1116" t="b">
        <v>1</v>
      </c>
      <c r="G1116" s="26" t="s">
        <v>67</v>
      </c>
      <c r="H1116" s="26" t="s">
        <v>479</v>
      </c>
      <c r="I1116" s="26" t="s">
        <v>101</v>
      </c>
      <c r="J1116">
        <v>0.26985534666825101</v>
      </c>
      <c r="K1116" s="26" t="s">
        <v>160</v>
      </c>
      <c r="L1116" s="26" t="s">
        <v>123</v>
      </c>
      <c r="M1116" s="26" t="s">
        <v>160</v>
      </c>
      <c r="N1116" s="26" t="s">
        <v>7460</v>
      </c>
    </row>
    <row r="1117" spans="1:14" x14ac:dyDescent="0.25">
      <c r="A1117" t="s">
        <v>7461</v>
      </c>
      <c r="B1117" t="s">
        <v>7462</v>
      </c>
      <c r="C1117" t="s">
        <v>7463</v>
      </c>
      <c r="D1117" t="s">
        <v>7464</v>
      </c>
      <c r="E1117" s="26" t="s">
        <v>7465</v>
      </c>
      <c r="F1117" t="b">
        <v>1</v>
      </c>
      <c r="G1117" s="26" t="s">
        <v>110</v>
      </c>
      <c r="H1117" s="26" t="s">
        <v>111</v>
      </c>
      <c r="I1117" s="26" t="s">
        <v>1198</v>
      </c>
      <c r="J1117">
        <v>7.2041605764147296E-2</v>
      </c>
      <c r="K1117" s="26" t="s">
        <v>659</v>
      </c>
      <c r="L1117" s="26" t="s">
        <v>91</v>
      </c>
      <c r="M1117" s="26" t="s">
        <v>294</v>
      </c>
      <c r="N1117" s="26" t="s">
        <v>7466</v>
      </c>
    </row>
    <row r="1118" spans="1:14" x14ac:dyDescent="0.25">
      <c r="A1118" t="s">
        <v>7467</v>
      </c>
      <c r="B1118" t="s">
        <v>7468</v>
      </c>
      <c r="C1118" t="s">
        <v>4411</v>
      </c>
      <c r="D1118" t="s">
        <v>7469</v>
      </c>
      <c r="E1118" s="26" t="s">
        <v>7470</v>
      </c>
      <c r="F1118" t="b">
        <v>1</v>
      </c>
      <c r="G1118" s="26" t="s">
        <v>99</v>
      </c>
      <c r="H1118" s="26" t="s">
        <v>1966</v>
      </c>
      <c r="I1118" s="26" t="s">
        <v>3634</v>
      </c>
      <c r="J1118">
        <v>6.4841150713976406E-2</v>
      </c>
      <c r="K1118" s="26" t="s">
        <v>543</v>
      </c>
      <c r="L1118">
        <v>9.9999999999999895E-2</v>
      </c>
      <c r="M1118" s="26" t="s">
        <v>201</v>
      </c>
      <c r="N1118" s="26" t="s">
        <v>7471</v>
      </c>
    </row>
    <row r="1119" spans="1:14" x14ac:dyDescent="0.25">
      <c r="A1119" t="s">
        <v>7472</v>
      </c>
      <c r="B1119" t="s">
        <v>7473</v>
      </c>
      <c r="C1119" t="s">
        <v>7474</v>
      </c>
      <c r="D1119" t="s">
        <v>7475</v>
      </c>
      <c r="E1119" s="26" t="s">
        <v>7476</v>
      </c>
      <c r="F1119" t="b">
        <v>1</v>
      </c>
      <c r="G1119" s="26" t="s">
        <v>249</v>
      </c>
      <c r="H1119" s="26" t="s">
        <v>2671</v>
      </c>
      <c r="I1119" s="26" t="s">
        <v>5181</v>
      </c>
      <c r="J1119">
        <v>9.1446268923728605E-2</v>
      </c>
      <c r="K1119" s="26" t="s">
        <v>850</v>
      </c>
      <c r="L1119">
        <v>0.1</v>
      </c>
      <c r="M1119" s="26" t="s">
        <v>850</v>
      </c>
      <c r="N1119" s="26" t="s">
        <v>7477</v>
      </c>
    </row>
    <row r="1120" spans="1:14" x14ac:dyDescent="0.25">
      <c r="A1120" t="s">
        <v>7478</v>
      </c>
      <c r="B1120" t="s">
        <v>7479</v>
      </c>
      <c r="C1120" t="s">
        <v>7480</v>
      </c>
      <c r="D1120" t="s">
        <v>7481</v>
      </c>
      <c r="E1120" s="26" t="s">
        <v>7482</v>
      </c>
      <c r="F1120" t="b">
        <v>1</v>
      </c>
      <c r="G1120">
        <v>0.75</v>
      </c>
      <c r="H1120" s="26" t="s">
        <v>1189</v>
      </c>
      <c r="I1120" s="26" t="s">
        <v>5332</v>
      </c>
      <c r="J1120" s="26" t="s">
        <v>7244</v>
      </c>
      <c r="K1120" s="26" t="s">
        <v>99</v>
      </c>
      <c r="L1120" s="26" t="s">
        <v>752</v>
      </c>
      <c r="M1120" s="26" t="s">
        <v>99</v>
      </c>
      <c r="N1120" s="26" t="s">
        <v>7483</v>
      </c>
    </row>
    <row r="1121" spans="1:14" x14ac:dyDescent="0.25">
      <c r="A1121" t="s">
        <v>7484</v>
      </c>
      <c r="B1121" t="s">
        <v>7485</v>
      </c>
      <c r="C1121" t="s">
        <v>7486</v>
      </c>
      <c r="D1121" t="s">
        <v>7487</v>
      </c>
      <c r="E1121" s="26" t="s">
        <v>7488</v>
      </c>
      <c r="F1121" t="b">
        <v>1</v>
      </c>
      <c r="G1121" s="26" t="s">
        <v>347</v>
      </c>
      <c r="H1121" s="26" t="s">
        <v>3693</v>
      </c>
      <c r="I1121" s="26" t="s">
        <v>4389</v>
      </c>
      <c r="J1121" s="26" t="s">
        <v>7489</v>
      </c>
      <c r="K1121">
        <v>8.6956521739130405E-2</v>
      </c>
      <c r="L1121">
        <v>0</v>
      </c>
      <c r="M1121">
        <v>8.6956521739130405E-2</v>
      </c>
      <c r="N1121" s="26" t="s">
        <v>7490</v>
      </c>
    </row>
    <row r="1122" spans="1:14" x14ac:dyDescent="0.25">
      <c r="A1122" t="s">
        <v>7491</v>
      </c>
      <c r="B1122" t="s">
        <v>7492</v>
      </c>
      <c r="C1122" t="s">
        <v>2697</v>
      </c>
      <c r="D1122" t="s">
        <v>7493</v>
      </c>
      <c r="E1122" s="26" t="s">
        <v>7494</v>
      </c>
      <c r="F1122" t="b">
        <v>1</v>
      </c>
      <c r="G1122">
        <v>0.5</v>
      </c>
      <c r="H1122" s="26" t="s">
        <v>180</v>
      </c>
      <c r="I1122" s="26" t="s">
        <v>504</v>
      </c>
      <c r="J1122" s="26" t="s">
        <v>505</v>
      </c>
      <c r="K1122" s="26" t="s">
        <v>423</v>
      </c>
      <c r="L1122">
        <v>0.125</v>
      </c>
      <c r="M1122" s="26" t="s">
        <v>423</v>
      </c>
      <c r="N1122" s="26" t="s">
        <v>7495</v>
      </c>
    </row>
    <row r="1123" spans="1:14" x14ac:dyDescent="0.25">
      <c r="A1123" t="s">
        <v>7496</v>
      </c>
      <c r="B1123" t="s">
        <v>7497</v>
      </c>
      <c r="C1123" t="s">
        <v>1067</v>
      </c>
      <c r="D1123" t="s">
        <v>7498</v>
      </c>
      <c r="E1123" s="26" t="s">
        <v>7499</v>
      </c>
      <c r="F1123" t="b">
        <v>1</v>
      </c>
      <c r="G1123" s="26" t="s">
        <v>201</v>
      </c>
      <c r="H1123" s="26" t="s">
        <v>1602</v>
      </c>
      <c r="I1123">
        <v>6.9006563435160498E-2</v>
      </c>
      <c r="J1123">
        <v>4.4116293593227003E-2</v>
      </c>
      <c r="K1123" s="26" t="s">
        <v>274</v>
      </c>
      <c r="L1123" s="26" t="s">
        <v>202</v>
      </c>
      <c r="M1123" s="26" t="s">
        <v>274</v>
      </c>
      <c r="N1123" s="26" t="s">
        <v>7500</v>
      </c>
    </row>
    <row r="1124" spans="1:14" x14ac:dyDescent="0.25">
      <c r="A1124" t="s">
        <v>7501</v>
      </c>
      <c r="B1124" t="s">
        <v>7502</v>
      </c>
      <c r="C1124" t="s">
        <v>7503</v>
      </c>
      <c r="D1124" t="s">
        <v>7504</v>
      </c>
      <c r="E1124" s="26" t="s">
        <v>7505</v>
      </c>
      <c r="F1124" t="b">
        <v>1</v>
      </c>
      <c r="G1124">
        <v>0.8</v>
      </c>
      <c r="H1124" s="26" t="s">
        <v>4880</v>
      </c>
      <c r="I1124" s="26" t="s">
        <v>6504</v>
      </c>
      <c r="J1124" s="26" t="s">
        <v>6505</v>
      </c>
      <c r="K1124" s="26" t="s">
        <v>125</v>
      </c>
      <c r="L1124" s="26" t="s">
        <v>124</v>
      </c>
      <c r="M1124" s="26" t="s">
        <v>125</v>
      </c>
      <c r="N1124" s="26" t="s">
        <v>7506</v>
      </c>
    </row>
    <row r="1125" spans="1:14" x14ac:dyDescent="0.25">
      <c r="A1125" t="s">
        <v>7507</v>
      </c>
      <c r="B1125" t="s">
        <v>7508</v>
      </c>
      <c r="C1125" t="s">
        <v>7509</v>
      </c>
      <c r="D1125" t="s">
        <v>7510</v>
      </c>
      <c r="E1125" s="26" t="s">
        <v>7511</v>
      </c>
      <c r="F1125" t="b">
        <v>1</v>
      </c>
      <c r="G1125">
        <v>0.75</v>
      </c>
      <c r="H1125" s="26" t="s">
        <v>1189</v>
      </c>
      <c r="I1125" s="26" t="s">
        <v>5332</v>
      </c>
      <c r="J1125" s="26" t="s">
        <v>5333</v>
      </c>
      <c r="K1125" s="26" t="s">
        <v>1055</v>
      </c>
      <c r="L1125" s="26" t="s">
        <v>4463</v>
      </c>
      <c r="M1125" s="26" t="s">
        <v>1055</v>
      </c>
      <c r="N1125" s="26" t="s">
        <v>7512</v>
      </c>
    </row>
    <row r="1126" spans="1:14" x14ac:dyDescent="0.25">
      <c r="A1126" t="s">
        <v>7513</v>
      </c>
      <c r="B1126" t="s">
        <v>7514</v>
      </c>
      <c r="C1126" t="s">
        <v>3631</v>
      </c>
      <c r="D1126" t="s">
        <v>7515</v>
      </c>
      <c r="E1126" s="26" t="s">
        <v>7516</v>
      </c>
      <c r="F1126" t="b">
        <v>1</v>
      </c>
      <c r="G1126">
        <v>0.75</v>
      </c>
      <c r="H1126" s="26" t="s">
        <v>198</v>
      </c>
      <c r="I1126" s="26" t="s">
        <v>7517</v>
      </c>
      <c r="J1126">
        <v>6.2389860721175E-2</v>
      </c>
      <c r="K1126" s="26" t="s">
        <v>294</v>
      </c>
      <c r="L1126">
        <v>9.5238095238095205E-2</v>
      </c>
      <c r="M1126" s="26" t="s">
        <v>294</v>
      </c>
      <c r="N1126" s="26" t="s">
        <v>7518</v>
      </c>
    </row>
    <row r="1127" spans="1:14" x14ac:dyDescent="0.25">
      <c r="A1127" t="s">
        <v>7519</v>
      </c>
      <c r="B1127" t="s">
        <v>7520</v>
      </c>
      <c r="C1127" t="s">
        <v>7521</v>
      </c>
      <c r="D1127" t="s">
        <v>7522</v>
      </c>
      <c r="E1127">
        <v>0.72882511759991297</v>
      </c>
      <c r="F1127" t="b">
        <v>1</v>
      </c>
      <c r="G1127" s="26" t="s">
        <v>2554</v>
      </c>
      <c r="H1127" s="26" t="s">
        <v>1797</v>
      </c>
      <c r="I1127" s="26" t="s">
        <v>5620</v>
      </c>
      <c r="J1127" s="26" t="s">
        <v>3129</v>
      </c>
      <c r="K1127" s="26" t="s">
        <v>132</v>
      </c>
      <c r="L1127" s="26" t="s">
        <v>136</v>
      </c>
      <c r="M1127" s="26" t="s">
        <v>132</v>
      </c>
      <c r="N1127" s="26" t="s">
        <v>7523</v>
      </c>
    </row>
    <row r="1128" spans="1:14" x14ac:dyDescent="0.25">
      <c r="A1128" t="s">
        <v>7524</v>
      </c>
      <c r="B1128" t="s">
        <v>7525</v>
      </c>
      <c r="C1128" t="s">
        <v>7526</v>
      </c>
      <c r="D1128" t="s">
        <v>7527</v>
      </c>
      <c r="E1128" s="26" t="s">
        <v>7528</v>
      </c>
      <c r="F1128" t="b">
        <v>1</v>
      </c>
      <c r="G1128" s="26" t="s">
        <v>71</v>
      </c>
      <c r="H1128" s="26" t="s">
        <v>224</v>
      </c>
      <c r="I1128" s="26" t="s">
        <v>1578</v>
      </c>
      <c r="J1128">
        <v>5.9609942732680998E-2</v>
      </c>
      <c r="K1128" s="26" t="s">
        <v>123</v>
      </c>
      <c r="L1128" s="26" t="s">
        <v>480</v>
      </c>
      <c r="M1128" s="26" t="s">
        <v>123</v>
      </c>
      <c r="N1128" s="26" t="s">
        <v>7529</v>
      </c>
    </row>
    <row r="1129" spans="1:14" x14ac:dyDescent="0.25">
      <c r="A1129" t="s">
        <v>7530</v>
      </c>
      <c r="B1129" t="s">
        <v>7531</v>
      </c>
      <c r="C1129" t="s">
        <v>7532</v>
      </c>
      <c r="D1129" t="s">
        <v>7533</v>
      </c>
      <c r="E1129" s="26" t="s">
        <v>7534</v>
      </c>
      <c r="F1129" t="b">
        <v>1</v>
      </c>
      <c r="G1129" s="26" t="s">
        <v>110</v>
      </c>
      <c r="H1129">
        <v>0.40824829046386302</v>
      </c>
      <c r="I1129" s="26" t="s">
        <v>6997</v>
      </c>
      <c r="J1129">
        <v>7.9368809260862094E-2</v>
      </c>
      <c r="K1129" s="26" t="s">
        <v>1044</v>
      </c>
      <c r="L1129" s="26" t="s">
        <v>349</v>
      </c>
      <c r="M1129" s="26" t="s">
        <v>1044</v>
      </c>
      <c r="N1129" s="26" t="s">
        <v>7535</v>
      </c>
    </row>
    <row r="1130" spans="1:14" x14ac:dyDescent="0.25">
      <c r="A1130" t="s">
        <v>7536</v>
      </c>
      <c r="B1130" t="s">
        <v>7537</v>
      </c>
      <c r="C1130" t="s">
        <v>7538</v>
      </c>
      <c r="D1130" t="s">
        <v>7539</v>
      </c>
      <c r="E1130" s="26" t="s">
        <v>7540</v>
      </c>
      <c r="F1130" t="b">
        <v>1</v>
      </c>
      <c r="G1130">
        <v>0.5</v>
      </c>
      <c r="H1130" s="26" t="s">
        <v>2671</v>
      </c>
      <c r="I1130" s="26" t="s">
        <v>7541</v>
      </c>
      <c r="J1130">
        <v>8.7371678517158699E-2</v>
      </c>
      <c r="K1130" s="26" t="s">
        <v>357</v>
      </c>
      <c r="L1130">
        <v>7.69230769230769E-2</v>
      </c>
      <c r="M1130" s="26" t="s">
        <v>401</v>
      </c>
      <c r="N1130" s="26" t="s">
        <v>7542</v>
      </c>
    </row>
    <row r="1131" spans="1:14" x14ac:dyDescent="0.25">
      <c r="A1131" t="s">
        <v>7543</v>
      </c>
      <c r="B1131" t="s">
        <v>7544</v>
      </c>
      <c r="C1131" t="s">
        <v>7545</v>
      </c>
      <c r="D1131" t="s">
        <v>7546</v>
      </c>
      <c r="E1131" s="26" t="s">
        <v>7547</v>
      </c>
      <c r="F1131" t="b">
        <v>1</v>
      </c>
      <c r="G1131">
        <v>0.7</v>
      </c>
      <c r="H1131" s="26" t="s">
        <v>2923</v>
      </c>
      <c r="I1131" s="26" t="s">
        <v>2924</v>
      </c>
      <c r="J1131">
        <v>0.537284965911771</v>
      </c>
      <c r="K1131">
        <v>0.7</v>
      </c>
      <c r="L1131" s="26" t="s">
        <v>114</v>
      </c>
      <c r="M1131">
        <v>0.7</v>
      </c>
      <c r="N1131" s="26" t="s">
        <v>7548</v>
      </c>
    </row>
    <row r="1132" spans="1:14" x14ac:dyDescent="0.25">
      <c r="A1132" t="s">
        <v>7549</v>
      </c>
      <c r="B1132" t="s">
        <v>7550</v>
      </c>
      <c r="C1132" t="s">
        <v>7551</v>
      </c>
      <c r="D1132" t="s">
        <v>7552</v>
      </c>
      <c r="E1132" s="26" t="s">
        <v>7553</v>
      </c>
      <c r="F1132" t="b">
        <v>1</v>
      </c>
      <c r="G1132">
        <v>0.25</v>
      </c>
      <c r="H1132" s="26" t="s">
        <v>872</v>
      </c>
      <c r="I1132">
        <v>6.2756774880874805E-2</v>
      </c>
      <c r="J1132">
        <v>3.9863571282680102E-2</v>
      </c>
      <c r="K1132">
        <v>9.0909090909090898E-2</v>
      </c>
      <c r="L1132">
        <v>0</v>
      </c>
      <c r="M1132">
        <v>9.0909090909090898E-2</v>
      </c>
      <c r="N1132" s="26" t="s">
        <v>7554</v>
      </c>
    </row>
    <row r="1133" spans="1:14" x14ac:dyDescent="0.25">
      <c r="A1133" t="s">
        <v>7555</v>
      </c>
      <c r="B1133" t="s">
        <v>7556</v>
      </c>
      <c r="C1133" t="s">
        <v>2741</v>
      </c>
      <c r="D1133" t="s">
        <v>7557</v>
      </c>
      <c r="E1133" s="26" t="s">
        <v>7558</v>
      </c>
      <c r="F1133" t="b">
        <v>1</v>
      </c>
      <c r="G1133" s="26" t="s">
        <v>110</v>
      </c>
      <c r="H1133" s="26" t="s">
        <v>264</v>
      </c>
      <c r="I1133" s="26" t="s">
        <v>134</v>
      </c>
      <c r="J1133">
        <v>6.0579528036192799E-2</v>
      </c>
      <c r="K1133">
        <v>0.4</v>
      </c>
      <c r="L1133" s="26" t="s">
        <v>1007</v>
      </c>
      <c r="M1133">
        <v>0.4</v>
      </c>
      <c r="N1133" s="26" t="s">
        <v>7559</v>
      </c>
    </row>
    <row r="1134" spans="1:14" x14ac:dyDescent="0.25">
      <c r="A1134" t="s">
        <v>7560</v>
      </c>
      <c r="B1134" t="s">
        <v>7561</v>
      </c>
      <c r="C1134" t="s">
        <v>7562</v>
      </c>
      <c r="D1134" t="s">
        <v>7563</v>
      </c>
      <c r="E1134" s="26" t="s">
        <v>7564</v>
      </c>
      <c r="F1134" t="b">
        <v>1</v>
      </c>
      <c r="G1134" s="26" t="s">
        <v>399</v>
      </c>
      <c r="H1134" s="26" t="s">
        <v>3976</v>
      </c>
      <c r="I1134" s="26" t="s">
        <v>3977</v>
      </c>
      <c r="J1134">
        <v>8.0852980802232202E-2</v>
      </c>
      <c r="K1134" s="26" t="s">
        <v>4727</v>
      </c>
      <c r="L1134">
        <v>0.25</v>
      </c>
      <c r="M1134" s="26" t="s">
        <v>4727</v>
      </c>
      <c r="N1134" s="26" t="s">
        <v>7565</v>
      </c>
    </row>
    <row r="1135" spans="1:14" x14ac:dyDescent="0.25">
      <c r="A1135" t="s">
        <v>7566</v>
      </c>
      <c r="B1135" t="s">
        <v>7567</v>
      </c>
      <c r="C1135" t="s">
        <v>7568</v>
      </c>
      <c r="D1135" t="s">
        <v>7569</v>
      </c>
      <c r="E1135" s="26" t="s">
        <v>7570</v>
      </c>
      <c r="F1135" t="b">
        <v>1</v>
      </c>
      <c r="G1135">
        <v>0.75</v>
      </c>
      <c r="H1135" s="26" t="s">
        <v>1189</v>
      </c>
      <c r="I1135" s="26" t="s">
        <v>1190</v>
      </c>
      <c r="J1135" s="26" t="s">
        <v>1191</v>
      </c>
      <c r="K1135" s="26" t="s">
        <v>171</v>
      </c>
      <c r="L1135">
        <v>0.32</v>
      </c>
      <c r="M1135" s="26" t="s">
        <v>331</v>
      </c>
      <c r="N1135" s="26" t="s">
        <v>7571</v>
      </c>
    </row>
    <row r="1136" spans="1:14" x14ac:dyDescent="0.25">
      <c r="A1136" t="s">
        <v>7572</v>
      </c>
      <c r="B1136" t="s">
        <v>7573</v>
      </c>
      <c r="C1136" t="s">
        <v>7574</v>
      </c>
      <c r="D1136" t="s">
        <v>7575</v>
      </c>
      <c r="E1136" s="26" t="s">
        <v>7576</v>
      </c>
      <c r="F1136" t="b">
        <v>1</v>
      </c>
      <c r="G1136">
        <v>0.6</v>
      </c>
      <c r="H1136" s="26" t="s">
        <v>985</v>
      </c>
      <c r="I1136" s="26" t="s">
        <v>986</v>
      </c>
      <c r="J1136">
        <v>6.9853420565800906E-2</v>
      </c>
      <c r="K1136">
        <v>0.3</v>
      </c>
      <c r="L1136" s="26" t="s">
        <v>227</v>
      </c>
      <c r="M1136">
        <v>0.3</v>
      </c>
      <c r="N1136" s="26" t="s">
        <v>7577</v>
      </c>
    </row>
    <row r="1137" spans="1:14" x14ac:dyDescent="0.25">
      <c r="A1137" t="s">
        <v>7578</v>
      </c>
      <c r="B1137" t="s">
        <v>7579</v>
      </c>
      <c r="C1137" t="s">
        <v>7580</v>
      </c>
      <c r="D1137" t="s">
        <v>7581</v>
      </c>
      <c r="E1137" s="26" t="s">
        <v>7582</v>
      </c>
      <c r="F1137" t="b">
        <v>1</v>
      </c>
      <c r="G1137" s="26" t="s">
        <v>249</v>
      </c>
      <c r="H1137" s="26" t="s">
        <v>703</v>
      </c>
      <c r="I1137">
        <v>7.2343448833808499E-2</v>
      </c>
      <c r="J1137">
        <v>4.3242270754632099E-2</v>
      </c>
      <c r="K1137" s="26" t="s">
        <v>555</v>
      </c>
      <c r="L1137">
        <v>0</v>
      </c>
      <c r="M1137">
        <v>9.0909090909090898E-2</v>
      </c>
      <c r="N1137" s="26" t="s">
        <v>7583</v>
      </c>
    </row>
    <row r="1138" spans="1:14" x14ac:dyDescent="0.25">
      <c r="A1138" t="s">
        <v>7584</v>
      </c>
      <c r="B1138" t="s">
        <v>7585</v>
      </c>
      <c r="C1138" t="s">
        <v>3375</v>
      </c>
      <c r="D1138" t="s">
        <v>7586</v>
      </c>
      <c r="E1138" s="26" t="s">
        <v>7587</v>
      </c>
      <c r="F1138" t="b">
        <v>1</v>
      </c>
      <c r="G1138" s="26" t="s">
        <v>73</v>
      </c>
      <c r="H1138" s="26" t="s">
        <v>3313</v>
      </c>
      <c r="I1138">
        <v>7.5878752631407503E-2</v>
      </c>
      <c r="J1138">
        <v>4.7406042598781298E-2</v>
      </c>
      <c r="K1138" s="26" t="s">
        <v>593</v>
      </c>
      <c r="L1138">
        <v>0</v>
      </c>
      <c r="M1138" s="26" t="s">
        <v>91</v>
      </c>
      <c r="N1138" s="26" t="s">
        <v>7588</v>
      </c>
    </row>
    <row r="1139" spans="1:14" x14ac:dyDescent="0.25">
      <c r="A1139" t="s">
        <v>7589</v>
      </c>
      <c r="B1139" t="s">
        <v>7590</v>
      </c>
      <c r="C1139" t="s">
        <v>7591</v>
      </c>
      <c r="D1139" t="s">
        <v>7592</v>
      </c>
      <c r="E1139" s="26" t="s">
        <v>7593</v>
      </c>
      <c r="F1139" t="b">
        <v>1</v>
      </c>
      <c r="G1139">
        <v>0.625</v>
      </c>
      <c r="H1139" s="26" t="s">
        <v>7594</v>
      </c>
      <c r="I1139" s="26" t="s">
        <v>7595</v>
      </c>
      <c r="J1139">
        <v>9.1035264055460599E-2</v>
      </c>
      <c r="K1139" s="26" t="s">
        <v>1420</v>
      </c>
      <c r="L1139">
        <v>0</v>
      </c>
      <c r="M1139" s="26" t="s">
        <v>1420</v>
      </c>
      <c r="N1139" s="26" t="s">
        <v>7596</v>
      </c>
    </row>
    <row r="1140" spans="1:14" x14ac:dyDescent="0.25">
      <c r="A1140" t="s">
        <v>7597</v>
      </c>
      <c r="B1140" t="s">
        <v>7598</v>
      </c>
      <c r="C1140" t="s">
        <v>7599</v>
      </c>
      <c r="D1140" t="s">
        <v>7600</v>
      </c>
      <c r="E1140" s="26" t="s">
        <v>7601</v>
      </c>
      <c r="F1140" t="b">
        <v>1</v>
      </c>
      <c r="G1140" s="26" t="s">
        <v>73</v>
      </c>
      <c r="H1140">
        <v>6.0302268915552702E-2</v>
      </c>
      <c r="I1140">
        <v>3.5491159082747699E-2</v>
      </c>
      <c r="J1140" s="26" t="s">
        <v>1309</v>
      </c>
      <c r="K1140" s="26" t="s">
        <v>136</v>
      </c>
      <c r="L1140" s="26" t="s">
        <v>743</v>
      </c>
      <c r="M1140" s="26" t="s">
        <v>136</v>
      </c>
      <c r="N1140" s="26" t="s">
        <v>7602</v>
      </c>
    </row>
    <row r="1141" spans="1:14" x14ac:dyDescent="0.25">
      <c r="A1141" t="s">
        <v>7603</v>
      </c>
      <c r="B1141" t="s">
        <v>7604</v>
      </c>
      <c r="C1141" t="s">
        <v>7605</v>
      </c>
      <c r="D1141" t="s">
        <v>7606</v>
      </c>
      <c r="E1141" s="26" t="s">
        <v>7607</v>
      </c>
      <c r="F1141" t="b">
        <v>1</v>
      </c>
      <c r="G1141">
        <v>0.3</v>
      </c>
      <c r="H1141">
        <v>5.7735026918962498E-2</v>
      </c>
      <c r="I1141">
        <v>3.58533953657722E-2</v>
      </c>
      <c r="J1141">
        <v>2.7776190340117898E-2</v>
      </c>
      <c r="K1141">
        <v>0.3</v>
      </c>
      <c r="L1141">
        <v>0</v>
      </c>
      <c r="M1141">
        <v>0.3</v>
      </c>
      <c r="N1141" s="26" t="s">
        <v>7608</v>
      </c>
    </row>
    <row r="1142" spans="1:14" x14ac:dyDescent="0.25">
      <c r="A1142" t="s">
        <v>7609</v>
      </c>
      <c r="B1142" t="s">
        <v>7610</v>
      </c>
      <c r="C1142" t="s">
        <v>7611</v>
      </c>
      <c r="D1142" t="s">
        <v>7612</v>
      </c>
      <c r="E1142" s="26" t="s">
        <v>7613</v>
      </c>
      <c r="F1142" t="b">
        <v>1</v>
      </c>
      <c r="G1142">
        <v>0.5</v>
      </c>
      <c r="H1142" s="26" t="s">
        <v>180</v>
      </c>
      <c r="I1142" s="26" t="s">
        <v>1487</v>
      </c>
      <c r="J1142">
        <v>6.6740947190414804E-2</v>
      </c>
      <c r="K1142" s="26" t="s">
        <v>123</v>
      </c>
      <c r="L1142" s="26" t="s">
        <v>1044</v>
      </c>
      <c r="M1142" s="26" t="s">
        <v>125</v>
      </c>
      <c r="N1142" s="26" t="s">
        <v>7614</v>
      </c>
    </row>
    <row r="1143" spans="1:14" x14ac:dyDescent="0.25">
      <c r="A1143" t="s">
        <v>7615</v>
      </c>
      <c r="B1143" t="s">
        <v>7616</v>
      </c>
      <c r="C1143" t="s">
        <v>7617</v>
      </c>
      <c r="D1143" t="s">
        <v>7618</v>
      </c>
      <c r="E1143" s="26" t="s">
        <v>7619</v>
      </c>
      <c r="F1143" t="b">
        <v>1</v>
      </c>
      <c r="G1143" s="26" t="s">
        <v>99</v>
      </c>
      <c r="H1143" s="26" t="s">
        <v>1966</v>
      </c>
      <c r="I1143" s="26" t="s">
        <v>3634</v>
      </c>
      <c r="J1143">
        <v>6.4841150713976406E-2</v>
      </c>
      <c r="K1143">
        <v>0.4</v>
      </c>
      <c r="L1143" s="26" t="s">
        <v>1007</v>
      </c>
      <c r="M1143">
        <v>0.4</v>
      </c>
      <c r="N1143" s="26" t="s">
        <v>7620</v>
      </c>
    </row>
    <row r="1144" spans="1:14" x14ac:dyDescent="0.25">
      <c r="A1144" t="s">
        <v>7621</v>
      </c>
      <c r="B1144" t="s">
        <v>7622</v>
      </c>
      <c r="C1144" t="s">
        <v>7623</v>
      </c>
      <c r="D1144" t="s">
        <v>7624</v>
      </c>
      <c r="E1144" s="26" t="s">
        <v>7625</v>
      </c>
      <c r="F1144" t="b">
        <v>1</v>
      </c>
      <c r="G1144" s="26" t="s">
        <v>752</v>
      </c>
      <c r="H1144" s="26" t="s">
        <v>4362</v>
      </c>
      <c r="I1144" s="26" t="s">
        <v>4363</v>
      </c>
      <c r="J1144" s="26" t="s">
        <v>497</v>
      </c>
      <c r="K1144" s="26" t="s">
        <v>311</v>
      </c>
      <c r="L1144">
        <v>0</v>
      </c>
      <c r="M1144" s="26" t="s">
        <v>311</v>
      </c>
      <c r="N1144" s="26" t="s">
        <v>7626</v>
      </c>
    </row>
    <row r="1145" spans="1:14" x14ac:dyDescent="0.25">
      <c r="A1145" t="s">
        <v>7627</v>
      </c>
      <c r="B1145" t="s">
        <v>7628</v>
      </c>
      <c r="C1145" t="s">
        <v>7629</v>
      </c>
      <c r="D1145" t="s">
        <v>7630</v>
      </c>
      <c r="E1145" s="26" t="s">
        <v>7631</v>
      </c>
      <c r="F1145" t="b">
        <v>1</v>
      </c>
      <c r="G1145">
        <v>0.7</v>
      </c>
      <c r="H1145">
        <v>0.55777335102271697</v>
      </c>
      <c r="I1145">
        <v>0.34248568711253402</v>
      </c>
      <c r="J1145" s="26" t="s">
        <v>1164</v>
      </c>
      <c r="K1145" s="26" t="s">
        <v>110</v>
      </c>
      <c r="L1145" s="26" t="s">
        <v>123</v>
      </c>
      <c r="M1145" s="26" t="s">
        <v>472</v>
      </c>
      <c r="N1145" s="26" t="s">
        <v>7632</v>
      </c>
    </row>
    <row r="1146" spans="1:14" x14ac:dyDescent="0.25">
      <c r="A1146" t="s">
        <v>7633</v>
      </c>
      <c r="B1146" t="s">
        <v>7634</v>
      </c>
      <c r="C1146" t="s">
        <v>7635</v>
      </c>
      <c r="D1146" t="s">
        <v>7636</v>
      </c>
      <c r="E1146" s="26" t="s">
        <v>7637</v>
      </c>
      <c r="F1146" t="b">
        <v>1</v>
      </c>
      <c r="G1146" s="26" t="s">
        <v>1090</v>
      </c>
      <c r="H1146" s="26" t="s">
        <v>2301</v>
      </c>
      <c r="I1146" s="26" t="s">
        <v>6132</v>
      </c>
      <c r="J1146" s="26" t="s">
        <v>6133</v>
      </c>
      <c r="K1146" s="26" t="s">
        <v>274</v>
      </c>
      <c r="L1146">
        <v>9.0909090909090898E-2</v>
      </c>
      <c r="M1146" s="26" t="s">
        <v>274</v>
      </c>
      <c r="N1146" s="26" t="s">
        <v>7638</v>
      </c>
    </row>
    <row r="1147" spans="1:14" x14ac:dyDescent="0.25">
      <c r="A1147" t="s">
        <v>7639</v>
      </c>
      <c r="B1147" t="s">
        <v>7640</v>
      </c>
      <c r="C1147" t="s">
        <v>7641</v>
      </c>
      <c r="D1147" t="s">
        <v>7642</v>
      </c>
      <c r="E1147" s="26" t="s">
        <v>7643</v>
      </c>
      <c r="F1147" t="b">
        <v>1</v>
      </c>
      <c r="G1147">
        <v>0.5</v>
      </c>
      <c r="H1147">
        <v>6.7419986246324198E-2</v>
      </c>
      <c r="I1147">
        <v>3.6897803639484403E-2</v>
      </c>
      <c r="J1147" s="26" t="s">
        <v>994</v>
      </c>
      <c r="K1147">
        <v>9.5238095238095205E-2</v>
      </c>
      <c r="L1147">
        <v>0</v>
      </c>
      <c r="M1147">
        <v>9.5238095238095205E-2</v>
      </c>
      <c r="N1147" s="26" t="s">
        <v>7644</v>
      </c>
    </row>
    <row r="1148" spans="1:14" x14ac:dyDescent="0.25">
      <c r="A1148" t="s">
        <v>7645</v>
      </c>
      <c r="B1148" t="s">
        <v>7646</v>
      </c>
      <c r="C1148" t="s">
        <v>7647</v>
      </c>
      <c r="D1148" t="s">
        <v>7648</v>
      </c>
      <c r="E1148" s="26" t="s">
        <v>7649</v>
      </c>
      <c r="F1148" t="b">
        <v>1</v>
      </c>
      <c r="G1148" s="26" t="s">
        <v>1257</v>
      </c>
      <c r="H1148">
        <v>3.58057437019716E-2</v>
      </c>
      <c r="I1148" s="26" t="s">
        <v>7650</v>
      </c>
      <c r="J1148" s="26" t="s">
        <v>7651</v>
      </c>
      <c r="K1148" s="26" t="s">
        <v>357</v>
      </c>
      <c r="L1148">
        <v>0</v>
      </c>
      <c r="M1148" s="26" t="s">
        <v>91</v>
      </c>
      <c r="N1148" s="26" t="s">
        <v>7652</v>
      </c>
    </row>
    <row r="1149" spans="1:14" x14ac:dyDescent="0.25">
      <c r="A1149" t="s">
        <v>7653</v>
      </c>
      <c r="B1149" t="s">
        <v>7654</v>
      </c>
      <c r="C1149" t="s">
        <v>7655</v>
      </c>
      <c r="D1149" t="s">
        <v>7656</v>
      </c>
      <c r="E1149">
        <v>0.53879343926239998</v>
      </c>
      <c r="F1149" t="b">
        <v>1</v>
      </c>
      <c r="G1149" s="26" t="s">
        <v>67</v>
      </c>
      <c r="H1149" s="26" t="s">
        <v>68</v>
      </c>
      <c r="I1149" s="26" t="s">
        <v>69</v>
      </c>
      <c r="J1149" s="26" t="s">
        <v>70</v>
      </c>
      <c r="K1149" s="26" t="s">
        <v>236</v>
      </c>
      <c r="L1149">
        <v>0</v>
      </c>
      <c r="M1149" s="26" t="s">
        <v>236</v>
      </c>
      <c r="N1149" s="26" t="s">
        <v>7657</v>
      </c>
    </row>
    <row r="1150" spans="1:14" x14ac:dyDescent="0.25">
      <c r="A1150" t="s">
        <v>7658</v>
      </c>
      <c r="B1150" t="s">
        <v>7659</v>
      </c>
      <c r="C1150" t="s">
        <v>2027</v>
      </c>
      <c r="D1150" t="s">
        <v>7660</v>
      </c>
      <c r="E1150" s="26" t="s">
        <v>7661</v>
      </c>
      <c r="F1150" t="b">
        <v>1</v>
      </c>
      <c r="G1150" s="26" t="s">
        <v>132</v>
      </c>
      <c r="H1150" s="26" t="s">
        <v>133</v>
      </c>
      <c r="I1150" s="26" t="s">
        <v>134</v>
      </c>
      <c r="J1150">
        <v>6.2389860721175E-2</v>
      </c>
      <c r="K1150" s="26" t="s">
        <v>795</v>
      </c>
      <c r="L1150" s="26" t="s">
        <v>593</v>
      </c>
      <c r="M1150" s="26" t="s">
        <v>83</v>
      </c>
      <c r="N1150" s="26" t="s">
        <v>7662</v>
      </c>
    </row>
    <row r="1151" spans="1:14" x14ac:dyDescent="0.25">
      <c r="A1151" t="s">
        <v>7663</v>
      </c>
      <c r="B1151" t="s">
        <v>7664</v>
      </c>
      <c r="C1151" t="s">
        <v>3513</v>
      </c>
      <c r="D1151" t="s">
        <v>7665</v>
      </c>
      <c r="E1151" s="26" t="s">
        <v>7666</v>
      </c>
      <c r="F1151" t="b">
        <v>1</v>
      </c>
      <c r="G1151">
        <v>0.6</v>
      </c>
      <c r="H1151" s="26" t="s">
        <v>985</v>
      </c>
      <c r="I1151" s="26" t="s">
        <v>1139</v>
      </c>
      <c r="J1151" s="26" t="s">
        <v>1140</v>
      </c>
      <c r="K1151">
        <v>0.7</v>
      </c>
      <c r="L1151" s="26" t="s">
        <v>114</v>
      </c>
      <c r="M1151">
        <v>0.7</v>
      </c>
      <c r="N1151" s="26" t="s">
        <v>7667</v>
      </c>
    </row>
    <row r="1152" spans="1:14" x14ac:dyDescent="0.25">
      <c r="A1152" t="s">
        <v>7668</v>
      </c>
      <c r="B1152" t="s">
        <v>7669</v>
      </c>
      <c r="C1152" t="s">
        <v>2793</v>
      </c>
      <c r="D1152" t="s">
        <v>7670</v>
      </c>
      <c r="E1152" s="26" t="s">
        <v>7671</v>
      </c>
      <c r="F1152" t="b">
        <v>1</v>
      </c>
      <c r="G1152" s="26" t="s">
        <v>970</v>
      </c>
      <c r="H1152">
        <v>0.33709993123162102</v>
      </c>
      <c r="I1152" s="26" t="s">
        <v>2594</v>
      </c>
      <c r="J1152" s="26" t="s">
        <v>2595</v>
      </c>
      <c r="K1152" s="26" t="s">
        <v>795</v>
      </c>
      <c r="L1152">
        <v>0.38095238095238099</v>
      </c>
      <c r="M1152" s="26" t="s">
        <v>795</v>
      </c>
      <c r="N1152" s="26" t="s">
        <v>7672</v>
      </c>
    </row>
    <row r="1153" spans="1:14" x14ac:dyDescent="0.25">
      <c r="A1153" t="s">
        <v>7673</v>
      </c>
      <c r="B1153" t="s">
        <v>7674</v>
      </c>
      <c r="C1153" t="s">
        <v>7675</v>
      </c>
      <c r="D1153" t="s">
        <v>7676</v>
      </c>
      <c r="E1153" s="26" t="s">
        <v>7677</v>
      </c>
      <c r="F1153" t="b">
        <v>1</v>
      </c>
      <c r="G1153" s="26" t="s">
        <v>7678</v>
      </c>
      <c r="H1153">
        <v>3.5812680268531703E-2</v>
      </c>
      <c r="I1153" s="26" t="s">
        <v>7679</v>
      </c>
      <c r="J1153" s="26" t="s">
        <v>7680</v>
      </c>
      <c r="K1153">
        <v>0.3</v>
      </c>
      <c r="L1153">
        <v>0</v>
      </c>
      <c r="M1153">
        <v>0.2</v>
      </c>
      <c r="N1153">
        <v>0.135450399631354</v>
      </c>
    </row>
    <row r="1154" spans="1:14" x14ac:dyDescent="0.25">
      <c r="A1154" t="s">
        <v>7681</v>
      </c>
      <c r="B1154" t="s">
        <v>7682</v>
      </c>
      <c r="C1154" t="s">
        <v>526</v>
      </c>
      <c r="D1154" t="s">
        <v>7683</v>
      </c>
      <c r="E1154">
        <v>0.63662643787393103</v>
      </c>
      <c r="F1154" t="b">
        <v>1</v>
      </c>
      <c r="G1154" s="26" t="s">
        <v>67</v>
      </c>
      <c r="H1154">
        <v>7.9772403521746499E-2</v>
      </c>
      <c r="I1154">
        <v>4.2689664235590903E-2</v>
      </c>
      <c r="J1154" s="26" t="s">
        <v>7684</v>
      </c>
      <c r="K1154" s="26" t="s">
        <v>818</v>
      </c>
      <c r="L1154" s="26" t="s">
        <v>202</v>
      </c>
      <c r="M1154" s="26" t="s">
        <v>274</v>
      </c>
      <c r="N1154">
        <v>0.33907012695615901</v>
      </c>
    </row>
    <row r="1155" spans="1:14" x14ac:dyDescent="0.25">
      <c r="A1155" t="s">
        <v>7685</v>
      </c>
      <c r="B1155" t="s">
        <v>7686</v>
      </c>
      <c r="C1155" t="s">
        <v>7687</v>
      </c>
      <c r="D1155" t="s">
        <v>7688</v>
      </c>
      <c r="E1155" s="26" t="s">
        <v>7689</v>
      </c>
      <c r="F1155" t="b">
        <v>1</v>
      </c>
      <c r="G1155" s="26" t="s">
        <v>378</v>
      </c>
      <c r="H1155" s="26" t="s">
        <v>379</v>
      </c>
      <c r="I1155" s="26" t="s">
        <v>7690</v>
      </c>
      <c r="J1155" s="26" t="s">
        <v>7691</v>
      </c>
      <c r="K1155">
        <v>0.6</v>
      </c>
      <c r="L1155" s="26" t="s">
        <v>423</v>
      </c>
      <c r="M1155">
        <v>0.5</v>
      </c>
      <c r="N1155" s="26" t="s">
        <v>7692</v>
      </c>
    </row>
    <row r="1156" spans="1:14" x14ac:dyDescent="0.25">
      <c r="A1156" t="s">
        <v>7693</v>
      </c>
      <c r="B1156" t="s">
        <v>7694</v>
      </c>
      <c r="C1156" t="s">
        <v>7695</v>
      </c>
      <c r="D1156" t="s">
        <v>7696</v>
      </c>
      <c r="E1156" s="26" t="s">
        <v>7697</v>
      </c>
      <c r="F1156" t="b">
        <v>1</v>
      </c>
      <c r="G1156" s="26" t="s">
        <v>1565</v>
      </c>
      <c r="H1156" s="26" t="s">
        <v>5587</v>
      </c>
      <c r="I1156" s="26" t="s">
        <v>5588</v>
      </c>
      <c r="J1156">
        <v>5.7401442886018401E-2</v>
      </c>
      <c r="K1156" s="26" t="s">
        <v>71</v>
      </c>
      <c r="L1156" s="26" t="s">
        <v>311</v>
      </c>
      <c r="M1156" s="26" t="s">
        <v>543</v>
      </c>
      <c r="N1156" s="26" t="s">
        <v>7698</v>
      </c>
    </row>
    <row r="1157" spans="1:14" x14ac:dyDescent="0.25">
      <c r="A1157" t="s">
        <v>7699</v>
      </c>
      <c r="B1157" t="s">
        <v>7700</v>
      </c>
      <c r="C1157" t="s">
        <v>7701</v>
      </c>
      <c r="D1157" t="s">
        <v>7702</v>
      </c>
      <c r="E1157">
        <v>1.46614131108787</v>
      </c>
      <c r="F1157" t="b">
        <v>1</v>
      </c>
      <c r="G1157">
        <v>0.75</v>
      </c>
      <c r="H1157" s="26" t="s">
        <v>2889</v>
      </c>
      <c r="I1157" s="26" t="s">
        <v>1395</v>
      </c>
      <c r="J1157" s="26" t="s">
        <v>159</v>
      </c>
      <c r="K1157" s="26" t="s">
        <v>6506</v>
      </c>
      <c r="L1157">
        <v>0.5625</v>
      </c>
      <c r="M1157" s="26" t="s">
        <v>6506</v>
      </c>
      <c r="N1157" s="26" t="s">
        <v>7703</v>
      </c>
    </row>
    <row r="1158" spans="1:14" x14ac:dyDescent="0.25">
      <c r="A1158" t="s">
        <v>7704</v>
      </c>
      <c r="B1158" t="s">
        <v>7705</v>
      </c>
      <c r="C1158" t="s">
        <v>3621</v>
      </c>
      <c r="D1158" t="s">
        <v>7706</v>
      </c>
      <c r="E1158">
        <v>0.56586037202220796</v>
      </c>
      <c r="F1158" t="b">
        <v>1</v>
      </c>
      <c r="G1158" s="26" t="s">
        <v>758</v>
      </c>
      <c r="H1158" s="26" t="s">
        <v>5969</v>
      </c>
      <c r="I1158" s="26" t="s">
        <v>5970</v>
      </c>
      <c r="J1158" s="26" t="s">
        <v>5971</v>
      </c>
      <c r="K1158" s="26" t="s">
        <v>3627</v>
      </c>
      <c r="L1158">
        <v>8.6956521739130405E-2</v>
      </c>
      <c r="M1158">
        <v>0.32</v>
      </c>
      <c r="N1158" s="26" t="s">
        <v>7707</v>
      </c>
    </row>
    <row r="1159" spans="1:14" x14ac:dyDescent="0.25">
      <c r="A1159" t="s">
        <v>7708</v>
      </c>
      <c r="B1159" t="s">
        <v>7709</v>
      </c>
      <c r="C1159" t="s">
        <v>7710</v>
      </c>
      <c r="D1159" t="s">
        <v>7711</v>
      </c>
      <c r="E1159" s="26" t="s">
        <v>7712</v>
      </c>
      <c r="F1159" t="b">
        <v>1</v>
      </c>
      <c r="G1159" s="26" t="s">
        <v>355</v>
      </c>
      <c r="H1159" s="26" t="s">
        <v>2466</v>
      </c>
      <c r="I1159" s="26" t="s">
        <v>4613</v>
      </c>
      <c r="J1159" s="26" t="s">
        <v>4614</v>
      </c>
      <c r="K1159">
        <v>0.4</v>
      </c>
      <c r="L1159" s="26" t="s">
        <v>294</v>
      </c>
      <c r="M1159">
        <v>0.4</v>
      </c>
      <c r="N1159" s="26" t="s">
        <v>7713</v>
      </c>
    </row>
    <row r="1160" spans="1:14" x14ac:dyDescent="0.25">
      <c r="A1160" t="s">
        <v>7714</v>
      </c>
      <c r="B1160" t="s">
        <v>7715</v>
      </c>
      <c r="C1160" t="s">
        <v>7716</v>
      </c>
      <c r="D1160" t="s">
        <v>7717</v>
      </c>
      <c r="E1160" s="26" t="s">
        <v>7718</v>
      </c>
      <c r="F1160" t="b">
        <v>1</v>
      </c>
      <c r="G1160" s="26" t="s">
        <v>249</v>
      </c>
      <c r="H1160" s="26" t="s">
        <v>2671</v>
      </c>
      <c r="I1160" s="26" t="s">
        <v>5181</v>
      </c>
      <c r="J1160">
        <v>9.1446268923728605E-2</v>
      </c>
      <c r="K1160" s="26" t="s">
        <v>453</v>
      </c>
      <c r="L1160">
        <v>0.1</v>
      </c>
      <c r="M1160" s="26" t="s">
        <v>453</v>
      </c>
      <c r="N1160" s="26" t="s">
        <v>7719</v>
      </c>
    </row>
    <row r="1161" spans="1:14" x14ac:dyDescent="0.25">
      <c r="A1161" t="s">
        <v>7720</v>
      </c>
      <c r="B1161" t="s">
        <v>7721</v>
      </c>
      <c r="C1161" t="s">
        <v>7722</v>
      </c>
      <c r="D1161" t="s">
        <v>7723</v>
      </c>
      <c r="E1161" s="26" t="s">
        <v>7724</v>
      </c>
      <c r="F1161" t="b">
        <v>1</v>
      </c>
      <c r="G1161">
        <v>0.6</v>
      </c>
      <c r="H1161" s="26" t="s">
        <v>421</v>
      </c>
      <c r="I1161" s="26" t="s">
        <v>520</v>
      </c>
      <c r="J1161" s="26" t="s">
        <v>521</v>
      </c>
      <c r="K1161" s="26" t="s">
        <v>1370</v>
      </c>
      <c r="L1161" s="26" t="s">
        <v>1007</v>
      </c>
      <c r="M1161" s="26" t="s">
        <v>1370</v>
      </c>
      <c r="N1161" s="26" t="s">
        <v>7725</v>
      </c>
    </row>
    <row r="1162" spans="1:14" x14ac:dyDescent="0.25">
      <c r="A1162" t="s">
        <v>7726</v>
      </c>
      <c r="B1162" t="s">
        <v>7727</v>
      </c>
      <c r="C1162" t="s">
        <v>3854</v>
      </c>
      <c r="D1162" t="s">
        <v>7728</v>
      </c>
      <c r="E1162" s="26" t="s">
        <v>7729</v>
      </c>
      <c r="F1162" t="b">
        <v>1</v>
      </c>
      <c r="G1162">
        <v>0.6</v>
      </c>
      <c r="H1162" s="26" t="s">
        <v>985</v>
      </c>
      <c r="I1162" s="26" t="s">
        <v>986</v>
      </c>
      <c r="J1162">
        <v>6.9853420565800906E-2</v>
      </c>
      <c r="K1162" s="26" t="s">
        <v>110</v>
      </c>
      <c r="L1162" s="26" t="s">
        <v>236</v>
      </c>
      <c r="M1162" s="26" t="s">
        <v>160</v>
      </c>
      <c r="N1162" s="26" t="s">
        <v>7730</v>
      </c>
    </row>
    <row r="1163" spans="1:14" x14ac:dyDescent="0.25">
      <c r="A1163" t="s">
        <v>7731</v>
      </c>
      <c r="B1163" t="s">
        <v>7732</v>
      </c>
      <c r="C1163" t="s">
        <v>7733</v>
      </c>
      <c r="D1163" t="s">
        <v>7734</v>
      </c>
      <c r="E1163">
        <v>0.94293212013488203</v>
      </c>
      <c r="F1163" t="b">
        <v>1</v>
      </c>
      <c r="G1163" s="26" t="s">
        <v>71</v>
      </c>
      <c r="H1163" s="26" t="s">
        <v>90</v>
      </c>
      <c r="I1163">
        <v>8.16771334342202E-2</v>
      </c>
      <c r="J1163">
        <v>5.0125787157390599E-2</v>
      </c>
      <c r="K1163">
        <v>9.9999999999999895E-2</v>
      </c>
      <c r="L1163">
        <v>0</v>
      </c>
      <c r="M1163">
        <v>9.9999999999999895E-2</v>
      </c>
      <c r="N1163" s="26" t="s">
        <v>7735</v>
      </c>
    </row>
    <row r="1164" spans="1:14" x14ac:dyDescent="0.25">
      <c r="A1164" t="s">
        <v>7736</v>
      </c>
      <c r="B1164" t="s">
        <v>7737</v>
      </c>
      <c r="C1164" t="s">
        <v>7738</v>
      </c>
      <c r="D1164" t="s">
        <v>7739</v>
      </c>
      <c r="E1164" s="26" t="s">
        <v>7740</v>
      </c>
      <c r="F1164" t="b">
        <v>1</v>
      </c>
      <c r="G1164" s="26" t="s">
        <v>67</v>
      </c>
      <c r="H1164">
        <v>7.9772403521746499E-2</v>
      </c>
      <c r="I1164">
        <v>4.2689664235590903E-2</v>
      </c>
      <c r="J1164" s="26" t="s">
        <v>7684</v>
      </c>
      <c r="K1164" s="26" t="s">
        <v>3627</v>
      </c>
      <c r="L1164" s="26" t="s">
        <v>857</v>
      </c>
      <c r="M1164">
        <v>0.4</v>
      </c>
      <c r="N1164" s="26" t="s">
        <v>7741</v>
      </c>
    </row>
    <row r="1165" spans="1:14" x14ac:dyDescent="0.25">
      <c r="A1165" t="s">
        <v>7742</v>
      </c>
      <c r="B1165" t="s">
        <v>7743</v>
      </c>
      <c r="C1165" t="s">
        <v>7744</v>
      </c>
      <c r="D1165" t="s">
        <v>7745</v>
      </c>
      <c r="E1165" s="26" t="s">
        <v>7746</v>
      </c>
      <c r="F1165" t="b">
        <v>1</v>
      </c>
      <c r="G1165">
        <v>0.4</v>
      </c>
      <c r="H1165">
        <v>6.6666666666666596E-2</v>
      </c>
      <c r="I1165" s="26" t="s">
        <v>568</v>
      </c>
      <c r="J1165">
        <v>2.9847458960098199E-2</v>
      </c>
      <c r="K1165" s="26" t="s">
        <v>423</v>
      </c>
      <c r="L1165">
        <v>0.125</v>
      </c>
      <c r="M1165" s="26" t="s">
        <v>423</v>
      </c>
      <c r="N1165" s="26" t="s">
        <v>7747</v>
      </c>
    </row>
    <row r="1166" spans="1:14" x14ac:dyDescent="0.25">
      <c r="A1166" t="s">
        <v>7748</v>
      </c>
      <c r="B1166" t="s">
        <v>7749</v>
      </c>
      <c r="C1166" t="s">
        <v>7750</v>
      </c>
      <c r="D1166" t="s">
        <v>7751</v>
      </c>
      <c r="E1166" s="26" t="s">
        <v>7752</v>
      </c>
      <c r="F1166" t="b">
        <v>1</v>
      </c>
      <c r="G1166" s="26" t="s">
        <v>132</v>
      </c>
      <c r="H1166" s="26" t="s">
        <v>2621</v>
      </c>
      <c r="I1166" s="26" t="s">
        <v>1798</v>
      </c>
      <c r="J1166" s="26" t="s">
        <v>2622</v>
      </c>
      <c r="K1166" s="26" t="s">
        <v>136</v>
      </c>
      <c r="L1166" s="26" t="s">
        <v>743</v>
      </c>
      <c r="M1166" s="26" t="s">
        <v>136</v>
      </c>
      <c r="N1166" s="26" t="s">
        <v>7753</v>
      </c>
    </row>
    <row r="1167" spans="1:14" x14ac:dyDescent="0.25">
      <c r="A1167" t="s">
        <v>7754</v>
      </c>
      <c r="B1167" t="s">
        <v>7755</v>
      </c>
      <c r="C1167" t="s">
        <v>7756</v>
      </c>
      <c r="D1167" t="s">
        <v>7757</v>
      </c>
      <c r="E1167" s="26" t="s">
        <v>7758</v>
      </c>
      <c r="F1167" t="b">
        <v>1</v>
      </c>
      <c r="G1167" s="26" t="s">
        <v>249</v>
      </c>
      <c r="H1167" s="26" t="s">
        <v>627</v>
      </c>
      <c r="I1167" s="26" t="s">
        <v>1502</v>
      </c>
      <c r="J1167" s="26" t="s">
        <v>1503</v>
      </c>
      <c r="K1167" s="26" t="s">
        <v>452</v>
      </c>
      <c r="L1167">
        <v>0.2</v>
      </c>
      <c r="M1167" s="26" t="s">
        <v>453</v>
      </c>
      <c r="N1167" s="26" t="s">
        <v>7759</v>
      </c>
    </row>
    <row r="1168" spans="1:14" x14ac:dyDescent="0.25">
      <c r="A1168" t="s">
        <v>7760</v>
      </c>
      <c r="B1168" t="s">
        <v>7761</v>
      </c>
      <c r="C1168" t="s">
        <v>7762</v>
      </c>
      <c r="D1168" t="s">
        <v>7763</v>
      </c>
      <c r="E1168" s="26" t="s">
        <v>7764</v>
      </c>
      <c r="F1168" t="b">
        <v>1</v>
      </c>
      <c r="G1168">
        <v>0.6</v>
      </c>
      <c r="H1168" s="26" t="s">
        <v>2846</v>
      </c>
      <c r="I1168">
        <v>9.6354097690346294E-2</v>
      </c>
      <c r="J1168">
        <v>5.8739490946992101E-2</v>
      </c>
      <c r="K1168" s="26" t="s">
        <v>132</v>
      </c>
      <c r="L1168">
        <v>9.9999999999999895E-2</v>
      </c>
      <c r="M1168" s="26" t="s">
        <v>71</v>
      </c>
      <c r="N1168" s="26" t="s">
        <v>7765</v>
      </c>
    </row>
    <row r="1169" spans="1:14" x14ac:dyDescent="0.25">
      <c r="A1169" t="s">
        <v>7766</v>
      </c>
      <c r="B1169" t="s">
        <v>7767</v>
      </c>
      <c r="C1169" t="s">
        <v>4746</v>
      </c>
      <c r="D1169" t="s">
        <v>7768</v>
      </c>
      <c r="E1169" s="26" t="s">
        <v>7769</v>
      </c>
      <c r="F1169" t="b">
        <v>1</v>
      </c>
      <c r="G1169">
        <v>0.4</v>
      </c>
      <c r="H1169" s="26" t="s">
        <v>722</v>
      </c>
      <c r="I1169">
        <v>8.4286898479314296E-2</v>
      </c>
      <c r="J1169">
        <v>5.3077121710724401E-2</v>
      </c>
      <c r="K1169" s="26" t="s">
        <v>125</v>
      </c>
      <c r="L1169">
        <v>0</v>
      </c>
      <c r="M1169" s="26" t="s">
        <v>125</v>
      </c>
      <c r="N1169" s="26" t="s">
        <v>7770</v>
      </c>
    </row>
    <row r="1170" spans="1:14" x14ac:dyDescent="0.25">
      <c r="A1170" t="s">
        <v>7771</v>
      </c>
      <c r="B1170" t="s">
        <v>7772</v>
      </c>
      <c r="C1170" t="s">
        <v>7773</v>
      </c>
      <c r="D1170" t="s">
        <v>7774</v>
      </c>
      <c r="E1170" s="26" t="s">
        <v>7775</v>
      </c>
      <c r="F1170" t="b">
        <v>1</v>
      </c>
      <c r="G1170" s="26" t="s">
        <v>302</v>
      </c>
      <c r="H1170" s="26" t="s">
        <v>2180</v>
      </c>
      <c r="I1170" s="26" t="s">
        <v>2181</v>
      </c>
      <c r="J1170" s="26" t="s">
        <v>2182</v>
      </c>
      <c r="K1170" s="26" t="s">
        <v>1824</v>
      </c>
      <c r="L1170">
        <v>0</v>
      </c>
      <c r="M1170" s="26" t="s">
        <v>635</v>
      </c>
      <c r="N1170" s="26" t="s">
        <v>7776</v>
      </c>
    </row>
    <row r="1171" spans="1:14" x14ac:dyDescent="0.25">
      <c r="A1171" t="s">
        <v>7777</v>
      </c>
      <c r="B1171" t="s">
        <v>7778</v>
      </c>
      <c r="C1171" t="s">
        <v>7779</v>
      </c>
      <c r="D1171" t="s">
        <v>7780</v>
      </c>
      <c r="E1171" s="26" t="s">
        <v>7781</v>
      </c>
      <c r="F1171" t="b">
        <v>1</v>
      </c>
      <c r="G1171" s="26" t="s">
        <v>156</v>
      </c>
      <c r="H1171" s="26" t="s">
        <v>1170</v>
      </c>
      <c r="I1171" s="26" t="s">
        <v>1198</v>
      </c>
      <c r="J1171">
        <v>7.4194466273650103E-2</v>
      </c>
      <c r="K1171">
        <v>0.5</v>
      </c>
      <c r="L1171" s="26" t="s">
        <v>423</v>
      </c>
      <c r="M1171">
        <v>0.5</v>
      </c>
      <c r="N1171">
        <v>0.45124236309937898</v>
      </c>
    </row>
    <row r="1172" spans="1:14" x14ac:dyDescent="0.25">
      <c r="A1172" t="s">
        <v>7782</v>
      </c>
      <c r="B1172" t="s">
        <v>7783</v>
      </c>
      <c r="C1172" t="s">
        <v>7784</v>
      </c>
      <c r="D1172" t="s">
        <v>7785</v>
      </c>
      <c r="E1172" s="26" t="s">
        <v>7786</v>
      </c>
      <c r="F1172" t="b">
        <v>1</v>
      </c>
      <c r="G1172">
        <v>0.5</v>
      </c>
      <c r="H1172" s="26" t="s">
        <v>2671</v>
      </c>
      <c r="I1172" s="26" t="s">
        <v>7541</v>
      </c>
      <c r="J1172">
        <v>8.7371678517158699E-2</v>
      </c>
      <c r="K1172">
        <v>0.5</v>
      </c>
      <c r="L1172" s="26" t="s">
        <v>850</v>
      </c>
      <c r="M1172" s="26" t="s">
        <v>818</v>
      </c>
      <c r="N1172" s="26" t="s">
        <v>7787</v>
      </c>
    </row>
    <row r="1173" spans="1:14" x14ac:dyDescent="0.25">
      <c r="A1173" t="s">
        <v>7788</v>
      </c>
      <c r="B1173" t="s">
        <v>7789</v>
      </c>
      <c r="C1173" t="s">
        <v>7790</v>
      </c>
      <c r="D1173" t="s">
        <v>7791</v>
      </c>
      <c r="E1173">
        <v>0.98247523310243701</v>
      </c>
      <c r="F1173" t="b">
        <v>1</v>
      </c>
      <c r="G1173" s="26" t="s">
        <v>67</v>
      </c>
      <c r="H1173" s="26" t="s">
        <v>1230</v>
      </c>
      <c r="I1173" s="26" t="s">
        <v>1231</v>
      </c>
      <c r="J1173" s="26" t="s">
        <v>1704</v>
      </c>
      <c r="K1173" s="26" t="s">
        <v>67</v>
      </c>
      <c r="L1173">
        <v>0.5</v>
      </c>
      <c r="M1173" s="26" t="s">
        <v>67</v>
      </c>
      <c r="N1173" s="26" t="s">
        <v>7792</v>
      </c>
    </row>
    <row r="1174" spans="1:14" x14ac:dyDescent="0.25">
      <c r="A1174" t="s">
        <v>7793</v>
      </c>
      <c r="B1174" t="s">
        <v>7794</v>
      </c>
      <c r="C1174" t="s">
        <v>7795</v>
      </c>
      <c r="D1174" t="s">
        <v>7796</v>
      </c>
      <c r="E1174" s="26" t="s">
        <v>7797</v>
      </c>
      <c r="F1174" t="b">
        <v>1</v>
      </c>
      <c r="G1174">
        <v>0.5</v>
      </c>
      <c r="H1174">
        <v>0.316227766016838</v>
      </c>
      <c r="I1174" s="26" t="s">
        <v>7798</v>
      </c>
      <c r="J1174" s="26" t="s">
        <v>2387</v>
      </c>
      <c r="K1174" s="26" t="s">
        <v>864</v>
      </c>
      <c r="L1174">
        <v>0.25</v>
      </c>
      <c r="M1174" s="26" t="s">
        <v>864</v>
      </c>
      <c r="N1174" s="26" t="s">
        <v>7799</v>
      </c>
    </row>
    <row r="1175" spans="1:14" x14ac:dyDescent="0.25">
      <c r="A1175" t="s">
        <v>7800</v>
      </c>
      <c r="B1175" t="s">
        <v>7801</v>
      </c>
      <c r="C1175" t="s">
        <v>4411</v>
      </c>
      <c r="D1175" t="s">
        <v>7802</v>
      </c>
      <c r="E1175" s="26" t="s">
        <v>7803</v>
      </c>
      <c r="F1175" t="b">
        <v>1</v>
      </c>
      <c r="G1175">
        <v>0.5</v>
      </c>
      <c r="H1175" s="26" t="s">
        <v>224</v>
      </c>
      <c r="I1175">
        <v>9.9160889510401903E-2</v>
      </c>
      <c r="J1175">
        <v>5.63756031525929E-2</v>
      </c>
      <c r="K1175" s="26" t="s">
        <v>543</v>
      </c>
      <c r="L1175">
        <v>0</v>
      </c>
      <c r="M1175" s="26" t="s">
        <v>201</v>
      </c>
      <c r="N1175" s="26" t="s">
        <v>7804</v>
      </c>
    </row>
    <row r="1176" spans="1:14" x14ac:dyDescent="0.25">
      <c r="A1176" t="s">
        <v>7805</v>
      </c>
      <c r="B1176" t="s">
        <v>7806</v>
      </c>
      <c r="C1176" t="s">
        <v>7807</v>
      </c>
      <c r="D1176" t="s">
        <v>7808</v>
      </c>
      <c r="E1176" s="26" t="s">
        <v>7809</v>
      </c>
      <c r="F1176" t="b">
        <v>1</v>
      </c>
      <c r="G1176" s="26" t="s">
        <v>7810</v>
      </c>
      <c r="H1176" s="26" t="s">
        <v>7811</v>
      </c>
      <c r="I1176" s="26" t="s">
        <v>7812</v>
      </c>
      <c r="J1176" s="26" t="s">
        <v>7813</v>
      </c>
      <c r="K1176" s="26" t="s">
        <v>123</v>
      </c>
      <c r="L1176" s="26" t="s">
        <v>480</v>
      </c>
      <c r="M1176" s="26" t="s">
        <v>123</v>
      </c>
      <c r="N1176" s="26" t="s">
        <v>7814</v>
      </c>
    </row>
    <row r="1177" spans="1:14" x14ac:dyDescent="0.25">
      <c r="A1177" t="s">
        <v>7815</v>
      </c>
      <c r="B1177" t="s">
        <v>7816</v>
      </c>
      <c r="C1177" t="s">
        <v>7817</v>
      </c>
      <c r="D1177" t="s">
        <v>7818</v>
      </c>
      <c r="E1177" s="26" t="s">
        <v>7819</v>
      </c>
      <c r="F1177" t="b">
        <v>1</v>
      </c>
      <c r="G1177" s="26" t="s">
        <v>322</v>
      </c>
      <c r="H1177" s="26" t="s">
        <v>666</v>
      </c>
      <c r="I1177">
        <v>6.6809241846866402E-2</v>
      </c>
      <c r="J1177">
        <v>3.97536017626395E-2</v>
      </c>
      <c r="K1177" s="26" t="s">
        <v>83</v>
      </c>
      <c r="L1177">
        <v>0</v>
      </c>
      <c r="M1177" s="26" t="s">
        <v>294</v>
      </c>
      <c r="N1177" s="26" t="s">
        <v>7820</v>
      </c>
    </row>
    <row r="1178" spans="1:14" x14ac:dyDescent="0.25">
      <c r="A1178" t="s">
        <v>7821</v>
      </c>
      <c r="B1178" t="s">
        <v>7822</v>
      </c>
      <c r="C1178" t="s">
        <v>2776</v>
      </c>
      <c r="D1178" t="s">
        <v>7823</v>
      </c>
      <c r="E1178" s="26" t="s">
        <v>7824</v>
      </c>
      <c r="F1178" t="b">
        <v>1</v>
      </c>
      <c r="G1178">
        <v>0.75</v>
      </c>
      <c r="H1178" s="26" t="s">
        <v>2889</v>
      </c>
      <c r="I1178" s="26" t="s">
        <v>1395</v>
      </c>
      <c r="J1178" s="26" t="s">
        <v>2890</v>
      </c>
      <c r="K1178" s="26" t="s">
        <v>2891</v>
      </c>
      <c r="L1178">
        <v>0.9</v>
      </c>
      <c r="M1178" s="26" t="s">
        <v>2891</v>
      </c>
      <c r="N1178" s="26" t="s">
        <v>7825</v>
      </c>
    </row>
    <row r="1179" spans="1:14" x14ac:dyDescent="0.25">
      <c r="A1179" t="s">
        <v>7826</v>
      </c>
      <c r="B1179" t="s">
        <v>7827</v>
      </c>
      <c r="C1179" t="s">
        <v>6386</v>
      </c>
      <c r="D1179" t="s">
        <v>7828</v>
      </c>
      <c r="E1179" s="26" t="s">
        <v>7829</v>
      </c>
      <c r="F1179" t="b">
        <v>1</v>
      </c>
      <c r="G1179">
        <v>0.5</v>
      </c>
      <c r="H1179" s="26" t="s">
        <v>224</v>
      </c>
      <c r="I1179">
        <v>9.9160889510401903E-2</v>
      </c>
      <c r="J1179">
        <v>5.63756031525929E-2</v>
      </c>
      <c r="K1179" s="26" t="s">
        <v>929</v>
      </c>
      <c r="L1179">
        <v>0.16</v>
      </c>
      <c r="M1179" s="26" t="s">
        <v>929</v>
      </c>
      <c r="N1179" s="26" t="s">
        <v>7830</v>
      </c>
    </row>
    <row r="1180" spans="1:14" x14ac:dyDescent="0.25">
      <c r="A1180" t="s">
        <v>7831</v>
      </c>
      <c r="B1180" t="s">
        <v>7832</v>
      </c>
      <c r="C1180" t="s">
        <v>7833</v>
      </c>
      <c r="D1180" t="s">
        <v>7834</v>
      </c>
      <c r="E1180" s="26" t="s">
        <v>7835</v>
      </c>
      <c r="F1180" t="b">
        <v>1</v>
      </c>
      <c r="G1180" s="26" t="s">
        <v>752</v>
      </c>
      <c r="H1180" s="26" t="s">
        <v>4362</v>
      </c>
      <c r="I1180" s="26" t="s">
        <v>4363</v>
      </c>
      <c r="J1180" s="26" t="s">
        <v>497</v>
      </c>
      <c r="K1180" s="26" t="s">
        <v>125</v>
      </c>
      <c r="L1180">
        <v>0</v>
      </c>
      <c r="M1180" s="26" t="s">
        <v>236</v>
      </c>
      <c r="N1180" s="26" t="s">
        <v>7836</v>
      </c>
    </row>
    <row r="1181" spans="1:14" x14ac:dyDescent="0.25">
      <c r="A1181" t="s">
        <v>7837</v>
      </c>
      <c r="B1181" t="s">
        <v>7838</v>
      </c>
      <c r="C1181" t="s">
        <v>2793</v>
      </c>
      <c r="D1181" t="s">
        <v>7839</v>
      </c>
      <c r="E1181" s="26" t="s">
        <v>7840</v>
      </c>
      <c r="F1181" t="b">
        <v>1</v>
      </c>
      <c r="G1181" s="26" t="s">
        <v>99</v>
      </c>
      <c r="H1181" s="26" t="s">
        <v>1509</v>
      </c>
      <c r="I1181" s="26" t="s">
        <v>3686</v>
      </c>
      <c r="J1181" s="26" t="s">
        <v>4685</v>
      </c>
      <c r="K1181" s="26" t="s">
        <v>787</v>
      </c>
      <c r="L1181" s="26" t="s">
        <v>236</v>
      </c>
      <c r="M1181">
        <v>0.38095238095238099</v>
      </c>
      <c r="N1181" s="26" t="s">
        <v>7841</v>
      </c>
    </row>
    <row r="1182" spans="1:14" x14ac:dyDescent="0.25">
      <c r="A1182" t="s">
        <v>7842</v>
      </c>
      <c r="B1182" t="s">
        <v>7843</v>
      </c>
      <c r="C1182" t="s">
        <v>7844</v>
      </c>
      <c r="D1182" t="s">
        <v>7845</v>
      </c>
      <c r="E1182" s="26" t="s">
        <v>7846</v>
      </c>
      <c r="F1182" t="b">
        <v>1</v>
      </c>
      <c r="G1182" s="26" t="s">
        <v>132</v>
      </c>
      <c r="H1182" s="26" t="s">
        <v>234</v>
      </c>
      <c r="I1182">
        <v>8.6742173167785694E-2</v>
      </c>
      <c r="J1182" s="26" t="s">
        <v>235</v>
      </c>
      <c r="K1182">
        <v>0.5</v>
      </c>
      <c r="L1182">
        <v>0</v>
      </c>
      <c r="M1182" s="26" t="s">
        <v>136</v>
      </c>
      <c r="N1182" s="26" t="s">
        <v>7847</v>
      </c>
    </row>
    <row r="1183" spans="1:14" x14ac:dyDescent="0.25">
      <c r="A1183" t="s">
        <v>7848</v>
      </c>
      <c r="B1183" t="s">
        <v>7849</v>
      </c>
      <c r="C1183" t="s">
        <v>7850</v>
      </c>
      <c r="D1183" t="s">
        <v>7851</v>
      </c>
      <c r="E1183" s="26" t="s">
        <v>7852</v>
      </c>
      <c r="F1183" t="b">
        <v>1</v>
      </c>
      <c r="G1183">
        <v>0.8</v>
      </c>
      <c r="H1183" s="26" t="s">
        <v>4880</v>
      </c>
      <c r="I1183" s="26" t="s">
        <v>4881</v>
      </c>
      <c r="J1183" s="26" t="s">
        <v>4882</v>
      </c>
      <c r="K1183">
        <v>0.6</v>
      </c>
      <c r="L1183" s="26" t="s">
        <v>180</v>
      </c>
      <c r="M1183">
        <v>0.5</v>
      </c>
      <c r="N1183" s="26" t="s">
        <v>7853</v>
      </c>
    </row>
    <row r="1184" spans="1:14" x14ac:dyDescent="0.25">
      <c r="A1184" t="s">
        <v>7854</v>
      </c>
      <c r="B1184" t="s">
        <v>7855</v>
      </c>
      <c r="C1184" t="s">
        <v>7856</v>
      </c>
      <c r="D1184" t="s">
        <v>7857</v>
      </c>
      <c r="E1184" s="26" t="s">
        <v>7858</v>
      </c>
      <c r="F1184" t="b">
        <v>1</v>
      </c>
      <c r="G1184" s="26" t="s">
        <v>378</v>
      </c>
      <c r="H1184" s="26" t="s">
        <v>379</v>
      </c>
      <c r="I1184" s="26" t="s">
        <v>7690</v>
      </c>
      <c r="J1184" s="26" t="s">
        <v>7691</v>
      </c>
      <c r="K1184" s="26" t="s">
        <v>123</v>
      </c>
      <c r="L1184" s="26" t="s">
        <v>124</v>
      </c>
      <c r="M1184" s="26" t="s">
        <v>123</v>
      </c>
      <c r="N1184" s="26" t="s">
        <v>7859</v>
      </c>
    </row>
    <row r="1185" spans="1:14" x14ac:dyDescent="0.25">
      <c r="A1185" t="s">
        <v>7860</v>
      </c>
      <c r="B1185" t="s">
        <v>7861</v>
      </c>
      <c r="C1185" t="s">
        <v>7387</v>
      </c>
      <c r="D1185" t="s">
        <v>7862</v>
      </c>
      <c r="E1185" s="26" t="s">
        <v>7863</v>
      </c>
      <c r="F1185" t="b">
        <v>1</v>
      </c>
      <c r="G1185" s="26" t="s">
        <v>110</v>
      </c>
      <c r="H1185" s="26" t="s">
        <v>209</v>
      </c>
      <c r="I1185" s="26" t="s">
        <v>1837</v>
      </c>
      <c r="J1185">
        <v>0.119219885465362</v>
      </c>
      <c r="K1185" s="26" t="s">
        <v>659</v>
      </c>
      <c r="L1185" s="26" t="s">
        <v>593</v>
      </c>
      <c r="M1185" s="26" t="s">
        <v>659</v>
      </c>
      <c r="N1185" s="26" t="s">
        <v>7864</v>
      </c>
    </row>
    <row r="1186" spans="1:14" x14ac:dyDescent="0.25">
      <c r="A1186" t="s">
        <v>7865</v>
      </c>
      <c r="B1186" t="s">
        <v>7866</v>
      </c>
      <c r="C1186" t="s">
        <v>1467</v>
      </c>
      <c r="D1186" t="s">
        <v>7867</v>
      </c>
      <c r="E1186" s="26" t="s">
        <v>7868</v>
      </c>
      <c r="F1186" t="b">
        <v>1</v>
      </c>
      <c r="G1186">
        <v>0.5</v>
      </c>
      <c r="H1186" s="26" t="s">
        <v>627</v>
      </c>
      <c r="I1186" s="26" t="s">
        <v>7869</v>
      </c>
      <c r="J1186" s="26" t="s">
        <v>7870</v>
      </c>
      <c r="K1186">
        <v>0.4</v>
      </c>
      <c r="L1186">
        <v>8.6956521739130405E-2</v>
      </c>
      <c r="M1186">
        <v>0.32</v>
      </c>
      <c r="N1186" s="26" t="s">
        <v>7871</v>
      </c>
    </row>
    <row r="1187" spans="1:14" x14ac:dyDescent="0.25">
      <c r="A1187" t="s">
        <v>7872</v>
      </c>
      <c r="B1187" t="s">
        <v>7873</v>
      </c>
      <c r="C1187" t="s">
        <v>7874</v>
      </c>
      <c r="D1187" t="s">
        <v>7875</v>
      </c>
      <c r="E1187" s="26" t="s">
        <v>7876</v>
      </c>
      <c r="F1187" t="b">
        <v>1</v>
      </c>
      <c r="G1187" s="26" t="s">
        <v>99</v>
      </c>
      <c r="H1187" s="26" t="s">
        <v>1509</v>
      </c>
      <c r="I1187" s="26" t="s">
        <v>3686</v>
      </c>
      <c r="J1187" s="26" t="s">
        <v>4685</v>
      </c>
      <c r="K1187" s="26" t="s">
        <v>795</v>
      </c>
      <c r="L1187">
        <v>0.38095238095238099</v>
      </c>
      <c r="M1187" s="26" t="s">
        <v>795</v>
      </c>
      <c r="N1187" s="26" t="s">
        <v>7877</v>
      </c>
    </row>
    <row r="1188" spans="1:14" x14ac:dyDescent="0.25">
      <c r="A1188" t="s">
        <v>7878</v>
      </c>
      <c r="B1188" t="s">
        <v>7879</v>
      </c>
      <c r="C1188" t="s">
        <v>7880</v>
      </c>
      <c r="D1188" t="s">
        <v>7881</v>
      </c>
      <c r="E1188" s="26" t="s">
        <v>7882</v>
      </c>
      <c r="F1188" t="b">
        <v>1</v>
      </c>
      <c r="G1188" s="26" t="s">
        <v>156</v>
      </c>
      <c r="H1188" s="26" t="s">
        <v>948</v>
      </c>
      <c r="I1188" s="26" t="s">
        <v>7125</v>
      </c>
      <c r="J1188" s="26" t="s">
        <v>7126</v>
      </c>
      <c r="K1188" s="26" t="s">
        <v>605</v>
      </c>
      <c r="L1188">
        <v>0.38095238095238099</v>
      </c>
      <c r="M1188" s="26" t="s">
        <v>83</v>
      </c>
      <c r="N1188" s="26" t="s">
        <v>7883</v>
      </c>
    </row>
    <row r="1189" spans="1:14" x14ac:dyDescent="0.25">
      <c r="A1189" t="s">
        <v>7884</v>
      </c>
      <c r="B1189" t="s">
        <v>7885</v>
      </c>
      <c r="C1189" t="s">
        <v>7886</v>
      </c>
      <c r="D1189" t="s">
        <v>7887</v>
      </c>
      <c r="E1189" s="26" t="s">
        <v>7888</v>
      </c>
      <c r="F1189" t="b">
        <v>1</v>
      </c>
      <c r="G1189" s="26" t="s">
        <v>249</v>
      </c>
      <c r="H1189" s="26" t="s">
        <v>703</v>
      </c>
      <c r="I1189">
        <v>7.2343448833808499E-2</v>
      </c>
      <c r="J1189">
        <v>4.3242270754632099E-2</v>
      </c>
      <c r="K1189" s="26" t="s">
        <v>294</v>
      </c>
      <c r="L1189">
        <v>0</v>
      </c>
      <c r="M1189" s="26" t="s">
        <v>857</v>
      </c>
      <c r="N1189" s="26" t="s">
        <v>7889</v>
      </c>
    </row>
    <row r="1190" spans="1:14" x14ac:dyDescent="0.25">
      <c r="A1190" t="s">
        <v>7890</v>
      </c>
      <c r="B1190" t="s">
        <v>7891</v>
      </c>
      <c r="C1190" t="s">
        <v>7892</v>
      </c>
      <c r="D1190" t="s">
        <v>7893</v>
      </c>
      <c r="E1190" s="26" t="s">
        <v>7894</v>
      </c>
      <c r="F1190" t="b">
        <v>1</v>
      </c>
      <c r="G1190">
        <v>0.5</v>
      </c>
      <c r="H1190" s="26" t="s">
        <v>180</v>
      </c>
      <c r="I1190" s="26" t="s">
        <v>504</v>
      </c>
      <c r="J1190" s="26" t="s">
        <v>505</v>
      </c>
      <c r="K1190" s="26" t="s">
        <v>125</v>
      </c>
      <c r="L1190">
        <v>0</v>
      </c>
      <c r="M1190" s="26" t="s">
        <v>125</v>
      </c>
      <c r="N1190" s="26" t="s">
        <v>7895</v>
      </c>
    </row>
    <row r="1191" spans="1:14" x14ac:dyDescent="0.25">
      <c r="A1191" t="s">
        <v>7896</v>
      </c>
      <c r="B1191" t="s">
        <v>7897</v>
      </c>
      <c r="C1191" t="s">
        <v>7898</v>
      </c>
      <c r="D1191" t="s">
        <v>7899</v>
      </c>
      <c r="E1191" s="26" t="s">
        <v>7900</v>
      </c>
      <c r="F1191" t="b">
        <v>1</v>
      </c>
      <c r="G1191">
        <v>0.6</v>
      </c>
      <c r="H1191" s="26" t="s">
        <v>985</v>
      </c>
      <c r="I1191" s="26" t="s">
        <v>986</v>
      </c>
      <c r="J1191">
        <v>6.9853420565800906E-2</v>
      </c>
      <c r="K1191" s="26" t="s">
        <v>951</v>
      </c>
      <c r="L1191">
        <v>0</v>
      </c>
      <c r="M1191" s="26" t="s">
        <v>951</v>
      </c>
      <c r="N1191" s="26" t="s">
        <v>7901</v>
      </c>
    </row>
    <row r="1192" spans="1:14" x14ac:dyDescent="0.25">
      <c r="A1192" t="s">
        <v>7902</v>
      </c>
      <c r="B1192" t="s">
        <v>7903</v>
      </c>
      <c r="C1192" t="s">
        <v>7904</v>
      </c>
      <c r="D1192" t="s">
        <v>7905</v>
      </c>
      <c r="E1192" s="26" t="s">
        <v>7906</v>
      </c>
      <c r="F1192" t="b">
        <v>1</v>
      </c>
      <c r="G1192" s="26" t="s">
        <v>825</v>
      </c>
      <c r="H1192">
        <v>0.39230825655590001</v>
      </c>
      <c r="I1192" s="26" t="s">
        <v>7907</v>
      </c>
      <c r="J1192">
        <v>6.1681864568601703E-2</v>
      </c>
      <c r="K1192" s="26" t="s">
        <v>613</v>
      </c>
      <c r="L1192" s="26" t="s">
        <v>294</v>
      </c>
      <c r="M1192">
        <v>0.4</v>
      </c>
      <c r="N1192" s="26" t="s">
        <v>7908</v>
      </c>
    </row>
    <row r="1193" spans="1:14" x14ac:dyDescent="0.25">
      <c r="A1193" t="s">
        <v>7909</v>
      </c>
      <c r="B1193" t="s">
        <v>7910</v>
      </c>
      <c r="C1193" t="s">
        <v>7911</v>
      </c>
      <c r="D1193" t="s">
        <v>7912</v>
      </c>
      <c r="E1193" s="26" t="s">
        <v>7913</v>
      </c>
      <c r="F1193" t="b">
        <v>1</v>
      </c>
      <c r="G1193" s="26" t="s">
        <v>249</v>
      </c>
      <c r="H1193" s="26" t="s">
        <v>2671</v>
      </c>
      <c r="I1193" s="26" t="s">
        <v>5181</v>
      </c>
      <c r="J1193">
        <v>9.1446268923728605E-2</v>
      </c>
      <c r="K1193" s="26" t="s">
        <v>2121</v>
      </c>
      <c r="L1193">
        <v>0</v>
      </c>
      <c r="M1193" s="26" t="s">
        <v>1257</v>
      </c>
      <c r="N1193" s="26" t="s">
        <v>7914</v>
      </c>
    </row>
    <row r="1194" spans="1:14" x14ac:dyDescent="0.25">
      <c r="A1194" t="s">
        <v>7915</v>
      </c>
      <c r="B1194" t="s">
        <v>7916</v>
      </c>
      <c r="C1194" t="s">
        <v>7917</v>
      </c>
      <c r="D1194" t="s">
        <v>7918</v>
      </c>
      <c r="E1194" s="26" t="s">
        <v>7919</v>
      </c>
      <c r="F1194" t="b">
        <v>1</v>
      </c>
      <c r="G1194">
        <v>0.75</v>
      </c>
      <c r="H1194" s="26" t="s">
        <v>7920</v>
      </c>
      <c r="I1194" s="26" t="s">
        <v>2013</v>
      </c>
      <c r="J1194" s="26" t="s">
        <v>2014</v>
      </c>
      <c r="K1194" s="26" t="s">
        <v>114</v>
      </c>
      <c r="L1194">
        <v>0.08</v>
      </c>
      <c r="M1194" s="26" t="s">
        <v>4463</v>
      </c>
      <c r="N1194" s="26" t="s">
        <v>7921</v>
      </c>
    </row>
    <row r="1195" spans="1:14" x14ac:dyDescent="0.25">
      <c r="A1195" t="s">
        <v>7922</v>
      </c>
      <c r="B1195" t="s">
        <v>7923</v>
      </c>
      <c r="C1195" t="s">
        <v>7924</v>
      </c>
      <c r="D1195" t="s">
        <v>7925</v>
      </c>
      <c r="E1195" s="26" t="s">
        <v>7926</v>
      </c>
      <c r="F1195" t="b">
        <v>1</v>
      </c>
      <c r="G1195" s="26" t="s">
        <v>99</v>
      </c>
      <c r="H1195" s="26" t="s">
        <v>100</v>
      </c>
      <c r="I1195" s="26" t="s">
        <v>696</v>
      </c>
      <c r="J1195" s="26" t="s">
        <v>697</v>
      </c>
      <c r="K1195">
        <v>0.5</v>
      </c>
      <c r="L1195" s="26" t="s">
        <v>1007</v>
      </c>
      <c r="M1195">
        <v>0.5</v>
      </c>
      <c r="N1195" s="26" t="s">
        <v>7927</v>
      </c>
    </row>
    <row r="1196" spans="1:14" x14ac:dyDescent="0.25">
      <c r="A1196" t="s">
        <v>7928</v>
      </c>
      <c r="B1196" t="s">
        <v>7929</v>
      </c>
      <c r="C1196" t="s">
        <v>3645</v>
      </c>
      <c r="D1196" t="s">
        <v>7930</v>
      </c>
      <c r="E1196" s="26" t="s">
        <v>7931</v>
      </c>
      <c r="F1196" t="b">
        <v>1</v>
      </c>
      <c r="G1196">
        <v>0.6</v>
      </c>
      <c r="H1196" s="26" t="s">
        <v>3759</v>
      </c>
      <c r="I1196" s="26" t="s">
        <v>6908</v>
      </c>
      <c r="J1196" s="26" t="s">
        <v>6909</v>
      </c>
      <c r="K1196" s="26" t="s">
        <v>125</v>
      </c>
      <c r="L1196" s="26" t="s">
        <v>124</v>
      </c>
      <c r="M1196" s="26" t="s">
        <v>125</v>
      </c>
      <c r="N1196" s="26" t="s">
        <v>7932</v>
      </c>
    </row>
    <row r="1197" spans="1:14" x14ac:dyDescent="0.25">
      <c r="A1197" t="s">
        <v>7933</v>
      </c>
      <c r="B1197" t="s">
        <v>7934</v>
      </c>
      <c r="C1197" t="s">
        <v>3369</v>
      </c>
      <c r="D1197" t="s">
        <v>7935</v>
      </c>
      <c r="E1197" s="26" t="s">
        <v>7936</v>
      </c>
      <c r="F1197" t="b">
        <v>1</v>
      </c>
      <c r="G1197">
        <v>0.7</v>
      </c>
      <c r="H1197" s="26" t="s">
        <v>1368</v>
      </c>
      <c r="I1197" s="26" t="s">
        <v>1369</v>
      </c>
      <c r="J1197">
        <v>7.2597952911547706E-2</v>
      </c>
      <c r="K1197" s="26" t="s">
        <v>71</v>
      </c>
      <c r="L1197" s="26" t="s">
        <v>311</v>
      </c>
      <c r="M1197" s="26" t="s">
        <v>543</v>
      </c>
      <c r="N1197" s="26" t="s">
        <v>7937</v>
      </c>
    </row>
    <row r="1198" spans="1:14" x14ac:dyDescent="0.25">
      <c r="A1198" t="s">
        <v>7938</v>
      </c>
      <c r="B1198" t="s">
        <v>7939</v>
      </c>
      <c r="C1198" t="s">
        <v>5528</v>
      </c>
      <c r="D1198" t="s">
        <v>7940</v>
      </c>
      <c r="E1198" s="26" t="s">
        <v>7941</v>
      </c>
      <c r="F1198" t="b">
        <v>1</v>
      </c>
      <c r="G1198">
        <v>0.5</v>
      </c>
      <c r="H1198" s="26" t="s">
        <v>1041</v>
      </c>
      <c r="I1198" s="26" t="s">
        <v>4456</v>
      </c>
      <c r="J1198">
        <v>0.39281465090051298</v>
      </c>
      <c r="K1198" s="26" t="s">
        <v>522</v>
      </c>
      <c r="L1198" s="26" t="s">
        <v>1044</v>
      </c>
      <c r="M1198" s="26" t="s">
        <v>522</v>
      </c>
      <c r="N1198" s="26" t="s">
        <v>7942</v>
      </c>
    </row>
    <row r="1199" spans="1:14" x14ac:dyDescent="0.25">
      <c r="A1199" t="s">
        <v>7943</v>
      </c>
      <c r="B1199" t="s">
        <v>7944</v>
      </c>
      <c r="C1199" t="s">
        <v>3007</v>
      </c>
      <c r="D1199" t="s">
        <v>7945</v>
      </c>
      <c r="E1199" s="26" t="s">
        <v>7946</v>
      </c>
      <c r="F1199" t="b">
        <v>1</v>
      </c>
      <c r="G1199" s="26" t="s">
        <v>67</v>
      </c>
      <c r="H1199" s="26" t="s">
        <v>1230</v>
      </c>
      <c r="I1199" s="26" t="s">
        <v>3294</v>
      </c>
      <c r="J1199" s="26" t="s">
        <v>7947</v>
      </c>
      <c r="K1199">
        <v>0.38095238095238099</v>
      </c>
      <c r="L1199" s="26" t="s">
        <v>92</v>
      </c>
      <c r="M1199">
        <v>0.38095238095238099</v>
      </c>
      <c r="N1199" s="26" t="s">
        <v>7948</v>
      </c>
    </row>
    <row r="1200" spans="1:14" x14ac:dyDescent="0.25">
      <c r="A1200" t="s">
        <v>7949</v>
      </c>
      <c r="B1200" t="s">
        <v>7950</v>
      </c>
      <c r="C1200" t="s">
        <v>526</v>
      </c>
      <c r="D1200" t="s">
        <v>7951</v>
      </c>
      <c r="E1200" s="26" t="s">
        <v>7952</v>
      </c>
      <c r="F1200" t="b">
        <v>1</v>
      </c>
      <c r="G1200" s="26" t="s">
        <v>132</v>
      </c>
      <c r="H1200" s="26" t="s">
        <v>133</v>
      </c>
      <c r="I1200" s="26" t="s">
        <v>5434</v>
      </c>
      <c r="J1200" s="26" t="s">
        <v>200</v>
      </c>
      <c r="K1200" s="26" t="s">
        <v>123</v>
      </c>
      <c r="L1200" s="26" t="s">
        <v>124</v>
      </c>
      <c r="M1200" s="26" t="s">
        <v>125</v>
      </c>
      <c r="N1200" s="26" t="s">
        <v>7953</v>
      </c>
    </row>
    <row r="1201" spans="1:14" x14ac:dyDescent="0.25">
      <c r="A1201" t="s">
        <v>7954</v>
      </c>
      <c r="B1201" t="s">
        <v>7955</v>
      </c>
      <c r="C1201" t="s">
        <v>3638</v>
      </c>
      <c r="D1201" t="s">
        <v>7956</v>
      </c>
      <c r="E1201" s="26" t="s">
        <v>7957</v>
      </c>
      <c r="F1201" t="b">
        <v>1</v>
      </c>
      <c r="G1201" s="26" t="s">
        <v>318</v>
      </c>
      <c r="H1201" s="26" t="s">
        <v>319</v>
      </c>
      <c r="I1201" s="26" t="s">
        <v>3478</v>
      </c>
      <c r="J1201" s="26" t="s">
        <v>3479</v>
      </c>
      <c r="K1201" s="26" t="s">
        <v>83</v>
      </c>
      <c r="L1201" s="26" t="s">
        <v>91</v>
      </c>
      <c r="M1201" s="26" t="s">
        <v>294</v>
      </c>
      <c r="N1201" s="26" t="s">
        <v>7958</v>
      </c>
    </row>
    <row r="1202" spans="1:14" x14ac:dyDescent="0.25">
      <c r="A1202" t="s">
        <v>7959</v>
      </c>
      <c r="B1202" t="s">
        <v>7960</v>
      </c>
      <c r="C1202" t="s">
        <v>7961</v>
      </c>
      <c r="D1202" t="s">
        <v>7962</v>
      </c>
      <c r="E1202" s="26" t="s">
        <v>7963</v>
      </c>
      <c r="F1202" t="b">
        <v>1</v>
      </c>
      <c r="G1202">
        <v>0.5</v>
      </c>
      <c r="H1202" s="26" t="s">
        <v>180</v>
      </c>
      <c r="I1202" s="26" t="s">
        <v>504</v>
      </c>
      <c r="J1202" s="26" t="s">
        <v>505</v>
      </c>
      <c r="K1202" s="26" t="s">
        <v>180</v>
      </c>
      <c r="L1202" s="26" t="s">
        <v>555</v>
      </c>
      <c r="M1202" s="26" t="s">
        <v>180</v>
      </c>
      <c r="N1202" s="26" t="s">
        <v>7964</v>
      </c>
    </row>
    <row r="1203" spans="1:14" x14ac:dyDescent="0.25">
      <c r="A1203" t="s">
        <v>7965</v>
      </c>
      <c r="B1203" t="s">
        <v>7966</v>
      </c>
      <c r="C1203" t="s">
        <v>7967</v>
      </c>
      <c r="D1203" t="s">
        <v>7968</v>
      </c>
      <c r="E1203" s="26" t="s">
        <v>7969</v>
      </c>
      <c r="F1203" t="b">
        <v>1</v>
      </c>
      <c r="G1203" s="26" t="s">
        <v>132</v>
      </c>
      <c r="H1203" s="26" t="s">
        <v>133</v>
      </c>
      <c r="I1203" s="26" t="s">
        <v>134</v>
      </c>
      <c r="J1203">
        <v>6.2389860721175E-2</v>
      </c>
      <c r="K1203" s="26" t="s">
        <v>593</v>
      </c>
      <c r="L1203" s="26" t="s">
        <v>92</v>
      </c>
      <c r="M1203" s="26" t="s">
        <v>593</v>
      </c>
      <c r="N1203" s="26" t="s">
        <v>7970</v>
      </c>
    </row>
    <row r="1204" spans="1:14" x14ac:dyDescent="0.25">
      <c r="A1204" t="s">
        <v>7971</v>
      </c>
      <c r="B1204" t="s">
        <v>7972</v>
      </c>
      <c r="C1204" t="s">
        <v>1293</v>
      </c>
      <c r="D1204" t="s">
        <v>7973</v>
      </c>
      <c r="E1204" s="26" t="s">
        <v>7974</v>
      </c>
      <c r="F1204" t="b">
        <v>1</v>
      </c>
      <c r="G1204" s="26" t="s">
        <v>7975</v>
      </c>
      <c r="H1204" s="26" t="s">
        <v>7976</v>
      </c>
      <c r="I1204" s="26" t="s">
        <v>7977</v>
      </c>
      <c r="J1204" s="26" t="s">
        <v>7978</v>
      </c>
      <c r="K1204">
        <v>0.88888888888888895</v>
      </c>
      <c r="L1204">
        <v>0.64</v>
      </c>
      <c r="M1204" s="26" t="s">
        <v>331</v>
      </c>
      <c r="N1204" s="26" t="s">
        <v>7979</v>
      </c>
    </row>
    <row r="1205" spans="1:14" x14ac:dyDescent="0.25">
      <c r="A1205" t="s">
        <v>7980</v>
      </c>
      <c r="B1205" t="s">
        <v>7981</v>
      </c>
      <c r="C1205" t="s">
        <v>7982</v>
      </c>
      <c r="D1205" t="s">
        <v>7983</v>
      </c>
      <c r="E1205" s="26" t="s">
        <v>7984</v>
      </c>
      <c r="F1205" t="b">
        <v>1</v>
      </c>
      <c r="G1205" s="26" t="s">
        <v>99</v>
      </c>
      <c r="H1205" s="26" t="s">
        <v>100</v>
      </c>
      <c r="I1205" s="26" t="s">
        <v>696</v>
      </c>
      <c r="J1205" s="26" t="s">
        <v>1223</v>
      </c>
      <c r="K1205" s="26" t="s">
        <v>99</v>
      </c>
      <c r="L1205" s="26" t="s">
        <v>71</v>
      </c>
      <c r="M1205">
        <v>0.5</v>
      </c>
      <c r="N1205" s="26" t="s">
        <v>7985</v>
      </c>
    </row>
    <row r="1206" spans="1:14" x14ac:dyDescent="0.25">
      <c r="A1206" t="s">
        <v>7986</v>
      </c>
      <c r="B1206" t="s">
        <v>7987</v>
      </c>
      <c r="C1206" t="s">
        <v>7988</v>
      </c>
      <c r="D1206" t="s">
        <v>7989</v>
      </c>
      <c r="E1206" s="26" t="s">
        <v>7990</v>
      </c>
      <c r="F1206" t="b">
        <v>1</v>
      </c>
      <c r="G1206" s="26" t="s">
        <v>132</v>
      </c>
      <c r="H1206" s="26" t="s">
        <v>487</v>
      </c>
      <c r="I1206" s="26" t="s">
        <v>210</v>
      </c>
      <c r="J1206" s="26" t="s">
        <v>657</v>
      </c>
      <c r="K1206">
        <v>0.38095238095238099</v>
      </c>
      <c r="L1206" s="26" t="s">
        <v>92</v>
      </c>
      <c r="M1206">
        <v>0.38095238095238099</v>
      </c>
      <c r="N1206" s="26" t="s">
        <v>7991</v>
      </c>
    </row>
    <row r="1207" spans="1:14" x14ac:dyDescent="0.25">
      <c r="A1207" t="s">
        <v>7992</v>
      </c>
      <c r="B1207" t="s">
        <v>7993</v>
      </c>
      <c r="C1207" t="s">
        <v>7994</v>
      </c>
      <c r="D1207" t="s">
        <v>7995</v>
      </c>
      <c r="E1207" s="26" t="s">
        <v>7996</v>
      </c>
      <c r="F1207" t="b">
        <v>1</v>
      </c>
      <c r="G1207" s="26" t="s">
        <v>970</v>
      </c>
      <c r="H1207" s="26" t="s">
        <v>1774</v>
      </c>
      <c r="I1207" s="26" t="s">
        <v>2722</v>
      </c>
      <c r="J1207">
        <v>9.5784644086198203E-2</v>
      </c>
      <c r="K1207" s="26" t="s">
        <v>329</v>
      </c>
      <c r="L1207" s="26" t="s">
        <v>1824</v>
      </c>
      <c r="M1207" s="26" t="s">
        <v>804</v>
      </c>
      <c r="N1207" s="26" t="s">
        <v>7997</v>
      </c>
    </row>
    <row r="1208" spans="1:14" x14ac:dyDescent="0.25">
      <c r="A1208" t="s">
        <v>7998</v>
      </c>
      <c r="B1208" t="s">
        <v>7999</v>
      </c>
      <c r="C1208" t="s">
        <v>8000</v>
      </c>
      <c r="D1208" t="s">
        <v>8001</v>
      </c>
      <c r="E1208" s="26" t="s">
        <v>8002</v>
      </c>
      <c r="F1208" t="b">
        <v>1</v>
      </c>
      <c r="G1208" s="26" t="s">
        <v>970</v>
      </c>
      <c r="H1208" s="26" t="s">
        <v>1774</v>
      </c>
      <c r="I1208">
        <v>9.3370697415325304E-2</v>
      </c>
      <c r="J1208" s="26" t="s">
        <v>1775</v>
      </c>
      <c r="K1208">
        <v>0.3</v>
      </c>
      <c r="L1208" s="26" t="s">
        <v>227</v>
      </c>
      <c r="M1208">
        <v>0.3</v>
      </c>
      <c r="N1208" s="26" t="s">
        <v>8003</v>
      </c>
    </row>
    <row r="1209" spans="1:14" x14ac:dyDescent="0.25">
      <c r="A1209" t="s">
        <v>8004</v>
      </c>
      <c r="B1209" t="s">
        <v>8005</v>
      </c>
      <c r="C1209" t="s">
        <v>5756</v>
      </c>
      <c r="D1209" t="s">
        <v>8006</v>
      </c>
      <c r="E1209" s="26" t="s">
        <v>8007</v>
      </c>
      <c r="F1209" t="b">
        <v>1</v>
      </c>
      <c r="G1209" s="26" t="s">
        <v>71</v>
      </c>
      <c r="H1209" s="26" t="s">
        <v>224</v>
      </c>
      <c r="I1209" s="26" t="s">
        <v>1720</v>
      </c>
      <c r="J1209" s="26" t="s">
        <v>972</v>
      </c>
      <c r="K1209" s="26" t="s">
        <v>522</v>
      </c>
      <c r="L1209" s="26" t="s">
        <v>715</v>
      </c>
      <c r="M1209" s="26" t="s">
        <v>522</v>
      </c>
      <c r="N1209" s="26" t="s">
        <v>8008</v>
      </c>
    </row>
    <row r="1210" spans="1:14" x14ac:dyDescent="0.25">
      <c r="A1210" t="s">
        <v>8009</v>
      </c>
      <c r="B1210" t="s">
        <v>8010</v>
      </c>
      <c r="C1210" t="s">
        <v>4576</v>
      </c>
      <c r="D1210" t="s">
        <v>8011</v>
      </c>
      <c r="E1210" s="26" t="s">
        <v>8012</v>
      </c>
      <c r="F1210" t="b">
        <v>1</v>
      </c>
      <c r="G1210" s="26" t="s">
        <v>879</v>
      </c>
      <c r="H1210">
        <v>0.56061191058138804</v>
      </c>
      <c r="I1210" s="26" t="s">
        <v>8013</v>
      </c>
      <c r="J1210" s="26" t="s">
        <v>8014</v>
      </c>
      <c r="K1210" s="26" t="s">
        <v>970</v>
      </c>
      <c r="L1210" s="26" t="s">
        <v>201</v>
      </c>
      <c r="M1210" s="26" t="s">
        <v>970</v>
      </c>
      <c r="N1210" s="26" t="s">
        <v>8015</v>
      </c>
    </row>
    <row r="1211" spans="1:14" x14ac:dyDescent="0.25">
      <c r="A1211" t="s">
        <v>8016</v>
      </c>
      <c r="B1211" t="s">
        <v>8017</v>
      </c>
      <c r="C1211" t="s">
        <v>8018</v>
      </c>
      <c r="D1211" t="s">
        <v>8019</v>
      </c>
      <c r="E1211" s="26" t="s">
        <v>8020</v>
      </c>
      <c r="F1211" t="b">
        <v>1</v>
      </c>
      <c r="G1211" s="26" t="s">
        <v>156</v>
      </c>
      <c r="H1211" s="26" t="s">
        <v>529</v>
      </c>
      <c r="I1211">
        <v>0.54802450701417205</v>
      </c>
      <c r="J1211" s="26" t="s">
        <v>530</v>
      </c>
      <c r="K1211" s="26" t="s">
        <v>132</v>
      </c>
      <c r="L1211">
        <v>0.3</v>
      </c>
      <c r="M1211" s="26" t="s">
        <v>132</v>
      </c>
      <c r="N1211" s="26" t="s">
        <v>8021</v>
      </c>
    </row>
    <row r="1212" spans="1:14" x14ac:dyDescent="0.25">
      <c r="A1212" t="s">
        <v>8022</v>
      </c>
      <c r="B1212" t="s">
        <v>8023</v>
      </c>
      <c r="C1212" t="s">
        <v>8024</v>
      </c>
      <c r="D1212" t="s">
        <v>8025</v>
      </c>
      <c r="E1212" s="26" t="s">
        <v>8026</v>
      </c>
      <c r="F1212" t="b">
        <v>1</v>
      </c>
      <c r="G1212" s="26" t="s">
        <v>2554</v>
      </c>
      <c r="H1212">
        <v>0.67419986246324204</v>
      </c>
      <c r="I1212" s="26" t="s">
        <v>8027</v>
      </c>
      <c r="J1212" s="26" t="s">
        <v>8028</v>
      </c>
      <c r="K1212" s="26" t="s">
        <v>132</v>
      </c>
      <c r="L1212">
        <v>0.3</v>
      </c>
      <c r="M1212" s="26" t="s">
        <v>132</v>
      </c>
      <c r="N1212" s="26" t="s">
        <v>8029</v>
      </c>
    </row>
    <row r="1213" spans="1:14" x14ac:dyDescent="0.25">
      <c r="A1213" t="s">
        <v>8030</v>
      </c>
      <c r="B1213" t="s">
        <v>8031</v>
      </c>
      <c r="C1213" t="s">
        <v>2060</v>
      </c>
      <c r="D1213" t="s">
        <v>8032</v>
      </c>
      <c r="E1213" s="26" t="s">
        <v>8033</v>
      </c>
      <c r="F1213" t="b">
        <v>1</v>
      </c>
      <c r="G1213">
        <v>0.6</v>
      </c>
      <c r="H1213" s="26" t="s">
        <v>421</v>
      </c>
      <c r="I1213" s="26" t="s">
        <v>520</v>
      </c>
      <c r="J1213" s="26" t="s">
        <v>521</v>
      </c>
      <c r="K1213" s="26" t="s">
        <v>123</v>
      </c>
      <c r="L1213" s="26" t="s">
        <v>124</v>
      </c>
      <c r="M1213" s="26" t="s">
        <v>125</v>
      </c>
      <c r="N1213" s="26" t="s">
        <v>8034</v>
      </c>
    </row>
    <row r="1214" spans="1:14" x14ac:dyDescent="0.25">
      <c r="A1214" t="s">
        <v>8035</v>
      </c>
      <c r="B1214" t="s">
        <v>8036</v>
      </c>
      <c r="C1214" t="s">
        <v>3025</v>
      </c>
      <c r="D1214" t="s">
        <v>8037</v>
      </c>
      <c r="E1214" s="26" t="s">
        <v>8038</v>
      </c>
      <c r="F1214" t="b">
        <v>1</v>
      </c>
      <c r="G1214">
        <v>0.6</v>
      </c>
      <c r="H1214" s="26" t="s">
        <v>421</v>
      </c>
      <c r="I1214" s="26" t="s">
        <v>1111</v>
      </c>
      <c r="J1214" s="26" t="s">
        <v>1112</v>
      </c>
      <c r="K1214" s="26" t="s">
        <v>99</v>
      </c>
      <c r="L1214" s="26" t="s">
        <v>453</v>
      </c>
      <c r="M1214" s="26" t="s">
        <v>818</v>
      </c>
      <c r="N1214" s="26" t="s">
        <v>8039</v>
      </c>
    </row>
    <row r="1215" spans="1:14" x14ac:dyDescent="0.25">
      <c r="A1215" t="s">
        <v>8040</v>
      </c>
      <c r="B1215" t="s">
        <v>8041</v>
      </c>
      <c r="C1215" t="s">
        <v>8042</v>
      </c>
      <c r="D1215" t="s">
        <v>8043</v>
      </c>
      <c r="E1215" s="26" t="s">
        <v>8044</v>
      </c>
      <c r="F1215" t="b">
        <v>1</v>
      </c>
      <c r="G1215" s="26" t="s">
        <v>114</v>
      </c>
      <c r="H1215" s="26" t="s">
        <v>8045</v>
      </c>
      <c r="I1215">
        <v>9.4815146433133199E-2</v>
      </c>
      <c r="J1215">
        <v>6.0307253604077599E-2</v>
      </c>
      <c r="K1215" s="26" t="s">
        <v>123</v>
      </c>
      <c r="L1215">
        <v>0</v>
      </c>
      <c r="M1215" s="26" t="s">
        <v>125</v>
      </c>
      <c r="N1215" s="26" t="s">
        <v>8046</v>
      </c>
    </row>
    <row r="1216" spans="1:14" x14ac:dyDescent="0.25">
      <c r="A1216" t="s">
        <v>8047</v>
      </c>
      <c r="B1216" t="s">
        <v>8048</v>
      </c>
      <c r="C1216" t="s">
        <v>8049</v>
      </c>
      <c r="D1216" t="s">
        <v>8050</v>
      </c>
      <c r="E1216" s="26" t="s">
        <v>8051</v>
      </c>
      <c r="F1216" t="b">
        <v>1</v>
      </c>
      <c r="G1216" s="26" t="s">
        <v>201</v>
      </c>
      <c r="H1216" s="26" t="s">
        <v>1602</v>
      </c>
      <c r="I1216">
        <v>6.9006563435160498E-2</v>
      </c>
      <c r="J1216">
        <v>4.4116293593227003E-2</v>
      </c>
      <c r="K1216" s="26" t="s">
        <v>593</v>
      </c>
      <c r="L1216" s="26" t="s">
        <v>92</v>
      </c>
      <c r="M1216" s="26" t="s">
        <v>593</v>
      </c>
      <c r="N1216" s="26" t="s">
        <v>8052</v>
      </c>
    </row>
    <row r="1217" spans="1:14" x14ac:dyDescent="0.25">
      <c r="A1217" t="s">
        <v>8053</v>
      </c>
      <c r="B1217" t="s">
        <v>8054</v>
      </c>
      <c r="C1217" t="s">
        <v>2793</v>
      </c>
      <c r="D1217" t="s">
        <v>8055</v>
      </c>
      <c r="E1217" s="26" t="s">
        <v>8056</v>
      </c>
      <c r="F1217" t="b">
        <v>1</v>
      </c>
      <c r="G1217" s="26" t="s">
        <v>99</v>
      </c>
      <c r="H1217" s="26" t="s">
        <v>1509</v>
      </c>
      <c r="I1217" s="26" t="s">
        <v>3686</v>
      </c>
      <c r="J1217" s="26" t="s">
        <v>3687</v>
      </c>
      <c r="K1217" s="26" t="s">
        <v>2891</v>
      </c>
      <c r="L1217" s="26" t="s">
        <v>170</v>
      </c>
      <c r="M1217" s="26" t="s">
        <v>391</v>
      </c>
      <c r="N1217" s="26" t="s">
        <v>8057</v>
      </c>
    </row>
    <row r="1218" spans="1:14" x14ac:dyDescent="0.25">
      <c r="A1218" t="s">
        <v>8058</v>
      </c>
      <c r="B1218" t="s">
        <v>8059</v>
      </c>
      <c r="C1218" t="s">
        <v>8060</v>
      </c>
      <c r="D1218" t="s">
        <v>8061</v>
      </c>
      <c r="E1218">
        <v>0.92982342260850903</v>
      </c>
      <c r="F1218" t="b">
        <v>1</v>
      </c>
      <c r="G1218" s="26" t="s">
        <v>71</v>
      </c>
      <c r="H1218" s="26" t="s">
        <v>90</v>
      </c>
      <c r="I1218">
        <v>8.16771334342202E-2</v>
      </c>
      <c r="J1218">
        <v>5.0125787157390599E-2</v>
      </c>
      <c r="K1218" s="26" t="s">
        <v>472</v>
      </c>
      <c r="L1218" s="26" t="s">
        <v>92</v>
      </c>
      <c r="M1218">
        <v>0.38095238095238099</v>
      </c>
      <c r="N1218" s="26" t="s">
        <v>8062</v>
      </c>
    </row>
    <row r="1219" spans="1:14" x14ac:dyDescent="0.25">
      <c r="A1219" t="s">
        <v>8063</v>
      </c>
      <c r="B1219" t="s">
        <v>8064</v>
      </c>
      <c r="C1219" t="s">
        <v>8065</v>
      </c>
      <c r="D1219" t="s">
        <v>8066</v>
      </c>
      <c r="E1219" s="26" t="s">
        <v>8067</v>
      </c>
      <c r="F1219" t="b">
        <v>1</v>
      </c>
      <c r="G1219">
        <v>0.3</v>
      </c>
      <c r="H1219">
        <v>5.7735026918962498E-2</v>
      </c>
      <c r="I1219">
        <v>3.58533953657722E-2</v>
      </c>
      <c r="J1219">
        <v>2.7776190340117898E-2</v>
      </c>
      <c r="K1219" s="26" t="s">
        <v>593</v>
      </c>
      <c r="L1219">
        <v>0</v>
      </c>
      <c r="M1219" s="26" t="s">
        <v>91</v>
      </c>
      <c r="N1219" s="26" t="s">
        <v>8068</v>
      </c>
    </row>
    <row r="1220" spans="1:14" x14ac:dyDescent="0.25">
      <c r="A1220" t="s">
        <v>8069</v>
      </c>
      <c r="B1220" t="s">
        <v>8070</v>
      </c>
      <c r="C1220" t="s">
        <v>2793</v>
      </c>
      <c r="D1220" t="s">
        <v>8071</v>
      </c>
      <c r="E1220" s="26" t="s">
        <v>8072</v>
      </c>
      <c r="F1220" t="b">
        <v>1</v>
      </c>
      <c r="G1220" s="26" t="s">
        <v>8073</v>
      </c>
      <c r="H1220" s="26" t="s">
        <v>8074</v>
      </c>
      <c r="I1220" s="26" t="s">
        <v>8075</v>
      </c>
      <c r="J1220" s="26" t="s">
        <v>8076</v>
      </c>
      <c r="K1220" s="26" t="s">
        <v>132</v>
      </c>
      <c r="L1220" s="26" t="s">
        <v>311</v>
      </c>
      <c r="M1220" s="26" t="s">
        <v>543</v>
      </c>
      <c r="N1220" s="26" t="s">
        <v>8077</v>
      </c>
    </row>
    <row r="1221" spans="1:14" x14ac:dyDescent="0.25">
      <c r="A1221" t="s">
        <v>8078</v>
      </c>
      <c r="B1221" t="s">
        <v>8079</v>
      </c>
      <c r="C1221" t="s">
        <v>8080</v>
      </c>
      <c r="D1221" t="s">
        <v>8081</v>
      </c>
      <c r="E1221" s="26" t="s">
        <v>8082</v>
      </c>
      <c r="F1221" t="b">
        <v>1</v>
      </c>
      <c r="G1221" s="26" t="s">
        <v>249</v>
      </c>
      <c r="H1221" s="26" t="s">
        <v>1264</v>
      </c>
      <c r="I1221" s="26" t="s">
        <v>2580</v>
      </c>
      <c r="J1221" s="26" t="s">
        <v>2581</v>
      </c>
      <c r="K1221" s="26" t="s">
        <v>555</v>
      </c>
      <c r="L1221">
        <v>0</v>
      </c>
      <c r="M1221" s="26" t="s">
        <v>555</v>
      </c>
      <c r="N1221" s="26" t="s">
        <v>8083</v>
      </c>
    </row>
    <row r="1222" spans="1:14" x14ac:dyDescent="0.25">
      <c r="A1222" t="s">
        <v>8084</v>
      </c>
      <c r="B1222" t="s">
        <v>8085</v>
      </c>
      <c r="C1222" t="s">
        <v>2793</v>
      </c>
      <c r="D1222" t="s">
        <v>8086</v>
      </c>
      <c r="E1222" s="26" t="s">
        <v>8087</v>
      </c>
      <c r="F1222" t="b">
        <v>1</v>
      </c>
      <c r="G1222">
        <v>0.5</v>
      </c>
      <c r="H1222" s="26" t="s">
        <v>198</v>
      </c>
      <c r="I1222" s="26" t="s">
        <v>199</v>
      </c>
      <c r="J1222" s="26" t="s">
        <v>200</v>
      </c>
      <c r="K1222" s="26" t="s">
        <v>110</v>
      </c>
      <c r="L1222" s="26" t="s">
        <v>73</v>
      </c>
      <c r="M1222">
        <v>0.5</v>
      </c>
      <c r="N1222" s="26" t="s">
        <v>8088</v>
      </c>
    </row>
    <row r="1223" spans="1:14" x14ac:dyDescent="0.25">
      <c r="A1223" t="s">
        <v>8089</v>
      </c>
      <c r="B1223" t="s">
        <v>8090</v>
      </c>
      <c r="C1223" t="s">
        <v>8091</v>
      </c>
      <c r="D1223" t="s">
        <v>8092</v>
      </c>
      <c r="E1223" s="26" t="s">
        <v>8093</v>
      </c>
      <c r="F1223" t="b">
        <v>1</v>
      </c>
      <c r="G1223" s="26" t="s">
        <v>110</v>
      </c>
      <c r="H1223" s="26" t="s">
        <v>209</v>
      </c>
      <c r="I1223" s="26" t="s">
        <v>1152</v>
      </c>
      <c r="J1223">
        <v>6.7042268381633199E-2</v>
      </c>
      <c r="K1223">
        <v>0.76190476190476197</v>
      </c>
      <c r="L1223" s="26" t="s">
        <v>522</v>
      </c>
      <c r="M1223" s="26" t="s">
        <v>787</v>
      </c>
      <c r="N1223" s="26" t="s">
        <v>8094</v>
      </c>
    </row>
    <row r="1224" spans="1:14" x14ac:dyDescent="0.25">
      <c r="A1224" t="s">
        <v>8095</v>
      </c>
      <c r="B1224" t="s">
        <v>8096</v>
      </c>
      <c r="C1224" t="s">
        <v>5869</v>
      </c>
      <c r="D1224" t="s">
        <v>8097</v>
      </c>
      <c r="E1224" s="26" t="s">
        <v>8098</v>
      </c>
      <c r="F1224" t="b">
        <v>1</v>
      </c>
      <c r="G1224" s="26" t="s">
        <v>71</v>
      </c>
      <c r="H1224" s="26" t="s">
        <v>224</v>
      </c>
      <c r="I1224" s="26" t="s">
        <v>1720</v>
      </c>
      <c r="J1224" s="26" t="s">
        <v>972</v>
      </c>
      <c r="K1224" s="26" t="s">
        <v>472</v>
      </c>
      <c r="L1224" s="26" t="s">
        <v>125</v>
      </c>
      <c r="M1224" s="26" t="s">
        <v>472</v>
      </c>
      <c r="N1224" s="26" t="s">
        <v>8099</v>
      </c>
    </row>
    <row r="1225" spans="1:14" x14ac:dyDescent="0.25">
      <c r="A1225" t="s">
        <v>8100</v>
      </c>
      <c r="B1225" t="s">
        <v>8101</v>
      </c>
      <c r="C1225" t="s">
        <v>8102</v>
      </c>
      <c r="D1225" t="s">
        <v>8103</v>
      </c>
      <c r="E1225" s="26" t="s">
        <v>8104</v>
      </c>
      <c r="F1225" t="b">
        <v>1</v>
      </c>
      <c r="G1225" s="26" t="s">
        <v>132</v>
      </c>
      <c r="H1225" s="26" t="s">
        <v>1327</v>
      </c>
      <c r="I1225" s="26" t="s">
        <v>112</v>
      </c>
      <c r="J1225" s="26" t="s">
        <v>1328</v>
      </c>
      <c r="K1225" s="26" t="s">
        <v>160</v>
      </c>
      <c r="L1225" s="26" t="s">
        <v>236</v>
      </c>
      <c r="M1225">
        <v>0.38095238095238099</v>
      </c>
      <c r="N1225" s="26" t="s">
        <v>8105</v>
      </c>
    </row>
    <row r="1226" spans="1:14" x14ac:dyDescent="0.25">
      <c r="A1226" t="s">
        <v>8106</v>
      </c>
      <c r="B1226" t="s">
        <v>8107</v>
      </c>
      <c r="C1226" t="s">
        <v>8108</v>
      </c>
      <c r="D1226" t="s">
        <v>8109</v>
      </c>
      <c r="E1226" s="26" t="s">
        <v>8110</v>
      </c>
      <c r="F1226" t="b">
        <v>1</v>
      </c>
      <c r="G1226">
        <v>0.5</v>
      </c>
      <c r="H1226" s="26" t="s">
        <v>4036</v>
      </c>
      <c r="I1226" s="26" t="s">
        <v>8111</v>
      </c>
      <c r="J1226" s="26" t="s">
        <v>8112</v>
      </c>
      <c r="K1226" s="26" t="s">
        <v>83</v>
      </c>
      <c r="L1226">
        <v>0</v>
      </c>
      <c r="M1226" s="26" t="s">
        <v>83</v>
      </c>
      <c r="N1226" s="26" t="s">
        <v>8113</v>
      </c>
    </row>
    <row r="1227" spans="1:14" x14ac:dyDescent="0.25">
      <c r="A1227" t="s">
        <v>8114</v>
      </c>
      <c r="B1227" t="s">
        <v>8115</v>
      </c>
      <c r="C1227" t="s">
        <v>8116</v>
      </c>
      <c r="D1227" t="s">
        <v>8117</v>
      </c>
      <c r="E1227" s="26" t="s">
        <v>8118</v>
      </c>
      <c r="F1227" t="b">
        <v>1</v>
      </c>
      <c r="G1227" s="26" t="s">
        <v>132</v>
      </c>
      <c r="H1227" s="26" t="s">
        <v>133</v>
      </c>
      <c r="I1227" s="26" t="s">
        <v>134</v>
      </c>
      <c r="J1227">
        <v>6.2389860721175E-2</v>
      </c>
      <c r="K1227" s="26" t="s">
        <v>1007</v>
      </c>
      <c r="L1227">
        <v>0.125</v>
      </c>
      <c r="M1227" s="26" t="s">
        <v>1007</v>
      </c>
      <c r="N1227" s="26" t="s">
        <v>8119</v>
      </c>
    </row>
    <row r="1228" spans="1:14" x14ac:dyDescent="0.25">
      <c r="A1228" t="s">
        <v>8120</v>
      </c>
      <c r="B1228" t="s">
        <v>8121</v>
      </c>
      <c r="C1228" t="s">
        <v>8122</v>
      </c>
      <c r="D1228" t="s">
        <v>8123</v>
      </c>
      <c r="E1228" s="26" t="s">
        <v>8124</v>
      </c>
      <c r="F1228" t="b">
        <v>1</v>
      </c>
      <c r="G1228" s="26" t="s">
        <v>67</v>
      </c>
      <c r="H1228" s="26" t="s">
        <v>479</v>
      </c>
      <c r="I1228" s="26" t="s">
        <v>389</v>
      </c>
      <c r="J1228" s="26" t="s">
        <v>548</v>
      </c>
      <c r="K1228">
        <v>0.3</v>
      </c>
      <c r="L1228">
        <v>0</v>
      </c>
      <c r="M1228">
        <v>0.3</v>
      </c>
      <c r="N1228">
        <v>0.31816780766360597</v>
      </c>
    </row>
    <row r="1229" spans="1:14" x14ac:dyDescent="0.25">
      <c r="A1229" t="s">
        <v>8125</v>
      </c>
      <c r="B1229" t="s">
        <v>8126</v>
      </c>
      <c r="C1229" t="s">
        <v>8127</v>
      </c>
      <c r="D1229" t="s">
        <v>8128</v>
      </c>
      <c r="E1229" s="26" t="s">
        <v>8129</v>
      </c>
      <c r="F1229" t="b">
        <v>1</v>
      </c>
      <c r="G1229" s="26" t="s">
        <v>67</v>
      </c>
      <c r="H1229">
        <v>0.50452497910951299</v>
      </c>
      <c r="I1229" s="26" t="s">
        <v>309</v>
      </c>
      <c r="J1229" s="26" t="s">
        <v>310</v>
      </c>
      <c r="K1229">
        <v>0.5</v>
      </c>
      <c r="L1229" s="26" t="s">
        <v>349</v>
      </c>
      <c r="M1229" s="26" t="s">
        <v>8130</v>
      </c>
      <c r="N1229" s="26" t="s">
        <v>8131</v>
      </c>
    </row>
    <row r="1230" spans="1:14" x14ac:dyDescent="0.25">
      <c r="A1230" t="s">
        <v>8132</v>
      </c>
      <c r="B1230" t="s">
        <v>8133</v>
      </c>
      <c r="C1230" t="s">
        <v>3645</v>
      </c>
      <c r="D1230" t="s">
        <v>8134</v>
      </c>
      <c r="E1230" s="26" t="s">
        <v>8135</v>
      </c>
      <c r="F1230" t="b">
        <v>1</v>
      </c>
      <c r="G1230">
        <v>0.7</v>
      </c>
      <c r="H1230" s="26" t="s">
        <v>1436</v>
      </c>
      <c r="I1230" s="26" t="s">
        <v>1437</v>
      </c>
      <c r="J1230">
        <v>6.1047358358078403E-2</v>
      </c>
      <c r="K1230" s="26" t="s">
        <v>382</v>
      </c>
      <c r="L1230">
        <v>0.125</v>
      </c>
      <c r="M1230" s="26" t="s">
        <v>382</v>
      </c>
      <c r="N1230" s="26" t="s">
        <v>8136</v>
      </c>
    </row>
    <row r="1231" spans="1:14" x14ac:dyDescent="0.25">
      <c r="A1231" t="s">
        <v>8137</v>
      </c>
      <c r="B1231" t="s">
        <v>8138</v>
      </c>
      <c r="C1231" t="s">
        <v>8139</v>
      </c>
      <c r="D1231" t="s">
        <v>8140</v>
      </c>
      <c r="E1231" s="26" t="s">
        <v>8141</v>
      </c>
      <c r="F1231" t="b">
        <v>1</v>
      </c>
      <c r="G1231" s="26" t="s">
        <v>73</v>
      </c>
      <c r="H1231" s="26" t="s">
        <v>634</v>
      </c>
      <c r="I1231" s="26" t="s">
        <v>1518</v>
      </c>
      <c r="J1231" s="26" t="s">
        <v>226</v>
      </c>
      <c r="K1231" s="26" t="s">
        <v>294</v>
      </c>
      <c r="L1231">
        <v>0</v>
      </c>
      <c r="M1231" s="26" t="s">
        <v>294</v>
      </c>
      <c r="N1231" s="26" t="s">
        <v>8142</v>
      </c>
    </row>
    <row r="1232" spans="1:14" x14ac:dyDescent="0.25">
      <c r="A1232" t="s">
        <v>8143</v>
      </c>
      <c r="B1232" t="s">
        <v>8144</v>
      </c>
      <c r="C1232" t="s">
        <v>8145</v>
      </c>
      <c r="D1232" t="s">
        <v>8146</v>
      </c>
      <c r="E1232" s="26" t="s">
        <v>8147</v>
      </c>
      <c r="F1232" t="b">
        <v>1</v>
      </c>
      <c r="G1232" s="26" t="s">
        <v>73</v>
      </c>
      <c r="H1232" s="26" t="s">
        <v>3313</v>
      </c>
      <c r="I1232">
        <v>7.5878752631407503E-2</v>
      </c>
      <c r="J1232">
        <v>4.7406042598781298E-2</v>
      </c>
      <c r="K1232" s="26" t="s">
        <v>357</v>
      </c>
      <c r="L1232">
        <v>7.69230769230769E-2</v>
      </c>
      <c r="M1232" s="26" t="s">
        <v>401</v>
      </c>
      <c r="N1232" s="26" t="s">
        <v>8148</v>
      </c>
    </row>
    <row r="1233" spans="1:14" x14ac:dyDescent="0.25">
      <c r="A1233" t="s">
        <v>8149</v>
      </c>
      <c r="B1233" t="s">
        <v>8150</v>
      </c>
      <c r="C1233" t="s">
        <v>8151</v>
      </c>
      <c r="D1233" t="s">
        <v>8152</v>
      </c>
      <c r="E1233" s="26" t="s">
        <v>8153</v>
      </c>
      <c r="F1233" t="b">
        <v>1</v>
      </c>
      <c r="G1233" s="26" t="s">
        <v>201</v>
      </c>
      <c r="H1233" s="26" t="s">
        <v>1602</v>
      </c>
      <c r="I1233">
        <v>6.9006563435160498E-2</v>
      </c>
      <c r="J1233">
        <v>4.4116293593227003E-2</v>
      </c>
      <c r="K1233" s="26" t="s">
        <v>593</v>
      </c>
      <c r="L1233">
        <v>0</v>
      </c>
      <c r="M1233" s="26" t="s">
        <v>593</v>
      </c>
      <c r="N1233" s="26" t="s">
        <v>8154</v>
      </c>
    </row>
    <row r="1234" spans="1:14" x14ac:dyDescent="0.25">
      <c r="A1234" t="s">
        <v>8155</v>
      </c>
      <c r="B1234" t="s">
        <v>8156</v>
      </c>
      <c r="C1234" t="s">
        <v>8157</v>
      </c>
      <c r="D1234" t="s">
        <v>8158</v>
      </c>
      <c r="E1234" s="26" t="s">
        <v>8159</v>
      </c>
      <c r="F1234" t="b">
        <v>1</v>
      </c>
      <c r="G1234" s="26" t="s">
        <v>970</v>
      </c>
      <c r="H1234">
        <v>0.33709993123162102</v>
      </c>
      <c r="I1234" s="26" t="s">
        <v>2594</v>
      </c>
      <c r="J1234" s="26" t="s">
        <v>2595</v>
      </c>
      <c r="K1234" s="26" t="s">
        <v>132</v>
      </c>
      <c r="L1234" s="26" t="s">
        <v>136</v>
      </c>
      <c r="M1234" s="26" t="s">
        <v>132</v>
      </c>
      <c r="N1234">
        <v>0.245737762020871</v>
      </c>
    </row>
    <row r="1235" spans="1:14" x14ac:dyDescent="0.25">
      <c r="A1235" t="s">
        <v>8160</v>
      </c>
      <c r="B1235" t="s">
        <v>8161</v>
      </c>
      <c r="C1235" t="s">
        <v>3025</v>
      </c>
      <c r="D1235" t="s">
        <v>8162</v>
      </c>
      <c r="E1235" s="26" t="s">
        <v>8163</v>
      </c>
      <c r="F1235" t="b">
        <v>1</v>
      </c>
      <c r="G1235">
        <v>0.4</v>
      </c>
      <c r="H1235" s="26" t="s">
        <v>2434</v>
      </c>
      <c r="I1235" s="26" t="s">
        <v>1810</v>
      </c>
      <c r="J1235" s="26" t="s">
        <v>8164</v>
      </c>
      <c r="K1235" s="26" t="s">
        <v>71</v>
      </c>
      <c r="L1235">
        <v>0.3</v>
      </c>
      <c r="M1235" s="26" t="s">
        <v>71</v>
      </c>
      <c r="N1235" s="26" t="s">
        <v>8165</v>
      </c>
    </row>
    <row r="1236" spans="1:14" x14ac:dyDescent="0.25">
      <c r="A1236" t="s">
        <v>8166</v>
      </c>
      <c r="B1236" t="s">
        <v>8167</v>
      </c>
      <c r="C1236" t="s">
        <v>1293</v>
      </c>
      <c r="D1236" t="s">
        <v>8168</v>
      </c>
      <c r="E1236" s="26" t="s">
        <v>8169</v>
      </c>
      <c r="F1236" t="b">
        <v>1</v>
      </c>
      <c r="G1236" s="26" t="s">
        <v>1402</v>
      </c>
      <c r="H1236">
        <v>0.75955452531275003</v>
      </c>
      <c r="I1236" s="26" t="s">
        <v>1403</v>
      </c>
      <c r="J1236" s="26" t="s">
        <v>1404</v>
      </c>
      <c r="K1236" s="26" t="s">
        <v>8170</v>
      </c>
      <c r="L1236" s="26" t="s">
        <v>132</v>
      </c>
      <c r="M1236" s="26" t="s">
        <v>5249</v>
      </c>
      <c r="N1236" s="26" t="s">
        <v>8171</v>
      </c>
    </row>
    <row r="1237" spans="1:14" x14ac:dyDescent="0.25">
      <c r="A1237" t="s">
        <v>8172</v>
      </c>
      <c r="B1237" t="s">
        <v>8173</v>
      </c>
      <c r="C1237" t="s">
        <v>8174</v>
      </c>
      <c r="D1237" t="s">
        <v>8175</v>
      </c>
      <c r="E1237" s="26" t="s">
        <v>8176</v>
      </c>
      <c r="F1237" t="b">
        <v>1</v>
      </c>
      <c r="G1237" s="26" t="s">
        <v>355</v>
      </c>
      <c r="H1237" s="26" t="s">
        <v>2466</v>
      </c>
      <c r="I1237" s="26" t="s">
        <v>4613</v>
      </c>
      <c r="J1237" s="26" t="s">
        <v>8177</v>
      </c>
      <c r="K1237" s="26" t="s">
        <v>3627</v>
      </c>
      <c r="L1237" s="26" t="s">
        <v>83</v>
      </c>
      <c r="M1237" s="26" t="s">
        <v>3627</v>
      </c>
      <c r="N1237" s="26" t="s">
        <v>8178</v>
      </c>
    </row>
    <row r="1238" spans="1:14" x14ac:dyDescent="0.25">
      <c r="A1238" t="s">
        <v>8179</v>
      </c>
      <c r="B1238" t="s">
        <v>8180</v>
      </c>
      <c r="C1238" t="s">
        <v>4308</v>
      </c>
      <c r="D1238" t="s">
        <v>8181</v>
      </c>
      <c r="E1238" s="26" t="s">
        <v>8182</v>
      </c>
      <c r="F1238" t="b">
        <v>1</v>
      </c>
      <c r="G1238" s="26" t="s">
        <v>180</v>
      </c>
      <c r="H1238" s="26" t="s">
        <v>1321</v>
      </c>
      <c r="I1238">
        <v>8.6742173167785694E-2</v>
      </c>
      <c r="J1238">
        <v>5.0941107963396397E-2</v>
      </c>
      <c r="K1238" s="26" t="s">
        <v>71</v>
      </c>
      <c r="L1238">
        <v>9.9999999999999895E-2</v>
      </c>
      <c r="M1238" s="26" t="s">
        <v>543</v>
      </c>
      <c r="N1238" s="26" t="s">
        <v>8183</v>
      </c>
    </row>
    <row r="1239" spans="1:14" x14ac:dyDescent="0.25">
      <c r="A1239" t="s">
        <v>8184</v>
      </c>
      <c r="B1239" t="s">
        <v>8185</v>
      </c>
      <c r="C1239" t="s">
        <v>8186</v>
      </c>
      <c r="D1239" t="s">
        <v>8187</v>
      </c>
      <c r="E1239" s="26" t="s">
        <v>8188</v>
      </c>
      <c r="F1239" t="b">
        <v>1</v>
      </c>
      <c r="G1239">
        <v>0.8</v>
      </c>
      <c r="H1239" s="26" t="s">
        <v>8189</v>
      </c>
      <c r="I1239" s="26" t="s">
        <v>8190</v>
      </c>
      <c r="J1239" s="26" t="s">
        <v>8191</v>
      </c>
      <c r="K1239" s="26" t="s">
        <v>8192</v>
      </c>
      <c r="L1239" s="26" t="s">
        <v>4457</v>
      </c>
      <c r="M1239" s="26" t="s">
        <v>8192</v>
      </c>
      <c r="N1239" s="26" t="s">
        <v>8193</v>
      </c>
    </row>
    <row r="1240" spans="1:14" x14ac:dyDescent="0.25">
      <c r="A1240" t="s">
        <v>8194</v>
      </c>
      <c r="B1240" t="s">
        <v>8195</v>
      </c>
      <c r="C1240" t="s">
        <v>8196</v>
      </c>
      <c r="D1240" t="s">
        <v>8197</v>
      </c>
      <c r="E1240" s="26" t="s">
        <v>8198</v>
      </c>
      <c r="F1240" t="b">
        <v>1</v>
      </c>
      <c r="G1240" s="26" t="s">
        <v>322</v>
      </c>
      <c r="H1240" s="26" t="s">
        <v>1335</v>
      </c>
      <c r="I1240" s="26" t="s">
        <v>2647</v>
      </c>
      <c r="J1240">
        <v>8.4068632244150301E-2</v>
      </c>
      <c r="K1240" s="26" t="s">
        <v>818</v>
      </c>
      <c r="L1240">
        <v>9.0909090909090898E-2</v>
      </c>
      <c r="M1240" s="26" t="s">
        <v>180</v>
      </c>
      <c r="N1240" s="26" t="s">
        <v>8199</v>
      </c>
    </row>
    <row r="1241" spans="1:14" x14ac:dyDescent="0.25">
      <c r="A1241" t="s">
        <v>8200</v>
      </c>
      <c r="B1241" t="s">
        <v>8201</v>
      </c>
      <c r="C1241" t="s">
        <v>8202</v>
      </c>
      <c r="D1241" t="s">
        <v>8203</v>
      </c>
      <c r="E1241" s="26" t="s">
        <v>8204</v>
      </c>
      <c r="F1241" t="b">
        <v>1</v>
      </c>
      <c r="G1241" s="26" t="s">
        <v>99</v>
      </c>
      <c r="H1241" s="26" t="s">
        <v>1966</v>
      </c>
      <c r="I1241" s="26" t="s">
        <v>1967</v>
      </c>
      <c r="J1241" s="26" t="s">
        <v>70</v>
      </c>
      <c r="K1241">
        <v>0.25</v>
      </c>
      <c r="L1241">
        <v>0</v>
      </c>
      <c r="M1241">
        <v>0.25</v>
      </c>
      <c r="N1241" s="26" t="s">
        <v>8205</v>
      </c>
    </row>
    <row r="1242" spans="1:14" x14ac:dyDescent="0.25">
      <c r="A1242" t="s">
        <v>8206</v>
      </c>
      <c r="B1242" t="s">
        <v>8207</v>
      </c>
      <c r="C1242" t="s">
        <v>6674</v>
      </c>
      <c r="D1242" t="s">
        <v>8208</v>
      </c>
      <c r="E1242" s="26" t="s">
        <v>8209</v>
      </c>
      <c r="F1242" t="b">
        <v>1</v>
      </c>
      <c r="G1242" s="26" t="s">
        <v>67</v>
      </c>
      <c r="H1242">
        <v>0.50452497910951299</v>
      </c>
      <c r="I1242" s="26" t="s">
        <v>2707</v>
      </c>
      <c r="J1242" s="26" t="s">
        <v>2271</v>
      </c>
      <c r="K1242" s="26" t="s">
        <v>125</v>
      </c>
      <c r="L1242" s="26" t="s">
        <v>124</v>
      </c>
      <c r="M1242" s="26" t="s">
        <v>125</v>
      </c>
      <c r="N1242" s="26" t="s">
        <v>8210</v>
      </c>
    </row>
    <row r="1243" spans="1:14" x14ac:dyDescent="0.25">
      <c r="A1243" t="s">
        <v>8211</v>
      </c>
      <c r="B1243" t="s">
        <v>8212</v>
      </c>
      <c r="C1243" t="s">
        <v>8213</v>
      </c>
      <c r="D1243" t="s">
        <v>8214</v>
      </c>
      <c r="E1243" s="26" t="s">
        <v>8215</v>
      </c>
      <c r="F1243" t="b">
        <v>1</v>
      </c>
      <c r="G1243">
        <v>0.4375</v>
      </c>
      <c r="H1243" s="26" t="s">
        <v>8216</v>
      </c>
      <c r="I1243" s="26" t="s">
        <v>520</v>
      </c>
      <c r="J1243" s="26" t="s">
        <v>8217</v>
      </c>
      <c r="K1243" s="26" t="s">
        <v>804</v>
      </c>
      <c r="L1243">
        <v>0.25</v>
      </c>
      <c r="M1243" s="26" t="s">
        <v>804</v>
      </c>
      <c r="N1243" s="26" t="s">
        <v>8218</v>
      </c>
    </row>
    <row r="1244" spans="1:14" x14ac:dyDescent="0.25">
      <c r="A1244" t="s">
        <v>8219</v>
      </c>
      <c r="B1244" t="s">
        <v>8220</v>
      </c>
      <c r="C1244" t="s">
        <v>2697</v>
      </c>
      <c r="D1244" t="s">
        <v>8221</v>
      </c>
      <c r="E1244" s="26" t="s">
        <v>8222</v>
      </c>
      <c r="F1244" t="b">
        <v>1</v>
      </c>
      <c r="G1244">
        <v>0.8</v>
      </c>
      <c r="H1244" s="26" t="s">
        <v>5249</v>
      </c>
      <c r="I1244">
        <v>0.48428383387670598</v>
      </c>
      <c r="J1244" s="26" t="s">
        <v>8223</v>
      </c>
      <c r="K1244" s="26" t="s">
        <v>132</v>
      </c>
      <c r="L1244">
        <v>0.3</v>
      </c>
      <c r="M1244" s="26" t="s">
        <v>71</v>
      </c>
      <c r="N1244" s="26" t="s">
        <v>8224</v>
      </c>
    </row>
    <row r="1245" spans="1:14" x14ac:dyDescent="0.25">
      <c r="A1245" t="s">
        <v>8225</v>
      </c>
      <c r="B1245" t="s">
        <v>8226</v>
      </c>
      <c r="C1245" t="s">
        <v>2538</v>
      </c>
      <c r="D1245" t="s">
        <v>8227</v>
      </c>
      <c r="E1245" s="26" t="s">
        <v>8228</v>
      </c>
      <c r="F1245" t="b">
        <v>1</v>
      </c>
      <c r="G1245" s="26" t="s">
        <v>67</v>
      </c>
      <c r="H1245">
        <v>0.50452497910951299</v>
      </c>
      <c r="I1245" s="26" t="s">
        <v>309</v>
      </c>
      <c r="J1245" s="26" t="s">
        <v>310</v>
      </c>
      <c r="K1245">
        <v>0.3</v>
      </c>
      <c r="L1245">
        <v>0</v>
      </c>
      <c r="M1245" s="26" t="s">
        <v>311</v>
      </c>
      <c r="N1245" s="26" t="s">
        <v>8229</v>
      </c>
    </row>
    <row r="1246" spans="1:14" x14ac:dyDescent="0.25">
      <c r="A1246" t="s">
        <v>8230</v>
      </c>
      <c r="B1246" t="s">
        <v>8231</v>
      </c>
      <c r="C1246" t="s">
        <v>4308</v>
      </c>
      <c r="D1246" t="s">
        <v>8232</v>
      </c>
      <c r="E1246" s="26" t="s">
        <v>8233</v>
      </c>
      <c r="F1246" t="b">
        <v>1</v>
      </c>
      <c r="G1246" s="26" t="s">
        <v>110</v>
      </c>
      <c r="H1246" s="26" t="s">
        <v>784</v>
      </c>
      <c r="I1246" s="26" t="s">
        <v>785</v>
      </c>
      <c r="J1246" s="26" t="s">
        <v>5889</v>
      </c>
      <c r="K1246" s="26" t="s">
        <v>71</v>
      </c>
      <c r="L1246" s="26" t="s">
        <v>311</v>
      </c>
      <c r="M1246" s="26" t="s">
        <v>71</v>
      </c>
      <c r="N1246" s="26" t="s">
        <v>8234</v>
      </c>
    </row>
    <row r="1247" spans="1:14" x14ac:dyDescent="0.25">
      <c r="A1247" t="s">
        <v>8235</v>
      </c>
      <c r="B1247" t="s">
        <v>8236</v>
      </c>
      <c r="C1247" t="s">
        <v>8237</v>
      </c>
      <c r="D1247" t="s">
        <v>8238</v>
      </c>
      <c r="E1247" s="26" t="s">
        <v>8239</v>
      </c>
      <c r="F1247" t="b">
        <v>1</v>
      </c>
      <c r="G1247" s="26" t="s">
        <v>156</v>
      </c>
      <c r="H1247" s="26" t="s">
        <v>529</v>
      </c>
      <c r="I1247" s="26" t="s">
        <v>1798</v>
      </c>
      <c r="J1247" s="26" t="s">
        <v>8240</v>
      </c>
      <c r="K1247" s="26" t="s">
        <v>472</v>
      </c>
      <c r="L1247" s="26" t="s">
        <v>125</v>
      </c>
      <c r="M1247">
        <v>0.38095238095238099</v>
      </c>
      <c r="N1247" s="26" t="s">
        <v>8241</v>
      </c>
    </row>
    <row r="1248" spans="1:14" x14ac:dyDescent="0.25">
      <c r="A1248" t="s">
        <v>8242</v>
      </c>
      <c r="B1248" t="s">
        <v>8243</v>
      </c>
      <c r="C1248" t="s">
        <v>8244</v>
      </c>
      <c r="D1248" t="s">
        <v>8245</v>
      </c>
      <c r="E1248">
        <v>0.844424941099162</v>
      </c>
      <c r="F1248" t="b">
        <v>1</v>
      </c>
      <c r="G1248" s="26" t="s">
        <v>132</v>
      </c>
      <c r="H1248">
        <v>7.3854894587599598E-2</v>
      </c>
      <c r="I1248" s="26" t="s">
        <v>642</v>
      </c>
      <c r="J1248">
        <v>2.9502343631963999E-2</v>
      </c>
      <c r="K1248" s="26" t="s">
        <v>1007</v>
      </c>
      <c r="L1248">
        <v>0.08</v>
      </c>
      <c r="M1248" s="26" t="s">
        <v>1007</v>
      </c>
      <c r="N1248" s="26" t="s">
        <v>8246</v>
      </c>
    </row>
    <row r="1249" spans="1:14" x14ac:dyDescent="0.25">
      <c r="A1249" t="s">
        <v>8247</v>
      </c>
      <c r="B1249" t="s">
        <v>8248</v>
      </c>
      <c r="C1249" t="s">
        <v>3427</v>
      </c>
      <c r="D1249" t="s">
        <v>8249</v>
      </c>
      <c r="E1249" s="26" t="s">
        <v>8250</v>
      </c>
      <c r="F1249" t="b">
        <v>1</v>
      </c>
      <c r="G1249" s="26" t="s">
        <v>1625</v>
      </c>
      <c r="H1249" s="26" t="s">
        <v>8251</v>
      </c>
      <c r="I1249" s="26" t="s">
        <v>8252</v>
      </c>
      <c r="J1249" s="26" t="s">
        <v>8253</v>
      </c>
      <c r="K1249" s="26" t="s">
        <v>8170</v>
      </c>
      <c r="L1249" s="26" t="s">
        <v>132</v>
      </c>
      <c r="M1249" s="26" t="s">
        <v>5249</v>
      </c>
      <c r="N1249" s="26" t="s">
        <v>8254</v>
      </c>
    </row>
    <row r="1250" spans="1:14" x14ac:dyDescent="0.25">
      <c r="A1250" t="s">
        <v>8255</v>
      </c>
      <c r="B1250" t="s">
        <v>8256</v>
      </c>
      <c r="C1250" t="s">
        <v>8257</v>
      </c>
      <c r="D1250" t="s">
        <v>8258</v>
      </c>
      <c r="E1250" s="26" t="s">
        <v>8259</v>
      </c>
      <c r="F1250" t="b">
        <v>1</v>
      </c>
      <c r="G1250" s="26" t="s">
        <v>329</v>
      </c>
      <c r="H1250" s="26" t="s">
        <v>3641</v>
      </c>
      <c r="I1250">
        <v>7.6118750320708195E-2</v>
      </c>
      <c r="J1250">
        <v>4.4941254280826501E-2</v>
      </c>
      <c r="K1250">
        <v>0.38095238095238099</v>
      </c>
      <c r="L1250" s="26" t="s">
        <v>92</v>
      </c>
      <c r="M1250" s="26" t="s">
        <v>357</v>
      </c>
      <c r="N1250" s="26" t="s">
        <v>8260</v>
      </c>
    </row>
    <row r="1251" spans="1:14" x14ac:dyDescent="0.25">
      <c r="A1251" t="s">
        <v>8261</v>
      </c>
      <c r="B1251" t="s">
        <v>8262</v>
      </c>
      <c r="C1251" t="s">
        <v>8263</v>
      </c>
      <c r="D1251" t="s">
        <v>8264</v>
      </c>
      <c r="E1251" s="26" t="s">
        <v>8265</v>
      </c>
      <c r="F1251" t="b">
        <v>1</v>
      </c>
      <c r="G1251" s="26" t="s">
        <v>71</v>
      </c>
      <c r="H1251">
        <v>6.7419986246324198E-2</v>
      </c>
      <c r="I1251" s="26" t="s">
        <v>242</v>
      </c>
      <c r="J1251">
        <v>2.8187801576296401E-2</v>
      </c>
      <c r="K1251" s="26" t="s">
        <v>1824</v>
      </c>
      <c r="L1251">
        <v>0</v>
      </c>
      <c r="M1251" s="26" t="s">
        <v>635</v>
      </c>
      <c r="N1251" s="26" t="s">
        <v>8266</v>
      </c>
    </row>
    <row r="1252" spans="1:14" x14ac:dyDescent="0.25">
      <c r="A1252" t="s">
        <v>8267</v>
      </c>
      <c r="B1252" t="s">
        <v>8268</v>
      </c>
      <c r="C1252" t="s">
        <v>8269</v>
      </c>
      <c r="D1252" t="s">
        <v>8270</v>
      </c>
      <c r="E1252">
        <v>0.77333482674298104</v>
      </c>
      <c r="F1252" t="b">
        <v>1</v>
      </c>
      <c r="G1252">
        <v>0.5</v>
      </c>
      <c r="H1252" s="26" t="s">
        <v>198</v>
      </c>
      <c r="I1252" s="26" t="s">
        <v>2991</v>
      </c>
      <c r="J1252">
        <v>6.2389860721175E-2</v>
      </c>
      <c r="K1252" s="26" t="s">
        <v>132</v>
      </c>
      <c r="L1252">
        <v>0.3</v>
      </c>
      <c r="M1252" s="26" t="s">
        <v>71</v>
      </c>
      <c r="N1252" s="26" t="s">
        <v>8271</v>
      </c>
    </row>
    <row r="1253" spans="1:14" x14ac:dyDescent="0.25">
      <c r="A1253" t="s">
        <v>8272</v>
      </c>
      <c r="B1253" t="s">
        <v>8273</v>
      </c>
      <c r="C1253" t="s">
        <v>8274</v>
      </c>
      <c r="D1253" t="s">
        <v>8275</v>
      </c>
      <c r="E1253" s="26" t="s">
        <v>8276</v>
      </c>
      <c r="F1253" t="b">
        <v>1</v>
      </c>
      <c r="G1253" s="26" t="s">
        <v>758</v>
      </c>
      <c r="H1253" s="26" t="s">
        <v>1470</v>
      </c>
      <c r="I1253" s="26" t="s">
        <v>5104</v>
      </c>
      <c r="J1253">
        <v>5.7900139654473597E-2</v>
      </c>
      <c r="K1253" s="26" t="s">
        <v>110</v>
      </c>
      <c r="L1253" s="26" t="s">
        <v>453</v>
      </c>
      <c r="M1253" s="26" t="s">
        <v>818</v>
      </c>
      <c r="N1253" s="26" t="s">
        <v>8277</v>
      </c>
    </row>
    <row r="1254" spans="1:14" x14ac:dyDescent="0.25">
      <c r="A1254" t="s">
        <v>8278</v>
      </c>
      <c r="B1254" t="s">
        <v>8279</v>
      </c>
      <c r="C1254" t="s">
        <v>8280</v>
      </c>
      <c r="D1254" t="s">
        <v>8281</v>
      </c>
      <c r="E1254" s="26" t="s">
        <v>8282</v>
      </c>
      <c r="F1254" t="b">
        <v>1</v>
      </c>
      <c r="G1254" s="26" t="s">
        <v>681</v>
      </c>
      <c r="H1254" s="26" t="s">
        <v>3446</v>
      </c>
      <c r="I1254" s="26" t="s">
        <v>2985</v>
      </c>
      <c r="J1254" s="26" t="s">
        <v>6810</v>
      </c>
      <c r="K1254">
        <v>0.38095238095238099</v>
      </c>
      <c r="L1254" s="26" t="s">
        <v>92</v>
      </c>
      <c r="M1254" s="26" t="s">
        <v>593</v>
      </c>
      <c r="N1254" s="26" t="s">
        <v>8283</v>
      </c>
    </row>
    <row r="1255" spans="1:14" x14ac:dyDescent="0.25">
      <c r="A1255" t="s">
        <v>8284</v>
      </c>
      <c r="B1255" t="s">
        <v>8285</v>
      </c>
      <c r="C1255" t="s">
        <v>8286</v>
      </c>
      <c r="D1255" t="s">
        <v>8287</v>
      </c>
      <c r="E1255" s="26" t="s">
        <v>8288</v>
      </c>
      <c r="F1255" t="b">
        <v>1</v>
      </c>
      <c r="G1255" s="26" t="s">
        <v>970</v>
      </c>
      <c r="H1255" s="26" t="s">
        <v>2135</v>
      </c>
      <c r="I1255">
        <v>7.4279796307532397E-2</v>
      </c>
      <c r="J1255" s="26" t="s">
        <v>2136</v>
      </c>
      <c r="K1255" s="26" t="s">
        <v>659</v>
      </c>
      <c r="L1255" s="26" t="s">
        <v>91</v>
      </c>
      <c r="M1255" s="26" t="s">
        <v>659</v>
      </c>
      <c r="N1255">
        <v>0.30559798215301398</v>
      </c>
    </row>
    <row r="1256" spans="1:14" x14ac:dyDescent="0.25">
      <c r="A1256" t="s">
        <v>8289</v>
      </c>
      <c r="B1256" t="s">
        <v>8290</v>
      </c>
      <c r="C1256" t="s">
        <v>8291</v>
      </c>
      <c r="D1256" t="s">
        <v>8292</v>
      </c>
      <c r="E1256" s="26" t="s">
        <v>8293</v>
      </c>
      <c r="F1256" t="b">
        <v>1</v>
      </c>
      <c r="G1256">
        <v>0.6</v>
      </c>
      <c r="H1256" s="26" t="s">
        <v>985</v>
      </c>
      <c r="I1256" s="26" t="s">
        <v>986</v>
      </c>
      <c r="J1256">
        <v>6.9853420565800906E-2</v>
      </c>
      <c r="K1256" s="26" t="s">
        <v>71</v>
      </c>
      <c r="L1256" s="26" t="s">
        <v>311</v>
      </c>
      <c r="M1256" s="26" t="s">
        <v>71</v>
      </c>
      <c r="N1256" s="26" t="s">
        <v>8294</v>
      </c>
    </row>
    <row r="1257" spans="1:14" x14ac:dyDescent="0.25">
      <c r="A1257" t="s">
        <v>8295</v>
      </c>
      <c r="B1257" t="s">
        <v>8296</v>
      </c>
      <c r="C1257" t="s">
        <v>3443</v>
      </c>
      <c r="D1257" t="s">
        <v>8297</v>
      </c>
      <c r="E1257" s="26" t="s">
        <v>8298</v>
      </c>
      <c r="F1257" t="b">
        <v>1</v>
      </c>
      <c r="G1257" s="26" t="s">
        <v>156</v>
      </c>
      <c r="H1257" s="26" t="s">
        <v>902</v>
      </c>
      <c r="I1257" s="26" t="s">
        <v>5837</v>
      </c>
      <c r="J1257" s="26" t="s">
        <v>8299</v>
      </c>
      <c r="K1257" s="26" t="s">
        <v>83</v>
      </c>
      <c r="L1257" s="26" t="s">
        <v>91</v>
      </c>
      <c r="M1257" s="26" t="s">
        <v>83</v>
      </c>
      <c r="N1257" s="26" t="s">
        <v>8300</v>
      </c>
    </row>
    <row r="1258" spans="1:14" x14ac:dyDescent="0.25">
      <c r="A1258" t="s">
        <v>8301</v>
      </c>
      <c r="B1258" t="s">
        <v>8302</v>
      </c>
      <c r="C1258" t="s">
        <v>3369</v>
      </c>
      <c r="D1258" t="s">
        <v>8303</v>
      </c>
      <c r="E1258" s="26" t="s">
        <v>8304</v>
      </c>
      <c r="F1258" t="b">
        <v>1</v>
      </c>
      <c r="G1258">
        <v>0.6</v>
      </c>
      <c r="H1258" s="26" t="s">
        <v>2846</v>
      </c>
      <c r="I1258">
        <v>9.6354097690346294E-2</v>
      </c>
      <c r="J1258">
        <v>5.8739490946992101E-2</v>
      </c>
      <c r="K1258" s="26" t="s">
        <v>160</v>
      </c>
      <c r="L1258" s="26" t="s">
        <v>236</v>
      </c>
      <c r="M1258" s="26" t="s">
        <v>160</v>
      </c>
      <c r="N1258" s="26" t="s">
        <v>8305</v>
      </c>
    </row>
    <row r="1259" spans="1:14" x14ac:dyDescent="0.25">
      <c r="A1259" t="s">
        <v>8306</v>
      </c>
      <c r="B1259" t="s">
        <v>8307</v>
      </c>
      <c r="C1259" t="s">
        <v>8308</v>
      </c>
      <c r="D1259" t="s">
        <v>8309</v>
      </c>
      <c r="E1259" s="26" t="s">
        <v>8310</v>
      </c>
      <c r="F1259" t="b">
        <v>1</v>
      </c>
      <c r="G1259" s="26" t="s">
        <v>132</v>
      </c>
      <c r="H1259" s="26" t="s">
        <v>234</v>
      </c>
      <c r="I1259">
        <v>8.6742173167785694E-2</v>
      </c>
      <c r="J1259" s="26" t="s">
        <v>235</v>
      </c>
      <c r="K1259" s="26" t="s">
        <v>123</v>
      </c>
      <c r="L1259" s="26" t="s">
        <v>124</v>
      </c>
      <c r="M1259" s="26" t="s">
        <v>125</v>
      </c>
      <c r="N1259" s="26" t="s">
        <v>8311</v>
      </c>
    </row>
    <row r="1260" spans="1:14" x14ac:dyDescent="0.25">
      <c r="A1260" t="s">
        <v>8312</v>
      </c>
      <c r="B1260" t="s">
        <v>8313</v>
      </c>
      <c r="C1260" t="s">
        <v>732</v>
      </c>
      <c r="D1260" t="s">
        <v>8314</v>
      </c>
      <c r="E1260" s="26" t="s">
        <v>8315</v>
      </c>
      <c r="F1260" t="b">
        <v>1</v>
      </c>
      <c r="G1260" s="26" t="s">
        <v>180</v>
      </c>
      <c r="H1260" s="26" t="s">
        <v>441</v>
      </c>
      <c r="I1260">
        <v>3.22767946980888E-2</v>
      </c>
      <c r="J1260" s="26" t="s">
        <v>442</v>
      </c>
      <c r="K1260" s="26" t="s">
        <v>1353</v>
      </c>
      <c r="L1260" s="26" t="s">
        <v>857</v>
      </c>
      <c r="M1260" s="26" t="s">
        <v>1076</v>
      </c>
      <c r="N1260" s="26" t="s">
        <v>8316</v>
      </c>
    </row>
    <row r="1261" spans="1:14" x14ac:dyDescent="0.25">
      <c r="A1261" t="s">
        <v>8317</v>
      </c>
      <c r="B1261" t="s">
        <v>8318</v>
      </c>
      <c r="C1261" t="s">
        <v>8319</v>
      </c>
      <c r="D1261" t="s">
        <v>8320</v>
      </c>
      <c r="E1261" s="26" t="s">
        <v>8321</v>
      </c>
      <c r="F1261" t="b">
        <v>1</v>
      </c>
      <c r="G1261" s="26" t="s">
        <v>71</v>
      </c>
      <c r="H1261">
        <v>6.7419986246324198E-2</v>
      </c>
      <c r="I1261" s="26" t="s">
        <v>242</v>
      </c>
      <c r="J1261">
        <v>2.8187801576296401E-2</v>
      </c>
      <c r="K1261" s="26" t="s">
        <v>83</v>
      </c>
      <c r="L1261" s="26" t="s">
        <v>91</v>
      </c>
      <c r="M1261" s="26" t="s">
        <v>294</v>
      </c>
      <c r="N1261" s="26" t="s">
        <v>8322</v>
      </c>
    </row>
    <row r="1262" spans="1:14" x14ac:dyDescent="0.25">
      <c r="A1262" t="s">
        <v>8323</v>
      </c>
      <c r="B1262" t="s">
        <v>8324</v>
      </c>
      <c r="C1262" t="s">
        <v>8325</v>
      </c>
      <c r="D1262" t="s">
        <v>8326</v>
      </c>
      <c r="E1262" s="26" t="s">
        <v>8327</v>
      </c>
      <c r="F1262" t="b">
        <v>1</v>
      </c>
      <c r="G1262" s="26" t="s">
        <v>249</v>
      </c>
      <c r="H1262" s="26" t="s">
        <v>2671</v>
      </c>
      <c r="I1262" s="26" t="s">
        <v>5181</v>
      </c>
      <c r="J1262">
        <v>9.1446268923728605E-2</v>
      </c>
      <c r="K1262">
        <v>0.38095238095238099</v>
      </c>
      <c r="L1262" s="26" t="s">
        <v>236</v>
      </c>
      <c r="M1262">
        <v>0.38095238095238099</v>
      </c>
      <c r="N1262" s="26" t="s">
        <v>8328</v>
      </c>
    </row>
    <row r="1263" spans="1:14" x14ac:dyDescent="0.25">
      <c r="A1263" t="s">
        <v>8329</v>
      </c>
      <c r="B1263" t="s">
        <v>8330</v>
      </c>
      <c r="C1263" t="s">
        <v>8331</v>
      </c>
      <c r="D1263" t="s">
        <v>8332</v>
      </c>
      <c r="E1263" s="26" t="s">
        <v>8333</v>
      </c>
      <c r="F1263" t="b">
        <v>1</v>
      </c>
      <c r="G1263">
        <v>0.4</v>
      </c>
      <c r="H1263" s="26" t="s">
        <v>722</v>
      </c>
      <c r="I1263">
        <v>8.4286898479314296E-2</v>
      </c>
      <c r="J1263">
        <v>5.3077121710724401E-2</v>
      </c>
      <c r="K1263">
        <v>0.3</v>
      </c>
      <c r="L1263">
        <v>0</v>
      </c>
      <c r="M1263">
        <v>0.3</v>
      </c>
      <c r="N1263" s="26" t="s">
        <v>8334</v>
      </c>
    </row>
    <row r="1264" spans="1:14" x14ac:dyDescent="0.25">
      <c r="A1264" t="s">
        <v>8335</v>
      </c>
      <c r="B1264" t="s">
        <v>8336</v>
      </c>
      <c r="C1264" t="s">
        <v>8337</v>
      </c>
      <c r="D1264" t="s">
        <v>8338</v>
      </c>
      <c r="E1264" s="26" t="s">
        <v>8339</v>
      </c>
      <c r="F1264" t="b">
        <v>1</v>
      </c>
      <c r="G1264" s="26" t="s">
        <v>67</v>
      </c>
      <c r="H1264" s="26" t="s">
        <v>1230</v>
      </c>
      <c r="I1264" s="26" t="s">
        <v>3294</v>
      </c>
      <c r="J1264" s="26" t="s">
        <v>8340</v>
      </c>
      <c r="K1264">
        <v>0.5</v>
      </c>
      <c r="L1264" s="26" t="s">
        <v>135</v>
      </c>
      <c r="M1264">
        <v>0.5</v>
      </c>
      <c r="N1264" s="26" t="s">
        <v>8341</v>
      </c>
    </row>
    <row r="1265" spans="1:14" x14ac:dyDescent="0.25">
      <c r="A1265" t="s">
        <v>8342</v>
      </c>
      <c r="B1265" t="s">
        <v>8343</v>
      </c>
      <c r="C1265" t="s">
        <v>8344</v>
      </c>
      <c r="D1265" t="s">
        <v>8345</v>
      </c>
      <c r="E1265" s="26" t="s">
        <v>8346</v>
      </c>
      <c r="F1265" t="b">
        <v>1</v>
      </c>
      <c r="G1265">
        <v>0.59655954454291305</v>
      </c>
      <c r="H1265" s="26" t="s">
        <v>8347</v>
      </c>
      <c r="I1265" s="26" t="s">
        <v>8348</v>
      </c>
      <c r="J1265" s="26" t="s">
        <v>8349</v>
      </c>
      <c r="K1265">
        <v>0.63157894736842102</v>
      </c>
      <c r="L1265" s="26" t="s">
        <v>480</v>
      </c>
      <c r="M1265" s="26" t="s">
        <v>123</v>
      </c>
      <c r="N1265" s="26" t="s">
        <v>8350</v>
      </c>
    </row>
    <row r="1266" spans="1:14" x14ac:dyDescent="0.25">
      <c r="A1266" t="s">
        <v>8351</v>
      </c>
      <c r="B1266" t="s">
        <v>8352</v>
      </c>
      <c r="C1266" t="s">
        <v>8353</v>
      </c>
      <c r="D1266" t="s">
        <v>8354</v>
      </c>
      <c r="E1266" s="26" t="s">
        <v>8355</v>
      </c>
      <c r="F1266" t="b">
        <v>1</v>
      </c>
      <c r="G1266">
        <v>0.6</v>
      </c>
      <c r="H1266" s="26" t="s">
        <v>710</v>
      </c>
      <c r="I1266" s="26" t="s">
        <v>711</v>
      </c>
      <c r="J1266" s="26" t="s">
        <v>2834</v>
      </c>
      <c r="K1266" s="26" t="s">
        <v>423</v>
      </c>
      <c r="L1266">
        <v>0</v>
      </c>
      <c r="M1266" s="26" t="s">
        <v>423</v>
      </c>
      <c r="N1266" s="26" t="s">
        <v>8356</v>
      </c>
    </row>
    <row r="1267" spans="1:14" x14ac:dyDescent="0.25">
      <c r="A1267" t="s">
        <v>8357</v>
      </c>
      <c r="B1267" t="s">
        <v>8358</v>
      </c>
      <c r="C1267" t="s">
        <v>8359</v>
      </c>
      <c r="D1267" t="s">
        <v>8360</v>
      </c>
      <c r="E1267" s="26" t="s">
        <v>8361</v>
      </c>
      <c r="F1267" t="b">
        <v>1</v>
      </c>
      <c r="G1267">
        <v>0.5</v>
      </c>
      <c r="H1267" s="26" t="s">
        <v>224</v>
      </c>
      <c r="I1267" s="26" t="s">
        <v>225</v>
      </c>
      <c r="J1267" s="26" t="s">
        <v>226</v>
      </c>
      <c r="K1267" s="26" t="s">
        <v>970</v>
      </c>
      <c r="L1267">
        <v>9.0909090909090898E-2</v>
      </c>
      <c r="M1267">
        <v>0.25</v>
      </c>
      <c r="N1267" s="26" t="s">
        <v>8362</v>
      </c>
    </row>
    <row r="1268" spans="1:14" x14ac:dyDescent="0.25">
      <c r="A1268" t="s">
        <v>8363</v>
      </c>
      <c r="B1268" t="s">
        <v>8364</v>
      </c>
      <c r="C1268" t="s">
        <v>8365</v>
      </c>
      <c r="D1268" t="s">
        <v>8366</v>
      </c>
      <c r="E1268" s="26" t="s">
        <v>8367</v>
      </c>
      <c r="F1268" t="b">
        <v>1</v>
      </c>
      <c r="G1268" s="26" t="s">
        <v>347</v>
      </c>
      <c r="H1268" s="26" t="s">
        <v>3693</v>
      </c>
      <c r="I1268">
        <v>9.8069968598542501E-2</v>
      </c>
      <c r="J1268">
        <v>5.2025568808075802E-2</v>
      </c>
      <c r="K1268" s="26" t="s">
        <v>5050</v>
      </c>
      <c r="L1268" s="26" t="s">
        <v>1473</v>
      </c>
      <c r="M1268" s="26" t="s">
        <v>103</v>
      </c>
      <c r="N1268" s="26" t="s">
        <v>8368</v>
      </c>
    </row>
    <row r="1269" spans="1:14" x14ac:dyDescent="0.25">
      <c r="A1269" t="s">
        <v>8369</v>
      </c>
      <c r="B1269" t="s">
        <v>8370</v>
      </c>
      <c r="C1269" t="s">
        <v>8371</v>
      </c>
      <c r="D1269" t="s">
        <v>8372</v>
      </c>
      <c r="E1269" s="26" t="s">
        <v>8373</v>
      </c>
      <c r="F1269" t="b">
        <v>1</v>
      </c>
      <c r="G1269" s="26" t="s">
        <v>1402</v>
      </c>
      <c r="H1269" s="26" t="s">
        <v>5128</v>
      </c>
      <c r="I1269" s="26" t="s">
        <v>5129</v>
      </c>
      <c r="J1269" s="26" t="s">
        <v>5678</v>
      </c>
      <c r="K1269" s="26" t="s">
        <v>463</v>
      </c>
      <c r="L1269" s="26" t="s">
        <v>236</v>
      </c>
      <c r="M1269" s="26" t="s">
        <v>463</v>
      </c>
      <c r="N1269" s="26" t="s">
        <v>8374</v>
      </c>
    </row>
    <row r="1270" spans="1:14" x14ac:dyDescent="0.25">
      <c r="A1270" t="s">
        <v>8375</v>
      </c>
      <c r="B1270" t="s">
        <v>8376</v>
      </c>
      <c r="C1270" t="s">
        <v>8377</v>
      </c>
      <c r="D1270" t="s">
        <v>8378</v>
      </c>
      <c r="E1270" s="26" t="s">
        <v>8379</v>
      </c>
      <c r="F1270" t="b">
        <v>1</v>
      </c>
      <c r="G1270" s="26" t="s">
        <v>1090</v>
      </c>
      <c r="H1270" s="26" t="s">
        <v>2301</v>
      </c>
      <c r="I1270" s="26" t="s">
        <v>5920</v>
      </c>
      <c r="J1270" s="26" t="s">
        <v>8380</v>
      </c>
      <c r="K1270" s="26" t="s">
        <v>148</v>
      </c>
      <c r="L1270" s="26" t="s">
        <v>201</v>
      </c>
      <c r="M1270" s="26" t="s">
        <v>148</v>
      </c>
      <c r="N1270" s="26" t="s">
        <v>8381</v>
      </c>
    </row>
    <row r="1271" spans="1:14" x14ac:dyDescent="0.25">
      <c r="A1271" t="s">
        <v>8382</v>
      </c>
      <c r="B1271" t="s">
        <v>8383</v>
      </c>
      <c r="C1271" t="s">
        <v>8384</v>
      </c>
      <c r="D1271" t="s">
        <v>8385</v>
      </c>
      <c r="E1271" s="26" t="s">
        <v>8386</v>
      </c>
      <c r="F1271" t="b">
        <v>1</v>
      </c>
      <c r="G1271" s="26" t="s">
        <v>156</v>
      </c>
      <c r="H1271" s="26" t="s">
        <v>529</v>
      </c>
      <c r="I1271" s="26" t="s">
        <v>2608</v>
      </c>
      <c r="J1271" s="26" t="s">
        <v>3993</v>
      </c>
      <c r="K1271" s="26" t="s">
        <v>99</v>
      </c>
      <c r="L1271" s="26" t="s">
        <v>202</v>
      </c>
      <c r="M1271" s="26" t="s">
        <v>274</v>
      </c>
      <c r="N1271" s="26" t="s">
        <v>8387</v>
      </c>
    </row>
    <row r="1272" spans="1:14" x14ac:dyDescent="0.25">
      <c r="A1272" t="s">
        <v>8388</v>
      </c>
      <c r="B1272" t="s">
        <v>8389</v>
      </c>
      <c r="C1272" t="s">
        <v>8390</v>
      </c>
      <c r="D1272" t="s">
        <v>8391</v>
      </c>
      <c r="E1272" s="26" t="s">
        <v>8392</v>
      </c>
      <c r="F1272" t="b">
        <v>1</v>
      </c>
      <c r="G1272" s="26" t="s">
        <v>110</v>
      </c>
      <c r="H1272" s="26" t="s">
        <v>1797</v>
      </c>
      <c r="I1272" s="26" t="s">
        <v>3020</v>
      </c>
      <c r="J1272" s="26" t="s">
        <v>3893</v>
      </c>
      <c r="K1272" s="26" t="s">
        <v>392</v>
      </c>
      <c r="L1272">
        <v>0.3</v>
      </c>
      <c r="M1272" s="26" t="s">
        <v>392</v>
      </c>
      <c r="N1272" s="26" t="s">
        <v>8393</v>
      </c>
    </row>
    <row r="1273" spans="1:14" x14ac:dyDescent="0.25">
      <c r="A1273" t="s">
        <v>8394</v>
      </c>
      <c r="B1273" t="s">
        <v>8395</v>
      </c>
      <c r="C1273" t="s">
        <v>7382</v>
      </c>
      <c r="D1273" t="s">
        <v>8396</v>
      </c>
      <c r="E1273" s="26" t="s">
        <v>8397</v>
      </c>
      <c r="F1273" t="b">
        <v>1</v>
      </c>
      <c r="G1273" s="26" t="s">
        <v>71</v>
      </c>
      <c r="H1273" s="26" t="s">
        <v>224</v>
      </c>
      <c r="I1273" s="26" t="s">
        <v>1578</v>
      </c>
      <c r="J1273">
        <v>5.9609942732680998E-2</v>
      </c>
      <c r="K1273" s="26" t="s">
        <v>472</v>
      </c>
      <c r="L1273" s="26" t="s">
        <v>123</v>
      </c>
      <c r="M1273" s="26" t="s">
        <v>472</v>
      </c>
      <c r="N1273" s="26" t="s">
        <v>8398</v>
      </c>
    </row>
    <row r="1274" spans="1:14" x14ac:dyDescent="0.25">
      <c r="A1274" t="s">
        <v>8399</v>
      </c>
      <c r="B1274" t="s">
        <v>8400</v>
      </c>
      <c r="C1274" t="s">
        <v>3169</v>
      </c>
      <c r="D1274" t="s">
        <v>8401</v>
      </c>
      <c r="E1274" s="26" t="s">
        <v>8402</v>
      </c>
      <c r="F1274" t="b">
        <v>1</v>
      </c>
      <c r="G1274" s="26" t="s">
        <v>156</v>
      </c>
      <c r="H1274" s="26" t="s">
        <v>902</v>
      </c>
      <c r="I1274" s="26" t="s">
        <v>5837</v>
      </c>
      <c r="J1274" s="26" t="s">
        <v>5838</v>
      </c>
      <c r="K1274" s="26" t="s">
        <v>67</v>
      </c>
      <c r="L1274" s="26" t="s">
        <v>72</v>
      </c>
      <c r="M1274" s="26" t="s">
        <v>71</v>
      </c>
      <c r="N1274" s="26" t="s">
        <v>8403</v>
      </c>
    </row>
    <row r="1275" spans="1:14" x14ac:dyDescent="0.25">
      <c r="A1275" t="s">
        <v>8404</v>
      </c>
      <c r="B1275" t="s">
        <v>8405</v>
      </c>
      <c r="C1275" t="s">
        <v>4955</v>
      </c>
      <c r="D1275" t="s">
        <v>8406</v>
      </c>
      <c r="E1275" s="26" t="s">
        <v>8407</v>
      </c>
      <c r="F1275" t="b">
        <v>1</v>
      </c>
      <c r="G1275">
        <v>0.6</v>
      </c>
      <c r="H1275" s="26" t="s">
        <v>3759</v>
      </c>
      <c r="I1275" s="26" t="s">
        <v>3760</v>
      </c>
      <c r="J1275" s="26" t="s">
        <v>5531</v>
      </c>
      <c r="K1275">
        <v>0.63157894736842102</v>
      </c>
      <c r="L1275" s="26" t="s">
        <v>713</v>
      </c>
      <c r="M1275">
        <v>0.63157894736842102</v>
      </c>
      <c r="N1275" s="26" t="s">
        <v>8408</v>
      </c>
    </row>
    <row r="1276" spans="1:14" x14ac:dyDescent="0.25">
      <c r="A1276" t="s">
        <v>8409</v>
      </c>
      <c r="B1276" t="s">
        <v>8410</v>
      </c>
      <c r="C1276" t="s">
        <v>8411</v>
      </c>
      <c r="D1276" t="s">
        <v>8412</v>
      </c>
      <c r="E1276" s="26" t="s">
        <v>8413</v>
      </c>
      <c r="F1276" t="b">
        <v>1</v>
      </c>
      <c r="G1276">
        <v>0.3</v>
      </c>
      <c r="H1276">
        <v>5.7735026918962498E-2</v>
      </c>
      <c r="I1276">
        <v>3.58533953657722E-2</v>
      </c>
      <c r="J1276">
        <v>2.7776190340117898E-2</v>
      </c>
      <c r="K1276">
        <v>0.3</v>
      </c>
      <c r="L1276" s="26" t="s">
        <v>227</v>
      </c>
      <c r="M1276">
        <v>0.3</v>
      </c>
      <c r="N1276" s="26" t="s">
        <v>8414</v>
      </c>
    </row>
    <row r="1277" spans="1:14" x14ac:dyDescent="0.25">
      <c r="A1277" t="s">
        <v>8415</v>
      </c>
      <c r="B1277" t="s">
        <v>8416</v>
      </c>
      <c r="C1277" t="s">
        <v>526</v>
      </c>
      <c r="D1277" t="s">
        <v>8417</v>
      </c>
      <c r="E1277" s="26" t="s">
        <v>8418</v>
      </c>
      <c r="F1277" t="b">
        <v>1</v>
      </c>
      <c r="G1277" s="26" t="s">
        <v>156</v>
      </c>
      <c r="H1277" s="26" t="s">
        <v>529</v>
      </c>
      <c r="I1277" s="26" t="s">
        <v>1798</v>
      </c>
      <c r="J1277" s="26" t="s">
        <v>5097</v>
      </c>
      <c r="K1277" s="26" t="s">
        <v>132</v>
      </c>
      <c r="L1277" s="26" t="s">
        <v>951</v>
      </c>
      <c r="M1277" s="26" t="s">
        <v>132</v>
      </c>
      <c r="N1277">
        <v>0.426488655522269</v>
      </c>
    </row>
    <row r="1278" spans="1:14" x14ac:dyDescent="0.25">
      <c r="A1278" t="s">
        <v>8419</v>
      </c>
      <c r="B1278" t="s">
        <v>8420</v>
      </c>
      <c r="C1278" t="s">
        <v>8421</v>
      </c>
      <c r="D1278" t="s">
        <v>8422</v>
      </c>
      <c r="E1278" s="26" t="s">
        <v>8423</v>
      </c>
      <c r="F1278" t="b">
        <v>1</v>
      </c>
      <c r="G1278" s="26" t="s">
        <v>318</v>
      </c>
      <c r="H1278" s="26" t="s">
        <v>319</v>
      </c>
      <c r="I1278" s="26" t="s">
        <v>3478</v>
      </c>
      <c r="J1278" s="26" t="s">
        <v>8424</v>
      </c>
      <c r="K1278" s="26" t="s">
        <v>355</v>
      </c>
      <c r="L1278" s="26" t="s">
        <v>125</v>
      </c>
      <c r="M1278" s="26" t="s">
        <v>355</v>
      </c>
      <c r="N1278" s="26" t="s">
        <v>8425</v>
      </c>
    </row>
    <row r="1279" spans="1:14" x14ac:dyDescent="0.25">
      <c r="A1279" t="s">
        <v>8426</v>
      </c>
      <c r="B1279" t="s">
        <v>8427</v>
      </c>
      <c r="C1279" t="s">
        <v>8428</v>
      </c>
      <c r="D1279" t="s">
        <v>8429</v>
      </c>
      <c r="E1279" s="26" t="s">
        <v>8430</v>
      </c>
      <c r="F1279" t="b">
        <v>1</v>
      </c>
      <c r="G1279" s="26" t="s">
        <v>71</v>
      </c>
      <c r="H1279">
        <v>6.7419986246324198E-2</v>
      </c>
      <c r="I1279" s="26" t="s">
        <v>242</v>
      </c>
      <c r="J1279">
        <v>2.8187801576296401E-2</v>
      </c>
      <c r="K1279" s="26" t="s">
        <v>236</v>
      </c>
      <c r="L1279">
        <v>0</v>
      </c>
      <c r="M1279" s="26" t="s">
        <v>236</v>
      </c>
      <c r="N1279" s="26" t="s">
        <v>8431</v>
      </c>
    </row>
    <row r="1280" spans="1:14" x14ac:dyDescent="0.25">
      <c r="A1280" t="s">
        <v>8432</v>
      </c>
      <c r="B1280" t="s">
        <v>8433</v>
      </c>
      <c r="C1280" t="s">
        <v>7382</v>
      </c>
      <c r="D1280" t="s">
        <v>8434</v>
      </c>
      <c r="E1280">
        <v>1.3029877769851499</v>
      </c>
      <c r="F1280" t="b">
        <v>1</v>
      </c>
      <c r="G1280" s="26" t="s">
        <v>156</v>
      </c>
      <c r="H1280" s="26" t="s">
        <v>1170</v>
      </c>
      <c r="I1280">
        <v>0.29302865760637398</v>
      </c>
      <c r="J1280" s="26" t="s">
        <v>1171</v>
      </c>
      <c r="K1280" s="26" t="s">
        <v>472</v>
      </c>
      <c r="L1280" s="26" t="s">
        <v>125</v>
      </c>
      <c r="M1280" s="26" t="s">
        <v>160</v>
      </c>
      <c r="N1280" s="26" t="s">
        <v>8435</v>
      </c>
    </row>
    <row r="1281" spans="1:14" x14ac:dyDescent="0.25">
      <c r="A1281" t="s">
        <v>8436</v>
      </c>
      <c r="B1281" t="s">
        <v>8437</v>
      </c>
      <c r="C1281" t="s">
        <v>8438</v>
      </c>
      <c r="D1281" t="s">
        <v>8439</v>
      </c>
      <c r="E1281" s="26" t="s">
        <v>8440</v>
      </c>
      <c r="F1281" t="b">
        <v>1</v>
      </c>
      <c r="G1281" s="26" t="s">
        <v>1402</v>
      </c>
      <c r="H1281" s="26" t="s">
        <v>4477</v>
      </c>
      <c r="I1281">
        <v>0.61842792747487796</v>
      </c>
      <c r="J1281" s="26" t="s">
        <v>8441</v>
      </c>
      <c r="K1281" s="26" t="s">
        <v>1938</v>
      </c>
      <c r="L1281" s="26" t="s">
        <v>659</v>
      </c>
      <c r="M1281">
        <v>0.64</v>
      </c>
      <c r="N1281" s="26" t="s">
        <v>8442</v>
      </c>
    </row>
    <row r="1282" spans="1:14" x14ac:dyDescent="0.25">
      <c r="A1282" t="s">
        <v>8443</v>
      </c>
      <c r="B1282" t="s">
        <v>8444</v>
      </c>
      <c r="C1282" t="s">
        <v>8445</v>
      </c>
      <c r="D1282" t="s">
        <v>8446</v>
      </c>
      <c r="E1282" s="26" t="s">
        <v>8447</v>
      </c>
      <c r="F1282" t="b">
        <v>1</v>
      </c>
      <c r="G1282" s="26" t="s">
        <v>180</v>
      </c>
      <c r="H1282" s="26" t="s">
        <v>8448</v>
      </c>
      <c r="I1282">
        <v>2.73354626013162E-2</v>
      </c>
      <c r="J1282" s="26" t="s">
        <v>8449</v>
      </c>
      <c r="K1282">
        <v>0.4</v>
      </c>
      <c r="L1282">
        <v>8.6956521739130405E-2</v>
      </c>
      <c r="M1282">
        <v>0.4</v>
      </c>
      <c r="N1282" s="26" t="s">
        <v>8450</v>
      </c>
    </row>
    <row r="1283" spans="1:14" x14ac:dyDescent="0.25">
      <c r="A1283" t="s">
        <v>8451</v>
      </c>
      <c r="B1283" t="s">
        <v>8452</v>
      </c>
      <c r="C1283" t="s">
        <v>3645</v>
      </c>
      <c r="D1283" t="s">
        <v>8453</v>
      </c>
      <c r="E1283" s="26" t="s">
        <v>8454</v>
      </c>
      <c r="F1283" t="b">
        <v>1</v>
      </c>
      <c r="G1283">
        <v>0.5</v>
      </c>
      <c r="H1283" s="26" t="s">
        <v>121</v>
      </c>
      <c r="I1283">
        <v>9.0727799484173297E-2</v>
      </c>
      <c r="J1283" s="26" t="s">
        <v>122</v>
      </c>
      <c r="K1283">
        <v>0.38095238095238099</v>
      </c>
      <c r="L1283" s="26" t="s">
        <v>92</v>
      </c>
      <c r="M1283" s="26" t="s">
        <v>593</v>
      </c>
      <c r="N1283" s="26" t="s">
        <v>8455</v>
      </c>
    </row>
    <row r="1284" spans="1:14" x14ac:dyDescent="0.25">
      <c r="A1284" t="s">
        <v>8456</v>
      </c>
      <c r="B1284" t="s">
        <v>8457</v>
      </c>
      <c r="C1284" t="s">
        <v>8458</v>
      </c>
      <c r="D1284" t="s">
        <v>8459</v>
      </c>
      <c r="E1284" s="26" t="s">
        <v>8460</v>
      </c>
      <c r="F1284" t="b">
        <v>1</v>
      </c>
      <c r="G1284">
        <v>0.5</v>
      </c>
      <c r="H1284" s="26" t="s">
        <v>121</v>
      </c>
      <c r="I1284">
        <v>9.0727799484173297E-2</v>
      </c>
      <c r="J1284" s="26" t="s">
        <v>122</v>
      </c>
      <c r="K1284" s="26" t="s">
        <v>71</v>
      </c>
      <c r="L1284" s="26" t="s">
        <v>311</v>
      </c>
      <c r="M1284" s="26" t="s">
        <v>71</v>
      </c>
      <c r="N1284" s="26" t="s">
        <v>8461</v>
      </c>
    </row>
    <row r="1285" spans="1:14" x14ac:dyDescent="0.25">
      <c r="A1285" t="s">
        <v>8462</v>
      </c>
      <c r="B1285" t="s">
        <v>8463</v>
      </c>
      <c r="C1285" t="s">
        <v>8464</v>
      </c>
      <c r="D1285" t="s">
        <v>8465</v>
      </c>
      <c r="E1285" s="26" t="s">
        <v>8466</v>
      </c>
      <c r="F1285" t="b">
        <v>1</v>
      </c>
      <c r="G1285" s="26" t="s">
        <v>322</v>
      </c>
      <c r="H1285" s="26" t="s">
        <v>666</v>
      </c>
      <c r="I1285">
        <v>6.6809241846866402E-2</v>
      </c>
      <c r="J1285">
        <v>3.97536017626395E-2</v>
      </c>
      <c r="K1285" s="26" t="s">
        <v>818</v>
      </c>
      <c r="L1285">
        <v>0</v>
      </c>
      <c r="M1285" s="26" t="s">
        <v>180</v>
      </c>
      <c r="N1285" s="26" t="s">
        <v>8467</v>
      </c>
    </row>
    <row r="1286" spans="1:14" x14ac:dyDescent="0.25">
      <c r="A1286" t="s">
        <v>8468</v>
      </c>
      <c r="B1286" t="s">
        <v>8469</v>
      </c>
      <c r="C1286" t="s">
        <v>8470</v>
      </c>
      <c r="D1286" t="s">
        <v>8471</v>
      </c>
      <c r="E1286" s="26" t="s">
        <v>8472</v>
      </c>
      <c r="F1286" t="b">
        <v>1</v>
      </c>
      <c r="G1286">
        <v>0.2</v>
      </c>
      <c r="H1286">
        <v>4.7140452079103098E-2</v>
      </c>
      <c r="I1286">
        <v>3.13631860789697E-2</v>
      </c>
      <c r="J1286" s="26" t="s">
        <v>742</v>
      </c>
      <c r="K1286" s="26" t="s">
        <v>294</v>
      </c>
      <c r="L1286">
        <v>9.5238095238095205E-2</v>
      </c>
      <c r="M1286" s="26" t="s">
        <v>294</v>
      </c>
      <c r="N1286" s="26" t="s">
        <v>8473</v>
      </c>
    </row>
    <row r="1287" spans="1:14" x14ac:dyDescent="0.25">
      <c r="A1287" t="s">
        <v>8474</v>
      </c>
      <c r="B1287" t="s">
        <v>8475</v>
      </c>
      <c r="C1287" t="s">
        <v>8476</v>
      </c>
      <c r="D1287" t="s">
        <v>8477</v>
      </c>
      <c r="E1287" s="26" t="s">
        <v>8478</v>
      </c>
      <c r="F1287" t="b">
        <v>1</v>
      </c>
      <c r="G1287" s="26" t="s">
        <v>1044</v>
      </c>
      <c r="H1287" s="26" t="s">
        <v>8479</v>
      </c>
      <c r="I1287" s="26" t="s">
        <v>8480</v>
      </c>
      <c r="J1287">
        <v>6.7701495442427595E-2</v>
      </c>
      <c r="K1287" s="26" t="s">
        <v>769</v>
      </c>
      <c r="L1287">
        <v>7.4074074074074001E-2</v>
      </c>
      <c r="M1287" s="26" t="s">
        <v>769</v>
      </c>
      <c r="N1287" s="26" t="s">
        <v>8481</v>
      </c>
    </row>
    <row r="1288" spans="1:14" x14ac:dyDescent="0.25">
      <c r="A1288" t="s">
        <v>8482</v>
      </c>
      <c r="B1288" t="s">
        <v>8483</v>
      </c>
      <c r="C1288" t="s">
        <v>8484</v>
      </c>
      <c r="D1288" t="s">
        <v>8485</v>
      </c>
      <c r="E1288" s="26" t="s">
        <v>8486</v>
      </c>
      <c r="F1288" t="b">
        <v>1</v>
      </c>
      <c r="G1288" s="26" t="s">
        <v>355</v>
      </c>
      <c r="H1288" s="26" t="s">
        <v>1548</v>
      </c>
      <c r="I1288" s="26" t="s">
        <v>8487</v>
      </c>
      <c r="J1288" s="26" t="s">
        <v>8488</v>
      </c>
      <c r="K1288" s="26" t="s">
        <v>1457</v>
      </c>
      <c r="L1288">
        <v>0</v>
      </c>
      <c r="M1288" s="26" t="s">
        <v>357</v>
      </c>
      <c r="N1288" s="26" t="s">
        <v>8489</v>
      </c>
    </row>
    <row r="1289" spans="1:14" x14ac:dyDescent="0.25">
      <c r="A1289" t="s">
        <v>8490</v>
      </c>
      <c r="B1289" t="s">
        <v>8491</v>
      </c>
      <c r="C1289" t="s">
        <v>8492</v>
      </c>
      <c r="D1289" t="s">
        <v>8493</v>
      </c>
      <c r="E1289">
        <v>0.73686876091725495</v>
      </c>
      <c r="F1289" t="b">
        <v>1</v>
      </c>
      <c r="G1289" s="26" t="s">
        <v>249</v>
      </c>
      <c r="H1289" s="26" t="s">
        <v>627</v>
      </c>
      <c r="I1289" s="26" t="s">
        <v>1360</v>
      </c>
      <c r="J1289" s="26" t="s">
        <v>1361</v>
      </c>
      <c r="K1289" s="26" t="s">
        <v>987</v>
      </c>
      <c r="L1289" s="26" t="s">
        <v>103</v>
      </c>
      <c r="M1289" s="26" t="s">
        <v>987</v>
      </c>
      <c r="N1289" s="26" t="s">
        <v>8494</v>
      </c>
    </row>
    <row r="1290" spans="1:14" x14ac:dyDescent="0.25">
      <c r="A1290" t="s">
        <v>8495</v>
      </c>
      <c r="B1290" t="s">
        <v>8496</v>
      </c>
      <c r="C1290" t="s">
        <v>2710</v>
      </c>
      <c r="D1290" t="s">
        <v>8497</v>
      </c>
      <c r="E1290" s="26" t="s">
        <v>8498</v>
      </c>
      <c r="F1290" t="b">
        <v>1</v>
      </c>
      <c r="G1290">
        <v>0.5</v>
      </c>
      <c r="H1290" s="26" t="s">
        <v>180</v>
      </c>
      <c r="I1290" s="26" t="s">
        <v>1487</v>
      </c>
      <c r="J1290">
        <v>6.6740947190414804E-2</v>
      </c>
      <c r="K1290" s="26" t="s">
        <v>135</v>
      </c>
      <c r="L1290">
        <v>0</v>
      </c>
      <c r="M1290" s="26" t="s">
        <v>135</v>
      </c>
      <c r="N1290" s="26" t="s">
        <v>8499</v>
      </c>
    </row>
    <row r="1291" spans="1:14" x14ac:dyDescent="0.25">
      <c r="A1291" t="s">
        <v>8500</v>
      </c>
      <c r="B1291" t="s">
        <v>8501</v>
      </c>
      <c r="C1291" t="s">
        <v>8502</v>
      </c>
      <c r="D1291" t="s">
        <v>8503</v>
      </c>
      <c r="E1291" s="26" t="s">
        <v>8504</v>
      </c>
      <c r="F1291" t="b">
        <v>1</v>
      </c>
      <c r="G1291" s="26" t="s">
        <v>758</v>
      </c>
      <c r="H1291" s="26" t="s">
        <v>5969</v>
      </c>
      <c r="I1291" s="26" t="s">
        <v>5970</v>
      </c>
      <c r="J1291" s="26" t="s">
        <v>5971</v>
      </c>
      <c r="K1291" s="26" t="s">
        <v>73</v>
      </c>
      <c r="L1291">
        <v>0.1</v>
      </c>
      <c r="M1291" s="26" t="s">
        <v>73</v>
      </c>
      <c r="N1291" s="26" t="s">
        <v>8505</v>
      </c>
    </row>
    <row r="1292" spans="1:14" x14ac:dyDescent="0.25">
      <c r="A1292" t="s">
        <v>8506</v>
      </c>
      <c r="B1292" t="s">
        <v>8507</v>
      </c>
      <c r="C1292" t="s">
        <v>8508</v>
      </c>
      <c r="D1292" t="s">
        <v>8509</v>
      </c>
      <c r="E1292" s="26" t="s">
        <v>8510</v>
      </c>
      <c r="F1292" t="b">
        <v>1</v>
      </c>
      <c r="G1292">
        <v>0.5</v>
      </c>
      <c r="H1292" s="26" t="s">
        <v>121</v>
      </c>
      <c r="I1292">
        <v>9.0727799484173297E-2</v>
      </c>
      <c r="J1292" s="26" t="s">
        <v>122</v>
      </c>
      <c r="K1292" s="26" t="s">
        <v>91</v>
      </c>
      <c r="L1292">
        <v>0</v>
      </c>
      <c r="M1292">
        <v>9.5238095238095205E-2</v>
      </c>
      <c r="N1292" s="26" t="s">
        <v>8511</v>
      </c>
    </row>
    <row r="1293" spans="1:14" x14ac:dyDescent="0.25">
      <c r="A1293" t="s">
        <v>8512</v>
      </c>
      <c r="B1293" t="s">
        <v>8513</v>
      </c>
      <c r="C1293" t="s">
        <v>8514</v>
      </c>
      <c r="D1293" t="s">
        <v>8515</v>
      </c>
      <c r="E1293" s="26" t="s">
        <v>8516</v>
      </c>
      <c r="F1293" t="b">
        <v>1</v>
      </c>
      <c r="G1293">
        <v>0.75</v>
      </c>
      <c r="H1293" s="26" t="s">
        <v>2075</v>
      </c>
      <c r="I1293" s="26" t="s">
        <v>561</v>
      </c>
      <c r="J1293" s="26" t="s">
        <v>1171</v>
      </c>
      <c r="K1293">
        <v>0.4</v>
      </c>
      <c r="L1293" s="26" t="s">
        <v>1007</v>
      </c>
      <c r="M1293">
        <v>0.4</v>
      </c>
      <c r="N1293" s="26" t="s">
        <v>8517</v>
      </c>
    </row>
    <row r="1294" spans="1:14" x14ac:dyDescent="0.25">
      <c r="A1294" t="s">
        <v>8518</v>
      </c>
      <c r="B1294" t="s">
        <v>8519</v>
      </c>
      <c r="C1294" t="s">
        <v>8520</v>
      </c>
      <c r="D1294" t="s">
        <v>8521</v>
      </c>
      <c r="E1294" s="26" t="s">
        <v>8522</v>
      </c>
      <c r="F1294" t="b">
        <v>1</v>
      </c>
      <c r="G1294">
        <v>0.5</v>
      </c>
      <c r="H1294" s="26" t="s">
        <v>198</v>
      </c>
      <c r="I1294" s="26" t="s">
        <v>199</v>
      </c>
      <c r="J1294" s="26" t="s">
        <v>200</v>
      </c>
      <c r="K1294" s="26" t="s">
        <v>91</v>
      </c>
      <c r="L1294">
        <v>0</v>
      </c>
      <c r="M1294">
        <v>9.5238095238095205E-2</v>
      </c>
      <c r="N1294" s="26" t="s">
        <v>8523</v>
      </c>
    </row>
    <row r="1295" spans="1:14" x14ac:dyDescent="0.25">
      <c r="A1295" t="s">
        <v>8524</v>
      </c>
      <c r="B1295" t="s">
        <v>8525</v>
      </c>
      <c r="C1295" t="s">
        <v>8526</v>
      </c>
      <c r="D1295" t="s">
        <v>8527</v>
      </c>
      <c r="E1295" s="26" t="s">
        <v>8528</v>
      </c>
      <c r="F1295" t="b">
        <v>1</v>
      </c>
      <c r="G1295" s="26" t="s">
        <v>329</v>
      </c>
      <c r="H1295" s="26" t="s">
        <v>330</v>
      </c>
      <c r="I1295" s="26" t="s">
        <v>8529</v>
      </c>
      <c r="J1295">
        <v>9.50391816390425E-2</v>
      </c>
      <c r="K1295" s="26" t="s">
        <v>658</v>
      </c>
      <c r="L1295" s="26" t="s">
        <v>91</v>
      </c>
      <c r="M1295" s="26" t="s">
        <v>658</v>
      </c>
      <c r="N1295" s="26" t="s">
        <v>8530</v>
      </c>
    </row>
    <row r="1296" spans="1:14" x14ac:dyDescent="0.25">
      <c r="A1296" t="s">
        <v>8531</v>
      </c>
      <c r="B1296" t="s">
        <v>8532</v>
      </c>
      <c r="C1296" t="s">
        <v>8533</v>
      </c>
      <c r="D1296" t="s">
        <v>8534</v>
      </c>
      <c r="E1296" s="26" t="s">
        <v>8535</v>
      </c>
      <c r="F1296" t="b">
        <v>1</v>
      </c>
      <c r="G1296" s="26" t="s">
        <v>67</v>
      </c>
      <c r="H1296">
        <v>0.50452497910951299</v>
      </c>
      <c r="I1296" s="26" t="s">
        <v>2707</v>
      </c>
      <c r="J1296" s="26" t="s">
        <v>2271</v>
      </c>
      <c r="K1296" s="26" t="s">
        <v>132</v>
      </c>
      <c r="L1296" s="26" t="s">
        <v>1370</v>
      </c>
      <c r="M1296" s="26" t="s">
        <v>132</v>
      </c>
      <c r="N1296" s="26" t="s">
        <v>8536</v>
      </c>
    </row>
    <row r="1297" spans="1:14" x14ac:dyDescent="0.25">
      <c r="A1297" t="s">
        <v>8537</v>
      </c>
      <c r="B1297" t="s">
        <v>8538</v>
      </c>
      <c r="C1297" t="s">
        <v>8539</v>
      </c>
      <c r="D1297" t="s">
        <v>8540</v>
      </c>
      <c r="E1297" s="26" t="s">
        <v>8541</v>
      </c>
      <c r="F1297" t="b">
        <v>1</v>
      </c>
      <c r="G1297" s="26" t="s">
        <v>681</v>
      </c>
      <c r="H1297" s="26" t="s">
        <v>2931</v>
      </c>
      <c r="I1297" s="26" t="s">
        <v>5620</v>
      </c>
      <c r="J1297" s="26" t="s">
        <v>5333</v>
      </c>
      <c r="K1297">
        <v>0.3</v>
      </c>
      <c r="L1297" s="26" t="s">
        <v>743</v>
      </c>
      <c r="M1297">
        <v>0.3</v>
      </c>
      <c r="N1297" s="26" t="s">
        <v>8542</v>
      </c>
    </row>
    <row r="1298" spans="1:14" x14ac:dyDescent="0.25">
      <c r="A1298" t="s">
        <v>8543</v>
      </c>
      <c r="B1298" t="s">
        <v>8544</v>
      </c>
      <c r="C1298" t="s">
        <v>8545</v>
      </c>
      <c r="D1298" t="s">
        <v>8546</v>
      </c>
      <c r="E1298" s="26" t="s">
        <v>8547</v>
      </c>
      <c r="F1298" t="b">
        <v>1</v>
      </c>
      <c r="G1298">
        <v>0.59655954454291305</v>
      </c>
      <c r="H1298" s="26" t="s">
        <v>8548</v>
      </c>
      <c r="I1298" s="26" t="s">
        <v>8549</v>
      </c>
      <c r="J1298">
        <v>7.8599129673937507E-2</v>
      </c>
      <c r="K1298" s="26" t="s">
        <v>274</v>
      </c>
      <c r="L1298" s="26" t="s">
        <v>752</v>
      </c>
      <c r="M1298" s="26" t="s">
        <v>274</v>
      </c>
      <c r="N1298" s="26" t="s">
        <v>8550</v>
      </c>
    </row>
    <row r="1299" spans="1:14" x14ac:dyDescent="0.25">
      <c r="A1299" t="s">
        <v>8551</v>
      </c>
      <c r="B1299" t="s">
        <v>8552</v>
      </c>
      <c r="C1299" t="s">
        <v>8553</v>
      </c>
      <c r="D1299" t="s">
        <v>8554</v>
      </c>
      <c r="E1299" s="26" t="s">
        <v>8555</v>
      </c>
      <c r="F1299" t="b">
        <v>1</v>
      </c>
      <c r="G1299" s="26" t="s">
        <v>110</v>
      </c>
      <c r="H1299" s="26" t="s">
        <v>209</v>
      </c>
      <c r="I1299" s="26" t="s">
        <v>1837</v>
      </c>
      <c r="J1299">
        <v>0.119219885465362</v>
      </c>
      <c r="K1299">
        <v>9.5238095238095205E-2</v>
      </c>
      <c r="L1299">
        <v>0</v>
      </c>
      <c r="M1299">
        <v>9.5238095238095205E-2</v>
      </c>
      <c r="N1299" s="26" t="s">
        <v>8556</v>
      </c>
    </row>
    <row r="1300" spans="1:14" x14ac:dyDescent="0.25">
      <c r="A1300" t="s">
        <v>8557</v>
      </c>
      <c r="B1300" t="s">
        <v>8558</v>
      </c>
      <c r="C1300" t="s">
        <v>8559</v>
      </c>
      <c r="D1300" t="s">
        <v>8560</v>
      </c>
      <c r="E1300" s="26" t="s">
        <v>8561</v>
      </c>
      <c r="F1300" t="b">
        <v>1</v>
      </c>
      <c r="G1300">
        <v>0.75</v>
      </c>
      <c r="H1300" s="26" t="s">
        <v>2269</v>
      </c>
      <c r="I1300" s="26" t="s">
        <v>2270</v>
      </c>
      <c r="J1300" s="26" t="s">
        <v>6213</v>
      </c>
      <c r="K1300">
        <v>0.3</v>
      </c>
      <c r="L1300" s="26" t="s">
        <v>1007</v>
      </c>
      <c r="M1300">
        <v>0.3</v>
      </c>
      <c r="N1300" s="26" t="s">
        <v>8562</v>
      </c>
    </row>
    <row r="1301" spans="1:14" x14ac:dyDescent="0.25">
      <c r="A1301" t="s">
        <v>8563</v>
      </c>
      <c r="B1301" t="s">
        <v>8564</v>
      </c>
      <c r="C1301" t="s">
        <v>8565</v>
      </c>
      <c r="D1301" t="s">
        <v>8566</v>
      </c>
      <c r="E1301" s="26" t="s">
        <v>8567</v>
      </c>
      <c r="F1301" t="b">
        <v>1</v>
      </c>
      <c r="G1301" s="26" t="s">
        <v>1090</v>
      </c>
      <c r="H1301" s="26" t="s">
        <v>2301</v>
      </c>
      <c r="I1301" s="26" t="s">
        <v>5920</v>
      </c>
      <c r="J1301" s="26" t="s">
        <v>5921</v>
      </c>
      <c r="K1301">
        <v>0.60869565217391297</v>
      </c>
      <c r="L1301" s="26" t="s">
        <v>91</v>
      </c>
      <c r="M1301">
        <v>0.60869565217391297</v>
      </c>
      <c r="N1301" s="26" t="s">
        <v>8568</v>
      </c>
    </row>
    <row r="1302" spans="1:14" x14ac:dyDescent="0.25">
      <c r="A1302" t="s">
        <v>8569</v>
      </c>
      <c r="B1302" t="s">
        <v>8570</v>
      </c>
      <c r="C1302" t="s">
        <v>8571</v>
      </c>
      <c r="D1302" t="s">
        <v>8572</v>
      </c>
      <c r="E1302" s="26" t="s">
        <v>8573</v>
      </c>
      <c r="F1302" t="b">
        <v>1</v>
      </c>
      <c r="G1302">
        <v>0.7</v>
      </c>
      <c r="H1302">
        <v>0.55777335102271697</v>
      </c>
      <c r="I1302" s="26" t="s">
        <v>1950</v>
      </c>
      <c r="J1302" s="26" t="s">
        <v>1951</v>
      </c>
      <c r="K1302" s="26" t="s">
        <v>171</v>
      </c>
      <c r="L1302">
        <v>0.5</v>
      </c>
      <c r="M1302" s="26" t="s">
        <v>171</v>
      </c>
      <c r="N1302" s="26" t="s">
        <v>8574</v>
      </c>
    </row>
    <row r="1303" spans="1:14" x14ac:dyDescent="0.25">
      <c r="A1303" t="s">
        <v>8575</v>
      </c>
      <c r="B1303" t="s">
        <v>8576</v>
      </c>
      <c r="C1303" t="s">
        <v>8577</v>
      </c>
      <c r="D1303" t="s">
        <v>8578</v>
      </c>
      <c r="E1303" s="26" t="s">
        <v>8579</v>
      </c>
      <c r="F1303" t="b">
        <v>1</v>
      </c>
      <c r="G1303" s="26" t="s">
        <v>71</v>
      </c>
      <c r="H1303" s="26" t="s">
        <v>224</v>
      </c>
      <c r="I1303" s="26" t="s">
        <v>1578</v>
      </c>
      <c r="J1303">
        <v>5.9609942732680998E-2</v>
      </c>
      <c r="K1303" s="26" t="s">
        <v>236</v>
      </c>
      <c r="L1303">
        <v>0</v>
      </c>
      <c r="M1303" s="26" t="s">
        <v>236</v>
      </c>
      <c r="N1303" s="26" t="s">
        <v>8580</v>
      </c>
    </row>
    <row r="1304" spans="1:14" x14ac:dyDescent="0.25">
      <c r="A1304" t="s">
        <v>8581</v>
      </c>
      <c r="B1304" t="s">
        <v>8582</v>
      </c>
      <c r="C1304" t="s">
        <v>4980</v>
      </c>
      <c r="D1304" t="s">
        <v>8583</v>
      </c>
      <c r="E1304" s="26" t="s">
        <v>8584</v>
      </c>
      <c r="F1304" t="b">
        <v>1</v>
      </c>
      <c r="G1304">
        <v>0.7</v>
      </c>
      <c r="H1304" s="26" t="s">
        <v>512</v>
      </c>
      <c r="I1304" s="26" t="s">
        <v>2678</v>
      </c>
      <c r="J1304">
        <v>8.0342841894465097E-2</v>
      </c>
      <c r="K1304" s="26" t="s">
        <v>135</v>
      </c>
      <c r="L1304">
        <v>0</v>
      </c>
      <c r="M1304" s="26" t="s">
        <v>135</v>
      </c>
      <c r="N1304" s="26" t="s">
        <v>8585</v>
      </c>
    </row>
    <row r="1305" spans="1:14" x14ac:dyDescent="0.25">
      <c r="A1305" t="s">
        <v>8586</v>
      </c>
      <c r="B1305" t="s">
        <v>8587</v>
      </c>
      <c r="C1305" t="s">
        <v>5834</v>
      </c>
      <c r="D1305" t="s">
        <v>8588</v>
      </c>
      <c r="E1305" s="26" t="s">
        <v>8589</v>
      </c>
      <c r="F1305" t="b">
        <v>1</v>
      </c>
      <c r="G1305" s="26" t="s">
        <v>67</v>
      </c>
      <c r="H1305" s="26" t="s">
        <v>1230</v>
      </c>
      <c r="I1305" s="26" t="s">
        <v>1231</v>
      </c>
      <c r="J1305" s="26" t="s">
        <v>1704</v>
      </c>
      <c r="K1305" s="26" t="s">
        <v>160</v>
      </c>
      <c r="L1305" s="26" t="s">
        <v>236</v>
      </c>
      <c r="M1305" s="26" t="s">
        <v>160</v>
      </c>
      <c r="N1305" s="26" t="s">
        <v>8590</v>
      </c>
    </row>
    <row r="1306" spans="1:14" x14ac:dyDescent="0.25">
      <c r="A1306" t="s">
        <v>8591</v>
      </c>
      <c r="B1306" t="s">
        <v>8592</v>
      </c>
      <c r="C1306" t="s">
        <v>8593</v>
      </c>
      <c r="D1306" t="s">
        <v>8594</v>
      </c>
      <c r="E1306" s="26" t="s">
        <v>8595</v>
      </c>
      <c r="F1306" t="b">
        <v>1</v>
      </c>
      <c r="G1306" s="26" t="s">
        <v>970</v>
      </c>
      <c r="H1306">
        <v>6.1545745489666299E-2</v>
      </c>
      <c r="I1306">
        <v>3.4743271020687902E-2</v>
      </c>
      <c r="J1306">
        <v>2.5470553981698198E-2</v>
      </c>
      <c r="K1306" s="26" t="s">
        <v>103</v>
      </c>
      <c r="L1306">
        <v>0</v>
      </c>
      <c r="M1306" s="26" t="s">
        <v>103</v>
      </c>
      <c r="N1306" s="26" t="s">
        <v>8596</v>
      </c>
    </row>
    <row r="1307" spans="1:14" x14ac:dyDescent="0.25">
      <c r="A1307" t="s">
        <v>8597</v>
      </c>
      <c r="B1307" t="s">
        <v>8598</v>
      </c>
      <c r="C1307" t="s">
        <v>8599</v>
      </c>
      <c r="D1307" t="s">
        <v>8600</v>
      </c>
      <c r="E1307" s="26" t="s">
        <v>8601</v>
      </c>
      <c r="F1307" t="b">
        <v>1</v>
      </c>
      <c r="G1307" s="26" t="s">
        <v>357</v>
      </c>
      <c r="H1307" s="26" t="s">
        <v>8602</v>
      </c>
      <c r="I1307">
        <v>2.73354626013162E-2</v>
      </c>
      <c r="J1307" s="26" t="s">
        <v>8603</v>
      </c>
      <c r="K1307" s="26" t="s">
        <v>752</v>
      </c>
      <c r="L1307">
        <v>0</v>
      </c>
      <c r="M1307" s="26" t="s">
        <v>752</v>
      </c>
      <c r="N1307" s="26" t="s">
        <v>8604</v>
      </c>
    </row>
    <row r="1308" spans="1:14" x14ac:dyDescent="0.25">
      <c r="A1308" t="s">
        <v>8605</v>
      </c>
      <c r="B1308" t="s">
        <v>8606</v>
      </c>
      <c r="C1308" t="s">
        <v>8607</v>
      </c>
      <c r="D1308" t="s">
        <v>8608</v>
      </c>
      <c r="E1308" s="26" t="s">
        <v>8609</v>
      </c>
      <c r="F1308" t="b">
        <v>1</v>
      </c>
      <c r="G1308">
        <v>0.75</v>
      </c>
      <c r="H1308" s="26" t="s">
        <v>1189</v>
      </c>
      <c r="I1308" s="26" t="s">
        <v>8610</v>
      </c>
      <c r="J1308" s="26" t="s">
        <v>8611</v>
      </c>
      <c r="K1308">
        <v>0.6</v>
      </c>
      <c r="L1308" s="26" t="s">
        <v>114</v>
      </c>
      <c r="M1308">
        <v>0.6</v>
      </c>
      <c r="N1308" s="26" t="s">
        <v>8612</v>
      </c>
    </row>
    <row r="1309" spans="1:14" x14ac:dyDescent="0.25">
      <c r="A1309" t="s">
        <v>8613</v>
      </c>
      <c r="B1309" t="s">
        <v>8614</v>
      </c>
      <c r="C1309" t="s">
        <v>8615</v>
      </c>
      <c r="D1309" t="s">
        <v>8616</v>
      </c>
      <c r="E1309" s="26" t="s">
        <v>8617</v>
      </c>
      <c r="F1309" t="b">
        <v>1</v>
      </c>
      <c r="G1309" s="26" t="s">
        <v>156</v>
      </c>
      <c r="H1309" s="26" t="s">
        <v>902</v>
      </c>
      <c r="I1309" s="26" t="s">
        <v>5837</v>
      </c>
      <c r="J1309" s="26" t="s">
        <v>5838</v>
      </c>
      <c r="K1309" s="26" t="s">
        <v>659</v>
      </c>
      <c r="L1309" s="26" t="s">
        <v>91</v>
      </c>
      <c r="M1309" s="26" t="s">
        <v>659</v>
      </c>
      <c r="N1309" s="26" t="s">
        <v>8618</v>
      </c>
    </row>
    <row r="1310" spans="1:14" x14ac:dyDescent="0.25">
      <c r="A1310" t="s">
        <v>8619</v>
      </c>
      <c r="B1310" t="s">
        <v>8620</v>
      </c>
      <c r="C1310" t="s">
        <v>8621</v>
      </c>
      <c r="D1310" t="s">
        <v>8622</v>
      </c>
      <c r="E1310" s="26" t="s">
        <v>8623</v>
      </c>
      <c r="F1310" t="b">
        <v>1</v>
      </c>
      <c r="G1310" s="26" t="s">
        <v>970</v>
      </c>
      <c r="H1310">
        <v>6.1545745489666299E-2</v>
      </c>
      <c r="I1310">
        <v>3.4743271020687902E-2</v>
      </c>
      <c r="J1310">
        <v>2.5470553981698198E-2</v>
      </c>
      <c r="K1310">
        <v>0.16</v>
      </c>
      <c r="L1310">
        <v>0</v>
      </c>
      <c r="M1310">
        <v>0.08</v>
      </c>
      <c r="N1310" s="26" t="s">
        <v>8624</v>
      </c>
    </row>
    <row r="1311" spans="1:14" x14ac:dyDescent="0.25">
      <c r="A1311" t="s">
        <v>8625</v>
      </c>
      <c r="B1311" t="s">
        <v>8626</v>
      </c>
      <c r="C1311" t="s">
        <v>8627</v>
      </c>
      <c r="D1311" t="s">
        <v>8628</v>
      </c>
      <c r="E1311" s="26" t="s">
        <v>8629</v>
      </c>
      <c r="F1311" t="b">
        <v>1</v>
      </c>
      <c r="G1311" s="26" t="s">
        <v>71</v>
      </c>
      <c r="H1311">
        <v>6.7419986246324198E-2</v>
      </c>
      <c r="I1311" s="26" t="s">
        <v>242</v>
      </c>
      <c r="J1311">
        <v>2.8187801576296401E-2</v>
      </c>
      <c r="K1311" s="26" t="s">
        <v>311</v>
      </c>
      <c r="L1311">
        <v>0</v>
      </c>
      <c r="M1311" s="26" t="s">
        <v>311</v>
      </c>
      <c r="N1311" s="26" t="s">
        <v>8630</v>
      </c>
    </row>
    <row r="1312" spans="1:14" x14ac:dyDescent="0.25">
      <c r="A1312" t="s">
        <v>8631</v>
      </c>
      <c r="B1312" t="s">
        <v>8632</v>
      </c>
      <c r="C1312" t="s">
        <v>2793</v>
      </c>
      <c r="D1312" t="s">
        <v>8633</v>
      </c>
      <c r="E1312" s="26" t="s">
        <v>8634</v>
      </c>
      <c r="F1312" t="b">
        <v>1</v>
      </c>
      <c r="G1312" s="26" t="s">
        <v>110</v>
      </c>
      <c r="H1312" s="26" t="s">
        <v>1797</v>
      </c>
      <c r="I1312" s="26" t="s">
        <v>2426</v>
      </c>
      <c r="J1312">
        <v>0.161089927696874</v>
      </c>
      <c r="K1312" s="26" t="s">
        <v>132</v>
      </c>
      <c r="L1312">
        <v>0.3</v>
      </c>
      <c r="M1312" s="26" t="s">
        <v>71</v>
      </c>
      <c r="N1312" s="26" t="s">
        <v>8635</v>
      </c>
    </row>
    <row r="1313" spans="1:14" x14ac:dyDescent="0.25">
      <c r="A1313" t="s">
        <v>8636</v>
      </c>
      <c r="B1313" t="s">
        <v>8637</v>
      </c>
      <c r="C1313" t="s">
        <v>3463</v>
      </c>
      <c r="D1313" t="s">
        <v>8638</v>
      </c>
      <c r="E1313" s="26" t="s">
        <v>8639</v>
      </c>
      <c r="F1313" t="b">
        <v>1</v>
      </c>
      <c r="G1313" s="26" t="s">
        <v>99</v>
      </c>
      <c r="H1313" s="26" t="s">
        <v>1966</v>
      </c>
      <c r="I1313" s="26" t="s">
        <v>1967</v>
      </c>
      <c r="J1313" s="26" t="s">
        <v>70</v>
      </c>
      <c r="K1313">
        <v>0.5</v>
      </c>
      <c r="L1313" s="26" t="s">
        <v>1007</v>
      </c>
      <c r="M1313">
        <v>0.5</v>
      </c>
      <c r="N1313" s="26" t="s">
        <v>8640</v>
      </c>
    </row>
    <row r="1314" spans="1:14" x14ac:dyDescent="0.25">
      <c r="A1314" t="s">
        <v>8641</v>
      </c>
      <c r="B1314" t="s">
        <v>8642</v>
      </c>
      <c r="C1314" t="s">
        <v>5546</v>
      </c>
      <c r="D1314" t="s">
        <v>8643</v>
      </c>
      <c r="E1314" s="26" t="s">
        <v>8644</v>
      </c>
      <c r="F1314" t="b">
        <v>1</v>
      </c>
      <c r="G1314">
        <v>0.7</v>
      </c>
      <c r="H1314">
        <v>0.55777335102271697</v>
      </c>
      <c r="I1314" s="26" t="s">
        <v>1062</v>
      </c>
      <c r="J1314" s="26" t="s">
        <v>1063</v>
      </c>
      <c r="K1314" s="26" t="s">
        <v>110</v>
      </c>
      <c r="L1314" s="26" t="s">
        <v>123</v>
      </c>
      <c r="M1314" s="26" t="s">
        <v>160</v>
      </c>
      <c r="N1314" s="26" t="s">
        <v>8645</v>
      </c>
    </row>
    <row r="1315" spans="1:14" x14ac:dyDescent="0.25">
      <c r="A1315" t="s">
        <v>8646</v>
      </c>
      <c r="B1315" t="s">
        <v>8647</v>
      </c>
      <c r="C1315" t="s">
        <v>4205</v>
      </c>
      <c r="D1315" t="s">
        <v>8648</v>
      </c>
      <c r="E1315" s="26" t="s">
        <v>8649</v>
      </c>
      <c r="F1315" t="b">
        <v>1</v>
      </c>
      <c r="G1315" s="26" t="s">
        <v>67</v>
      </c>
      <c r="H1315" s="26" t="s">
        <v>68</v>
      </c>
      <c r="I1315" s="26" t="s">
        <v>69</v>
      </c>
      <c r="J1315" s="26" t="s">
        <v>70</v>
      </c>
      <c r="K1315">
        <v>0.3</v>
      </c>
      <c r="L1315">
        <v>0</v>
      </c>
      <c r="M1315">
        <v>0.3</v>
      </c>
      <c r="N1315" s="26" t="s">
        <v>8650</v>
      </c>
    </row>
    <row r="1316" spans="1:14" x14ac:dyDescent="0.25">
      <c r="A1316" t="s">
        <v>8651</v>
      </c>
      <c r="B1316" t="s">
        <v>8652</v>
      </c>
      <c r="C1316" t="s">
        <v>8653</v>
      </c>
      <c r="D1316" t="s">
        <v>8654</v>
      </c>
      <c r="E1316" s="26" t="s">
        <v>8655</v>
      </c>
      <c r="F1316" t="b">
        <v>1</v>
      </c>
      <c r="G1316" s="26" t="s">
        <v>99</v>
      </c>
      <c r="H1316" s="26" t="s">
        <v>1966</v>
      </c>
      <c r="I1316" s="26" t="s">
        <v>1967</v>
      </c>
      <c r="J1316" s="26" t="s">
        <v>70</v>
      </c>
      <c r="K1316" s="26" t="s">
        <v>1447</v>
      </c>
      <c r="L1316" s="26" t="s">
        <v>1448</v>
      </c>
      <c r="M1316" s="26" t="s">
        <v>1447</v>
      </c>
      <c r="N1316" s="26" t="s">
        <v>8656</v>
      </c>
    </row>
    <row r="1317" spans="1:14" x14ac:dyDescent="0.25">
      <c r="A1317" t="s">
        <v>8657</v>
      </c>
      <c r="B1317" t="s">
        <v>8658</v>
      </c>
      <c r="C1317" t="s">
        <v>8659</v>
      </c>
      <c r="D1317" t="s">
        <v>8660</v>
      </c>
      <c r="E1317" s="26" t="s">
        <v>8661</v>
      </c>
      <c r="F1317" t="b">
        <v>1</v>
      </c>
      <c r="G1317" s="26" t="s">
        <v>110</v>
      </c>
      <c r="H1317">
        <v>0.5</v>
      </c>
      <c r="I1317" s="26" t="s">
        <v>8662</v>
      </c>
      <c r="J1317" s="26" t="s">
        <v>8663</v>
      </c>
      <c r="K1317" s="26" t="s">
        <v>2823</v>
      </c>
      <c r="L1317">
        <v>0.3</v>
      </c>
      <c r="M1317" s="26" t="s">
        <v>452</v>
      </c>
      <c r="N1317" s="26" t="s">
        <v>8664</v>
      </c>
    </row>
    <row r="1318" spans="1:14" x14ac:dyDescent="0.25">
      <c r="A1318" t="s">
        <v>8665</v>
      </c>
      <c r="B1318" t="s">
        <v>8666</v>
      </c>
      <c r="C1318" t="s">
        <v>8667</v>
      </c>
      <c r="D1318" t="s">
        <v>8668</v>
      </c>
      <c r="E1318" s="26" t="s">
        <v>8669</v>
      </c>
      <c r="F1318" t="b">
        <v>1</v>
      </c>
      <c r="G1318" s="26" t="s">
        <v>71</v>
      </c>
      <c r="H1318" s="26" t="s">
        <v>224</v>
      </c>
      <c r="I1318" s="26" t="s">
        <v>1578</v>
      </c>
      <c r="J1318">
        <v>5.9609942732680998E-2</v>
      </c>
      <c r="K1318" s="26" t="s">
        <v>2945</v>
      </c>
      <c r="L1318">
        <v>0.08</v>
      </c>
      <c r="M1318" s="26" t="s">
        <v>2945</v>
      </c>
      <c r="N1318" s="26" t="s">
        <v>8670</v>
      </c>
    </row>
    <row r="1319" spans="1:14" x14ac:dyDescent="0.25">
      <c r="A1319" t="s">
        <v>8671</v>
      </c>
      <c r="B1319" t="s">
        <v>8672</v>
      </c>
      <c r="C1319" t="s">
        <v>2060</v>
      </c>
      <c r="D1319" t="s">
        <v>8673</v>
      </c>
      <c r="E1319" s="26" t="s">
        <v>8674</v>
      </c>
      <c r="F1319" t="b">
        <v>1</v>
      </c>
      <c r="G1319">
        <v>0.8</v>
      </c>
      <c r="H1319" s="26" t="s">
        <v>4880</v>
      </c>
      <c r="I1319" s="26" t="s">
        <v>6504</v>
      </c>
      <c r="J1319" s="26" t="s">
        <v>6505</v>
      </c>
      <c r="K1319" s="26" t="s">
        <v>110</v>
      </c>
      <c r="L1319" s="26" t="s">
        <v>125</v>
      </c>
      <c r="M1319" s="26" t="s">
        <v>160</v>
      </c>
      <c r="N1319" s="26" t="s">
        <v>8675</v>
      </c>
    </row>
    <row r="1320" spans="1:14" x14ac:dyDescent="0.25">
      <c r="A1320" t="s">
        <v>8676</v>
      </c>
      <c r="B1320" t="s">
        <v>8677</v>
      </c>
      <c r="C1320" t="s">
        <v>2860</v>
      </c>
      <c r="D1320" t="s">
        <v>8678</v>
      </c>
      <c r="E1320" s="26" t="s">
        <v>8679</v>
      </c>
      <c r="F1320" t="b">
        <v>1</v>
      </c>
      <c r="G1320" s="26" t="s">
        <v>110</v>
      </c>
      <c r="H1320" s="26" t="s">
        <v>209</v>
      </c>
      <c r="I1320" s="26" t="s">
        <v>1837</v>
      </c>
      <c r="J1320">
        <v>0.119219885465362</v>
      </c>
      <c r="K1320" s="26" t="s">
        <v>8680</v>
      </c>
      <c r="L1320" s="26" t="s">
        <v>2945</v>
      </c>
      <c r="M1320" s="26" t="s">
        <v>1055</v>
      </c>
      <c r="N1320" s="26" t="s">
        <v>8681</v>
      </c>
    </row>
    <row r="1321" spans="1:14" x14ac:dyDescent="0.25">
      <c r="A1321" t="s">
        <v>8682</v>
      </c>
      <c r="B1321" t="s">
        <v>8683</v>
      </c>
      <c r="C1321" t="s">
        <v>3381</v>
      </c>
      <c r="D1321" t="s">
        <v>8684</v>
      </c>
      <c r="E1321">
        <v>0.81436881102536995</v>
      </c>
      <c r="F1321" t="b">
        <v>1</v>
      </c>
      <c r="G1321" s="26" t="s">
        <v>99</v>
      </c>
      <c r="H1321" s="26" t="s">
        <v>612</v>
      </c>
      <c r="I1321">
        <v>8.3002840685780496E-2</v>
      </c>
      <c r="J1321">
        <v>4.92686202111925E-2</v>
      </c>
      <c r="K1321" s="26" t="s">
        <v>392</v>
      </c>
      <c r="L1321" s="26" t="s">
        <v>311</v>
      </c>
      <c r="M1321" s="26" t="s">
        <v>71</v>
      </c>
      <c r="N1321" s="26" t="s">
        <v>8685</v>
      </c>
    </row>
    <row r="1322" spans="1:14" x14ac:dyDescent="0.25">
      <c r="A1322" t="s">
        <v>8686</v>
      </c>
      <c r="B1322" t="s">
        <v>8687</v>
      </c>
      <c r="C1322" t="s">
        <v>2860</v>
      </c>
      <c r="D1322" t="s">
        <v>8688</v>
      </c>
      <c r="E1322">
        <v>0.77376172681225497</v>
      </c>
      <c r="F1322" t="b">
        <v>1</v>
      </c>
      <c r="G1322" s="26" t="s">
        <v>1684</v>
      </c>
      <c r="H1322" s="26" t="s">
        <v>8689</v>
      </c>
      <c r="I1322" s="26" t="s">
        <v>8690</v>
      </c>
      <c r="J1322" s="26" t="s">
        <v>8691</v>
      </c>
      <c r="K1322" s="26" t="s">
        <v>132</v>
      </c>
      <c r="L1322">
        <v>0.3</v>
      </c>
      <c r="M1322" s="26" t="s">
        <v>132</v>
      </c>
      <c r="N1322" s="26" t="s">
        <v>8692</v>
      </c>
    </row>
    <row r="1323" spans="1:14" x14ac:dyDescent="0.25">
      <c r="A1323" t="s">
        <v>8693</v>
      </c>
      <c r="B1323" t="s">
        <v>8694</v>
      </c>
      <c r="C1323" t="s">
        <v>8695</v>
      </c>
      <c r="D1323" t="s">
        <v>8696</v>
      </c>
      <c r="E1323" s="26" t="s">
        <v>8697</v>
      </c>
      <c r="F1323" t="b">
        <v>1</v>
      </c>
      <c r="G1323" s="26" t="s">
        <v>864</v>
      </c>
      <c r="H1323" s="26" t="s">
        <v>865</v>
      </c>
      <c r="I1323">
        <v>8.5626717653352696E-2</v>
      </c>
      <c r="J1323">
        <v>4.9132705481444203E-2</v>
      </c>
      <c r="K1323" s="26" t="s">
        <v>635</v>
      </c>
      <c r="L1323">
        <v>0</v>
      </c>
      <c r="M1323" s="26" t="s">
        <v>635</v>
      </c>
      <c r="N1323" s="26" t="s">
        <v>8698</v>
      </c>
    </row>
    <row r="1324" spans="1:14" x14ac:dyDescent="0.25">
      <c r="A1324" t="s">
        <v>8699</v>
      </c>
      <c r="B1324" t="s">
        <v>8700</v>
      </c>
      <c r="C1324" t="s">
        <v>457</v>
      </c>
      <c r="D1324" t="s">
        <v>8701</v>
      </c>
      <c r="E1324" s="26" t="s">
        <v>8702</v>
      </c>
      <c r="F1324" t="b">
        <v>1</v>
      </c>
      <c r="G1324" s="26" t="s">
        <v>1090</v>
      </c>
      <c r="H1324" s="26" t="s">
        <v>1091</v>
      </c>
      <c r="I1324">
        <v>0.40145709323720102</v>
      </c>
      <c r="J1324" s="26" t="s">
        <v>1092</v>
      </c>
      <c r="K1324" s="26" t="s">
        <v>452</v>
      </c>
      <c r="L1324">
        <v>0.2</v>
      </c>
      <c r="M1324" s="26" t="s">
        <v>452</v>
      </c>
      <c r="N1324" s="26" t="s">
        <v>8703</v>
      </c>
    </row>
    <row r="1325" spans="1:14" x14ac:dyDescent="0.25">
      <c r="A1325" t="s">
        <v>8704</v>
      </c>
      <c r="B1325" t="s">
        <v>8705</v>
      </c>
      <c r="C1325" t="s">
        <v>8706</v>
      </c>
      <c r="D1325" t="s">
        <v>8707</v>
      </c>
      <c r="E1325" s="26" t="s">
        <v>8708</v>
      </c>
      <c r="F1325" t="b">
        <v>1</v>
      </c>
      <c r="G1325" s="26" t="s">
        <v>67</v>
      </c>
      <c r="H1325" s="26" t="s">
        <v>68</v>
      </c>
      <c r="I1325" s="26" t="s">
        <v>69</v>
      </c>
      <c r="J1325" s="26" t="s">
        <v>70</v>
      </c>
      <c r="K1325" s="26" t="s">
        <v>123</v>
      </c>
      <c r="L1325" s="26" t="s">
        <v>480</v>
      </c>
      <c r="M1325" s="26" t="s">
        <v>123</v>
      </c>
      <c r="N1325" s="26" t="s">
        <v>8709</v>
      </c>
    </row>
    <row r="1326" spans="1:14" x14ac:dyDescent="0.25">
      <c r="A1326" t="s">
        <v>8710</v>
      </c>
      <c r="B1326" t="s">
        <v>8711</v>
      </c>
      <c r="C1326" t="s">
        <v>8712</v>
      </c>
      <c r="D1326" t="s">
        <v>8713</v>
      </c>
      <c r="E1326" s="26" t="s">
        <v>8714</v>
      </c>
      <c r="F1326" t="b">
        <v>1</v>
      </c>
      <c r="G1326">
        <v>0.75</v>
      </c>
      <c r="H1326" s="26" t="s">
        <v>5239</v>
      </c>
      <c r="I1326" s="26" t="s">
        <v>7231</v>
      </c>
      <c r="J1326" s="26" t="s">
        <v>7232</v>
      </c>
      <c r="K1326" s="26" t="s">
        <v>658</v>
      </c>
      <c r="L1326">
        <v>0.38095238095238099</v>
      </c>
      <c r="M1326" s="26" t="s">
        <v>659</v>
      </c>
      <c r="N1326">
        <v>0.45489309683801099</v>
      </c>
    </row>
    <row r="1327" spans="1:14" x14ac:dyDescent="0.25">
      <c r="A1327" t="s">
        <v>8715</v>
      </c>
      <c r="B1327" t="s">
        <v>8716</v>
      </c>
      <c r="C1327" t="s">
        <v>8717</v>
      </c>
      <c r="D1327" t="s">
        <v>8718</v>
      </c>
      <c r="E1327" s="26" t="s">
        <v>8719</v>
      </c>
      <c r="F1327" t="b">
        <v>1</v>
      </c>
      <c r="G1327">
        <v>0.5</v>
      </c>
      <c r="H1327">
        <v>0.40824829046386302</v>
      </c>
      <c r="I1327" s="26" t="s">
        <v>178</v>
      </c>
      <c r="J1327" s="26" t="s">
        <v>179</v>
      </c>
      <c r="K1327" s="26" t="s">
        <v>423</v>
      </c>
      <c r="L1327">
        <v>0</v>
      </c>
      <c r="M1327" s="26" t="s">
        <v>423</v>
      </c>
      <c r="N1327" s="26" t="s">
        <v>8720</v>
      </c>
    </row>
    <row r="1328" spans="1:14" x14ac:dyDescent="0.25">
      <c r="A1328" t="s">
        <v>8721</v>
      </c>
      <c r="B1328" t="s">
        <v>8722</v>
      </c>
      <c r="C1328" t="s">
        <v>8723</v>
      </c>
      <c r="D1328" t="s">
        <v>8724</v>
      </c>
      <c r="E1328" s="26" t="s">
        <v>8725</v>
      </c>
      <c r="F1328" t="b">
        <v>1</v>
      </c>
      <c r="G1328">
        <v>0.75</v>
      </c>
      <c r="H1328" s="26" t="s">
        <v>2269</v>
      </c>
      <c r="I1328">
        <v>0.62323679487432704</v>
      </c>
      <c r="J1328" s="26" t="s">
        <v>3214</v>
      </c>
      <c r="K1328" s="26" t="s">
        <v>110</v>
      </c>
      <c r="L1328" s="26" t="s">
        <v>73</v>
      </c>
      <c r="M1328" s="26" t="s">
        <v>99</v>
      </c>
      <c r="N1328" s="26" t="s">
        <v>8726</v>
      </c>
    </row>
    <row r="1329" spans="1:14" x14ac:dyDescent="0.25">
      <c r="A1329" t="s">
        <v>8727</v>
      </c>
      <c r="B1329" t="s">
        <v>8728</v>
      </c>
      <c r="C1329" t="s">
        <v>8729</v>
      </c>
      <c r="D1329" t="s">
        <v>8730</v>
      </c>
      <c r="E1329" s="26" t="s">
        <v>8731</v>
      </c>
      <c r="F1329" t="b">
        <v>1</v>
      </c>
      <c r="G1329" s="26" t="s">
        <v>180</v>
      </c>
      <c r="H1329" s="26" t="s">
        <v>441</v>
      </c>
      <c r="I1329">
        <v>3.22767946980888E-2</v>
      </c>
      <c r="J1329" s="26" t="s">
        <v>442</v>
      </c>
      <c r="K1329" s="26" t="s">
        <v>970</v>
      </c>
      <c r="L1329">
        <v>9.0909090909090898E-2</v>
      </c>
      <c r="M1329" s="26" t="s">
        <v>970</v>
      </c>
      <c r="N1329" s="26" t="s">
        <v>8732</v>
      </c>
    </row>
    <row r="1330" spans="1:14" x14ac:dyDescent="0.25">
      <c r="A1330" t="s">
        <v>8733</v>
      </c>
      <c r="B1330" t="s">
        <v>8734</v>
      </c>
      <c r="C1330" t="s">
        <v>8735</v>
      </c>
      <c r="D1330" t="s">
        <v>8736</v>
      </c>
      <c r="E1330" s="26" t="s">
        <v>8737</v>
      </c>
      <c r="F1330" t="b">
        <v>1</v>
      </c>
      <c r="G1330" s="26" t="s">
        <v>99</v>
      </c>
      <c r="H1330" s="26" t="s">
        <v>612</v>
      </c>
      <c r="I1330">
        <v>8.3002840685780496E-2</v>
      </c>
      <c r="J1330">
        <v>4.92686202111925E-2</v>
      </c>
      <c r="K1330" s="26" t="s">
        <v>658</v>
      </c>
      <c r="L1330">
        <v>9.5238095238095205E-2</v>
      </c>
      <c r="M1330" s="26" t="s">
        <v>659</v>
      </c>
      <c r="N1330" s="26" t="s">
        <v>8738</v>
      </c>
    </row>
    <row r="1331" spans="1:14" x14ac:dyDescent="0.25">
      <c r="A1331" t="s">
        <v>8739</v>
      </c>
      <c r="B1331" t="s">
        <v>8740</v>
      </c>
      <c r="C1331" t="s">
        <v>8741</v>
      </c>
      <c r="D1331" t="s">
        <v>8742</v>
      </c>
      <c r="E1331" s="26" t="s">
        <v>8743</v>
      </c>
      <c r="F1331" t="b">
        <v>1</v>
      </c>
      <c r="G1331" s="26" t="s">
        <v>110</v>
      </c>
      <c r="H1331" s="26" t="s">
        <v>209</v>
      </c>
      <c r="I1331" s="26" t="s">
        <v>1837</v>
      </c>
      <c r="J1331">
        <v>0.119219885465362</v>
      </c>
      <c r="K1331" s="26" t="s">
        <v>132</v>
      </c>
      <c r="L1331">
        <v>0.3</v>
      </c>
      <c r="M1331" s="26" t="s">
        <v>543</v>
      </c>
      <c r="N1331" s="26" t="s">
        <v>8744</v>
      </c>
    </row>
    <row r="1332" spans="1:14" x14ac:dyDescent="0.25">
      <c r="A1332" t="s">
        <v>8745</v>
      </c>
      <c r="B1332" t="s">
        <v>8746</v>
      </c>
      <c r="C1332" t="s">
        <v>1011</v>
      </c>
      <c r="D1332" t="s">
        <v>8747</v>
      </c>
      <c r="E1332" s="26" t="s">
        <v>8748</v>
      </c>
      <c r="F1332" t="b">
        <v>1</v>
      </c>
      <c r="G1332">
        <v>0.7</v>
      </c>
      <c r="H1332">
        <v>8.8191710368819606E-2</v>
      </c>
      <c r="I1332">
        <v>4.7420117895453098E-2</v>
      </c>
      <c r="J1332" s="26" t="s">
        <v>6145</v>
      </c>
      <c r="K1332">
        <v>0.3</v>
      </c>
      <c r="L1332">
        <v>0</v>
      </c>
      <c r="M1332" s="26" t="s">
        <v>951</v>
      </c>
      <c r="N1332" s="26" t="s">
        <v>8749</v>
      </c>
    </row>
    <row r="1333" spans="1:14" x14ac:dyDescent="0.25">
      <c r="A1333" t="s">
        <v>8750</v>
      </c>
      <c r="B1333" t="s">
        <v>8751</v>
      </c>
      <c r="C1333" t="s">
        <v>8752</v>
      </c>
      <c r="D1333" t="s">
        <v>8753</v>
      </c>
      <c r="E1333" s="26" t="s">
        <v>8754</v>
      </c>
      <c r="F1333" t="b">
        <v>1</v>
      </c>
      <c r="G1333" s="26" t="s">
        <v>99</v>
      </c>
      <c r="H1333" s="26" t="s">
        <v>100</v>
      </c>
      <c r="I1333" s="26" t="s">
        <v>696</v>
      </c>
      <c r="J1333" s="26" t="s">
        <v>697</v>
      </c>
      <c r="K1333" s="26" t="s">
        <v>110</v>
      </c>
      <c r="L1333" s="26" t="s">
        <v>132</v>
      </c>
      <c r="M1333" s="26" t="s">
        <v>99</v>
      </c>
      <c r="N1333" s="26" t="s">
        <v>8755</v>
      </c>
    </row>
    <row r="1334" spans="1:14" x14ac:dyDescent="0.25">
      <c r="A1334" t="s">
        <v>8756</v>
      </c>
      <c r="B1334" t="s">
        <v>8757</v>
      </c>
      <c r="C1334" t="s">
        <v>8758</v>
      </c>
      <c r="D1334" t="s">
        <v>8759</v>
      </c>
      <c r="E1334" s="26" t="s">
        <v>8760</v>
      </c>
      <c r="F1334" t="b">
        <v>1</v>
      </c>
      <c r="G1334" s="26" t="s">
        <v>110</v>
      </c>
      <c r="H1334" s="26" t="s">
        <v>209</v>
      </c>
      <c r="I1334" s="26" t="s">
        <v>1837</v>
      </c>
      <c r="J1334">
        <v>0.119219885465362</v>
      </c>
      <c r="K1334" s="26" t="s">
        <v>659</v>
      </c>
      <c r="L1334" s="26" t="s">
        <v>91</v>
      </c>
      <c r="M1334" s="26" t="s">
        <v>659</v>
      </c>
      <c r="N1334" s="26" t="s">
        <v>8761</v>
      </c>
    </row>
    <row r="1335" spans="1:14" x14ac:dyDescent="0.25">
      <c r="A1335" t="s">
        <v>8762</v>
      </c>
      <c r="B1335" t="s">
        <v>8763</v>
      </c>
      <c r="C1335" t="s">
        <v>2793</v>
      </c>
      <c r="D1335" t="s">
        <v>8764</v>
      </c>
      <c r="E1335" s="26" t="s">
        <v>8765</v>
      </c>
      <c r="F1335" t="b">
        <v>1</v>
      </c>
      <c r="G1335" s="26" t="s">
        <v>110</v>
      </c>
      <c r="H1335" s="26" t="s">
        <v>1797</v>
      </c>
      <c r="I1335">
        <v>0.453252714669103</v>
      </c>
      <c r="J1335">
        <v>0.317023313852343</v>
      </c>
      <c r="K1335" s="26" t="s">
        <v>2891</v>
      </c>
      <c r="L1335" s="26" t="s">
        <v>170</v>
      </c>
      <c r="M1335" s="26" t="s">
        <v>391</v>
      </c>
      <c r="N1335" s="26" t="s">
        <v>8766</v>
      </c>
    </row>
    <row r="1336" spans="1:14" x14ac:dyDescent="0.25">
      <c r="A1336" t="s">
        <v>8767</v>
      </c>
      <c r="B1336" t="s">
        <v>8768</v>
      </c>
      <c r="C1336" t="s">
        <v>2710</v>
      </c>
      <c r="D1336" t="s">
        <v>8769</v>
      </c>
      <c r="E1336" s="26" t="s">
        <v>8770</v>
      </c>
      <c r="F1336" t="b">
        <v>1</v>
      </c>
      <c r="G1336">
        <v>0.6</v>
      </c>
      <c r="H1336" s="26" t="s">
        <v>3759</v>
      </c>
      <c r="I1336" s="26" t="s">
        <v>3760</v>
      </c>
      <c r="J1336" s="26" t="s">
        <v>5531</v>
      </c>
      <c r="K1336" s="26" t="s">
        <v>8192</v>
      </c>
      <c r="L1336" s="26" t="s">
        <v>4457</v>
      </c>
      <c r="M1336" s="26" t="s">
        <v>8192</v>
      </c>
      <c r="N1336" s="26" t="s">
        <v>8771</v>
      </c>
    </row>
    <row r="1337" spans="1:14" x14ac:dyDescent="0.25">
      <c r="A1337" t="s">
        <v>8772</v>
      </c>
      <c r="B1337" t="s">
        <v>8773</v>
      </c>
      <c r="C1337" t="s">
        <v>2860</v>
      </c>
      <c r="D1337" t="s">
        <v>8774</v>
      </c>
      <c r="E1337" s="26" t="s">
        <v>8775</v>
      </c>
      <c r="F1337" t="b">
        <v>1</v>
      </c>
      <c r="G1337">
        <v>0.75</v>
      </c>
      <c r="H1337" s="26" t="s">
        <v>1189</v>
      </c>
      <c r="I1337" s="26" t="s">
        <v>5096</v>
      </c>
      <c r="J1337" s="26" t="s">
        <v>8776</v>
      </c>
      <c r="K1337" s="26" t="s">
        <v>294</v>
      </c>
      <c r="L1337">
        <v>0</v>
      </c>
      <c r="M1337" s="26" t="s">
        <v>294</v>
      </c>
      <c r="N1337">
        <v>0.52912042320427699</v>
      </c>
    </row>
    <row r="1338" spans="1:14" x14ac:dyDescent="0.25">
      <c r="A1338" t="s">
        <v>8777</v>
      </c>
      <c r="B1338" t="s">
        <v>8778</v>
      </c>
      <c r="C1338" t="s">
        <v>8779</v>
      </c>
      <c r="D1338" t="s">
        <v>8780</v>
      </c>
      <c r="E1338" s="26" t="s">
        <v>8781</v>
      </c>
      <c r="F1338" t="b">
        <v>1</v>
      </c>
      <c r="G1338" s="26" t="s">
        <v>1448</v>
      </c>
      <c r="H1338">
        <v>0.372677996249965</v>
      </c>
      <c r="I1338" s="26" t="s">
        <v>4085</v>
      </c>
      <c r="J1338" s="26" t="s">
        <v>4086</v>
      </c>
      <c r="K1338" s="26" t="s">
        <v>180</v>
      </c>
      <c r="L1338">
        <v>0.125</v>
      </c>
      <c r="M1338" s="26" t="s">
        <v>180</v>
      </c>
      <c r="N1338" s="26" t="s">
        <v>8782</v>
      </c>
    </row>
    <row r="1339" spans="1:14" x14ac:dyDescent="0.25">
      <c r="A1339" t="s">
        <v>8783</v>
      </c>
      <c r="B1339" t="s">
        <v>8784</v>
      </c>
      <c r="C1339" t="s">
        <v>8785</v>
      </c>
      <c r="D1339" t="s">
        <v>8786</v>
      </c>
      <c r="E1339">
        <v>0.831130071666494</v>
      </c>
      <c r="F1339" t="b">
        <v>1</v>
      </c>
      <c r="G1339" s="26" t="s">
        <v>864</v>
      </c>
      <c r="H1339" s="26" t="s">
        <v>1296</v>
      </c>
      <c r="I1339">
        <v>6.8119177877423401E-2</v>
      </c>
      <c r="J1339">
        <v>4.1315515911062903E-2</v>
      </c>
      <c r="K1339" s="26" t="s">
        <v>274</v>
      </c>
      <c r="L1339">
        <v>0</v>
      </c>
      <c r="M1339" s="26" t="s">
        <v>274</v>
      </c>
      <c r="N1339" s="26" t="s">
        <v>8787</v>
      </c>
    </row>
    <row r="1340" spans="1:14" x14ac:dyDescent="0.25">
      <c r="A1340" t="s">
        <v>8788</v>
      </c>
      <c r="B1340" t="s">
        <v>8789</v>
      </c>
      <c r="C1340" t="s">
        <v>8790</v>
      </c>
      <c r="D1340" t="s">
        <v>8791</v>
      </c>
      <c r="E1340" s="26" t="s">
        <v>8792</v>
      </c>
      <c r="F1340" t="b">
        <v>1</v>
      </c>
      <c r="G1340" s="26" t="s">
        <v>6506</v>
      </c>
      <c r="H1340" s="26" t="s">
        <v>8793</v>
      </c>
      <c r="I1340">
        <v>0.35704427422764601</v>
      </c>
      <c r="J1340" s="26" t="s">
        <v>8794</v>
      </c>
      <c r="K1340" s="26" t="s">
        <v>1055</v>
      </c>
      <c r="L1340" s="26" t="s">
        <v>1007</v>
      </c>
      <c r="M1340" s="26" t="s">
        <v>1055</v>
      </c>
      <c r="N1340">
        <v>0.51436082564554797</v>
      </c>
    </row>
    <row r="1341" spans="1:14" x14ac:dyDescent="0.25">
      <c r="A1341" t="s">
        <v>8795</v>
      </c>
      <c r="B1341" t="s">
        <v>8796</v>
      </c>
      <c r="C1341" t="s">
        <v>8797</v>
      </c>
      <c r="D1341" t="s">
        <v>8798</v>
      </c>
      <c r="E1341" s="26" t="s">
        <v>8799</v>
      </c>
      <c r="F1341" t="b">
        <v>1</v>
      </c>
      <c r="G1341" s="26" t="s">
        <v>864</v>
      </c>
      <c r="H1341" s="26" t="s">
        <v>1296</v>
      </c>
      <c r="I1341">
        <v>6.8119177877423401E-2</v>
      </c>
      <c r="J1341">
        <v>4.1315515911062903E-2</v>
      </c>
      <c r="K1341" s="26" t="s">
        <v>357</v>
      </c>
      <c r="L1341" s="26" t="s">
        <v>92</v>
      </c>
      <c r="M1341" s="26" t="s">
        <v>357</v>
      </c>
      <c r="N1341" s="26" t="s">
        <v>8800</v>
      </c>
    </row>
    <row r="1342" spans="1:14" x14ac:dyDescent="0.25">
      <c r="A1342" t="s">
        <v>8801</v>
      </c>
      <c r="B1342" t="s">
        <v>8802</v>
      </c>
      <c r="C1342" t="s">
        <v>8803</v>
      </c>
      <c r="D1342" t="s">
        <v>8804</v>
      </c>
      <c r="E1342" s="26" t="s">
        <v>8805</v>
      </c>
      <c r="F1342" t="b">
        <v>1</v>
      </c>
      <c r="G1342" s="26" t="s">
        <v>73</v>
      </c>
      <c r="H1342" s="26" t="s">
        <v>3313</v>
      </c>
      <c r="I1342">
        <v>7.5878752631407503E-2</v>
      </c>
      <c r="J1342">
        <v>4.7406042598781298E-2</v>
      </c>
      <c r="K1342" s="26" t="s">
        <v>1988</v>
      </c>
      <c r="L1342">
        <v>0</v>
      </c>
      <c r="M1342" s="26" t="s">
        <v>1988</v>
      </c>
      <c r="N1342" s="26" t="s">
        <v>8806</v>
      </c>
    </row>
    <row r="1343" spans="1:14" x14ac:dyDescent="0.25">
      <c r="A1343" t="s">
        <v>8807</v>
      </c>
      <c r="B1343" t="s">
        <v>8808</v>
      </c>
      <c r="C1343" t="s">
        <v>8809</v>
      </c>
      <c r="D1343" t="s">
        <v>8810</v>
      </c>
      <c r="E1343" s="26" t="s">
        <v>8811</v>
      </c>
      <c r="F1343" t="b">
        <v>1</v>
      </c>
      <c r="G1343">
        <v>0.5</v>
      </c>
      <c r="H1343" s="26" t="s">
        <v>180</v>
      </c>
      <c r="I1343" s="26" t="s">
        <v>504</v>
      </c>
      <c r="J1343" s="26" t="s">
        <v>505</v>
      </c>
      <c r="K1343" s="26" t="s">
        <v>236</v>
      </c>
      <c r="L1343">
        <v>0</v>
      </c>
      <c r="M1343" s="26" t="s">
        <v>236</v>
      </c>
      <c r="N1343" s="26" t="s">
        <v>8812</v>
      </c>
    </row>
    <row r="1344" spans="1:14" x14ac:dyDescent="0.25">
      <c r="A1344" t="s">
        <v>8813</v>
      </c>
      <c r="B1344" t="s">
        <v>8814</v>
      </c>
      <c r="C1344" t="s">
        <v>8815</v>
      </c>
      <c r="D1344" t="s">
        <v>8816</v>
      </c>
      <c r="E1344" s="26" t="s">
        <v>8817</v>
      </c>
      <c r="F1344" t="b">
        <v>1</v>
      </c>
      <c r="G1344" s="26" t="s">
        <v>1253</v>
      </c>
      <c r="H1344" s="26" t="s">
        <v>8818</v>
      </c>
      <c r="I1344" s="26" t="s">
        <v>8819</v>
      </c>
      <c r="J1344" s="26" t="s">
        <v>8820</v>
      </c>
      <c r="K1344" s="26" t="s">
        <v>433</v>
      </c>
      <c r="L1344" s="26" t="s">
        <v>635</v>
      </c>
      <c r="M1344" s="26" t="s">
        <v>433</v>
      </c>
      <c r="N1344" s="26" t="s">
        <v>8821</v>
      </c>
    </row>
    <row r="1345" spans="1:14" x14ac:dyDescent="0.25">
      <c r="A1345" t="s">
        <v>8822</v>
      </c>
      <c r="B1345" t="s">
        <v>8823</v>
      </c>
      <c r="C1345" t="s">
        <v>4992</v>
      </c>
      <c r="D1345" t="s">
        <v>8824</v>
      </c>
      <c r="E1345" s="26" t="s">
        <v>8825</v>
      </c>
      <c r="F1345" t="b">
        <v>1</v>
      </c>
      <c r="G1345" s="26" t="s">
        <v>329</v>
      </c>
      <c r="H1345" s="26" t="s">
        <v>2958</v>
      </c>
      <c r="I1345" s="26" t="s">
        <v>2959</v>
      </c>
      <c r="J1345" s="26" t="s">
        <v>2960</v>
      </c>
      <c r="K1345" s="26" t="s">
        <v>453</v>
      </c>
      <c r="L1345">
        <v>0.3</v>
      </c>
      <c r="M1345" s="26" t="s">
        <v>453</v>
      </c>
      <c r="N1345" s="26" t="s">
        <v>8826</v>
      </c>
    </row>
    <row r="1346" spans="1:14" x14ac:dyDescent="0.25">
      <c r="A1346" t="s">
        <v>8827</v>
      </c>
      <c r="B1346" t="s">
        <v>8828</v>
      </c>
      <c r="C1346" t="s">
        <v>3272</v>
      </c>
      <c r="D1346" t="s">
        <v>8829</v>
      </c>
      <c r="E1346" s="26" t="s">
        <v>8830</v>
      </c>
      <c r="F1346" t="b">
        <v>1</v>
      </c>
      <c r="G1346" s="26" t="s">
        <v>752</v>
      </c>
      <c r="H1346" s="26" t="s">
        <v>4362</v>
      </c>
      <c r="I1346" s="26" t="s">
        <v>4363</v>
      </c>
      <c r="J1346" s="26" t="s">
        <v>497</v>
      </c>
      <c r="K1346" s="26" t="s">
        <v>136</v>
      </c>
      <c r="L1346" s="26" t="s">
        <v>743</v>
      </c>
      <c r="M1346">
        <v>0.3</v>
      </c>
      <c r="N1346" s="26" t="s">
        <v>8831</v>
      </c>
    </row>
    <row r="1347" spans="1:14" x14ac:dyDescent="0.25">
      <c r="A1347" t="s">
        <v>8832</v>
      </c>
      <c r="B1347" t="s">
        <v>8833</v>
      </c>
      <c r="C1347" t="s">
        <v>526</v>
      </c>
      <c r="D1347" t="s">
        <v>8834</v>
      </c>
      <c r="E1347" s="26" t="s">
        <v>8835</v>
      </c>
      <c r="F1347" t="b">
        <v>1</v>
      </c>
      <c r="G1347" s="26" t="s">
        <v>681</v>
      </c>
      <c r="H1347" s="26" t="s">
        <v>4251</v>
      </c>
      <c r="I1347" s="26" t="s">
        <v>8836</v>
      </c>
      <c r="J1347">
        <v>8.2109674366863797E-2</v>
      </c>
      <c r="K1347" s="26" t="s">
        <v>136</v>
      </c>
      <c r="L1347" s="26" t="s">
        <v>743</v>
      </c>
      <c r="M1347" s="26" t="s">
        <v>136</v>
      </c>
      <c r="N1347" s="26" t="s">
        <v>8837</v>
      </c>
    </row>
    <row r="1348" spans="1:14" x14ac:dyDescent="0.25">
      <c r="A1348" t="s">
        <v>8838</v>
      </c>
      <c r="B1348" t="s">
        <v>8839</v>
      </c>
      <c r="C1348" t="s">
        <v>8840</v>
      </c>
      <c r="D1348" t="s">
        <v>8841</v>
      </c>
      <c r="E1348" s="26" t="s">
        <v>8842</v>
      </c>
      <c r="F1348" t="b">
        <v>1</v>
      </c>
      <c r="G1348" s="26" t="s">
        <v>99</v>
      </c>
      <c r="H1348" s="26" t="s">
        <v>1966</v>
      </c>
      <c r="I1348" s="26" t="s">
        <v>5350</v>
      </c>
      <c r="J1348" s="26" t="s">
        <v>310</v>
      </c>
      <c r="K1348" s="26" t="s">
        <v>322</v>
      </c>
      <c r="L1348" s="26" t="s">
        <v>1420</v>
      </c>
      <c r="M1348" s="26" t="s">
        <v>322</v>
      </c>
      <c r="N1348" s="26" t="s">
        <v>8843</v>
      </c>
    </row>
    <row r="1349" spans="1:14" x14ac:dyDescent="0.25">
      <c r="A1349" t="s">
        <v>8844</v>
      </c>
      <c r="B1349" t="s">
        <v>8845</v>
      </c>
      <c r="C1349" t="s">
        <v>8846</v>
      </c>
      <c r="D1349" t="s">
        <v>8847</v>
      </c>
      <c r="E1349" s="26" t="s">
        <v>8848</v>
      </c>
      <c r="F1349" t="b">
        <v>1</v>
      </c>
      <c r="G1349" s="26" t="s">
        <v>2554</v>
      </c>
      <c r="H1349">
        <v>0.67419986246324204</v>
      </c>
      <c r="I1349" s="26" t="s">
        <v>2473</v>
      </c>
      <c r="J1349" s="26" t="s">
        <v>530</v>
      </c>
      <c r="K1349" s="26" t="s">
        <v>71</v>
      </c>
      <c r="L1349" s="26" t="s">
        <v>311</v>
      </c>
      <c r="M1349" s="26" t="s">
        <v>543</v>
      </c>
      <c r="N1349" s="26" t="s">
        <v>8849</v>
      </c>
    </row>
    <row r="1350" spans="1:14" x14ac:dyDescent="0.25">
      <c r="A1350" t="s">
        <v>8850</v>
      </c>
      <c r="B1350" t="s">
        <v>8851</v>
      </c>
      <c r="C1350" t="s">
        <v>8852</v>
      </c>
      <c r="D1350" t="s">
        <v>8853</v>
      </c>
      <c r="E1350" s="26" t="s">
        <v>8854</v>
      </c>
      <c r="F1350" t="b">
        <v>1</v>
      </c>
      <c r="G1350">
        <v>0.4</v>
      </c>
      <c r="H1350" s="26" t="s">
        <v>722</v>
      </c>
      <c r="I1350">
        <v>8.4286898479314296E-2</v>
      </c>
      <c r="J1350">
        <v>5.3077121710724401E-2</v>
      </c>
      <c r="K1350" s="26" t="s">
        <v>480</v>
      </c>
      <c r="L1350">
        <v>0</v>
      </c>
      <c r="M1350" s="26" t="s">
        <v>480</v>
      </c>
      <c r="N1350" s="26" t="s">
        <v>8855</v>
      </c>
    </row>
    <row r="1351" spans="1:14" x14ac:dyDescent="0.25">
      <c r="A1351" t="s">
        <v>8856</v>
      </c>
      <c r="B1351" t="s">
        <v>8857</v>
      </c>
      <c r="C1351" t="s">
        <v>8858</v>
      </c>
      <c r="D1351" t="s">
        <v>8859</v>
      </c>
      <c r="E1351" s="26" t="s">
        <v>8860</v>
      </c>
      <c r="F1351" t="b">
        <v>1</v>
      </c>
      <c r="G1351" s="26" t="s">
        <v>2554</v>
      </c>
      <c r="H1351">
        <v>0.67419986246324204</v>
      </c>
      <c r="I1351" s="26" t="s">
        <v>8027</v>
      </c>
      <c r="J1351" s="26" t="s">
        <v>8028</v>
      </c>
      <c r="K1351" s="26" t="s">
        <v>1938</v>
      </c>
      <c r="L1351" s="26" t="s">
        <v>659</v>
      </c>
      <c r="M1351">
        <v>0.64</v>
      </c>
      <c r="N1351" s="26" t="s">
        <v>8861</v>
      </c>
    </row>
    <row r="1352" spans="1:14" x14ac:dyDescent="0.25">
      <c r="A1352" t="s">
        <v>8862</v>
      </c>
      <c r="B1352" t="s">
        <v>8863</v>
      </c>
      <c r="C1352" t="s">
        <v>8864</v>
      </c>
      <c r="D1352" t="s">
        <v>8865</v>
      </c>
      <c r="E1352" s="26" t="s">
        <v>8866</v>
      </c>
      <c r="F1352" t="b">
        <v>1</v>
      </c>
      <c r="G1352">
        <v>0.25</v>
      </c>
      <c r="H1352" s="26" t="s">
        <v>496</v>
      </c>
      <c r="I1352">
        <v>2.9353548965634801E-2</v>
      </c>
      <c r="J1352" s="26" t="s">
        <v>497</v>
      </c>
      <c r="K1352" s="26" t="s">
        <v>543</v>
      </c>
      <c r="L1352">
        <v>9.9999999999999895E-2</v>
      </c>
      <c r="M1352" s="26" t="s">
        <v>543</v>
      </c>
      <c r="N1352" s="26" t="s">
        <v>8867</v>
      </c>
    </row>
    <row r="1353" spans="1:14" x14ac:dyDescent="0.25">
      <c r="A1353" t="s">
        <v>8868</v>
      </c>
      <c r="B1353" t="s">
        <v>8869</v>
      </c>
      <c r="C1353" t="s">
        <v>8659</v>
      </c>
      <c r="D1353" t="s">
        <v>8870</v>
      </c>
      <c r="E1353" s="26" t="s">
        <v>8871</v>
      </c>
      <c r="F1353" t="b">
        <v>1</v>
      </c>
      <c r="G1353" s="26" t="s">
        <v>180</v>
      </c>
      <c r="H1353">
        <v>6.4549722436790205E-2</v>
      </c>
      <c r="I1353">
        <v>4.0331830842785098E-2</v>
      </c>
      <c r="J1353">
        <v>3.1559845391129403E-2</v>
      </c>
      <c r="K1353" s="26" t="s">
        <v>125</v>
      </c>
      <c r="L1353">
        <v>0</v>
      </c>
      <c r="M1353" s="26" t="s">
        <v>125</v>
      </c>
      <c r="N1353" s="26" t="s">
        <v>8872</v>
      </c>
    </row>
    <row r="1354" spans="1:14" x14ac:dyDescent="0.25">
      <c r="A1354" t="s">
        <v>8873</v>
      </c>
      <c r="B1354" t="s">
        <v>8874</v>
      </c>
      <c r="C1354" t="s">
        <v>8875</v>
      </c>
      <c r="D1354" t="s">
        <v>8876</v>
      </c>
      <c r="E1354" s="26" t="s">
        <v>8877</v>
      </c>
      <c r="F1354" t="b">
        <v>1</v>
      </c>
      <c r="G1354" s="26" t="s">
        <v>1448</v>
      </c>
      <c r="H1354" s="26" t="s">
        <v>4132</v>
      </c>
      <c r="I1354" s="26" t="s">
        <v>4133</v>
      </c>
      <c r="J1354">
        <v>6.3767156937974107E-2</v>
      </c>
      <c r="K1354" s="26" t="s">
        <v>236</v>
      </c>
      <c r="L1354">
        <v>0</v>
      </c>
      <c r="M1354" s="26" t="s">
        <v>236</v>
      </c>
      <c r="N1354" s="26" t="s">
        <v>8878</v>
      </c>
    </row>
    <row r="1355" spans="1:14" x14ac:dyDescent="0.25">
      <c r="A1355" t="s">
        <v>8879</v>
      </c>
      <c r="B1355" t="s">
        <v>8880</v>
      </c>
      <c r="C1355" t="s">
        <v>8881</v>
      </c>
      <c r="D1355" t="s">
        <v>8882</v>
      </c>
      <c r="E1355" s="26" t="s">
        <v>8883</v>
      </c>
      <c r="F1355" t="b">
        <v>1</v>
      </c>
      <c r="G1355" s="26" t="s">
        <v>970</v>
      </c>
      <c r="H1355" s="26" t="s">
        <v>1774</v>
      </c>
      <c r="I1355">
        <v>9.3370697415325304E-2</v>
      </c>
      <c r="J1355" s="26" t="s">
        <v>1775</v>
      </c>
      <c r="K1355">
        <v>0.3</v>
      </c>
      <c r="L1355">
        <v>0</v>
      </c>
      <c r="M1355">
        <v>0.2</v>
      </c>
      <c r="N1355" s="26" t="s">
        <v>8884</v>
      </c>
    </row>
    <row r="1356" spans="1:14" x14ac:dyDescent="0.25">
      <c r="A1356" t="s">
        <v>8885</v>
      </c>
      <c r="B1356" t="s">
        <v>8886</v>
      </c>
      <c r="C1356" t="s">
        <v>1757</v>
      </c>
      <c r="D1356" t="s">
        <v>8887</v>
      </c>
      <c r="E1356" s="26" t="s">
        <v>8888</v>
      </c>
      <c r="F1356" t="b">
        <v>1</v>
      </c>
      <c r="G1356">
        <v>0.4</v>
      </c>
      <c r="H1356" s="26" t="s">
        <v>722</v>
      </c>
      <c r="I1356">
        <v>8.4286898479314296E-2</v>
      </c>
      <c r="J1356">
        <v>5.3077121710724401E-2</v>
      </c>
      <c r="K1356" s="26" t="s">
        <v>382</v>
      </c>
      <c r="L1356">
        <v>0.25</v>
      </c>
      <c r="M1356" s="26" t="s">
        <v>382</v>
      </c>
      <c r="N1356" s="26" t="s">
        <v>8889</v>
      </c>
    </row>
    <row r="1357" spans="1:14" x14ac:dyDescent="0.25">
      <c r="A1357" t="s">
        <v>8890</v>
      </c>
      <c r="B1357" t="s">
        <v>8891</v>
      </c>
      <c r="C1357" t="s">
        <v>8892</v>
      </c>
      <c r="D1357" t="s">
        <v>8893</v>
      </c>
      <c r="E1357" s="26" t="s">
        <v>8894</v>
      </c>
      <c r="F1357" t="b">
        <v>1</v>
      </c>
      <c r="G1357">
        <v>0.25</v>
      </c>
      <c r="H1357" s="26" t="s">
        <v>496</v>
      </c>
      <c r="I1357">
        <v>2.9353548965634801E-2</v>
      </c>
      <c r="J1357" s="26" t="s">
        <v>497</v>
      </c>
      <c r="K1357" s="26" t="s">
        <v>83</v>
      </c>
      <c r="L1357">
        <v>0</v>
      </c>
      <c r="M1357" s="26" t="s">
        <v>83</v>
      </c>
      <c r="N1357" s="26" t="s">
        <v>8895</v>
      </c>
    </row>
    <row r="1358" spans="1:14" x14ac:dyDescent="0.25">
      <c r="A1358" t="s">
        <v>8896</v>
      </c>
      <c r="B1358" t="s">
        <v>8897</v>
      </c>
      <c r="C1358" t="s">
        <v>5236</v>
      </c>
      <c r="D1358" t="s">
        <v>8898</v>
      </c>
      <c r="E1358" s="26" t="s">
        <v>8899</v>
      </c>
      <c r="F1358" t="b">
        <v>1</v>
      </c>
      <c r="G1358" s="26" t="s">
        <v>110</v>
      </c>
      <c r="H1358" s="26" t="s">
        <v>111</v>
      </c>
      <c r="I1358" s="26" t="s">
        <v>112</v>
      </c>
      <c r="J1358" s="26" t="s">
        <v>113</v>
      </c>
      <c r="K1358" s="26" t="s">
        <v>658</v>
      </c>
      <c r="L1358" s="26" t="s">
        <v>91</v>
      </c>
      <c r="M1358" s="26" t="s">
        <v>659</v>
      </c>
      <c r="N1358" s="26" t="s">
        <v>8900</v>
      </c>
    </row>
    <row r="1359" spans="1:14" x14ac:dyDescent="0.25">
      <c r="A1359" t="s">
        <v>8901</v>
      </c>
      <c r="B1359" t="s">
        <v>8902</v>
      </c>
      <c r="C1359" t="s">
        <v>2710</v>
      </c>
      <c r="D1359" t="s">
        <v>8903</v>
      </c>
      <c r="E1359" s="26" t="s">
        <v>8904</v>
      </c>
      <c r="F1359" t="b">
        <v>1</v>
      </c>
      <c r="G1359">
        <v>0.5</v>
      </c>
      <c r="H1359">
        <v>7.4535599249992895E-2</v>
      </c>
      <c r="I1359">
        <v>4.2436580110406401E-2</v>
      </c>
      <c r="J1359">
        <v>3.1559845391129403E-2</v>
      </c>
      <c r="K1359" s="26" t="s">
        <v>951</v>
      </c>
      <c r="L1359">
        <v>0</v>
      </c>
      <c r="M1359" s="26" t="s">
        <v>951</v>
      </c>
      <c r="N1359" s="26" t="s">
        <v>8905</v>
      </c>
    </row>
    <row r="1360" spans="1:14" x14ac:dyDescent="0.25">
      <c r="A1360" t="s">
        <v>8906</v>
      </c>
      <c r="B1360" t="s">
        <v>8907</v>
      </c>
      <c r="C1360" t="s">
        <v>3369</v>
      </c>
      <c r="D1360" t="s">
        <v>8908</v>
      </c>
      <c r="E1360" s="26" t="s">
        <v>8909</v>
      </c>
      <c r="F1360" t="b">
        <v>1</v>
      </c>
      <c r="G1360">
        <v>0.8</v>
      </c>
      <c r="H1360" s="26" t="s">
        <v>8189</v>
      </c>
      <c r="I1360" s="26" t="s">
        <v>8190</v>
      </c>
      <c r="J1360" s="26" t="s">
        <v>8191</v>
      </c>
      <c r="K1360" s="26" t="s">
        <v>132</v>
      </c>
      <c r="L1360" s="26" t="s">
        <v>311</v>
      </c>
      <c r="M1360" s="26" t="s">
        <v>71</v>
      </c>
      <c r="N1360" s="26" t="s">
        <v>8910</v>
      </c>
    </row>
    <row r="1361" spans="1:14" x14ac:dyDescent="0.25">
      <c r="A1361" t="s">
        <v>8911</v>
      </c>
      <c r="B1361" t="s">
        <v>8912</v>
      </c>
      <c r="C1361" t="s">
        <v>8913</v>
      </c>
      <c r="D1361" t="s">
        <v>8914</v>
      </c>
      <c r="E1361" s="26" t="s">
        <v>8915</v>
      </c>
      <c r="F1361" t="b">
        <v>1</v>
      </c>
      <c r="G1361">
        <v>0.75</v>
      </c>
      <c r="H1361" s="26" t="s">
        <v>2075</v>
      </c>
      <c r="I1361" s="26" t="s">
        <v>2076</v>
      </c>
      <c r="J1361" s="26" t="s">
        <v>7406</v>
      </c>
      <c r="K1361" s="26" t="s">
        <v>71</v>
      </c>
      <c r="L1361" s="26" t="s">
        <v>311</v>
      </c>
      <c r="M1361" s="26" t="s">
        <v>71</v>
      </c>
      <c r="N1361" s="26" t="s">
        <v>8916</v>
      </c>
    </row>
    <row r="1362" spans="1:14" x14ac:dyDescent="0.25">
      <c r="A1362" t="s">
        <v>8917</v>
      </c>
      <c r="B1362" t="s">
        <v>8918</v>
      </c>
      <c r="C1362" t="s">
        <v>8919</v>
      </c>
      <c r="D1362" t="s">
        <v>8920</v>
      </c>
      <c r="E1362" s="26" t="s">
        <v>8921</v>
      </c>
      <c r="F1362" t="b">
        <v>1</v>
      </c>
      <c r="G1362" s="26" t="s">
        <v>355</v>
      </c>
      <c r="H1362" s="26" t="s">
        <v>3666</v>
      </c>
      <c r="I1362" s="26" t="s">
        <v>4303</v>
      </c>
      <c r="J1362" s="26" t="s">
        <v>4304</v>
      </c>
      <c r="K1362" s="26" t="s">
        <v>73</v>
      </c>
      <c r="L1362">
        <v>0.1</v>
      </c>
      <c r="M1362" s="26" t="s">
        <v>201</v>
      </c>
      <c r="N1362" s="26" t="s">
        <v>8922</v>
      </c>
    </row>
    <row r="1363" spans="1:14" x14ac:dyDescent="0.25">
      <c r="A1363" t="s">
        <v>8923</v>
      </c>
      <c r="B1363" t="s">
        <v>8924</v>
      </c>
      <c r="C1363" t="s">
        <v>8925</v>
      </c>
      <c r="D1363" t="s">
        <v>8926</v>
      </c>
      <c r="E1363" s="26" t="s">
        <v>8927</v>
      </c>
      <c r="F1363" t="b">
        <v>1</v>
      </c>
      <c r="G1363" s="26" t="s">
        <v>329</v>
      </c>
      <c r="H1363">
        <v>6.6986412705708306E-2</v>
      </c>
      <c r="I1363" s="26" t="s">
        <v>4189</v>
      </c>
      <c r="J1363">
        <v>2.5272324487996399E-2</v>
      </c>
      <c r="K1363">
        <v>0.32</v>
      </c>
      <c r="L1363">
        <v>8.6956521739130405E-2</v>
      </c>
      <c r="M1363" s="26" t="s">
        <v>1076</v>
      </c>
      <c r="N1363" s="26" t="s">
        <v>8928</v>
      </c>
    </row>
    <row r="1364" spans="1:14" x14ac:dyDescent="0.25">
      <c r="A1364" t="s">
        <v>8929</v>
      </c>
      <c r="B1364" t="s">
        <v>8930</v>
      </c>
      <c r="C1364" t="s">
        <v>8931</v>
      </c>
      <c r="D1364" t="s">
        <v>8932</v>
      </c>
      <c r="E1364" s="26" t="s">
        <v>8933</v>
      </c>
      <c r="F1364" t="b">
        <v>1</v>
      </c>
      <c r="G1364" s="26" t="s">
        <v>132</v>
      </c>
      <c r="H1364" s="26" t="s">
        <v>133</v>
      </c>
      <c r="I1364" s="26" t="s">
        <v>5434</v>
      </c>
      <c r="J1364" s="26" t="s">
        <v>200</v>
      </c>
      <c r="K1364" s="26" t="s">
        <v>136</v>
      </c>
      <c r="L1364" s="26" t="s">
        <v>135</v>
      </c>
      <c r="M1364" s="26" t="s">
        <v>136</v>
      </c>
      <c r="N1364" s="26" t="s">
        <v>8934</v>
      </c>
    </row>
    <row r="1365" spans="1:14" x14ac:dyDescent="0.25">
      <c r="A1365" t="s">
        <v>8935</v>
      </c>
      <c r="B1365" t="s">
        <v>8936</v>
      </c>
      <c r="C1365" t="s">
        <v>8937</v>
      </c>
      <c r="D1365" t="s">
        <v>8938</v>
      </c>
      <c r="E1365" s="26" t="s">
        <v>8939</v>
      </c>
      <c r="F1365" t="b">
        <v>1</v>
      </c>
      <c r="G1365" s="26" t="s">
        <v>318</v>
      </c>
      <c r="H1365" s="26" t="s">
        <v>449</v>
      </c>
      <c r="I1365" s="26" t="s">
        <v>450</v>
      </c>
      <c r="J1365" s="26" t="s">
        <v>8940</v>
      </c>
      <c r="K1365" s="26" t="s">
        <v>453</v>
      </c>
      <c r="L1365">
        <v>0.2</v>
      </c>
      <c r="M1365" s="26" t="s">
        <v>453</v>
      </c>
      <c r="N1365" s="26" t="s">
        <v>8941</v>
      </c>
    </row>
    <row r="1366" spans="1:14" x14ac:dyDescent="0.25">
      <c r="A1366" t="s">
        <v>8942</v>
      </c>
      <c r="B1366" t="s">
        <v>8943</v>
      </c>
      <c r="C1366" t="s">
        <v>4199</v>
      </c>
      <c r="D1366" t="s">
        <v>8944</v>
      </c>
      <c r="E1366" s="26" t="s">
        <v>8945</v>
      </c>
      <c r="F1366" t="b">
        <v>1</v>
      </c>
      <c r="G1366" s="26" t="s">
        <v>2554</v>
      </c>
      <c r="H1366" s="26" t="s">
        <v>3110</v>
      </c>
      <c r="I1366" s="26" t="s">
        <v>187</v>
      </c>
      <c r="J1366" s="26" t="s">
        <v>8946</v>
      </c>
      <c r="K1366" s="26" t="s">
        <v>605</v>
      </c>
      <c r="L1366">
        <v>0.38095238095238099</v>
      </c>
      <c r="M1366" s="26" t="s">
        <v>795</v>
      </c>
      <c r="N1366" s="26" t="s">
        <v>8947</v>
      </c>
    </row>
    <row r="1367" spans="1:14" x14ac:dyDescent="0.25">
      <c r="A1367" t="s">
        <v>8948</v>
      </c>
      <c r="B1367" t="s">
        <v>8949</v>
      </c>
      <c r="C1367" t="s">
        <v>7173</v>
      </c>
      <c r="D1367" t="s">
        <v>8950</v>
      </c>
      <c r="E1367" s="26" t="s">
        <v>8951</v>
      </c>
      <c r="F1367" t="b">
        <v>1</v>
      </c>
      <c r="G1367" s="26" t="s">
        <v>132</v>
      </c>
      <c r="H1367" s="26" t="s">
        <v>487</v>
      </c>
      <c r="I1367" s="26" t="s">
        <v>488</v>
      </c>
      <c r="J1367" s="26" t="s">
        <v>489</v>
      </c>
      <c r="K1367" s="26" t="s">
        <v>83</v>
      </c>
      <c r="L1367">
        <v>9.5238095238095205E-2</v>
      </c>
      <c r="M1367" s="26" t="s">
        <v>83</v>
      </c>
      <c r="N1367" s="26" t="s">
        <v>8952</v>
      </c>
    </row>
    <row r="1368" spans="1:14" x14ac:dyDescent="0.25">
      <c r="A1368" t="s">
        <v>8953</v>
      </c>
      <c r="B1368" t="s">
        <v>8954</v>
      </c>
      <c r="C1368" t="s">
        <v>8955</v>
      </c>
      <c r="D1368" t="s">
        <v>8956</v>
      </c>
      <c r="E1368" s="26" t="s">
        <v>8957</v>
      </c>
      <c r="F1368" t="b">
        <v>1</v>
      </c>
      <c r="G1368" s="26" t="s">
        <v>8958</v>
      </c>
      <c r="H1368" s="26" t="s">
        <v>8959</v>
      </c>
      <c r="I1368" s="26" t="s">
        <v>8960</v>
      </c>
      <c r="J1368" s="26" t="s">
        <v>8961</v>
      </c>
      <c r="K1368" s="26" t="s">
        <v>392</v>
      </c>
      <c r="L1368" s="26" t="s">
        <v>136</v>
      </c>
      <c r="M1368" s="26" t="s">
        <v>132</v>
      </c>
      <c r="N1368" s="26" t="s">
        <v>8962</v>
      </c>
    </row>
    <row r="1369" spans="1:14" x14ac:dyDescent="0.25">
      <c r="A1369" t="s">
        <v>8963</v>
      </c>
      <c r="B1369" t="s">
        <v>8964</v>
      </c>
      <c r="C1369" t="s">
        <v>8965</v>
      </c>
      <c r="D1369" t="s">
        <v>8966</v>
      </c>
      <c r="E1369">
        <v>0.99245364788425505</v>
      </c>
      <c r="F1369" t="b">
        <v>1</v>
      </c>
      <c r="G1369" s="26" t="s">
        <v>302</v>
      </c>
      <c r="H1369" s="26" t="s">
        <v>8967</v>
      </c>
      <c r="I1369">
        <v>6.3283296441575307E-2</v>
      </c>
      <c r="J1369" s="26" t="s">
        <v>8968</v>
      </c>
      <c r="K1369" s="26" t="s">
        <v>83</v>
      </c>
      <c r="L1369" s="26" t="s">
        <v>91</v>
      </c>
      <c r="M1369" s="26" t="s">
        <v>83</v>
      </c>
      <c r="N1369" s="26" t="s">
        <v>8969</v>
      </c>
    </row>
    <row r="1370" spans="1:14" x14ac:dyDescent="0.25">
      <c r="A1370" t="s">
        <v>8970</v>
      </c>
      <c r="B1370" t="s">
        <v>8971</v>
      </c>
      <c r="C1370" t="s">
        <v>8972</v>
      </c>
      <c r="D1370" t="s">
        <v>8973</v>
      </c>
      <c r="E1370" s="26" t="s">
        <v>8974</v>
      </c>
      <c r="F1370" t="b">
        <v>1</v>
      </c>
      <c r="G1370">
        <v>0.75</v>
      </c>
      <c r="H1370" s="26" t="s">
        <v>1189</v>
      </c>
      <c r="I1370" s="26" t="s">
        <v>1190</v>
      </c>
      <c r="J1370" s="26" t="s">
        <v>1191</v>
      </c>
      <c r="K1370">
        <v>0.6</v>
      </c>
      <c r="L1370" s="26" t="s">
        <v>423</v>
      </c>
      <c r="M1370">
        <v>0.5</v>
      </c>
      <c r="N1370">
        <v>0.46172843449677597</v>
      </c>
    </row>
    <row r="1371" spans="1:14" x14ac:dyDescent="0.25">
      <c r="A1371" t="s">
        <v>8975</v>
      </c>
      <c r="B1371" t="s">
        <v>8976</v>
      </c>
      <c r="C1371" t="s">
        <v>8977</v>
      </c>
      <c r="D1371" t="s">
        <v>8978</v>
      </c>
      <c r="E1371" s="26" t="s">
        <v>8979</v>
      </c>
      <c r="F1371" t="b">
        <v>1</v>
      </c>
      <c r="G1371" s="26" t="s">
        <v>73</v>
      </c>
      <c r="H1371">
        <v>6.0302268915552702E-2</v>
      </c>
      <c r="I1371">
        <v>3.5491159082747699E-2</v>
      </c>
      <c r="J1371" s="26" t="s">
        <v>1309</v>
      </c>
      <c r="K1371" s="26" t="s">
        <v>91</v>
      </c>
      <c r="L1371">
        <v>0</v>
      </c>
      <c r="M1371" s="26" t="s">
        <v>91</v>
      </c>
      <c r="N1371" s="26" t="s">
        <v>8980</v>
      </c>
    </row>
    <row r="1372" spans="1:14" x14ac:dyDescent="0.25">
      <c r="A1372" t="s">
        <v>8981</v>
      </c>
      <c r="B1372" t="s">
        <v>8982</v>
      </c>
      <c r="C1372" t="s">
        <v>8983</v>
      </c>
      <c r="D1372" t="s">
        <v>8984</v>
      </c>
      <c r="E1372" s="26" t="s">
        <v>8985</v>
      </c>
      <c r="F1372" t="b">
        <v>1</v>
      </c>
      <c r="G1372" s="26" t="s">
        <v>322</v>
      </c>
      <c r="H1372" s="26" t="s">
        <v>1654</v>
      </c>
      <c r="I1372" s="26" t="s">
        <v>1655</v>
      </c>
      <c r="J1372">
        <v>2.2355093096292099E-2</v>
      </c>
      <c r="K1372">
        <v>0.4</v>
      </c>
      <c r="L1372">
        <v>8.6956521739130405E-2</v>
      </c>
      <c r="M1372">
        <v>0.4</v>
      </c>
      <c r="N1372" s="26" t="s">
        <v>8986</v>
      </c>
    </row>
    <row r="1373" spans="1:14" x14ac:dyDescent="0.25">
      <c r="A1373" t="s">
        <v>8987</v>
      </c>
      <c r="B1373" t="s">
        <v>8988</v>
      </c>
      <c r="C1373" t="s">
        <v>8989</v>
      </c>
      <c r="D1373" t="s">
        <v>8990</v>
      </c>
      <c r="E1373" s="26" t="s">
        <v>8991</v>
      </c>
      <c r="F1373" t="b">
        <v>1</v>
      </c>
      <c r="G1373" s="26" t="s">
        <v>329</v>
      </c>
      <c r="H1373" s="26" t="s">
        <v>2958</v>
      </c>
      <c r="I1373" s="26" t="s">
        <v>2959</v>
      </c>
      <c r="J1373" s="26" t="s">
        <v>2960</v>
      </c>
      <c r="K1373" s="26" t="s">
        <v>125</v>
      </c>
      <c r="L1373">
        <v>5.5555555555555497E-2</v>
      </c>
      <c r="M1373" s="26" t="s">
        <v>8992</v>
      </c>
      <c r="N1373">
        <v>0.30050048633145598</v>
      </c>
    </row>
    <row r="1374" spans="1:14" x14ac:dyDescent="0.25">
      <c r="A1374" t="s">
        <v>8993</v>
      </c>
      <c r="B1374" t="s">
        <v>8994</v>
      </c>
      <c r="C1374" t="s">
        <v>8995</v>
      </c>
      <c r="D1374" t="s">
        <v>8996</v>
      </c>
      <c r="E1374" s="26" t="s">
        <v>8997</v>
      </c>
      <c r="F1374" t="b">
        <v>1</v>
      </c>
      <c r="G1374" s="26" t="s">
        <v>67</v>
      </c>
      <c r="H1374" s="26" t="s">
        <v>1283</v>
      </c>
      <c r="I1374">
        <v>9.1268883749272597E-2</v>
      </c>
      <c r="J1374">
        <v>5.4524691196308601E-2</v>
      </c>
      <c r="K1374">
        <v>0.38095238095238099</v>
      </c>
      <c r="L1374">
        <v>0</v>
      </c>
      <c r="M1374">
        <v>0.38095238095238099</v>
      </c>
      <c r="N1374" s="26" t="s">
        <v>8998</v>
      </c>
    </row>
    <row r="1375" spans="1:14" x14ac:dyDescent="0.25">
      <c r="A1375" t="s">
        <v>8999</v>
      </c>
      <c r="B1375" t="s">
        <v>9000</v>
      </c>
      <c r="C1375" t="s">
        <v>5904</v>
      </c>
      <c r="D1375" t="s">
        <v>9001</v>
      </c>
      <c r="E1375" s="26" t="s">
        <v>9002</v>
      </c>
      <c r="F1375" t="b">
        <v>1</v>
      </c>
      <c r="G1375" s="26" t="s">
        <v>110</v>
      </c>
      <c r="H1375" s="26" t="s">
        <v>111</v>
      </c>
      <c r="I1375">
        <v>0.29302865760637398</v>
      </c>
      <c r="J1375" s="26" t="s">
        <v>2358</v>
      </c>
      <c r="K1375" s="26" t="s">
        <v>110</v>
      </c>
      <c r="L1375" s="26" t="s">
        <v>71</v>
      </c>
      <c r="M1375" s="26" t="s">
        <v>99</v>
      </c>
      <c r="N1375" s="26" t="s">
        <v>9003</v>
      </c>
    </row>
    <row r="1376" spans="1:14" x14ac:dyDescent="0.25">
      <c r="A1376" t="s">
        <v>9004</v>
      </c>
      <c r="B1376" t="s">
        <v>9005</v>
      </c>
      <c r="C1376" t="s">
        <v>9006</v>
      </c>
      <c r="D1376" t="s">
        <v>9007</v>
      </c>
      <c r="E1376" s="26" t="s">
        <v>9008</v>
      </c>
      <c r="F1376" t="b">
        <v>1</v>
      </c>
      <c r="G1376" s="26" t="s">
        <v>3801</v>
      </c>
      <c r="H1376" s="26" t="s">
        <v>9009</v>
      </c>
      <c r="I1376" s="26" t="s">
        <v>9010</v>
      </c>
      <c r="J1376" s="26" t="s">
        <v>9011</v>
      </c>
      <c r="K1376" s="26" t="s">
        <v>170</v>
      </c>
      <c r="L1376" s="26" t="s">
        <v>171</v>
      </c>
      <c r="M1376" s="26" t="s">
        <v>170</v>
      </c>
      <c r="N1376" s="26" t="s">
        <v>9012</v>
      </c>
    </row>
    <row r="1377" spans="1:14" x14ac:dyDescent="0.25">
      <c r="A1377" t="s">
        <v>9013</v>
      </c>
      <c r="B1377" t="s">
        <v>9014</v>
      </c>
      <c r="C1377" t="s">
        <v>9015</v>
      </c>
      <c r="D1377" t="s">
        <v>9016</v>
      </c>
      <c r="E1377" s="26" t="s">
        <v>9017</v>
      </c>
      <c r="F1377" t="b">
        <v>1</v>
      </c>
      <c r="G1377" s="26" t="s">
        <v>970</v>
      </c>
      <c r="H1377" s="26" t="s">
        <v>1774</v>
      </c>
      <c r="I1377" s="26" t="s">
        <v>2722</v>
      </c>
      <c r="J1377">
        <v>9.5784644086198203E-2</v>
      </c>
      <c r="K1377" s="26" t="s">
        <v>103</v>
      </c>
      <c r="L1377">
        <v>0</v>
      </c>
      <c r="M1377" s="26" t="s">
        <v>103</v>
      </c>
      <c r="N1377" s="26" t="s">
        <v>9018</v>
      </c>
    </row>
    <row r="1378" spans="1:14" x14ac:dyDescent="0.25">
      <c r="A1378" t="s">
        <v>9019</v>
      </c>
      <c r="B1378" t="s">
        <v>9020</v>
      </c>
      <c r="C1378" t="s">
        <v>9021</v>
      </c>
      <c r="D1378" t="s">
        <v>9022</v>
      </c>
      <c r="E1378" s="26" t="s">
        <v>9023</v>
      </c>
      <c r="F1378" t="b">
        <v>1</v>
      </c>
      <c r="G1378" s="26" t="s">
        <v>3786</v>
      </c>
      <c r="H1378" s="26" t="s">
        <v>3787</v>
      </c>
      <c r="I1378" s="26" t="s">
        <v>9024</v>
      </c>
      <c r="J1378">
        <v>8.0322768728152999E-2</v>
      </c>
      <c r="K1378" s="26" t="s">
        <v>382</v>
      </c>
      <c r="L1378">
        <v>0.16</v>
      </c>
      <c r="M1378" s="26" t="s">
        <v>929</v>
      </c>
      <c r="N1378" s="26" t="s">
        <v>9025</v>
      </c>
    </row>
    <row r="1379" spans="1:14" x14ac:dyDescent="0.25">
      <c r="A1379" t="s">
        <v>9026</v>
      </c>
      <c r="B1379" t="s">
        <v>9027</v>
      </c>
      <c r="C1379" t="s">
        <v>9028</v>
      </c>
      <c r="D1379" t="s">
        <v>9029</v>
      </c>
      <c r="E1379" s="26" t="s">
        <v>9030</v>
      </c>
      <c r="F1379" t="b">
        <v>1</v>
      </c>
      <c r="G1379" s="26" t="s">
        <v>399</v>
      </c>
      <c r="H1379">
        <v>5.7735026918962498E-2</v>
      </c>
      <c r="I1379" s="26" t="s">
        <v>9031</v>
      </c>
      <c r="J1379" s="26" t="s">
        <v>9032</v>
      </c>
      <c r="K1379" s="26" t="s">
        <v>274</v>
      </c>
      <c r="L1379" s="26" t="s">
        <v>752</v>
      </c>
      <c r="M1379" s="26" t="s">
        <v>274</v>
      </c>
      <c r="N1379" s="26" t="s">
        <v>9033</v>
      </c>
    </row>
    <row r="1380" spans="1:14" x14ac:dyDescent="0.25">
      <c r="A1380" t="s">
        <v>9034</v>
      </c>
      <c r="B1380" t="s">
        <v>9035</v>
      </c>
      <c r="C1380" t="s">
        <v>9036</v>
      </c>
      <c r="D1380" t="s">
        <v>9037</v>
      </c>
      <c r="E1380" s="26" t="s">
        <v>9038</v>
      </c>
      <c r="F1380" t="b">
        <v>1</v>
      </c>
      <c r="G1380">
        <v>0.25</v>
      </c>
      <c r="H1380" s="26" t="s">
        <v>496</v>
      </c>
      <c r="I1380">
        <v>2.9353548965634801E-2</v>
      </c>
      <c r="J1380" s="26" t="s">
        <v>497</v>
      </c>
      <c r="K1380" s="26" t="s">
        <v>401</v>
      </c>
      <c r="L1380">
        <v>0</v>
      </c>
      <c r="M1380" s="26" t="s">
        <v>401</v>
      </c>
      <c r="N1380" s="26" t="s">
        <v>9039</v>
      </c>
    </row>
    <row r="1381" spans="1:14" x14ac:dyDescent="0.25">
      <c r="A1381" t="s">
        <v>9040</v>
      </c>
      <c r="B1381" t="s">
        <v>9041</v>
      </c>
      <c r="C1381" t="s">
        <v>9042</v>
      </c>
      <c r="D1381" t="s">
        <v>9043</v>
      </c>
      <c r="E1381" s="26" t="s">
        <v>9044</v>
      </c>
      <c r="F1381" t="b">
        <v>1</v>
      </c>
      <c r="G1381" s="26" t="s">
        <v>355</v>
      </c>
      <c r="H1381" s="26" t="s">
        <v>6921</v>
      </c>
      <c r="I1381">
        <v>9.2343477441117594E-2</v>
      </c>
      <c r="J1381">
        <v>5.0800579430381902E-2</v>
      </c>
      <c r="K1381">
        <v>0.32</v>
      </c>
      <c r="L1381" s="26" t="s">
        <v>857</v>
      </c>
      <c r="M1381">
        <v>0.32</v>
      </c>
      <c r="N1381" s="26" t="s">
        <v>9045</v>
      </c>
    </row>
    <row r="1382" spans="1:14" x14ac:dyDescent="0.25">
      <c r="A1382" t="s">
        <v>9046</v>
      </c>
      <c r="B1382" t="s">
        <v>9047</v>
      </c>
      <c r="C1382" t="s">
        <v>9048</v>
      </c>
      <c r="D1382" t="s">
        <v>9049</v>
      </c>
      <c r="E1382" s="26" t="s">
        <v>9050</v>
      </c>
      <c r="F1382" t="b">
        <v>1</v>
      </c>
      <c r="G1382">
        <v>0.5</v>
      </c>
      <c r="H1382" s="26" t="s">
        <v>9051</v>
      </c>
      <c r="I1382" s="26" t="s">
        <v>5620</v>
      </c>
      <c r="J1382" s="26" t="s">
        <v>8776</v>
      </c>
      <c r="K1382" s="26" t="s">
        <v>322</v>
      </c>
      <c r="L1382" s="26" t="s">
        <v>302</v>
      </c>
      <c r="M1382" s="26" t="s">
        <v>1457</v>
      </c>
      <c r="N1382" s="26" t="s">
        <v>9052</v>
      </c>
    </row>
    <row r="1383" spans="1:14" x14ac:dyDescent="0.25">
      <c r="A1383" t="s">
        <v>9053</v>
      </c>
      <c r="B1383" t="s">
        <v>9054</v>
      </c>
      <c r="C1383" t="s">
        <v>9055</v>
      </c>
      <c r="D1383" t="s">
        <v>9056</v>
      </c>
      <c r="E1383" s="26" t="s">
        <v>9057</v>
      </c>
      <c r="F1383" t="b">
        <v>1</v>
      </c>
      <c r="G1383">
        <v>0.5</v>
      </c>
      <c r="H1383" s="26" t="s">
        <v>224</v>
      </c>
      <c r="I1383">
        <v>9.9160889510401903E-2</v>
      </c>
      <c r="J1383">
        <v>5.63756031525929E-2</v>
      </c>
      <c r="K1383">
        <v>0.3</v>
      </c>
      <c r="L1383">
        <v>0</v>
      </c>
      <c r="M1383">
        <v>0.3</v>
      </c>
      <c r="N1383" s="26" t="s">
        <v>9058</v>
      </c>
    </row>
    <row r="1384" spans="1:14" x14ac:dyDescent="0.25">
      <c r="A1384" t="s">
        <v>9059</v>
      </c>
      <c r="B1384" t="s">
        <v>9060</v>
      </c>
      <c r="C1384" t="s">
        <v>9061</v>
      </c>
      <c r="D1384" t="s">
        <v>9062</v>
      </c>
      <c r="E1384" s="26" t="s">
        <v>9063</v>
      </c>
      <c r="F1384" t="b">
        <v>1</v>
      </c>
      <c r="G1384" s="26" t="s">
        <v>347</v>
      </c>
      <c r="H1384" s="26" t="s">
        <v>3693</v>
      </c>
      <c r="I1384" s="26" t="s">
        <v>5049</v>
      </c>
      <c r="J1384">
        <v>9.2515997806964498E-2</v>
      </c>
      <c r="K1384">
        <v>0.4</v>
      </c>
      <c r="L1384" s="26" t="s">
        <v>857</v>
      </c>
      <c r="M1384">
        <v>0.32</v>
      </c>
      <c r="N1384" s="26" t="s">
        <v>9064</v>
      </c>
    </row>
    <row r="1385" spans="1:14" x14ac:dyDescent="0.25">
      <c r="A1385" t="s">
        <v>9065</v>
      </c>
      <c r="B1385" t="s">
        <v>9066</v>
      </c>
      <c r="C1385" t="s">
        <v>9067</v>
      </c>
      <c r="D1385" t="s">
        <v>9068</v>
      </c>
      <c r="E1385" s="26" t="s">
        <v>9069</v>
      </c>
      <c r="F1385" t="b">
        <v>1</v>
      </c>
      <c r="G1385" s="26" t="s">
        <v>355</v>
      </c>
      <c r="H1385" s="26" t="s">
        <v>6921</v>
      </c>
      <c r="I1385" s="26" t="s">
        <v>9070</v>
      </c>
      <c r="J1385">
        <v>9.0337624419095E-2</v>
      </c>
      <c r="K1385" s="26" t="s">
        <v>71</v>
      </c>
      <c r="L1385">
        <v>0.1</v>
      </c>
      <c r="M1385" s="26" t="s">
        <v>71</v>
      </c>
      <c r="N1385" s="26" t="s">
        <v>9071</v>
      </c>
    </row>
    <row r="1386" spans="1:14" x14ac:dyDescent="0.25">
      <c r="A1386" t="s">
        <v>9072</v>
      </c>
      <c r="B1386" t="s">
        <v>9073</v>
      </c>
      <c r="C1386" t="s">
        <v>2697</v>
      </c>
      <c r="D1386" t="s">
        <v>9074</v>
      </c>
      <c r="E1386" s="26" t="s">
        <v>9075</v>
      </c>
      <c r="F1386" t="b">
        <v>1</v>
      </c>
      <c r="G1386">
        <v>0.7</v>
      </c>
      <c r="H1386" s="26" t="s">
        <v>512</v>
      </c>
      <c r="I1386" s="26" t="s">
        <v>513</v>
      </c>
      <c r="J1386">
        <v>0.14287202148493999</v>
      </c>
      <c r="K1386" s="26" t="s">
        <v>125</v>
      </c>
      <c r="L1386">
        <v>0</v>
      </c>
      <c r="M1386" s="26" t="s">
        <v>236</v>
      </c>
      <c r="N1386" s="26" t="s">
        <v>9076</v>
      </c>
    </row>
    <row r="1387" spans="1:14" x14ac:dyDescent="0.25">
      <c r="A1387" t="s">
        <v>9077</v>
      </c>
      <c r="B1387" t="s">
        <v>9078</v>
      </c>
      <c r="C1387" t="s">
        <v>9079</v>
      </c>
      <c r="D1387" t="s">
        <v>9080</v>
      </c>
      <c r="E1387">
        <v>0.54291776315668205</v>
      </c>
      <c r="F1387" t="b">
        <v>1</v>
      </c>
      <c r="G1387" s="26" t="s">
        <v>132</v>
      </c>
      <c r="H1387" s="26" t="s">
        <v>234</v>
      </c>
      <c r="I1387">
        <v>8.6742173167785694E-2</v>
      </c>
      <c r="J1387" s="26" t="s">
        <v>235</v>
      </c>
      <c r="K1387">
        <v>0.5</v>
      </c>
      <c r="L1387" s="26" t="s">
        <v>743</v>
      </c>
      <c r="M1387" s="26" t="s">
        <v>136</v>
      </c>
      <c r="N1387" s="26" t="s">
        <v>9081</v>
      </c>
    </row>
    <row r="1388" spans="1:14" x14ac:dyDescent="0.25">
      <c r="A1388" t="s">
        <v>9082</v>
      </c>
      <c r="B1388" t="s">
        <v>9083</v>
      </c>
      <c r="C1388" t="s">
        <v>9084</v>
      </c>
      <c r="D1388" t="s">
        <v>9085</v>
      </c>
      <c r="E1388" s="26" t="s">
        <v>9086</v>
      </c>
      <c r="F1388" t="b">
        <v>1</v>
      </c>
      <c r="G1388" s="26" t="s">
        <v>970</v>
      </c>
      <c r="H1388" s="26" t="s">
        <v>2135</v>
      </c>
      <c r="I1388">
        <v>7.4279796307532397E-2</v>
      </c>
      <c r="J1388" s="26" t="s">
        <v>2136</v>
      </c>
      <c r="K1388" s="26" t="s">
        <v>201</v>
      </c>
      <c r="L1388">
        <v>0</v>
      </c>
      <c r="M1388" s="26" t="s">
        <v>201</v>
      </c>
      <c r="N1388" s="26" t="s">
        <v>9087</v>
      </c>
    </row>
    <row r="1389" spans="1:14" x14ac:dyDescent="0.25">
      <c r="A1389" t="s">
        <v>9088</v>
      </c>
      <c r="B1389" t="s">
        <v>9089</v>
      </c>
      <c r="C1389" t="s">
        <v>9090</v>
      </c>
      <c r="D1389" t="s">
        <v>9091</v>
      </c>
      <c r="E1389" s="26" t="s">
        <v>9092</v>
      </c>
      <c r="F1389" t="b">
        <v>1</v>
      </c>
      <c r="G1389" s="26" t="s">
        <v>132</v>
      </c>
      <c r="H1389" s="26" t="s">
        <v>234</v>
      </c>
      <c r="I1389">
        <v>8.6742173167785694E-2</v>
      </c>
      <c r="J1389" s="26" t="s">
        <v>235</v>
      </c>
      <c r="K1389" s="26" t="s">
        <v>433</v>
      </c>
      <c r="L1389">
        <v>8.3333333333333301E-2</v>
      </c>
      <c r="M1389" s="26" t="s">
        <v>433</v>
      </c>
      <c r="N1389" s="26" t="s">
        <v>9093</v>
      </c>
    </row>
    <row r="1390" spans="1:14" x14ac:dyDescent="0.25">
      <c r="A1390" t="s">
        <v>9094</v>
      </c>
      <c r="B1390" t="s">
        <v>9095</v>
      </c>
      <c r="C1390" t="s">
        <v>9096</v>
      </c>
      <c r="D1390" t="s">
        <v>9097</v>
      </c>
      <c r="E1390" s="26" t="s">
        <v>9098</v>
      </c>
      <c r="F1390" t="b">
        <v>1</v>
      </c>
      <c r="G1390">
        <v>0.5</v>
      </c>
      <c r="H1390" s="26" t="s">
        <v>198</v>
      </c>
      <c r="I1390" s="26" t="s">
        <v>199</v>
      </c>
      <c r="J1390" s="26" t="s">
        <v>200</v>
      </c>
      <c r="K1390" s="26" t="s">
        <v>132</v>
      </c>
      <c r="L1390" s="26" t="s">
        <v>311</v>
      </c>
      <c r="M1390" s="26" t="s">
        <v>71</v>
      </c>
      <c r="N1390" s="26" t="s">
        <v>9099</v>
      </c>
    </row>
    <row r="1391" spans="1:14" x14ac:dyDescent="0.25">
      <c r="A1391" t="s">
        <v>9100</v>
      </c>
      <c r="B1391" t="s">
        <v>9101</v>
      </c>
      <c r="C1391" t="s">
        <v>9102</v>
      </c>
      <c r="D1391" t="s">
        <v>9103</v>
      </c>
      <c r="E1391">
        <v>0.92990846012631601</v>
      </c>
      <c r="F1391" t="b">
        <v>1</v>
      </c>
      <c r="G1391" s="26" t="s">
        <v>864</v>
      </c>
      <c r="H1391">
        <v>5.6613851707229698E-2</v>
      </c>
      <c r="I1391" s="26" t="s">
        <v>3872</v>
      </c>
      <c r="J1391" s="26" t="s">
        <v>2528</v>
      </c>
      <c r="K1391" s="26" t="s">
        <v>818</v>
      </c>
      <c r="L1391" s="26" t="s">
        <v>202</v>
      </c>
      <c r="M1391" s="26" t="s">
        <v>274</v>
      </c>
      <c r="N1391" s="26" t="s">
        <v>9104</v>
      </c>
    </row>
    <row r="1392" spans="1:14" x14ac:dyDescent="0.25">
      <c r="A1392" t="s">
        <v>9105</v>
      </c>
      <c r="B1392" t="s">
        <v>9106</v>
      </c>
      <c r="C1392" t="s">
        <v>9107</v>
      </c>
      <c r="D1392" t="s">
        <v>9108</v>
      </c>
      <c r="E1392" s="26" t="s">
        <v>9109</v>
      </c>
      <c r="F1392" t="b">
        <v>1</v>
      </c>
      <c r="G1392" s="26" t="s">
        <v>99</v>
      </c>
      <c r="H1392" s="26" t="s">
        <v>1966</v>
      </c>
      <c r="I1392" s="26" t="s">
        <v>5350</v>
      </c>
      <c r="J1392" s="26" t="s">
        <v>310</v>
      </c>
      <c r="K1392" s="26" t="s">
        <v>71</v>
      </c>
      <c r="L1392" s="26" t="s">
        <v>311</v>
      </c>
      <c r="M1392" s="26" t="s">
        <v>71</v>
      </c>
      <c r="N1392" s="26" t="s">
        <v>9110</v>
      </c>
    </row>
    <row r="1393" spans="1:14" x14ac:dyDescent="0.25">
      <c r="A1393" t="s">
        <v>9111</v>
      </c>
      <c r="B1393" t="s">
        <v>9112</v>
      </c>
      <c r="C1393" t="s">
        <v>9113</v>
      </c>
      <c r="D1393" t="s">
        <v>9114</v>
      </c>
      <c r="E1393" s="26" t="s">
        <v>9115</v>
      </c>
      <c r="F1393" t="b">
        <v>1</v>
      </c>
      <c r="G1393" s="26" t="s">
        <v>180</v>
      </c>
      <c r="H1393" s="26" t="s">
        <v>4794</v>
      </c>
      <c r="I1393">
        <v>8.6227925342091505E-2</v>
      </c>
      <c r="J1393" s="26" t="s">
        <v>122</v>
      </c>
      <c r="K1393" s="26" t="s">
        <v>114</v>
      </c>
      <c r="L1393">
        <v>0.125</v>
      </c>
      <c r="M1393" s="26" t="s">
        <v>180</v>
      </c>
      <c r="N1393" s="26" t="s">
        <v>9116</v>
      </c>
    </row>
    <row r="1394" spans="1:14" x14ac:dyDescent="0.25">
      <c r="A1394" t="s">
        <v>9117</v>
      </c>
      <c r="B1394" t="s">
        <v>9118</v>
      </c>
      <c r="C1394" t="s">
        <v>9119</v>
      </c>
      <c r="D1394" t="s">
        <v>9120</v>
      </c>
      <c r="E1394" s="26" t="s">
        <v>9121</v>
      </c>
      <c r="F1394" t="b">
        <v>1</v>
      </c>
      <c r="G1394" s="26" t="s">
        <v>132</v>
      </c>
      <c r="H1394" s="26" t="s">
        <v>133</v>
      </c>
      <c r="I1394" s="26" t="s">
        <v>5434</v>
      </c>
      <c r="J1394" s="26" t="s">
        <v>200</v>
      </c>
      <c r="K1394" s="26" t="s">
        <v>201</v>
      </c>
      <c r="L1394">
        <v>0</v>
      </c>
      <c r="M1394" s="26" t="s">
        <v>201</v>
      </c>
      <c r="N1394" s="26" t="s">
        <v>9122</v>
      </c>
    </row>
    <row r="1395" spans="1:14" x14ac:dyDescent="0.25">
      <c r="A1395" t="s">
        <v>9123</v>
      </c>
      <c r="B1395" t="s">
        <v>9124</v>
      </c>
      <c r="C1395" t="s">
        <v>2613</v>
      </c>
      <c r="D1395" t="s">
        <v>9125</v>
      </c>
      <c r="E1395" s="26" t="s">
        <v>9126</v>
      </c>
      <c r="F1395" t="b">
        <v>1</v>
      </c>
      <c r="G1395" s="26" t="s">
        <v>67</v>
      </c>
      <c r="H1395">
        <v>0.50452497910951299</v>
      </c>
      <c r="I1395" s="26" t="s">
        <v>6797</v>
      </c>
      <c r="J1395">
        <v>7.7109557774024506E-2</v>
      </c>
      <c r="K1395">
        <v>0.5</v>
      </c>
      <c r="L1395" s="26" t="s">
        <v>135</v>
      </c>
      <c r="M1395">
        <v>0.5</v>
      </c>
      <c r="N1395" s="26" t="s">
        <v>9127</v>
      </c>
    </row>
    <row r="1396" spans="1:14" x14ac:dyDescent="0.25">
      <c r="A1396" t="s">
        <v>9128</v>
      </c>
      <c r="B1396" t="s">
        <v>9129</v>
      </c>
      <c r="C1396" t="s">
        <v>2697</v>
      </c>
      <c r="D1396" t="s">
        <v>9130</v>
      </c>
      <c r="E1396" s="26" t="s">
        <v>9131</v>
      </c>
      <c r="F1396" t="b">
        <v>1</v>
      </c>
      <c r="G1396">
        <v>0.7</v>
      </c>
      <c r="H1396" s="26" t="s">
        <v>512</v>
      </c>
      <c r="I1396" s="26" t="s">
        <v>5997</v>
      </c>
      <c r="J1396" s="26" t="s">
        <v>6511</v>
      </c>
      <c r="K1396" s="26" t="s">
        <v>171</v>
      </c>
      <c r="L1396">
        <v>0.5</v>
      </c>
      <c r="M1396" s="26" t="s">
        <v>171</v>
      </c>
      <c r="N1396" s="26" t="s">
        <v>9132</v>
      </c>
    </row>
    <row r="1397" spans="1:14" x14ac:dyDescent="0.25">
      <c r="A1397" t="s">
        <v>9133</v>
      </c>
      <c r="B1397" t="s">
        <v>9134</v>
      </c>
      <c r="C1397" t="s">
        <v>9135</v>
      </c>
      <c r="D1397" t="s">
        <v>9136</v>
      </c>
      <c r="E1397" s="26" t="s">
        <v>9137</v>
      </c>
      <c r="F1397" t="b">
        <v>1</v>
      </c>
      <c r="G1397" s="26" t="s">
        <v>349</v>
      </c>
      <c r="H1397">
        <v>4.36435780471984E-2</v>
      </c>
      <c r="I1397" s="26" t="s">
        <v>9138</v>
      </c>
      <c r="J1397" s="26" t="s">
        <v>9139</v>
      </c>
      <c r="K1397" s="26" t="s">
        <v>2883</v>
      </c>
      <c r="L1397">
        <v>0</v>
      </c>
      <c r="M1397" s="26" t="s">
        <v>6025</v>
      </c>
      <c r="N1397" s="26" t="s">
        <v>9140</v>
      </c>
    </row>
    <row r="1398" spans="1:14" x14ac:dyDescent="0.25">
      <c r="A1398" t="s">
        <v>9141</v>
      </c>
      <c r="B1398" t="s">
        <v>9142</v>
      </c>
      <c r="C1398" t="s">
        <v>9143</v>
      </c>
      <c r="D1398" t="s">
        <v>9144</v>
      </c>
      <c r="E1398" s="26" t="s">
        <v>9145</v>
      </c>
      <c r="F1398" t="b">
        <v>1</v>
      </c>
      <c r="G1398" s="26" t="s">
        <v>114</v>
      </c>
      <c r="H1398">
        <v>7.4535599249992895E-2</v>
      </c>
      <c r="I1398">
        <v>4.4348375913067901E-2</v>
      </c>
      <c r="J1398">
        <v>3.3913260910307497E-2</v>
      </c>
      <c r="K1398" s="26" t="s">
        <v>180</v>
      </c>
      <c r="L1398">
        <v>0</v>
      </c>
      <c r="M1398" s="26" t="s">
        <v>180</v>
      </c>
      <c r="N1398" s="26" t="s">
        <v>9146</v>
      </c>
    </row>
    <row r="1399" spans="1:14" x14ac:dyDescent="0.25">
      <c r="A1399" t="s">
        <v>9147</v>
      </c>
      <c r="B1399" t="s">
        <v>9148</v>
      </c>
      <c r="C1399" t="s">
        <v>5487</v>
      </c>
      <c r="D1399" t="s">
        <v>9149</v>
      </c>
      <c r="E1399" s="26" t="s">
        <v>9150</v>
      </c>
      <c r="F1399" t="b">
        <v>1</v>
      </c>
      <c r="G1399" s="26" t="s">
        <v>110</v>
      </c>
      <c r="H1399" s="26" t="s">
        <v>784</v>
      </c>
      <c r="I1399">
        <v>0.48136025116821801</v>
      </c>
      <c r="J1399" s="26" t="s">
        <v>4667</v>
      </c>
      <c r="K1399" s="26" t="s">
        <v>71</v>
      </c>
      <c r="L1399">
        <v>0</v>
      </c>
      <c r="M1399" s="26" t="s">
        <v>543</v>
      </c>
      <c r="N1399" s="26" t="s">
        <v>9151</v>
      </c>
    </row>
    <row r="1400" spans="1:14" x14ac:dyDescent="0.25">
      <c r="A1400" t="s">
        <v>9152</v>
      </c>
      <c r="B1400" t="s">
        <v>9153</v>
      </c>
      <c r="C1400" t="s">
        <v>9154</v>
      </c>
      <c r="D1400" t="s">
        <v>9155</v>
      </c>
      <c r="E1400" s="26" t="s">
        <v>9156</v>
      </c>
      <c r="F1400" t="b">
        <v>1</v>
      </c>
      <c r="G1400" s="26" t="s">
        <v>132</v>
      </c>
      <c r="H1400" s="26" t="s">
        <v>487</v>
      </c>
      <c r="I1400" s="26" t="s">
        <v>1152</v>
      </c>
      <c r="J1400">
        <v>6.9045730832745594E-2</v>
      </c>
      <c r="K1400">
        <v>0.38095238095238099</v>
      </c>
      <c r="L1400" s="26" t="s">
        <v>92</v>
      </c>
      <c r="M1400">
        <v>0.38095238095238099</v>
      </c>
      <c r="N1400" s="26" t="s">
        <v>9157</v>
      </c>
    </row>
    <row r="1401" spans="1:14" x14ac:dyDescent="0.25">
      <c r="A1401" t="s">
        <v>9158</v>
      </c>
      <c r="B1401" t="s">
        <v>9159</v>
      </c>
      <c r="C1401" t="s">
        <v>9160</v>
      </c>
      <c r="D1401" t="s">
        <v>9161</v>
      </c>
      <c r="E1401" s="26" t="s">
        <v>9162</v>
      </c>
      <c r="F1401" t="b">
        <v>1</v>
      </c>
      <c r="G1401" s="26" t="s">
        <v>180</v>
      </c>
      <c r="H1401" s="26" t="s">
        <v>9163</v>
      </c>
      <c r="I1401" s="26" t="s">
        <v>2647</v>
      </c>
      <c r="J1401">
        <v>8.2259646999665495E-2</v>
      </c>
      <c r="K1401">
        <v>0.5</v>
      </c>
      <c r="L1401" s="26" t="s">
        <v>752</v>
      </c>
      <c r="M1401" s="26" t="s">
        <v>970</v>
      </c>
      <c r="N1401">
        <v>0.27148003583764801</v>
      </c>
    </row>
    <row r="1402" spans="1:14" x14ac:dyDescent="0.25">
      <c r="A1402" t="s">
        <v>9164</v>
      </c>
      <c r="B1402" t="s">
        <v>9165</v>
      </c>
      <c r="C1402" t="s">
        <v>7387</v>
      </c>
      <c r="D1402" t="s">
        <v>9166</v>
      </c>
      <c r="E1402" s="26" t="s">
        <v>9167</v>
      </c>
      <c r="F1402" t="b">
        <v>1</v>
      </c>
      <c r="G1402" s="26" t="s">
        <v>2554</v>
      </c>
      <c r="H1402" s="26" t="s">
        <v>3110</v>
      </c>
      <c r="I1402" s="26" t="s">
        <v>9168</v>
      </c>
      <c r="J1402" s="26" t="s">
        <v>9169</v>
      </c>
      <c r="K1402" s="26" t="s">
        <v>110</v>
      </c>
      <c r="L1402" s="26" t="s">
        <v>522</v>
      </c>
      <c r="M1402" s="26" t="s">
        <v>110</v>
      </c>
      <c r="N1402" s="26" t="s">
        <v>9170</v>
      </c>
    </row>
    <row r="1403" spans="1:14" x14ac:dyDescent="0.25">
      <c r="A1403" t="s">
        <v>9171</v>
      </c>
      <c r="B1403" t="s">
        <v>9172</v>
      </c>
      <c r="C1403" t="s">
        <v>9173</v>
      </c>
      <c r="D1403" t="s">
        <v>9174</v>
      </c>
      <c r="E1403" s="26" t="s">
        <v>9175</v>
      </c>
      <c r="F1403" t="b">
        <v>1</v>
      </c>
      <c r="G1403">
        <v>0.4375</v>
      </c>
      <c r="H1403" s="26" t="s">
        <v>9176</v>
      </c>
      <c r="I1403" s="26" t="s">
        <v>9177</v>
      </c>
      <c r="J1403">
        <v>8.3269156671695405E-2</v>
      </c>
      <c r="K1403" s="26" t="s">
        <v>399</v>
      </c>
      <c r="L1403" s="26" t="s">
        <v>401</v>
      </c>
      <c r="M1403" s="26" t="s">
        <v>399</v>
      </c>
      <c r="N1403" s="26" t="s">
        <v>9178</v>
      </c>
    </row>
    <row r="1404" spans="1:14" x14ac:dyDescent="0.25">
      <c r="A1404" t="s">
        <v>9179</v>
      </c>
      <c r="B1404" t="s">
        <v>9180</v>
      </c>
      <c r="C1404" t="s">
        <v>9181</v>
      </c>
      <c r="D1404" t="s">
        <v>9182</v>
      </c>
      <c r="E1404" s="26" t="s">
        <v>9183</v>
      </c>
      <c r="F1404" t="b">
        <v>1</v>
      </c>
      <c r="G1404" s="26" t="s">
        <v>132</v>
      </c>
      <c r="H1404" s="26" t="s">
        <v>487</v>
      </c>
      <c r="I1404" s="26" t="s">
        <v>210</v>
      </c>
      <c r="J1404" s="26" t="s">
        <v>2541</v>
      </c>
      <c r="K1404" s="26" t="s">
        <v>160</v>
      </c>
      <c r="L1404" s="26" t="s">
        <v>236</v>
      </c>
      <c r="M1404">
        <v>0.38095238095238099</v>
      </c>
      <c r="N1404" s="26" t="s">
        <v>9184</v>
      </c>
    </row>
    <row r="1405" spans="1:14" x14ac:dyDescent="0.25">
      <c r="A1405" t="s">
        <v>9185</v>
      </c>
      <c r="B1405" t="s">
        <v>9186</v>
      </c>
      <c r="C1405" t="s">
        <v>9187</v>
      </c>
      <c r="D1405" t="s">
        <v>9188</v>
      </c>
      <c r="E1405" s="26" t="s">
        <v>9189</v>
      </c>
      <c r="F1405" t="b">
        <v>1</v>
      </c>
      <c r="G1405" s="26" t="s">
        <v>99</v>
      </c>
      <c r="H1405" s="26" t="s">
        <v>1509</v>
      </c>
      <c r="I1405" s="26" t="s">
        <v>3686</v>
      </c>
      <c r="J1405" s="26" t="s">
        <v>3687</v>
      </c>
      <c r="K1405">
        <v>0.38095238095238099</v>
      </c>
      <c r="L1405" s="26" t="s">
        <v>236</v>
      </c>
      <c r="M1405">
        <v>0.38095238095238099</v>
      </c>
      <c r="N1405" s="26" t="s">
        <v>9190</v>
      </c>
    </row>
    <row r="1406" spans="1:14" x14ac:dyDescent="0.25">
      <c r="A1406" t="s">
        <v>9191</v>
      </c>
      <c r="B1406" t="s">
        <v>9192</v>
      </c>
      <c r="C1406" t="s">
        <v>9193</v>
      </c>
      <c r="D1406" t="s">
        <v>9194</v>
      </c>
      <c r="E1406" s="26" t="s">
        <v>9195</v>
      </c>
      <c r="F1406" t="b">
        <v>1</v>
      </c>
      <c r="G1406" s="26" t="s">
        <v>67</v>
      </c>
      <c r="H1406">
        <v>0.50452497910951299</v>
      </c>
      <c r="I1406" s="26" t="s">
        <v>414</v>
      </c>
      <c r="J1406" s="26" t="s">
        <v>415</v>
      </c>
      <c r="K1406" s="26" t="s">
        <v>125</v>
      </c>
      <c r="L1406" s="26" t="s">
        <v>124</v>
      </c>
      <c r="M1406" s="26" t="s">
        <v>125</v>
      </c>
      <c r="N1406" s="26" t="s">
        <v>9196</v>
      </c>
    </row>
    <row r="1407" spans="1:14" x14ac:dyDescent="0.25">
      <c r="A1407" t="s">
        <v>9197</v>
      </c>
      <c r="B1407" t="s">
        <v>9198</v>
      </c>
      <c r="C1407" t="s">
        <v>9199</v>
      </c>
      <c r="D1407" t="s">
        <v>9200</v>
      </c>
      <c r="E1407" s="26" t="s">
        <v>9201</v>
      </c>
      <c r="F1407" t="b">
        <v>1</v>
      </c>
      <c r="G1407">
        <v>0.5</v>
      </c>
      <c r="H1407" s="26" t="s">
        <v>224</v>
      </c>
      <c r="I1407" s="26" t="s">
        <v>225</v>
      </c>
      <c r="J1407" s="26" t="s">
        <v>226</v>
      </c>
      <c r="K1407">
        <v>0.38095238095238099</v>
      </c>
      <c r="L1407" s="26" t="s">
        <v>236</v>
      </c>
      <c r="M1407">
        <v>0.38095238095238099</v>
      </c>
      <c r="N1407" s="26" t="s">
        <v>9202</v>
      </c>
    </row>
    <row r="1408" spans="1:14" x14ac:dyDescent="0.25">
      <c r="A1408" t="s">
        <v>9203</v>
      </c>
      <c r="B1408" t="s">
        <v>9204</v>
      </c>
      <c r="C1408" t="s">
        <v>9205</v>
      </c>
      <c r="D1408" t="s">
        <v>9206</v>
      </c>
      <c r="E1408" s="26" t="s">
        <v>9207</v>
      </c>
      <c r="F1408" t="b">
        <v>1</v>
      </c>
      <c r="G1408">
        <v>0.6</v>
      </c>
      <c r="H1408" s="26" t="s">
        <v>2846</v>
      </c>
      <c r="I1408">
        <v>9.6354097690346294E-2</v>
      </c>
      <c r="J1408">
        <v>5.8739490946992101E-2</v>
      </c>
      <c r="K1408" s="26" t="s">
        <v>1370</v>
      </c>
      <c r="L1408" s="26" t="s">
        <v>227</v>
      </c>
      <c r="M1408">
        <v>0.3</v>
      </c>
      <c r="N1408" s="26" t="s">
        <v>9208</v>
      </c>
    </row>
    <row r="1409" spans="1:14" x14ac:dyDescent="0.25">
      <c r="A1409" t="s">
        <v>9209</v>
      </c>
      <c r="B1409" t="s">
        <v>9210</v>
      </c>
      <c r="C1409" t="s">
        <v>9211</v>
      </c>
      <c r="D1409" t="s">
        <v>9212</v>
      </c>
      <c r="E1409" s="26" t="s">
        <v>9213</v>
      </c>
      <c r="F1409" t="b">
        <v>1</v>
      </c>
      <c r="G1409">
        <v>0.5</v>
      </c>
      <c r="H1409" s="26" t="s">
        <v>224</v>
      </c>
      <c r="I1409">
        <v>9.9160889510401903E-2</v>
      </c>
      <c r="J1409">
        <v>5.63756031525929E-2</v>
      </c>
      <c r="K1409" s="26" t="s">
        <v>543</v>
      </c>
      <c r="L1409" s="26" t="s">
        <v>311</v>
      </c>
      <c r="M1409" s="26" t="s">
        <v>201</v>
      </c>
      <c r="N1409" s="26" t="s">
        <v>9214</v>
      </c>
    </row>
    <row r="1410" spans="1:14" x14ac:dyDescent="0.25">
      <c r="A1410" t="s">
        <v>9215</v>
      </c>
      <c r="B1410" t="s">
        <v>9216</v>
      </c>
      <c r="C1410" t="s">
        <v>526</v>
      </c>
      <c r="D1410" t="s">
        <v>9217</v>
      </c>
      <c r="E1410" s="26" t="s">
        <v>9218</v>
      </c>
      <c r="F1410" t="b">
        <v>1</v>
      </c>
      <c r="G1410" s="26" t="s">
        <v>67</v>
      </c>
      <c r="H1410" s="26" t="s">
        <v>1283</v>
      </c>
      <c r="I1410">
        <v>9.1268883749272597E-2</v>
      </c>
      <c r="J1410">
        <v>5.4524691196308601E-2</v>
      </c>
      <c r="K1410" s="26" t="s">
        <v>201</v>
      </c>
      <c r="L1410" s="26" t="s">
        <v>72</v>
      </c>
      <c r="M1410" s="26" t="s">
        <v>201</v>
      </c>
      <c r="N1410" s="26" t="s">
        <v>9219</v>
      </c>
    </row>
    <row r="1411" spans="1:14" x14ac:dyDescent="0.25">
      <c r="A1411" t="s">
        <v>9220</v>
      </c>
      <c r="B1411" t="s">
        <v>9221</v>
      </c>
      <c r="C1411" t="s">
        <v>9222</v>
      </c>
      <c r="D1411" t="s">
        <v>9223</v>
      </c>
      <c r="E1411" s="26" t="s">
        <v>9224</v>
      </c>
      <c r="F1411" t="b">
        <v>1</v>
      </c>
      <c r="G1411" s="26" t="s">
        <v>3801</v>
      </c>
      <c r="H1411" s="26" t="s">
        <v>6789</v>
      </c>
      <c r="I1411" s="26" t="s">
        <v>9225</v>
      </c>
      <c r="J1411" s="26" t="s">
        <v>9226</v>
      </c>
      <c r="K1411" s="26" t="s">
        <v>2153</v>
      </c>
      <c r="L1411">
        <v>7.4074074074074001E-2</v>
      </c>
      <c r="M1411" s="26" t="s">
        <v>2153</v>
      </c>
      <c r="N1411" s="26" t="s">
        <v>9227</v>
      </c>
    </row>
    <row r="1412" spans="1:14" x14ac:dyDescent="0.25">
      <c r="A1412" t="s">
        <v>9228</v>
      </c>
      <c r="B1412" t="s">
        <v>9229</v>
      </c>
      <c r="C1412" t="s">
        <v>5016</v>
      </c>
      <c r="D1412" t="s">
        <v>9230</v>
      </c>
      <c r="E1412" s="26" t="s">
        <v>9231</v>
      </c>
      <c r="F1412" t="b">
        <v>1</v>
      </c>
      <c r="G1412" s="26" t="s">
        <v>970</v>
      </c>
      <c r="H1412" s="26" t="s">
        <v>1774</v>
      </c>
      <c r="I1412">
        <v>9.3370697415325304E-2</v>
      </c>
      <c r="J1412" s="26" t="s">
        <v>1775</v>
      </c>
      <c r="K1412" s="26" t="s">
        <v>91</v>
      </c>
      <c r="L1412">
        <v>0</v>
      </c>
      <c r="M1412" s="26" t="s">
        <v>91</v>
      </c>
      <c r="N1412">
        <v>0.33565662772717703</v>
      </c>
    </row>
    <row r="1413" spans="1:14" x14ac:dyDescent="0.25">
      <c r="A1413" t="s">
        <v>9232</v>
      </c>
      <c r="B1413" t="s">
        <v>9233</v>
      </c>
      <c r="C1413" t="s">
        <v>9234</v>
      </c>
      <c r="D1413" t="s">
        <v>9235</v>
      </c>
      <c r="E1413" s="26" t="s">
        <v>9236</v>
      </c>
      <c r="F1413" t="b">
        <v>1</v>
      </c>
      <c r="G1413" s="26" t="s">
        <v>73</v>
      </c>
      <c r="H1413">
        <v>6.0302268915552702E-2</v>
      </c>
      <c r="I1413">
        <v>3.5491159082747699E-2</v>
      </c>
      <c r="J1413" s="26" t="s">
        <v>1309</v>
      </c>
      <c r="K1413" s="26" t="s">
        <v>593</v>
      </c>
      <c r="L1413">
        <v>0</v>
      </c>
      <c r="M1413" s="26" t="s">
        <v>91</v>
      </c>
      <c r="N1413" s="26" t="s">
        <v>9237</v>
      </c>
    </row>
    <row r="1414" spans="1:14" x14ac:dyDescent="0.25">
      <c r="A1414" t="s">
        <v>9238</v>
      </c>
      <c r="B1414" t="s">
        <v>9239</v>
      </c>
      <c r="C1414" t="s">
        <v>9240</v>
      </c>
      <c r="D1414" t="s">
        <v>9241</v>
      </c>
      <c r="E1414" s="26" t="s">
        <v>9242</v>
      </c>
      <c r="F1414" t="b">
        <v>1</v>
      </c>
      <c r="G1414" s="26" t="s">
        <v>71</v>
      </c>
      <c r="H1414" s="26" t="s">
        <v>90</v>
      </c>
      <c r="I1414">
        <v>8.16771334342202E-2</v>
      </c>
      <c r="J1414">
        <v>5.0125787157390599E-2</v>
      </c>
      <c r="K1414" s="26" t="s">
        <v>123</v>
      </c>
      <c r="L1414" s="26" t="s">
        <v>124</v>
      </c>
      <c r="M1414" s="26" t="s">
        <v>123</v>
      </c>
      <c r="N1414" s="26" t="s">
        <v>9243</v>
      </c>
    </row>
    <row r="1415" spans="1:14" x14ac:dyDescent="0.25">
      <c r="A1415" t="s">
        <v>9244</v>
      </c>
      <c r="B1415" t="s">
        <v>9245</v>
      </c>
      <c r="C1415" t="s">
        <v>2060</v>
      </c>
      <c r="D1415" t="s">
        <v>9246</v>
      </c>
      <c r="E1415" s="26" t="s">
        <v>9247</v>
      </c>
      <c r="F1415" t="b">
        <v>1</v>
      </c>
      <c r="G1415">
        <v>0.9</v>
      </c>
      <c r="H1415" s="26" t="s">
        <v>2909</v>
      </c>
      <c r="I1415" s="26" t="s">
        <v>9248</v>
      </c>
      <c r="J1415" s="26" t="s">
        <v>9249</v>
      </c>
      <c r="K1415">
        <v>0.5</v>
      </c>
      <c r="L1415" s="26" t="s">
        <v>2121</v>
      </c>
      <c r="M1415">
        <v>0.5</v>
      </c>
      <c r="N1415" s="26" t="s">
        <v>9250</v>
      </c>
    </row>
    <row r="1416" spans="1:14" x14ac:dyDescent="0.25">
      <c r="A1416" t="s">
        <v>9251</v>
      </c>
      <c r="B1416" t="s">
        <v>9252</v>
      </c>
      <c r="C1416" t="s">
        <v>4746</v>
      </c>
      <c r="D1416" t="s">
        <v>9253</v>
      </c>
      <c r="E1416" s="26" t="s">
        <v>9254</v>
      </c>
      <c r="F1416" t="b">
        <v>1</v>
      </c>
      <c r="G1416">
        <v>0.7</v>
      </c>
      <c r="H1416">
        <v>0.55777335102271697</v>
      </c>
      <c r="I1416" s="26" t="s">
        <v>1950</v>
      </c>
      <c r="J1416" s="26" t="s">
        <v>1951</v>
      </c>
      <c r="K1416" s="26" t="s">
        <v>1448</v>
      </c>
      <c r="L1416">
        <v>0.125</v>
      </c>
      <c r="M1416" s="26" t="s">
        <v>423</v>
      </c>
      <c r="N1416" s="26" t="s">
        <v>9255</v>
      </c>
    </row>
    <row r="1417" spans="1:14" x14ac:dyDescent="0.25">
      <c r="A1417" t="s">
        <v>9256</v>
      </c>
      <c r="B1417" t="s">
        <v>9257</v>
      </c>
      <c r="C1417" t="s">
        <v>765</v>
      </c>
      <c r="D1417" t="s">
        <v>9258</v>
      </c>
      <c r="E1417" s="26" t="s">
        <v>9259</v>
      </c>
      <c r="F1417" t="b">
        <v>1</v>
      </c>
      <c r="G1417" s="26" t="s">
        <v>970</v>
      </c>
      <c r="H1417" s="26" t="s">
        <v>2135</v>
      </c>
      <c r="I1417">
        <v>7.4279796307532397E-2</v>
      </c>
      <c r="J1417" s="26" t="s">
        <v>2136</v>
      </c>
      <c r="K1417">
        <v>0.5</v>
      </c>
      <c r="L1417" s="26" t="s">
        <v>227</v>
      </c>
      <c r="M1417">
        <v>0.5</v>
      </c>
      <c r="N1417" s="26" t="s">
        <v>9260</v>
      </c>
    </row>
    <row r="1418" spans="1:14" x14ac:dyDescent="0.25">
      <c r="A1418" t="s">
        <v>9261</v>
      </c>
      <c r="B1418" t="s">
        <v>9262</v>
      </c>
      <c r="C1418" t="s">
        <v>2860</v>
      </c>
      <c r="D1418" t="s">
        <v>9263</v>
      </c>
      <c r="E1418" s="26" t="s">
        <v>9264</v>
      </c>
      <c r="F1418" t="b">
        <v>1</v>
      </c>
      <c r="G1418" s="26" t="s">
        <v>110</v>
      </c>
      <c r="H1418" s="26" t="s">
        <v>111</v>
      </c>
      <c r="I1418" s="26" t="s">
        <v>112</v>
      </c>
      <c r="J1418" s="26" t="s">
        <v>113</v>
      </c>
      <c r="K1418" s="26" t="s">
        <v>659</v>
      </c>
      <c r="L1418" s="26" t="s">
        <v>593</v>
      </c>
      <c r="M1418" s="26" t="s">
        <v>659</v>
      </c>
      <c r="N1418" s="26" t="s">
        <v>9265</v>
      </c>
    </row>
    <row r="1419" spans="1:14" x14ac:dyDescent="0.25">
      <c r="A1419" t="s">
        <v>9266</v>
      </c>
      <c r="B1419" t="s">
        <v>9267</v>
      </c>
      <c r="C1419" t="s">
        <v>5834</v>
      </c>
      <c r="D1419" t="s">
        <v>9268</v>
      </c>
      <c r="E1419" s="26" t="s">
        <v>9269</v>
      </c>
      <c r="F1419" t="b">
        <v>1</v>
      </c>
      <c r="G1419" s="26" t="s">
        <v>156</v>
      </c>
      <c r="H1419" s="26" t="s">
        <v>902</v>
      </c>
      <c r="I1419" s="26" t="s">
        <v>5837</v>
      </c>
      <c r="J1419" s="26" t="s">
        <v>5838</v>
      </c>
      <c r="K1419">
        <v>0.76190476190476197</v>
      </c>
      <c r="L1419">
        <v>0.63157894736842102</v>
      </c>
      <c r="M1419">
        <v>0.76190476190476197</v>
      </c>
      <c r="N1419">
        <v>0.46920933605340698</v>
      </c>
    </row>
    <row r="1420" spans="1:14" x14ac:dyDescent="0.25">
      <c r="A1420" t="s">
        <v>9270</v>
      </c>
      <c r="B1420" t="s">
        <v>9271</v>
      </c>
      <c r="C1420" t="s">
        <v>9272</v>
      </c>
      <c r="D1420" t="s">
        <v>9273</v>
      </c>
      <c r="E1420" s="26" t="s">
        <v>9274</v>
      </c>
      <c r="F1420" t="b">
        <v>1</v>
      </c>
      <c r="G1420" s="26" t="s">
        <v>71</v>
      </c>
      <c r="H1420">
        <v>6.7419986246324198E-2</v>
      </c>
      <c r="I1420" s="26" t="s">
        <v>242</v>
      </c>
      <c r="J1420">
        <v>2.8187801576296401E-2</v>
      </c>
      <c r="K1420" s="26" t="s">
        <v>83</v>
      </c>
      <c r="L1420">
        <v>0</v>
      </c>
      <c r="M1420" s="26" t="s">
        <v>857</v>
      </c>
      <c r="N1420" s="26" t="s">
        <v>9275</v>
      </c>
    </row>
    <row r="1421" spans="1:14" x14ac:dyDescent="0.25">
      <c r="A1421" t="s">
        <v>9276</v>
      </c>
      <c r="B1421" t="s">
        <v>9277</v>
      </c>
      <c r="C1421" t="s">
        <v>9278</v>
      </c>
      <c r="D1421" t="s">
        <v>9279</v>
      </c>
      <c r="E1421" s="26" t="s">
        <v>9280</v>
      </c>
      <c r="F1421" t="b">
        <v>1</v>
      </c>
      <c r="G1421" s="26" t="s">
        <v>67</v>
      </c>
      <c r="H1421">
        <v>0.50452497910951299</v>
      </c>
      <c r="I1421" s="26" t="s">
        <v>414</v>
      </c>
      <c r="J1421" s="26" t="s">
        <v>415</v>
      </c>
      <c r="K1421" s="26" t="s">
        <v>71</v>
      </c>
      <c r="L1421" s="26" t="s">
        <v>72</v>
      </c>
      <c r="M1421" s="26" t="s">
        <v>73</v>
      </c>
      <c r="N1421" s="26" t="s">
        <v>9281</v>
      </c>
    </row>
    <row r="1422" spans="1:14" x14ac:dyDescent="0.25">
      <c r="A1422" t="s">
        <v>9282</v>
      </c>
      <c r="B1422" t="s">
        <v>9283</v>
      </c>
      <c r="C1422" t="s">
        <v>9284</v>
      </c>
      <c r="D1422" t="s">
        <v>9285</v>
      </c>
      <c r="E1422" s="26" t="s">
        <v>9286</v>
      </c>
      <c r="F1422" t="b">
        <v>1</v>
      </c>
      <c r="G1422" s="26" t="s">
        <v>132</v>
      </c>
      <c r="H1422" s="26" t="s">
        <v>133</v>
      </c>
      <c r="I1422" s="26" t="s">
        <v>134</v>
      </c>
      <c r="J1422">
        <v>6.2389860721175E-2</v>
      </c>
      <c r="K1422" s="26" t="s">
        <v>433</v>
      </c>
      <c r="L1422">
        <v>8.3333333333333301E-2</v>
      </c>
      <c r="M1422" s="26" t="s">
        <v>433</v>
      </c>
      <c r="N1422" s="26" t="s">
        <v>9287</v>
      </c>
    </row>
    <row r="1423" spans="1:14" x14ac:dyDescent="0.25">
      <c r="A1423" t="s">
        <v>9288</v>
      </c>
      <c r="B1423" t="s">
        <v>9289</v>
      </c>
      <c r="C1423" t="s">
        <v>9290</v>
      </c>
      <c r="D1423" t="s">
        <v>9291</v>
      </c>
      <c r="E1423" s="26" t="s">
        <v>9292</v>
      </c>
      <c r="F1423" t="b">
        <v>1</v>
      </c>
      <c r="G1423" s="26" t="s">
        <v>758</v>
      </c>
      <c r="H1423" s="26" t="s">
        <v>759</v>
      </c>
      <c r="I1423" s="26" t="s">
        <v>760</v>
      </c>
      <c r="J1423" s="26" t="s">
        <v>761</v>
      </c>
      <c r="K1423" s="26" t="s">
        <v>929</v>
      </c>
      <c r="L1423">
        <v>0.16</v>
      </c>
      <c r="M1423" s="26" t="s">
        <v>1337</v>
      </c>
      <c r="N1423" s="26" t="s">
        <v>9293</v>
      </c>
    </row>
    <row r="1424" spans="1:14" x14ac:dyDescent="0.25">
      <c r="A1424" t="s">
        <v>9294</v>
      </c>
      <c r="B1424" t="s">
        <v>9295</v>
      </c>
      <c r="C1424" t="s">
        <v>9296</v>
      </c>
      <c r="D1424" t="s">
        <v>9297</v>
      </c>
      <c r="E1424">
        <v>0.80922872335916596</v>
      </c>
      <c r="F1424" t="b">
        <v>1</v>
      </c>
      <c r="G1424" s="26" t="s">
        <v>132</v>
      </c>
      <c r="H1424" s="26" t="s">
        <v>487</v>
      </c>
      <c r="I1424" s="26" t="s">
        <v>488</v>
      </c>
      <c r="J1424" s="26" t="s">
        <v>489</v>
      </c>
      <c r="K1424" s="26" t="s">
        <v>73</v>
      </c>
      <c r="L1424" s="26" t="s">
        <v>72</v>
      </c>
      <c r="M1424" s="26" t="s">
        <v>73</v>
      </c>
      <c r="N1424" s="26" t="s">
        <v>9298</v>
      </c>
    </row>
    <row r="1425" spans="1:14" x14ac:dyDescent="0.25">
      <c r="A1425" t="s">
        <v>9299</v>
      </c>
      <c r="B1425" t="s">
        <v>9300</v>
      </c>
      <c r="C1425" t="s">
        <v>4308</v>
      </c>
      <c r="D1425" t="s">
        <v>9301</v>
      </c>
      <c r="E1425" s="26" t="s">
        <v>9302</v>
      </c>
      <c r="F1425" t="b">
        <v>1</v>
      </c>
      <c r="G1425" s="26" t="s">
        <v>2554</v>
      </c>
      <c r="H1425">
        <v>0.77849894416152299</v>
      </c>
      <c r="I1425" s="26" t="s">
        <v>9303</v>
      </c>
      <c r="J1425" s="26" t="s">
        <v>9304</v>
      </c>
      <c r="K1425" s="26" t="s">
        <v>6580</v>
      </c>
      <c r="L1425" s="26" t="s">
        <v>681</v>
      </c>
      <c r="M1425" s="26" t="s">
        <v>2554</v>
      </c>
      <c r="N1425" s="26" t="s">
        <v>9305</v>
      </c>
    </row>
    <row r="1426" spans="1:14" x14ac:dyDescent="0.25">
      <c r="A1426" t="s">
        <v>9306</v>
      </c>
      <c r="B1426" t="s">
        <v>9307</v>
      </c>
      <c r="C1426" t="s">
        <v>3169</v>
      </c>
      <c r="D1426" t="s">
        <v>9308</v>
      </c>
      <c r="E1426" s="26" t="s">
        <v>9309</v>
      </c>
      <c r="F1426" t="b">
        <v>1</v>
      </c>
      <c r="G1426" s="26" t="s">
        <v>71</v>
      </c>
      <c r="H1426" s="26" t="s">
        <v>224</v>
      </c>
      <c r="I1426" s="26" t="s">
        <v>1720</v>
      </c>
      <c r="J1426" s="26" t="s">
        <v>972</v>
      </c>
      <c r="K1426" s="26" t="s">
        <v>752</v>
      </c>
      <c r="L1426">
        <v>0</v>
      </c>
      <c r="M1426" s="26" t="s">
        <v>752</v>
      </c>
      <c r="N1426" s="26" t="s">
        <v>9310</v>
      </c>
    </row>
    <row r="1427" spans="1:14" x14ac:dyDescent="0.25">
      <c r="A1427" t="s">
        <v>9311</v>
      </c>
      <c r="B1427" t="s">
        <v>9312</v>
      </c>
      <c r="C1427" t="s">
        <v>5989</v>
      </c>
      <c r="D1427" t="s">
        <v>9313</v>
      </c>
      <c r="E1427" s="26" t="s">
        <v>9314</v>
      </c>
      <c r="F1427" t="b">
        <v>1</v>
      </c>
      <c r="G1427" s="26" t="s">
        <v>71</v>
      </c>
      <c r="H1427" s="26" t="s">
        <v>224</v>
      </c>
      <c r="I1427" s="26" t="s">
        <v>1720</v>
      </c>
      <c r="J1427" s="26" t="s">
        <v>972</v>
      </c>
      <c r="K1427">
        <v>9.5238095238095205E-2</v>
      </c>
      <c r="L1427">
        <v>0</v>
      </c>
      <c r="M1427">
        <v>9.5238095238095205E-2</v>
      </c>
      <c r="N1427">
        <v>0.23705968874036101</v>
      </c>
    </row>
    <row r="1428" spans="1:14" x14ac:dyDescent="0.25">
      <c r="A1428" t="s">
        <v>9315</v>
      </c>
      <c r="B1428" t="s">
        <v>9316</v>
      </c>
      <c r="C1428" t="s">
        <v>9317</v>
      </c>
      <c r="D1428" t="s">
        <v>9318</v>
      </c>
      <c r="E1428" s="26" t="s">
        <v>9319</v>
      </c>
      <c r="F1428" t="b">
        <v>1</v>
      </c>
      <c r="G1428" s="26" t="s">
        <v>1090</v>
      </c>
      <c r="H1428" s="26" t="s">
        <v>3437</v>
      </c>
      <c r="I1428" s="26" t="s">
        <v>3438</v>
      </c>
      <c r="J1428" s="26" t="s">
        <v>3439</v>
      </c>
      <c r="K1428" s="26" t="s">
        <v>1938</v>
      </c>
      <c r="L1428" s="26" t="s">
        <v>83</v>
      </c>
      <c r="M1428">
        <v>0.64</v>
      </c>
      <c r="N1428" s="26" t="s">
        <v>9320</v>
      </c>
    </row>
    <row r="1429" spans="1:14" x14ac:dyDescent="0.25">
      <c r="A1429" t="s">
        <v>9321</v>
      </c>
      <c r="B1429" t="s">
        <v>9322</v>
      </c>
      <c r="C1429" t="s">
        <v>9323</v>
      </c>
      <c r="D1429" t="s">
        <v>9324</v>
      </c>
      <c r="E1429" s="26" t="s">
        <v>9325</v>
      </c>
      <c r="F1429" t="b">
        <v>1</v>
      </c>
      <c r="G1429" s="26" t="s">
        <v>1090</v>
      </c>
      <c r="H1429" s="26" t="s">
        <v>2301</v>
      </c>
      <c r="I1429" s="26" t="s">
        <v>2302</v>
      </c>
      <c r="J1429" s="26" t="s">
        <v>2303</v>
      </c>
      <c r="K1429" s="26" t="s">
        <v>99</v>
      </c>
      <c r="L1429" s="26" t="s">
        <v>543</v>
      </c>
      <c r="M1429" s="26" t="s">
        <v>99</v>
      </c>
      <c r="N1429" s="26" t="s">
        <v>9326</v>
      </c>
    </row>
    <row r="1430" spans="1:14" x14ac:dyDescent="0.25">
      <c r="A1430" t="s">
        <v>9327</v>
      </c>
      <c r="B1430" t="s">
        <v>9328</v>
      </c>
      <c r="C1430" t="s">
        <v>8659</v>
      </c>
      <c r="D1430" t="s">
        <v>9329</v>
      </c>
      <c r="E1430" s="26" t="s">
        <v>9330</v>
      </c>
      <c r="F1430" t="b">
        <v>1</v>
      </c>
      <c r="G1430" s="26" t="s">
        <v>378</v>
      </c>
      <c r="H1430" s="26" t="s">
        <v>4214</v>
      </c>
      <c r="I1430" s="26" t="s">
        <v>4456</v>
      </c>
      <c r="J1430" s="26" t="s">
        <v>9331</v>
      </c>
      <c r="K1430">
        <v>0.63157894736842102</v>
      </c>
      <c r="L1430" s="26" t="s">
        <v>713</v>
      </c>
      <c r="M1430">
        <v>0.63157894736842102</v>
      </c>
      <c r="N1430" s="26" t="s">
        <v>9332</v>
      </c>
    </row>
    <row r="1431" spans="1:14" x14ac:dyDescent="0.25">
      <c r="A1431" t="s">
        <v>9333</v>
      </c>
      <c r="B1431" t="s">
        <v>9334</v>
      </c>
      <c r="C1431" t="s">
        <v>9335</v>
      </c>
      <c r="D1431" t="s">
        <v>9336</v>
      </c>
      <c r="E1431" s="26" t="s">
        <v>9337</v>
      </c>
      <c r="F1431" t="b">
        <v>1</v>
      </c>
      <c r="G1431" s="26" t="s">
        <v>318</v>
      </c>
      <c r="H1431" s="26" t="s">
        <v>319</v>
      </c>
      <c r="I1431" s="26" t="s">
        <v>3478</v>
      </c>
      <c r="J1431" s="26" t="s">
        <v>3479</v>
      </c>
      <c r="K1431" s="26" t="s">
        <v>274</v>
      </c>
      <c r="L1431">
        <v>0</v>
      </c>
      <c r="M1431" s="26" t="s">
        <v>1824</v>
      </c>
      <c r="N1431" s="26" t="s">
        <v>9338</v>
      </c>
    </row>
    <row r="1432" spans="1:14" x14ac:dyDescent="0.25">
      <c r="A1432" t="s">
        <v>9339</v>
      </c>
      <c r="B1432" t="s">
        <v>9340</v>
      </c>
      <c r="C1432" t="s">
        <v>9341</v>
      </c>
      <c r="D1432" t="s">
        <v>9342</v>
      </c>
      <c r="E1432" s="26" t="s">
        <v>9343</v>
      </c>
      <c r="F1432" t="b">
        <v>1</v>
      </c>
      <c r="G1432" s="26" t="s">
        <v>635</v>
      </c>
      <c r="H1432">
        <v>3.8924947208076099E-2</v>
      </c>
      <c r="I1432" s="26" t="s">
        <v>1974</v>
      </c>
      <c r="J1432" s="26" t="s">
        <v>1975</v>
      </c>
      <c r="K1432" s="26" t="s">
        <v>91</v>
      </c>
      <c r="L1432">
        <v>0</v>
      </c>
      <c r="M1432" s="26" t="s">
        <v>91</v>
      </c>
      <c r="N1432" s="26" t="s">
        <v>9344</v>
      </c>
    </row>
    <row r="1433" spans="1:14" x14ac:dyDescent="0.25">
      <c r="A1433" t="s">
        <v>9345</v>
      </c>
      <c r="B1433" t="s">
        <v>9346</v>
      </c>
      <c r="C1433" t="s">
        <v>9347</v>
      </c>
      <c r="D1433" t="s">
        <v>9348</v>
      </c>
      <c r="E1433">
        <v>0.97877211928663399</v>
      </c>
      <c r="F1433" t="b">
        <v>1</v>
      </c>
      <c r="G1433" s="26" t="s">
        <v>99</v>
      </c>
      <c r="H1433" s="26" t="s">
        <v>1966</v>
      </c>
      <c r="I1433" s="26" t="s">
        <v>5350</v>
      </c>
      <c r="J1433" s="26" t="s">
        <v>5351</v>
      </c>
      <c r="K1433" s="26" t="s">
        <v>463</v>
      </c>
      <c r="L1433" s="26" t="s">
        <v>92</v>
      </c>
      <c r="M1433" s="26" t="s">
        <v>103</v>
      </c>
      <c r="N1433" s="26" t="s">
        <v>9349</v>
      </c>
    </row>
    <row r="1434" spans="1:14" x14ac:dyDescent="0.25">
      <c r="A1434" t="s">
        <v>9350</v>
      </c>
      <c r="B1434" t="s">
        <v>9351</v>
      </c>
      <c r="C1434" t="s">
        <v>526</v>
      </c>
      <c r="D1434" t="s">
        <v>9352</v>
      </c>
      <c r="E1434" s="26" t="s">
        <v>9353</v>
      </c>
      <c r="F1434" t="b">
        <v>1</v>
      </c>
      <c r="G1434" s="26" t="s">
        <v>681</v>
      </c>
      <c r="H1434" s="26" t="s">
        <v>3446</v>
      </c>
      <c r="I1434" s="26" t="s">
        <v>3447</v>
      </c>
      <c r="J1434" s="26" t="s">
        <v>9354</v>
      </c>
      <c r="K1434">
        <v>0.76190476190476197</v>
      </c>
      <c r="L1434" s="26" t="s">
        <v>125</v>
      </c>
      <c r="M1434" s="26" t="s">
        <v>472</v>
      </c>
      <c r="N1434" s="26" t="s">
        <v>9355</v>
      </c>
    </row>
    <row r="1435" spans="1:14" x14ac:dyDescent="0.25">
      <c r="A1435" t="s">
        <v>9356</v>
      </c>
      <c r="B1435" t="s">
        <v>9357</v>
      </c>
      <c r="C1435" t="s">
        <v>9358</v>
      </c>
      <c r="D1435" t="s">
        <v>9359</v>
      </c>
      <c r="E1435" s="26" t="s">
        <v>9360</v>
      </c>
      <c r="F1435" t="b">
        <v>1</v>
      </c>
      <c r="G1435" s="26" t="s">
        <v>249</v>
      </c>
      <c r="H1435" s="26" t="s">
        <v>627</v>
      </c>
      <c r="I1435" s="26" t="s">
        <v>1360</v>
      </c>
      <c r="J1435" s="26" t="s">
        <v>1361</v>
      </c>
      <c r="K1435" s="26" t="s">
        <v>2823</v>
      </c>
      <c r="L1435">
        <v>0.3</v>
      </c>
      <c r="M1435" s="26" t="s">
        <v>2823</v>
      </c>
      <c r="N1435" s="26" t="s">
        <v>9361</v>
      </c>
    </row>
    <row r="1436" spans="1:14" x14ac:dyDescent="0.25">
      <c r="A1436" t="s">
        <v>9362</v>
      </c>
      <c r="B1436" t="s">
        <v>9363</v>
      </c>
      <c r="C1436" t="s">
        <v>5528</v>
      </c>
      <c r="D1436" t="s">
        <v>9364</v>
      </c>
      <c r="E1436" s="26" t="s">
        <v>9365</v>
      </c>
      <c r="F1436" t="b">
        <v>1</v>
      </c>
      <c r="G1436">
        <v>0.7</v>
      </c>
      <c r="H1436">
        <v>0.55777335102271697</v>
      </c>
      <c r="I1436" s="26" t="s">
        <v>1950</v>
      </c>
      <c r="J1436" s="26" t="s">
        <v>9366</v>
      </c>
      <c r="K1436" s="26" t="s">
        <v>1370</v>
      </c>
      <c r="L1436" s="26" t="s">
        <v>1007</v>
      </c>
      <c r="M1436" s="26" t="s">
        <v>1370</v>
      </c>
      <c r="N1436">
        <v>0.303240824121844</v>
      </c>
    </row>
    <row r="1437" spans="1:14" x14ac:dyDescent="0.25">
      <c r="A1437" t="s">
        <v>9367</v>
      </c>
      <c r="B1437" t="s">
        <v>9368</v>
      </c>
      <c r="C1437" t="s">
        <v>9369</v>
      </c>
      <c r="D1437" t="s">
        <v>9370</v>
      </c>
      <c r="E1437" s="26" t="s">
        <v>9371</v>
      </c>
      <c r="F1437" t="b">
        <v>1</v>
      </c>
      <c r="G1437">
        <v>0.5</v>
      </c>
      <c r="H1437" s="26" t="s">
        <v>301</v>
      </c>
      <c r="I1437">
        <v>7.8886105367115197E-2</v>
      </c>
      <c r="J1437">
        <v>4.7406042598781298E-2</v>
      </c>
      <c r="K1437" s="26" t="s">
        <v>103</v>
      </c>
      <c r="L1437">
        <v>0</v>
      </c>
      <c r="M1437" s="26" t="s">
        <v>91</v>
      </c>
      <c r="N1437" s="26" t="s">
        <v>9372</v>
      </c>
    </row>
    <row r="1438" spans="1:14" x14ac:dyDescent="0.25">
      <c r="A1438" t="s">
        <v>9373</v>
      </c>
      <c r="B1438" t="s">
        <v>9374</v>
      </c>
      <c r="C1438" t="s">
        <v>9375</v>
      </c>
      <c r="D1438" t="s">
        <v>9376</v>
      </c>
      <c r="E1438" s="26" t="s">
        <v>9377</v>
      </c>
      <c r="F1438" t="b">
        <v>1</v>
      </c>
      <c r="G1438">
        <v>0.7</v>
      </c>
      <c r="H1438">
        <v>0.55777335102271697</v>
      </c>
      <c r="I1438" s="26" t="s">
        <v>1950</v>
      </c>
      <c r="J1438" s="26" t="s">
        <v>1951</v>
      </c>
      <c r="K1438">
        <v>0.76190476190476197</v>
      </c>
      <c r="L1438">
        <v>0.63157894736842102</v>
      </c>
      <c r="M1438" s="26" t="s">
        <v>110</v>
      </c>
      <c r="N1438">
        <v>0.47415027731919801</v>
      </c>
    </row>
    <row r="1439" spans="1:14" x14ac:dyDescent="0.25">
      <c r="A1439" t="s">
        <v>9378</v>
      </c>
      <c r="B1439" t="s">
        <v>9379</v>
      </c>
      <c r="C1439" t="s">
        <v>9380</v>
      </c>
      <c r="D1439" t="s">
        <v>9381</v>
      </c>
      <c r="E1439" s="26" t="s">
        <v>9382</v>
      </c>
      <c r="F1439" t="b">
        <v>1</v>
      </c>
      <c r="G1439" s="26" t="s">
        <v>67</v>
      </c>
      <c r="H1439" s="26" t="s">
        <v>1230</v>
      </c>
      <c r="I1439" s="26" t="s">
        <v>9383</v>
      </c>
      <c r="J1439" s="26" t="s">
        <v>3687</v>
      </c>
      <c r="K1439" s="26" t="s">
        <v>123</v>
      </c>
      <c r="L1439" s="26" t="s">
        <v>480</v>
      </c>
      <c r="M1439" s="26" t="s">
        <v>123</v>
      </c>
      <c r="N1439" s="26" t="s">
        <v>9384</v>
      </c>
    </row>
    <row r="1440" spans="1:14" x14ac:dyDescent="0.25">
      <c r="A1440" t="s">
        <v>9385</v>
      </c>
      <c r="B1440" t="s">
        <v>9386</v>
      </c>
      <c r="C1440" t="s">
        <v>9387</v>
      </c>
      <c r="D1440" t="s">
        <v>9388</v>
      </c>
      <c r="E1440">
        <v>0.54716510085320202</v>
      </c>
      <c r="F1440" t="b">
        <v>1</v>
      </c>
      <c r="G1440" s="26" t="s">
        <v>99</v>
      </c>
      <c r="H1440" s="26" t="s">
        <v>100</v>
      </c>
      <c r="I1440" s="26" t="s">
        <v>696</v>
      </c>
      <c r="J1440" s="26" t="s">
        <v>1223</v>
      </c>
      <c r="K1440" s="26" t="s">
        <v>99</v>
      </c>
      <c r="L1440" s="26" t="s">
        <v>73</v>
      </c>
      <c r="M1440">
        <v>0.5</v>
      </c>
      <c r="N1440" s="26" t="s">
        <v>9389</v>
      </c>
    </row>
    <row r="1441" spans="1:14" x14ac:dyDescent="0.25">
      <c r="A1441" t="s">
        <v>9390</v>
      </c>
      <c r="B1441" t="s">
        <v>9391</v>
      </c>
      <c r="C1441" t="s">
        <v>9392</v>
      </c>
      <c r="D1441" t="s">
        <v>9393</v>
      </c>
      <c r="E1441" s="26" t="s">
        <v>9394</v>
      </c>
      <c r="F1441" t="b">
        <v>1</v>
      </c>
      <c r="G1441">
        <v>0.5</v>
      </c>
      <c r="H1441" s="26" t="s">
        <v>180</v>
      </c>
      <c r="I1441" s="26" t="s">
        <v>504</v>
      </c>
      <c r="J1441" s="26" t="s">
        <v>505</v>
      </c>
      <c r="K1441" s="26" t="s">
        <v>543</v>
      </c>
      <c r="L1441" s="26" t="s">
        <v>311</v>
      </c>
      <c r="M1441" s="26" t="s">
        <v>201</v>
      </c>
      <c r="N1441" s="26" t="s">
        <v>9395</v>
      </c>
    </row>
    <row r="1442" spans="1:14" x14ac:dyDescent="0.25">
      <c r="A1442" t="s">
        <v>9396</v>
      </c>
      <c r="B1442" t="s">
        <v>9397</v>
      </c>
      <c r="C1442" t="s">
        <v>3211</v>
      </c>
      <c r="D1442" t="s">
        <v>9398</v>
      </c>
      <c r="E1442" s="26" t="s">
        <v>9399</v>
      </c>
      <c r="F1442" t="b">
        <v>1</v>
      </c>
      <c r="G1442" s="26" t="s">
        <v>67</v>
      </c>
      <c r="H1442" s="26" t="s">
        <v>1230</v>
      </c>
      <c r="I1442" s="26" t="s">
        <v>1231</v>
      </c>
      <c r="J1442" s="26" t="s">
        <v>1704</v>
      </c>
      <c r="K1442" s="26" t="s">
        <v>71</v>
      </c>
      <c r="L1442" s="26" t="s">
        <v>951</v>
      </c>
      <c r="M1442" s="26" t="s">
        <v>73</v>
      </c>
      <c r="N1442" s="26" t="s">
        <v>9400</v>
      </c>
    </row>
    <row r="1443" spans="1:14" x14ac:dyDescent="0.25">
      <c r="A1443" t="s">
        <v>9401</v>
      </c>
      <c r="B1443" t="s">
        <v>9402</v>
      </c>
      <c r="C1443" t="s">
        <v>9403</v>
      </c>
      <c r="D1443" t="s">
        <v>9404</v>
      </c>
      <c r="E1443" s="26" t="s">
        <v>9405</v>
      </c>
      <c r="F1443" t="b">
        <v>1</v>
      </c>
      <c r="G1443" s="26" t="s">
        <v>99</v>
      </c>
      <c r="H1443" s="26" t="s">
        <v>1509</v>
      </c>
      <c r="I1443" s="26" t="s">
        <v>3294</v>
      </c>
      <c r="J1443" s="26" t="s">
        <v>1232</v>
      </c>
      <c r="K1443" s="26" t="s">
        <v>463</v>
      </c>
      <c r="L1443" s="26" t="s">
        <v>125</v>
      </c>
      <c r="M1443" s="26" t="s">
        <v>463</v>
      </c>
      <c r="N1443">
        <v>0.63387892205756702</v>
      </c>
    </row>
    <row r="1444" spans="1:14" x14ac:dyDescent="0.25">
      <c r="A1444" t="s">
        <v>9406</v>
      </c>
      <c r="B1444" t="s">
        <v>9407</v>
      </c>
      <c r="C1444" t="s">
        <v>9408</v>
      </c>
      <c r="D1444" t="s">
        <v>9409</v>
      </c>
      <c r="E1444">
        <v>0.55220930423735104</v>
      </c>
      <c r="F1444" t="b">
        <v>1</v>
      </c>
      <c r="G1444" s="26" t="s">
        <v>114</v>
      </c>
      <c r="H1444" s="26" t="s">
        <v>8045</v>
      </c>
      <c r="I1444">
        <v>9.4815146433133199E-2</v>
      </c>
      <c r="J1444">
        <v>6.0307253604077599E-2</v>
      </c>
      <c r="K1444" s="26" t="s">
        <v>1007</v>
      </c>
      <c r="L1444">
        <v>0</v>
      </c>
      <c r="M1444" s="26" t="s">
        <v>1007</v>
      </c>
      <c r="N1444" s="26" t="s">
        <v>9410</v>
      </c>
    </row>
    <row r="1445" spans="1:14" x14ac:dyDescent="0.25">
      <c r="A1445" t="s">
        <v>9411</v>
      </c>
      <c r="B1445" t="s">
        <v>9412</v>
      </c>
      <c r="C1445" t="s">
        <v>5546</v>
      </c>
      <c r="D1445" t="s">
        <v>9413</v>
      </c>
      <c r="E1445" s="26" t="s">
        <v>9414</v>
      </c>
      <c r="F1445" t="b">
        <v>1</v>
      </c>
      <c r="G1445">
        <v>0.5</v>
      </c>
      <c r="H1445">
        <v>0.40824829046386302</v>
      </c>
      <c r="I1445">
        <v>0.350372724490772</v>
      </c>
      <c r="J1445" s="26" t="s">
        <v>835</v>
      </c>
      <c r="K1445" s="26" t="s">
        <v>1420</v>
      </c>
      <c r="L1445">
        <v>8.3333333333333301E-2</v>
      </c>
      <c r="M1445" s="26" t="s">
        <v>1420</v>
      </c>
      <c r="N1445" s="26" t="s">
        <v>9415</v>
      </c>
    </row>
    <row r="1446" spans="1:14" x14ac:dyDescent="0.25">
      <c r="A1446" t="s">
        <v>9416</v>
      </c>
      <c r="B1446" t="s">
        <v>9417</v>
      </c>
      <c r="C1446" t="s">
        <v>9418</v>
      </c>
      <c r="D1446" t="s">
        <v>9419</v>
      </c>
      <c r="E1446" s="26" t="s">
        <v>9420</v>
      </c>
      <c r="F1446" t="b">
        <v>1</v>
      </c>
      <c r="G1446" s="26" t="s">
        <v>329</v>
      </c>
      <c r="H1446" s="26" t="s">
        <v>3641</v>
      </c>
      <c r="I1446">
        <v>7.6118750320708195E-2</v>
      </c>
      <c r="J1446">
        <v>4.4941254280826501E-2</v>
      </c>
      <c r="K1446" s="26" t="s">
        <v>99</v>
      </c>
      <c r="L1446" s="26" t="s">
        <v>202</v>
      </c>
      <c r="M1446" s="26" t="s">
        <v>274</v>
      </c>
      <c r="N1446" s="26" t="s">
        <v>9421</v>
      </c>
    </row>
    <row r="1447" spans="1:14" x14ac:dyDescent="0.25">
      <c r="A1447" t="s">
        <v>9422</v>
      </c>
      <c r="B1447" t="s">
        <v>9423</v>
      </c>
      <c r="C1447" t="s">
        <v>3645</v>
      </c>
      <c r="D1447" t="s">
        <v>9424</v>
      </c>
      <c r="E1447" s="26" t="s">
        <v>9425</v>
      </c>
      <c r="F1447" t="b">
        <v>1</v>
      </c>
      <c r="G1447">
        <v>0.5</v>
      </c>
      <c r="H1447" s="26" t="s">
        <v>121</v>
      </c>
      <c r="I1447">
        <v>9.0727799484173297E-2</v>
      </c>
      <c r="J1447" s="26" t="s">
        <v>122</v>
      </c>
      <c r="K1447">
        <v>0.63157894736842102</v>
      </c>
      <c r="L1447" s="26" t="s">
        <v>124</v>
      </c>
      <c r="M1447" s="26" t="s">
        <v>125</v>
      </c>
      <c r="N1447" s="26" t="s">
        <v>9426</v>
      </c>
    </row>
    <row r="1448" spans="1:14" x14ac:dyDescent="0.25">
      <c r="A1448" t="s">
        <v>9427</v>
      </c>
      <c r="B1448" t="s">
        <v>9428</v>
      </c>
      <c r="C1448" t="s">
        <v>9429</v>
      </c>
      <c r="D1448" t="s">
        <v>9430</v>
      </c>
      <c r="E1448" s="26" t="s">
        <v>9431</v>
      </c>
      <c r="F1448" t="b">
        <v>1</v>
      </c>
      <c r="G1448">
        <v>0.5</v>
      </c>
      <c r="H1448" s="26" t="s">
        <v>180</v>
      </c>
      <c r="I1448" s="26" t="s">
        <v>504</v>
      </c>
      <c r="J1448" s="26" t="s">
        <v>505</v>
      </c>
      <c r="K1448">
        <v>0.3</v>
      </c>
      <c r="L1448">
        <v>0</v>
      </c>
      <c r="M1448">
        <v>0.3</v>
      </c>
      <c r="N1448" s="26" t="s">
        <v>9432</v>
      </c>
    </row>
    <row r="1449" spans="1:14" x14ac:dyDescent="0.25">
      <c r="A1449" t="s">
        <v>9433</v>
      </c>
      <c r="B1449" t="s">
        <v>9434</v>
      </c>
      <c r="C1449" t="s">
        <v>3416</v>
      </c>
      <c r="D1449" t="s">
        <v>9435</v>
      </c>
      <c r="E1449" s="26" t="s">
        <v>9436</v>
      </c>
      <c r="F1449" t="b">
        <v>1</v>
      </c>
      <c r="G1449" s="26" t="s">
        <v>3801</v>
      </c>
      <c r="H1449" s="26" t="s">
        <v>6789</v>
      </c>
      <c r="I1449" s="26" t="s">
        <v>9225</v>
      </c>
      <c r="J1449" s="26" t="s">
        <v>9226</v>
      </c>
      <c r="K1449" s="26" t="s">
        <v>658</v>
      </c>
      <c r="L1449">
        <v>0.38095238095238099</v>
      </c>
      <c r="M1449" s="26" t="s">
        <v>83</v>
      </c>
      <c r="N1449" s="26" t="s">
        <v>9437</v>
      </c>
    </row>
    <row r="1450" spans="1:14" x14ac:dyDescent="0.25">
      <c r="A1450" t="s">
        <v>9438</v>
      </c>
      <c r="B1450" t="s">
        <v>9439</v>
      </c>
      <c r="C1450" t="s">
        <v>9440</v>
      </c>
      <c r="D1450" t="s">
        <v>9441</v>
      </c>
      <c r="E1450" s="26" t="s">
        <v>9442</v>
      </c>
      <c r="F1450" t="b">
        <v>1</v>
      </c>
      <c r="G1450" s="26" t="s">
        <v>758</v>
      </c>
      <c r="H1450" s="26" t="s">
        <v>5279</v>
      </c>
      <c r="I1450" s="26" t="s">
        <v>2654</v>
      </c>
      <c r="J1450" s="26" t="s">
        <v>9443</v>
      </c>
      <c r="K1450" s="26" t="s">
        <v>658</v>
      </c>
      <c r="L1450" s="26" t="s">
        <v>91</v>
      </c>
      <c r="M1450" s="26" t="s">
        <v>83</v>
      </c>
      <c r="N1450" s="26" t="s">
        <v>9444</v>
      </c>
    </row>
    <row r="1451" spans="1:14" x14ac:dyDescent="0.25">
      <c r="A1451" t="s">
        <v>9445</v>
      </c>
      <c r="B1451" t="s">
        <v>9446</v>
      </c>
      <c r="C1451" t="s">
        <v>9447</v>
      </c>
      <c r="D1451" t="s">
        <v>9448</v>
      </c>
      <c r="E1451" s="26" t="s">
        <v>9449</v>
      </c>
      <c r="F1451" t="b">
        <v>1</v>
      </c>
      <c r="G1451">
        <v>0.75</v>
      </c>
      <c r="H1451" s="26" t="s">
        <v>2269</v>
      </c>
      <c r="I1451" s="26" t="s">
        <v>4311</v>
      </c>
      <c r="J1451" s="26" t="s">
        <v>4312</v>
      </c>
      <c r="K1451" s="26" t="s">
        <v>132</v>
      </c>
      <c r="L1451">
        <v>0.3</v>
      </c>
      <c r="M1451" s="26" t="s">
        <v>71</v>
      </c>
      <c r="N1451" s="26" t="s">
        <v>9450</v>
      </c>
    </row>
    <row r="1452" spans="1:14" x14ac:dyDescent="0.25">
      <c r="A1452" t="s">
        <v>9451</v>
      </c>
      <c r="B1452" t="s">
        <v>9452</v>
      </c>
      <c r="C1452" t="s">
        <v>3369</v>
      </c>
      <c r="D1452" t="s">
        <v>9453</v>
      </c>
      <c r="E1452" s="26" t="s">
        <v>9454</v>
      </c>
      <c r="F1452" t="b">
        <v>1</v>
      </c>
      <c r="G1452">
        <v>0.6</v>
      </c>
      <c r="H1452" s="26" t="s">
        <v>710</v>
      </c>
      <c r="I1452" s="26" t="s">
        <v>711</v>
      </c>
      <c r="J1452" s="26" t="s">
        <v>2834</v>
      </c>
      <c r="K1452" s="26" t="s">
        <v>522</v>
      </c>
      <c r="L1452" s="26" t="s">
        <v>480</v>
      </c>
      <c r="M1452" s="26" t="s">
        <v>522</v>
      </c>
      <c r="N1452">
        <v>0.50903575126420197</v>
      </c>
    </row>
    <row r="1453" spans="1:14" x14ac:dyDescent="0.25">
      <c r="A1453" t="s">
        <v>9455</v>
      </c>
      <c r="B1453" t="s">
        <v>9456</v>
      </c>
      <c r="C1453" t="s">
        <v>3211</v>
      </c>
      <c r="D1453" t="s">
        <v>9457</v>
      </c>
      <c r="E1453" s="26" t="s">
        <v>9458</v>
      </c>
      <c r="F1453" t="b">
        <v>1</v>
      </c>
      <c r="G1453" s="26" t="s">
        <v>3801</v>
      </c>
      <c r="H1453" s="26" t="s">
        <v>9459</v>
      </c>
      <c r="I1453">
        <v>8.33376831257433E-2</v>
      </c>
      <c r="J1453">
        <v>4.9786534586418497E-2</v>
      </c>
      <c r="K1453" s="26" t="s">
        <v>123</v>
      </c>
      <c r="L1453" s="26" t="s">
        <v>124</v>
      </c>
      <c r="M1453" s="26" t="s">
        <v>123</v>
      </c>
      <c r="N1453" s="26" t="s">
        <v>9460</v>
      </c>
    </row>
    <row r="1454" spans="1:14" x14ac:dyDescent="0.25">
      <c r="A1454" t="s">
        <v>9461</v>
      </c>
      <c r="B1454" t="s">
        <v>9462</v>
      </c>
      <c r="C1454" t="s">
        <v>9463</v>
      </c>
      <c r="D1454" t="s">
        <v>9464</v>
      </c>
      <c r="E1454" s="26" t="s">
        <v>9465</v>
      </c>
      <c r="F1454" t="b">
        <v>1</v>
      </c>
      <c r="G1454" s="26" t="s">
        <v>9466</v>
      </c>
      <c r="H1454" s="26" t="s">
        <v>9467</v>
      </c>
      <c r="I1454" s="26" t="s">
        <v>9468</v>
      </c>
      <c r="J1454">
        <v>6.8221879807689706E-2</v>
      </c>
      <c r="K1454" s="26" t="s">
        <v>1044</v>
      </c>
      <c r="L1454">
        <v>0</v>
      </c>
      <c r="M1454" s="26" t="s">
        <v>1044</v>
      </c>
      <c r="N1454" s="26" t="s">
        <v>9469</v>
      </c>
    </row>
    <row r="1455" spans="1:14" x14ac:dyDescent="0.25">
      <c r="A1455" t="s">
        <v>9470</v>
      </c>
      <c r="B1455" t="s">
        <v>9471</v>
      </c>
      <c r="C1455" t="s">
        <v>9472</v>
      </c>
      <c r="D1455" t="s">
        <v>9473</v>
      </c>
      <c r="E1455" s="26" t="s">
        <v>9474</v>
      </c>
      <c r="F1455" t="b">
        <v>1</v>
      </c>
      <c r="G1455" s="26" t="s">
        <v>357</v>
      </c>
      <c r="H1455" s="26" t="s">
        <v>8602</v>
      </c>
      <c r="I1455">
        <v>2.73354626013162E-2</v>
      </c>
      <c r="J1455" s="26" t="s">
        <v>8603</v>
      </c>
      <c r="K1455" s="26" t="s">
        <v>1420</v>
      </c>
      <c r="L1455">
        <v>8.3333333333333301E-2</v>
      </c>
      <c r="M1455" s="26" t="s">
        <v>1473</v>
      </c>
      <c r="N1455" s="26" t="s">
        <v>9475</v>
      </c>
    </row>
    <row r="1456" spans="1:14" x14ac:dyDescent="0.25">
      <c r="A1456" t="s">
        <v>9476</v>
      </c>
      <c r="B1456" t="s">
        <v>9477</v>
      </c>
      <c r="C1456" t="s">
        <v>6985</v>
      </c>
      <c r="D1456" t="s">
        <v>9478</v>
      </c>
      <c r="E1456" s="26" t="s">
        <v>9479</v>
      </c>
      <c r="F1456" t="b">
        <v>1</v>
      </c>
      <c r="G1456">
        <v>0.5</v>
      </c>
      <c r="H1456" s="26" t="s">
        <v>4036</v>
      </c>
      <c r="I1456" s="26" t="s">
        <v>5387</v>
      </c>
      <c r="J1456" s="26" t="s">
        <v>9480</v>
      </c>
      <c r="K1456" s="26" t="s">
        <v>99</v>
      </c>
      <c r="L1456" s="26" t="s">
        <v>850</v>
      </c>
      <c r="M1456">
        <v>0.5</v>
      </c>
      <c r="N1456" s="26" t="s">
        <v>9481</v>
      </c>
    </row>
    <row r="1457" spans="1:14" x14ac:dyDescent="0.25">
      <c r="A1457" t="s">
        <v>9482</v>
      </c>
      <c r="B1457" t="s">
        <v>9483</v>
      </c>
      <c r="C1457" t="s">
        <v>9484</v>
      </c>
      <c r="D1457" t="s">
        <v>9485</v>
      </c>
      <c r="E1457" s="26" t="s">
        <v>9486</v>
      </c>
      <c r="F1457" t="b">
        <v>1</v>
      </c>
      <c r="G1457">
        <v>0.6</v>
      </c>
      <c r="H1457" s="26" t="s">
        <v>421</v>
      </c>
      <c r="I1457" s="26" t="s">
        <v>520</v>
      </c>
      <c r="J1457" s="26" t="s">
        <v>521</v>
      </c>
      <c r="K1457">
        <v>0.63157894736842102</v>
      </c>
      <c r="L1457" s="26" t="s">
        <v>1044</v>
      </c>
      <c r="M1457" s="26" t="s">
        <v>522</v>
      </c>
      <c r="N1457" s="26" t="s">
        <v>9487</v>
      </c>
    </row>
    <row r="1458" spans="1:14" x14ac:dyDescent="0.25">
      <c r="A1458" t="s">
        <v>9488</v>
      </c>
      <c r="B1458" t="s">
        <v>9489</v>
      </c>
      <c r="C1458" t="s">
        <v>9490</v>
      </c>
      <c r="D1458" t="s">
        <v>9491</v>
      </c>
      <c r="E1458" s="26" t="s">
        <v>9492</v>
      </c>
      <c r="F1458" t="b">
        <v>1</v>
      </c>
      <c r="G1458" s="26" t="s">
        <v>110</v>
      </c>
      <c r="H1458" s="26" t="s">
        <v>1797</v>
      </c>
      <c r="I1458">
        <v>0.453252714669103</v>
      </c>
      <c r="J1458" s="26" t="s">
        <v>3129</v>
      </c>
      <c r="K1458" s="26" t="s">
        <v>110</v>
      </c>
      <c r="L1458" s="26" t="s">
        <v>71</v>
      </c>
      <c r="M1458" s="26" t="s">
        <v>110</v>
      </c>
      <c r="N1458" s="26" t="s">
        <v>9493</v>
      </c>
    </row>
    <row r="1459" spans="1:14" x14ac:dyDescent="0.25">
      <c r="A1459" t="s">
        <v>9494</v>
      </c>
      <c r="B1459" t="s">
        <v>9495</v>
      </c>
      <c r="C1459" t="s">
        <v>3063</v>
      </c>
      <c r="D1459" t="s">
        <v>9496</v>
      </c>
      <c r="E1459" s="26" t="s">
        <v>9497</v>
      </c>
      <c r="F1459" t="b">
        <v>1</v>
      </c>
      <c r="G1459">
        <v>0.7</v>
      </c>
      <c r="H1459">
        <v>0.55777335102271697</v>
      </c>
      <c r="I1459" s="26" t="s">
        <v>1950</v>
      </c>
      <c r="J1459" s="26" t="s">
        <v>1951</v>
      </c>
      <c r="K1459">
        <v>0.38095238095238099</v>
      </c>
      <c r="L1459" s="26" t="s">
        <v>92</v>
      </c>
      <c r="M1459" s="26" t="s">
        <v>593</v>
      </c>
      <c r="N1459" s="26" t="s">
        <v>9498</v>
      </c>
    </row>
    <row r="1460" spans="1:14" x14ac:dyDescent="0.25">
      <c r="A1460" t="s">
        <v>9499</v>
      </c>
      <c r="B1460" t="s">
        <v>9500</v>
      </c>
      <c r="C1460" t="s">
        <v>9501</v>
      </c>
      <c r="D1460" t="s">
        <v>9502</v>
      </c>
      <c r="E1460" s="26" t="s">
        <v>9503</v>
      </c>
      <c r="F1460" t="b">
        <v>1</v>
      </c>
      <c r="G1460" s="26" t="s">
        <v>67</v>
      </c>
      <c r="H1460">
        <v>0.50452497910951299</v>
      </c>
      <c r="I1460" s="26" t="s">
        <v>414</v>
      </c>
      <c r="J1460" s="26" t="s">
        <v>1223</v>
      </c>
      <c r="K1460">
        <v>0.76190476190476197</v>
      </c>
      <c r="L1460" s="26" t="s">
        <v>522</v>
      </c>
      <c r="M1460" s="26" t="s">
        <v>110</v>
      </c>
      <c r="N1460" s="26" t="s">
        <v>9504</v>
      </c>
    </row>
    <row r="1461" spans="1:14" x14ac:dyDescent="0.25">
      <c r="A1461" t="s">
        <v>9505</v>
      </c>
      <c r="B1461" t="s">
        <v>9506</v>
      </c>
      <c r="C1461" t="s">
        <v>6173</v>
      </c>
      <c r="D1461" t="s">
        <v>9507</v>
      </c>
      <c r="E1461" s="26" t="s">
        <v>9508</v>
      </c>
      <c r="F1461" t="b">
        <v>1</v>
      </c>
      <c r="G1461" s="26" t="s">
        <v>864</v>
      </c>
      <c r="H1461" s="26" t="s">
        <v>1296</v>
      </c>
      <c r="I1461">
        <v>6.8119177877423401E-2</v>
      </c>
      <c r="J1461">
        <v>4.1315515911062903E-2</v>
      </c>
      <c r="K1461" s="26" t="s">
        <v>148</v>
      </c>
      <c r="L1461" s="26" t="s">
        <v>202</v>
      </c>
      <c r="M1461" s="26" t="s">
        <v>818</v>
      </c>
      <c r="N1461" s="26" t="s">
        <v>9509</v>
      </c>
    </row>
    <row r="1462" spans="1:14" x14ac:dyDescent="0.25">
      <c r="A1462" t="s">
        <v>9510</v>
      </c>
      <c r="B1462" t="s">
        <v>9511</v>
      </c>
      <c r="C1462" t="s">
        <v>4689</v>
      </c>
      <c r="D1462" t="s">
        <v>9512</v>
      </c>
      <c r="E1462" s="26" t="s">
        <v>9513</v>
      </c>
      <c r="F1462" t="b">
        <v>1</v>
      </c>
      <c r="G1462">
        <v>0.7</v>
      </c>
      <c r="H1462">
        <v>0.55777335102271697</v>
      </c>
      <c r="I1462" s="26" t="s">
        <v>1950</v>
      </c>
      <c r="J1462" s="26" t="s">
        <v>9366</v>
      </c>
      <c r="K1462" s="26" t="s">
        <v>201</v>
      </c>
      <c r="L1462">
        <v>9.9999999999999895E-2</v>
      </c>
      <c r="M1462" s="26" t="s">
        <v>201</v>
      </c>
      <c r="N1462" s="26" t="s">
        <v>9514</v>
      </c>
    </row>
    <row r="1463" spans="1:14" x14ac:dyDescent="0.25">
      <c r="A1463" t="s">
        <v>9515</v>
      </c>
      <c r="B1463" t="s">
        <v>9516</v>
      </c>
      <c r="C1463" t="s">
        <v>3226</v>
      </c>
      <c r="D1463" t="s">
        <v>9517</v>
      </c>
      <c r="E1463" s="26" t="s">
        <v>9518</v>
      </c>
      <c r="F1463" t="b">
        <v>1</v>
      </c>
      <c r="G1463">
        <v>0.5</v>
      </c>
      <c r="H1463" s="26" t="s">
        <v>180</v>
      </c>
      <c r="I1463" s="26" t="s">
        <v>1487</v>
      </c>
      <c r="J1463">
        <v>6.6740947190414804E-2</v>
      </c>
      <c r="K1463" s="26" t="s">
        <v>125</v>
      </c>
      <c r="L1463" s="26" t="s">
        <v>124</v>
      </c>
      <c r="M1463" s="26" t="s">
        <v>125</v>
      </c>
      <c r="N1463" s="26" t="s">
        <v>9519</v>
      </c>
    </row>
    <row r="1464" spans="1:14" x14ac:dyDescent="0.25">
      <c r="A1464" t="s">
        <v>9520</v>
      </c>
      <c r="B1464" t="s">
        <v>9521</v>
      </c>
      <c r="C1464" t="s">
        <v>9522</v>
      </c>
      <c r="D1464" t="s">
        <v>9523</v>
      </c>
      <c r="E1464" s="26" t="s">
        <v>9524</v>
      </c>
      <c r="F1464" t="b">
        <v>1</v>
      </c>
      <c r="G1464" s="26" t="s">
        <v>318</v>
      </c>
      <c r="H1464" s="26" t="s">
        <v>319</v>
      </c>
      <c r="I1464" s="26" t="s">
        <v>3478</v>
      </c>
      <c r="J1464" s="26" t="s">
        <v>8424</v>
      </c>
      <c r="K1464" s="26" t="s">
        <v>249</v>
      </c>
      <c r="L1464" s="26" t="s">
        <v>434</v>
      </c>
      <c r="M1464" s="26" t="s">
        <v>5999</v>
      </c>
      <c r="N1464" s="26" t="s">
        <v>9525</v>
      </c>
    </row>
    <row r="1465" spans="1:14" x14ac:dyDescent="0.25">
      <c r="A1465" t="s">
        <v>9526</v>
      </c>
      <c r="B1465" t="s">
        <v>9527</v>
      </c>
      <c r="C1465" t="s">
        <v>2710</v>
      </c>
      <c r="D1465" t="s">
        <v>9528</v>
      </c>
      <c r="E1465" s="26" t="s">
        <v>9529</v>
      </c>
      <c r="F1465" t="b">
        <v>1</v>
      </c>
      <c r="G1465">
        <v>0.7</v>
      </c>
      <c r="H1465">
        <v>0.55777335102271697</v>
      </c>
      <c r="I1465" s="26" t="s">
        <v>1950</v>
      </c>
      <c r="J1465" s="26" t="s">
        <v>9366</v>
      </c>
      <c r="K1465" s="26" t="s">
        <v>382</v>
      </c>
      <c r="L1465">
        <v>0.125</v>
      </c>
      <c r="M1465" s="26" t="s">
        <v>423</v>
      </c>
      <c r="N1465" s="26" t="s">
        <v>9530</v>
      </c>
    </row>
    <row r="1466" spans="1:14" x14ac:dyDescent="0.25">
      <c r="A1466" t="s">
        <v>9531</v>
      </c>
      <c r="B1466" t="s">
        <v>9532</v>
      </c>
      <c r="C1466" t="s">
        <v>5305</v>
      </c>
      <c r="D1466" t="s">
        <v>9533</v>
      </c>
      <c r="E1466" s="26" t="s">
        <v>9534</v>
      </c>
      <c r="F1466" t="b">
        <v>1</v>
      </c>
      <c r="G1466" s="26" t="s">
        <v>67</v>
      </c>
      <c r="H1466">
        <v>0.50452497910951299</v>
      </c>
      <c r="I1466" s="26" t="s">
        <v>6797</v>
      </c>
      <c r="J1466">
        <v>7.7109557774024506E-2</v>
      </c>
      <c r="K1466">
        <v>0.5</v>
      </c>
      <c r="L1466" s="26" t="s">
        <v>743</v>
      </c>
      <c r="M1466" s="26" t="s">
        <v>136</v>
      </c>
      <c r="N1466" s="26" t="s">
        <v>9535</v>
      </c>
    </row>
    <row r="1467" spans="1:14" x14ac:dyDescent="0.25">
      <c r="A1467" t="s">
        <v>9536</v>
      </c>
      <c r="B1467" t="s">
        <v>9537</v>
      </c>
      <c r="C1467" t="s">
        <v>3645</v>
      </c>
      <c r="D1467" t="s">
        <v>9538</v>
      </c>
      <c r="E1467" s="26" t="s">
        <v>9539</v>
      </c>
      <c r="F1467" t="b">
        <v>1</v>
      </c>
      <c r="G1467">
        <v>0.7</v>
      </c>
      <c r="H1467" s="26" t="s">
        <v>1436</v>
      </c>
      <c r="I1467" s="26" t="s">
        <v>1437</v>
      </c>
      <c r="J1467">
        <v>6.1047358358078403E-2</v>
      </c>
      <c r="K1467">
        <v>0.24</v>
      </c>
      <c r="L1467">
        <v>8.6956521739130405E-2</v>
      </c>
      <c r="M1467">
        <v>0.24</v>
      </c>
      <c r="N1467" s="26" t="s">
        <v>9540</v>
      </c>
    </row>
    <row r="1468" spans="1:14" x14ac:dyDescent="0.25">
      <c r="A1468" t="s">
        <v>9541</v>
      </c>
      <c r="B1468" t="s">
        <v>9542</v>
      </c>
      <c r="C1468" t="s">
        <v>9543</v>
      </c>
      <c r="D1468" t="s">
        <v>9544</v>
      </c>
      <c r="E1468" s="26" t="s">
        <v>9545</v>
      </c>
      <c r="F1468" t="b">
        <v>1</v>
      </c>
      <c r="G1468" s="26" t="s">
        <v>67</v>
      </c>
      <c r="H1468" s="26" t="s">
        <v>68</v>
      </c>
      <c r="I1468" s="26" t="s">
        <v>371</v>
      </c>
      <c r="J1468">
        <v>6.4841150713976406E-2</v>
      </c>
      <c r="K1468" s="26" t="s">
        <v>795</v>
      </c>
      <c r="L1468">
        <v>9.5238095238095205E-2</v>
      </c>
      <c r="M1468" s="26" t="s">
        <v>658</v>
      </c>
      <c r="N1468" s="26" t="s">
        <v>9546</v>
      </c>
    </row>
    <row r="1469" spans="1:14" x14ac:dyDescent="0.25">
      <c r="A1469" t="s">
        <v>9547</v>
      </c>
      <c r="B1469" t="s">
        <v>9548</v>
      </c>
      <c r="C1469" t="s">
        <v>9549</v>
      </c>
      <c r="D1469" t="s">
        <v>9550</v>
      </c>
      <c r="E1469" s="26" t="s">
        <v>9551</v>
      </c>
      <c r="F1469" t="b">
        <v>1</v>
      </c>
      <c r="G1469" s="26" t="s">
        <v>67</v>
      </c>
      <c r="H1469" s="26" t="s">
        <v>479</v>
      </c>
      <c r="I1469" s="26" t="s">
        <v>389</v>
      </c>
      <c r="J1469" s="26" t="s">
        <v>548</v>
      </c>
      <c r="K1469" s="26" t="s">
        <v>236</v>
      </c>
      <c r="L1469" s="26" t="s">
        <v>124</v>
      </c>
      <c r="M1469" s="26" t="s">
        <v>236</v>
      </c>
      <c r="N1469">
        <v>0.424208627838978</v>
      </c>
    </row>
    <row r="1470" spans="1:14" x14ac:dyDescent="0.25">
      <c r="A1470" t="s">
        <v>9552</v>
      </c>
      <c r="B1470" t="s">
        <v>9553</v>
      </c>
      <c r="C1470" t="s">
        <v>4980</v>
      </c>
      <c r="D1470" t="s">
        <v>9554</v>
      </c>
      <c r="E1470">
        <v>0.64735146641848496</v>
      </c>
      <c r="F1470" t="b">
        <v>1</v>
      </c>
      <c r="G1470">
        <v>0.7</v>
      </c>
      <c r="H1470">
        <v>0.55777335102271697</v>
      </c>
      <c r="I1470" s="26" t="s">
        <v>1062</v>
      </c>
      <c r="J1470" s="26" t="s">
        <v>1063</v>
      </c>
      <c r="K1470">
        <v>0.6</v>
      </c>
      <c r="L1470" s="26" t="s">
        <v>180</v>
      </c>
      <c r="M1470">
        <v>0.6</v>
      </c>
      <c r="N1470" s="26" t="s">
        <v>9555</v>
      </c>
    </row>
    <row r="1471" spans="1:14" x14ac:dyDescent="0.25">
      <c r="A1471" t="s">
        <v>9556</v>
      </c>
      <c r="B1471" t="s">
        <v>9557</v>
      </c>
      <c r="C1471" t="s">
        <v>9558</v>
      </c>
      <c r="D1471" t="s">
        <v>9559</v>
      </c>
      <c r="E1471" s="26" t="s">
        <v>9560</v>
      </c>
      <c r="F1471" t="b">
        <v>1</v>
      </c>
      <c r="G1471" s="26" t="s">
        <v>73</v>
      </c>
      <c r="H1471" s="26" t="s">
        <v>3313</v>
      </c>
      <c r="I1471">
        <v>7.5878752631407503E-2</v>
      </c>
      <c r="J1471">
        <v>4.7406042598781298E-2</v>
      </c>
      <c r="K1471" s="26" t="s">
        <v>857</v>
      </c>
      <c r="L1471">
        <v>0</v>
      </c>
      <c r="M1471" s="26" t="s">
        <v>857</v>
      </c>
      <c r="N1471" s="26" t="s">
        <v>9561</v>
      </c>
    </row>
    <row r="1472" spans="1:14" x14ac:dyDescent="0.25">
      <c r="A1472" t="s">
        <v>9562</v>
      </c>
      <c r="B1472" t="s">
        <v>9563</v>
      </c>
      <c r="C1472" t="s">
        <v>9564</v>
      </c>
      <c r="D1472" t="s">
        <v>9565</v>
      </c>
      <c r="E1472" s="26" t="s">
        <v>9566</v>
      </c>
      <c r="F1472" t="b">
        <v>1</v>
      </c>
      <c r="G1472">
        <v>0.8</v>
      </c>
      <c r="H1472" s="26" t="s">
        <v>5249</v>
      </c>
      <c r="I1472" s="26" t="s">
        <v>3760</v>
      </c>
      <c r="J1472">
        <v>0.39281465090051298</v>
      </c>
      <c r="K1472" s="26" t="s">
        <v>125</v>
      </c>
      <c r="L1472" s="26" t="s">
        <v>124</v>
      </c>
      <c r="M1472" s="26" t="s">
        <v>125</v>
      </c>
      <c r="N1472" s="26" t="s">
        <v>9567</v>
      </c>
    </row>
    <row r="1473" spans="1:14" x14ac:dyDescent="0.25">
      <c r="A1473" t="s">
        <v>9568</v>
      </c>
      <c r="B1473" t="s">
        <v>9569</v>
      </c>
      <c r="C1473" t="s">
        <v>9570</v>
      </c>
      <c r="D1473" t="s">
        <v>9571</v>
      </c>
      <c r="E1473" s="26" t="s">
        <v>9572</v>
      </c>
      <c r="F1473" t="b">
        <v>1</v>
      </c>
      <c r="G1473" s="26" t="s">
        <v>249</v>
      </c>
      <c r="H1473" s="26" t="s">
        <v>627</v>
      </c>
      <c r="I1473" s="26" t="s">
        <v>5807</v>
      </c>
      <c r="J1473" s="26" t="s">
        <v>5808</v>
      </c>
      <c r="K1473" s="26" t="s">
        <v>2823</v>
      </c>
      <c r="L1473">
        <v>0.2</v>
      </c>
      <c r="M1473" s="26" t="s">
        <v>2823</v>
      </c>
      <c r="N1473" s="26" t="s">
        <v>9573</v>
      </c>
    </row>
    <row r="1474" spans="1:14" x14ac:dyDescent="0.25">
      <c r="A1474" t="s">
        <v>9574</v>
      </c>
      <c r="B1474" t="s">
        <v>9575</v>
      </c>
      <c r="C1474" t="s">
        <v>2710</v>
      </c>
      <c r="D1474" t="s">
        <v>9576</v>
      </c>
      <c r="E1474" s="26" t="s">
        <v>9577</v>
      </c>
      <c r="F1474" t="b">
        <v>1</v>
      </c>
      <c r="G1474">
        <v>0.5</v>
      </c>
      <c r="H1474">
        <v>0.40824829046386302</v>
      </c>
      <c r="I1474" s="26" t="s">
        <v>3552</v>
      </c>
      <c r="J1474">
        <v>7.3860999559306001E-2</v>
      </c>
      <c r="K1474" s="26" t="s">
        <v>382</v>
      </c>
      <c r="L1474">
        <v>0.125</v>
      </c>
      <c r="M1474" s="26" t="s">
        <v>382</v>
      </c>
      <c r="N1474" s="26" t="s">
        <v>9578</v>
      </c>
    </row>
    <row r="1475" spans="1:14" x14ac:dyDescent="0.25">
      <c r="A1475" t="s">
        <v>9579</v>
      </c>
      <c r="B1475" t="s">
        <v>9580</v>
      </c>
      <c r="C1475" t="s">
        <v>8659</v>
      </c>
      <c r="D1475" t="s">
        <v>9581</v>
      </c>
      <c r="E1475" s="26" t="s">
        <v>9582</v>
      </c>
      <c r="F1475" t="b">
        <v>1</v>
      </c>
      <c r="G1475" s="26" t="s">
        <v>378</v>
      </c>
      <c r="H1475" s="26" t="s">
        <v>4214</v>
      </c>
      <c r="I1475" s="26" t="s">
        <v>4456</v>
      </c>
      <c r="J1475" s="26" t="s">
        <v>9331</v>
      </c>
      <c r="K1475" s="26" t="s">
        <v>713</v>
      </c>
      <c r="L1475" s="26" t="s">
        <v>349</v>
      </c>
      <c r="M1475" s="26" t="s">
        <v>713</v>
      </c>
      <c r="N1475" s="26" t="s">
        <v>9583</v>
      </c>
    </row>
    <row r="1476" spans="1:14" x14ac:dyDescent="0.25">
      <c r="A1476" t="s">
        <v>9584</v>
      </c>
      <c r="B1476" t="s">
        <v>9585</v>
      </c>
      <c r="C1476" t="s">
        <v>9586</v>
      </c>
      <c r="D1476" t="s">
        <v>9587</v>
      </c>
      <c r="E1476" s="26" t="s">
        <v>9588</v>
      </c>
      <c r="F1476" t="b">
        <v>1</v>
      </c>
      <c r="G1476">
        <v>0.6</v>
      </c>
      <c r="H1476" s="26" t="s">
        <v>710</v>
      </c>
      <c r="I1476" s="26" t="s">
        <v>1810</v>
      </c>
      <c r="J1476" s="26" t="s">
        <v>1811</v>
      </c>
      <c r="K1476" s="26" t="s">
        <v>4883</v>
      </c>
      <c r="L1476" s="26" t="s">
        <v>713</v>
      </c>
      <c r="M1476" s="26" t="s">
        <v>123</v>
      </c>
      <c r="N1476" s="26" t="s">
        <v>9589</v>
      </c>
    </row>
    <row r="1477" spans="1:14" x14ac:dyDescent="0.25">
      <c r="A1477" t="s">
        <v>9590</v>
      </c>
      <c r="B1477" t="s">
        <v>9591</v>
      </c>
      <c r="C1477" t="s">
        <v>9592</v>
      </c>
      <c r="D1477" t="s">
        <v>9593</v>
      </c>
      <c r="E1477" s="26" t="s">
        <v>9594</v>
      </c>
      <c r="F1477" t="b">
        <v>1</v>
      </c>
      <c r="G1477" s="26" t="s">
        <v>180</v>
      </c>
      <c r="H1477" s="26" t="s">
        <v>441</v>
      </c>
      <c r="I1477">
        <v>3.22767946980888E-2</v>
      </c>
      <c r="J1477" s="26" t="s">
        <v>442</v>
      </c>
      <c r="K1477" s="26" t="s">
        <v>201</v>
      </c>
      <c r="L1477">
        <v>0</v>
      </c>
      <c r="M1477" s="26" t="s">
        <v>201</v>
      </c>
      <c r="N1477" s="26" t="s">
        <v>9595</v>
      </c>
    </row>
    <row r="1478" spans="1:14" x14ac:dyDescent="0.25">
      <c r="A1478" t="s">
        <v>9596</v>
      </c>
      <c r="B1478" t="s">
        <v>9597</v>
      </c>
      <c r="C1478" t="s">
        <v>9598</v>
      </c>
      <c r="D1478" t="s">
        <v>9599</v>
      </c>
      <c r="E1478" s="26" t="s">
        <v>9600</v>
      </c>
      <c r="F1478" t="b">
        <v>1</v>
      </c>
      <c r="G1478" s="26" t="s">
        <v>2121</v>
      </c>
      <c r="H1478">
        <v>4.3852900965351403E-2</v>
      </c>
      <c r="I1478">
        <v>2.69190240512409E-2</v>
      </c>
      <c r="J1478" s="26" t="s">
        <v>2122</v>
      </c>
      <c r="K1478" s="26" t="s">
        <v>818</v>
      </c>
      <c r="L1478" s="26" t="s">
        <v>202</v>
      </c>
      <c r="M1478" s="26" t="s">
        <v>274</v>
      </c>
      <c r="N1478" s="26" t="s">
        <v>9601</v>
      </c>
    </row>
    <row r="1479" spans="1:14" x14ac:dyDescent="0.25">
      <c r="A1479" t="s">
        <v>9602</v>
      </c>
      <c r="B1479" t="s">
        <v>9603</v>
      </c>
      <c r="C1479" t="s">
        <v>9604</v>
      </c>
      <c r="D1479" t="s">
        <v>9605</v>
      </c>
      <c r="E1479" s="26" t="s">
        <v>9606</v>
      </c>
      <c r="F1479" t="b">
        <v>1</v>
      </c>
      <c r="G1479" s="26" t="s">
        <v>970</v>
      </c>
      <c r="H1479" s="26" t="s">
        <v>2135</v>
      </c>
      <c r="I1479">
        <v>7.4279796307532397E-2</v>
      </c>
      <c r="J1479" s="26" t="s">
        <v>2136</v>
      </c>
      <c r="K1479">
        <v>0.4</v>
      </c>
      <c r="L1479" s="26" t="s">
        <v>227</v>
      </c>
      <c r="M1479">
        <v>0.3</v>
      </c>
      <c r="N1479">
        <v>0.34328484694477901</v>
      </c>
    </row>
    <row r="1480" spans="1:14" x14ac:dyDescent="0.25">
      <c r="A1480" t="s">
        <v>9607</v>
      </c>
      <c r="B1480" t="s">
        <v>9608</v>
      </c>
      <c r="C1480" t="s">
        <v>3115</v>
      </c>
      <c r="D1480" t="s">
        <v>9609</v>
      </c>
      <c r="E1480" s="26" t="s">
        <v>9610</v>
      </c>
      <c r="F1480" t="b">
        <v>1</v>
      </c>
      <c r="G1480" s="26" t="s">
        <v>67</v>
      </c>
      <c r="H1480" s="26" t="s">
        <v>479</v>
      </c>
      <c r="I1480" s="26" t="s">
        <v>101</v>
      </c>
      <c r="J1480" s="26" t="s">
        <v>1917</v>
      </c>
      <c r="K1480" s="26" t="s">
        <v>311</v>
      </c>
      <c r="L1480" s="26" t="s">
        <v>743</v>
      </c>
      <c r="M1480" s="26" t="s">
        <v>311</v>
      </c>
      <c r="N1480" s="26" t="s">
        <v>9611</v>
      </c>
    </row>
    <row r="1481" spans="1:14" x14ac:dyDescent="0.25">
      <c r="A1481" t="s">
        <v>9612</v>
      </c>
      <c r="B1481" t="s">
        <v>9613</v>
      </c>
      <c r="C1481" t="s">
        <v>9614</v>
      </c>
      <c r="D1481" t="s">
        <v>9615</v>
      </c>
      <c r="E1481" s="26" t="s">
        <v>9616</v>
      </c>
      <c r="F1481" t="b">
        <v>1</v>
      </c>
      <c r="G1481">
        <v>0.7</v>
      </c>
      <c r="H1481" s="26" t="s">
        <v>2923</v>
      </c>
      <c r="I1481" s="26" t="s">
        <v>7074</v>
      </c>
      <c r="J1481" s="26" t="s">
        <v>7075</v>
      </c>
      <c r="K1481" s="26" t="s">
        <v>123</v>
      </c>
      <c r="L1481" s="26" t="s">
        <v>124</v>
      </c>
      <c r="M1481" s="26" t="s">
        <v>123</v>
      </c>
      <c r="N1481" s="26" t="s">
        <v>9617</v>
      </c>
    </row>
    <row r="1482" spans="1:14" x14ac:dyDescent="0.25">
      <c r="A1482" t="s">
        <v>9618</v>
      </c>
      <c r="B1482" t="s">
        <v>9619</v>
      </c>
      <c r="C1482" t="s">
        <v>7071</v>
      </c>
      <c r="D1482" t="s">
        <v>9620</v>
      </c>
      <c r="E1482" s="26" t="s">
        <v>9621</v>
      </c>
      <c r="F1482" t="b">
        <v>1</v>
      </c>
      <c r="G1482">
        <v>0.7</v>
      </c>
      <c r="H1482">
        <v>0.55777335102271697</v>
      </c>
      <c r="I1482">
        <v>0.34248568711253402</v>
      </c>
      <c r="J1482" s="26" t="s">
        <v>1164</v>
      </c>
      <c r="K1482">
        <v>0.48</v>
      </c>
      <c r="L1482" s="26" t="s">
        <v>857</v>
      </c>
      <c r="M1482">
        <v>0.48</v>
      </c>
      <c r="N1482" s="26" t="s">
        <v>9622</v>
      </c>
    </row>
    <row r="1483" spans="1:14" x14ac:dyDescent="0.25">
      <c r="A1483" t="s">
        <v>9623</v>
      </c>
      <c r="B1483" t="s">
        <v>9624</v>
      </c>
      <c r="C1483" t="s">
        <v>9234</v>
      </c>
      <c r="D1483" t="s">
        <v>9625</v>
      </c>
      <c r="E1483" s="26" t="s">
        <v>9626</v>
      </c>
      <c r="F1483" t="b">
        <v>1</v>
      </c>
      <c r="G1483" s="26" t="s">
        <v>71</v>
      </c>
      <c r="H1483" s="26" t="s">
        <v>90</v>
      </c>
      <c r="I1483">
        <v>8.16771334342202E-2</v>
      </c>
      <c r="J1483">
        <v>5.0125787157390599E-2</v>
      </c>
      <c r="K1483" s="26" t="s">
        <v>160</v>
      </c>
      <c r="L1483" s="26" t="s">
        <v>92</v>
      </c>
      <c r="M1483">
        <v>0.38095238095238099</v>
      </c>
      <c r="N1483" s="26" t="s">
        <v>9627</v>
      </c>
    </row>
    <row r="1484" spans="1:14" x14ac:dyDescent="0.25">
      <c r="A1484" t="s">
        <v>9628</v>
      </c>
      <c r="B1484" t="s">
        <v>9629</v>
      </c>
      <c r="C1484" t="s">
        <v>9630</v>
      </c>
      <c r="D1484" t="s">
        <v>9631</v>
      </c>
      <c r="E1484" s="26" t="s">
        <v>9632</v>
      </c>
      <c r="F1484" t="b">
        <v>1</v>
      </c>
      <c r="G1484" s="26" t="s">
        <v>110</v>
      </c>
      <c r="H1484">
        <v>0.40824829046386302</v>
      </c>
      <c r="I1484" s="26" t="s">
        <v>6997</v>
      </c>
      <c r="J1484">
        <v>7.9368809260862094E-2</v>
      </c>
      <c r="K1484" s="26" t="s">
        <v>1447</v>
      </c>
      <c r="L1484" s="26" t="s">
        <v>135</v>
      </c>
      <c r="M1484">
        <v>0.6</v>
      </c>
      <c r="N1484" s="26" t="s">
        <v>9633</v>
      </c>
    </row>
    <row r="1485" spans="1:14" x14ac:dyDescent="0.25">
      <c r="A1485" t="s">
        <v>9634</v>
      </c>
      <c r="B1485" t="s">
        <v>9635</v>
      </c>
      <c r="C1485" t="s">
        <v>9636</v>
      </c>
      <c r="D1485" t="s">
        <v>9637</v>
      </c>
      <c r="E1485" s="26" t="s">
        <v>9638</v>
      </c>
      <c r="F1485" t="b">
        <v>1</v>
      </c>
      <c r="G1485" s="26" t="s">
        <v>302</v>
      </c>
      <c r="H1485" s="26" t="s">
        <v>2180</v>
      </c>
      <c r="I1485" s="26" t="s">
        <v>2181</v>
      </c>
      <c r="J1485" s="26" t="s">
        <v>2182</v>
      </c>
      <c r="K1485" s="26" t="s">
        <v>1824</v>
      </c>
      <c r="L1485">
        <v>9.0909090909090898E-2</v>
      </c>
      <c r="M1485" s="26" t="s">
        <v>1824</v>
      </c>
      <c r="N1485" s="26" t="s">
        <v>9639</v>
      </c>
    </row>
    <row r="1486" spans="1:14" x14ac:dyDescent="0.25">
      <c r="A1486" t="s">
        <v>9640</v>
      </c>
      <c r="B1486" t="s">
        <v>9641</v>
      </c>
      <c r="C1486" t="s">
        <v>9642</v>
      </c>
      <c r="D1486" t="s">
        <v>9643</v>
      </c>
      <c r="E1486" s="26" t="s">
        <v>9644</v>
      </c>
      <c r="F1486" t="b">
        <v>1</v>
      </c>
      <c r="G1486" s="26" t="s">
        <v>156</v>
      </c>
      <c r="H1486" s="26" t="s">
        <v>529</v>
      </c>
      <c r="I1486" s="26" t="s">
        <v>1798</v>
      </c>
      <c r="J1486" s="26" t="s">
        <v>5097</v>
      </c>
      <c r="K1486" s="26" t="s">
        <v>156</v>
      </c>
      <c r="L1486">
        <v>0.5</v>
      </c>
      <c r="M1486" s="26" t="s">
        <v>67</v>
      </c>
      <c r="N1486">
        <v>0.53070397517155299</v>
      </c>
    </row>
    <row r="1487" spans="1:14" x14ac:dyDescent="0.25">
      <c r="A1487" t="s">
        <v>9645</v>
      </c>
      <c r="B1487" t="s">
        <v>9646</v>
      </c>
      <c r="C1487" t="s">
        <v>9647</v>
      </c>
      <c r="D1487" t="s">
        <v>9648</v>
      </c>
      <c r="E1487" s="26" t="s">
        <v>9649</v>
      </c>
      <c r="F1487" t="b">
        <v>1</v>
      </c>
      <c r="G1487">
        <v>0.3</v>
      </c>
      <c r="H1487">
        <v>5.7735026918962498E-2</v>
      </c>
      <c r="I1487">
        <v>3.58533953657722E-2</v>
      </c>
      <c r="J1487">
        <v>2.7776190340117898E-2</v>
      </c>
      <c r="K1487" s="26" t="s">
        <v>743</v>
      </c>
      <c r="L1487">
        <v>0</v>
      </c>
      <c r="M1487" s="26" t="s">
        <v>743</v>
      </c>
      <c r="N1487" s="26" t="s">
        <v>9650</v>
      </c>
    </row>
    <row r="1488" spans="1:14" x14ac:dyDescent="0.25">
      <c r="A1488" t="s">
        <v>9651</v>
      </c>
      <c r="B1488" t="s">
        <v>9652</v>
      </c>
      <c r="C1488" t="s">
        <v>3298</v>
      </c>
      <c r="D1488" t="s">
        <v>9653</v>
      </c>
      <c r="E1488" s="26" t="s">
        <v>9654</v>
      </c>
      <c r="F1488" t="b">
        <v>1</v>
      </c>
      <c r="G1488" s="26" t="s">
        <v>156</v>
      </c>
      <c r="H1488" s="26" t="s">
        <v>9655</v>
      </c>
      <c r="I1488">
        <v>9.5380606899712603E-2</v>
      </c>
      <c r="J1488">
        <v>5.63756031525929E-2</v>
      </c>
      <c r="K1488" s="26" t="s">
        <v>136</v>
      </c>
      <c r="L1488" s="26" t="s">
        <v>743</v>
      </c>
      <c r="M1488" s="26" t="s">
        <v>136</v>
      </c>
      <c r="N1488" s="26" t="s">
        <v>9656</v>
      </c>
    </row>
    <row r="1489" spans="1:14" x14ac:dyDescent="0.25">
      <c r="A1489" t="s">
        <v>9657</v>
      </c>
      <c r="B1489" t="s">
        <v>9658</v>
      </c>
      <c r="C1489" t="s">
        <v>7168</v>
      </c>
      <c r="D1489" t="s">
        <v>9659</v>
      </c>
      <c r="E1489" s="26" t="s">
        <v>9660</v>
      </c>
      <c r="F1489" t="b">
        <v>1</v>
      </c>
      <c r="G1489" s="26" t="s">
        <v>970</v>
      </c>
      <c r="H1489">
        <v>0.33709993123162102</v>
      </c>
      <c r="I1489" s="26" t="s">
        <v>2594</v>
      </c>
      <c r="J1489" s="26" t="s">
        <v>2595</v>
      </c>
      <c r="K1489">
        <v>0.4</v>
      </c>
      <c r="L1489" s="26" t="s">
        <v>423</v>
      </c>
      <c r="M1489">
        <v>0.4</v>
      </c>
      <c r="N1489">
        <v>0.40284039614788603</v>
      </c>
    </row>
    <row r="1490" spans="1:14" x14ac:dyDescent="0.25">
      <c r="A1490" t="s">
        <v>9661</v>
      </c>
      <c r="B1490" t="s">
        <v>9662</v>
      </c>
      <c r="C1490" t="s">
        <v>2793</v>
      </c>
      <c r="D1490" t="s">
        <v>9663</v>
      </c>
      <c r="E1490" s="26" t="s">
        <v>9664</v>
      </c>
      <c r="F1490" t="b">
        <v>1</v>
      </c>
      <c r="G1490" s="26" t="s">
        <v>110</v>
      </c>
      <c r="H1490" s="26" t="s">
        <v>784</v>
      </c>
      <c r="I1490" s="26" t="s">
        <v>785</v>
      </c>
      <c r="J1490" s="26" t="s">
        <v>786</v>
      </c>
      <c r="K1490" s="26" t="s">
        <v>2891</v>
      </c>
      <c r="L1490" s="26" t="s">
        <v>170</v>
      </c>
      <c r="M1490" s="26" t="s">
        <v>391</v>
      </c>
      <c r="N1490" s="26" t="s">
        <v>9665</v>
      </c>
    </row>
    <row r="1491" spans="1:14" x14ac:dyDescent="0.25">
      <c r="A1491" t="s">
        <v>9666</v>
      </c>
      <c r="B1491" t="s">
        <v>9667</v>
      </c>
      <c r="C1491" t="s">
        <v>9668</v>
      </c>
      <c r="D1491" t="s">
        <v>9669</v>
      </c>
      <c r="E1491" s="26" t="s">
        <v>9670</v>
      </c>
      <c r="F1491" t="b">
        <v>1</v>
      </c>
      <c r="G1491" s="26" t="s">
        <v>73</v>
      </c>
      <c r="H1491" s="26" t="s">
        <v>3313</v>
      </c>
      <c r="I1491">
        <v>7.5878752631407503E-2</v>
      </c>
      <c r="J1491">
        <v>4.7406042598781298E-2</v>
      </c>
      <c r="K1491" s="26" t="s">
        <v>593</v>
      </c>
      <c r="L1491">
        <v>0</v>
      </c>
      <c r="M1491" s="26" t="s">
        <v>91</v>
      </c>
      <c r="N1491" s="26" t="s">
        <v>9671</v>
      </c>
    </row>
    <row r="1492" spans="1:14" x14ac:dyDescent="0.25">
      <c r="A1492" t="s">
        <v>9672</v>
      </c>
      <c r="B1492" t="s">
        <v>9673</v>
      </c>
      <c r="C1492" t="s">
        <v>9674</v>
      </c>
      <c r="D1492" t="s">
        <v>9675</v>
      </c>
      <c r="E1492" s="26" t="s">
        <v>9676</v>
      </c>
      <c r="F1492" t="b">
        <v>1</v>
      </c>
      <c r="G1492" s="26" t="s">
        <v>355</v>
      </c>
      <c r="H1492" s="26" t="s">
        <v>356</v>
      </c>
      <c r="I1492">
        <v>7.3462605341208298E-2</v>
      </c>
      <c r="J1492">
        <v>4.2718025135819702E-2</v>
      </c>
      <c r="K1492" s="26" t="s">
        <v>71</v>
      </c>
      <c r="L1492">
        <v>0.1</v>
      </c>
      <c r="M1492" s="26" t="s">
        <v>201</v>
      </c>
      <c r="N1492" s="26" t="s">
        <v>9677</v>
      </c>
    </row>
    <row r="1493" spans="1:14" x14ac:dyDescent="0.25">
      <c r="A1493" t="s">
        <v>9678</v>
      </c>
      <c r="B1493" t="s">
        <v>9679</v>
      </c>
      <c r="C1493" t="s">
        <v>9680</v>
      </c>
      <c r="D1493" t="s">
        <v>9681</v>
      </c>
      <c r="E1493" s="26" t="s">
        <v>9682</v>
      </c>
      <c r="F1493" t="b">
        <v>1</v>
      </c>
      <c r="G1493">
        <v>0.3</v>
      </c>
      <c r="H1493">
        <v>5.7735026918962498E-2</v>
      </c>
      <c r="I1493">
        <v>3.58533953657722E-2</v>
      </c>
      <c r="J1493">
        <v>2.7776190340117898E-2</v>
      </c>
      <c r="K1493" s="26" t="s">
        <v>593</v>
      </c>
      <c r="L1493">
        <v>0</v>
      </c>
      <c r="M1493" s="26" t="s">
        <v>91</v>
      </c>
      <c r="N1493" s="26" t="s">
        <v>9683</v>
      </c>
    </row>
    <row r="1494" spans="1:14" x14ac:dyDescent="0.25">
      <c r="A1494" t="s">
        <v>9684</v>
      </c>
      <c r="B1494" t="s">
        <v>9685</v>
      </c>
      <c r="C1494" t="s">
        <v>5511</v>
      </c>
      <c r="D1494" t="s">
        <v>9686</v>
      </c>
      <c r="E1494" s="26" t="s">
        <v>9687</v>
      </c>
      <c r="F1494" t="b">
        <v>1</v>
      </c>
      <c r="G1494">
        <v>0.7</v>
      </c>
      <c r="H1494">
        <v>0.55777335102271697</v>
      </c>
      <c r="I1494" s="26" t="s">
        <v>1950</v>
      </c>
      <c r="J1494" s="26" t="s">
        <v>1951</v>
      </c>
      <c r="K1494" s="26" t="s">
        <v>543</v>
      </c>
      <c r="L1494">
        <v>9.9999999999999895E-2</v>
      </c>
      <c r="M1494" s="26" t="s">
        <v>543</v>
      </c>
      <c r="N1494" s="26" t="s">
        <v>9688</v>
      </c>
    </row>
    <row r="1495" spans="1:14" x14ac:dyDescent="0.25">
      <c r="A1495" t="s">
        <v>9689</v>
      </c>
      <c r="B1495" t="s">
        <v>9690</v>
      </c>
      <c r="C1495" t="s">
        <v>9691</v>
      </c>
      <c r="D1495" t="s">
        <v>9692</v>
      </c>
      <c r="E1495" s="26" t="s">
        <v>9693</v>
      </c>
      <c r="F1495" t="b">
        <v>1</v>
      </c>
      <c r="G1495" s="26" t="s">
        <v>156</v>
      </c>
      <c r="H1495" s="26" t="s">
        <v>902</v>
      </c>
      <c r="I1495" s="26" t="s">
        <v>903</v>
      </c>
      <c r="J1495" s="26" t="s">
        <v>9694</v>
      </c>
      <c r="K1495" s="26" t="s">
        <v>1677</v>
      </c>
      <c r="L1495">
        <v>0.58823529411764697</v>
      </c>
      <c r="M1495" s="26" t="s">
        <v>1677</v>
      </c>
      <c r="N1495" s="26" t="s">
        <v>9695</v>
      </c>
    </row>
    <row r="1496" spans="1:14" x14ac:dyDescent="0.25">
      <c r="A1496" t="s">
        <v>9696</v>
      </c>
      <c r="B1496" t="s">
        <v>9697</v>
      </c>
      <c r="C1496" t="s">
        <v>9698</v>
      </c>
      <c r="D1496" t="s">
        <v>9699</v>
      </c>
      <c r="E1496" s="26" t="s">
        <v>9700</v>
      </c>
      <c r="F1496" t="b">
        <v>1</v>
      </c>
      <c r="G1496" s="26" t="s">
        <v>99</v>
      </c>
      <c r="H1496" s="26" t="s">
        <v>612</v>
      </c>
      <c r="I1496">
        <v>8.3002840685780496E-2</v>
      </c>
      <c r="J1496">
        <v>4.92686202111925E-2</v>
      </c>
      <c r="K1496">
        <v>0.25</v>
      </c>
      <c r="L1496">
        <v>0</v>
      </c>
      <c r="M1496">
        <v>0.25</v>
      </c>
      <c r="N1496" s="26" t="s">
        <v>9701</v>
      </c>
    </row>
    <row r="1497" spans="1:14" x14ac:dyDescent="0.25">
      <c r="A1497" t="s">
        <v>9702</v>
      </c>
      <c r="B1497" t="s">
        <v>9703</v>
      </c>
      <c r="C1497" t="s">
        <v>9704</v>
      </c>
      <c r="D1497" t="s">
        <v>9705</v>
      </c>
      <c r="E1497" s="26" t="s">
        <v>9706</v>
      </c>
      <c r="F1497" t="b">
        <v>1</v>
      </c>
      <c r="G1497" s="26" t="s">
        <v>67</v>
      </c>
      <c r="H1497" s="26" t="s">
        <v>1230</v>
      </c>
      <c r="I1497">
        <v>0.33188134419806897</v>
      </c>
      <c r="J1497" s="26" t="s">
        <v>9707</v>
      </c>
      <c r="K1497" s="26" t="s">
        <v>136</v>
      </c>
      <c r="L1497">
        <v>0</v>
      </c>
      <c r="M1497" s="26" t="s">
        <v>136</v>
      </c>
      <c r="N1497" s="26" t="s">
        <v>9708</v>
      </c>
    </row>
    <row r="1498" spans="1:14" x14ac:dyDescent="0.25">
      <c r="A1498" t="s">
        <v>9709</v>
      </c>
      <c r="B1498" t="s">
        <v>9710</v>
      </c>
      <c r="C1498" t="s">
        <v>9711</v>
      </c>
      <c r="D1498" t="s">
        <v>9712</v>
      </c>
      <c r="E1498" s="26" t="s">
        <v>9713</v>
      </c>
      <c r="F1498" t="b">
        <v>1</v>
      </c>
      <c r="G1498" s="26" t="s">
        <v>132</v>
      </c>
      <c r="H1498" s="26" t="s">
        <v>487</v>
      </c>
      <c r="I1498" s="26" t="s">
        <v>210</v>
      </c>
      <c r="J1498" s="26" t="s">
        <v>657</v>
      </c>
      <c r="K1498" s="26" t="s">
        <v>160</v>
      </c>
      <c r="L1498" s="26" t="s">
        <v>92</v>
      </c>
      <c r="M1498" s="26" t="s">
        <v>160</v>
      </c>
      <c r="N1498" s="26" t="s">
        <v>9714</v>
      </c>
    </row>
    <row r="1499" spans="1:14" x14ac:dyDescent="0.25">
      <c r="A1499" t="s">
        <v>9715</v>
      </c>
      <c r="B1499" t="s">
        <v>9716</v>
      </c>
      <c r="C1499" t="s">
        <v>3416</v>
      </c>
      <c r="D1499" t="s">
        <v>9717</v>
      </c>
      <c r="E1499" s="26" t="s">
        <v>9718</v>
      </c>
      <c r="F1499" t="b">
        <v>1</v>
      </c>
      <c r="G1499" s="26" t="s">
        <v>71</v>
      </c>
      <c r="H1499" s="26" t="s">
        <v>224</v>
      </c>
      <c r="I1499" s="26" t="s">
        <v>1720</v>
      </c>
      <c r="J1499" s="26" t="s">
        <v>972</v>
      </c>
      <c r="K1499" s="26" t="s">
        <v>73</v>
      </c>
      <c r="L1499" s="26" t="s">
        <v>72</v>
      </c>
      <c r="M1499" s="26" t="s">
        <v>201</v>
      </c>
      <c r="N1499" s="26" t="s">
        <v>9719</v>
      </c>
    </row>
    <row r="1500" spans="1:14" x14ac:dyDescent="0.25">
      <c r="A1500" t="s">
        <v>9720</v>
      </c>
      <c r="B1500" t="s">
        <v>9721</v>
      </c>
      <c r="C1500" t="s">
        <v>9722</v>
      </c>
      <c r="D1500" t="s">
        <v>9723</v>
      </c>
      <c r="E1500" s="26" t="s">
        <v>9724</v>
      </c>
      <c r="F1500" t="b">
        <v>1</v>
      </c>
      <c r="G1500" s="26" t="s">
        <v>970</v>
      </c>
      <c r="H1500" s="26" t="s">
        <v>1774</v>
      </c>
      <c r="I1500" s="26" t="s">
        <v>2722</v>
      </c>
      <c r="J1500">
        <v>9.5784644086198203E-2</v>
      </c>
      <c r="K1500" s="26" t="s">
        <v>71</v>
      </c>
      <c r="L1500">
        <v>9.9999999999999895E-2</v>
      </c>
      <c r="M1500" s="26" t="s">
        <v>71</v>
      </c>
      <c r="N1500" s="26" t="s">
        <v>9725</v>
      </c>
    </row>
    <row r="1501" spans="1:14" x14ac:dyDescent="0.25">
      <c r="A1501" t="s">
        <v>9726</v>
      </c>
      <c r="B1501" t="s">
        <v>9727</v>
      </c>
      <c r="C1501" t="s">
        <v>9728</v>
      </c>
      <c r="D1501" t="s">
        <v>9729</v>
      </c>
      <c r="E1501" s="26" t="s">
        <v>9730</v>
      </c>
      <c r="F1501" t="b">
        <v>1</v>
      </c>
      <c r="G1501" s="26" t="s">
        <v>110</v>
      </c>
      <c r="H1501">
        <v>0.40824829046386302</v>
      </c>
      <c r="I1501" s="26" t="s">
        <v>9731</v>
      </c>
      <c r="J1501" s="26" t="s">
        <v>9732</v>
      </c>
      <c r="K1501" s="26" t="s">
        <v>1044</v>
      </c>
      <c r="L1501" s="26" t="s">
        <v>714</v>
      </c>
      <c r="M1501" s="26" t="s">
        <v>1044</v>
      </c>
      <c r="N1501" s="26" t="s">
        <v>9733</v>
      </c>
    </row>
    <row r="1502" spans="1:14" x14ac:dyDescent="0.25">
      <c r="A1502" t="s">
        <v>9734</v>
      </c>
      <c r="B1502" t="s">
        <v>9735</v>
      </c>
      <c r="C1502" t="s">
        <v>9736</v>
      </c>
      <c r="D1502" t="s">
        <v>9737</v>
      </c>
      <c r="E1502" s="26" t="s">
        <v>9738</v>
      </c>
      <c r="F1502" t="b">
        <v>1</v>
      </c>
      <c r="G1502">
        <v>0.5</v>
      </c>
      <c r="H1502" s="26" t="s">
        <v>301</v>
      </c>
      <c r="I1502">
        <v>7.8886105367115197E-2</v>
      </c>
      <c r="J1502">
        <v>4.7406042598781298E-2</v>
      </c>
      <c r="K1502" s="26" t="s">
        <v>659</v>
      </c>
      <c r="L1502">
        <v>9.5238095238095205E-2</v>
      </c>
      <c r="M1502" s="26" t="s">
        <v>659</v>
      </c>
      <c r="N1502" s="26" t="s">
        <v>9739</v>
      </c>
    </row>
    <row r="1503" spans="1:14" x14ac:dyDescent="0.25">
      <c r="A1503" t="s">
        <v>9740</v>
      </c>
      <c r="B1503" t="s">
        <v>9741</v>
      </c>
      <c r="C1503" t="s">
        <v>9742</v>
      </c>
      <c r="D1503" t="s">
        <v>9743</v>
      </c>
      <c r="E1503" s="26" t="s">
        <v>9744</v>
      </c>
      <c r="F1503" t="b">
        <v>1</v>
      </c>
      <c r="G1503" s="26" t="s">
        <v>864</v>
      </c>
      <c r="H1503" s="26" t="s">
        <v>1296</v>
      </c>
      <c r="I1503">
        <v>6.8119177877423401E-2</v>
      </c>
      <c r="J1503">
        <v>4.1315515911062903E-2</v>
      </c>
      <c r="K1503">
        <v>9.5238095238095205E-2</v>
      </c>
      <c r="L1503">
        <v>0</v>
      </c>
      <c r="M1503">
        <v>9.5238095238095205E-2</v>
      </c>
      <c r="N1503" s="26" t="s">
        <v>9745</v>
      </c>
    </row>
    <row r="1504" spans="1:14" x14ac:dyDescent="0.25">
      <c r="A1504" t="s">
        <v>9746</v>
      </c>
      <c r="B1504" t="s">
        <v>9747</v>
      </c>
      <c r="C1504" t="s">
        <v>4914</v>
      </c>
      <c r="D1504" t="s">
        <v>9748</v>
      </c>
      <c r="E1504">
        <v>0.68441448727171295</v>
      </c>
      <c r="F1504" t="b">
        <v>1</v>
      </c>
      <c r="G1504" s="26" t="s">
        <v>681</v>
      </c>
      <c r="H1504" s="26" t="s">
        <v>2931</v>
      </c>
      <c r="I1504" s="26" t="s">
        <v>9749</v>
      </c>
      <c r="J1504" s="26" t="s">
        <v>9750</v>
      </c>
      <c r="K1504">
        <v>0.5</v>
      </c>
      <c r="L1504" s="26" t="s">
        <v>743</v>
      </c>
      <c r="M1504">
        <v>0.5</v>
      </c>
      <c r="N1504" s="26" t="s">
        <v>9751</v>
      </c>
    </row>
    <row r="1505" spans="1:14" x14ac:dyDescent="0.25">
      <c r="A1505" t="s">
        <v>9752</v>
      </c>
      <c r="B1505" t="s">
        <v>9753</v>
      </c>
      <c r="C1505" t="s">
        <v>9754</v>
      </c>
      <c r="D1505" t="s">
        <v>9755</v>
      </c>
      <c r="E1505" s="26" t="s">
        <v>9756</v>
      </c>
      <c r="F1505" t="b">
        <v>1</v>
      </c>
      <c r="G1505" s="26" t="s">
        <v>110</v>
      </c>
      <c r="H1505" s="26" t="s">
        <v>209</v>
      </c>
      <c r="I1505" s="26" t="s">
        <v>1837</v>
      </c>
      <c r="J1505">
        <v>0.119219885465362</v>
      </c>
      <c r="K1505">
        <v>0.4</v>
      </c>
      <c r="L1505" s="26" t="s">
        <v>857</v>
      </c>
      <c r="M1505">
        <v>0.32</v>
      </c>
      <c r="N1505" s="26" t="s">
        <v>9757</v>
      </c>
    </row>
    <row r="1506" spans="1:14" x14ac:dyDescent="0.25">
      <c r="A1506" t="s">
        <v>9758</v>
      </c>
      <c r="B1506" t="s">
        <v>9759</v>
      </c>
      <c r="C1506" t="s">
        <v>9760</v>
      </c>
      <c r="D1506" t="s">
        <v>9761</v>
      </c>
      <c r="E1506" s="26" t="s">
        <v>9762</v>
      </c>
      <c r="F1506" t="b">
        <v>1</v>
      </c>
      <c r="G1506">
        <v>0.625</v>
      </c>
      <c r="H1506" s="26" t="s">
        <v>4214</v>
      </c>
      <c r="I1506" s="26" t="s">
        <v>6908</v>
      </c>
      <c r="J1506" s="26" t="s">
        <v>9763</v>
      </c>
      <c r="K1506" s="26" t="s">
        <v>110</v>
      </c>
      <c r="L1506">
        <v>0.48</v>
      </c>
      <c r="M1506" s="26" t="s">
        <v>110</v>
      </c>
      <c r="N1506" s="26" t="s">
        <v>9764</v>
      </c>
    </row>
    <row r="1507" spans="1:14" x14ac:dyDescent="0.25">
      <c r="A1507" t="s">
        <v>9765</v>
      </c>
      <c r="B1507" t="s">
        <v>9766</v>
      </c>
      <c r="C1507" t="s">
        <v>9767</v>
      </c>
      <c r="D1507" t="s">
        <v>9768</v>
      </c>
      <c r="E1507" s="26" t="s">
        <v>9769</v>
      </c>
      <c r="F1507" t="b">
        <v>1</v>
      </c>
      <c r="G1507" s="26" t="s">
        <v>71</v>
      </c>
      <c r="H1507" s="26" t="s">
        <v>90</v>
      </c>
      <c r="I1507">
        <v>8.16771334342202E-2</v>
      </c>
      <c r="J1507">
        <v>5.0125787157390599E-2</v>
      </c>
      <c r="K1507" s="26" t="s">
        <v>659</v>
      </c>
      <c r="L1507" s="26" t="s">
        <v>593</v>
      </c>
      <c r="M1507" s="26" t="s">
        <v>83</v>
      </c>
      <c r="N1507" s="26" t="s">
        <v>9770</v>
      </c>
    </row>
    <row r="1508" spans="1:14" x14ac:dyDescent="0.25">
      <c r="A1508" t="s">
        <v>9771</v>
      </c>
      <c r="B1508" t="s">
        <v>9772</v>
      </c>
      <c r="C1508" t="s">
        <v>2793</v>
      </c>
      <c r="D1508" t="s">
        <v>9773</v>
      </c>
      <c r="E1508">
        <v>0.53273790700605295</v>
      </c>
      <c r="F1508" t="b">
        <v>1</v>
      </c>
      <c r="G1508">
        <v>0.5</v>
      </c>
      <c r="H1508" s="26" t="s">
        <v>224</v>
      </c>
      <c r="I1508">
        <v>9.9160889510401903E-2</v>
      </c>
      <c r="J1508">
        <v>5.63756031525929E-2</v>
      </c>
      <c r="K1508" s="26" t="s">
        <v>392</v>
      </c>
      <c r="L1508" s="26" t="s">
        <v>311</v>
      </c>
      <c r="M1508" s="26" t="s">
        <v>71</v>
      </c>
      <c r="N1508" s="26" t="s">
        <v>9774</v>
      </c>
    </row>
    <row r="1509" spans="1:14" x14ac:dyDescent="0.25">
      <c r="A1509" t="s">
        <v>9775</v>
      </c>
      <c r="B1509" t="s">
        <v>9776</v>
      </c>
      <c r="C1509" t="s">
        <v>9777</v>
      </c>
      <c r="D1509" t="s">
        <v>9778</v>
      </c>
      <c r="E1509" s="26" t="s">
        <v>9779</v>
      </c>
      <c r="F1509" t="b">
        <v>1</v>
      </c>
      <c r="G1509">
        <v>0.6</v>
      </c>
      <c r="H1509" s="26" t="s">
        <v>421</v>
      </c>
      <c r="I1509" s="26" t="s">
        <v>520</v>
      </c>
      <c r="J1509" s="26" t="s">
        <v>521</v>
      </c>
      <c r="K1509" s="26" t="s">
        <v>1370</v>
      </c>
      <c r="L1509" s="26" t="s">
        <v>227</v>
      </c>
      <c r="M1509">
        <v>0.3</v>
      </c>
      <c r="N1509" s="26" t="s">
        <v>9780</v>
      </c>
    </row>
    <row r="1510" spans="1:14" x14ac:dyDescent="0.25">
      <c r="A1510" t="s">
        <v>9781</v>
      </c>
      <c r="B1510" t="s">
        <v>9782</v>
      </c>
      <c r="C1510" t="s">
        <v>9783</v>
      </c>
      <c r="D1510" t="s">
        <v>9784</v>
      </c>
      <c r="E1510" s="26" t="s">
        <v>9785</v>
      </c>
      <c r="F1510" t="b">
        <v>1</v>
      </c>
      <c r="G1510" s="26" t="s">
        <v>71</v>
      </c>
      <c r="H1510" s="26" t="s">
        <v>209</v>
      </c>
      <c r="I1510" s="26" t="s">
        <v>6395</v>
      </c>
      <c r="J1510" s="26" t="s">
        <v>5097</v>
      </c>
      <c r="K1510" s="26" t="s">
        <v>110</v>
      </c>
      <c r="L1510" s="26" t="s">
        <v>125</v>
      </c>
      <c r="M1510" s="26" t="s">
        <v>110</v>
      </c>
      <c r="N1510" s="26" t="s">
        <v>9786</v>
      </c>
    </row>
    <row r="1511" spans="1:14" x14ac:dyDescent="0.25">
      <c r="A1511" t="s">
        <v>9787</v>
      </c>
      <c r="B1511" t="s">
        <v>9788</v>
      </c>
      <c r="C1511" t="s">
        <v>9789</v>
      </c>
      <c r="D1511" t="s">
        <v>9790</v>
      </c>
      <c r="E1511" s="26" t="s">
        <v>9791</v>
      </c>
      <c r="F1511" t="b">
        <v>1</v>
      </c>
      <c r="G1511">
        <v>0.5</v>
      </c>
      <c r="H1511" s="26" t="s">
        <v>180</v>
      </c>
      <c r="I1511" s="26" t="s">
        <v>504</v>
      </c>
      <c r="J1511" s="26" t="s">
        <v>505</v>
      </c>
      <c r="K1511" s="26" t="s">
        <v>658</v>
      </c>
      <c r="L1511" s="26" t="s">
        <v>103</v>
      </c>
      <c r="M1511" s="26" t="s">
        <v>658</v>
      </c>
      <c r="N1511" s="26" t="s">
        <v>9792</v>
      </c>
    </row>
    <row r="1512" spans="1:14" x14ac:dyDescent="0.25">
      <c r="A1512" t="s">
        <v>9793</v>
      </c>
      <c r="B1512" t="s">
        <v>9794</v>
      </c>
      <c r="C1512" t="s">
        <v>8913</v>
      </c>
      <c r="D1512" t="s">
        <v>9795</v>
      </c>
      <c r="E1512" s="26" t="s">
        <v>9796</v>
      </c>
      <c r="F1512" t="b">
        <v>1</v>
      </c>
      <c r="G1512" s="26" t="s">
        <v>2554</v>
      </c>
      <c r="H1512" s="26" t="s">
        <v>2555</v>
      </c>
      <c r="I1512" s="26" t="s">
        <v>9797</v>
      </c>
      <c r="J1512" s="26" t="s">
        <v>9798</v>
      </c>
      <c r="K1512" s="26" t="s">
        <v>659</v>
      </c>
      <c r="L1512">
        <v>0</v>
      </c>
      <c r="M1512" s="26" t="s">
        <v>294</v>
      </c>
      <c r="N1512" s="26" t="s">
        <v>9799</v>
      </c>
    </row>
    <row r="1513" spans="1:14" x14ac:dyDescent="0.25">
      <c r="A1513" t="s">
        <v>9800</v>
      </c>
      <c r="B1513" t="s">
        <v>9801</v>
      </c>
      <c r="C1513" t="s">
        <v>9802</v>
      </c>
      <c r="D1513" t="s">
        <v>9803</v>
      </c>
      <c r="E1513" s="26" t="s">
        <v>9804</v>
      </c>
      <c r="F1513" t="b">
        <v>1</v>
      </c>
      <c r="G1513" s="26" t="s">
        <v>67</v>
      </c>
      <c r="H1513" s="26" t="s">
        <v>479</v>
      </c>
      <c r="I1513" s="26" t="s">
        <v>101</v>
      </c>
      <c r="J1513">
        <v>0.26985534666825101</v>
      </c>
      <c r="K1513">
        <v>0.3</v>
      </c>
      <c r="L1513" s="26" t="s">
        <v>743</v>
      </c>
      <c r="M1513" s="26" t="s">
        <v>311</v>
      </c>
      <c r="N1513" s="26" t="s">
        <v>9805</v>
      </c>
    </row>
    <row r="1514" spans="1:14" x14ac:dyDescent="0.25">
      <c r="A1514" t="s">
        <v>9806</v>
      </c>
      <c r="B1514" t="s">
        <v>9807</v>
      </c>
      <c r="C1514" t="s">
        <v>9808</v>
      </c>
      <c r="D1514" t="s">
        <v>9809</v>
      </c>
      <c r="E1514" s="26" t="s">
        <v>9810</v>
      </c>
      <c r="F1514" t="b">
        <v>1</v>
      </c>
      <c r="G1514">
        <v>0.5</v>
      </c>
      <c r="H1514" s="26" t="s">
        <v>301</v>
      </c>
      <c r="I1514">
        <v>7.8886105367115197E-2</v>
      </c>
      <c r="J1514">
        <v>4.7406042598781298E-2</v>
      </c>
      <c r="K1514" s="26" t="s">
        <v>659</v>
      </c>
      <c r="L1514">
        <v>9.5238095238095205E-2</v>
      </c>
      <c r="M1514" s="26" t="s">
        <v>659</v>
      </c>
      <c r="N1514" s="26" t="s">
        <v>9811</v>
      </c>
    </row>
    <row r="1515" spans="1:14" x14ac:dyDescent="0.25">
      <c r="A1515" t="s">
        <v>9812</v>
      </c>
      <c r="B1515" t="s">
        <v>9813</v>
      </c>
      <c r="C1515" t="s">
        <v>9814</v>
      </c>
      <c r="D1515" t="s">
        <v>9815</v>
      </c>
      <c r="E1515" s="26" t="s">
        <v>9816</v>
      </c>
      <c r="F1515" t="b">
        <v>1</v>
      </c>
      <c r="G1515">
        <v>0.4</v>
      </c>
      <c r="H1515" s="26" t="s">
        <v>2385</v>
      </c>
      <c r="I1515" s="26" t="s">
        <v>2386</v>
      </c>
      <c r="J1515" s="26" t="s">
        <v>2387</v>
      </c>
      <c r="K1515" s="26" t="s">
        <v>659</v>
      </c>
      <c r="L1515">
        <v>9.5238095238095205E-2</v>
      </c>
      <c r="M1515" s="26" t="s">
        <v>9817</v>
      </c>
      <c r="N1515" s="26" t="s">
        <v>9818</v>
      </c>
    </row>
    <row r="1516" spans="1:14" x14ac:dyDescent="0.25">
      <c r="A1516" t="s">
        <v>9819</v>
      </c>
      <c r="B1516" t="s">
        <v>9820</v>
      </c>
      <c r="C1516" t="s">
        <v>9821</v>
      </c>
      <c r="D1516" t="s">
        <v>9822</v>
      </c>
      <c r="E1516" s="26" t="s">
        <v>9823</v>
      </c>
      <c r="F1516" t="b">
        <v>1</v>
      </c>
      <c r="G1516" s="26" t="s">
        <v>180</v>
      </c>
      <c r="H1516" s="26" t="s">
        <v>441</v>
      </c>
      <c r="I1516">
        <v>3.22767946980888E-2</v>
      </c>
      <c r="J1516" s="26" t="s">
        <v>442</v>
      </c>
      <c r="K1516" s="26" t="s">
        <v>103</v>
      </c>
      <c r="L1516" s="26" t="s">
        <v>92</v>
      </c>
      <c r="M1516" s="26" t="s">
        <v>103</v>
      </c>
      <c r="N1516" s="26" t="s">
        <v>9824</v>
      </c>
    </row>
    <row r="1517" spans="1:14" x14ac:dyDescent="0.25">
      <c r="A1517" t="s">
        <v>9825</v>
      </c>
      <c r="B1517" t="s">
        <v>9826</v>
      </c>
      <c r="C1517" t="s">
        <v>6323</v>
      </c>
      <c r="D1517" t="s">
        <v>9827</v>
      </c>
      <c r="E1517" s="26" t="s">
        <v>9828</v>
      </c>
      <c r="F1517" t="b">
        <v>1</v>
      </c>
      <c r="G1517" s="26" t="s">
        <v>318</v>
      </c>
      <c r="H1517" s="26" t="s">
        <v>449</v>
      </c>
      <c r="I1517" s="26" t="s">
        <v>450</v>
      </c>
      <c r="J1517" s="26" t="s">
        <v>8940</v>
      </c>
      <c r="K1517" s="26" t="s">
        <v>1353</v>
      </c>
      <c r="L1517" s="26" t="s">
        <v>857</v>
      </c>
      <c r="M1517" s="26" t="s">
        <v>1353</v>
      </c>
      <c r="N1517">
        <v>0.53458976687537596</v>
      </c>
    </row>
    <row r="1518" spans="1:14" x14ac:dyDescent="0.25">
      <c r="A1518" t="s">
        <v>9829</v>
      </c>
      <c r="B1518" t="s">
        <v>9830</v>
      </c>
      <c r="C1518" t="s">
        <v>9831</v>
      </c>
      <c r="D1518" t="s">
        <v>9832</v>
      </c>
      <c r="E1518" s="26" t="s">
        <v>9833</v>
      </c>
      <c r="F1518" t="b">
        <v>1</v>
      </c>
      <c r="G1518">
        <v>0.5</v>
      </c>
      <c r="H1518" s="26" t="s">
        <v>224</v>
      </c>
      <c r="I1518">
        <v>9.9160889510401903E-2</v>
      </c>
      <c r="J1518">
        <v>5.63756031525929E-2</v>
      </c>
      <c r="K1518" s="26" t="s">
        <v>433</v>
      </c>
      <c r="L1518">
        <v>8.3333333333333301E-2</v>
      </c>
      <c r="M1518" s="26" t="s">
        <v>433</v>
      </c>
      <c r="N1518" s="26" t="s">
        <v>9834</v>
      </c>
    </row>
    <row r="1519" spans="1:14" x14ac:dyDescent="0.25">
      <c r="A1519" t="s">
        <v>9835</v>
      </c>
      <c r="B1519" t="s">
        <v>9836</v>
      </c>
      <c r="C1519" t="s">
        <v>9837</v>
      </c>
      <c r="D1519" t="s">
        <v>9838</v>
      </c>
      <c r="E1519" s="26" t="s">
        <v>9839</v>
      </c>
      <c r="F1519" t="b">
        <v>1</v>
      </c>
      <c r="G1519">
        <v>0.3</v>
      </c>
      <c r="H1519">
        <v>5.7735026918962498E-2</v>
      </c>
      <c r="I1519">
        <v>3.58533953657722E-2</v>
      </c>
      <c r="J1519">
        <v>2.7776190340117898E-2</v>
      </c>
      <c r="K1519" s="26" t="s">
        <v>423</v>
      </c>
      <c r="L1519">
        <v>0</v>
      </c>
      <c r="M1519" s="26" t="s">
        <v>135</v>
      </c>
      <c r="N1519" s="26" t="s">
        <v>9840</v>
      </c>
    </row>
    <row r="1520" spans="1:14" x14ac:dyDescent="0.25">
      <c r="A1520" t="s">
        <v>9841</v>
      </c>
      <c r="B1520" t="s">
        <v>9842</v>
      </c>
      <c r="C1520" t="s">
        <v>8955</v>
      </c>
      <c r="D1520" t="s">
        <v>9843</v>
      </c>
      <c r="E1520" s="26" t="s">
        <v>9844</v>
      </c>
      <c r="F1520" t="b">
        <v>1</v>
      </c>
      <c r="G1520">
        <v>0.7</v>
      </c>
      <c r="H1520" s="26" t="s">
        <v>2923</v>
      </c>
      <c r="I1520" s="26" t="s">
        <v>2967</v>
      </c>
      <c r="J1520" s="26" t="s">
        <v>6869</v>
      </c>
      <c r="K1520" s="26" t="s">
        <v>392</v>
      </c>
      <c r="L1520" s="26" t="s">
        <v>136</v>
      </c>
      <c r="M1520" s="26" t="s">
        <v>132</v>
      </c>
      <c r="N1520" s="26" t="s">
        <v>9845</v>
      </c>
    </row>
    <row r="1521" spans="1:14" x14ac:dyDescent="0.25">
      <c r="A1521" t="s">
        <v>9846</v>
      </c>
      <c r="B1521" t="s">
        <v>9847</v>
      </c>
      <c r="C1521" t="s">
        <v>9848</v>
      </c>
      <c r="D1521" t="s">
        <v>9849</v>
      </c>
      <c r="E1521" s="26" t="s">
        <v>9850</v>
      </c>
      <c r="F1521" t="b">
        <v>1</v>
      </c>
      <c r="G1521" s="26" t="s">
        <v>329</v>
      </c>
      <c r="H1521" s="26" t="s">
        <v>2958</v>
      </c>
      <c r="I1521" s="26" t="s">
        <v>2959</v>
      </c>
      <c r="J1521" s="26" t="s">
        <v>2960</v>
      </c>
      <c r="K1521" s="26" t="s">
        <v>658</v>
      </c>
      <c r="L1521" s="26" t="s">
        <v>103</v>
      </c>
      <c r="M1521" s="26" t="s">
        <v>987</v>
      </c>
      <c r="N1521" s="26" t="s">
        <v>9851</v>
      </c>
    </row>
    <row r="1522" spans="1:14" x14ac:dyDescent="0.25">
      <c r="A1522" t="s">
        <v>9852</v>
      </c>
      <c r="B1522" t="s">
        <v>9853</v>
      </c>
      <c r="C1522" t="s">
        <v>9854</v>
      </c>
      <c r="D1522" t="s">
        <v>9855</v>
      </c>
      <c r="E1522" s="26" t="s">
        <v>9856</v>
      </c>
      <c r="F1522" t="b">
        <v>1</v>
      </c>
      <c r="G1522" s="26" t="s">
        <v>156</v>
      </c>
      <c r="H1522" s="26" t="s">
        <v>902</v>
      </c>
      <c r="I1522" s="26" t="s">
        <v>5837</v>
      </c>
      <c r="J1522" s="26" t="s">
        <v>8299</v>
      </c>
      <c r="K1522">
        <v>0.76190476190476197</v>
      </c>
      <c r="L1522" s="26" t="s">
        <v>123</v>
      </c>
      <c r="M1522">
        <v>0.76190476190476197</v>
      </c>
      <c r="N1522" s="26" t="s">
        <v>9857</v>
      </c>
    </row>
    <row r="1523" spans="1:14" x14ac:dyDescent="0.25">
      <c r="A1523" t="s">
        <v>9858</v>
      </c>
      <c r="B1523" t="s">
        <v>9859</v>
      </c>
      <c r="C1523" t="s">
        <v>4920</v>
      </c>
      <c r="D1523" t="s">
        <v>9860</v>
      </c>
      <c r="E1523" s="26" t="s">
        <v>9861</v>
      </c>
      <c r="F1523" t="b">
        <v>1</v>
      </c>
      <c r="G1523" s="26" t="s">
        <v>71</v>
      </c>
      <c r="H1523" s="26" t="s">
        <v>198</v>
      </c>
      <c r="I1523" s="26" t="s">
        <v>3207</v>
      </c>
      <c r="J1523" s="26" t="s">
        <v>3208</v>
      </c>
      <c r="K1523" s="26" t="s">
        <v>132</v>
      </c>
      <c r="L1523" s="26" t="s">
        <v>951</v>
      </c>
      <c r="M1523" s="26" t="s">
        <v>73</v>
      </c>
      <c r="N1523" s="26" t="s">
        <v>9862</v>
      </c>
    </row>
    <row r="1524" spans="1:14" x14ac:dyDescent="0.25">
      <c r="A1524" t="s">
        <v>9863</v>
      </c>
      <c r="B1524" t="s">
        <v>9864</v>
      </c>
      <c r="C1524" t="s">
        <v>9865</v>
      </c>
      <c r="D1524" t="s">
        <v>9866</v>
      </c>
      <c r="E1524" s="26" t="s">
        <v>9867</v>
      </c>
      <c r="F1524" t="b">
        <v>1</v>
      </c>
      <c r="G1524" s="26" t="s">
        <v>673</v>
      </c>
      <c r="H1524" s="26" t="s">
        <v>1352</v>
      </c>
      <c r="I1524">
        <v>6.8340711712549004E-2</v>
      </c>
      <c r="J1524">
        <v>4.1672272476940601E-2</v>
      </c>
      <c r="K1524" s="26" t="s">
        <v>433</v>
      </c>
      <c r="L1524" s="26" t="s">
        <v>635</v>
      </c>
      <c r="M1524" s="26" t="s">
        <v>302</v>
      </c>
      <c r="N1524" s="26" t="s">
        <v>9868</v>
      </c>
    </row>
    <row r="1525" spans="1:14" x14ac:dyDescent="0.25">
      <c r="A1525" t="s">
        <v>9869</v>
      </c>
      <c r="B1525" t="s">
        <v>9870</v>
      </c>
      <c r="C1525" t="s">
        <v>9871</v>
      </c>
      <c r="D1525" t="s">
        <v>9872</v>
      </c>
      <c r="E1525" s="26" t="s">
        <v>9873</v>
      </c>
      <c r="F1525" t="b">
        <v>1</v>
      </c>
      <c r="G1525">
        <v>0.4</v>
      </c>
      <c r="H1525" s="26" t="s">
        <v>430</v>
      </c>
      <c r="I1525" s="26" t="s">
        <v>431</v>
      </c>
      <c r="J1525" s="26" t="s">
        <v>432</v>
      </c>
      <c r="K1525">
        <v>0.5</v>
      </c>
      <c r="L1525">
        <v>9.0909090909090898E-2</v>
      </c>
      <c r="M1525">
        <v>0.5</v>
      </c>
      <c r="N1525" s="26" t="s">
        <v>9874</v>
      </c>
    </row>
    <row r="1526" spans="1:14" x14ac:dyDescent="0.25">
      <c r="A1526" t="s">
        <v>9875</v>
      </c>
      <c r="B1526" t="s">
        <v>9876</v>
      </c>
      <c r="C1526" t="s">
        <v>9877</v>
      </c>
      <c r="D1526" t="s">
        <v>9878</v>
      </c>
      <c r="E1526" s="26" t="s">
        <v>9879</v>
      </c>
      <c r="F1526" t="b">
        <v>1</v>
      </c>
      <c r="G1526" s="26" t="s">
        <v>132</v>
      </c>
      <c r="H1526" s="26" t="s">
        <v>487</v>
      </c>
      <c r="I1526" s="26" t="s">
        <v>488</v>
      </c>
      <c r="J1526" s="26" t="s">
        <v>489</v>
      </c>
      <c r="K1526">
        <v>0.6</v>
      </c>
      <c r="L1526" s="26" t="s">
        <v>135</v>
      </c>
      <c r="M1526">
        <v>0.5</v>
      </c>
      <c r="N1526" s="26" t="s">
        <v>9880</v>
      </c>
    </row>
    <row r="1527" spans="1:14" x14ac:dyDescent="0.25">
      <c r="A1527" t="s">
        <v>9881</v>
      </c>
      <c r="B1527" t="s">
        <v>9882</v>
      </c>
      <c r="C1527" t="s">
        <v>9883</v>
      </c>
      <c r="D1527" t="s">
        <v>9884</v>
      </c>
      <c r="E1527" s="26" t="s">
        <v>9885</v>
      </c>
      <c r="F1527" t="b">
        <v>1</v>
      </c>
      <c r="G1527" s="26" t="s">
        <v>99</v>
      </c>
      <c r="H1527" s="26" t="s">
        <v>100</v>
      </c>
      <c r="I1527" s="26" t="s">
        <v>101</v>
      </c>
      <c r="J1527" s="26" t="s">
        <v>364</v>
      </c>
      <c r="K1527" s="26" t="s">
        <v>433</v>
      </c>
      <c r="L1527" s="26" t="s">
        <v>635</v>
      </c>
      <c r="M1527" s="26" t="s">
        <v>433</v>
      </c>
      <c r="N1527" s="26" t="s">
        <v>9886</v>
      </c>
    </row>
    <row r="1528" spans="1:14" x14ac:dyDescent="0.25">
      <c r="A1528" t="s">
        <v>9887</v>
      </c>
      <c r="B1528" t="s">
        <v>9888</v>
      </c>
      <c r="C1528" t="s">
        <v>7404</v>
      </c>
      <c r="D1528" t="s">
        <v>9889</v>
      </c>
      <c r="E1528" s="26" t="s">
        <v>9890</v>
      </c>
      <c r="F1528" t="b">
        <v>1</v>
      </c>
      <c r="G1528" s="26" t="s">
        <v>132</v>
      </c>
      <c r="H1528" s="26" t="s">
        <v>487</v>
      </c>
      <c r="I1528" s="26" t="s">
        <v>488</v>
      </c>
      <c r="J1528" s="26" t="s">
        <v>489</v>
      </c>
      <c r="K1528" s="26" t="s">
        <v>201</v>
      </c>
      <c r="L1528" s="26" t="s">
        <v>72</v>
      </c>
      <c r="M1528" s="26" t="s">
        <v>201</v>
      </c>
      <c r="N1528">
        <v>0.50775760949541104</v>
      </c>
    </row>
    <row r="1529" spans="1:14" x14ac:dyDescent="0.25">
      <c r="A1529" t="s">
        <v>9891</v>
      </c>
      <c r="B1529" t="s">
        <v>9892</v>
      </c>
      <c r="C1529" t="s">
        <v>8319</v>
      </c>
      <c r="D1529" t="s">
        <v>9893</v>
      </c>
      <c r="E1529" s="26" t="s">
        <v>9894</v>
      </c>
      <c r="F1529" t="b">
        <v>1</v>
      </c>
      <c r="G1529" s="26" t="s">
        <v>71</v>
      </c>
      <c r="H1529" s="26" t="s">
        <v>90</v>
      </c>
      <c r="I1529">
        <v>8.16771334342202E-2</v>
      </c>
      <c r="J1529">
        <v>5.0125787157390599E-2</v>
      </c>
      <c r="K1529" s="26" t="s">
        <v>83</v>
      </c>
      <c r="L1529">
        <v>9.5238095238095205E-2</v>
      </c>
      <c r="M1529" s="26" t="s">
        <v>294</v>
      </c>
      <c r="N1529" s="26" t="s">
        <v>9895</v>
      </c>
    </row>
    <row r="1530" spans="1:14" x14ac:dyDescent="0.25">
      <c r="A1530" t="s">
        <v>9896</v>
      </c>
      <c r="B1530" t="s">
        <v>9897</v>
      </c>
      <c r="C1530" t="s">
        <v>9898</v>
      </c>
      <c r="D1530" t="s">
        <v>9899</v>
      </c>
      <c r="E1530" s="26" t="s">
        <v>9900</v>
      </c>
      <c r="F1530" t="b">
        <v>1</v>
      </c>
      <c r="G1530">
        <v>0.5</v>
      </c>
      <c r="H1530" s="26" t="s">
        <v>301</v>
      </c>
      <c r="I1530">
        <v>7.8886105367115197E-2</v>
      </c>
      <c r="J1530">
        <v>4.7406042598781298E-2</v>
      </c>
      <c r="K1530" s="26" t="s">
        <v>970</v>
      </c>
      <c r="L1530">
        <v>9.0909090909090898E-2</v>
      </c>
      <c r="M1530" s="26" t="s">
        <v>970</v>
      </c>
      <c r="N1530">
        <v>0.21985714585677901</v>
      </c>
    </row>
    <row r="1531" spans="1:14" x14ac:dyDescent="0.25">
      <c r="A1531" t="s">
        <v>9901</v>
      </c>
      <c r="B1531" t="s">
        <v>9902</v>
      </c>
      <c r="C1531" t="s">
        <v>2710</v>
      </c>
      <c r="D1531" t="s">
        <v>9903</v>
      </c>
      <c r="E1531" s="26" t="s">
        <v>9904</v>
      </c>
      <c r="F1531" t="b">
        <v>1</v>
      </c>
      <c r="G1531">
        <v>0.6</v>
      </c>
      <c r="H1531" s="26" t="s">
        <v>421</v>
      </c>
      <c r="I1531" s="26" t="s">
        <v>520</v>
      </c>
      <c r="J1531" s="26" t="s">
        <v>521</v>
      </c>
      <c r="K1531" s="26" t="s">
        <v>123</v>
      </c>
      <c r="L1531" s="26" t="s">
        <v>124</v>
      </c>
      <c r="M1531" s="26" t="s">
        <v>123</v>
      </c>
      <c r="N1531" s="26" t="s">
        <v>9905</v>
      </c>
    </row>
    <row r="1532" spans="1:14" x14ac:dyDescent="0.25">
      <c r="A1532" t="s">
        <v>9906</v>
      </c>
      <c r="B1532" t="s">
        <v>9907</v>
      </c>
      <c r="C1532" t="s">
        <v>7365</v>
      </c>
      <c r="D1532" t="s">
        <v>9908</v>
      </c>
      <c r="E1532" s="26" t="s">
        <v>9909</v>
      </c>
      <c r="F1532" t="b">
        <v>1</v>
      </c>
      <c r="G1532">
        <v>0.6</v>
      </c>
      <c r="H1532" s="26" t="s">
        <v>985</v>
      </c>
      <c r="I1532" s="26" t="s">
        <v>986</v>
      </c>
      <c r="J1532">
        <v>6.9853420565800906E-2</v>
      </c>
      <c r="K1532">
        <v>0.56000000000000005</v>
      </c>
      <c r="L1532" s="26" t="s">
        <v>857</v>
      </c>
      <c r="M1532">
        <v>0.4</v>
      </c>
      <c r="N1532" s="26" t="s">
        <v>9910</v>
      </c>
    </row>
    <row r="1533" spans="1:14" x14ac:dyDescent="0.25">
      <c r="A1533" t="s">
        <v>9911</v>
      </c>
      <c r="B1533" t="s">
        <v>9912</v>
      </c>
      <c r="C1533" t="s">
        <v>9913</v>
      </c>
      <c r="D1533" t="s">
        <v>9914</v>
      </c>
      <c r="E1533" s="26" t="s">
        <v>9915</v>
      </c>
      <c r="F1533" t="b">
        <v>1</v>
      </c>
      <c r="G1533" s="26" t="s">
        <v>132</v>
      </c>
      <c r="H1533" s="26" t="s">
        <v>234</v>
      </c>
      <c r="I1533">
        <v>8.6742173167785694E-2</v>
      </c>
      <c r="J1533" s="26" t="s">
        <v>235</v>
      </c>
      <c r="K1533" s="26" t="s">
        <v>136</v>
      </c>
      <c r="L1533" s="26" t="s">
        <v>743</v>
      </c>
      <c r="M1533">
        <v>0.3</v>
      </c>
      <c r="N1533" s="26" t="s">
        <v>9916</v>
      </c>
    </row>
    <row r="1534" spans="1:14" x14ac:dyDescent="0.25">
      <c r="A1534" t="s">
        <v>9917</v>
      </c>
      <c r="B1534" t="s">
        <v>9918</v>
      </c>
      <c r="C1534" t="s">
        <v>9919</v>
      </c>
      <c r="D1534" t="s">
        <v>9920</v>
      </c>
      <c r="E1534" s="26" t="s">
        <v>9921</v>
      </c>
      <c r="F1534" t="b">
        <v>1</v>
      </c>
      <c r="G1534" s="26" t="s">
        <v>71</v>
      </c>
      <c r="H1534" s="26" t="s">
        <v>224</v>
      </c>
      <c r="I1534" s="26" t="s">
        <v>1578</v>
      </c>
      <c r="J1534">
        <v>5.9609942732680998E-2</v>
      </c>
      <c r="K1534">
        <v>0.38095238095238099</v>
      </c>
      <c r="L1534" s="26" t="s">
        <v>92</v>
      </c>
      <c r="M1534" s="26" t="s">
        <v>593</v>
      </c>
      <c r="N1534" s="26" t="s">
        <v>9922</v>
      </c>
    </row>
    <row r="1535" spans="1:14" x14ac:dyDescent="0.25">
      <c r="A1535" t="s">
        <v>9923</v>
      </c>
      <c r="B1535" t="s">
        <v>9924</v>
      </c>
      <c r="C1535" t="s">
        <v>7545</v>
      </c>
      <c r="D1535" t="s">
        <v>9925</v>
      </c>
      <c r="E1535" s="26" t="s">
        <v>9926</v>
      </c>
      <c r="F1535" t="b">
        <v>1</v>
      </c>
      <c r="G1535">
        <v>0.6</v>
      </c>
      <c r="H1535" s="26" t="s">
        <v>710</v>
      </c>
      <c r="I1535" s="26" t="s">
        <v>711</v>
      </c>
      <c r="J1535" s="26" t="s">
        <v>2834</v>
      </c>
      <c r="K1535" s="26" t="s">
        <v>472</v>
      </c>
      <c r="L1535" s="26" t="s">
        <v>125</v>
      </c>
      <c r="M1535">
        <v>0.38095238095238099</v>
      </c>
      <c r="N1535" s="26" t="s">
        <v>9927</v>
      </c>
    </row>
    <row r="1536" spans="1:14" x14ac:dyDescent="0.25">
      <c r="A1536" t="s">
        <v>9928</v>
      </c>
      <c r="B1536" t="s">
        <v>9929</v>
      </c>
      <c r="C1536" t="s">
        <v>9930</v>
      </c>
      <c r="D1536" t="s">
        <v>9931</v>
      </c>
      <c r="E1536" s="26" t="s">
        <v>9932</v>
      </c>
      <c r="F1536" t="b">
        <v>1</v>
      </c>
      <c r="G1536" s="26" t="s">
        <v>71</v>
      </c>
      <c r="H1536" s="26" t="s">
        <v>90</v>
      </c>
      <c r="I1536">
        <v>8.16771334342202E-2</v>
      </c>
      <c r="J1536">
        <v>5.0125787157390599E-2</v>
      </c>
      <c r="K1536">
        <v>0.38095238095238099</v>
      </c>
      <c r="L1536" s="26" t="s">
        <v>92</v>
      </c>
      <c r="M1536" s="26" t="s">
        <v>593</v>
      </c>
      <c r="N1536" s="26" t="s">
        <v>9933</v>
      </c>
    </row>
    <row r="1537" spans="1:14" x14ac:dyDescent="0.25">
      <c r="A1537" t="s">
        <v>9934</v>
      </c>
      <c r="B1537" t="s">
        <v>9935</v>
      </c>
      <c r="C1537" t="s">
        <v>9936</v>
      </c>
      <c r="D1537" t="s">
        <v>9937</v>
      </c>
      <c r="E1537" s="26" t="s">
        <v>9938</v>
      </c>
      <c r="F1537" t="b">
        <v>1</v>
      </c>
      <c r="G1537" s="26" t="s">
        <v>249</v>
      </c>
      <c r="H1537" s="26" t="s">
        <v>2671</v>
      </c>
      <c r="I1537" s="26" t="s">
        <v>5181</v>
      </c>
      <c r="J1537">
        <v>9.1446268923728605E-2</v>
      </c>
      <c r="K1537" s="26" t="s">
        <v>83</v>
      </c>
      <c r="L1537">
        <v>9.5238095238095205E-2</v>
      </c>
      <c r="M1537" s="26" t="s">
        <v>83</v>
      </c>
      <c r="N1537" s="26" t="s">
        <v>9939</v>
      </c>
    </row>
    <row r="1538" spans="1:14" x14ac:dyDescent="0.25">
      <c r="A1538" t="s">
        <v>9940</v>
      </c>
      <c r="B1538" t="s">
        <v>9941</v>
      </c>
      <c r="C1538" t="s">
        <v>9942</v>
      </c>
      <c r="D1538" t="s">
        <v>9943</v>
      </c>
      <c r="E1538" s="26" t="s">
        <v>9944</v>
      </c>
      <c r="F1538" t="b">
        <v>1</v>
      </c>
      <c r="G1538" s="26" t="s">
        <v>132</v>
      </c>
      <c r="H1538" s="26" t="s">
        <v>1327</v>
      </c>
      <c r="I1538" s="26" t="s">
        <v>112</v>
      </c>
      <c r="J1538" s="26" t="s">
        <v>7406</v>
      </c>
      <c r="K1538" s="26" t="s">
        <v>132</v>
      </c>
      <c r="L1538" s="26" t="s">
        <v>1370</v>
      </c>
      <c r="M1538" s="26" t="s">
        <v>132</v>
      </c>
      <c r="N1538" s="26" t="s">
        <v>9945</v>
      </c>
    </row>
    <row r="1539" spans="1:14" x14ac:dyDescent="0.25">
      <c r="A1539" t="s">
        <v>9946</v>
      </c>
      <c r="B1539" t="s">
        <v>9947</v>
      </c>
      <c r="C1539" t="s">
        <v>9948</v>
      </c>
      <c r="D1539" t="s">
        <v>9949</v>
      </c>
      <c r="E1539" s="26" t="s">
        <v>9950</v>
      </c>
      <c r="F1539" t="b">
        <v>1</v>
      </c>
      <c r="G1539">
        <v>0.6</v>
      </c>
      <c r="H1539" s="26" t="s">
        <v>710</v>
      </c>
      <c r="I1539" s="26" t="s">
        <v>711</v>
      </c>
      <c r="J1539" s="26" t="s">
        <v>2834</v>
      </c>
      <c r="K1539" s="26" t="s">
        <v>987</v>
      </c>
      <c r="L1539">
        <v>9.5238095238095205E-2</v>
      </c>
      <c r="M1539" s="26" t="s">
        <v>83</v>
      </c>
      <c r="N1539" s="26" t="s">
        <v>9951</v>
      </c>
    </row>
    <row r="1540" spans="1:14" x14ac:dyDescent="0.25">
      <c r="A1540" t="s">
        <v>9952</v>
      </c>
      <c r="B1540" t="s">
        <v>9953</v>
      </c>
      <c r="C1540" t="s">
        <v>3369</v>
      </c>
      <c r="D1540" t="s">
        <v>9954</v>
      </c>
      <c r="E1540">
        <v>1.3241352419718</v>
      </c>
      <c r="F1540" t="b">
        <v>1</v>
      </c>
      <c r="G1540">
        <v>0.6</v>
      </c>
      <c r="H1540" s="26" t="s">
        <v>421</v>
      </c>
      <c r="I1540" s="26" t="s">
        <v>1111</v>
      </c>
      <c r="J1540" s="26" t="s">
        <v>1112</v>
      </c>
      <c r="K1540">
        <v>0.6</v>
      </c>
      <c r="L1540" s="26" t="s">
        <v>180</v>
      </c>
      <c r="M1540">
        <v>0.6</v>
      </c>
      <c r="N1540">
        <v>0.28792853109623301</v>
      </c>
    </row>
    <row r="1541" spans="1:14" x14ac:dyDescent="0.25">
      <c r="A1541" t="s">
        <v>9955</v>
      </c>
      <c r="B1541" t="s">
        <v>9956</v>
      </c>
      <c r="C1541" t="s">
        <v>9957</v>
      </c>
      <c r="D1541" t="s">
        <v>9958</v>
      </c>
      <c r="E1541" s="26" t="s">
        <v>9959</v>
      </c>
      <c r="F1541" t="b">
        <v>1</v>
      </c>
      <c r="G1541" s="26" t="s">
        <v>758</v>
      </c>
      <c r="H1541" s="26" t="s">
        <v>1470</v>
      </c>
      <c r="I1541" s="26" t="s">
        <v>2143</v>
      </c>
      <c r="J1541" s="26" t="s">
        <v>2144</v>
      </c>
      <c r="K1541" s="26" t="s">
        <v>83</v>
      </c>
      <c r="L1541" s="26" t="s">
        <v>91</v>
      </c>
      <c r="M1541" s="26" t="s">
        <v>83</v>
      </c>
      <c r="N1541" s="26" t="s">
        <v>9960</v>
      </c>
    </row>
    <row r="1542" spans="1:14" x14ac:dyDescent="0.25">
      <c r="A1542" t="s">
        <v>9961</v>
      </c>
      <c r="B1542" t="s">
        <v>9962</v>
      </c>
      <c r="C1542" t="s">
        <v>9963</v>
      </c>
      <c r="D1542" t="s">
        <v>9964</v>
      </c>
      <c r="E1542" s="26" t="s">
        <v>9965</v>
      </c>
      <c r="F1542" t="b">
        <v>1</v>
      </c>
      <c r="G1542">
        <v>0.5</v>
      </c>
      <c r="H1542" s="26" t="s">
        <v>209</v>
      </c>
      <c r="I1542" s="26" t="s">
        <v>1958</v>
      </c>
      <c r="J1542" s="26" t="s">
        <v>9966</v>
      </c>
      <c r="K1542" s="26" t="s">
        <v>804</v>
      </c>
      <c r="L1542" s="26" t="s">
        <v>274</v>
      </c>
      <c r="M1542" s="26" t="s">
        <v>804</v>
      </c>
      <c r="N1542" s="26" t="s">
        <v>9967</v>
      </c>
    </row>
    <row r="1543" spans="1:14" x14ac:dyDescent="0.25">
      <c r="A1543" t="s">
        <v>9968</v>
      </c>
      <c r="B1543" t="s">
        <v>9969</v>
      </c>
      <c r="C1543" t="s">
        <v>9970</v>
      </c>
      <c r="D1543" t="s">
        <v>9971</v>
      </c>
      <c r="E1543">
        <v>0.58793261635114602</v>
      </c>
      <c r="F1543" t="b">
        <v>1</v>
      </c>
      <c r="G1543" s="26" t="s">
        <v>71</v>
      </c>
      <c r="H1543" s="26" t="s">
        <v>224</v>
      </c>
      <c r="I1543" s="26" t="s">
        <v>1720</v>
      </c>
      <c r="J1543" s="26" t="s">
        <v>972</v>
      </c>
      <c r="K1543" s="26" t="s">
        <v>160</v>
      </c>
      <c r="L1543" s="26" t="s">
        <v>125</v>
      </c>
      <c r="M1543" s="26" t="s">
        <v>160</v>
      </c>
      <c r="N1543" s="26" t="s">
        <v>9972</v>
      </c>
    </row>
    <row r="1544" spans="1:14" x14ac:dyDescent="0.25">
      <c r="A1544" t="s">
        <v>9973</v>
      </c>
      <c r="B1544" t="s">
        <v>9974</v>
      </c>
      <c r="C1544" t="s">
        <v>9975</v>
      </c>
      <c r="D1544" t="s">
        <v>9976</v>
      </c>
      <c r="E1544">
        <v>0.89605313453928803</v>
      </c>
      <c r="F1544" t="b">
        <v>1</v>
      </c>
      <c r="G1544" s="26" t="s">
        <v>355</v>
      </c>
      <c r="H1544" s="26" t="s">
        <v>3666</v>
      </c>
      <c r="I1544" s="26" t="s">
        <v>9977</v>
      </c>
      <c r="J1544" s="26" t="s">
        <v>9978</v>
      </c>
      <c r="K1544" s="26" t="s">
        <v>382</v>
      </c>
      <c r="L1544">
        <v>0.16</v>
      </c>
      <c r="M1544" s="26" t="s">
        <v>929</v>
      </c>
      <c r="N1544">
        <v>0.44538125590536498</v>
      </c>
    </row>
    <row r="1545" spans="1:14" x14ac:dyDescent="0.25">
      <c r="A1545" t="s">
        <v>9979</v>
      </c>
      <c r="B1545" t="s">
        <v>9980</v>
      </c>
      <c r="C1545" t="s">
        <v>9981</v>
      </c>
      <c r="D1545" t="s">
        <v>9982</v>
      </c>
      <c r="E1545" s="26" t="s">
        <v>9983</v>
      </c>
      <c r="F1545" t="b">
        <v>1</v>
      </c>
      <c r="G1545" s="26" t="s">
        <v>355</v>
      </c>
      <c r="H1545" s="26" t="s">
        <v>1548</v>
      </c>
      <c r="I1545" s="26" t="s">
        <v>1549</v>
      </c>
      <c r="J1545" s="26" t="s">
        <v>1550</v>
      </c>
      <c r="K1545" s="26" t="s">
        <v>201</v>
      </c>
      <c r="L1545">
        <v>0.1</v>
      </c>
      <c r="M1545" s="26" t="s">
        <v>201</v>
      </c>
      <c r="N1545" s="26" t="s">
        <v>9984</v>
      </c>
    </row>
    <row r="1546" spans="1:14" x14ac:dyDescent="0.25">
      <c r="A1546" t="s">
        <v>9985</v>
      </c>
      <c r="B1546" t="s">
        <v>9986</v>
      </c>
      <c r="C1546" t="s">
        <v>9987</v>
      </c>
      <c r="D1546" t="s">
        <v>9988</v>
      </c>
      <c r="E1546" s="26" t="s">
        <v>9989</v>
      </c>
      <c r="F1546" t="b">
        <v>1</v>
      </c>
      <c r="G1546" s="26" t="s">
        <v>329</v>
      </c>
      <c r="H1546" s="26" t="s">
        <v>330</v>
      </c>
      <c r="I1546">
        <v>9.5682287205017993E-2</v>
      </c>
      <c r="J1546">
        <v>5.3444459347905399E-2</v>
      </c>
      <c r="K1546" s="26" t="s">
        <v>249</v>
      </c>
      <c r="L1546" s="26" t="s">
        <v>434</v>
      </c>
      <c r="M1546" s="26" t="s">
        <v>5999</v>
      </c>
      <c r="N1546" s="26" t="s">
        <v>9990</v>
      </c>
    </row>
    <row r="1547" spans="1:14" x14ac:dyDescent="0.25">
      <c r="A1547" t="s">
        <v>9991</v>
      </c>
      <c r="B1547" t="s">
        <v>9992</v>
      </c>
      <c r="C1547" t="s">
        <v>9993</v>
      </c>
      <c r="D1547" t="s">
        <v>9994</v>
      </c>
      <c r="E1547" s="26" t="s">
        <v>9995</v>
      </c>
      <c r="F1547" t="b">
        <v>1</v>
      </c>
      <c r="G1547" s="26" t="s">
        <v>758</v>
      </c>
      <c r="H1547" s="26" t="s">
        <v>759</v>
      </c>
      <c r="I1547" s="26" t="s">
        <v>9996</v>
      </c>
      <c r="J1547" s="26" t="s">
        <v>9997</v>
      </c>
      <c r="K1547" s="26" t="s">
        <v>929</v>
      </c>
      <c r="L1547">
        <v>0.08</v>
      </c>
      <c r="M1547" s="26" t="s">
        <v>1337</v>
      </c>
      <c r="N1547" s="26" t="s">
        <v>9998</v>
      </c>
    </row>
    <row r="1548" spans="1:14" x14ac:dyDescent="0.25">
      <c r="A1548" t="s">
        <v>9999</v>
      </c>
      <c r="B1548" t="s">
        <v>10000</v>
      </c>
      <c r="C1548" t="s">
        <v>10001</v>
      </c>
      <c r="D1548" t="s">
        <v>10002</v>
      </c>
      <c r="E1548" s="26" t="s">
        <v>10003</v>
      </c>
      <c r="F1548" t="b">
        <v>1</v>
      </c>
      <c r="G1548" s="26" t="s">
        <v>71</v>
      </c>
      <c r="H1548" s="26" t="s">
        <v>224</v>
      </c>
      <c r="I1548" s="26" t="s">
        <v>1720</v>
      </c>
      <c r="J1548" s="26" t="s">
        <v>972</v>
      </c>
      <c r="K1548">
        <v>0.5</v>
      </c>
      <c r="L1548" s="26" t="s">
        <v>743</v>
      </c>
      <c r="M1548" s="26" t="s">
        <v>136</v>
      </c>
      <c r="N1548" s="26" t="s">
        <v>10004</v>
      </c>
    </row>
    <row r="1549" spans="1:14" x14ac:dyDescent="0.25">
      <c r="A1549" t="s">
        <v>10005</v>
      </c>
      <c r="B1549" t="s">
        <v>10006</v>
      </c>
      <c r="C1549" t="s">
        <v>10007</v>
      </c>
      <c r="D1549" t="s">
        <v>10008</v>
      </c>
      <c r="E1549" s="26" t="s">
        <v>10009</v>
      </c>
      <c r="F1549" t="b">
        <v>1</v>
      </c>
      <c r="G1549">
        <v>0.75</v>
      </c>
      <c r="H1549" s="26" t="s">
        <v>2269</v>
      </c>
      <c r="I1549" s="26" t="s">
        <v>4311</v>
      </c>
      <c r="J1549" s="26" t="s">
        <v>4312</v>
      </c>
      <c r="K1549" s="26" t="s">
        <v>347</v>
      </c>
      <c r="L1549" s="26" t="s">
        <v>401</v>
      </c>
      <c r="M1549" s="26" t="s">
        <v>10010</v>
      </c>
      <c r="N1549" s="26" t="s">
        <v>10011</v>
      </c>
    </row>
    <row r="1550" spans="1:14" x14ac:dyDescent="0.25">
      <c r="A1550" t="s">
        <v>10012</v>
      </c>
      <c r="B1550" t="s">
        <v>10013</v>
      </c>
      <c r="C1550" t="s">
        <v>3489</v>
      </c>
      <c r="D1550" t="s">
        <v>10014</v>
      </c>
      <c r="E1550" s="26" t="s">
        <v>10015</v>
      </c>
      <c r="F1550" t="b">
        <v>1</v>
      </c>
      <c r="G1550" s="26" t="s">
        <v>132</v>
      </c>
      <c r="H1550" s="26" t="s">
        <v>234</v>
      </c>
      <c r="I1550">
        <v>8.6742173167785694E-2</v>
      </c>
      <c r="J1550" s="26" t="s">
        <v>235</v>
      </c>
      <c r="K1550" s="26" t="s">
        <v>132</v>
      </c>
      <c r="L1550">
        <v>0.3</v>
      </c>
      <c r="M1550" s="26" t="s">
        <v>71</v>
      </c>
      <c r="N1550" s="26" t="s">
        <v>10016</v>
      </c>
    </row>
    <row r="1551" spans="1:14" x14ac:dyDescent="0.25">
      <c r="A1551" t="s">
        <v>10017</v>
      </c>
      <c r="B1551" t="s">
        <v>10018</v>
      </c>
      <c r="C1551" t="s">
        <v>8145</v>
      </c>
      <c r="D1551" t="s">
        <v>10019</v>
      </c>
      <c r="E1551" s="26" t="s">
        <v>10020</v>
      </c>
      <c r="F1551" t="b">
        <v>1</v>
      </c>
      <c r="G1551" s="26" t="s">
        <v>132</v>
      </c>
      <c r="H1551" s="26" t="s">
        <v>133</v>
      </c>
      <c r="I1551" s="26" t="s">
        <v>134</v>
      </c>
      <c r="J1551">
        <v>6.2389860721175E-2</v>
      </c>
      <c r="K1551" s="26" t="s">
        <v>274</v>
      </c>
      <c r="L1551">
        <v>0</v>
      </c>
      <c r="M1551" s="26" t="s">
        <v>1824</v>
      </c>
      <c r="N1551" s="26" t="s">
        <v>10021</v>
      </c>
    </row>
    <row r="1552" spans="1:14" x14ac:dyDescent="0.25">
      <c r="A1552" t="s">
        <v>10022</v>
      </c>
      <c r="B1552" t="s">
        <v>10023</v>
      </c>
      <c r="C1552" t="s">
        <v>10024</v>
      </c>
      <c r="D1552" t="s">
        <v>10025</v>
      </c>
      <c r="E1552" s="26" t="s">
        <v>10026</v>
      </c>
      <c r="F1552" t="b">
        <v>1</v>
      </c>
      <c r="G1552">
        <v>0.9</v>
      </c>
      <c r="H1552" s="26" t="s">
        <v>10027</v>
      </c>
      <c r="I1552" s="26" t="s">
        <v>10028</v>
      </c>
      <c r="J1552" s="26" t="s">
        <v>10029</v>
      </c>
      <c r="K1552">
        <v>0.5</v>
      </c>
      <c r="L1552" s="26" t="s">
        <v>850</v>
      </c>
      <c r="M1552" s="26" t="s">
        <v>818</v>
      </c>
      <c r="N1552" s="26" t="s">
        <v>10030</v>
      </c>
    </row>
    <row r="1553" spans="1:14" x14ac:dyDescent="0.25">
      <c r="A1553" t="s">
        <v>10031</v>
      </c>
      <c r="B1553" t="s">
        <v>10032</v>
      </c>
      <c r="C1553" t="s">
        <v>10033</v>
      </c>
      <c r="D1553" t="s">
        <v>10034</v>
      </c>
      <c r="E1553" s="26" t="s">
        <v>10035</v>
      </c>
      <c r="F1553" t="b">
        <v>1</v>
      </c>
      <c r="G1553">
        <v>0.3</v>
      </c>
      <c r="H1553" s="26" t="s">
        <v>2700</v>
      </c>
      <c r="I1553">
        <v>7.6653200071956001E-2</v>
      </c>
      <c r="J1553">
        <v>4.9393827371153699E-2</v>
      </c>
      <c r="K1553" s="26" t="s">
        <v>284</v>
      </c>
      <c r="L1553">
        <v>0</v>
      </c>
      <c r="M1553" s="26" t="s">
        <v>284</v>
      </c>
      <c r="N1553" s="26" t="s">
        <v>10036</v>
      </c>
    </row>
    <row r="1554" spans="1:14" x14ac:dyDescent="0.25">
      <c r="A1554" t="s">
        <v>10037</v>
      </c>
      <c r="B1554" t="s">
        <v>10038</v>
      </c>
      <c r="C1554" t="s">
        <v>3513</v>
      </c>
      <c r="D1554" t="s">
        <v>10039</v>
      </c>
      <c r="E1554" s="26" t="s">
        <v>10040</v>
      </c>
      <c r="F1554" t="b">
        <v>1</v>
      </c>
      <c r="G1554">
        <v>0.7</v>
      </c>
      <c r="H1554" s="26" t="s">
        <v>1368</v>
      </c>
      <c r="I1554" s="26" t="s">
        <v>2237</v>
      </c>
      <c r="J1554" s="26" t="s">
        <v>2238</v>
      </c>
      <c r="K1554">
        <v>0.6</v>
      </c>
      <c r="L1554" s="26" t="s">
        <v>114</v>
      </c>
      <c r="M1554">
        <v>0.6</v>
      </c>
      <c r="N1554" s="26" t="s">
        <v>10041</v>
      </c>
    </row>
    <row r="1555" spans="1:14" x14ac:dyDescent="0.25">
      <c r="A1555" t="s">
        <v>10042</v>
      </c>
      <c r="B1555" t="s">
        <v>10043</v>
      </c>
      <c r="C1555" t="s">
        <v>10044</v>
      </c>
      <c r="D1555" t="s">
        <v>10045</v>
      </c>
      <c r="E1555" s="26" t="s">
        <v>10046</v>
      </c>
      <c r="F1555" t="b">
        <v>1</v>
      </c>
      <c r="G1555" s="26" t="s">
        <v>67</v>
      </c>
      <c r="H1555">
        <v>0.50452497910951299</v>
      </c>
      <c r="I1555" s="26" t="s">
        <v>414</v>
      </c>
      <c r="J1555" s="26" t="s">
        <v>415</v>
      </c>
      <c r="K1555" s="26" t="s">
        <v>522</v>
      </c>
      <c r="L1555" s="26" t="s">
        <v>715</v>
      </c>
      <c r="M1555" s="26" t="s">
        <v>123</v>
      </c>
      <c r="N1555" s="26" t="s">
        <v>10047</v>
      </c>
    </row>
    <row r="1556" spans="1:14" x14ac:dyDescent="0.25">
      <c r="A1556" t="s">
        <v>10048</v>
      </c>
      <c r="B1556" t="s">
        <v>10049</v>
      </c>
      <c r="C1556" t="s">
        <v>3198</v>
      </c>
      <c r="D1556" t="s">
        <v>10050</v>
      </c>
      <c r="E1556" s="26" t="s">
        <v>10051</v>
      </c>
      <c r="F1556" t="b">
        <v>1</v>
      </c>
      <c r="G1556" s="26" t="s">
        <v>302</v>
      </c>
      <c r="H1556" s="26" t="s">
        <v>2180</v>
      </c>
      <c r="I1556" s="26" t="s">
        <v>2181</v>
      </c>
      <c r="J1556" s="26" t="s">
        <v>2182</v>
      </c>
      <c r="K1556" s="26" t="s">
        <v>294</v>
      </c>
      <c r="L1556">
        <v>0</v>
      </c>
      <c r="M1556" s="26" t="s">
        <v>294</v>
      </c>
      <c r="N1556" s="26" t="s">
        <v>10052</v>
      </c>
    </row>
    <row r="1557" spans="1:14" x14ac:dyDescent="0.25">
      <c r="A1557" t="s">
        <v>10053</v>
      </c>
      <c r="B1557" t="s">
        <v>10054</v>
      </c>
      <c r="C1557" t="s">
        <v>10055</v>
      </c>
      <c r="D1557" t="s">
        <v>10056</v>
      </c>
      <c r="E1557">
        <v>0.64041626092152304</v>
      </c>
      <c r="F1557" t="b">
        <v>1</v>
      </c>
      <c r="G1557" s="26" t="s">
        <v>970</v>
      </c>
      <c r="H1557">
        <v>6.1545745489666299E-2</v>
      </c>
      <c r="I1557">
        <v>3.4743271020687902E-2</v>
      </c>
      <c r="J1557">
        <v>2.5470553981698198E-2</v>
      </c>
      <c r="K1557">
        <v>0.25</v>
      </c>
      <c r="L1557">
        <v>9.0909090909090898E-2</v>
      </c>
      <c r="M1557">
        <v>0.25</v>
      </c>
      <c r="N1557" s="26" t="s">
        <v>10057</v>
      </c>
    </row>
    <row r="1558" spans="1:14" x14ac:dyDescent="0.25">
      <c r="A1558" t="s">
        <v>10058</v>
      </c>
      <c r="B1558" t="s">
        <v>10059</v>
      </c>
      <c r="C1558" t="s">
        <v>10060</v>
      </c>
      <c r="D1558" t="s">
        <v>10061</v>
      </c>
      <c r="E1558" s="26" t="s">
        <v>10062</v>
      </c>
      <c r="F1558" t="b">
        <v>1</v>
      </c>
      <c r="G1558" s="26" t="s">
        <v>67</v>
      </c>
      <c r="H1558" s="26" t="s">
        <v>1283</v>
      </c>
      <c r="I1558">
        <v>9.1268883749272597E-2</v>
      </c>
      <c r="J1558">
        <v>5.4524691196308601E-2</v>
      </c>
      <c r="K1558">
        <v>0.38095238095238099</v>
      </c>
      <c r="L1558" s="26" t="s">
        <v>92</v>
      </c>
      <c r="M1558" s="26" t="s">
        <v>593</v>
      </c>
      <c r="N1558" s="26" t="s">
        <v>10063</v>
      </c>
    </row>
    <row r="1559" spans="1:14" x14ac:dyDescent="0.25">
      <c r="A1559" t="s">
        <v>10064</v>
      </c>
      <c r="B1559" t="s">
        <v>10065</v>
      </c>
      <c r="C1559" t="s">
        <v>10066</v>
      </c>
      <c r="D1559" t="s">
        <v>10067</v>
      </c>
      <c r="E1559" s="26" t="s">
        <v>10068</v>
      </c>
      <c r="F1559" t="b">
        <v>1</v>
      </c>
      <c r="G1559" s="26" t="s">
        <v>970</v>
      </c>
      <c r="H1559">
        <v>0.33709993123162102</v>
      </c>
      <c r="I1559" s="26" t="s">
        <v>971</v>
      </c>
      <c r="J1559" s="26" t="s">
        <v>972</v>
      </c>
      <c r="K1559" s="26" t="s">
        <v>543</v>
      </c>
      <c r="L1559">
        <v>0</v>
      </c>
      <c r="M1559" s="26" t="s">
        <v>543</v>
      </c>
      <c r="N1559" s="26" t="s">
        <v>10069</v>
      </c>
    </row>
    <row r="1560" spans="1:14" x14ac:dyDescent="0.25">
      <c r="A1560" t="s">
        <v>10070</v>
      </c>
      <c r="B1560" t="s">
        <v>10071</v>
      </c>
      <c r="C1560" t="s">
        <v>5511</v>
      </c>
      <c r="D1560" t="s">
        <v>10072</v>
      </c>
      <c r="E1560" s="26" t="s">
        <v>10073</v>
      </c>
      <c r="F1560" t="b">
        <v>1</v>
      </c>
      <c r="G1560">
        <v>0.4</v>
      </c>
      <c r="H1560" s="26" t="s">
        <v>470</v>
      </c>
      <c r="I1560" s="26" t="s">
        <v>471</v>
      </c>
      <c r="J1560">
        <v>6.3119690782258903E-2</v>
      </c>
      <c r="K1560" s="26" t="s">
        <v>160</v>
      </c>
      <c r="L1560" s="26" t="s">
        <v>236</v>
      </c>
      <c r="M1560">
        <v>0.38095238095238099</v>
      </c>
      <c r="N1560" s="26" t="s">
        <v>10074</v>
      </c>
    </row>
    <row r="1561" spans="1:14" x14ac:dyDescent="0.25">
      <c r="A1561" t="s">
        <v>10075</v>
      </c>
      <c r="B1561" t="s">
        <v>10076</v>
      </c>
      <c r="C1561" t="s">
        <v>10077</v>
      </c>
      <c r="D1561" t="s">
        <v>10078</v>
      </c>
      <c r="E1561" s="26" t="s">
        <v>10079</v>
      </c>
      <c r="F1561" t="b">
        <v>1</v>
      </c>
      <c r="G1561" s="26" t="s">
        <v>132</v>
      </c>
      <c r="H1561" s="26" t="s">
        <v>487</v>
      </c>
      <c r="I1561" s="26" t="s">
        <v>488</v>
      </c>
      <c r="J1561" s="26" t="s">
        <v>489</v>
      </c>
      <c r="K1561" s="26" t="s">
        <v>593</v>
      </c>
      <c r="L1561">
        <v>0</v>
      </c>
      <c r="M1561" s="26" t="s">
        <v>593</v>
      </c>
      <c r="N1561" s="26" t="s">
        <v>10080</v>
      </c>
    </row>
    <row r="1562" spans="1:14" x14ac:dyDescent="0.25">
      <c r="A1562" t="s">
        <v>10081</v>
      </c>
      <c r="B1562" t="s">
        <v>10082</v>
      </c>
      <c r="C1562" t="s">
        <v>10083</v>
      </c>
      <c r="D1562" t="s">
        <v>10084</v>
      </c>
      <c r="E1562" s="26" t="s">
        <v>10085</v>
      </c>
      <c r="F1562" t="b">
        <v>1</v>
      </c>
      <c r="G1562" s="26" t="s">
        <v>180</v>
      </c>
      <c r="H1562">
        <v>6.4549722436790205E-2</v>
      </c>
      <c r="I1562">
        <v>4.0331830842785098E-2</v>
      </c>
      <c r="J1562">
        <v>3.1559845391129403E-2</v>
      </c>
      <c r="K1562" s="26" t="s">
        <v>124</v>
      </c>
      <c r="L1562">
        <v>0</v>
      </c>
      <c r="M1562" s="26" t="s">
        <v>124</v>
      </c>
      <c r="N1562" s="26" t="s">
        <v>10086</v>
      </c>
    </row>
    <row r="1563" spans="1:14" x14ac:dyDescent="0.25">
      <c r="A1563" t="s">
        <v>10087</v>
      </c>
      <c r="B1563" t="s">
        <v>10088</v>
      </c>
      <c r="C1563" t="s">
        <v>10089</v>
      </c>
      <c r="D1563" t="s">
        <v>10090</v>
      </c>
      <c r="E1563" s="26" t="s">
        <v>10091</v>
      </c>
      <c r="F1563" t="b">
        <v>1</v>
      </c>
      <c r="G1563">
        <v>0.5</v>
      </c>
      <c r="H1563" s="26" t="s">
        <v>209</v>
      </c>
      <c r="I1563" s="26" t="s">
        <v>210</v>
      </c>
      <c r="J1563" s="26" t="s">
        <v>211</v>
      </c>
      <c r="K1563" s="26" t="s">
        <v>613</v>
      </c>
      <c r="L1563" s="26" t="s">
        <v>83</v>
      </c>
      <c r="M1563" s="26" t="s">
        <v>613</v>
      </c>
      <c r="N1563" s="26" t="s">
        <v>10092</v>
      </c>
    </row>
    <row r="1564" spans="1:14" x14ac:dyDescent="0.25">
      <c r="A1564" t="s">
        <v>10093</v>
      </c>
      <c r="B1564" t="s">
        <v>10094</v>
      </c>
      <c r="C1564" t="s">
        <v>10095</v>
      </c>
      <c r="D1564" t="s">
        <v>10096</v>
      </c>
      <c r="E1564" s="26" t="s">
        <v>10097</v>
      </c>
      <c r="F1564" t="b">
        <v>1</v>
      </c>
      <c r="G1564" s="26" t="s">
        <v>318</v>
      </c>
      <c r="H1564" s="26" t="s">
        <v>1264</v>
      </c>
      <c r="I1564" s="26" t="s">
        <v>3430</v>
      </c>
      <c r="J1564" s="26" t="s">
        <v>2581</v>
      </c>
      <c r="K1564">
        <v>9.5238095238095205E-2</v>
      </c>
      <c r="L1564">
        <v>0</v>
      </c>
      <c r="M1564">
        <v>9.5238095238095205E-2</v>
      </c>
      <c r="N1564" s="26" t="s">
        <v>10098</v>
      </c>
    </row>
    <row r="1565" spans="1:14" x14ac:dyDescent="0.25">
      <c r="A1565" t="s">
        <v>10099</v>
      </c>
      <c r="B1565" t="s">
        <v>10100</v>
      </c>
      <c r="C1565" t="s">
        <v>832</v>
      </c>
      <c r="D1565" t="s">
        <v>10101</v>
      </c>
      <c r="E1565" s="26" t="s">
        <v>10102</v>
      </c>
      <c r="F1565" t="b">
        <v>1</v>
      </c>
      <c r="G1565">
        <v>0.7</v>
      </c>
      <c r="H1565">
        <v>0.55777335102271697</v>
      </c>
      <c r="I1565">
        <v>0.34248568711253402</v>
      </c>
      <c r="J1565" s="26" t="s">
        <v>1164</v>
      </c>
      <c r="K1565" s="26" t="s">
        <v>1448</v>
      </c>
      <c r="L1565">
        <v>0.25</v>
      </c>
      <c r="M1565" s="26" t="s">
        <v>382</v>
      </c>
      <c r="N1565" s="26" t="s">
        <v>10103</v>
      </c>
    </row>
    <row r="1566" spans="1:14" x14ac:dyDescent="0.25">
      <c r="A1566" t="s">
        <v>10104</v>
      </c>
      <c r="B1566" t="s">
        <v>10105</v>
      </c>
      <c r="C1566" t="s">
        <v>4393</v>
      </c>
      <c r="D1566" t="s">
        <v>10106</v>
      </c>
      <c r="E1566" s="26" t="s">
        <v>10107</v>
      </c>
      <c r="F1566" t="b">
        <v>1</v>
      </c>
      <c r="G1566" s="26" t="s">
        <v>99</v>
      </c>
      <c r="H1566" s="26" t="s">
        <v>1966</v>
      </c>
      <c r="I1566" s="26" t="s">
        <v>3634</v>
      </c>
      <c r="J1566">
        <v>6.4841150713976406E-2</v>
      </c>
      <c r="K1566" s="26" t="s">
        <v>463</v>
      </c>
      <c r="L1566" s="26" t="s">
        <v>125</v>
      </c>
      <c r="M1566" s="26" t="s">
        <v>463</v>
      </c>
      <c r="N1566" s="26" t="s">
        <v>10108</v>
      </c>
    </row>
    <row r="1567" spans="1:14" x14ac:dyDescent="0.25">
      <c r="A1567" t="s">
        <v>10109</v>
      </c>
      <c r="B1567" t="s">
        <v>10110</v>
      </c>
      <c r="C1567" t="s">
        <v>10111</v>
      </c>
      <c r="D1567" t="s">
        <v>10112</v>
      </c>
      <c r="E1567" s="26" t="s">
        <v>10113</v>
      </c>
      <c r="F1567" t="b">
        <v>1</v>
      </c>
      <c r="G1567">
        <v>0.4</v>
      </c>
      <c r="H1567">
        <v>6.6666666666666596E-2</v>
      </c>
      <c r="I1567" s="26" t="s">
        <v>568</v>
      </c>
      <c r="J1567">
        <v>2.9847458960098199E-2</v>
      </c>
      <c r="K1567" s="26" t="s">
        <v>294</v>
      </c>
      <c r="L1567">
        <v>0</v>
      </c>
      <c r="M1567" s="26" t="s">
        <v>857</v>
      </c>
      <c r="N1567" s="26" t="s">
        <v>10114</v>
      </c>
    </row>
    <row r="1568" spans="1:14" x14ac:dyDescent="0.25">
      <c r="A1568" t="s">
        <v>10115</v>
      </c>
      <c r="B1568" t="s">
        <v>10116</v>
      </c>
      <c r="C1568" t="s">
        <v>10117</v>
      </c>
      <c r="D1568" t="s">
        <v>10118</v>
      </c>
      <c r="E1568" s="26" t="s">
        <v>10119</v>
      </c>
      <c r="F1568" t="b">
        <v>1</v>
      </c>
      <c r="G1568" s="26" t="s">
        <v>864</v>
      </c>
      <c r="H1568">
        <v>5.6613851707229698E-2</v>
      </c>
      <c r="I1568" s="26" t="s">
        <v>3872</v>
      </c>
      <c r="J1568" s="26" t="s">
        <v>2528</v>
      </c>
      <c r="K1568">
        <v>9.0909090909090898E-2</v>
      </c>
      <c r="L1568">
        <v>0</v>
      </c>
      <c r="M1568">
        <v>9.0909090909090898E-2</v>
      </c>
      <c r="N1568" s="26" t="s">
        <v>10120</v>
      </c>
    </row>
    <row r="1569" spans="1:14" x14ac:dyDescent="0.25">
      <c r="A1569" t="s">
        <v>10121</v>
      </c>
      <c r="B1569" t="s">
        <v>10122</v>
      </c>
      <c r="C1569" t="s">
        <v>10123</v>
      </c>
      <c r="D1569" t="s">
        <v>10124</v>
      </c>
      <c r="E1569" s="26" t="s">
        <v>10125</v>
      </c>
      <c r="F1569" t="b">
        <v>1</v>
      </c>
      <c r="G1569" s="26" t="s">
        <v>329</v>
      </c>
      <c r="H1569" s="26" t="s">
        <v>330</v>
      </c>
      <c r="I1569" s="26" t="s">
        <v>8529</v>
      </c>
      <c r="J1569">
        <v>9.50391816390425E-2</v>
      </c>
      <c r="K1569" s="26" t="s">
        <v>658</v>
      </c>
      <c r="L1569" s="26" t="s">
        <v>91</v>
      </c>
      <c r="M1569" s="26" t="s">
        <v>987</v>
      </c>
      <c r="N1569" s="26" t="s">
        <v>10126</v>
      </c>
    </row>
    <row r="1570" spans="1:14" x14ac:dyDescent="0.25">
      <c r="A1570" t="s">
        <v>10127</v>
      </c>
      <c r="B1570" t="s">
        <v>10128</v>
      </c>
      <c r="C1570" t="s">
        <v>8809</v>
      </c>
      <c r="D1570" t="s">
        <v>10129</v>
      </c>
      <c r="E1570" s="26" t="s">
        <v>10130</v>
      </c>
      <c r="F1570" t="b">
        <v>1</v>
      </c>
      <c r="G1570">
        <v>0.6</v>
      </c>
      <c r="H1570">
        <v>8.1649658092772595E-2</v>
      </c>
      <c r="I1570">
        <v>4.5068197496794603E-2</v>
      </c>
      <c r="J1570">
        <v>3.3031643180138001E-2</v>
      </c>
      <c r="K1570" s="26" t="s">
        <v>522</v>
      </c>
      <c r="L1570" s="26" t="s">
        <v>480</v>
      </c>
      <c r="M1570" s="26" t="s">
        <v>125</v>
      </c>
      <c r="N1570" s="26" t="s">
        <v>10131</v>
      </c>
    </row>
    <row r="1571" spans="1:14" x14ac:dyDescent="0.25">
      <c r="A1571" t="s">
        <v>10132</v>
      </c>
      <c r="B1571" t="s">
        <v>10133</v>
      </c>
      <c r="C1571" t="s">
        <v>10134</v>
      </c>
      <c r="D1571" t="s">
        <v>10135</v>
      </c>
      <c r="E1571" s="26" t="s">
        <v>10136</v>
      </c>
      <c r="F1571" t="b">
        <v>1</v>
      </c>
      <c r="G1571" s="26" t="s">
        <v>73</v>
      </c>
      <c r="H1571">
        <v>6.0302268915552702E-2</v>
      </c>
      <c r="I1571">
        <v>3.5491159082747699E-2</v>
      </c>
      <c r="J1571" s="26" t="s">
        <v>1309</v>
      </c>
      <c r="K1571" s="26" t="s">
        <v>593</v>
      </c>
      <c r="L1571">
        <v>0</v>
      </c>
      <c r="M1571" s="26" t="s">
        <v>593</v>
      </c>
      <c r="N1571" s="26" t="s">
        <v>10137</v>
      </c>
    </row>
    <row r="1572" spans="1:14" x14ac:dyDescent="0.25">
      <c r="A1572" t="s">
        <v>10138</v>
      </c>
      <c r="B1572" t="s">
        <v>10139</v>
      </c>
      <c r="C1572" t="s">
        <v>10140</v>
      </c>
      <c r="D1572" t="s">
        <v>10141</v>
      </c>
      <c r="E1572">
        <v>0.89755086902832304</v>
      </c>
      <c r="F1572" t="b">
        <v>1</v>
      </c>
      <c r="G1572" s="26" t="s">
        <v>1684</v>
      </c>
      <c r="H1572">
        <v>0.53719020402797601</v>
      </c>
      <c r="I1572" s="26" t="s">
        <v>10142</v>
      </c>
      <c r="J1572" s="26" t="s">
        <v>10143</v>
      </c>
      <c r="K1572">
        <v>0.64</v>
      </c>
      <c r="L1572" s="26" t="s">
        <v>83</v>
      </c>
      <c r="M1572" s="26" t="s">
        <v>613</v>
      </c>
      <c r="N1572" s="26" t="s">
        <v>10144</v>
      </c>
    </row>
    <row r="1573" spans="1:14" x14ac:dyDescent="0.25">
      <c r="A1573" t="s">
        <v>10145</v>
      </c>
      <c r="B1573" t="s">
        <v>10146</v>
      </c>
      <c r="C1573" t="s">
        <v>10147</v>
      </c>
      <c r="D1573" t="s">
        <v>10148</v>
      </c>
      <c r="E1573" s="26" t="s">
        <v>10149</v>
      </c>
      <c r="F1573" t="b">
        <v>1</v>
      </c>
      <c r="G1573" s="26" t="s">
        <v>357</v>
      </c>
      <c r="H1573" s="26" t="s">
        <v>3986</v>
      </c>
      <c r="I1573">
        <v>5.8442182740620199E-2</v>
      </c>
      <c r="J1573">
        <v>3.5921434203428901E-2</v>
      </c>
      <c r="K1573" s="26" t="s">
        <v>1420</v>
      </c>
      <c r="L1573">
        <v>0</v>
      </c>
      <c r="M1573" s="26" t="s">
        <v>1473</v>
      </c>
      <c r="N1573" s="26" t="s">
        <v>10150</v>
      </c>
    </row>
    <row r="1574" spans="1:14" x14ac:dyDescent="0.25">
      <c r="A1574" t="s">
        <v>10151</v>
      </c>
      <c r="B1574" t="s">
        <v>10152</v>
      </c>
      <c r="C1574" t="s">
        <v>2793</v>
      </c>
      <c r="D1574" t="s">
        <v>10153</v>
      </c>
      <c r="E1574" s="26" t="s">
        <v>10154</v>
      </c>
      <c r="F1574" t="b">
        <v>1</v>
      </c>
      <c r="G1574" s="26" t="s">
        <v>110</v>
      </c>
      <c r="H1574" s="26" t="s">
        <v>209</v>
      </c>
      <c r="I1574" s="26" t="s">
        <v>1152</v>
      </c>
      <c r="J1574">
        <v>6.7042268381633199E-2</v>
      </c>
      <c r="K1574" s="26" t="s">
        <v>99</v>
      </c>
      <c r="L1574" s="26" t="s">
        <v>201</v>
      </c>
      <c r="M1574" s="26" t="s">
        <v>970</v>
      </c>
      <c r="N1574" s="26" t="s">
        <v>10155</v>
      </c>
    </row>
    <row r="1575" spans="1:14" x14ac:dyDescent="0.25">
      <c r="A1575" t="s">
        <v>10156</v>
      </c>
      <c r="B1575" t="s">
        <v>10157</v>
      </c>
      <c r="C1575" t="s">
        <v>10158</v>
      </c>
      <c r="D1575" t="s">
        <v>10159</v>
      </c>
      <c r="E1575" s="26" t="s">
        <v>10160</v>
      </c>
      <c r="F1575" t="b">
        <v>1</v>
      </c>
      <c r="G1575" s="26" t="s">
        <v>970</v>
      </c>
      <c r="H1575" s="26" t="s">
        <v>2135</v>
      </c>
      <c r="I1575">
        <v>7.4279796307532397E-2</v>
      </c>
      <c r="J1575" s="26" t="s">
        <v>2136</v>
      </c>
      <c r="K1575" s="26" t="s">
        <v>659</v>
      </c>
      <c r="L1575">
        <v>9.5238095238095205E-2</v>
      </c>
      <c r="M1575" s="26" t="s">
        <v>659</v>
      </c>
      <c r="N1575" s="26" t="s">
        <v>10161</v>
      </c>
    </row>
    <row r="1576" spans="1:14" x14ac:dyDescent="0.25">
      <c r="A1576" t="s">
        <v>10162</v>
      </c>
      <c r="B1576" t="s">
        <v>10163</v>
      </c>
      <c r="C1576" t="s">
        <v>10164</v>
      </c>
      <c r="D1576" t="s">
        <v>10165</v>
      </c>
      <c r="E1576" s="26" t="s">
        <v>10166</v>
      </c>
      <c r="F1576" t="b">
        <v>1</v>
      </c>
      <c r="G1576" s="26" t="s">
        <v>347</v>
      </c>
      <c r="H1576" s="26" t="s">
        <v>3693</v>
      </c>
      <c r="I1576" s="26" t="s">
        <v>5049</v>
      </c>
      <c r="J1576">
        <v>9.2515997806964498E-2</v>
      </c>
      <c r="K1576" s="26" t="s">
        <v>399</v>
      </c>
      <c r="L1576" s="26" t="s">
        <v>348</v>
      </c>
      <c r="M1576" s="26" t="s">
        <v>1370</v>
      </c>
      <c r="N1576" s="26" t="s">
        <v>10167</v>
      </c>
    </row>
    <row r="1577" spans="1:14" x14ac:dyDescent="0.25">
      <c r="A1577" t="s">
        <v>10168</v>
      </c>
      <c r="B1577" t="s">
        <v>10169</v>
      </c>
      <c r="C1577" t="s">
        <v>10170</v>
      </c>
      <c r="D1577" t="s">
        <v>10171</v>
      </c>
      <c r="E1577" s="26" t="s">
        <v>10172</v>
      </c>
      <c r="F1577" t="b">
        <v>1</v>
      </c>
      <c r="G1577" s="26" t="s">
        <v>114</v>
      </c>
      <c r="H1577" s="26" t="s">
        <v>8045</v>
      </c>
      <c r="I1577">
        <v>9.4815146433133199E-2</v>
      </c>
      <c r="J1577">
        <v>6.0307253604077599E-2</v>
      </c>
      <c r="K1577" s="26" t="s">
        <v>236</v>
      </c>
      <c r="L1577">
        <v>0</v>
      </c>
      <c r="M1577" s="26" t="s">
        <v>236</v>
      </c>
      <c r="N1577" s="26" t="s">
        <v>10173</v>
      </c>
    </row>
    <row r="1578" spans="1:14" x14ac:dyDescent="0.25">
      <c r="A1578" t="s">
        <v>10174</v>
      </c>
      <c r="B1578" t="s">
        <v>10175</v>
      </c>
      <c r="C1578" t="s">
        <v>10176</v>
      </c>
      <c r="D1578" t="s">
        <v>10177</v>
      </c>
      <c r="E1578" s="26" t="s">
        <v>10178</v>
      </c>
      <c r="F1578" t="b">
        <v>1</v>
      </c>
      <c r="G1578" s="26" t="s">
        <v>1090</v>
      </c>
      <c r="H1578" s="26" t="s">
        <v>2301</v>
      </c>
      <c r="I1578" s="26" t="s">
        <v>2302</v>
      </c>
      <c r="J1578" s="26" t="s">
        <v>2303</v>
      </c>
      <c r="K1578" s="26" t="s">
        <v>1353</v>
      </c>
      <c r="L1578" s="26" t="s">
        <v>857</v>
      </c>
      <c r="M1578">
        <v>0.4</v>
      </c>
      <c r="N1578" s="26" t="s">
        <v>10179</v>
      </c>
    </row>
    <row r="1579" spans="1:14" x14ac:dyDescent="0.25">
      <c r="A1579" t="s">
        <v>10180</v>
      </c>
      <c r="B1579" t="s">
        <v>10181</v>
      </c>
      <c r="C1579" t="s">
        <v>5016</v>
      </c>
      <c r="D1579" t="s">
        <v>10182</v>
      </c>
      <c r="E1579" s="26" t="s">
        <v>10183</v>
      </c>
      <c r="F1579" t="b">
        <v>1</v>
      </c>
      <c r="G1579" s="26" t="s">
        <v>2554</v>
      </c>
      <c r="H1579">
        <v>0.77849894416152299</v>
      </c>
      <c r="I1579" s="26" t="s">
        <v>5019</v>
      </c>
      <c r="J1579" s="26" t="s">
        <v>5020</v>
      </c>
      <c r="K1579" s="26" t="s">
        <v>2891</v>
      </c>
      <c r="L1579">
        <v>0.9</v>
      </c>
      <c r="M1579" s="26" t="s">
        <v>2891</v>
      </c>
      <c r="N1579" s="26" t="s">
        <v>10184</v>
      </c>
    </row>
    <row r="1580" spans="1:14" x14ac:dyDescent="0.25">
      <c r="A1580" t="s">
        <v>10185</v>
      </c>
      <c r="B1580" t="s">
        <v>10186</v>
      </c>
      <c r="C1580" t="s">
        <v>2710</v>
      </c>
      <c r="D1580" t="s">
        <v>10187</v>
      </c>
      <c r="E1580" s="26" t="s">
        <v>10188</v>
      </c>
      <c r="F1580" t="b">
        <v>1</v>
      </c>
      <c r="G1580">
        <v>0.4</v>
      </c>
      <c r="H1580" s="26" t="s">
        <v>722</v>
      </c>
      <c r="I1580">
        <v>8.4286898479314296E-2</v>
      </c>
      <c r="J1580">
        <v>5.3077121710724401E-2</v>
      </c>
      <c r="K1580" s="26" t="s">
        <v>83</v>
      </c>
      <c r="L1580" s="26" t="s">
        <v>91</v>
      </c>
      <c r="M1580" s="26" t="s">
        <v>83</v>
      </c>
      <c r="N1580">
        <v>0.19747941350811399</v>
      </c>
    </row>
    <row r="1581" spans="1:14" x14ac:dyDescent="0.25">
      <c r="A1581" t="s">
        <v>10189</v>
      </c>
      <c r="B1581" t="s">
        <v>10190</v>
      </c>
      <c r="C1581" t="s">
        <v>3537</v>
      </c>
      <c r="D1581" t="s">
        <v>10191</v>
      </c>
      <c r="E1581" s="26" t="s">
        <v>10192</v>
      </c>
      <c r="F1581" t="b">
        <v>1</v>
      </c>
      <c r="G1581">
        <v>0.8</v>
      </c>
      <c r="H1581" s="26" t="s">
        <v>710</v>
      </c>
      <c r="I1581" s="26" t="s">
        <v>5410</v>
      </c>
      <c r="J1581">
        <v>8.3070184744127903E-2</v>
      </c>
      <c r="K1581" s="26" t="s">
        <v>743</v>
      </c>
      <c r="L1581">
        <v>0</v>
      </c>
      <c r="M1581" s="26" t="s">
        <v>743</v>
      </c>
      <c r="N1581" s="26" t="s">
        <v>10193</v>
      </c>
    </row>
    <row r="1582" spans="1:14" x14ac:dyDescent="0.25">
      <c r="A1582" t="s">
        <v>10194</v>
      </c>
      <c r="B1582" t="s">
        <v>10195</v>
      </c>
      <c r="C1582" t="s">
        <v>3513</v>
      </c>
      <c r="D1582" t="s">
        <v>10196</v>
      </c>
      <c r="E1582" s="26" t="s">
        <v>10197</v>
      </c>
      <c r="F1582" t="b">
        <v>1</v>
      </c>
      <c r="G1582">
        <v>0.5</v>
      </c>
      <c r="H1582">
        <v>0.40824829046386302</v>
      </c>
      <c r="I1582" s="26" t="s">
        <v>178</v>
      </c>
      <c r="J1582" s="26" t="s">
        <v>179</v>
      </c>
      <c r="K1582" s="26" t="s">
        <v>125</v>
      </c>
      <c r="L1582" s="26" t="s">
        <v>124</v>
      </c>
      <c r="M1582" s="26" t="s">
        <v>125</v>
      </c>
      <c r="N1582" s="26" t="s">
        <v>10198</v>
      </c>
    </row>
    <row r="1583" spans="1:14" x14ac:dyDescent="0.25">
      <c r="A1583" t="s">
        <v>10199</v>
      </c>
      <c r="B1583" t="s">
        <v>10200</v>
      </c>
      <c r="C1583" t="s">
        <v>10201</v>
      </c>
      <c r="D1583" t="s">
        <v>10202</v>
      </c>
      <c r="E1583" s="26" t="s">
        <v>10203</v>
      </c>
      <c r="F1583" t="b">
        <v>1</v>
      </c>
      <c r="G1583">
        <v>0.7</v>
      </c>
      <c r="H1583" s="26" t="s">
        <v>512</v>
      </c>
      <c r="I1583" s="26" t="s">
        <v>2678</v>
      </c>
      <c r="J1583">
        <v>8.0342841894465097E-2</v>
      </c>
      <c r="K1583" s="26" t="s">
        <v>125</v>
      </c>
      <c r="L1583" s="26" t="s">
        <v>124</v>
      </c>
      <c r="M1583" s="26" t="s">
        <v>236</v>
      </c>
      <c r="N1583">
        <v>0.40371578775281802</v>
      </c>
    </row>
    <row r="1584" spans="1:14" x14ac:dyDescent="0.25">
      <c r="A1584" t="s">
        <v>10204</v>
      </c>
      <c r="B1584" t="s">
        <v>10205</v>
      </c>
      <c r="C1584" t="s">
        <v>10206</v>
      </c>
      <c r="D1584" t="s">
        <v>10207</v>
      </c>
      <c r="E1584" s="26" t="s">
        <v>10208</v>
      </c>
      <c r="F1584" t="b">
        <v>1</v>
      </c>
      <c r="G1584" s="26" t="s">
        <v>302</v>
      </c>
      <c r="H1584" s="26" t="s">
        <v>2180</v>
      </c>
      <c r="I1584" s="26" t="s">
        <v>2181</v>
      </c>
      <c r="J1584" s="26" t="s">
        <v>2182</v>
      </c>
      <c r="K1584" s="26" t="s">
        <v>1076</v>
      </c>
      <c r="L1584">
        <v>0</v>
      </c>
      <c r="M1584" s="26" t="s">
        <v>1076</v>
      </c>
      <c r="N1584" s="26" t="s">
        <v>10209</v>
      </c>
    </row>
    <row r="1585" spans="1:14" x14ac:dyDescent="0.25">
      <c r="A1585" t="s">
        <v>10210</v>
      </c>
      <c r="B1585" t="s">
        <v>10211</v>
      </c>
      <c r="C1585" t="s">
        <v>6574</v>
      </c>
      <c r="D1585" t="s">
        <v>10212</v>
      </c>
      <c r="E1585" s="26" t="s">
        <v>10213</v>
      </c>
      <c r="F1585" t="b">
        <v>1</v>
      </c>
      <c r="G1585" s="26" t="s">
        <v>1050</v>
      </c>
      <c r="H1585" s="26" t="s">
        <v>6577</v>
      </c>
      <c r="I1585" s="26" t="s">
        <v>6578</v>
      </c>
      <c r="J1585" s="26" t="s">
        <v>6579</v>
      </c>
      <c r="K1585" s="26" t="s">
        <v>6580</v>
      </c>
      <c r="L1585" s="26" t="s">
        <v>2891</v>
      </c>
      <c r="M1585" s="26" t="s">
        <v>6580</v>
      </c>
      <c r="N1585" s="26" t="s">
        <v>10214</v>
      </c>
    </row>
    <row r="1586" spans="1:14" x14ac:dyDescent="0.25">
      <c r="A1586" t="s">
        <v>10215</v>
      </c>
      <c r="B1586" t="s">
        <v>10216</v>
      </c>
      <c r="C1586" t="s">
        <v>2532</v>
      </c>
      <c r="D1586" t="s">
        <v>10217</v>
      </c>
      <c r="E1586" s="26" t="s">
        <v>10218</v>
      </c>
      <c r="F1586" t="b">
        <v>1</v>
      </c>
      <c r="G1586">
        <v>0.6</v>
      </c>
      <c r="H1586" s="26" t="s">
        <v>710</v>
      </c>
      <c r="I1586" s="26" t="s">
        <v>1810</v>
      </c>
      <c r="J1586" s="26" t="s">
        <v>1811</v>
      </c>
      <c r="K1586" s="26" t="s">
        <v>543</v>
      </c>
      <c r="L1586" s="26" t="s">
        <v>311</v>
      </c>
      <c r="M1586" s="26" t="s">
        <v>543</v>
      </c>
      <c r="N1586" s="26" t="s">
        <v>10219</v>
      </c>
    </row>
    <row r="1587" spans="1:14" x14ac:dyDescent="0.25">
      <c r="A1587" t="s">
        <v>10220</v>
      </c>
      <c r="B1587" t="s">
        <v>10221</v>
      </c>
      <c r="C1587" t="s">
        <v>10222</v>
      </c>
      <c r="D1587" t="s">
        <v>10223</v>
      </c>
      <c r="E1587" s="26" t="s">
        <v>10224</v>
      </c>
      <c r="F1587" t="b">
        <v>1</v>
      </c>
      <c r="G1587" s="26" t="s">
        <v>156</v>
      </c>
      <c r="H1587" s="26" t="s">
        <v>902</v>
      </c>
      <c r="I1587" s="26" t="s">
        <v>903</v>
      </c>
      <c r="J1587">
        <v>0.46924700641056</v>
      </c>
      <c r="K1587" s="26" t="s">
        <v>67</v>
      </c>
      <c r="L1587">
        <v>0.5</v>
      </c>
      <c r="M1587" s="26" t="s">
        <v>67</v>
      </c>
      <c r="N1587" s="26" t="s">
        <v>10225</v>
      </c>
    </row>
    <row r="1588" spans="1:14" x14ac:dyDescent="0.25">
      <c r="A1588" t="s">
        <v>10226</v>
      </c>
      <c r="B1588" t="s">
        <v>10227</v>
      </c>
      <c r="C1588" t="s">
        <v>10228</v>
      </c>
      <c r="D1588" t="s">
        <v>10229</v>
      </c>
      <c r="E1588" s="26" t="s">
        <v>10230</v>
      </c>
      <c r="F1588" t="b">
        <v>1</v>
      </c>
      <c r="G1588" s="26" t="s">
        <v>156</v>
      </c>
      <c r="H1588" s="26" t="s">
        <v>948</v>
      </c>
      <c r="I1588" s="26" t="s">
        <v>949</v>
      </c>
      <c r="J1588" s="26" t="s">
        <v>950</v>
      </c>
      <c r="K1588">
        <v>0.56000000000000005</v>
      </c>
      <c r="L1588" s="26" t="s">
        <v>294</v>
      </c>
      <c r="M1588" s="26" t="s">
        <v>3627</v>
      </c>
      <c r="N1588" s="26" t="s">
        <v>10231</v>
      </c>
    </row>
    <row r="1589" spans="1:14" x14ac:dyDescent="0.25">
      <c r="A1589" t="s">
        <v>10232</v>
      </c>
      <c r="B1589" t="s">
        <v>10233</v>
      </c>
      <c r="C1589" t="s">
        <v>8659</v>
      </c>
      <c r="D1589" t="s">
        <v>10234</v>
      </c>
      <c r="E1589" s="26" t="s">
        <v>10235</v>
      </c>
      <c r="F1589" t="b">
        <v>1</v>
      </c>
      <c r="G1589" s="26" t="s">
        <v>1007</v>
      </c>
      <c r="H1589">
        <v>5.2704627669472898E-2</v>
      </c>
      <c r="I1589">
        <v>3.52807510341233E-2</v>
      </c>
      <c r="J1589" s="26" t="s">
        <v>3700</v>
      </c>
      <c r="K1589" s="26" t="s">
        <v>236</v>
      </c>
      <c r="L1589">
        <v>0</v>
      </c>
      <c r="M1589" s="26" t="s">
        <v>236</v>
      </c>
      <c r="N1589" s="26" t="s">
        <v>10236</v>
      </c>
    </row>
    <row r="1590" spans="1:14" x14ac:dyDescent="0.25">
      <c r="A1590" t="s">
        <v>10237</v>
      </c>
      <c r="B1590" t="s">
        <v>10238</v>
      </c>
      <c r="C1590" t="s">
        <v>10239</v>
      </c>
      <c r="D1590" t="s">
        <v>10240</v>
      </c>
      <c r="E1590" s="26" t="s">
        <v>10241</v>
      </c>
      <c r="F1590" t="b">
        <v>1</v>
      </c>
      <c r="G1590" s="26" t="s">
        <v>1443</v>
      </c>
      <c r="H1590" s="26" t="s">
        <v>10242</v>
      </c>
      <c r="I1590" s="26" t="s">
        <v>10243</v>
      </c>
      <c r="J1590" s="26" t="s">
        <v>10244</v>
      </c>
      <c r="K1590" s="26" t="s">
        <v>91</v>
      </c>
      <c r="L1590">
        <v>0</v>
      </c>
      <c r="M1590" s="26" t="s">
        <v>91</v>
      </c>
      <c r="N1590" s="26" t="s">
        <v>10245</v>
      </c>
    </row>
    <row r="1591" spans="1:14" x14ac:dyDescent="0.25">
      <c r="A1591" t="s">
        <v>10246</v>
      </c>
      <c r="B1591" t="s">
        <v>10247</v>
      </c>
      <c r="C1591" t="s">
        <v>10248</v>
      </c>
      <c r="D1591" t="s">
        <v>10249</v>
      </c>
      <c r="E1591" s="26" t="s">
        <v>10250</v>
      </c>
      <c r="F1591" t="b">
        <v>1</v>
      </c>
      <c r="G1591" s="26" t="s">
        <v>132</v>
      </c>
      <c r="H1591" s="26" t="s">
        <v>1327</v>
      </c>
      <c r="I1591" s="26" t="s">
        <v>112</v>
      </c>
      <c r="J1591" s="26" t="s">
        <v>1328</v>
      </c>
      <c r="K1591" s="26" t="s">
        <v>71</v>
      </c>
      <c r="L1591">
        <v>0.3</v>
      </c>
      <c r="M1591" s="26" t="s">
        <v>71</v>
      </c>
      <c r="N1591" s="26" t="s">
        <v>10251</v>
      </c>
    </row>
    <row r="1592" spans="1:14" x14ac:dyDescent="0.25">
      <c r="A1592" t="s">
        <v>10252</v>
      </c>
      <c r="B1592" t="s">
        <v>10253</v>
      </c>
      <c r="C1592" t="s">
        <v>3175</v>
      </c>
      <c r="D1592" t="s">
        <v>10254</v>
      </c>
      <c r="E1592" s="26" t="s">
        <v>10255</v>
      </c>
      <c r="F1592" t="b">
        <v>1</v>
      </c>
      <c r="G1592" s="26" t="s">
        <v>71</v>
      </c>
      <c r="H1592" s="26" t="s">
        <v>224</v>
      </c>
      <c r="I1592" s="26" t="s">
        <v>1720</v>
      </c>
      <c r="J1592" s="26" t="s">
        <v>972</v>
      </c>
      <c r="K1592">
        <v>0.38095238095238099</v>
      </c>
      <c r="L1592" s="26" t="s">
        <v>92</v>
      </c>
      <c r="M1592" s="26" t="s">
        <v>593</v>
      </c>
      <c r="N1592" s="26" t="s">
        <v>10256</v>
      </c>
    </row>
    <row r="1593" spans="1:14" x14ac:dyDescent="0.25">
      <c r="A1593" t="s">
        <v>10257</v>
      </c>
      <c r="B1593" t="s">
        <v>10258</v>
      </c>
      <c r="C1593" t="s">
        <v>2741</v>
      </c>
      <c r="D1593" t="s">
        <v>10259</v>
      </c>
      <c r="E1593" s="26" t="s">
        <v>10260</v>
      </c>
      <c r="F1593" t="b">
        <v>1</v>
      </c>
      <c r="G1593" s="26" t="s">
        <v>970</v>
      </c>
      <c r="H1593" s="26" t="s">
        <v>1774</v>
      </c>
      <c r="I1593">
        <v>9.3370697415325304E-2</v>
      </c>
      <c r="J1593" s="26" t="s">
        <v>1775</v>
      </c>
      <c r="K1593" s="26" t="s">
        <v>804</v>
      </c>
      <c r="L1593" s="26" t="s">
        <v>635</v>
      </c>
      <c r="M1593" s="26" t="s">
        <v>433</v>
      </c>
      <c r="N1593" s="26" t="s">
        <v>10261</v>
      </c>
    </row>
    <row r="1594" spans="1:14" x14ac:dyDescent="0.25">
      <c r="A1594" t="s">
        <v>10262</v>
      </c>
      <c r="B1594" t="s">
        <v>10263</v>
      </c>
      <c r="C1594" t="s">
        <v>10264</v>
      </c>
      <c r="D1594" t="s">
        <v>10265</v>
      </c>
      <c r="E1594" s="26" t="s">
        <v>10266</v>
      </c>
      <c r="F1594" t="b">
        <v>1</v>
      </c>
      <c r="G1594" s="26" t="s">
        <v>249</v>
      </c>
      <c r="H1594" s="26" t="s">
        <v>2671</v>
      </c>
      <c r="I1594">
        <v>9.0936682743132796E-2</v>
      </c>
      <c r="J1594" s="26" t="s">
        <v>2813</v>
      </c>
      <c r="K1594" s="26" t="s">
        <v>453</v>
      </c>
      <c r="L1594">
        <v>0.2</v>
      </c>
      <c r="M1594" s="26" t="s">
        <v>453</v>
      </c>
      <c r="N1594" s="26" t="s">
        <v>10267</v>
      </c>
    </row>
    <row r="1595" spans="1:14" x14ac:dyDescent="0.25">
      <c r="A1595" t="s">
        <v>10268</v>
      </c>
      <c r="B1595" t="s">
        <v>10269</v>
      </c>
      <c r="C1595" t="s">
        <v>3416</v>
      </c>
      <c r="D1595" t="s">
        <v>10270</v>
      </c>
      <c r="E1595" s="26" t="s">
        <v>10271</v>
      </c>
      <c r="F1595" t="b">
        <v>1</v>
      </c>
      <c r="G1595" s="26" t="s">
        <v>681</v>
      </c>
      <c r="H1595" s="26" t="s">
        <v>2931</v>
      </c>
      <c r="I1595" s="26" t="s">
        <v>5096</v>
      </c>
      <c r="J1595" s="26" t="s">
        <v>10272</v>
      </c>
      <c r="K1595" s="26" t="s">
        <v>160</v>
      </c>
      <c r="L1595" s="26" t="s">
        <v>125</v>
      </c>
      <c r="M1595" s="26" t="s">
        <v>160</v>
      </c>
      <c r="N1595" s="26" t="s">
        <v>10273</v>
      </c>
    </row>
    <row r="1596" spans="1:14" x14ac:dyDescent="0.25">
      <c r="A1596" t="s">
        <v>10274</v>
      </c>
      <c r="B1596" t="s">
        <v>10275</v>
      </c>
      <c r="C1596" t="s">
        <v>10276</v>
      </c>
      <c r="D1596" t="s">
        <v>10277</v>
      </c>
      <c r="E1596" s="26" t="s">
        <v>10278</v>
      </c>
      <c r="F1596" t="b">
        <v>1</v>
      </c>
      <c r="G1596">
        <v>0.7</v>
      </c>
      <c r="H1596" s="26" t="s">
        <v>1436</v>
      </c>
      <c r="I1596" s="26" t="s">
        <v>1437</v>
      </c>
      <c r="J1596">
        <v>6.1047358358078403E-2</v>
      </c>
      <c r="K1596">
        <v>0.5</v>
      </c>
      <c r="L1596">
        <v>0</v>
      </c>
      <c r="M1596">
        <v>0.3</v>
      </c>
      <c r="N1596" s="26" t="s">
        <v>10279</v>
      </c>
    </row>
    <row r="1597" spans="1:14" x14ac:dyDescent="0.25">
      <c r="A1597" t="s">
        <v>10280</v>
      </c>
      <c r="B1597" t="s">
        <v>10281</v>
      </c>
      <c r="C1597" t="s">
        <v>5869</v>
      </c>
      <c r="D1597" t="s">
        <v>10282</v>
      </c>
      <c r="E1597" s="26" t="s">
        <v>10283</v>
      </c>
      <c r="F1597" t="b">
        <v>1</v>
      </c>
      <c r="G1597" s="26" t="s">
        <v>156</v>
      </c>
      <c r="H1597" s="26" t="s">
        <v>948</v>
      </c>
      <c r="I1597" s="26" t="s">
        <v>949</v>
      </c>
      <c r="J1597" s="26" t="s">
        <v>950</v>
      </c>
      <c r="K1597" s="26" t="s">
        <v>472</v>
      </c>
      <c r="L1597" s="26" t="s">
        <v>236</v>
      </c>
      <c r="M1597">
        <v>0.38095238095238099</v>
      </c>
      <c r="N1597" s="26" t="s">
        <v>10284</v>
      </c>
    </row>
    <row r="1598" spans="1:14" x14ac:dyDescent="0.25">
      <c r="A1598" t="s">
        <v>10285</v>
      </c>
      <c r="B1598" t="s">
        <v>10286</v>
      </c>
      <c r="C1598" t="s">
        <v>3513</v>
      </c>
      <c r="D1598" t="s">
        <v>10287</v>
      </c>
      <c r="E1598" s="26" t="s">
        <v>10288</v>
      </c>
      <c r="F1598" t="b">
        <v>1</v>
      </c>
      <c r="G1598">
        <v>0.6</v>
      </c>
      <c r="H1598" s="26" t="s">
        <v>421</v>
      </c>
      <c r="I1598" s="26" t="s">
        <v>1111</v>
      </c>
      <c r="J1598" s="26" t="s">
        <v>4626</v>
      </c>
      <c r="K1598" s="26" t="s">
        <v>522</v>
      </c>
      <c r="L1598" s="26" t="s">
        <v>480</v>
      </c>
      <c r="M1598" s="26" t="s">
        <v>123</v>
      </c>
      <c r="N1598" s="26" t="s">
        <v>10289</v>
      </c>
    </row>
    <row r="1599" spans="1:14" x14ac:dyDescent="0.25">
      <c r="A1599" t="s">
        <v>10290</v>
      </c>
      <c r="B1599" t="s">
        <v>10291</v>
      </c>
      <c r="C1599" t="s">
        <v>10292</v>
      </c>
      <c r="D1599" t="s">
        <v>10293</v>
      </c>
      <c r="E1599" s="26" t="s">
        <v>10294</v>
      </c>
      <c r="F1599" t="b">
        <v>1</v>
      </c>
      <c r="G1599" s="26" t="s">
        <v>322</v>
      </c>
      <c r="H1599" s="26" t="s">
        <v>1654</v>
      </c>
      <c r="I1599" s="26" t="s">
        <v>1655</v>
      </c>
      <c r="J1599">
        <v>2.2355093096292099E-2</v>
      </c>
      <c r="K1599" s="26" t="s">
        <v>659</v>
      </c>
      <c r="L1599">
        <v>9.5238095238095205E-2</v>
      </c>
      <c r="M1599" s="26" t="s">
        <v>83</v>
      </c>
      <c r="N1599" s="26" t="s">
        <v>10295</v>
      </c>
    </row>
    <row r="1600" spans="1:14" x14ac:dyDescent="0.25">
      <c r="A1600" t="s">
        <v>10296</v>
      </c>
      <c r="B1600" t="s">
        <v>10297</v>
      </c>
      <c r="C1600" t="s">
        <v>4411</v>
      </c>
      <c r="D1600" t="s">
        <v>10298</v>
      </c>
      <c r="E1600" s="26" t="s">
        <v>10299</v>
      </c>
      <c r="F1600" t="b">
        <v>1</v>
      </c>
      <c r="G1600" s="26" t="s">
        <v>110</v>
      </c>
      <c r="H1600" s="26" t="s">
        <v>209</v>
      </c>
      <c r="I1600" s="26" t="s">
        <v>1837</v>
      </c>
      <c r="J1600">
        <v>0.119219885465362</v>
      </c>
      <c r="K1600" s="26" t="s">
        <v>71</v>
      </c>
      <c r="L1600" s="26" t="s">
        <v>311</v>
      </c>
      <c r="M1600" s="26" t="s">
        <v>71</v>
      </c>
      <c r="N1600" s="26" t="s">
        <v>10300</v>
      </c>
    </row>
    <row r="1601" spans="1:14" x14ac:dyDescent="0.25">
      <c r="A1601" t="s">
        <v>10301</v>
      </c>
      <c r="B1601" t="s">
        <v>10302</v>
      </c>
      <c r="C1601" t="s">
        <v>2860</v>
      </c>
      <c r="D1601" t="s">
        <v>10303</v>
      </c>
      <c r="E1601" s="26" t="s">
        <v>10304</v>
      </c>
      <c r="F1601" t="b">
        <v>1</v>
      </c>
      <c r="G1601" s="26" t="s">
        <v>110</v>
      </c>
      <c r="H1601" s="26" t="s">
        <v>264</v>
      </c>
      <c r="I1601" s="26" t="s">
        <v>265</v>
      </c>
      <c r="J1601" s="26" t="s">
        <v>266</v>
      </c>
      <c r="K1601">
        <v>0.25</v>
      </c>
      <c r="L1601">
        <v>9.0909090909090898E-2</v>
      </c>
      <c r="M1601">
        <v>0.25</v>
      </c>
      <c r="N1601" s="26" t="s">
        <v>10305</v>
      </c>
    </row>
    <row r="1602" spans="1:14" x14ac:dyDescent="0.25">
      <c r="A1602" t="s">
        <v>10306</v>
      </c>
      <c r="B1602" t="s">
        <v>10307</v>
      </c>
      <c r="C1602" t="s">
        <v>7675</v>
      </c>
      <c r="D1602" t="s">
        <v>10308</v>
      </c>
      <c r="E1602" s="26" t="s">
        <v>10309</v>
      </c>
      <c r="F1602" t="b">
        <v>1</v>
      </c>
      <c r="G1602" s="26" t="s">
        <v>99</v>
      </c>
      <c r="H1602" s="26" t="s">
        <v>1509</v>
      </c>
      <c r="I1602" s="26" t="s">
        <v>3686</v>
      </c>
      <c r="J1602" s="26" t="s">
        <v>4685</v>
      </c>
      <c r="K1602" s="26" t="s">
        <v>91</v>
      </c>
      <c r="L1602">
        <v>0</v>
      </c>
      <c r="M1602">
        <v>9.5238095238095205E-2</v>
      </c>
      <c r="N1602" s="26" t="s">
        <v>10310</v>
      </c>
    </row>
    <row r="1603" spans="1:14" x14ac:dyDescent="0.25">
      <c r="A1603" t="s">
        <v>10311</v>
      </c>
      <c r="B1603" t="s">
        <v>10312</v>
      </c>
      <c r="C1603" t="s">
        <v>10313</v>
      </c>
      <c r="D1603" t="s">
        <v>10314</v>
      </c>
      <c r="E1603" s="26" t="s">
        <v>10315</v>
      </c>
      <c r="F1603" t="b">
        <v>1</v>
      </c>
      <c r="G1603" s="26" t="s">
        <v>67</v>
      </c>
      <c r="H1603" s="26" t="s">
        <v>68</v>
      </c>
      <c r="I1603" s="26" t="s">
        <v>69</v>
      </c>
      <c r="J1603" s="26" t="s">
        <v>70</v>
      </c>
      <c r="K1603">
        <v>0.5</v>
      </c>
      <c r="L1603" s="26" t="s">
        <v>135</v>
      </c>
      <c r="M1603">
        <v>0.5</v>
      </c>
      <c r="N1603" s="26" t="s">
        <v>10316</v>
      </c>
    </row>
    <row r="1604" spans="1:14" x14ac:dyDescent="0.25">
      <c r="A1604" t="s">
        <v>10317</v>
      </c>
      <c r="B1604" t="s">
        <v>10318</v>
      </c>
      <c r="C1604" t="s">
        <v>10319</v>
      </c>
      <c r="D1604" t="s">
        <v>10320</v>
      </c>
      <c r="E1604" s="26" t="s">
        <v>10321</v>
      </c>
      <c r="F1604" t="b">
        <v>1</v>
      </c>
      <c r="G1604">
        <v>0.7</v>
      </c>
      <c r="H1604" s="26" t="s">
        <v>2713</v>
      </c>
      <c r="I1604" s="26" t="s">
        <v>2714</v>
      </c>
      <c r="J1604" s="26" t="s">
        <v>2715</v>
      </c>
      <c r="K1604" s="26" t="s">
        <v>3215</v>
      </c>
      <c r="L1604" s="26" t="s">
        <v>2222</v>
      </c>
      <c r="M1604" s="26" t="s">
        <v>3215</v>
      </c>
      <c r="N1604" s="26" t="s">
        <v>10322</v>
      </c>
    </row>
    <row r="1605" spans="1:14" x14ac:dyDescent="0.25">
      <c r="A1605" t="s">
        <v>10323</v>
      </c>
      <c r="B1605" t="s">
        <v>10324</v>
      </c>
      <c r="C1605" t="s">
        <v>10325</v>
      </c>
      <c r="D1605" t="s">
        <v>10326</v>
      </c>
      <c r="E1605" s="26" t="s">
        <v>10327</v>
      </c>
      <c r="F1605" t="b">
        <v>1</v>
      </c>
      <c r="G1605" s="26" t="s">
        <v>758</v>
      </c>
      <c r="H1605" s="26" t="s">
        <v>5969</v>
      </c>
      <c r="I1605" s="26" t="s">
        <v>10328</v>
      </c>
      <c r="J1605" s="26" t="s">
        <v>10329</v>
      </c>
      <c r="K1605" s="26" t="s">
        <v>434</v>
      </c>
      <c r="L1605">
        <v>0</v>
      </c>
      <c r="M1605" s="26" t="s">
        <v>434</v>
      </c>
      <c r="N1605" s="26" t="s">
        <v>10330</v>
      </c>
    </row>
    <row r="1606" spans="1:14" x14ac:dyDescent="0.25">
      <c r="A1606" t="s">
        <v>10331</v>
      </c>
      <c r="B1606" t="s">
        <v>10332</v>
      </c>
      <c r="C1606" t="s">
        <v>10333</v>
      </c>
      <c r="D1606" t="s">
        <v>10334</v>
      </c>
      <c r="E1606">
        <v>0.93127849669200002</v>
      </c>
      <c r="F1606" t="b">
        <v>1</v>
      </c>
      <c r="G1606">
        <v>0.5</v>
      </c>
      <c r="H1606" s="26" t="s">
        <v>224</v>
      </c>
      <c r="I1606">
        <v>9.9160889510401903E-2</v>
      </c>
      <c r="J1606">
        <v>5.63756031525929E-2</v>
      </c>
      <c r="K1606" s="26" t="s">
        <v>658</v>
      </c>
      <c r="L1606" s="26" t="s">
        <v>593</v>
      </c>
      <c r="M1606" s="26" t="s">
        <v>659</v>
      </c>
      <c r="N1606" s="26" t="s">
        <v>10335</v>
      </c>
    </row>
    <row r="1607" spans="1:14" x14ac:dyDescent="0.25">
      <c r="A1607" t="s">
        <v>10336</v>
      </c>
      <c r="B1607" t="s">
        <v>10337</v>
      </c>
      <c r="C1607" t="s">
        <v>10338</v>
      </c>
      <c r="D1607" t="s">
        <v>10339</v>
      </c>
      <c r="E1607" s="26" t="s">
        <v>10340</v>
      </c>
      <c r="F1607" t="b">
        <v>1</v>
      </c>
      <c r="G1607" s="26" t="s">
        <v>970</v>
      </c>
      <c r="H1607" s="26" t="s">
        <v>2135</v>
      </c>
      <c r="I1607">
        <v>7.4279796307532397E-2</v>
      </c>
      <c r="J1607" s="26" t="s">
        <v>2136</v>
      </c>
      <c r="K1607" s="26" t="s">
        <v>543</v>
      </c>
      <c r="L1607">
        <v>0</v>
      </c>
      <c r="M1607" s="26" t="s">
        <v>202</v>
      </c>
      <c r="N1607" s="26" t="s">
        <v>10341</v>
      </c>
    </row>
    <row r="1608" spans="1:14" x14ac:dyDescent="0.25">
      <c r="A1608" t="s">
        <v>10342</v>
      </c>
      <c r="B1608" t="s">
        <v>10343</v>
      </c>
      <c r="C1608" t="s">
        <v>8269</v>
      </c>
      <c r="D1608" t="s">
        <v>10344</v>
      </c>
      <c r="E1608" s="26" t="s">
        <v>10345</v>
      </c>
      <c r="F1608" t="b">
        <v>1</v>
      </c>
      <c r="G1608" s="26" t="s">
        <v>970</v>
      </c>
      <c r="H1608" s="26" t="s">
        <v>1774</v>
      </c>
      <c r="I1608" s="26" t="s">
        <v>2722</v>
      </c>
      <c r="J1608">
        <v>9.5784644086198203E-2</v>
      </c>
      <c r="K1608" s="26" t="s">
        <v>543</v>
      </c>
      <c r="L1608">
        <v>9.9999999999999895E-2</v>
      </c>
      <c r="M1608" s="26" t="s">
        <v>201</v>
      </c>
      <c r="N1608" s="26" t="s">
        <v>10346</v>
      </c>
    </row>
    <row r="1609" spans="1:14" x14ac:dyDescent="0.25">
      <c r="A1609" t="s">
        <v>10347</v>
      </c>
      <c r="B1609" t="s">
        <v>10348</v>
      </c>
      <c r="C1609" t="s">
        <v>10349</v>
      </c>
      <c r="D1609" t="s">
        <v>10350</v>
      </c>
      <c r="E1609" s="26" t="s">
        <v>10351</v>
      </c>
      <c r="F1609" t="b">
        <v>1</v>
      </c>
      <c r="G1609" s="26" t="s">
        <v>1402</v>
      </c>
      <c r="H1609" s="26" t="s">
        <v>5128</v>
      </c>
      <c r="I1609" s="26" t="s">
        <v>10352</v>
      </c>
      <c r="J1609" s="26" t="s">
        <v>10353</v>
      </c>
      <c r="K1609" s="26" t="s">
        <v>8680</v>
      </c>
      <c r="L1609" s="26" t="s">
        <v>2945</v>
      </c>
      <c r="M1609" s="26" t="s">
        <v>1055</v>
      </c>
      <c r="N1609">
        <v>0.505798247898819</v>
      </c>
    </row>
    <row r="1610" spans="1:14" x14ac:dyDescent="0.25">
      <c r="A1610" t="s">
        <v>10354</v>
      </c>
      <c r="B1610" t="s">
        <v>10355</v>
      </c>
      <c r="C1610" t="s">
        <v>10356</v>
      </c>
      <c r="D1610" t="s">
        <v>10357</v>
      </c>
      <c r="E1610" s="26" t="s">
        <v>10358</v>
      </c>
      <c r="F1610" t="b">
        <v>1</v>
      </c>
      <c r="G1610" s="26" t="s">
        <v>71</v>
      </c>
      <c r="H1610" s="26" t="s">
        <v>90</v>
      </c>
      <c r="I1610">
        <v>8.16771334342202E-2</v>
      </c>
      <c r="J1610">
        <v>5.0125787157390599E-2</v>
      </c>
      <c r="K1610" s="26" t="s">
        <v>274</v>
      </c>
      <c r="L1610">
        <v>0</v>
      </c>
      <c r="M1610" s="26" t="s">
        <v>1824</v>
      </c>
      <c r="N1610" s="26" t="s">
        <v>10359</v>
      </c>
    </row>
    <row r="1611" spans="1:14" x14ac:dyDescent="0.25">
      <c r="A1611" t="s">
        <v>10360</v>
      </c>
      <c r="B1611" t="s">
        <v>10361</v>
      </c>
      <c r="C1611" t="s">
        <v>10362</v>
      </c>
      <c r="D1611" t="s">
        <v>10363</v>
      </c>
      <c r="E1611" s="26" t="s">
        <v>10364</v>
      </c>
      <c r="F1611" t="b">
        <v>1</v>
      </c>
      <c r="G1611" s="26" t="s">
        <v>180</v>
      </c>
      <c r="H1611">
        <v>6.4549722436790205E-2</v>
      </c>
      <c r="I1611">
        <v>4.0331830842785098E-2</v>
      </c>
      <c r="J1611">
        <v>3.1559845391129403E-2</v>
      </c>
      <c r="K1611">
        <v>0.125</v>
      </c>
      <c r="L1611">
        <v>0</v>
      </c>
      <c r="M1611">
        <v>0.125</v>
      </c>
      <c r="N1611" s="26" t="s">
        <v>10365</v>
      </c>
    </row>
    <row r="1612" spans="1:14" x14ac:dyDescent="0.25">
      <c r="A1612" t="s">
        <v>10366</v>
      </c>
      <c r="B1612" t="s">
        <v>10367</v>
      </c>
      <c r="C1612" t="s">
        <v>10368</v>
      </c>
      <c r="D1612" t="s">
        <v>10369</v>
      </c>
      <c r="E1612" s="26" t="s">
        <v>10370</v>
      </c>
      <c r="F1612" t="b">
        <v>1</v>
      </c>
      <c r="G1612">
        <v>0.75</v>
      </c>
      <c r="H1612" s="26" t="s">
        <v>2931</v>
      </c>
      <c r="I1612" s="26" t="s">
        <v>3793</v>
      </c>
      <c r="J1612" s="26" t="s">
        <v>10371</v>
      </c>
      <c r="K1612" s="26" t="s">
        <v>99</v>
      </c>
      <c r="L1612" s="26" t="s">
        <v>201</v>
      </c>
      <c r="M1612" s="26" t="s">
        <v>970</v>
      </c>
      <c r="N1612" s="26" t="s">
        <v>10372</v>
      </c>
    </row>
    <row r="1613" spans="1:14" x14ac:dyDescent="0.25">
      <c r="A1613" t="s">
        <v>10373</v>
      </c>
      <c r="B1613" t="s">
        <v>10374</v>
      </c>
      <c r="C1613" t="s">
        <v>10375</v>
      </c>
      <c r="D1613" t="s">
        <v>10376</v>
      </c>
      <c r="E1613" s="26" t="s">
        <v>10377</v>
      </c>
      <c r="F1613" t="b">
        <v>1</v>
      </c>
      <c r="G1613" s="26" t="s">
        <v>110</v>
      </c>
      <c r="H1613" s="26" t="s">
        <v>111</v>
      </c>
      <c r="I1613">
        <v>0.29302865760637398</v>
      </c>
      <c r="J1613" s="26" t="s">
        <v>2358</v>
      </c>
      <c r="K1613" s="26" t="s">
        <v>463</v>
      </c>
      <c r="L1613" s="26" t="s">
        <v>92</v>
      </c>
      <c r="M1613">
        <v>0.38095238095238099</v>
      </c>
      <c r="N1613" s="26" t="s">
        <v>10378</v>
      </c>
    </row>
    <row r="1614" spans="1:14" x14ac:dyDescent="0.25">
      <c r="A1614" t="s">
        <v>10379</v>
      </c>
      <c r="B1614" t="s">
        <v>10380</v>
      </c>
      <c r="C1614" t="s">
        <v>526</v>
      </c>
      <c r="D1614" t="s">
        <v>10381</v>
      </c>
      <c r="E1614" s="26" t="s">
        <v>10382</v>
      </c>
      <c r="F1614" t="b">
        <v>1</v>
      </c>
      <c r="G1614" s="26" t="s">
        <v>156</v>
      </c>
      <c r="H1614" s="26" t="s">
        <v>1170</v>
      </c>
      <c r="I1614" s="26" t="s">
        <v>1198</v>
      </c>
      <c r="J1614">
        <v>7.4194466273650103E-2</v>
      </c>
      <c r="K1614" s="26" t="s">
        <v>132</v>
      </c>
      <c r="L1614">
        <v>0.3</v>
      </c>
      <c r="M1614" s="26" t="s">
        <v>132</v>
      </c>
      <c r="N1614" s="26" t="s">
        <v>10383</v>
      </c>
    </row>
    <row r="1615" spans="1:14" x14ac:dyDescent="0.25">
      <c r="A1615" t="s">
        <v>10384</v>
      </c>
      <c r="B1615" t="s">
        <v>10385</v>
      </c>
      <c r="C1615" t="s">
        <v>8955</v>
      </c>
      <c r="D1615" t="s">
        <v>10386</v>
      </c>
      <c r="E1615" s="26" t="s">
        <v>10387</v>
      </c>
      <c r="F1615" t="b">
        <v>1</v>
      </c>
      <c r="G1615">
        <v>0.3</v>
      </c>
      <c r="H1615" s="26" t="s">
        <v>2700</v>
      </c>
      <c r="I1615">
        <v>7.6653200071956001E-2</v>
      </c>
      <c r="J1615">
        <v>4.9393827371153699E-2</v>
      </c>
      <c r="K1615" s="26" t="s">
        <v>91</v>
      </c>
      <c r="L1615">
        <v>0</v>
      </c>
      <c r="M1615" s="26" t="s">
        <v>91</v>
      </c>
      <c r="N1615" s="26" t="s">
        <v>10388</v>
      </c>
    </row>
    <row r="1616" spans="1:14" x14ac:dyDescent="0.25">
      <c r="A1616" t="s">
        <v>10389</v>
      </c>
      <c r="B1616" t="s">
        <v>10390</v>
      </c>
      <c r="C1616" t="s">
        <v>10391</v>
      </c>
      <c r="D1616" t="s">
        <v>10392</v>
      </c>
      <c r="E1616" s="26" t="s">
        <v>10393</v>
      </c>
      <c r="F1616" t="b">
        <v>1</v>
      </c>
      <c r="G1616" s="26" t="s">
        <v>329</v>
      </c>
      <c r="H1616" s="26" t="s">
        <v>3641</v>
      </c>
      <c r="I1616">
        <v>7.6118750320708195E-2</v>
      </c>
      <c r="J1616">
        <v>4.4941254280826501E-2</v>
      </c>
      <c r="K1616" s="26" t="s">
        <v>987</v>
      </c>
      <c r="L1616" s="26" t="s">
        <v>91</v>
      </c>
      <c r="M1616" s="26" t="s">
        <v>83</v>
      </c>
      <c r="N1616" s="26" t="s">
        <v>10394</v>
      </c>
    </row>
    <row r="1617" spans="1:14" x14ac:dyDescent="0.25">
      <c r="A1617" t="s">
        <v>10395</v>
      </c>
      <c r="B1617" t="s">
        <v>10396</v>
      </c>
      <c r="C1617" t="s">
        <v>991</v>
      </c>
      <c r="D1617" t="s">
        <v>10397</v>
      </c>
      <c r="E1617" s="26" t="s">
        <v>10398</v>
      </c>
      <c r="F1617" t="b">
        <v>1</v>
      </c>
      <c r="G1617">
        <v>0.5</v>
      </c>
      <c r="H1617" s="26" t="s">
        <v>198</v>
      </c>
      <c r="I1617" s="26" t="s">
        <v>2991</v>
      </c>
      <c r="J1617">
        <v>6.2389860721175E-2</v>
      </c>
      <c r="K1617">
        <v>0.5</v>
      </c>
      <c r="L1617" s="26" t="s">
        <v>1007</v>
      </c>
      <c r="M1617">
        <v>0.4</v>
      </c>
      <c r="N1617" s="26" t="s">
        <v>10399</v>
      </c>
    </row>
    <row r="1618" spans="1:14" x14ac:dyDescent="0.25">
      <c r="A1618" t="s">
        <v>10400</v>
      </c>
      <c r="B1618" t="s">
        <v>10401</v>
      </c>
      <c r="C1618" t="s">
        <v>526</v>
      </c>
      <c r="D1618" t="s">
        <v>10402</v>
      </c>
      <c r="E1618" s="26" t="s">
        <v>10403</v>
      </c>
      <c r="F1618" t="b">
        <v>1</v>
      </c>
      <c r="G1618" s="26" t="s">
        <v>681</v>
      </c>
      <c r="H1618" s="26" t="s">
        <v>3446</v>
      </c>
      <c r="I1618" s="26" t="s">
        <v>3659</v>
      </c>
      <c r="J1618" s="26" t="s">
        <v>5601</v>
      </c>
      <c r="K1618">
        <v>0.5</v>
      </c>
      <c r="L1618" s="26" t="s">
        <v>423</v>
      </c>
      <c r="M1618">
        <v>0.5</v>
      </c>
      <c r="N1618" s="26" t="s">
        <v>10404</v>
      </c>
    </row>
    <row r="1619" spans="1:14" x14ac:dyDescent="0.25">
      <c r="A1619" t="s">
        <v>10405</v>
      </c>
      <c r="B1619" t="s">
        <v>10406</v>
      </c>
      <c r="C1619" t="s">
        <v>10407</v>
      </c>
      <c r="D1619" t="s">
        <v>10408</v>
      </c>
      <c r="E1619" s="26" t="s">
        <v>10409</v>
      </c>
      <c r="F1619" t="b">
        <v>1</v>
      </c>
      <c r="G1619" s="26" t="s">
        <v>71</v>
      </c>
      <c r="H1619">
        <v>6.7419986246324198E-2</v>
      </c>
      <c r="I1619" s="26" t="s">
        <v>242</v>
      </c>
      <c r="J1619">
        <v>2.8187801576296401E-2</v>
      </c>
      <c r="K1619" s="26" t="s">
        <v>10410</v>
      </c>
      <c r="L1619">
        <v>0</v>
      </c>
      <c r="M1619" s="26" t="s">
        <v>190</v>
      </c>
      <c r="N1619" s="26" t="s">
        <v>10411</v>
      </c>
    </row>
    <row r="1620" spans="1:14" x14ac:dyDescent="0.25">
      <c r="A1620" t="s">
        <v>10412</v>
      </c>
      <c r="B1620" t="s">
        <v>10413</v>
      </c>
      <c r="C1620" t="s">
        <v>3338</v>
      </c>
      <c r="D1620" t="s">
        <v>10414</v>
      </c>
      <c r="E1620" s="26" t="s">
        <v>10415</v>
      </c>
      <c r="F1620" t="b">
        <v>1</v>
      </c>
      <c r="G1620" s="26" t="s">
        <v>156</v>
      </c>
      <c r="H1620" s="26" t="s">
        <v>529</v>
      </c>
      <c r="I1620" s="26" t="s">
        <v>1798</v>
      </c>
      <c r="J1620" s="26" t="s">
        <v>8776</v>
      </c>
      <c r="K1620" s="26" t="s">
        <v>160</v>
      </c>
      <c r="L1620" s="26" t="s">
        <v>236</v>
      </c>
      <c r="M1620" s="26" t="s">
        <v>160</v>
      </c>
      <c r="N1620" s="26" t="s">
        <v>10416</v>
      </c>
    </row>
    <row r="1621" spans="1:14" x14ac:dyDescent="0.25">
      <c r="A1621" t="s">
        <v>10417</v>
      </c>
      <c r="B1621" t="s">
        <v>10418</v>
      </c>
      <c r="C1621" t="s">
        <v>9205</v>
      </c>
      <c r="D1621" t="s">
        <v>10419</v>
      </c>
      <c r="E1621" s="26" t="s">
        <v>10420</v>
      </c>
      <c r="F1621" t="b">
        <v>1</v>
      </c>
      <c r="G1621">
        <v>0.7</v>
      </c>
      <c r="H1621" s="26" t="s">
        <v>2923</v>
      </c>
      <c r="I1621" s="26" t="s">
        <v>2967</v>
      </c>
      <c r="J1621" s="26" t="s">
        <v>2968</v>
      </c>
      <c r="K1621" s="26" t="s">
        <v>522</v>
      </c>
      <c r="L1621" s="26" t="s">
        <v>480</v>
      </c>
      <c r="M1621" s="26" t="s">
        <v>522</v>
      </c>
      <c r="N1621" s="26" t="s">
        <v>10421</v>
      </c>
    </row>
    <row r="1622" spans="1:14" x14ac:dyDescent="0.25">
      <c r="A1622" t="s">
        <v>10422</v>
      </c>
      <c r="B1622" t="s">
        <v>10423</v>
      </c>
      <c r="C1622" t="s">
        <v>10424</v>
      </c>
      <c r="D1622" t="s">
        <v>10425</v>
      </c>
      <c r="E1622" s="26" t="s">
        <v>10426</v>
      </c>
      <c r="F1622" t="b">
        <v>1</v>
      </c>
      <c r="G1622" s="26" t="s">
        <v>201</v>
      </c>
      <c r="H1622" s="26" t="s">
        <v>234</v>
      </c>
      <c r="I1622">
        <v>8.6742173167785694E-2</v>
      </c>
      <c r="J1622" s="26" t="s">
        <v>235</v>
      </c>
      <c r="K1622" s="26" t="s">
        <v>593</v>
      </c>
      <c r="L1622" s="26" t="s">
        <v>92</v>
      </c>
      <c r="M1622" s="26" t="s">
        <v>593</v>
      </c>
      <c r="N1622" s="26" t="s">
        <v>10427</v>
      </c>
    </row>
    <row r="1623" spans="1:14" x14ac:dyDescent="0.25">
      <c r="A1623" t="s">
        <v>10428</v>
      </c>
      <c r="B1623" t="s">
        <v>10429</v>
      </c>
      <c r="C1623" t="s">
        <v>10430</v>
      </c>
      <c r="D1623" t="s">
        <v>10431</v>
      </c>
      <c r="E1623" s="26" t="s">
        <v>10432</v>
      </c>
      <c r="F1623" t="b">
        <v>1</v>
      </c>
      <c r="G1623">
        <v>0.7</v>
      </c>
      <c r="H1623">
        <v>0.55777335102271697</v>
      </c>
      <c r="I1623">
        <v>0.34248568711253402</v>
      </c>
      <c r="J1623" s="26" t="s">
        <v>1164</v>
      </c>
      <c r="K1623" s="26" t="s">
        <v>71</v>
      </c>
      <c r="L1623">
        <v>9.9999999999999895E-2</v>
      </c>
      <c r="M1623" s="26" t="s">
        <v>543</v>
      </c>
      <c r="N1623" s="26" t="s">
        <v>10433</v>
      </c>
    </row>
    <row r="1624" spans="1:14" x14ac:dyDescent="0.25">
      <c r="A1624" t="s">
        <v>10434</v>
      </c>
      <c r="B1624" t="s">
        <v>10435</v>
      </c>
      <c r="C1624" t="s">
        <v>10436</v>
      </c>
      <c r="D1624" t="s">
        <v>10437</v>
      </c>
      <c r="E1624" s="26" t="s">
        <v>10438</v>
      </c>
      <c r="F1624" t="b">
        <v>1</v>
      </c>
      <c r="G1624" s="26" t="s">
        <v>970</v>
      </c>
      <c r="H1624" s="26" t="s">
        <v>2135</v>
      </c>
      <c r="I1624">
        <v>7.4279796307532397E-2</v>
      </c>
      <c r="J1624" s="26" t="s">
        <v>2136</v>
      </c>
      <c r="K1624">
        <v>0.3</v>
      </c>
      <c r="L1624" s="26" t="s">
        <v>227</v>
      </c>
      <c r="M1624">
        <v>0.3</v>
      </c>
      <c r="N1624" s="26" t="s">
        <v>10439</v>
      </c>
    </row>
    <row r="1625" spans="1:14" x14ac:dyDescent="0.25">
      <c r="A1625" t="s">
        <v>10440</v>
      </c>
      <c r="B1625" t="s">
        <v>10441</v>
      </c>
      <c r="C1625" t="s">
        <v>10442</v>
      </c>
      <c r="D1625" t="s">
        <v>10443</v>
      </c>
      <c r="E1625" s="26" t="s">
        <v>10444</v>
      </c>
      <c r="F1625" t="b">
        <v>1</v>
      </c>
      <c r="G1625" s="26" t="s">
        <v>110</v>
      </c>
      <c r="H1625" s="26" t="s">
        <v>1797</v>
      </c>
      <c r="I1625">
        <v>0.453252714669103</v>
      </c>
      <c r="J1625" s="26" t="s">
        <v>3129</v>
      </c>
      <c r="K1625">
        <v>0.38095238095238099</v>
      </c>
      <c r="L1625" s="26" t="s">
        <v>236</v>
      </c>
      <c r="M1625">
        <v>0.38095238095238099</v>
      </c>
      <c r="N1625" s="26" t="s">
        <v>10445</v>
      </c>
    </row>
    <row r="1626" spans="1:14" x14ac:dyDescent="0.25">
      <c r="A1626" t="s">
        <v>10446</v>
      </c>
      <c r="B1626" t="s">
        <v>10447</v>
      </c>
      <c r="C1626" t="s">
        <v>10448</v>
      </c>
      <c r="D1626" t="s">
        <v>10449</v>
      </c>
      <c r="E1626" s="26" t="s">
        <v>10450</v>
      </c>
      <c r="F1626" t="b">
        <v>1</v>
      </c>
      <c r="G1626" s="26" t="s">
        <v>67</v>
      </c>
      <c r="H1626" s="26" t="s">
        <v>68</v>
      </c>
      <c r="I1626" s="26" t="s">
        <v>371</v>
      </c>
      <c r="J1626">
        <v>6.4841150713976406E-2</v>
      </c>
      <c r="K1626" s="26" t="s">
        <v>123</v>
      </c>
      <c r="L1626" s="26" t="s">
        <v>715</v>
      </c>
      <c r="M1626" s="26" t="s">
        <v>123</v>
      </c>
      <c r="N1626" s="26" t="s">
        <v>10451</v>
      </c>
    </row>
    <row r="1627" spans="1:14" x14ac:dyDescent="0.25">
      <c r="A1627" t="s">
        <v>10452</v>
      </c>
      <c r="B1627" t="s">
        <v>10453</v>
      </c>
      <c r="C1627" t="s">
        <v>7545</v>
      </c>
      <c r="D1627" t="s">
        <v>10454</v>
      </c>
      <c r="E1627" s="26" t="s">
        <v>10455</v>
      </c>
      <c r="F1627" t="b">
        <v>1</v>
      </c>
      <c r="G1627">
        <v>0.6</v>
      </c>
      <c r="H1627" s="26" t="s">
        <v>710</v>
      </c>
      <c r="I1627" s="26" t="s">
        <v>1903</v>
      </c>
      <c r="J1627" s="26" t="s">
        <v>1904</v>
      </c>
      <c r="K1627">
        <v>0.6</v>
      </c>
      <c r="L1627" s="26" t="s">
        <v>180</v>
      </c>
      <c r="M1627" s="26" t="s">
        <v>1370</v>
      </c>
      <c r="N1627" s="26" t="s">
        <v>10456</v>
      </c>
    </row>
    <row r="1628" spans="1:14" x14ac:dyDescent="0.25">
      <c r="A1628" t="s">
        <v>10457</v>
      </c>
      <c r="B1628" t="s">
        <v>10458</v>
      </c>
      <c r="C1628" t="s">
        <v>3645</v>
      </c>
      <c r="D1628" t="s">
        <v>10459</v>
      </c>
      <c r="E1628" s="26" t="s">
        <v>10460</v>
      </c>
      <c r="F1628" t="b">
        <v>1</v>
      </c>
      <c r="G1628">
        <v>0.5</v>
      </c>
      <c r="H1628" s="26" t="s">
        <v>121</v>
      </c>
      <c r="I1628">
        <v>9.0727799484173297E-2</v>
      </c>
      <c r="J1628" s="26" t="s">
        <v>122</v>
      </c>
      <c r="K1628" s="26" t="s">
        <v>1370</v>
      </c>
      <c r="L1628">
        <v>0</v>
      </c>
      <c r="M1628" s="26" t="s">
        <v>1370</v>
      </c>
      <c r="N1628" s="26" t="s">
        <v>10461</v>
      </c>
    </row>
    <row r="1629" spans="1:14" x14ac:dyDescent="0.25">
      <c r="A1629" t="s">
        <v>10462</v>
      </c>
      <c r="B1629" t="s">
        <v>10463</v>
      </c>
      <c r="C1629" t="s">
        <v>10464</v>
      </c>
      <c r="D1629" t="s">
        <v>10465</v>
      </c>
      <c r="E1629" s="26" t="s">
        <v>10466</v>
      </c>
      <c r="F1629" t="b">
        <v>1</v>
      </c>
      <c r="G1629" s="26" t="s">
        <v>110</v>
      </c>
      <c r="H1629" s="26" t="s">
        <v>209</v>
      </c>
      <c r="I1629" s="26" t="s">
        <v>1837</v>
      </c>
      <c r="J1629">
        <v>0.119219885465362</v>
      </c>
      <c r="K1629">
        <v>7.69230769230769E-2</v>
      </c>
      <c r="L1629">
        <v>0</v>
      </c>
      <c r="M1629">
        <v>7.69230769230769E-2</v>
      </c>
      <c r="N1629" s="26" t="s">
        <v>10467</v>
      </c>
    </row>
    <row r="1630" spans="1:14" x14ac:dyDescent="0.25">
      <c r="A1630" t="s">
        <v>10468</v>
      </c>
      <c r="B1630" t="s">
        <v>10469</v>
      </c>
      <c r="C1630" t="s">
        <v>5989</v>
      </c>
      <c r="D1630" t="s">
        <v>10470</v>
      </c>
      <c r="E1630" s="26" t="s">
        <v>10471</v>
      </c>
      <c r="F1630" t="b">
        <v>1</v>
      </c>
      <c r="G1630" s="26" t="s">
        <v>681</v>
      </c>
      <c r="H1630" s="26" t="s">
        <v>682</v>
      </c>
      <c r="I1630" s="26" t="s">
        <v>683</v>
      </c>
      <c r="J1630" s="26" t="s">
        <v>4312</v>
      </c>
      <c r="K1630" s="26" t="s">
        <v>604</v>
      </c>
      <c r="L1630">
        <v>0.76190476190476197</v>
      </c>
      <c r="M1630" s="26" t="s">
        <v>604</v>
      </c>
      <c r="N1630" s="26" t="s">
        <v>10472</v>
      </c>
    </row>
    <row r="1631" spans="1:14" x14ac:dyDescent="0.25">
      <c r="A1631" t="s">
        <v>10473</v>
      </c>
      <c r="B1631" t="s">
        <v>10474</v>
      </c>
      <c r="C1631" t="s">
        <v>3369</v>
      </c>
      <c r="D1631" t="s">
        <v>10475</v>
      </c>
      <c r="E1631" s="26" t="s">
        <v>10476</v>
      </c>
      <c r="F1631" t="b">
        <v>1</v>
      </c>
      <c r="G1631">
        <v>0.5</v>
      </c>
      <c r="H1631" s="26" t="s">
        <v>121</v>
      </c>
      <c r="I1631">
        <v>9.0727799484173297E-2</v>
      </c>
      <c r="J1631" s="26" t="s">
        <v>122</v>
      </c>
      <c r="K1631" s="26" t="s">
        <v>123</v>
      </c>
      <c r="L1631" s="26" t="s">
        <v>124</v>
      </c>
      <c r="M1631" s="26" t="s">
        <v>123</v>
      </c>
      <c r="N1631" s="26" t="s">
        <v>10477</v>
      </c>
    </row>
    <row r="1632" spans="1:14" x14ac:dyDescent="0.25">
      <c r="A1632" t="s">
        <v>10478</v>
      </c>
      <c r="B1632" t="s">
        <v>10479</v>
      </c>
      <c r="C1632" t="s">
        <v>10480</v>
      </c>
      <c r="D1632" t="s">
        <v>10481</v>
      </c>
      <c r="E1632" s="26" t="s">
        <v>10482</v>
      </c>
      <c r="F1632" t="b">
        <v>1</v>
      </c>
      <c r="G1632" s="26" t="s">
        <v>132</v>
      </c>
      <c r="H1632" s="26" t="s">
        <v>234</v>
      </c>
      <c r="I1632">
        <v>8.6742173167785694E-2</v>
      </c>
      <c r="J1632" s="26" t="s">
        <v>235</v>
      </c>
      <c r="K1632" s="26" t="s">
        <v>302</v>
      </c>
      <c r="L1632">
        <v>8.3333333333333301E-2</v>
      </c>
      <c r="M1632" s="26" t="s">
        <v>1420</v>
      </c>
      <c r="N1632" s="26" t="s">
        <v>10483</v>
      </c>
    </row>
    <row r="1633" spans="1:14" x14ac:dyDescent="0.25">
      <c r="A1633" t="s">
        <v>10484</v>
      </c>
      <c r="B1633" t="s">
        <v>10485</v>
      </c>
      <c r="C1633" t="s">
        <v>10486</v>
      </c>
      <c r="D1633" t="s">
        <v>10487</v>
      </c>
      <c r="E1633" s="26" t="s">
        <v>10488</v>
      </c>
      <c r="F1633" t="b">
        <v>1</v>
      </c>
      <c r="G1633" s="26" t="s">
        <v>156</v>
      </c>
      <c r="H1633" s="26" t="s">
        <v>1170</v>
      </c>
      <c r="I1633">
        <v>0.29302865760637398</v>
      </c>
      <c r="J1633" s="26" t="s">
        <v>1171</v>
      </c>
      <c r="K1633" s="26" t="s">
        <v>818</v>
      </c>
      <c r="L1633" s="26" t="s">
        <v>202</v>
      </c>
      <c r="M1633" s="26" t="s">
        <v>1824</v>
      </c>
      <c r="N1633" s="26" t="s">
        <v>10489</v>
      </c>
    </row>
    <row r="1634" spans="1:14" x14ac:dyDescent="0.25">
      <c r="A1634" t="s">
        <v>10490</v>
      </c>
      <c r="B1634" t="s">
        <v>10491</v>
      </c>
      <c r="C1634" t="s">
        <v>4914</v>
      </c>
      <c r="D1634" t="s">
        <v>10492</v>
      </c>
      <c r="E1634" s="26" t="s">
        <v>10493</v>
      </c>
      <c r="F1634" t="b">
        <v>1</v>
      </c>
      <c r="G1634" s="26" t="s">
        <v>132</v>
      </c>
      <c r="H1634" s="26" t="s">
        <v>133</v>
      </c>
      <c r="I1634" s="26" t="s">
        <v>134</v>
      </c>
      <c r="J1634">
        <v>6.2389860721175E-2</v>
      </c>
      <c r="K1634">
        <v>0.63157894736842102</v>
      </c>
      <c r="L1634" s="26" t="s">
        <v>715</v>
      </c>
      <c r="M1634" s="26" t="s">
        <v>522</v>
      </c>
      <c r="N1634" s="26" t="s">
        <v>10494</v>
      </c>
    </row>
    <row r="1635" spans="1:14" x14ac:dyDescent="0.25">
      <c r="A1635" t="s">
        <v>10495</v>
      </c>
      <c r="B1635" t="s">
        <v>10496</v>
      </c>
      <c r="C1635" t="s">
        <v>526</v>
      </c>
      <c r="D1635" t="s">
        <v>10497</v>
      </c>
      <c r="E1635">
        <v>0.794568676738861</v>
      </c>
      <c r="F1635" t="b">
        <v>1</v>
      </c>
      <c r="G1635" s="26" t="s">
        <v>156</v>
      </c>
      <c r="H1635" s="26" t="s">
        <v>902</v>
      </c>
      <c r="I1635" s="26" t="s">
        <v>5837</v>
      </c>
      <c r="J1635" s="26" t="s">
        <v>5838</v>
      </c>
      <c r="K1635" s="26" t="s">
        <v>658</v>
      </c>
      <c r="L1635" s="26" t="s">
        <v>593</v>
      </c>
      <c r="M1635" s="26" t="s">
        <v>83</v>
      </c>
      <c r="N1635" s="26" t="s">
        <v>10498</v>
      </c>
    </row>
    <row r="1636" spans="1:14" x14ac:dyDescent="0.25">
      <c r="A1636" t="s">
        <v>10499</v>
      </c>
      <c r="B1636" t="s">
        <v>10500</v>
      </c>
      <c r="C1636" t="s">
        <v>2599</v>
      </c>
      <c r="D1636" t="s">
        <v>10501</v>
      </c>
      <c r="E1636" s="26" t="s">
        <v>10502</v>
      </c>
      <c r="F1636" t="b">
        <v>1</v>
      </c>
      <c r="G1636" s="26" t="s">
        <v>758</v>
      </c>
      <c r="H1636" s="26" t="s">
        <v>759</v>
      </c>
      <c r="I1636" s="26" t="s">
        <v>760</v>
      </c>
      <c r="J1636" s="26" t="s">
        <v>761</v>
      </c>
      <c r="K1636" s="26" t="s">
        <v>752</v>
      </c>
      <c r="L1636">
        <v>0</v>
      </c>
      <c r="M1636" s="26" t="s">
        <v>752</v>
      </c>
      <c r="N1636" s="26" t="s">
        <v>10503</v>
      </c>
    </row>
    <row r="1637" spans="1:14" x14ac:dyDescent="0.25">
      <c r="A1637" t="s">
        <v>10504</v>
      </c>
      <c r="B1637" t="s">
        <v>10505</v>
      </c>
      <c r="C1637" t="s">
        <v>10506</v>
      </c>
      <c r="D1637" t="s">
        <v>10507</v>
      </c>
      <c r="E1637" s="26" t="s">
        <v>10508</v>
      </c>
      <c r="F1637" t="b">
        <v>1</v>
      </c>
      <c r="G1637" s="26" t="s">
        <v>110</v>
      </c>
      <c r="H1637" s="26" t="s">
        <v>111</v>
      </c>
      <c r="I1637" s="26" t="s">
        <v>1198</v>
      </c>
      <c r="J1637">
        <v>7.2041605764147296E-2</v>
      </c>
      <c r="K1637" s="26" t="s">
        <v>91</v>
      </c>
      <c r="L1637">
        <v>0</v>
      </c>
      <c r="M1637" s="26" t="s">
        <v>91</v>
      </c>
      <c r="N1637" s="26" t="s">
        <v>10509</v>
      </c>
    </row>
    <row r="1638" spans="1:14" x14ac:dyDescent="0.25">
      <c r="A1638" t="s">
        <v>10510</v>
      </c>
      <c r="B1638" t="s">
        <v>10511</v>
      </c>
      <c r="C1638" t="s">
        <v>10512</v>
      </c>
      <c r="D1638" t="s">
        <v>10513</v>
      </c>
      <c r="E1638" s="26" t="s">
        <v>10514</v>
      </c>
      <c r="F1638" t="b">
        <v>1</v>
      </c>
      <c r="G1638">
        <v>0.5625</v>
      </c>
      <c r="H1638" s="26" t="s">
        <v>918</v>
      </c>
      <c r="I1638">
        <v>9.5204632430684E-2</v>
      </c>
      <c r="J1638">
        <v>4.9862067651615001E-2</v>
      </c>
      <c r="K1638">
        <v>8.3333333333333301E-2</v>
      </c>
      <c r="L1638">
        <v>0</v>
      </c>
      <c r="M1638">
        <v>8.3333333333333301E-2</v>
      </c>
      <c r="N1638" s="26" t="s">
        <v>10515</v>
      </c>
    </row>
    <row r="1639" spans="1:14" x14ac:dyDescent="0.25">
      <c r="A1639" t="s">
        <v>10516</v>
      </c>
      <c r="B1639" t="s">
        <v>10517</v>
      </c>
      <c r="C1639" t="s">
        <v>10518</v>
      </c>
      <c r="D1639" t="s">
        <v>10519</v>
      </c>
      <c r="E1639">
        <v>1.37327232156662</v>
      </c>
      <c r="F1639" t="b">
        <v>1</v>
      </c>
      <c r="G1639" s="26" t="s">
        <v>180</v>
      </c>
      <c r="H1639" s="26" t="s">
        <v>441</v>
      </c>
      <c r="I1639">
        <v>3.22767946980888E-2</v>
      </c>
      <c r="J1639" s="26" t="s">
        <v>442</v>
      </c>
      <c r="K1639" s="26" t="s">
        <v>970</v>
      </c>
      <c r="L1639">
        <v>9.0909090909090898E-2</v>
      </c>
      <c r="M1639" s="26" t="s">
        <v>180</v>
      </c>
      <c r="N1639" s="26" t="s">
        <v>10520</v>
      </c>
    </row>
    <row r="1640" spans="1:14" x14ac:dyDescent="0.25">
      <c r="A1640" t="s">
        <v>10521</v>
      </c>
      <c r="B1640" t="s">
        <v>10522</v>
      </c>
      <c r="C1640" t="s">
        <v>10523</v>
      </c>
      <c r="D1640" t="s">
        <v>10524</v>
      </c>
      <c r="E1640" s="26" t="s">
        <v>10525</v>
      </c>
      <c r="F1640" t="b">
        <v>1</v>
      </c>
      <c r="G1640" s="26" t="s">
        <v>10526</v>
      </c>
      <c r="H1640">
        <v>6.4592159370687102E-2</v>
      </c>
      <c r="I1640" s="26" t="s">
        <v>10527</v>
      </c>
      <c r="J1640">
        <v>3.2260135189272801E-2</v>
      </c>
      <c r="K1640">
        <v>0.2</v>
      </c>
      <c r="L1640">
        <v>0</v>
      </c>
      <c r="M1640">
        <v>0.2</v>
      </c>
      <c r="N1640">
        <v>8.50145015825928E-2</v>
      </c>
    </row>
    <row r="1641" spans="1:14" x14ac:dyDescent="0.25">
      <c r="A1641" t="s">
        <v>10528</v>
      </c>
      <c r="B1641" t="s">
        <v>10529</v>
      </c>
      <c r="C1641" t="s">
        <v>10530</v>
      </c>
      <c r="D1641" t="s">
        <v>10531</v>
      </c>
      <c r="E1641" s="26" t="s">
        <v>10532</v>
      </c>
      <c r="F1641" t="b">
        <v>1</v>
      </c>
      <c r="G1641" s="26" t="s">
        <v>110</v>
      </c>
      <c r="H1641" s="26" t="s">
        <v>1797</v>
      </c>
      <c r="I1641" s="26" t="s">
        <v>2426</v>
      </c>
      <c r="J1641">
        <v>0.161089927696874</v>
      </c>
      <c r="K1641" s="26" t="s">
        <v>114</v>
      </c>
      <c r="L1641" s="26" t="s">
        <v>10533</v>
      </c>
      <c r="M1641" s="26" t="s">
        <v>180</v>
      </c>
      <c r="N1641" s="26" t="s">
        <v>10534</v>
      </c>
    </row>
    <row r="1642" spans="1:14" x14ac:dyDescent="0.25">
      <c r="A1642" t="s">
        <v>10535</v>
      </c>
      <c r="B1642" t="s">
        <v>10536</v>
      </c>
      <c r="C1642" t="s">
        <v>3252</v>
      </c>
      <c r="D1642" t="s">
        <v>10537</v>
      </c>
      <c r="E1642" s="26" t="s">
        <v>10538</v>
      </c>
      <c r="F1642" t="b">
        <v>1</v>
      </c>
      <c r="G1642" s="26" t="s">
        <v>10539</v>
      </c>
      <c r="H1642" s="26" t="s">
        <v>10540</v>
      </c>
      <c r="I1642">
        <v>6.7938021135978605E-2</v>
      </c>
      <c r="J1642">
        <v>4.32120354620356E-2</v>
      </c>
      <c r="K1642" s="26" t="s">
        <v>91</v>
      </c>
      <c r="L1642">
        <v>0</v>
      </c>
      <c r="M1642" s="26" t="s">
        <v>91</v>
      </c>
      <c r="N1642" s="26" t="s">
        <v>10541</v>
      </c>
    </row>
    <row r="1643" spans="1:14" x14ac:dyDescent="0.25">
      <c r="A1643" t="s">
        <v>10542</v>
      </c>
      <c r="B1643" t="s">
        <v>10543</v>
      </c>
      <c r="C1643" t="s">
        <v>10544</v>
      </c>
      <c r="D1643" t="s">
        <v>10545</v>
      </c>
      <c r="E1643" s="26" t="s">
        <v>10546</v>
      </c>
      <c r="F1643" t="b">
        <v>1</v>
      </c>
      <c r="G1643" s="26" t="s">
        <v>329</v>
      </c>
      <c r="H1643" s="26" t="s">
        <v>460</v>
      </c>
      <c r="I1643" s="26" t="s">
        <v>5326</v>
      </c>
      <c r="J1643" s="26" t="s">
        <v>10547</v>
      </c>
      <c r="K1643" s="26" t="s">
        <v>613</v>
      </c>
      <c r="L1643" s="26" t="s">
        <v>659</v>
      </c>
      <c r="M1643" s="26" t="s">
        <v>613</v>
      </c>
      <c r="N1643" s="26" t="s">
        <v>10548</v>
      </c>
    </row>
    <row r="1644" spans="1:14" x14ac:dyDescent="0.25">
      <c r="A1644" t="s">
        <v>10549</v>
      </c>
      <c r="B1644" t="s">
        <v>10550</v>
      </c>
      <c r="C1644" t="s">
        <v>10551</v>
      </c>
      <c r="D1644" t="s">
        <v>10552</v>
      </c>
      <c r="E1644" s="26" t="s">
        <v>10553</v>
      </c>
      <c r="F1644" t="b">
        <v>1</v>
      </c>
      <c r="G1644" s="26" t="s">
        <v>110</v>
      </c>
      <c r="H1644" s="26" t="s">
        <v>1321</v>
      </c>
      <c r="I1644">
        <v>8.6742173167785694E-2</v>
      </c>
      <c r="J1644">
        <v>5.0941107963396397E-2</v>
      </c>
      <c r="K1644">
        <v>0.4</v>
      </c>
      <c r="L1644">
        <v>0</v>
      </c>
      <c r="M1644">
        <v>0.4</v>
      </c>
      <c r="N1644" s="26" t="s">
        <v>10554</v>
      </c>
    </row>
    <row r="1645" spans="1:14" x14ac:dyDescent="0.25">
      <c r="A1645" t="s">
        <v>10555</v>
      </c>
      <c r="B1645" t="s">
        <v>10556</v>
      </c>
      <c r="C1645" t="s">
        <v>10557</v>
      </c>
      <c r="D1645" t="s">
        <v>10558</v>
      </c>
      <c r="E1645" s="26" t="s">
        <v>10559</v>
      </c>
      <c r="F1645" t="b">
        <v>1</v>
      </c>
      <c r="G1645" s="26" t="s">
        <v>3786</v>
      </c>
      <c r="H1645" s="26" t="s">
        <v>10560</v>
      </c>
      <c r="I1645" s="26" t="s">
        <v>10561</v>
      </c>
      <c r="J1645" s="26" t="s">
        <v>10562</v>
      </c>
      <c r="K1645" s="26" t="s">
        <v>857</v>
      </c>
      <c r="L1645">
        <v>0</v>
      </c>
      <c r="M1645" s="26" t="s">
        <v>857</v>
      </c>
      <c r="N1645" s="26" t="s">
        <v>10563</v>
      </c>
    </row>
    <row r="1646" spans="1:14" x14ac:dyDescent="0.25">
      <c r="A1646" t="s">
        <v>10564</v>
      </c>
      <c r="B1646" t="s">
        <v>10565</v>
      </c>
      <c r="C1646" t="s">
        <v>10566</v>
      </c>
      <c r="D1646" t="s">
        <v>10567</v>
      </c>
      <c r="E1646" s="26" t="s">
        <v>10568</v>
      </c>
      <c r="F1646" t="b">
        <v>1</v>
      </c>
      <c r="G1646" s="26" t="s">
        <v>1090</v>
      </c>
      <c r="H1646" s="26" t="s">
        <v>2301</v>
      </c>
      <c r="I1646" s="26" t="s">
        <v>5920</v>
      </c>
      <c r="J1646" s="26" t="s">
        <v>8380</v>
      </c>
      <c r="K1646">
        <v>9.0909090909090898E-2</v>
      </c>
      <c r="L1646">
        <v>0</v>
      </c>
      <c r="M1646">
        <v>9.0909090909090898E-2</v>
      </c>
      <c r="N1646" s="26" t="s">
        <v>10569</v>
      </c>
    </row>
    <row r="1647" spans="1:14" x14ac:dyDescent="0.25">
      <c r="A1647" t="s">
        <v>10570</v>
      </c>
      <c r="B1647" t="s">
        <v>10571</v>
      </c>
      <c r="C1647" t="s">
        <v>10572</v>
      </c>
      <c r="D1647" t="s">
        <v>10573</v>
      </c>
      <c r="E1647" s="26" t="s">
        <v>10574</v>
      </c>
      <c r="F1647" t="b">
        <v>1</v>
      </c>
      <c r="G1647" s="26" t="s">
        <v>71</v>
      </c>
      <c r="H1647" s="26" t="s">
        <v>224</v>
      </c>
      <c r="I1647" s="26" t="s">
        <v>1578</v>
      </c>
      <c r="J1647">
        <v>5.9609942732680998E-2</v>
      </c>
      <c r="K1647">
        <v>0.63157894736842102</v>
      </c>
      <c r="L1647" s="26" t="s">
        <v>480</v>
      </c>
      <c r="M1647" s="26" t="s">
        <v>522</v>
      </c>
      <c r="N1647" s="26" t="s">
        <v>10575</v>
      </c>
    </row>
    <row r="1648" spans="1:14" x14ac:dyDescent="0.25">
      <c r="A1648" t="s">
        <v>10576</v>
      </c>
      <c r="B1648" t="s">
        <v>10577</v>
      </c>
      <c r="C1648" t="s">
        <v>10578</v>
      </c>
      <c r="D1648" t="s">
        <v>10579</v>
      </c>
      <c r="E1648" s="26" t="s">
        <v>10580</v>
      </c>
      <c r="F1648" t="b">
        <v>1</v>
      </c>
      <c r="G1648" s="26" t="s">
        <v>10581</v>
      </c>
      <c r="H1648" s="26" t="s">
        <v>10582</v>
      </c>
      <c r="I1648">
        <v>6.8398297533284996E-2</v>
      </c>
      <c r="J1648">
        <v>3.9773163226422603E-2</v>
      </c>
      <c r="K1648" s="26" t="s">
        <v>10583</v>
      </c>
      <c r="L1648" s="26" t="s">
        <v>284</v>
      </c>
      <c r="M1648" s="26" t="s">
        <v>10583</v>
      </c>
      <c r="N1648" s="26" t="s">
        <v>10584</v>
      </c>
    </row>
    <row r="1649" spans="1:14" x14ac:dyDescent="0.25">
      <c r="A1649" t="s">
        <v>10585</v>
      </c>
      <c r="B1649" t="s">
        <v>10586</v>
      </c>
      <c r="C1649" t="s">
        <v>10587</v>
      </c>
      <c r="D1649" t="s">
        <v>10588</v>
      </c>
      <c r="E1649" s="26" t="s">
        <v>10589</v>
      </c>
      <c r="F1649" t="b">
        <v>1</v>
      </c>
      <c r="G1649" s="26" t="s">
        <v>322</v>
      </c>
      <c r="H1649" s="26" t="s">
        <v>666</v>
      </c>
      <c r="I1649">
        <v>6.6809241846866402E-2</v>
      </c>
      <c r="J1649">
        <v>3.97536017626395E-2</v>
      </c>
      <c r="K1649" s="26" t="s">
        <v>10590</v>
      </c>
      <c r="L1649" s="26" t="s">
        <v>10591</v>
      </c>
      <c r="M1649" s="26" t="s">
        <v>10590</v>
      </c>
      <c r="N1649" s="26" t="s">
        <v>10592</v>
      </c>
    </row>
    <row r="1650" spans="1:14" x14ac:dyDescent="0.25">
      <c r="A1650" t="s">
        <v>10593</v>
      </c>
      <c r="B1650" t="s">
        <v>10594</v>
      </c>
      <c r="C1650" t="s">
        <v>10595</v>
      </c>
      <c r="D1650" t="s">
        <v>10596</v>
      </c>
      <c r="E1650">
        <v>0.518686557790206</v>
      </c>
      <c r="F1650" t="b">
        <v>1</v>
      </c>
      <c r="G1650" s="26" t="s">
        <v>281</v>
      </c>
      <c r="H1650">
        <v>5.2422223192922598E-2</v>
      </c>
      <c r="I1650">
        <v>2.95027249235707E-2</v>
      </c>
      <c r="J1650" s="26" t="s">
        <v>10597</v>
      </c>
      <c r="K1650" s="26" t="s">
        <v>294</v>
      </c>
      <c r="L1650">
        <v>9.5238095238095205E-2</v>
      </c>
      <c r="M1650" s="26" t="s">
        <v>294</v>
      </c>
      <c r="N1650" s="26" t="s">
        <v>10598</v>
      </c>
    </row>
    <row r="1651" spans="1:14" x14ac:dyDescent="0.25">
      <c r="A1651" t="s">
        <v>10599</v>
      </c>
      <c r="B1651" t="s">
        <v>10600</v>
      </c>
      <c r="C1651" t="s">
        <v>10601</v>
      </c>
      <c r="D1651" t="s">
        <v>10602</v>
      </c>
      <c r="E1651" s="26" t="s">
        <v>10603</v>
      </c>
      <c r="F1651" t="b">
        <v>1</v>
      </c>
      <c r="G1651" s="26" t="s">
        <v>970</v>
      </c>
      <c r="H1651" s="26" t="s">
        <v>2135</v>
      </c>
      <c r="I1651">
        <v>7.4279796307532397E-2</v>
      </c>
      <c r="J1651" s="26" t="s">
        <v>2136</v>
      </c>
      <c r="K1651" s="26" t="s">
        <v>543</v>
      </c>
      <c r="L1651">
        <v>9.9999999999999895E-2</v>
      </c>
      <c r="M1651" s="26" t="s">
        <v>201</v>
      </c>
      <c r="N1651" s="26" t="s">
        <v>10604</v>
      </c>
    </row>
    <row r="1652" spans="1:14" x14ac:dyDescent="0.25">
      <c r="A1652" t="s">
        <v>10605</v>
      </c>
      <c r="B1652" t="s">
        <v>10606</v>
      </c>
      <c r="C1652" t="s">
        <v>9490</v>
      </c>
      <c r="D1652" t="s">
        <v>10607</v>
      </c>
      <c r="E1652" s="26" t="s">
        <v>10608</v>
      </c>
      <c r="F1652" t="b">
        <v>1</v>
      </c>
      <c r="G1652" s="26" t="s">
        <v>970</v>
      </c>
      <c r="H1652">
        <v>0.33709993123162102</v>
      </c>
      <c r="I1652" s="26" t="s">
        <v>2594</v>
      </c>
      <c r="J1652" s="26" t="s">
        <v>2595</v>
      </c>
      <c r="K1652" s="26" t="s">
        <v>132</v>
      </c>
      <c r="L1652" s="26" t="s">
        <v>136</v>
      </c>
      <c r="M1652" s="26" t="s">
        <v>132</v>
      </c>
      <c r="N1652">
        <v>0.32109824982707502</v>
      </c>
    </row>
    <row r="1653" spans="1:14" x14ac:dyDescent="0.25">
      <c r="A1653" t="s">
        <v>10609</v>
      </c>
      <c r="B1653" t="s">
        <v>10610</v>
      </c>
      <c r="C1653" t="s">
        <v>10611</v>
      </c>
      <c r="D1653" t="s">
        <v>10612</v>
      </c>
      <c r="E1653" s="26" t="s">
        <v>10613</v>
      </c>
      <c r="F1653" t="b">
        <v>1</v>
      </c>
      <c r="G1653" s="26" t="s">
        <v>99</v>
      </c>
      <c r="H1653" s="26" t="s">
        <v>344</v>
      </c>
      <c r="I1653" s="26" t="s">
        <v>735</v>
      </c>
      <c r="J1653">
        <v>5.8590593701517001E-2</v>
      </c>
      <c r="K1653" s="26" t="s">
        <v>929</v>
      </c>
      <c r="L1653">
        <v>0.08</v>
      </c>
      <c r="M1653" s="26" t="s">
        <v>929</v>
      </c>
      <c r="N1653" s="26" t="s">
        <v>10614</v>
      </c>
    </row>
    <row r="1654" spans="1:14" x14ac:dyDescent="0.25">
      <c r="A1654" t="s">
        <v>10615</v>
      </c>
      <c r="B1654" t="s">
        <v>10616</v>
      </c>
      <c r="C1654" t="s">
        <v>10617</v>
      </c>
      <c r="D1654" t="s">
        <v>10618</v>
      </c>
      <c r="E1654" s="26" t="s">
        <v>10619</v>
      </c>
      <c r="F1654" t="b">
        <v>1</v>
      </c>
      <c r="G1654">
        <v>0.5</v>
      </c>
      <c r="H1654">
        <v>0.40824829046386302</v>
      </c>
      <c r="I1654">
        <v>0.350372724490772</v>
      </c>
      <c r="J1654" s="26" t="s">
        <v>835</v>
      </c>
      <c r="K1654" s="26" t="s">
        <v>423</v>
      </c>
      <c r="L1654">
        <v>0</v>
      </c>
      <c r="M1654" s="26" t="s">
        <v>423</v>
      </c>
      <c r="N1654" s="26" t="s">
        <v>10620</v>
      </c>
    </row>
    <row r="1655" spans="1:14" x14ac:dyDescent="0.25">
      <c r="A1655" t="s">
        <v>10621</v>
      </c>
      <c r="B1655" t="s">
        <v>10622</v>
      </c>
      <c r="C1655" t="s">
        <v>10623</v>
      </c>
      <c r="D1655" t="s">
        <v>10624</v>
      </c>
      <c r="E1655" s="26" t="s">
        <v>10625</v>
      </c>
      <c r="F1655" t="b">
        <v>1</v>
      </c>
      <c r="G1655" s="26" t="s">
        <v>67</v>
      </c>
      <c r="H1655">
        <v>0.50452497910951299</v>
      </c>
      <c r="I1655" s="26" t="s">
        <v>414</v>
      </c>
      <c r="J1655" s="26" t="s">
        <v>1223</v>
      </c>
      <c r="K1655">
        <v>0.5</v>
      </c>
      <c r="L1655" s="26" t="s">
        <v>382</v>
      </c>
      <c r="M1655">
        <v>0.5</v>
      </c>
      <c r="N1655" s="26" t="s">
        <v>10626</v>
      </c>
    </row>
    <row r="1656" spans="1:14" x14ac:dyDescent="0.25">
      <c r="A1656" t="s">
        <v>10627</v>
      </c>
      <c r="B1656" t="s">
        <v>10628</v>
      </c>
      <c r="C1656" t="s">
        <v>10442</v>
      </c>
      <c r="D1656" t="s">
        <v>10629</v>
      </c>
      <c r="E1656" s="26" t="s">
        <v>10630</v>
      </c>
      <c r="F1656" t="b">
        <v>1</v>
      </c>
      <c r="G1656" s="26" t="s">
        <v>99</v>
      </c>
      <c r="H1656" s="26" t="s">
        <v>1966</v>
      </c>
      <c r="I1656" s="26" t="s">
        <v>1967</v>
      </c>
      <c r="J1656" s="26" t="s">
        <v>70</v>
      </c>
      <c r="K1656" s="26" t="s">
        <v>659</v>
      </c>
      <c r="L1656">
        <v>0</v>
      </c>
      <c r="M1656" s="26" t="s">
        <v>83</v>
      </c>
      <c r="N1656" s="26" t="s">
        <v>10631</v>
      </c>
    </row>
    <row r="1657" spans="1:14" x14ac:dyDescent="0.25">
      <c r="A1657" t="s">
        <v>10632</v>
      </c>
      <c r="B1657" t="s">
        <v>10633</v>
      </c>
      <c r="C1657" t="s">
        <v>10634</v>
      </c>
      <c r="D1657" t="s">
        <v>10635</v>
      </c>
      <c r="E1657" s="26" t="s">
        <v>10636</v>
      </c>
      <c r="F1657" t="b">
        <v>1</v>
      </c>
      <c r="G1657" s="26" t="s">
        <v>110</v>
      </c>
      <c r="H1657" s="26" t="s">
        <v>111</v>
      </c>
      <c r="I1657" s="26" t="s">
        <v>112</v>
      </c>
      <c r="J1657" s="26" t="s">
        <v>1083</v>
      </c>
      <c r="K1657" s="26" t="s">
        <v>604</v>
      </c>
      <c r="L1657" s="26" t="s">
        <v>472</v>
      </c>
      <c r="M1657" s="26" t="s">
        <v>605</v>
      </c>
      <c r="N1657" s="26" t="s">
        <v>10637</v>
      </c>
    </row>
    <row r="1658" spans="1:14" x14ac:dyDescent="0.25">
      <c r="A1658" t="s">
        <v>10638</v>
      </c>
      <c r="B1658" t="s">
        <v>10639</v>
      </c>
      <c r="C1658" t="s">
        <v>10640</v>
      </c>
      <c r="D1658" t="s">
        <v>10641</v>
      </c>
      <c r="E1658" s="26" t="s">
        <v>10642</v>
      </c>
      <c r="F1658" t="b">
        <v>1</v>
      </c>
      <c r="G1658">
        <v>0.3</v>
      </c>
      <c r="H1658">
        <v>5.7735026918962498E-2</v>
      </c>
      <c r="I1658">
        <v>3.58533953657722E-2</v>
      </c>
      <c r="J1658">
        <v>2.7776190340117898E-2</v>
      </c>
      <c r="K1658" s="26" t="s">
        <v>123</v>
      </c>
      <c r="L1658">
        <v>0</v>
      </c>
      <c r="M1658" s="26" t="s">
        <v>125</v>
      </c>
      <c r="N1658" s="26" t="s">
        <v>10643</v>
      </c>
    </row>
    <row r="1659" spans="1:14" x14ac:dyDescent="0.25">
      <c r="A1659" t="s">
        <v>10644</v>
      </c>
      <c r="B1659" t="s">
        <v>10645</v>
      </c>
      <c r="C1659" t="s">
        <v>4689</v>
      </c>
      <c r="D1659" t="s">
        <v>10646</v>
      </c>
      <c r="E1659" s="26" t="s">
        <v>10647</v>
      </c>
      <c r="F1659" t="b">
        <v>1</v>
      </c>
      <c r="G1659">
        <v>0.5</v>
      </c>
      <c r="H1659" s="26" t="s">
        <v>121</v>
      </c>
      <c r="I1659">
        <v>9.0727799484173297E-2</v>
      </c>
      <c r="J1659" s="26" t="s">
        <v>122</v>
      </c>
      <c r="K1659" s="26" t="s">
        <v>593</v>
      </c>
      <c r="L1659">
        <v>0</v>
      </c>
      <c r="M1659" s="26" t="s">
        <v>593</v>
      </c>
      <c r="N1659" s="26" t="s">
        <v>10648</v>
      </c>
    </row>
    <row r="1660" spans="1:14" x14ac:dyDescent="0.25">
      <c r="A1660" t="s">
        <v>10649</v>
      </c>
      <c r="B1660" t="s">
        <v>10650</v>
      </c>
      <c r="C1660" t="s">
        <v>3645</v>
      </c>
      <c r="D1660" t="s">
        <v>10651</v>
      </c>
      <c r="E1660" s="26" t="s">
        <v>10652</v>
      </c>
      <c r="F1660" t="b">
        <v>1</v>
      </c>
      <c r="G1660">
        <v>0.5</v>
      </c>
      <c r="H1660" s="26" t="s">
        <v>180</v>
      </c>
      <c r="I1660" s="26" t="s">
        <v>1487</v>
      </c>
      <c r="J1660">
        <v>6.6740947190414804E-2</v>
      </c>
      <c r="K1660" s="26" t="s">
        <v>160</v>
      </c>
      <c r="L1660" s="26" t="s">
        <v>92</v>
      </c>
      <c r="M1660">
        <v>0.38095238095238099</v>
      </c>
      <c r="N1660" s="26" t="s">
        <v>10653</v>
      </c>
    </row>
    <row r="1661" spans="1:14" x14ac:dyDescent="0.25">
      <c r="A1661" t="s">
        <v>10654</v>
      </c>
      <c r="B1661" t="s">
        <v>10655</v>
      </c>
      <c r="C1661" t="s">
        <v>10656</v>
      </c>
      <c r="D1661" t="s">
        <v>10657</v>
      </c>
      <c r="E1661" s="26" t="s">
        <v>10658</v>
      </c>
      <c r="F1661" t="b">
        <v>1</v>
      </c>
      <c r="G1661">
        <v>0.6</v>
      </c>
      <c r="H1661" s="26" t="s">
        <v>710</v>
      </c>
      <c r="I1661" s="26" t="s">
        <v>711</v>
      </c>
      <c r="J1661" s="26" t="s">
        <v>2834</v>
      </c>
      <c r="K1661" s="26" t="s">
        <v>135</v>
      </c>
      <c r="L1661">
        <v>0.125</v>
      </c>
      <c r="M1661" s="26" t="s">
        <v>135</v>
      </c>
      <c r="N1661" s="26" t="s">
        <v>10659</v>
      </c>
    </row>
    <row r="1662" spans="1:14" x14ac:dyDescent="0.25">
      <c r="A1662" t="s">
        <v>10660</v>
      </c>
      <c r="B1662" t="s">
        <v>10661</v>
      </c>
      <c r="C1662" t="s">
        <v>10662</v>
      </c>
      <c r="D1662" t="s">
        <v>10663</v>
      </c>
      <c r="E1662" s="26" t="s">
        <v>10664</v>
      </c>
      <c r="F1662" t="b">
        <v>1</v>
      </c>
      <c r="G1662">
        <v>0.5</v>
      </c>
      <c r="H1662" s="26" t="s">
        <v>301</v>
      </c>
      <c r="I1662">
        <v>7.8886105367115197E-2</v>
      </c>
      <c r="J1662">
        <v>4.7406042598781298E-2</v>
      </c>
      <c r="K1662">
        <v>0.3</v>
      </c>
      <c r="L1662" s="26" t="s">
        <v>227</v>
      </c>
      <c r="M1662">
        <v>0.2</v>
      </c>
      <c r="N1662" s="26" t="s">
        <v>10665</v>
      </c>
    </row>
    <row r="1663" spans="1:14" x14ac:dyDescent="0.25">
      <c r="A1663" t="s">
        <v>10666</v>
      </c>
      <c r="B1663" t="s">
        <v>10667</v>
      </c>
      <c r="C1663" t="s">
        <v>10668</v>
      </c>
      <c r="D1663" t="s">
        <v>10669</v>
      </c>
      <c r="E1663" s="26" t="s">
        <v>10670</v>
      </c>
      <c r="F1663" t="b">
        <v>1</v>
      </c>
      <c r="G1663" s="26" t="s">
        <v>67</v>
      </c>
      <c r="H1663" s="26" t="s">
        <v>68</v>
      </c>
      <c r="I1663" s="26" t="s">
        <v>69</v>
      </c>
      <c r="J1663" s="26" t="s">
        <v>70</v>
      </c>
      <c r="K1663" s="26" t="s">
        <v>123</v>
      </c>
      <c r="L1663">
        <v>0</v>
      </c>
      <c r="M1663" s="26" t="s">
        <v>125</v>
      </c>
      <c r="N1663" s="26" t="s">
        <v>10671</v>
      </c>
    </row>
    <row r="1664" spans="1:14" x14ac:dyDescent="0.25">
      <c r="A1664" t="s">
        <v>10672</v>
      </c>
      <c r="B1664" t="s">
        <v>10673</v>
      </c>
      <c r="C1664" t="s">
        <v>4411</v>
      </c>
      <c r="D1664" t="s">
        <v>10674</v>
      </c>
      <c r="E1664" s="26" t="s">
        <v>10675</v>
      </c>
      <c r="F1664" t="b">
        <v>1</v>
      </c>
      <c r="G1664">
        <v>0.75</v>
      </c>
      <c r="H1664" s="26" t="s">
        <v>2931</v>
      </c>
      <c r="I1664" s="26" t="s">
        <v>10676</v>
      </c>
      <c r="J1664" s="26" t="s">
        <v>2622</v>
      </c>
      <c r="K1664" s="26" t="s">
        <v>71</v>
      </c>
      <c r="L1664" s="26" t="s">
        <v>311</v>
      </c>
      <c r="M1664" s="26" t="s">
        <v>543</v>
      </c>
      <c r="N1664" s="26" t="s">
        <v>10677</v>
      </c>
    </row>
    <row r="1665" spans="1:14" x14ac:dyDescent="0.25">
      <c r="A1665" t="s">
        <v>10678</v>
      </c>
      <c r="B1665" t="s">
        <v>10679</v>
      </c>
      <c r="C1665" t="s">
        <v>3369</v>
      </c>
      <c r="D1665" t="s">
        <v>10680</v>
      </c>
      <c r="E1665" s="26" t="s">
        <v>10681</v>
      </c>
      <c r="F1665" t="b">
        <v>1</v>
      </c>
      <c r="G1665">
        <v>0.7</v>
      </c>
      <c r="H1665" s="26" t="s">
        <v>2713</v>
      </c>
      <c r="I1665" s="26" t="s">
        <v>2714</v>
      </c>
      <c r="J1665" s="26" t="s">
        <v>4566</v>
      </c>
      <c r="K1665" s="26" t="s">
        <v>1448</v>
      </c>
      <c r="L1665">
        <v>0.25</v>
      </c>
      <c r="M1665" s="26" t="s">
        <v>382</v>
      </c>
      <c r="N1665" s="26" t="s">
        <v>10682</v>
      </c>
    </row>
    <row r="1666" spans="1:14" x14ac:dyDescent="0.25">
      <c r="A1666" t="s">
        <v>10683</v>
      </c>
      <c r="B1666" t="s">
        <v>10684</v>
      </c>
      <c r="C1666" t="s">
        <v>3463</v>
      </c>
      <c r="D1666" t="s">
        <v>10685</v>
      </c>
      <c r="E1666" s="26" t="s">
        <v>10686</v>
      </c>
      <c r="F1666" t="b">
        <v>1</v>
      </c>
      <c r="G1666" s="26" t="s">
        <v>99</v>
      </c>
      <c r="H1666" s="26" t="s">
        <v>100</v>
      </c>
      <c r="I1666" s="26" t="s">
        <v>389</v>
      </c>
      <c r="J1666" s="26" t="s">
        <v>390</v>
      </c>
      <c r="K1666">
        <v>0.5</v>
      </c>
      <c r="L1666" s="26" t="s">
        <v>201</v>
      </c>
      <c r="M1666">
        <v>0.5</v>
      </c>
      <c r="N1666" s="26" t="s">
        <v>10687</v>
      </c>
    </row>
    <row r="1667" spans="1:14" x14ac:dyDescent="0.25">
      <c r="A1667" t="s">
        <v>10688</v>
      </c>
      <c r="B1667" t="s">
        <v>10689</v>
      </c>
      <c r="C1667" t="s">
        <v>10690</v>
      </c>
      <c r="D1667" t="s">
        <v>10691</v>
      </c>
      <c r="E1667">
        <v>0.70243996460184099</v>
      </c>
      <c r="F1667" t="b">
        <v>1</v>
      </c>
      <c r="G1667">
        <v>0.5</v>
      </c>
      <c r="H1667" s="26" t="s">
        <v>224</v>
      </c>
      <c r="I1667">
        <v>9.9160889510401903E-2</v>
      </c>
      <c r="J1667">
        <v>5.63756031525929E-2</v>
      </c>
      <c r="K1667">
        <v>0.38095238095238099</v>
      </c>
      <c r="L1667" s="26" t="s">
        <v>92</v>
      </c>
      <c r="M1667">
        <v>0.38095238095238099</v>
      </c>
      <c r="N1667" s="26" t="s">
        <v>10692</v>
      </c>
    </row>
    <row r="1668" spans="1:14" x14ac:dyDescent="0.25">
      <c r="A1668" t="s">
        <v>10693</v>
      </c>
      <c r="B1668" t="s">
        <v>10694</v>
      </c>
      <c r="C1668" t="s">
        <v>10695</v>
      </c>
      <c r="D1668" t="s">
        <v>10696</v>
      </c>
      <c r="E1668" s="26" t="s">
        <v>10697</v>
      </c>
      <c r="F1668" t="b">
        <v>1</v>
      </c>
      <c r="G1668" s="26" t="s">
        <v>99</v>
      </c>
      <c r="H1668" s="26" t="s">
        <v>612</v>
      </c>
      <c r="I1668">
        <v>8.3002840685780496E-2</v>
      </c>
      <c r="J1668">
        <v>4.92686202111925E-2</v>
      </c>
      <c r="K1668" s="26" t="s">
        <v>99</v>
      </c>
      <c r="L1668" s="26" t="s">
        <v>752</v>
      </c>
      <c r="M1668">
        <v>0.5</v>
      </c>
      <c r="N1668" s="26" t="s">
        <v>10698</v>
      </c>
    </row>
    <row r="1669" spans="1:14" x14ac:dyDescent="0.25">
      <c r="A1669" t="s">
        <v>10699</v>
      </c>
      <c r="B1669" t="s">
        <v>10700</v>
      </c>
      <c r="C1669" t="s">
        <v>3298</v>
      </c>
      <c r="D1669" t="s">
        <v>10701</v>
      </c>
      <c r="E1669" s="26" t="s">
        <v>10702</v>
      </c>
      <c r="F1669" t="b">
        <v>1</v>
      </c>
      <c r="G1669" s="26" t="s">
        <v>67</v>
      </c>
      <c r="H1669" s="26" t="s">
        <v>479</v>
      </c>
      <c r="I1669" s="26" t="s">
        <v>389</v>
      </c>
      <c r="J1669" s="26" t="s">
        <v>548</v>
      </c>
      <c r="K1669" s="26" t="s">
        <v>114</v>
      </c>
      <c r="L1669">
        <v>0</v>
      </c>
      <c r="M1669" s="26" t="s">
        <v>423</v>
      </c>
      <c r="N1669" s="26" t="s">
        <v>10703</v>
      </c>
    </row>
    <row r="1670" spans="1:14" x14ac:dyDescent="0.25">
      <c r="A1670" t="s">
        <v>10704</v>
      </c>
      <c r="B1670" t="s">
        <v>10705</v>
      </c>
      <c r="C1670" t="s">
        <v>10706</v>
      </c>
      <c r="D1670" t="s">
        <v>10707</v>
      </c>
      <c r="E1670" s="26" t="s">
        <v>10708</v>
      </c>
      <c r="F1670" t="b">
        <v>1</v>
      </c>
      <c r="G1670" s="26" t="s">
        <v>110</v>
      </c>
      <c r="H1670" s="26" t="s">
        <v>784</v>
      </c>
      <c r="I1670" s="26" t="s">
        <v>785</v>
      </c>
      <c r="J1670" s="26" t="s">
        <v>5889</v>
      </c>
      <c r="K1670" s="26" t="s">
        <v>787</v>
      </c>
      <c r="L1670" s="26" t="s">
        <v>236</v>
      </c>
      <c r="M1670" s="26" t="s">
        <v>463</v>
      </c>
      <c r="N1670">
        <v>0.55570532936002803</v>
      </c>
    </row>
    <row r="1671" spans="1:14" x14ac:dyDescent="0.25">
      <c r="A1671" t="s">
        <v>10709</v>
      </c>
      <c r="B1671" t="s">
        <v>10710</v>
      </c>
      <c r="C1671" t="s">
        <v>10711</v>
      </c>
      <c r="D1671" t="s">
        <v>10712</v>
      </c>
      <c r="E1671">
        <v>0.50549188276004298</v>
      </c>
      <c r="F1671" t="b">
        <v>1</v>
      </c>
      <c r="G1671">
        <v>0.5</v>
      </c>
      <c r="H1671" s="26" t="s">
        <v>301</v>
      </c>
      <c r="I1671">
        <v>7.8886105367115197E-2</v>
      </c>
      <c r="J1671">
        <v>4.7406042598781298E-2</v>
      </c>
      <c r="K1671" s="26" t="s">
        <v>132</v>
      </c>
      <c r="L1671">
        <v>0.3</v>
      </c>
      <c r="M1671" s="26" t="s">
        <v>71</v>
      </c>
      <c r="N1671" s="26" t="s">
        <v>10713</v>
      </c>
    </row>
    <row r="1672" spans="1:14" x14ac:dyDescent="0.25">
      <c r="A1672" t="s">
        <v>10714</v>
      </c>
      <c r="B1672" t="s">
        <v>10715</v>
      </c>
      <c r="C1672" t="s">
        <v>10716</v>
      </c>
      <c r="D1672" t="s">
        <v>10717</v>
      </c>
      <c r="E1672" s="26" t="s">
        <v>10718</v>
      </c>
      <c r="F1672" t="b">
        <v>1</v>
      </c>
      <c r="G1672">
        <v>0.75</v>
      </c>
      <c r="H1672" s="26" t="s">
        <v>2889</v>
      </c>
      <c r="I1672" s="26" t="s">
        <v>1395</v>
      </c>
      <c r="J1672" s="26" t="s">
        <v>2890</v>
      </c>
      <c r="K1672" s="26" t="s">
        <v>659</v>
      </c>
      <c r="L1672" s="26" t="s">
        <v>91</v>
      </c>
      <c r="M1672" s="26" t="s">
        <v>659</v>
      </c>
      <c r="N1672" s="26" t="s">
        <v>10719</v>
      </c>
    </row>
    <row r="1673" spans="1:14" x14ac:dyDescent="0.25">
      <c r="A1673" t="s">
        <v>10720</v>
      </c>
      <c r="B1673" t="s">
        <v>10721</v>
      </c>
      <c r="C1673" t="s">
        <v>3357</v>
      </c>
      <c r="D1673" t="s">
        <v>10722</v>
      </c>
      <c r="E1673" s="26" t="s">
        <v>10723</v>
      </c>
      <c r="F1673" t="b">
        <v>1</v>
      </c>
      <c r="G1673" s="26" t="s">
        <v>71</v>
      </c>
      <c r="H1673" s="26" t="s">
        <v>90</v>
      </c>
      <c r="I1673">
        <v>8.16771334342202E-2</v>
      </c>
      <c r="J1673">
        <v>5.0125787157390599E-2</v>
      </c>
      <c r="K1673" s="26" t="s">
        <v>136</v>
      </c>
      <c r="L1673" s="26" t="s">
        <v>743</v>
      </c>
      <c r="M1673">
        <v>0.3</v>
      </c>
      <c r="N1673" s="26" t="s">
        <v>10724</v>
      </c>
    </row>
    <row r="1674" spans="1:14" x14ac:dyDescent="0.25">
      <c r="A1674" t="s">
        <v>10725</v>
      </c>
      <c r="B1674" t="s">
        <v>10726</v>
      </c>
      <c r="C1674" t="s">
        <v>4920</v>
      </c>
      <c r="D1674" t="s">
        <v>10727</v>
      </c>
      <c r="E1674" s="26" t="s">
        <v>10728</v>
      </c>
      <c r="F1674" t="b">
        <v>1</v>
      </c>
      <c r="G1674" s="26" t="s">
        <v>71</v>
      </c>
      <c r="H1674" s="26" t="s">
        <v>90</v>
      </c>
      <c r="I1674">
        <v>8.16771334342202E-2</v>
      </c>
      <c r="J1674">
        <v>5.0125787157390599E-2</v>
      </c>
      <c r="K1674" s="26" t="s">
        <v>136</v>
      </c>
      <c r="L1674" s="26" t="s">
        <v>743</v>
      </c>
      <c r="M1674">
        <v>0.3</v>
      </c>
      <c r="N1674" s="26" t="s">
        <v>10729</v>
      </c>
    </row>
    <row r="1675" spans="1:14" x14ac:dyDescent="0.25">
      <c r="A1675" t="s">
        <v>10730</v>
      </c>
      <c r="B1675" t="s">
        <v>10731</v>
      </c>
      <c r="C1675" t="s">
        <v>6794</v>
      </c>
      <c r="D1675" t="s">
        <v>10732</v>
      </c>
      <c r="E1675" s="26" t="s">
        <v>10733</v>
      </c>
      <c r="F1675" t="b">
        <v>1</v>
      </c>
      <c r="G1675" s="26" t="s">
        <v>132</v>
      </c>
      <c r="H1675" s="26" t="s">
        <v>133</v>
      </c>
      <c r="I1675" s="26" t="s">
        <v>134</v>
      </c>
      <c r="J1675">
        <v>6.2389860721175E-2</v>
      </c>
      <c r="K1675" s="26" t="s">
        <v>110</v>
      </c>
      <c r="L1675" s="26" t="s">
        <v>125</v>
      </c>
      <c r="M1675" s="26" t="s">
        <v>160</v>
      </c>
      <c r="N1675" s="26" t="s">
        <v>10734</v>
      </c>
    </row>
    <row r="1676" spans="1:14" x14ac:dyDescent="0.25">
      <c r="A1676" t="s">
        <v>10735</v>
      </c>
      <c r="B1676" t="s">
        <v>10736</v>
      </c>
      <c r="C1676" t="s">
        <v>10737</v>
      </c>
      <c r="D1676" t="s">
        <v>10738</v>
      </c>
      <c r="E1676" s="26" t="s">
        <v>10739</v>
      </c>
      <c r="F1676" t="b">
        <v>1</v>
      </c>
      <c r="G1676">
        <v>0.5</v>
      </c>
      <c r="H1676" s="26" t="s">
        <v>198</v>
      </c>
      <c r="I1676" s="26" t="s">
        <v>561</v>
      </c>
      <c r="J1676">
        <v>0.23462350320528</v>
      </c>
      <c r="K1676">
        <v>0.4</v>
      </c>
      <c r="L1676">
        <v>0</v>
      </c>
      <c r="M1676">
        <v>0.4</v>
      </c>
      <c r="N1676" s="26" t="s">
        <v>10740</v>
      </c>
    </row>
    <row r="1677" spans="1:14" x14ac:dyDescent="0.25">
      <c r="A1677" t="s">
        <v>10741</v>
      </c>
      <c r="B1677" t="s">
        <v>10742</v>
      </c>
      <c r="C1677" t="s">
        <v>10743</v>
      </c>
      <c r="D1677" t="s">
        <v>10744</v>
      </c>
      <c r="E1677" s="26" t="s">
        <v>10745</v>
      </c>
      <c r="F1677" t="b">
        <v>1</v>
      </c>
      <c r="G1677" s="26" t="s">
        <v>67</v>
      </c>
      <c r="H1677">
        <v>0.50452497910951299</v>
      </c>
      <c r="I1677" s="26" t="s">
        <v>414</v>
      </c>
      <c r="J1677" s="26" t="s">
        <v>1223</v>
      </c>
      <c r="K1677" s="26" t="s">
        <v>73</v>
      </c>
      <c r="L1677">
        <v>0</v>
      </c>
      <c r="M1677" s="26" t="s">
        <v>73</v>
      </c>
      <c r="N1677" s="26" t="s">
        <v>10746</v>
      </c>
    </row>
    <row r="1678" spans="1:14" x14ac:dyDescent="0.25">
      <c r="A1678" t="s">
        <v>10747</v>
      </c>
      <c r="B1678" t="s">
        <v>10748</v>
      </c>
      <c r="C1678" t="s">
        <v>3645</v>
      </c>
      <c r="D1678" t="s">
        <v>10749</v>
      </c>
      <c r="E1678" s="26" t="s">
        <v>10750</v>
      </c>
      <c r="F1678" t="b">
        <v>1</v>
      </c>
      <c r="G1678">
        <v>0.7</v>
      </c>
      <c r="H1678" s="26" t="s">
        <v>1368</v>
      </c>
      <c r="I1678" s="26" t="s">
        <v>2237</v>
      </c>
      <c r="J1678" s="26" t="s">
        <v>2238</v>
      </c>
      <c r="K1678">
        <v>0.38095238095238099</v>
      </c>
      <c r="L1678" s="26" t="s">
        <v>92</v>
      </c>
      <c r="M1678">
        <v>0.38095238095238099</v>
      </c>
      <c r="N1678" s="26" t="s">
        <v>10751</v>
      </c>
    </row>
    <row r="1679" spans="1:14" x14ac:dyDescent="0.25">
      <c r="A1679" t="s">
        <v>10752</v>
      </c>
      <c r="B1679" t="s">
        <v>10753</v>
      </c>
      <c r="C1679" t="s">
        <v>5546</v>
      </c>
      <c r="D1679" t="s">
        <v>10754</v>
      </c>
      <c r="E1679" s="26" t="s">
        <v>10755</v>
      </c>
      <c r="F1679" t="b">
        <v>1</v>
      </c>
      <c r="G1679">
        <v>0.6</v>
      </c>
      <c r="H1679" s="26" t="s">
        <v>2846</v>
      </c>
      <c r="I1679">
        <v>9.6354097690346294E-2</v>
      </c>
      <c r="J1679">
        <v>5.8739490946992101E-2</v>
      </c>
      <c r="K1679" s="26" t="s">
        <v>593</v>
      </c>
      <c r="L1679">
        <v>0</v>
      </c>
      <c r="M1679" s="26" t="s">
        <v>593</v>
      </c>
      <c r="N1679" s="26" t="s">
        <v>10756</v>
      </c>
    </row>
    <row r="1680" spans="1:14" x14ac:dyDescent="0.25">
      <c r="A1680" t="s">
        <v>10757</v>
      </c>
      <c r="B1680" t="s">
        <v>10758</v>
      </c>
      <c r="C1680" t="s">
        <v>10759</v>
      </c>
      <c r="D1680" t="s">
        <v>10760</v>
      </c>
      <c r="E1680" s="26" t="s">
        <v>10761</v>
      </c>
      <c r="F1680" t="b">
        <v>1</v>
      </c>
      <c r="G1680" s="26" t="s">
        <v>329</v>
      </c>
      <c r="H1680" s="26" t="s">
        <v>460</v>
      </c>
      <c r="I1680" s="26" t="s">
        <v>5326</v>
      </c>
      <c r="J1680" s="26" t="s">
        <v>10547</v>
      </c>
      <c r="K1680" s="26" t="s">
        <v>452</v>
      </c>
      <c r="L1680">
        <v>0.2</v>
      </c>
      <c r="M1680" s="26" t="s">
        <v>452</v>
      </c>
      <c r="N1680" s="26" t="s">
        <v>10762</v>
      </c>
    </row>
    <row r="1681" spans="1:14" x14ac:dyDescent="0.25">
      <c r="A1681" t="s">
        <v>10763</v>
      </c>
      <c r="B1681" t="s">
        <v>10764</v>
      </c>
      <c r="C1681" t="s">
        <v>10765</v>
      </c>
      <c r="D1681" t="s">
        <v>10766</v>
      </c>
      <c r="E1681" s="26" t="s">
        <v>10767</v>
      </c>
      <c r="F1681" t="b">
        <v>1</v>
      </c>
      <c r="G1681" s="26" t="s">
        <v>71</v>
      </c>
      <c r="H1681">
        <v>6.7419986246324198E-2</v>
      </c>
      <c r="I1681" s="26" t="s">
        <v>242</v>
      </c>
      <c r="J1681">
        <v>2.8187801576296401E-2</v>
      </c>
      <c r="K1681" s="26" t="s">
        <v>136</v>
      </c>
      <c r="L1681">
        <v>0</v>
      </c>
      <c r="M1681">
        <v>0.3</v>
      </c>
      <c r="N1681" s="26" t="s">
        <v>10768</v>
      </c>
    </row>
    <row r="1682" spans="1:14" x14ac:dyDescent="0.25">
      <c r="A1682" t="s">
        <v>10769</v>
      </c>
      <c r="B1682" t="s">
        <v>10770</v>
      </c>
      <c r="C1682" t="s">
        <v>10771</v>
      </c>
      <c r="D1682" t="s">
        <v>10772</v>
      </c>
      <c r="E1682" s="26" t="s">
        <v>10773</v>
      </c>
      <c r="F1682" t="b">
        <v>1</v>
      </c>
      <c r="G1682" s="26" t="s">
        <v>1738</v>
      </c>
      <c r="H1682">
        <v>0.426508766123323</v>
      </c>
      <c r="I1682" s="26" t="s">
        <v>10774</v>
      </c>
      <c r="J1682" s="26" t="s">
        <v>10775</v>
      </c>
      <c r="K1682" s="26" t="s">
        <v>148</v>
      </c>
      <c r="L1682" s="26" t="s">
        <v>201</v>
      </c>
      <c r="M1682" s="26" t="s">
        <v>274</v>
      </c>
      <c r="N1682" s="26" t="s">
        <v>10776</v>
      </c>
    </row>
    <row r="1683" spans="1:14" x14ac:dyDescent="0.25">
      <c r="A1683" t="s">
        <v>10777</v>
      </c>
      <c r="B1683" t="s">
        <v>10778</v>
      </c>
      <c r="C1683" t="s">
        <v>10779</v>
      </c>
      <c r="D1683" t="s">
        <v>10780</v>
      </c>
      <c r="E1683" s="26" t="s">
        <v>10781</v>
      </c>
      <c r="F1683" t="b">
        <v>1</v>
      </c>
      <c r="G1683" s="26" t="s">
        <v>67</v>
      </c>
      <c r="H1683" s="26" t="s">
        <v>167</v>
      </c>
      <c r="I1683" s="26" t="s">
        <v>168</v>
      </c>
      <c r="J1683" s="26" t="s">
        <v>169</v>
      </c>
      <c r="K1683" s="26" t="s">
        <v>170</v>
      </c>
      <c r="L1683" s="26" t="s">
        <v>171</v>
      </c>
      <c r="M1683" s="26" t="s">
        <v>170</v>
      </c>
      <c r="N1683" s="26" t="s">
        <v>10782</v>
      </c>
    </row>
    <row r="1684" spans="1:14" x14ac:dyDescent="0.25">
      <c r="A1684" t="s">
        <v>10783</v>
      </c>
      <c r="B1684" t="s">
        <v>10784</v>
      </c>
      <c r="C1684" t="s">
        <v>2697</v>
      </c>
      <c r="D1684" t="s">
        <v>10785</v>
      </c>
      <c r="E1684" s="26" t="s">
        <v>10786</v>
      </c>
      <c r="F1684" t="b">
        <v>1</v>
      </c>
      <c r="G1684">
        <v>0.7</v>
      </c>
      <c r="H1684">
        <v>0.55777335102271697</v>
      </c>
      <c r="I1684" s="26" t="s">
        <v>1062</v>
      </c>
      <c r="J1684" s="26" t="s">
        <v>1063</v>
      </c>
      <c r="K1684">
        <v>0.3</v>
      </c>
      <c r="L1684" s="26" t="s">
        <v>227</v>
      </c>
      <c r="M1684" s="26" t="s">
        <v>951</v>
      </c>
      <c r="N1684" s="26" t="s">
        <v>10787</v>
      </c>
    </row>
    <row r="1685" spans="1:14" x14ac:dyDescent="0.25">
      <c r="A1685" t="s">
        <v>10788</v>
      </c>
      <c r="B1685" t="s">
        <v>10789</v>
      </c>
      <c r="C1685" t="s">
        <v>10790</v>
      </c>
      <c r="D1685" t="s">
        <v>10791</v>
      </c>
      <c r="E1685" s="26" t="s">
        <v>10792</v>
      </c>
      <c r="F1685" t="b">
        <v>1</v>
      </c>
      <c r="G1685" s="26" t="s">
        <v>970</v>
      </c>
      <c r="H1685">
        <v>0.33709993123162102</v>
      </c>
      <c r="I1685" s="26" t="s">
        <v>10793</v>
      </c>
      <c r="J1685">
        <v>5.9609942732680998E-2</v>
      </c>
      <c r="K1685">
        <v>0.5</v>
      </c>
      <c r="L1685" s="26" t="s">
        <v>1007</v>
      </c>
      <c r="M1685">
        <v>0.3</v>
      </c>
      <c r="N1685" s="26" t="s">
        <v>10794</v>
      </c>
    </row>
    <row r="1686" spans="1:14" x14ac:dyDescent="0.25">
      <c r="A1686" t="s">
        <v>10795</v>
      </c>
      <c r="B1686" t="s">
        <v>10796</v>
      </c>
      <c r="C1686" t="s">
        <v>10797</v>
      </c>
      <c r="D1686" t="s">
        <v>10798</v>
      </c>
      <c r="E1686" s="26" t="s">
        <v>10799</v>
      </c>
      <c r="F1686" t="b">
        <v>1</v>
      </c>
      <c r="G1686" s="26" t="s">
        <v>99</v>
      </c>
      <c r="H1686">
        <v>7.2821908125441898E-2</v>
      </c>
      <c r="I1686">
        <v>3.8823345415402298E-2</v>
      </c>
      <c r="J1686" s="26" t="s">
        <v>1239</v>
      </c>
      <c r="K1686">
        <v>0.38095238095238099</v>
      </c>
      <c r="L1686" s="26" t="s">
        <v>92</v>
      </c>
      <c r="M1686">
        <v>0.38095238095238099</v>
      </c>
      <c r="N1686" s="26" t="s">
        <v>10800</v>
      </c>
    </row>
    <row r="1687" spans="1:14" x14ac:dyDescent="0.25">
      <c r="A1687" t="s">
        <v>10801</v>
      </c>
      <c r="B1687" t="s">
        <v>10802</v>
      </c>
      <c r="C1687" t="s">
        <v>10803</v>
      </c>
      <c r="D1687" t="s">
        <v>10804</v>
      </c>
      <c r="E1687" s="26" t="s">
        <v>10805</v>
      </c>
      <c r="F1687" t="b">
        <v>1</v>
      </c>
      <c r="G1687" s="26" t="s">
        <v>10806</v>
      </c>
      <c r="H1687" s="26" t="s">
        <v>10807</v>
      </c>
      <c r="I1687" s="26" t="s">
        <v>10808</v>
      </c>
      <c r="J1687" s="26" t="s">
        <v>10809</v>
      </c>
      <c r="K1687" s="26" t="s">
        <v>658</v>
      </c>
      <c r="L1687" s="26" t="s">
        <v>357</v>
      </c>
      <c r="M1687" s="26" t="s">
        <v>658</v>
      </c>
      <c r="N1687" s="26" t="s">
        <v>10810</v>
      </c>
    </row>
    <row r="1688" spans="1:14" x14ac:dyDescent="0.25">
      <c r="A1688" t="s">
        <v>10811</v>
      </c>
      <c r="B1688" t="s">
        <v>10812</v>
      </c>
      <c r="C1688" t="s">
        <v>7545</v>
      </c>
      <c r="D1688" t="s">
        <v>10813</v>
      </c>
      <c r="E1688" s="26" t="s">
        <v>10814</v>
      </c>
      <c r="F1688" t="b">
        <v>1</v>
      </c>
      <c r="G1688">
        <v>0.7</v>
      </c>
      <c r="H1688">
        <v>0.55777335102271697</v>
      </c>
      <c r="I1688" s="26" t="s">
        <v>1950</v>
      </c>
      <c r="J1688" s="26" t="s">
        <v>1951</v>
      </c>
      <c r="K1688">
        <v>0.60869565217391297</v>
      </c>
      <c r="L1688" s="26" t="s">
        <v>463</v>
      </c>
      <c r="M1688">
        <v>0.60869565217391297</v>
      </c>
      <c r="N1688" s="26" t="s">
        <v>10815</v>
      </c>
    </row>
    <row r="1689" spans="1:14" x14ac:dyDescent="0.25">
      <c r="A1689" t="s">
        <v>10816</v>
      </c>
      <c r="B1689" t="s">
        <v>10817</v>
      </c>
      <c r="C1689" t="s">
        <v>10818</v>
      </c>
      <c r="D1689" t="s">
        <v>10819</v>
      </c>
      <c r="E1689" s="26" t="s">
        <v>10820</v>
      </c>
      <c r="F1689" t="b">
        <v>1</v>
      </c>
      <c r="G1689">
        <v>0.6</v>
      </c>
      <c r="H1689" s="26" t="s">
        <v>985</v>
      </c>
      <c r="I1689" s="26" t="s">
        <v>1139</v>
      </c>
      <c r="J1689" s="26" t="s">
        <v>1140</v>
      </c>
      <c r="K1689" s="26" t="s">
        <v>123</v>
      </c>
      <c r="L1689" s="26" t="s">
        <v>124</v>
      </c>
      <c r="M1689" s="26" t="s">
        <v>125</v>
      </c>
      <c r="N1689" s="26" t="s">
        <v>10821</v>
      </c>
    </row>
    <row r="1690" spans="1:14" x14ac:dyDescent="0.25">
      <c r="A1690" t="s">
        <v>10822</v>
      </c>
      <c r="B1690" t="s">
        <v>10823</v>
      </c>
      <c r="C1690" t="s">
        <v>10824</v>
      </c>
      <c r="D1690" t="s">
        <v>10825</v>
      </c>
      <c r="E1690" s="26" t="s">
        <v>10826</v>
      </c>
      <c r="F1690" t="b">
        <v>1</v>
      </c>
      <c r="G1690" s="26" t="s">
        <v>71</v>
      </c>
      <c r="H1690" s="26" t="s">
        <v>224</v>
      </c>
      <c r="I1690" s="26" t="s">
        <v>1720</v>
      </c>
      <c r="J1690" s="26" t="s">
        <v>972</v>
      </c>
      <c r="K1690">
        <v>0</v>
      </c>
      <c r="L1690">
        <v>0</v>
      </c>
      <c r="M1690">
        <v>0</v>
      </c>
      <c r="N1690" s="26" t="s">
        <v>10827</v>
      </c>
    </row>
    <row r="1691" spans="1:14" x14ac:dyDescent="0.25">
      <c r="A1691" t="s">
        <v>10828</v>
      </c>
      <c r="B1691" t="s">
        <v>10829</v>
      </c>
      <c r="C1691" t="s">
        <v>10830</v>
      </c>
      <c r="D1691" t="s">
        <v>10831</v>
      </c>
      <c r="E1691" s="26" t="s">
        <v>10832</v>
      </c>
      <c r="F1691" t="b">
        <v>1</v>
      </c>
      <c r="G1691" s="26" t="s">
        <v>67</v>
      </c>
      <c r="H1691">
        <v>0.50452497910951299</v>
      </c>
      <c r="I1691" s="26" t="s">
        <v>414</v>
      </c>
      <c r="J1691" s="26" t="s">
        <v>415</v>
      </c>
      <c r="K1691" s="26" t="s">
        <v>132</v>
      </c>
      <c r="L1691" s="26" t="s">
        <v>951</v>
      </c>
      <c r="M1691" s="26" t="s">
        <v>132</v>
      </c>
      <c r="N1691" s="26" t="s">
        <v>10833</v>
      </c>
    </row>
    <row r="1692" spans="1:14" x14ac:dyDescent="0.25">
      <c r="A1692" t="s">
        <v>10834</v>
      </c>
      <c r="B1692" t="s">
        <v>10835</v>
      </c>
      <c r="C1692" t="s">
        <v>10836</v>
      </c>
      <c r="D1692" t="s">
        <v>10837</v>
      </c>
      <c r="E1692" s="26" t="s">
        <v>10838</v>
      </c>
      <c r="F1692" t="b">
        <v>1</v>
      </c>
      <c r="G1692">
        <v>0.6</v>
      </c>
      <c r="H1692" s="26" t="s">
        <v>2385</v>
      </c>
      <c r="I1692" s="26" t="s">
        <v>10839</v>
      </c>
      <c r="J1692">
        <v>8.6095837103840306E-2</v>
      </c>
      <c r="K1692" s="26" t="s">
        <v>149</v>
      </c>
      <c r="L1692">
        <v>0.25</v>
      </c>
      <c r="M1692" s="26" t="s">
        <v>4727</v>
      </c>
      <c r="N1692" s="26" t="s">
        <v>10840</v>
      </c>
    </row>
    <row r="1693" spans="1:14" x14ac:dyDescent="0.25">
      <c r="A1693" t="s">
        <v>10841</v>
      </c>
      <c r="B1693" t="s">
        <v>10842</v>
      </c>
      <c r="C1693" t="s">
        <v>10843</v>
      </c>
      <c r="D1693" t="s">
        <v>10844</v>
      </c>
      <c r="E1693" s="26" t="s">
        <v>10845</v>
      </c>
      <c r="F1693" t="b">
        <v>1</v>
      </c>
      <c r="G1693" s="26" t="s">
        <v>635</v>
      </c>
      <c r="H1693">
        <v>3.8924947208076099E-2</v>
      </c>
      <c r="I1693" s="26" t="s">
        <v>1974</v>
      </c>
      <c r="J1693" s="26" t="s">
        <v>1975</v>
      </c>
      <c r="K1693" s="26" t="s">
        <v>543</v>
      </c>
      <c r="L1693">
        <v>0</v>
      </c>
      <c r="M1693" s="26" t="s">
        <v>201</v>
      </c>
      <c r="N1693" s="26" t="s">
        <v>10846</v>
      </c>
    </row>
    <row r="1694" spans="1:14" x14ac:dyDescent="0.25">
      <c r="A1694" t="s">
        <v>10847</v>
      </c>
      <c r="B1694" t="s">
        <v>10848</v>
      </c>
      <c r="C1694" t="s">
        <v>4411</v>
      </c>
      <c r="D1694" t="s">
        <v>10849</v>
      </c>
      <c r="E1694" s="26" t="s">
        <v>10850</v>
      </c>
      <c r="F1694" t="b">
        <v>1</v>
      </c>
      <c r="G1694">
        <v>0.5</v>
      </c>
      <c r="H1694" s="26" t="s">
        <v>209</v>
      </c>
      <c r="I1694" s="26" t="s">
        <v>210</v>
      </c>
      <c r="J1694" s="26" t="s">
        <v>211</v>
      </c>
      <c r="K1694" s="26" t="s">
        <v>201</v>
      </c>
      <c r="L1694">
        <v>0</v>
      </c>
      <c r="M1694" s="26" t="s">
        <v>202</v>
      </c>
      <c r="N1694" s="26" t="s">
        <v>10851</v>
      </c>
    </row>
    <row r="1695" spans="1:14" x14ac:dyDescent="0.25">
      <c r="A1695" t="s">
        <v>10852</v>
      </c>
      <c r="B1695" t="s">
        <v>10853</v>
      </c>
      <c r="C1695" t="s">
        <v>10854</v>
      </c>
      <c r="D1695" t="s">
        <v>10855</v>
      </c>
      <c r="E1695" s="26" t="s">
        <v>10856</v>
      </c>
      <c r="F1695" t="b">
        <v>1</v>
      </c>
      <c r="G1695" s="26" t="s">
        <v>110</v>
      </c>
      <c r="H1695" s="26" t="s">
        <v>1797</v>
      </c>
      <c r="I1695">
        <v>0.453252714669103</v>
      </c>
      <c r="J1695">
        <v>0.317023313852343</v>
      </c>
      <c r="K1695">
        <v>0.3</v>
      </c>
      <c r="L1695" s="26" t="s">
        <v>227</v>
      </c>
      <c r="M1695">
        <v>0.3</v>
      </c>
      <c r="N1695" s="26" t="s">
        <v>10857</v>
      </c>
    </row>
    <row r="1696" spans="1:14" x14ac:dyDescent="0.25">
      <c r="A1696" t="s">
        <v>10858</v>
      </c>
      <c r="B1696" t="s">
        <v>10859</v>
      </c>
      <c r="C1696" t="s">
        <v>10860</v>
      </c>
      <c r="D1696" t="s">
        <v>10861</v>
      </c>
      <c r="E1696" s="26" t="s">
        <v>10862</v>
      </c>
      <c r="F1696" t="b">
        <v>1</v>
      </c>
      <c r="G1696" s="26" t="s">
        <v>10863</v>
      </c>
      <c r="H1696" s="26" t="s">
        <v>10864</v>
      </c>
      <c r="I1696" s="26" t="s">
        <v>10865</v>
      </c>
      <c r="J1696">
        <v>2.21625475730487E-2</v>
      </c>
      <c r="K1696" s="26" t="s">
        <v>103</v>
      </c>
      <c r="L1696">
        <v>0</v>
      </c>
      <c r="M1696" s="26" t="s">
        <v>103</v>
      </c>
      <c r="N1696" s="26" t="s">
        <v>10866</v>
      </c>
    </row>
    <row r="1697" spans="1:14" x14ac:dyDescent="0.25">
      <c r="A1697" t="s">
        <v>10867</v>
      </c>
      <c r="B1697" t="s">
        <v>10868</v>
      </c>
      <c r="C1697" t="s">
        <v>9543</v>
      </c>
      <c r="D1697" t="s">
        <v>10869</v>
      </c>
      <c r="E1697" s="26" t="s">
        <v>10870</v>
      </c>
      <c r="F1697" t="b">
        <v>1</v>
      </c>
      <c r="G1697" s="26" t="s">
        <v>71</v>
      </c>
      <c r="H1697" s="26" t="s">
        <v>90</v>
      </c>
      <c r="I1697">
        <v>8.16771334342202E-2</v>
      </c>
      <c r="J1697">
        <v>5.0125787157390599E-2</v>
      </c>
      <c r="K1697" s="26" t="s">
        <v>132</v>
      </c>
      <c r="L1697">
        <v>0.3</v>
      </c>
      <c r="M1697" s="26" t="s">
        <v>132</v>
      </c>
      <c r="N1697" s="26" t="s">
        <v>10871</v>
      </c>
    </row>
    <row r="1698" spans="1:14" x14ac:dyDescent="0.25">
      <c r="A1698" t="s">
        <v>10872</v>
      </c>
      <c r="B1698" t="s">
        <v>10873</v>
      </c>
      <c r="C1698" t="s">
        <v>9501</v>
      </c>
      <c r="D1698" t="s">
        <v>10874</v>
      </c>
      <c r="E1698" s="26" t="s">
        <v>10875</v>
      </c>
      <c r="F1698" t="b">
        <v>1</v>
      </c>
      <c r="G1698" s="26" t="s">
        <v>1673</v>
      </c>
      <c r="H1698" s="26" t="s">
        <v>4174</v>
      </c>
      <c r="I1698" s="26" t="s">
        <v>10876</v>
      </c>
      <c r="J1698">
        <v>6.7747020298649999E-2</v>
      </c>
      <c r="K1698" s="26" t="s">
        <v>5249</v>
      </c>
      <c r="L1698" s="26" t="s">
        <v>201</v>
      </c>
      <c r="M1698" s="26" t="s">
        <v>148</v>
      </c>
      <c r="N1698" s="26" t="s">
        <v>10877</v>
      </c>
    </row>
    <row r="1699" spans="1:14" x14ac:dyDescent="0.25">
      <c r="A1699" t="s">
        <v>10878</v>
      </c>
      <c r="B1699" t="s">
        <v>10879</v>
      </c>
      <c r="C1699" t="s">
        <v>10880</v>
      </c>
      <c r="D1699" t="s">
        <v>10881</v>
      </c>
      <c r="E1699" s="26" t="s">
        <v>10882</v>
      </c>
      <c r="F1699" t="b">
        <v>1</v>
      </c>
      <c r="G1699">
        <v>0.6</v>
      </c>
      <c r="H1699" s="26" t="s">
        <v>710</v>
      </c>
      <c r="I1699" s="26" t="s">
        <v>711</v>
      </c>
      <c r="J1699" s="26" t="s">
        <v>2834</v>
      </c>
      <c r="K1699" s="26" t="s">
        <v>1370</v>
      </c>
      <c r="L1699" s="26" t="s">
        <v>180</v>
      </c>
      <c r="M1699" s="26" t="s">
        <v>1370</v>
      </c>
      <c r="N1699" s="26" t="s">
        <v>10883</v>
      </c>
    </row>
    <row r="1700" spans="1:14" x14ac:dyDescent="0.25">
      <c r="A1700" t="s">
        <v>10884</v>
      </c>
      <c r="B1700" t="s">
        <v>10885</v>
      </c>
      <c r="C1700" t="s">
        <v>10886</v>
      </c>
      <c r="D1700" t="s">
        <v>10887</v>
      </c>
      <c r="E1700" s="26" t="s">
        <v>10888</v>
      </c>
      <c r="F1700" t="b">
        <v>1</v>
      </c>
      <c r="G1700" s="26" t="s">
        <v>1090</v>
      </c>
      <c r="H1700" s="26" t="s">
        <v>3437</v>
      </c>
      <c r="I1700" s="26" t="s">
        <v>10889</v>
      </c>
      <c r="J1700" s="26" t="s">
        <v>10890</v>
      </c>
      <c r="K1700" s="26" t="s">
        <v>658</v>
      </c>
      <c r="L1700">
        <v>9.5238095238095205E-2</v>
      </c>
      <c r="M1700" s="26" t="s">
        <v>658</v>
      </c>
      <c r="N1700" s="26" t="s">
        <v>10891</v>
      </c>
    </row>
    <row r="1701" spans="1:14" x14ac:dyDescent="0.25">
      <c r="A1701" t="s">
        <v>10892</v>
      </c>
      <c r="B1701" t="s">
        <v>10893</v>
      </c>
      <c r="C1701" t="s">
        <v>10894</v>
      </c>
      <c r="D1701" t="s">
        <v>10895</v>
      </c>
      <c r="E1701" s="26" t="s">
        <v>10896</v>
      </c>
      <c r="F1701" t="b">
        <v>1</v>
      </c>
      <c r="G1701" s="26" t="s">
        <v>201</v>
      </c>
      <c r="H1701">
        <v>5.2223296786709297E-2</v>
      </c>
      <c r="I1701">
        <v>3.22767946980888E-2</v>
      </c>
      <c r="J1701" s="26" t="s">
        <v>2487</v>
      </c>
      <c r="K1701" s="26" t="s">
        <v>83</v>
      </c>
      <c r="L1701">
        <v>0</v>
      </c>
      <c r="M1701" s="26" t="s">
        <v>294</v>
      </c>
      <c r="N1701" s="26" t="s">
        <v>10897</v>
      </c>
    </row>
    <row r="1702" spans="1:14" x14ac:dyDescent="0.25">
      <c r="A1702" t="s">
        <v>10898</v>
      </c>
      <c r="B1702" t="s">
        <v>10899</v>
      </c>
      <c r="C1702" t="s">
        <v>10900</v>
      </c>
      <c r="D1702" t="s">
        <v>10901</v>
      </c>
      <c r="E1702" s="26" t="s">
        <v>10902</v>
      </c>
      <c r="F1702" t="b">
        <v>1</v>
      </c>
      <c r="G1702" s="26" t="s">
        <v>110</v>
      </c>
      <c r="H1702">
        <v>0.40824829046386302</v>
      </c>
      <c r="I1702" s="26" t="s">
        <v>6997</v>
      </c>
      <c r="J1702">
        <v>7.9368809260862094E-2</v>
      </c>
      <c r="K1702">
        <v>0.38095238095238099</v>
      </c>
      <c r="L1702">
        <v>0</v>
      </c>
      <c r="M1702" s="26" t="s">
        <v>103</v>
      </c>
      <c r="N1702" s="26" t="s">
        <v>10903</v>
      </c>
    </row>
    <row r="1703" spans="1:14" x14ac:dyDescent="0.25">
      <c r="A1703" t="s">
        <v>10904</v>
      </c>
      <c r="B1703" t="s">
        <v>10905</v>
      </c>
      <c r="C1703" t="s">
        <v>9187</v>
      </c>
      <c r="D1703" t="s">
        <v>10906</v>
      </c>
      <c r="E1703" s="26" t="s">
        <v>10907</v>
      </c>
      <c r="F1703" t="b">
        <v>1</v>
      </c>
      <c r="G1703" s="26" t="s">
        <v>110</v>
      </c>
      <c r="H1703" s="26" t="s">
        <v>209</v>
      </c>
      <c r="I1703" s="26" t="s">
        <v>210</v>
      </c>
      <c r="J1703" s="26" t="s">
        <v>211</v>
      </c>
      <c r="K1703" s="26" t="s">
        <v>659</v>
      </c>
      <c r="L1703">
        <v>9.5238095238095205E-2</v>
      </c>
      <c r="M1703" s="26" t="s">
        <v>83</v>
      </c>
      <c r="N1703" s="26" t="s">
        <v>10908</v>
      </c>
    </row>
    <row r="1704" spans="1:14" x14ac:dyDescent="0.25">
      <c r="A1704" t="s">
        <v>10909</v>
      </c>
      <c r="B1704" t="s">
        <v>10910</v>
      </c>
      <c r="C1704" t="s">
        <v>10911</v>
      </c>
      <c r="D1704" t="s">
        <v>10912</v>
      </c>
      <c r="E1704" s="26" t="s">
        <v>10913</v>
      </c>
      <c r="F1704" t="b">
        <v>1</v>
      </c>
      <c r="G1704" s="26" t="s">
        <v>67</v>
      </c>
      <c r="H1704" s="26" t="s">
        <v>68</v>
      </c>
      <c r="I1704" s="26" t="s">
        <v>69</v>
      </c>
      <c r="J1704" s="26" t="s">
        <v>70</v>
      </c>
      <c r="K1704" s="26" t="s">
        <v>71</v>
      </c>
      <c r="L1704" s="26" t="s">
        <v>72</v>
      </c>
      <c r="M1704" s="26" t="s">
        <v>73</v>
      </c>
      <c r="N1704" s="26" t="s">
        <v>10914</v>
      </c>
    </row>
    <row r="1705" spans="1:14" x14ac:dyDescent="0.25">
      <c r="A1705" t="s">
        <v>10915</v>
      </c>
      <c r="B1705" t="s">
        <v>10916</v>
      </c>
      <c r="C1705" t="s">
        <v>10917</v>
      </c>
      <c r="D1705" t="s">
        <v>10918</v>
      </c>
      <c r="E1705" s="26" t="s">
        <v>10919</v>
      </c>
      <c r="F1705" t="b">
        <v>1</v>
      </c>
      <c r="G1705" s="26" t="s">
        <v>3786</v>
      </c>
      <c r="H1705">
        <v>0.165748386032949</v>
      </c>
      <c r="I1705">
        <v>6.2908123715214204E-2</v>
      </c>
      <c r="J1705">
        <v>3.79822922682767E-2</v>
      </c>
      <c r="K1705" s="26" t="s">
        <v>180</v>
      </c>
      <c r="L1705">
        <v>9.0909090909090898E-2</v>
      </c>
      <c r="M1705" s="26" t="s">
        <v>180</v>
      </c>
      <c r="N1705" s="26" t="s">
        <v>10920</v>
      </c>
    </row>
    <row r="1706" spans="1:14" x14ac:dyDescent="0.25">
      <c r="A1706" t="s">
        <v>10921</v>
      </c>
      <c r="B1706" t="s">
        <v>10922</v>
      </c>
      <c r="C1706" t="s">
        <v>10923</v>
      </c>
      <c r="D1706" t="s">
        <v>10924</v>
      </c>
      <c r="E1706" s="26" t="s">
        <v>10925</v>
      </c>
      <c r="F1706" t="b">
        <v>1</v>
      </c>
      <c r="G1706" s="26" t="s">
        <v>1090</v>
      </c>
      <c r="H1706" s="26" t="s">
        <v>1091</v>
      </c>
      <c r="I1706">
        <v>0.40145709323720102</v>
      </c>
      <c r="J1706" s="26" t="s">
        <v>10926</v>
      </c>
      <c r="K1706" s="26" t="s">
        <v>331</v>
      </c>
      <c r="L1706">
        <v>0.08</v>
      </c>
      <c r="M1706" s="26" t="s">
        <v>382</v>
      </c>
      <c r="N1706" s="26" t="s">
        <v>10927</v>
      </c>
    </row>
    <row r="1707" spans="1:14" x14ac:dyDescent="0.25">
      <c r="A1707" t="s">
        <v>10928</v>
      </c>
      <c r="B1707" t="s">
        <v>10929</v>
      </c>
      <c r="C1707" t="s">
        <v>6699</v>
      </c>
      <c r="D1707" t="s">
        <v>10930</v>
      </c>
      <c r="E1707" s="26" t="s">
        <v>10931</v>
      </c>
      <c r="F1707" t="b">
        <v>1</v>
      </c>
      <c r="G1707" s="26" t="s">
        <v>329</v>
      </c>
      <c r="H1707" s="26" t="s">
        <v>3641</v>
      </c>
      <c r="I1707">
        <v>7.6118750320708195E-2</v>
      </c>
      <c r="J1707">
        <v>4.4941254280826501E-2</v>
      </c>
      <c r="K1707">
        <v>0.32</v>
      </c>
      <c r="L1707">
        <v>0</v>
      </c>
      <c r="M1707">
        <v>0.32</v>
      </c>
      <c r="N1707" s="26" t="s">
        <v>10932</v>
      </c>
    </row>
    <row r="1708" spans="1:14" x14ac:dyDescent="0.25">
      <c r="A1708" t="s">
        <v>10933</v>
      </c>
      <c r="B1708" t="s">
        <v>10934</v>
      </c>
      <c r="C1708" t="s">
        <v>3578</v>
      </c>
      <c r="D1708" t="s">
        <v>10935</v>
      </c>
      <c r="E1708" s="26" t="s">
        <v>10936</v>
      </c>
      <c r="F1708" t="b">
        <v>1</v>
      </c>
      <c r="G1708">
        <v>0.7</v>
      </c>
      <c r="H1708" s="26" t="s">
        <v>2923</v>
      </c>
      <c r="I1708" s="26" t="s">
        <v>2967</v>
      </c>
      <c r="J1708" s="26" t="s">
        <v>2968</v>
      </c>
      <c r="K1708" s="26" t="s">
        <v>4883</v>
      </c>
      <c r="L1708" s="26" t="s">
        <v>6506</v>
      </c>
      <c r="M1708" s="26" t="s">
        <v>4883</v>
      </c>
      <c r="N1708" s="26" t="s">
        <v>10937</v>
      </c>
    </row>
    <row r="1709" spans="1:14" x14ac:dyDescent="0.25">
      <c r="A1709" t="s">
        <v>10938</v>
      </c>
      <c r="B1709" t="s">
        <v>10939</v>
      </c>
      <c r="C1709" t="s">
        <v>10940</v>
      </c>
      <c r="D1709" t="s">
        <v>10941</v>
      </c>
      <c r="E1709" s="26" t="s">
        <v>10942</v>
      </c>
      <c r="F1709" t="b">
        <v>1</v>
      </c>
      <c r="G1709">
        <v>0.7</v>
      </c>
      <c r="H1709" s="26" t="s">
        <v>2923</v>
      </c>
      <c r="I1709" s="26" t="s">
        <v>2967</v>
      </c>
      <c r="J1709" s="26" t="s">
        <v>2968</v>
      </c>
      <c r="K1709" s="26" t="s">
        <v>110</v>
      </c>
      <c r="L1709" s="26" t="s">
        <v>522</v>
      </c>
      <c r="M1709" s="26" t="s">
        <v>110</v>
      </c>
      <c r="N1709" s="26" t="s">
        <v>10943</v>
      </c>
    </row>
    <row r="1710" spans="1:14" x14ac:dyDescent="0.25">
      <c r="A1710" t="s">
        <v>10944</v>
      </c>
      <c r="B1710" t="s">
        <v>10945</v>
      </c>
      <c r="C1710" t="s">
        <v>10946</v>
      </c>
      <c r="D1710" t="s">
        <v>10947</v>
      </c>
      <c r="E1710" s="26" t="s">
        <v>10948</v>
      </c>
      <c r="F1710" t="b">
        <v>1</v>
      </c>
      <c r="G1710" s="26" t="s">
        <v>249</v>
      </c>
      <c r="H1710" s="26" t="s">
        <v>2671</v>
      </c>
      <c r="I1710">
        <v>9.0936682743132796E-2</v>
      </c>
      <c r="J1710" s="26" t="s">
        <v>2813</v>
      </c>
      <c r="K1710">
        <v>0.38095238095238099</v>
      </c>
      <c r="L1710" s="26" t="s">
        <v>92</v>
      </c>
      <c r="M1710">
        <v>0.38095238095238099</v>
      </c>
      <c r="N1710" s="26" t="s">
        <v>10949</v>
      </c>
    </row>
    <row r="1711" spans="1:14" x14ac:dyDescent="0.25">
      <c r="A1711" t="s">
        <v>10950</v>
      </c>
      <c r="B1711" t="s">
        <v>10951</v>
      </c>
      <c r="C1711" t="s">
        <v>6713</v>
      </c>
      <c r="D1711" t="s">
        <v>10952</v>
      </c>
      <c r="E1711">
        <v>0.61429787999809105</v>
      </c>
      <c r="F1711" t="b">
        <v>1</v>
      </c>
      <c r="G1711" s="26" t="s">
        <v>156</v>
      </c>
      <c r="H1711" s="26" t="s">
        <v>902</v>
      </c>
      <c r="I1711" s="26" t="s">
        <v>785</v>
      </c>
      <c r="J1711" s="26" t="s">
        <v>2933</v>
      </c>
      <c r="K1711" s="26" t="s">
        <v>99</v>
      </c>
      <c r="L1711" s="26" t="s">
        <v>543</v>
      </c>
      <c r="M1711" s="26" t="s">
        <v>99</v>
      </c>
      <c r="N1711" s="26" t="s">
        <v>10953</v>
      </c>
    </row>
    <row r="1712" spans="1:14" x14ac:dyDescent="0.25">
      <c r="A1712" t="s">
        <v>10954</v>
      </c>
      <c r="B1712" t="s">
        <v>10955</v>
      </c>
      <c r="C1712" t="s">
        <v>5904</v>
      </c>
      <c r="D1712" t="s">
        <v>10956</v>
      </c>
      <c r="E1712" s="26" t="s">
        <v>10957</v>
      </c>
      <c r="F1712" t="b">
        <v>1</v>
      </c>
      <c r="G1712" s="26" t="s">
        <v>825</v>
      </c>
      <c r="H1712" s="26" t="s">
        <v>10958</v>
      </c>
      <c r="I1712" s="26" t="s">
        <v>10959</v>
      </c>
      <c r="J1712" s="26" t="s">
        <v>10960</v>
      </c>
      <c r="K1712" s="26" t="s">
        <v>391</v>
      </c>
      <c r="L1712">
        <v>0.6</v>
      </c>
      <c r="M1712" s="26" t="s">
        <v>391</v>
      </c>
      <c r="N1712" s="26" t="s">
        <v>10961</v>
      </c>
    </row>
    <row r="1713" spans="1:14" x14ac:dyDescent="0.25">
      <c r="A1713" t="s">
        <v>10962</v>
      </c>
      <c r="B1713" t="s">
        <v>10963</v>
      </c>
      <c r="C1713" t="s">
        <v>2697</v>
      </c>
      <c r="D1713" t="s">
        <v>10964</v>
      </c>
      <c r="E1713" s="26" t="s">
        <v>10965</v>
      </c>
      <c r="F1713" t="b">
        <v>1</v>
      </c>
      <c r="G1713">
        <v>0.6</v>
      </c>
      <c r="H1713" s="26" t="s">
        <v>985</v>
      </c>
      <c r="I1713" s="26" t="s">
        <v>986</v>
      </c>
      <c r="J1713">
        <v>6.9853420565800906E-2</v>
      </c>
      <c r="K1713" s="26" t="s">
        <v>1448</v>
      </c>
      <c r="L1713">
        <v>0.25</v>
      </c>
      <c r="M1713" s="26" t="s">
        <v>1448</v>
      </c>
      <c r="N1713" s="26" t="s">
        <v>10966</v>
      </c>
    </row>
    <row r="1714" spans="1:14" x14ac:dyDescent="0.25">
      <c r="A1714" t="s">
        <v>10967</v>
      </c>
      <c r="B1714" t="s">
        <v>10968</v>
      </c>
      <c r="C1714" t="s">
        <v>10969</v>
      </c>
      <c r="D1714" t="s">
        <v>10970</v>
      </c>
      <c r="E1714" s="26" t="s">
        <v>10971</v>
      </c>
      <c r="F1714" t="b">
        <v>1</v>
      </c>
      <c r="G1714" s="26" t="s">
        <v>132</v>
      </c>
      <c r="H1714" s="26" t="s">
        <v>133</v>
      </c>
      <c r="I1714" s="26" t="s">
        <v>134</v>
      </c>
      <c r="J1714">
        <v>6.2389860721175E-2</v>
      </c>
      <c r="K1714" s="26" t="s">
        <v>73</v>
      </c>
      <c r="L1714">
        <v>0</v>
      </c>
      <c r="M1714" s="26" t="s">
        <v>73</v>
      </c>
      <c r="N1714" s="26" t="s">
        <v>10972</v>
      </c>
    </row>
    <row r="1715" spans="1:14" x14ac:dyDescent="0.25">
      <c r="A1715" t="s">
        <v>10973</v>
      </c>
      <c r="B1715" t="s">
        <v>10974</v>
      </c>
      <c r="C1715" t="s">
        <v>10975</v>
      </c>
      <c r="D1715" t="s">
        <v>10976</v>
      </c>
      <c r="E1715" s="26" t="s">
        <v>10977</v>
      </c>
      <c r="F1715" t="b">
        <v>1</v>
      </c>
      <c r="G1715" s="26" t="s">
        <v>73</v>
      </c>
      <c r="H1715" s="26" t="s">
        <v>3313</v>
      </c>
      <c r="I1715">
        <v>7.5878752631407503E-2</v>
      </c>
      <c r="J1715">
        <v>4.7406042598781298E-2</v>
      </c>
      <c r="K1715">
        <v>0.6</v>
      </c>
      <c r="L1715" s="26" t="s">
        <v>423</v>
      </c>
      <c r="M1715">
        <v>0.5</v>
      </c>
      <c r="N1715" s="26" t="s">
        <v>10978</v>
      </c>
    </row>
    <row r="1716" spans="1:14" x14ac:dyDescent="0.25">
      <c r="A1716" t="s">
        <v>10979</v>
      </c>
      <c r="B1716" t="s">
        <v>10980</v>
      </c>
      <c r="C1716" t="s">
        <v>10981</v>
      </c>
      <c r="D1716" t="s">
        <v>10982</v>
      </c>
      <c r="E1716" s="26" t="s">
        <v>10983</v>
      </c>
      <c r="F1716" t="b">
        <v>1</v>
      </c>
      <c r="G1716" s="26" t="s">
        <v>355</v>
      </c>
      <c r="H1716" s="26" t="s">
        <v>3666</v>
      </c>
      <c r="I1716" s="26" t="s">
        <v>4303</v>
      </c>
      <c r="J1716" s="26" t="s">
        <v>4304</v>
      </c>
      <c r="K1716">
        <v>0.4</v>
      </c>
      <c r="L1716" s="26" t="s">
        <v>857</v>
      </c>
      <c r="M1716">
        <v>0.4</v>
      </c>
      <c r="N1716" s="26" t="s">
        <v>10984</v>
      </c>
    </row>
    <row r="1717" spans="1:14" x14ac:dyDescent="0.25">
      <c r="A1717" t="s">
        <v>10985</v>
      </c>
      <c r="B1717" t="s">
        <v>10986</v>
      </c>
      <c r="C1717" t="s">
        <v>3645</v>
      </c>
      <c r="D1717" t="s">
        <v>10987</v>
      </c>
      <c r="E1717">
        <v>0.864577918604721</v>
      </c>
      <c r="F1717" t="b">
        <v>1</v>
      </c>
      <c r="G1717">
        <v>0.6</v>
      </c>
      <c r="H1717" s="26" t="s">
        <v>985</v>
      </c>
      <c r="I1717" s="26" t="s">
        <v>986</v>
      </c>
      <c r="J1717">
        <v>6.9853420565800906E-2</v>
      </c>
      <c r="K1717" s="26" t="s">
        <v>423</v>
      </c>
      <c r="L1717">
        <v>0</v>
      </c>
      <c r="M1717" s="26" t="s">
        <v>423</v>
      </c>
      <c r="N1717" s="26" t="s">
        <v>10988</v>
      </c>
    </row>
    <row r="1718" spans="1:14" x14ac:dyDescent="0.25">
      <c r="A1718" t="s">
        <v>10989</v>
      </c>
      <c r="B1718" t="s">
        <v>10990</v>
      </c>
      <c r="C1718" t="s">
        <v>10991</v>
      </c>
      <c r="D1718" t="s">
        <v>10992</v>
      </c>
      <c r="E1718" s="26" t="s">
        <v>10993</v>
      </c>
      <c r="F1718" t="b">
        <v>1</v>
      </c>
      <c r="G1718" s="26" t="s">
        <v>71</v>
      </c>
      <c r="H1718" s="26" t="s">
        <v>224</v>
      </c>
      <c r="I1718" s="26" t="s">
        <v>1578</v>
      </c>
      <c r="J1718">
        <v>5.9609942732680998E-2</v>
      </c>
      <c r="K1718" s="26" t="s">
        <v>10994</v>
      </c>
      <c r="L1718" s="26" t="s">
        <v>10995</v>
      </c>
      <c r="M1718" s="26" t="s">
        <v>10996</v>
      </c>
      <c r="N1718" s="26" t="s">
        <v>10997</v>
      </c>
    </row>
    <row r="1719" spans="1:14" x14ac:dyDescent="0.25">
      <c r="A1719" t="s">
        <v>10998</v>
      </c>
      <c r="B1719" t="s">
        <v>10999</v>
      </c>
      <c r="C1719" t="s">
        <v>11000</v>
      </c>
      <c r="D1719" t="s">
        <v>11001</v>
      </c>
      <c r="E1719" s="26" t="s">
        <v>11002</v>
      </c>
      <c r="F1719" t="b">
        <v>1</v>
      </c>
      <c r="G1719" s="26" t="s">
        <v>329</v>
      </c>
      <c r="H1719" s="26" t="s">
        <v>330</v>
      </c>
      <c r="I1719" s="26" t="s">
        <v>8529</v>
      </c>
      <c r="J1719">
        <v>9.50391816390425E-2</v>
      </c>
      <c r="K1719" s="26" t="s">
        <v>850</v>
      </c>
      <c r="L1719">
        <v>0.2</v>
      </c>
      <c r="M1719" s="26" t="s">
        <v>850</v>
      </c>
      <c r="N1719" s="26" t="s">
        <v>11003</v>
      </c>
    </row>
    <row r="1720" spans="1:14" x14ac:dyDescent="0.25">
      <c r="A1720" t="s">
        <v>11004</v>
      </c>
      <c r="B1720" t="s">
        <v>11005</v>
      </c>
      <c r="C1720" t="s">
        <v>11006</v>
      </c>
      <c r="D1720" t="s">
        <v>11007</v>
      </c>
      <c r="E1720" s="26" t="s">
        <v>11008</v>
      </c>
      <c r="F1720" t="b">
        <v>1</v>
      </c>
      <c r="G1720" s="26" t="s">
        <v>3786</v>
      </c>
      <c r="H1720">
        <v>0.165748386032949</v>
      </c>
      <c r="I1720">
        <v>6.2908123715214204E-2</v>
      </c>
      <c r="J1720">
        <v>3.79822922682767E-2</v>
      </c>
      <c r="K1720" s="26" t="s">
        <v>1988</v>
      </c>
      <c r="L1720">
        <v>8.6956521739130405E-2</v>
      </c>
      <c r="M1720" s="26" t="s">
        <v>1988</v>
      </c>
      <c r="N1720" s="26" t="s">
        <v>11009</v>
      </c>
    </row>
    <row r="1721" spans="1:14" x14ac:dyDescent="0.25">
      <c r="A1721" t="s">
        <v>11010</v>
      </c>
      <c r="B1721" t="s">
        <v>11011</v>
      </c>
      <c r="C1721" t="s">
        <v>11012</v>
      </c>
      <c r="D1721" t="s">
        <v>11013</v>
      </c>
      <c r="E1721" s="26" t="s">
        <v>11014</v>
      </c>
      <c r="F1721" t="b">
        <v>1</v>
      </c>
      <c r="G1721">
        <v>0.4</v>
      </c>
      <c r="H1721" s="26" t="s">
        <v>470</v>
      </c>
      <c r="I1721" s="26" t="s">
        <v>649</v>
      </c>
      <c r="J1721" s="26" t="s">
        <v>650</v>
      </c>
      <c r="K1721" s="26" t="s">
        <v>91</v>
      </c>
      <c r="L1721">
        <v>0</v>
      </c>
      <c r="M1721" s="26" t="s">
        <v>91</v>
      </c>
      <c r="N1721" s="26" t="s">
        <v>11015</v>
      </c>
    </row>
    <row r="1722" spans="1:14" x14ac:dyDescent="0.25">
      <c r="A1722" t="s">
        <v>11016</v>
      </c>
      <c r="B1722" t="s">
        <v>11017</v>
      </c>
      <c r="C1722" t="s">
        <v>11018</v>
      </c>
      <c r="D1722" t="s">
        <v>11019</v>
      </c>
      <c r="E1722" s="26" t="s">
        <v>11020</v>
      </c>
      <c r="F1722" t="b">
        <v>1</v>
      </c>
      <c r="G1722">
        <v>0.4</v>
      </c>
      <c r="H1722" s="26" t="s">
        <v>722</v>
      </c>
      <c r="I1722">
        <v>8.4286898479314296E-2</v>
      </c>
      <c r="J1722">
        <v>5.3077121710724401E-2</v>
      </c>
      <c r="K1722" s="26" t="s">
        <v>92</v>
      </c>
      <c r="L1722">
        <v>0</v>
      </c>
      <c r="M1722" s="26" t="s">
        <v>92</v>
      </c>
      <c r="N1722" s="26" t="s">
        <v>11021</v>
      </c>
    </row>
    <row r="1723" spans="1:14" x14ac:dyDescent="0.25">
      <c r="A1723" t="s">
        <v>11022</v>
      </c>
      <c r="B1723" t="s">
        <v>11023</v>
      </c>
      <c r="C1723" t="s">
        <v>11024</v>
      </c>
      <c r="D1723" t="s">
        <v>11025</v>
      </c>
      <c r="E1723" s="26" t="s">
        <v>11026</v>
      </c>
      <c r="F1723" t="b">
        <v>1</v>
      </c>
      <c r="G1723" s="26" t="s">
        <v>399</v>
      </c>
      <c r="H1723" s="26" t="s">
        <v>400</v>
      </c>
      <c r="I1723">
        <v>6.5305337716133005E-2</v>
      </c>
      <c r="J1723">
        <v>3.8233014078302999E-2</v>
      </c>
      <c r="K1723" s="26" t="s">
        <v>804</v>
      </c>
      <c r="L1723" s="26" t="s">
        <v>434</v>
      </c>
      <c r="M1723" s="26" t="s">
        <v>804</v>
      </c>
      <c r="N1723" s="26" t="s">
        <v>11027</v>
      </c>
    </row>
    <row r="1724" spans="1:14" x14ac:dyDescent="0.25">
      <c r="A1724" t="s">
        <v>11028</v>
      </c>
      <c r="B1724" t="s">
        <v>11029</v>
      </c>
      <c r="C1724" t="s">
        <v>7474</v>
      </c>
      <c r="D1724" t="s">
        <v>11030</v>
      </c>
      <c r="E1724" s="26" t="s">
        <v>11031</v>
      </c>
      <c r="F1724" t="b">
        <v>1</v>
      </c>
      <c r="G1724" s="26" t="s">
        <v>1050</v>
      </c>
      <c r="H1724" s="26" t="s">
        <v>1051</v>
      </c>
      <c r="I1724" s="26" t="s">
        <v>5247</v>
      </c>
      <c r="J1724" s="26" t="s">
        <v>5248</v>
      </c>
      <c r="K1724" s="26" t="s">
        <v>5249</v>
      </c>
      <c r="L1724" s="26" t="s">
        <v>71</v>
      </c>
      <c r="M1724" s="26" t="s">
        <v>148</v>
      </c>
      <c r="N1724" s="26" t="s">
        <v>11032</v>
      </c>
    </row>
    <row r="1725" spans="1:14" x14ac:dyDescent="0.25">
      <c r="A1725" t="s">
        <v>11033</v>
      </c>
      <c r="B1725" t="s">
        <v>11034</v>
      </c>
      <c r="C1725" t="s">
        <v>11035</v>
      </c>
      <c r="D1725" t="s">
        <v>11036</v>
      </c>
      <c r="E1725">
        <v>0.99013369453100897</v>
      </c>
      <c r="F1725" t="b">
        <v>1</v>
      </c>
      <c r="G1725" s="26" t="s">
        <v>132</v>
      </c>
      <c r="H1725" s="26" t="s">
        <v>133</v>
      </c>
      <c r="I1725" s="26" t="s">
        <v>5434</v>
      </c>
      <c r="J1725" s="26" t="s">
        <v>200</v>
      </c>
      <c r="K1725" s="26" t="s">
        <v>123</v>
      </c>
      <c r="L1725" s="26" t="s">
        <v>480</v>
      </c>
      <c r="M1725" s="26" t="s">
        <v>123</v>
      </c>
      <c r="N1725" s="26" t="s">
        <v>11037</v>
      </c>
    </row>
    <row r="1726" spans="1:14" x14ac:dyDescent="0.25">
      <c r="A1726" t="s">
        <v>11038</v>
      </c>
      <c r="B1726" t="s">
        <v>11039</v>
      </c>
      <c r="C1726" t="s">
        <v>11040</v>
      </c>
      <c r="D1726" t="s">
        <v>11041</v>
      </c>
      <c r="E1726" s="26" t="s">
        <v>11042</v>
      </c>
      <c r="F1726" t="b">
        <v>1</v>
      </c>
      <c r="G1726">
        <v>0.6</v>
      </c>
      <c r="H1726" s="26" t="s">
        <v>2846</v>
      </c>
      <c r="I1726">
        <v>9.6354097690346294E-2</v>
      </c>
      <c r="J1726">
        <v>5.8739490946992101E-2</v>
      </c>
      <c r="K1726" s="26" t="s">
        <v>392</v>
      </c>
      <c r="L1726" s="26" t="s">
        <v>311</v>
      </c>
      <c r="M1726" s="26" t="s">
        <v>543</v>
      </c>
      <c r="N1726" s="26" t="s">
        <v>11043</v>
      </c>
    </row>
    <row r="1727" spans="1:14" x14ac:dyDescent="0.25">
      <c r="A1727" t="s">
        <v>11044</v>
      </c>
      <c r="B1727" t="s">
        <v>11045</v>
      </c>
      <c r="C1727" t="s">
        <v>11046</v>
      </c>
      <c r="D1727" t="s">
        <v>11047</v>
      </c>
      <c r="E1727" s="26" t="s">
        <v>11048</v>
      </c>
      <c r="F1727" t="b">
        <v>1</v>
      </c>
      <c r="G1727" s="26" t="s">
        <v>1448</v>
      </c>
      <c r="H1727" s="26" t="s">
        <v>11049</v>
      </c>
      <c r="I1727" s="26" t="s">
        <v>11050</v>
      </c>
      <c r="J1727" s="26" t="s">
        <v>11051</v>
      </c>
      <c r="K1727" s="26" t="s">
        <v>522</v>
      </c>
      <c r="L1727" s="26" t="s">
        <v>1044</v>
      </c>
      <c r="M1727" s="26" t="s">
        <v>522</v>
      </c>
      <c r="N1727" s="26" t="s">
        <v>11052</v>
      </c>
    </row>
    <row r="1728" spans="1:14" x14ac:dyDescent="0.25">
      <c r="A1728" t="s">
        <v>11053</v>
      </c>
      <c r="B1728" t="s">
        <v>11054</v>
      </c>
      <c r="C1728" t="s">
        <v>10170</v>
      </c>
      <c r="D1728" t="s">
        <v>11055</v>
      </c>
      <c r="E1728" s="26" t="s">
        <v>11056</v>
      </c>
      <c r="F1728" t="b">
        <v>1</v>
      </c>
      <c r="G1728">
        <v>0.44485411273156</v>
      </c>
      <c r="H1728" s="26" t="s">
        <v>11057</v>
      </c>
      <c r="I1728">
        <v>8.1723722329616805E-2</v>
      </c>
      <c r="J1728">
        <v>5.1060747637901902E-2</v>
      </c>
      <c r="K1728" s="26" t="s">
        <v>463</v>
      </c>
      <c r="L1728" s="26" t="s">
        <v>92</v>
      </c>
      <c r="M1728" s="26" t="s">
        <v>103</v>
      </c>
      <c r="N1728">
        <v>0.25599317130159999</v>
      </c>
    </row>
    <row r="1729" spans="1:14" x14ac:dyDescent="0.25">
      <c r="A1729" t="s">
        <v>11058</v>
      </c>
      <c r="B1729" t="s">
        <v>11059</v>
      </c>
      <c r="C1729" t="s">
        <v>3115</v>
      </c>
      <c r="D1729" t="s">
        <v>11060</v>
      </c>
      <c r="E1729" s="26" t="s">
        <v>11061</v>
      </c>
      <c r="F1729" t="b">
        <v>1</v>
      </c>
      <c r="G1729" s="26" t="s">
        <v>156</v>
      </c>
      <c r="H1729" s="26" t="s">
        <v>9655</v>
      </c>
      <c r="I1729">
        <v>9.5380606899712603E-2</v>
      </c>
      <c r="J1729">
        <v>5.63756031525929E-2</v>
      </c>
      <c r="K1729" s="26" t="s">
        <v>136</v>
      </c>
      <c r="L1729" s="26" t="s">
        <v>743</v>
      </c>
      <c r="M1729" s="26" t="s">
        <v>136</v>
      </c>
      <c r="N1729">
        <v>0.224225173940544</v>
      </c>
    </row>
    <row r="1730" spans="1:14" x14ac:dyDescent="0.25">
      <c r="A1730" t="s">
        <v>11062</v>
      </c>
      <c r="B1730" t="s">
        <v>11063</v>
      </c>
      <c r="C1730" t="s">
        <v>2027</v>
      </c>
      <c r="D1730" t="s">
        <v>11064</v>
      </c>
      <c r="E1730" s="26" t="s">
        <v>11065</v>
      </c>
      <c r="F1730" t="b">
        <v>1</v>
      </c>
      <c r="G1730" s="26" t="s">
        <v>67</v>
      </c>
      <c r="H1730" s="26" t="s">
        <v>1283</v>
      </c>
      <c r="I1730">
        <v>9.1268883749272597E-2</v>
      </c>
      <c r="J1730">
        <v>5.4524691196308601E-2</v>
      </c>
      <c r="K1730">
        <v>0.56000000000000005</v>
      </c>
      <c r="L1730" s="26" t="s">
        <v>294</v>
      </c>
      <c r="M1730">
        <v>0.56000000000000005</v>
      </c>
      <c r="N1730" s="26" t="s">
        <v>11066</v>
      </c>
    </row>
    <row r="1731" spans="1:14" x14ac:dyDescent="0.25">
      <c r="A1731" t="s">
        <v>11067</v>
      </c>
      <c r="B1731" t="s">
        <v>11068</v>
      </c>
      <c r="C1731" t="s">
        <v>6386</v>
      </c>
      <c r="D1731" t="s">
        <v>11069</v>
      </c>
      <c r="E1731" s="26" t="s">
        <v>11070</v>
      </c>
      <c r="F1731" t="b">
        <v>1</v>
      </c>
      <c r="G1731" s="26" t="s">
        <v>110</v>
      </c>
      <c r="H1731" s="26" t="s">
        <v>111</v>
      </c>
      <c r="I1731" s="26" t="s">
        <v>112</v>
      </c>
      <c r="J1731" s="26" t="s">
        <v>113</v>
      </c>
      <c r="K1731" s="26" t="s">
        <v>2945</v>
      </c>
      <c r="L1731">
        <v>0.16</v>
      </c>
      <c r="M1731" s="26" t="s">
        <v>2945</v>
      </c>
      <c r="N1731" s="26" t="s">
        <v>11071</v>
      </c>
    </row>
    <row r="1732" spans="1:14" x14ac:dyDescent="0.25">
      <c r="A1732" t="s">
        <v>11072</v>
      </c>
      <c r="B1732" t="s">
        <v>11073</v>
      </c>
      <c r="C1732" t="s">
        <v>2793</v>
      </c>
      <c r="D1732" t="s">
        <v>11074</v>
      </c>
      <c r="E1732" s="26" t="s">
        <v>11075</v>
      </c>
      <c r="F1732" t="b">
        <v>1</v>
      </c>
      <c r="G1732">
        <v>0.75</v>
      </c>
      <c r="H1732" s="26" t="s">
        <v>2931</v>
      </c>
      <c r="I1732" s="26" t="s">
        <v>3793</v>
      </c>
      <c r="J1732" s="26" t="s">
        <v>3794</v>
      </c>
      <c r="K1732" s="26" t="s">
        <v>2891</v>
      </c>
      <c r="L1732" s="26" t="s">
        <v>170</v>
      </c>
      <c r="M1732" s="26" t="s">
        <v>391</v>
      </c>
      <c r="N1732" s="26" t="s">
        <v>11076</v>
      </c>
    </row>
    <row r="1733" spans="1:14" x14ac:dyDescent="0.25">
      <c r="A1733" t="s">
        <v>11077</v>
      </c>
      <c r="B1733" t="s">
        <v>11078</v>
      </c>
      <c r="C1733" t="s">
        <v>11079</v>
      </c>
      <c r="D1733" t="s">
        <v>11080</v>
      </c>
      <c r="E1733" s="26" t="s">
        <v>11081</v>
      </c>
      <c r="F1733" t="b">
        <v>1</v>
      </c>
      <c r="G1733" s="26" t="s">
        <v>99</v>
      </c>
      <c r="H1733" s="26" t="s">
        <v>100</v>
      </c>
      <c r="I1733" s="26" t="s">
        <v>101</v>
      </c>
      <c r="J1733" s="26" t="s">
        <v>102</v>
      </c>
      <c r="K1733" s="26" t="s">
        <v>543</v>
      </c>
      <c r="L1733" s="26" t="s">
        <v>311</v>
      </c>
      <c r="M1733" s="26" t="s">
        <v>543</v>
      </c>
      <c r="N1733" s="26" t="s">
        <v>11082</v>
      </c>
    </row>
    <row r="1734" spans="1:14" x14ac:dyDescent="0.25">
      <c r="A1734" t="s">
        <v>11083</v>
      </c>
      <c r="B1734" t="s">
        <v>11084</v>
      </c>
      <c r="C1734" t="s">
        <v>7655</v>
      </c>
      <c r="D1734" t="s">
        <v>11085</v>
      </c>
      <c r="E1734" s="26" t="s">
        <v>11086</v>
      </c>
      <c r="F1734" t="b">
        <v>1</v>
      </c>
      <c r="G1734" s="26" t="s">
        <v>71</v>
      </c>
      <c r="H1734" s="26" t="s">
        <v>90</v>
      </c>
      <c r="I1734">
        <v>8.16771334342202E-2</v>
      </c>
      <c r="J1734">
        <v>5.0125787157390599E-2</v>
      </c>
      <c r="K1734" s="26" t="s">
        <v>125</v>
      </c>
      <c r="L1734" s="26" t="s">
        <v>124</v>
      </c>
      <c r="M1734" s="26" t="s">
        <v>125</v>
      </c>
      <c r="N1734" s="26" t="s">
        <v>11087</v>
      </c>
    </row>
    <row r="1735" spans="1:14" x14ac:dyDescent="0.25">
      <c r="A1735" t="s">
        <v>11088</v>
      </c>
      <c r="B1735" t="s">
        <v>11089</v>
      </c>
      <c r="C1735" t="s">
        <v>2668</v>
      </c>
      <c r="D1735" t="s">
        <v>11090</v>
      </c>
      <c r="E1735">
        <v>0.56982981431342306</v>
      </c>
      <c r="F1735" t="b">
        <v>1</v>
      </c>
      <c r="G1735" s="26" t="s">
        <v>143</v>
      </c>
      <c r="H1735" s="26" t="s">
        <v>847</v>
      </c>
      <c r="I1735">
        <v>0.41319660665977198</v>
      </c>
      <c r="J1735" s="26" t="s">
        <v>11091</v>
      </c>
      <c r="K1735">
        <v>0.56000000000000005</v>
      </c>
      <c r="L1735" s="26" t="s">
        <v>857</v>
      </c>
      <c r="M1735" s="26" t="s">
        <v>3627</v>
      </c>
      <c r="N1735" s="26" t="s">
        <v>11092</v>
      </c>
    </row>
    <row r="1736" spans="1:14" x14ac:dyDescent="0.25">
      <c r="A1736" t="s">
        <v>11093</v>
      </c>
      <c r="B1736" t="s">
        <v>11094</v>
      </c>
      <c r="C1736" t="s">
        <v>3537</v>
      </c>
      <c r="D1736" t="s">
        <v>11095</v>
      </c>
      <c r="E1736" s="26" t="s">
        <v>11096</v>
      </c>
      <c r="F1736" t="b">
        <v>1</v>
      </c>
      <c r="G1736">
        <v>0.4</v>
      </c>
      <c r="H1736">
        <v>6.6666666666666596E-2</v>
      </c>
      <c r="I1736" s="26" t="s">
        <v>568</v>
      </c>
      <c r="J1736">
        <v>2.9847458960098199E-2</v>
      </c>
      <c r="K1736">
        <v>0.6</v>
      </c>
      <c r="L1736" s="26" t="s">
        <v>227</v>
      </c>
      <c r="M1736">
        <v>0.5</v>
      </c>
      <c r="N1736" s="26" t="s">
        <v>11097</v>
      </c>
    </row>
    <row r="1737" spans="1:14" x14ac:dyDescent="0.25">
      <c r="A1737" t="s">
        <v>11098</v>
      </c>
      <c r="B1737" t="s">
        <v>11099</v>
      </c>
      <c r="C1737" t="s">
        <v>3369</v>
      </c>
      <c r="D1737" t="s">
        <v>11100</v>
      </c>
      <c r="E1737" s="26" t="s">
        <v>11101</v>
      </c>
      <c r="F1737" t="b">
        <v>1</v>
      </c>
      <c r="G1737">
        <v>0.8</v>
      </c>
      <c r="H1737" s="26" t="s">
        <v>5249</v>
      </c>
      <c r="I1737" s="26" t="s">
        <v>3760</v>
      </c>
      <c r="J1737" s="26" t="s">
        <v>2731</v>
      </c>
      <c r="K1737">
        <v>0.5</v>
      </c>
      <c r="L1737" s="26" t="s">
        <v>227</v>
      </c>
      <c r="M1737">
        <v>0.5</v>
      </c>
      <c r="N1737" s="26" t="s">
        <v>11102</v>
      </c>
    </row>
    <row r="1738" spans="1:14" x14ac:dyDescent="0.25">
      <c r="A1738" t="s">
        <v>11103</v>
      </c>
      <c r="B1738" t="s">
        <v>11104</v>
      </c>
      <c r="C1738" t="s">
        <v>11105</v>
      </c>
      <c r="D1738" t="s">
        <v>11106</v>
      </c>
      <c r="E1738" s="26" t="s">
        <v>11107</v>
      </c>
      <c r="F1738" t="b">
        <v>1</v>
      </c>
      <c r="G1738" s="26" t="s">
        <v>156</v>
      </c>
      <c r="H1738" s="26" t="s">
        <v>9655</v>
      </c>
      <c r="I1738">
        <v>9.5380606899712603E-2</v>
      </c>
      <c r="J1738">
        <v>5.63756031525929E-2</v>
      </c>
      <c r="K1738">
        <v>0.63157894736842102</v>
      </c>
      <c r="L1738" s="26" t="s">
        <v>713</v>
      </c>
      <c r="M1738">
        <v>0.63157894736842102</v>
      </c>
      <c r="N1738" s="26" t="s">
        <v>11108</v>
      </c>
    </row>
    <row r="1739" spans="1:14" x14ac:dyDescent="0.25">
      <c r="A1739" t="s">
        <v>11109</v>
      </c>
      <c r="B1739" t="s">
        <v>11110</v>
      </c>
      <c r="C1739" t="s">
        <v>2793</v>
      </c>
      <c r="D1739" t="s">
        <v>11111</v>
      </c>
      <c r="E1739" s="26" t="s">
        <v>11112</v>
      </c>
      <c r="F1739" t="b">
        <v>1</v>
      </c>
      <c r="G1739" s="26" t="s">
        <v>99</v>
      </c>
      <c r="H1739" s="26" t="s">
        <v>1966</v>
      </c>
      <c r="I1739" s="26" t="s">
        <v>3634</v>
      </c>
      <c r="J1739">
        <v>6.4841150713976406E-2</v>
      </c>
      <c r="K1739">
        <v>0.38095238095238099</v>
      </c>
      <c r="L1739" s="26" t="s">
        <v>236</v>
      </c>
      <c r="M1739">
        <v>0.38095238095238099</v>
      </c>
      <c r="N1739" s="26" t="s">
        <v>11113</v>
      </c>
    </row>
    <row r="1740" spans="1:14" x14ac:dyDescent="0.25">
      <c r="A1740" t="s">
        <v>11114</v>
      </c>
      <c r="B1740" t="s">
        <v>11115</v>
      </c>
      <c r="C1740" t="s">
        <v>11116</v>
      </c>
      <c r="D1740" t="s">
        <v>11117</v>
      </c>
      <c r="E1740" s="26" t="s">
        <v>11118</v>
      </c>
      <c r="F1740" t="b">
        <v>1</v>
      </c>
      <c r="G1740" s="26" t="s">
        <v>156</v>
      </c>
      <c r="H1740" s="26" t="s">
        <v>1170</v>
      </c>
      <c r="I1740" s="26" t="s">
        <v>1198</v>
      </c>
      <c r="J1740">
        <v>7.4194466273650103E-2</v>
      </c>
      <c r="K1740" s="26" t="s">
        <v>472</v>
      </c>
      <c r="L1740" s="26" t="s">
        <v>92</v>
      </c>
      <c r="M1740" s="26" t="s">
        <v>160</v>
      </c>
      <c r="N1740" s="26" t="s">
        <v>11119</v>
      </c>
    </row>
    <row r="1741" spans="1:14" x14ac:dyDescent="0.25">
      <c r="A1741" t="s">
        <v>11120</v>
      </c>
      <c r="B1741" t="s">
        <v>11121</v>
      </c>
      <c r="C1741" t="s">
        <v>11122</v>
      </c>
      <c r="D1741" t="s">
        <v>11123</v>
      </c>
      <c r="E1741" s="26" t="s">
        <v>11124</v>
      </c>
      <c r="F1741" t="b">
        <v>1</v>
      </c>
      <c r="G1741" s="26" t="s">
        <v>110</v>
      </c>
      <c r="H1741" s="26" t="s">
        <v>111</v>
      </c>
      <c r="I1741" s="26" t="s">
        <v>112</v>
      </c>
      <c r="J1741" s="26" t="s">
        <v>113</v>
      </c>
      <c r="K1741" s="26" t="s">
        <v>201</v>
      </c>
      <c r="L1741">
        <v>0</v>
      </c>
      <c r="M1741" s="26" t="s">
        <v>201</v>
      </c>
      <c r="N1741" s="26" t="s">
        <v>11125</v>
      </c>
    </row>
    <row r="1742" spans="1:14" x14ac:dyDescent="0.25">
      <c r="A1742" t="s">
        <v>11126</v>
      </c>
      <c r="B1742" t="s">
        <v>11127</v>
      </c>
      <c r="C1742" t="s">
        <v>11128</v>
      </c>
      <c r="D1742" t="s">
        <v>11129</v>
      </c>
      <c r="E1742" s="26" t="s">
        <v>11130</v>
      </c>
      <c r="F1742" t="b">
        <v>1</v>
      </c>
      <c r="G1742" s="26" t="s">
        <v>318</v>
      </c>
      <c r="H1742" s="26" t="s">
        <v>319</v>
      </c>
      <c r="I1742">
        <v>0.268725444103662</v>
      </c>
      <c r="J1742" s="26" t="s">
        <v>3652</v>
      </c>
      <c r="K1742" s="26" t="s">
        <v>1824</v>
      </c>
      <c r="L1742">
        <v>0</v>
      </c>
      <c r="M1742" s="26" t="s">
        <v>635</v>
      </c>
      <c r="N1742" s="26" t="s">
        <v>11131</v>
      </c>
    </row>
    <row r="1743" spans="1:14" x14ac:dyDescent="0.25">
      <c r="A1743" t="s">
        <v>11132</v>
      </c>
      <c r="B1743" t="s">
        <v>11133</v>
      </c>
      <c r="C1743" t="s">
        <v>2860</v>
      </c>
      <c r="D1743" t="s">
        <v>11134</v>
      </c>
      <c r="E1743" s="26" t="s">
        <v>11135</v>
      </c>
      <c r="F1743" t="b">
        <v>1</v>
      </c>
      <c r="G1743" s="26" t="s">
        <v>11136</v>
      </c>
      <c r="H1743" s="26" t="s">
        <v>11137</v>
      </c>
      <c r="I1743" s="26" t="s">
        <v>11138</v>
      </c>
      <c r="J1743" s="26" t="s">
        <v>11139</v>
      </c>
      <c r="K1743" s="26" t="s">
        <v>110</v>
      </c>
      <c r="L1743" s="26" t="s">
        <v>522</v>
      </c>
      <c r="M1743" s="26" t="s">
        <v>110</v>
      </c>
      <c r="N1743" s="26" t="s">
        <v>11140</v>
      </c>
    </row>
    <row r="1744" spans="1:14" x14ac:dyDescent="0.25">
      <c r="A1744" t="s">
        <v>11141</v>
      </c>
      <c r="B1744" t="s">
        <v>11142</v>
      </c>
      <c r="C1744" t="s">
        <v>4104</v>
      </c>
      <c r="D1744" t="s">
        <v>11143</v>
      </c>
      <c r="E1744" s="26" t="s">
        <v>11144</v>
      </c>
      <c r="F1744" t="b">
        <v>1</v>
      </c>
      <c r="G1744">
        <v>0.8</v>
      </c>
      <c r="H1744" s="26" t="s">
        <v>4880</v>
      </c>
      <c r="I1744" s="26" t="s">
        <v>6504</v>
      </c>
      <c r="J1744" s="26" t="s">
        <v>11145</v>
      </c>
      <c r="K1744" s="26" t="s">
        <v>522</v>
      </c>
      <c r="L1744" s="26" t="s">
        <v>1044</v>
      </c>
      <c r="M1744" s="26" t="s">
        <v>522</v>
      </c>
      <c r="N1744" s="26" t="s">
        <v>11146</v>
      </c>
    </row>
    <row r="1745" spans="1:14" x14ac:dyDescent="0.25">
      <c r="A1745" t="s">
        <v>11147</v>
      </c>
      <c r="B1745" t="s">
        <v>11148</v>
      </c>
      <c r="C1745" t="s">
        <v>4308</v>
      </c>
      <c r="D1745" t="s">
        <v>11149</v>
      </c>
      <c r="E1745" s="26" t="s">
        <v>11150</v>
      </c>
      <c r="F1745" t="b">
        <v>1</v>
      </c>
      <c r="G1745">
        <v>0.75</v>
      </c>
      <c r="H1745" s="26" t="s">
        <v>2075</v>
      </c>
      <c r="I1745" s="26" t="s">
        <v>561</v>
      </c>
      <c r="J1745" s="26" t="s">
        <v>1171</v>
      </c>
      <c r="K1745" s="26" t="s">
        <v>787</v>
      </c>
      <c r="L1745" s="26" t="s">
        <v>92</v>
      </c>
      <c r="M1745" s="26" t="s">
        <v>463</v>
      </c>
      <c r="N1745" s="26" t="s">
        <v>11151</v>
      </c>
    </row>
    <row r="1746" spans="1:14" x14ac:dyDescent="0.25">
      <c r="A1746" t="s">
        <v>11152</v>
      </c>
      <c r="B1746" t="s">
        <v>11153</v>
      </c>
      <c r="C1746" t="s">
        <v>11154</v>
      </c>
      <c r="D1746" t="s">
        <v>11155</v>
      </c>
      <c r="E1746" s="26" t="s">
        <v>11156</v>
      </c>
      <c r="F1746" t="b">
        <v>1</v>
      </c>
      <c r="G1746" s="26" t="s">
        <v>970</v>
      </c>
      <c r="H1746" s="26" t="s">
        <v>1774</v>
      </c>
      <c r="I1746">
        <v>9.3370697415325304E-2</v>
      </c>
      <c r="J1746" s="26" t="s">
        <v>1775</v>
      </c>
      <c r="K1746" s="26" t="s">
        <v>463</v>
      </c>
      <c r="L1746" s="26" t="s">
        <v>236</v>
      </c>
      <c r="M1746">
        <v>0.38095238095238099</v>
      </c>
      <c r="N1746" s="26" t="s">
        <v>11157</v>
      </c>
    </row>
    <row r="1747" spans="1:14" x14ac:dyDescent="0.25">
      <c r="A1747" t="s">
        <v>11158</v>
      </c>
      <c r="B1747" t="s">
        <v>11159</v>
      </c>
      <c r="C1747" t="s">
        <v>11160</v>
      </c>
      <c r="D1747" t="s">
        <v>11161</v>
      </c>
      <c r="E1747" s="26" t="s">
        <v>11162</v>
      </c>
      <c r="F1747" t="b">
        <v>1</v>
      </c>
      <c r="G1747" s="26" t="s">
        <v>635</v>
      </c>
      <c r="H1747">
        <v>3.8924947208076099E-2</v>
      </c>
      <c r="I1747" s="26" t="s">
        <v>1974</v>
      </c>
      <c r="J1747" s="26" t="s">
        <v>1975</v>
      </c>
      <c r="K1747" s="26" t="s">
        <v>180</v>
      </c>
      <c r="L1747">
        <v>9.0909090909090898E-2</v>
      </c>
      <c r="M1747">
        <v>0.25</v>
      </c>
      <c r="N1747" s="26" t="s">
        <v>11163</v>
      </c>
    </row>
    <row r="1748" spans="1:14" x14ac:dyDescent="0.25">
      <c r="A1748" t="s">
        <v>11164</v>
      </c>
      <c r="B1748" t="s">
        <v>11165</v>
      </c>
      <c r="C1748" t="s">
        <v>2793</v>
      </c>
      <c r="D1748" t="s">
        <v>11166</v>
      </c>
      <c r="E1748" s="26" t="s">
        <v>11167</v>
      </c>
      <c r="F1748" t="b">
        <v>1</v>
      </c>
      <c r="G1748">
        <v>0.75</v>
      </c>
      <c r="H1748" s="26" t="s">
        <v>2075</v>
      </c>
      <c r="I1748" s="26" t="s">
        <v>2076</v>
      </c>
      <c r="J1748" s="26" t="s">
        <v>1328</v>
      </c>
      <c r="K1748">
        <v>0.2</v>
      </c>
      <c r="L1748" s="26" t="s">
        <v>227</v>
      </c>
      <c r="M1748">
        <v>0.2</v>
      </c>
      <c r="N1748" s="26" t="s">
        <v>11168</v>
      </c>
    </row>
    <row r="1749" spans="1:14" x14ac:dyDescent="0.25">
      <c r="A1749" t="s">
        <v>11169</v>
      </c>
      <c r="B1749" t="s">
        <v>11170</v>
      </c>
      <c r="C1749" t="s">
        <v>11171</v>
      </c>
      <c r="D1749" t="s">
        <v>11172</v>
      </c>
      <c r="E1749" s="26" t="s">
        <v>11173</v>
      </c>
      <c r="F1749" t="b">
        <v>1</v>
      </c>
      <c r="G1749">
        <v>0.5625</v>
      </c>
      <c r="H1749" s="26" t="s">
        <v>11174</v>
      </c>
      <c r="I1749" s="26" t="s">
        <v>11175</v>
      </c>
      <c r="J1749" s="26" t="s">
        <v>6648</v>
      </c>
      <c r="K1749" s="26" t="s">
        <v>2945</v>
      </c>
      <c r="L1749">
        <v>0.08</v>
      </c>
      <c r="M1749" s="26" t="s">
        <v>1007</v>
      </c>
      <c r="N1749" s="26" t="s">
        <v>11176</v>
      </c>
    </row>
    <row r="1750" spans="1:14" x14ac:dyDescent="0.25">
      <c r="A1750" t="s">
        <v>11177</v>
      </c>
      <c r="B1750" t="s">
        <v>11178</v>
      </c>
      <c r="C1750" t="s">
        <v>8319</v>
      </c>
      <c r="D1750" t="s">
        <v>11179</v>
      </c>
      <c r="E1750" s="26" t="s">
        <v>11180</v>
      </c>
      <c r="F1750" t="b">
        <v>1</v>
      </c>
      <c r="G1750" s="26" t="s">
        <v>71</v>
      </c>
      <c r="H1750" s="26" t="s">
        <v>224</v>
      </c>
      <c r="I1750" s="26" t="s">
        <v>1578</v>
      </c>
      <c r="J1750">
        <v>5.9609942732680998E-2</v>
      </c>
      <c r="K1750" s="26" t="s">
        <v>73</v>
      </c>
      <c r="L1750">
        <v>0</v>
      </c>
      <c r="M1750" s="26" t="s">
        <v>201</v>
      </c>
      <c r="N1750" s="26" t="s">
        <v>11181</v>
      </c>
    </row>
    <row r="1751" spans="1:14" x14ac:dyDescent="0.25">
      <c r="A1751" t="s">
        <v>11182</v>
      </c>
      <c r="B1751" t="s">
        <v>11183</v>
      </c>
      <c r="C1751" t="s">
        <v>11184</v>
      </c>
      <c r="D1751" t="s">
        <v>11185</v>
      </c>
      <c r="E1751" s="26" t="s">
        <v>11186</v>
      </c>
      <c r="F1751" t="b">
        <v>1</v>
      </c>
      <c r="G1751">
        <v>0.5</v>
      </c>
      <c r="H1751" s="26" t="s">
        <v>180</v>
      </c>
      <c r="I1751" s="26" t="s">
        <v>1487</v>
      </c>
      <c r="J1751">
        <v>6.6740947190414804E-2</v>
      </c>
      <c r="K1751" s="26" t="s">
        <v>423</v>
      </c>
      <c r="L1751">
        <v>0.125</v>
      </c>
      <c r="M1751" s="26" t="s">
        <v>423</v>
      </c>
      <c r="N1751" s="26" t="s">
        <v>11187</v>
      </c>
    </row>
    <row r="1752" spans="1:14" x14ac:dyDescent="0.25">
      <c r="A1752" t="s">
        <v>11188</v>
      </c>
      <c r="B1752" t="s">
        <v>11189</v>
      </c>
      <c r="C1752" t="s">
        <v>2793</v>
      </c>
      <c r="D1752" t="s">
        <v>11190</v>
      </c>
      <c r="E1752" s="26" t="s">
        <v>11191</v>
      </c>
      <c r="F1752" t="b">
        <v>1</v>
      </c>
      <c r="G1752">
        <v>0.75</v>
      </c>
      <c r="H1752" s="26" t="s">
        <v>2889</v>
      </c>
      <c r="I1752" s="26" t="s">
        <v>1395</v>
      </c>
      <c r="J1752" s="26" t="s">
        <v>2890</v>
      </c>
      <c r="K1752" s="26" t="s">
        <v>2891</v>
      </c>
      <c r="L1752">
        <v>0.9</v>
      </c>
      <c r="M1752" s="26" t="s">
        <v>2891</v>
      </c>
      <c r="N1752" s="26" t="s">
        <v>11192</v>
      </c>
    </row>
    <row r="1753" spans="1:14" x14ac:dyDescent="0.25">
      <c r="A1753" t="s">
        <v>11193</v>
      </c>
      <c r="B1753" t="s">
        <v>11194</v>
      </c>
      <c r="C1753" t="s">
        <v>11195</v>
      </c>
      <c r="D1753" t="s">
        <v>11196</v>
      </c>
      <c r="E1753" s="26" t="s">
        <v>11197</v>
      </c>
      <c r="F1753" t="b">
        <v>1</v>
      </c>
      <c r="G1753" s="26" t="s">
        <v>1273</v>
      </c>
      <c r="H1753" s="26" t="s">
        <v>1274</v>
      </c>
      <c r="I1753" s="26" t="s">
        <v>11198</v>
      </c>
      <c r="J1753">
        <v>8.1348517867592104E-2</v>
      </c>
      <c r="K1753">
        <v>0.5</v>
      </c>
      <c r="L1753">
        <v>9.0909090909090898E-2</v>
      </c>
      <c r="M1753" s="26" t="s">
        <v>818</v>
      </c>
      <c r="N1753" s="26" t="s">
        <v>11199</v>
      </c>
    </row>
    <row r="1754" spans="1:14" x14ac:dyDescent="0.25">
      <c r="A1754" t="s">
        <v>11200</v>
      </c>
      <c r="B1754" t="s">
        <v>11201</v>
      </c>
      <c r="C1754" t="s">
        <v>11202</v>
      </c>
      <c r="D1754" t="s">
        <v>11203</v>
      </c>
      <c r="E1754" s="26" t="s">
        <v>11204</v>
      </c>
      <c r="F1754" t="b">
        <v>1</v>
      </c>
      <c r="G1754">
        <v>0.7</v>
      </c>
      <c r="H1754" s="26" t="s">
        <v>512</v>
      </c>
      <c r="I1754" s="26" t="s">
        <v>513</v>
      </c>
      <c r="J1754">
        <v>0.14287202148493999</v>
      </c>
      <c r="K1754" s="26" t="s">
        <v>110</v>
      </c>
      <c r="L1754">
        <v>0</v>
      </c>
      <c r="M1754">
        <v>0.38095238095238099</v>
      </c>
      <c r="N1754" s="26" t="s">
        <v>11205</v>
      </c>
    </row>
    <row r="1755" spans="1:14" x14ac:dyDescent="0.25">
      <c r="A1755" t="s">
        <v>11206</v>
      </c>
      <c r="B1755" t="s">
        <v>11207</v>
      </c>
      <c r="C1755" t="s">
        <v>11208</v>
      </c>
      <c r="D1755" t="s">
        <v>11209</v>
      </c>
      <c r="E1755" s="26" t="s">
        <v>11210</v>
      </c>
      <c r="F1755" t="b">
        <v>1</v>
      </c>
      <c r="G1755" s="26" t="s">
        <v>322</v>
      </c>
      <c r="H1755" s="26" t="s">
        <v>1335</v>
      </c>
      <c r="I1755">
        <v>8.3980110543174502E-2</v>
      </c>
      <c r="J1755" s="26" t="s">
        <v>1336</v>
      </c>
      <c r="K1755">
        <v>0.32</v>
      </c>
      <c r="L1755">
        <v>8.6956521739130405E-2</v>
      </c>
      <c r="M1755">
        <v>0.32</v>
      </c>
      <c r="N1755" s="26" t="s">
        <v>11211</v>
      </c>
    </row>
    <row r="1756" spans="1:14" x14ac:dyDescent="0.25">
      <c r="A1756" t="s">
        <v>11212</v>
      </c>
      <c r="B1756" t="s">
        <v>11213</v>
      </c>
      <c r="C1756" t="s">
        <v>11214</v>
      </c>
      <c r="D1756" t="s">
        <v>11215</v>
      </c>
      <c r="E1756" s="26" t="s">
        <v>11216</v>
      </c>
      <c r="F1756" t="b">
        <v>1</v>
      </c>
      <c r="G1756" s="26" t="s">
        <v>864</v>
      </c>
      <c r="H1756" s="26" t="s">
        <v>1296</v>
      </c>
      <c r="I1756">
        <v>6.8119177877423401E-2</v>
      </c>
      <c r="J1756">
        <v>4.1315515911062903E-2</v>
      </c>
      <c r="K1756" s="26" t="s">
        <v>357</v>
      </c>
      <c r="L1756" s="26" t="s">
        <v>92</v>
      </c>
      <c r="M1756" s="26" t="s">
        <v>357</v>
      </c>
      <c r="N1756" s="26" t="s">
        <v>11217</v>
      </c>
    </row>
    <row r="1757" spans="1:14" x14ac:dyDescent="0.25">
      <c r="A1757" t="s">
        <v>11218</v>
      </c>
      <c r="B1757" t="s">
        <v>11219</v>
      </c>
      <c r="C1757" t="s">
        <v>11220</v>
      </c>
      <c r="D1757" t="s">
        <v>11221</v>
      </c>
      <c r="E1757" s="26" t="s">
        <v>11222</v>
      </c>
      <c r="F1757" t="b">
        <v>1</v>
      </c>
      <c r="G1757">
        <v>0.5</v>
      </c>
      <c r="H1757" s="26" t="s">
        <v>627</v>
      </c>
      <c r="I1757" s="26" t="s">
        <v>4284</v>
      </c>
      <c r="J1757">
        <v>5.4374276822275198E-2</v>
      </c>
      <c r="K1757" s="26" t="s">
        <v>818</v>
      </c>
      <c r="L1757">
        <v>9.0909090909090898E-2</v>
      </c>
      <c r="M1757">
        <v>0.25</v>
      </c>
      <c r="N1757" s="26" t="s">
        <v>11223</v>
      </c>
    </row>
    <row r="1758" spans="1:14" x14ac:dyDescent="0.25">
      <c r="A1758" t="s">
        <v>11224</v>
      </c>
      <c r="B1758" t="s">
        <v>11225</v>
      </c>
      <c r="C1758" t="s">
        <v>11226</v>
      </c>
      <c r="D1758" t="s">
        <v>11227</v>
      </c>
      <c r="E1758" s="26" t="s">
        <v>11228</v>
      </c>
      <c r="F1758" t="b">
        <v>1</v>
      </c>
      <c r="G1758">
        <v>0.6</v>
      </c>
      <c r="H1758" s="26" t="s">
        <v>3759</v>
      </c>
      <c r="I1758" s="26" t="s">
        <v>6908</v>
      </c>
      <c r="J1758" s="26" t="s">
        <v>6909</v>
      </c>
      <c r="K1758" s="26" t="s">
        <v>382</v>
      </c>
      <c r="L1758">
        <v>0</v>
      </c>
      <c r="M1758" s="26" t="s">
        <v>423</v>
      </c>
      <c r="N1758" s="26" t="s">
        <v>11229</v>
      </c>
    </row>
    <row r="1759" spans="1:14" x14ac:dyDescent="0.25">
      <c r="A1759" t="s">
        <v>11230</v>
      </c>
      <c r="B1759" t="s">
        <v>11231</v>
      </c>
      <c r="C1759" t="s">
        <v>5546</v>
      </c>
      <c r="D1759" t="s">
        <v>11232</v>
      </c>
      <c r="E1759" s="26" t="s">
        <v>11233</v>
      </c>
      <c r="F1759" t="b">
        <v>1</v>
      </c>
      <c r="G1759">
        <v>0.7</v>
      </c>
      <c r="H1759">
        <v>0.55777335102271697</v>
      </c>
      <c r="I1759">
        <v>0.34248568711253402</v>
      </c>
      <c r="J1759" s="26" t="s">
        <v>1164</v>
      </c>
      <c r="K1759" s="26" t="s">
        <v>11234</v>
      </c>
      <c r="L1759" s="26" t="s">
        <v>714</v>
      </c>
      <c r="M1759" s="26" t="s">
        <v>11235</v>
      </c>
      <c r="N1759" s="26" t="s">
        <v>11236</v>
      </c>
    </row>
    <row r="1760" spans="1:14" x14ac:dyDescent="0.25">
      <c r="A1760" t="s">
        <v>11237</v>
      </c>
      <c r="B1760" t="s">
        <v>11238</v>
      </c>
      <c r="C1760" t="s">
        <v>11239</v>
      </c>
      <c r="D1760" t="s">
        <v>11240</v>
      </c>
      <c r="E1760" s="26" t="s">
        <v>11241</v>
      </c>
      <c r="F1760" t="b">
        <v>1</v>
      </c>
      <c r="G1760" s="26" t="s">
        <v>329</v>
      </c>
      <c r="H1760" s="26" t="s">
        <v>2958</v>
      </c>
      <c r="I1760" s="26" t="s">
        <v>2959</v>
      </c>
      <c r="J1760" s="26" t="s">
        <v>2960</v>
      </c>
      <c r="K1760" s="26" t="s">
        <v>67</v>
      </c>
      <c r="L1760">
        <v>0.2</v>
      </c>
      <c r="M1760" s="26" t="s">
        <v>453</v>
      </c>
      <c r="N1760" s="26" t="s">
        <v>11242</v>
      </c>
    </row>
    <row r="1761" spans="1:14" x14ac:dyDescent="0.25">
      <c r="A1761" t="s">
        <v>11243</v>
      </c>
      <c r="B1761" t="s">
        <v>11244</v>
      </c>
      <c r="C1761" t="s">
        <v>3285</v>
      </c>
      <c r="D1761" t="s">
        <v>11245</v>
      </c>
      <c r="E1761" s="26" t="s">
        <v>11246</v>
      </c>
      <c r="F1761" t="b">
        <v>1</v>
      </c>
      <c r="G1761">
        <v>0.75</v>
      </c>
      <c r="H1761" s="26" t="s">
        <v>2075</v>
      </c>
      <c r="I1761" s="26" t="s">
        <v>561</v>
      </c>
      <c r="J1761" s="26" t="s">
        <v>1171</v>
      </c>
      <c r="K1761">
        <v>0.5</v>
      </c>
      <c r="L1761" s="26" t="s">
        <v>302</v>
      </c>
      <c r="M1761" s="26" t="s">
        <v>322</v>
      </c>
      <c r="N1761" s="26" t="s">
        <v>11247</v>
      </c>
    </row>
    <row r="1762" spans="1:14" x14ac:dyDescent="0.25">
      <c r="A1762" t="s">
        <v>11248</v>
      </c>
      <c r="B1762" t="s">
        <v>11249</v>
      </c>
      <c r="C1762" t="s">
        <v>11250</v>
      </c>
      <c r="D1762" t="s">
        <v>11251</v>
      </c>
      <c r="E1762" s="26" t="s">
        <v>11252</v>
      </c>
      <c r="F1762" t="b">
        <v>1</v>
      </c>
      <c r="G1762">
        <v>0.5</v>
      </c>
      <c r="H1762" s="26" t="s">
        <v>121</v>
      </c>
      <c r="I1762">
        <v>9.0727799484173297E-2</v>
      </c>
      <c r="J1762" s="26" t="s">
        <v>122</v>
      </c>
      <c r="K1762" s="26" t="s">
        <v>236</v>
      </c>
      <c r="L1762">
        <v>0</v>
      </c>
      <c r="M1762" s="26" t="s">
        <v>236</v>
      </c>
      <c r="N1762" s="26" t="s">
        <v>11253</v>
      </c>
    </row>
    <row r="1763" spans="1:14" x14ac:dyDescent="0.25">
      <c r="A1763" t="s">
        <v>11254</v>
      </c>
      <c r="B1763" t="s">
        <v>11255</v>
      </c>
      <c r="C1763" t="s">
        <v>11256</v>
      </c>
      <c r="D1763" t="s">
        <v>11257</v>
      </c>
      <c r="E1763">
        <v>1.1282727040936</v>
      </c>
      <c r="F1763" t="b">
        <v>1</v>
      </c>
      <c r="G1763">
        <v>0.5</v>
      </c>
      <c r="H1763" s="26" t="s">
        <v>198</v>
      </c>
      <c r="I1763" s="26" t="s">
        <v>199</v>
      </c>
      <c r="J1763" s="26" t="s">
        <v>200</v>
      </c>
      <c r="K1763" s="26" t="s">
        <v>659</v>
      </c>
      <c r="L1763">
        <v>9.5238095238095205E-2</v>
      </c>
      <c r="M1763" s="26" t="s">
        <v>659</v>
      </c>
      <c r="N1763" s="26" t="s">
        <v>11258</v>
      </c>
    </row>
    <row r="1764" spans="1:14" x14ac:dyDescent="0.25">
      <c r="A1764" t="s">
        <v>11259</v>
      </c>
      <c r="B1764" t="s">
        <v>11260</v>
      </c>
      <c r="C1764" t="s">
        <v>3416</v>
      </c>
      <c r="D1764" t="s">
        <v>11261</v>
      </c>
      <c r="E1764" s="26" t="s">
        <v>11262</v>
      </c>
      <c r="F1764" t="b">
        <v>1</v>
      </c>
      <c r="G1764" s="26" t="s">
        <v>67</v>
      </c>
      <c r="H1764" s="26" t="s">
        <v>479</v>
      </c>
      <c r="I1764" s="26" t="s">
        <v>389</v>
      </c>
      <c r="J1764" s="26" t="s">
        <v>548</v>
      </c>
      <c r="K1764" s="26" t="s">
        <v>1447</v>
      </c>
      <c r="L1764" s="26" t="s">
        <v>423</v>
      </c>
      <c r="M1764">
        <v>0.5</v>
      </c>
      <c r="N1764" s="26" t="s">
        <v>11263</v>
      </c>
    </row>
    <row r="1765" spans="1:14" x14ac:dyDescent="0.25">
      <c r="A1765" t="s">
        <v>11264</v>
      </c>
      <c r="B1765" t="s">
        <v>11265</v>
      </c>
      <c r="C1765" t="s">
        <v>11266</v>
      </c>
      <c r="D1765" t="s">
        <v>11267</v>
      </c>
      <c r="E1765" s="26" t="s">
        <v>11268</v>
      </c>
      <c r="F1765" t="b">
        <v>1</v>
      </c>
      <c r="G1765" s="26" t="s">
        <v>329</v>
      </c>
      <c r="H1765">
        <v>6.6986412705708306E-2</v>
      </c>
      <c r="I1765" s="26" t="s">
        <v>4189</v>
      </c>
      <c r="J1765">
        <v>2.5272324487996399E-2</v>
      </c>
      <c r="K1765" s="26" t="s">
        <v>294</v>
      </c>
      <c r="L1765">
        <v>0</v>
      </c>
      <c r="M1765" s="26" t="s">
        <v>294</v>
      </c>
      <c r="N1765" s="26" t="s">
        <v>11269</v>
      </c>
    </row>
    <row r="1766" spans="1:14" x14ac:dyDescent="0.25">
      <c r="A1766" t="s">
        <v>11270</v>
      </c>
      <c r="B1766" t="s">
        <v>11271</v>
      </c>
      <c r="C1766" t="s">
        <v>11272</v>
      </c>
      <c r="D1766" t="s">
        <v>11273</v>
      </c>
      <c r="E1766" s="26" t="s">
        <v>11274</v>
      </c>
      <c r="F1766" t="b">
        <v>1</v>
      </c>
      <c r="G1766" s="26" t="s">
        <v>970</v>
      </c>
      <c r="H1766" s="26" t="s">
        <v>2135</v>
      </c>
      <c r="I1766">
        <v>7.4279796307532397E-2</v>
      </c>
      <c r="J1766" s="26" t="s">
        <v>2136</v>
      </c>
      <c r="K1766">
        <v>0.38095238095238099</v>
      </c>
      <c r="L1766" s="26" t="s">
        <v>92</v>
      </c>
      <c r="M1766" s="26" t="s">
        <v>103</v>
      </c>
      <c r="N1766" s="26" t="s">
        <v>11275</v>
      </c>
    </row>
    <row r="1767" spans="1:14" x14ac:dyDescent="0.25">
      <c r="A1767" t="s">
        <v>11276</v>
      </c>
      <c r="B1767" t="s">
        <v>11277</v>
      </c>
      <c r="C1767" t="s">
        <v>10248</v>
      </c>
      <c r="D1767" t="s">
        <v>11278</v>
      </c>
      <c r="E1767" s="26" t="s">
        <v>11279</v>
      </c>
      <c r="F1767" t="b">
        <v>1</v>
      </c>
      <c r="G1767" s="26" t="s">
        <v>1868</v>
      </c>
      <c r="H1767" s="26" t="s">
        <v>4278</v>
      </c>
      <c r="I1767">
        <v>7.4579449042668403E-2</v>
      </c>
      <c r="J1767">
        <v>4.57698921576256E-2</v>
      </c>
      <c r="K1767" s="26" t="s">
        <v>136</v>
      </c>
      <c r="L1767" s="26" t="s">
        <v>743</v>
      </c>
      <c r="M1767" s="26" t="s">
        <v>136</v>
      </c>
      <c r="N1767" s="26" t="s">
        <v>11280</v>
      </c>
    </row>
    <row r="1768" spans="1:14" x14ac:dyDescent="0.25">
      <c r="A1768" t="s">
        <v>11281</v>
      </c>
      <c r="B1768" t="s">
        <v>11282</v>
      </c>
      <c r="C1768" t="s">
        <v>11283</v>
      </c>
      <c r="D1768" t="s">
        <v>11284</v>
      </c>
      <c r="E1768">
        <v>0.68217496878407502</v>
      </c>
      <c r="F1768" t="b">
        <v>1</v>
      </c>
      <c r="G1768" s="26" t="s">
        <v>970</v>
      </c>
      <c r="H1768" s="26" t="s">
        <v>1774</v>
      </c>
      <c r="I1768">
        <v>9.3370697415325304E-2</v>
      </c>
      <c r="J1768" s="26" t="s">
        <v>1775</v>
      </c>
      <c r="K1768">
        <v>0.2</v>
      </c>
      <c r="L1768" s="26" t="s">
        <v>227</v>
      </c>
      <c r="M1768">
        <v>0.2</v>
      </c>
      <c r="N1768" s="26" t="s">
        <v>11285</v>
      </c>
    </row>
    <row r="1769" spans="1:14" x14ac:dyDescent="0.25">
      <c r="A1769" t="s">
        <v>11286</v>
      </c>
      <c r="B1769" t="s">
        <v>11287</v>
      </c>
      <c r="C1769" t="s">
        <v>3513</v>
      </c>
      <c r="D1769" t="s">
        <v>11288</v>
      </c>
      <c r="E1769" s="26" t="s">
        <v>11289</v>
      </c>
      <c r="F1769" t="b">
        <v>1</v>
      </c>
      <c r="G1769">
        <v>0.7</v>
      </c>
      <c r="H1769" s="26" t="s">
        <v>1368</v>
      </c>
      <c r="I1769" s="26" t="s">
        <v>2237</v>
      </c>
      <c r="J1769" s="26" t="s">
        <v>2238</v>
      </c>
      <c r="K1769" s="26" t="s">
        <v>522</v>
      </c>
      <c r="L1769" s="26" t="s">
        <v>480</v>
      </c>
      <c r="M1769" s="26" t="s">
        <v>123</v>
      </c>
      <c r="N1769" s="26" t="s">
        <v>11290</v>
      </c>
    </row>
    <row r="1770" spans="1:14" x14ac:dyDescent="0.25">
      <c r="A1770" t="s">
        <v>11291</v>
      </c>
      <c r="B1770" t="s">
        <v>11292</v>
      </c>
      <c r="C1770" t="s">
        <v>11293</v>
      </c>
      <c r="D1770" t="s">
        <v>11294</v>
      </c>
      <c r="E1770" s="26" t="s">
        <v>11295</v>
      </c>
      <c r="F1770" t="b">
        <v>1</v>
      </c>
      <c r="G1770" s="26" t="s">
        <v>1090</v>
      </c>
      <c r="H1770" s="26" t="s">
        <v>1091</v>
      </c>
      <c r="I1770" s="26" t="s">
        <v>1360</v>
      </c>
      <c r="J1770" s="26" t="s">
        <v>5232</v>
      </c>
      <c r="K1770" s="26" t="s">
        <v>294</v>
      </c>
      <c r="L1770">
        <v>9.5238095238095205E-2</v>
      </c>
      <c r="M1770" s="26" t="s">
        <v>294</v>
      </c>
      <c r="N1770" s="26" t="s">
        <v>11296</v>
      </c>
    </row>
    <row r="1771" spans="1:14" x14ac:dyDescent="0.25">
      <c r="A1771" t="s">
        <v>11297</v>
      </c>
      <c r="B1771" t="s">
        <v>11298</v>
      </c>
      <c r="C1771" t="s">
        <v>11299</v>
      </c>
      <c r="D1771" t="s">
        <v>11300</v>
      </c>
      <c r="E1771" s="26" t="s">
        <v>11301</v>
      </c>
      <c r="F1771" t="b">
        <v>1</v>
      </c>
      <c r="G1771">
        <v>0.75</v>
      </c>
      <c r="H1771" s="26" t="s">
        <v>2931</v>
      </c>
      <c r="I1771" s="26" t="s">
        <v>10676</v>
      </c>
      <c r="J1771" s="26" t="s">
        <v>8299</v>
      </c>
      <c r="K1771">
        <v>0.76190476190476197</v>
      </c>
      <c r="L1771">
        <v>0.63157894736842102</v>
      </c>
      <c r="M1771" s="26" t="s">
        <v>110</v>
      </c>
      <c r="N1771" s="26" t="s">
        <v>11302</v>
      </c>
    </row>
    <row r="1772" spans="1:14" x14ac:dyDescent="0.25">
      <c r="A1772" t="s">
        <v>11303</v>
      </c>
      <c r="B1772" t="s">
        <v>11304</v>
      </c>
      <c r="C1772" t="s">
        <v>11305</v>
      </c>
      <c r="D1772" t="s">
        <v>11306</v>
      </c>
      <c r="E1772" s="26" t="s">
        <v>11307</v>
      </c>
      <c r="F1772" t="b">
        <v>1</v>
      </c>
      <c r="G1772" s="26" t="s">
        <v>1090</v>
      </c>
      <c r="H1772" s="26" t="s">
        <v>2301</v>
      </c>
      <c r="I1772" s="26" t="s">
        <v>5920</v>
      </c>
      <c r="J1772" s="26" t="s">
        <v>5921</v>
      </c>
      <c r="K1772" s="26" t="s">
        <v>148</v>
      </c>
      <c r="L1772" s="26" t="s">
        <v>201</v>
      </c>
      <c r="M1772" s="26" t="s">
        <v>818</v>
      </c>
      <c r="N1772" s="26" t="s">
        <v>11308</v>
      </c>
    </row>
    <row r="1773" spans="1:14" x14ac:dyDescent="0.25">
      <c r="A1773" t="s">
        <v>11309</v>
      </c>
      <c r="B1773" t="s">
        <v>11310</v>
      </c>
      <c r="C1773" t="s">
        <v>11311</v>
      </c>
      <c r="D1773" t="s">
        <v>11312</v>
      </c>
      <c r="E1773" s="26" t="s">
        <v>11313</v>
      </c>
      <c r="F1773" t="b">
        <v>1</v>
      </c>
      <c r="G1773">
        <v>0.7</v>
      </c>
      <c r="H1773" s="26" t="s">
        <v>2923</v>
      </c>
      <c r="I1773" s="26" t="s">
        <v>2967</v>
      </c>
      <c r="J1773" s="26" t="s">
        <v>2968</v>
      </c>
      <c r="K1773" s="26" t="s">
        <v>3215</v>
      </c>
      <c r="L1773" s="26" t="s">
        <v>6506</v>
      </c>
      <c r="M1773" s="26" t="s">
        <v>522</v>
      </c>
      <c r="N1773" s="26" t="s">
        <v>11314</v>
      </c>
    </row>
    <row r="1774" spans="1:14" x14ac:dyDescent="0.25">
      <c r="A1774" t="s">
        <v>11315</v>
      </c>
      <c r="B1774" t="s">
        <v>11316</v>
      </c>
      <c r="C1774" t="s">
        <v>3107</v>
      </c>
      <c r="D1774" t="s">
        <v>11317</v>
      </c>
      <c r="E1774" s="26" t="s">
        <v>11318</v>
      </c>
      <c r="F1774" t="b">
        <v>1</v>
      </c>
      <c r="G1774" s="26" t="s">
        <v>180</v>
      </c>
      <c r="H1774" s="26" t="s">
        <v>768</v>
      </c>
      <c r="I1774">
        <v>6.9006563435160498E-2</v>
      </c>
      <c r="J1774">
        <v>4.2836195075472497E-2</v>
      </c>
      <c r="K1774" s="26" t="s">
        <v>202</v>
      </c>
      <c r="L1774">
        <v>0</v>
      </c>
      <c r="M1774" s="26" t="s">
        <v>202</v>
      </c>
      <c r="N1774" s="26" t="s">
        <v>11319</v>
      </c>
    </row>
    <row r="1775" spans="1:14" x14ac:dyDescent="0.25">
      <c r="A1775" t="s">
        <v>11320</v>
      </c>
      <c r="B1775" t="s">
        <v>11321</v>
      </c>
      <c r="C1775" t="s">
        <v>11322</v>
      </c>
      <c r="D1775" t="s">
        <v>11323</v>
      </c>
      <c r="E1775" s="26" t="s">
        <v>11324</v>
      </c>
      <c r="F1775" t="b">
        <v>1</v>
      </c>
      <c r="G1775" s="26" t="s">
        <v>329</v>
      </c>
      <c r="H1775" s="26" t="s">
        <v>3641</v>
      </c>
      <c r="I1775">
        <v>7.6118750320708195E-2</v>
      </c>
      <c r="J1775">
        <v>4.4941254280826501E-2</v>
      </c>
      <c r="K1775" s="26" t="s">
        <v>818</v>
      </c>
      <c r="L1775">
        <v>9.0909090909090898E-2</v>
      </c>
      <c r="M1775" s="26" t="s">
        <v>274</v>
      </c>
      <c r="N1775" s="26" t="s">
        <v>11325</v>
      </c>
    </row>
    <row r="1776" spans="1:14" x14ac:dyDescent="0.25">
      <c r="A1776" t="s">
        <v>11326</v>
      </c>
      <c r="B1776" t="s">
        <v>11327</v>
      </c>
      <c r="C1776" t="s">
        <v>11328</v>
      </c>
      <c r="D1776" t="s">
        <v>11329</v>
      </c>
      <c r="E1776" s="26" t="s">
        <v>11330</v>
      </c>
      <c r="F1776" t="b">
        <v>1</v>
      </c>
      <c r="G1776" s="26" t="s">
        <v>114</v>
      </c>
      <c r="H1776" s="26" t="s">
        <v>11331</v>
      </c>
      <c r="I1776" s="26" t="s">
        <v>11332</v>
      </c>
      <c r="J1776">
        <v>3.23064568129744E-2</v>
      </c>
      <c r="K1776">
        <v>7.69230769230769E-2</v>
      </c>
      <c r="L1776">
        <v>0</v>
      </c>
      <c r="M1776">
        <v>7.69230769230769E-2</v>
      </c>
      <c r="N1776" s="26" t="s">
        <v>11333</v>
      </c>
    </row>
    <row r="1777" spans="1:14" x14ac:dyDescent="0.25">
      <c r="A1777" t="s">
        <v>11334</v>
      </c>
      <c r="B1777" t="s">
        <v>11335</v>
      </c>
      <c r="C1777" t="s">
        <v>11336</v>
      </c>
      <c r="D1777" t="s">
        <v>11337</v>
      </c>
      <c r="E1777" s="26" t="s">
        <v>11338</v>
      </c>
      <c r="F1777" t="b">
        <v>1</v>
      </c>
      <c r="G1777" s="26" t="s">
        <v>156</v>
      </c>
      <c r="H1777" s="26" t="s">
        <v>902</v>
      </c>
      <c r="I1777" s="26" t="s">
        <v>903</v>
      </c>
      <c r="J1777" s="26" t="s">
        <v>7126</v>
      </c>
      <c r="K1777" s="26" t="s">
        <v>1447</v>
      </c>
      <c r="L1777" s="26" t="s">
        <v>135</v>
      </c>
      <c r="M1777">
        <v>0.6</v>
      </c>
      <c r="N1777">
        <v>0.62240160173339898</v>
      </c>
    </row>
    <row r="1778" spans="1:14" x14ac:dyDescent="0.25">
      <c r="A1778" t="s">
        <v>11339</v>
      </c>
      <c r="B1778" t="s">
        <v>11340</v>
      </c>
      <c r="C1778" t="s">
        <v>11341</v>
      </c>
      <c r="D1778" t="s">
        <v>11342</v>
      </c>
      <c r="E1778" s="26" t="s">
        <v>11343</v>
      </c>
      <c r="F1778" t="b">
        <v>1</v>
      </c>
      <c r="G1778">
        <v>0.375</v>
      </c>
      <c r="H1778" s="26" t="s">
        <v>2634</v>
      </c>
      <c r="I1778">
        <v>5.7955939592782002E-2</v>
      </c>
      <c r="J1778">
        <v>3.42347495586902E-2</v>
      </c>
      <c r="K1778">
        <v>0.32</v>
      </c>
      <c r="L1778">
        <v>8.6956521739130405E-2</v>
      </c>
      <c r="M1778">
        <v>0.32</v>
      </c>
      <c r="N1778" s="26" t="s">
        <v>11344</v>
      </c>
    </row>
    <row r="1779" spans="1:14" x14ac:dyDescent="0.25">
      <c r="A1779" t="s">
        <v>11345</v>
      </c>
      <c r="B1779" t="s">
        <v>11346</v>
      </c>
      <c r="C1779" t="s">
        <v>11347</v>
      </c>
      <c r="D1779" t="s">
        <v>11348</v>
      </c>
      <c r="E1779" s="26" t="s">
        <v>11349</v>
      </c>
      <c r="F1779" t="b">
        <v>1</v>
      </c>
      <c r="G1779" s="26" t="s">
        <v>110</v>
      </c>
      <c r="H1779" s="26" t="s">
        <v>209</v>
      </c>
      <c r="I1779" s="26" t="s">
        <v>1837</v>
      </c>
      <c r="J1779">
        <v>0.119219885465362</v>
      </c>
      <c r="K1779" s="26" t="s">
        <v>613</v>
      </c>
      <c r="L1779" s="26" t="s">
        <v>294</v>
      </c>
      <c r="M1779" s="26" t="s">
        <v>1353</v>
      </c>
      <c r="N1779" s="26" t="s">
        <v>11350</v>
      </c>
    </row>
    <row r="1780" spans="1:14" x14ac:dyDescent="0.25">
      <c r="A1780" t="s">
        <v>11351</v>
      </c>
      <c r="B1780" t="s">
        <v>11352</v>
      </c>
      <c r="C1780" t="s">
        <v>10743</v>
      </c>
      <c r="D1780" t="s">
        <v>11353</v>
      </c>
      <c r="E1780" s="26" t="s">
        <v>11354</v>
      </c>
      <c r="F1780" t="b">
        <v>1</v>
      </c>
      <c r="G1780" s="26" t="s">
        <v>67</v>
      </c>
      <c r="H1780" s="26" t="s">
        <v>1283</v>
      </c>
      <c r="I1780">
        <v>9.1268883749272597E-2</v>
      </c>
      <c r="J1780">
        <v>5.4524691196308601E-2</v>
      </c>
      <c r="K1780" s="26" t="s">
        <v>73</v>
      </c>
      <c r="L1780" s="26" t="s">
        <v>72</v>
      </c>
      <c r="M1780" s="26" t="s">
        <v>201</v>
      </c>
      <c r="N1780" s="26" t="s">
        <v>11355</v>
      </c>
    </row>
    <row r="1781" spans="1:14" x14ac:dyDescent="0.25">
      <c r="A1781" t="s">
        <v>11356</v>
      </c>
      <c r="B1781" t="s">
        <v>11357</v>
      </c>
      <c r="C1781" t="s">
        <v>11358</v>
      </c>
      <c r="D1781" t="s">
        <v>11359</v>
      </c>
      <c r="E1781" s="26" t="s">
        <v>11360</v>
      </c>
      <c r="F1781" t="b">
        <v>1</v>
      </c>
      <c r="G1781" s="26" t="s">
        <v>318</v>
      </c>
      <c r="H1781" s="26" t="s">
        <v>1264</v>
      </c>
      <c r="I1781" s="26" t="s">
        <v>4093</v>
      </c>
      <c r="J1781" s="26" t="s">
        <v>4094</v>
      </c>
      <c r="K1781" s="26" t="s">
        <v>2823</v>
      </c>
      <c r="L1781">
        <v>0.1</v>
      </c>
      <c r="M1781" s="26" t="s">
        <v>452</v>
      </c>
      <c r="N1781" s="26" t="s">
        <v>11361</v>
      </c>
    </row>
    <row r="1782" spans="1:14" x14ac:dyDescent="0.25">
      <c r="A1782" t="s">
        <v>11362</v>
      </c>
      <c r="B1782" t="s">
        <v>11363</v>
      </c>
      <c r="C1782" t="s">
        <v>3204</v>
      </c>
      <c r="D1782" t="s">
        <v>11364</v>
      </c>
      <c r="E1782" s="26" t="s">
        <v>11365</v>
      </c>
      <c r="F1782" t="b">
        <v>1</v>
      </c>
      <c r="G1782" s="26" t="s">
        <v>67</v>
      </c>
      <c r="H1782" s="26" t="s">
        <v>1230</v>
      </c>
      <c r="I1782" s="26" t="s">
        <v>3294</v>
      </c>
      <c r="J1782" s="26" t="s">
        <v>7947</v>
      </c>
      <c r="K1782" s="26" t="s">
        <v>73</v>
      </c>
      <c r="L1782" s="26" t="s">
        <v>72</v>
      </c>
      <c r="M1782" s="26" t="s">
        <v>201</v>
      </c>
      <c r="N1782">
        <v>0.457639472722151</v>
      </c>
    </row>
    <row r="1783" spans="1:14" x14ac:dyDescent="0.25">
      <c r="A1783" t="s">
        <v>11366</v>
      </c>
      <c r="B1783" t="s">
        <v>11367</v>
      </c>
      <c r="C1783" t="s">
        <v>11368</v>
      </c>
      <c r="D1783" t="s">
        <v>11369</v>
      </c>
      <c r="E1783" s="26" t="s">
        <v>11370</v>
      </c>
      <c r="F1783" t="b">
        <v>1</v>
      </c>
      <c r="G1783">
        <v>0.5</v>
      </c>
      <c r="H1783">
        <v>6.7419986246324198E-2</v>
      </c>
      <c r="I1783">
        <v>3.6897803639484403E-2</v>
      </c>
      <c r="J1783" s="26" t="s">
        <v>994</v>
      </c>
      <c r="K1783" s="26" t="s">
        <v>91</v>
      </c>
      <c r="L1783">
        <v>0</v>
      </c>
      <c r="M1783" s="26" t="s">
        <v>91</v>
      </c>
      <c r="N1783" s="26" t="s">
        <v>11371</v>
      </c>
    </row>
    <row r="1784" spans="1:14" x14ac:dyDescent="0.25">
      <c r="A1784" t="s">
        <v>11372</v>
      </c>
      <c r="B1784" t="s">
        <v>11373</v>
      </c>
      <c r="C1784" t="s">
        <v>11374</v>
      </c>
      <c r="D1784" t="s">
        <v>11375</v>
      </c>
      <c r="E1784" s="26" t="s">
        <v>11376</v>
      </c>
      <c r="F1784" t="b">
        <v>1</v>
      </c>
      <c r="G1784" s="26" t="s">
        <v>71</v>
      </c>
      <c r="H1784" s="26" t="s">
        <v>90</v>
      </c>
      <c r="I1784">
        <v>8.16771334342202E-2</v>
      </c>
      <c r="J1784">
        <v>5.0125787157390599E-2</v>
      </c>
      <c r="K1784" s="26" t="s">
        <v>160</v>
      </c>
      <c r="L1784" s="26" t="s">
        <v>92</v>
      </c>
      <c r="M1784" s="26" t="s">
        <v>593</v>
      </c>
      <c r="N1784">
        <v>0.29574614520017101</v>
      </c>
    </row>
    <row r="1785" spans="1:14" x14ac:dyDescent="0.25">
      <c r="A1785" t="s">
        <v>11377</v>
      </c>
      <c r="B1785" t="s">
        <v>11378</v>
      </c>
      <c r="C1785" t="s">
        <v>11379</v>
      </c>
      <c r="D1785" t="s">
        <v>11380</v>
      </c>
      <c r="E1785" s="26" t="s">
        <v>11381</v>
      </c>
      <c r="F1785" t="b">
        <v>1</v>
      </c>
      <c r="G1785" s="26" t="s">
        <v>329</v>
      </c>
      <c r="H1785" s="26" t="s">
        <v>2958</v>
      </c>
      <c r="I1785" s="26" t="s">
        <v>4994</v>
      </c>
      <c r="J1785" s="26" t="s">
        <v>4995</v>
      </c>
      <c r="K1785" s="26" t="s">
        <v>148</v>
      </c>
      <c r="L1785" s="26" t="s">
        <v>202</v>
      </c>
      <c r="M1785" s="26" t="s">
        <v>818</v>
      </c>
      <c r="N1785" s="26" t="s">
        <v>11382</v>
      </c>
    </row>
    <row r="1786" spans="1:14" x14ac:dyDescent="0.25">
      <c r="A1786" t="s">
        <v>11383</v>
      </c>
      <c r="B1786" t="s">
        <v>11384</v>
      </c>
      <c r="C1786" t="s">
        <v>5305</v>
      </c>
      <c r="D1786" t="s">
        <v>11385</v>
      </c>
      <c r="E1786" s="26" t="s">
        <v>11386</v>
      </c>
      <c r="F1786" t="b">
        <v>1</v>
      </c>
      <c r="G1786" s="26" t="s">
        <v>67</v>
      </c>
      <c r="H1786" s="26" t="s">
        <v>1283</v>
      </c>
      <c r="I1786">
        <v>9.1268883749272597E-2</v>
      </c>
      <c r="J1786">
        <v>5.4524691196308601E-2</v>
      </c>
      <c r="K1786" s="26" t="s">
        <v>236</v>
      </c>
      <c r="L1786">
        <v>0</v>
      </c>
      <c r="M1786" s="26" t="s">
        <v>236</v>
      </c>
      <c r="N1786" s="26" t="s">
        <v>11387</v>
      </c>
    </row>
    <row r="1787" spans="1:14" x14ac:dyDescent="0.25">
      <c r="A1787" t="s">
        <v>11388</v>
      </c>
      <c r="B1787" t="s">
        <v>11389</v>
      </c>
      <c r="C1787" t="s">
        <v>11390</v>
      </c>
      <c r="D1787" t="s">
        <v>11391</v>
      </c>
      <c r="E1787">
        <v>0.93956142388499098</v>
      </c>
      <c r="F1787" t="b">
        <v>1</v>
      </c>
      <c r="G1787" s="26" t="s">
        <v>156</v>
      </c>
      <c r="H1787" s="26" t="s">
        <v>1170</v>
      </c>
      <c r="I1787" s="26" t="s">
        <v>1198</v>
      </c>
      <c r="J1787">
        <v>7.4194466273650103E-2</v>
      </c>
      <c r="K1787">
        <v>0.4</v>
      </c>
      <c r="L1787" s="26" t="s">
        <v>294</v>
      </c>
      <c r="M1787">
        <v>0.4</v>
      </c>
      <c r="N1787" s="26" t="s">
        <v>11392</v>
      </c>
    </row>
    <row r="1788" spans="1:14" x14ac:dyDescent="0.25">
      <c r="A1788" t="s">
        <v>11393</v>
      </c>
      <c r="B1788" t="s">
        <v>11394</v>
      </c>
      <c r="C1788" t="s">
        <v>11395</v>
      </c>
      <c r="D1788" t="s">
        <v>11396</v>
      </c>
      <c r="E1788">
        <v>0.56347210789178404</v>
      </c>
      <c r="F1788" t="b">
        <v>1</v>
      </c>
      <c r="G1788" s="26" t="s">
        <v>681</v>
      </c>
      <c r="H1788" s="26" t="s">
        <v>682</v>
      </c>
      <c r="I1788" s="26" t="s">
        <v>11397</v>
      </c>
      <c r="J1788" s="26" t="s">
        <v>11398</v>
      </c>
      <c r="K1788" s="26" t="s">
        <v>83</v>
      </c>
      <c r="L1788">
        <v>9.5238095238095205E-2</v>
      </c>
      <c r="M1788" s="26" t="s">
        <v>294</v>
      </c>
      <c r="N1788" s="26" t="s">
        <v>11399</v>
      </c>
    </row>
    <row r="1789" spans="1:14" x14ac:dyDescent="0.25">
      <c r="A1789" t="s">
        <v>11400</v>
      </c>
      <c r="B1789" t="s">
        <v>11401</v>
      </c>
      <c r="C1789" t="s">
        <v>3631</v>
      </c>
      <c r="D1789" t="s">
        <v>11402</v>
      </c>
      <c r="E1789" s="26" t="s">
        <v>11403</v>
      </c>
      <c r="F1789" t="b">
        <v>1</v>
      </c>
      <c r="G1789" s="26" t="s">
        <v>110</v>
      </c>
      <c r="H1789" s="26" t="s">
        <v>264</v>
      </c>
      <c r="I1789" s="26" t="s">
        <v>134</v>
      </c>
      <c r="J1789">
        <v>6.0579528036192799E-2</v>
      </c>
      <c r="K1789" s="26" t="s">
        <v>795</v>
      </c>
      <c r="L1789" s="26" t="s">
        <v>593</v>
      </c>
      <c r="M1789" s="26" t="s">
        <v>795</v>
      </c>
      <c r="N1789" s="26" t="s">
        <v>11404</v>
      </c>
    </row>
    <row r="1790" spans="1:14" x14ac:dyDescent="0.25">
      <c r="A1790" t="s">
        <v>11405</v>
      </c>
      <c r="B1790" t="s">
        <v>11406</v>
      </c>
      <c r="C1790" t="s">
        <v>1067</v>
      </c>
      <c r="D1790" t="s">
        <v>11407</v>
      </c>
      <c r="E1790" s="26" t="s">
        <v>11408</v>
      </c>
      <c r="F1790" t="b">
        <v>1</v>
      </c>
      <c r="G1790" s="26" t="s">
        <v>71</v>
      </c>
      <c r="H1790" s="26" t="s">
        <v>224</v>
      </c>
      <c r="I1790" s="26" t="s">
        <v>1578</v>
      </c>
      <c r="J1790">
        <v>5.9609942732680998E-2</v>
      </c>
      <c r="K1790">
        <v>0.6</v>
      </c>
      <c r="L1790" s="26" t="s">
        <v>423</v>
      </c>
      <c r="M1790">
        <v>0.6</v>
      </c>
      <c r="N1790" s="26" t="s">
        <v>11409</v>
      </c>
    </row>
    <row r="1791" spans="1:14" x14ac:dyDescent="0.25">
      <c r="A1791" t="s">
        <v>11410</v>
      </c>
      <c r="B1791" t="s">
        <v>11411</v>
      </c>
      <c r="C1791" t="s">
        <v>6167</v>
      </c>
      <c r="D1791" t="s">
        <v>11412</v>
      </c>
      <c r="E1791" s="26" t="s">
        <v>11413</v>
      </c>
      <c r="F1791" t="b">
        <v>1</v>
      </c>
      <c r="G1791" s="26" t="s">
        <v>132</v>
      </c>
      <c r="H1791" s="26" t="s">
        <v>234</v>
      </c>
      <c r="I1791">
        <v>8.6742173167785694E-2</v>
      </c>
      <c r="J1791" s="26" t="s">
        <v>235</v>
      </c>
      <c r="K1791">
        <v>0.38095238095238099</v>
      </c>
      <c r="L1791" s="26" t="s">
        <v>92</v>
      </c>
      <c r="M1791">
        <v>0.38095238095238099</v>
      </c>
      <c r="N1791" s="26" t="s">
        <v>11414</v>
      </c>
    </row>
    <row r="1792" spans="1:14" x14ac:dyDescent="0.25">
      <c r="A1792" t="s">
        <v>11415</v>
      </c>
      <c r="B1792" t="s">
        <v>11416</v>
      </c>
      <c r="C1792" t="s">
        <v>11417</v>
      </c>
      <c r="D1792" t="s">
        <v>11418</v>
      </c>
      <c r="E1792" s="26" t="s">
        <v>11419</v>
      </c>
      <c r="F1792" t="b">
        <v>1</v>
      </c>
      <c r="G1792" s="26" t="s">
        <v>281</v>
      </c>
      <c r="H1792" s="26" t="s">
        <v>2189</v>
      </c>
      <c r="I1792">
        <v>6.30757074236067E-2</v>
      </c>
      <c r="J1792">
        <v>3.8256559677671602E-2</v>
      </c>
      <c r="K1792">
        <v>0.38095238095238099</v>
      </c>
      <c r="L1792" s="26" t="s">
        <v>92</v>
      </c>
      <c r="M1792" s="26" t="s">
        <v>357</v>
      </c>
      <c r="N1792" s="26" t="s">
        <v>11420</v>
      </c>
    </row>
    <row r="1793" spans="1:14" x14ac:dyDescent="0.25">
      <c r="A1793" t="s">
        <v>11421</v>
      </c>
      <c r="B1793" t="s">
        <v>11422</v>
      </c>
      <c r="C1793" t="s">
        <v>7071</v>
      </c>
      <c r="D1793" t="s">
        <v>11423</v>
      </c>
      <c r="E1793" s="26" t="s">
        <v>11424</v>
      </c>
      <c r="F1793" t="b">
        <v>1</v>
      </c>
      <c r="G1793">
        <v>0.4</v>
      </c>
      <c r="H1793" s="26" t="s">
        <v>470</v>
      </c>
      <c r="I1793" s="26" t="s">
        <v>649</v>
      </c>
      <c r="J1793" s="26" t="s">
        <v>650</v>
      </c>
      <c r="K1793" s="26" t="s">
        <v>201</v>
      </c>
      <c r="L1793">
        <v>0</v>
      </c>
      <c r="M1793" s="26" t="s">
        <v>201</v>
      </c>
      <c r="N1793" s="26" t="s">
        <v>11425</v>
      </c>
    </row>
    <row r="1794" spans="1:14" x14ac:dyDescent="0.25">
      <c r="A1794" t="s">
        <v>11426</v>
      </c>
      <c r="B1794" t="s">
        <v>11427</v>
      </c>
      <c r="C1794" t="s">
        <v>11428</v>
      </c>
      <c r="D1794" t="s">
        <v>11429</v>
      </c>
      <c r="E1794">
        <v>0.54345073480274897</v>
      </c>
      <c r="F1794" t="b">
        <v>1</v>
      </c>
      <c r="G1794" s="26" t="s">
        <v>73</v>
      </c>
      <c r="H1794">
        <v>6.0302268915552702E-2</v>
      </c>
      <c r="I1794">
        <v>3.5491159082747699E-2</v>
      </c>
      <c r="J1794" s="26" t="s">
        <v>1309</v>
      </c>
      <c r="K1794">
        <v>0.5</v>
      </c>
      <c r="L1794" s="26" t="s">
        <v>743</v>
      </c>
      <c r="M1794">
        <v>0.3</v>
      </c>
      <c r="N1794" s="26" t="s">
        <v>11430</v>
      </c>
    </row>
    <row r="1795" spans="1:14" x14ac:dyDescent="0.25">
      <c r="A1795" t="s">
        <v>11431</v>
      </c>
      <c r="B1795" t="s">
        <v>11432</v>
      </c>
      <c r="C1795" t="s">
        <v>2697</v>
      </c>
      <c r="D1795" t="s">
        <v>11433</v>
      </c>
      <c r="E1795" s="26" t="s">
        <v>11434</v>
      </c>
      <c r="F1795" t="b">
        <v>1</v>
      </c>
      <c r="G1795">
        <v>0.6</v>
      </c>
      <c r="H1795" s="26" t="s">
        <v>985</v>
      </c>
      <c r="I1795" s="26" t="s">
        <v>1139</v>
      </c>
      <c r="J1795" s="26" t="s">
        <v>1140</v>
      </c>
      <c r="K1795">
        <v>0.5</v>
      </c>
      <c r="L1795" s="26" t="s">
        <v>1007</v>
      </c>
      <c r="M1795" s="26" t="s">
        <v>1370</v>
      </c>
      <c r="N1795" s="26" t="s">
        <v>11435</v>
      </c>
    </row>
    <row r="1796" spans="1:14" x14ac:dyDescent="0.25">
      <c r="A1796" t="s">
        <v>11436</v>
      </c>
      <c r="B1796" t="s">
        <v>11437</v>
      </c>
      <c r="C1796" t="s">
        <v>11438</v>
      </c>
      <c r="D1796" t="s">
        <v>11439</v>
      </c>
      <c r="E1796" s="26" t="s">
        <v>11440</v>
      </c>
      <c r="F1796" t="b">
        <v>1</v>
      </c>
      <c r="G1796" s="26" t="s">
        <v>349</v>
      </c>
      <c r="H1796" s="26" t="s">
        <v>1585</v>
      </c>
      <c r="I1796" s="26" t="s">
        <v>1586</v>
      </c>
      <c r="J1796" s="26" t="s">
        <v>1587</v>
      </c>
      <c r="K1796">
        <v>0</v>
      </c>
      <c r="L1796">
        <v>0</v>
      </c>
      <c r="M1796">
        <v>0</v>
      </c>
      <c r="N1796" s="26" t="s">
        <v>11441</v>
      </c>
    </row>
    <row r="1797" spans="1:14" x14ac:dyDescent="0.25">
      <c r="A1797" t="s">
        <v>11442</v>
      </c>
      <c r="B1797" t="s">
        <v>11443</v>
      </c>
      <c r="C1797" t="s">
        <v>4308</v>
      </c>
      <c r="D1797" t="s">
        <v>11444</v>
      </c>
      <c r="E1797" s="26" t="s">
        <v>11445</v>
      </c>
      <c r="F1797" t="b">
        <v>1</v>
      </c>
      <c r="G1797">
        <v>0.5</v>
      </c>
      <c r="H1797" s="26" t="s">
        <v>198</v>
      </c>
      <c r="I1797" s="26" t="s">
        <v>199</v>
      </c>
      <c r="J1797" s="26" t="s">
        <v>200</v>
      </c>
      <c r="K1797" s="26" t="s">
        <v>681</v>
      </c>
      <c r="L1797">
        <v>0.5</v>
      </c>
      <c r="M1797" s="26" t="s">
        <v>132</v>
      </c>
      <c r="N1797" s="26" t="s">
        <v>11446</v>
      </c>
    </row>
    <row r="1798" spans="1:14" x14ac:dyDescent="0.25">
      <c r="A1798" t="s">
        <v>11447</v>
      </c>
      <c r="B1798" t="s">
        <v>11448</v>
      </c>
      <c r="C1798" t="s">
        <v>3645</v>
      </c>
      <c r="D1798" t="s">
        <v>11449</v>
      </c>
      <c r="E1798" s="26" t="s">
        <v>11450</v>
      </c>
      <c r="F1798" t="b">
        <v>1</v>
      </c>
      <c r="G1798">
        <v>0.6</v>
      </c>
      <c r="H1798" s="26" t="s">
        <v>421</v>
      </c>
      <c r="I1798" s="26" t="s">
        <v>520</v>
      </c>
      <c r="J1798" s="26" t="s">
        <v>521</v>
      </c>
      <c r="K1798">
        <v>0.5</v>
      </c>
      <c r="L1798" s="26" t="s">
        <v>227</v>
      </c>
      <c r="M1798">
        <v>0.3</v>
      </c>
      <c r="N1798" s="26" t="s">
        <v>11451</v>
      </c>
    </row>
    <row r="1799" spans="1:14" x14ac:dyDescent="0.25">
      <c r="A1799" t="s">
        <v>11452</v>
      </c>
      <c r="B1799" t="s">
        <v>11453</v>
      </c>
      <c r="C1799" t="s">
        <v>8913</v>
      </c>
      <c r="D1799" t="s">
        <v>11454</v>
      </c>
      <c r="E1799" s="26" t="s">
        <v>11455</v>
      </c>
      <c r="F1799" t="b">
        <v>1</v>
      </c>
      <c r="G1799" s="26" t="s">
        <v>110</v>
      </c>
      <c r="H1799" s="26" t="s">
        <v>111</v>
      </c>
      <c r="I1799">
        <v>0.29302865760637398</v>
      </c>
      <c r="J1799" s="26" t="s">
        <v>2358</v>
      </c>
      <c r="K1799" s="26" t="s">
        <v>659</v>
      </c>
      <c r="L1799">
        <v>9.5238095238095205E-2</v>
      </c>
      <c r="M1799" s="26" t="s">
        <v>83</v>
      </c>
      <c r="N1799" s="26" t="s">
        <v>11456</v>
      </c>
    </row>
    <row r="1800" spans="1:14" x14ac:dyDescent="0.25">
      <c r="A1800" t="s">
        <v>11457</v>
      </c>
      <c r="B1800" t="s">
        <v>11458</v>
      </c>
      <c r="C1800" t="s">
        <v>11459</v>
      </c>
      <c r="D1800" t="s">
        <v>11460</v>
      </c>
      <c r="E1800" s="26" t="s">
        <v>11461</v>
      </c>
      <c r="F1800" t="b">
        <v>1</v>
      </c>
      <c r="G1800" s="26" t="s">
        <v>110</v>
      </c>
      <c r="H1800">
        <v>0.40824829046386302</v>
      </c>
      <c r="I1800" s="26" t="s">
        <v>9731</v>
      </c>
      <c r="J1800" s="26" t="s">
        <v>9732</v>
      </c>
      <c r="K1800" s="26" t="s">
        <v>180</v>
      </c>
      <c r="L1800">
        <v>0</v>
      </c>
      <c r="M1800" s="26" t="s">
        <v>1007</v>
      </c>
      <c r="N1800" s="26" t="s">
        <v>11462</v>
      </c>
    </row>
    <row r="1801" spans="1:14" x14ac:dyDescent="0.25">
      <c r="A1801" t="s">
        <v>11463</v>
      </c>
      <c r="B1801" t="s">
        <v>11464</v>
      </c>
      <c r="C1801" t="s">
        <v>11465</v>
      </c>
      <c r="D1801" t="s">
        <v>11466</v>
      </c>
      <c r="E1801" s="26" t="s">
        <v>11467</v>
      </c>
      <c r="F1801" t="b">
        <v>1</v>
      </c>
      <c r="G1801" s="26" t="s">
        <v>132</v>
      </c>
      <c r="H1801" s="26" t="s">
        <v>133</v>
      </c>
      <c r="I1801" s="26" t="s">
        <v>5434</v>
      </c>
      <c r="J1801" s="26" t="s">
        <v>200</v>
      </c>
      <c r="K1801" s="26" t="s">
        <v>67</v>
      </c>
      <c r="L1801">
        <v>0.3</v>
      </c>
      <c r="M1801" s="26" t="s">
        <v>71</v>
      </c>
      <c r="N1801" s="26" t="s">
        <v>11468</v>
      </c>
    </row>
    <row r="1802" spans="1:14" x14ac:dyDescent="0.25">
      <c r="A1802" t="s">
        <v>11469</v>
      </c>
      <c r="B1802" t="s">
        <v>11470</v>
      </c>
      <c r="C1802" t="s">
        <v>11471</v>
      </c>
      <c r="D1802" t="s">
        <v>11472</v>
      </c>
      <c r="E1802" s="26" t="s">
        <v>11473</v>
      </c>
      <c r="F1802" t="b">
        <v>1</v>
      </c>
      <c r="G1802" s="26" t="s">
        <v>329</v>
      </c>
      <c r="H1802" s="26" t="s">
        <v>5676</v>
      </c>
      <c r="I1802" s="26" t="s">
        <v>11474</v>
      </c>
      <c r="J1802" s="26" t="s">
        <v>11475</v>
      </c>
      <c r="K1802">
        <v>0.60869565217391297</v>
      </c>
      <c r="L1802">
        <v>0.38095238095238099</v>
      </c>
      <c r="M1802">
        <v>0.60869565217391297</v>
      </c>
      <c r="N1802" s="26" t="s">
        <v>11476</v>
      </c>
    </row>
    <row r="1803" spans="1:14" x14ac:dyDescent="0.25">
      <c r="A1803" t="s">
        <v>11477</v>
      </c>
      <c r="B1803" t="s">
        <v>11478</v>
      </c>
      <c r="C1803" t="s">
        <v>11479</v>
      </c>
      <c r="D1803" t="s">
        <v>11480</v>
      </c>
      <c r="E1803" s="26" t="s">
        <v>11481</v>
      </c>
      <c r="F1803" t="b">
        <v>1</v>
      </c>
      <c r="G1803" s="26" t="s">
        <v>864</v>
      </c>
      <c r="H1803" s="26" t="s">
        <v>865</v>
      </c>
      <c r="I1803">
        <v>8.5626717653352696E-2</v>
      </c>
      <c r="J1803">
        <v>4.9132705481444203E-2</v>
      </c>
      <c r="K1803" s="26" t="s">
        <v>294</v>
      </c>
      <c r="L1803">
        <v>9.5238095238095205E-2</v>
      </c>
      <c r="M1803" s="26" t="s">
        <v>294</v>
      </c>
      <c r="N1803" s="26" t="s">
        <v>11482</v>
      </c>
    </row>
    <row r="1804" spans="1:14" x14ac:dyDescent="0.25">
      <c r="A1804" t="s">
        <v>11483</v>
      </c>
      <c r="B1804" t="s">
        <v>11484</v>
      </c>
      <c r="C1804" t="s">
        <v>11485</v>
      </c>
      <c r="D1804" t="s">
        <v>11486</v>
      </c>
      <c r="E1804" s="26" t="s">
        <v>11487</v>
      </c>
      <c r="F1804" t="b">
        <v>1</v>
      </c>
      <c r="G1804" s="26" t="s">
        <v>99</v>
      </c>
      <c r="H1804" s="26" t="s">
        <v>1509</v>
      </c>
      <c r="I1804" s="26" t="s">
        <v>3294</v>
      </c>
      <c r="J1804" s="26" t="s">
        <v>1232</v>
      </c>
      <c r="K1804">
        <v>0.38095238095238099</v>
      </c>
      <c r="L1804" s="26" t="s">
        <v>236</v>
      </c>
      <c r="M1804">
        <v>0.38095238095238099</v>
      </c>
      <c r="N1804" s="26" t="s">
        <v>11488</v>
      </c>
    </row>
    <row r="1805" spans="1:14" x14ac:dyDescent="0.25">
      <c r="A1805" t="s">
        <v>11489</v>
      </c>
      <c r="B1805" t="s">
        <v>11490</v>
      </c>
      <c r="C1805" t="s">
        <v>4269</v>
      </c>
      <c r="D1805" t="s">
        <v>11491</v>
      </c>
      <c r="E1805" s="26" t="s">
        <v>11492</v>
      </c>
      <c r="F1805" t="b">
        <v>1</v>
      </c>
      <c r="G1805" s="26" t="s">
        <v>1448</v>
      </c>
      <c r="H1805" s="26" t="s">
        <v>4132</v>
      </c>
      <c r="I1805" s="26" t="s">
        <v>4133</v>
      </c>
      <c r="J1805">
        <v>6.3767156937974107E-2</v>
      </c>
      <c r="K1805" s="26" t="s">
        <v>452</v>
      </c>
      <c r="L1805">
        <v>0.3</v>
      </c>
      <c r="M1805" s="26" t="s">
        <v>452</v>
      </c>
      <c r="N1805" s="26" t="s">
        <v>11493</v>
      </c>
    </row>
    <row r="1806" spans="1:14" x14ac:dyDescent="0.25">
      <c r="A1806" t="s">
        <v>11494</v>
      </c>
      <c r="B1806" t="s">
        <v>11495</v>
      </c>
      <c r="C1806" t="s">
        <v>11496</v>
      </c>
      <c r="D1806" t="s">
        <v>11497</v>
      </c>
      <c r="E1806" s="26" t="s">
        <v>11498</v>
      </c>
      <c r="F1806" t="b">
        <v>1</v>
      </c>
      <c r="G1806" s="26" t="s">
        <v>318</v>
      </c>
      <c r="H1806">
        <v>7.16114874039432E-2</v>
      </c>
      <c r="I1806">
        <v>3.7207371637450498E-2</v>
      </c>
      <c r="J1806">
        <v>2.6130226596777099E-2</v>
      </c>
      <c r="K1806" s="26" t="s">
        <v>83</v>
      </c>
      <c r="L1806">
        <v>9.5238095238095205E-2</v>
      </c>
      <c r="M1806" s="26" t="s">
        <v>83</v>
      </c>
      <c r="N1806" s="26" t="s">
        <v>11499</v>
      </c>
    </row>
    <row r="1807" spans="1:14" x14ac:dyDescent="0.25">
      <c r="A1807" t="s">
        <v>11500</v>
      </c>
      <c r="B1807" t="s">
        <v>11501</v>
      </c>
      <c r="C1807" t="s">
        <v>11502</v>
      </c>
      <c r="D1807" t="s">
        <v>11503</v>
      </c>
      <c r="E1807" s="26" t="s">
        <v>11504</v>
      </c>
      <c r="F1807" t="b">
        <v>1</v>
      </c>
      <c r="G1807" s="26" t="s">
        <v>1253</v>
      </c>
      <c r="H1807" s="26" t="s">
        <v>11505</v>
      </c>
      <c r="I1807" s="26" t="s">
        <v>11506</v>
      </c>
      <c r="J1807" s="26" t="s">
        <v>11507</v>
      </c>
      <c r="K1807">
        <v>0.5</v>
      </c>
      <c r="L1807">
        <v>9.0909090909090898E-2</v>
      </c>
      <c r="M1807" s="26" t="s">
        <v>180</v>
      </c>
      <c r="N1807" s="26" t="s">
        <v>11508</v>
      </c>
    </row>
    <row r="1808" spans="1:14" x14ac:dyDescent="0.25">
      <c r="A1808" t="s">
        <v>11509</v>
      </c>
      <c r="B1808" t="s">
        <v>11510</v>
      </c>
      <c r="C1808" t="s">
        <v>7790</v>
      </c>
      <c r="D1808" t="s">
        <v>11511</v>
      </c>
      <c r="E1808" s="26" t="s">
        <v>11512</v>
      </c>
      <c r="F1808" t="b">
        <v>1</v>
      </c>
      <c r="G1808" s="26" t="s">
        <v>681</v>
      </c>
      <c r="H1808" s="26" t="s">
        <v>2931</v>
      </c>
      <c r="I1808" s="26" t="s">
        <v>2473</v>
      </c>
      <c r="J1808" s="26" t="s">
        <v>11513</v>
      </c>
      <c r="K1808">
        <v>0.6</v>
      </c>
      <c r="L1808" s="26" t="s">
        <v>423</v>
      </c>
      <c r="M1808">
        <v>0.6</v>
      </c>
      <c r="N1808" s="26" t="s">
        <v>11514</v>
      </c>
    </row>
    <row r="1809" spans="1:14" x14ac:dyDescent="0.25">
      <c r="A1809" t="s">
        <v>11515</v>
      </c>
      <c r="B1809" t="s">
        <v>11516</v>
      </c>
      <c r="C1809" t="s">
        <v>11517</v>
      </c>
      <c r="D1809" t="s">
        <v>11518</v>
      </c>
      <c r="E1809" s="26" t="s">
        <v>11519</v>
      </c>
      <c r="F1809" t="b">
        <v>1</v>
      </c>
      <c r="G1809" s="26" t="s">
        <v>1738</v>
      </c>
      <c r="H1809" s="26" t="s">
        <v>6243</v>
      </c>
      <c r="I1809">
        <v>7.9204340451385205E-2</v>
      </c>
      <c r="J1809">
        <v>4.7904377458358099E-2</v>
      </c>
      <c r="K1809" s="26" t="s">
        <v>123</v>
      </c>
      <c r="L1809" s="26" t="s">
        <v>480</v>
      </c>
      <c r="M1809" s="26" t="s">
        <v>123</v>
      </c>
      <c r="N1809" s="26" t="s">
        <v>11520</v>
      </c>
    </row>
    <row r="1810" spans="1:14" x14ac:dyDescent="0.25">
      <c r="A1810" t="s">
        <v>11521</v>
      </c>
      <c r="B1810" t="s">
        <v>11522</v>
      </c>
      <c r="C1810" t="s">
        <v>3416</v>
      </c>
      <c r="D1810" t="s">
        <v>11523</v>
      </c>
      <c r="E1810" s="26" t="s">
        <v>11524</v>
      </c>
      <c r="F1810" t="b">
        <v>1</v>
      </c>
      <c r="G1810" s="26" t="s">
        <v>156</v>
      </c>
      <c r="H1810" s="26" t="s">
        <v>529</v>
      </c>
      <c r="I1810">
        <v>0.54802450701417205</v>
      </c>
      <c r="J1810" s="26" t="s">
        <v>1799</v>
      </c>
      <c r="K1810" s="26" t="s">
        <v>132</v>
      </c>
      <c r="L1810">
        <v>0.5</v>
      </c>
      <c r="M1810" s="26" t="s">
        <v>132</v>
      </c>
      <c r="N1810">
        <v>0.56598634580309404</v>
      </c>
    </row>
    <row r="1811" spans="1:14" x14ac:dyDescent="0.25">
      <c r="A1811" t="s">
        <v>11525</v>
      </c>
      <c r="B1811" t="s">
        <v>11526</v>
      </c>
      <c r="C1811" t="s">
        <v>7097</v>
      </c>
      <c r="D1811" t="s">
        <v>11527</v>
      </c>
      <c r="E1811" s="26" t="s">
        <v>11528</v>
      </c>
      <c r="F1811" t="b">
        <v>1</v>
      </c>
      <c r="G1811">
        <v>0.5</v>
      </c>
      <c r="H1811" s="26" t="s">
        <v>180</v>
      </c>
      <c r="I1811" s="26" t="s">
        <v>1487</v>
      </c>
      <c r="J1811">
        <v>6.6740947190414804E-2</v>
      </c>
      <c r="K1811" s="26" t="s">
        <v>423</v>
      </c>
      <c r="L1811">
        <v>0.125</v>
      </c>
      <c r="M1811" s="26" t="s">
        <v>423</v>
      </c>
      <c r="N1811" s="26" t="s">
        <v>11529</v>
      </c>
    </row>
    <row r="1812" spans="1:14" x14ac:dyDescent="0.25">
      <c r="A1812" t="s">
        <v>11530</v>
      </c>
      <c r="B1812" t="s">
        <v>11531</v>
      </c>
      <c r="C1812" t="s">
        <v>11532</v>
      </c>
      <c r="D1812" t="s">
        <v>11533</v>
      </c>
      <c r="E1812" s="26" t="s">
        <v>11534</v>
      </c>
      <c r="F1812" t="b">
        <v>1</v>
      </c>
      <c r="G1812">
        <v>0.5</v>
      </c>
      <c r="H1812" s="26" t="s">
        <v>2434</v>
      </c>
      <c r="I1812" s="26" t="s">
        <v>11535</v>
      </c>
      <c r="J1812">
        <v>0.195647514979229</v>
      </c>
      <c r="K1812" s="26" t="s">
        <v>1767</v>
      </c>
      <c r="L1812" s="26" t="s">
        <v>2883</v>
      </c>
      <c r="M1812" s="26" t="s">
        <v>1767</v>
      </c>
      <c r="N1812" s="26" t="s">
        <v>11536</v>
      </c>
    </row>
    <row r="1813" spans="1:14" x14ac:dyDescent="0.25">
      <c r="A1813" t="s">
        <v>11537</v>
      </c>
      <c r="B1813" t="s">
        <v>11538</v>
      </c>
      <c r="C1813" t="s">
        <v>3537</v>
      </c>
      <c r="D1813" t="s">
        <v>11539</v>
      </c>
      <c r="E1813" s="26" t="s">
        <v>11540</v>
      </c>
      <c r="F1813" t="b">
        <v>1</v>
      </c>
      <c r="G1813">
        <v>0.6</v>
      </c>
      <c r="H1813" s="26" t="s">
        <v>421</v>
      </c>
      <c r="I1813" s="26" t="s">
        <v>422</v>
      </c>
      <c r="J1813">
        <v>7.7305517569394494E-2</v>
      </c>
      <c r="K1813">
        <v>0.38095238095238099</v>
      </c>
      <c r="L1813" s="26" t="s">
        <v>236</v>
      </c>
      <c r="M1813">
        <v>0.38095238095238099</v>
      </c>
      <c r="N1813" s="26" t="s">
        <v>11541</v>
      </c>
    </row>
    <row r="1814" spans="1:14" x14ac:dyDescent="0.25">
      <c r="A1814" t="s">
        <v>11542</v>
      </c>
      <c r="B1814" t="s">
        <v>11543</v>
      </c>
      <c r="C1814" t="s">
        <v>11544</v>
      </c>
      <c r="D1814" t="s">
        <v>11545</v>
      </c>
      <c r="E1814" s="26" t="s">
        <v>11546</v>
      </c>
      <c r="F1814" t="b">
        <v>1</v>
      </c>
      <c r="G1814" s="26" t="s">
        <v>114</v>
      </c>
      <c r="H1814" s="26" t="s">
        <v>274</v>
      </c>
      <c r="I1814" s="26" t="s">
        <v>11547</v>
      </c>
      <c r="J1814" s="26" t="s">
        <v>11548</v>
      </c>
      <c r="K1814" s="26" t="s">
        <v>125</v>
      </c>
      <c r="L1814">
        <v>0</v>
      </c>
      <c r="M1814" s="26" t="s">
        <v>125</v>
      </c>
      <c r="N1814" s="26" t="s">
        <v>11549</v>
      </c>
    </row>
    <row r="1815" spans="1:14" x14ac:dyDescent="0.25">
      <c r="A1815" t="s">
        <v>11550</v>
      </c>
      <c r="B1815" t="s">
        <v>11551</v>
      </c>
      <c r="C1815" t="s">
        <v>11552</v>
      </c>
      <c r="D1815" t="s">
        <v>11553</v>
      </c>
      <c r="E1815" s="26" t="s">
        <v>11554</v>
      </c>
      <c r="F1815" t="b">
        <v>1</v>
      </c>
      <c r="G1815">
        <v>0.7</v>
      </c>
      <c r="H1815" s="26" t="s">
        <v>512</v>
      </c>
      <c r="I1815" s="26" t="s">
        <v>5997</v>
      </c>
      <c r="J1815" s="26" t="s">
        <v>6511</v>
      </c>
      <c r="K1815">
        <v>0.6</v>
      </c>
      <c r="L1815" s="26" t="s">
        <v>180</v>
      </c>
      <c r="M1815">
        <v>0.6</v>
      </c>
      <c r="N1815" s="26" t="s">
        <v>11555</v>
      </c>
    </row>
    <row r="1816" spans="1:14" x14ac:dyDescent="0.25">
      <c r="A1816" t="s">
        <v>11556</v>
      </c>
      <c r="B1816" t="s">
        <v>11557</v>
      </c>
      <c r="C1816" t="s">
        <v>11558</v>
      </c>
      <c r="D1816" t="s">
        <v>11559</v>
      </c>
      <c r="E1816" s="26" t="s">
        <v>11560</v>
      </c>
      <c r="F1816" t="b">
        <v>1</v>
      </c>
      <c r="G1816" s="26" t="s">
        <v>71</v>
      </c>
      <c r="H1816">
        <v>6.7419986246324198E-2</v>
      </c>
      <c r="I1816" s="26" t="s">
        <v>242</v>
      </c>
      <c r="J1816">
        <v>2.8187801576296401E-2</v>
      </c>
      <c r="K1816" s="26" t="s">
        <v>91</v>
      </c>
      <c r="L1816">
        <v>0</v>
      </c>
      <c r="M1816" s="26" t="s">
        <v>91</v>
      </c>
      <c r="N1816" s="26" t="s">
        <v>11561</v>
      </c>
    </row>
    <row r="1817" spans="1:14" x14ac:dyDescent="0.25">
      <c r="A1817" t="s">
        <v>11562</v>
      </c>
      <c r="B1817" t="s">
        <v>11563</v>
      </c>
      <c r="C1817" t="s">
        <v>11564</v>
      </c>
      <c r="D1817" t="s">
        <v>11565</v>
      </c>
      <c r="E1817" s="26" t="s">
        <v>11566</v>
      </c>
      <c r="F1817" t="b">
        <v>1</v>
      </c>
      <c r="G1817" s="26" t="s">
        <v>347</v>
      </c>
      <c r="H1817" s="26" t="s">
        <v>3693</v>
      </c>
      <c r="I1817" s="26" t="s">
        <v>5049</v>
      </c>
      <c r="J1817">
        <v>9.2515997806964498E-2</v>
      </c>
      <c r="K1817" s="26" t="s">
        <v>302</v>
      </c>
      <c r="L1817">
        <v>8.3333333333333301E-2</v>
      </c>
      <c r="M1817" s="26" t="s">
        <v>302</v>
      </c>
      <c r="N1817" s="26" t="s">
        <v>11567</v>
      </c>
    </row>
    <row r="1818" spans="1:14" x14ac:dyDescent="0.25">
      <c r="A1818" t="s">
        <v>11568</v>
      </c>
      <c r="B1818" t="s">
        <v>11569</v>
      </c>
      <c r="C1818" t="s">
        <v>11570</v>
      </c>
      <c r="D1818" t="s">
        <v>11571</v>
      </c>
      <c r="E1818" s="26" t="s">
        <v>11572</v>
      </c>
      <c r="F1818" t="b">
        <v>1</v>
      </c>
      <c r="G1818" s="26" t="s">
        <v>3786</v>
      </c>
      <c r="H1818" s="26" t="s">
        <v>3787</v>
      </c>
      <c r="I1818" s="26" t="s">
        <v>9024</v>
      </c>
      <c r="J1818">
        <v>8.0322768728152999E-2</v>
      </c>
      <c r="K1818">
        <v>0.32</v>
      </c>
      <c r="L1818">
        <v>8.6956521739130405E-2</v>
      </c>
      <c r="M1818">
        <v>0.32</v>
      </c>
      <c r="N1818" s="26" t="s">
        <v>11573</v>
      </c>
    </row>
    <row r="1819" spans="1:14" x14ac:dyDescent="0.25">
      <c r="A1819" t="s">
        <v>11574</v>
      </c>
      <c r="B1819" t="s">
        <v>11575</v>
      </c>
      <c r="C1819" t="s">
        <v>7265</v>
      </c>
      <c r="D1819" t="s">
        <v>11576</v>
      </c>
      <c r="E1819" s="26" t="s">
        <v>11577</v>
      </c>
      <c r="F1819" t="b">
        <v>1</v>
      </c>
      <c r="G1819" s="26" t="s">
        <v>132</v>
      </c>
      <c r="H1819" s="26" t="s">
        <v>1327</v>
      </c>
      <c r="I1819" s="26" t="s">
        <v>112</v>
      </c>
      <c r="J1819" s="26" t="s">
        <v>1328</v>
      </c>
      <c r="K1819">
        <v>0.56000000000000005</v>
      </c>
      <c r="L1819" s="26" t="s">
        <v>83</v>
      </c>
      <c r="M1819">
        <v>0.4</v>
      </c>
      <c r="N1819" s="26" t="s">
        <v>11578</v>
      </c>
    </row>
    <row r="1820" spans="1:14" x14ac:dyDescent="0.25">
      <c r="A1820" t="s">
        <v>11579</v>
      </c>
      <c r="B1820" t="s">
        <v>11580</v>
      </c>
      <c r="C1820" t="s">
        <v>11581</v>
      </c>
      <c r="D1820" t="s">
        <v>11582</v>
      </c>
      <c r="E1820" s="26" t="s">
        <v>11583</v>
      </c>
      <c r="F1820" t="b">
        <v>1</v>
      </c>
      <c r="G1820">
        <v>0.4375</v>
      </c>
      <c r="H1820" s="26" t="s">
        <v>1766</v>
      </c>
      <c r="I1820">
        <v>7.6653200071956001E-2</v>
      </c>
      <c r="J1820">
        <v>4.2311785416105703E-2</v>
      </c>
      <c r="K1820" s="26" t="s">
        <v>864</v>
      </c>
      <c r="L1820">
        <v>8.3333333333333301E-2</v>
      </c>
      <c r="M1820" s="26" t="s">
        <v>864</v>
      </c>
      <c r="N1820" s="26" t="s">
        <v>11584</v>
      </c>
    </row>
    <row r="1821" spans="1:14" x14ac:dyDescent="0.25">
      <c r="A1821" t="s">
        <v>11585</v>
      </c>
      <c r="B1821" t="s">
        <v>11586</v>
      </c>
      <c r="C1821" t="s">
        <v>11587</v>
      </c>
      <c r="D1821" t="s">
        <v>11588</v>
      </c>
      <c r="E1821" s="26" t="s">
        <v>11589</v>
      </c>
      <c r="F1821" t="b">
        <v>1</v>
      </c>
      <c r="G1821">
        <v>0.4</v>
      </c>
      <c r="H1821">
        <v>6.6666666666666596E-2</v>
      </c>
      <c r="I1821" s="26" t="s">
        <v>568</v>
      </c>
      <c r="J1821">
        <v>2.9847458960098199E-2</v>
      </c>
      <c r="K1821">
        <v>0.3</v>
      </c>
      <c r="L1821">
        <v>0</v>
      </c>
      <c r="M1821" s="26" t="s">
        <v>951</v>
      </c>
      <c r="N1821" s="26" t="s">
        <v>11590</v>
      </c>
    </row>
    <row r="1822" spans="1:14" x14ac:dyDescent="0.25">
      <c r="A1822" t="s">
        <v>11591</v>
      </c>
      <c r="B1822" t="s">
        <v>11592</v>
      </c>
      <c r="C1822" t="s">
        <v>3272</v>
      </c>
      <c r="D1822" t="s">
        <v>11593</v>
      </c>
      <c r="E1822" s="26" t="s">
        <v>11594</v>
      </c>
      <c r="F1822" t="b">
        <v>1</v>
      </c>
      <c r="G1822" s="26" t="s">
        <v>156</v>
      </c>
      <c r="H1822" s="26" t="s">
        <v>1170</v>
      </c>
      <c r="I1822">
        <v>0.29302865760637398</v>
      </c>
      <c r="J1822" s="26" t="s">
        <v>1171</v>
      </c>
      <c r="K1822" s="26" t="s">
        <v>160</v>
      </c>
      <c r="L1822" s="26" t="s">
        <v>236</v>
      </c>
      <c r="M1822" s="26" t="s">
        <v>593</v>
      </c>
      <c r="N1822" s="26" t="s">
        <v>11595</v>
      </c>
    </row>
    <row r="1823" spans="1:14" x14ac:dyDescent="0.25">
      <c r="A1823" t="s">
        <v>11596</v>
      </c>
      <c r="B1823" t="s">
        <v>11597</v>
      </c>
      <c r="C1823" t="s">
        <v>11598</v>
      </c>
      <c r="D1823" t="s">
        <v>11599</v>
      </c>
      <c r="E1823" s="26" t="s">
        <v>11600</v>
      </c>
      <c r="F1823" t="b">
        <v>1</v>
      </c>
      <c r="G1823" s="26" t="s">
        <v>1344</v>
      </c>
      <c r="H1823" s="26" t="s">
        <v>1345</v>
      </c>
      <c r="I1823" s="26" t="s">
        <v>11601</v>
      </c>
      <c r="J1823">
        <v>8.8002583143770796E-2</v>
      </c>
      <c r="K1823" s="26" t="s">
        <v>331</v>
      </c>
      <c r="L1823" s="26" t="s">
        <v>1076</v>
      </c>
      <c r="M1823" s="26" t="s">
        <v>382</v>
      </c>
      <c r="N1823" s="26" t="s">
        <v>11602</v>
      </c>
    </row>
    <row r="1824" spans="1:14" x14ac:dyDescent="0.25">
      <c r="A1824" t="s">
        <v>11603</v>
      </c>
      <c r="B1824" t="s">
        <v>11604</v>
      </c>
      <c r="C1824" t="s">
        <v>11605</v>
      </c>
      <c r="D1824" t="s">
        <v>11606</v>
      </c>
      <c r="E1824">
        <v>0.67709443227059196</v>
      </c>
      <c r="F1824" t="b">
        <v>1</v>
      </c>
      <c r="G1824" s="26" t="s">
        <v>67</v>
      </c>
      <c r="H1824" s="26" t="s">
        <v>1283</v>
      </c>
      <c r="I1824">
        <v>9.1268883749272597E-2</v>
      </c>
      <c r="J1824">
        <v>5.4524691196308601E-2</v>
      </c>
      <c r="K1824" s="26" t="s">
        <v>752</v>
      </c>
      <c r="L1824">
        <v>0</v>
      </c>
      <c r="M1824" s="26" t="s">
        <v>752</v>
      </c>
      <c r="N1824" s="26" t="s">
        <v>11607</v>
      </c>
    </row>
    <row r="1825" spans="1:14" x14ac:dyDescent="0.25">
      <c r="A1825" t="s">
        <v>11608</v>
      </c>
      <c r="B1825" t="s">
        <v>11609</v>
      </c>
      <c r="C1825" t="s">
        <v>11610</v>
      </c>
      <c r="D1825" t="s">
        <v>11611</v>
      </c>
      <c r="E1825" s="26" t="s">
        <v>11612</v>
      </c>
      <c r="F1825" t="b">
        <v>1</v>
      </c>
      <c r="G1825">
        <v>0.7</v>
      </c>
      <c r="H1825" s="26" t="s">
        <v>512</v>
      </c>
      <c r="I1825" s="26" t="s">
        <v>513</v>
      </c>
      <c r="J1825">
        <v>0.14287202148493999</v>
      </c>
      <c r="K1825" s="26" t="s">
        <v>1370</v>
      </c>
      <c r="L1825" s="26" t="s">
        <v>1007</v>
      </c>
      <c r="M1825">
        <v>0.3</v>
      </c>
      <c r="N1825" s="26" t="s">
        <v>11613</v>
      </c>
    </row>
    <row r="1826" spans="1:14" x14ac:dyDescent="0.25">
      <c r="A1826" t="s">
        <v>11614</v>
      </c>
      <c r="B1826" t="s">
        <v>11615</v>
      </c>
      <c r="C1826" t="s">
        <v>11616</v>
      </c>
      <c r="D1826" t="s">
        <v>11617</v>
      </c>
      <c r="E1826" s="26" t="s">
        <v>11618</v>
      </c>
      <c r="F1826" t="b">
        <v>1</v>
      </c>
      <c r="G1826" s="26" t="s">
        <v>249</v>
      </c>
      <c r="H1826" s="26" t="s">
        <v>250</v>
      </c>
      <c r="I1826">
        <v>3.3837573261484601E-2</v>
      </c>
      <c r="J1826" s="26" t="s">
        <v>251</v>
      </c>
      <c r="K1826" s="26" t="s">
        <v>83</v>
      </c>
      <c r="L1826">
        <v>9.5238095238095205E-2</v>
      </c>
      <c r="M1826" s="26" t="s">
        <v>294</v>
      </c>
      <c r="N1826" s="26" t="s">
        <v>11619</v>
      </c>
    </row>
    <row r="1827" spans="1:14" x14ac:dyDescent="0.25">
      <c r="A1827" t="s">
        <v>11620</v>
      </c>
      <c r="B1827" t="s">
        <v>11621</v>
      </c>
      <c r="C1827" t="s">
        <v>3338</v>
      </c>
      <c r="D1827" t="s">
        <v>11622</v>
      </c>
      <c r="E1827" s="26" t="s">
        <v>11623</v>
      </c>
      <c r="F1827" t="b">
        <v>1</v>
      </c>
      <c r="G1827" s="26" t="s">
        <v>132</v>
      </c>
      <c r="H1827" s="26" t="s">
        <v>133</v>
      </c>
      <c r="I1827" s="26" t="s">
        <v>5434</v>
      </c>
      <c r="J1827" s="26" t="s">
        <v>200</v>
      </c>
      <c r="K1827" s="26" t="s">
        <v>91</v>
      </c>
      <c r="L1827">
        <v>0</v>
      </c>
      <c r="M1827" s="26" t="s">
        <v>91</v>
      </c>
      <c r="N1827" s="26" t="s">
        <v>11624</v>
      </c>
    </row>
    <row r="1828" spans="1:14" x14ac:dyDescent="0.25">
      <c r="A1828" t="s">
        <v>11625</v>
      </c>
      <c r="B1828" t="s">
        <v>11626</v>
      </c>
      <c r="C1828" t="s">
        <v>11627</v>
      </c>
      <c r="D1828" t="s">
        <v>11628</v>
      </c>
      <c r="E1828" s="26" t="s">
        <v>11629</v>
      </c>
      <c r="F1828" t="b">
        <v>1</v>
      </c>
      <c r="G1828" s="26" t="s">
        <v>10581</v>
      </c>
      <c r="H1828" s="26" t="s">
        <v>11630</v>
      </c>
      <c r="I1828" s="26" t="s">
        <v>11631</v>
      </c>
      <c r="J1828">
        <v>0.211525450795607</v>
      </c>
      <c r="K1828" s="26" t="s">
        <v>329</v>
      </c>
      <c r="L1828" s="26" t="s">
        <v>818</v>
      </c>
      <c r="M1828" s="26" t="s">
        <v>804</v>
      </c>
      <c r="N1828" s="26" t="s">
        <v>11632</v>
      </c>
    </row>
    <row r="1829" spans="1:14" x14ac:dyDescent="0.25">
      <c r="A1829" t="s">
        <v>11633</v>
      </c>
      <c r="B1829" t="s">
        <v>11634</v>
      </c>
      <c r="C1829" t="s">
        <v>11635</v>
      </c>
      <c r="D1829" t="s">
        <v>11636</v>
      </c>
      <c r="E1829" s="26" t="s">
        <v>11637</v>
      </c>
      <c r="F1829" t="b">
        <v>1</v>
      </c>
      <c r="G1829" s="26" t="s">
        <v>110</v>
      </c>
      <c r="H1829" s="26" t="s">
        <v>1797</v>
      </c>
      <c r="I1829">
        <v>0.453252714669103</v>
      </c>
      <c r="J1829" s="26" t="s">
        <v>3129</v>
      </c>
      <c r="K1829" s="26" t="s">
        <v>795</v>
      </c>
      <c r="L1829" s="26" t="s">
        <v>91</v>
      </c>
      <c r="M1829" s="26" t="s">
        <v>659</v>
      </c>
      <c r="N1829" s="26" t="s">
        <v>11638</v>
      </c>
    </row>
    <row r="1830" spans="1:14" x14ac:dyDescent="0.25">
      <c r="A1830" t="s">
        <v>11639</v>
      </c>
      <c r="B1830" t="s">
        <v>11640</v>
      </c>
      <c r="C1830" t="s">
        <v>11641</v>
      </c>
      <c r="D1830" t="s">
        <v>11642</v>
      </c>
      <c r="E1830" s="26" t="s">
        <v>11643</v>
      </c>
      <c r="F1830" t="b">
        <v>1</v>
      </c>
      <c r="G1830" s="26" t="s">
        <v>635</v>
      </c>
      <c r="H1830">
        <v>3.8924947208076099E-2</v>
      </c>
      <c r="I1830" s="26" t="s">
        <v>1974</v>
      </c>
      <c r="J1830" s="26" t="s">
        <v>1975</v>
      </c>
      <c r="K1830" s="26" t="s">
        <v>294</v>
      </c>
      <c r="L1830">
        <v>0</v>
      </c>
      <c r="M1830" s="26" t="s">
        <v>294</v>
      </c>
      <c r="N1830" s="26" t="s">
        <v>11644</v>
      </c>
    </row>
    <row r="1831" spans="1:14" x14ac:dyDescent="0.25">
      <c r="A1831" t="s">
        <v>11645</v>
      </c>
      <c r="B1831" t="s">
        <v>11646</v>
      </c>
      <c r="C1831" t="s">
        <v>11647</v>
      </c>
      <c r="D1831" t="s">
        <v>11648</v>
      </c>
      <c r="E1831" s="26" t="s">
        <v>11649</v>
      </c>
      <c r="F1831" t="b">
        <v>1</v>
      </c>
      <c r="G1831" s="26" t="s">
        <v>4604</v>
      </c>
      <c r="H1831" s="26" t="s">
        <v>11650</v>
      </c>
      <c r="I1831" s="26" t="s">
        <v>11651</v>
      </c>
      <c r="J1831" s="26" t="s">
        <v>11652</v>
      </c>
      <c r="K1831" s="26" t="s">
        <v>769</v>
      </c>
      <c r="L1831">
        <v>7.4074074074074001E-2</v>
      </c>
      <c r="M1831" s="26" t="s">
        <v>769</v>
      </c>
      <c r="N1831" s="26" t="s">
        <v>11653</v>
      </c>
    </row>
    <row r="1832" spans="1:14" x14ac:dyDescent="0.25">
      <c r="A1832" t="s">
        <v>11654</v>
      </c>
      <c r="B1832" t="s">
        <v>11655</v>
      </c>
      <c r="C1832" t="s">
        <v>11656</v>
      </c>
      <c r="D1832" t="s">
        <v>11657</v>
      </c>
      <c r="E1832" s="26" t="s">
        <v>11658</v>
      </c>
      <c r="F1832" t="b">
        <v>1</v>
      </c>
      <c r="G1832" s="26" t="s">
        <v>249</v>
      </c>
      <c r="H1832" s="26" t="s">
        <v>2671</v>
      </c>
      <c r="I1832">
        <v>9.0936682743132796E-2</v>
      </c>
      <c r="J1832" s="26" t="s">
        <v>2813</v>
      </c>
      <c r="K1832" s="26" t="s">
        <v>864</v>
      </c>
      <c r="L1832">
        <v>0.25</v>
      </c>
      <c r="M1832" s="26" t="s">
        <v>864</v>
      </c>
      <c r="N1832" s="26" t="s">
        <v>11659</v>
      </c>
    </row>
    <row r="1833" spans="1:14" x14ac:dyDescent="0.25">
      <c r="A1833" t="s">
        <v>11660</v>
      </c>
      <c r="B1833" t="s">
        <v>11661</v>
      </c>
      <c r="C1833" t="s">
        <v>9728</v>
      </c>
      <c r="D1833" t="s">
        <v>11662</v>
      </c>
      <c r="E1833" s="26" t="s">
        <v>11663</v>
      </c>
      <c r="F1833" t="b">
        <v>1</v>
      </c>
      <c r="G1833" s="26" t="s">
        <v>1448</v>
      </c>
      <c r="H1833">
        <v>0.372677996249965</v>
      </c>
      <c r="I1833" s="26" t="s">
        <v>4085</v>
      </c>
      <c r="J1833" s="26" t="s">
        <v>4086</v>
      </c>
      <c r="K1833" s="26" t="s">
        <v>480</v>
      </c>
      <c r="L1833">
        <v>0</v>
      </c>
      <c r="M1833" s="26" t="s">
        <v>480</v>
      </c>
      <c r="N1833" s="26" t="s">
        <v>11664</v>
      </c>
    </row>
    <row r="1834" spans="1:14" x14ac:dyDescent="0.25">
      <c r="A1834" t="s">
        <v>11665</v>
      </c>
      <c r="B1834" t="s">
        <v>11666</v>
      </c>
      <c r="C1834" t="s">
        <v>11667</v>
      </c>
      <c r="D1834" t="s">
        <v>11668</v>
      </c>
      <c r="E1834">
        <v>0.83607591474972198</v>
      </c>
      <c r="F1834" t="b">
        <v>1</v>
      </c>
      <c r="G1834" s="26" t="s">
        <v>110</v>
      </c>
      <c r="H1834" s="26" t="s">
        <v>264</v>
      </c>
      <c r="I1834" s="26" t="s">
        <v>265</v>
      </c>
      <c r="J1834" s="26" t="s">
        <v>266</v>
      </c>
      <c r="K1834" s="26" t="s">
        <v>1353</v>
      </c>
      <c r="L1834">
        <v>8.6956521739130405E-2</v>
      </c>
      <c r="M1834">
        <v>0.32</v>
      </c>
      <c r="N1834" s="26" t="s">
        <v>11669</v>
      </c>
    </row>
    <row r="1835" spans="1:14" x14ac:dyDescent="0.25">
      <c r="A1835" t="s">
        <v>11670</v>
      </c>
      <c r="B1835" t="s">
        <v>11671</v>
      </c>
      <c r="C1835" t="s">
        <v>3416</v>
      </c>
      <c r="D1835" t="s">
        <v>11672</v>
      </c>
      <c r="E1835">
        <v>0.81080094893009402</v>
      </c>
      <c r="F1835" t="b">
        <v>1</v>
      </c>
      <c r="G1835" s="26" t="s">
        <v>67</v>
      </c>
      <c r="H1835">
        <v>0.50452497910951299</v>
      </c>
      <c r="I1835" s="26" t="s">
        <v>309</v>
      </c>
      <c r="J1835" s="26" t="s">
        <v>310</v>
      </c>
      <c r="K1835" s="26" t="s">
        <v>71</v>
      </c>
      <c r="L1835" s="26" t="s">
        <v>951</v>
      </c>
      <c r="M1835" s="26" t="s">
        <v>71</v>
      </c>
      <c r="N1835" s="26" t="s">
        <v>11673</v>
      </c>
    </row>
    <row r="1836" spans="1:14" x14ac:dyDescent="0.25">
      <c r="A1836" t="s">
        <v>11674</v>
      </c>
      <c r="B1836" t="s">
        <v>11675</v>
      </c>
      <c r="C1836" t="s">
        <v>5511</v>
      </c>
      <c r="D1836" t="s">
        <v>11676</v>
      </c>
      <c r="E1836" s="26" t="s">
        <v>11677</v>
      </c>
      <c r="F1836" t="b">
        <v>1</v>
      </c>
      <c r="G1836">
        <v>0.6</v>
      </c>
      <c r="H1836" s="26" t="s">
        <v>985</v>
      </c>
      <c r="I1836" s="26" t="s">
        <v>986</v>
      </c>
      <c r="J1836">
        <v>6.9853420565800906E-2</v>
      </c>
      <c r="K1836">
        <v>0.6</v>
      </c>
      <c r="L1836" s="26" t="s">
        <v>1007</v>
      </c>
      <c r="M1836">
        <v>0.5</v>
      </c>
      <c r="N1836" s="26" t="s">
        <v>11678</v>
      </c>
    </row>
    <row r="1837" spans="1:14" x14ac:dyDescent="0.25">
      <c r="A1837" t="s">
        <v>11679</v>
      </c>
      <c r="B1837" t="s">
        <v>11680</v>
      </c>
      <c r="C1837" t="s">
        <v>11681</v>
      </c>
      <c r="D1837" t="s">
        <v>11682</v>
      </c>
      <c r="E1837" s="26" t="s">
        <v>11683</v>
      </c>
      <c r="F1837" t="b">
        <v>1</v>
      </c>
      <c r="G1837" s="26" t="s">
        <v>71</v>
      </c>
      <c r="H1837" s="26" t="s">
        <v>90</v>
      </c>
      <c r="I1837">
        <v>8.16771334342202E-2</v>
      </c>
      <c r="J1837">
        <v>5.0125787157390599E-2</v>
      </c>
      <c r="K1837">
        <v>0.3</v>
      </c>
      <c r="L1837" s="26" t="s">
        <v>743</v>
      </c>
      <c r="M1837" s="26" t="s">
        <v>311</v>
      </c>
      <c r="N1837" s="26" t="s">
        <v>11684</v>
      </c>
    </row>
    <row r="1838" spans="1:14" x14ac:dyDescent="0.25">
      <c r="A1838" t="s">
        <v>11685</v>
      </c>
      <c r="B1838" t="s">
        <v>11686</v>
      </c>
      <c r="C1838" t="s">
        <v>3683</v>
      </c>
      <c r="D1838" t="s">
        <v>11687</v>
      </c>
      <c r="E1838" s="26" t="s">
        <v>11688</v>
      </c>
      <c r="F1838" t="b">
        <v>1</v>
      </c>
      <c r="G1838" s="26" t="s">
        <v>99</v>
      </c>
      <c r="H1838" s="26" t="s">
        <v>1509</v>
      </c>
      <c r="I1838" s="26" t="s">
        <v>3294</v>
      </c>
      <c r="J1838" s="26" t="s">
        <v>1232</v>
      </c>
      <c r="K1838" s="26" t="s">
        <v>132</v>
      </c>
      <c r="L1838" s="26" t="s">
        <v>311</v>
      </c>
      <c r="M1838" s="26" t="s">
        <v>132</v>
      </c>
      <c r="N1838" s="26" t="s">
        <v>11689</v>
      </c>
    </row>
    <row r="1839" spans="1:14" x14ac:dyDescent="0.25">
      <c r="A1839" t="s">
        <v>11690</v>
      </c>
      <c r="B1839" t="s">
        <v>11691</v>
      </c>
      <c r="C1839" t="s">
        <v>11692</v>
      </c>
      <c r="D1839" t="s">
        <v>11693</v>
      </c>
      <c r="E1839">
        <v>1.42343055911559</v>
      </c>
      <c r="F1839" t="b">
        <v>1</v>
      </c>
      <c r="G1839" s="26" t="s">
        <v>132</v>
      </c>
      <c r="H1839" s="26" t="s">
        <v>487</v>
      </c>
      <c r="I1839" s="26" t="s">
        <v>488</v>
      </c>
      <c r="J1839" s="26" t="s">
        <v>489</v>
      </c>
      <c r="K1839" s="26" t="s">
        <v>71</v>
      </c>
      <c r="L1839" s="26" t="s">
        <v>72</v>
      </c>
      <c r="M1839" s="26" t="s">
        <v>73</v>
      </c>
      <c r="N1839" s="26" t="s">
        <v>11694</v>
      </c>
    </row>
    <row r="1840" spans="1:14" x14ac:dyDescent="0.25">
      <c r="A1840" t="s">
        <v>11695</v>
      </c>
      <c r="B1840" t="s">
        <v>11696</v>
      </c>
      <c r="C1840" t="s">
        <v>11697</v>
      </c>
      <c r="D1840" t="s">
        <v>11698</v>
      </c>
      <c r="E1840" s="26" t="s">
        <v>11699</v>
      </c>
      <c r="F1840" t="b">
        <v>1</v>
      </c>
      <c r="G1840">
        <v>0.7</v>
      </c>
      <c r="H1840" s="26" t="s">
        <v>2713</v>
      </c>
      <c r="I1840" s="26" t="s">
        <v>2714</v>
      </c>
      <c r="J1840" s="26" t="s">
        <v>4566</v>
      </c>
      <c r="K1840" s="26" t="s">
        <v>1448</v>
      </c>
      <c r="L1840">
        <v>0.25</v>
      </c>
      <c r="M1840" s="26" t="s">
        <v>1448</v>
      </c>
      <c r="N1840" s="26" t="s">
        <v>11700</v>
      </c>
    </row>
    <row r="1841" spans="1:14" x14ac:dyDescent="0.25">
      <c r="A1841" t="s">
        <v>11701</v>
      </c>
      <c r="B1841" t="s">
        <v>11702</v>
      </c>
      <c r="C1841" t="s">
        <v>11703</v>
      </c>
      <c r="D1841" t="s">
        <v>11704</v>
      </c>
      <c r="E1841" s="26" t="s">
        <v>11705</v>
      </c>
      <c r="F1841" t="b">
        <v>1</v>
      </c>
      <c r="G1841">
        <v>0.5625</v>
      </c>
      <c r="H1841" s="26" t="s">
        <v>11706</v>
      </c>
      <c r="I1841" s="26" t="s">
        <v>11707</v>
      </c>
      <c r="J1841">
        <v>9.52807062842842E-2</v>
      </c>
      <c r="K1841" s="26" t="s">
        <v>1257</v>
      </c>
      <c r="L1841">
        <v>8.3333333333333301E-2</v>
      </c>
      <c r="M1841" s="26" t="s">
        <v>1257</v>
      </c>
      <c r="N1841" s="26" t="s">
        <v>11708</v>
      </c>
    </row>
    <row r="1842" spans="1:14" x14ac:dyDescent="0.25">
      <c r="A1842" t="s">
        <v>11709</v>
      </c>
      <c r="B1842" t="s">
        <v>11710</v>
      </c>
      <c r="C1842" t="s">
        <v>8913</v>
      </c>
      <c r="D1842" t="s">
        <v>11711</v>
      </c>
      <c r="E1842" s="26" t="s">
        <v>11712</v>
      </c>
      <c r="F1842" t="b">
        <v>1</v>
      </c>
      <c r="G1842" s="26" t="s">
        <v>99</v>
      </c>
      <c r="H1842" s="26" t="s">
        <v>1966</v>
      </c>
      <c r="I1842" s="26" t="s">
        <v>1967</v>
      </c>
      <c r="J1842" s="26" t="s">
        <v>70</v>
      </c>
      <c r="K1842" s="26" t="s">
        <v>659</v>
      </c>
      <c r="L1842" s="26" t="s">
        <v>593</v>
      </c>
      <c r="M1842" s="26" t="s">
        <v>83</v>
      </c>
      <c r="N1842" s="26" t="s">
        <v>11713</v>
      </c>
    </row>
    <row r="1843" spans="1:14" x14ac:dyDescent="0.25">
      <c r="A1843" t="s">
        <v>11714</v>
      </c>
      <c r="B1843" t="s">
        <v>11715</v>
      </c>
      <c r="C1843" t="s">
        <v>11716</v>
      </c>
      <c r="D1843" t="s">
        <v>11717</v>
      </c>
      <c r="E1843" s="26" t="s">
        <v>11718</v>
      </c>
      <c r="F1843" t="b">
        <v>1</v>
      </c>
      <c r="G1843" s="26" t="s">
        <v>329</v>
      </c>
      <c r="H1843" s="26" t="s">
        <v>330</v>
      </c>
      <c r="I1843">
        <v>9.5682287205017993E-2</v>
      </c>
      <c r="J1843">
        <v>5.3444459347905399E-2</v>
      </c>
      <c r="K1843" s="26" t="s">
        <v>294</v>
      </c>
      <c r="L1843">
        <v>9.5238095238095205E-2</v>
      </c>
      <c r="M1843" s="26" t="s">
        <v>294</v>
      </c>
      <c r="N1843" s="26" t="s">
        <v>11719</v>
      </c>
    </row>
    <row r="1844" spans="1:14" x14ac:dyDescent="0.25">
      <c r="A1844" t="s">
        <v>11720</v>
      </c>
      <c r="B1844" t="s">
        <v>11721</v>
      </c>
      <c r="C1844" t="s">
        <v>11722</v>
      </c>
      <c r="D1844" t="s">
        <v>11723</v>
      </c>
      <c r="E1844" s="26" t="s">
        <v>11724</v>
      </c>
      <c r="F1844" t="b">
        <v>1</v>
      </c>
      <c r="G1844" s="26" t="s">
        <v>3786</v>
      </c>
      <c r="H1844">
        <v>0.165748386032949</v>
      </c>
      <c r="I1844">
        <v>6.2908123715214204E-2</v>
      </c>
      <c r="J1844">
        <v>3.79822922682767E-2</v>
      </c>
      <c r="K1844" s="26" t="s">
        <v>83</v>
      </c>
      <c r="L1844" s="26" t="s">
        <v>91</v>
      </c>
      <c r="M1844" s="26" t="s">
        <v>83</v>
      </c>
      <c r="N1844">
        <v>0.263067003552241</v>
      </c>
    </row>
    <row r="1845" spans="1:14" x14ac:dyDescent="0.25">
      <c r="A1845" t="s">
        <v>11725</v>
      </c>
      <c r="B1845" t="s">
        <v>11726</v>
      </c>
      <c r="C1845" t="s">
        <v>11727</v>
      </c>
      <c r="D1845" t="s">
        <v>11728</v>
      </c>
      <c r="E1845" s="26" t="s">
        <v>11729</v>
      </c>
      <c r="F1845" t="b">
        <v>1</v>
      </c>
      <c r="G1845">
        <v>0.3</v>
      </c>
      <c r="H1845">
        <v>5.7735026918962498E-2</v>
      </c>
      <c r="I1845">
        <v>3.58533953657722E-2</v>
      </c>
      <c r="J1845">
        <v>2.7776190340117898E-2</v>
      </c>
      <c r="K1845" s="26" t="s">
        <v>123</v>
      </c>
      <c r="L1845" s="26" t="s">
        <v>124</v>
      </c>
      <c r="M1845" s="26" t="s">
        <v>125</v>
      </c>
      <c r="N1845" s="26" t="s">
        <v>11730</v>
      </c>
    </row>
    <row r="1846" spans="1:14" x14ac:dyDescent="0.25">
      <c r="A1846" t="s">
        <v>11731</v>
      </c>
      <c r="B1846" t="s">
        <v>11732</v>
      </c>
      <c r="C1846" t="s">
        <v>11733</v>
      </c>
      <c r="D1846" t="s">
        <v>11734</v>
      </c>
      <c r="E1846" s="26" t="s">
        <v>11735</v>
      </c>
      <c r="F1846" t="b">
        <v>1</v>
      </c>
      <c r="G1846" s="26" t="s">
        <v>970</v>
      </c>
      <c r="H1846" s="26" t="s">
        <v>1774</v>
      </c>
      <c r="I1846">
        <v>9.3370697415325304E-2</v>
      </c>
      <c r="J1846" s="26" t="s">
        <v>1775</v>
      </c>
      <c r="K1846" s="26" t="s">
        <v>294</v>
      </c>
      <c r="L1846">
        <v>9.5238095238095205E-2</v>
      </c>
      <c r="M1846" s="26" t="s">
        <v>294</v>
      </c>
      <c r="N1846" s="26" t="s">
        <v>11736</v>
      </c>
    </row>
    <row r="1847" spans="1:14" x14ac:dyDescent="0.25">
      <c r="A1847" t="s">
        <v>11737</v>
      </c>
      <c r="B1847" t="s">
        <v>11738</v>
      </c>
      <c r="C1847" t="s">
        <v>3513</v>
      </c>
      <c r="D1847" t="s">
        <v>11739</v>
      </c>
      <c r="E1847" s="26" t="s">
        <v>11740</v>
      </c>
      <c r="F1847" t="b">
        <v>1</v>
      </c>
      <c r="G1847">
        <v>0.7</v>
      </c>
      <c r="H1847" s="26" t="s">
        <v>1368</v>
      </c>
      <c r="I1847" s="26" t="s">
        <v>2237</v>
      </c>
      <c r="J1847" s="26" t="s">
        <v>2238</v>
      </c>
      <c r="K1847">
        <v>0.5</v>
      </c>
      <c r="L1847" s="26" t="s">
        <v>1007</v>
      </c>
      <c r="M1847">
        <v>0.5</v>
      </c>
      <c r="N1847" s="26" t="s">
        <v>11741</v>
      </c>
    </row>
    <row r="1848" spans="1:14" x14ac:dyDescent="0.25">
      <c r="A1848" t="s">
        <v>11742</v>
      </c>
      <c r="B1848" t="s">
        <v>11743</v>
      </c>
      <c r="C1848" t="s">
        <v>11744</v>
      </c>
      <c r="D1848" t="s">
        <v>11745</v>
      </c>
      <c r="E1848" s="26" t="s">
        <v>11746</v>
      </c>
      <c r="F1848" t="b">
        <v>1</v>
      </c>
      <c r="G1848" s="26" t="s">
        <v>114</v>
      </c>
      <c r="H1848" s="26" t="s">
        <v>8045</v>
      </c>
      <c r="I1848">
        <v>9.4815146433133199E-2</v>
      </c>
      <c r="J1848">
        <v>6.0307253604077599E-2</v>
      </c>
      <c r="K1848" s="26" t="s">
        <v>236</v>
      </c>
      <c r="L1848">
        <v>0</v>
      </c>
      <c r="M1848" s="26" t="s">
        <v>236</v>
      </c>
      <c r="N1848" s="26" t="s">
        <v>11747</v>
      </c>
    </row>
    <row r="1849" spans="1:14" x14ac:dyDescent="0.25">
      <c r="A1849" t="s">
        <v>11748</v>
      </c>
      <c r="B1849" t="s">
        <v>11749</v>
      </c>
      <c r="C1849" t="s">
        <v>5904</v>
      </c>
      <c r="D1849" t="s">
        <v>11750</v>
      </c>
      <c r="E1849" s="26" t="s">
        <v>11751</v>
      </c>
      <c r="F1849" t="b">
        <v>1</v>
      </c>
      <c r="G1849" s="26" t="s">
        <v>110</v>
      </c>
      <c r="H1849" s="26" t="s">
        <v>209</v>
      </c>
      <c r="I1849" s="26" t="s">
        <v>1837</v>
      </c>
      <c r="J1849">
        <v>0.119219885465362</v>
      </c>
      <c r="K1849" s="26" t="s">
        <v>11752</v>
      </c>
      <c r="L1849">
        <v>7.4074074074074001E-2</v>
      </c>
      <c r="M1849" s="26" t="s">
        <v>769</v>
      </c>
      <c r="N1849" s="26" t="s">
        <v>11753</v>
      </c>
    </row>
    <row r="1850" spans="1:14" x14ac:dyDescent="0.25">
      <c r="A1850" t="s">
        <v>11754</v>
      </c>
      <c r="B1850" t="s">
        <v>11755</v>
      </c>
      <c r="C1850" t="s">
        <v>732</v>
      </c>
      <c r="D1850" t="s">
        <v>11756</v>
      </c>
      <c r="E1850" s="26" t="s">
        <v>11757</v>
      </c>
      <c r="F1850" t="b">
        <v>1</v>
      </c>
      <c r="G1850" s="26" t="s">
        <v>970</v>
      </c>
      <c r="H1850" s="26" t="s">
        <v>2135</v>
      </c>
      <c r="I1850">
        <v>7.4279796307532397E-2</v>
      </c>
      <c r="J1850" s="26" t="s">
        <v>2136</v>
      </c>
      <c r="K1850">
        <v>0.32</v>
      </c>
      <c r="L1850">
        <v>0</v>
      </c>
      <c r="M1850">
        <v>0.32</v>
      </c>
      <c r="N1850" s="26" t="s">
        <v>11758</v>
      </c>
    </row>
    <row r="1851" spans="1:14" x14ac:dyDescent="0.25">
      <c r="A1851" t="s">
        <v>11759</v>
      </c>
      <c r="B1851" t="s">
        <v>11760</v>
      </c>
      <c r="C1851" t="s">
        <v>11761</v>
      </c>
      <c r="D1851" t="s">
        <v>11762</v>
      </c>
      <c r="E1851" s="26" t="s">
        <v>11763</v>
      </c>
      <c r="F1851" t="b">
        <v>1</v>
      </c>
      <c r="G1851" s="26" t="s">
        <v>1090</v>
      </c>
      <c r="H1851" s="26" t="s">
        <v>6326</v>
      </c>
      <c r="I1851" s="26" t="s">
        <v>11764</v>
      </c>
      <c r="J1851" s="26" t="s">
        <v>11765</v>
      </c>
      <c r="K1851" s="26" t="s">
        <v>5249</v>
      </c>
      <c r="L1851" s="26" t="s">
        <v>132</v>
      </c>
      <c r="M1851" s="26" t="s">
        <v>99</v>
      </c>
      <c r="N1851" s="26" t="s">
        <v>11766</v>
      </c>
    </row>
    <row r="1852" spans="1:14" x14ac:dyDescent="0.25">
      <c r="A1852" t="s">
        <v>11767</v>
      </c>
      <c r="B1852" t="s">
        <v>11768</v>
      </c>
      <c r="C1852" t="s">
        <v>11769</v>
      </c>
      <c r="D1852" t="s">
        <v>11770</v>
      </c>
      <c r="E1852" s="26" t="s">
        <v>11771</v>
      </c>
      <c r="F1852" t="b">
        <v>1</v>
      </c>
      <c r="G1852" s="26" t="s">
        <v>1257</v>
      </c>
      <c r="H1852">
        <v>3.58057437019716E-2</v>
      </c>
      <c r="I1852" s="26" t="s">
        <v>7650</v>
      </c>
      <c r="J1852" s="26" t="s">
        <v>7651</v>
      </c>
      <c r="K1852" s="26" t="s">
        <v>274</v>
      </c>
      <c r="L1852">
        <v>9.0909090909090898E-2</v>
      </c>
      <c r="M1852" s="26" t="s">
        <v>274</v>
      </c>
      <c r="N1852" s="26" t="s">
        <v>11772</v>
      </c>
    </row>
    <row r="1853" spans="1:14" x14ac:dyDescent="0.25">
      <c r="A1853" t="s">
        <v>11773</v>
      </c>
      <c r="B1853" t="s">
        <v>11774</v>
      </c>
      <c r="C1853" t="s">
        <v>11775</v>
      </c>
      <c r="D1853" t="s">
        <v>11776</v>
      </c>
      <c r="E1853" s="26" t="s">
        <v>11777</v>
      </c>
      <c r="F1853" t="b">
        <v>1</v>
      </c>
      <c r="G1853" s="26" t="s">
        <v>318</v>
      </c>
      <c r="H1853" s="26" t="s">
        <v>1264</v>
      </c>
      <c r="I1853" s="26" t="s">
        <v>3430</v>
      </c>
      <c r="J1853" s="26" t="s">
        <v>2581</v>
      </c>
      <c r="K1853">
        <v>0.60869565217391297</v>
      </c>
      <c r="L1853" s="26" t="s">
        <v>103</v>
      </c>
      <c r="M1853" s="26" t="s">
        <v>658</v>
      </c>
      <c r="N1853" s="26" t="s">
        <v>11778</v>
      </c>
    </row>
    <row r="1854" spans="1:14" x14ac:dyDescent="0.25">
      <c r="A1854" t="s">
        <v>11779</v>
      </c>
      <c r="B1854" t="s">
        <v>11780</v>
      </c>
      <c r="C1854" t="s">
        <v>11781</v>
      </c>
      <c r="D1854" t="s">
        <v>11782</v>
      </c>
      <c r="E1854">
        <v>0.66390220903388997</v>
      </c>
      <c r="F1854" t="b">
        <v>1</v>
      </c>
      <c r="G1854" s="26" t="s">
        <v>864</v>
      </c>
      <c r="H1854" s="26" t="s">
        <v>1296</v>
      </c>
      <c r="I1854">
        <v>6.8119177877423401E-2</v>
      </c>
      <c r="J1854">
        <v>4.1315515911062903E-2</v>
      </c>
      <c r="K1854" s="26" t="s">
        <v>929</v>
      </c>
      <c r="L1854">
        <v>0.08</v>
      </c>
      <c r="M1854" s="26" t="s">
        <v>1337</v>
      </c>
      <c r="N1854" s="26" t="s">
        <v>11783</v>
      </c>
    </row>
    <row r="1855" spans="1:14" x14ac:dyDescent="0.25">
      <c r="A1855" t="s">
        <v>11784</v>
      </c>
      <c r="B1855" t="s">
        <v>11785</v>
      </c>
      <c r="C1855" t="s">
        <v>11239</v>
      </c>
      <c r="D1855" t="s">
        <v>11786</v>
      </c>
      <c r="E1855" s="26" t="s">
        <v>11787</v>
      </c>
      <c r="F1855" t="b">
        <v>1</v>
      </c>
      <c r="G1855" s="26" t="s">
        <v>318</v>
      </c>
      <c r="H1855" s="26" t="s">
        <v>3565</v>
      </c>
      <c r="I1855" s="26" t="s">
        <v>7015</v>
      </c>
      <c r="J1855" s="26" t="s">
        <v>11788</v>
      </c>
      <c r="K1855" s="26" t="s">
        <v>11789</v>
      </c>
      <c r="L1855" s="26" t="s">
        <v>1447</v>
      </c>
      <c r="M1855" s="26" t="s">
        <v>11789</v>
      </c>
      <c r="N1855" s="26" t="s">
        <v>11790</v>
      </c>
    </row>
    <row r="1856" spans="1:14" x14ac:dyDescent="0.25">
      <c r="A1856" t="s">
        <v>11791</v>
      </c>
      <c r="B1856" t="s">
        <v>11792</v>
      </c>
      <c r="C1856" t="s">
        <v>3298</v>
      </c>
      <c r="D1856" t="s">
        <v>11793</v>
      </c>
      <c r="E1856" s="26" t="s">
        <v>11794</v>
      </c>
      <c r="F1856" t="b">
        <v>1</v>
      </c>
      <c r="G1856" s="26" t="s">
        <v>67</v>
      </c>
      <c r="H1856" s="26" t="s">
        <v>68</v>
      </c>
      <c r="I1856" s="26" t="s">
        <v>371</v>
      </c>
      <c r="J1856">
        <v>6.4841150713976406E-2</v>
      </c>
      <c r="K1856" s="26" t="s">
        <v>236</v>
      </c>
      <c r="L1856">
        <v>0</v>
      </c>
      <c r="M1856" s="26" t="s">
        <v>236</v>
      </c>
      <c r="N1856" s="26" t="s">
        <v>11795</v>
      </c>
    </row>
    <row r="1857" spans="1:14" x14ac:dyDescent="0.25">
      <c r="A1857" t="s">
        <v>11796</v>
      </c>
      <c r="B1857" t="s">
        <v>11797</v>
      </c>
      <c r="C1857" t="s">
        <v>4269</v>
      </c>
      <c r="D1857" t="s">
        <v>11798</v>
      </c>
      <c r="E1857" s="26" t="s">
        <v>11799</v>
      </c>
      <c r="F1857" t="b">
        <v>1</v>
      </c>
      <c r="G1857" s="26" t="s">
        <v>1448</v>
      </c>
      <c r="H1857">
        <v>0.372677996249965</v>
      </c>
      <c r="I1857" s="26" t="s">
        <v>4085</v>
      </c>
      <c r="J1857" s="26" t="s">
        <v>4086</v>
      </c>
      <c r="K1857" s="26" t="s">
        <v>1448</v>
      </c>
      <c r="L1857">
        <v>0.375</v>
      </c>
      <c r="M1857" s="26" t="s">
        <v>1448</v>
      </c>
      <c r="N1857" s="26" t="s">
        <v>11800</v>
      </c>
    </row>
    <row r="1858" spans="1:14" x14ac:dyDescent="0.25">
      <c r="A1858" t="s">
        <v>11801</v>
      </c>
      <c r="B1858" t="s">
        <v>11802</v>
      </c>
      <c r="C1858" t="s">
        <v>11803</v>
      </c>
      <c r="D1858" t="s">
        <v>11804</v>
      </c>
      <c r="E1858" s="26" t="s">
        <v>11805</v>
      </c>
      <c r="F1858" t="b">
        <v>1</v>
      </c>
      <c r="G1858" s="26" t="s">
        <v>3786</v>
      </c>
      <c r="H1858">
        <v>0.165748386032949</v>
      </c>
      <c r="I1858">
        <v>6.2908123715214204E-2</v>
      </c>
      <c r="J1858">
        <v>3.79822922682767E-2</v>
      </c>
      <c r="K1858" s="26" t="s">
        <v>73</v>
      </c>
      <c r="L1858">
        <v>0</v>
      </c>
      <c r="M1858" s="26" t="s">
        <v>201</v>
      </c>
      <c r="N1858" s="26" t="s">
        <v>11806</v>
      </c>
    </row>
    <row r="1859" spans="1:14" x14ac:dyDescent="0.25">
      <c r="A1859" t="s">
        <v>11807</v>
      </c>
      <c r="B1859" t="s">
        <v>11808</v>
      </c>
      <c r="C1859" t="s">
        <v>3298</v>
      </c>
      <c r="D1859" t="s">
        <v>11809</v>
      </c>
      <c r="E1859" s="26" t="s">
        <v>11810</v>
      </c>
      <c r="F1859" t="b">
        <v>1</v>
      </c>
      <c r="G1859" s="26" t="s">
        <v>681</v>
      </c>
      <c r="H1859" s="26" t="s">
        <v>4251</v>
      </c>
      <c r="I1859" s="26" t="s">
        <v>4252</v>
      </c>
      <c r="J1859" s="26" t="s">
        <v>4253</v>
      </c>
      <c r="K1859" s="26" t="s">
        <v>73</v>
      </c>
      <c r="L1859" s="26" t="s">
        <v>72</v>
      </c>
      <c r="M1859" s="26" t="s">
        <v>201</v>
      </c>
      <c r="N1859">
        <v>0.38818359420749599</v>
      </c>
    </row>
    <row r="1860" spans="1:14" x14ac:dyDescent="0.25">
      <c r="A1860" t="s">
        <v>11811</v>
      </c>
      <c r="B1860" t="s">
        <v>11812</v>
      </c>
      <c r="C1860" t="s">
        <v>11813</v>
      </c>
      <c r="D1860" t="s">
        <v>11814</v>
      </c>
      <c r="E1860" s="26" t="s">
        <v>11815</v>
      </c>
      <c r="F1860" t="b">
        <v>1</v>
      </c>
      <c r="G1860" s="26" t="s">
        <v>180</v>
      </c>
      <c r="H1860" s="26" t="s">
        <v>441</v>
      </c>
      <c r="I1860">
        <v>3.22767946980888E-2</v>
      </c>
      <c r="J1860" s="26" t="s">
        <v>442</v>
      </c>
      <c r="K1860" s="26" t="s">
        <v>91</v>
      </c>
      <c r="L1860">
        <v>0</v>
      </c>
      <c r="M1860" s="26" t="s">
        <v>91</v>
      </c>
      <c r="N1860" s="26" t="s">
        <v>11816</v>
      </c>
    </row>
    <row r="1861" spans="1:14" x14ac:dyDescent="0.25">
      <c r="A1861" t="s">
        <v>11817</v>
      </c>
      <c r="B1861" t="s">
        <v>11818</v>
      </c>
      <c r="C1861" t="s">
        <v>11819</v>
      </c>
      <c r="D1861" t="s">
        <v>11820</v>
      </c>
      <c r="E1861" s="26" t="s">
        <v>11821</v>
      </c>
      <c r="F1861" t="b">
        <v>1</v>
      </c>
      <c r="G1861" s="26" t="s">
        <v>73</v>
      </c>
      <c r="H1861">
        <v>6.0302268915552702E-2</v>
      </c>
      <c r="I1861">
        <v>3.5491159082747699E-2</v>
      </c>
      <c r="J1861" s="26" t="s">
        <v>1309</v>
      </c>
      <c r="K1861" s="26" t="s">
        <v>201</v>
      </c>
      <c r="L1861">
        <v>0</v>
      </c>
      <c r="M1861" s="26" t="s">
        <v>752</v>
      </c>
      <c r="N1861" s="26" t="s">
        <v>11822</v>
      </c>
    </row>
    <row r="1862" spans="1:14" x14ac:dyDescent="0.25">
      <c r="A1862" t="s">
        <v>11823</v>
      </c>
      <c r="B1862" t="s">
        <v>11824</v>
      </c>
      <c r="C1862" t="s">
        <v>11825</v>
      </c>
      <c r="D1862" t="s">
        <v>11826</v>
      </c>
      <c r="E1862" s="26" t="s">
        <v>11827</v>
      </c>
      <c r="F1862" t="b">
        <v>1</v>
      </c>
      <c r="G1862">
        <v>0.5</v>
      </c>
      <c r="H1862" s="26" t="s">
        <v>224</v>
      </c>
      <c r="I1862">
        <v>9.9160889510401903E-2</v>
      </c>
      <c r="J1862">
        <v>5.63756031525929E-2</v>
      </c>
      <c r="K1862" s="26" t="s">
        <v>71</v>
      </c>
      <c r="L1862" s="26" t="s">
        <v>311</v>
      </c>
      <c r="M1862" s="26" t="s">
        <v>71</v>
      </c>
      <c r="N1862" s="26" t="s">
        <v>11828</v>
      </c>
    </row>
    <row r="1863" spans="1:14" x14ac:dyDescent="0.25">
      <c r="A1863" t="s">
        <v>11829</v>
      </c>
      <c r="B1863" t="s">
        <v>11830</v>
      </c>
      <c r="C1863" t="s">
        <v>9522</v>
      </c>
      <c r="D1863" t="s">
        <v>11831</v>
      </c>
      <c r="E1863" s="26" t="s">
        <v>11832</v>
      </c>
      <c r="F1863" t="b">
        <v>1</v>
      </c>
      <c r="G1863" s="26" t="s">
        <v>249</v>
      </c>
      <c r="H1863" s="26" t="s">
        <v>627</v>
      </c>
      <c r="I1863" s="26" t="s">
        <v>1360</v>
      </c>
      <c r="J1863" s="26" t="s">
        <v>1361</v>
      </c>
      <c r="K1863" s="26" t="s">
        <v>463</v>
      </c>
      <c r="L1863" s="26" t="s">
        <v>236</v>
      </c>
      <c r="M1863">
        <v>0.38095238095238099</v>
      </c>
      <c r="N1863" s="26" t="s">
        <v>11833</v>
      </c>
    </row>
    <row r="1864" spans="1:14" x14ac:dyDescent="0.25">
      <c r="A1864" t="s">
        <v>11834</v>
      </c>
      <c r="B1864" t="s">
        <v>11835</v>
      </c>
      <c r="C1864" t="s">
        <v>11836</v>
      </c>
      <c r="D1864" t="s">
        <v>11837</v>
      </c>
      <c r="E1864">
        <v>0.59714332212478005</v>
      </c>
      <c r="F1864" t="b">
        <v>1</v>
      </c>
      <c r="G1864" s="26" t="s">
        <v>71</v>
      </c>
      <c r="H1864" s="26" t="s">
        <v>90</v>
      </c>
      <c r="I1864">
        <v>8.16771334342202E-2</v>
      </c>
      <c r="J1864">
        <v>5.0125787157390599E-2</v>
      </c>
      <c r="K1864" s="26" t="s">
        <v>311</v>
      </c>
      <c r="L1864">
        <v>0</v>
      </c>
      <c r="M1864" s="26" t="s">
        <v>311</v>
      </c>
      <c r="N1864" s="26" t="s">
        <v>11838</v>
      </c>
    </row>
    <row r="1865" spans="1:14" x14ac:dyDescent="0.25">
      <c r="A1865" t="s">
        <v>11839</v>
      </c>
      <c r="B1865" t="s">
        <v>11840</v>
      </c>
      <c r="C1865" t="s">
        <v>11841</v>
      </c>
      <c r="D1865" t="s">
        <v>11842</v>
      </c>
      <c r="E1865" s="26" t="s">
        <v>11843</v>
      </c>
      <c r="F1865" t="b">
        <v>1</v>
      </c>
      <c r="G1865" s="26" t="s">
        <v>249</v>
      </c>
      <c r="H1865" s="26" t="s">
        <v>250</v>
      </c>
      <c r="I1865">
        <v>3.3837573261484601E-2</v>
      </c>
      <c r="J1865" s="26" t="s">
        <v>251</v>
      </c>
      <c r="K1865" s="26" t="s">
        <v>850</v>
      </c>
      <c r="L1865">
        <v>0</v>
      </c>
      <c r="M1865" s="26" t="s">
        <v>850</v>
      </c>
      <c r="N1865" s="26" t="s">
        <v>11844</v>
      </c>
    </row>
    <row r="1866" spans="1:14" x14ac:dyDescent="0.25">
      <c r="A1866" t="s">
        <v>11845</v>
      </c>
      <c r="B1866" t="s">
        <v>11846</v>
      </c>
      <c r="C1866" t="s">
        <v>11847</v>
      </c>
      <c r="D1866" t="s">
        <v>11848</v>
      </c>
      <c r="E1866">
        <v>0.54358792302449299</v>
      </c>
      <c r="F1866" t="b">
        <v>1</v>
      </c>
      <c r="G1866" s="26" t="s">
        <v>970</v>
      </c>
      <c r="H1866" s="26" t="s">
        <v>1774</v>
      </c>
      <c r="I1866" s="26" t="s">
        <v>2722</v>
      </c>
      <c r="J1866">
        <v>9.5784644086198203E-2</v>
      </c>
      <c r="K1866">
        <v>0.4</v>
      </c>
      <c r="L1866">
        <v>0</v>
      </c>
      <c r="M1866">
        <v>0.3</v>
      </c>
      <c r="N1866" s="26" t="s">
        <v>11849</v>
      </c>
    </row>
    <row r="1867" spans="1:14" x14ac:dyDescent="0.25">
      <c r="A1867" t="s">
        <v>11850</v>
      </c>
      <c r="B1867" t="s">
        <v>11851</v>
      </c>
      <c r="C1867" t="s">
        <v>11852</v>
      </c>
      <c r="D1867" t="s">
        <v>11853</v>
      </c>
      <c r="E1867" s="26" t="s">
        <v>11854</v>
      </c>
      <c r="F1867" t="b">
        <v>1</v>
      </c>
      <c r="G1867">
        <v>0.3</v>
      </c>
      <c r="H1867">
        <v>5.7735026918962498E-2</v>
      </c>
      <c r="I1867">
        <v>3.58533953657722E-2</v>
      </c>
      <c r="J1867">
        <v>2.7776190340117898E-2</v>
      </c>
      <c r="K1867" s="26" t="s">
        <v>423</v>
      </c>
      <c r="L1867">
        <v>0.125</v>
      </c>
      <c r="M1867" s="26" t="s">
        <v>423</v>
      </c>
      <c r="N1867" s="26" t="s">
        <v>11855</v>
      </c>
    </row>
    <row r="1868" spans="1:14" x14ac:dyDescent="0.25">
      <c r="A1868" t="s">
        <v>11856</v>
      </c>
      <c r="B1868" t="s">
        <v>11857</v>
      </c>
      <c r="C1868" t="s">
        <v>11858</v>
      </c>
      <c r="D1868" t="s">
        <v>11859</v>
      </c>
      <c r="E1868" s="26" t="s">
        <v>11860</v>
      </c>
      <c r="F1868" t="b">
        <v>1</v>
      </c>
      <c r="G1868">
        <v>9.0909090909090898E-2</v>
      </c>
      <c r="H1868">
        <v>3.0151134457776299E-2</v>
      </c>
      <c r="I1868" s="26" t="s">
        <v>3102</v>
      </c>
      <c r="J1868" s="26" t="s">
        <v>3103</v>
      </c>
      <c r="K1868" s="26" t="s">
        <v>593</v>
      </c>
      <c r="L1868">
        <v>0</v>
      </c>
      <c r="M1868" s="26" t="s">
        <v>91</v>
      </c>
      <c r="N1868" s="26" t="s">
        <v>11861</v>
      </c>
    </row>
    <row r="1869" spans="1:14" x14ac:dyDescent="0.25">
      <c r="A1869" t="s">
        <v>11862</v>
      </c>
      <c r="B1869" t="s">
        <v>11863</v>
      </c>
      <c r="C1869" t="s">
        <v>11864</v>
      </c>
      <c r="D1869" t="s">
        <v>11865</v>
      </c>
      <c r="E1869" s="26" t="s">
        <v>11866</v>
      </c>
      <c r="F1869" t="b">
        <v>1</v>
      </c>
      <c r="G1869" s="26" t="s">
        <v>132</v>
      </c>
      <c r="H1869" s="26" t="s">
        <v>234</v>
      </c>
      <c r="I1869">
        <v>8.6742173167785694E-2</v>
      </c>
      <c r="J1869" s="26" t="s">
        <v>235</v>
      </c>
      <c r="K1869" s="26" t="s">
        <v>593</v>
      </c>
      <c r="L1869" s="26" t="s">
        <v>92</v>
      </c>
      <c r="M1869" s="26" t="s">
        <v>593</v>
      </c>
      <c r="N1869" s="26" t="s">
        <v>11867</v>
      </c>
    </row>
    <row r="1870" spans="1:14" x14ac:dyDescent="0.25">
      <c r="A1870" t="s">
        <v>11868</v>
      </c>
      <c r="B1870" t="s">
        <v>11869</v>
      </c>
      <c r="C1870" t="s">
        <v>11870</v>
      </c>
      <c r="D1870" t="s">
        <v>11871</v>
      </c>
      <c r="E1870" s="26" t="s">
        <v>11872</v>
      </c>
      <c r="F1870" t="b">
        <v>1</v>
      </c>
      <c r="G1870">
        <v>0.6</v>
      </c>
      <c r="H1870" s="26" t="s">
        <v>421</v>
      </c>
      <c r="I1870" s="26" t="s">
        <v>520</v>
      </c>
      <c r="J1870" s="26" t="s">
        <v>521</v>
      </c>
      <c r="K1870" s="26" t="s">
        <v>543</v>
      </c>
      <c r="L1870">
        <v>9.9999999999999895E-2</v>
      </c>
      <c r="M1870" s="26" t="s">
        <v>201</v>
      </c>
      <c r="N1870" s="26" t="s">
        <v>11873</v>
      </c>
    </row>
    <row r="1871" spans="1:14" x14ac:dyDescent="0.25">
      <c r="A1871" t="s">
        <v>11874</v>
      </c>
      <c r="B1871" t="s">
        <v>11875</v>
      </c>
      <c r="C1871" t="s">
        <v>11876</v>
      </c>
      <c r="D1871" t="s">
        <v>11877</v>
      </c>
      <c r="E1871">
        <v>0.53600863841229096</v>
      </c>
      <c r="F1871" t="b">
        <v>1</v>
      </c>
      <c r="G1871">
        <v>0.9</v>
      </c>
      <c r="H1871" s="26" t="s">
        <v>10027</v>
      </c>
      <c r="I1871" s="26" t="s">
        <v>10028</v>
      </c>
      <c r="J1871" s="26" t="s">
        <v>11878</v>
      </c>
      <c r="K1871" s="26" t="s">
        <v>132</v>
      </c>
      <c r="L1871" s="26" t="s">
        <v>311</v>
      </c>
      <c r="M1871" s="26" t="s">
        <v>71</v>
      </c>
      <c r="N1871" s="26" t="s">
        <v>11879</v>
      </c>
    </row>
    <row r="1872" spans="1:14" x14ac:dyDescent="0.25">
      <c r="A1872" t="s">
        <v>11880</v>
      </c>
      <c r="B1872" t="s">
        <v>11881</v>
      </c>
      <c r="C1872" t="s">
        <v>526</v>
      </c>
      <c r="D1872" t="s">
        <v>11882</v>
      </c>
      <c r="E1872" s="26" t="s">
        <v>11883</v>
      </c>
      <c r="F1872" t="b">
        <v>1</v>
      </c>
      <c r="G1872" s="26" t="s">
        <v>71</v>
      </c>
      <c r="H1872" s="26" t="s">
        <v>224</v>
      </c>
      <c r="I1872" s="26" t="s">
        <v>1720</v>
      </c>
      <c r="J1872" s="26" t="s">
        <v>972</v>
      </c>
      <c r="K1872" s="26" t="s">
        <v>160</v>
      </c>
      <c r="L1872" s="26" t="s">
        <v>92</v>
      </c>
      <c r="M1872">
        <v>0.38095238095238099</v>
      </c>
      <c r="N1872" s="26" t="s">
        <v>11884</v>
      </c>
    </row>
    <row r="1873" spans="1:14" x14ac:dyDescent="0.25">
      <c r="A1873" t="s">
        <v>11885</v>
      </c>
      <c r="B1873" t="s">
        <v>11886</v>
      </c>
      <c r="C1873" t="s">
        <v>5786</v>
      </c>
      <c r="D1873" t="s">
        <v>11887</v>
      </c>
      <c r="E1873" s="26" t="s">
        <v>11888</v>
      </c>
      <c r="F1873" t="b">
        <v>1</v>
      </c>
      <c r="G1873" s="26" t="s">
        <v>67</v>
      </c>
      <c r="H1873" s="26" t="s">
        <v>68</v>
      </c>
      <c r="I1873" s="26" t="s">
        <v>69</v>
      </c>
      <c r="J1873" s="26" t="s">
        <v>70</v>
      </c>
      <c r="K1873" s="26" t="s">
        <v>659</v>
      </c>
      <c r="L1873" s="26" t="s">
        <v>91</v>
      </c>
      <c r="M1873" s="26" t="s">
        <v>659</v>
      </c>
      <c r="N1873" s="26" t="s">
        <v>11889</v>
      </c>
    </row>
    <row r="1874" spans="1:14" x14ac:dyDescent="0.25">
      <c r="A1874" t="s">
        <v>11890</v>
      </c>
      <c r="B1874" t="s">
        <v>11891</v>
      </c>
      <c r="C1874" t="s">
        <v>11892</v>
      </c>
      <c r="D1874" t="s">
        <v>11893</v>
      </c>
      <c r="E1874" s="26" t="s">
        <v>11894</v>
      </c>
      <c r="F1874" t="b">
        <v>1</v>
      </c>
      <c r="G1874">
        <v>0.25</v>
      </c>
      <c r="H1874" s="26" t="s">
        <v>872</v>
      </c>
      <c r="I1874">
        <v>6.2756774880874805E-2</v>
      </c>
      <c r="J1874">
        <v>3.9863571282680102E-2</v>
      </c>
      <c r="K1874" s="26" t="s">
        <v>91</v>
      </c>
      <c r="L1874" s="26" t="s">
        <v>92</v>
      </c>
      <c r="M1874" s="26" t="s">
        <v>91</v>
      </c>
      <c r="N1874" s="26" t="s">
        <v>11895</v>
      </c>
    </row>
    <row r="1875" spans="1:14" x14ac:dyDescent="0.25">
      <c r="A1875" t="s">
        <v>11896</v>
      </c>
      <c r="B1875" t="s">
        <v>11897</v>
      </c>
      <c r="C1875" t="s">
        <v>11898</v>
      </c>
      <c r="D1875" t="s">
        <v>11899</v>
      </c>
      <c r="E1875" s="26" t="s">
        <v>11900</v>
      </c>
      <c r="F1875" t="b">
        <v>1</v>
      </c>
      <c r="G1875" s="26" t="s">
        <v>132</v>
      </c>
      <c r="H1875" s="26" t="s">
        <v>133</v>
      </c>
      <c r="I1875" s="26" t="s">
        <v>134</v>
      </c>
      <c r="J1875">
        <v>6.2389860721175E-2</v>
      </c>
      <c r="K1875" s="26" t="s">
        <v>71</v>
      </c>
      <c r="L1875" s="26" t="s">
        <v>72</v>
      </c>
      <c r="M1875" s="26" t="s">
        <v>73</v>
      </c>
      <c r="N1875" s="26" t="s">
        <v>11901</v>
      </c>
    </row>
    <row r="1876" spans="1:14" x14ac:dyDescent="0.25">
      <c r="A1876" t="s">
        <v>11902</v>
      </c>
      <c r="B1876" t="s">
        <v>11903</v>
      </c>
      <c r="C1876" t="s">
        <v>11904</v>
      </c>
      <c r="D1876" t="s">
        <v>11905</v>
      </c>
      <c r="E1876" s="26" t="s">
        <v>11906</v>
      </c>
      <c r="F1876" t="b">
        <v>1</v>
      </c>
      <c r="G1876">
        <v>0.6</v>
      </c>
      <c r="H1876" s="26" t="s">
        <v>421</v>
      </c>
      <c r="I1876" s="26" t="s">
        <v>520</v>
      </c>
      <c r="J1876" s="26" t="s">
        <v>521</v>
      </c>
      <c r="K1876" s="26" t="s">
        <v>593</v>
      </c>
      <c r="L1876" s="26" t="s">
        <v>92</v>
      </c>
      <c r="M1876" s="26" t="s">
        <v>91</v>
      </c>
      <c r="N1876" s="26" t="s">
        <v>11907</v>
      </c>
    </row>
    <row r="1877" spans="1:14" x14ac:dyDescent="0.25">
      <c r="A1877" t="s">
        <v>11908</v>
      </c>
      <c r="B1877" t="s">
        <v>11909</v>
      </c>
      <c r="C1877" t="s">
        <v>11910</v>
      </c>
      <c r="D1877" t="s">
        <v>11911</v>
      </c>
      <c r="E1877" s="26" t="s">
        <v>11912</v>
      </c>
      <c r="F1877" t="b">
        <v>1</v>
      </c>
      <c r="G1877" s="26" t="s">
        <v>73</v>
      </c>
      <c r="H1877" s="26" t="s">
        <v>3313</v>
      </c>
      <c r="I1877">
        <v>7.5878752631407503E-2</v>
      </c>
      <c r="J1877">
        <v>4.7406042598781298E-2</v>
      </c>
      <c r="K1877" s="26" t="s">
        <v>201</v>
      </c>
      <c r="L1877" s="26" t="s">
        <v>72</v>
      </c>
      <c r="M1877" s="26" t="s">
        <v>201</v>
      </c>
      <c r="N1877" s="26" t="s">
        <v>11913</v>
      </c>
    </row>
    <row r="1878" spans="1:14" x14ac:dyDescent="0.25">
      <c r="A1878" t="s">
        <v>11914</v>
      </c>
      <c r="B1878" t="s">
        <v>11915</v>
      </c>
      <c r="C1878" t="s">
        <v>11916</v>
      </c>
      <c r="D1878" t="s">
        <v>11917</v>
      </c>
      <c r="E1878" s="26" t="s">
        <v>11918</v>
      </c>
      <c r="F1878" t="b">
        <v>1</v>
      </c>
      <c r="G1878" s="26" t="s">
        <v>71</v>
      </c>
      <c r="H1878" s="26" t="s">
        <v>224</v>
      </c>
      <c r="I1878" s="26" t="s">
        <v>1578</v>
      </c>
      <c r="J1878">
        <v>5.9609942732680998E-2</v>
      </c>
      <c r="K1878" s="26" t="s">
        <v>123</v>
      </c>
      <c r="L1878" s="26" t="s">
        <v>124</v>
      </c>
      <c r="M1878" s="26" t="s">
        <v>123</v>
      </c>
      <c r="N1878" s="26" t="s">
        <v>11919</v>
      </c>
    </row>
    <row r="1879" spans="1:14" x14ac:dyDescent="0.25">
      <c r="A1879" t="s">
        <v>11920</v>
      </c>
      <c r="B1879" t="s">
        <v>11921</v>
      </c>
      <c r="C1879" t="s">
        <v>11922</v>
      </c>
      <c r="D1879" t="s">
        <v>11923</v>
      </c>
      <c r="E1879" s="26" t="s">
        <v>11924</v>
      </c>
      <c r="F1879" t="b">
        <v>1</v>
      </c>
      <c r="G1879" s="26" t="s">
        <v>864</v>
      </c>
      <c r="H1879" s="26" t="s">
        <v>865</v>
      </c>
      <c r="I1879" s="26" t="s">
        <v>866</v>
      </c>
      <c r="J1879">
        <v>8.7371678517158699E-2</v>
      </c>
      <c r="K1879" s="26" t="s">
        <v>864</v>
      </c>
      <c r="L1879" s="26" t="s">
        <v>434</v>
      </c>
      <c r="M1879" s="26" t="s">
        <v>5999</v>
      </c>
      <c r="N1879" s="26" t="s">
        <v>11925</v>
      </c>
    </row>
    <row r="1880" spans="1:14" x14ac:dyDescent="0.25">
      <c r="A1880" t="s">
        <v>11926</v>
      </c>
      <c r="B1880" t="s">
        <v>11927</v>
      </c>
      <c r="C1880" t="s">
        <v>5655</v>
      </c>
      <c r="D1880" t="s">
        <v>11928</v>
      </c>
      <c r="E1880" s="26" t="s">
        <v>11929</v>
      </c>
      <c r="F1880" t="b">
        <v>1</v>
      </c>
      <c r="G1880" s="26" t="s">
        <v>180</v>
      </c>
      <c r="H1880" s="26" t="s">
        <v>441</v>
      </c>
      <c r="I1880">
        <v>3.22767946980888E-2</v>
      </c>
      <c r="J1880" s="26" t="s">
        <v>442</v>
      </c>
      <c r="K1880" s="26" t="s">
        <v>1076</v>
      </c>
      <c r="L1880">
        <v>0</v>
      </c>
      <c r="M1880" s="26" t="s">
        <v>1076</v>
      </c>
      <c r="N1880" s="26" t="s">
        <v>11930</v>
      </c>
    </row>
    <row r="1881" spans="1:14" x14ac:dyDescent="0.25">
      <c r="A1881" t="s">
        <v>11931</v>
      </c>
      <c r="B1881" t="s">
        <v>11932</v>
      </c>
      <c r="C1881" t="s">
        <v>11933</v>
      </c>
      <c r="D1881" t="s">
        <v>11934</v>
      </c>
      <c r="E1881" s="26" t="s">
        <v>11935</v>
      </c>
      <c r="F1881" t="b">
        <v>1</v>
      </c>
      <c r="G1881">
        <v>0.5</v>
      </c>
      <c r="H1881" s="26" t="s">
        <v>301</v>
      </c>
      <c r="I1881">
        <v>7.8886105367115197E-2</v>
      </c>
      <c r="J1881">
        <v>4.7406042598781298E-2</v>
      </c>
      <c r="K1881" s="26" t="s">
        <v>83</v>
      </c>
      <c r="L1881" s="26" t="s">
        <v>91</v>
      </c>
      <c r="M1881" s="26" t="s">
        <v>83</v>
      </c>
      <c r="N1881" s="26" t="s">
        <v>11936</v>
      </c>
    </row>
    <row r="1882" spans="1:14" x14ac:dyDescent="0.25">
      <c r="A1882" t="s">
        <v>11937</v>
      </c>
      <c r="B1882" t="s">
        <v>11938</v>
      </c>
      <c r="C1882" t="s">
        <v>11939</v>
      </c>
      <c r="D1882" t="s">
        <v>11940</v>
      </c>
      <c r="E1882">
        <v>0.90903264364728897</v>
      </c>
      <c r="F1882" t="b">
        <v>1</v>
      </c>
      <c r="G1882" s="26" t="s">
        <v>132</v>
      </c>
      <c r="H1882" s="26" t="s">
        <v>133</v>
      </c>
      <c r="I1882" s="26" t="s">
        <v>5434</v>
      </c>
      <c r="J1882" s="26" t="s">
        <v>200</v>
      </c>
      <c r="K1882">
        <v>0.38095238095238099</v>
      </c>
      <c r="L1882" s="26" t="s">
        <v>92</v>
      </c>
      <c r="M1882" s="26" t="s">
        <v>593</v>
      </c>
      <c r="N1882" s="26" t="s">
        <v>11941</v>
      </c>
    </row>
    <row r="1883" spans="1:14" x14ac:dyDescent="0.25">
      <c r="A1883" t="s">
        <v>11942</v>
      </c>
      <c r="B1883" t="s">
        <v>11943</v>
      </c>
      <c r="C1883" t="s">
        <v>9522</v>
      </c>
      <c r="D1883" t="s">
        <v>11944</v>
      </c>
      <c r="E1883">
        <v>0.960705108571688</v>
      </c>
      <c r="F1883" t="b">
        <v>1</v>
      </c>
      <c r="G1883" s="26" t="s">
        <v>318</v>
      </c>
      <c r="H1883" s="26" t="s">
        <v>811</v>
      </c>
      <c r="I1883" s="26" t="s">
        <v>812</v>
      </c>
      <c r="J1883">
        <v>9.8265410962888405E-2</v>
      </c>
      <c r="K1883" s="26" t="s">
        <v>329</v>
      </c>
      <c r="L1883">
        <v>0.25</v>
      </c>
      <c r="M1883" s="26" t="s">
        <v>249</v>
      </c>
      <c r="N1883" s="26" t="s">
        <v>11945</v>
      </c>
    </row>
    <row r="1884" spans="1:14" x14ac:dyDescent="0.25">
      <c r="A1884" t="s">
        <v>11946</v>
      </c>
      <c r="B1884" t="s">
        <v>11947</v>
      </c>
      <c r="C1884" t="s">
        <v>8913</v>
      </c>
      <c r="D1884" t="s">
        <v>11948</v>
      </c>
      <c r="E1884" s="26" t="s">
        <v>11949</v>
      </c>
      <c r="F1884" t="b">
        <v>1</v>
      </c>
      <c r="G1884">
        <v>0.75</v>
      </c>
      <c r="H1884" s="26" t="s">
        <v>1189</v>
      </c>
      <c r="I1884" s="26" t="s">
        <v>5096</v>
      </c>
      <c r="J1884" s="26" t="s">
        <v>2622</v>
      </c>
      <c r="K1884" s="26" t="s">
        <v>83</v>
      </c>
      <c r="L1884">
        <v>9.5238095238095205E-2</v>
      </c>
      <c r="M1884" s="26" t="s">
        <v>83</v>
      </c>
      <c r="N1884" s="26" t="s">
        <v>11950</v>
      </c>
    </row>
    <row r="1885" spans="1:14" x14ac:dyDescent="0.25">
      <c r="A1885" t="s">
        <v>11951</v>
      </c>
      <c r="B1885" t="s">
        <v>11952</v>
      </c>
      <c r="C1885" t="s">
        <v>11953</v>
      </c>
      <c r="D1885" t="s">
        <v>11954</v>
      </c>
      <c r="E1885" s="26" t="s">
        <v>11955</v>
      </c>
      <c r="F1885" t="b">
        <v>1</v>
      </c>
      <c r="G1885" s="26" t="s">
        <v>67</v>
      </c>
      <c r="H1885">
        <v>0.50452497910951299</v>
      </c>
      <c r="I1885" s="26" t="s">
        <v>309</v>
      </c>
      <c r="J1885" s="26" t="s">
        <v>310</v>
      </c>
      <c r="K1885">
        <v>0.5</v>
      </c>
      <c r="L1885" s="26" t="s">
        <v>135</v>
      </c>
      <c r="M1885">
        <v>0.5</v>
      </c>
      <c r="N1885" s="26" t="s">
        <v>11956</v>
      </c>
    </row>
    <row r="1886" spans="1:14" x14ac:dyDescent="0.25">
      <c r="A1886" t="s">
        <v>11957</v>
      </c>
      <c r="B1886" t="s">
        <v>11958</v>
      </c>
      <c r="C1886" t="s">
        <v>11959</v>
      </c>
      <c r="D1886" t="s">
        <v>11960</v>
      </c>
      <c r="E1886" s="26" t="s">
        <v>11961</v>
      </c>
      <c r="F1886" t="b">
        <v>1</v>
      </c>
      <c r="G1886" s="26" t="s">
        <v>249</v>
      </c>
      <c r="H1886" s="26" t="s">
        <v>627</v>
      </c>
      <c r="I1886" s="26" t="s">
        <v>1360</v>
      </c>
      <c r="J1886" s="26" t="s">
        <v>5232</v>
      </c>
      <c r="K1886" s="26" t="s">
        <v>148</v>
      </c>
      <c r="L1886" s="26" t="s">
        <v>201</v>
      </c>
      <c r="M1886" s="26" t="s">
        <v>818</v>
      </c>
      <c r="N1886" s="26" t="s">
        <v>11962</v>
      </c>
    </row>
    <row r="1887" spans="1:14" x14ac:dyDescent="0.25">
      <c r="A1887" t="s">
        <v>11963</v>
      </c>
      <c r="B1887" t="s">
        <v>11964</v>
      </c>
      <c r="C1887" t="s">
        <v>11965</v>
      </c>
      <c r="D1887" t="s">
        <v>11966</v>
      </c>
      <c r="E1887" s="26" t="s">
        <v>11967</v>
      </c>
      <c r="F1887" t="b">
        <v>1</v>
      </c>
      <c r="G1887" s="26" t="s">
        <v>110</v>
      </c>
      <c r="H1887" s="26" t="s">
        <v>264</v>
      </c>
      <c r="I1887" s="26" t="s">
        <v>265</v>
      </c>
      <c r="J1887" s="26" t="s">
        <v>266</v>
      </c>
      <c r="K1887" s="26" t="s">
        <v>110</v>
      </c>
      <c r="L1887" s="26" t="s">
        <v>201</v>
      </c>
      <c r="M1887" s="26" t="s">
        <v>99</v>
      </c>
      <c r="N1887">
        <v>0.36535963211946998</v>
      </c>
    </row>
    <row r="1888" spans="1:14" x14ac:dyDescent="0.25">
      <c r="A1888" t="s">
        <v>11968</v>
      </c>
      <c r="B1888" t="s">
        <v>11969</v>
      </c>
      <c r="C1888" t="s">
        <v>11970</v>
      </c>
      <c r="D1888" t="s">
        <v>11971</v>
      </c>
      <c r="E1888" s="26" t="s">
        <v>11972</v>
      </c>
      <c r="F1888" t="b">
        <v>1</v>
      </c>
      <c r="G1888" s="26" t="s">
        <v>3786</v>
      </c>
      <c r="H1888" s="26" t="s">
        <v>10560</v>
      </c>
      <c r="I1888" s="26" t="s">
        <v>11973</v>
      </c>
      <c r="J1888">
        <v>8.8891755891717397E-2</v>
      </c>
      <c r="K1888">
        <v>0.32</v>
      </c>
      <c r="L1888">
        <v>0</v>
      </c>
      <c r="M1888">
        <v>0.32</v>
      </c>
      <c r="N1888" s="26" t="s">
        <v>11974</v>
      </c>
    </row>
    <row r="1889" spans="1:14" x14ac:dyDescent="0.25">
      <c r="A1889" t="s">
        <v>11975</v>
      </c>
      <c r="B1889" t="s">
        <v>11976</v>
      </c>
      <c r="C1889" t="s">
        <v>5487</v>
      </c>
      <c r="D1889" t="s">
        <v>11977</v>
      </c>
      <c r="E1889" s="26" t="s">
        <v>11978</v>
      </c>
      <c r="F1889" t="b">
        <v>1</v>
      </c>
      <c r="G1889" s="26" t="s">
        <v>99</v>
      </c>
      <c r="H1889" s="26" t="s">
        <v>1966</v>
      </c>
      <c r="I1889" s="26" t="s">
        <v>1967</v>
      </c>
      <c r="J1889" s="26" t="s">
        <v>70</v>
      </c>
      <c r="K1889">
        <v>0.5</v>
      </c>
      <c r="L1889" s="26" t="s">
        <v>423</v>
      </c>
      <c r="M1889">
        <v>0.5</v>
      </c>
      <c r="N1889" s="26" t="s">
        <v>11979</v>
      </c>
    </row>
    <row r="1890" spans="1:14" x14ac:dyDescent="0.25">
      <c r="A1890" t="s">
        <v>11980</v>
      </c>
      <c r="B1890" t="s">
        <v>11981</v>
      </c>
      <c r="C1890" t="s">
        <v>11982</v>
      </c>
      <c r="D1890" t="s">
        <v>11983</v>
      </c>
      <c r="E1890">
        <v>0.631989545509965</v>
      </c>
      <c r="F1890" t="b">
        <v>1</v>
      </c>
      <c r="G1890">
        <v>0.8</v>
      </c>
      <c r="H1890" s="26" t="s">
        <v>5249</v>
      </c>
      <c r="I1890">
        <v>0.48428383387670598</v>
      </c>
      <c r="J1890" s="26" t="s">
        <v>11984</v>
      </c>
      <c r="K1890" s="26" t="s">
        <v>99</v>
      </c>
      <c r="L1890" s="26" t="s">
        <v>453</v>
      </c>
      <c r="M1890">
        <v>0.5</v>
      </c>
      <c r="N1890" s="26" t="s">
        <v>11985</v>
      </c>
    </row>
    <row r="1891" spans="1:14" x14ac:dyDescent="0.25">
      <c r="A1891" t="s">
        <v>11986</v>
      </c>
      <c r="B1891" t="s">
        <v>11987</v>
      </c>
      <c r="C1891" t="s">
        <v>11988</v>
      </c>
      <c r="D1891" t="s">
        <v>11989</v>
      </c>
      <c r="E1891" s="26" t="s">
        <v>11990</v>
      </c>
      <c r="F1891" t="b">
        <v>1</v>
      </c>
      <c r="G1891" s="26" t="s">
        <v>1090</v>
      </c>
      <c r="H1891" s="26" t="s">
        <v>5806</v>
      </c>
      <c r="I1891" s="26" t="s">
        <v>5807</v>
      </c>
      <c r="J1891" s="26" t="s">
        <v>5808</v>
      </c>
      <c r="K1891" s="26" t="s">
        <v>148</v>
      </c>
      <c r="L1891">
        <v>9.0909090909090898E-2</v>
      </c>
      <c r="M1891" s="26" t="s">
        <v>274</v>
      </c>
      <c r="N1891" s="26" t="s">
        <v>11991</v>
      </c>
    </row>
    <row r="1892" spans="1:14" x14ac:dyDescent="0.25">
      <c r="A1892" t="s">
        <v>11992</v>
      </c>
      <c r="B1892" t="s">
        <v>11993</v>
      </c>
      <c r="C1892" t="s">
        <v>10640</v>
      </c>
      <c r="D1892" t="s">
        <v>11994</v>
      </c>
      <c r="E1892" s="26" t="s">
        <v>11995</v>
      </c>
      <c r="F1892" t="b">
        <v>1</v>
      </c>
      <c r="G1892">
        <v>0.5</v>
      </c>
      <c r="H1892" s="26" t="s">
        <v>180</v>
      </c>
      <c r="I1892" s="26" t="s">
        <v>1487</v>
      </c>
      <c r="J1892">
        <v>6.6740947190414804E-2</v>
      </c>
      <c r="K1892" s="26" t="s">
        <v>382</v>
      </c>
      <c r="L1892">
        <v>0</v>
      </c>
      <c r="M1892" s="26" t="s">
        <v>423</v>
      </c>
      <c r="N1892" s="26" t="s">
        <v>11996</v>
      </c>
    </row>
    <row r="1893" spans="1:14" x14ac:dyDescent="0.25">
      <c r="A1893" t="s">
        <v>11997</v>
      </c>
      <c r="B1893" t="s">
        <v>11998</v>
      </c>
      <c r="C1893" t="s">
        <v>11999</v>
      </c>
      <c r="D1893" t="s">
        <v>12000</v>
      </c>
      <c r="E1893" s="26" t="s">
        <v>12001</v>
      </c>
      <c r="F1893" t="b">
        <v>1</v>
      </c>
      <c r="G1893" s="26" t="s">
        <v>67</v>
      </c>
      <c r="H1893" s="26" t="s">
        <v>479</v>
      </c>
      <c r="I1893" s="26" t="s">
        <v>101</v>
      </c>
      <c r="J1893">
        <v>0.26985534666825101</v>
      </c>
      <c r="K1893" s="26" t="s">
        <v>170</v>
      </c>
      <c r="L1893" s="26" t="s">
        <v>382</v>
      </c>
      <c r="M1893">
        <v>0.5</v>
      </c>
      <c r="N1893" s="26" t="s">
        <v>12002</v>
      </c>
    </row>
    <row r="1894" spans="1:14" x14ac:dyDescent="0.25">
      <c r="A1894" t="s">
        <v>12003</v>
      </c>
      <c r="B1894" t="s">
        <v>12004</v>
      </c>
      <c r="C1894" t="s">
        <v>4411</v>
      </c>
      <c r="D1894" t="s">
        <v>12005</v>
      </c>
      <c r="E1894" s="26" t="s">
        <v>12006</v>
      </c>
      <c r="F1894" t="b">
        <v>1</v>
      </c>
      <c r="G1894" s="26" t="s">
        <v>110</v>
      </c>
      <c r="H1894" s="26" t="s">
        <v>264</v>
      </c>
      <c r="I1894" s="26" t="s">
        <v>134</v>
      </c>
      <c r="J1894">
        <v>6.0579528036192799E-2</v>
      </c>
      <c r="K1894" s="26" t="s">
        <v>201</v>
      </c>
      <c r="L1894">
        <v>0</v>
      </c>
      <c r="M1894" s="26" t="s">
        <v>202</v>
      </c>
      <c r="N1894" s="26" t="s">
        <v>12007</v>
      </c>
    </row>
    <row r="1895" spans="1:14" x14ac:dyDescent="0.25">
      <c r="A1895" t="s">
        <v>12008</v>
      </c>
      <c r="B1895" t="s">
        <v>12009</v>
      </c>
      <c r="C1895" t="s">
        <v>12010</v>
      </c>
      <c r="D1895" t="s">
        <v>12011</v>
      </c>
      <c r="E1895" s="26" t="s">
        <v>12012</v>
      </c>
      <c r="F1895" t="b">
        <v>1</v>
      </c>
      <c r="G1895" s="26" t="s">
        <v>355</v>
      </c>
      <c r="H1895" s="26" t="s">
        <v>2045</v>
      </c>
      <c r="I1895" s="26" t="s">
        <v>12013</v>
      </c>
      <c r="J1895" s="26" t="s">
        <v>12014</v>
      </c>
      <c r="K1895" s="26" t="s">
        <v>795</v>
      </c>
      <c r="L1895" s="26" t="s">
        <v>463</v>
      </c>
      <c r="M1895" s="26" t="s">
        <v>795</v>
      </c>
      <c r="N1895" s="26" t="s">
        <v>12015</v>
      </c>
    </row>
    <row r="1896" spans="1:14" x14ac:dyDescent="0.25">
      <c r="A1896" t="s">
        <v>12016</v>
      </c>
      <c r="B1896" t="s">
        <v>12017</v>
      </c>
      <c r="C1896" t="s">
        <v>12018</v>
      </c>
      <c r="D1896" t="s">
        <v>12019</v>
      </c>
      <c r="E1896" s="26" t="s">
        <v>12020</v>
      </c>
      <c r="F1896" t="b">
        <v>1</v>
      </c>
      <c r="G1896" s="26" t="s">
        <v>2121</v>
      </c>
      <c r="H1896" s="26" t="s">
        <v>12021</v>
      </c>
      <c r="I1896" s="26" t="s">
        <v>12022</v>
      </c>
      <c r="J1896" s="26" t="s">
        <v>12023</v>
      </c>
      <c r="K1896" s="26" t="s">
        <v>1824</v>
      </c>
      <c r="L1896">
        <v>9.0909090909090898E-2</v>
      </c>
      <c r="M1896" s="26" t="s">
        <v>1824</v>
      </c>
      <c r="N1896" s="26" t="s">
        <v>12024</v>
      </c>
    </row>
    <row r="1897" spans="1:14" x14ac:dyDescent="0.25">
      <c r="A1897" t="s">
        <v>12025</v>
      </c>
      <c r="B1897" t="s">
        <v>12026</v>
      </c>
      <c r="C1897" t="s">
        <v>3683</v>
      </c>
      <c r="D1897" t="s">
        <v>12027</v>
      </c>
      <c r="E1897" s="26" t="s">
        <v>12028</v>
      </c>
      <c r="F1897" t="b">
        <v>1</v>
      </c>
      <c r="G1897" s="26" t="s">
        <v>2554</v>
      </c>
      <c r="H1897" s="26" t="s">
        <v>9051</v>
      </c>
      <c r="I1897" s="26" t="s">
        <v>12029</v>
      </c>
      <c r="J1897" s="26" t="s">
        <v>2609</v>
      </c>
      <c r="K1897">
        <v>0.3</v>
      </c>
      <c r="L1897">
        <v>0</v>
      </c>
      <c r="M1897">
        <v>0.3</v>
      </c>
      <c r="N1897" s="26" t="s">
        <v>12030</v>
      </c>
    </row>
    <row r="1898" spans="1:14" x14ac:dyDescent="0.25">
      <c r="A1898" t="s">
        <v>12031</v>
      </c>
      <c r="B1898" t="s">
        <v>12032</v>
      </c>
      <c r="C1898" t="s">
        <v>12033</v>
      </c>
      <c r="D1898" t="s">
        <v>12034</v>
      </c>
      <c r="E1898" s="26" t="s">
        <v>12035</v>
      </c>
      <c r="F1898" t="b">
        <v>1</v>
      </c>
      <c r="G1898">
        <v>0.7</v>
      </c>
      <c r="H1898">
        <v>0.55777335102271697</v>
      </c>
      <c r="I1898" s="26" t="s">
        <v>1062</v>
      </c>
      <c r="J1898" s="26" t="s">
        <v>1063</v>
      </c>
      <c r="K1898" s="26" t="s">
        <v>522</v>
      </c>
      <c r="L1898" s="26" t="s">
        <v>713</v>
      </c>
      <c r="M1898" s="26" t="s">
        <v>522</v>
      </c>
      <c r="N1898" s="26" t="s">
        <v>12036</v>
      </c>
    </row>
    <row r="1899" spans="1:14" x14ac:dyDescent="0.25">
      <c r="A1899" t="s">
        <v>12037</v>
      </c>
      <c r="B1899" t="s">
        <v>12038</v>
      </c>
      <c r="C1899" t="s">
        <v>12039</v>
      </c>
      <c r="D1899" t="s">
        <v>12040</v>
      </c>
      <c r="E1899">
        <v>0.86558167198528002</v>
      </c>
      <c r="F1899" t="b">
        <v>1</v>
      </c>
      <c r="G1899" s="26" t="s">
        <v>67</v>
      </c>
      <c r="H1899" s="26" t="s">
        <v>1283</v>
      </c>
      <c r="I1899">
        <v>9.1268883749272597E-2</v>
      </c>
      <c r="J1899">
        <v>5.4524691196308601E-2</v>
      </c>
      <c r="K1899" s="26" t="s">
        <v>99</v>
      </c>
      <c r="L1899" s="26" t="s">
        <v>202</v>
      </c>
      <c r="M1899" s="26" t="s">
        <v>818</v>
      </c>
      <c r="N1899" s="26" t="s">
        <v>12041</v>
      </c>
    </row>
    <row r="1900" spans="1:14" x14ac:dyDescent="0.25">
      <c r="A1900" t="s">
        <v>12042</v>
      </c>
      <c r="B1900" t="s">
        <v>12043</v>
      </c>
      <c r="C1900" t="s">
        <v>12044</v>
      </c>
      <c r="D1900" t="s">
        <v>12045</v>
      </c>
      <c r="E1900" s="26" t="s">
        <v>12046</v>
      </c>
      <c r="F1900" t="b">
        <v>1</v>
      </c>
      <c r="G1900">
        <v>0.5</v>
      </c>
      <c r="H1900" s="26" t="s">
        <v>209</v>
      </c>
      <c r="I1900" s="26" t="s">
        <v>210</v>
      </c>
      <c r="J1900" s="26" t="s">
        <v>211</v>
      </c>
      <c r="K1900" s="26" t="s">
        <v>110</v>
      </c>
      <c r="L1900" s="26" t="s">
        <v>522</v>
      </c>
      <c r="M1900" s="26" t="s">
        <v>110</v>
      </c>
      <c r="N1900" s="26" t="s">
        <v>12047</v>
      </c>
    </row>
    <row r="1901" spans="1:14" x14ac:dyDescent="0.25">
      <c r="A1901" t="s">
        <v>12048</v>
      </c>
      <c r="B1901" t="s">
        <v>12049</v>
      </c>
      <c r="C1901" t="s">
        <v>12050</v>
      </c>
      <c r="D1901" t="s">
        <v>12051</v>
      </c>
      <c r="E1901" s="26" t="s">
        <v>12052</v>
      </c>
      <c r="F1901" t="b">
        <v>1</v>
      </c>
      <c r="G1901" s="26" t="s">
        <v>970</v>
      </c>
      <c r="H1901" s="26" t="s">
        <v>2135</v>
      </c>
      <c r="I1901">
        <v>7.4279796307532397E-2</v>
      </c>
      <c r="J1901" s="26" t="s">
        <v>2136</v>
      </c>
      <c r="K1901" s="26" t="s">
        <v>543</v>
      </c>
      <c r="L1901">
        <v>0</v>
      </c>
      <c r="M1901" s="26" t="s">
        <v>201</v>
      </c>
      <c r="N1901" s="26" t="s">
        <v>12053</v>
      </c>
    </row>
    <row r="1902" spans="1:14" x14ac:dyDescent="0.25">
      <c r="A1902" t="s">
        <v>12054</v>
      </c>
      <c r="B1902" t="s">
        <v>12055</v>
      </c>
      <c r="C1902" t="s">
        <v>1534</v>
      </c>
      <c r="D1902" t="s">
        <v>12056</v>
      </c>
      <c r="E1902" s="26" t="s">
        <v>12057</v>
      </c>
      <c r="F1902" t="b">
        <v>1</v>
      </c>
      <c r="G1902">
        <v>0.59655954454291305</v>
      </c>
      <c r="H1902" s="26" t="s">
        <v>8548</v>
      </c>
      <c r="I1902" s="26" t="s">
        <v>12058</v>
      </c>
      <c r="J1902" s="26" t="s">
        <v>12059</v>
      </c>
      <c r="K1902" s="26" t="s">
        <v>522</v>
      </c>
      <c r="L1902" s="26" t="s">
        <v>124</v>
      </c>
      <c r="M1902" s="26" t="s">
        <v>123</v>
      </c>
      <c r="N1902" s="26" t="s">
        <v>12060</v>
      </c>
    </row>
    <row r="1903" spans="1:14" x14ac:dyDescent="0.25">
      <c r="A1903" t="s">
        <v>12061</v>
      </c>
      <c r="B1903" t="s">
        <v>12062</v>
      </c>
      <c r="C1903" t="s">
        <v>2613</v>
      </c>
      <c r="D1903" t="s">
        <v>12063</v>
      </c>
      <c r="E1903" s="26" t="s">
        <v>12064</v>
      </c>
      <c r="F1903" t="b">
        <v>1</v>
      </c>
      <c r="G1903" s="26" t="s">
        <v>156</v>
      </c>
      <c r="H1903" s="26" t="s">
        <v>1170</v>
      </c>
      <c r="I1903" s="26" t="s">
        <v>1198</v>
      </c>
      <c r="J1903">
        <v>7.4194466273650103E-2</v>
      </c>
      <c r="K1903" s="26" t="s">
        <v>1988</v>
      </c>
      <c r="L1903">
        <v>8.6956521739130405E-2</v>
      </c>
      <c r="M1903" s="26" t="s">
        <v>1988</v>
      </c>
      <c r="N1903">
        <v>0.400767856329868</v>
      </c>
    </row>
    <row r="1904" spans="1:14" x14ac:dyDescent="0.25">
      <c r="A1904" t="s">
        <v>12065</v>
      </c>
      <c r="B1904" t="s">
        <v>12066</v>
      </c>
      <c r="C1904" t="s">
        <v>12067</v>
      </c>
      <c r="D1904" t="s">
        <v>12068</v>
      </c>
      <c r="E1904" s="26" t="s">
        <v>12069</v>
      </c>
      <c r="F1904" t="b">
        <v>1</v>
      </c>
      <c r="G1904" s="26" t="s">
        <v>114</v>
      </c>
      <c r="H1904" s="26" t="s">
        <v>274</v>
      </c>
      <c r="I1904" s="26" t="s">
        <v>11547</v>
      </c>
      <c r="J1904" s="26" t="s">
        <v>11548</v>
      </c>
      <c r="K1904" s="26" t="s">
        <v>1044</v>
      </c>
      <c r="L1904">
        <v>0</v>
      </c>
      <c r="M1904" s="26" t="s">
        <v>1044</v>
      </c>
      <c r="N1904" s="26" t="s">
        <v>12070</v>
      </c>
    </row>
    <row r="1905" spans="1:14" x14ac:dyDescent="0.25">
      <c r="A1905" t="s">
        <v>12071</v>
      </c>
      <c r="B1905" t="s">
        <v>12072</v>
      </c>
      <c r="C1905" t="s">
        <v>3369</v>
      </c>
      <c r="D1905" t="s">
        <v>12073</v>
      </c>
      <c r="E1905" s="26" t="s">
        <v>12074</v>
      </c>
      <c r="F1905" t="b">
        <v>1</v>
      </c>
      <c r="G1905">
        <v>0.5</v>
      </c>
      <c r="H1905" s="26" t="s">
        <v>121</v>
      </c>
      <c r="I1905">
        <v>9.0727799484173297E-2</v>
      </c>
      <c r="J1905" s="26" t="s">
        <v>122</v>
      </c>
      <c r="K1905">
        <v>0.5</v>
      </c>
      <c r="L1905" s="26" t="s">
        <v>227</v>
      </c>
      <c r="M1905">
        <v>0.3</v>
      </c>
      <c r="N1905" s="26" t="s">
        <v>12075</v>
      </c>
    </row>
    <row r="1906" spans="1:14" x14ac:dyDescent="0.25">
      <c r="A1906" t="s">
        <v>12076</v>
      </c>
      <c r="B1906" t="s">
        <v>12077</v>
      </c>
      <c r="C1906" t="s">
        <v>12078</v>
      </c>
      <c r="D1906" t="s">
        <v>12079</v>
      </c>
      <c r="E1906" s="26" t="s">
        <v>12080</v>
      </c>
      <c r="F1906" t="b">
        <v>1</v>
      </c>
      <c r="G1906" s="26" t="s">
        <v>970</v>
      </c>
      <c r="H1906">
        <v>6.1545745489666299E-2</v>
      </c>
      <c r="I1906">
        <v>3.4743271020687902E-2</v>
      </c>
      <c r="J1906">
        <v>2.5470553981698198E-2</v>
      </c>
      <c r="K1906" s="26" t="s">
        <v>180</v>
      </c>
      <c r="L1906">
        <v>9.0909090909090898E-2</v>
      </c>
      <c r="M1906">
        <v>0.25</v>
      </c>
      <c r="N1906" s="26" t="s">
        <v>12081</v>
      </c>
    </row>
    <row r="1907" spans="1:14" x14ac:dyDescent="0.25">
      <c r="A1907" t="s">
        <v>12082</v>
      </c>
      <c r="B1907" t="s">
        <v>12083</v>
      </c>
      <c r="C1907" t="s">
        <v>12084</v>
      </c>
      <c r="D1907" t="s">
        <v>12085</v>
      </c>
      <c r="E1907" s="26" t="s">
        <v>12086</v>
      </c>
      <c r="F1907" t="b">
        <v>1</v>
      </c>
      <c r="G1907" s="26" t="s">
        <v>970</v>
      </c>
      <c r="H1907" s="26" t="s">
        <v>2135</v>
      </c>
      <c r="I1907">
        <v>7.4279796307532397E-2</v>
      </c>
      <c r="J1907" s="26" t="s">
        <v>2136</v>
      </c>
      <c r="K1907">
        <v>0.2</v>
      </c>
      <c r="L1907" s="26" t="s">
        <v>227</v>
      </c>
      <c r="M1907">
        <v>0.2</v>
      </c>
      <c r="N1907" s="26" t="s">
        <v>12087</v>
      </c>
    </row>
    <row r="1908" spans="1:14" x14ac:dyDescent="0.25">
      <c r="A1908" t="s">
        <v>12088</v>
      </c>
      <c r="B1908" t="s">
        <v>12089</v>
      </c>
      <c r="C1908" t="s">
        <v>3854</v>
      </c>
      <c r="D1908" t="s">
        <v>12090</v>
      </c>
      <c r="E1908" s="26" t="s">
        <v>12091</v>
      </c>
      <c r="F1908" t="b">
        <v>1</v>
      </c>
      <c r="G1908">
        <v>0.5</v>
      </c>
      <c r="H1908" s="26" t="s">
        <v>180</v>
      </c>
      <c r="I1908" s="26" t="s">
        <v>1487</v>
      </c>
      <c r="J1908">
        <v>6.6740947190414804E-2</v>
      </c>
      <c r="K1908" s="26" t="s">
        <v>83</v>
      </c>
      <c r="L1908">
        <v>9.5238095238095205E-2</v>
      </c>
      <c r="M1908" s="26" t="s">
        <v>83</v>
      </c>
      <c r="N1908" s="26" t="s">
        <v>12092</v>
      </c>
    </row>
    <row r="1909" spans="1:14" x14ac:dyDescent="0.25">
      <c r="A1909" t="s">
        <v>12093</v>
      </c>
      <c r="B1909" t="s">
        <v>12094</v>
      </c>
      <c r="C1909" t="s">
        <v>12095</v>
      </c>
      <c r="D1909" t="s">
        <v>12096</v>
      </c>
      <c r="E1909" s="26" t="s">
        <v>12097</v>
      </c>
      <c r="F1909" t="b">
        <v>1</v>
      </c>
      <c r="G1909" s="26" t="s">
        <v>355</v>
      </c>
      <c r="H1909" s="26" t="s">
        <v>2466</v>
      </c>
      <c r="I1909" s="26" t="s">
        <v>4613</v>
      </c>
      <c r="J1909" s="26" t="s">
        <v>8177</v>
      </c>
      <c r="K1909" s="26" t="s">
        <v>2038</v>
      </c>
      <c r="L1909">
        <v>0.32</v>
      </c>
      <c r="M1909" s="26" t="s">
        <v>382</v>
      </c>
      <c r="N1909" s="26" t="s">
        <v>12098</v>
      </c>
    </row>
    <row r="1910" spans="1:14" x14ac:dyDescent="0.25">
      <c r="A1910" t="s">
        <v>12099</v>
      </c>
      <c r="B1910" t="s">
        <v>12100</v>
      </c>
      <c r="C1910" t="s">
        <v>12101</v>
      </c>
      <c r="D1910" t="s">
        <v>12102</v>
      </c>
      <c r="E1910" s="26" t="s">
        <v>12103</v>
      </c>
      <c r="F1910" t="b">
        <v>1</v>
      </c>
      <c r="G1910" s="26" t="s">
        <v>99</v>
      </c>
      <c r="H1910" s="26" t="s">
        <v>344</v>
      </c>
      <c r="I1910" s="26" t="s">
        <v>345</v>
      </c>
      <c r="J1910" s="26" t="s">
        <v>346</v>
      </c>
      <c r="K1910">
        <v>0.4</v>
      </c>
      <c r="L1910" s="26" t="s">
        <v>227</v>
      </c>
      <c r="M1910">
        <v>0.3</v>
      </c>
      <c r="N1910" s="26" t="s">
        <v>12104</v>
      </c>
    </row>
    <row r="1911" spans="1:14" x14ac:dyDescent="0.25">
      <c r="A1911" t="s">
        <v>12105</v>
      </c>
      <c r="B1911" t="s">
        <v>12106</v>
      </c>
      <c r="C1911" t="s">
        <v>12107</v>
      </c>
      <c r="D1911" t="s">
        <v>12108</v>
      </c>
      <c r="E1911" s="26" t="s">
        <v>12109</v>
      </c>
      <c r="F1911" t="b">
        <v>1</v>
      </c>
      <c r="G1911" s="26" t="s">
        <v>71</v>
      </c>
      <c r="H1911" s="26" t="s">
        <v>224</v>
      </c>
      <c r="I1911" s="26" t="s">
        <v>1578</v>
      </c>
      <c r="J1911">
        <v>5.9609942732680998E-2</v>
      </c>
      <c r="K1911" s="26" t="s">
        <v>593</v>
      </c>
      <c r="L1911">
        <v>0</v>
      </c>
      <c r="M1911" s="26" t="s">
        <v>91</v>
      </c>
      <c r="N1911" s="26" t="s">
        <v>12110</v>
      </c>
    </row>
    <row r="1912" spans="1:14" x14ac:dyDescent="0.25">
      <c r="A1912" t="s">
        <v>12111</v>
      </c>
      <c r="B1912" t="s">
        <v>12112</v>
      </c>
      <c r="C1912" t="s">
        <v>12113</v>
      </c>
      <c r="D1912" t="s">
        <v>12114</v>
      </c>
      <c r="E1912" s="26" t="s">
        <v>12115</v>
      </c>
      <c r="F1912" t="b">
        <v>1</v>
      </c>
      <c r="G1912">
        <v>0.4</v>
      </c>
      <c r="H1912" s="26" t="s">
        <v>722</v>
      </c>
      <c r="I1912">
        <v>8.4286898479314296E-2</v>
      </c>
      <c r="J1912">
        <v>5.3077121710724401E-2</v>
      </c>
      <c r="K1912" s="26" t="s">
        <v>1370</v>
      </c>
      <c r="L1912" s="26" t="s">
        <v>227</v>
      </c>
      <c r="M1912">
        <v>0.3</v>
      </c>
      <c r="N1912" s="26" t="s">
        <v>12116</v>
      </c>
    </row>
    <row r="1913" spans="1:14" x14ac:dyDescent="0.25">
      <c r="A1913" t="s">
        <v>12117</v>
      </c>
      <c r="B1913" t="s">
        <v>12118</v>
      </c>
      <c r="C1913" t="s">
        <v>12119</v>
      </c>
      <c r="D1913" t="s">
        <v>12120</v>
      </c>
      <c r="E1913" s="26" t="s">
        <v>12121</v>
      </c>
      <c r="F1913" t="b">
        <v>1</v>
      </c>
      <c r="G1913">
        <v>0.5</v>
      </c>
      <c r="H1913" s="26" t="s">
        <v>121</v>
      </c>
      <c r="I1913">
        <v>9.0727799484173297E-2</v>
      </c>
      <c r="J1913" s="26" t="s">
        <v>122</v>
      </c>
      <c r="K1913">
        <v>0.38095238095238099</v>
      </c>
      <c r="L1913" s="26" t="s">
        <v>92</v>
      </c>
      <c r="M1913">
        <v>0.38095238095238099</v>
      </c>
      <c r="N1913" s="26" t="s">
        <v>12122</v>
      </c>
    </row>
    <row r="1914" spans="1:14" x14ac:dyDescent="0.25">
      <c r="A1914" t="s">
        <v>12123</v>
      </c>
      <c r="B1914" t="s">
        <v>12124</v>
      </c>
      <c r="C1914" t="s">
        <v>10843</v>
      </c>
      <c r="D1914" t="s">
        <v>12125</v>
      </c>
      <c r="E1914" s="26" t="s">
        <v>12126</v>
      </c>
      <c r="F1914" t="b">
        <v>1</v>
      </c>
      <c r="G1914">
        <v>0.5</v>
      </c>
      <c r="H1914" s="26" t="s">
        <v>224</v>
      </c>
      <c r="I1914">
        <v>9.9160889510401903E-2</v>
      </c>
      <c r="J1914">
        <v>5.63756031525929E-2</v>
      </c>
      <c r="K1914" s="26" t="s">
        <v>180</v>
      </c>
      <c r="L1914" s="26" t="s">
        <v>752</v>
      </c>
      <c r="M1914">
        <v>0.25</v>
      </c>
      <c r="N1914" s="26" t="s">
        <v>12127</v>
      </c>
    </row>
    <row r="1915" spans="1:14" x14ac:dyDescent="0.25">
      <c r="A1915" t="s">
        <v>12128</v>
      </c>
      <c r="B1915" t="s">
        <v>12129</v>
      </c>
      <c r="C1915" t="s">
        <v>12130</v>
      </c>
      <c r="D1915" t="s">
        <v>12131</v>
      </c>
      <c r="E1915" s="26" t="s">
        <v>12132</v>
      </c>
      <c r="F1915" t="b">
        <v>1</v>
      </c>
      <c r="G1915" s="26" t="s">
        <v>201</v>
      </c>
      <c r="H1915">
        <v>5.2223296786709297E-2</v>
      </c>
      <c r="I1915">
        <v>3.22767946980888E-2</v>
      </c>
      <c r="J1915" s="26" t="s">
        <v>2487</v>
      </c>
      <c r="K1915" s="26" t="s">
        <v>593</v>
      </c>
      <c r="L1915">
        <v>0</v>
      </c>
      <c r="M1915" s="26" t="s">
        <v>593</v>
      </c>
      <c r="N1915" s="26" t="s">
        <v>12133</v>
      </c>
    </row>
    <row r="1916" spans="1:14" x14ac:dyDescent="0.25">
      <c r="A1916" t="s">
        <v>12134</v>
      </c>
      <c r="B1916" t="s">
        <v>12135</v>
      </c>
      <c r="C1916" t="s">
        <v>526</v>
      </c>
      <c r="D1916" t="s">
        <v>12136</v>
      </c>
      <c r="E1916" s="26" t="s">
        <v>12137</v>
      </c>
      <c r="F1916" t="b">
        <v>1</v>
      </c>
      <c r="G1916" s="26" t="s">
        <v>67</v>
      </c>
      <c r="H1916" s="26" t="s">
        <v>68</v>
      </c>
      <c r="I1916" s="26" t="s">
        <v>371</v>
      </c>
      <c r="J1916">
        <v>6.4841150713976406E-2</v>
      </c>
      <c r="K1916" s="26" t="s">
        <v>659</v>
      </c>
      <c r="L1916">
        <v>9.5238095238095205E-2</v>
      </c>
      <c r="M1916" s="26" t="s">
        <v>659</v>
      </c>
      <c r="N1916">
        <v>0.33222874092719701</v>
      </c>
    </row>
    <row r="1917" spans="1:14" x14ac:dyDescent="0.25">
      <c r="A1917" t="s">
        <v>12138</v>
      </c>
      <c r="B1917" t="s">
        <v>12139</v>
      </c>
      <c r="C1917" t="s">
        <v>12140</v>
      </c>
      <c r="D1917" t="s">
        <v>12141</v>
      </c>
      <c r="E1917" s="26" t="s">
        <v>12142</v>
      </c>
      <c r="F1917" t="b">
        <v>1</v>
      </c>
      <c r="G1917">
        <v>0.6</v>
      </c>
      <c r="H1917" s="26" t="s">
        <v>2846</v>
      </c>
      <c r="I1917">
        <v>9.6354097690346294E-2</v>
      </c>
      <c r="J1917">
        <v>5.8739490946992101E-2</v>
      </c>
      <c r="K1917" s="26" t="s">
        <v>1370</v>
      </c>
      <c r="L1917" s="26" t="s">
        <v>227</v>
      </c>
      <c r="M1917" s="26" t="s">
        <v>951</v>
      </c>
      <c r="N1917" s="26" t="s">
        <v>12143</v>
      </c>
    </row>
    <row r="1918" spans="1:14" x14ac:dyDescent="0.25">
      <c r="A1918" t="s">
        <v>12144</v>
      </c>
      <c r="B1918" t="s">
        <v>12145</v>
      </c>
      <c r="C1918" t="s">
        <v>12146</v>
      </c>
      <c r="D1918" t="s">
        <v>12147</v>
      </c>
      <c r="E1918" s="26" t="s">
        <v>12148</v>
      </c>
      <c r="F1918" t="b">
        <v>1</v>
      </c>
      <c r="G1918" s="26" t="s">
        <v>110</v>
      </c>
      <c r="H1918" s="26" t="s">
        <v>1797</v>
      </c>
      <c r="I1918" s="26" t="s">
        <v>1798</v>
      </c>
      <c r="J1918" s="26" t="s">
        <v>1799</v>
      </c>
      <c r="K1918" s="26" t="s">
        <v>1473</v>
      </c>
      <c r="L1918">
        <v>0</v>
      </c>
      <c r="M1918" s="26" t="s">
        <v>1473</v>
      </c>
      <c r="N1918" s="26" t="s">
        <v>12149</v>
      </c>
    </row>
    <row r="1919" spans="1:14" x14ac:dyDescent="0.25">
      <c r="A1919" t="s">
        <v>12150</v>
      </c>
      <c r="B1919" t="s">
        <v>12151</v>
      </c>
      <c r="C1919" t="s">
        <v>12152</v>
      </c>
      <c r="D1919" t="s">
        <v>12153</v>
      </c>
      <c r="E1919" s="26" t="s">
        <v>12154</v>
      </c>
      <c r="F1919" t="b">
        <v>1</v>
      </c>
      <c r="G1919">
        <v>0.3</v>
      </c>
      <c r="H1919">
        <v>5.7735026918962498E-2</v>
      </c>
      <c r="I1919">
        <v>3.58533953657722E-2</v>
      </c>
      <c r="J1919">
        <v>2.7776190340117898E-2</v>
      </c>
      <c r="K1919" s="26" t="s">
        <v>236</v>
      </c>
      <c r="L1919">
        <v>0</v>
      </c>
      <c r="M1919" s="26" t="s">
        <v>236</v>
      </c>
      <c r="N1919" s="26" t="s">
        <v>12155</v>
      </c>
    </row>
    <row r="1920" spans="1:14" x14ac:dyDescent="0.25">
      <c r="A1920" t="s">
        <v>12156</v>
      </c>
      <c r="B1920" t="s">
        <v>12157</v>
      </c>
      <c r="C1920" t="s">
        <v>12158</v>
      </c>
      <c r="D1920" t="s">
        <v>12159</v>
      </c>
      <c r="E1920" s="26" t="s">
        <v>12160</v>
      </c>
      <c r="F1920" t="b">
        <v>1</v>
      </c>
      <c r="G1920" s="26" t="s">
        <v>114</v>
      </c>
      <c r="H1920" s="26" t="s">
        <v>274</v>
      </c>
      <c r="I1920" s="26" t="s">
        <v>11547</v>
      </c>
      <c r="J1920" s="26" t="s">
        <v>11548</v>
      </c>
      <c r="K1920" s="26" t="s">
        <v>452</v>
      </c>
      <c r="L1920">
        <v>0.2</v>
      </c>
      <c r="M1920" s="26" t="s">
        <v>453</v>
      </c>
      <c r="N1920" s="26" t="s">
        <v>12161</v>
      </c>
    </row>
    <row r="1921" spans="1:14" x14ac:dyDescent="0.25">
      <c r="A1921" t="s">
        <v>12162</v>
      </c>
      <c r="B1921" t="s">
        <v>12163</v>
      </c>
      <c r="C1921" t="s">
        <v>12164</v>
      </c>
      <c r="D1921" t="s">
        <v>12165</v>
      </c>
      <c r="E1921" s="26" t="s">
        <v>12166</v>
      </c>
      <c r="F1921" t="b">
        <v>1</v>
      </c>
      <c r="G1921" s="26" t="s">
        <v>4469</v>
      </c>
      <c r="H1921">
        <v>6.6697384711213295E-2</v>
      </c>
      <c r="I1921" s="26" t="s">
        <v>4470</v>
      </c>
      <c r="J1921">
        <v>3.0346919223926998E-2</v>
      </c>
      <c r="K1921">
        <v>0.3</v>
      </c>
      <c r="L1921">
        <v>0</v>
      </c>
      <c r="M1921">
        <v>0.3</v>
      </c>
      <c r="N1921" s="26" t="s">
        <v>12167</v>
      </c>
    </row>
    <row r="1922" spans="1:14" x14ac:dyDescent="0.25">
      <c r="A1922" t="s">
        <v>12168</v>
      </c>
      <c r="B1922" t="s">
        <v>12169</v>
      </c>
      <c r="C1922" t="s">
        <v>6918</v>
      </c>
      <c r="D1922" t="s">
        <v>12170</v>
      </c>
      <c r="E1922" s="26" t="s">
        <v>12171</v>
      </c>
      <c r="F1922" t="b">
        <v>1</v>
      </c>
      <c r="G1922" s="26" t="s">
        <v>355</v>
      </c>
      <c r="H1922" s="26" t="s">
        <v>2466</v>
      </c>
      <c r="I1922">
        <v>0.105564122146592</v>
      </c>
      <c r="J1922">
        <v>5.6220082765903699E-2</v>
      </c>
      <c r="K1922">
        <v>0.5</v>
      </c>
      <c r="L1922" s="26" t="s">
        <v>850</v>
      </c>
      <c r="M1922" s="26" t="s">
        <v>818</v>
      </c>
      <c r="N1922" s="26" t="s">
        <v>12172</v>
      </c>
    </row>
    <row r="1923" spans="1:14" x14ac:dyDescent="0.25">
      <c r="A1923" t="s">
        <v>12173</v>
      </c>
      <c r="B1923" t="s">
        <v>12174</v>
      </c>
      <c r="C1923" t="s">
        <v>12175</v>
      </c>
      <c r="D1923" t="s">
        <v>12176</v>
      </c>
      <c r="E1923" s="26" t="s">
        <v>12177</v>
      </c>
      <c r="F1923" t="b">
        <v>1</v>
      </c>
      <c r="G1923" s="26" t="s">
        <v>132</v>
      </c>
      <c r="H1923" s="26" t="s">
        <v>1327</v>
      </c>
      <c r="I1923" s="26" t="s">
        <v>1198</v>
      </c>
      <c r="J1923">
        <v>7.4194466273650103E-2</v>
      </c>
      <c r="K1923" s="26" t="s">
        <v>83</v>
      </c>
      <c r="L1923">
        <v>9.5238095238095205E-2</v>
      </c>
      <c r="M1923" s="26" t="s">
        <v>83</v>
      </c>
      <c r="N1923" s="26" t="s">
        <v>12178</v>
      </c>
    </row>
    <row r="1924" spans="1:14" x14ac:dyDescent="0.25">
      <c r="A1924" t="s">
        <v>12179</v>
      </c>
      <c r="B1924" t="s">
        <v>12180</v>
      </c>
      <c r="C1924" t="s">
        <v>12181</v>
      </c>
      <c r="D1924" t="s">
        <v>12182</v>
      </c>
      <c r="E1924" s="26" t="s">
        <v>12183</v>
      </c>
      <c r="F1924" t="b">
        <v>1</v>
      </c>
      <c r="G1924" s="26" t="s">
        <v>10863</v>
      </c>
      <c r="H1924" s="26" t="s">
        <v>12184</v>
      </c>
      <c r="I1924">
        <v>6.34891032612835E-2</v>
      </c>
      <c r="J1924">
        <v>3.9411202023160598E-2</v>
      </c>
      <c r="K1924">
        <v>0.32</v>
      </c>
      <c r="L1924">
        <v>8.6956521739130405E-2</v>
      </c>
      <c r="M1924">
        <v>0.32</v>
      </c>
      <c r="N1924">
        <v>0.20548023259294701</v>
      </c>
    </row>
    <row r="1925" spans="1:14" x14ac:dyDescent="0.25">
      <c r="A1925" t="s">
        <v>12185</v>
      </c>
      <c r="B1925" t="s">
        <v>12186</v>
      </c>
      <c r="C1925" t="s">
        <v>12187</v>
      </c>
      <c r="D1925" t="s">
        <v>12188</v>
      </c>
      <c r="E1925" s="26" t="s">
        <v>12189</v>
      </c>
      <c r="F1925" t="b">
        <v>1</v>
      </c>
      <c r="G1925">
        <v>0.6</v>
      </c>
      <c r="H1925" s="26" t="s">
        <v>421</v>
      </c>
      <c r="I1925" s="26" t="s">
        <v>422</v>
      </c>
      <c r="J1925">
        <v>7.7305517569394494E-2</v>
      </c>
      <c r="K1925">
        <v>0.6</v>
      </c>
      <c r="L1925" s="26" t="s">
        <v>1007</v>
      </c>
      <c r="M1925">
        <v>0.5</v>
      </c>
      <c r="N1925" s="26" t="s">
        <v>12190</v>
      </c>
    </row>
    <row r="1926" spans="1:14" x14ac:dyDescent="0.25">
      <c r="A1926" t="s">
        <v>12191</v>
      </c>
      <c r="B1926" t="s">
        <v>12192</v>
      </c>
      <c r="C1926" t="s">
        <v>12193</v>
      </c>
      <c r="D1926" t="s">
        <v>12194</v>
      </c>
      <c r="E1926">
        <v>0.97083182888987296</v>
      </c>
      <c r="F1926" t="b">
        <v>1</v>
      </c>
      <c r="G1926" s="26" t="s">
        <v>318</v>
      </c>
      <c r="H1926" s="26" t="s">
        <v>1264</v>
      </c>
      <c r="I1926" s="26" t="s">
        <v>4093</v>
      </c>
      <c r="J1926" s="26" t="s">
        <v>4094</v>
      </c>
      <c r="K1926" s="26" t="s">
        <v>555</v>
      </c>
      <c r="L1926">
        <v>0</v>
      </c>
      <c r="M1926" s="26" t="s">
        <v>555</v>
      </c>
      <c r="N1926" s="26" t="s">
        <v>12195</v>
      </c>
    </row>
    <row r="1927" spans="1:14" x14ac:dyDescent="0.25">
      <c r="A1927" t="s">
        <v>12196</v>
      </c>
      <c r="B1927" t="s">
        <v>12197</v>
      </c>
      <c r="C1927" t="s">
        <v>12198</v>
      </c>
      <c r="D1927" t="s">
        <v>12199</v>
      </c>
      <c r="E1927" s="26" t="s">
        <v>12200</v>
      </c>
      <c r="F1927" t="b">
        <v>1</v>
      </c>
      <c r="G1927" s="26" t="s">
        <v>329</v>
      </c>
      <c r="H1927" s="26" t="s">
        <v>2958</v>
      </c>
      <c r="I1927" s="26" t="s">
        <v>6822</v>
      </c>
      <c r="J1927">
        <v>5.91460168684858E-2</v>
      </c>
      <c r="K1927" s="26" t="s">
        <v>453</v>
      </c>
      <c r="L1927">
        <v>0.1</v>
      </c>
      <c r="M1927" s="26" t="s">
        <v>850</v>
      </c>
      <c r="N1927" s="26" t="s">
        <v>12201</v>
      </c>
    </row>
    <row r="1928" spans="1:14" x14ac:dyDescent="0.25">
      <c r="A1928" t="s">
        <v>12202</v>
      </c>
      <c r="B1928" t="s">
        <v>12203</v>
      </c>
      <c r="C1928" t="s">
        <v>12204</v>
      </c>
      <c r="D1928" t="s">
        <v>12205</v>
      </c>
      <c r="E1928" s="26" t="s">
        <v>12206</v>
      </c>
      <c r="F1928" t="b">
        <v>1</v>
      </c>
      <c r="G1928">
        <v>0.5</v>
      </c>
      <c r="H1928" s="26" t="s">
        <v>224</v>
      </c>
      <c r="I1928">
        <v>9.9160889510401903E-2</v>
      </c>
      <c r="J1928">
        <v>5.63756031525929E-2</v>
      </c>
      <c r="K1928" s="26" t="s">
        <v>543</v>
      </c>
      <c r="L1928" s="26" t="s">
        <v>311</v>
      </c>
      <c r="M1928" s="26" t="s">
        <v>201</v>
      </c>
      <c r="N1928" s="26" t="s">
        <v>12207</v>
      </c>
    </row>
    <row r="1929" spans="1:14" x14ac:dyDescent="0.25">
      <c r="A1929" t="s">
        <v>12208</v>
      </c>
      <c r="B1929" t="s">
        <v>12209</v>
      </c>
      <c r="C1929" t="s">
        <v>12210</v>
      </c>
      <c r="D1929" t="s">
        <v>12211</v>
      </c>
      <c r="E1929" s="26" t="s">
        <v>12212</v>
      </c>
      <c r="F1929" t="b">
        <v>1</v>
      </c>
      <c r="G1929" s="26" t="s">
        <v>249</v>
      </c>
      <c r="H1929" s="26" t="s">
        <v>703</v>
      </c>
      <c r="I1929">
        <v>7.2343448833808499E-2</v>
      </c>
      <c r="J1929">
        <v>4.3242270754632099E-2</v>
      </c>
      <c r="K1929" s="26" t="s">
        <v>1353</v>
      </c>
      <c r="L1929" s="26" t="s">
        <v>857</v>
      </c>
      <c r="M1929">
        <v>0.32</v>
      </c>
      <c r="N1929" s="26" t="s">
        <v>12213</v>
      </c>
    </row>
    <row r="1930" spans="1:14" x14ac:dyDescent="0.25">
      <c r="A1930" t="s">
        <v>12214</v>
      </c>
      <c r="B1930" t="s">
        <v>12215</v>
      </c>
      <c r="C1930" t="s">
        <v>12216</v>
      </c>
      <c r="D1930" t="s">
        <v>12217</v>
      </c>
      <c r="E1930" s="26" t="s">
        <v>12218</v>
      </c>
      <c r="F1930" t="b">
        <v>1</v>
      </c>
      <c r="G1930" s="26" t="s">
        <v>71</v>
      </c>
      <c r="H1930" s="26" t="s">
        <v>224</v>
      </c>
      <c r="I1930" s="26" t="s">
        <v>1578</v>
      </c>
      <c r="J1930">
        <v>5.9609942732680998E-2</v>
      </c>
      <c r="K1930" s="26" t="s">
        <v>818</v>
      </c>
      <c r="L1930">
        <v>0</v>
      </c>
      <c r="M1930" s="26" t="s">
        <v>1824</v>
      </c>
      <c r="N1930" s="26" t="s">
        <v>12219</v>
      </c>
    </row>
    <row r="1931" spans="1:14" x14ac:dyDescent="0.25">
      <c r="A1931" t="s">
        <v>12220</v>
      </c>
      <c r="B1931" t="s">
        <v>12221</v>
      </c>
      <c r="C1931" t="s">
        <v>12222</v>
      </c>
      <c r="D1931" t="s">
        <v>12223</v>
      </c>
      <c r="E1931" s="26" t="s">
        <v>12224</v>
      </c>
      <c r="F1931" t="b">
        <v>1</v>
      </c>
      <c r="G1931" s="26" t="s">
        <v>1090</v>
      </c>
      <c r="H1931" s="26" t="s">
        <v>759</v>
      </c>
      <c r="I1931" s="26" t="s">
        <v>12225</v>
      </c>
      <c r="J1931" s="26" t="s">
        <v>12226</v>
      </c>
      <c r="K1931" s="26" t="s">
        <v>463</v>
      </c>
      <c r="L1931" s="26" t="s">
        <v>236</v>
      </c>
      <c r="M1931" s="26" t="s">
        <v>463</v>
      </c>
      <c r="N1931" s="26" t="s">
        <v>12227</v>
      </c>
    </row>
    <row r="1932" spans="1:14" x14ac:dyDescent="0.25">
      <c r="A1932" t="s">
        <v>12228</v>
      </c>
      <c r="B1932" t="s">
        <v>12229</v>
      </c>
      <c r="C1932" t="s">
        <v>12230</v>
      </c>
      <c r="D1932" t="s">
        <v>12231</v>
      </c>
      <c r="E1932" s="26" t="s">
        <v>12232</v>
      </c>
      <c r="F1932" t="b">
        <v>1</v>
      </c>
      <c r="G1932">
        <v>0.5</v>
      </c>
      <c r="H1932">
        <v>0.40824829046386302</v>
      </c>
      <c r="I1932">
        <v>0.350372724490772</v>
      </c>
      <c r="J1932" s="26" t="s">
        <v>835</v>
      </c>
      <c r="K1932">
        <v>0.5</v>
      </c>
      <c r="L1932" s="26" t="s">
        <v>1007</v>
      </c>
      <c r="M1932">
        <v>0.5</v>
      </c>
      <c r="N1932" s="26" t="s">
        <v>12233</v>
      </c>
    </row>
    <row r="1933" spans="1:14" x14ac:dyDescent="0.25">
      <c r="A1933" t="s">
        <v>12234</v>
      </c>
      <c r="B1933" t="s">
        <v>12235</v>
      </c>
      <c r="C1933" t="s">
        <v>12236</v>
      </c>
      <c r="D1933" t="s">
        <v>12237</v>
      </c>
      <c r="E1933" s="26" t="s">
        <v>12238</v>
      </c>
      <c r="F1933" t="b">
        <v>1</v>
      </c>
      <c r="G1933">
        <v>0.5</v>
      </c>
      <c r="H1933" s="26" t="s">
        <v>180</v>
      </c>
      <c r="I1933" s="26" t="s">
        <v>504</v>
      </c>
      <c r="J1933" s="26" t="s">
        <v>505</v>
      </c>
      <c r="K1933" s="26" t="s">
        <v>125</v>
      </c>
      <c r="L1933" s="26" t="s">
        <v>124</v>
      </c>
      <c r="M1933" s="26" t="s">
        <v>125</v>
      </c>
      <c r="N1933" s="26" t="s">
        <v>12239</v>
      </c>
    </row>
    <row r="1934" spans="1:14" x14ac:dyDescent="0.25">
      <c r="A1934" t="s">
        <v>12240</v>
      </c>
      <c r="B1934" t="s">
        <v>12241</v>
      </c>
      <c r="C1934" t="s">
        <v>12242</v>
      </c>
      <c r="D1934" t="s">
        <v>12243</v>
      </c>
      <c r="E1934" s="26" t="s">
        <v>12244</v>
      </c>
      <c r="F1934" t="b">
        <v>1</v>
      </c>
      <c r="G1934" s="26" t="s">
        <v>10581</v>
      </c>
      <c r="H1934" s="26" t="s">
        <v>11630</v>
      </c>
      <c r="I1934" s="26" t="s">
        <v>12245</v>
      </c>
      <c r="J1934" s="26" t="s">
        <v>12246</v>
      </c>
      <c r="K1934" s="26" t="s">
        <v>294</v>
      </c>
      <c r="L1934">
        <v>9.5238095238095205E-2</v>
      </c>
      <c r="M1934" s="26" t="s">
        <v>294</v>
      </c>
      <c r="N1934" s="26" t="s">
        <v>12247</v>
      </c>
    </row>
    <row r="1935" spans="1:14" x14ac:dyDescent="0.25">
      <c r="A1935" t="s">
        <v>12248</v>
      </c>
      <c r="B1935" t="s">
        <v>12249</v>
      </c>
      <c r="C1935" t="s">
        <v>12250</v>
      </c>
      <c r="D1935" t="s">
        <v>12251</v>
      </c>
      <c r="E1935">
        <v>0.59725465091351904</v>
      </c>
      <c r="F1935" t="b">
        <v>1</v>
      </c>
      <c r="G1935" s="26" t="s">
        <v>6876</v>
      </c>
      <c r="H1935" s="26" t="s">
        <v>12252</v>
      </c>
      <c r="I1935">
        <v>9.2589475278622796E-2</v>
      </c>
      <c r="J1935">
        <v>5.1167406772389602E-2</v>
      </c>
      <c r="K1935" s="26" t="s">
        <v>787</v>
      </c>
      <c r="L1935" s="26" t="s">
        <v>1420</v>
      </c>
      <c r="M1935" s="26" t="s">
        <v>322</v>
      </c>
      <c r="N1935" s="26" t="s">
        <v>12253</v>
      </c>
    </row>
    <row r="1936" spans="1:14" x14ac:dyDescent="0.25">
      <c r="A1936" t="s">
        <v>12254</v>
      </c>
      <c r="B1936" t="s">
        <v>12255</v>
      </c>
      <c r="C1936" t="s">
        <v>12256</v>
      </c>
      <c r="D1936" t="s">
        <v>12257</v>
      </c>
      <c r="E1936" s="26" t="s">
        <v>12258</v>
      </c>
      <c r="F1936" t="b">
        <v>1</v>
      </c>
      <c r="G1936" s="26" t="s">
        <v>1684</v>
      </c>
      <c r="H1936" s="26" t="s">
        <v>12259</v>
      </c>
      <c r="I1936" s="26" t="s">
        <v>12260</v>
      </c>
      <c r="J1936" s="26" t="s">
        <v>12261</v>
      </c>
      <c r="K1936" s="26" t="s">
        <v>1938</v>
      </c>
      <c r="L1936" s="26" t="s">
        <v>658</v>
      </c>
      <c r="M1936" s="26" t="s">
        <v>1938</v>
      </c>
      <c r="N1936" s="26" t="s">
        <v>12262</v>
      </c>
    </row>
    <row r="1937" spans="1:14" x14ac:dyDescent="0.25">
      <c r="A1937" t="s">
        <v>12263</v>
      </c>
      <c r="B1937" t="s">
        <v>12264</v>
      </c>
      <c r="C1937" t="s">
        <v>3645</v>
      </c>
      <c r="D1937" t="s">
        <v>12265</v>
      </c>
      <c r="E1937" s="26" t="s">
        <v>12266</v>
      </c>
      <c r="F1937" t="b">
        <v>1</v>
      </c>
      <c r="G1937">
        <v>0.8</v>
      </c>
      <c r="H1937" s="26" t="s">
        <v>4880</v>
      </c>
      <c r="I1937" s="26" t="s">
        <v>6504</v>
      </c>
      <c r="J1937" s="26" t="s">
        <v>6505</v>
      </c>
      <c r="K1937">
        <v>0.6</v>
      </c>
      <c r="L1937" s="26" t="s">
        <v>1007</v>
      </c>
      <c r="M1937">
        <v>0.5</v>
      </c>
      <c r="N1937" s="26" t="s">
        <v>12267</v>
      </c>
    </row>
    <row r="1938" spans="1:14" x14ac:dyDescent="0.25">
      <c r="A1938" t="s">
        <v>12268</v>
      </c>
      <c r="B1938" t="s">
        <v>12269</v>
      </c>
      <c r="C1938" t="s">
        <v>12270</v>
      </c>
      <c r="D1938" t="s">
        <v>12271</v>
      </c>
      <c r="E1938" s="26" t="s">
        <v>12272</v>
      </c>
      <c r="F1938" t="b">
        <v>1</v>
      </c>
      <c r="G1938">
        <v>0.5</v>
      </c>
      <c r="H1938" s="26" t="s">
        <v>224</v>
      </c>
      <c r="I1938" s="26" t="s">
        <v>225</v>
      </c>
      <c r="J1938" s="26" t="s">
        <v>226</v>
      </c>
      <c r="K1938">
        <v>0.3</v>
      </c>
      <c r="L1938" s="26" t="s">
        <v>227</v>
      </c>
      <c r="M1938">
        <v>0.2</v>
      </c>
      <c r="N1938" s="26" t="s">
        <v>12273</v>
      </c>
    </row>
    <row r="1939" spans="1:14" x14ac:dyDescent="0.25">
      <c r="A1939" t="s">
        <v>12274</v>
      </c>
      <c r="B1939" t="s">
        <v>12275</v>
      </c>
      <c r="C1939" t="s">
        <v>12276</v>
      </c>
      <c r="D1939" t="s">
        <v>12277</v>
      </c>
      <c r="E1939" s="26" t="s">
        <v>12278</v>
      </c>
      <c r="F1939" t="b">
        <v>1</v>
      </c>
      <c r="G1939" s="26" t="s">
        <v>2088</v>
      </c>
      <c r="H1939" s="26" t="s">
        <v>2292</v>
      </c>
      <c r="I1939" s="26" t="s">
        <v>2293</v>
      </c>
      <c r="J1939" s="26" t="s">
        <v>2294</v>
      </c>
      <c r="K1939">
        <v>0.4</v>
      </c>
      <c r="L1939" s="26" t="s">
        <v>227</v>
      </c>
      <c r="M1939">
        <v>0.3</v>
      </c>
      <c r="N1939" s="26" t="s">
        <v>12279</v>
      </c>
    </row>
    <row r="1940" spans="1:14" x14ac:dyDescent="0.25">
      <c r="A1940" t="s">
        <v>12280</v>
      </c>
      <c r="B1940" t="s">
        <v>12281</v>
      </c>
      <c r="C1940" t="s">
        <v>12282</v>
      </c>
      <c r="D1940" t="s">
        <v>12283</v>
      </c>
      <c r="E1940" s="26" t="s">
        <v>12284</v>
      </c>
      <c r="F1940" t="b">
        <v>1</v>
      </c>
      <c r="G1940">
        <v>0.5</v>
      </c>
      <c r="H1940" s="26" t="s">
        <v>301</v>
      </c>
      <c r="I1940">
        <v>7.8886105367115197E-2</v>
      </c>
      <c r="J1940">
        <v>4.7406042598781298E-2</v>
      </c>
      <c r="K1940">
        <v>0.3</v>
      </c>
      <c r="L1940">
        <v>0</v>
      </c>
      <c r="M1940">
        <v>0.3</v>
      </c>
      <c r="N1940" s="26" t="s">
        <v>12285</v>
      </c>
    </row>
    <row r="1941" spans="1:14" x14ac:dyDescent="0.25">
      <c r="A1941" t="s">
        <v>12286</v>
      </c>
      <c r="B1941" t="s">
        <v>12287</v>
      </c>
      <c r="C1941" t="s">
        <v>2793</v>
      </c>
      <c r="D1941" t="s">
        <v>12288</v>
      </c>
      <c r="E1941">
        <v>0.67644927618402795</v>
      </c>
      <c r="F1941" t="b">
        <v>1</v>
      </c>
      <c r="G1941">
        <v>0.5</v>
      </c>
      <c r="H1941" s="26" t="s">
        <v>209</v>
      </c>
      <c r="I1941" s="26" t="s">
        <v>210</v>
      </c>
      <c r="J1941" s="26" t="s">
        <v>211</v>
      </c>
      <c r="K1941" s="26" t="s">
        <v>103</v>
      </c>
      <c r="L1941" s="26" t="s">
        <v>92</v>
      </c>
      <c r="M1941" s="26" t="s">
        <v>103</v>
      </c>
      <c r="N1941">
        <v>0.45370966239320898</v>
      </c>
    </row>
    <row r="1942" spans="1:14" x14ac:dyDescent="0.25">
      <c r="A1942" t="s">
        <v>12289</v>
      </c>
      <c r="B1942" t="s">
        <v>12290</v>
      </c>
      <c r="C1942" t="s">
        <v>4746</v>
      </c>
      <c r="D1942" t="s">
        <v>12291</v>
      </c>
      <c r="E1942" s="26" t="s">
        <v>12292</v>
      </c>
      <c r="F1942" t="b">
        <v>1</v>
      </c>
      <c r="G1942">
        <v>0.6</v>
      </c>
      <c r="H1942" s="26" t="s">
        <v>710</v>
      </c>
      <c r="I1942" s="26" t="s">
        <v>1810</v>
      </c>
      <c r="J1942" s="26" t="s">
        <v>1811</v>
      </c>
      <c r="K1942">
        <v>0.5</v>
      </c>
      <c r="L1942" s="26" t="s">
        <v>1007</v>
      </c>
      <c r="M1942">
        <v>0.5</v>
      </c>
      <c r="N1942" s="26" t="s">
        <v>12293</v>
      </c>
    </row>
    <row r="1943" spans="1:14" x14ac:dyDescent="0.25">
      <c r="A1943" t="s">
        <v>12294</v>
      </c>
      <c r="B1943" t="s">
        <v>12295</v>
      </c>
      <c r="C1943" t="s">
        <v>12296</v>
      </c>
      <c r="D1943" t="s">
        <v>12297</v>
      </c>
      <c r="E1943" s="26" t="s">
        <v>12298</v>
      </c>
      <c r="F1943" t="b">
        <v>1</v>
      </c>
      <c r="G1943">
        <v>0.5</v>
      </c>
      <c r="H1943" s="26" t="s">
        <v>4036</v>
      </c>
      <c r="I1943" s="26" t="s">
        <v>5387</v>
      </c>
      <c r="J1943" s="26" t="s">
        <v>2279</v>
      </c>
      <c r="K1943" s="26" t="s">
        <v>3627</v>
      </c>
      <c r="L1943" s="26" t="s">
        <v>294</v>
      </c>
      <c r="M1943" s="26" t="s">
        <v>3627</v>
      </c>
      <c r="N1943" s="26" t="s">
        <v>12299</v>
      </c>
    </row>
    <row r="1944" spans="1:14" x14ac:dyDescent="0.25">
      <c r="A1944" t="s">
        <v>12300</v>
      </c>
      <c r="B1944" t="s">
        <v>12301</v>
      </c>
      <c r="C1944" t="s">
        <v>12302</v>
      </c>
      <c r="D1944" t="s">
        <v>12303</v>
      </c>
      <c r="E1944">
        <v>1.4679081013661801</v>
      </c>
      <c r="F1944" t="b">
        <v>1</v>
      </c>
      <c r="G1944" s="26" t="s">
        <v>249</v>
      </c>
      <c r="H1944" s="26" t="s">
        <v>703</v>
      </c>
      <c r="I1944">
        <v>7.2343448833808499E-2</v>
      </c>
      <c r="J1944">
        <v>4.3242270754632099E-2</v>
      </c>
      <c r="K1944" s="26" t="s">
        <v>83</v>
      </c>
      <c r="L1944">
        <v>0</v>
      </c>
      <c r="M1944" s="26" t="s">
        <v>83</v>
      </c>
      <c r="N1944" s="26" t="s">
        <v>12304</v>
      </c>
    </row>
    <row r="1945" spans="1:14" x14ac:dyDescent="0.25">
      <c r="A1945" t="s">
        <v>12305</v>
      </c>
      <c r="B1945" t="s">
        <v>12306</v>
      </c>
      <c r="C1945" t="s">
        <v>3298</v>
      </c>
      <c r="D1945" t="s">
        <v>12307</v>
      </c>
      <c r="E1945" s="26" t="s">
        <v>12308</v>
      </c>
      <c r="F1945" t="b">
        <v>1</v>
      </c>
      <c r="G1945" s="26" t="s">
        <v>681</v>
      </c>
      <c r="H1945" s="26" t="s">
        <v>4251</v>
      </c>
      <c r="I1945" s="26" t="s">
        <v>4252</v>
      </c>
      <c r="J1945" s="26" t="s">
        <v>5295</v>
      </c>
      <c r="K1945" s="26" t="s">
        <v>1824</v>
      </c>
      <c r="L1945">
        <v>0</v>
      </c>
      <c r="M1945" s="26" t="s">
        <v>1824</v>
      </c>
      <c r="N1945" s="26" t="s">
        <v>12309</v>
      </c>
    </row>
    <row r="1946" spans="1:14" x14ac:dyDescent="0.25">
      <c r="A1946" t="s">
        <v>12310</v>
      </c>
      <c r="B1946" t="s">
        <v>12311</v>
      </c>
      <c r="C1946" t="s">
        <v>7417</v>
      </c>
      <c r="D1946" t="s">
        <v>12312</v>
      </c>
      <c r="E1946" s="26" t="s">
        <v>12313</v>
      </c>
      <c r="F1946" t="b">
        <v>1</v>
      </c>
      <c r="G1946" s="26" t="s">
        <v>71</v>
      </c>
      <c r="H1946" s="26" t="s">
        <v>90</v>
      </c>
      <c r="I1946">
        <v>8.16771334342202E-2</v>
      </c>
      <c r="J1946">
        <v>5.0125787157390599E-2</v>
      </c>
      <c r="K1946">
        <v>0</v>
      </c>
      <c r="L1946">
        <v>0</v>
      </c>
      <c r="M1946">
        <v>0</v>
      </c>
      <c r="N1946" s="26" t="s">
        <v>12314</v>
      </c>
    </row>
    <row r="1947" spans="1:14" x14ac:dyDescent="0.25">
      <c r="A1947" t="s">
        <v>12315</v>
      </c>
      <c r="B1947" t="s">
        <v>12316</v>
      </c>
      <c r="C1947" t="s">
        <v>12317</v>
      </c>
      <c r="D1947" t="s">
        <v>12318</v>
      </c>
      <c r="E1947" s="26" t="s">
        <v>12319</v>
      </c>
      <c r="F1947" t="b">
        <v>1</v>
      </c>
      <c r="G1947" s="26" t="s">
        <v>71</v>
      </c>
      <c r="H1947" s="26" t="s">
        <v>90</v>
      </c>
      <c r="I1947">
        <v>8.16771334342202E-2</v>
      </c>
      <c r="J1947">
        <v>5.0125787157390599E-2</v>
      </c>
      <c r="K1947" s="26" t="s">
        <v>91</v>
      </c>
      <c r="L1947">
        <v>0</v>
      </c>
      <c r="M1947" s="26" t="s">
        <v>91</v>
      </c>
      <c r="N1947" s="26" t="s">
        <v>12320</v>
      </c>
    </row>
    <row r="1948" spans="1:14" x14ac:dyDescent="0.25">
      <c r="A1948" t="s">
        <v>12321</v>
      </c>
      <c r="B1948" t="s">
        <v>12322</v>
      </c>
      <c r="C1948" t="s">
        <v>12323</v>
      </c>
      <c r="D1948" t="s">
        <v>12324</v>
      </c>
      <c r="E1948" s="26" t="s">
        <v>12325</v>
      </c>
      <c r="F1948" t="b">
        <v>1</v>
      </c>
      <c r="G1948" s="26" t="s">
        <v>12326</v>
      </c>
      <c r="H1948" s="26" t="s">
        <v>12327</v>
      </c>
      <c r="I1948">
        <v>5.8571412532251899E-2</v>
      </c>
      <c r="J1948">
        <v>3.5363898618832303E-2</v>
      </c>
      <c r="K1948" s="26" t="s">
        <v>10583</v>
      </c>
      <c r="L1948">
        <v>7.4074074074074001E-2</v>
      </c>
      <c r="M1948" s="26" t="s">
        <v>3978</v>
      </c>
      <c r="N1948" s="26" t="s">
        <v>12328</v>
      </c>
    </row>
    <row r="1949" spans="1:14" x14ac:dyDescent="0.25">
      <c r="A1949" t="s">
        <v>12329</v>
      </c>
      <c r="B1949" t="s">
        <v>12330</v>
      </c>
      <c r="C1949" t="s">
        <v>12331</v>
      </c>
      <c r="D1949" t="s">
        <v>12332</v>
      </c>
      <c r="E1949" s="26" t="s">
        <v>12333</v>
      </c>
      <c r="F1949" t="b">
        <v>1</v>
      </c>
      <c r="G1949" s="26" t="s">
        <v>110</v>
      </c>
      <c r="H1949" s="26" t="s">
        <v>264</v>
      </c>
      <c r="I1949" s="26" t="s">
        <v>265</v>
      </c>
      <c r="J1949" s="26" t="s">
        <v>266</v>
      </c>
      <c r="K1949">
        <v>0.38095238095238099</v>
      </c>
      <c r="L1949" s="26" t="s">
        <v>92</v>
      </c>
      <c r="M1949">
        <v>0.38095238095238099</v>
      </c>
      <c r="N1949" s="26" t="s">
        <v>12334</v>
      </c>
    </row>
    <row r="1950" spans="1:14" x14ac:dyDescent="0.25">
      <c r="A1950" t="s">
        <v>12335</v>
      </c>
      <c r="B1950" t="s">
        <v>12336</v>
      </c>
      <c r="C1950" t="s">
        <v>9586</v>
      </c>
      <c r="D1950" t="s">
        <v>12337</v>
      </c>
      <c r="E1950" s="26" t="s">
        <v>12338</v>
      </c>
      <c r="F1950" t="b">
        <v>1</v>
      </c>
      <c r="G1950">
        <v>0.5</v>
      </c>
      <c r="H1950" s="26" t="s">
        <v>1041</v>
      </c>
      <c r="I1950" s="26" t="s">
        <v>1042</v>
      </c>
      <c r="J1950" s="26" t="s">
        <v>1043</v>
      </c>
      <c r="K1950" s="26" t="s">
        <v>8192</v>
      </c>
      <c r="L1950">
        <v>0.5</v>
      </c>
      <c r="M1950" s="26" t="s">
        <v>382</v>
      </c>
      <c r="N1950" s="26" t="s">
        <v>12339</v>
      </c>
    </row>
    <row r="1951" spans="1:14" x14ac:dyDescent="0.25">
      <c r="A1951" t="s">
        <v>12340</v>
      </c>
      <c r="B1951" t="s">
        <v>12341</v>
      </c>
      <c r="C1951" t="s">
        <v>12342</v>
      </c>
      <c r="D1951" t="s">
        <v>12343</v>
      </c>
      <c r="E1951" s="26" t="s">
        <v>12344</v>
      </c>
      <c r="F1951" t="b">
        <v>1</v>
      </c>
      <c r="G1951" s="26" t="s">
        <v>1273</v>
      </c>
      <c r="H1951" s="26" t="s">
        <v>12345</v>
      </c>
      <c r="I1951" s="26" t="s">
        <v>12346</v>
      </c>
      <c r="J1951" s="26" t="s">
        <v>12347</v>
      </c>
      <c r="K1951" s="26" t="s">
        <v>5637</v>
      </c>
      <c r="L1951" s="26" t="s">
        <v>1337</v>
      </c>
      <c r="M1951" s="26" t="s">
        <v>12348</v>
      </c>
      <c r="N1951" s="26" t="s">
        <v>12349</v>
      </c>
    </row>
    <row r="1952" spans="1:14" x14ac:dyDescent="0.25">
      <c r="A1952" t="s">
        <v>12350</v>
      </c>
      <c r="B1952" t="s">
        <v>12351</v>
      </c>
      <c r="C1952" t="s">
        <v>12352</v>
      </c>
      <c r="D1952" t="s">
        <v>12353</v>
      </c>
      <c r="E1952" s="26" t="s">
        <v>12354</v>
      </c>
      <c r="F1952" t="b">
        <v>1</v>
      </c>
      <c r="G1952" s="26" t="s">
        <v>1448</v>
      </c>
      <c r="H1952" s="26" t="s">
        <v>11049</v>
      </c>
      <c r="I1952" s="26" t="s">
        <v>12355</v>
      </c>
      <c r="J1952" s="26" t="s">
        <v>12356</v>
      </c>
      <c r="K1952" s="26" t="s">
        <v>1448</v>
      </c>
      <c r="L1952">
        <v>0.375</v>
      </c>
      <c r="M1952" s="26" t="s">
        <v>1448</v>
      </c>
      <c r="N1952">
        <v>0.44810154798120899</v>
      </c>
    </row>
    <row r="1953" spans="1:14" x14ac:dyDescent="0.25">
      <c r="A1953" t="s">
        <v>12357</v>
      </c>
      <c r="B1953" t="s">
        <v>12358</v>
      </c>
      <c r="C1953" t="s">
        <v>4308</v>
      </c>
      <c r="D1953" t="s">
        <v>12359</v>
      </c>
      <c r="E1953" s="26" t="s">
        <v>12360</v>
      </c>
      <c r="F1953" t="b">
        <v>1</v>
      </c>
      <c r="G1953">
        <v>0.75</v>
      </c>
      <c r="H1953" s="26" t="s">
        <v>2269</v>
      </c>
      <c r="I1953" s="26" t="s">
        <v>4311</v>
      </c>
      <c r="J1953" s="26" t="s">
        <v>4312</v>
      </c>
      <c r="K1953" s="26" t="s">
        <v>3795</v>
      </c>
      <c r="L1953">
        <v>0.76190476190476197</v>
      </c>
      <c r="M1953" s="26" t="s">
        <v>3795</v>
      </c>
      <c r="N1953" s="26" t="s">
        <v>12361</v>
      </c>
    </row>
    <row r="1954" spans="1:14" x14ac:dyDescent="0.25">
      <c r="A1954" t="s">
        <v>12362</v>
      </c>
      <c r="B1954" t="s">
        <v>12363</v>
      </c>
      <c r="C1954" t="s">
        <v>12364</v>
      </c>
      <c r="D1954" t="s">
        <v>12365</v>
      </c>
      <c r="E1954" s="26" t="s">
        <v>12366</v>
      </c>
      <c r="F1954" t="b">
        <v>1</v>
      </c>
      <c r="G1954" s="26" t="s">
        <v>132</v>
      </c>
      <c r="H1954" s="26" t="s">
        <v>2621</v>
      </c>
      <c r="I1954">
        <v>0.453252714669103</v>
      </c>
      <c r="J1954" s="26" t="s">
        <v>7244</v>
      </c>
      <c r="K1954" s="26" t="s">
        <v>91</v>
      </c>
      <c r="L1954">
        <v>0</v>
      </c>
      <c r="M1954" s="26" t="s">
        <v>91</v>
      </c>
      <c r="N1954" s="26" t="s">
        <v>12367</v>
      </c>
    </row>
    <row r="1955" spans="1:14" x14ac:dyDescent="0.25">
      <c r="A1955" t="s">
        <v>12368</v>
      </c>
      <c r="B1955" t="s">
        <v>12369</v>
      </c>
      <c r="C1955" t="s">
        <v>12146</v>
      </c>
      <c r="D1955" t="s">
        <v>12370</v>
      </c>
      <c r="E1955" s="26" t="s">
        <v>12371</v>
      </c>
      <c r="F1955" t="b">
        <v>1</v>
      </c>
      <c r="G1955">
        <v>0.5</v>
      </c>
      <c r="H1955" s="26" t="s">
        <v>198</v>
      </c>
      <c r="I1955" s="26" t="s">
        <v>199</v>
      </c>
      <c r="J1955" s="26" t="s">
        <v>200</v>
      </c>
      <c r="K1955" s="26" t="s">
        <v>543</v>
      </c>
      <c r="L1955">
        <v>0</v>
      </c>
      <c r="M1955" s="26" t="s">
        <v>543</v>
      </c>
      <c r="N1955" s="26" t="s">
        <v>12372</v>
      </c>
    </row>
    <row r="1956" spans="1:14" x14ac:dyDescent="0.25">
      <c r="A1956" t="s">
        <v>12373</v>
      </c>
      <c r="B1956" t="s">
        <v>12374</v>
      </c>
      <c r="C1956" t="s">
        <v>12375</v>
      </c>
      <c r="D1956" t="s">
        <v>12376</v>
      </c>
      <c r="E1956" s="26" t="s">
        <v>12377</v>
      </c>
      <c r="F1956" t="b">
        <v>1</v>
      </c>
      <c r="G1956" s="26" t="s">
        <v>1090</v>
      </c>
      <c r="H1956" s="26" t="s">
        <v>759</v>
      </c>
      <c r="I1956">
        <v>0.40145709323720102</v>
      </c>
      <c r="J1956" s="26" t="s">
        <v>12378</v>
      </c>
      <c r="K1956" s="26" t="s">
        <v>1824</v>
      </c>
      <c r="L1956">
        <v>0</v>
      </c>
      <c r="M1956" s="26" t="s">
        <v>1824</v>
      </c>
      <c r="N1956" s="26" t="s">
        <v>12379</v>
      </c>
    </row>
    <row r="1957" spans="1:14" x14ac:dyDescent="0.25">
      <c r="A1957" t="s">
        <v>12380</v>
      </c>
      <c r="B1957" t="s">
        <v>12381</v>
      </c>
      <c r="C1957" t="s">
        <v>12382</v>
      </c>
      <c r="D1957" t="s">
        <v>12383</v>
      </c>
      <c r="E1957" s="26" t="s">
        <v>12384</v>
      </c>
      <c r="F1957" t="b">
        <v>1</v>
      </c>
      <c r="G1957" s="26" t="s">
        <v>357</v>
      </c>
      <c r="H1957" s="26" t="s">
        <v>3986</v>
      </c>
      <c r="I1957">
        <v>5.8442182740620199E-2</v>
      </c>
      <c r="J1957">
        <v>3.5921434203428901E-2</v>
      </c>
      <c r="K1957" s="26" t="s">
        <v>1988</v>
      </c>
      <c r="L1957">
        <v>8.6956521739130405E-2</v>
      </c>
      <c r="M1957" s="26" t="s">
        <v>1988</v>
      </c>
      <c r="N1957" s="26" t="s">
        <v>12385</v>
      </c>
    </row>
    <row r="1958" spans="1:14" x14ac:dyDescent="0.25">
      <c r="A1958" t="s">
        <v>12386</v>
      </c>
      <c r="B1958" t="s">
        <v>12387</v>
      </c>
      <c r="C1958" t="s">
        <v>12388</v>
      </c>
      <c r="D1958" t="s">
        <v>12389</v>
      </c>
      <c r="E1958" s="26" t="s">
        <v>12390</v>
      </c>
      <c r="F1958" t="b">
        <v>1</v>
      </c>
      <c r="G1958" s="26" t="s">
        <v>249</v>
      </c>
      <c r="H1958" s="26" t="s">
        <v>2671</v>
      </c>
      <c r="I1958">
        <v>9.0936682743132796E-2</v>
      </c>
      <c r="J1958" s="26" t="s">
        <v>2813</v>
      </c>
      <c r="K1958" s="26" t="s">
        <v>818</v>
      </c>
      <c r="L1958">
        <v>9.0909090909090898E-2</v>
      </c>
      <c r="M1958" s="26" t="s">
        <v>274</v>
      </c>
      <c r="N1958" s="26" t="s">
        <v>12391</v>
      </c>
    </row>
    <row r="1959" spans="1:14" x14ac:dyDescent="0.25">
      <c r="A1959" t="s">
        <v>12392</v>
      </c>
      <c r="B1959" t="s">
        <v>12393</v>
      </c>
      <c r="C1959" t="s">
        <v>2776</v>
      </c>
      <c r="D1959" t="s">
        <v>12394</v>
      </c>
      <c r="E1959" s="26" t="s">
        <v>12395</v>
      </c>
      <c r="F1959" t="b">
        <v>1</v>
      </c>
      <c r="G1959">
        <v>0.5</v>
      </c>
      <c r="H1959" s="26" t="s">
        <v>224</v>
      </c>
      <c r="I1959">
        <v>9.9160889510401903E-2</v>
      </c>
      <c r="J1959">
        <v>5.63756031525929E-2</v>
      </c>
      <c r="K1959">
        <v>0.76190476190476197</v>
      </c>
      <c r="L1959" s="26" t="s">
        <v>123</v>
      </c>
      <c r="M1959" s="26" t="s">
        <v>787</v>
      </c>
      <c r="N1959" s="26" t="s">
        <v>12396</v>
      </c>
    </row>
    <row r="1960" spans="1:14" x14ac:dyDescent="0.25">
      <c r="A1960" t="s">
        <v>12397</v>
      </c>
      <c r="B1960" t="s">
        <v>12398</v>
      </c>
      <c r="C1960" t="s">
        <v>12399</v>
      </c>
      <c r="D1960" t="s">
        <v>12400</v>
      </c>
      <c r="E1960">
        <v>0.58878636334887502</v>
      </c>
      <c r="F1960" t="b">
        <v>1</v>
      </c>
      <c r="G1960" s="26" t="s">
        <v>110</v>
      </c>
      <c r="H1960" s="26" t="s">
        <v>209</v>
      </c>
      <c r="I1960" s="26" t="s">
        <v>210</v>
      </c>
      <c r="J1960" s="26" t="s">
        <v>211</v>
      </c>
      <c r="K1960" s="26" t="s">
        <v>71</v>
      </c>
      <c r="L1960">
        <v>9.9999999999999895E-2</v>
      </c>
      <c r="M1960" s="26" t="s">
        <v>543</v>
      </c>
      <c r="N1960" s="26" t="s">
        <v>12401</v>
      </c>
    </row>
    <row r="1961" spans="1:14" x14ac:dyDescent="0.25">
      <c r="A1961" t="s">
        <v>12402</v>
      </c>
      <c r="B1961" t="s">
        <v>12403</v>
      </c>
      <c r="C1961" t="s">
        <v>4171</v>
      </c>
      <c r="D1961" t="s">
        <v>12404</v>
      </c>
      <c r="E1961" s="26" t="s">
        <v>12405</v>
      </c>
      <c r="F1961" t="b">
        <v>1</v>
      </c>
      <c r="G1961" s="26" t="s">
        <v>67</v>
      </c>
      <c r="H1961" s="26" t="s">
        <v>68</v>
      </c>
      <c r="I1961" s="26" t="s">
        <v>69</v>
      </c>
      <c r="J1961" s="26" t="s">
        <v>70</v>
      </c>
      <c r="K1961" s="26" t="s">
        <v>123</v>
      </c>
      <c r="L1961" s="26" t="s">
        <v>480</v>
      </c>
      <c r="M1961" s="26" t="s">
        <v>125</v>
      </c>
      <c r="N1961" s="26" t="s">
        <v>12406</v>
      </c>
    </row>
    <row r="1962" spans="1:14" x14ac:dyDescent="0.25">
      <c r="A1962" t="s">
        <v>12407</v>
      </c>
      <c r="B1962" t="s">
        <v>12408</v>
      </c>
      <c r="C1962" t="s">
        <v>12409</v>
      </c>
      <c r="D1962" t="s">
        <v>12410</v>
      </c>
      <c r="E1962" s="26" t="s">
        <v>12411</v>
      </c>
      <c r="F1962" t="b">
        <v>1</v>
      </c>
      <c r="G1962">
        <v>0.6</v>
      </c>
      <c r="H1962" s="26" t="s">
        <v>421</v>
      </c>
      <c r="I1962" s="26" t="s">
        <v>422</v>
      </c>
      <c r="J1962">
        <v>7.7305517569394494E-2</v>
      </c>
      <c r="K1962">
        <v>0.38095238095238099</v>
      </c>
      <c r="L1962">
        <v>0</v>
      </c>
      <c r="M1962" s="26" t="s">
        <v>593</v>
      </c>
      <c r="N1962" s="26" t="s">
        <v>12412</v>
      </c>
    </row>
    <row r="1963" spans="1:14" x14ac:dyDescent="0.25">
      <c r="A1963" t="s">
        <v>12413</v>
      </c>
      <c r="B1963" t="s">
        <v>12414</v>
      </c>
      <c r="C1963" t="s">
        <v>526</v>
      </c>
      <c r="D1963" t="s">
        <v>12415</v>
      </c>
      <c r="E1963" s="26" t="s">
        <v>12416</v>
      </c>
      <c r="F1963" t="b">
        <v>1</v>
      </c>
      <c r="G1963" s="26" t="s">
        <v>132</v>
      </c>
      <c r="H1963" s="26" t="s">
        <v>487</v>
      </c>
      <c r="I1963" s="26" t="s">
        <v>210</v>
      </c>
      <c r="J1963" s="26" t="s">
        <v>657</v>
      </c>
      <c r="K1963" s="26" t="s">
        <v>136</v>
      </c>
      <c r="L1963" s="26" t="s">
        <v>135</v>
      </c>
      <c r="M1963" s="26" t="s">
        <v>136</v>
      </c>
      <c r="N1963" s="26" t="s">
        <v>12417</v>
      </c>
    </row>
    <row r="1964" spans="1:14" x14ac:dyDescent="0.25">
      <c r="A1964" t="s">
        <v>12418</v>
      </c>
      <c r="B1964" t="s">
        <v>12419</v>
      </c>
      <c r="C1964" t="s">
        <v>12420</v>
      </c>
      <c r="D1964" t="s">
        <v>12421</v>
      </c>
      <c r="E1964" s="26" t="s">
        <v>12422</v>
      </c>
      <c r="F1964" t="b">
        <v>1</v>
      </c>
      <c r="G1964" s="26" t="s">
        <v>132</v>
      </c>
      <c r="H1964" s="26" t="s">
        <v>1327</v>
      </c>
      <c r="I1964">
        <v>0.29302865760637398</v>
      </c>
      <c r="J1964" s="26" t="s">
        <v>1171</v>
      </c>
      <c r="K1964" s="26" t="s">
        <v>71</v>
      </c>
      <c r="L1964">
        <v>0.3</v>
      </c>
      <c r="M1964" s="26" t="s">
        <v>71</v>
      </c>
      <c r="N1964" s="26" t="s">
        <v>12423</v>
      </c>
    </row>
    <row r="1965" spans="1:14" x14ac:dyDescent="0.25">
      <c r="A1965" t="s">
        <v>12424</v>
      </c>
      <c r="B1965" t="s">
        <v>12425</v>
      </c>
      <c r="C1965" t="s">
        <v>12426</v>
      </c>
      <c r="D1965" t="s">
        <v>12427</v>
      </c>
      <c r="E1965" s="26" t="s">
        <v>12428</v>
      </c>
      <c r="F1965" t="b">
        <v>1</v>
      </c>
      <c r="G1965" s="26" t="s">
        <v>970</v>
      </c>
      <c r="H1965" s="26" t="s">
        <v>12429</v>
      </c>
      <c r="I1965" s="26" t="s">
        <v>9749</v>
      </c>
      <c r="J1965" s="26" t="s">
        <v>3746</v>
      </c>
      <c r="K1965" s="26" t="s">
        <v>302</v>
      </c>
      <c r="L1965">
        <v>8.3333333333333301E-2</v>
      </c>
      <c r="M1965" s="26" t="s">
        <v>1420</v>
      </c>
      <c r="N1965" s="26" t="s">
        <v>12430</v>
      </c>
    </row>
    <row r="1966" spans="1:14" x14ac:dyDescent="0.25">
      <c r="A1966" t="s">
        <v>12431</v>
      </c>
      <c r="B1966" t="s">
        <v>12432</v>
      </c>
      <c r="C1966" t="s">
        <v>9375</v>
      </c>
      <c r="D1966" t="s">
        <v>12433</v>
      </c>
      <c r="E1966" s="26" t="s">
        <v>12434</v>
      </c>
      <c r="F1966" t="b">
        <v>1</v>
      </c>
      <c r="G1966">
        <v>0.7</v>
      </c>
      <c r="H1966" s="26" t="s">
        <v>2713</v>
      </c>
      <c r="I1966" s="26" t="s">
        <v>12435</v>
      </c>
      <c r="J1966" s="26" t="s">
        <v>12436</v>
      </c>
      <c r="K1966" s="26" t="s">
        <v>1448</v>
      </c>
      <c r="L1966">
        <v>0.375</v>
      </c>
      <c r="M1966" s="26" t="s">
        <v>1448</v>
      </c>
      <c r="N1966" s="26" t="s">
        <v>12437</v>
      </c>
    </row>
    <row r="1967" spans="1:14" x14ac:dyDescent="0.25">
      <c r="A1967" t="s">
        <v>12438</v>
      </c>
      <c r="B1967" t="s">
        <v>12439</v>
      </c>
      <c r="C1967" t="s">
        <v>4308</v>
      </c>
      <c r="D1967" t="s">
        <v>12440</v>
      </c>
      <c r="E1967">
        <v>0.92759689806457901</v>
      </c>
      <c r="F1967" t="b">
        <v>1</v>
      </c>
      <c r="G1967" s="26" t="s">
        <v>110</v>
      </c>
      <c r="H1967" s="26" t="s">
        <v>209</v>
      </c>
      <c r="I1967" s="26" t="s">
        <v>1837</v>
      </c>
      <c r="J1967">
        <v>0.119219885465362</v>
      </c>
      <c r="K1967">
        <v>0.4</v>
      </c>
      <c r="L1967">
        <v>0</v>
      </c>
      <c r="M1967">
        <v>0.3</v>
      </c>
      <c r="N1967" s="26" t="s">
        <v>12441</v>
      </c>
    </row>
    <row r="1968" spans="1:14" x14ac:dyDescent="0.25">
      <c r="A1968" t="s">
        <v>12442</v>
      </c>
      <c r="B1968" t="s">
        <v>12443</v>
      </c>
      <c r="C1968" t="s">
        <v>12444</v>
      </c>
      <c r="D1968" t="s">
        <v>12445</v>
      </c>
      <c r="E1968">
        <v>0.76806294858504698</v>
      </c>
      <c r="F1968" t="b">
        <v>1</v>
      </c>
      <c r="G1968">
        <v>0.5</v>
      </c>
      <c r="H1968" s="26" t="s">
        <v>180</v>
      </c>
      <c r="I1968" s="26" t="s">
        <v>1487</v>
      </c>
      <c r="J1968">
        <v>6.6740947190414804E-2</v>
      </c>
      <c r="K1968">
        <v>0.6</v>
      </c>
      <c r="L1968" s="26" t="s">
        <v>1007</v>
      </c>
      <c r="M1968">
        <v>0.6</v>
      </c>
      <c r="N1968" s="26" t="s">
        <v>12446</v>
      </c>
    </row>
    <row r="1969" spans="1:14" x14ac:dyDescent="0.25">
      <c r="A1969" t="s">
        <v>12447</v>
      </c>
      <c r="B1969" t="s">
        <v>12448</v>
      </c>
      <c r="C1969" t="s">
        <v>2860</v>
      </c>
      <c r="D1969" t="s">
        <v>12449</v>
      </c>
      <c r="E1969" s="26" t="s">
        <v>12450</v>
      </c>
      <c r="F1969" t="b">
        <v>1</v>
      </c>
      <c r="G1969">
        <v>0.75</v>
      </c>
      <c r="H1969" s="26" t="s">
        <v>5239</v>
      </c>
      <c r="I1969" s="26" t="s">
        <v>5240</v>
      </c>
      <c r="J1969" s="26" t="s">
        <v>657</v>
      </c>
      <c r="K1969">
        <v>0.5</v>
      </c>
      <c r="L1969" s="26" t="s">
        <v>201</v>
      </c>
      <c r="M1969" s="26" t="s">
        <v>180</v>
      </c>
      <c r="N1969" s="26" t="s">
        <v>12451</v>
      </c>
    </row>
    <row r="1970" spans="1:14" x14ac:dyDescent="0.25">
      <c r="A1970" t="s">
        <v>12452</v>
      </c>
      <c r="B1970" t="s">
        <v>12453</v>
      </c>
      <c r="C1970" t="s">
        <v>12454</v>
      </c>
      <c r="D1970" t="s">
        <v>12455</v>
      </c>
      <c r="E1970" s="26" t="s">
        <v>12456</v>
      </c>
      <c r="F1970" t="b">
        <v>1</v>
      </c>
      <c r="G1970" s="26" t="s">
        <v>1402</v>
      </c>
      <c r="H1970" s="26" t="s">
        <v>5128</v>
      </c>
      <c r="I1970" s="26" t="s">
        <v>10352</v>
      </c>
      <c r="J1970" s="26" t="s">
        <v>12457</v>
      </c>
      <c r="K1970" s="26" t="s">
        <v>613</v>
      </c>
      <c r="L1970" s="26" t="s">
        <v>294</v>
      </c>
      <c r="M1970" s="26" t="s">
        <v>1353</v>
      </c>
      <c r="N1970" s="26" t="s">
        <v>12458</v>
      </c>
    </row>
    <row r="1971" spans="1:14" x14ac:dyDescent="0.25">
      <c r="A1971" t="s">
        <v>12459</v>
      </c>
      <c r="B1971" t="s">
        <v>12460</v>
      </c>
      <c r="C1971" t="s">
        <v>526</v>
      </c>
      <c r="D1971" t="s">
        <v>12461</v>
      </c>
      <c r="E1971" s="26" t="s">
        <v>12462</v>
      </c>
      <c r="F1971" t="b">
        <v>1</v>
      </c>
      <c r="G1971" s="26" t="s">
        <v>132</v>
      </c>
      <c r="H1971" s="26" t="s">
        <v>133</v>
      </c>
      <c r="I1971" s="26" t="s">
        <v>5434</v>
      </c>
      <c r="J1971" s="26" t="s">
        <v>200</v>
      </c>
      <c r="K1971" s="26" t="s">
        <v>125</v>
      </c>
      <c r="L1971" s="26" t="s">
        <v>124</v>
      </c>
      <c r="M1971" s="26" t="s">
        <v>125</v>
      </c>
      <c r="N1971" s="26" t="s">
        <v>12463</v>
      </c>
    </row>
    <row r="1972" spans="1:14" x14ac:dyDescent="0.25">
      <c r="A1972" t="s">
        <v>12464</v>
      </c>
      <c r="B1972" t="s">
        <v>12465</v>
      </c>
      <c r="C1972" t="s">
        <v>2793</v>
      </c>
      <c r="D1972" t="s">
        <v>12466</v>
      </c>
      <c r="E1972" s="26" t="s">
        <v>12467</v>
      </c>
      <c r="F1972" t="b">
        <v>1</v>
      </c>
      <c r="G1972" s="26" t="s">
        <v>99</v>
      </c>
      <c r="H1972" s="26" t="s">
        <v>1966</v>
      </c>
      <c r="I1972" s="26" t="s">
        <v>3634</v>
      </c>
      <c r="J1972">
        <v>6.4841150713976406E-2</v>
      </c>
      <c r="K1972" s="26" t="s">
        <v>71</v>
      </c>
      <c r="L1972">
        <v>9.9999999999999895E-2</v>
      </c>
      <c r="M1972" s="26" t="s">
        <v>71</v>
      </c>
      <c r="N1972" s="26" t="s">
        <v>12468</v>
      </c>
    </row>
    <row r="1973" spans="1:14" x14ac:dyDescent="0.25">
      <c r="A1973" t="s">
        <v>12469</v>
      </c>
      <c r="B1973" t="s">
        <v>12470</v>
      </c>
      <c r="C1973" t="s">
        <v>12471</v>
      </c>
      <c r="D1973" t="s">
        <v>12472</v>
      </c>
      <c r="E1973" s="26" t="s">
        <v>12473</v>
      </c>
      <c r="F1973" t="b">
        <v>1</v>
      </c>
      <c r="G1973" s="26" t="s">
        <v>3786</v>
      </c>
      <c r="H1973" s="26" t="s">
        <v>3787</v>
      </c>
      <c r="I1973">
        <v>7.9076352876098099E-2</v>
      </c>
      <c r="J1973">
        <v>4.51688122095475E-2</v>
      </c>
      <c r="K1973" s="26" t="s">
        <v>83</v>
      </c>
      <c r="L1973" s="26" t="s">
        <v>91</v>
      </c>
      <c r="M1973" s="26" t="s">
        <v>83</v>
      </c>
      <c r="N1973" s="26" t="s">
        <v>12474</v>
      </c>
    </row>
    <row r="1974" spans="1:14" x14ac:dyDescent="0.25">
      <c r="A1974" t="s">
        <v>12475</v>
      </c>
      <c r="B1974" t="s">
        <v>12476</v>
      </c>
      <c r="C1974" t="s">
        <v>12477</v>
      </c>
      <c r="D1974" t="s">
        <v>12478</v>
      </c>
      <c r="E1974" s="26" t="s">
        <v>12479</v>
      </c>
      <c r="F1974" t="b">
        <v>1</v>
      </c>
      <c r="G1974">
        <v>0.4</v>
      </c>
      <c r="H1974" s="26" t="s">
        <v>722</v>
      </c>
      <c r="I1974">
        <v>8.4286898479314296E-2</v>
      </c>
      <c r="J1974">
        <v>5.3077121710724401E-2</v>
      </c>
      <c r="K1974">
        <v>0.5</v>
      </c>
      <c r="L1974" s="26" t="s">
        <v>227</v>
      </c>
      <c r="M1974">
        <v>0.3</v>
      </c>
      <c r="N1974" s="26" t="s">
        <v>12480</v>
      </c>
    </row>
    <row r="1975" spans="1:14" x14ac:dyDescent="0.25">
      <c r="A1975" t="s">
        <v>12481</v>
      </c>
      <c r="B1975" t="s">
        <v>12482</v>
      </c>
      <c r="C1975" t="s">
        <v>3115</v>
      </c>
      <c r="D1975" t="s">
        <v>12483</v>
      </c>
      <c r="E1975" s="26" t="s">
        <v>12484</v>
      </c>
      <c r="F1975" t="b">
        <v>1</v>
      </c>
      <c r="G1975" s="26" t="s">
        <v>132</v>
      </c>
      <c r="H1975" s="26" t="s">
        <v>2621</v>
      </c>
      <c r="I1975" s="26" t="s">
        <v>1798</v>
      </c>
      <c r="J1975" s="26" t="s">
        <v>8776</v>
      </c>
      <c r="K1975" s="26" t="s">
        <v>472</v>
      </c>
      <c r="L1975" s="26" t="s">
        <v>125</v>
      </c>
      <c r="M1975" s="26" t="s">
        <v>472</v>
      </c>
      <c r="N1975" s="26" t="s">
        <v>12485</v>
      </c>
    </row>
    <row r="1976" spans="1:14" x14ac:dyDescent="0.25">
      <c r="A1976" t="s">
        <v>12486</v>
      </c>
      <c r="B1976" t="s">
        <v>12487</v>
      </c>
      <c r="C1976" t="s">
        <v>4689</v>
      </c>
      <c r="D1976" t="s">
        <v>12488</v>
      </c>
      <c r="E1976" s="26" t="s">
        <v>12489</v>
      </c>
      <c r="F1976" t="b">
        <v>1</v>
      </c>
      <c r="G1976">
        <v>0.4</v>
      </c>
      <c r="H1976">
        <v>6.6666666666666596E-2</v>
      </c>
      <c r="I1976" s="26" t="s">
        <v>568</v>
      </c>
      <c r="J1976">
        <v>2.9847458960098199E-2</v>
      </c>
      <c r="K1976">
        <v>9.5238095238095205E-2</v>
      </c>
      <c r="L1976">
        <v>0</v>
      </c>
      <c r="M1976">
        <v>9.5238095238095205E-2</v>
      </c>
      <c r="N1976" s="26" t="s">
        <v>12490</v>
      </c>
    </row>
    <row r="1977" spans="1:14" x14ac:dyDescent="0.25">
      <c r="A1977" t="s">
        <v>12491</v>
      </c>
      <c r="B1977" t="s">
        <v>12492</v>
      </c>
      <c r="C1977" t="s">
        <v>2765</v>
      </c>
      <c r="D1977" t="s">
        <v>12493</v>
      </c>
      <c r="E1977" s="26" t="s">
        <v>12494</v>
      </c>
      <c r="F1977" t="b">
        <v>1</v>
      </c>
      <c r="G1977" s="26" t="s">
        <v>1868</v>
      </c>
      <c r="H1977">
        <v>0.27531022470118399</v>
      </c>
      <c r="I1977" s="26" t="s">
        <v>12495</v>
      </c>
      <c r="J1977">
        <v>9.6791537396493904E-2</v>
      </c>
      <c r="K1977" s="26" t="s">
        <v>274</v>
      </c>
      <c r="L1977">
        <v>9.0909090909090898E-2</v>
      </c>
      <c r="M1977" s="26" t="s">
        <v>1824</v>
      </c>
      <c r="N1977" s="26" t="s">
        <v>12496</v>
      </c>
    </row>
    <row r="1978" spans="1:14" x14ac:dyDescent="0.25">
      <c r="A1978" t="s">
        <v>12497</v>
      </c>
      <c r="B1978" t="s">
        <v>12498</v>
      </c>
      <c r="C1978" t="s">
        <v>12499</v>
      </c>
      <c r="D1978" t="s">
        <v>12500</v>
      </c>
      <c r="E1978" s="26" t="s">
        <v>12501</v>
      </c>
      <c r="F1978" t="b">
        <v>1</v>
      </c>
      <c r="G1978" s="26" t="s">
        <v>1050</v>
      </c>
      <c r="H1978" s="26" t="s">
        <v>8818</v>
      </c>
      <c r="I1978" s="26" t="s">
        <v>12502</v>
      </c>
      <c r="J1978" s="26" t="s">
        <v>12503</v>
      </c>
      <c r="K1978" s="26" t="s">
        <v>452</v>
      </c>
      <c r="L1978">
        <v>0</v>
      </c>
      <c r="M1978" s="26" t="s">
        <v>453</v>
      </c>
      <c r="N1978" s="26" t="s">
        <v>12504</v>
      </c>
    </row>
    <row r="1979" spans="1:14" x14ac:dyDescent="0.25">
      <c r="A1979" t="s">
        <v>12505</v>
      </c>
      <c r="B1979" t="s">
        <v>12506</v>
      </c>
      <c r="C1979" t="s">
        <v>12507</v>
      </c>
      <c r="D1979" t="s">
        <v>12508</v>
      </c>
      <c r="E1979">
        <v>0.907186343319342</v>
      </c>
      <c r="F1979" t="b">
        <v>1</v>
      </c>
      <c r="G1979">
        <v>0.5</v>
      </c>
      <c r="H1979" s="26" t="s">
        <v>224</v>
      </c>
      <c r="I1979">
        <v>9.9160889510401903E-2</v>
      </c>
      <c r="J1979">
        <v>5.63756031525929E-2</v>
      </c>
      <c r="K1979">
        <v>0.64</v>
      </c>
      <c r="L1979" s="26" t="s">
        <v>83</v>
      </c>
      <c r="M1979">
        <v>0.4</v>
      </c>
      <c r="N1979" s="26" t="s">
        <v>12509</v>
      </c>
    </row>
    <row r="1980" spans="1:14" x14ac:dyDescent="0.25">
      <c r="A1980" t="s">
        <v>12510</v>
      </c>
      <c r="B1980" t="s">
        <v>12511</v>
      </c>
      <c r="C1980" t="s">
        <v>3272</v>
      </c>
      <c r="D1980" t="s">
        <v>12512</v>
      </c>
      <c r="E1980" s="26" t="s">
        <v>12513</v>
      </c>
      <c r="F1980" t="b">
        <v>1</v>
      </c>
      <c r="G1980" s="26" t="s">
        <v>132</v>
      </c>
      <c r="H1980" s="26" t="s">
        <v>1327</v>
      </c>
      <c r="I1980" s="26" t="s">
        <v>112</v>
      </c>
      <c r="J1980" s="26" t="s">
        <v>1328</v>
      </c>
      <c r="K1980" s="26" t="s">
        <v>92</v>
      </c>
      <c r="L1980">
        <v>0</v>
      </c>
      <c r="M1980" s="26" t="s">
        <v>92</v>
      </c>
      <c r="N1980" s="26" t="s">
        <v>12514</v>
      </c>
    </row>
    <row r="1981" spans="1:14" x14ac:dyDescent="0.25">
      <c r="A1981" t="s">
        <v>12515</v>
      </c>
      <c r="B1981" t="s">
        <v>12516</v>
      </c>
      <c r="C1981" t="s">
        <v>2793</v>
      </c>
      <c r="D1981" t="s">
        <v>12517</v>
      </c>
      <c r="E1981" s="26" t="s">
        <v>12518</v>
      </c>
      <c r="F1981" t="b">
        <v>1</v>
      </c>
      <c r="G1981" s="26" t="s">
        <v>110</v>
      </c>
      <c r="H1981" s="26" t="s">
        <v>784</v>
      </c>
      <c r="I1981" s="26" t="s">
        <v>210</v>
      </c>
      <c r="J1981" s="26" t="s">
        <v>4742</v>
      </c>
      <c r="K1981">
        <v>0.38095238095238099</v>
      </c>
      <c r="L1981" s="26" t="s">
        <v>236</v>
      </c>
      <c r="M1981">
        <v>0.38095238095238099</v>
      </c>
      <c r="N1981" s="26" t="s">
        <v>12519</v>
      </c>
    </row>
    <row r="1982" spans="1:14" x14ac:dyDescent="0.25">
      <c r="A1982" t="s">
        <v>12520</v>
      </c>
      <c r="B1982" t="s">
        <v>12521</v>
      </c>
      <c r="C1982" t="s">
        <v>7817</v>
      </c>
      <c r="D1982" t="s">
        <v>12522</v>
      </c>
      <c r="E1982" s="26" t="s">
        <v>12523</v>
      </c>
      <c r="F1982" t="b">
        <v>1</v>
      </c>
      <c r="G1982" s="26" t="s">
        <v>355</v>
      </c>
      <c r="H1982" s="26" t="s">
        <v>356</v>
      </c>
      <c r="I1982">
        <v>7.3462605341208298E-2</v>
      </c>
      <c r="J1982">
        <v>4.2718025135819702E-2</v>
      </c>
      <c r="K1982" s="26" t="s">
        <v>322</v>
      </c>
      <c r="L1982" s="26" t="s">
        <v>2121</v>
      </c>
      <c r="M1982" s="26" t="s">
        <v>322</v>
      </c>
      <c r="N1982" s="26" t="s">
        <v>12524</v>
      </c>
    </row>
    <row r="1983" spans="1:14" x14ac:dyDescent="0.25">
      <c r="A1983" t="s">
        <v>12525</v>
      </c>
      <c r="B1983" t="s">
        <v>12526</v>
      </c>
      <c r="C1983" t="s">
        <v>12527</v>
      </c>
      <c r="D1983" t="s">
        <v>12528</v>
      </c>
      <c r="E1983" s="26" t="s">
        <v>12529</v>
      </c>
      <c r="F1983" t="b">
        <v>1</v>
      </c>
      <c r="G1983">
        <v>0.4</v>
      </c>
      <c r="H1983" s="26" t="s">
        <v>722</v>
      </c>
      <c r="I1983">
        <v>8.4286898479314296E-2</v>
      </c>
      <c r="J1983">
        <v>5.3077121710724401E-2</v>
      </c>
      <c r="K1983" s="26" t="s">
        <v>135</v>
      </c>
      <c r="L1983">
        <v>0</v>
      </c>
      <c r="M1983" s="26" t="s">
        <v>135</v>
      </c>
      <c r="N1983" s="26" t="s">
        <v>12530</v>
      </c>
    </row>
    <row r="1984" spans="1:14" x14ac:dyDescent="0.25">
      <c r="A1984" t="s">
        <v>12531</v>
      </c>
      <c r="B1984" t="s">
        <v>12532</v>
      </c>
      <c r="C1984" t="s">
        <v>12533</v>
      </c>
      <c r="D1984" t="s">
        <v>12534</v>
      </c>
      <c r="E1984" s="26" t="s">
        <v>12535</v>
      </c>
      <c r="F1984" t="b">
        <v>1</v>
      </c>
      <c r="G1984" s="26" t="s">
        <v>1090</v>
      </c>
      <c r="H1984" s="26" t="s">
        <v>759</v>
      </c>
      <c r="I1984" s="26" t="s">
        <v>12536</v>
      </c>
      <c r="J1984" s="26" t="s">
        <v>12537</v>
      </c>
      <c r="K1984">
        <v>0.60869565217391297</v>
      </c>
      <c r="L1984" s="26" t="s">
        <v>103</v>
      </c>
      <c r="M1984" s="26" t="s">
        <v>658</v>
      </c>
      <c r="N1984" s="26" t="s">
        <v>12538</v>
      </c>
    </row>
    <row r="1985" spans="1:14" x14ac:dyDescent="0.25">
      <c r="A1985" t="s">
        <v>12539</v>
      </c>
      <c r="B1985" t="s">
        <v>12540</v>
      </c>
      <c r="C1985" t="s">
        <v>12541</v>
      </c>
      <c r="D1985" t="s">
        <v>12542</v>
      </c>
      <c r="E1985" s="26" t="s">
        <v>12543</v>
      </c>
      <c r="F1985" t="b">
        <v>1</v>
      </c>
      <c r="G1985" s="26" t="s">
        <v>110</v>
      </c>
      <c r="H1985" s="26" t="s">
        <v>784</v>
      </c>
      <c r="I1985" s="26" t="s">
        <v>785</v>
      </c>
      <c r="J1985" s="26" t="s">
        <v>786</v>
      </c>
      <c r="K1985" s="26" t="s">
        <v>604</v>
      </c>
      <c r="L1985" s="26" t="s">
        <v>110</v>
      </c>
      <c r="M1985" s="26" t="s">
        <v>604</v>
      </c>
      <c r="N1985" s="26" t="s">
        <v>12544</v>
      </c>
    </row>
    <row r="1986" spans="1:14" x14ac:dyDescent="0.25">
      <c r="A1986" t="s">
        <v>12545</v>
      </c>
      <c r="B1986" t="s">
        <v>12546</v>
      </c>
      <c r="C1986" t="s">
        <v>7904</v>
      </c>
      <c r="D1986" t="s">
        <v>12547</v>
      </c>
      <c r="E1986" s="26" t="s">
        <v>12548</v>
      </c>
      <c r="F1986" t="b">
        <v>1</v>
      </c>
      <c r="G1986" s="26" t="s">
        <v>110</v>
      </c>
      <c r="H1986" s="26" t="s">
        <v>209</v>
      </c>
      <c r="I1986" s="26" t="s">
        <v>1152</v>
      </c>
      <c r="J1986">
        <v>6.7042268381633199E-2</v>
      </c>
      <c r="K1986" s="26" t="s">
        <v>970</v>
      </c>
      <c r="L1986">
        <v>9.0909090909090898E-2</v>
      </c>
      <c r="M1986" s="26" t="s">
        <v>180</v>
      </c>
      <c r="N1986" s="26" t="s">
        <v>12549</v>
      </c>
    </row>
    <row r="1987" spans="1:14" x14ac:dyDescent="0.25">
      <c r="A1987" t="s">
        <v>12550</v>
      </c>
      <c r="B1987" t="s">
        <v>12551</v>
      </c>
      <c r="C1987" t="s">
        <v>12552</v>
      </c>
      <c r="D1987" t="s">
        <v>12553</v>
      </c>
      <c r="E1987" s="26" t="s">
        <v>12554</v>
      </c>
      <c r="F1987" t="b">
        <v>1</v>
      </c>
      <c r="G1987">
        <v>0.6</v>
      </c>
      <c r="H1987">
        <v>8.1649658092772595E-2</v>
      </c>
      <c r="I1987">
        <v>4.5068197496794603E-2</v>
      </c>
      <c r="J1987">
        <v>3.3031643180138001E-2</v>
      </c>
      <c r="K1987" s="26" t="s">
        <v>83</v>
      </c>
      <c r="L1987">
        <v>9.5238095238095205E-2</v>
      </c>
      <c r="M1987" s="26" t="s">
        <v>83</v>
      </c>
      <c r="N1987" s="26" t="s">
        <v>12555</v>
      </c>
    </row>
    <row r="1988" spans="1:14" x14ac:dyDescent="0.25">
      <c r="A1988" t="s">
        <v>12556</v>
      </c>
      <c r="B1988" t="s">
        <v>12557</v>
      </c>
      <c r="C1988" t="s">
        <v>12558</v>
      </c>
      <c r="D1988" t="s">
        <v>12559</v>
      </c>
      <c r="E1988" s="26" t="s">
        <v>12560</v>
      </c>
      <c r="F1988" t="b">
        <v>1</v>
      </c>
      <c r="G1988">
        <v>0.5</v>
      </c>
      <c r="H1988" s="26" t="s">
        <v>2671</v>
      </c>
      <c r="I1988">
        <v>8.8362680648893299E-2</v>
      </c>
      <c r="J1988">
        <v>4.9132705481444203E-2</v>
      </c>
      <c r="K1988" s="26" t="s">
        <v>818</v>
      </c>
      <c r="L1988" s="26" t="s">
        <v>850</v>
      </c>
      <c r="M1988" s="26" t="s">
        <v>818</v>
      </c>
      <c r="N1988" s="26" t="s">
        <v>12561</v>
      </c>
    </row>
    <row r="1989" spans="1:14" x14ac:dyDescent="0.25">
      <c r="A1989" t="s">
        <v>12562</v>
      </c>
      <c r="B1989" t="s">
        <v>12563</v>
      </c>
      <c r="C1989" t="s">
        <v>7323</v>
      </c>
      <c r="D1989" t="s">
        <v>12564</v>
      </c>
      <c r="E1989" s="26" t="s">
        <v>12565</v>
      </c>
      <c r="F1989" t="b">
        <v>1</v>
      </c>
      <c r="G1989" s="26" t="s">
        <v>970</v>
      </c>
      <c r="H1989" s="26" t="s">
        <v>1774</v>
      </c>
      <c r="I1989">
        <v>9.3370697415325304E-2</v>
      </c>
      <c r="J1989" s="26" t="s">
        <v>1775</v>
      </c>
      <c r="K1989">
        <v>0.4</v>
      </c>
      <c r="L1989" s="26" t="s">
        <v>227</v>
      </c>
      <c r="M1989">
        <v>0.3</v>
      </c>
      <c r="N1989" s="26" t="s">
        <v>12566</v>
      </c>
    </row>
    <row r="1990" spans="1:14" x14ac:dyDescent="0.25">
      <c r="A1990" t="s">
        <v>12567</v>
      </c>
      <c r="B1990" t="s">
        <v>12568</v>
      </c>
      <c r="C1990" t="s">
        <v>12569</v>
      </c>
      <c r="D1990" t="s">
        <v>12570</v>
      </c>
      <c r="E1990" s="26" t="s">
        <v>12571</v>
      </c>
      <c r="F1990" t="b">
        <v>1</v>
      </c>
      <c r="G1990" s="26" t="s">
        <v>67</v>
      </c>
      <c r="H1990" s="26" t="s">
        <v>1283</v>
      </c>
      <c r="I1990">
        <v>9.1268883749272597E-2</v>
      </c>
      <c r="J1990">
        <v>5.4524691196308601E-2</v>
      </c>
      <c r="K1990" s="26" t="s">
        <v>136</v>
      </c>
      <c r="L1990">
        <v>0</v>
      </c>
      <c r="M1990">
        <v>0.3</v>
      </c>
      <c r="N1990" s="26" t="s">
        <v>12572</v>
      </c>
    </row>
    <row r="1991" spans="1:14" x14ac:dyDescent="0.25">
      <c r="A1991" t="s">
        <v>12573</v>
      </c>
      <c r="B1991" t="s">
        <v>12574</v>
      </c>
      <c r="C1991" t="s">
        <v>12575</v>
      </c>
      <c r="D1991" t="s">
        <v>12576</v>
      </c>
      <c r="E1991">
        <v>1.49379879418637</v>
      </c>
      <c r="F1991" t="b">
        <v>1</v>
      </c>
      <c r="G1991">
        <v>0.5</v>
      </c>
      <c r="H1991">
        <v>7.4535599249992895E-2</v>
      </c>
      <c r="I1991">
        <v>4.2436580110406401E-2</v>
      </c>
      <c r="J1991">
        <v>3.1559845391129403E-2</v>
      </c>
      <c r="K1991" s="26" t="s">
        <v>72</v>
      </c>
      <c r="L1991">
        <v>0</v>
      </c>
      <c r="M1991" s="26" t="s">
        <v>72</v>
      </c>
      <c r="N1991" s="26" t="s">
        <v>12577</v>
      </c>
    </row>
    <row r="1992" spans="1:14" x14ac:dyDescent="0.25">
      <c r="A1992" t="s">
        <v>12578</v>
      </c>
      <c r="B1992" t="s">
        <v>12579</v>
      </c>
      <c r="C1992" t="s">
        <v>12580</v>
      </c>
      <c r="D1992" t="s">
        <v>12581</v>
      </c>
      <c r="E1992" s="26" t="s">
        <v>12582</v>
      </c>
      <c r="F1992" t="b">
        <v>1</v>
      </c>
      <c r="G1992" s="26" t="s">
        <v>970</v>
      </c>
      <c r="H1992" s="26" t="s">
        <v>2135</v>
      </c>
      <c r="I1992">
        <v>7.4279796307532397E-2</v>
      </c>
      <c r="J1992" s="26" t="s">
        <v>2136</v>
      </c>
      <c r="K1992" s="26" t="s">
        <v>787</v>
      </c>
      <c r="L1992" s="26" t="s">
        <v>125</v>
      </c>
      <c r="M1992" s="26" t="s">
        <v>787</v>
      </c>
      <c r="N1992" s="26" t="s">
        <v>12583</v>
      </c>
    </row>
    <row r="1993" spans="1:14" x14ac:dyDescent="0.25">
      <c r="A1993" t="s">
        <v>12584</v>
      </c>
      <c r="B1993" t="s">
        <v>12585</v>
      </c>
      <c r="C1993" t="s">
        <v>12586</v>
      </c>
      <c r="D1993" t="s">
        <v>12587</v>
      </c>
      <c r="E1993">
        <v>1.1209365297441001</v>
      </c>
      <c r="F1993" t="b">
        <v>1</v>
      </c>
      <c r="G1993" s="26" t="s">
        <v>329</v>
      </c>
      <c r="H1993" s="26" t="s">
        <v>2958</v>
      </c>
      <c r="I1993" s="26" t="s">
        <v>4994</v>
      </c>
      <c r="J1993" s="26" t="s">
        <v>4995</v>
      </c>
      <c r="K1993" s="26" t="s">
        <v>382</v>
      </c>
      <c r="L1993">
        <v>0.32</v>
      </c>
      <c r="M1993" s="26" t="s">
        <v>382</v>
      </c>
      <c r="N1993" s="26" t="s">
        <v>12588</v>
      </c>
    </row>
    <row r="1994" spans="1:14" x14ac:dyDescent="0.25">
      <c r="A1994" t="s">
        <v>12589</v>
      </c>
      <c r="B1994" t="s">
        <v>12590</v>
      </c>
      <c r="C1994" t="s">
        <v>12591</v>
      </c>
      <c r="D1994" t="s">
        <v>12592</v>
      </c>
      <c r="E1994" s="26" t="s">
        <v>12593</v>
      </c>
      <c r="F1994" t="b">
        <v>1</v>
      </c>
      <c r="G1994" s="26" t="s">
        <v>355</v>
      </c>
      <c r="H1994" s="26" t="s">
        <v>6921</v>
      </c>
      <c r="I1994">
        <v>9.2343477441117594E-2</v>
      </c>
      <c r="J1994">
        <v>5.0800579430381902E-2</v>
      </c>
      <c r="K1994" s="26" t="s">
        <v>201</v>
      </c>
      <c r="L1994">
        <v>0.1</v>
      </c>
      <c r="M1994" s="26" t="s">
        <v>201</v>
      </c>
      <c r="N1994" s="26" t="s">
        <v>12594</v>
      </c>
    </row>
    <row r="1995" spans="1:14" x14ac:dyDescent="0.25">
      <c r="A1995" t="s">
        <v>12595</v>
      </c>
      <c r="B1995" t="s">
        <v>12596</v>
      </c>
      <c r="C1995" t="s">
        <v>12597</v>
      </c>
      <c r="D1995" t="s">
        <v>12598</v>
      </c>
      <c r="E1995">
        <v>1.0579416196228499</v>
      </c>
      <c r="F1995" t="b">
        <v>1</v>
      </c>
      <c r="G1995" s="26" t="s">
        <v>71</v>
      </c>
      <c r="H1995" s="26" t="s">
        <v>224</v>
      </c>
      <c r="I1995" s="26" t="s">
        <v>1578</v>
      </c>
      <c r="J1995">
        <v>5.9609942732680998E-2</v>
      </c>
      <c r="K1995">
        <v>0.3</v>
      </c>
      <c r="L1995" s="26" t="s">
        <v>135</v>
      </c>
      <c r="M1995">
        <v>0.3</v>
      </c>
      <c r="N1995" s="26" t="s">
        <v>12599</v>
      </c>
    </row>
    <row r="1996" spans="1:14" x14ac:dyDescent="0.25">
      <c r="A1996" t="s">
        <v>12600</v>
      </c>
      <c r="B1996" t="s">
        <v>12601</v>
      </c>
      <c r="C1996" t="s">
        <v>12602</v>
      </c>
      <c r="D1996" t="s">
        <v>12603</v>
      </c>
      <c r="E1996" s="26" t="s">
        <v>12604</v>
      </c>
      <c r="F1996" t="b">
        <v>1</v>
      </c>
      <c r="G1996" s="26" t="s">
        <v>71</v>
      </c>
      <c r="H1996" s="26" t="s">
        <v>90</v>
      </c>
      <c r="I1996">
        <v>8.16771334342202E-2</v>
      </c>
      <c r="J1996">
        <v>5.0125787157390599E-2</v>
      </c>
      <c r="K1996" s="26" t="s">
        <v>136</v>
      </c>
      <c r="L1996" s="26" t="s">
        <v>743</v>
      </c>
      <c r="M1996">
        <v>0.3</v>
      </c>
      <c r="N1996" s="26" t="s">
        <v>12605</v>
      </c>
    </row>
    <row r="1997" spans="1:14" x14ac:dyDescent="0.25">
      <c r="A1997" t="s">
        <v>12606</v>
      </c>
      <c r="B1997" t="s">
        <v>12607</v>
      </c>
      <c r="C1997" t="s">
        <v>1392</v>
      </c>
      <c r="D1997" t="s">
        <v>12608</v>
      </c>
      <c r="E1997" s="26" t="s">
        <v>12609</v>
      </c>
      <c r="F1997" t="b">
        <v>1</v>
      </c>
      <c r="G1997" s="26" t="s">
        <v>156</v>
      </c>
      <c r="H1997" s="26" t="s">
        <v>529</v>
      </c>
      <c r="I1997" s="26" t="s">
        <v>3745</v>
      </c>
      <c r="J1997" s="26" t="s">
        <v>4419</v>
      </c>
      <c r="K1997" s="26" t="s">
        <v>170</v>
      </c>
      <c r="L1997" s="26" t="s">
        <v>1448</v>
      </c>
      <c r="M1997" s="26" t="s">
        <v>170</v>
      </c>
      <c r="N1997" s="26" t="s">
        <v>12610</v>
      </c>
    </row>
    <row r="1998" spans="1:14" x14ac:dyDescent="0.25">
      <c r="A1998" t="s">
        <v>12611</v>
      </c>
      <c r="B1998" t="s">
        <v>12612</v>
      </c>
      <c r="C1998" t="s">
        <v>12613</v>
      </c>
      <c r="D1998" t="s">
        <v>12614</v>
      </c>
      <c r="E1998" s="26" t="s">
        <v>12615</v>
      </c>
      <c r="F1998" t="b">
        <v>1</v>
      </c>
      <c r="G1998" s="26" t="s">
        <v>201</v>
      </c>
      <c r="H1998">
        <v>5.2223296786709297E-2</v>
      </c>
      <c r="I1998">
        <v>3.22767946980888E-2</v>
      </c>
      <c r="J1998" s="26" t="s">
        <v>2487</v>
      </c>
      <c r="K1998">
        <v>0.3</v>
      </c>
      <c r="L1998">
        <v>0</v>
      </c>
      <c r="M1998">
        <v>0.3</v>
      </c>
      <c r="N1998" s="26" t="s">
        <v>12616</v>
      </c>
    </row>
    <row r="1999" spans="1:14" x14ac:dyDescent="0.25">
      <c r="A1999" t="s">
        <v>12617</v>
      </c>
      <c r="B1999" t="s">
        <v>12618</v>
      </c>
      <c r="C1999" t="s">
        <v>2860</v>
      </c>
      <c r="D1999" t="s">
        <v>12619</v>
      </c>
      <c r="E1999" s="26" t="s">
        <v>12620</v>
      </c>
      <c r="F1999" t="b">
        <v>1</v>
      </c>
      <c r="G1999" s="26" t="s">
        <v>99</v>
      </c>
      <c r="H1999" s="26" t="s">
        <v>1966</v>
      </c>
      <c r="I1999" s="26" t="s">
        <v>3634</v>
      </c>
      <c r="J1999">
        <v>6.4841150713976406E-2</v>
      </c>
      <c r="K1999">
        <v>0.5</v>
      </c>
      <c r="L1999" s="26" t="s">
        <v>423</v>
      </c>
      <c r="M1999">
        <v>0.5</v>
      </c>
      <c r="N1999" s="26" t="s">
        <v>12621</v>
      </c>
    </row>
    <row r="2000" spans="1:14" x14ac:dyDescent="0.25">
      <c r="A2000" t="s">
        <v>12622</v>
      </c>
      <c r="B2000" t="s">
        <v>12623</v>
      </c>
      <c r="C2000" t="s">
        <v>2782</v>
      </c>
      <c r="D2000" t="s">
        <v>12624</v>
      </c>
      <c r="E2000" s="26" t="s">
        <v>12625</v>
      </c>
      <c r="F2000" t="b">
        <v>1</v>
      </c>
      <c r="G2000" s="26" t="s">
        <v>132</v>
      </c>
      <c r="H2000" s="26" t="s">
        <v>487</v>
      </c>
      <c r="I2000" s="26" t="s">
        <v>488</v>
      </c>
      <c r="J2000" s="26" t="s">
        <v>489</v>
      </c>
      <c r="K2000" s="26" t="s">
        <v>125</v>
      </c>
      <c r="L2000" s="26" t="s">
        <v>124</v>
      </c>
      <c r="M2000" s="26" t="s">
        <v>125</v>
      </c>
      <c r="N2000" s="26" t="s">
        <v>12626</v>
      </c>
    </row>
    <row r="2001" spans="1:14" x14ac:dyDescent="0.25">
      <c r="A2001" t="s">
        <v>12627</v>
      </c>
      <c r="B2001" t="s">
        <v>12628</v>
      </c>
      <c r="C2001" t="s">
        <v>12629</v>
      </c>
      <c r="D2001" t="s">
        <v>12630</v>
      </c>
      <c r="E2001" s="26" t="s">
        <v>12631</v>
      </c>
      <c r="F2001" t="b">
        <v>1</v>
      </c>
      <c r="G2001" s="26" t="s">
        <v>3801</v>
      </c>
      <c r="H2001" s="26" t="s">
        <v>12632</v>
      </c>
      <c r="I2001" s="26" t="s">
        <v>12633</v>
      </c>
      <c r="J2001" s="26" t="s">
        <v>12634</v>
      </c>
      <c r="K2001" s="26" t="s">
        <v>522</v>
      </c>
      <c r="L2001" s="26" t="s">
        <v>715</v>
      </c>
      <c r="M2001" s="26" t="s">
        <v>522</v>
      </c>
      <c r="N2001" s="26" t="s">
        <v>12635</v>
      </c>
    </row>
    <row r="2002" spans="1:14" x14ac:dyDescent="0.25">
      <c r="A2002" t="s">
        <v>12636</v>
      </c>
      <c r="B2002" t="s">
        <v>12637</v>
      </c>
      <c r="C2002" t="s">
        <v>12638</v>
      </c>
      <c r="D2002" t="s">
        <v>12639</v>
      </c>
      <c r="E2002" s="26" t="s">
        <v>12640</v>
      </c>
      <c r="F2002" t="b">
        <v>1</v>
      </c>
      <c r="G2002" s="26" t="s">
        <v>110</v>
      </c>
      <c r="H2002" s="26" t="s">
        <v>264</v>
      </c>
      <c r="I2002" s="26" t="s">
        <v>134</v>
      </c>
      <c r="J2002">
        <v>6.0579528036192799E-2</v>
      </c>
      <c r="K2002" s="26" t="s">
        <v>103</v>
      </c>
      <c r="L2002" s="26" t="s">
        <v>92</v>
      </c>
      <c r="M2002" s="26" t="s">
        <v>103</v>
      </c>
      <c r="N2002" s="26" t="s">
        <v>12641</v>
      </c>
    </row>
    <row r="2003" spans="1:14" x14ac:dyDescent="0.25">
      <c r="A2003" t="s">
        <v>12642</v>
      </c>
      <c r="B2003" t="s">
        <v>12643</v>
      </c>
      <c r="C2003" t="s">
        <v>12644</v>
      </c>
      <c r="D2003" t="s">
        <v>12645</v>
      </c>
      <c r="E2003" s="26" t="s">
        <v>12646</v>
      </c>
      <c r="F2003" t="b">
        <v>1</v>
      </c>
      <c r="G2003">
        <v>0.4</v>
      </c>
      <c r="H2003" s="26" t="s">
        <v>2385</v>
      </c>
      <c r="I2003" s="26" t="s">
        <v>2386</v>
      </c>
      <c r="J2003" s="26" t="s">
        <v>12647</v>
      </c>
      <c r="K2003">
        <v>0.48</v>
      </c>
      <c r="L2003" s="26" t="s">
        <v>857</v>
      </c>
      <c r="M2003">
        <v>0.4</v>
      </c>
      <c r="N2003" s="26" t="s">
        <v>12648</v>
      </c>
    </row>
    <row r="2004" spans="1:14" x14ac:dyDescent="0.25">
      <c r="A2004" t="s">
        <v>12649</v>
      </c>
      <c r="B2004" t="s">
        <v>12650</v>
      </c>
      <c r="C2004" t="s">
        <v>12651</v>
      </c>
      <c r="D2004" t="s">
        <v>12652</v>
      </c>
      <c r="E2004" s="26" t="s">
        <v>12653</v>
      </c>
      <c r="F2004" t="b">
        <v>1</v>
      </c>
      <c r="G2004" s="26" t="s">
        <v>681</v>
      </c>
      <c r="H2004" s="26" t="s">
        <v>3446</v>
      </c>
      <c r="I2004" s="26" t="s">
        <v>3447</v>
      </c>
      <c r="J2004" s="26" t="s">
        <v>3448</v>
      </c>
      <c r="K2004" s="26" t="s">
        <v>5249</v>
      </c>
      <c r="L2004" s="26" t="s">
        <v>132</v>
      </c>
      <c r="M2004" s="26" t="s">
        <v>5249</v>
      </c>
      <c r="N2004" s="26" t="s">
        <v>12654</v>
      </c>
    </row>
    <row r="2005" spans="1:14" x14ac:dyDescent="0.25">
      <c r="A2005" t="s">
        <v>12655</v>
      </c>
      <c r="B2005" t="s">
        <v>12656</v>
      </c>
      <c r="C2005" t="s">
        <v>12657</v>
      </c>
      <c r="D2005" t="s">
        <v>12658</v>
      </c>
      <c r="E2005" s="26" t="s">
        <v>12659</v>
      </c>
      <c r="F2005" t="b">
        <v>1</v>
      </c>
      <c r="G2005" s="26" t="s">
        <v>600</v>
      </c>
      <c r="H2005" s="26" t="s">
        <v>12660</v>
      </c>
      <c r="I2005" s="26" t="s">
        <v>12661</v>
      </c>
      <c r="J2005">
        <v>7.4974402478086705E-2</v>
      </c>
      <c r="K2005" s="26" t="s">
        <v>83</v>
      </c>
      <c r="L2005">
        <v>0</v>
      </c>
      <c r="M2005" s="26" t="s">
        <v>294</v>
      </c>
      <c r="N2005" s="26" t="s">
        <v>12662</v>
      </c>
    </row>
    <row r="2006" spans="1:14" x14ac:dyDescent="0.25">
      <c r="A2006" t="s">
        <v>12663</v>
      </c>
      <c r="B2006" t="s">
        <v>12664</v>
      </c>
      <c r="C2006" t="s">
        <v>12665</v>
      </c>
      <c r="D2006" t="s">
        <v>12666</v>
      </c>
      <c r="E2006" s="26" t="s">
        <v>12667</v>
      </c>
      <c r="F2006" t="b">
        <v>1</v>
      </c>
      <c r="G2006" s="26" t="s">
        <v>864</v>
      </c>
      <c r="H2006" s="26" t="s">
        <v>865</v>
      </c>
      <c r="I2006" s="26" t="s">
        <v>866</v>
      </c>
      <c r="J2006">
        <v>8.7371678517158699E-2</v>
      </c>
      <c r="K2006" s="26" t="s">
        <v>453</v>
      </c>
      <c r="L2006">
        <v>0.2</v>
      </c>
      <c r="M2006" s="26" t="s">
        <v>453</v>
      </c>
      <c r="N2006" s="26" t="s">
        <v>12668</v>
      </c>
    </row>
    <row r="2007" spans="1:14" x14ac:dyDescent="0.25">
      <c r="A2007" t="s">
        <v>12669</v>
      </c>
      <c r="B2007" t="s">
        <v>12670</v>
      </c>
      <c r="C2007" t="s">
        <v>3750</v>
      </c>
      <c r="D2007" t="s">
        <v>12671</v>
      </c>
      <c r="E2007" s="26" t="s">
        <v>12672</v>
      </c>
      <c r="F2007" t="b">
        <v>1</v>
      </c>
      <c r="G2007">
        <v>0.6</v>
      </c>
      <c r="H2007" s="26" t="s">
        <v>985</v>
      </c>
      <c r="I2007" s="26" t="s">
        <v>986</v>
      </c>
      <c r="J2007">
        <v>6.9853420565800906E-2</v>
      </c>
      <c r="K2007" s="26" t="s">
        <v>1370</v>
      </c>
      <c r="L2007" s="26" t="s">
        <v>227</v>
      </c>
      <c r="M2007" s="26" t="s">
        <v>1370</v>
      </c>
      <c r="N2007" s="26" t="s">
        <v>12673</v>
      </c>
    </row>
    <row r="2008" spans="1:14" x14ac:dyDescent="0.25">
      <c r="A2008" t="s">
        <v>12674</v>
      </c>
      <c r="B2008" t="s">
        <v>12675</v>
      </c>
      <c r="C2008" t="s">
        <v>12676</v>
      </c>
      <c r="D2008" t="s">
        <v>12677</v>
      </c>
      <c r="E2008" s="26" t="s">
        <v>12678</v>
      </c>
      <c r="F2008" t="b">
        <v>1</v>
      </c>
      <c r="G2008" s="26" t="s">
        <v>329</v>
      </c>
      <c r="H2008" s="26" t="s">
        <v>330</v>
      </c>
      <c r="I2008">
        <v>9.5682287205017993E-2</v>
      </c>
      <c r="J2008">
        <v>5.3444459347905399E-2</v>
      </c>
      <c r="K2008" s="26" t="s">
        <v>453</v>
      </c>
      <c r="L2008">
        <v>0.2</v>
      </c>
      <c r="M2008" s="26" t="s">
        <v>453</v>
      </c>
      <c r="N2008" s="26" t="s">
        <v>12679</v>
      </c>
    </row>
    <row r="2009" spans="1:14" x14ac:dyDescent="0.25">
      <c r="A2009" t="s">
        <v>12680</v>
      </c>
      <c r="B2009" t="s">
        <v>12681</v>
      </c>
      <c r="C2009" t="s">
        <v>12682</v>
      </c>
      <c r="D2009" t="s">
        <v>12683</v>
      </c>
      <c r="E2009" s="26" t="s">
        <v>12684</v>
      </c>
      <c r="F2009" t="b">
        <v>1</v>
      </c>
      <c r="G2009" s="26" t="s">
        <v>970</v>
      </c>
      <c r="H2009" s="26" t="s">
        <v>2135</v>
      </c>
      <c r="I2009">
        <v>7.4279796307532397E-2</v>
      </c>
      <c r="J2009" s="26" t="s">
        <v>2136</v>
      </c>
      <c r="K2009" s="26" t="s">
        <v>202</v>
      </c>
      <c r="L2009">
        <v>9.9999999999999895E-2</v>
      </c>
      <c r="M2009" s="26" t="s">
        <v>202</v>
      </c>
      <c r="N2009" s="26" t="s">
        <v>12685</v>
      </c>
    </row>
    <row r="2010" spans="1:14" x14ac:dyDescent="0.25">
      <c r="A2010" t="s">
        <v>12686</v>
      </c>
      <c r="B2010" t="s">
        <v>12687</v>
      </c>
      <c r="C2010" t="s">
        <v>8752</v>
      </c>
      <c r="D2010" t="s">
        <v>12688</v>
      </c>
      <c r="E2010" s="26" t="s">
        <v>12689</v>
      </c>
      <c r="F2010" t="b">
        <v>1</v>
      </c>
      <c r="G2010">
        <v>0.5</v>
      </c>
      <c r="H2010" s="26" t="s">
        <v>224</v>
      </c>
      <c r="I2010" s="26" t="s">
        <v>225</v>
      </c>
      <c r="J2010" s="26" t="s">
        <v>226</v>
      </c>
      <c r="K2010">
        <v>0.38095238095238099</v>
      </c>
      <c r="L2010" s="26" t="s">
        <v>236</v>
      </c>
      <c r="M2010">
        <v>0.38095238095238099</v>
      </c>
      <c r="N2010" s="26" t="s">
        <v>12690</v>
      </c>
    </row>
    <row r="2011" spans="1:14" x14ac:dyDescent="0.25">
      <c r="A2011" t="s">
        <v>12691</v>
      </c>
      <c r="B2011" t="s">
        <v>12692</v>
      </c>
      <c r="C2011" t="s">
        <v>9586</v>
      </c>
      <c r="D2011" t="s">
        <v>12693</v>
      </c>
      <c r="E2011" s="26" t="s">
        <v>12694</v>
      </c>
      <c r="F2011" t="b">
        <v>1</v>
      </c>
      <c r="G2011">
        <v>0.8</v>
      </c>
      <c r="H2011" s="26" t="s">
        <v>12695</v>
      </c>
      <c r="I2011" s="26" t="s">
        <v>12696</v>
      </c>
      <c r="J2011" s="26" t="s">
        <v>12697</v>
      </c>
      <c r="K2011">
        <v>0.76190476190476197</v>
      </c>
      <c r="L2011" s="26" t="s">
        <v>123</v>
      </c>
      <c r="M2011" s="26" t="s">
        <v>160</v>
      </c>
      <c r="N2011" s="26" t="s">
        <v>12698</v>
      </c>
    </row>
    <row r="2012" spans="1:14" x14ac:dyDescent="0.25">
      <c r="A2012" t="s">
        <v>12699</v>
      </c>
      <c r="B2012" t="s">
        <v>12700</v>
      </c>
      <c r="C2012" t="s">
        <v>3369</v>
      </c>
      <c r="D2012" t="s">
        <v>12701</v>
      </c>
      <c r="E2012" s="26" t="s">
        <v>12702</v>
      </c>
      <c r="F2012" t="b">
        <v>1</v>
      </c>
      <c r="G2012">
        <v>0.5</v>
      </c>
      <c r="H2012" s="26" t="s">
        <v>121</v>
      </c>
      <c r="I2012">
        <v>9.0727799484173297E-2</v>
      </c>
      <c r="J2012" s="26" t="s">
        <v>122</v>
      </c>
      <c r="K2012" s="26" t="s">
        <v>593</v>
      </c>
      <c r="L2012" s="26" t="s">
        <v>92</v>
      </c>
      <c r="M2012" s="26" t="s">
        <v>593</v>
      </c>
      <c r="N2012">
        <v>0.19340112856736899</v>
      </c>
    </row>
    <row r="2013" spans="1:14" x14ac:dyDescent="0.25">
      <c r="A2013" t="s">
        <v>12703</v>
      </c>
      <c r="B2013" t="s">
        <v>12704</v>
      </c>
      <c r="C2013" t="s">
        <v>2793</v>
      </c>
      <c r="D2013" t="s">
        <v>12705</v>
      </c>
      <c r="E2013" s="26" t="s">
        <v>12706</v>
      </c>
      <c r="F2013" t="b">
        <v>1</v>
      </c>
      <c r="G2013" s="26" t="s">
        <v>110</v>
      </c>
      <c r="H2013" s="26" t="s">
        <v>111</v>
      </c>
      <c r="I2013" s="26" t="s">
        <v>112</v>
      </c>
      <c r="J2013" s="26" t="s">
        <v>113</v>
      </c>
      <c r="K2013" s="26" t="s">
        <v>99</v>
      </c>
      <c r="L2013" s="26" t="s">
        <v>71</v>
      </c>
      <c r="M2013" s="26" t="s">
        <v>99</v>
      </c>
      <c r="N2013" s="26" t="s">
        <v>12707</v>
      </c>
    </row>
    <row r="2014" spans="1:14" x14ac:dyDescent="0.25">
      <c r="A2014" t="s">
        <v>12708</v>
      </c>
      <c r="B2014" t="s">
        <v>12709</v>
      </c>
      <c r="C2014" t="s">
        <v>12710</v>
      </c>
      <c r="D2014" t="s">
        <v>12711</v>
      </c>
      <c r="E2014" s="26" t="s">
        <v>12712</v>
      </c>
      <c r="F2014" t="b">
        <v>1</v>
      </c>
      <c r="G2014" s="26" t="s">
        <v>635</v>
      </c>
      <c r="H2014">
        <v>3.8924947208076099E-2</v>
      </c>
      <c r="I2014" s="26" t="s">
        <v>1974</v>
      </c>
      <c r="J2014" s="26" t="s">
        <v>1975</v>
      </c>
      <c r="K2014" s="26" t="s">
        <v>434</v>
      </c>
      <c r="L2014">
        <v>0</v>
      </c>
      <c r="M2014" s="26" t="s">
        <v>434</v>
      </c>
      <c r="N2014" s="26" t="s">
        <v>12713</v>
      </c>
    </row>
    <row r="2015" spans="1:14" x14ac:dyDescent="0.25">
      <c r="A2015" t="s">
        <v>12714</v>
      </c>
      <c r="B2015" t="s">
        <v>12715</v>
      </c>
      <c r="C2015" t="s">
        <v>12716</v>
      </c>
      <c r="D2015" t="s">
        <v>12717</v>
      </c>
      <c r="E2015" s="26" t="s">
        <v>12718</v>
      </c>
      <c r="F2015" t="b">
        <v>1</v>
      </c>
      <c r="G2015" s="26" t="s">
        <v>132</v>
      </c>
      <c r="H2015" s="26" t="s">
        <v>1327</v>
      </c>
      <c r="I2015" s="26" t="s">
        <v>4252</v>
      </c>
      <c r="J2015" s="26" t="s">
        <v>2933</v>
      </c>
      <c r="K2015" s="26" t="s">
        <v>236</v>
      </c>
      <c r="L2015">
        <v>0</v>
      </c>
      <c r="M2015" s="26" t="s">
        <v>236</v>
      </c>
      <c r="N2015" s="26" t="s">
        <v>12719</v>
      </c>
    </row>
    <row r="2016" spans="1:14" x14ac:dyDescent="0.25">
      <c r="A2016" t="s">
        <v>12720</v>
      </c>
      <c r="B2016" t="s">
        <v>12721</v>
      </c>
      <c r="C2016" t="s">
        <v>5511</v>
      </c>
      <c r="D2016" t="s">
        <v>12722</v>
      </c>
      <c r="E2016" s="26" t="s">
        <v>12723</v>
      </c>
      <c r="F2016" t="b">
        <v>1</v>
      </c>
      <c r="G2016">
        <v>0.5</v>
      </c>
      <c r="H2016" s="26" t="s">
        <v>121</v>
      </c>
      <c r="I2016">
        <v>9.0727799484173297E-2</v>
      </c>
      <c r="J2016" s="26" t="s">
        <v>122</v>
      </c>
      <c r="K2016" s="26" t="s">
        <v>658</v>
      </c>
      <c r="L2016" s="26" t="s">
        <v>91</v>
      </c>
      <c r="M2016" s="26" t="s">
        <v>987</v>
      </c>
      <c r="N2016" s="26" t="s">
        <v>12724</v>
      </c>
    </row>
    <row r="2017" spans="1:14" x14ac:dyDescent="0.25">
      <c r="A2017" t="s">
        <v>12725</v>
      </c>
      <c r="B2017" t="s">
        <v>12726</v>
      </c>
      <c r="C2017" t="s">
        <v>7071</v>
      </c>
      <c r="D2017" t="s">
        <v>12727</v>
      </c>
      <c r="E2017" s="26" t="s">
        <v>12728</v>
      </c>
      <c r="F2017" t="b">
        <v>1</v>
      </c>
      <c r="G2017">
        <v>0.6</v>
      </c>
      <c r="H2017" s="26" t="s">
        <v>3759</v>
      </c>
      <c r="I2017" s="26" t="s">
        <v>3760</v>
      </c>
      <c r="J2017" s="26" t="s">
        <v>2731</v>
      </c>
      <c r="K2017">
        <v>0.3</v>
      </c>
      <c r="L2017">
        <v>0</v>
      </c>
      <c r="M2017" s="26" t="s">
        <v>951</v>
      </c>
      <c r="N2017" s="26" t="s">
        <v>12729</v>
      </c>
    </row>
    <row r="2018" spans="1:14" x14ac:dyDescent="0.25">
      <c r="A2018" t="s">
        <v>12730</v>
      </c>
      <c r="B2018" t="s">
        <v>12731</v>
      </c>
      <c r="C2018" t="s">
        <v>12732</v>
      </c>
      <c r="D2018" t="s">
        <v>12733</v>
      </c>
      <c r="E2018" s="26" t="s">
        <v>12734</v>
      </c>
      <c r="F2018" t="b">
        <v>1</v>
      </c>
      <c r="G2018" s="26" t="s">
        <v>73</v>
      </c>
      <c r="H2018" s="26" t="s">
        <v>3313</v>
      </c>
      <c r="I2018">
        <v>7.5878752631407503E-2</v>
      </c>
      <c r="J2018">
        <v>4.7406042598781298E-2</v>
      </c>
      <c r="K2018" s="26" t="s">
        <v>160</v>
      </c>
      <c r="L2018" s="26" t="s">
        <v>236</v>
      </c>
      <c r="M2018" s="26" t="s">
        <v>160</v>
      </c>
      <c r="N2018" s="26" t="s">
        <v>12735</v>
      </c>
    </row>
    <row r="2019" spans="1:14" x14ac:dyDescent="0.25">
      <c r="A2019" t="s">
        <v>12736</v>
      </c>
      <c r="B2019" t="s">
        <v>12737</v>
      </c>
      <c r="C2019" t="s">
        <v>12738</v>
      </c>
      <c r="D2019" t="s">
        <v>12739</v>
      </c>
      <c r="E2019" s="26" t="s">
        <v>12740</v>
      </c>
      <c r="F2019" t="b">
        <v>1</v>
      </c>
      <c r="G2019" s="26" t="s">
        <v>132</v>
      </c>
      <c r="H2019" s="26" t="s">
        <v>234</v>
      </c>
      <c r="I2019">
        <v>8.6742173167785694E-2</v>
      </c>
      <c r="J2019" s="26" t="s">
        <v>235</v>
      </c>
      <c r="K2019" s="26" t="s">
        <v>99</v>
      </c>
      <c r="L2019" s="26" t="s">
        <v>202</v>
      </c>
      <c r="M2019" s="26" t="s">
        <v>274</v>
      </c>
      <c r="N2019" s="26" t="s">
        <v>12741</v>
      </c>
    </row>
    <row r="2020" spans="1:14" x14ac:dyDescent="0.25">
      <c r="A2020" t="s">
        <v>12742</v>
      </c>
      <c r="B2020" t="s">
        <v>12743</v>
      </c>
      <c r="C2020" t="s">
        <v>12744</v>
      </c>
      <c r="D2020" t="s">
        <v>12745</v>
      </c>
      <c r="E2020" s="26" t="s">
        <v>12746</v>
      </c>
      <c r="F2020" t="b">
        <v>1</v>
      </c>
      <c r="G2020" s="26" t="s">
        <v>322</v>
      </c>
      <c r="H2020" s="26" t="s">
        <v>666</v>
      </c>
      <c r="I2020">
        <v>6.6809241846866402E-2</v>
      </c>
      <c r="J2020">
        <v>3.97536017626395E-2</v>
      </c>
      <c r="K2020" s="26" t="s">
        <v>818</v>
      </c>
      <c r="L2020">
        <v>9.0909090909090898E-2</v>
      </c>
      <c r="M2020" s="26" t="s">
        <v>818</v>
      </c>
      <c r="N2020" s="26" t="s">
        <v>12747</v>
      </c>
    </row>
    <row r="2021" spans="1:14" x14ac:dyDescent="0.25">
      <c r="A2021" t="s">
        <v>12748</v>
      </c>
      <c r="B2021" t="s">
        <v>12749</v>
      </c>
      <c r="C2021" t="s">
        <v>5347</v>
      </c>
      <c r="D2021" t="s">
        <v>12750</v>
      </c>
      <c r="E2021" s="26" t="s">
        <v>12751</v>
      </c>
      <c r="F2021" t="b">
        <v>1</v>
      </c>
      <c r="G2021" s="26" t="s">
        <v>110</v>
      </c>
      <c r="H2021" s="26" t="s">
        <v>111</v>
      </c>
      <c r="I2021" s="26" t="s">
        <v>112</v>
      </c>
      <c r="J2021" s="26" t="s">
        <v>1083</v>
      </c>
      <c r="K2021">
        <v>0.64</v>
      </c>
      <c r="L2021" s="26" t="s">
        <v>659</v>
      </c>
      <c r="M2021" s="26" t="s">
        <v>613</v>
      </c>
      <c r="N2021" s="26" t="s">
        <v>12752</v>
      </c>
    </row>
    <row r="2022" spans="1:14" x14ac:dyDescent="0.25">
      <c r="A2022" t="s">
        <v>12753</v>
      </c>
      <c r="B2022" t="s">
        <v>12754</v>
      </c>
      <c r="C2022" t="s">
        <v>12755</v>
      </c>
      <c r="D2022" t="s">
        <v>12756</v>
      </c>
      <c r="E2022" s="26" t="s">
        <v>12757</v>
      </c>
      <c r="F2022" t="b">
        <v>1</v>
      </c>
      <c r="G2022" s="26" t="s">
        <v>99</v>
      </c>
      <c r="H2022" s="26" t="s">
        <v>344</v>
      </c>
      <c r="I2022" s="26" t="s">
        <v>345</v>
      </c>
      <c r="J2022" s="26" t="s">
        <v>346</v>
      </c>
      <c r="K2022">
        <v>0.2</v>
      </c>
      <c r="L2022">
        <v>0</v>
      </c>
      <c r="M2022">
        <v>0.2</v>
      </c>
      <c r="N2022" s="26" t="s">
        <v>12758</v>
      </c>
    </row>
    <row r="2023" spans="1:14" x14ac:dyDescent="0.25">
      <c r="A2023" t="s">
        <v>12759</v>
      </c>
      <c r="B2023" t="s">
        <v>12760</v>
      </c>
      <c r="C2023" t="s">
        <v>12761</v>
      </c>
      <c r="D2023" t="s">
        <v>12762</v>
      </c>
      <c r="E2023" s="26" t="s">
        <v>12763</v>
      </c>
      <c r="F2023" t="b">
        <v>1</v>
      </c>
      <c r="G2023">
        <v>0.7</v>
      </c>
      <c r="H2023" s="26" t="s">
        <v>1368</v>
      </c>
      <c r="I2023" s="26" t="s">
        <v>1369</v>
      </c>
      <c r="J2023">
        <v>7.2597952911547706E-2</v>
      </c>
      <c r="K2023" s="26" t="s">
        <v>125</v>
      </c>
      <c r="L2023" s="26" t="s">
        <v>124</v>
      </c>
      <c r="M2023" s="26" t="s">
        <v>125</v>
      </c>
      <c r="N2023" s="26" t="s">
        <v>12764</v>
      </c>
    </row>
    <row r="2024" spans="1:14" x14ac:dyDescent="0.25">
      <c r="A2024" t="s">
        <v>12765</v>
      </c>
      <c r="B2024" t="s">
        <v>12766</v>
      </c>
      <c r="C2024" t="s">
        <v>12767</v>
      </c>
      <c r="D2024" t="s">
        <v>12768</v>
      </c>
      <c r="E2024" s="26" t="s">
        <v>12769</v>
      </c>
      <c r="F2024" t="b">
        <v>1</v>
      </c>
      <c r="G2024" s="26" t="s">
        <v>1007</v>
      </c>
      <c r="H2024">
        <v>5.2704627669472898E-2</v>
      </c>
      <c r="I2024">
        <v>3.52807510341233E-2</v>
      </c>
      <c r="J2024" s="26" t="s">
        <v>3700</v>
      </c>
      <c r="K2024" s="26" t="s">
        <v>114</v>
      </c>
      <c r="L2024">
        <v>0</v>
      </c>
      <c r="M2024" s="26" t="s">
        <v>1007</v>
      </c>
      <c r="N2024" s="26" t="s">
        <v>12770</v>
      </c>
    </row>
    <row r="2025" spans="1:14" x14ac:dyDescent="0.25">
      <c r="A2025" t="s">
        <v>12771</v>
      </c>
      <c r="B2025" t="s">
        <v>12772</v>
      </c>
      <c r="C2025" t="s">
        <v>12773</v>
      </c>
      <c r="D2025" t="s">
        <v>12774</v>
      </c>
      <c r="E2025" s="26" t="s">
        <v>12775</v>
      </c>
      <c r="F2025" t="b">
        <v>1</v>
      </c>
      <c r="G2025" s="26" t="s">
        <v>201</v>
      </c>
      <c r="H2025">
        <v>5.2223296786709297E-2</v>
      </c>
      <c r="I2025">
        <v>3.22767946980888E-2</v>
      </c>
      <c r="J2025" s="26" t="s">
        <v>2487</v>
      </c>
      <c r="K2025" s="26" t="s">
        <v>73</v>
      </c>
      <c r="L2025" s="26" t="s">
        <v>72</v>
      </c>
      <c r="M2025" s="26" t="s">
        <v>73</v>
      </c>
      <c r="N2025" s="26" t="s">
        <v>12776</v>
      </c>
    </row>
    <row r="2026" spans="1:14" x14ac:dyDescent="0.25">
      <c r="A2026" t="s">
        <v>12777</v>
      </c>
      <c r="B2026" t="s">
        <v>12778</v>
      </c>
      <c r="C2026" t="s">
        <v>12779</v>
      </c>
      <c r="D2026" t="s">
        <v>12780</v>
      </c>
      <c r="E2026" s="26" t="s">
        <v>12781</v>
      </c>
      <c r="F2026" t="b">
        <v>1</v>
      </c>
      <c r="G2026">
        <v>0.5</v>
      </c>
      <c r="H2026" s="26" t="s">
        <v>224</v>
      </c>
      <c r="I2026" s="26" t="s">
        <v>225</v>
      </c>
      <c r="J2026" s="26" t="s">
        <v>226</v>
      </c>
      <c r="K2026" s="26" t="s">
        <v>543</v>
      </c>
      <c r="L2026">
        <v>9.9999999999999895E-2</v>
      </c>
      <c r="M2026" s="26" t="s">
        <v>201</v>
      </c>
      <c r="N2026" s="26" t="s">
        <v>12782</v>
      </c>
    </row>
    <row r="2027" spans="1:14" x14ac:dyDescent="0.25">
      <c r="A2027" t="s">
        <v>12783</v>
      </c>
      <c r="B2027" t="s">
        <v>12784</v>
      </c>
      <c r="C2027" t="s">
        <v>5655</v>
      </c>
      <c r="D2027" t="s">
        <v>12785</v>
      </c>
      <c r="E2027" s="26" t="s">
        <v>12786</v>
      </c>
      <c r="F2027" t="b">
        <v>1</v>
      </c>
      <c r="G2027">
        <v>7.6670367885776899E-2</v>
      </c>
      <c r="H2027" s="26" t="s">
        <v>12787</v>
      </c>
      <c r="I2027">
        <v>1.8794007502008499E-2</v>
      </c>
      <c r="J2027" s="26" t="s">
        <v>12788</v>
      </c>
      <c r="K2027" s="26" t="s">
        <v>103</v>
      </c>
      <c r="L2027" s="26" t="s">
        <v>92</v>
      </c>
      <c r="M2027" s="26" t="s">
        <v>103</v>
      </c>
      <c r="N2027" s="26" t="s">
        <v>12789</v>
      </c>
    </row>
    <row r="2028" spans="1:14" x14ac:dyDescent="0.25">
      <c r="A2028" t="s">
        <v>12790</v>
      </c>
      <c r="B2028" t="s">
        <v>12791</v>
      </c>
      <c r="C2028" t="s">
        <v>4047</v>
      </c>
      <c r="D2028" t="s">
        <v>12792</v>
      </c>
      <c r="E2028" s="26" t="s">
        <v>12793</v>
      </c>
      <c r="F2028" t="b">
        <v>1</v>
      </c>
      <c r="G2028" s="26" t="s">
        <v>681</v>
      </c>
      <c r="H2028" s="26" t="s">
        <v>3446</v>
      </c>
      <c r="I2028" s="26" t="s">
        <v>3659</v>
      </c>
      <c r="J2028" s="26" t="s">
        <v>6339</v>
      </c>
      <c r="K2028" s="26" t="s">
        <v>472</v>
      </c>
      <c r="L2028" s="26" t="s">
        <v>125</v>
      </c>
      <c r="M2028" s="26" t="s">
        <v>160</v>
      </c>
      <c r="N2028" s="26" t="s">
        <v>12794</v>
      </c>
    </row>
    <row r="2029" spans="1:14" x14ac:dyDescent="0.25">
      <c r="A2029" t="s">
        <v>12795</v>
      </c>
      <c r="B2029" t="s">
        <v>12796</v>
      </c>
      <c r="C2029" t="s">
        <v>12797</v>
      </c>
      <c r="D2029" t="s">
        <v>12798</v>
      </c>
      <c r="E2029" s="26" t="s">
        <v>12799</v>
      </c>
      <c r="F2029" t="b">
        <v>1</v>
      </c>
      <c r="G2029" s="26" t="s">
        <v>67</v>
      </c>
      <c r="H2029" s="26" t="s">
        <v>479</v>
      </c>
      <c r="I2029" s="26" t="s">
        <v>389</v>
      </c>
      <c r="J2029" s="26" t="s">
        <v>548</v>
      </c>
      <c r="K2029" s="26" t="s">
        <v>67</v>
      </c>
      <c r="L2029" s="26" t="s">
        <v>1370</v>
      </c>
      <c r="M2029" s="26" t="s">
        <v>132</v>
      </c>
      <c r="N2029" s="26" t="s">
        <v>12800</v>
      </c>
    </row>
    <row r="2030" spans="1:14" x14ac:dyDescent="0.25">
      <c r="A2030" t="s">
        <v>12801</v>
      </c>
      <c r="B2030" t="s">
        <v>12802</v>
      </c>
      <c r="C2030" t="s">
        <v>12803</v>
      </c>
      <c r="D2030" t="s">
        <v>12804</v>
      </c>
      <c r="E2030" s="26" t="s">
        <v>12805</v>
      </c>
      <c r="F2030" t="b">
        <v>1</v>
      </c>
      <c r="G2030" s="26" t="s">
        <v>1402</v>
      </c>
      <c r="H2030" s="26" t="s">
        <v>1830</v>
      </c>
      <c r="I2030">
        <v>0.56241812796624502</v>
      </c>
      <c r="J2030" s="26" t="s">
        <v>8441</v>
      </c>
      <c r="K2030" s="26" t="s">
        <v>1076</v>
      </c>
      <c r="L2030">
        <v>8.6956521739130405E-2</v>
      </c>
      <c r="M2030" s="26" t="s">
        <v>1076</v>
      </c>
      <c r="N2030">
        <v>0.475554274561797</v>
      </c>
    </row>
    <row r="2031" spans="1:14" x14ac:dyDescent="0.25">
      <c r="A2031" t="s">
        <v>12806</v>
      </c>
      <c r="B2031" t="s">
        <v>12807</v>
      </c>
      <c r="C2031" t="s">
        <v>12808</v>
      </c>
      <c r="D2031" t="s">
        <v>12809</v>
      </c>
      <c r="E2031" s="26" t="s">
        <v>12810</v>
      </c>
      <c r="F2031" t="b">
        <v>1</v>
      </c>
      <c r="G2031" s="26" t="s">
        <v>970</v>
      </c>
      <c r="H2031">
        <v>6.1545745489666299E-2</v>
      </c>
      <c r="I2031">
        <v>3.4743271020687902E-2</v>
      </c>
      <c r="J2031">
        <v>2.5470553981698198E-2</v>
      </c>
      <c r="K2031" s="26" t="s">
        <v>91</v>
      </c>
      <c r="L2031">
        <v>0</v>
      </c>
      <c r="M2031" s="26" t="s">
        <v>91</v>
      </c>
      <c r="N2031" s="26" t="s">
        <v>12811</v>
      </c>
    </row>
    <row r="2032" spans="1:14" x14ac:dyDescent="0.25">
      <c r="A2032" t="s">
        <v>12812</v>
      </c>
      <c r="B2032" t="s">
        <v>12813</v>
      </c>
      <c r="C2032" t="s">
        <v>12814</v>
      </c>
      <c r="D2032" t="s">
        <v>12815</v>
      </c>
      <c r="E2032" s="26" t="s">
        <v>12816</v>
      </c>
      <c r="F2032" t="b">
        <v>1</v>
      </c>
      <c r="G2032" s="26" t="s">
        <v>73</v>
      </c>
      <c r="H2032">
        <v>6.0302268915552702E-2</v>
      </c>
      <c r="I2032">
        <v>3.5491159082747699E-2</v>
      </c>
      <c r="J2032" s="26" t="s">
        <v>1309</v>
      </c>
      <c r="K2032">
        <v>0.38095238095238099</v>
      </c>
      <c r="L2032">
        <v>0</v>
      </c>
      <c r="M2032" s="26" t="s">
        <v>91</v>
      </c>
      <c r="N2032" s="26" t="s">
        <v>12817</v>
      </c>
    </row>
    <row r="2033" spans="1:14" x14ac:dyDescent="0.25">
      <c r="A2033" t="s">
        <v>12818</v>
      </c>
      <c r="B2033" t="s">
        <v>12819</v>
      </c>
      <c r="C2033" t="s">
        <v>12820</v>
      </c>
      <c r="D2033" t="s">
        <v>12821</v>
      </c>
      <c r="E2033" s="26" t="s">
        <v>12822</v>
      </c>
      <c r="F2033" t="b">
        <v>1</v>
      </c>
      <c r="G2033" s="26" t="s">
        <v>673</v>
      </c>
      <c r="H2033" s="26" t="s">
        <v>1352</v>
      </c>
      <c r="I2033">
        <v>6.8340711712549004E-2</v>
      </c>
      <c r="J2033">
        <v>4.1672272476940601E-2</v>
      </c>
      <c r="K2033" s="26" t="s">
        <v>91</v>
      </c>
      <c r="L2033" s="26" t="s">
        <v>92</v>
      </c>
      <c r="M2033" s="26" t="s">
        <v>91</v>
      </c>
      <c r="N2033" s="26" t="s">
        <v>12823</v>
      </c>
    </row>
    <row r="2034" spans="1:14" x14ac:dyDescent="0.25">
      <c r="A2034" t="s">
        <v>12824</v>
      </c>
      <c r="B2034" t="s">
        <v>12825</v>
      </c>
      <c r="C2034" t="s">
        <v>12826</v>
      </c>
      <c r="D2034" t="s">
        <v>12827</v>
      </c>
      <c r="E2034" s="26" t="s">
        <v>12828</v>
      </c>
      <c r="F2034" t="b">
        <v>1</v>
      </c>
      <c r="G2034" s="26" t="s">
        <v>156</v>
      </c>
      <c r="H2034" s="26" t="s">
        <v>529</v>
      </c>
      <c r="I2034" s="26" t="s">
        <v>1798</v>
      </c>
      <c r="J2034" s="26" t="s">
        <v>8776</v>
      </c>
      <c r="K2034" s="26" t="s">
        <v>170</v>
      </c>
      <c r="L2034" s="26" t="s">
        <v>171</v>
      </c>
      <c r="M2034" s="26" t="s">
        <v>170</v>
      </c>
      <c r="N2034" s="26" t="s">
        <v>12829</v>
      </c>
    </row>
    <row r="2035" spans="1:14" x14ac:dyDescent="0.25">
      <c r="A2035" t="s">
        <v>12830</v>
      </c>
      <c r="B2035" t="s">
        <v>12831</v>
      </c>
      <c r="C2035" t="s">
        <v>12797</v>
      </c>
      <c r="D2035" t="s">
        <v>12832</v>
      </c>
      <c r="E2035" s="26" t="s">
        <v>12833</v>
      </c>
      <c r="F2035" t="b">
        <v>1</v>
      </c>
      <c r="G2035" s="26" t="s">
        <v>67</v>
      </c>
      <c r="H2035">
        <v>0.50452497910951299</v>
      </c>
      <c r="I2035" s="26" t="s">
        <v>2707</v>
      </c>
      <c r="J2035" s="26" t="s">
        <v>2271</v>
      </c>
      <c r="K2035" s="26" t="s">
        <v>472</v>
      </c>
      <c r="L2035" s="26" t="s">
        <v>522</v>
      </c>
      <c r="M2035" s="26" t="s">
        <v>472</v>
      </c>
      <c r="N2035" s="26" t="s">
        <v>12834</v>
      </c>
    </row>
    <row r="2036" spans="1:14" x14ac:dyDescent="0.25">
      <c r="A2036" t="s">
        <v>12835</v>
      </c>
      <c r="B2036" t="s">
        <v>12836</v>
      </c>
      <c r="C2036" t="s">
        <v>12837</v>
      </c>
      <c r="D2036" t="s">
        <v>12838</v>
      </c>
      <c r="E2036" s="26" t="s">
        <v>12839</v>
      </c>
      <c r="F2036" t="b">
        <v>1</v>
      </c>
      <c r="G2036" s="26" t="s">
        <v>110</v>
      </c>
      <c r="H2036">
        <v>0.5</v>
      </c>
      <c r="I2036" s="26" t="s">
        <v>3255</v>
      </c>
      <c r="J2036" s="26" t="s">
        <v>3256</v>
      </c>
      <c r="K2036" s="26" t="s">
        <v>713</v>
      </c>
      <c r="L2036" s="26" t="s">
        <v>349</v>
      </c>
      <c r="M2036" s="26" t="s">
        <v>713</v>
      </c>
      <c r="N2036" s="26" t="s">
        <v>12840</v>
      </c>
    </row>
    <row r="2037" spans="1:14" x14ac:dyDescent="0.25">
      <c r="A2037" t="s">
        <v>12841</v>
      </c>
      <c r="B2037" t="s">
        <v>12842</v>
      </c>
      <c r="C2037" t="s">
        <v>12843</v>
      </c>
      <c r="D2037" t="s">
        <v>12844</v>
      </c>
      <c r="E2037" s="26" t="s">
        <v>12845</v>
      </c>
      <c r="F2037" t="b">
        <v>1</v>
      </c>
      <c r="G2037" s="26" t="s">
        <v>132</v>
      </c>
      <c r="H2037" s="26" t="s">
        <v>133</v>
      </c>
      <c r="I2037" s="26" t="s">
        <v>5434</v>
      </c>
      <c r="J2037" s="26" t="s">
        <v>200</v>
      </c>
      <c r="K2037">
        <v>0.5</v>
      </c>
      <c r="L2037" s="26" t="s">
        <v>135</v>
      </c>
      <c r="M2037" s="26" t="s">
        <v>136</v>
      </c>
      <c r="N2037" s="26" t="s">
        <v>12846</v>
      </c>
    </row>
    <row r="2038" spans="1:14" x14ac:dyDescent="0.25">
      <c r="A2038" t="s">
        <v>12847</v>
      </c>
      <c r="B2038" t="s">
        <v>12848</v>
      </c>
      <c r="C2038" t="s">
        <v>12849</v>
      </c>
      <c r="D2038" t="s">
        <v>12850</v>
      </c>
      <c r="E2038" s="26" t="s">
        <v>12851</v>
      </c>
      <c r="F2038" t="b">
        <v>1</v>
      </c>
      <c r="G2038" s="26" t="s">
        <v>180</v>
      </c>
      <c r="H2038">
        <v>6.4549722436790205E-2</v>
      </c>
      <c r="I2038">
        <v>4.0331830842785098E-2</v>
      </c>
      <c r="J2038">
        <v>3.1559845391129403E-2</v>
      </c>
      <c r="K2038" s="26" t="s">
        <v>125</v>
      </c>
      <c r="L2038" s="26" t="s">
        <v>124</v>
      </c>
      <c r="M2038" s="26" t="s">
        <v>236</v>
      </c>
      <c r="N2038" s="26" t="s">
        <v>12852</v>
      </c>
    </row>
    <row r="2039" spans="1:14" x14ac:dyDescent="0.25">
      <c r="A2039" t="s">
        <v>12853</v>
      </c>
      <c r="B2039" t="s">
        <v>12854</v>
      </c>
      <c r="C2039" t="s">
        <v>12855</v>
      </c>
      <c r="D2039" t="s">
        <v>12856</v>
      </c>
      <c r="E2039" s="26" t="s">
        <v>12857</v>
      </c>
      <c r="F2039" t="b">
        <v>1</v>
      </c>
      <c r="G2039" s="26" t="s">
        <v>1738</v>
      </c>
      <c r="H2039">
        <v>0.426508766123323</v>
      </c>
      <c r="I2039" s="26" t="s">
        <v>12858</v>
      </c>
      <c r="J2039" s="26" t="s">
        <v>12859</v>
      </c>
      <c r="K2039" s="26" t="s">
        <v>136</v>
      </c>
      <c r="L2039" s="26" t="s">
        <v>135</v>
      </c>
      <c r="M2039" s="26" t="s">
        <v>136</v>
      </c>
      <c r="N2039" s="26" t="s">
        <v>12860</v>
      </c>
    </row>
    <row r="2040" spans="1:14" x14ac:dyDescent="0.25">
      <c r="A2040" t="s">
        <v>12861</v>
      </c>
      <c r="B2040" t="s">
        <v>12862</v>
      </c>
      <c r="C2040" t="s">
        <v>12863</v>
      </c>
      <c r="D2040" t="s">
        <v>12864</v>
      </c>
      <c r="E2040" s="26" t="s">
        <v>12865</v>
      </c>
      <c r="F2040" t="b">
        <v>1</v>
      </c>
      <c r="G2040" s="26" t="s">
        <v>110</v>
      </c>
      <c r="H2040" s="26" t="s">
        <v>1797</v>
      </c>
      <c r="I2040" s="26" t="s">
        <v>3020</v>
      </c>
      <c r="J2040" s="26" t="s">
        <v>3893</v>
      </c>
      <c r="K2040" s="26" t="s">
        <v>83</v>
      </c>
      <c r="L2040">
        <v>9.5238095238095205E-2</v>
      </c>
      <c r="M2040" s="26" t="s">
        <v>294</v>
      </c>
      <c r="N2040" s="26" t="s">
        <v>12866</v>
      </c>
    </row>
    <row r="2041" spans="1:14" x14ac:dyDescent="0.25">
      <c r="A2041" t="s">
        <v>12867</v>
      </c>
      <c r="B2041" t="s">
        <v>12868</v>
      </c>
      <c r="C2041" t="s">
        <v>12797</v>
      </c>
      <c r="D2041" t="s">
        <v>12869</v>
      </c>
      <c r="E2041" s="26" t="s">
        <v>12870</v>
      </c>
      <c r="F2041" t="b">
        <v>1</v>
      </c>
      <c r="G2041" s="26" t="s">
        <v>132</v>
      </c>
      <c r="H2041" s="26" t="s">
        <v>133</v>
      </c>
      <c r="I2041" s="26" t="s">
        <v>134</v>
      </c>
      <c r="J2041">
        <v>6.2389860721175E-2</v>
      </c>
      <c r="K2041" s="26" t="s">
        <v>472</v>
      </c>
      <c r="L2041" s="26" t="s">
        <v>236</v>
      </c>
      <c r="M2041" s="26" t="s">
        <v>472</v>
      </c>
      <c r="N2041" s="26" t="s">
        <v>12871</v>
      </c>
    </row>
    <row r="2042" spans="1:14" x14ac:dyDescent="0.25">
      <c r="A2042" t="s">
        <v>12872</v>
      </c>
      <c r="B2042" t="s">
        <v>12873</v>
      </c>
      <c r="C2042" t="s">
        <v>12874</v>
      </c>
      <c r="D2042" t="s">
        <v>12875</v>
      </c>
      <c r="E2042" s="26" t="s">
        <v>12876</v>
      </c>
      <c r="F2042" t="b">
        <v>1</v>
      </c>
      <c r="G2042" s="26" t="s">
        <v>864</v>
      </c>
      <c r="H2042" s="26" t="s">
        <v>1296</v>
      </c>
      <c r="I2042">
        <v>6.8119177877423401E-2</v>
      </c>
      <c r="J2042">
        <v>4.1315515911062903E-2</v>
      </c>
      <c r="K2042" s="26" t="s">
        <v>658</v>
      </c>
      <c r="L2042">
        <v>0</v>
      </c>
      <c r="M2042" s="26" t="s">
        <v>83</v>
      </c>
      <c r="N2042" s="26" t="s">
        <v>12877</v>
      </c>
    </row>
    <row r="2043" spans="1:14" x14ac:dyDescent="0.25">
      <c r="A2043" t="s">
        <v>12878</v>
      </c>
      <c r="B2043" t="s">
        <v>12879</v>
      </c>
      <c r="C2043" t="s">
        <v>11395</v>
      </c>
      <c r="D2043" t="s">
        <v>12880</v>
      </c>
      <c r="E2043" s="26" t="s">
        <v>12881</v>
      </c>
      <c r="F2043" t="b">
        <v>1</v>
      </c>
      <c r="G2043" s="26" t="s">
        <v>132</v>
      </c>
      <c r="H2043" s="26" t="s">
        <v>487</v>
      </c>
      <c r="I2043" s="26" t="s">
        <v>1152</v>
      </c>
      <c r="J2043">
        <v>6.9045730832745594E-2</v>
      </c>
      <c r="K2043" s="26" t="s">
        <v>125</v>
      </c>
      <c r="L2043">
        <v>0</v>
      </c>
      <c r="M2043" s="26" t="s">
        <v>236</v>
      </c>
      <c r="N2043" s="26" t="s">
        <v>12882</v>
      </c>
    </row>
    <row r="2044" spans="1:14" x14ac:dyDescent="0.25">
      <c r="A2044" t="s">
        <v>12883</v>
      </c>
      <c r="B2044" t="s">
        <v>12884</v>
      </c>
      <c r="C2044" t="s">
        <v>12885</v>
      </c>
      <c r="D2044" t="s">
        <v>12886</v>
      </c>
      <c r="E2044" s="26" t="s">
        <v>12887</v>
      </c>
      <c r="F2044" t="b">
        <v>1</v>
      </c>
      <c r="G2044" s="26" t="s">
        <v>132</v>
      </c>
      <c r="H2044" s="26" t="s">
        <v>234</v>
      </c>
      <c r="I2044">
        <v>8.6742173167785694E-2</v>
      </c>
      <c r="J2044" s="26" t="s">
        <v>235</v>
      </c>
      <c r="K2044">
        <v>0.38095238095238099</v>
      </c>
      <c r="L2044" s="26" t="s">
        <v>92</v>
      </c>
      <c r="M2044">
        <v>0.38095238095238099</v>
      </c>
      <c r="N2044" s="26" t="s">
        <v>12888</v>
      </c>
    </row>
    <row r="2045" spans="1:14" x14ac:dyDescent="0.25">
      <c r="A2045" t="s">
        <v>12889</v>
      </c>
      <c r="B2045" t="s">
        <v>12890</v>
      </c>
      <c r="C2045" t="s">
        <v>12891</v>
      </c>
      <c r="D2045" t="s">
        <v>12892</v>
      </c>
      <c r="E2045" s="26" t="s">
        <v>12893</v>
      </c>
      <c r="F2045" t="b">
        <v>1</v>
      </c>
      <c r="G2045" s="26" t="s">
        <v>132</v>
      </c>
      <c r="H2045" s="26" t="s">
        <v>234</v>
      </c>
      <c r="I2045">
        <v>8.6742173167785694E-2</v>
      </c>
      <c r="J2045" s="26" t="s">
        <v>235</v>
      </c>
      <c r="K2045">
        <v>0.5</v>
      </c>
      <c r="L2045" s="26" t="s">
        <v>743</v>
      </c>
      <c r="M2045">
        <v>0.5</v>
      </c>
      <c r="N2045" s="26" t="s">
        <v>12894</v>
      </c>
    </row>
    <row r="2046" spans="1:14" x14ac:dyDescent="0.25">
      <c r="A2046" t="s">
        <v>12895</v>
      </c>
      <c r="B2046" t="s">
        <v>12896</v>
      </c>
      <c r="C2046" t="s">
        <v>12897</v>
      </c>
      <c r="D2046" t="s">
        <v>12898</v>
      </c>
      <c r="E2046" s="26" t="s">
        <v>12899</v>
      </c>
      <c r="F2046" t="b">
        <v>1</v>
      </c>
      <c r="G2046" s="26" t="s">
        <v>110</v>
      </c>
      <c r="H2046" s="26" t="s">
        <v>111</v>
      </c>
      <c r="I2046" s="26" t="s">
        <v>1198</v>
      </c>
      <c r="J2046">
        <v>7.2041605764147296E-2</v>
      </c>
      <c r="K2046">
        <v>9.0909090909090898E-2</v>
      </c>
      <c r="L2046">
        <v>0</v>
      </c>
      <c r="M2046">
        <v>9.0909090909090898E-2</v>
      </c>
      <c r="N2046" s="26" t="s">
        <v>12900</v>
      </c>
    </row>
    <row r="2047" spans="1:14" x14ac:dyDescent="0.25">
      <c r="A2047" t="s">
        <v>12901</v>
      </c>
      <c r="B2047" t="s">
        <v>12902</v>
      </c>
      <c r="C2047" t="s">
        <v>12903</v>
      </c>
      <c r="D2047" t="s">
        <v>12904</v>
      </c>
      <c r="E2047" s="26" t="s">
        <v>12905</v>
      </c>
      <c r="F2047" t="b">
        <v>1</v>
      </c>
      <c r="G2047" s="26" t="s">
        <v>110</v>
      </c>
      <c r="H2047" s="26" t="s">
        <v>111</v>
      </c>
      <c r="I2047" s="26" t="s">
        <v>1198</v>
      </c>
      <c r="J2047">
        <v>7.2041605764147296E-2</v>
      </c>
      <c r="K2047" s="26" t="s">
        <v>787</v>
      </c>
      <c r="L2047" s="26" t="s">
        <v>236</v>
      </c>
      <c r="M2047" s="26" t="s">
        <v>787</v>
      </c>
      <c r="N2047" s="26" t="s">
        <v>12906</v>
      </c>
    </row>
    <row r="2048" spans="1:14" x14ac:dyDescent="0.25">
      <c r="A2048" t="s">
        <v>12907</v>
      </c>
      <c r="B2048" t="s">
        <v>12908</v>
      </c>
      <c r="C2048" t="s">
        <v>12909</v>
      </c>
      <c r="D2048" t="s">
        <v>12910</v>
      </c>
      <c r="E2048" s="26" t="s">
        <v>12911</v>
      </c>
      <c r="F2048" t="b">
        <v>1</v>
      </c>
      <c r="G2048" s="26" t="s">
        <v>1007</v>
      </c>
      <c r="H2048">
        <v>5.2704627669472898E-2</v>
      </c>
      <c r="I2048">
        <v>3.52807510341233E-2</v>
      </c>
      <c r="J2048" s="26" t="s">
        <v>3700</v>
      </c>
      <c r="K2048" s="26" t="s">
        <v>850</v>
      </c>
      <c r="L2048">
        <v>0.1</v>
      </c>
      <c r="M2048" s="26" t="s">
        <v>850</v>
      </c>
      <c r="N2048" s="26" t="s">
        <v>12912</v>
      </c>
    </row>
    <row r="2049" spans="1:14" x14ac:dyDescent="0.25">
      <c r="A2049" t="s">
        <v>12913</v>
      </c>
      <c r="B2049" t="s">
        <v>12914</v>
      </c>
      <c r="C2049" t="s">
        <v>12903</v>
      </c>
      <c r="D2049" t="s">
        <v>12915</v>
      </c>
      <c r="E2049" s="26" t="s">
        <v>12916</v>
      </c>
      <c r="F2049" t="b">
        <v>1</v>
      </c>
      <c r="G2049" s="26" t="s">
        <v>110</v>
      </c>
      <c r="H2049" s="26" t="s">
        <v>784</v>
      </c>
      <c r="I2049" s="26" t="s">
        <v>785</v>
      </c>
      <c r="J2049" s="26" t="s">
        <v>12917</v>
      </c>
      <c r="K2049" s="26" t="s">
        <v>12918</v>
      </c>
      <c r="L2049" s="26" t="s">
        <v>1677</v>
      </c>
      <c r="M2049" s="26" t="s">
        <v>12918</v>
      </c>
      <c r="N2049" s="26" t="s">
        <v>12919</v>
      </c>
    </row>
    <row r="2050" spans="1:14" x14ac:dyDescent="0.25">
      <c r="A2050" t="s">
        <v>12920</v>
      </c>
      <c r="B2050" t="s">
        <v>12921</v>
      </c>
      <c r="C2050" t="s">
        <v>4308</v>
      </c>
      <c r="D2050" t="s">
        <v>12922</v>
      </c>
      <c r="E2050" s="26" t="s">
        <v>12923</v>
      </c>
      <c r="F2050" t="b">
        <v>1</v>
      </c>
      <c r="G2050">
        <v>0.75</v>
      </c>
      <c r="H2050" s="26" t="s">
        <v>2889</v>
      </c>
      <c r="I2050" s="26" t="s">
        <v>1395</v>
      </c>
      <c r="J2050" s="26" t="s">
        <v>2890</v>
      </c>
      <c r="K2050">
        <v>0.4</v>
      </c>
      <c r="L2050" s="26" t="s">
        <v>1007</v>
      </c>
      <c r="M2050">
        <v>0.3</v>
      </c>
      <c r="N2050">
        <v>0.56208889230053904</v>
      </c>
    </row>
    <row r="2051" spans="1:14" x14ac:dyDescent="0.25">
      <c r="A2051" t="s">
        <v>12924</v>
      </c>
      <c r="B2051" t="s">
        <v>12925</v>
      </c>
      <c r="C2051" t="s">
        <v>12926</v>
      </c>
      <c r="D2051" t="s">
        <v>12927</v>
      </c>
      <c r="E2051" s="26" t="s">
        <v>12928</v>
      </c>
      <c r="F2051" t="b">
        <v>1</v>
      </c>
      <c r="G2051" s="26" t="s">
        <v>71</v>
      </c>
      <c r="H2051" s="26" t="s">
        <v>224</v>
      </c>
      <c r="I2051" s="26" t="s">
        <v>1578</v>
      </c>
      <c r="J2051">
        <v>5.9609942732680998E-2</v>
      </c>
      <c r="K2051" s="26" t="s">
        <v>236</v>
      </c>
      <c r="L2051" s="26" t="s">
        <v>124</v>
      </c>
      <c r="M2051" s="26" t="s">
        <v>236</v>
      </c>
      <c r="N2051" s="26" t="s">
        <v>12929</v>
      </c>
    </row>
    <row r="2052" spans="1:14" x14ac:dyDescent="0.25">
      <c r="A2052" t="s">
        <v>12930</v>
      </c>
      <c r="B2052" t="s">
        <v>12931</v>
      </c>
      <c r="C2052" t="s">
        <v>12932</v>
      </c>
      <c r="D2052" t="s">
        <v>12933</v>
      </c>
      <c r="E2052" s="26" t="s">
        <v>12934</v>
      </c>
      <c r="F2052" t="b">
        <v>1</v>
      </c>
      <c r="G2052">
        <v>0.5</v>
      </c>
      <c r="H2052" s="26" t="s">
        <v>224</v>
      </c>
      <c r="I2052">
        <v>9.9160889510401903E-2</v>
      </c>
      <c r="J2052">
        <v>5.63756031525929E-2</v>
      </c>
      <c r="K2052">
        <v>0.25</v>
      </c>
      <c r="L2052">
        <v>9.0909090909090898E-2</v>
      </c>
      <c r="M2052">
        <v>0.25</v>
      </c>
      <c r="N2052" s="26" t="s">
        <v>12935</v>
      </c>
    </row>
    <row r="2053" spans="1:14" x14ac:dyDescent="0.25">
      <c r="A2053" t="s">
        <v>12936</v>
      </c>
      <c r="B2053" t="s">
        <v>12937</v>
      </c>
      <c r="C2053" t="s">
        <v>10843</v>
      </c>
      <c r="D2053" t="s">
        <v>12938</v>
      </c>
      <c r="E2053" s="26" t="s">
        <v>12939</v>
      </c>
      <c r="F2053" t="b">
        <v>1</v>
      </c>
      <c r="G2053">
        <v>0.25</v>
      </c>
      <c r="H2053" s="26" t="s">
        <v>496</v>
      </c>
      <c r="I2053">
        <v>2.9353548965634801E-2</v>
      </c>
      <c r="J2053" s="26" t="s">
        <v>497</v>
      </c>
      <c r="K2053">
        <v>9.0909090909090898E-2</v>
      </c>
      <c r="L2053">
        <v>0</v>
      </c>
      <c r="M2053">
        <v>9.0909090909090898E-2</v>
      </c>
      <c r="N2053" s="26" t="s">
        <v>12940</v>
      </c>
    </row>
    <row r="2054" spans="1:14" x14ac:dyDescent="0.25">
      <c r="A2054" t="s">
        <v>12941</v>
      </c>
      <c r="B2054" t="s">
        <v>12942</v>
      </c>
      <c r="C2054" t="s">
        <v>12943</v>
      </c>
      <c r="D2054" t="s">
        <v>12944</v>
      </c>
      <c r="E2054" s="26" t="s">
        <v>12945</v>
      </c>
      <c r="F2054" t="b">
        <v>1</v>
      </c>
      <c r="G2054" s="26" t="s">
        <v>156</v>
      </c>
      <c r="H2054" s="26" t="s">
        <v>948</v>
      </c>
      <c r="I2054" s="26" t="s">
        <v>949</v>
      </c>
      <c r="J2054" s="26" t="s">
        <v>950</v>
      </c>
      <c r="K2054" s="26" t="s">
        <v>658</v>
      </c>
      <c r="L2054" s="26" t="s">
        <v>593</v>
      </c>
      <c r="M2054" s="26" t="s">
        <v>658</v>
      </c>
      <c r="N2054" s="26" t="s">
        <v>12946</v>
      </c>
    </row>
    <row r="2055" spans="1:14" x14ac:dyDescent="0.25">
      <c r="A2055" t="s">
        <v>12947</v>
      </c>
      <c r="B2055" t="s">
        <v>12948</v>
      </c>
      <c r="C2055" t="s">
        <v>12949</v>
      </c>
      <c r="D2055" t="s">
        <v>12950</v>
      </c>
      <c r="E2055" s="26" t="s">
        <v>12951</v>
      </c>
      <c r="F2055" t="b">
        <v>1</v>
      </c>
      <c r="G2055" s="26" t="s">
        <v>12952</v>
      </c>
      <c r="H2055">
        <v>6.0322494535730603E-2</v>
      </c>
      <c r="I2055">
        <v>3.5672260031532302E-2</v>
      </c>
      <c r="J2055" s="26" t="s">
        <v>12953</v>
      </c>
      <c r="K2055" s="26" t="s">
        <v>593</v>
      </c>
      <c r="L2055">
        <v>0</v>
      </c>
      <c r="M2055" s="26" t="s">
        <v>593</v>
      </c>
      <c r="N2055" s="26" t="s">
        <v>12954</v>
      </c>
    </row>
    <row r="2056" spans="1:14" x14ac:dyDescent="0.25">
      <c r="A2056" t="s">
        <v>12955</v>
      </c>
      <c r="B2056" t="s">
        <v>12956</v>
      </c>
      <c r="C2056" t="s">
        <v>12957</v>
      </c>
      <c r="D2056" t="s">
        <v>12958</v>
      </c>
      <c r="E2056" s="26" t="s">
        <v>12959</v>
      </c>
      <c r="F2056" t="b">
        <v>1</v>
      </c>
      <c r="G2056" s="26" t="s">
        <v>132</v>
      </c>
      <c r="H2056" s="26" t="s">
        <v>133</v>
      </c>
      <c r="I2056" s="26" t="s">
        <v>134</v>
      </c>
      <c r="J2056">
        <v>6.2389860721175E-2</v>
      </c>
      <c r="K2056">
        <v>0.38095238095238099</v>
      </c>
      <c r="L2056" s="26" t="s">
        <v>92</v>
      </c>
      <c r="M2056">
        <v>0.38095238095238099</v>
      </c>
      <c r="N2056" s="26" t="s">
        <v>12960</v>
      </c>
    </row>
    <row r="2057" spans="1:14" x14ac:dyDescent="0.25">
      <c r="A2057" t="s">
        <v>12961</v>
      </c>
      <c r="B2057" t="s">
        <v>12962</v>
      </c>
      <c r="C2057" t="s">
        <v>12963</v>
      </c>
      <c r="D2057" t="s">
        <v>12964</v>
      </c>
      <c r="E2057" s="26" t="s">
        <v>12965</v>
      </c>
      <c r="F2057" t="b">
        <v>1</v>
      </c>
      <c r="G2057" s="26" t="s">
        <v>99</v>
      </c>
      <c r="H2057" s="26" t="s">
        <v>1509</v>
      </c>
      <c r="I2057" s="26" t="s">
        <v>3294</v>
      </c>
      <c r="J2057" s="26" t="s">
        <v>1232</v>
      </c>
      <c r="K2057" s="26" t="s">
        <v>543</v>
      </c>
      <c r="L2057" s="26" t="s">
        <v>311</v>
      </c>
      <c r="M2057" s="26" t="s">
        <v>543</v>
      </c>
      <c r="N2057" s="26" t="s">
        <v>12966</v>
      </c>
    </row>
    <row r="2058" spans="1:14" x14ac:dyDescent="0.25">
      <c r="A2058" t="s">
        <v>12967</v>
      </c>
      <c r="B2058" t="s">
        <v>12968</v>
      </c>
      <c r="C2058" t="s">
        <v>11239</v>
      </c>
      <c r="D2058" t="s">
        <v>12969</v>
      </c>
      <c r="E2058" s="26" t="s">
        <v>12970</v>
      </c>
      <c r="F2058" t="b">
        <v>1</v>
      </c>
      <c r="G2058" s="26" t="s">
        <v>864</v>
      </c>
      <c r="H2058" s="26" t="s">
        <v>865</v>
      </c>
      <c r="I2058" s="26" t="s">
        <v>866</v>
      </c>
      <c r="J2058">
        <v>8.7371678517158699E-2</v>
      </c>
      <c r="K2058" s="26" t="s">
        <v>249</v>
      </c>
      <c r="L2058" s="26" t="s">
        <v>434</v>
      </c>
      <c r="M2058" s="26" t="s">
        <v>864</v>
      </c>
      <c r="N2058" s="26" t="s">
        <v>12971</v>
      </c>
    </row>
    <row r="2059" spans="1:14" x14ac:dyDescent="0.25">
      <c r="A2059" t="s">
        <v>12972</v>
      </c>
      <c r="B2059" t="s">
        <v>12973</v>
      </c>
      <c r="C2059" t="s">
        <v>3854</v>
      </c>
      <c r="D2059" t="s">
        <v>12974</v>
      </c>
      <c r="E2059" s="26" t="s">
        <v>12975</v>
      </c>
      <c r="F2059" t="b">
        <v>1</v>
      </c>
      <c r="G2059">
        <v>0.4</v>
      </c>
      <c r="H2059" s="26" t="s">
        <v>722</v>
      </c>
      <c r="I2059">
        <v>8.4286898479314296E-2</v>
      </c>
      <c r="J2059">
        <v>5.3077121710724401E-2</v>
      </c>
      <c r="K2059" s="26" t="s">
        <v>125</v>
      </c>
      <c r="L2059">
        <v>0</v>
      </c>
      <c r="M2059" s="26" t="s">
        <v>125</v>
      </c>
      <c r="N2059" s="26" t="s">
        <v>12976</v>
      </c>
    </row>
    <row r="2060" spans="1:14" x14ac:dyDescent="0.25">
      <c r="A2060" t="s">
        <v>12977</v>
      </c>
      <c r="B2060" t="s">
        <v>12978</v>
      </c>
      <c r="C2060" t="s">
        <v>12270</v>
      </c>
      <c r="D2060" t="s">
        <v>12979</v>
      </c>
      <c r="E2060" s="26" t="s">
        <v>12980</v>
      </c>
      <c r="F2060" t="b">
        <v>1</v>
      </c>
      <c r="G2060" s="26" t="s">
        <v>99</v>
      </c>
      <c r="H2060" s="26" t="s">
        <v>344</v>
      </c>
      <c r="I2060" s="26" t="s">
        <v>735</v>
      </c>
      <c r="J2060">
        <v>5.8590593701517001E-2</v>
      </c>
      <c r="K2060">
        <v>0.4</v>
      </c>
      <c r="L2060">
        <v>8.6956521739130405E-2</v>
      </c>
      <c r="M2060" s="26" t="s">
        <v>1076</v>
      </c>
      <c r="N2060" s="26" t="s">
        <v>12981</v>
      </c>
    </row>
    <row r="2061" spans="1:14" x14ac:dyDescent="0.25">
      <c r="A2061" t="s">
        <v>12982</v>
      </c>
      <c r="B2061" t="s">
        <v>12983</v>
      </c>
      <c r="C2061" t="s">
        <v>12984</v>
      </c>
      <c r="D2061" t="s">
        <v>12985</v>
      </c>
      <c r="E2061" s="26" t="s">
        <v>12986</v>
      </c>
      <c r="F2061" t="b">
        <v>1</v>
      </c>
      <c r="G2061" s="26" t="s">
        <v>67</v>
      </c>
      <c r="H2061" s="26" t="s">
        <v>479</v>
      </c>
      <c r="I2061" s="26" t="s">
        <v>2216</v>
      </c>
      <c r="J2061">
        <v>7.1758529147721295E-2</v>
      </c>
      <c r="K2061" s="26" t="s">
        <v>472</v>
      </c>
      <c r="L2061" s="26" t="s">
        <v>236</v>
      </c>
      <c r="M2061" s="26" t="s">
        <v>472</v>
      </c>
      <c r="N2061" s="26" t="s">
        <v>12987</v>
      </c>
    </row>
    <row r="2062" spans="1:14" x14ac:dyDescent="0.25">
      <c r="A2062" t="s">
        <v>12988</v>
      </c>
      <c r="B2062" t="s">
        <v>12989</v>
      </c>
      <c r="C2062" t="s">
        <v>12990</v>
      </c>
      <c r="D2062" t="s">
        <v>12991</v>
      </c>
      <c r="E2062" s="26" t="s">
        <v>12992</v>
      </c>
      <c r="F2062" t="b">
        <v>1</v>
      </c>
      <c r="G2062" s="26" t="s">
        <v>132</v>
      </c>
      <c r="H2062" s="26" t="s">
        <v>487</v>
      </c>
      <c r="I2062" s="26" t="s">
        <v>210</v>
      </c>
      <c r="J2062" s="26" t="s">
        <v>657</v>
      </c>
      <c r="K2062" s="26" t="s">
        <v>1988</v>
      </c>
      <c r="L2062">
        <v>0</v>
      </c>
      <c r="M2062" s="26" t="s">
        <v>1988</v>
      </c>
      <c r="N2062" s="26" t="s">
        <v>12993</v>
      </c>
    </row>
    <row r="2063" spans="1:14" x14ac:dyDescent="0.25">
      <c r="A2063" t="s">
        <v>12994</v>
      </c>
      <c r="B2063" t="s">
        <v>12995</v>
      </c>
      <c r="C2063" t="s">
        <v>12996</v>
      </c>
      <c r="D2063" t="s">
        <v>12997</v>
      </c>
      <c r="E2063">
        <v>0.95137845921268305</v>
      </c>
      <c r="F2063" t="b">
        <v>1</v>
      </c>
      <c r="G2063" s="26" t="s">
        <v>970</v>
      </c>
      <c r="H2063" s="26" t="s">
        <v>2135</v>
      </c>
      <c r="I2063">
        <v>7.4279796307532397E-2</v>
      </c>
      <c r="J2063" s="26" t="s">
        <v>2136</v>
      </c>
      <c r="K2063" s="26" t="s">
        <v>294</v>
      </c>
      <c r="L2063">
        <v>9.5238095238095205E-2</v>
      </c>
      <c r="M2063" s="26" t="s">
        <v>294</v>
      </c>
      <c r="N2063" s="26" t="s">
        <v>12998</v>
      </c>
    </row>
    <row r="2064" spans="1:14" x14ac:dyDescent="0.25">
      <c r="A2064" t="s">
        <v>12999</v>
      </c>
      <c r="B2064" t="s">
        <v>13000</v>
      </c>
      <c r="C2064" t="s">
        <v>13001</v>
      </c>
      <c r="D2064" t="s">
        <v>13002</v>
      </c>
      <c r="E2064" s="26" t="s">
        <v>13003</v>
      </c>
      <c r="F2064" t="b">
        <v>1</v>
      </c>
      <c r="G2064" s="26" t="s">
        <v>143</v>
      </c>
      <c r="H2064" s="26" t="s">
        <v>144</v>
      </c>
      <c r="I2064" s="26" t="s">
        <v>13004</v>
      </c>
      <c r="J2064" s="26" t="s">
        <v>13005</v>
      </c>
      <c r="K2064" s="26" t="s">
        <v>605</v>
      </c>
      <c r="L2064" s="26" t="s">
        <v>463</v>
      </c>
      <c r="M2064" s="26" t="s">
        <v>605</v>
      </c>
      <c r="N2064" s="26" t="s">
        <v>13006</v>
      </c>
    </row>
    <row r="2065" spans="1:14" x14ac:dyDescent="0.25">
      <c r="A2065" t="s">
        <v>13007</v>
      </c>
      <c r="B2065" t="s">
        <v>13008</v>
      </c>
      <c r="C2065" t="s">
        <v>4269</v>
      </c>
      <c r="D2065" t="s">
        <v>13009</v>
      </c>
      <c r="E2065" s="26" t="s">
        <v>13010</v>
      </c>
      <c r="F2065" t="b">
        <v>1</v>
      </c>
      <c r="G2065" s="26" t="s">
        <v>114</v>
      </c>
      <c r="H2065">
        <v>7.4535599249992895E-2</v>
      </c>
      <c r="I2065">
        <v>4.4348375913067901E-2</v>
      </c>
      <c r="J2065">
        <v>3.3913260910307497E-2</v>
      </c>
      <c r="K2065" s="26" t="s">
        <v>522</v>
      </c>
      <c r="L2065" s="26" t="s">
        <v>124</v>
      </c>
      <c r="M2065" s="26" t="s">
        <v>125</v>
      </c>
      <c r="N2065" s="26" t="s">
        <v>13011</v>
      </c>
    </row>
    <row r="2066" spans="1:14" x14ac:dyDescent="0.25">
      <c r="A2066" t="s">
        <v>13012</v>
      </c>
      <c r="B2066" t="s">
        <v>13013</v>
      </c>
      <c r="C2066" t="s">
        <v>4308</v>
      </c>
      <c r="D2066" t="s">
        <v>13014</v>
      </c>
      <c r="E2066" s="26" t="s">
        <v>13015</v>
      </c>
      <c r="F2066" t="b">
        <v>1</v>
      </c>
      <c r="G2066">
        <v>0.5</v>
      </c>
      <c r="H2066" s="26" t="s">
        <v>301</v>
      </c>
      <c r="I2066">
        <v>7.8886105367115197E-2</v>
      </c>
      <c r="J2066">
        <v>4.7406042598781298E-2</v>
      </c>
      <c r="K2066">
        <v>8.6956521739130405E-2</v>
      </c>
      <c r="L2066">
        <v>0</v>
      </c>
      <c r="M2066">
        <v>8.6956521739130405E-2</v>
      </c>
      <c r="N2066" s="26" t="s">
        <v>13016</v>
      </c>
    </row>
    <row r="2067" spans="1:14" x14ac:dyDescent="0.25">
      <c r="A2067" t="s">
        <v>13017</v>
      </c>
      <c r="B2067" t="s">
        <v>13018</v>
      </c>
      <c r="C2067" t="s">
        <v>13019</v>
      </c>
      <c r="D2067" t="s">
        <v>13020</v>
      </c>
      <c r="E2067" s="26" t="s">
        <v>13021</v>
      </c>
      <c r="F2067" t="b">
        <v>1</v>
      </c>
      <c r="G2067">
        <v>0.5</v>
      </c>
      <c r="H2067" s="26" t="s">
        <v>224</v>
      </c>
      <c r="I2067">
        <v>9.9160889510401903E-2</v>
      </c>
      <c r="J2067">
        <v>5.63756031525929E-2</v>
      </c>
      <c r="K2067" s="26" t="s">
        <v>392</v>
      </c>
      <c r="L2067" s="26" t="s">
        <v>136</v>
      </c>
      <c r="M2067" s="26" t="s">
        <v>132</v>
      </c>
      <c r="N2067" s="26" t="s">
        <v>13022</v>
      </c>
    </row>
    <row r="2068" spans="1:14" x14ac:dyDescent="0.25">
      <c r="A2068" t="s">
        <v>13023</v>
      </c>
      <c r="B2068" t="s">
        <v>13024</v>
      </c>
      <c r="C2068" t="s">
        <v>11395</v>
      </c>
      <c r="D2068" t="s">
        <v>13025</v>
      </c>
      <c r="E2068" s="26" t="s">
        <v>13026</v>
      </c>
      <c r="F2068" t="b">
        <v>1</v>
      </c>
      <c r="G2068" s="26" t="s">
        <v>156</v>
      </c>
      <c r="H2068" s="26" t="s">
        <v>3235</v>
      </c>
      <c r="I2068" s="26" t="s">
        <v>3236</v>
      </c>
      <c r="J2068">
        <v>6.7042268381633296E-2</v>
      </c>
      <c r="K2068" s="26" t="s">
        <v>201</v>
      </c>
      <c r="L2068">
        <v>0</v>
      </c>
      <c r="M2068" s="26" t="s">
        <v>752</v>
      </c>
      <c r="N2068" s="26" t="s">
        <v>13027</v>
      </c>
    </row>
    <row r="2069" spans="1:14" x14ac:dyDescent="0.25">
      <c r="A2069" t="s">
        <v>13028</v>
      </c>
      <c r="B2069" t="s">
        <v>13029</v>
      </c>
      <c r="C2069" t="s">
        <v>3854</v>
      </c>
      <c r="D2069" t="s">
        <v>13030</v>
      </c>
      <c r="E2069" s="26" t="s">
        <v>13031</v>
      </c>
      <c r="F2069" t="b">
        <v>1</v>
      </c>
      <c r="G2069">
        <v>0.6</v>
      </c>
      <c r="H2069">
        <v>8.1649658092772595E-2</v>
      </c>
      <c r="I2069">
        <v>4.5068197496794603E-2</v>
      </c>
      <c r="J2069">
        <v>3.3031643180138001E-2</v>
      </c>
      <c r="K2069" s="26" t="s">
        <v>1370</v>
      </c>
      <c r="L2069" s="26" t="s">
        <v>1007</v>
      </c>
      <c r="M2069" s="26" t="s">
        <v>1370</v>
      </c>
      <c r="N2069" s="26" t="s">
        <v>13032</v>
      </c>
    </row>
    <row r="2070" spans="1:14" x14ac:dyDescent="0.25">
      <c r="A2070" t="s">
        <v>13033</v>
      </c>
      <c r="B2070" t="s">
        <v>13034</v>
      </c>
      <c r="C2070" t="s">
        <v>13035</v>
      </c>
      <c r="D2070" t="s">
        <v>13036</v>
      </c>
      <c r="E2070" s="26" t="s">
        <v>13037</v>
      </c>
      <c r="F2070" t="b">
        <v>1</v>
      </c>
      <c r="G2070" s="26" t="s">
        <v>349</v>
      </c>
      <c r="H2070">
        <v>4.36435780471984E-2</v>
      </c>
      <c r="I2070" s="26" t="s">
        <v>9138</v>
      </c>
      <c r="J2070" s="26" t="s">
        <v>9139</v>
      </c>
      <c r="K2070" s="26" t="s">
        <v>635</v>
      </c>
      <c r="L2070">
        <v>0</v>
      </c>
      <c r="M2070" s="26" t="s">
        <v>635</v>
      </c>
      <c r="N2070" s="26" t="s">
        <v>13038</v>
      </c>
    </row>
    <row r="2071" spans="1:14" x14ac:dyDescent="0.25">
      <c r="A2071" t="s">
        <v>13039</v>
      </c>
      <c r="B2071" t="s">
        <v>13040</v>
      </c>
      <c r="C2071" t="s">
        <v>10843</v>
      </c>
      <c r="D2071" t="s">
        <v>13041</v>
      </c>
      <c r="E2071" s="26" t="s">
        <v>13042</v>
      </c>
      <c r="F2071" t="b">
        <v>1</v>
      </c>
      <c r="G2071" s="26" t="s">
        <v>180</v>
      </c>
      <c r="H2071" s="26" t="s">
        <v>768</v>
      </c>
      <c r="I2071">
        <v>6.9006563435160498E-2</v>
      </c>
      <c r="J2071">
        <v>4.2836195075472497E-2</v>
      </c>
      <c r="K2071" s="26" t="s">
        <v>201</v>
      </c>
      <c r="L2071">
        <v>0</v>
      </c>
      <c r="M2071" s="26" t="s">
        <v>201</v>
      </c>
      <c r="N2071" s="26" t="s">
        <v>13043</v>
      </c>
    </row>
    <row r="2072" spans="1:14" x14ac:dyDescent="0.25">
      <c r="A2072" t="s">
        <v>13044</v>
      </c>
      <c r="B2072" t="s">
        <v>13045</v>
      </c>
      <c r="C2072" t="s">
        <v>13046</v>
      </c>
      <c r="D2072" t="s">
        <v>13047</v>
      </c>
      <c r="E2072" s="26" t="s">
        <v>13048</v>
      </c>
      <c r="F2072" t="b">
        <v>1</v>
      </c>
      <c r="G2072" s="26" t="s">
        <v>67</v>
      </c>
      <c r="H2072" s="26" t="s">
        <v>479</v>
      </c>
      <c r="I2072" s="26" t="s">
        <v>101</v>
      </c>
      <c r="J2072">
        <v>0.26985534666825101</v>
      </c>
      <c r="K2072">
        <v>0.38095238095238099</v>
      </c>
      <c r="L2072" s="26" t="s">
        <v>92</v>
      </c>
      <c r="M2072">
        <v>0.38095238095238099</v>
      </c>
      <c r="N2072" s="26" t="s">
        <v>13049</v>
      </c>
    </row>
    <row r="2073" spans="1:14" x14ac:dyDescent="0.25">
      <c r="A2073" t="s">
        <v>13050</v>
      </c>
      <c r="B2073" t="s">
        <v>13051</v>
      </c>
      <c r="C2073" t="s">
        <v>13052</v>
      </c>
      <c r="D2073" t="s">
        <v>13053</v>
      </c>
      <c r="E2073" s="26" t="s">
        <v>13054</v>
      </c>
      <c r="F2073" t="b">
        <v>1</v>
      </c>
      <c r="G2073" s="26" t="s">
        <v>13055</v>
      </c>
      <c r="H2073">
        <v>3.3078442232380399E-2</v>
      </c>
      <c r="I2073">
        <v>2.0212052126905598E-2</v>
      </c>
      <c r="J2073">
        <v>1.5224337726639401E-2</v>
      </c>
      <c r="K2073" s="26" t="s">
        <v>1420</v>
      </c>
      <c r="L2073">
        <v>0</v>
      </c>
      <c r="M2073" s="26" t="s">
        <v>1473</v>
      </c>
      <c r="N2073" s="26" t="s">
        <v>13056</v>
      </c>
    </row>
    <row r="2074" spans="1:14" x14ac:dyDescent="0.25">
      <c r="A2074" t="s">
        <v>13057</v>
      </c>
      <c r="B2074" t="s">
        <v>13058</v>
      </c>
      <c r="C2074" t="s">
        <v>13059</v>
      </c>
      <c r="D2074" t="s">
        <v>13060</v>
      </c>
      <c r="E2074" s="26" t="s">
        <v>13061</v>
      </c>
      <c r="F2074" t="b">
        <v>1</v>
      </c>
      <c r="G2074">
        <v>0.7</v>
      </c>
      <c r="H2074" s="26" t="s">
        <v>2923</v>
      </c>
      <c r="I2074" s="26" t="s">
        <v>13062</v>
      </c>
      <c r="J2074" s="26" t="s">
        <v>9331</v>
      </c>
      <c r="K2074" s="26" t="s">
        <v>110</v>
      </c>
      <c r="L2074" s="26" t="s">
        <v>522</v>
      </c>
      <c r="M2074" s="26" t="s">
        <v>110</v>
      </c>
      <c r="N2074">
        <v>0.65319892598177298</v>
      </c>
    </row>
    <row r="2075" spans="1:14" x14ac:dyDescent="0.25">
      <c r="A2075" t="s">
        <v>13063</v>
      </c>
      <c r="B2075" t="s">
        <v>13064</v>
      </c>
      <c r="C2075" t="s">
        <v>13065</v>
      </c>
      <c r="D2075" t="s">
        <v>13066</v>
      </c>
      <c r="E2075" s="26" t="s">
        <v>13067</v>
      </c>
      <c r="F2075" t="b">
        <v>1</v>
      </c>
      <c r="G2075" s="26" t="s">
        <v>349</v>
      </c>
      <c r="H2075">
        <v>4.36435780471984E-2</v>
      </c>
      <c r="I2075" s="26" t="s">
        <v>9138</v>
      </c>
      <c r="J2075" s="26" t="s">
        <v>9139</v>
      </c>
      <c r="K2075" s="26" t="s">
        <v>635</v>
      </c>
      <c r="L2075">
        <v>0</v>
      </c>
      <c r="M2075" s="26" t="s">
        <v>635</v>
      </c>
      <c r="N2075" s="26" t="s">
        <v>13068</v>
      </c>
    </row>
    <row r="2076" spans="1:14" x14ac:dyDescent="0.25">
      <c r="A2076" t="s">
        <v>13069</v>
      </c>
      <c r="B2076" t="s">
        <v>13070</v>
      </c>
      <c r="C2076" t="s">
        <v>3854</v>
      </c>
      <c r="D2076" t="s">
        <v>13071</v>
      </c>
      <c r="E2076" s="26" t="s">
        <v>13072</v>
      </c>
      <c r="F2076" t="b">
        <v>1</v>
      </c>
      <c r="G2076">
        <v>0.6</v>
      </c>
      <c r="H2076" s="26" t="s">
        <v>2846</v>
      </c>
      <c r="I2076">
        <v>9.6354097690346294E-2</v>
      </c>
      <c r="J2076">
        <v>5.8739490946992101E-2</v>
      </c>
      <c r="K2076" s="26" t="s">
        <v>83</v>
      </c>
      <c r="L2076">
        <v>9.5238095238095205E-2</v>
      </c>
      <c r="M2076" s="26" t="s">
        <v>83</v>
      </c>
      <c r="N2076">
        <v>0.32877704760871101</v>
      </c>
    </row>
    <row r="2077" spans="1:14" x14ac:dyDescent="0.25">
      <c r="A2077" t="s">
        <v>13073</v>
      </c>
      <c r="B2077" t="s">
        <v>13074</v>
      </c>
      <c r="C2077" t="s">
        <v>13075</v>
      </c>
      <c r="D2077" t="s">
        <v>13076</v>
      </c>
      <c r="E2077" s="26" t="s">
        <v>13077</v>
      </c>
      <c r="F2077" t="b">
        <v>1</v>
      </c>
      <c r="G2077" s="26" t="s">
        <v>2088</v>
      </c>
      <c r="H2077" s="26" t="s">
        <v>13078</v>
      </c>
      <c r="I2077">
        <v>0.399035803544872</v>
      </c>
      <c r="J2077" s="26" t="s">
        <v>13079</v>
      </c>
      <c r="K2077" s="26" t="s">
        <v>1353</v>
      </c>
      <c r="L2077">
        <v>8.6956521739130405E-2</v>
      </c>
      <c r="M2077" s="26" t="s">
        <v>1353</v>
      </c>
      <c r="N2077" s="26" t="s">
        <v>13080</v>
      </c>
    </row>
    <row r="2078" spans="1:14" x14ac:dyDescent="0.25">
      <c r="A2078" t="s">
        <v>13081</v>
      </c>
      <c r="B2078" t="s">
        <v>13082</v>
      </c>
      <c r="C2078" t="s">
        <v>13083</v>
      </c>
      <c r="D2078" t="s">
        <v>13084</v>
      </c>
      <c r="E2078" s="26" t="s">
        <v>13085</v>
      </c>
      <c r="F2078" t="b">
        <v>1</v>
      </c>
      <c r="G2078" s="26" t="s">
        <v>752</v>
      </c>
      <c r="H2078" s="26" t="s">
        <v>4362</v>
      </c>
      <c r="I2078" s="26" t="s">
        <v>4363</v>
      </c>
      <c r="J2078" s="26" t="s">
        <v>497</v>
      </c>
      <c r="K2078" s="26" t="s">
        <v>311</v>
      </c>
      <c r="L2078">
        <v>0</v>
      </c>
      <c r="M2078">
        <v>9.9999999999999895E-2</v>
      </c>
      <c r="N2078" s="26" t="s">
        <v>13086</v>
      </c>
    </row>
    <row r="2079" spans="1:14" x14ac:dyDescent="0.25">
      <c r="A2079" t="s">
        <v>13087</v>
      </c>
      <c r="B2079" t="s">
        <v>13088</v>
      </c>
      <c r="C2079" t="s">
        <v>12767</v>
      </c>
      <c r="D2079" t="s">
        <v>13089</v>
      </c>
      <c r="E2079" s="26" t="s">
        <v>13090</v>
      </c>
      <c r="F2079" t="b">
        <v>1</v>
      </c>
      <c r="G2079" s="26" t="s">
        <v>114</v>
      </c>
      <c r="H2079">
        <v>7.4535599249992895E-2</v>
      </c>
      <c r="I2079">
        <v>4.4348375913067901E-2</v>
      </c>
      <c r="J2079">
        <v>3.3913260910307497E-2</v>
      </c>
      <c r="K2079" s="26" t="s">
        <v>180</v>
      </c>
      <c r="L2079">
        <v>0.125</v>
      </c>
      <c r="M2079" s="26" t="s">
        <v>180</v>
      </c>
      <c r="N2079">
        <v>0.27618377608629902</v>
      </c>
    </row>
    <row r="2080" spans="1:14" x14ac:dyDescent="0.25">
      <c r="A2080" t="s">
        <v>13091</v>
      </c>
      <c r="B2080" t="s">
        <v>13092</v>
      </c>
      <c r="C2080" t="s">
        <v>13093</v>
      </c>
      <c r="D2080" t="s">
        <v>13094</v>
      </c>
      <c r="E2080" s="26" t="s">
        <v>13095</v>
      </c>
      <c r="F2080" t="b">
        <v>1</v>
      </c>
      <c r="G2080" s="26" t="s">
        <v>99</v>
      </c>
      <c r="H2080" s="26" t="s">
        <v>1509</v>
      </c>
      <c r="I2080" s="26" t="s">
        <v>1510</v>
      </c>
      <c r="J2080" s="26" t="s">
        <v>1511</v>
      </c>
      <c r="K2080" s="26" t="s">
        <v>132</v>
      </c>
      <c r="L2080" s="26" t="s">
        <v>311</v>
      </c>
      <c r="M2080" s="26" t="s">
        <v>132</v>
      </c>
      <c r="N2080" s="26" t="s">
        <v>13096</v>
      </c>
    </row>
    <row r="2081" spans="1:14" x14ac:dyDescent="0.25">
      <c r="A2081" t="s">
        <v>13097</v>
      </c>
      <c r="B2081" t="s">
        <v>13098</v>
      </c>
      <c r="C2081" t="s">
        <v>13099</v>
      </c>
      <c r="D2081" t="s">
        <v>13100</v>
      </c>
      <c r="E2081" s="26" t="s">
        <v>13101</v>
      </c>
      <c r="F2081" t="b">
        <v>1</v>
      </c>
      <c r="G2081" s="26" t="s">
        <v>2088</v>
      </c>
      <c r="H2081" s="26" t="s">
        <v>2292</v>
      </c>
      <c r="I2081" s="26" t="s">
        <v>13102</v>
      </c>
      <c r="J2081" s="26" t="s">
        <v>13103</v>
      </c>
      <c r="K2081" s="26" t="s">
        <v>1447</v>
      </c>
      <c r="L2081" s="26" t="s">
        <v>423</v>
      </c>
      <c r="M2081">
        <v>0.6</v>
      </c>
      <c r="N2081" s="26" t="s">
        <v>13104</v>
      </c>
    </row>
    <row r="2082" spans="1:14" x14ac:dyDescent="0.25">
      <c r="A2082" t="s">
        <v>13105</v>
      </c>
      <c r="B2082" t="s">
        <v>13106</v>
      </c>
      <c r="C2082" t="s">
        <v>10843</v>
      </c>
      <c r="D2082" t="s">
        <v>13107</v>
      </c>
      <c r="E2082" s="26" t="s">
        <v>13108</v>
      </c>
      <c r="F2082" t="b">
        <v>1</v>
      </c>
      <c r="G2082" s="26" t="s">
        <v>180</v>
      </c>
      <c r="H2082" s="26" t="s">
        <v>768</v>
      </c>
      <c r="I2082">
        <v>6.9006563435160498E-2</v>
      </c>
      <c r="J2082">
        <v>4.2836195075472497E-2</v>
      </c>
      <c r="K2082" s="26" t="s">
        <v>294</v>
      </c>
      <c r="L2082">
        <v>9.5238095238095205E-2</v>
      </c>
      <c r="M2082" s="26" t="s">
        <v>294</v>
      </c>
      <c r="N2082" s="26" t="s">
        <v>13109</v>
      </c>
    </row>
    <row r="2083" spans="1:14" x14ac:dyDescent="0.25">
      <c r="A2083" t="s">
        <v>13110</v>
      </c>
      <c r="B2083" t="s">
        <v>13111</v>
      </c>
      <c r="C2083" t="s">
        <v>13112</v>
      </c>
      <c r="D2083" t="s">
        <v>13113</v>
      </c>
      <c r="E2083" s="26" t="s">
        <v>13114</v>
      </c>
      <c r="F2083" t="b">
        <v>1</v>
      </c>
      <c r="G2083">
        <v>0.75</v>
      </c>
      <c r="H2083" s="26" t="s">
        <v>2889</v>
      </c>
      <c r="I2083" s="26" t="s">
        <v>1395</v>
      </c>
      <c r="J2083" s="26" t="s">
        <v>2890</v>
      </c>
      <c r="K2083">
        <v>0.76190476190476197</v>
      </c>
      <c r="L2083">
        <v>0.63157894736842102</v>
      </c>
      <c r="M2083">
        <v>0.76190476190476197</v>
      </c>
      <c r="N2083" s="26" t="s">
        <v>13115</v>
      </c>
    </row>
    <row r="2084" spans="1:14" x14ac:dyDescent="0.25">
      <c r="A2084" t="s">
        <v>13116</v>
      </c>
      <c r="B2084" t="s">
        <v>13117</v>
      </c>
      <c r="C2084" t="s">
        <v>9549</v>
      </c>
      <c r="D2084" t="s">
        <v>13118</v>
      </c>
      <c r="E2084" s="26" t="s">
        <v>13119</v>
      </c>
      <c r="F2084" t="b">
        <v>1</v>
      </c>
      <c r="G2084" s="26" t="s">
        <v>156</v>
      </c>
      <c r="H2084" s="26" t="s">
        <v>3235</v>
      </c>
      <c r="I2084" s="26" t="s">
        <v>13120</v>
      </c>
      <c r="J2084">
        <v>0.119219885465362</v>
      </c>
      <c r="K2084" s="26" t="s">
        <v>110</v>
      </c>
      <c r="L2084" s="26" t="s">
        <v>236</v>
      </c>
      <c r="M2084" s="26" t="s">
        <v>472</v>
      </c>
      <c r="N2084" s="26" t="s">
        <v>13121</v>
      </c>
    </row>
    <row r="2085" spans="1:14" x14ac:dyDescent="0.25">
      <c r="A2085" t="s">
        <v>13122</v>
      </c>
      <c r="B2085" t="s">
        <v>13123</v>
      </c>
      <c r="C2085" t="s">
        <v>12761</v>
      </c>
      <c r="D2085" t="s">
        <v>13124</v>
      </c>
      <c r="E2085" s="26" t="s">
        <v>13125</v>
      </c>
      <c r="F2085" t="b">
        <v>1</v>
      </c>
      <c r="G2085">
        <v>0.8</v>
      </c>
      <c r="H2085" s="26" t="s">
        <v>4880</v>
      </c>
      <c r="I2085" s="26" t="s">
        <v>4881</v>
      </c>
      <c r="J2085" s="26" t="s">
        <v>4882</v>
      </c>
      <c r="K2085" s="26" t="s">
        <v>522</v>
      </c>
      <c r="L2085" s="26" t="s">
        <v>480</v>
      </c>
      <c r="M2085" s="26" t="s">
        <v>522</v>
      </c>
      <c r="N2085" s="26" t="s">
        <v>13126</v>
      </c>
    </row>
    <row r="2086" spans="1:14" x14ac:dyDescent="0.25">
      <c r="A2086" t="s">
        <v>13127</v>
      </c>
      <c r="B2086" t="s">
        <v>13128</v>
      </c>
      <c r="C2086" t="s">
        <v>9490</v>
      </c>
      <c r="D2086" t="s">
        <v>13129</v>
      </c>
      <c r="E2086" s="26" t="s">
        <v>13130</v>
      </c>
      <c r="F2086" t="b">
        <v>1</v>
      </c>
      <c r="G2086" s="26" t="s">
        <v>99</v>
      </c>
      <c r="H2086" s="26" t="s">
        <v>344</v>
      </c>
      <c r="I2086" s="26" t="s">
        <v>735</v>
      </c>
      <c r="J2086">
        <v>5.8590593701517001E-2</v>
      </c>
      <c r="K2086" s="26" t="s">
        <v>71</v>
      </c>
      <c r="L2086" s="26" t="s">
        <v>311</v>
      </c>
      <c r="M2086" s="26" t="s">
        <v>543</v>
      </c>
      <c r="N2086" s="26" t="s">
        <v>13131</v>
      </c>
    </row>
    <row r="2087" spans="1:14" x14ac:dyDescent="0.25">
      <c r="A2087" t="s">
        <v>13132</v>
      </c>
      <c r="B2087" t="s">
        <v>13133</v>
      </c>
      <c r="C2087" t="s">
        <v>12932</v>
      </c>
      <c r="D2087" t="s">
        <v>13134</v>
      </c>
      <c r="E2087" s="26" t="s">
        <v>13135</v>
      </c>
      <c r="F2087" t="b">
        <v>1</v>
      </c>
      <c r="G2087">
        <v>0.5</v>
      </c>
      <c r="H2087" s="26" t="s">
        <v>301</v>
      </c>
      <c r="I2087">
        <v>7.8886105367115197E-2</v>
      </c>
      <c r="J2087">
        <v>4.7406042598781298E-2</v>
      </c>
      <c r="K2087" s="26" t="s">
        <v>91</v>
      </c>
      <c r="L2087" s="26" t="s">
        <v>92</v>
      </c>
      <c r="M2087" s="26" t="s">
        <v>91</v>
      </c>
      <c r="N2087" s="26" t="s">
        <v>13136</v>
      </c>
    </row>
    <row r="2088" spans="1:14" x14ac:dyDescent="0.25">
      <c r="A2088" t="s">
        <v>13137</v>
      </c>
      <c r="B2088" t="s">
        <v>13138</v>
      </c>
      <c r="C2088" t="s">
        <v>13139</v>
      </c>
      <c r="D2088" t="s">
        <v>13140</v>
      </c>
      <c r="E2088" s="26" t="s">
        <v>13141</v>
      </c>
      <c r="F2088" t="b">
        <v>1</v>
      </c>
      <c r="G2088" s="26" t="s">
        <v>1090</v>
      </c>
      <c r="H2088" s="26" t="s">
        <v>5806</v>
      </c>
      <c r="I2088" s="26" t="s">
        <v>5807</v>
      </c>
      <c r="J2088" s="26" t="s">
        <v>5808</v>
      </c>
      <c r="K2088" s="26" t="s">
        <v>463</v>
      </c>
      <c r="L2088" s="26" t="s">
        <v>236</v>
      </c>
      <c r="M2088" s="26" t="s">
        <v>463</v>
      </c>
      <c r="N2088" s="26" t="s">
        <v>13142</v>
      </c>
    </row>
    <row r="2089" spans="1:14" x14ac:dyDescent="0.25">
      <c r="A2089" t="s">
        <v>13143</v>
      </c>
      <c r="B2089" t="s">
        <v>13144</v>
      </c>
      <c r="C2089" t="s">
        <v>5487</v>
      </c>
      <c r="D2089" t="s">
        <v>13145</v>
      </c>
      <c r="E2089" s="26" t="s">
        <v>13146</v>
      </c>
      <c r="F2089" t="b">
        <v>1</v>
      </c>
      <c r="G2089" s="26" t="s">
        <v>99</v>
      </c>
      <c r="H2089" s="26" t="s">
        <v>612</v>
      </c>
      <c r="I2089">
        <v>8.3002840685780496E-2</v>
      </c>
      <c r="J2089">
        <v>4.92686202111925E-2</v>
      </c>
      <c r="K2089">
        <v>0.38095238095238099</v>
      </c>
      <c r="L2089" s="26" t="s">
        <v>236</v>
      </c>
      <c r="M2089">
        <v>0.38095238095238099</v>
      </c>
      <c r="N2089" s="26" t="s">
        <v>13147</v>
      </c>
    </row>
    <row r="2090" spans="1:14" x14ac:dyDescent="0.25">
      <c r="A2090" t="s">
        <v>13148</v>
      </c>
      <c r="B2090" t="s">
        <v>13149</v>
      </c>
      <c r="C2090" t="s">
        <v>13150</v>
      </c>
      <c r="D2090" t="s">
        <v>13151</v>
      </c>
      <c r="E2090" s="26" t="s">
        <v>13152</v>
      </c>
      <c r="F2090" t="b">
        <v>1</v>
      </c>
      <c r="G2090" s="26" t="s">
        <v>132</v>
      </c>
      <c r="H2090">
        <v>7.3854894587599598E-2</v>
      </c>
      <c r="I2090" s="26" t="s">
        <v>642</v>
      </c>
      <c r="J2090">
        <v>2.9502343631963999E-2</v>
      </c>
      <c r="K2090" s="26" t="s">
        <v>659</v>
      </c>
      <c r="L2090">
        <v>9.5238095238095205E-2</v>
      </c>
      <c r="M2090" s="26" t="s">
        <v>83</v>
      </c>
      <c r="N2090" s="26" t="s">
        <v>13153</v>
      </c>
    </row>
    <row r="2091" spans="1:14" x14ac:dyDescent="0.25">
      <c r="A2091" t="s">
        <v>13154</v>
      </c>
      <c r="B2091" t="s">
        <v>13155</v>
      </c>
      <c r="C2091" t="s">
        <v>4308</v>
      </c>
      <c r="D2091" t="s">
        <v>13156</v>
      </c>
      <c r="E2091" s="26" t="s">
        <v>13157</v>
      </c>
      <c r="F2091" t="b">
        <v>1</v>
      </c>
      <c r="G2091">
        <v>0.5</v>
      </c>
      <c r="H2091" s="26" t="s">
        <v>198</v>
      </c>
      <c r="I2091" s="26" t="s">
        <v>199</v>
      </c>
      <c r="J2091" s="26" t="s">
        <v>200</v>
      </c>
      <c r="K2091" s="26" t="s">
        <v>543</v>
      </c>
      <c r="L2091">
        <v>9.9999999999999895E-2</v>
      </c>
      <c r="M2091" s="26" t="s">
        <v>201</v>
      </c>
      <c r="N2091" s="26" t="s">
        <v>13158</v>
      </c>
    </row>
    <row r="2092" spans="1:14" x14ac:dyDescent="0.25">
      <c r="A2092" t="s">
        <v>13159</v>
      </c>
      <c r="B2092" t="s">
        <v>13160</v>
      </c>
      <c r="C2092" t="s">
        <v>13161</v>
      </c>
      <c r="D2092" t="s">
        <v>13162</v>
      </c>
      <c r="E2092" s="26" t="s">
        <v>13163</v>
      </c>
      <c r="F2092" t="b">
        <v>1</v>
      </c>
      <c r="G2092" s="26" t="s">
        <v>71</v>
      </c>
      <c r="H2092" s="26" t="s">
        <v>198</v>
      </c>
      <c r="I2092" s="26" t="s">
        <v>3207</v>
      </c>
      <c r="J2092" s="26" t="s">
        <v>3208</v>
      </c>
      <c r="K2092" s="26" t="s">
        <v>274</v>
      </c>
      <c r="L2092">
        <v>9.0909090909090898E-2</v>
      </c>
      <c r="M2092" s="26" t="s">
        <v>274</v>
      </c>
      <c r="N2092" s="26" t="s">
        <v>13164</v>
      </c>
    </row>
    <row r="2093" spans="1:14" x14ac:dyDescent="0.25">
      <c r="A2093" t="s">
        <v>13165</v>
      </c>
      <c r="B2093" t="s">
        <v>13166</v>
      </c>
      <c r="C2093" t="s">
        <v>3683</v>
      </c>
      <c r="D2093" t="s">
        <v>13167</v>
      </c>
      <c r="E2093" s="26" t="s">
        <v>13168</v>
      </c>
      <c r="F2093" t="b">
        <v>1</v>
      </c>
      <c r="G2093">
        <v>0.5</v>
      </c>
      <c r="H2093" s="26" t="s">
        <v>198</v>
      </c>
      <c r="I2093" s="26" t="s">
        <v>2991</v>
      </c>
      <c r="J2093">
        <v>6.2389860721175E-2</v>
      </c>
      <c r="K2093" s="26" t="s">
        <v>71</v>
      </c>
      <c r="L2093">
        <v>9.9999999999999895E-2</v>
      </c>
      <c r="M2093" s="26" t="s">
        <v>543</v>
      </c>
      <c r="N2093" s="26" t="s">
        <v>13169</v>
      </c>
    </row>
    <row r="2094" spans="1:14" x14ac:dyDescent="0.25">
      <c r="A2094" t="s">
        <v>13170</v>
      </c>
      <c r="B2094" t="s">
        <v>13171</v>
      </c>
      <c r="C2094" t="s">
        <v>13172</v>
      </c>
      <c r="D2094" t="s">
        <v>13173</v>
      </c>
      <c r="E2094" s="26" t="s">
        <v>13174</v>
      </c>
      <c r="F2094" t="b">
        <v>1</v>
      </c>
      <c r="G2094">
        <v>0.8</v>
      </c>
      <c r="H2094" s="26" t="s">
        <v>12695</v>
      </c>
      <c r="I2094" s="26" t="s">
        <v>13175</v>
      </c>
      <c r="J2094">
        <v>7.5062385375033902E-2</v>
      </c>
      <c r="K2094" s="26" t="s">
        <v>160</v>
      </c>
      <c r="L2094" s="26" t="s">
        <v>236</v>
      </c>
      <c r="M2094">
        <v>0.38095238095238099</v>
      </c>
      <c r="N2094" s="26" t="s">
        <v>13176</v>
      </c>
    </row>
    <row r="2095" spans="1:14" x14ac:dyDescent="0.25">
      <c r="A2095" t="s">
        <v>13177</v>
      </c>
      <c r="B2095" t="s">
        <v>13178</v>
      </c>
      <c r="C2095" t="s">
        <v>13179</v>
      </c>
      <c r="D2095" t="s">
        <v>13180</v>
      </c>
      <c r="E2095" s="26" t="s">
        <v>13181</v>
      </c>
      <c r="F2095" t="b">
        <v>1</v>
      </c>
      <c r="G2095">
        <v>0.5</v>
      </c>
      <c r="H2095" s="26" t="s">
        <v>180</v>
      </c>
      <c r="I2095" s="26" t="s">
        <v>1487</v>
      </c>
      <c r="J2095">
        <v>6.6740947190414804E-2</v>
      </c>
      <c r="K2095" s="26" t="s">
        <v>857</v>
      </c>
      <c r="L2095">
        <v>0</v>
      </c>
      <c r="M2095" s="26" t="s">
        <v>857</v>
      </c>
      <c r="N2095" s="26" t="s">
        <v>13182</v>
      </c>
    </row>
    <row r="2096" spans="1:14" x14ac:dyDescent="0.25">
      <c r="A2096" t="s">
        <v>13183</v>
      </c>
      <c r="B2096" t="s">
        <v>13184</v>
      </c>
      <c r="C2096" t="s">
        <v>13185</v>
      </c>
      <c r="D2096" t="s">
        <v>13186</v>
      </c>
      <c r="E2096" s="26" t="s">
        <v>13187</v>
      </c>
      <c r="F2096" t="b">
        <v>1</v>
      </c>
      <c r="G2096" s="26" t="s">
        <v>132</v>
      </c>
      <c r="H2096" s="26" t="s">
        <v>1327</v>
      </c>
      <c r="I2096">
        <v>0.29302865760637398</v>
      </c>
      <c r="J2096" s="26" t="s">
        <v>1171</v>
      </c>
      <c r="K2096" s="26" t="s">
        <v>92</v>
      </c>
      <c r="L2096">
        <v>0</v>
      </c>
      <c r="M2096" s="26" t="s">
        <v>92</v>
      </c>
      <c r="N2096" s="26" t="s">
        <v>13188</v>
      </c>
    </row>
    <row r="2097" spans="1:14" x14ac:dyDescent="0.25">
      <c r="A2097" t="s">
        <v>13189</v>
      </c>
      <c r="B2097" t="s">
        <v>13190</v>
      </c>
      <c r="C2097" t="s">
        <v>13191</v>
      </c>
      <c r="D2097" t="s">
        <v>13192</v>
      </c>
      <c r="E2097" s="26" t="s">
        <v>13193</v>
      </c>
      <c r="F2097" t="b">
        <v>1</v>
      </c>
      <c r="G2097" s="26" t="s">
        <v>110</v>
      </c>
      <c r="H2097">
        <v>0.40824829046386302</v>
      </c>
      <c r="I2097" s="26" t="s">
        <v>9731</v>
      </c>
      <c r="J2097" s="26" t="s">
        <v>9732</v>
      </c>
      <c r="K2097" s="26" t="s">
        <v>125</v>
      </c>
      <c r="L2097">
        <v>0</v>
      </c>
      <c r="M2097" s="26" t="s">
        <v>236</v>
      </c>
      <c r="N2097" s="26" t="s">
        <v>13194</v>
      </c>
    </row>
    <row r="2098" spans="1:14" x14ac:dyDescent="0.25">
      <c r="A2098" t="s">
        <v>13195</v>
      </c>
      <c r="B2098" t="s">
        <v>13196</v>
      </c>
      <c r="C2098" t="s">
        <v>13185</v>
      </c>
      <c r="D2098" t="s">
        <v>13197</v>
      </c>
      <c r="E2098" s="26" t="s">
        <v>13198</v>
      </c>
      <c r="F2098" t="b">
        <v>1</v>
      </c>
      <c r="G2098" s="26" t="s">
        <v>156</v>
      </c>
      <c r="H2098" s="26" t="s">
        <v>902</v>
      </c>
      <c r="I2098" s="26" t="s">
        <v>903</v>
      </c>
      <c r="J2098" s="26" t="s">
        <v>9694</v>
      </c>
      <c r="K2098" s="26" t="s">
        <v>472</v>
      </c>
      <c r="L2098" s="26" t="s">
        <v>236</v>
      </c>
      <c r="M2098" s="26" t="s">
        <v>160</v>
      </c>
      <c r="N2098" s="26" t="s">
        <v>13199</v>
      </c>
    </row>
    <row r="2099" spans="1:14" x14ac:dyDescent="0.25">
      <c r="A2099" t="s">
        <v>13200</v>
      </c>
      <c r="B2099" t="s">
        <v>13201</v>
      </c>
      <c r="C2099" t="s">
        <v>6653</v>
      </c>
      <c r="D2099" t="s">
        <v>13202</v>
      </c>
      <c r="E2099" s="26" t="s">
        <v>13203</v>
      </c>
      <c r="F2099" t="b">
        <v>1</v>
      </c>
      <c r="G2099" s="26" t="s">
        <v>180</v>
      </c>
      <c r="H2099" s="26" t="s">
        <v>4794</v>
      </c>
      <c r="I2099">
        <v>8.6227925342091505E-2</v>
      </c>
      <c r="J2099" s="26" t="s">
        <v>122</v>
      </c>
      <c r="K2099" s="26" t="s">
        <v>125</v>
      </c>
      <c r="L2099" s="26" t="s">
        <v>124</v>
      </c>
      <c r="M2099" s="26" t="s">
        <v>125</v>
      </c>
      <c r="N2099" s="26" t="s">
        <v>13204</v>
      </c>
    </row>
    <row r="2100" spans="1:14" x14ac:dyDescent="0.25">
      <c r="A2100" t="s">
        <v>13205</v>
      </c>
      <c r="B2100" t="s">
        <v>13206</v>
      </c>
      <c r="C2100" t="s">
        <v>13207</v>
      </c>
      <c r="D2100" t="s">
        <v>13208</v>
      </c>
      <c r="E2100">
        <v>0.88425827555065395</v>
      </c>
      <c r="F2100" t="b">
        <v>1</v>
      </c>
      <c r="G2100">
        <v>0.5</v>
      </c>
      <c r="H2100" s="26" t="s">
        <v>224</v>
      </c>
      <c r="I2100">
        <v>9.9160889510401903E-2</v>
      </c>
      <c r="J2100">
        <v>5.63756031525929E-2</v>
      </c>
      <c r="K2100" s="26" t="s">
        <v>201</v>
      </c>
      <c r="L2100">
        <v>0</v>
      </c>
      <c r="M2100" s="26" t="s">
        <v>201</v>
      </c>
      <c r="N2100" s="26" t="s">
        <v>13209</v>
      </c>
    </row>
    <row r="2101" spans="1:14" x14ac:dyDescent="0.25">
      <c r="A2101" t="s">
        <v>13210</v>
      </c>
      <c r="B2101" t="s">
        <v>13211</v>
      </c>
      <c r="C2101" t="s">
        <v>13212</v>
      </c>
      <c r="D2101" t="s">
        <v>13213</v>
      </c>
      <c r="E2101" s="26" t="s">
        <v>13214</v>
      </c>
      <c r="F2101" t="b">
        <v>1</v>
      </c>
      <c r="G2101">
        <v>0.6</v>
      </c>
      <c r="H2101" s="26" t="s">
        <v>3759</v>
      </c>
      <c r="I2101" s="26" t="s">
        <v>4456</v>
      </c>
      <c r="J2101" s="26" t="s">
        <v>8663</v>
      </c>
      <c r="K2101" s="26" t="s">
        <v>236</v>
      </c>
      <c r="L2101">
        <v>0</v>
      </c>
      <c r="M2101" s="26" t="s">
        <v>236</v>
      </c>
      <c r="N2101" s="26" t="s">
        <v>13215</v>
      </c>
    </row>
    <row r="2102" spans="1:14" x14ac:dyDescent="0.25">
      <c r="A2102" t="s">
        <v>13216</v>
      </c>
      <c r="B2102" t="s">
        <v>13217</v>
      </c>
      <c r="C2102" t="s">
        <v>13218</v>
      </c>
      <c r="D2102" t="s">
        <v>13219</v>
      </c>
      <c r="E2102" s="26" t="s">
        <v>13220</v>
      </c>
      <c r="F2102" t="b">
        <v>1</v>
      </c>
      <c r="G2102" s="26" t="s">
        <v>970</v>
      </c>
      <c r="H2102" s="26" t="s">
        <v>2135</v>
      </c>
      <c r="I2102">
        <v>7.4279796307532397E-2</v>
      </c>
      <c r="J2102" s="26" t="s">
        <v>2136</v>
      </c>
      <c r="K2102">
        <v>0.3</v>
      </c>
      <c r="L2102">
        <v>0</v>
      </c>
      <c r="M2102">
        <v>0.3</v>
      </c>
      <c r="N2102" s="26" t="s">
        <v>13221</v>
      </c>
    </row>
    <row r="2103" spans="1:14" x14ac:dyDescent="0.25">
      <c r="A2103" t="s">
        <v>13222</v>
      </c>
      <c r="B2103" t="s">
        <v>13223</v>
      </c>
      <c r="C2103" t="s">
        <v>13224</v>
      </c>
      <c r="D2103" t="s">
        <v>13225</v>
      </c>
      <c r="E2103" s="26" t="s">
        <v>13226</v>
      </c>
      <c r="F2103" t="b">
        <v>1</v>
      </c>
      <c r="G2103" s="26" t="s">
        <v>864</v>
      </c>
      <c r="H2103" s="26" t="s">
        <v>1296</v>
      </c>
      <c r="I2103">
        <v>6.8119177877423401E-2</v>
      </c>
      <c r="J2103">
        <v>4.1315515911062903E-2</v>
      </c>
      <c r="K2103" s="26" t="s">
        <v>857</v>
      </c>
      <c r="L2103">
        <v>0</v>
      </c>
      <c r="M2103">
        <v>8.6956521739130405E-2</v>
      </c>
      <c r="N2103">
        <v>0.24179408760989399</v>
      </c>
    </row>
    <row r="2104" spans="1:14" x14ac:dyDescent="0.25">
      <c r="A2104" t="s">
        <v>13227</v>
      </c>
      <c r="B2104" t="s">
        <v>13228</v>
      </c>
      <c r="C2104" t="s">
        <v>13229</v>
      </c>
      <c r="D2104" t="s">
        <v>13230</v>
      </c>
      <c r="E2104" s="26" t="s">
        <v>13231</v>
      </c>
      <c r="F2104" t="b">
        <v>1</v>
      </c>
      <c r="G2104" s="26" t="s">
        <v>201</v>
      </c>
      <c r="H2104" s="26" t="s">
        <v>1602</v>
      </c>
      <c r="I2104">
        <v>6.9006563435160498E-2</v>
      </c>
      <c r="J2104">
        <v>4.4116293593227003E-2</v>
      </c>
      <c r="K2104" s="26" t="s">
        <v>593</v>
      </c>
      <c r="L2104" s="26" t="s">
        <v>92</v>
      </c>
      <c r="M2104" s="26" t="s">
        <v>593</v>
      </c>
      <c r="N2104" s="26" t="s">
        <v>13232</v>
      </c>
    </row>
    <row r="2105" spans="1:14" x14ac:dyDescent="0.25">
      <c r="A2105" t="s">
        <v>13233</v>
      </c>
      <c r="B2105" t="s">
        <v>13234</v>
      </c>
      <c r="C2105" t="s">
        <v>12375</v>
      </c>
      <c r="D2105" t="s">
        <v>13235</v>
      </c>
      <c r="E2105" s="26" t="s">
        <v>13236</v>
      </c>
      <c r="F2105" t="b">
        <v>1</v>
      </c>
      <c r="G2105" s="26" t="s">
        <v>249</v>
      </c>
      <c r="H2105" s="26" t="s">
        <v>2671</v>
      </c>
      <c r="I2105">
        <v>9.0936682743132796E-2</v>
      </c>
      <c r="J2105" s="26" t="s">
        <v>2813</v>
      </c>
      <c r="K2105" s="26" t="s">
        <v>555</v>
      </c>
      <c r="L2105">
        <v>0</v>
      </c>
      <c r="M2105" s="26" t="s">
        <v>555</v>
      </c>
      <c r="N2105" s="26" t="s">
        <v>13237</v>
      </c>
    </row>
    <row r="2106" spans="1:14" x14ac:dyDescent="0.25">
      <c r="A2106" t="s">
        <v>13238</v>
      </c>
      <c r="B2106" t="s">
        <v>13239</v>
      </c>
      <c r="C2106" t="s">
        <v>13240</v>
      </c>
      <c r="D2106" t="s">
        <v>13241</v>
      </c>
      <c r="E2106" s="26" t="s">
        <v>13242</v>
      </c>
      <c r="F2106" t="b">
        <v>1</v>
      </c>
      <c r="G2106">
        <v>0.75</v>
      </c>
      <c r="H2106" s="26" t="s">
        <v>2269</v>
      </c>
      <c r="I2106" s="26" t="s">
        <v>4311</v>
      </c>
      <c r="J2106" s="26" t="s">
        <v>4312</v>
      </c>
      <c r="K2106" s="26" t="s">
        <v>604</v>
      </c>
      <c r="L2106" s="26" t="s">
        <v>472</v>
      </c>
      <c r="M2106" s="26" t="s">
        <v>604</v>
      </c>
      <c r="N2106" s="26" t="s">
        <v>13243</v>
      </c>
    </row>
    <row r="2107" spans="1:14" x14ac:dyDescent="0.25">
      <c r="A2107" t="s">
        <v>13244</v>
      </c>
      <c r="B2107" t="s">
        <v>13245</v>
      </c>
      <c r="C2107" t="s">
        <v>13246</v>
      </c>
      <c r="D2107" t="s">
        <v>13247</v>
      </c>
      <c r="E2107" s="26" t="s">
        <v>13248</v>
      </c>
      <c r="F2107" t="b">
        <v>1</v>
      </c>
      <c r="G2107" s="26" t="s">
        <v>71</v>
      </c>
      <c r="H2107" s="26" t="s">
        <v>224</v>
      </c>
      <c r="I2107" s="26" t="s">
        <v>1578</v>
      </c>
      <c r="J2107">
        <v>5.9609942732680998E-2</v>
      </c>
      <c r="K2107" s="26" t="s">
        <v>13249</v>
      </c>
      <c r="L2107">
        <v>0</v>
      </c>
      <c r="M2107" s="26" t="s">
        <v>10410</v>
      </c>
      <c r="N2107" s="26" t="s">
        <v>13250</v>
      </c>
    </row>
    <row r="2108" spans="1:14" x14ac:dyDescent="0.25">
      <c r="A2108" t="s">
        <v>13251</v>
      </c>
      <c r="B2108" t="s">
        <v>13252</v>
      </c>
      <c r="C2108" t="s">
        <v>13253</v>
      </c>
      <c r="D2108" t="s">
        <v>13254</v>
      </c>
      <c r="E2108" s="26" t="s">
        <v>13255</v>
      </c>
      <c r="F2108" t="b">
        <v>1</v>
      </c>
      <c r="G2108" s="26" t="s">
        <v>201</v>
      </c>
      <c r="H2108">
        <v>5.2223296786709297E-2</v>
      </c>
      <c r="I2108">
        <v>3.22767946980888E-2</v>
      </c>
      <c r="J2108" s="26" t="s">
        <v>2487</v>
      </c>
      <c r="K2108" s="26" t="s">
        <v>311</v>
      </c>
      <c r="L2108">
        <v>0</v>
      </c>
      <c r="M2108" s="26" t="s">
        <v>311</v>
      </c>
      <c r="N2108" s="26" t="s">
        <v>13256</v>
      </c>
    </row>
    <row r="2109" spans="1:14" x14ac:dyDescent="0.25">
      <c r="A2109" t="s">
        <v>13257</v>
      </c>
      <c r="B2109" t="s">
        <v>13258</v>
      </c>
      <c r="C2109" t="s">
        <v>4308</v>
      </c>
      <c r="D2109" t="s">
        <v>13259</v>
      </c>
      <c r="E2109" s="26" t="s">
        <v>13260</v>
      </c>
      <c r="F2109" t="b">
        <v>1</v>
      </c>
      <c r="G2109" s="26" t="s">
        <v>970</v>
      </c>
      <c r="H2109" s="26" t="s">
        <v>1774</v>
      </c>
      <c r="I2109">
        <v>9.3370697415325304E-2</v>
      </c>
      <c r="J2109" s="26" t="s">
        <v>1775</v>
      </c>
      <c r="K2109" s="26" t="s">
        <v>787</v>
      </c>
      <c r="L2109" s="26" t="s">
        <v>125</v>
      </c>
      <c r="M2109" s="26" t="s">
        <v>787</v>
      </c>
      <c r="N2109">
        <v>0.28197839247246098</v>
      </c>
    </row>
    <row r="2110" spans="1:14" x14ac:dyDescent="0.25">
      <c r="A2110" t="s">
        <v>13261</v>
      </c>
      <c r="B2110" t="s">
        <v>13262</v>
      </c>
      <c r="C2110" t="s">
        <v>13263</v>
      </c>
      <c r="D2110" t="s">
        <v>13264</v>
      </c>
      <c r="E2110" s="26" t="s">
        <v>13265</v>
      </c>
      <c r="F2110" t="b">
        <v>1</v>
      </c>
      <c r="G2110" s="26" t="s">
        <v>156</v>
      </c>
      <c r="H2110" s="26" t="s">
        <v>3235</v>
      </c>
      <c r="I2110" s="26" t="s">
        <v>3236</v>
      </c>
      <c r="J2110">
        <v>6.7042268381633296E-2</v>
      </c>
      <c r="K2110">
        <v>0.38095238095238099</v>
      </c>
      <c r="L2110" s="26" t="s">
        <v>92</v>
      </c>
      <c r="M2110">
        <v>0.38095238095238099</v>
      </c>
      <c r="N2110">
        <v>0.343387636586166</v>
      </c>
    </row>
    <row r="2111" spans="1:14" x14ac:dyDescent="0.25">
      <c r="A2111" t="s">
        <v>13266</v>
      </c>
      <c r="B2111" t="s">
        <v>13267</v>
      </c>
      <c r="C2111" t="s">
        <v>13268</v>
      </c>
      <c r="D2111" t="s">
        <v>13269</v>
      </c>
      <c r="E2111" s="26" t="s">
        <v>13270</v>
      </c>
      <c r="F2111" t="b">
        <v>1</v>
      </c>
      <c r="G2111" s="26" t="s">
        <v>1090</v>
      </c>
      <c r="H2111" s="26" t="s">
        <v>1091</v>
      </c>
      <c r="I2111" s="26" t="s">
        <v>1265</v>
      </c>
      <c r="J2111" s="26" t="s">
        <v>13271</v>
      </c>
      <c r="K2111">
        <v>0.60869565217391297</v>
      </c>
      <c r="L2111">
        <v>0.38095238095238099</v>
      </c>
      <c r="M2111">
        <v>0.60869565217391297</v>
      </c>
      <c r="N2111" s="26" t="s">
        <v>13272</v>
      </c>
    </row>
    <row r="2112" spans="1:14" x14ac:dyDescent="0.25">
      <c r="A2112" t="s">
        <v>13273</v>
      </c>
      <c r="B2112" t="s">
        <v>13274</v>
      </c>
      <c r="C2112" t="s">
        <v>13075</v>
      </c>
      <c r="D2112" t="s">
        <v>13275</v>
      </c>
      <c r="E2112" s="26" t="s">
        <v>13276</v>
      </c>
      <c r="F2112" t="b">
        <v>1</v>
      </c>
      <c r="G2112" s="26" t="s">
        <v>99</v>
      </c>
      <c r="H2112" s="26" t="s">
        <v>100</v>
      </c>
      <c r="I2112" s="26" t="s">
        <v>101</v>
      </c>
      <c r="J2112" s="26" t="s">
        <v>102</v>
      </c>
      <c r="K2112">
        <v>0.25</v>
      </c>
      <c r="L2112">
        <v>9.0909090909090898E-2</v>
      </c>
      <c r="M2112">
        <v>0.25</v>
      </c>
      <c r="N2112">
        <v>0.30084820889883002</v>
      </c>
    </row>
    <row r="2113" spans="1:14" x14ac:dyDescent="0.25">
      <c r="A2113" t="s">
        <v>13277</v>
      </c>
      <c r="B2113" t="s">
        <v>13278</v>
      </c>
      <c r="C2113" t="s">
        <v>13279</v>
      </c>
      <c r="D2113" t="s">
        <v>13280</v>
      </c>
      <c r="E2113" s="26" t="s">
        <v>13281</v>
      </c>
      <c r="F2113" t="b">
        <v>1</v>
      </c>
      <c r="G2113">
        <v>0.375</v>
      </c>
      <c r="H2113" s="26" t="s">
        <v>13282</v>
      </c>
      <c r="I2113">
        <v>9.8573017775553995E-2</v>
      </c>
      <c r="J2113">
        <v>6.50059326034369E-2</v>
      </c>
      <c r="K2113" s="26" t="s">
        <v>423</v>
      </c>
      <c r="L2113">
        <v>0.125</v>
      </c>
      <c r="M2113" s="26" t="s">
        <v>423</v>
      </c>
      <c r="N2113" s="26" t="s">
        <v>13283</v>
      </c>
    </row>
    <row r="2114" spans="1:14" x14ac:dyDescent="0.25">
      <c r="A2114" t="s">
        <v>13284</v>
      </c>
      <c r="B2114" t="s">
        <v>13285</v>
      </c>
      <c r="C2114" t="s">
        <v>13172</v>
      </c>
      <c r="D2114" t="s">
        <v>13286</v>
      </c>
      <c r="E2114" s="26" t="s">
        <v>13287</v>
      </c>
      <c r="F2114" t="b">
        <v>1</v>
      </c>
      <c r="G2114">
        <v>0.4</v>
      </c>
      <c r="H2114" s="26" t="s">
        <v>722</v>
      </c>
      <c r="I2114">
        <v>8.4286898479314296E-2</v>
      </c>
      <c r="J2114">
        <v>5.3077121710724401E-2</v>
      </c>
      <c r="K2114" s="26" t="s">
        <v>123</v>
      </c>
      <c r="L2114" s="26" t="s">
        <v>124</v>
      </c>
      <c r="M2114" s="26" t="s">
        <v>125</v>
      </c>
      <c r="N2114" s="26" t="s">
        <v>13288</v>
      </c>
    </row>
    <row r="2115" spans="1:14" x14ac:dyDescent="0.25">
      <c r="A2115" t="s">
        <v>13289</v>
      </c>
      <c r="B2115" t="s">
        <v>13290</v>
      </c>
      <c r="C2115" t="s">
        <v>12903</v>
      </c>
      <c r="D2115" t="s">
        <v>13291</v>
      </c>
      <c r="E2115" s="26" t="s">
        <v>13292</v>
      </c>
      <c r="F2115" t="b">
        <v>1</v>
      </c>
      <c r="G2115" s="26" t="s">
        <v>99</v>
      </c>
      <c r="H2115" s="26" t="s">
        <v>1966</v>
      </c>
      <c r="I2115" s="26" t="s">
        <v>1967</v>
      </c>
      <c r="J2115" s="26" t="s">
        <v>70</v>
      </c>
      <c r="K2115" s="26" t="s">
        <v>970</v>
      </c>
      <c r="L2115">
        <v>9.0909090909090898E-2</v>
      </c>
      <c r="M2115" s="26" t="s">
        <v>970</v>
      </c>
      <c r="N2115" s="26" t="s">
        <v>13293</v>
      </c>
    </row>
    <row r="2116" spans="1:14" x14ac:dyDescent="0.25">
      <c r="A2116" t="s">
        <v>13294</v>
      </c>
      <c r="B2116" t="s">
        <v>13295</v>
      </c>
      <c r="C2116" t="s">
        <v>7457</v>
      </c>
      <c r="D2116" t="s">
        <v>13296</v>
      </c>
      <c r="E2116" s="26" t="s">
        <v>13297</v>
      </c>
      <c r="F2116" t="b">
        <v>1</v>
      </c>
      <c r="G2116" s="26" t="s">
        <v>67</v>
      </c>
      <c r="H2116" s="26" t="s">
        <v>479</v>
      </c>
      <c r="I2116" s="26" t="s">
        <v>389</v>
      </c>
      <c r="J2116" s="26" t="s">
        <v>548</v>
      </c>
      <c r="K2116" s="26" t="s">
        <v>472</v>
      </c>
      <c r="L2116" s="26" t="s">
        <v>236</v>
      </c>
      <c r="M2116" s="26" t="s">
        <v>160</v>
      </c>
      <c r="N2116" s="26" t="s">
        <v>13298</v>
      </c>
    </row>
    <row r="2117" spans="1:14" x14ac:dyDescent="0.25">
      <c r="A2117" t="s">
        <v>13299</v>
      </c>
      <c r="B2117" t="s">
        <v>13300</v>
      </c>
      <c r="C2117" t="s">
        <v>9993</v>
      </c>
      <c r="D2117" t="s">
        <v>13301</v>
      </c>
      <c r="E2117" s="26" t="s">
        <v>13302</v>
      </c>
      <c r="F2117" t="b">
        <v>1</v>
      </c>
      <c r="G2117" s="26" t="s">
        <v>322</v>
      </c>
      <c r="H2117" s="26" t="s">
        <v>1335</v>
      </c>
      <c r="I2117" s="26" t="s">
        <v>2647</v>
      </c>
      <c r="J2117">
        <v>8.4068632244150301E-2</v>
      </c>
      <c r="K2117" s="26" t="s">
        <v>1420</v>
      </c>
      <c r="L2117">
        <v>8.3333333333333301E-2</v>
      </c>
      <c r="M2117" s="26" t="s">
        <v>1420</v>
      </c>
      <c r="N2117" s="26" t="s">
        <v>13303</v>
      </c>
    </row>
    <row r="2118" spans="1:14" x14ac:dyDescent="0.25">
      <c r="A2118" t="s">
        <v>13304</v>
      </c>
      <c r="B2118" t="s">
        <v>13305</v>
      </c>
      <c r="C2118" t="s">
        <v>7168</v>
      </c>
      <c r="D2118" t="s">
        <v>13306</v>
      </c>
      <c r="E2118" s="26" t="s">
        <v>13307</v>
      </c>
      <c r="F2118" t="b">
        <v>1</v>
      </c>
      <c r="G2118" s="26" t="s">
        <v>99</v>
      </c>
      <c r="H2118" s="26" t="s">
        <v>1966</v>
      </c>
      <c r="I2118" s="26" t="s">
        <v>3634</v>
      </c>
      <c r="J2118">
        <v>6.4841150713976406E-2</v>
      </c>
      <c r="K2118" s="26" t="s">
        <v>543</v>
      </c>
      <c r="L2118">
        <v>0</v>
      </c>
      <c r="M2118" s="26" t="s">
        <v>543</v>
      </c>
      <c r="N2118" s="26" t="s">
        <v>13308</v>
      </c>
    </row>
    <row r="2119" spans="1:14" x14ac:dyDescent="0.25">
      <c r="A2119" t="s">
        <v>13309</v>
      </c>
      <c r="B2119" t="s">
        <v>13310</v>
      </c>
      <c r="C2119" t="s">
        <v>13311</v>
      </c>
      <c r="D2119" t="s">
        <v>13312</v>
      </c>
      <c r="E2119" s="26" t="s">
        <v>13313</v>
      </c>
      <c r="F2119" t="b">
        <v>1</v>
      </c>
      <c r="G2119">
        <v>0.6</v>
      </c>
      <c r="H2119" s="26" t="s">
        <v>985</v>
      </c>
      <c r="I2119" s="26" t="s">
        <v>986</v>
      </c>
      <c r="J2119">
        <v>6.9853420565800906E-2</v>
      </c>
      <c r="K2119">
        <v>0.76190476190476197</v>
      </c>
      <c r="L2119">
        <v>0</v>
      </c>
      <c r="M2119" s="26" t="s">
        <v>160</v>
      </c>
      <c r="N2119" s="26" t="s">
        <v>13314</v>
      </c>
    </row>
    <row r="2120" spans="1:14" x14ac:dyDescent="0.25">
      <c r="A2120" t="s">
        <v>13315</v>
      </c>
      <c r="B2120" t="s">
        <v>13316</v>
      </c>
      <c r="C2120" t="s">
        <v>11239</v>
      </c>
      <c r="D2120" t="s">
        <v>13317</v>
      </c>
      <c r="E2120" s="26" t="s">
        <v>13318</v>
      </c>
      <c r="F2120" t="b">
        <v>1</v>
      </c>
      <c r="G2120" s="26" t="s">
        <v>864</v>
      </c>
      <c r="H2120" s="26" t="s">
        <v>1296</v>
      </c>
      <c r="I2120">
        <v>6.8119177877423401E-2</v>
      </c>
      <c r="J2120">
        <v>4.1315515911062903E-2</v>
      </c>
      <c r="K2120" s="26" t="s">
        <v>463</v>
      </c>
      <c r="L2120" s="26" t="s">
        <v>236</v>
      </c>
      <c r="M2120" s="26" t="s">
        <v>463</v>
      </c>
      <c r="N2120" s="26" t="s">
        <v>13319</v>
      </c>
    </row>
    <row r="2121" spans="1:14" x14ac:dyDescent="0.25">
      <c r="A2121" t="s">
        <v>13320</v>
      </c>
      <c r="B2121" t="s">
        <v>13321</v>
      </c>
      <c r="C2121" t="s">
        <v>13322</v>
      </c>
      <c r="D2121" t="s">
        <v>13323</v>
      </c>
      <c r="E2121" s="26" t="s">
        <v>13324</v>
      </c>
      <c r="F2121" t="b">
        <v>1</v>
      </c>
      <c r="G2121">
        <v>0.4</v>
      </c>
      <c r="H2121" s="26" t="s">
        <v>722</v>
      </c>
      <c r="I2121">
        <v>8.4286898479314296E-2</v>
      </c>
      <c r="J2121">
        <v>5.3077121710724401E-2</v>
      </c>
      <c r="K2121" s="26" t="s">
        <v>71</v>
      </c>
      <c r="L2121" s="26" t="s">
        <v>311</v>
      </c>
      <c r="M2121" s="26" t="s">
        <v>543</v>
      </c>
      <c r="N2121" s="26" t="s">
        <v>13325</v>
      </c>
    </row>
    <row r="2122" spans="1:14" x14ac:dyDescent="0.25">
      <c r="A2122" t="s">
        <v>13326</v>
      </c>
      <c r="B2122" t="s">
        <v>13327</v>
      </c>
      <c r="C2122" t="s">
        <v>13328</v>
      </c>
      <c r="D2122" t="s">
        <v>13329</v>
      </c>
      <c r="E2122" s="26" t="s">
        <v>13330</v>
      </c>
      <c r="F2122" t="b">
        <v>1</v>
      </c>
      <c r="G2122" s="26" t="s">
        <v>73</v>
      </c>
      <c r="H2122">
        <v>6.0302268915552702E-2</v>
      </c>
      <c r="I2122">
        <v>3.5491159082747699E-2</v>
      </c>
      <c r="J2122" s="26" t="s">
        <v>1309</v>
      </c>
      <c r="K2122" s="26" t="s">
        <v>236</v>
      </c>
      <c r="L2122">
        <v>0</v>
      </c>
      <c r="M2122" s="26" t="s">
        <v>92</v>
      </c>
      <c r="N2122" s="26" t="s">
        <v>13331</v>
      </c>
    </row>
    <row r="2123" spans="1:14" x14ac:dyDescent="0.25">
      <c r="A2123" t="s">
        <v>13332</v>
      </c>
      <c r="B2123" t="s">
        <v>13333</v>
      </c>
      <c r="C2123" t="s">
        <v>11239</v>
      </c>
      <c r="D2123" t="s">
        <v>13334</v>
      </c>
      <c r="E2123" s="26" t="s">
        <v>13335</v>
      </c>
      <c r="F2123" t="b">
        <v>1</v>
      </c>
      <c r="G2123" s="26" t="s">
        <v>302</v>
      </c>
      <c r="H2123" s="26" t="s">
        <v>8967</v>
      </c>
      <c r="I2123">
        <v>6.3283296441575307E-2</v>
      </c>
      <c r="J2123" s="26" t="s">
        <v>8968</v>
      </c>
      <c r="K2123" s="26" t="s">
        <v>83</v>
      </c>
      <c r="L2123">
        <v>9.5238095238095205E-2</v>
      </c>
      <c r="M2123" s="26" t="s">
        <v>294</v>
      </c>
      <c r="N2123" s="26" t="s">
        <v>13336</v>
      </c>
    </row>
    <row r="2124" spans="1:14" x14ac:dyDescent="0.25">
      <c r="A2124" t="s">
        <v>13337</v>
      </c>
      <c r="B2124" t="s">
        <v>13338</v>
      </c>
      <c r="C2124" t="s">
        <v>3854</v>
      </c>
      <c r="D2124" t="s">
        <v>13339</v>
      </c>
      <c r="E2124" s="26" t="s">
        <v>13340</v>
      </c>
      <c r="F2124" t="b">
        <v>1</v>
      </c>
      <c r="G2124">
        <v>0.8</v>
      </c>
      <c r="H2124">
        <v>9.4280904158206294E-2</v>
      </c>
      <c r="I2124">
        <v>4.9556425348089003E-2</v>
      </c>
      <c r="J2124" s="26" t="s">
        <v>13341</v>
      </c>
      <c r="K2124" s="26" t="s">
        <v>110</v>
      </c>
      <c r="L2124" s="26" t="s">
        <v>236</v>
      </c>
      <c r="M2124" s="26" t="s">
        <v>160</v>
      </c>
      <c r="N2124" s="26" t="s">
        <v>13342</v>
      </c>
    </row>
    <row r="2125" spans="1:14" x14ac:dyDescent="0.25">
      <c r="A2125" t="s">
        <v>13343</v>
      </c>
      <c r="B2125" t="s">
        <v>13344</v>
      </c>
      <c r="C2125" t="s">
        <v>13345</v>
      </c>
      <c r="D2125" t="s">
        <v>13346</v>
      </c>
      <c r="E2125" s="26" t="s">
        <v>13347</v>
      </c>
      <c r="F2125" t="b">
        <v>1</v>
      </c>
      <c r="G2125" s="26" t="s">
        <v>322</v>
      </c>
      <c r="H2125" s="26" t="s">
        <v>1335</v>
      </c>
      <c r="I2125">
        <v>8.3980110543174502E-2</v>
      </c>
      <c r="J2125" s="26" t="s">
        <v>1336</v>
      </c>
      <c r="K2125" s="26" t="s">
        <v>382</v>
      </c>
      <c r="L2125">
        <v>0.08</v>
      </c>
      <c r="M2125" s="26" t="s">
        <v>929</v>
      </c>
      <c r="N2125" s="26" t="s">
        <v>13348</v>
      </c>
    </row>
    <row r="2126" spans="1:14" x14ac:dyDescent="0.25">
      <c r="A2126" t="s">
        <v>13349</v>
      </c>
      <c r="B2126" t="s">
        <v>13350</v>
      </c>
      <c r="C2126" t="s">
        <v>9993</v>
      </c>
      <c r="D2126" t="s">
        <v>13351</v>
      </c>
      <c r="E2126" s="26" t="s">
        <v>13352</v>
      </c>
      <c r="F2126" t="b">
        <v>1</v>
      </c>
      <c r="G2126">
        <v>0.5</v>
      </c>
      <c r="H2126" s="26" t="s">
        <v>703</v>
      </c>
      <c r="I2126">
        <v>7.0295736258579405E-2</v>
      </c>
      <c r="J2126">
        <v>4.1315515911062903E-2</v>
      </c>
      <c r="K2126" s="26" t="s">
        <v>1988</v>
      </c>
      <c r="L2126">
        <v>8.6956521739130405E-2</v>
      </c>
      <c r="M2126" s="26" t="s">
        <v>1988</v>
      </c>
      <c r="N2126" s="26" t="s">
        <v>13353</v>
      </c>
    </row>
    <row r="2127" spans="1:14" x14ac:dyDescent="0.25">
      <c r="A2127" t="s">
        <v>13354</v>
      </c>
      <c r="B2127" t="s">
        <v>13355</v>
      </c>
      <c r="C2127" t="s">
        <v>13356</v>
      </c>
      <c r="D2127" t="s">
        <v>13357</v>
      </c>
      <c r="E2127" s="26" t="s">
        <v>13358</v>
      </c>
      <c r="F2127" t="b">
        <v>1</v>
      </c>
      <c r="G2127" s="26" t="s">
        <v>99</v>
      </c>
      <c r="H2127" s="26" t="s">
        <v>1966</v>
      </c>
      <c r="I2127" s="26" t="s">
        <v>5350</v>
      </c>
      <c r="J2127" s="26" t="s">
        <v>5351</v>
      </c>
      <c r="K2127" s="26" t="s">
        <v>658</v>
      </c>
      <c r="L2127" s="26" t="s">
        <v>593</v>
      </c>
      <c r="M2127" s="26" t="s">
        <v>658</v>
      </c>
      <c r="N2127" s="26" t="s">
        <v>13359</v>
      </c>
    </row>
    <row r="2128" spans="1:14" x14ac:dyDescent="0.25">
      <c r="A2128" t="s">
        <v>13360</v>
      </c>
      <c r="B2128" t="s">
        <v>13361</v>
      </c>
      <c r="C2128" t="s">
        <v>13362</v>
      </c>
      <c r="D2128" t="s">
        <v>13363</v>
      </c>
      <c r="E2128" s="26" t="s">
        <v>13364</v>
      </c>
      <c r="F2128" t="b">
        <v>1</v>
      </c>
      <c r="G2128" s="26" t="s">
        <v>201</v>
      </c>
      <c r="H2128">
        <v>5.2223296786709297E-2</v>
      </c>
      <c r="I2128">
        <v>3.22767946980888E-2</v>
      </c>
      <c r="J2128" s="26" t="s">
        <v>2487</v>
      </c>
      <c r="K2128" s="26" t="s">
        <v>201</v>
      </c>
      <c r="L2128">
        <v>0</v>
      </c>
      <c r="M2128" s="26" t="s">
        <v>752</v>
      </c>
      <c r="N2128" s="26" t="s">
        <v>13365</v>
      </c>
    </row>
    <row r="2129" spans="1:14" x14ac:dyDescent="0.25">
      <c r="A2129" t="s">
        <v>13366</v>
      </c>
      <c r="B2129" t="s">
        <v>13367</v>
      </c>
      <c r="C2129" t="s">
        <v>3854</v>
      </c>
      <c r="D2129" t="s">
        <v>13368</v>
      </c>
      <c r="E2129">
        <v>0.50035005592160897</v>
      </c>
      <c r="F2129" t="b">
        <v>1</v>
      </c>
      <c r="G2129">
        <v>0.6</v>
      </c>
      <c r="H2129" s="26" t="s">
        <v>985</v>
      </c>
      <c r="I2129" s="26" t="s">
        <v>1139</v>
      </c>
      <c r="J2129" s="26" t="s">
        <v>1140</v>
      </c>
      <c r="K2129" s="26" t="s">
        <v>71</v>
      </c>
      <c r="L2129">
        <v>0</v>
      </c>
      <c r="M2129" s="26" t="s">
        <v>201</v>
      </c>
      <c r="N2129" s="26" t="s">
        <v>13369</v>
      </c>
    </row>
    <row r="2130" spans="1:14" x14ac:dyDescent="0.25">
      <c r="A2130" t="s">
        <v>13370</v>
      </c>
      <c r="B2130" t="s">
        <v>13371</v>
      </c>
      <c r="C2130" t="s">
        <v>12963</v>
      </c>
      <c r="D2130" t="s">
        <v>13372</v>
      </c>
      <c r="E2130" s="26" t="s">
        <v>13373</v>
      </c>
      <c r="F2130" t="b">
        <v>1</v>
      </c>
      <c r="G2130">
        <v>0.5</v>
      </c>
      <c r="H2130" s="26" t="s">
        <v>224</v>
      </c>
      <c r="I2130">
        <v>9.9160889510401903E-2</v>
      </c>
      <c r="J2130">
        <v>5.63756031525929E-2</v>
      </c>
      <c r="K2130" s="26" t="s">
        <v>103</v>
      </c>
      <c r="L2130">
        <v>0</v>
      </c>
      <c r="M2130" s="26" t="s">
        <v>103</v>
      </c>
      <c r="N2130" s="26" t="s">
        <v>13374</v>
      </c>
    </row>
    <row r="2131" spans="1:14" x14ac:dyDescent="0.25">
      <c r="A2131" t="s">
        <v>13375</v>
      </c>
      <c r="B2131" t="s">
        <v>13376</v>
      </c>
      <c r="C2131" t="s">
        <v>13377</v>
      </c>
      <c r="D2131" t="s">
        <v>13378</v>
      </c>
      <c r="E2131" s="26" t="s">
        <v>13379</v>
      </c>
      <c r="F2131" t="b">
        <v>1</v>
      </c>
      <c r="G2131" s="26" t="s">
        <v>110</v>
      </c>
      <c r="H2131" s="26" t="s">
        <v>111</v>
      </c>
      <c r="I2131" s="26" t="s">
        <v>4252</v>
      </c>
      <c r="J2131" s="26" t="s">
        <v>5889</v>
      </c>
      <c r="K2131">
        <v>0.75</v>
      </c>
      <c r="L2131" s="26" t="s">
        <v>71</v>
      </c>
      <c r="M2131" s="26" t="s">
        <v>110</v>
      </c>
      <c r="N2131" s="26" t="s">
        <v>13380</v>
      </c>
    </row>
    <row r="2132" spans="1:14" x14ac:dyDescent="0.25">
      <c r="A2132" t="s">
        <v>13381</v>
      </c>
      <c r="B2132" t="s">
        <v>13382</v>
      </c>
      <c r="C2132" t="s">
        <v>13383</v>
      </c>
      <c r="D2132" t="s">
        <v>13384</v>
      </c>
      <c r="E2132" s="26" t="s">
        <v>13385</v>
      </c>
      <c r="F2132" t="b">
        <v>1</v>
      </c>
      <c r="G2132" s="26" t="s">
        <v>110</v>
      </c>
      <c r="H2132" s="26" t="s">
        <v>209</v>
      </c>
      <c r="I2132" s="26" t="s">
        <v>1152</v>
      </c>
      <c r="J2132">
        <v>6.7042268381633199E-2</v>
      </c>
      <c r="K2132" s="26" t="s">
        <v>71</v>
      </c>
      <c r="L2132">
        <v>9.9999999999999895E-2</v>
      </c>
      <c r="M2132" s="26" t="s">
        <v>71</v>
      </c>
      <c r="N2132" s="26" t="s">
        <v>13386</v>
      </c>
    </row>
    <row r="2133" spans="1:14" x14ac:dyDescent="0.25">
      <c r="A2133" t="s">
        <v>13387</v>
      </c>
      <c r="B2133" t="s">
        <v>13388</v>
      </c>
      <c r="C2133" t="s">
        <v>12602</v>
      </c>
      <c r="D2133" t="s">
        <v>13389</v>
      </c>
      <c r="E2133" s="26" t="s">
        <v>13390</v>
      </c>
      <c r="F2133" t="b">
        <v>1</v>
      </c>
      <c r="G2133" s="26" t="s">
        <v>73</v>
      </c>
      <c r="H2133">
        <v>6.0302268915552702E-2</v>
      </c>
      <c r="I2133">
        <v>3.5491159082747699E-2</v>
      </c>
      <c r="J2133" s="26" t="s">
        <v>1309</v>
      </c>
      <c r="K2133">
        <v>0.38095238095238099</v>
      </c>
      <c r="L2133" s="26" t="s">
        <v>92</v>
      </c>
      <c r="M2133">
        <v>0.38095238095238099</v>
      </c>
      <c r="N2133" s="26" t="s">
        <v>13391</v>
      </c>
    </row>
    <row r="2134" spans="1:14" x14ac:dyDescent="0.25">
      <c r="A2134" t="s">
        <v>13392</v>
      </c>
      <c r="B2134" t="s">
        <v>13393</v>
      </c>
      <c r="C2134" t="s">
        <v>13394</v>
      </c>
      <c r="D2134" t="s">
        <v>13395</v>
      </c>
      <c r="E2134" s="26" t="s">
        <v>13396</v>
      </c>
      <c r="F2134" t="b">
        <v>1</v>
      </c>
      <c r="G2134" s="26" t="s">
        <v>110</v>
      </c>
      <c r="H2134" s="26" t="s">
        <v>2257</v>
      </c>
      <c r="I2134" s="26" t="s">
        <v>2258</v>
      </c>
      <c r="J2134">
        <v>6.6740947190414804E-2</v>
      </c>
      <c r="K2134" s="26" t="s">
        <v>180</v>
      </c>
      <c r="L2134">
        <v>0</v>
      </c>
      <c r="M2134" s="26" t="s">
        <v>180</v>
      </c>
      <c r="N2134">
        <v>0.25086412411118297</v>
      </c>
    </row>
    <row r="2135" spans="1:14" x14ac:dyDescent="0.25">
      <c r="A2135" t="s">
        <v>13397</v>
      </c>
      <c r="B2135" t="s">
        <v>13398</v>
      </c>
      <c r="C2135" t="s">
        <v>13399</v>
      </c>
      <c r="D2135" t="s">
        <v>13400</v>
      </c>
      <c r="E2135" s="26" t="s">
        <v>13401</v>
      </c>
      <c r="F2135" t="b">
        <v>1</v>
      </c>
      <c r="G2135" s="26" t="s">
        <v>329</v>
      </c>
      <c r="H2135" s="26" t="s">
        <v>460</v>
      </c>
      <c r="I2135" s="26" t="s">
        <v>461</v>
      </c>
      <c r="J2135" s="26" t="s">
        <v>4112</v>
      </c>
      <c r="K2135" s="26" t="s">
        <v>613</v>
      </c>
      <c r="L2135" s="26" t="s">
        <v>83</v>
      </c>
      <c r="M2135" s="26" t="s">
        <v>1353</v>
      </c>
      <c r="N2135" s="26" t="s">
        <v>13402</v>
      </c>
    </row>
    <row r="2136" spans="1:14" x14ac:dyDescent="0.25">
      <c r="A2136" t="s">
        <v>13403</v>
      </c>
      <c r="B2136" t="s">
        <v>13404</v>
      </c>
      <c r="C2136" t="s">
        <v>12602</v>
      </c>
      <c r="D2136" t="s">
        <v>13405</v>
      </c>
      <c r="E2136" s="26" t="s">
        <v>13406</v>
      </c>
      <c r="F2136" t="b">
        <v>1</v>
      </c>
      <c r="G2136" s="26" t="s">
        <v>71</v>
      </c>
      <c r="H2136">
        <v>6.7419986246324198E-2</v>
      </c>
      <c r="I2136" s="26" t="s">
        <v>242</v>
      </c>
      <c r="J2136">
        <v>2.8187801576296401E-2</v>
      </c>
      <c r="K2136" s="26" t="s">
        <v>83</v>
      </c>
      <c r="L2136">
        <v>9.5238095238095205E-2</v>
      </c>
      <c r="M2136" s="26" t="s">
        <v>83</v>
      </c>
      <c r="N2136" s="26" t="s">
        <v>13407</v>
      </c>
    </row>
    <row r="2137" spans="1:14" x14ac:dyDescent="0.25">
      <c r="A2137" t="s">
        <v>13408</v>
      </c>
      <c r="B2137" t="s">
        <v>13409</v>
      </c>
      <c r="C2137" t="s">
        <v>13410</v>
      </c>
      <c r="D2137" t="s">
        <v>13411</v>
      </c>
      <c r="E2137" s="26" t="s">
        <v>13412</v>
      </c>
      <c r="F2137" t="b">
        <v>1</v>
      </c>
      <c r="G2137">
        <v>0.3</v>
      </c>
      <c r="H2137" s="26" t="s">
        <v>2700</v>
      </c>
      <c r="I2137">
        <v>7.6653200071956001E-2</v>
      </c>
      <c r="J2137">
        <v>4.9393827371153699E-2</v>
      </c>
      <c r="K2137" s="26" t="s">
        <v>125</v>
      </c>
      <c r="L2137" s="26" t="s">
        <v>124</v>
      </c>
      <c r="M2137" s="26" t="s">
        <v>125</v>
      </c>
      <c r="N2137" s="26" t="s">
        <v>13413</v>
      </c>
    </row>
    <row r="2138" spans="1:14" x14ac:dyDescent="0.25">
      <c r="A2138" t="s">
        <v>13414</v>
      </c>
      <c r="B2138" t="s">
        <v>13415</v>
      </c>
      <c r="C2138" t="s">
        <v>13416</v>
      </c>
      <c r="D2138" t="s">
        <v>13417</v>
      </c>
      <c r="E2138" s="26" t="s">
        <v>13418</v>
      </c>
      <c r="F2138" t="b">
        <v>1</v>
      </c>
      <c r="G2138">
        <v>0.7</v>
      </c>
      <c r="H2138" s="26" t="s">
        <v>1368</v>
      </c>
      <c r="I2138" s="26" t="s">
        <v>1369</v>
      </c>
      <c r="J2138">
        <v>7.2597952911547706E-2</v>
      </c>
      <c r="K2138" s="26" t="s">
        <v>1370</v>
      </c>
      <c r="L2138" s="26" t="s">
        <v>227</v>
      </c>
      <c r="M2138">
        <v>0.3</v>
      </c>
      <c r="N2138" s="26" t="s">
        <v>13419</v>
      </c>
    </row>
    <row r="2139" spans="1:14" x14ac:dyDescent="0.25">
      <c r="A2139" t="s">
        <v>13420</v>
      </c>
      <c r="B2139" t="s">
        <v>13421</v>
      </c>
      <c r="C2139" t="s">
        <v>10843</v>
      </c>
      <c r="D2139" t="s">
        <v>13422</v>
      </c>
      <c r="E2139" s="26" t="s">
        <v>13423</v>
      </c>
      <c r="F2139" t="b">
        <v>1</v>
      </c>
      <c r="G2139">
        <v>0.25</v>
      </c>
      <c r="H2139" s="26" t="s">
        <v>496</v>
      </c>
      <c r="I2139">
        <v>2.9353548965634801E-2</v>
      </c>
      <c r="J2139" s="26" t="s">
        <v>497</v>
      </c>
      <c r="K2139" s="26" t="s">
        <v>201</v>
      </c>
      <c r="L2139">
        <v>9.9999999999999895E-2</v>
      </c>
      <c r="M2139" s="26" t="s">
        <v>201</v>
      </c>
      <c r="N2139" s="26" t="s">
        <v>13424</v>
      </c>
    </row>
    <row r="2140" spans="1:14" x14ac:dyDescent="0.25">
      <c r="A2140" t="s">
        <v>13425</v>
      </c>
      <c r="B2140" t="s">
        <v>13426</v>
      </c>
      <c r="C2140" t="s">
        <v>13427</v>
      </c>
      <c r="D2140" t="s">
        <v>13428</v>
      </c>
      <c r="E2140" s="26" t="s">
        <v>13429</v>
      </c>
      <c r="F2140" t="b">
        <v>1</v>
      </c>
      <c r="G2140" s="26" t="s">
        <v>864</v>
      </c>
      <c r="H2140">
        <v>5.6613851707229698E-2</v>
      </c>
      <c r="I2140" s="26" t="s">
        <v>3872</v>
      </c>
      <c r="J2140" s="26" t="s">
        <v>2528</v>
      </c>
      <c r="K2140" s="26" t="s">
        <v>452</v>
      </c>
      <c r="L2140">
        <v>0.1</v>
      </c>
      <c r="M2140" s="26" t="s">
        <v>452</v>
      </c>
      <c r="N2140" s="26" t="s">
        <v>13430</v>
      </c>
    </row>
    <row r="2141" spans="1:14" x14ac:dyDescent="0.25">
      <c r="A2141" t="s">
        <v>13431</v>
      </c>
      <c r="B2141" t="s">
        <v>13432</v>
      </c>
      <c r="C2141" t="s">
        <v>13433</v>
      </c>
      <c r="D2141" t="s">
        <v>13434</v>
      </c>
      <c r="E2141" s="26" t="s">
        <v>13435</v>
      </c>
      <c r="F2141" t="b">
        <v>1</v>
      </c>
      <c r="G2141">
        <v>0.75</v>
      </c>
      <c r="H2141" s="26" t="s">
        <v>2931</v>
      </c>
      <c r="I2141" s="26" t="s">
        <v>2932</v>
      </c>
      <c r="J2141" s="26" t="s">
        <v>13436</v>
      </c>
      <c r="K2141" s="26" t="s">
        <v>392</v>
      </c>
      <c r="L2141">
        <v>0.3</v>
      </c>
      <c r="M2141" s="26" t="s">
        <v>132</v>
      </c>
      <c r="N2141" s="26" t="s">
        <v>13437</v>
      </c>
    </row>
    <row r="2142" spans="1:14" x14ac:dyDescent="0.25">
      <c r="A2142" t="s">
        <v>13438</v>
      </c>
      <c r="B2142" t="s">
        <v>13439</v>
      </c>
      <c r="C2142" t="s">
        <v>9549</v>
      </c>
      <c r="D2142" t="s">
        <v>13440</v>
      </c>
      <c r="E2142" s="26" t="s">
        <v>13441</v>
      </c>
      <c r="F2142" t="b">
        <v>1</v>
      </c>
      <c r="G2142" s="26" t="s">
        <v>67</v>
      </c>
      <c r="H2142" s="26" t="s">
        <v>68</v>
      </c>
      <c r="I2142" s="26" t="s">
        <v>69</v>
      </c>
      <c r="J2142" s="26" t="s">
        <v>70</v>
      </c>
      <c r="K2142">
        <v>0.38095238095238099</v>
      </c>
      <c r="L2142" s="26" t="s">
        <v>92</v>
      </c>
      <c r="M2142">
        <v>0.38095238095238099</v>
      </c>
      <c r="N2142" s="26" t="s">
        <v>13442</v>
      </c>
    </row>
    <row r="2143" spans="1:14" x14ac:dyDescent="0.25">
      <c r="A2143" t="s">
        <v>13443</v>
      </c>
      <c r="B2143" t="s">
        <v>13444</v>
      </c>
      <c r="C2143" t="s">
        <v>12738</v>
      </c>
      <c r="D2143" t="s">
        <v>13445</v>
      </c>
      <c r="E2143" s="26" t="s">
        <v>13446</v>
      </c>
      <c r="F2143" t="b">
        <v>1</v>
      </c>
      <c r="G2143" s="26" t="s">
        <v>67</v>
      </c>
      <c r="H2143">
        <v>0.50452497910951299</v>
      </c>
      <c r="I2143" s="26" t="s">
        <v>2707</v>
      </c>
      <c r="J2143" s="26" t="s">
        <v>2271</v>
      </c>
      <c r="K2143" s="26" t="s">
        <v>857</v>
      </c>
      <c r="L2143">
        <v>0</v>
      </c>
      <c r="M2143" s="26" t="s">
        <v>857</v>
      </c>
      <c r="N2143" s="26" t="s">
        <v>13447</v>
      </c>
    </row>
    <row r="2144" spans="1:14" x14ac:dyDescent="0.25">
      <c r="A2144" t="s">
        <v>13448</v>
      </c>
      <c r="B2144" t="s">
        <v>13449</v>
      </c>
      <c r="C2144" t="s">
        <v>9930</v>
      </c>
      <c r="D2144" t="s">
        <v>13450</v>
      </c>
      <c r="E2144" s="26" t="s">
        <v>13451</v>
      </c>
      <c r="F2144" t="b">
        <v>1</v>
      </c>
      <c r="G2144" s="26" t="s">
        <v>71</v>
      </c>
      <c r="H2144" s="26" t="s">
        <v>224</v>
      </c>
      <c r="I2144" s="26" t="s">
        <v>1578</v>
      </c>
      <c r="J2144">
        <v>5.9609942732680998E-2</v>
      </c>
      <c r="K2144" s="26" t="s">
        <v>73</v>
      </c>
      <c r="L2144" s="26" t="s">
        <v>72</v>
      </c>
      <c r="M2144" s="26" t="s">
        <v>201</v>
      </c>
      <c r="N2144" s="26" t="s">
        <v>13452</v>
      </c>
    </row>
    <row r="2145" spans="1:14" x14ac:dyDescent="0.25">
      <c r="A2145" t="s">
        <v>13453</v>
      </c>
      <c r="B2145" t="s">
        <v>13454</v>
      </c>
      <c r="C2145" t="s">
        <v>13455</v>
      </c>
      <c r="D2145" t="s">
        <v>13456</v>
      </c>
      <c r="E2145" s="26" t="s">
        <v>13457</v>
      </c>
      <c r="F2145" t="b">
        <v>1</v>
      </c>
      <c r="G2145">
        <v>0.5</v>
      </c>
      <c r="H2145">
        <v>7.4535599249992895E-2</v>
      </c>
      <c r="I2145">
        <v>4.2436580110406401E-2</v>
      </c>
      <c r="J2145">
        <v>3.1559845391129403E-2</v>
      </c>
      <c r="K2145" s="26" t="s">
        <v>543</v>
      </c>
      <c r="L2145">
        <v>0</v>
      </c>
      <c r="M2145" s="26" t="s">
        <v>201</v>
      </c>
      <c r="N2145" s="26" t="s">
        <v>13458</v>
      </c>
    </row>
    <row r="2146" spans="1:14" x14ac:dyDescent="0.25">
      <c r="A2146" t="s">
        <v>13459</v>
      </c>
      <c r="B2146" t="s">
        <v>13460</v>
      </c>
      <c r="C2146" t="s">
        <v>13461</v>
      </c>
      <c r="D2146" t="s">
        <v>13462</v>
      </c>
      <c r="E2146" s="26" t="s">
        <v>13463</v>
      </c>
      <c r="F2146" t="b">
        <v>1</v>
      </c>
      <c r="G2146">
        <v>0.7</v>
      </c>
      <c r="H2146" s="26" t="s">
        <v>1368</v>
      </c>
      <c r="I2146" s="26" t="s">
        <v>2237</v>
      </c>
      <c r="J2146" s="26" t="s">
        <v>2238</v>
      </c>
      <c r="K2146" s="26" t="s">
        <v>522</v>
      </c>
      <c r="L2146" s="26" t="s">
        <v>480</v>
      </c>
      <c r="M2146" s="26" t="s">
        <v>522</v>
      </c>
      <c r="N2146" s="26" t="s">
        <v>13464</v>
      </c>
    </row>
    <row r="2147" spans="1:14" x14ac:dyDescent="0.25">
      <c r="A2147" t="s">
        <v>13465</v>
      </c>
      <c r="B2147" t="s">
        <v>13466</v>
      </c>
      <c r="C2147" t="s">
        <v>11635</v>
      </c>
      <c r="D2147" t="s">
        <v>13467</v>
      </c>
      <c r="E2147" s="26" t="s">
        <v>13468</v>
      </c>
      <c r="F2147" t="b">
        <v>1</v>
      </c>
      <c r="G2147" s="26" t="s">
        <v>110</v>
      </c>
      <c r="H2147" s="26" t="s">
        <v>1797</v>
      </c>
      <c r="I2147">
        <v>0.453252714669103</v>
      </c>
      <c r="J2147">
        <v>0.317023313852343</v>
      </c>
      <c r="K2147" s="26" t="s">
        <v>1938</v>
      </c>
      <c r="L2147" s="26" t="s">
        <v>659</v>
      </c>
      <c r="M2147">
        <v>0.64</v>
      </c>
      <c r="N2147" s="26" t="s">
        <v>13469</v>
      </c>
    </row>
    <row r="2148" spans="1:14" x14ac:dyDescent="0.25">
      <c r="A2148" t="s">
        <v>13470</v>
      </c>
      <c r="B2148" t="s">
        <v>13471</v>
      </c>
      <c r="C2148" t="s">
        <v>13472</v>
      </c>
      <c r="D2148" t="s">
        <v>13473</v>
      </c>
      <c r="E2148" s="26" t="s">
        <v>13474</v>
      </c>
      <c r="F2148" t="b">
        <v>1</v>
      </c>
      <c r="G2148" s="26" t="s">
        <v>99</v>
      </c>
      <c r="H2148" s="26" t="s">
        <v>1966</v>
      </c>
      <c r="I2148" s="26" t="s">
        <v>1967</v>
      </c>
      <c r="J2148" s="26" t="s">
        <v>70</v>
      </c>
      <c r="K2148">
        <v>0.4</v>
      </c>
      <c r="L2148">
        <v>0</v>
      </c>
      <c r="M2148">
        <v>0.4</v>
      </c>
      <c r="N2148" s="26" t="s">
        <v>13475</v>
      </c>
    </row>
    <row r="2149" spans="1:14" x14ac:dyDescent="0.25">
      <c r="A2149" t="s">
        <v>13476</v>
      </c>
      <c r="B2149" t="s">
        <v>13477</v>
      </c>
      <c r="C2149" t="s">
        <v>12949</v>
      </c>
      <c r="D2149" t="s">
        <v>13478</v>
      </c>
      <c r="E2149" s="26" t="s">
        <v>13479</v>
      </c>
      <c r="F2149" t="b">
        <v>1</v>
      </c>
      <c r="G2149">
        <v>0.5</v>
      </c>
      <c r="H2149">
        <v>7.4535599249992895E-2</v>
      </c>
      <c r="I2149">
        <v>4.2436580110406401E-2</v>
      </c>
      <c r="J2149">
        <v>3.1559845391129403E-2</v>
      </c>
      <c r="K2149" s="26" t="s">
        <v>135</v>
      </c>
      <c r="L2149">
        <v>0</v>
      </c>
      <c r="M2149" s="26" t="s">
        <v>743</v>
      </c>
      <c r="N2149" s="26" t="s">
        <v>13480</v>
      </c>
    </row>
    <row r="2150" spans="1:14" x14ac:dyDescent="0.25">
      <c r="A2150" t="s">
        <v>13481</v>
      </c>
      <c r="B2150" t="s">
        <v>13482</v>
      </c>
      <c r="C2150" t="s">
        <v>13483</v>
      </c>
      <c r="D2150" t="s">
        <v>13484</v>
      </c>
      <c r="E2150" s="26" t="s">
        <v>13485</v>
      </c>
      <c r="F2150" t="b">
        <v>1</v>
      </c>
      <c r="G2150" s="26" t="s">
        <v>132</v>
      </c>
      <c r="H2150" s="26" t="s">
        <v>133</v>
      </c>
      <c r="I2150" s="26" t="s">
        <v>134</v>
      </c>
      <c r="J2150">
        <v>6.2389860721175E-2</v>
      </c>
      <c r="K2150" s="26" t="s">
        <v>73</v>
      </c>
      <c r="L2150" s="26" t="s">
        <v>72</v>
      </c>
      <c r="M2150" s="26" t="s">
        <v>73</v>
      </c>
      <c r="N2150" s="26" t="s">
        <v>13486</v>
      </c>
    </row>
    <row r="2151" spans="1:14" x14ac:dyDescent="0.25">
      <c r="A2151" t="s">
        <v>13487</v>
      </c>
      <c r="B2151" t="s">
        <v>13488</v>
      </c>
      <c r="C2151" t="s">
        <v>4308</v>
      </c>
      <c r="D2151" t="s">
        <v>13489</v>
      </c>
      <c r="E2151" s="26" t="s">
        <v>13490</v>
      </c>
      <c r="F2151" t="b">
        <v>1</v>
      </c>
      <c r="G2151" s="26" t="s">
        <v>110</v>
      </c>
      <c r="H2151" s="26" t="s">
        <v>111</v>
      </c>
      <c r="I2151" s="26" t="s">
        <v>112</v>
      </c>
      <c r="J2151" s="26" t="s">
        <v>113</v>
      </c>
      <c r="K2151" s="26" t="s">
        <v>110</v>
      </c>
      <c r="L2151" s="26" t="s">
        <v>73</v>
      </c>
      <c r="M2151">
        <v>0.5</v>
      </c>
      <c r="N2151" s="26" t="s">
        <v>13491</v>
      </c>
    </row>
    <row r="2152" spans="1:14" x14ac:dyDescent="0.25">
      <c r="A2152" t="s">
        <v>13492</v>
      </c>
      <c r="B2152" t="s">
        <v>13493</v>
      </c>
      <c r="C2152" t="s">
        <v>11239</v>
      </c>
      <c r="D2152" t="s">
        <v>13494</v>
      </c>
      <c r="E2152" s="26" t="s">
        <v>13495</v>
      </c>
      <c r="F2152" t="b">
        <v>1</v>
      </c>
      <c r="G2152" s="26" t="s">
        <v>864</v>
      </c>
      <c r="H2152" s="26" t="s">
        <v>1296</v>
      </c>
      <c r="I2152">
        <v>6.8119177877423401E-2</v>
      </c>
      <c r="J2152">
        <v>4.1315515911062903E-2</v>
      </c>
      <c r="K2152">
        <v>7.69230769230769E-2</v>
      </c>
      <c r="L2152">
        <v>0</v>
      </c>
      <c r="M2152">
        <v>7.69230769230769E-2</v>
      </c>
      <c r="N2152" s="26" t="s">
        <v>13496</v>
      </c>
    </row>
    <row r="2153" spans="1:14" x14ac:dyDescent="0.25">
      <c r="A2153" t="s">
        <v>13497</v>
      </c>
      <c r="B2153" t="s">
        <v>13498</v>
      </c>
      <c r="C2153" t="s">
        <v>9993</v>
      </c>
      <c r="D2153" t="s">
        <v>13499</v>
      </c>
      <c r="E2153">
        <v>0.55939123568628502</v>
      </c>
      <c r="F2153" t="b">
        <v>1</v>
      </c>
      <c r="G2153" s="26" t="s">
        <v>322</v>
      </c>
      <c r="H2153" s="26" t="s">
        <v>1335</v>
      </c>
      <c r="I2153">
        <v>8.3980110543174502E-2</v>
      </c>
      <c r="J2153" s="26" t="s">
        <v>1336</v>
      </c>
      <c r="K2153" s="26" t="s">
        <v>302</v>
      </c>
      <c r="L2153">
        <v>8.3333333333333301E-2</v>
      </c>
      <c r="M2153" s="26" t="s">
        <v>1420</v>
      </c>
      <c r="N2153" s="26" t="s">
        <v>13500</v>
      </c>
    </row>
    <row r="2154" spans="1:14" x14ac:dyDescent="0.25">
      <c r="A2154" t="s">
        <v>13501</v>
      </c>
      <c r="B2154" t="s">
        <v>13502</v>
      </c>
      <c r="C2154" t="s">
        <v>13503</v>
      </c>
      <c r="D2154" t="s">
        <v>13504</v>
      </c>
      <c r="E2154" s="26" t="s">
        <v>13505</v>
      </c>
      <c r="F2154" t="b">
        <v>1</v>
      </c>
      <c r="G2154" s="26" t="s">
        <v>132</v>
      </c>
      <c r="H2154" s="26" t="s">
        <v>487</v>
      </c>
      <c r="I2154" s="26" t="s">
        <v>488</v>
      </c>
      <c r="J2154" s="26" t="s">
        <v>489</v>
      </c>
      <c r="K2154" s="26" t="s">
        <v>659</v>
      </c>
      <c r="L2154" s="26" t="s">
        <v>91</v>
      </c>
      <c r="M2154" s="26" t="s">
        <v>659</v>
      </c>
      <c r="N2154" s="26" t="s">
        <v>13506</v>
      </c>
    </row>
    <row r="2155" spans="1:14" x14ac:dyDescent="0.25">
      <c r="A2155" t="s">
        <v>13507</v>
      </c>
      <c r="B2155" t="s">
        <v>13508</v>
      </c>
      <c r="C2155" t="s">
        <v>13509</v>
      </c>
      <c r="D2155" t="s">
        <v>13510</v>
      </c>
      <c r="E2155" s="26" t="s">
        <v>13511</v>
      </c>
      <c r="F2155" t="b">
        <v>1</v>
      </c>
      <c r="G2155" s="26" t="s">
        <v>2554</v>
      </c>
      <c r="H2155" s="26" t="s">
        <v>1797</v>
      </c>
      <c r="I2155" s="26" t="s">
        <v>6395</v>
      </c>
      <c r="J2155" s="26" t="s">
        <v>13512</v>
      </c>
      <c r="K2155" s="26" t="s">
        <v>110</v>
      </c>
      <c r="L2155" s="26" t="s">
        <v>123</v>
      </c>
      <c r="M2155" s="26" t="s">
        <v>110</v>
      </c>
      <c r="N2155" s="26" t="s">
        <v>13513</v>
      </c>
    </row>
    <row r="2156" spans="1:14" x14ac:dyDescent="0.25">
      <c r="A2156" t="s">
        <v>13514</v>
      </c>
      <c r="B2156" t="s">
        <v>13515</v>
      </c>
      <c r="C2156" t="s">
        <v>13516</v>
      </c>
      <c r="D2156" t="s">
        <v>13517</v>
      </c>
      <c r="E2156">
        <v>0.50401529749697205</v>
      </c>
      <c r="F2156" t="b">
        <v>1</v>
      </c>
      <c r="G2156">
        <v>0.25</v>
      </c>
      <c r="H2156" s="26" t="s">
        <v>496</v>
      </c>
      <c r="I2156">
        <v>2.9353548965634801E-2</v>
      </c>
      <c r="J2156" s="26" t="s">
        <v>497</v>
      </c>
      <c r="K2156" s="26" t="s">
        <v>180</v>
      </c>
      <c r="L2156" s="26" t="s">
        <v>752</v>
      </c>
      <c r="M2156">
        <v>0.25</v>
      </c>
      <c r="N2156" s="26" t="s">
        <v>13518</v>
      </c>
    </row>
    <row r="2157" spans="1:14" x14ac:dyDescent="0.25">
      <c r="A2157" t="s">
        <v>13519</v>
      </c>
      <c r="B2157" t="s">
        <v>13520</v>
      </c>
      <c r="C2157" t="s">
        <v>13521</v>
      </c>
      <c r="D2157" t="s">
        <v>13522</v>
      </c>
      <c r="E2157" s="26" t="s">
        <v>13523</v>
      </c>
      <c r="F2157" t="b">
        <v>1</v>
      </c>
      <c r="G2157">
        <v>0.75</v>
      </c>
      <c r="H2157" s="26" t="s">
        <v>1189</v>
      </c>
      <c r="I2157" s="26" t="s">
        <v>8610</v>
      </c>
      <c r="J2157" s="26" t="s">
        <v>8611</v>
      </c>
      <c r="K2157">
        <v>0.38095238095238099</v>
      </c>
      <c r="L2157" s="26" t="s">
        <v>125</v>
      </c>
      <c r="M2157">
        <v>0.38095238095238099</v>
      </c>
      <c r="N2157">
        <v>0.41488686388172402</v>
      </c>
    </row>
    <row r="2158" spans="1:14" x14ac:dyDescent="0.25">
      <c r="A2158" t="s">
        <v>13524</v>
      </c>
      <c r="B2158" t="s">
        <v>13525</v>
      </c>
      <c r="C2158" t="s">
        <v>5487</v>
      </c>
      <c r="D2158" t="s">
        <v>13526</v>
      </c>
      <c r="E2158" s="26" t="s">
        <v>13527</v>
      </c>
      <c r="F2158" t="b">
        <v>1</v>
      </c>
      <c r="G2158" s="26" t="s">
        <v>110</v>
      </c>
      <c r="H2158" s="26" t="s">
        <v>1797</v>
      </c>
      <c r="I2158">
        <v>0.453252714669103</v>
      </c>
      <c r="J2158">
        <v>0.317023313852343</v>
      </c>
      <c r="K2158" s="26" t="s">
        <v>83</v>
      </c>
      <c r="L2158">
        <v>9.5238095238095205E-2</v>
      </c>
      <c r="M2158" s="26" t="s">
        <v>294</v>
      </c>
      <c r="N2158" s="26" t="s">
        <v>13528</v>
      </c>
    </row>
    <row r="2159" spans="1:14" x14ac:dyDescent="0.25">
      <c r="A2159" t="s">
        <v>13529</v>
      </c>
      <c r="B2159" t="s">
        <v>13530</v>
      </c>
      <c r="C2159" t="s">
        <v>13531</v>
      </c>
      <c r="D2159" t="s">
        <v>13532</v>
      </c>
      <c r="E2159" s="26" t="s">
        <v>13533</v>
      </c>
      <c r="F2159" t="b">
        <v>1</v>
      </c>
      <c r="G2159" s="26" t="s">
        <v>970</v>
      </c>
      <c r="H2159">
        <v>6.1545745489666299E-2</v>
      </c>
      <c r="I2159">
        <v>3.4743271020687902E-2</v>
      </c>
      <c r="J2159">
        <v>2.5470553981698198E-2</v>
      </c>
      <c r="K2159" s="26" t="s">
        <v>302</v>
      </c>
      <c r="L2159">
        <v>0</v>
      </c>
      <c r="M2159" s="26" t="s">
        <v>302</v>
      </c>
      <c r="N2159" s="26" t="s">
        <v>13534</v>
      </c>
    </row>
    <row r="2160" spans="1:14" x14ac:dyDescent="0.25">
      <c r="A2160" t="s">
        <v>13535</v>
      </c>
      <c r="B2160" t="s">
        <v>13536</v>
      </c>
      <c r="C2160" t="s">
        <v>13537</v>
      </c>
      <c r="D2160" t="s">
        <v>13538</v>
      </c>
      <c r="E2160" s="26" t="s">
        <v>13539</v>
      </c>
      <c r="F2160" t="b">
        <v>1</v>
      </c>
      <c r="G2160" s="26" t="s">
        <v>681</v>
      </c>
      <c r="H2160" s="26" t="s">
        <v>2931</v>
      </c>
      <c r="I2160" s="26" t="s">
        <v>5096</v>
      </c>
      <c r="J2160" s="26" t="s">
        <v>13540</v>
      </c>
      <c r="K2160" s="26" t="s">
        <v>99</v>
      </c>
      <c r="L2160" s="26" t="s">
        <v>543</v>
      </c>
      <c r="M2160" s="26" t="s">
        <v>148</v>
      </c>
      <c r="N2160" s="26" t="s">
        <v>13541</v>
      </c>
    </row>
    <row r="2161" spans="1:14" x14ac:dyDescent="0.25">
      <c r="A2161" t="s">
        <v>13542</v>
      </c>
      <c r="B2161" t="s">
        <v>13543</v>
      </c>
      <c r="C2161" t="s">
        <v>13544</v>
      </c>
      <c r="D2161" t="s">
        <v>13545</v>
      </c>
      <c r="E2161" s="26" t="s">
        <v>13546</v>
      </c>
      <c r="F2161" t="b">
        <v>1</v>
      </c>
      <c r="G2161" s="26" t="s">
        <v>110</v>
      </c>
      <c r="H2161" s="26" t="s">
        <v>111</v>
      </c>
      <c r="I2161" s="26" t="s">
        <v>4252</v>
      </c>
      <c r="J2161" s="26" t="s">
        <v>13547</v>
      </c>
      <c r="K2161" s="26" t="s">
        <v>110</v>
      </c>
      <c r="L2161" s="26" t="s">
        <v>132</v>
      </c>
      <c r="M2161" s="26" t="s">
        <v>99</v>
      </c>
      <c r="N2161" s="26" t="s">
        <v>13548</v>
      </c>
    </row>
    <row r="2162" spans="1:14" x14ac:dyDescent="0.25">
      <c r="A2162" t="s">
        <v>13549</v>
      </c>
      <c r="B2162" t="s">
        <v>13550</v>
      </c>
      <c r="C2162" t="s">
        <v>13551</v>
      </c>
      <c r="D2162" t="s">
        <v>13552</v>
      </c>
      <c r="E2162" s="26" t="s">
        <v>13553</v>
      </c>
      <c r="F2162" t="b">
        <v>1</v>
      </c>
      <c r="G2162" s="26" t="s">
        <v>132</v>
      </c>
      <c r="H2162" s="26" t="s">
        <v>2621</v>
      </c>
      <c r="I2162" s="26" t="s">
        <v>1798</v>
      </c>
      <c r="J2162" s="26" t="s">
        <v>8776</v>
      </c>
      <c r="K2162" s="26" t="s">
        <v>170</v>
      </c>
      <c r="L2162" s="26" t="s">
        <v>1448</v>
      </c>
      <c r="M2162" s="26" t="s">
        <v>1447</v>
      </c>
      <c r="N2162" s="26" t="s">
        <v>13554</v>
      </c>
    </row>
    <row r="2163" spans="1:14" x14ac:dyDescent="0.25">
      <c r="A2163" t="s">
        <v>13555</v>
      </c>
      <c r="B2163" t="s">
        <v>13556</v>
      </c>
      <c r="C2163" t="s">
        <v>7323</v>
      </c>
      <c r="D2163" t="s">
        <v>13557</v>
      </c>
      <c r="E2163" s="26" t="s">
        <v>13558</v>
      </c>
      <c r="F2163" t="b">
        <v>1</v>
      </c>
      <c r="G2163" s="26" t="s">
        <v>2554</v>
      </c>
      <c r="H2163" s="26" t="s">
        <v>2555</v>
      </c>
      <c r="I2163" s="26" t="s">
        <v>2556</v>
      </c>
      <c r="J2163" s="26" t="s">
        <v>2557</v>
      </c>
      <c r="K2163">
        <v>0.25</v>
      </c>
      <c r="L2163">
        <v>0</v>
      </c>
      <c r="M2163">
        <v>0.25</v>
      </c>
      <c r="N2163" s="26" t="s">
        <v>13559</v>
      </c>
    </row>
    <row r="2164" spans="1:14" x14ac:dyDescent="0.25">
      <c r="A2164" t="s">
        <v>13560</v>
      </c>
      <c r="B2164" t="s">
        <v>13561</v>
      </c>
      <c r="C2164" t="s">
        <v>13562</v>
      </c>
      <c r="D2164" t="s">
        <v>13563</v>
      </c>
      <c r="E2164" s="26" t="s">
        <v>13564</v>
      </c>
      <c r="F2164" t="b">
        <v>1</v>
      </c>
      <c r="G2164" s="26" t="s">
        <v>99</v>
      </c>
      <c r="H2164" s="26" t="s">
        <v>1966</v>
      </c>
      <c r="I2164" s="26" t="s">
        <v>5350</v>
      </c>
      <c r="J2164" s="26" t="s">
        <v>5351</v>
      </c>
      <c r="K2164" s="26" t="s">
        <v>71</v>
      </c>
      <c r="L2164">
        <v>0.3</v>
      </c>
      <c r="M2164" s="26" t="s">
        <v>71</v>
      </c>
      <c r="N2164" s="26" t="s">
        <v>13565</v>
      </c>
    </row>
    <row r="2165" spans="1:14" x14ac:dyDescent="0.25">
      <c r="A2165" t="s">
        <v>13566</v>
      </c>
      <c r="B2165" t="s">
        <v>13567</v>
      </c>
      <c r="C2165" t="s">
        <v>13568</v>
      </c>
      <c r="D2165" t="s">
        <v>13569</v>
      </c>
      <c r="E2165" s="26" t="s">
        <v>13570</v>
      </c>
      <c r="F2165" t="b">
        <v>1</v>
      </c>
      <c r="G2165" s="26" t="s">
        <v>758</v>
      </c>
      <c r="H2165" s="26" t="s">
        <v>5279</v>
      </c>
      <c r="I2165" s="26" t="s">
        <v>13571</v>
      </c>
      <c r="J2165" s="26" t="s">
        <v>13572</v>
      </c>
      <c r="K2165" s="26" t="s">
        <v>110</v>
      </c>
      <c r="L2165" s="26" t="s">
        <v>1353</v>
      </c>
      <c r="M2165" s="26" t="s">
        <v>110</v>
      </c>
      <c r="N2165" s="26" t="s">
        <v>13573</v>
      </c>
    </row>
    <row r="2166" spans="1:14" x14ac:dyDescent="0.25">
      <c r="A2166" t="s">
        <v>13574</v>
      </c>
      <c r="B2166" t="s">
        <v>13575</v>
      </c>
      <c r="C2166" t="s">
        <v>11395</v>
      </c>
      <c r="D2166" t="s">
        <v>13576</v>
      </c>
      <c r="E2166" s="26" t="s">
        <v>13577</v>
      </c>
      <c r="F2166" t="b">
        <v>1</v>
      </c>
      <c r="G2166" s="26" t="s">
        <v>132</v>
      </c>
      <c r="H2166" s="26" t="s">
        <v>234</v>
      </c>
      <c r="I2166">
        <v>8.6742173167785694E-2</v>
      </c>
      <c r="J2166" s="26" t="s">
        <v>235</v>
      </c>
      <c r="K2166" s="26" t="s">
        <v>236</v>
      </c>
      <c r="L2166">
        <v>0</v>
      </c>
      <c r="M2166" s="26" t="s">
        <v>236</v>
      </c>
      <c r="N2166" s="26" t="s">
        <v>13578</v>
      </c>
    </row>
    <row r="2167" spans="1:14" x14ac:dyDescent="0.25">
      <c r="A2167" t="s">
        <v>13579</v>
      </c>
      <c r="B2167" t="s">
        <v>13580</v>
      </c>
      <c r="C2167" t="s">
        <v>13581</v>
      </c>
      <c r="D2167" t="s">
        <v>13582</v>
      </c>
      <c r="E2167" s="26" t="s">
        <v>13583</v>
      </c>
      <c r="F2167" t="b">
        <v>1</v>
      </c>
      <c r="G2167" s="26" t="s">
        <v>10863</v>
      </c>
      <c r="H2167" s="26" t="s">
        <v>10864</v>
      </c>
      <c r="I2167" s="26" t="s">
        <v>10865</v>
      </c>
      <c r="J2167">
        <v>2.21625475730487E-2</v>
      </c>
      <c r="K2167" s="26" t="s">
        <v>202</v>
      </c>
      <c r="L2167">
        <v>9.9999999999999895E-2</v>
      </c>
      <c r="M2167" s="26" t="s">
        <v>202</v>
      </c>
      <c r="N2167" s="26" t="s">
        <v>13584</v>
      </c>
    </row>
    <row r="2168" spans="1:14" x14ac:dyDescent="0.25">
      <c r="A2168" t="s">
        <v>13585</v>
      </c>
      <c r="B2168" t="s">
        <v>13586</v>
      </c>
      <c r="C2168" t="s">
        <v>13587</v>
      </c>
      <c r="D2168" t="s">
        <v>13588</v>
      </c>
      <c r="E2168" s="26" t="s">
        <v>13589</v>
      </c>
      <c r="F2168" t="b">
        <v>1</v>
      </c>
      <c r="G2168">
        <v>0.3</v>
      </c>
      <c r="H2168" s="26" t="s">
        <v>2700</v>
      </c>
      <c r="I2168">
        <v>7.6653200071956001E-2</v>
      </c>
      <c r="J2168">
        <v>4.9393827371153699E-2</v>
      </c>
      <c r="K2168" s="26" t="s">
        <v>201</v>
      </c>
      <c r="L2168">
        <v>0</v>
      </c>
      <c r="M2168" s="26" t="s">
        <v>202</v>
      </c>
      <c r="N2168" s="26" t="s">
        <v>13590</v>
      </c>
    </row>
    <row r="2169" spans="1:14" x14ac:dyDescent="0.25">
      <c r="A2169" t="s">
        <v>13591</v>
      </c>
      <c r="B2169" t="s">
        <v>13592</v>
      </c>
      <c r="C2169" t="s">
        <v>13593</v>
      </c>
      <c r="D2169" t="s">
        <v>13594</v>
      </c>
      <c r="E2169" s="26" t="s">
        <v>13595</v>
      </c>
      <c r="F2169" t="b">
        <v>1</v>
      </c>
      <c r="G2169" s="26" t="s">
        <v>180</v>
      </c>
      <c r="H2169" s="26" t="s">
        <v>441</v>
      </c>
      <c r="I2169">
        <v>3.22767946980888E-2</v>
      </c>
      <c r="J2169" s="26" t="s">
        <v>442</v>
      </c>
      <c r="K2169" s="26" t="s">
        <v>659</v>
      </c>
      <c r="L2169">
        <v>9.5238095238095205E-2</v>
      </c>
      <c r="M2169" s="26" t="s">
        <v>83</v>
      </c>
      <c r="N2169" s="26" t="s">
        <v>13596</v>
      </c>
    </row>
    <row r="2170" spans="1:14" x14ac:dyDescent="0.25">
      <c r="A2170" t="s">
        <v>13597</v>
      </c>
      <c r="B2170" t="s">
        <v>13598</v>
      </c>
      <c r="C2170" t="s">
        <v>13599</v>
      </c>
      <c r="D2170" t="s">
        <v>13600</v>
      </c>
      <c r="E2170" s="26" t="s">
        <v>13601</v>
      </c>
      <c r="F2170" t="b">
        <v>1</v>
      </c>
      <c r="G2170" s="26" t="s">
        <v>180</v>
      </c>
      <c r="H2170" s="26" t="s">
        <v>441</v>
      </c>
      <c r="I2170">
        <v>3.22767946980888E-2</v>
      </c>
      <c r="J2170" s="26" t="s">
        <v>442</v>
      </c>
      <c r="K2170" s="26" t="s">
        <v>103</v>
      </c>
      <c r="L2170">
        <v>0</v>
      </c>
      <c r="M2170" s="26" t="s">
        <v>103</v>
      </c>
      <c r="N2170" s="26" t="s">
        <v>13602</v>
      </c>
    </row>
    <row r="2171" spans="1:14" x14ac:dyDescent="0.25">
      <c r="A2171" t="s">
        <v>13603</v>
      </c>
      <c r="B2171" t="s">
        <v>13604</v>
      </c>
      <c r="C2171" t="s">
        <v>13605</v>
      </c>
      <c r="D2171" t="s">
        <v>13606</v>
      </c>
      <c r="E2171" s="26" t="s">
        <v>13607</v>
      </c>
      <c r="F2171" t="b">
        <v>1</v>
      </c>
      <c r="G2171" s="26" t="s">
        <v>71</v>
      </c>
      <c r="H2171" s="26" t="s">
        <v>198</v>
      </c>
      <c r="I2171" s="26" t="s">
        <v>1246</v>
      </c>
      <c r="J2171">
        <v>6.5969245856629596E-2</v>
      </c>
      <c r="K2171" s="26" t="s">
        <v>110</v>
      </c>
      <c r="L2171" s="26" t="s">
        <v>522</v>
      </c>
      <c r="M2171" s="26" t="s">
        <v>110</v>
      </c>
      <c r="N2171" s="26" t="s">
        <v>13608</v>
      </c>
    </row>
    <row r="2172" spans="1:14" x14ac:dyDescent="0.25">
      <c r="A2172" t="s">
        <v>13609</v>
      </c>
      <c r="B2172" t="s">
        <v>13610</v>
      </c>
      <c r="C2172" t="s">
        <v>13611</v>
      </c>
      <c r="D2172" t="s">
        <v>13612</v>
      </c>
      <c r="E2172" s="26" t="s">
        <v>13613</v>
      </c>
      <c r="F2172" t="b">
        <v>1</v>
      </c>
      <c r="G2172" s="26" t="s">
        <v>67</v>
      </c>
      <c r="H2172" s="26" t="s">
        <v>1230</v>
      </c>
      <c r="I2172" s="26" t="s">
        <v>3294</v>
      </c>
      <c r="J2172" s="26" t="s">
        <v>8340</v>
      </c>
      <c r="K2172" s="26" t="s">
        <v>1635</v>
      </c>
      <c r="L2172">
        <v>0.63157894736842102</v>
      </c>
      <c r="M2172">
        <v>0.76190476190476197</v>
      </c>
      <c r="N2172" s="26" t="s">
        <v>13614</v>
      </c>
    </row>
    <row r="2173" spans="1:14" x14ac:dyDescent="0.25">
      <c r="A2173" t="s">
        <v>13615</v>
      </c>
      <c r="B2173" t="s">
        <v>13616</v>
      </c>
      <c r="C2173" t="s">
        <v>12849</v>
      </c>
      <c r="D2173" t="s">
        <v>13617</v>
      </c>
      <c r="E2173" s="26" t="s">
        <v>13618</v>
      </c>
      <c r="F2173" t="b">
        <v>1</v>
      </c>
      <c r="G2173" s="26" t="s">
        <v>1007</v>
      </c>
      <c r="H2173">
        <v>5.2704627669472898E-2</v>
      </c>
      <c r="I2173">
        <v>3.52807510341233E-2</v>
      </c>
      <c r="J2173" s="26" t="s">
        <v>3700</v>
      </c>
      <c r="K2173">
        <v>0.3</v>
      </c>
      <c r="L2173" s="26" t="s">
        <v>743</v>
      </c>
      <c r="M2173">
        <v>0.3</v>
      </c>
      <c r="N2173" s="26" t="s">
        <v>13619</v>
      </c>
    </row>
    <row r="2174" spans="1:14" x14ac:dyDescent="0.25">
      <c r="A2174" t="s">
        <v>13620</v>
      </c>
      <c r="B2174" t="s">
        <v>13621</v>
      </c>
      <c r="C2174" t="s">
        <v>12963</v>
      </c>
      <c r="D2174" t="s">
        <v>13622</v>
      </c>
      <c r="E2174" s="26" t="s">
        <v>13623</v>
      </c>
      <c r="F2174" t="b">
        <v>1</v>
      </c>
      <c r="G2174" s="26" t="s">
        <v>110</v>
      </c>
      <c r="H2174" s="26" t="s">
        <v>209</v>
      </c>
      <c r="I2174" s="26" t="s">
        <v>1152</v>
      </c>
      <c r="J2174">
        <v>6.7042268381633199E-2</v>
      </c>
      <c r="K2174" s="26" t="s">
        <v>302</v>
      </c>
      <c r="L2174">
        <v>0</v>
      </c>
      <c r="M2174" s="26" t="s">
        <v>302</v>
      </c>
      <c r="N2174" s="26" t="s">
        <v>13624</v>
      </c>
    </row>
    <row r="2175" spans="1:14" x14ac:dyDescent="0.25">
      <c r="A2175" t="s">
        <v>13625</v>
      </c>
      <c r="B2175" t="s">
        <v>13626</v>
      </c>
      <c r="C2175" t="s">
        <v>13627</v>
      </c>
      <c r="D2175" t="s">
        <v>13628</v>
      </c>
      <c r="E2175" s="26" t="s">
        <v>13629</v>
      </c>
      <c r="F2175" t="b">
        <v>1</v>
      </c>
      <c r="G2175" s="26" t="s">
        <v>752</v>
      </c>
      <c r="H2175" s="26" t="s">
        <v>4362</v>
      </c>
      <c r="I2175" s="26" t="s">
        <v>4363</v>
      </c>
      <c r="J2175" s="26" t="s">
        <v>497</v>
      </c>
      <c r="K2175" s="26" t="s">
        <v>311</v>
      </c>
      <c r="L2175">
        <v>0</v>
      </c>
      <c r="M2175" s="26" t="s">
        <v>311</v>
      </c>
      <c r="N2175" s="26" t="s">
        <v>13630</v>
      </c>
    </row>
    <row r="2176" spans="1:14" x14ac:dyDescent="0.25">
      <c r="A2176" t="s">
        <v>13631</v>
      </c>
      <c r="B2176" t="s">
        <v>13632</v>
      </c>
      <c r="C2176" t="s">
        <v>12943</v>
      </c>
      <c r="D2176" t="s">
        <v>13633</v>
      </c>
      <c r="E2176" s="26" t="s">
        <v>13634</v>
      </c>
      <c r="F2176" t="b">
        <v>1</v>
      </c>
      <c r="G2176" s="26" t="s">
        <v>132</v>
      </c>
      <c r="H2176" s="26" t="s">
        <v>487</v>
      </c>
      <c r="I2176" s="26" t="s">
        <v>488</v>
      </c>
      <c r="J2176" s="26" t="s">
        <v>489</v>
      </c>
      <c r="K2176" s="26" t="s">
        <v>472</v>
      </c>
      <c r="L2176" s="26" t="s">
        <v>236</v>
      </c>
      <c r="M2176" s="26" t="s">
        <v>160</v>
      </c>
      <c r="N2176" s="26" t="s">
        <v>13635</v>
      </c>
    </row>
    <row r="2177" spans="1:14" x14ac:dyDescent="0.25">
      <c r="A2177" t="s">
        <v>13636</v>
      </c>
      <c r="B2177" t="s">
        <v>13637</v>
      </c>
      <c r="C2177" t="s">
        <v>11395</v>
      </c>
      <c r="D2177" t="s">
        <v>13638</v>
      </c>
      <c r="E2177">
        <v>0.84240167263110999</v>
      </c>
      <c r="F2177" t="b">
        <v>1</v>
      </c>
      <c r="G2177" s="26" t="s">
        <v>71</v>
      </c>
      <c r="H2177" s="26" t="s">
        <v>90</v>
      </c>
      <c r="I2177">
        <v>8.16771334342202E-2</v>
      </c>
      <c r="J2177">
        <v>5.0125787157390599E-2</v>
      </c>
      <c r="K2177" s="26" t="s">
        <v>125</v>
      </c>
      <c r="L2177" s="26" t="s">
        <v>124</v>
      </c>
      <c r="M2177" s="26" t="s">
        <v>125</v>
      </c>
      <c r="N2177" s="26" t="s">
        <v>13639</v>
      </c>
    </row>
    <row r="2178" spans="1:14" x14ac:dyDescent="0.25">
      <c r="A2178" t="s">
        <v>13640</v>
      </c>
      <c r="B2178" t="s">
        <v>13641</v>
      </c>
      <c r="C2178" t="s">
        <v>13642</v>
      </c>
      <c r="D2178" t="s">
        <v>13643</v>
      </c>
      <c r="E2178" s="26" t="s">
        <v>13644</v>
      </c>
      <c r="F2178" t="b">
        <v>1</v>
      </c>
      <c r="G2178" s="26" t="s">
        <v>348</v>
      </c>
      <c r="H2178" s="26" t="s">
        <v>13645</v>
      </c>
      <c r="I2178" s="26" t="s">
        <v>13646</v>
      </c>
      <c r="J2178">
        <v>1.6986197490626301E-2</v>
      </c>
      <c r="K2178">
        <v>0.25</v>
      </c>
      <c r="L2178">
        <v>9.0909090909090898E-2</v>
      </c>
      <c r="M2178">
        <v>0.25</v>
      </c>
      <c r="N2178" s="26" t="s">
        <v>13647</v>
      </c>
    </row>
    <row r="2179" spans="1:14" x14ac:dyDescent="0.25">
      <c r="A2179" t="s">
        <v>13648</v>
      </c>
      <c r="B2179" t="s">
        <v>13649</v>
      </c>
      <c r="C2179" t="s">
        <v>4269</v>
      </c>
      <c r="D2179" t="s">
        <v>13650</v>
      </c>
      <c r="E2179" s="26" t="s">
        <v>13651</v>
      </c>
      <c r="F2179" t="b">
        <v>1</v>
      </c>
      <c r="G2179" s="26" t="s">
        <v>13652</v>
      </c>
      <c r="H2179" s="26" t="s">
        <v>13653</v>
      </c>
      <c r="I2179">
        <v>7.3129599856961505E-2</v>
      </c>
      <c r="J2179" s="26" t="s">
        <v>13654</v>
      </c>
      <c r="K2179" s="26" t="s">
        <v>555</v>
      </c>
      <c r="L2179">
        <v>0</v>
      </c>
      <c r="M2179">
        <v>9.0909090909090898E-2</v>
      </c>
      <c r="N2179" s="26" t="s">
        <v>13655</v>
      </c>
    </row>
    <row r="2180" spans="1:14" x14ac:dyDescent="0.25">
      <c r="A2180" t="s">
        <v>13656</v>
      </c>
      <c r="B2180" t="s">
        <v>13657</v>
      </c>
      <c r="C2180" t="s">
        <v>13658</v>
      </c>
      <c r="D2180" t="s">
        <v>13659</v>
      </c>
      <c r="E2180" s="26" t="s">
        <v>13660</v>
      </c>
      <c r="F2180" t="b">
        <v>1</v>
      </c>
      <c r="G2180">
        <v>0.25</v>
      </c>
      <c r="H2180" s="26" t="s">
        <v>496</v>
      </c>
      <c r="I2180">
        <v>2.9353548965634801E-2</v>
      </c>
      <c r="J2180" s="26" t="s">
        <v>497</v>
      </c>
      <c r="K2180" s="26" t="s">
        <v>201</v>
      </c>
      <c r="L2180">
        <v>9.9999999999999895E-2</v>
      </c>
      <c r="M2180" s="26" t="s">
        <v>201</v>
      </c>
      <c r="N2180" s="26" t="s">
        <v>13661</v>
      </c>
    </row>
    <row r="2181" spans="1:14" x14ac:dyDescent="0.25">
      <c r="A2181" t="s">
        <v>13662</v>
      </c>
      <c r="B2181" t="s">
        <v>13663</v>
      </c>
      <c r="C2181" t="s">
        <v>4308</v>
      </c>
      <c r="D2181" t="s">
        <v>13664</v>
      </c>
      <c r="E2181" s="26" t="s">
        <v>13665</v>
      </c>
      <c r="F2181" t="b">
        <v>1</v>
      </c>
      <c r="G2181" s="26" t="s">
        <v>110</v>
      </c>
      <c r="H2181" s="26" t="s">
        <v>111</v>
      </c>
      <c r="I2181">
        <v>0.29302865760637398</v>
      </c>
      <c r="J2181" s="26" t="s">
        <v>2358</v>
      </c>
      <c r="K2181" s="26" t="s">
        <v>294</v>
      </c>
      <c r="L2181">
        <v>0</v>
      </c>
      <c r="M2181" s="26" t="s">
        <v>294</v>
      </c>
      <c r="N2181" s="26" t="s">
        <v>13666</v>
      </c>
    </row>
    <row r="2182" spans="1:14" x14ac:dyDescent="0.25">
      <c r="A2182" t="s">
        <v>13667</v>
      </c>
      <c r="B2182" t="s">
        <v>13668</v>
      </c>
      <c r="C2182" t="s">
        <v>13669</v>
      </c>
      <c r="D2182" t="s">
        <v>13670</v>
      </c>
      <c r="E2182" s="26" t="s">
        <v>13671</v>
      </c>
      <c r="F2182" t="b">
        <v>1</v>
      </c>
      <c r="G2182" s="26" t="s">
        <v>67</v>
      </c>
      <c r="H2182" s="26" t="s">
        <v>479</v>
      </c>
      <c r="I2182" s="26" t="s">
        <v>389</v>
      </c>
      <c r="J2182" s="26" t="s">
        <v>548</v>
      </c>
      <c r="K2182">
        <v>0.4</v>
      </c>
      <c r="L2182">
        <v>8.6956521739130405E-2</v>
      </c>
      <c r="M2182">
        <v>0.32</v>
      </c>
      <c r="N2182" s="26" t="s">
        <v>13672</v>
      </c>
    </row>
    <row r="2183" spans="1:14" x14ac:dyDescent="0.25">
      <c r="A2183" t="s">
        <v>13673</v>
      </c>
      <c r="B2183" t="s">
        <v>13674</v>
      </c>
      <c r="C2183" t="s">
        <v>12963</v>
      </c>
      <c r="D2183" t="s">
        <v>13675</v>
      </c>
      <c r="E2183" s="26" t="s">
        <v>13676</v>
      </c>
      <c r="F2183" t="b">
        <v>1</v>
      </c>
      <c r="G2183" s="26" t="s">
        <v>110</v>
      </c>
      <c r="H2183" s="26" t="s">
        <v>1797</v>
      </c>
      <c r="I2183" s="26" t="s">
        <v>1798</v>
      </c>
      <c r="J2183" s="26" t="s">
        <v>1799</v>
      </c>
      <c r="K2183" s="26" t="s">
        <v>125</v>
      </c>
      <c r="L2183">
        <v>0</v>
      </c>
      <c r="M2183" s="26" t="s">
        <v>236</v>
      </c>
      <c r="N2183" s="26" t="s">
        <v>13677</v>
      </c>
    </row>
    <row r="2184" spans="1:14" x14ac:dyDescent="0.25">
      <c r="A2184" t="s">
        <v>13678</v>
      </c>
      <c r="B2184" t="s">
        <v>13679</v>
      </c>
      <c r="C2184" t="s">
        <v>13680</v>
      </c>
      <c r="D2184" t="s">
        <v>13681</v>
      </c>
      <c r="E2184" s="26" t="s">
        <v>13682</v>
      </c>
      <c r="F2184" t="b">
        <v>1</v>
      </c>
      <c r="G2184" s="26" t="s">
        <v>1402</v>
      </c>
      <c r="H2184" s="26" t="s">
        <v>13683</v>
      </c>
      <c r="I2184" s="26" t="s">
        <v>13684</v>
      </c>
      <c r="J2184">
        <v>7.3470531259778801E-2</v>
      </c>
      <c r="K2184" s="26" t="s">
        <v>987</v>
      </c>
      <c r="L2184" s="26" t="s">
        <v>91</v>
      </c>
      <c r="M2184" s="26" t="s">
        <v>83</v>
      </c>
      <c r="N2184" s="26" t="s">
        <v>13685</v>
      </c>
    </row>
    <row r="2185" spans="1:14" x14ac:dyDescent="0.25">
      <c r="A2185" t="s">
        <v>13686</v>
      </c>
      <c r="B2185" t="s">
        <v>13687</v>
      </c>
      <c r="C2185" t="s">
        <v>11552</v>
      </c>
      <c r="D2185" t="s">
        <v>13688</v>
      </c>
      <c r="E2185" s="26" t="s">
        <v>13689</v>
      </c>
      <c r="F2185" t="b">
        <v>1</v>
      </c>
      <c r="G2185">
        <v>0.5</v>
      </c>
      <c r="H2185" s="26" t="s">
        <v>180</v>
      </c>
      <c r="I2185" s="26" t="s">
        <v>504</v>
      </c>
      <c r="J2185" s="26" t="s">
        <v>505</v>
      </c>
      <c r="K2185">
        <v>0.6</v>
      </c>
      <c r="L2185" s="26" t="s">
        <v>114</v>
      </c>
      <c r="M2185">
        <v>0.6</v>
      </c>
      <c r="N2185" s="26" t="s">
        <v>13690</v>
      </c>
    </row>
    <row r="2186" spans="1:14" x14ac:dyDescent="0.25">
      <c r="A2186" t="s">
        <v>13691</v>
      </c>
      <c r="B2186" t="s">
        <v>13692</v>
      </c>
      <c r="C2186" t="s">
        <v>3854</v>
      </c>
      <c r="D2186" t="s">
        <v>13693</v>
      </c>
      <c r="E2186" s="26" t="s">
        <v>13694</v>
      </c>
      <c r="F2186" t="b">
        <v>1</v>
      </c>
      <c r="G2186">
        <v>0.7</v>
      </c>
      <c r="H2186" s="26" t="s">
        <v>1436</v>
      </c>
      <c r="I2186" s="26" t="s">
        <v>1437</v>
      </c>
      <c r="J2186">
        <v>6.1047358358078403E-2</v>
      </c>
      <c r="K2186" s="26" t="s">
        <v>99</v>
      </c>
      <c r="L2186" s="26" t="s">
        <v>850</v>
      </c>
      <c r="M2186">
        <v>0.5</v>
      </c>
      <c r="N2186" s="26" t="s">
        <v>13695</v>
      </c>
    </row>
    <row r="2187" spans="1:14" x14ac:dyDescent="0.25">
      <c r="A2187" t="s">
        <v>13696</v>
      </c>
      <c r="B2187" t="s">
        <v>13697</v>
      </c>
      <c r="C2187" t="s">
        <v>13698</v>
      </c>
      <c r="D2187" t="s">
        <v>13699</v>
      </c>
      <c r="E2187" s="26" t="s">
        <v>13700</v>
      </c>
      <c r="F2187" t="b">
        <v>1</v>
      </c>
      <c r="G2187" s="26" t="s">
        <v>156</v>
      </c>
      <c r="H2187" s="26" t="s">
        <v>948</v>
      </c>
      <c r="I2187" s="26" t="s">
        <v>2056</v>
      </c>
      <c r="J2187">
        <v>0.14177713604521799</v>
      </c>
      <c r="K2187" s="26" t="s">
        <v>13701</v>
      </c>
      <c r="L2187">
        <v>0.32</v>
      </c>
      <c r="M2187" s="26" t="s">
        <v>13701</v>
      </c>
      <c r="N2187" s="26" t="s">
        <v>13702</v>
      </c>
    </row>
    <row r="2188" spans="1:14" x14ac:dyDescent="0.25">
      <c r="A2188" t="s">
        <v>13703</v>
      </c>
      <c r="B2188" t="s">
        <v>13704</v>
      </c>
      <c r="C2188" t="s">
        <v>3854</v>
      </c>
      <c r="D2188" t="s">
        <v>13705</v>
      </c>
      <c r="E2188" s="26" t="s">
        <v>13706</v>
      </c>
      <c r="F2188" t="b">
        <v>1</v>
      </c>
      <c r="G2188">
        <v>0.8</v>
      </c>
      <c r="H2188" s="26" t="s">
        <v>710</v>
      </c>
      <c r="I2188" s="26" t="s">
        <v>1810</v>
      </c>
      <c r="J2188" s="26" t="s">
        <v>1811</v>
      </c>
      <c r="K2188" s="26" t="s">
        <v>543</v>
      </c>
      <c r="L2188">
        <v>0</v>
      </c>
      <c r="M2188" s="26" t="s">
        <v>201</v>
      </c>
      <c r="N2188" s="26" t="s">
        <v>13707</v>
      </c>
    </row>
    <row r="2189" spans="1:14" x14ac:dyDescent="0.25">
      <c r="A2189" t="s">
        <v>13708</v>
      </c>
      <c r="B2189" t="s">
        <v>13709</v>
      </c>
      <c r="C2189" t="s">
        <v>13710</v>
      </c>
      <c r="D2189" t="s">
        <v>13711</v>
      </c>
      <c r="E2189" s="26" t="s">
        <v>13712</v>
      </c>
      <c r="F2189" t="b">
        <v>1</v>
      </c>
      <c r="G2189" s="26" t="s">
        <v>73</v>
      </c>
      <c r="H2189" s="26" t="s">
        <v>634</v>
      </c>
      <c r="I2189">
        <v>9.5380606899712603E-2</v>
      </c>
      <c r="J2189">
        <v>5.63756031525929E-2</v>
      </c>
      <c r="K2189" s="26" t="s">
        <v>593</v>
      </c>
      <c r="L2189">
        <v>0</v>
      </c>
      <c r="M2189" s="26" t="s">
        <v>91</v>
      </c>
      <c r="N2189" s="26" t="s">
        <v>13713</v>
      </c>
    </row>
    <row r="2190" spans="1:14" x14ac:dyDescent="0.25">
      <c r="A2190" t="s">
        <v>13714</v>
      </c>
      <c r="B2190" t="s">
        <v>13715</v>
      </c>
      <c r="C2190" t="s">
        <v>4308</v>
      </c>
      <c r="D2190" t="s">
        <v>13716</v>
      </c>
      <c r="E2190" s="26" t="s">
        <v>13717</v>
      </c>
      <c r="F2190" t="b">
        <v>1</v>
      </c>
      <c r="G2190">
        <v>0.5</v>
      </c>
      <c r="H2190" s="26" t="s">
        <v>198</v>
      </c>
      <c r="I2190" s="26" t="s">
        <v>561</v>
      </c>
      <c r="J2190">
        <v>0.23462350320528</v>
      </c>
      <c r="K2190" s="26" t="s">
        <v>302</v>
      </c>
      <c r="L2190">
        <v>8.3333333333333301E-2</v>
      </c>
      <c r="M2190" s="26" t="s">
        <v>302</v>
      </c>
      <c r="N2190" s="26" t="s">
        <v>13718</v>
      </c>
    </row>
    <row r="2191" spans="1:14" x14ac:dyDescent="0.25">
      <c r="A2191" t="s">
        <v>13719</v>
      </c>
      <c r="B2191" t="s">
        <v>13720</v>
      </c>
      <c r="C2191" t="s">
        <v>12897</v>
      </c>
      <c r="D2191" t="s">
        <v>13721</v>
      </c>
      <c r="E2191" s="26" t="s">
        <v>13722</v>
      </c>
      <c r="F2191" t="b">
        <v>1</v>
      </c>
      <c r="G2191" s="26" t="s">
        <v>2088</v>
      </c>
      <c r="H2191" s="26" t="s">
        <v>2292</v>
      </c>
      <c r="I2191" s="26" t="s">
        <v>13723</v>
      </c>
      <c r="J2191" s="26" t="s">
        <v>13724</v>
      </c>
      <c r="K2191">
        <v>0.16</v>
      </c>
      <c r="L2191">
        <v>0</v>
      </c>
      <c r="M2191">
        <v>0.16</v>
      </c>
      <c r="N2191" s="26" t="s">
        <v>13725</v>
      </c>
    </row>
    <row r="2192" spans="1:14" x14ac:dyDescent="0.25">
      <c r="A2192" t="s">
        <v>13726</v>
      </c>
      <c r="B2192" t="s">
        <v>13727</v>
      </c>
      <c r="C2192" t="s">
        <v>4308</v>
      </c>
      <c r="D2192" t="s">
        <v>13728</v>
      </c>
      <c r="E2192" s="26" t="s">
        <v>13729</v>
      </c>
      <c r="F2192" t="b">
        <v>1</v>
      </c>
      <c r="G2192" s="26" t="s">
        <v>99</v>
      </c>
      <c r="H2192" s="26" t="s">
        <v>100</v>
      </c>
      <c r="I2192" s="26" t="s">
        <v>101</v>
      </c>
      <c r="J2192" s="26" t="s">
        <v>102</v>
      </c>
      <c r="K2192">
        <v>0.4</v>
      </c>
      <c r="L2192" s="26" t="s">
        <v>1007</v>
      </c>
      <c r="M2192">
        <v>0.4</v>
      </c>
      <c r="N2192" s="26" t="s">
        <v>13730</v>
      </c>
    </row>
    <row r="2193" spans="1:14" x14ac:dyDescent="0.25">
      <c r="A2193" t="s">
        <v>13731</v>
      </c>
      <c r="B2193" t="s">
        <v>13732</v>
      </c>
      <c r="C2193" t="s">
        <v>13093</v>
      </c>
      <c r="D2193" t="s">
        <v>13733</v>
      </c>
      <c r="E2193" s="26" t="s">
        <v>13734</v>
      </c>
      <c r="F2193" t="b">
        <v>1</v>
      </c>
      <c r="G2193" s="26" t="s">
        <v>99</v>
      </c>
      <c r="H2193" s="26" t="s">
        <v>100</v>
      </c>
      <c r="I2193" s="26" t="s">
        <v>101</v>
      </c>
      <c r="J2193" s="26" t="s">
        <v>364</v>
      </c>
      <c r="K2193" s="26" t="s">
        <v>5985</v>
      </c>
      <c r="L2193" s="26" t="s">
        <v>579</v>
      </c>
      <c r="M2193" s="26" t="s">
        <v>5985</v>
      </c>
      <c r="N2193" s="26" t="s">
        <v>13735</v>
      </c>
    </row>
    <row r="2194" spans="1:14" x14ac:dyDescent="0.25">
      <c r="A2194" t="s">
        <v>13736</v>
      </c>
      <c r="B2194" t="s">
        <v>13737</v>
      </c>
      <c r="C2194" t="s">
        <v>12963</v>
      </c>
      <c r="D2194" t="s">
        <v>13738</v>
      </c>
      <c r="E2194" s="26" t="s">
        <v>13739</v>
      </c>
      <c r="F2194" t="b">
        <v>1</v>
      </c>
      <c r="G2194">
        <v>0.75</v>
      </c>
      <c r="H2194" s="26" t="s">
        <v>1189</v>
      </c>
      <c r="I2194" s="26" t="s">
        <v>5332</v>
      </c>
      <c r="J2194" s="26" t="s">
        <v>7209</v>
      </c>
      <c r="K2194" s="26" t="s">
        <v>132</v>
      </c>
      <c r="L2194" s="26" t="s">
        <v>311</v>
      </c>
      <c r="M2194" s="26" t="s">
        <v>71</v>
      </c>
      <c r="N2194" s="26" t="s">
        <v>13740</v>
      </c>
    </row>
    <row r="2195" spans="1:14" x14ac:dyDescent="0.25">
      <c r="A2195" t="s">
        <v>13741</v>
      </c>
      <c r="B2195" t="s">
        <v>13742</v>
      </c>
      <c r="C2195" t="s">
        <v>13587</v>
      </c>
      <c r="D2195" t="s">
        <v>13743</v>
      </c>
      <c r="E2195" s="26" t="s">
        <v>13744</v>
      </c>
      <c r="F2195" t="b">
        <v>1</v>
      </c>
      <c r="G2195">
        <v>0.4</v>
      </c>
      <c r="H2195" s="26" t="s">
        <v>722</v>
      </c>
      <c r="I2195">
        <v>8.4286898479314296E-2</v>
      </c>
      <c r="J2195">
        <v>5.3077121710724401E-2</v>
      </c>
      <c r="K2195" s="26" t="s">
        <v>125</v>
      </c>
      <c r="L2195">
        <v>0</v>
      </c>
      <c r="M2195" s="26" t="s">
        <v>125</v>
      </c>
      <c r="N2195" s="26" t="s">
        <v>13745</v>
      </c>
    </row>
    <row r="2196" spans="1:14" x14ac:dyDescent="0.25">
      <c r="A2196" t="s">
        <v>13746</v>
      </c>
      <c r="B2196" t="s">
        <v>13747</v>
      </c>
      <c r="C2196" t="s">
        <v>13748</v>
      </c>
      <c r="D2196" t="s">
        <v>13749</v>
      </c>
      <c r="E2196" s="26" t="s">
        <v>13750</v>
      </c>
      <c r="F2196" t="b">
        <v>1</v>
      </c>
      <c r="G2196" s="26" t="s">
        <v>201</v>
      </c>
      <c r="H2196">
        <v>5.2223296786709297E-2</v>
      </c>
      <c r="I2196">
        <v>3.22767946980888E-2</v>
      </c>
      <c r="J2196" s="26" t="s">
        <v>2487</v>
      </c>
      <c r="K2196">
        <v>9.0909090909090898E-2</v>
      </c>
      <c r="L2196">
        <v>0</v>
      </c>
      <c r="M2196">
        <v>9.0909090909090898E-2</v>
      </c>
      <c r="N2196" s="26" t="s">
        <v>13751</v>
      </c>
    </row>
    <row r="2197" spans="1:14" x14ac:dyDescent="0.25">
      <c r="A2197" t="s">
        <v>13752</v>
      </c>
      <c r="B2197" t="s">
        <v>13753</v>
      </c>
      <c r="C2197" t="s">
        <v>13754</v>
      </c>
      <c r="D2197" t="s">
        <v>13755</v>
      </c>
      <c r="E2197" s="26" t="s">
        <v>13756</v>
      </c>
      <c r="F2197" t="b">
        <v>1</v>
      </c>
      <c r="G2197" s="26" t="s">
        <v>71</v>
      </c>
      <c r="H2197" s="26" t="s">
        <v>90</v>
      </c>
      <c r="I2197">
        <v>8.16771334342202E-2</v>
      </c>
      <c r="J2197">
        <v>5.0125787157390599E-2</v>
      </c>
      <c r="K2197">
        <v>0.6</v>
      </c>
      <c r="L2197" s="26" t="s">
        <v>423</v>
      </c>
      <c r="M2197">
        <v>0.5</v>
      </c>
      <c r="N2197" s="26" t="s">
        <v>13757</v>
      </c>
    </row>
    <row r="2198" spans="1:14" x14ac:dyDescent="0.25">
      <c r="A2198" t="s">
        <v>13758</v>
      </c>
      <c r="B2198" t="s">
        <v>13759</v>
      </c>
      <c r="C2198" t="s">
        <v>13185</v>
      </c>
      <c r="D2198" t="s">
        <v>13760</v>
      </c>
      <c r="E2198" s="26" t="s">
        <v>13761</v>
      </c>
      <c r="F2198" t="b">
        <v>1</v>
      </c>
      <c r="G2198" s="26" t="s">
        <v>156</v>
      </c>
      <c r="H2198" s="26" t="s">
        <v>902</v>
      </c>
      <c r="I2198" s="26" t="s">
        <v>5837</v>
      </c>
      <c r="J2198" s="26" t="s">
        <v>5838</v>
      </c>
      <c r="K2198" s="26" t="s">
        <v>83</v>
      </c>
      <c r="L2198">
        <v>9.5238095238095205E-2</v>
      </c>
      <c r="M2198" s="26" t="s">
        <v>294</v>
      </c>
      <c r="N2198" s="26" t="s">
        <v>13762</v>
      </c>
    </row>
    <row r="2199" spans="1:14" x14ac:dyDescent="0.25">
      <c r="A2199" t="s">
        <v>13763</v>
      </c>
      <c r="B2199" t="s">
        <v>13764</v>
      </c>
      <c r="C2199" t="s">
        <v>13765</v>
      </c>
      <c r="D2199" t="s">
        <v>13766</v>
      </c>
      <c r="E2199" s="26" t="s">
        <v>13767</v>
      </c>
      <c r="F2199" t="b">
        <v>1</v>
      </c>
      <c r="G2199" s="26" t="s">
        <v>67</v>
      </c>
      <c r="H2199">
        <v>0.50452497910951299</v>
      </c>
      <c r="I2199" s="26" t="s">
        <v>414</v>
      </c>
      <c r="J2199" s="26" t="s">
        <v>415</v>
      </c>
      <c r="K2199" s="26" t="s">
        <v>110</v>
      </c>
      <c r="L2199" s="26" t="s">
        <v>522</v>
      </c>
      <c r="M2199" s="26" t="s">
        <v>110</v>
      </c>
      <c r="N2199" s="26" t="s">
        <v>13768</v>
      </c>
    </row>
    <row r="2200" spans="1:14" x14ac:dyDescent="0.25">
      <c r="A2200" t="s">
        <v>13769</v>
      </c>
      <c r="B2200" t="s">
        <v>13770</v>
      </c>
      <c r="C2200" t="s">
        <v>9501</v>
      </c>
      <c r="D2200" t="s">
        <v>13771</v>
      </c>
      <c r="E2200" s="26" t="s">
        <v>13772</v>
      </c>
      <c r="F2200" t="b">
        <v>1</v>
      </c>
      <c r="G2200" s="26" t="s">
        <v>67</v>
      </c>
      <c r="H2200">
        <v>0.50452497910951299</v>
      </c>
      <c r="I2200" s="26" t="s">
        <v>6797</v>
      </c>
      <c r="J2200">
        <v>7.7109557774024506E-2</v>
      </c>
      <c r="K2200">
        <v>9.9999999999999895E-2</v>
      </c>
      <c r="L2200">
        <v>0</v>
      </c>
      <c r="M2200">
        <v>9.9999999999999895E-2</v>
      </c>
      <c r="N2200" s="26" t="s">
        <v>13773</v>
      </c>
    </row>
    <row r="2201" spans="1:14" x14ac:dyDescent="0.25">
      <c r="A2201" t="s">
        <v>13774</v>
      </c>
      <c r="B2201" t="s">
        <v>13775</v>
      </c>
      <c r="C2201" t="s">
        <v>7071</v>
      </c>
      <c r="D2201" t="s">
        <v>13776</v>
      </c>
      <c r="E2201" s="26" t="s">
        <v>13777</v>
      </c>
      <c r="F2201" t="b">
        <v>1</v>
      </c>
      <c r="G2201">
        <v>0.3</v>
      </c>
      <c r="H2201">
        <v>5.7735026918962498E-2</v>
      </c>
      <c r="I2201">
        <v>3.58533953657722E-2</v>
      </c>
      <c r="J2201">
        <v>2.7776190340117898E-2</v>
      </c>
      <c r="K2201" s="26" t="s">
        <v>92</v>
      </c>
      <c r="L2201">
        <v>0</v>
      </c>
      <c r="M2201" s="26" t="s">
        <v>92</v>
      </c>
      <c r="N2201" s="26" t="s">
        <v>13778</v>
      </c>
    </row>
    <row r="2202" spans="1:14" x14ac:dyDescent="0.25">
      <c r="A2202" t="s">
        <v>13779</v>
      </c>
      <c r="B2202" t="s">
        <v>13780</v>
      </c>
      <c r="C2202" t="s">
        <v>3513</v>
      </c>
      <c r="D2202" t="s">
        <v>13781</v>
      </c>
      <c r="E2202" s="26" t="s">
        <v>13782</v>
      </c>
      <c r="F2202" t="b">
        <v>1</v>
      </c>
      <c r="G2202">
        <v>0.7</v>
      </c>
      <c r="H2202" s="26" t="s">
        <v>2923</v>
      </c>
      <c r="I2202" s="26" t="s">
        <v>2924</v>
      </c>
      <c r="J2202">
        <v>0.537284965911771</v>
      </c>
      <c r="K2202" s="26" t="s">
        <v>951</v>
      </c>
      <c r="L2202">
        <v>0</v>
      </c>
      <c r="M2202" s="26" t="s">
        <v>951</v>
      </c>
      <c r="N2202" s="26" t="s">
        <v>13783</v>
      </c>
    </row>
    <row r="2203" spans="1:14" x14ac:dyDescent="0.25">
      <c r="A2203" t="s">
        <v>13784</v>
      </c>
      <c r="B2203" t="s">
        <v>13785</v>
      </c>
      <c r="C2203" t="s">
        <v>13786</v>
      </c>
      <c r="D2203" t="s">
        <v>13787</v>
      </c>
      <c r="E2203" s="26" t="s">
        <v>13788</v>
      </c>
      <c r="F2203" t="b">
        <v>1</v>
      </c>
      <c r="G2203" s="26" t="s">
        <v>318</v>
      </c>
      <c r="H2203" s="26" t="s">
        <v>319</v>
      </c>
      <c r="I2203">
        <v>0.268725444103662</v>
      </c>
      <c r="J2203" s="26" t="s">
        <v>3652</v>
      </c>
      <c r="K2203" s="26" t="s">
        <v>605</v>
      </c>
      <c r="L2203">
        <v>0.38095238095238099</v>
      </c>
      <c r="M2203" s="26" t="s">
        <v>605</v>
      </c>
      <c r="N2203" s="26" t="s">
        <v>13789</v>
      </c>
    </row>
    <row r="2204" spans="1:14" x14ac:dyDescent="0.25">
      <c r="A2204" t="s">
        <v>13790</v>
      </c>
      <c r="B2204" t="s">
        <v>13791</v>
      </c>
      <c r="C2204" t="s">
        <v>13792</v>
      </c>
      <c r="D2204" t="s">
        <v>13793</v>
      </c>
      <c r="E2204">
        <v>1.2654720579754899</v>
      </c>
      <c r="F2204" t="b">
        <v>1</v>
      </c>
      <c r="G2204" s="26" t="s">
        <v>71</v>
      </c>
      <c r="H2204" s="26" t="s">
        <v>224</v>
      </c>
      <c r="I2204" s="26" t="s">
        <v>1578</v>
      </c>
      <c r="J2204">
        <v>5.9609942732680998E-2</v>
      </c>
      <c r="K2204" s="26" t="s">
        <v>659</v>
      </c>
      <c r="L2204" s="26" t="s">
        <v>91</v>
      </c>
      <c r="M2204" s="26" t="s">
        <v>659</v>
      </c>
      <c r="N2204" s="26" t="s">
        <v>13794</v>
      </c>
    </row>
    <row r="2205" spans="1:14" x14ac:dyDescent="0.25">
      <c r="A2205" t="s">
        <v>13795</v>
      </c>
      <c r="B2205" t="s">
        <v>13796</v>
      </c>
      <c r="C2205" t="s">
        <v>13797</v>
      </c>
      <c r="D2205" t="s">
        <v>13798</v>
      </c>
      <c r="E2205" s="26" t="s">
        <v>13799</v>
      </c>
      <c r="F2205" t="b">
        <v>1</v>
      </c>
      <c r="G2205">
        <v>0.5</v>
      </c>
      <c r="H2205">
        <v>6.7419986246324198E-2</v>
      </c>
      <c r="I2205">
        <v>3.6897803639484403E-2</v>
      </c>
      <c r="J2205" s="26" t="s">
        <v>994</v>
      </c>
      <c r="K2205" s="26" t="s">
        <v>294</v>
      </c>
      <c r="L2205">
        <v>0</v>
      </c>
      <c r="M2205" s="26" t="s">
        <v>857</v>
      </c>
      <c r="N2205" s="26" t="s">
        <v>13800</v>
      </c>
    </row>
    <row r="2206" spans="1:14" x14ac:dyDescent="0.25">
      <c r="A2206" t="s">
        <v>13801</v>
      </c>
      <c r="B2206" t="s">
        <v>13802</v>
      </c>
      <c r="C2206" t="s">
        <v>10843</v>
      </c>
      <c r="D2206" t="s">
        <v>13803</v>
      </c>
      <c r="E2206" s="26" t="s">
        <v>13804</v>
      </c>
      <c r="F2206" t="b">
        <v>1</v>
      </c>
      <c r="G2206">
        <v>0.75</v>
      </c>
      <c r="H2206" s="26" t="s">
        <v>2889</v>
      </c>
      <c r="I2206" s="26" t="s">
        <v>1395</v>
      </c>
      <c r="J2206" s="26" t="s">
        <v>2890</v>
      </c>
      <c r="K2206" s="26" t="s">
        <v>2891</v>
      </c>
      <c r="L2206">
        <v>0.9</v>
      </c>
      <c r="M2206" s="26" t="s">
        <v>2891</v>
      </c>
      <c r="N2206" s="26" t="s">
        <v>13805</v>
      </c>
    </row>
    <row r="2207" spans="1:14" x14ac:dyDescent="0.25">
      <c r="A2207" t="s">
        <v>13806</v>
      </c>
      <c r="B2207" t="s">
        <v>13807</v>
      </c>
      <c r="C2207" t="s">
        <v>4308</v>
      </c>
      <c r="D2207" t="s">
        <v>13808</v>
      </c>
      <c r="E2207">
        <v>1.1245694689911301</v>
      </c>
      <c r="F2207" t="b">
        <v>1</v>
      </c>
      <c r="G2207" s="26" t="s">
        <v>99</v>
      </c>
      <c r="H2207" s="26" t="s">
        <v>1966</v>
      </c>
      <c r="I2207" s="26" t="s">
        <v>5350</v>
      </c>
      <c r="J2207" s="26" t="s">
        <v>5351</v>
      </c>
      <c r="K2207" s="26" t="s">
        <v>1076</v>
      </c>
      <c r="L2207">
        <v>0</v>
      </c>
      <c r="M2207">
        <v>0.16</v>
      </c>
      <c r="N2207" s="26" t="s">
        <v>13809</v>
      </c>
    </row>
    <row r="2208" spans="1:14" x14ac:dyDescent="0.25">
      <c r="A2208" t="s">
        <v>13810</v>
      </c>
      <c r="B2208" t="s">
        <v>13811</v>
      </c>
      <c r="C2208" t="s">
        <v>13812</v>
      </c>
      <c r="D2208" t="s">
        <v>13813</v>
      </c>
      <c r="E2208" s="26" t="s">
        <v>13814</v>
      </c>
      <c r="F2208" t="b">
        <v>1</v>
      </c>
      <c r="G2208">
        <v>0.5</v>
      </c>
      <c r="H2208" s="26" t="s">
        <v>224</v>
      </c>
      <c r="I2208">
        <v>9.9160889510401903E-2</v>
      </c>
      <c r="J2208">
        <v>5.63756031525929E-2</v>
      </c>
      <c r="K2208">
        <v>0.38095238095238099</v>
      </c>
      <c r="L2208" s="26" t="s">
        <v>236</v>
      </c>
      <c r="M2208">
        <v>0.38095238095238099</v>
      </c>
      <c r="N2208" s="26" t="s">
        <v>13815</v>
      </c>
    </row>
    <row r="2209" spans="1:14" x14ac:dyDescent="0.25">
      <c r="A2209" t="s">
        <v>13816</v>
      </c>
      <c r="B2209" t="s">
        <v>13817</v>
      </c>
      <c r="C2209" t="s">
        <v>4342</v>
      </c>
      <c r="D2209" t="s">
        <v>13818</v>
      </c>
      <c r="E2209" s="26" t="s">
        <v>13819</v>
      </c>
      <c r="F2209" t="b">
        <v>1</v>
      </c>
      <c r="G2209" s="26" t="s">
        <v>1402</v>
      </c>
      <c r="H2209" s="26" t="s">
        <v>1830</v>
      </c>
      <c r="I2209" s="26" t="s">
        <v>450</v>
      </c>
      <c r="J2209" s="26" t="s">
        <v>451</v>
      </c>
      <c r="K2209" s="26" t="s">
        <v>453</v>
      </c>
      <c r="L2209">
        <v>0.2</v>
      </c>
      <c r="M2209" s="26" t="s">
        <v>850</v>
      </c>
      <c r="N2209" s="26" t="s">
        <v>13820</v>
      </c>
    </row>
    <row r="2210" spans="1:14" x14ac:dyDescent="0.25">
      <c r="A2210" t="s">
        <v>13821</v>
      </c>
      <c r="B2210" t="s">
        <v>13822</v>
      </c>
      <c r="C2210" t="s">
        <v>13823</v>
      </c>
      <c r="D2210" t="s">
        <v>13824</v>
      </c>
      <c r="E2210">
        <v>1.0636289115770401</v>
      </c>
      <c r="F2210" t="b">
        <v>1</v>
      </c>
      <c r="G2210" s="26" t="s">
        <v>73</v>
      </c>
      <c r="H2210" s="26" t="s">
        <v>3313</v>
      </c>
      <c r="I2210">
        <v>7.5878752631407503E-2</v>
      </c>
      <c r="J2210">
        <v>4.7406042598781298E-2</v>
      </c>
      <c r="K2210" s="26" t="s">
        <v>857</v>
      </c>
      <c r="L2210">
        <v>0</v>
      </c>
      <c r="M2210" s="26" t="s">
        <v>857</v>
      </c>
      <c r="N2210" s="26" t="s">
        <v>13825</v>
      </c>
    </row>
    <row r="2211" spans="1:14" x14ac:dyDescent="0.25">
      <c r="A2211" t="s">
        <v>13826</v>
      </c>
      <c r="B2211" t="s">
        <v>13827</v>
      </c>
      <c r="C2211" t="s">
        <v>13828</v>
      </c>
      <c r="D2211" t="s">
        <v>13829</v>
      </c>
      <c r="E2211" s="26" t="s">
        <v>13830</v>
      </c>
      <c r="F2211" t="b">
        <v>1</v>
      </c>
      <c r="G2211" s="26" t="s">
        <v>681</v>
      </c>
      <c r="H2211" s="26" t="s">
        <v>3446</v>
      </c>
      <c r="I2211" s="26" t="s">
        <v>3659</v>
      </c>
      <c r="J2211" s="26" t="s">
        <v>6339</v>
      </c>
      <c r="K2211" s="26" t="s">
        <v>110</v>
      </c>
      <c r="L2211" s="26" t="s">
        <v>522</v>
      </c>
      <c r="M2211" s="26" t="s">
        <v>110</v>
      </c>
      <c r="N2211" s="26" t="s">
        <v>13831</v>
      </c>
    </row>
    <row r="2212" spans="1:14" x14ac:dyDescent="0.25">
      <c r="A2212" t="s">
        <v>13832</v>
      </c>
      <c r="B2212" t="s">
        <v>13833</v>
      </c>
      <c r="C2212" t="s">
        <v>13834</v>
      </c>
      <c r="D2212" t="s">
        <v>13835</v>
      </c>
      <c r="E2212">
        <v>1.14415990319142</v>
      </c>
      <c r="F2212" t="b">
        <v>1</v>
      </c>
      <c r="G2212" s="26" t="s">
        <v>99</v>
      </c>
      <c r="H2212" s="26" t="s">
        <v>344</v>
      </c>
      <c r="I2212" s="26" t="s">
        <v>345</v>
      </c>
      <c r="J2212" s="26" t="s">
        <v>346</v>
      </c>
      <c r="K2212" s="26" t="s">
        <v>83</v>
      </c>
      <c r="L2212">
        <v>9.5238095238095205E-2</v>
      </c>
      <c r="M2212" s="26" t="s">
        <v>294</v>
      </c>
      <c r="N2212" s="26" t="s">
        <v>13836</v>
      </c>
    </row>
    <row r="2213" spans="1:14" x14ac:dyDescent="0.25">
      <c r="A2213" t="s">
        <v>13837</v>
      </c>
      <c r="B2213" t="s">
        <v>13838</v>
      </c>
      <c r="C2213" t="s">
        <v>13839</v>
      </c>
      <c r="D2213" t="s">
        <v>13840</v>
      </c>
      <c r="E2213" s="26" t="s">
        <v>13841</v>
      </c>
      <c r="F2213" t="b">
        <v>1</v>
      </c>
      <c r="G2213" s="26" t="s">
        <v>13842</v>
      </c>
      <c r="H2213" s="26" t="s">
        <v>13843</v>
      </c>
      <c r="I2213" s="26" t="s">
        <v>13844</v>
      </c>
      <c r="J2213" s="26" t="s">
        <v>13845</v>
      </c>
      <c r="K2213" s="26" t="s">
        <v>1370</v>
      </c>
      <c r="L2213" s="26" t="s">
        <v>401</v>
      </c>
      <c r="M2213" s="26" t="s">
        <v>274</v>
      </c>
      <c r="N2213" s="26" t="s">
        <v>13846</v>
      </c>
    </row>
    <row r="2214" spans="1:14" x14ac:dyDescent="0.25">
      <c r="A2214" t="s">
        <v>13847</v>
      </c>
      <c r="B2214" t="s">
        <v>13848</v>
      </c>
      <c r="C2214" t="s">
        <v>13849</v>
      </c>
      <c r="D2214" t="s">
        <v>13850</v>
      </c>
      <c r="E2214" s="26" t="s">
        <v>13851</v>
      </c>
      <c r="F2214" t="b">
        <v>1</v>
      </c>
      <c r="G2214" s="26" t="s">
        <v>71</v>
      </c>
      <c r="H2214" s="26" t="s">
        <v>224</v>
      </c>
      <c r="I2214" s="26" t="s">
        <v>1578</v>
      </c>
      <c r="J2214">
        <v>5.9609942732680998E-2</v>
      </c>
      <c r="K2214" s="26" t="s">
        <v>593</v>
      </c>
      <c r="L2214" s="26" t="s">
        <v>92</v>
      </c>
      <c r="M2214" s="26" t="s">
        <v>91</v>
      </c>
      <c r="N2214" s="26" t="s">
        <v>13852</v>
      </c>
    </row>
    <row r="2215" spans="1:14" x14ac:dyDescent="0.25">
      <c r="A2215" t="s">
        <v>13853</v>
      </c>
      <c r="B2215" t="s">
        <v>13854</v>
      </c>
      <c r="C2215" t="s">
        <v>13855</v>
      </c>
      <c r="D2215" t="s">
        <v>13856</v>
      </c>
      <c r="E2215" s="26" t="s">
        <v>13857</v>
      </c>
      <c r="F2215" t="b">
        <v>1</v>
      </c>
      <c r="G2215" s="26" t="s">
        <v>132</v>
      </c>
      <c r="H2215" s="26" t="s">
        <v>234</v>
      </c>
      <c r="I2215">
        <v>8.6742173167785694E-2</v>
      </c>
      <c r="J2215" s="26" t="s">
        <v>235</v>
      </c>
      <c r="K2215" s="26" t="s">
        <v>522</v>
      </c>
      <c r="L2215">
        <v>0</v>
      </c>
      <c r="M2215" s="26" t="s">
        <v>125</v>
      </c>
      <c r="N2215" s="26" t="s">
        <v>13858</v>
      </c>
    </row>
    <row r="2216" spans="1:14" x14ac:dyDescent="0.25">
      <c r="A2216" t="s">
        <v>13859</v>
      </c>
      <c r="B2216" t="s">
        <v>13860</v>
      </c>
      <c r="C2216" t="s">
        <v>13861</v>
      </c>
      <c r="D2216" t="s">
        <v>13862</v>
      </c>
      <c r="E2216" s="26" t="s">
        <v>13863</v>
      </c>
      <c r="F2216" t="b">
        <v>1</v>
      </c>
      <c r="G2216" s="26" t="s">
        <v>2088</v>
      </c>
      <c r="H2216" s="26" t="s">
        <v>2089</v>
      </c>
      <c r="I2216" s="26" t="s">
        <v>2090</v>
      </c>
      <c r="J2216" s="26" t="s">
        <v>2091</v>
      </c>
      <c r="K2216" s="26" t="s">
        <v>613</v>
      </c>
      <c r="L2216" s="26" t="s">
        <v>294</v>
      </c>
      <c r="M2216" s="26" t="s">
        <v>1353</v>
      </c>
      <c r="N2216" s="26" t="s">
        <v>13864</v>
      </c>
    </row>
    <row r="2217" spans="1:14" x14ac:dyDescent="0.25">
      <c r="A2217" t="s">
        <v>13865</v>
      </c>
      <c r="B2217" t="s">
        <v>13866</v>
      </c>
      <c r="C2217" t="s">
        <v>4308</v>
      </c>
      <c r="D2217" t="s">
        <v>13867</v>
      </c>
      <c r="E2217" s="26" t="s">
        <v>13868</v>
      </c>
      <c r="F2217" t="b">
        <v>1</v>
      </c>
      <c r="G2217" s="26" t="s">
        <v>99</v>
      </c>
      <c r="H2217" s="26" t="s">
        <v>100</v>
      </c>
      <c r="I2217" s="26" t="s">
        <v>101</v>
      </c>
      <c r="J2217" s="26" t="s">
        <v>102</v>
      </c>
      <c r="K2217" s="26" t="s">
        <v>681</v>
      </c>
      <c r="L2217">
        <v>0.5</v>
      </c>
      <c r="M2217" s="26" t="s">
        <v>132</v>
      </c>
      <c r="N2217" s="26" t="s">
        <v>13869</v>
      </c>
    </row>
    <row r="2218" spans="1:14" x14ac:dyDescent="0.25">
      <c r="A2218" t="s">
        <v>13870</v>
      </c>
      <c r="B2218" t="s">
        <v>13871</v>
      </c>
      <c r="C2218" t="s">
        <v>4308</v>
      </c>
      <c r="D2218" t="s">
        <v>13872</v>
      </c>
      <c r="E2218" s="26" t="s">
        <v>13873</v>
      </c>
      <c r="F2218" t="b">
        <v>1</v>
      </c>
      <c r="G2218">
        <v>0.5</v>
      </c>
      <c r="H2218" s="26" t="s">
        <v>9051</v>
      </c>
      <c r="I2218" s="26" t="s">
        <v>5620</v>
      </c>
      <c r="J2218" s="26" t="s">
        <v>8776</v>
      </c>
      <c r="K2218" s="26" t="s">
        <v>110</v>
      </c>
      <c r="L2218" s="26" t="s">
        <v>522</v>
      </c>
      <c r="M2218" s="26" t="s">
        <v>110</v>
      </c>
      <c r="N2218" s="26" t="s">
        <v>13874</v>
      </c>
    </row>
    <row r="2219" spans="1:14" x14ac:dyDescent="0.25">
      <c r="A2219" t="s">
        <v>13875</v>
      </c>
      <c r="B2219" t="s">
        <v>13876</v>
      </c>
      <c r="C2219" t="s">
        <v>11239</v>
      </c>
      <c r="D2219" t="s">
        <v>13877</v>
      </c>
      <c r="E2219" s="26" t="s">
        <v>13878</v>
      </c>
      <c r="F2219" t="b">
        <v>1</v>
      </c>
      <c r="G2219" s="26" t="s">
        <v>864</v>
      </c>
      <c r="H2219" s="26" t="s">
        <v>1296</v>
      </c>
      <c r="I2219">
        <v>6.8119177877423401E-2</v>
      </c>
      <c r="J2219">
        <v>4.1315515911062903E-2</v>
      </c>
      <c r="K2219" s="26" t="s">
        <v>294</v>
      </c>
      <c r="L2219">
        <v>0</v>
      </c>
      <c r="M2219" s="26" t="s">
        <v>857</v>
      </c>
      <c r="N2219" s="26" t="s">
        <v>13879</v>
      </c>
    </row>
    <row r="2220" spans="1:14" x14ac:dyDescent="0.25">
      <c r="A2220" t="s">
        <v>13880</v>
      </c>
      <c r="B2220" t="s">
        <v>13881</v>
      </c>
      <c r="C2220" t="s">
        <v>13311</v>
      </c>
      <c r="D2220" t="s">
        <v>13882</v>
      </c>
      <c r="E2220" s="26" t="s">
        <v>13883</v>
      </c>
      <c r="F2220" t="b">
        <v>1</v>
      </c>
      <c r="G2220">
        <v>0.5</v>
      </c>
      <c r="H2220">
        <v>7.4535599249992895E-2</v>
      </c>
      <c r="I2220">
        <v>4.2436580110406401E-2</v>
      </c>
      <c r="J2220">
        <v>3.1559845391129403E-2</v>
      </c>
      <c r="K2220" s="26" t="s">
        <v>1370</v>
      </c>
      <c r="L2220" s="26" t="s">
        <v>227</v>
      </c>
      <c r="M2220">
        <v>0.3</v>
      </c>
      <c r="N2220" s="26" t="s">
        <v>13884</v>
      </c>
    </row>
    <row r="2221" spans="1:14" x14ac:dyDescent="0.25">
      <c r="A2221" t="s">
        <v>13885</v>
      </c>
      <c r="B2221" t="s">
        <v>13886</v>
      </c>
      <c r="C2221" t="s">
        <v>13887</v>
      </c>
      <c r="D2221" t="s">
        <v>13888</v>
      </c>
      <c r="E2221" s="26" t="s">
        <v>13889</v>
      </c>
      <c r="F2221" t="b">
        <v>1</v>
      </c>
      <c r="G2221" s="26" t="s">
        <v>110</v>
      </c>
      <c r="H2221" s="26" t="s">
        <v>209</v>
      </c>
      <c r="I2221" s="26" t="s">
        <v>210</v>
      </c>
      <c r="J2221" s="26" t="s">
        <v>211</v>
      </c>
      <c r="K2221">
        <v>0.38095238095238099</v>
      </c>
      <c r="L2221" s="26" t="s">
        <v>92</v>
      </c>
      <c r="M2221">
        <v>0.38095238095238099</v>
      </c>
      <c r="N2221" s="26" t="s">
        <v>13890</v>
      </c>
    </row>
    <row r="2222" spans="1:14" x14ac:dyDescent="0.25">
      <c r="A2222" t="s">
        <v>13891</v>
      </c>
      <c r="B2222" t="s">
        <v>13892</v>
      </c>
      <c r="C2222" t="s">
        <v>13893</v>
      </c>
      <c r="D2222" t="s">
        <v>13894</v>
      </c>
      <c r="E2222" s="26" t="s">
        <v>13895</v>
      </c>
      <c r="F2222" t="b">
        <v>1</v>
      </c>
      <c r="G2222" s="26" t="s">
        <v>681</v>
      </c>
      <c r="H2222" s="26" t="s">
        <v>4251</v>
      </c>
      <c r="I2222" s="26" t="s">
        <v>4252</v>
      </c>
      <c r="J2222" s="26" t="s">
        <v>4253</v>
      </c>
      <c r="K2222">
        <v>0.76190476190476197</v>
      </c>
      <c r="L2222" s="26" t="s">
        <v>236</v>
      </c>
      <c r="M2222" s="26" t="s">
        <v>472</v>
      </c>
      <c r="N2222" s="26" t="s">
        <v>13896</v>
      </c>
    </row>
    <row r="2223" spans="1:14" x14ac:dyDescent="0.25">
      <c r="A2223" t="s">
        <v>13897</v>
      </c>
      <c r="B2223" t="s">
        <v>13898</v>
      </c>
      <c r="C2223" t="s">
        <v>13899</v>
      </c>
      <c r="D2223" t="s">
        <v>13900</v>
      </c>
      <c r="E2223" s="26" t="s">
        <v>13901</v>
      </c>
      <c r="F2223" t="b">
        <v>1</v>
      </c>
      <c r="G2223">
        <v>0.7</v>
      </c>
      <c r="H2223" s="26" t="s">
        <v>512</v>
      </c>
      <c r="I2223" s="26" t="s">
        <v>2678</v>
      </c>
      <c r="J2223">
        <v>8.0342841894465097E-2</v>
      </c>
      <c r="K2223" s="26" t="s">
        <v>522</v>
      </c>
      <c r="L2223" s="26" t="s">
        <v>1044</v>
      </c>
      <c r="M2223" s="26" t="s">
        <v>522</v>
      </c>
      <c r="N2223" s="26" t="s">
        <v>13902</v>
      </c>
    </row>
    <row r="2224" spans="1:14" x14ac:dyDescent="0.25">
      <c r="A2224" t="s">
        <v>13903</v>
      </c>
      <c r="B2224" t="s">
        <v>13904</v>
      </c>
      <c r="C2224" t="s">
        <v>13185</v>
      </c>
      <c r="D2224" t="s">
        <v>13905</v>
      </c>
      <c r="E2224" s="26" t="s">
        <v>13906</v>
      </c>
      <c r="F2224" t="b">
        <v>1</v>
      </c>
      <c r="G2224" s="26" t="s">
        <v>156</v>
      </c>
      <c r="H2224" s="26" t="s">
        <v>529</v>
      </c>
      <c r="I2224" s="26" t="s">
        <v>3745</v>
      </c>
      <c r="J2224" s="26" t="s">
        <v>3746</v>
      </c>
      <c r="K2224" s="26" t="s">
        <v>110</v>
      </c>
      <c r="L2224" s="26" t="s">
        <v>522</v>
      </c>
      <c r="M2224" s="26" t="s">
        <v>110</v>
      </c>
      <c r="N2224" s="26" t="s">
        <v>13907</v>
      </c>
    </row>
    <row r="2225" spans="1:14" x14ac:dyDescent="0.25">
      <c r="A2225" t="s">
        <v>13908</v>
      </c>
      <c r="B2225" t="s">
        <v>13909</v>
      </c>
      <c r="C2225" t="s">
        <v>12963</v>
      </c>
      <c r="D2225" t="s">
        <v>13910</v>
      </c>
      <c r="E2225" s="26" t="s">
        <v>13911</v>
      </c>
      <c r="F2225" t="b">
        <v>1</v>
      </c>
      <c r="G2225" s="26" t="s">
        <v>99</v>
      </c>
      <c r="H2225" s="26" t="s">
        <v>1966</v>
      </c>
      <c r="I2225" s="26" t="s">
        <v>3634</v>
      </c>
      <c r="J2225">
        <v>6.4841150713976406E-2</v>
      </c>
      <c r="K2225" s="26" t="s">
        <v>787</v>
      </c>
      <c r="L2225" s="26" t="s">
        <v>236</v>
      </c>
      <c r="M2225" s="26" t="s">
        <v>463</v>
      </c>
      <c r="N2225" s="26" t="s">
        <v>13912</v>
      </c>
    </row>
    <row r="2226" spans="1:14" x14ac:dyDescent="0.25">
      <c r="A2226" t="s">
        <v>13913</v>
      </c>
      <c r="B2226" t="s">
        <v>13914</v>
      </c>
      <c r="C2226" t="s">
        <v>13915</v>
      </c>
      <c r="D2226" t="s">
        <v>13916</v>
      </c>
      <c r="E2226" s="26" t="s">
        <v>13917</v>
      </c>
      <c r="F2226" t="b">
        <v>1</v>
      </c>
      <c r="G2226">
        <v>0.5</v>
      </c>
      <c r="H2226" s="26" t="s">
        <v>1264</v>
      </c>
      <c r="I2226" s="26" t="s">
        <v>1609</v>
      </c>
      <c r="J2226" s="26" t="s">
        <v>3949</v>
      </c>
      <c r="K2226">
        <v>0.25</v>
      </c>
      <c r="L2226">
        <v>9.0909090909090898E-2</v>
      </c>
      <c r="M2226">
        <v>0.25</v>
      </c>
      <c r="N2226" s="26" t="s">
        <v>13918</v>
      </c>
    </row>
    <row r="2227" spans="1:14" x14ac:dyDescent="0.25">
      <c r="A2227" t="s">
        <v>13919</v>
      </c>
      <c r="B2227" t="s">
        <v>13920</v>
      </c>
      <c r="C2227" t="s">
        <v>5904</v>
      </c>
      <c r="D2227" t="s">
        <v>13921</v>
      </c>
      <c r="E2227" s="26" t="s">
        <v>13922</v>
      </c>
      <c r="F2227" t="b">
        <v>1</v>
      </c>
      <c r="G2227" s="26" t="s">
        <v>673</v>
      </c>
      <c r="H2227" s="26" t="s">
        <v>13923</v>
      </c>
      <c r="I2227">
        <v>9.8204075465340407E-2</v>
      </c>
      <c r="J2227">
        <v>5.48437948675769E-2</v>
      </c>
      <c r="K2227" s="26" t="s">
        <v>132</v>
      </c>
      <c r="L2227">
        <v>0.3</v>
      </c>
      <c r="M2227" s="26" t="s">
        <v>71</v>
      </c>
      <c r="N2227" s="26" t="s">
        <v>13924</v>
      </c>
    </row>
    <row r="2228" spans="1:14" x14ac:dyDescent="0.25">
      <c r="A2228" t="s">
        <v>13925</v>
      </c>
      <c r="B2228" t="s">
        <v>13926</v>
      </c>
      <c r="C2228" t="s">
        <v>13927</v>
      </c>
      <c r="D2228" t="s">
        <v>13928</v>
      </c>
      <c r="E2228" s="26" t="s">
        <v>13929</v>
      </c>
      <c r="F2228" t="b">
        <v>1</v>
      </c>
      <c r="G2228" s="26" t="s">
        <v>99</v>
      </c>
      <c r="H2228" s="26" t="s">
        <v>1966</v>
      </c>
      <c r="I2228" s="26" t="s">
        <v>3634</v>
      </c>
      <c r="J2228">
        <v>6.4841150713976406E-2</v>
      </c>
      <c r="K2228">
        <v>0.2</v>
      </c>
      <c r="L2228">
        <v>0</v>
      </c>
      <c r="M2228">
        <v>0.2</v>
      </c>
      <c r="N2228" s="26" t="s">
        <v>13930</v>
      </c>
    </row>
    <row r="2229" spans="1:14" x14ac:dyDescent="0.25">
      <c r="A2229" t="s">
        <v>13931</v>
      </c>
      <c r="B2229" t="s">
        <v>13932</v>
      </c>
      <c r="C2229" t="s">
        <v>13933</v>
      </c>
      <c r="D2229" t="s">
        <v>13934</v>
      </c>
      <c r="E2229" s="26" t="s">
        <v>13935</v>
      </c>
      <c r="F2229" t="b">
        <v>1</v>
      </c>
      <c r="G2229">
        <v>0.8</v>
      </c>
      <c r="H2229" s="26" t="s">
        <v>710</v>
      </c>
      <c r="I2229" s="26" t="s">
        <v>1810</v>
      </c>
      <c r="J2229" s="26" t="s">
        <v>1811</v>
      </c>
      <c r="K2229">
        <v>0.63157894736842102</v>
      </c>
      <c r="L2229" s="26" t="s">
        <v>713</v>
      </c>
      <c r="M2229">
        <v>0.63157894736842102</v>
      </c>
      <c r="N2229" s="26" t="s">
        <v>13936</v>
      </c>
    </row>
    <row r="2230" spans="1:14" x14ac:dyDescent="0.25">
      <c r="A2230" t="s">
        <v>13937</v>
      </c>
      <c r="B2230" t="s">
        <v>13938</v>
      </c>
      <c r="C2230" t="s">
        <v>9549</v>
      </c>
      <c r="D2230" t="s">
        <v>13939</v>
      </c>
      <c r="E2230" s="26" t="s">
        <v>13940</v>
      </c>
      <c r="F2230" t="b">
        <v>1</v>
      </c>
      <c r="G2230" s="26" t="s">
        <v>156</v>
      </c>
      <c r="H2230" s="26" t="s">
        <v>529</v>
      </c>
      <c r="I2230">
        <v>0.54802450701417205</v>
      </c>
      <c r="J2230" s="26" t="s">
        <v>530</v>
      </c>
      <c r="K2230">
        <v>0.63157894736842102</v>
      </c>
      <c r="L2230">
        <v>0.58823529411764697</v>
      </c>
      <c r="M2230">
        <v>0.63157894736842102</v>
      </c>
      <c r="N2230" s="26" t="s">
        <v>13941</v>
      </c>
    </row>
    <row r="2231" spans="1:14" x14ac:dyDescent="0.25">
      <c r="A2231" t="s">
        <v>13942</v>
      </c>
      <c r="B2231" t="s">
        <v>13943</v>
      </c>
      <c r="C2231" t="s">
        <v>13944</v>
      </c>
      <c r="D2231" t="s">
        <v>13945</v>
      </c>
      <c r="E2231" s="26" t="s">
        <v>13946</v>
      </c>
      <c r="F2231" t="b">
        <v>1</v>
      </c>
      <c r="G2231">
        <v>0.5</v>
      </c>
      <c r="H2231" s="26" t="s">
        <v>301</v>
      </c>
      <c r="I2231">
        <v>7.8886105367115197E-2</v>
      </c>
      <c r="J2231">
        <v>4.7406042598781298E-2</v>
      </c>
      <c r="K2231" s="26" t="s">
        <v>132</v>
      </c>
      <c r="L2231">
        <v>0</v>
      </c>
      <c r="M2231" s="26" t="s">
        <v>201</v>
      </c>
      <c r="N2231" s="26" t="s">
        <v>13947</v>
      </c>
    </row>
    <row r="2232" spans="1:14" x14ac:dyDescent="0.25">
      <c r="A2232" t="s">
        <v>13948</v>
      </c>
      <c r="B2232" t="s">
        <v>13949</v>
      </c>
      <c r="C2232" t="s">
        <v>4047</v>
      </c>
      <c r="D2232" t="s">
        <v>13950</v>
      </c>
      <c r="E2232" s="26" t="s">
        <v>13951</v>
      </c>
      <c r="F2232" t="b">
        <v>1</v>
      </c>
      <c r="G2232" s="26" t="s">
        <v>681</v>
      </c>
      <c r="H2232" s="26" t="s">
        <v>682</v>
      </c>
      <c r="I2232" s="26" t="s">
        <v>683</v>
      </c>
      <c r="J2232" s="26" t="s">
        <v>4312</v>
      </c>
      <c r="K2232" s="26" t="s">
        <v>1635</v>
      </c>
      <c r="L2232" s="26" t="s">
        <v>4883</v>
      </c>
      <c r="M2232" s="26" t="s">
        <v>1635</v>
      </c>
      <c r="N2232" s="26" t="s">
        <v>13952</v>
      </c>
    </row>
    <row r="2233" spans="1:14" x14ac:dyDescent="0.25">
      <c r="A2233" t="s">
        <v>13953</v>
      </c>
      <c r="B2233" t="s">
        <v>13954</v>
      </c>
      <c r="C2233" t="s">
        <v>13955</v>
      </c>
      <c r="D2233" t="s">
        <v>13956</v>
      </c>
      <c r="E2233" s="26" t="s">
        <v>13957</v>
      </c>
      <c r="F2233" t="b">
        <v>1</v>
      </c>
      <c r="G2233">
        <v>0.6</v>
      </c>
      <c r="H2233" s="26" t="s">
        <v>985</v>
      </c>
      <c r="I2233" s="26" t="s">
        <v>1139</v>
      </c>
      <c r="J2233" s="26" t="s">
        <v>1140</v>
      </c>
      <c r="K2233" s="26" t="s">
        <v>951</v>
      </c>
      <c r="L2233">
        <v>0</v>
      </c>
      <c r="M2233" s="26" t="s">
        <v>951</v>
      </c>
      <c r="N2233" s="26" t="s">
        <v>13958</v>
      </c>
    </row>
    <row r="2234" spans="1:14" x14ac:dyDescent="0.25">
      <c r="A2234" t="s">
        <v>13959</v>
      </c>
      <c r="B2234" t="s">
        <v>13960</v>
      </c>
      <c r="C2234" t="s">
        <v>11395</v>
      </c>
      <c r="D2234" t="s">
        <v>13961</v>
      </c>
      <c r="E2234" s="26" t="s">
        <v>13962</v>
      </c>
      <c r="F2234" t="b">
        <v>1</v>
      </c>
      <c r="G2234" s="26" t="s">
        <v>681</v>
      </c>
      <c r="H2234" s="26" t="s">
        <v>682</v>
      </c>
      <c r="I2234" s="26" t="s">
        <v>11397</v>
      </c>
      <c r="J2234" s="26" t="s">
        <v>11398</v>
      </c>
      <c r="K2234" s="26" t="s">
        <v>311</v>
      </c>
      <c r="L2234" s="26" t="s">
        <v>743</v>
      </c>
      <c r="M2234" s="26" t="s">
        <v>311</v>
      </c>
      <c r="N2234" s="26" t="s">
        <v>13963</v>
      </c>
    </row>
    <row r="2235" spans="1:14" x14ac:dyDescent="0.25">
      <c r="A2235" t="s">
        <v>13964</v>
      </c>
      <c r="B2235" t="s">
        <v>13965</v>
      </c>
      <c r="C2235" t="s">
        <v>13179</v>
      </c>
      <c r="D2235" t="s">
        <v>13966</v>
      </c>
      <c r="E2235" s="26" t="s">
        <v>13967</v>
      </c>
      <c r="F2235" t="b">
        <v>1</v>
      </c>
      <c r="G2235">
        <v>0.4</v>
      </c>
      <c r="H2235">
        <v>6.6666666666666596E-2</v>
      </c>
      <c r="I2235" s="26" t="s">
        <v>568</v>
      </c>
      <c r="J2235">
        <v>2.9847458960098199E-2</v>
      </c>
      <c r="K2235" s="26" t="s">
        <v>593</v>
      </c>
      <c r="L2235">
        <v>0</v>
      </c>
      <c r="M2235" s="26" t="s">
        <v>593</v>
      </c>
      <c r="N2235" s="26" t="s">
        <v>13968</v>
      </c>
    </row>
    <row r="2236" spans="1:14" x14ac:dyDescent="0.25">
      <c r="A2236" t="s">
        <v>13969</v>
      </c>
      <c r="B2236" t="s">
        <v>13970</v>
      </c>
      <c r="C2236" t="s">
        <v>7457</v>
      </c>
      <c r="D2236" t="s">
        <v>13971</v>
      </c>
      <c r="E2236" s="26" t="s">
        <v>13972</v>
      </c>
      <c r="F2236" t="b">
        <v>1</v>
      </c>
      <c r="G2236" s="26" t="s">
        <v>132</v>
      </c>
      <c r="H2236" s="26" t="s">
        <v>487</v>
      </c>
      <c r="I2236" s="26" t="s">
        <v>488</v>
      </c>
      <c r="J2236" s="26" t="s">
        <v>489</v>
      </c>
      <c r="K2236">
        <v>0.6</v>
      </c>
      <c r="L2236" s="26" t="s">
        <v>423</v>
      </c>
      <c r="M2236">
        <v>0.6</v>
      </c>
      <c r="N2236" s="26" t="s">
        <v>13973</v>
      </c>
    </row>
    <row r="2237" spans="1:14" x14ac:dyDescent="0.25">
      <c r="A2237" t="s">
        <v>13974</v>
      </c>
      <c r="B2237" t="s">
        <v>13975</v>
      </c>
      <c r="C2237" t="s">
        <v>3226</v>
      </c>
      <c r="D2237" t="s">
        <v>13976</v>
      </c>
      <c r="E2237" s="26" t="s">
        <v>13977</v>
      </c>
      <c r="F2237" t="b">
        <v>1</v>
      </c>
      <c r="G2237">
        <v>0.5</v>
      </c>
      <c r="H2237" s="26" t="s">
        <v>121</v>
      </c>
      <c r="I2237">
        <v>9.0727799484173297E-2</v>
      </c>
      <c r="J2237" s="26" t="s">
        <v>122</v>
      </c>
      <c r="K2237" s="26" t="s">
        <v>1370</v>
      </c>
      <c r="L2237" s="26" t="s">
        <v>1007</v>
      </c>
      <c r="M2237" s="26" t="s">
        <v>1370</v>
      </c>
      <c r="N2237" s="26" t="s">
        <v>13978</v>
      </c>
    </row>
    <row r="2238" spans="1:14" x14ac:dyDescent="0.25">
      <c r="A2238" t="s">
        <v>13979</v>
      </c>
      <c r="B2238" t="s">
        <v>13980</v>
      </c>
      <c r="C2238" t="s">
        <v>6421</v>
      </c>
      <c r="D2238" t="s">
        <v>13981</v>
      </c>
      <c r="E2238" s="26" t="s">
        <v>13982</v>
      </c>
      <c r="F2238" t="b">
        <v>1</v>
      </c>
      <c r="G2238" s="26" t="s">
        <v>71</v>
      </c>
      <c r="H2238" s="26" t="s">
        <v>224</v>
      </c>
      <c r="I2238" s="26" t="s">
        <v>1578</v>
      </c>
      <c r="J2238">
        <v>5.9609942732680998E-2</v>
      </c>
      <c r="K2238" s="26" t="s">
        <v>472</v>
      </c>
      <c r="L2238" s="26" t="s">
        <v>125</v>
      </c>
      <c r="M2238" s="26" t="s">
        <v>160</v>
      </c>
      <c r="N2238" s="26" t="s">
        <v>13983</v>
      </c>
    </row>
    <row r="2239" spans="1:14" x14ac:dyDescent="0.25">
      <c r="A2239" t="s">
        <v>13984</v>
      </c>
      <c r="B2239" t="s">
        <v>13985</v>
      </c>
      <c r="C2239" t="s">
        <v>13593</v>
      </c>
      <c r="D2239" t="s">
        <v>13986</v>
      </c>
      <c r="E2239" s="26" t="s">
        <v>13987</v>
      </c>
      <c r="F2239" t="b">
        <v>1</v>
      </c>
      <c r="G2239">
        <v>8.3333333333333301E-2</v>
      </c>
      <c r="H2239" s="26" t="s">
        <v>13988</v>
      </c>
      <c r="I2239" s="26" t="s">
        <v>13989</v>
      </c>
      <c r="J2239" s="26" t="s">
        <v>13990</v>
      </c>
      <c r="K2239" s="26" t="s">
        <v>857</v>
      </c>
      <c r="L2239">
        <v>9.5238095238095205E-2</v>
      </c>
      <c r="M2239" s="26" t="s">
        <v>857</v>
      </c>
      <c r="N2239" s="26" t="s">
        <v>13991</v>
      </c>
    </row>
    <row r="2240" spans="1:14" x14ac:dyDescent="0.25">
      <c r="A2240" t="s">
        <v>13992</v>
      </c>
      <c r="B2240" t="s">
        <v>13993</v>
      </c>
      <c r="C2240" t="s">
        <v>13994</v>
      </c>
      <c r="D2240" t="s">
        <v>13995</v>
      </c>
      <c r="E2240" s="26" t="s">
        <v>13996</v>
      </c>
      <c r="F2240" t="b">
        <v>1</v>
      </c>
      <c r="G2240" s="26" t="s">
        <v>681</v>
      </c>
      <c r="H2240" s="26" t="s">
        <v>3446</v>
      </c>
      <c r="I2240" s="26" t="s">
        <v>3659</v>
      </c>
      <c r="J2240" s="26" t="s">
        <v>6339</v>
      </c>
      <c r="K2240" s="26" t="s">
        <v>160</v>
      </c>
      <c r="L2240" s="26" t="s">
        <v>236</v>
      </c>
      <c r="M2240">
        <v>0.38095238095238099</v>
      </c>
      <c r="N2240" s="26" t="s">
        <v>13997</v>
      </c>
    </row>
    <row r="2241" spans="1:14" x14ac:dyDescent="0.25">
      <c r="A2241" t="s">
        <v>13998</v>
      </c>
      <c r="B2241" t="s">
        <v>13999</v>
      </c>
      <c r="C2241" t="s">
        <v>14000</v>
      </c>
      <c r="D2241" t="s">
        <v>14001</v>
      </c>
      <c r="E2241" s="26" t="s">
        <v>14002</v>
      </c>
      <c r="F2241" t="b">
        <v>1</v>
      </c>
      <c r="G2241" s="26" t="s">
        <v>2088</v>
      </c>
      <c r="H2241" s="26" t="s">
        <v>14003</v>
      </c>
      <c r="I2241">
        <v>7.6366299971319898E-2</v>
      </c>
      <c r="J2241">
        <v>4.5329318841800997E-2</v>
      </c>
      <c r="K2241" s="26" t="s">
        <v>132</v>
      </c>
      <c r="L2241">
        <v>0</v>
      </c>
      <c r="M2241" s="26" t="s">
        <v>71</v>
      </c>
      <c r="N2241" s="26" t="s">
        <v>14004</v>
      </c>
    </row>
    <row r="2242" spans="1:14" x14ac:dyDescent="0.25">
      <c r="A2242" t="s">
        <v>14005</v>
      </c>
      <c r="B2242" t="s">
        <v>14006</v>
      </c>
      <c r="C2242" t="s">
        <v>14007</v>
      </c>
      <c r="D2242" t="s">
        <v>14008</v>
      </c>
      <c r="E2242" s="26" t="s">
        <v>14009</v>
      </c>
      <c r="F2242" t="b">
        <v>1</v>
      </c>
      <c r="G2242" s="26" t="s">
        <v>132</v>
      </c>
      <c r="H2242" s="26" t="s">
        <v>1327</v>
      </c>
      <c r="I2242" s="26" t="s">
        <v>4252</v>
      </c>
      <c r="J2242" s="26" t="s">
        <v>2933</v>
      </c>
      <c r="K2242" s="26" t="s">
        <v>71</v>
      </c>
      <c r="L2242">
        <v>0.3</v>
      </c>
      <c r="M2242" s="26" t="s">
        <v>71</v>
      </c>
      <c r="N2242" s="26" t="s">
        <v>14010</v>
      </c>
    </row>
    <row r="2243" spans="1:14" x14ac:dyDescent="0.25">
      <c r="A2243" t="s">
        <v>14011</v>
      </c>
      <c r="B2243" t="s">
        <v>14012</v>
      </c>
      <c r="C2243" t="s">
        <v>5487</v>
      </c>
      <c r="D2243" t="s">
        <v>14013</v>
      </c>
      <c r="E2243" s="26" t="s">
        <v>14014</v>
      </c>
      <c r="F2243" t="b">
        <v>1</v>
      </c>
      <c r="G2243" s="26" t="s">
        <v>970</v>
      </c>
      <c r="H2243" s="26" t="s">
        <v>2135</v>
      </c>
      <c r="I2243">
        <v>7.4279796307532397E-2</v>
      </c>
      <c r="J2243" s="26" t="s">
        <v>2136</v>
      </c>
      <c r="K2243" s="26" t="s">
        <v>201</v>
      </c>
      <c r="L2243">
        <v>9.9999999999999895E-2</v>
      </c>
      <c r="M2243" s="26" t="s">
        <v>201</v>
      </c>
      <c r="N2243" s="26" t="s">
        <v>14015</v>
      </c>
    </row>
    <row r="2244" spans="1:14" x14ac:dyDescent="0.25">
      <c r="A2244" t="s">
        <v>14016</v>
      </c>
      <c r="B2244" t="s">
        <v>14017</v>
      </c>
      <c r="C2244" t="s">
        <v>14018</v>
      </c>
      <c r="D2244" t="s">
        <v>14019</v>
      </c>
      <c r="E2244" s="26" t="s">
        <v>14020</v>
      </c>
      <c r="F2244" t="b">
        <v>1</v>
      </c>
      <c r="G2244">
        <v>0.5</v>
      </c>
      <c r="H2244" s="26" t="s">
        <v>198</v>
      </c>
      <c r="I2244" s="26" t="s">
        <v>2991</v>
      </c>
      <c r="J2244">
        <v>6.2389860721175E-2</v>
      </c>
      <c r="K2244" s="26" t="s">
        <v>201</v>
      </c>
      <c r="L2244">
        <v>9.9999999999999895E-2</v>
      </c>
      <c r="M2244" s="26" t="s">
        <v>201</v>
      </c>
      <c r="N2244" s="26" t="s">
        <v>14021</v>
      </c>
    </row>
    <row r="2245" spans="1:14" x14ac:dyDescent="0.25">
      <c r="A2245" t="s">
        <v>14022</v>
      </c>
      <c r="B2245" t="s">
        <v>14023</v>
      </c>
      <c r="C2245" t="s">
        <v>11769</v>
      </c>
      <c r="D2245" t="s">
        <v>14024</v>
      </c>
      <c r="E2245" s="26" t="s">
        <v>14025</v>
      </c>
      <c r="F2245" t="b">
        <v>1</v>
      </c>
      <c r="G2245" s="26" t="s">
        <v>2121</v>
      </c>
      <c r="H2245">
        <v>4.3852900965351403E-2</v>
      </c>
      <c r="I2245">
        <v>2.69190240512409E-2</v>
      </c>
      <c r="J2245" s="26" t="s">
        <v>2122</v>
      </c>
      <c r="K2245" s="26" t="s">
        <v>1824</v>
      </c>
      <c r="L2245">
        <v>0</v>
      </c>
      <c r="M2245" s="26" t="s">
        <v>635</v>
      </c>
      <c r="N2245" s="26" t="s">
        <v>14026</v>
      </c>
    </row>
    <row r="2246" spans="1:14" x14ac:dyDescent="0.25">
      <c r="A2246" t="s">
        <v>14027</v>
      </c>
      <c r="B2246" t="s">
        <v>14028</v>
      </c>
      <c r="C2246" t="s">
        <v>14029</v>
      </c>
      <c r="D2246" t="s">
        <v>14030</v>
      </c>
      <c r="E2246" s="26" t="s">
        <v>14031</v>
      </c>
      <c r="F2246" t="b">
        <v>1</v>
      </c>
      <c r="G2246">
        <v>0.5</v>
      </c>
      <c r="H2246" s="26" t="s">
        <v>121</v>
      </c>
      <c r="I2246">
        <v>9.0727799484173297E-2</v>
      </c>
      <c r="J2246" s="26" t="s">
        <v>122</v>
      </c>
      <c r="K2246" s="26" t="s">
        <v>543</v>
      </c>
      <c r="L2246">
        <v>9.9999999999999895E-2</v>
      </c>
      <c r="M2246" s="26" t="s">
        <v>201</v>
      </c>
      <c r="N2246" s="26" t="s">
        <v>14032</v>
      </c>
    </row>
    <row r="2247" spans="1:14" x14ac:dyDescent="0.25">
      <c r="A2247" t="s">
        <v>14033</v>
      </c>
      <c r="B2247" t="s">
        <v>14034</v>
      </c>
      <c r="C2247" t="s">
        <v>14035</v>
      </c>
      <c r="D2247" t="s">
        <v>14036</v>
      </c>
      <c r="E2247">
        <v>1.3815416361956001</v>
      </c>
      <c r="F2247" t="b">
        <v>1</v>
      </c>
      <c r="G2247" s="26" t="s">
        <v>71</v>
      </c>
      <c r="H2247" s="26" t="s">
        <v>90</v>
      </c>
      <c r="I2247">
        <v>8.16771334342202E-2</v>
      </c>
      <c r="J2247">
        <v>5.0125787157390599E-2</v>
      </c>
      <c r="K2247" s="26" t="s">
        <v>148</v>
      </c>
      <c r="L2247">
        <v>9.0909090909090898E-2</v>
      </c>
      <c r="M2247" s="26" t="s">
        <v>274</v>
      </c>
      <c r="N2247" s="26" t="s">
        <v>14037</v>
      </c>
    </row>
    <row r="2248" spans="1:14" x14ac:dyDescent="0.25">
      <c r="A2248" t="s">
        <v>14038</v>
      </c>
      <c r="B2248" t="s">
        <v>14039</v>
      </c>
      <c r="C2248" t="s">
        <v>12963</v>
      </c>
      <c r="D2248" t="s">
        <v>14040</v>
      </c>
      <c r="E2248" s="26" t="s">
        <v>14041</v>
      </c>
      <c r="F2248" t="b">
        <v>1</v>
      </c>
      <c r="G2248" s="26" t="s">
        <v>2088</v>
      </c>
      <c r="H2248" s="26" t="s">
        <v>2292</v>
      </c>
      <c r="I2248" s="26" t="s">
        <v>2293</v>
      </c>
      <c r="J2248" s="26" t="s">
        <v>2294</v>
      </c>
      <c r="K2248" s="26" t="s">
        <v>543</v>
      </c>
      <c r="L2248">
        <v>0</v>
      </c>
      <c r="M2248" s="26" t="s">
        <v>201</v>
      </c>
      <c r="N2248" s="26" t="s">
        <v>14042</v>
      </c>
    </row>
    <row r="2249" spans="1:14" x14ac:dyDescent="0.25">
      <c r="A2249" t="s">
        <v>14043</v>
      </c>
      <c r="B2249" t="s">
        <v>14044</v>
      </c>
      <c r="C2249" t="s">
        <v>12963</v>
      </c>
      <c r="D2249" t="s">
        <v>14045</v>
      </c>
      <c r="E2249">
        <v>0.68902830424746497</v>
      </c>
      <c r="F2249" t="b">
        <v>1</v>
      </c>
      <c r="G2249" s="26" t="s">
        <v>2554</v>
      </c>
      <c r="H2249">
        <v>0.67419986246324204</v>
      </c>
      <c r="I2249" s="26" t="s">
        <v>8027</v>
      </c>
      <c r="J2249" s="26" t="s">
        <v>8028</v>
      </c>
      <c r="K2249" s="26" t="s">
        <v>294</v>
      </c>
      <c r="L2249">
        <v>9.5238095238095205E-2</v>
      </c>
      <c r="M2249" s="26" t="s">
        <v>294</v>
      </c>
      <c r="N2249" s="26" t="s">
        <v>14046</v>
      </c>
    </row>
    <row r="2250" spans="1:14" x14ac:dyDescent="0.25">
      <c r="A2250" t="s">
        <v>14047</v>
      </c>
      <c r="B2250" t="s">
        <v>14048</v>
      </c>
      <c r="C2250" t="s">
        <v>13185</v>
      </c>
      <c r="D2250" t="s">
        <v>14049</v>
      </c>
      <c r="E2250" s="26" t="s">
        <v>14050</v>
      </c>
      <c r="F2250" t="b">
        <v>1</v>
      </c>
      <c r="G2250" s="26" t="s">
        <v>3801</v>
      </c>
      <c r="H2250" s="26" t="s">
        <v>6789</v>
      </c>
      <c r="I2250" s="26" t="s">
        <v>9225</v>
      </c>
      <c r="J2250" s="26" t="s">
        <v>9226</v>
      </c>
      <c r="K2250" s="26" t="s">
        <v>658</v>
      </c>
      <c r="L2250" s="26" t="s">
        <v>593</v>
      </c>
      <c r="M2250" s="26" t="s">
        <v>658</v>
      </c>
      <c r="N2250" s="26" t="s">
        <v>14051</v>
      </c>
    </row>
    <row r="2251" spans="1:14" x14ac:dyDescent="0.25">
      <c r="A2251" t="s">
        <v>14052</v>
      </c>
      <c r="B2251" t="s">
        <v>14053</v>
      </c>
      <c r="C2251" t="s">
        <v>14054</v>
      </c>
      <c r="D2251" t="s">
        <v>14055</v>
      </c>
      <c r="E2251" s="26" t="s">
        <v>14056</v>
      </c>
      <c r="F2251" t="b">
        <v>1</v>
      </c>
      <c r="G2251">
        <v>0.8</v>
      </c>
      <c r="H2251" s="26" t="s">
        <v>470</v>
      </c>
      <c r="I2251" s="26" t="s">
        <v>471</v>
      </c>
      <c r="J2251">
        <v>6.3119690782258903E-2</v>
      </c>
      <c r="K2251">
        <v>0.6</v>
      </c>
      <c r="L2251">
        <v>0</v>
      </c>
      <c r="M2251">
        <v>0.5</v>
      </c>
      <c r="N2251">
        <v>0.328041406828746</v>
      </c>
    </row>
    <row r="2252" spans="1:14" x14ac:dyDescent="0.25">
      <c r="A2252" t="s">
        <v>14057</v>
      </c>
      <c r="B2252" t="s">
        <v>14058</v>
      </c>
      <c r="C2252" t="s">
        <v>13019</v>
      </c>
      <c r="D2252" t="s">
        <v>14059</v>
      </c>
      <c r="E2252" s="26" t="s">
        <v>14060</v>
      </c>
      <c r="F2252" t="b">
        <v>1</v>
      </c>
      <c r="G2252" s="26" t="s">
        <v>825</v>
      </c>
      <c r="H2252" s="26" t="s">
        <v>10958</v>
      </c>
      <c r="I2252" s="26" t="s">
        <v>10959</v>
      </c>
      <c r="J2252" s="26" t="s">
        <v>14061</v>
      </c>
      <c r="K2252" s="26" t="s">
        <v>132</v>
      </c>
      <c r="L2252">
        <v>0.3</v>
      </c>
      <c r="M2252" s="26" t="s">
        <v>132</v>
      </c>
      <c r="N2252" s="26" t="s">
        <v>14062</v>
      </c>
    </row>
    <row r="2253" spans="1:14" x14ac:dyDescent="0.25">
      <c r="A2253" t="s">
        <v>14063</v>
      </c>
      <c r="B2253" t="s">
        <v>14064</v>
      </c>
      <c r="C2253" t="s">
        <v>13698</v>
      </c>
      <c r="D2253" t="s">
        <v>14065</v>
      </c>
      <c r="E2253" s="26" t="s">
        <v>14066</v>
      </c>
      <c r="F2253" t="b">
        <v>1</v>
      </c>
      <c r="G2253" s="26" t="s">
        <v>71</v>
      </c>
      <c r="H2253" s="26" t="s">
        <v>224</v>
      </c>
      <c r="I2253" s="26" t="s">
        <v>1578</v>
      </c>
      <c r="J2253">
        <v>5.9609942732680998E-2</v>
      </c>
      <c r="K2253" s="26" t="s">
        <v>136</v>
      </c>
      <c r="L2253" s="26" t="s">
        <v>743</v>
      </c>
      <c r="M2253">
        <v>0.3</v>
      </c>
      <c r="N2253" s="26" t="s">
        <v>14067</v>
      </c>
    </row>
    <row r="2254" spans="1:14" x14ac:dyDescent="0.25">
      <c r="A2254" t="s">
        <v>14068</v>
      </c>
      <c r="B2254" t="s">
        <v>14069</v>
      </c>
      <c r="C2254" t="s">
        <v>14070</v>
      </c>
      <c r="D2254" t="s">
        <v>14071</v>
      </c>
      <c r="E2254" s="26" t="s">
        <v>14072</v>
      </c>
      <c r="F2254" t="b">
        <v>1</v>
      </c>
      <c r="G2254" s="26" t="s">
        <v>73</v>
      </c>
      <c r="H2254" s="26" t="s">
        <v>3313</v>
      </c>
      <c r="I2254">
        <v>7.5878752631407503E-2</v>
      </c>
      <c r="J2254">
        <v>4.7406042598781298E-2</v>
      </c>
      <c r="K2254">
        <v>9.5238095238095205E-2</v>
      </c>
      <c r="L2254">
        <v>0</v>
      </c>
      <c r="M2254">
        <v>9.5238095238095205E-2</v>
      </c>
      <c r="N2254" s="26" t="s">
        <v>14073</v>
      </c>
    </row>
    <row r="2255" spans="1:14" x14ac:dyDescent="0.25">
      <c r="A2255" t="s">
        <v>14074</v>
      </c>
      <c r="B2255" t="s">
        <v>14075</v>
      </c>
      <c r="C2255" t="s">
        <v>12909</v>
      </c>
      <c r="D2255" t="s">
        <v>14076</v>
      </c>
      <c r="E2255" s="26" t="s">
        <v>14077</v>
      </c>
      <c r="F2255" t="b">
        <v>1</v>
      </c>
      <c r="G2255" s="26" t="s">
        <v>1448</v>
      </c>
      <c r="H2255">
        <v>0.372677996249965</v>
      </c>
      <c r="I2255" s="26" t="s">
        <v>4272</v>
      </c>
      <c r="J2255">
        <v>7.5832356734133896E-2</v>
      </c>
      <c r="K2255" s="26" t="s">
        <v>180</v>
      </c>
      <c r="L2255">
        <v>0.125</v>
      </c>
      <c r="M2255" s="26" t="s">
        <v>180</v>
      </c>
      <c r="N2255" s="26" t="s">
        <v>14078</v>
      </c>
    </row>
    <row r="2256" spans="1:14" x14ac:dyDescent="0.25">
      <c r="A2256" t="s">
        <v>14079</v>
      </c>
      <c r="B2256" t="s">
        <v>14080</v>
      </c>
      <c r="C2256" t="s">
        <v>13581</v>
      </c>
      <c r="D2256" t="s">
        <v>14081</v>
      </c>
      <c r="E2256" s="26" t="s">
        <v>14082</v>
      </c>
      <c r="F2256" t="b">
        <v>1</v>
      </c>
      <c r="G2256" s="26" t="s">
        <v>1565</v>
      </c>
      <c r="H2256" s="26" t="s">
        <v>5587</v>
      </c>
      <c r="I2256" s="26" t="s">
        <v>5588</v>
      </c>
      <c r="J2256">
        <v>5.7401442886018401E-2</v>
      </c>
      <c r="K2256" s="26" t="s">
        <v>91</v>
      </c>
      <c r="L2256" s="26" t="s">
        <v>92</v>
      </c>
      <c r="M2256" s="26" t="s">
        <v>91</v>
      </c>
      <c r="N2256" s="26" t="s">
        <v>14083</v>
      </c>
    </row>
    <row r="2257" spans="1:14" x14ac:dyDescent="0.25">
      <c r="A2257" t="s">
        <v>14084</v>
      </c>
      <c r="B2257" t="s">
        <v>14085</v>
      </c>
      <c r="C2257" t="s">
        <v>1392</v>
      </c>
      <c r="D2257" t="s">
        <v>14086</v>
      </c>
      <c r="E2257" s="26" t="s">
        <v>14087</v>
      </c>
      <c r="F2257" t="b">
        <v>1</v>
      </c>
      <c r="G2257" s="26" t="s">
        <v>156</v>
      </c>
      <c r="H2257" s="26" t="s">
        <v>3235</v>
      </c>
      <c r="I2257" s="26" t="s">
        <v>13120</v>
      </c>
      <c r="J2257">
        <v>0.119219885465362</v>
      </c>
      <c r="K2257" s="26" t="s">
        <v>160</v>
      </c>
      <c r="L2257">
        <v>0</v>
      </c>
      <c r="M2257">
        <v>0.38095238095238099</v>
      </c>
      <c r="N2257" s="26" t="s">
        <v>14088</v>
      </c>
    </row>
    <row r="2258" spans="1:14" x14ac:dyDescent="0.25">
      <c r="A2258" t="s">
        <v>14089</v>
      </c>
      <c r="B2258" t="s">
        <v>14090</v>
      </c>
      <c r="C2258" t="s">
        <v>14091</v>
      </c>
      <c r="D2258" t="s">
        <v>14092</v>
      </c>
      <c r="E2258" s="26" t="s">
        <v>14093</v>
      </c>
      <c r="F2258" t="b">
        <v>1</v>
      </c>
      <c r="G2258" s="26" t="s">
        <v>156</v>
      </c>
      <c r="H2258" s="26" t="s">
        <v>529</v>
      </c>
      <c r="I2258" s="26" t="s">
        <v>3745</v>
      </c>
      <c r="J2258" s="26" t="s">
        <v>3746</v>
      </c>
      <c r="K2258" s="26" t="s">
        <v>170</v>
      </c>
      <c r="L2258" s="26" t="s">
        <v>171</v>
      </c>
      <c r="M2258" s="26" t="s">
        <v>170</v>
      </c>
      <c r="N2258" s="26" t="s">
        <v>14094</v>
      </c>
    </row>
    <row r="2259" spans="1:14" x14ac:dyDescent="0.25">
      <c r="A2259" t="s">
        <v>14095</v>
      </c>
      <c r="B2259" t="s">
        <v>14096</v>
      </c>
      <c r="C2259" t="s">
        <v>14029</v>
      </c>
      <c r="D2259" t="s">
        <v>14097</v>
      </c>
      <c r="E2259" s="26" t="s">
        <v>14098</v>
      </c>
      <c r="F2259" t="b">
        <v>1</v>
      </c>
      <c r="G2259">
        <v>0.4</v>
      </c>
      <c r="H2259">
        <v>6.6666666666666596E-2</v>
      </c>
      <c r="I2259" s="26" t="s">
        <v>568</v>
      </c>
      <c r="J2259">
        <v>2.9847458960098199E-2</v>
      </c>
      <c r="K2259">
        <v>0.5</v>
      </c>
      <c r="L2259" s="26" t="s">
        <v>227</v>
      </c>
      <c r="M2259" s="26" t="s">
        <v>1370</v>
      </c>
      <c r="N2259" s="26" t="s">
        <v>14099</v>
      </c>
    </row>
    <row r="2260" spans="1:14" x14ac:dyDescent="0.25">
      <c r="A2260" t="s">
        <v>14100</v>
      </c>
      <c r="B2260" t="s">
        <v>14101</v>
      </c>
      <c r="C2260" t="s">
        <v>14102</v>
      </c>
      <c r="D2260" t="s">
        <v>14103</v>
      </c>
      <c r="E2260" s="26" t="s">
        <v>14104</v>
      </c>
      <c r="F2260" t="b">
        <v>1</v>
      </c>
      <c r="G2260" s="26" t="s">
        <v>67</v>
      </c>
      <c r="H2260" s="26" t="s">
        <v>479</v>
      </c>
      <c r="I2260" s="26" t="s">
        <v>389</v>
      </c>
      <c r="J2260" s="26" t="s">
        <v>548</v>
      </c>
      <c r="K2260" s="26" t="s">
        <v>795</v>
      </c>
      <c r="L2260" s="26" t="s">
        <v>593</v>
      </c>
      <c r="M2260" s="26" t="s">
        <v>658</v>
      </c>
      <c r="N2260" s="26" t="s">
        <v>14105</v>
      </c>
    </row>
    <row r="2261" spans="1:14" x14ac:dyDescent="0.25">
      <c r="A2261" t="s">
        <v>14106</v>
      </c>
      <c r="B2261" t="s">
        <v>14107</v>
      </c>
      <c r="C2261" t="s">
        <v>14108</v>
      </c>
      <c r="D2261" t="s">
        <v>14109</v>
      </c>
      <c r="E2261" s="26" t="s">
        <v>14110</v>
      </c>
      <c r="F2261" t="b">
        <v>1</v>
      </c>
      <c r="G2261">
        <v>0.6</v>
      </c>
      <c r="H2261" s="26" t="s">
        <v>710</v>
      </c>
      <c r="I2261" s="26" t="s">
        <v>711</v>
      </c>
      <c r="J2261" s="26" t="s">
        <v>712</v>
      </c>
      <c r="K2261">
        <v>0.3</v>
      </c>
      <c r="L2261" s="26" t="s">
        <v>1007</v>
      </c>
      <c r="M2261">
        <v>0.3</v>
      </c>
      <c r="N2261" s="26" t="s">
        <v>14111</v>
      </c>
    </row>
    <row r="2262" spans="1:14" x14ac:dyDescent="0.25">
      <c r="A2262" t="s">
        <v>14112</v>
      </c>
      <c r="B2262" t="s">
        <v>14113</v>
      </c>
      <c r="C2262" t="s">
        <v>12963</v>
      </c>
      <c r="D2262" t="s">
        <v>14114</v>
      </c>
      <c r="E2262" s="26" t="s">
        <v>14115</v>
      </c>
      <c r="F2262" t="b">
        <v>1</v>
      </c>
      <c r="G2262" s="26" t="s">
        <v>99</v>
      </c>
      <c r="H2262" s="26" t="s">
        <v>1966</v>
      </c>
      <c r="I2262" s="26" t="s">
        <v>1967</v>
      </c>
      <c r="J2262" s="26" t="s">
        <v>70</v>
      </c>
      <c r="K2262">
        <v>0.38095238095238099</v>
      </c>
      <c r="L2262">
        <v>0</v>
      </c>
      <c r="M2262" s="26" t="s">
        <v>103</v>
      </c>
      <c r="N2262" s="26" t="s">
        <v>14116</v>
      </c>
    </row>
    <row r="2263" spans="1:14" x14ac:dyDescent="0.25">
      <c r="A2263" t="s">
        <v>14117</v>
      </c>
      <c r="B2263" t="s">
        <v>14118</v>
      </c>
      <c r="C2263" t="s">
        <v>14119</v>
      </c>
      <c r="D2263" t="s">
        <v>14120</v>
      </c>
      <c r="E2263" s="26" t="s">
        <v>14121</v>
      </c>
      <c r="F2263" t="b">
        <v>1</v>
      </c>
      <c r="G2263" s="26" t="s">
        <v>1007</v>
      </c>
      <c r="H2263">
        <v>5.2704627669472898E-2</v>
      </c>
      <c r="I2263">
        <v>3.52807510341233E-2</v>
      </c>
      <c r="J2263" s="26" t="s">
        <v>3700</v>
      </c>
      <c r="K2263" s="26" t="s">
        <v>91</v>
      </c>
      <c r="L2263">
        <v>0</v>
      </c>
      <c r="M2263" s="26" t="s">
        <v>91</v>
      </c>
      <c r="N2263">
        <v>7.2827172827172798E-2</v>
      </c>
    </row>
    <row r="2264" spans="1:14" x14ac:dyDescent="0.25">
      <c r="A2264" t="s">
        <v>14122</v>
      </c>
      <c r="B2264" t="s">
        <v>14123</v>
      </c>
      <c r="C2264" t="s">
        <v>14124</v>
      </c>
      <c r="D2264" t="s">
        <v>14125</v>
      </c>
      <c r="E2264" s="26" t="s">
        <v>14126</v>
      </c>
      <c r="F2264" t="b">
        <v>1</v>
      </c>
      <c r="G2264" s="26" t="s">
        <v>110</v>
      </c>
      <c r="H2264" s="26" t="s">
        <v>209</v>
      </c>
      <c r="I2264" s="26" t="s">
        <v>1837</v>
      </c>
      <c r="J2264">
        <v>0.119219885465362</v>
      </c>
      <c r="K2264">
        <v>0.38095238095238099</v>
      </c>
      <c r="L2264" s="26" t="s">
        <v>92</v>
      </c>
      <c r="M2264" s="26" t="s">
        <v>103</v>
      </c>
      <c r="N2264" s="26" t="s">
        <v>14127</v>
      </c>
    </row>
    <row r="2265" spans="1:14" x14ac:dyDescent="0.25">
      <c r="A2265" t="s">
        <v>14128</v>
      </c>
      <c r="B2265" t="s">
        <v>14129</v>
      </c>
      <c r="C2265" t="s">
        <v>14130</v>
      </c>
      <c r="D2265" t="s">
        <v>14131</v>
      </c>
      <c r="E2265" s="26" t="s">
        <v>14132</v>
      </c>
      <c r="F2265" t="b">
        <v>1</v>
      </c>
      <c r="G2265">
        <v>0.6</v>
      </c>
      <c r="H2265" s="26" t="s">
        <v>985</v>
      </c>
      <c r="I2265" s="26" t="s">
        <v>1139</v>
      </c>
      <c r="J2265" s="26" t="s">
        <v>1140</v>
      </c>
      <c r="K2265">
        <v>0.38095238095238099</v>
      </c>
      <c r="L2265" s="26" t="s">
        <v>92</v>
      </c>
      <c r="M2265" s="26" t="s">
        <v>593</v>
      </c>
      <c r="N2265" s="26" t="s">
        <v>14133</v>
      </c>
    </row>
    <row r="2266" spans="1:14" x14ac:dyDescent="0.25">
      <c r="A2266" t="s">
        <v>14134</v>
      </c>
      <c r="B2266" t="s">
        <v>14135</v>
      </c>
      <c r="C2266" t="s">
        <v>14136</v>
      </c>
      <c r="D2266" t="s">
        <v>14137</v>
      </c>
      <c r="E2266" s="26" t="s">
        <v>14138</v>
      </c>
      <c r="F2266" t="b">
        <v>1</v>
      </c>
      <c r="G2266" s="26" t="s">
        <v>132</v>
      </c>
      <c r="H2266" s="26" t="s">
        <v>487</v>
      </c>
      <c r="I2266" s="26" t="s">
        <v>210</v>
      </c>
      <c r="J2266" s="26" t="s">
        <v>657</v>
      </c>
      <c r="K2266" s="26" t="s">
        <v>123</v>
      </c>
      <c r="L2266" s="26" t="s">
        <v>715</v>
      </c>
      <c r="M2266" s="26" t="s">
        <v>123</v>
      </c>
      <c r="N2266" s="26" t="s">
        <v>14139</v>
      </c>
    </row>
    <row r="2267" spans="1:14" x14ac:dyDescent="0.25">
      <c r="A2267" t="s">
        <v>14140</v>
      </c>
      <c r="B2267" t="s">
        <v>14141</v>
      </c>
      <c r="C2267" t="s">
        <v>14018</v>
      </c>
      <c r="D2267" t="s">
        <v>14142</v>
      </c>
      <c r="E2267" s="26" t="s">
        <v>14143</v>
      </c>
      <c r="F2267" t="b">
        <v>1</v>
      </c>
      <c r="G2267" s="26" t="s">
        <v>180</v>
      </c>
      <c r="H2267" s="26" t="s">
        <v>441</v>
      </c>
      <c r="I2267">
        <v>3.22767946980888E-2</v>
      </c>
      <c r="J2267" s="26" t="s">
        <v>442</v>
      </c>
      <c r="K2267">
        <v>0.4</v>
      </c>
      <c r="L2267" s="26" t="s">
        <v>227</v>
      </c>
      <c r="M2267">
        <v>0.4</v>
      </c>
      <c r="N2267" s="26" t="s">
        <v>14144</v>
      </c>
    </row>
    <row r="2268" spans="1:14" x14ac:dyDescent="0.25">
      <c r="A2268" t="s">
        <v>14145</v>
      </c>
      <c r="B2268" t="s">
        <v>14146</v>
      </c>
      <c r="C2268" t="s">
        <v>9993</v>
      </c>
      <c r="D2268" t="s">
        <v>14147</v>
      </c>
      <c r="E2268" s="26" t="s">
        <v>14148</v>
      </c>
      <c r="F2268" t="b">
        <v>1</v>
      </c>
      <c r="G2268" s="26" t="s">
        <v>758</v>
      </c>
      <c r="H2268" s="26" t="s">
        <v>5969</v>
      </c>
      <c r="I2268" s="26" t="s">
        <v>5970</v>
      </c>
      <c r="J2268" s="26" t="s">
        <v>5971</v>
      </c>
      <c r="K2268" s="26" t="s">
        <v>294</v>
      </c>
      <c r="L2268">
        <v>9.5238095238095205E-2</v>
      </c>
      <c r="M2268" s="26" t="s">
        <v>294</v>
      </c>
      <c r="N2268" s="26" t="s">
        <v>14149</v>
      </c>
    </row>
    <row r="2269" spans="1:14" x14ac:dyDescent="0.25">
      <c r="A2269" t="s">
        <v>14150</v>
      </c>
      <c r="B2269" t="s">
        <v>14151</v>
      </c>
      <c r="C2269" t="s">
        <v>12903</v>
      </c>
      <c r="D2269" t="s">
        <v>14152</v>
      </c>
      <c r="E2269" s="26" t="s">
        <v>14153</v>
      </c>
      <c r="F2269" t="b">
        <v>1</v>
      </c>
      <c r="G2269" s="26" t="s">
        <v>110</v>
      </c>
      <c r="H2269" s="26" t="s">
        <v>1797</v>
      </c>
      <c r="I2269">
        <v>0.453252714669103</v>
      </c>
      <c r="J2269" s="26" t="s">
        <v>3129</v>
      </c>
      <c r="K2269" s="26" t="s">
        <v>110</v>
      </c>
      <c r="L2269" s="26" t="s">
        <v>132</v>
      </c>
      <c r="M2269" s="26" t="s">
        <v>110</v>
      </c>
      <c r="N2269" s="26" t="s">
        <v>14154</v>
      </c>
    </row>
    <row r="2270" spans="1:14" x14ac:dyDescent="0.25">
      <c r="A2270" t="s">
        <v>14155</v>
      </c>
      <c r="B2270" t="s">
        <v>14156</v>
      </c>
      <c r="C2270" t="s">
        <v>14157</v>
      </c>
      <c r="D2270" t="s">
        <v>14158</v>
      </c>
      <c r="E2270" s="26" t="s">
        <v>14159</v>
      </c>
      <c r="F2270" t="b">
        <v>1</v>
      </c>
      <c r="G2270" s="26" t="s">
        <v>156</v>
      </c>
      <c r="H2270" s="26" t="s">
        <v>529</v>
      </c>
      <c r="I2270" s="26" t="s">
        <v>1798</v>
      </c>
      <c r="J2270" s="26" t="s">
        <v>5097</v>
      </c>
      <c r="K2270">
        <v>0.5</v>
      </c>
      <c r="L2270" s="26" t="s">
        <v>743</v>
      </c>
      <c r="M2270" s="26" t="s">
        <v>136</v>
      </c>
      <c r="N2270" s="26" t="s">
        <v>14160</v>
      </c>
    </row>
    <row r="2271" spans="1:14" x14ac:dyDescent="0.25">
      <c r="A2271" t="s">
        <v>14161</v>
      </c>
      <c r="B2271" t="s">
        <v>14162</v>
      </c>
      <c r="C2271" t="s">
        <v>4269</v>
      </c>
      <c r="D2271" t="s">
        <v>14163</v>
      </c>
      <c r="E2271" s="26" t="s">
        <v>14164</v>
      </c>
      <c r="F2271" t="b">
        <v>1</v>
      </c>
      <c r="G2271" s="26" t="s">
        <v>378</v>
      </c>
      <c r="H2271" s="26" t="s">
        <v>4214</v>
      </c>
      <c r="I2271">
        <v>0.350372724490772</v>
      </c>
      <c r="J2271" s="26" t="s">
        <v>7075</v>
      </c>
      <c r="K2271" s="26" t="s">
        <v>1044</v>
      </c>
      <c r="L2271" s="26" t="s">
        <v>714</v>
      </c>
      <c r="M2271" s="26" t="s">
        <v>480</v>
      </c>
      <c r="N2271" s="26" t="s">
        <v>14165</v>
      </c>
    </row>
    <row r="2272" spans="1:14" x14ac:dyDescent="0.25">
      <c r="A2272" t="s">
        <v>14166</v>
      </c>
      <c r="B2272" t="s">
        <v>14167</v>
      </c>
      <c r="C2272" t="s">
        <v>14168</v>
      </c>
      <c r="D2272" t="s">
        <v>14169</v>
      </c>
      <c r="E2272" s="26" t="s">
        <v>14170</v>
      </c>
      <c r="F2272" t="b">
        <v>1</v>
      </c>
      <c r="G2272" s="26" t="s">
        <v>6105</v>
      </c>
      <c r="H2272">
        <v>0.81649658092772603</v>
      </c>
      <c r="I2272" s="26" t="s">
        <v>14171</v>
      </c>
      <c r="J2272" s="26" t="s">
        <v>14172</v>
      </c>
      <c r="K2272" s="26" t="s">
        <v>522</v>
      </c>
      <c r="L2272" s="26" t="s">
        <v>1044</v>
      </c>
      <c r="M2272" s="26" t="s">
        <v>125</v>
      </c>
      <c r="N2272" s="26" t="s">
        <v>14173</v>
      </c>
    </row>
    <row r="2273" spans="1:14" x14ac:dyDescent="0.25">
      <c r="A2273" t="s">
        <v>14174</v>
      </c>
      <c r="B2273" t="s">
        <v>14175</v>
      </c>
      <c r="C2273" t="s">
        <v>14176</v>
      </c>
      <c r="D2273" t="s">
        <v>14177</v>
      </c>
      <c r="E2273" s="26" t="s">
        <v>14178</v>
      </c>
      <c r="F2273" t="b">
        <v>1</v>
      </c>
      <c r="G2273" s="26" t="s">
        <v>67</v>
      </c>
      <c r="H2273" s="26" t="s">
        <v>479</v>
      </c>
      <c r="I2273" s="26" t="s">
        <v>389</v>
      </c>
      <c r="J2273" s="26" t="s">
        <v>548</v>
      </c>
      <c r="K2273" s="26" t="s">
        <v>136</v>
      </c>
      <c r="L2273">
        <v>0</v>
      </c>
      <c r="M2273">
        <v>0.3</v>
      </c>
      <c r="N2273" s="26" t="s">
        <v>14179</v>
      </c>
    </row>
    <row r="2274" spans="1:14" x14ac:dyDescent="0.25">
      <c r="A2274" t="s">
        <v>14180</v>
      </c>
      <c r="B2274" t="s">
        <v>14181</v>
      </c>
      <c r="C2274" t="s">
        <v>4308</v>
      </c>
      <c r="D2274" t="s">
        <v>14182</v>
      </c>
      <c r="E2274" s="26" t="s">
        <v>14183</v>
      </c>
      <c r="F2274" t="b">
        <v>1</v>
      </c>
      <c r="G2274" s="26" t="s">
        <v>99</v>
      </c>
      <c r="H2274" s="26" t="s">
        <v>100</v>
      </c>
      <c r="I2274" s="26" t="s">
        <v>101</v>
      </c>
      <c r="J2274" s="26" t="s">
        <v>102</v>
      </c>
      <c r="K2274">
        <v>0.75</v>
      </c>
      <c r="L2274" s="26" t="s">
        <v>73</v>
      </c>
      <c r="M2274" s="26" t="s">
        <v>970</v>
      </c>
      <c r="N2274" s="26" t="s">
        <v>14184</v>
      </c>
    </row>
    <row r="2275" spans="1:14" x14ac:dyDescent="0.25">
      <c r="A2275" t="s">
        <v>14185</v>
      </c>
      <c r="B2275" t="s">
        <v>14186</v>
      </c>
      <c r="C2275" t="s">
        <v>13185</v>
      </c>
      <c r="D2275" t="s">
        <v>14187</v>
      </c>
      <c r="E2275" s="26" t="s">
        <v>14188</v>
      </c>
      <c r="F2275" t="b">
        <v>1</v>
      </c>
      <c r="G2275" s="26" t="s">
        <v>132</v>
      </c>
      <c r="H2275" s="26" t="s">
        <v>234</v>
      </c>
      <c r="I2275">
        <v>8.6742173167785694E-2</v>
      </c>
      <c r="J2275" s="26" t="s">
        <v>235</v>
      </c>
      <c r="K2275" s="26" t="s">
        <v>472</v>
      </c>
      <c r="L2275" s="26" t="s">
        <v>236</v>
      </c>
      <c r="M2275" s="26" t="s">
        <v>160</v>
      </c>
      <c r="N2275" s="26" t="s">
        <v>14189</v>
      </c>
    </row>
    <row r="2276" spans="1:14" x14ac:dyDescent="0.25">
      <c r="A2276" t="s">
        <v>14190</v>
      </c>
      <c r="B2276" t="s">
        <v>14191</v>
      </c>
      <c r="C2276" t="s">
        <v>14192</v>
      </c>
      <c r="D2276" t="s">
        <v>14193</v>
      </c>
      <c r="E2276" s="26" t="s">
        <v>14194</v>
      </c>
      <c r="F2276" t="b">
        <v>1</v>
      </c>
      <c r="G2276" s="26" t="s">
        <v>1344</v>
      </c>
      <c r="H2276">
        <v>0.48045761175887503</v>
      </c>
      <c r="I2276" s="26" t="s">
        <v>14195</v>
      </c>
      <c r="J2276" s="26" t="s">
        <v>14196</v>
      </c>
      <c r="K2276" s="26" t="s">
        <v>382</v>
      </c>
      <c r="L2276">
        <v>0.32</v>
      </c>
      <c r="M2276" s="26" t="s">
        <v>382</v>
      </c>
      <c r="N2276" s="26" t="s">
        <v>14197</v>
      </c>
    </row>
    <row r="2277" spans="1:14" x14ac:dyDescent="0.25">
      <c r="A2277" t="s">
        <v>14198</v>
      </c>
      <c r="B2277" t="s">
        <v>14199</v>
      </c>
      <c r="C2277" t="s">
        <v>14200</v>
      </c>
      <c r="D2277" t="s">
        <v>14201</v>
      </c>
      <c r="E2277" s="26" t="s">
        <v>14202</v>
      </c>
      <c r="F2277" t="b">
        <v>1</v>
      </c>
      <c r="G2277" s="26" t="s">
        <v>970</v>
      </c>
      <c r="H2277" s="26" t="s">
        <v>1774</v>
      </c>
      <c r="I2277">
        <v>9.3370697415325304E-2</v>
      </c>
      <c r="J2277" s="26" t="s">
        <v>1775</v>
      </c>
      <c r="K2277" s="26" t="s">
        <v>103</v>
      </c>
      <c r="L2277">
        <v>0</v>
      </c>
      <c r="M2277" s="26" t="s">
        <v>91</v>
      </c>
      <c r="N2277" s="26" t="s">
        <v>14203</v>
      </c>
    </row>
    <row r="2278" spans="1:14" x14ac:dyDescent="0.25">
      <c r="A2278" t="s">
        <v>14204</v>
      </c>
      <c r="B2278" t="s">
        <v>14205</v>
      </c>
      <c r="C2278" t="s">
        <v>3854</v>
      </c>
      <c r="D2278" t="s">
        <v>14206</v>
      </c>
      <c r="E2278" s="26" t="s">
        <v>14207</v>
      </c>
      <c r="F2278" t="b">
        <v>1</v>
      </c>
      <c r="G2278">
        <v>0.6</v>
      </c>
      <c r="H2278" s="26" t="s">
        <v>421</v>
      </c>
      <c r="I2278" s="26" t="s">
        <v>520</v>
      </c>
      <c r="J2278" s="26" t="s">
        <v>521</v>
      </c>
      <c r="K2278" s="26" t="s">
        <v>382</v>
      </c>
      <c r="L2278">
        <v>0.125</v>
      </c>
      <c r="M2278" s="26" t="s">
        <v>423</v>
      </c>
      <c r="N2278" s="26" t="s">
        <v>14208</v>
      </c>
    </row>
    <row r="2279" spans="1:14" x14ac:dyDescent="0.25">
      <c r="A2279" t="s">
        <v>14209</v>
      </c>
      <c r="B2279" t="s">
        <v>14210</v>
      </c>
      <c r="C2279" t="s">
        <v>4308</v>
      </c>
      <c r="D2279" t="s">
        <v>14211</v>
      </c>
      <c r="E2279">
        <v>0.52730212990354997</v>
      </c>
      <c r="F2279" t="b">
        <v>1</v>
      </c>
      <c r="G2279" s="26" t="s">
        <v>1565</v>
      </c>
      <c r="H2279" s="26" t="s">
        <v>5587</v>
      </c>
      <c r="I2279" s="26" t="s">
        <v>8690</v>
      </c>
      <c r="J2279" s="26" t="s">
        <v>14212</v>
      </c>
      <c r="K2279" s="26" t="s">
        <v>329</v>
      </c>
      <c r="L2279" s="26" t="s">
        <v>274</v>
      </c>
      <c r="M2279" s="26" t="s">
        <v>804</v>
      </c>
      <c r="N2279" s="26" t="s">
        <v>14213</v>
      </c>
    </row>
    <row r="2280" spans="1:14" x14ac:dyDescent="0.25">
      <c r="A2280" t="s">
        <v>14214</v>
      </c>
      <c r="B2280" t="s">
        <v>14215</v>
      </c>
      <c r="C2280" t="s">
        <v>4308</v>
      </c>
      <c r="D2280" t="s">
        <v>14216</v>
      </c>
      <c r="E2280" s="26" t="s">
        <v>14217</v>
      </c>
      <c r="F2280" t="b">
        <v>1</v>
      </c>
      <c r="G2280" s="26" t="s">
        <v>99</v>
      </c>
      <c r="H2280" s="26" t="s">
        <v>100</v>
      </c>
      <c r="I2280" s="26" t="s">
        <v>389</v>
      </c>
      <c r="J2280" s="26" t="s">
        <v>390</v>
      </c>
      <c r="K2280" s="26" t="s">
        <v>103</v>
      </c>
      <c r="L2280">
        <v>0</v>
      </c>
      <c r="M2280" s="26" t="s">
        <v>103</v>
      </c>
      <c r="N2280" s="26" t="s">
        <v>14218</v>
      </c>
    </row>
    <row r="2281" spans="1:14" x14ac:dyDescent="0.25">
      <c r="A2281" t="s">
        <v>14219</v>
      </c>
      <c r="B2281" t="s">
        <v>14220</v>
      </c>
      <c r="C2281" t="s">
        <v>14221</v>
      </c>
      <c r="D2281" t="s">
        <v>14222</v>
      </c>
      <c r="E2281" s="26" t="s">
        <v>14223</v>
      </c>
      <c r="F2281" t="b">
        <v>1</v>
      </c>
      <c r="G2281" s="26" t="s">
        <v>67</v>
      </c>
      <c r="H2281">
        <v>7.9772403521746499E-2</v>
      </c>
      <c r="I2281">
        <v>4.2689664235590903E-2</v>
      </c>
      <c r="J2281" s="26" t="s">
        <v>7684</v>
      </c>
      <c r="K2281" s="26" t="s">
        <v>302</v>
      </c>
      <c r="L2281">
        <v>0</v>
      </c>
      <c r="M2281" s="26" t="s">
        <v>1420</v>
      </c>
      <c r="N2281" s="26" t="s">
        <v>14224</v>
      </c>
    </row>
    <row r="2282" spans="1:14" x14ac:dyDescent="0.25">
      <c r="A2282" t="s">
        <v>14225</v>
      </c>
      <c r="B2282" t="s">
        <v>14226</v>
      </c>
      <c r="C2282" t="s">
        <v>14227</v>
      </c>
      <c r="D2282" t="s">
        <v>14228</v>
      </c>
      <c r="E2282">
        <v>0.63133678946812899</v>
      </c>
      <c r="F2282" t="b">
        <v>1</v>
      </c>
      <c r="G2282" s="26" t="s">
        <v>71</v>
      </c>
      <c r="H2282" s="26" t="s">
        <v>224</v>
      </c>
      <c r="I2282" s="26" t="s">
        <v>1578</v>
      </c>
      <c r="J2282">
        <v>5.9609942732680998E-2</v>
      </c>
      <c r="K2282" s="26" t="s">
        <v>99</v>
      </c>
      <c r="L2282" s="26" t="s">
        <v>201</v>
      </c>
      <c r="M2282" s="26" t="s">
        <v>818</v>
      </c>
      <c r="N2282" s="26" t="s">
        <v>14229</v>
      </c>
    </row>
    <row r="2283" spans="1:14" x14ac:dyDescent="0.25">
      <c r="A2283" t="s">
        <v>14230</v>
      </c>
      <c r="B2283" t="s">
        <v>14231</v>
      </c>
      <c r="C2283" t="s">
        <v>12903</v>
      </c>
      <c r="D2283" t="s">
        <v>14232</v>
      </c>
      <c r="E2283">
        <v>0.57259399194224903</v>
      </c>
      <c r="F2283" t="b">
        <v>1</v>
      </c>
      <c r="G2283" s="26" t="s">
        <v>825</v>
      </c>
      <c r="H2283">
        <v>0.39230825655590001</v>
      </c>
      <c r="I2283" s="26" t="s">
        <v>7907</v>
      </c>
      <c r="J2283">
        <v>6.1681864568601703E-2</v>
      </c>
      <c r="K2283">
        <v>0.76190476190476197</v>
      </c>
      <c r="L2283" s="26" t="s">
        <v>123</v>
      </c>
      <c r="M2283" s="26" t="s">
        <v>110</v>
      </c>
      <c r="N2283" s="26" t="s">
        <v>14233</v>
      </c>
    </row>
    <row r="2284" spans="1:14" x14ac:dyDescent="0.25">
      <c r="A2284" t="s">
        <v>14234</v>
      </c>
      <c r="B2284" t="s">
        <v>14235</v>
      </c>
      <c r="C2284" t="s">
        <v>14236</v>
      </c>
      <c r="D2284" t="s">
        <v>14237</v>
      </c>
      <c r="E2284" s="26" t="s">
        <v>14238</v>
      </c>
      <c r="F2284" t="b">
        <v>1</v>
      </c>
      <c r="G2284" s="26" t="s">
        <v>71</v>
      </c>
      <c r="H2284" s="26" t="s">
        <v>224</v>
      </c>
      <c r="I2284" s="26" t="s">
        <v>1578</v>
      </c>
      <c r="J2284">
        <v>5.9609942732680998E-2</v>
      </c>
      <c r="K2284" s="26" t="s">
        <v>1824</v>
      </c>
      <c r="L2284">
        <v>9.0909090909090898E-2</v>
      </c>
      <c r="M2284" s="26" t="s">
        <v>1824</v>
      </c>
      <c r="N2284" s="26" t="s">
        <v>14239</v>
      </c>
    </row>
    <row r="2285" spans="1:14" x14ac:dyDescent="0.25">
      <c r="A2285" t="s">
        <v>14240</v>
      </c>
      <c r="B2285" t="s">
        <v>14241</v>
      </c>
      <c r="C2285" t="s">
        <v>12963</v>
      </c>
      <c r="D2285" t="s">
        <v>14242</v>
      </c>
      <c r="E2285" s="26" t="s">
        <v>14243</v>
      </c>
      <c r="F2285" t="b">
        <v>1</v>
      </c>
      <c r="G2285">
        <v>0.75</v>
      </c>
      <c r="H2285" s="26" t="s">
        <v>1189</v>
      </c>
      <c r="I2285" s="26" t="s">
        <v>1190</v>
      </c>
      <c r="J2285" s="26" t="s">
        <v>3281</v>
      </c>
      <c r="K2285" s="26" t="s">
        <v>71</v>
      </c>
      <c r="L2285">
        <v>9.9999999999999895E-2</v>
      </c>
      <c r="M2285" s="26" t="s">
        <v>543</v>
      </c>
      <c r="N2285" s="26" t="s">
        <v>14244</v>
      </c>
    </row>
    <row r="2286" spans="1:14" x14ac:dyDescent="0.25">
      <c r="A2286" t="s">
        <v>14245</v>
      </c>
      <c r="B2286" t="s">
        <v>14246</v>
      </c>
      <c r="C2286" t="s">
        <v>10843</v>
      </c>
      <c r="D2286" t="s">
        <v>14247</v>
      </c>
      <c r="E2286" s="26" t="s">
        <v>14248</v>
      </c>
      <c r="F2286" t="b">
        <v>1</v>
      </c>
      <c r="G2286" s="26" t="s">
        <v>180</v>
      </c>
      <c r="H2286" s="26" t="s">
        <v>768</v>
      </c>
      <c r="I2286">
        <v>6.9006563435160498E-2</v>
      </c>
      <c r="J2286">
        <v>4.2836195075472497E-2</v>
      </c>
      <c r="K2286" s="26" t="s">
        <v>201</v>
      </c>
      <c r="L2286">
        <v>9.9999999999999895E-2</v>
      </c>
      <c r="M2286" s="26" t="s">
        <v>201</v>
      </c>
      <c r="N2286" s="26" t="s">
        <v>14249</v>
      </c>
    </row>
    <row r="2287" spans="1:14" x14ac:dyDescent="0.25">
      <c r="A2287" t="s">
        <v>14250</v>
      </c>
      <c r="B2287" t="s">
        <v>14251</v>
      </c>
      <c r="C2287" t="s">
        <v>14252</v>
      </c>
      <c r="D2287" t="s">
        <v>14253</v>
      </c>
      <c r="E2287" s="26" t="s">
        <v>14254</v>
      </c>
      <c r="F2287" t="b">
        <v>1</v>
      </c>
      <c r="G2287">
        <v>0.625</v>
      </c>
      <c r="H2287" s="26" t="s">
        <v>2257</v>
      </c>
      <c r="I2287">
        <v>8.6227925342091505E-2</v>
      </c>
      <c r="J2287">
        <v>4.62579989034822E-2</v>
      </c>
      <c r="K2287" s="26" t="s">
        <v>2945</v>
      </c>
      <c r="L2287">
        <v>0.08</v>
      </c>
      <c r="M2287" s="26" t="s">
        <v>2945</v>
      </c>
      <c r="N2287" s="26" t="s">
        <v>14255</v>
      </c>
    </row>
    <row r="2288" spans="1:14" x14ac:dyDescent="0.25">
      <c r="A2288" t="s">
        <v>14256</v>
      </c>
      <c r="B2288" t="s">
        <v>14257</v>
      </c>
      <c r="C2288" t="s">
        <v>9930</v>
      </c>
      <c r="D2288" t="s">
        <v>14258</v>
      </c>
      <c r="E2288" s="26" t="s">
        <v>14259</v>
      </c>
      <c r="F2288" t="b">
        <v>1</v>
      </c>
      <c r="G2288" s="26" t="s">
        <v>67</v>
      </c>
      <c r="H2288" s="26" t="s">
        <v>1230</v>
      </c>
      <c r="I2288" s="26" t="s">
        <v>9383</v>
      </c>
      <c r="J2288" s="26" t="s">
        <v>14260</v>
      </c>
      <c r="K2288">
        <v>0.3</v>
      </c>
      <c r="L2288" s="26" t="s">
        <v>743</v>
      </c>
      <c r="M2288">
        <v>0.3</v>
      </c>
      <c r="N2288" s="26" t="s">
        <v>14261</v>
      </c>
    </row>
    <row r="2289" spans="1:14" x14ac:dyDescent="0.25">
      <c r="A2289" t="s">
        <v>14262</v>
      </c>
      <c r="B2289" t="s">
        <v>14263</v>
      </c>
      <c r="C2289" t="s">
        <v>14264</v>
      </c>
      <c r="D2289" t="s">
        <v>14265</v>
      </c>
      <c r="E2289">
        <v>0.92483482713933596</v>
      </c>
      <c r="F2289" t="b">
        <v>1</v>
      </c>
      <c r="G2289" s="26" t="s">
        <v>14266</v>
      </c>
      <c r="H2289" s="26" t="s">
        <v>14267</v>
      </c>
      <c r="I2289" s="26" t="s">
        <v>14268</v>
      </c>
      <c r="J2289" s="26" t="s">
        <v>14269</v>
      </c>
      <c r="K2289" s="26" t="s">
        <v>125</v>
      </c>
      <c r="L2289">
        <v>0</v>
      </c>
      <c r="M2289" s="26" t="s">
        <v>125</v>
      </c>
      <c r="N2289" s="26" t="s">
        <v>14270</v>
      </c>
    </row>
    <row r="2290" spans="1:14" x14ac:dyDescent="0.25">
      <c r="A2290" t="s">
        <v>14271</v>
      </c>
      <c r="B2290" t="s">
        <v>14272</v>
      </c>
      <c r="C2290" t="s">
        <v>7335</v>
      </c>
      <c r="D2290" t="s">
        <v>14273</v>
      </c>
      <c r="E2290" s="26" t="s">
        <v>14274</v>
      </c>
      <c r="F2290" t="b">
        <v>1</v>
      </c>
      <c r="G2290" s="26" t="s">
        <v>73</v>
      </c>
      <c r="H2290" s="26" t="s">
        <v>3313</v>
      </c>
      <c r="I2290">
        <v>7.5878752631407503E-2</v>
      </c>
      <c r="J2290">
        <v>4.7406042598781298E-2</v>
      </c>
      <c r="K2290" s="26" t="s">
        <v>818</v>
      </c>
      <c r="L2290">
        <v>0</v>
      </c>
      <c r="M2290" s="26" t="s">
        <v>818</v>
      </c>
      <c r="N2290" s="26" t="s">
        <v>14275</v>
      </c>
    </row>
    <row r="2291" spans="1:14" x14ac:dyDescent="0.25">
      <c r="A2291" t="s">
        <v>14276</v>
      </c>
      <c r="B2291" t="s">
        <v>14277</v>
      </c>
      <c r="C2291" t="s">
        <v>4308</v>
      </c>
      <c r="D2291" t="s">
        <v>14278</v>
      </c>
      <c r="E2291" s="26" t="s">
        <v>14279</v>
      </c>
      <c r="F2291" t="b">
        <v>1</v>
      </c>
      <c r="G2291" s="26" t="s">
        <v>110</v>
      </c>
      <c r="H2291" s="26" t="s">
        <v>784</v>
      </c>
      <c r="I2291">
        <v>0.48136025116821801</v>
      </c>
      <c r="J2291" s="26" t="s">
        <v>4401</v>
      </c>
      <c r="K2291" s="26" t="s">
        <v>110</v>
      </c>
      <c r="L2291" s="26" t="s">
        <v>123</v>
      </c>
      <c r="M2291" s="26" t="s">
        <v>110</v>
      </c>
      <c r="N2291" s="26" t="s">
        <v>14280</v>
      </c>
    </row>
    <row r="2292" spans="1:14" x14ac:dyDescent="0.25">
      <c r="A2292" t="s">
        <v>14281</v>
      </c>
      <c r="B2292" t="s">
        <v>14282</v>
      </c>
      <c r="C2292" t="s">
        <v>5487</v>
      </c>
      <c r="D2292" t="s">
        <v>14283</v>
      </c>
      <c r="E2292" s="26" t="s">
        <v>14284</v>
      </c>
      <c r="F2292" t="b">
        <v>1</v>
      </c>
      <c r="G2292" s="26" t="s">
        <v>99</v>
      </c>
      <c r="H2292" s="26" t="s">
        <v>100</v>
      </c>
      <c r="I2292" s="26" t="s">
        <v>696</v>
      </c>
      <c r="J2292" s="26" t="s">
        <v>697</v>
      </c>
      <c r="K2292" s="26" t="s">
        <v>132</v>
      </c>
      <c r="L2292" s="26" t="s">
        <v>311</v>
      </c>
      <c r="M2292" s="26" t="s">
        <v>543</v>
      </c>
      <c r="N2292" s="26" t="s">
        <v>14285</v>
      </c>
    </row>
    <row r="2293" spans="1:14" x14ac:dyDescent="0.25">
      <c r="A2293" t="s">
        <v>14286</v>
      </c>
      <c r="B2293" t="s">
        <v>14287</v>
      </c>
      <c r="C2293" t="s">
        <v>13455</v>
      </c>
      <c r="D2293" t="s">
        <v>14288</v>
      </c>
      <c r="E2293" s="26" t="s">
        <v>14289</v>
      </c>
      <c r="F2293" t="b">
        <v>1</v>
      </c>
      <c r="G2293">
        <v>0.5</v>
      </c>
      <c r="H2293" s="26" t="s">
        <v>121</v>
      </c>
      <c r="I2293">
        <v>9.0727799484173297E-2</v>
      </c>
      <c r="J2293" s="26" t="s">
        <v>122</v>
      </c>
      <c r="K2293" s="26" t="s">
        <v>135</v>
      </c>
      <c r="L2293">
        <v>0</v>
      </c>
      <c r="M2293" s="26" t="s">
        <v>135</v>
      </c>
      <c r="N2293" s="26" t="s">
        <v>14290</v>
      </c>
    </row>
    <row r="2294" spans="1:14" x14ac:dyDescent="0.25">
      <c r="A2294" t="s">
        <v>14291</v>
      </c>
      <c r="B2294" t="s">
        <v>14292</v>
      </c>
      <c r="C2294" t="s">
        <v>13019</v>
      </c>
      <c r="D2294" t="s">
        <v>14293</v>
      </c>
      <c r="E2294" s="26" t="s">
        <v>14294</v>
      </c>
      <c r="F2294" t="b">
        <v>1</v>
      </c>
      <c r="G2294" s="26" t="s">
        <v>110</v>
      </c>
      <c r="H2294" s="26" t="s">
        <v>111</v>
      </c>
      <c r="I2294" s="26" t="s">
        <v>4252</v>
      </c>
      <c r="J2294" s="26" t="s">
        <v>14295</v>
      </c>
      <c r="K2294" s="26" t="s">
        <v>180</v>
      </c>
      <c r="L2294">
        <v>0</v>
      </c>
      <c r="M2294">
        <v>0.25</v>
      </c>
      <c r="N2294" s="26" t="s">
        <v>14296</v>
      </c>
    </row>
    <row r="2295" spans="1:14" x14ac:dyDescent="0.25">
      <c r="A2295" t="s">
        <v>14297</v>
      </c>
      <c r="B2295" t="s">
        <v>14298</v>
      </c>
      <c r="C2295" t="s">
        <v>14299</v>
      </c>
      <c r="D2295" t="s">
        <v>14300</v>
      </c>
      <c r="E2295" s="26" t="s">
        <v>14301</v>
      </c>
      <c r="F2295" t="b">
        <v>1</v>
      </c>
      <c r="G2295">
        <v>0.5</v>
      </c>
      <c r="H2295" s="26" t="s">
        <v>180</v>
      </c>
      <c r="I2295" s="26" t="s">
        <v>1487</v>
      </c>
      <c r="J2295">
        <v>6.6740947190414804E-2</v>
      </c>
      <c r="K2295">
        <v>0.3</v>
      </c>
      <c r="L2295" s="26" t="s">
        <v>227</v>
      </c>
      <c r="M2295">
        <v>0.3</v>
      </c>
      <c r="N2295" s="26" t="s">
        <v>14302</v>
      </c>
    </row>
    <row r="2296" spans="1:14" x14ac:dyDescent="0.25">
      <c r="A2296" t="s">
        <v>14303</v>
      </c>
      <c r="B2296" t="s">
        <v>14304</v>
      </c>
      <c r="C2296" t="s">
        <v>14305</v>
      </c>
      <c r="D2296" t="s">
        <v>14306</v>
      </c>
      <c r="E2296" s="26" t="s">
        <v>14307</v>
      </c>
      <c r="F2296" t="b">
        <v>1</v>
      </c>
      <c r="G2296">
        <v>0.7</v>
      </c>
      <c r="H2296">
        <v>0.55777335102271697</v>
      </c>
      <c r="I2296" s="26" t="s">
        <v>1950</v>
      </c>
      <c r="J2296" s="26" t="s">
        <v>1951</v>
      </c>
      <c r="K2296" s="26" t="s">
        <v>1370</v>
      </c>
      <c r="L2296">
        <v>0</v>
      </c>
      <c r="M2296">
        <v>0.3</v>
      </c>
      <c r="N2296" s="26" t="s">
        <v>14308</v>
      </c>
    </row>
    <row r="2297" spans="1:14" x14ac:dyDescent="0.25">
      <c r="A2297" t="s">
        <v>14309</v>
      </c>
      <c r="B2297" t="s">
        <v>14310</v>
      </c>
      <c r="C2297" t="s">
        <v>14311</v>
      </c>
      <c r="D2297" t="s">
        <v>14312</v>
      </c>
      <c r="E2297" s="26" t="s">
        <v>14313</v>
      </c>
      <c r="F2297" t="b">
        <v>1</v>
      </c>
      <c r="G2297" s="26" t="s">
        <v>322</v>
      </c>
      <c r="H2297" s="26" t="s">
        <v>1654</v>
      </c>
      <c r="I2297" s="26" t="s">
        <v>1655</v>
      </c>
      <c r="J2297">
        <v>2.2355093096292099E-2</v>
      </c>
      <c r="K2297" s="26" t="s">
        <v>752</v>
      </c>
      <c r="L2297">
        <v>0.1</v>
      </c>
      <c r="M2297" s="26" t="s">
        <v>752</v>
      </c>
      <c r="N2297" s="26" t="s">
        <v>14314</v>
      </c>
    </row>
    <row r="2298" spans="1:14" x14ac:dyDescent="0.25">
      <c r="A2298" t="s">
        <v>14315</v>
      </c>
      <c r="B2298" t="s">
        <v>14316</v>
      </c>
      <c r="C2298" t="s">
        <v>14264</v>
      </c>
      <c r="D2298" t="s">
        <v>14317</v>
      </c>
      <c r="E2298" s="26" t="s">
        <v>14318</v>
      </c>
      <c r="F2298" t="b">
        <v>1</v>
      </c>
      <c r="G2298" s="26" t="s">
        <v>132</v>
      </c>
      <c r="H2298" s="26" t="s">
        <v>133</v>
      </c>
      <c r="I2298" s="26" t="s">
        <v>134</v>
      </c>
      <c r="J2298">
        <v>6.2389860721175E-2</v>
      </c>
      <c r="K2298">
        <v>0.38095238095238099</v>
      </c>
      <c r="L2298" s="26" t="s">
        <v>92</v>
      </c>
      <c r="M2298">
        <v>0.38095238095238099</v>
      </c>
      <c r="N2298" s="26" t="s">
        <v>14319</v>
      </c>
    </row>
    <row r="2299" spans="1:14" x14ac:dyDescent="0.25">
      <c r="A2299" t="s">
        <v>14320</v>
      </c>
      <c r="B2299" t="s">
        <v>14321</v>
      </c>
      <c r="C2299" t="s">
        <v>6253</v>
      </c>
      <c r="D2299" t="s">
        <v>14322</v>
      </c>
      <c r="E2299" s="26" t="s">
        <v>14323</v>
      </c>
      <c r="F2299" t="b">
        <v>1</v>
      </c>
      <c r="G2299" s="26" t="s">
        <v>99</v>
      </c>
      <c r="H2299" s="26" t="s">
        <v>1509</v>
      </c>
      <c r="I2299" s="26" t="s">
        <v>3294</v>
      </c>
      <c r="J2299" s="26" t="s">
        <v>1232</v>
      </c>
      <c r="K2299" s="26" t="s">
        <v>110</v>
      </c>
      <c r="L2299" s="26" t="s">
        <v>132</v>
      </c>
      <c r="M2299" s="26" t="s">
        <v>110</v>
      </c>
      <c r="N2299" s="26" t="s">
        <v>14324</v>
      </c>
    </row>
    <row r="2300" spans="1:14" x14ac:dyDescent="0.25">
      <c r="A2300" t="s">
        <v>14325</v>
      </c>
      <c r="B2300" t="s">
        <v>14326</v>
      </c>
      <c r="C2300" t="s">
        <v>14327</v>
      </c>
      <c r="D2300" t="s">
        <v>14328</v>
      </c>
      <c r="E2300" s="26" t="s">
        <v>14329</v>
      </c>
      <c r="F2300" t="b">
        <v>1</v>
      </c>
      <c r="G2300" s="26" t="s">
        <v>249</v>
      </c>
      <c r="H2300" s="26" t="s">
        <v>250</v>
      </c>
      <c r="I2300">
        <v>3.3837573261484601E-2</v>
      </c>
      <c r="J2300" s="26" t="s">
        <v>251</v>
      </c>
      <c r="K2300" s="26" t="s">
        <v>83</v>
      </c>
      <c r="L2300">
        <v>0</v>
      </c>
      <c r="M2300" s="26" t="s">
        <v>294</v>
      </c>
      <c r="N2300" s="26" t="s">
        <v>14330</v>
      </c>
    </row>
    <row r="2301" spans="1:14" x14ac:dyDescent="0.25">
      <c r="A2301" t="s">
        <v>14331</v>
      </c>
      <c r="B2301" t="s">
        <v>14332</v>
      </c>
      <c r="C2301" t="s">
        <v>10044</v>
      </c>
      <c r="D2301" t="s">
        <v>14333</v>
      </c>
      <c r="E2301">
        <v>0.96674788892165298</v>
      </c>
      <c r="F2301" t="b">
        <v>1</v>
      </c>
      <c r="G2301" s="26" t="s">
        <v>156</v>
      </c>
      <c r="H2301" s="26" t="s">
        <v>3235</v>
      </c>
      <c r="I2301" s="26" t="s">
        <v>13120</v>
      </c>
      <c r="J2301">
        <v>0.119219885465362</v>
      </c>
      <c r="K2301">
        <v>0.5</v>
      </c>
      <c r="L2301" s="26" t="s">
        <v>743</v>
      </c>
      <c r="M2301" s="26" t="s">
        <v>136</v>
      </c>
      <c r="N2301" s="26" t="s">
        <v>14334</v>
      </c>
    </row>
    <row r="2302" spans="1:14" x14ac:dyDescent="0.25">
      <c r="A2302" t="s">
        <v>14335</v>
      </c>
      <c r="B2302" t="s">
        <v>14336</v>
      </c>
      <c r="C2302" t="s">
        <v>4308</v>
      </c>
      <c r="D2302" t="s">
        <v>14337</v>
      </c>
      <c r="E2302" s="26" t="s">
        <v>14338</v>
      </c>
      <c r="F2302" t="b">
        <v>1</v>
      </c>
      <c r="G2302">
        <v>0.5</v>
      </c>
      <c r="H2302" s="26" t="s">
        <v>224</v>
      </c>
      <c r="I2302" s="26" t="s">
        <v>225</v>
      </c>
      <c r="J2302" s="26" t="s">
        <v>226</v>
      </c>
      <c r="K2302" s="26" t="s">
        <v>132</v>
      </c>
      <c r="L2302" s="26" t="s">
        <v>311</v>
      </c>
      <c r="M2302" s="26" t="s">
        <v>132</v>
      </c>
      <c r="N2302" s="26" t="s">
        <v>14339</v>
      </c>
    </row>
    <row r="2303" spans="1:14" x14ac:dyDescent="0.25">
      <c r="A2303" t="s">
        <v>14340</v>
      </c>
      <c r="B2303" t="s">
        <v>14341</v>
      </c>
      <c r="C2303" t="s">
        <v>14018</v>
      </c>
      <c r="D2303" t="s">
        <v>14342</v>
      </c>
      <c r="E2303" s="26" t="s">
        <v>14343</v>
      </c>
      <c r="F2303" t="b">
        <v>1</v>
      </c>
      <c r="G2303" s="26" t="s">
        <v>180</v>
      </c>
      <c r="H2303" s="26" t="s">
        <v>441</v>
      </c>
      <c r="I2303">
        <v>3.22767946980888E-2</v>
      </c>
      <c r="J2303" s="26" t="s">
        <v>442</v>
      </c>
      <c r="K2303" s="26" t="s">
        <v>1457</v>
      </c>
      <c r="L2303">
        <v>7.69230769230769E-2</v>
      </c>
      <c r="M2303" s="26" t="s">
        <v>1457</v>
      </c>
      <c r="N2303" s="26" t="s">
        <v>14344</v>
      </c>
    </row>
    <row r="2304" spans="1:14" x14ac:dyDescent="0.25">
      <c r="A2304" t="s">
        <v>14345</v>
      </c>
      <c r="B2304" t="s">
        <v>14346</v>
      </c>
      <c r="C2304" t="s">
        <v>14347</v>
      </c>
      <c r="D2304" t="s">
        <v>14348</v>
      </c>
      <c r="E2304" s="26" t="s">
        <v>14349</v>
      </c>
      <c r="F2304" t="b">
        <v>1</v>
      </c>
      <c r="G2304" s="26" t="s">
        <v>201</v>
      </c>
      <c r="H2304" s="26" t="s">
        <v>234</v>
      </c>
      <c r="I2304" s="26" t="s">
        <v>4896</v>
      </c>
      <c r="J2304">
        <v>9.3294602189970696E-2</v>
      </c>
      <c r="K2304" s="26" t="s">
        <v>311</v>
      </c>
      <c r="L2304">
        <v>0</v>
      </c>
      <c r="M2304" s="26" t="s">
        <v>311</v>
      </c>
      <c r="N2304" s="26" t="s">
        <v>14350</v>
      </c>
    </row>
    <row r="2305" spans="1:14" x14ac:dyDescent="0.25">
      <c r="A2305" t="s">
        <v>14351</v>
      </c>
      <c r="B2305" t="s">
        <v>14352</v>
      </c>
      <c r="C2305" t="s">
        <v>11239</v>
      </c>
      <c r="D2305" t="s">
        <v>14353</v>
      </c>
      <c r="E2305" s="26" t="s">
        <v>14354</v>
      </c>
      <c r="F2305" t="b">
        <v>1</v>
      </c>
      <c r="G2305" s="26" t="s">
        <v>864</v>
      </c>
      <c r="H2305" s="26" t="s">
        <v>865</v>
      </c>
      <c r="I2305">
        <v>8.5626717653352696E-2</v>
      </c>
      <c r="J2305">
        <v>4.9132705481444203E-2</v>
      </c>
      <c r="K2305" s="26" t="s">
        <v>83</v>
      </c>
      <c r="L2305" s="26" t="s">
        <v>91</v>
      </c>
      <c r="M2305" s="26" t="s">
        <v>83</v>
      </c>
      <c r="N2305" s="26" t="s">
        <v>14355</v>
      </c>
    </row>
    <row r="2306" spans="1:14" x14ac:dyDescent="0.25">
      <c r="A2306" t="s">
        <v>14356</v>
      </c>
      <c r="B2306" t="s">
        <v>14357</v>
      </c>
      <c r="C2306" t="s">
        <v>5487</v>
      </c>
      <c r="D2306" t="s">
        <v>14358</v>
      </c>
      <c r="E2306" s="26" t="s">
        <v>14359</v>
      </c>
      <c r="F2306" t="b">
        <v>1</v>
      </c>
      <c r="G2306" s="26" t="s">
        <v>970</v>
      </c>
      <c r="H2306" s="26" t="s">
        <v>1774</v>
      </c>
      <c r="I2306">
        <v>9.3370697415325304E-2</v>
      </c>
      <c r="J2306" s="26" t="s">
        <v>1775</v>
      </c>
      <c r="K2306" s="26" t="s">
        <v>103</v>
      </c>
      <c r="L2306">
        <v>0</v>
      </c>
      <c r="M2306" s="26" t="s">
        <v>103</v>
      </c>
      <c r="N2306" s="26" t="s">
        <v>14360</v>
      </c>
    </row>
    <row r="2307" spans="1:14" x14ac:dyDescent="0.25">
      <c r="A2307" t="s">
        <v>14361</v>
      </c>
      <c r="B2307" t="s">
        <v>14362</v>
      </c>
      <c r="C2307" t="s">
        <v>13698</v>
      </c>
      <c r="D2307" t="s">
        <v>14363</v>
      </c>
      <c r="E2307" s="26" t="s">
        <v>14364</v>
      </c>
      <c r="F2307" t="b">
        <v>1</v>
      </c>
      <c r="G2307" s="26" t="s">
        <v>132</v>
      </c>
      <c r="H2307" s="26" t="s">
        <v>487</v>
      </c>
      <c r="I2307" s="26" t="s">
        <v>488</v>
      </c>
      <c r="J2307" s="26" t="s">
        <v>489</v>
      </c>
      <c r="K2307" s="26" t="s">
        <v>4727</v>
      </c>
      <c r="L2307">
        <v>0.25</v>
      </c>
      <c r="M2307" s="26" t="s">
        <v>804</v>
      </c>
      <c r="N2307">
        <v>0.39611044731419498</v>
      </c>
    </row>
    <row r="2308" spans="1:14" x14ac:dyDescent="0.25">
      <c r="A2308" t="s">
        <v>14365</v>
      </c>
      <c r="B2308" t="s">
        <v>14366</v>
      </c>
      <c r="C2308" t="s">
        <v>13581</v>
      </c>
      <c r="D2308" t="s">
        <v>14367</v>
      </c>
      <c r="E2308" s="26" t="s">
        <v>14368</v>
      </c>
      <c r="F2308" t="b">
        <v>1</v>
      </c>
      <c r="G2308" s="26" t="s">
        <v>180</v>
      </c>
      <c r="H2308" s="26" t="s">
        <v>768</v>
      </c>
      <c r="I2308">
        <v>6.9006563435160498E-2</v>
      </c>
      <c r="J2308">
        <v>4.2836195075472497E-2</v>
      </c>
      <c r="K2308">
        <v>0.2</v>
      </c>
      <c r="L2308" s="26" t="s">
        <v>227</v>
      </c>
      <c r="M2308">
        <v>0.2</v>
      </c>
      <c r="N2308" s="26" t="s">
        <v>14369</v>
      </c>
    </row>
    <row r="2309" spans="1:14" x14ac:dyDescent="0.25">
      <c r="A2309" t="s">
        <v>14370</v>
      </c>
      <c r="B2309" t="s">
        <v>14371</v>
      </c>
      <c r="C2309" t="s">
        <v>4308</v>
      </c>
      <c r="D2309" t="s">
        <v>14372</v>
      </c>
      <c r="E2309" s="26" t="s">
        <v>14373</v>
      </c>
      <c r="F2309" t="b">
        <v>1</v>
      </c>
      <c r="G2309" s="26" t="s">
        <v>825</v>
      </c>
      <c r="H2309">
        <v>0.39230825655590001</v>
      </c>
      <c r="I2309" s="26" t="s">
        <v>7907</v>
      </c>
      <c r="J2309">
        <v>6.1681864568601703E-2</v>
      </c>
      <c r="K2309" s="26" t="s">
        <v>347</v>
      </c>
      <c r="L2309" s="26" t="s">
        <v>401</v>
      </c>
      <c r="M2309" s="26" t="s">
        <v>274</v>
      </c>
      <c r="N2309" s="26" t="s">
        <v>14374</v>
      </c>
    </row>
    <row r="2310" spans="1:14" x14ac:dyDescent="0.25">
      <c r="A2310" t="s">
        <v>14375</v>
      </c>
      <c r="B2310" t="s">
        <v>14376</v>
      </c>
      <c r="C2310" t="s">
        <v>14018</v>
      </c>
      <c r="D2310" t="s">
        <v>14377</v>
      </c>
      <c r="E2310" s="26" t="s">
        <v>14378</v>
      </c>
      <c r="F2310" t="b">
        <v>1</v>
      </c>
      <c r="G2310" s="26" t="s">
        <v>970</v>
      </c>
      <c r="H2310" s="26" t="s">
        <v>2135</v>
      </c>
      <c r="I2310">
        <v>7.4279796307532397E-2</v>
      </c>
      <c r="J2310" s="26" t="s">
        <v>2136</v>
      </c>
      <c r="K2310" s="26" t="s">
        <v>659</v>
      </c>
      <c r="L2310">
        <v>9.5238095238095205E-2</v>
      </c>
      <c r="M2310" s="26" t="s">
        <v>83</v>
      </c>
      <c r="N2310" s="26" t="s">
        <v>14379</v>
      </c>
    </row>
    <row r="2311" spans="1:14" x14ac:dyDescent="0.25">
      <c r="A2311" t="s">
        <v>14380</v>
      </c>
      <c r="B2311" t="s">
        <v>14381</v>
      </c>
      <c r="C2311" t="s">
        <v>14382</v>
      </c>
      <c r="D2311" t="s">
        <v>14383</v>
      </c>
      <c r="E2311" s="26" t="s">
        <v>14384</v>
      </c>
      <c r="F2311" t="b">
        <v>1</v>
      </c>
      <c r="G2311" s="26" t="s">
        <v>201</v>
      </c>
      <c r="H2311" s="26" t="s">
        <v>1602</v>
      </c>
      <c r="I2311">
        <v>6.9006563435160498E-2</v>
      </c>
      <c r="J2311">
        <v>4.4116293593227003E-2</v>
      </c>
      <c r="K2311" s="26" t="s">
        <v>311</v>
      </c>
      <c r="L2311" s="26" t="s">
        <v>743</v>
      </c>
      <c r="M2311" s="26" t="s">
        <v>311</v>
      </c>
      <c r="N2311" s="26" t="s">
        <v>14385</v>
      </c>
    </row>
    <row r="2312" spans="1:14" x14ac:dyDescent="0.25">
      <c r="A2312" t="s">
        <v>14386</v>
      </c>
      <c r="B2312" t="s">
        <v>14387</v>
      </c>
      <c r="C2312" t="s">
        <v>13191</v>
      </c>
      <c r="D2312" t="s">
        <v>14388</v>
      </c>
      <c r="E2312" s="26" t="s">
        <v>14389</v>
      </c>
      <c r="F2312" t="b">
        <v>1</v>
      </c>
      <c r="G2312" s="26" t="s">
        <v>1448</v>
      </c>
      <c r="H2312" s="26" t="s">
        <v>11049</v>
      </c>
      <c r="I2312" s="26" t="s">
        <v>11050</v>
      </c>
      <c r="J2312" s="26" t="s">
        <v>11051</v>
      </c>
      <c r="K2312" s="26" t="s">
        <v>480</v>
      </c>
      <c r="L2312">
        <v>0</v>
      </c>
      <c r="M2312" s="26" t="s">
        <v>480</v>
      </c>
      <c r="N2312" s="26" t="s">
        <v>14390</v>
      </c>
    </row>
    <row r="2313" spans="1:14" x14ac:dyDescent="0.25">
      <c r="A2313" t="s">
        <v>14391</v>
      </c>
      <c r="B2313" t="s">
        <v>14392</v>
      </c>
      <c r="C2313" t="s">
        <v>13698</v>
      </c>
      <c r="D2313" t="s">
        <v>14393</v>
      </c>
      <c r="E2313" s="26" t="s">
        <v>14394</v>
      </c>
      <c r="F2313" t="b">
        <v>1</v>
      </c>
      <c r="G2313" s="26" t="s">
        <v>156</v>
      </c>
      <c r="H2313" s="26" t="s">
        <v>529</v>
      </c>
      <c r="I2313" s="26" t="s">
        <v>1798</v>
      </c>
      <c r="J2313" s="26" t="s">
        <v>8776</v>
      </c>
      <c r="K2313" s="26" t="s">
        <v>3627</v>
      </c>
      <c r="L2313">
        <v>8.6956521739130405E-2</v>
      </c>
      <c r="M2313">
        <v>0.32</v>
      </c>
      <c r="N2313" s="26" t="s">
        <v>14395</v>
      </c>
    </row>
    <row r="2314" spans="1:14" x14ac:dyDescent="0.25">
      <c r="A2314" t="s">
        <v>14396</v>
      </c>
      <c r="B2314" t="s">
        <v>14397</v>
      </c>
      <c r="C2314" t="s">
        <v>13516</v>
      </c>
      <c r="D2314" t="s">
        <v>14398</v>
      </c>
      <c r="E2314" s="26" t="s">
        <v>14399</v>
      </c>
      <c r="F2314" t="b">
        <v>1</v>
      </c>
      <c r="G2314">
        <v>0.25</v>
      </c>
      <c r="H2314" s="26" t="s">
        <v>496</v>
      </c>
      <c r="I2314">
        <v>2.9353548965634801E-2</v>
      </c>
      <c r="J2314" s="26" t="s">
        <v>497</v>
      </c>
      <c r="K2314" s="26" t="s">
        <v>83</v>
      </c>
      <c r="L2314" s="26" t="s">
        <v>91</v>
      </c>
      <c r="M2314" s="26" t="s">
        <v>83</v>
      </c>
      <c r="N2314" s="26" t="s">
        <v>14400</v>
      </c>
    </row>
    <row r="2315" spans="1:14" x14ac:dyDescent="0.25">
      <c r="A2315" t="s">
        <v>14401</v>
      </c>
      <c r="B2315" t="s">
        <v>14402</v>
      </c>
      <c r="C2315" t="s">
        <v>14403</v>
      </c>
      <c r="D2315" t="s">
        <v>14404</v>
      </c>
      <c r="E2315" s="26" t="s">
        <v>14405</v>
      </c>
      <c r="F2315" t="b">
        <v>1</v>
      </c>
      <c r="G2315" s="26" t="s">
        <v>318</v>
      </c>
      <c r="H2315" s="26" t="s">
        <v>319</v>
      </c>
      <c r="I2315" s="26" t="s">
        <v>3478</v>
      </c>
      <c r="J2315" s="26" t="s">
        <v>8424</v>
      </c>
      <c r="K2315" s="26" t="s">
        <v>67</v>
      </c>
      <c r="L2315">
        <v>0.2</v>
      </c>
      <c r="M2315" s="26" t="s">
        <v>452</v>
      </c>
      <c r="N2315">
        <v>0.53143969796304402</v>
      </c>
    </row>
    <row r="2316" spans="1:14" x14ac:dyDescent="0.25">
      <c r="A2316" t="s">
        <v>14406</v>
      </c>
      <c r="B2316" t="s">
        <v>14407</v>
      </c>
      <c r="C2316" t="s">
        <v>13362</v>
      </c>
      <c r="D2316" t="s">
        <v>14408</v>
      </c>
      <c r="E2316" s="26" t="s">
        <v>14409</v>
      </c>
      <c r="F2316" t="b">
        <v>1</v>
      </c>
      <c r="G2316" s="26" t="s">
        <v>67</v>
      </c>
      <c r="H2316" s="26" t="s">
        <v>167</v>
      </c>
      <c r="I2316" s="26" t="s">
        <v>168</v>
      </c>
      <c r="J2316" s="26" t="s">
        <v>169</v>
      </c>
      <c r="K2316">
        <v>0.3</v>
      </c>
      <c r="L2316">
        <v>0</v>
      </c>
      <c r="M2316">
        <v>0.3</v>
      </c>
      <c r="N2316" s="26" t="s">
        <v>14410</v>
      </c>
    </row>
    <row r="2317" spans="1:14" x14ac:dyDescent="0.25">
      <c r="A2317" t="s">
        <v>14411</v>
      </c>
      <c r="B2317" t="s">
        <v>14412</v>
      </c>
      <c r="C2317" t="s">
        <v>14413</v>
      </c>
      <c r="D2317" t="s">
        <v>14414</v>
      </c>
      <c r="E2317" s="26" t="s">
        <v>14415</v>
      </c>
      <c r="F2317" t="b">
        <v>1</v>
      </c>
      <c r="G2317" s="26" t="s">
        <v>673</v>
      </c>
      <c r="H2317" s="26" t="s">
        <v>1352</v>
      </c>
      <c r="I2317">
        <v>6.8340711712549004E-2</v>
      </c>
      <c r="J2317">
        <v>4.1672272476940601E-2</v>
      </c>
      <c r="K2317">
        <v>0.3</v>
      </c>
      <c r="L2317">
        <v>0</v>
      </c>
      <c r="M2317">
        <v>0.2</v>
      </c>
      <c r="N2317" s="26" t="s">
        <v>14416</v>
      </c>
    </row>
    <row r="2318" spans="1:14" x14ac:dyDescent="0.25">
      <c r="A2318" t="s">
        <v>14417</v>
      </c>
      <c r="B2318" t="s">
        <v>14418</v>
      </c>
      <c r="C2318" t="s">
        <v>14413</v>
      </c>
      <c r="D2318" t="s">
        <v>14419</v>
      </c>
      <c r="E2318" s="26" t="s">
        <v>14420</v>
      </c>
      <c r="F2318" t="b">
        <v>1</v>
      </c>
      <c r="G2318">
        <v>0.5</v>
      </c>
      <c r="H2318" s="26" t="s">
        <v>301</v>
      </c>
      <c r="I2318">
        <v>7.8886105367115197E-2</v>
      </c>
      <c r="J2318">
        <v>4.7406042598781298E-2</v>
      </c>
      <c r="K2318" s="26" t="s">
        <v>294</v>
      </c>
      <c r="L2318">
        <v>9.5238095238095205E-2</v>
      </c>
      <c r="M2318" s="26" t="s">
        <v>857</v>
      </c>
      <c r="N2318" s="26" t="s">
        <v>14421</v>
      </c>
    </row>
    <row r="2319" spans="1:14" x14ac:dyDescent="0.25">
      <c r="A2319" t="s">
        <v>14422</v>
      </c>
      <c r="B2319" t="s">
        <v>14423</v>
      </c>
      <c r="C2319" t="s">
        <v>13179</v>
      </c>
      <c r="D2319" t="s">
        <v>14424</v>
      </c>
      <c r="E2319">
        <v>0.62072307659458703</v>
      </c>
      <c r="F2319" t="b">
        <v>1</v>
      </c>
      <c r="G2319">
        <v>0.6</v>
      </c>
      <c r="H2319" s="26" t="s">
        <v>421</v>
      </c>
      <c r="I2319" s="26" t="s">
        <v>422</v>
      </c>
      <c r="J2319">
        <v>7.7305517569394494E-2</v>
      </c>
      <c r="K2319" s="26" t="s">
        <v>951</v>
      </c>
      <c r="L2319">
        <v>0</v>
      </c>
      <c r="M2319" s="26" t="s">
        <v>72</v>
      </c>
      <c r="N2319">
        <v>0.283082206489634</v>
      </c>
    </row>
    <row r="2320" spans="1:14" x14ac:dyDescent="0.25">
      <c r="A2320" t="s">
        <v>14425</v>
      </c>
      <c r="B2320" t="s">
        <v>14426</v>
      </c>
      <c r="C2320" t="s">
        <v>4269</v>
      </c>
      <c r="D2320" t="s">
        <v>14427</v>
      </c>
      <c r="E2320" s="26" t="s">
        <v>14428</v>
      </c>
      <c r="F2320" t="b">
        <v>1</v>
      </c>
      <c r="G2320" s="26" t="s">
        <v>180</v>
      </c>
      <c r="H2320" s="26" t="s">
        <v>4794</v>
      </c>
      <c r="I2320">
        <v>8.6227925342091505E-2</v>
      </c>
      <c r="J2320" s="26" t="s">
        <v>122</v>
      </c>
      <c r="K2320" s="26" t="s">
        <v>1473</v>
      </c>
      <c r="L2320">
        <v>0</v>
      </c>
      <c r="M2320" s="26" t="s">
        <v>1473</v>
      </c>
      <c r="N2320" s="26" t="s">
        <v>14429</v>
      </c>
    </row>
    <row r="2321" spans="1:14" x14ac:dyDescent="0.25">
      <c r="A2321" t="s">
        <v>14430</v>
      </c>
      <c r="B2321" t="s">
        <v>14431</v>
      </c>
      <c r="C2321" t="s">
        <v>13185</v>
      </c>
      <c r="D2321" t="s">
        <v>14432</v>
      </c>
      <c r="E2321" s="26" t="s">
        <v>14433</v>
      </c>
      <c r="F2321" t="b">
        <v>1</v>
      </c>
      <c r="G2321" s="26" t="s">
        <v>67</v>
      </c>
      <c r="H2321">
        <v>0.50452497910951299</v>
      </c>
      <c r="I2321" s="26" t="s">
        <v>309</v>
      </c>
      <c r="J2321" s="26" t="s">
        <v>310</v>
      </c>
      <c r="K2321" s="26" t="s">
        <v>236</v>
      </c>
      <c r="L2321">
        <v>0</v>
      </c>
      <c r="M2321" s="26" t="s">
        <v>236</v>
      </c>
      <c r="N2321" s="26" t="s">
        <v>14434</v>
      </c>
    </row>
    <row r="2322" spans="1:14" x14ac:dyDescent="0.25">
      <c r="A2322" t="s">
        <v>14435</v>
      </c>
      <c r="B2322" t="s">
        <v>14436</v>
      </c>
      <c r="C2322" t="s">
        <v>13172</v>
      </c>
      <c r="D2322" t="s">
        <v>14437</v>
      </c>
      <c r="E2322" s="26" t="s">
        <v>14438</v>
      </c>
      <c r="F2322" t="b">
        <v>1</v>
      </c>
      <c r="G2322">
        <v>0.5</v>
      </c>
      <c r="H2322" s="26" t="s">
        <v>180</v>
      </c>
      <c r="I2322" s="26" t="s">
        <v>1487</v>
      </c>
      <c r="J2322">
        <v>6.6740947190414804E-2</v>
      </c>
      <c r="K2322" s="26" t="s">
        <v>236</v>
      </c>
      <c r="L2322">
        <v>0</v>
      </c>
      <c r="M2322" s="26" t="s">
        <v>236</v>
      </c>
      <c r="N2322" s="26" t="s">
        <v>14439</v>
      </c>
    </row>
    <row r="2323" spans="1:14" x14ac:dyDescent="0.25">
      <c r="A2323" t="s">
        <v>14440</v>
      </c>
      <c r="B2323" t="s">
        <v>14441</v>
      </c>
      <c r="C2323" t="s">
        <v>13587</v>
      </c>
      <c r="D2323" t="s">
        <v>14442</v>
      </c>
      <c r="E2323" s="26" t="s">
        <v>14443</v>
      </c>
      <c r="F2323" t="b">
        <v>1</v>
      </c>
      <c r="G2323">
        <v>0.8</v>
      </c>
      <c r="H2323" s="26" t="s">
        <v>4880</v>
      </c>
      <c r="I2323" s="26" t="s">
        <v>6504</v>
      </c>
      <c r="J2323" s="26" t="s">
        <v>11145</v>
      </c>
      <c r="K2323" s="26" t="s">
        <v>125</v>
      </c>
      <c r="L2323">
        <v>0</v>
      </c>
      <c r="M2323" s="26" t="s">
        <v>125</v>
      </c>
      <c r="N2323" s="26" t="s">
        <v>14444</v>
      </c>
    </row>
    <row r="2324" spans="1:14" x14ac:dyDescent="0.25">
      <c r="A2324" t="s">
        <v>14445</v>
      </c>
      <c r="B2324" t="s">
        <v>14446</v>
      </c>
      <c r="C2324" t="s">
        <v>14447</v>
      </c>
      <c r="D2324" t="s">
        <v>14448</v>
      </c>
      <c r="E2324" s="26" t="s">
        <v>14449</v>
      </c>
      <c r="F2324" t="b">
        <v>1</v>
      </c>
      <c r="G2324">
        <v>0.5</v>
      </c>
      <c r="H2324" s="26" t="s">
        <v>703</v>
      </c>
      <c r="I2324">
        <v>7.0295736258579405E-2</v>
      </c>
      <c r="J2324">
        <v>4.1315515911062903E-2</v>
      </c>
      <c r="K2324" s="26" t="s">
        <v>659</v>
      </c>
      <c r="L2324">
        <v>9.5238095238095205E-2</v>
      </c>
      <c r="M2324" s="26" t="s">
        <v>83</v>
      </c>
      <c r="N2324" s="26" t="s">
        <v>14450</v>
      </c>
    </row>
    <row r="2325" spans="1:14" x14ac:dyDescent="0.25">
      <c r="A2325" t="s">
        <v>14451</v>
      </c>
      <c r="B2325" t="s">
        <v>14452</v>
      </c>
      <c r="C2325" t="s">
        <v>13240</v>
      </c>
      <c r="D2325" t="s">
        <v>14453</v>
      </c>
      <c r="E2325" s="26" t="s">
        <v>14454</v>
      </c>
      <c r="F2325" t="b">
        <v>1</v>
      </c>
      <c r="G2325" s="26" t="s">
        <v>110</v>
      </c>
      <c r="H2325" s="26" t="s">
        <v>1797</v>
      </c>
      <c r="I2325" s="26" t="s">
        <v>1798</v>
      </c>
      <c r="J2325" s="26" t="s">
        <v>1799</v>
      </c>
      <c r="K2325">
        <v>0.25</v>
      </c>
      <c r="L2325" s="26" t="s">
        <v>752</v>
      </c>
      <c r="M2325">
        <v>0.25</v>
      </c>
      <c r="N2325" s="26" t="s">
        <v>14455</v>
      </c>
    </row>
    <row r="2326" spans="1:14" x14ac:dyDescent="0.25">
      <c r="A2326" t="s">
        <v>14456</v>
      </c>
      <c r="B2326" t="s">
        <v>14457</v>
      </c>
      <c r="C2326" t="s">
        <v>14458</v>
      </c>
      <c r="D2326" t="s">
        <v>14459</v>
      </c>
      <c r="E2326" s="26" t="s">
        <v>14460</v>
      </c>
      <c r="F2326" t="b">
        <v>1</v>
      </c>
      <c r="G2326" s="26" t="s">
        <v>67</v>
      </c>
      <c r="H2326" s="26" t="s">
        <v>68</v>
      </c>
      <c r="I2326" s="26" t="s">
        <v>69</v>
      </c>
      <c r="J2326" s="26" t="s">
        <v>70</v>
      </c>
      <c r="K2326">
        <v>0.38095238095238099</v>
      </c>
      <c r="L2326" s="26" t="s">
        <v>92</v>
      </c>
      <c r="M2326">
        <v>0.38095238095238099</v>
      </c>
      <c r="N2326" s="26" t="s">
        <v>14461</v>
      </c>
    </row>
    <row r="2327" spans="1:14" x14ac:dyDescent="0.25">
      <c r="A2327" t="s">
        <v>14462</v>
      </c>
      <c r="B2327" t="s">
        <v>14463</v>
      </c>
      <c r="C2327" t="s">
        <v>14464</v>
      </c>
      <c r="D2327" t="s">
        <v>14465</v>
      </c>
      <c r="E2327" s="26" t="s">
        <v>14466</v>
      </c>
      <c r="F2327" t="b">
        <v>1</v>
      </c>
      <c r="G2327" s="26" t="s">
        <v>99</v>
      </c>
      <c r="H2327" s="26" t="s">
        <v>1966</v>
      </c>
      <c r="I2327" s="26" t="s">
        <v>3634</v>
      </c>
      <c r="J2327">
        <v>6.4841150713976406E-2</v>
      </c>
      <c r="K2327" s="26" t="s">
        <v>543</v>
      </c>
      <c r="L2327">
        <v>9.9999999999999895E-2</v>
      </c>
      <c r="M2327" s="26" t="s">
        <v>201</v>
      </c>
      <c r="N2327">
        <v>0.38542347746202399</v>
      </c>
    </row>
    <row r="2328" spans="1:14" x14ac:dyDescent="0.25">
      <c r="A2328" t="s">
        <v>14467</v>
      </c>
      <c r="B2328" t="s">
        <v>14468</v>
      </c>
      <c r="C2328" t="s">
        <v>12891</v>
      </c>
      <c r="D2328" t="s">
        <v>14469</v>
      </c>
      <c r="E2328" s="26" t="s">
        <v>14470</v>
      </c>
      <c r="F2328" t="b">
        <v>1</v>
      </c>
      <c r="G2328" s="26" t="s">
        <v>156</v>
      </c>
      <c r="H2328" s="26" t="s">
        <v>902</v>
      </c>
      <c r="I2328" s="26" t="s">
        <v>5837</v>
      </c>
      <c r="J2328" s="26" t="s">
        <v>5838</v>
      </c>
      <c r="K2328" s="26" t="s">
        <v>170</v>
      </c>
      <c r="L2328" s="26" t="s">
        <v>171</v>
      </c>
      <c r="M2328" s="26" t="s">
        <v>170</v>
      </c>
      <c r="N2328" s="26" t="s">
        <v>14471</v>
      </c>
    </row>
    <row r="2329" spans="1:14" x14ac:dyDescent="0.25">
      <c r="A2329" t="s">
        <v>14472</v>
      </c>
      <c r="B2329" t="s">
        <v>14473</v>
      </c>
      <c r="C2329" t="s">
        <v>13362</v>
      </c>
      <c r="D2329" t="s">
        <v>14474</v>
      </c>
      <c r="E2329" s="26" t="s">
        <v>14475</v>
      </c>
      <c r="F2329" t="b">
        <v>1</v>
      </c>
      <c r="G2329" s="26" t="s">
        <v>156</v>
      </c>
      <c r="H2329" s="26" t="s">
        <v>157</v>
      </c>
      <c r="I2329" s="26" t="s">
        <v>158</v>
      </c>
      <c r="J2329" s="26" t="s">
        <v>159</v>
      </c>
      <c r="K2329">
        <v>0.9</v>
      </c>
      <c r="L2329">
        <v>0.88888888888888895</v>
      </c>
      <c r="M2329">
        <v>0.9</v>
      </c>
      <c r="N2329">
        <v>0.353861041273832</v>
      </c>
    </row>
    <row r="2330" spans="1:14" x14ac:dyDescent="0.25">
      <c r="A2330" t="s">
        <v>14476</v>
      </c>
      <c r="B2330" t="s">
        <v>14477</v>
      </c>
      <c r="C2330" t="s">
        <v>12814</v>
      </c>
      <c r="D2330" t="s">
        <v>14478</v>
      </c>
      <c r="E2330" s="26" t="s">
        <v>14479</v>
      </c>
      <c r="F2330" t="b">
        <v>1</v>
      </c>
      <c r="G2330" s="26" t="s">
        <v>71</v>
      </c>
      <c r="H2330" s="26" t="s">
        <v>90</v>
      </c>
      <c r="I2330">
        <v>8.16771334342202E-2</v>
      </c>
      <c r="J2330">
        <v>5.0125787157390599E-2</v>
      </c>
      <c r="K2330" s="26" t="s">
        <v>1824</v>
      </c>
      <c r="L2330">
        <v>0</v>
      </c>
      <c r="M2330" s="26" t="s">
        <v>635</v>
      </c>
      <c r="N2330" s="26" t="s">
        <v>14480</v>
      </c>
    </row>
    <row r="2331" spans="1:14" x14ac:dyDescent="0.25">
      <c r="A2331" t="s">
        <v>14481</v>
      </c>
      <c r="B2331" t="s">
        <v>14482</v>
      </c>
      <c r="C2331" t="s">
        <v>12909</v>
      </c>
      <c r="D2331" t="s">
        <v>14483</v>
      </c>
      <c r="E2331" s="26" t="s">
        <v>14484</v>
      </c>
      <c r="F2331" t="b">
        <v>1</v>
      </c>
      <c r="G2331" s="26" t="s">
        <v>114</v>
      </c>
      <c r="H2331">
        <v>7.4535599249992895E-2</v>
      </c>
      <c r="I2331">
        <v>4.4348375913067901E-2</v>
      </c>
      <c r="J2331">
        <v>3.3913260910307497E-2</v>
      </c>
      <c r="K2331" s="26" t="s">
        <v>103</v>
      </c>
      <c r="L2331" s="26" t="s">
        <v>92</v>
      </c>
      <c r="M2331" s="26" t="s">
        <v>103</v>
      </c>
      <c r="N2331" s="26" t="s">
        <v>14485</v>
      </c>
    </row>
    <row r="2332" spans="1:14" x14ac:dyDescent="0.25">
      <c r="A2332" t="s">
        <v>14486</v>
      </c>
      <c r="B2332" t="s">
        <v>14487</v>
      </c>
      <c r="C2332" t="s">
        <v>14488</v>
      </c>
      <c r="D2332" t="s">
        <v>14489</v>
      </c>
      <c r="E2332" s="26" t="s">
        <v>14490</v>
      </c>
      <c r="F2332" t="b">
        <v>1</v>
      </c>
      <c r="G2332" s="26" t="s">
        <v>201</v>
      </c>
      <c r="H2332" s="26" t="s">
        <v>1602</v>
      </c>
      <c r="I2332">
        <v>6.9006563435160498E-2</v>
      </c>
      <c r="J2332">
        <v>4.4116293593227003E-2</v>
      </c>
      <c r="K2332" s="26" t="s">
        <v>136</v>
      </c>
      <c r="L2332">
        <v>0</v>
      </c>
      <c r="M2332">
        <v>0.3</v>
      </c>
      <c r="N2332" s="26" t="s">
        <v>14491</v>
      </c>
    </row>
    <row r="2333" spans="1:14" x14ac:dyDescent="0.25">
      <c r="A2333" t="s">
        <v>14492</v>
      </c>
      <c r="B2333" t="s">
        <v>14493</v>
      </c>
      <c r="C2333" t="s">
        <v>12932</v>
      </c>
      <c r="D2333" t="s">
        <v>14494</v>
      </c>
      <c r="E2333" s="26" t="s">
        <v>14495</v>
      </c>
      <c r="F2333" t="b">
        <v>1</v>
      </c>
      <c r="G2333">
        <v>0.5</v>
      </c>
      <c r="H2333" s="26" t="s">
        <v>224</v>
      </c>
      <c r="I2333" s="26" t="s">
        <v>225</v>
      </c>
      <c r="J2333" s="26" t="s">
        <v>226</v>
      </c>
      <c r="K2333" s="26" t="s">
        <v>543</v>
      </c>
      <c r="L2333">
        <v>9.9999999999999895E-2</v>
      </c>
      <c r="M2333" s="26" t="s">
        <v>201</v>
      </c>
      <c r="N2333" s="26" t="s">
        <v>14496</v>
      </c>
    </row>
    <row r="2334" spans="1:14" x14ac:dyDescent="0.25">
      <c r="A2334" t="s">
        <v>14497</v>
      </c>
      <c r="B2334" t="s">
        <v>14498</v>
      </c>
      <c r="C2334" t="s">
        <v>14499</v>
      </c>
      <c r="D2334" t="s">
        <v>14500</v>
      </c>
      <c r="E2334" s="26" t="s">
        <v>14501</v>
      </c>
      <c r="F2334" t="b">
        <v>1</v>
      </c>
      <c r="G2334" s="26" t="s">
        <v>132</v>
      </c>
      <c r="H2334" s="26" t="s">
        <v>234</v>
      </c>
      <c r="I2334">
        <v>8.6742173167785694E-2</v>
      </c>
      <c r="J2334" s="26" t="s">
        <v>235</v>
      </c>
      <c r="K2334" s="26" t="s">
        <v>136</v>
      </c>
      <c r="L2334" s="26" t="s">
        <v>135</v>
      </c>
      <c r="M2334" s="26" t="s">
        <v>136</v>
      </c>
      <c r="N2334" s="26" t="s">
        <v>14502</v>
      </c>
    </row>
    <row r="2335" spans="1:14" x14ac:dyDescent="0.25">
      <c r="A2335" t="s">
        <v>14503</v>
      </c>
      <c r="B2335" t="s">
        <v>14504</v>
      </c>
      <c r="C2335" t="s">
        <v>13179</v>
      </c>
      <c r="D2335" t="s">
        <v>14505</v>
      </c>
      <c r="E2335" s="26" t="s">
        <v>14506</v>
      </c>
      <c r="F2335" t="b">
        <v>1</v>
      </c>
      <c r="G2335">
        <v>0.5</v>
      </c>
      <c r="H2335">
        <v>0.40824829046386302</v>
      </c>
      <c r="I2335">
        <v>0.350372724490772</v>
      </c>
      <c r="J2335" s="26" t="s">
        <v>835</v>
      </c>
      <c r="K2335" s="26" t="s">
        <v>522</v>
      </c>
      <c r="L2335" s="26" t="s">
        <v>1044</v>
      </c>
      <c r="M2335" s="26" t="s">
        <v>522</v>
      </c>
      <c r="N2335" s="26" t="s">
        <v>14507</v>
      </c>
    </row>
    <row r="2336" spans="1:14" x14ac:dyDescent="0.25">
      <c r="A2336" t="s">
        <v>14508</v>
      </c>
      <c r="B2336" t="s">
        <v>14509</v>
      </c>
      <c r="C2336" t="s">
        <v>3226</v>
      </c>
      <c r="D2336" t="s">
        <v>14510</v>
      </c>
      <c r="E2336" s="26" t="s">
        <v>14511</v>
      </c>
      <c r="F2336" t="b">
        <v>1</v>
      </c>
      <c r="G2336">
        <v>0.4</v>
      </c>
      <c r="H2336" s="26" t="s">
        <v>470</v>
      </c>
      <c r="I2336" s="26" t="s">
        <v>649</v>
      </c>
      <c r="J2336" s="26" t="s">
        <v>650</v>
      </c>
      <c r="K2336" s="26" t="s">
        <v>423</v>
      </c>
      <c r="L2336">
        <v>0</v>
      </c>
      <c r="M2336" s="26" t="s">
        <v>135</v>
      </c>
      <c r="N2336" s="26" t="s">
        <v>14512</v>
      </c>
    </row>
    <row r="2337" spans="1:14" x14ac:dyDescent="0.25">
      <c r="A2337" t="s">
        <v>14513</v>
      </c>
      <c r="B2337" t="s">
        <v>14514</v>
      </c>
      <c r="C2337" t="s">
        <v>14515</v>
      </c>
      <c r="D2337" t="s">
        <v>14516</v>
      </c>
      <c r="E2337" s="26" t="s">
        <v>14517</v>
      </c>
      <c r="F2337" t="b">
        <v>1</v>
      </c>
      <c r="G2337" s="26" t="s">
        <v>329</v>
      </c>
      <c r="H2337" s="26" t="s">
        <v>460</v>
      </c>
      <c r="I2337" s="26" t="s">
        <v>3842</v>
      </c>
      <c r="J2337" s="26" t="s">
        <v>3843</v>
      </c>
      <c r="K2337" s="26" t="s">
        <v>555</v>
      </c>
      <c r="L2337">
        <v>0</v>
      </c>
      <c r="M2337" s="26" t="s">
        <v>555</v>
      </c>
      <c r="N2337" s="26" t="s">
        <v>14518</v>
      </c>
    </row>
    <row r="2338" spans="1:14" x14ac:dyDescent="0.25">
      <c r="A2338" t="s">
        <v>14519</v>
      </c>
      <c r="B2338" t="s">
        <v>14520</v>
      </c>
      <c r="C2338" t="s">
        <v>14521</v>
      </c>
      <c r="D2338" t="s">
        <v>14522</v>
      </c>
      <c r="E2338" s="26" t="s">
        <v>14523</v>
      </c>
      <c r="F2338" t="b">
        <v>1</v>
      </c>
      <c r="G2338" s="26" t="s">
        <v>825</v>
      </c>
      <c r="H2338" s="26" t="s">
        <v>826</v>
      </c>
      <c r="I2338" s="26" t="s">
        <v>14524</v>
      </c>
      <c r="J2338" s="26" t="s">
        <v>14525</v>
      </c>
      <c r="K2338" s="26" t="s">
        <v>149</v>
      </c>
      <c r="L2338" s="26" t="s">
        <v>274</v>
      </c>
      <c r="M2338" s="26" t="s">
        <v>329</v>
      </c>
      <c r="N2338" s="26" t="s">
        <v>14526</v>
      </c>
    </row>
    <row r="2339" spans="1:14" x14ac:dyDescent="0.25">
      <c r="A2339" t="s">
        <v>14527</v>
      </c>
      <c r="B2339" t="s">
        <v>14528</v>
      </c>
      <c r="C2339" t="s">
        <v>9490</v>
      </c>
      <c r="D2339" t="s">
        <v>14529</v>
      </c>
      <c r="E2339" s="26" t="s">
        <v>14530</v>
      </c>
      <c r="F2339" t="b">
        <v>1</v>
      </c>
      <c r="G2339" s="26" t="s">
        <v>110</v>
      </c>
      <c r="H2339" s="26" t="s">
        <v>264</v>
      </c>
      <c r="I2339" s="26" t="s">
        <v>265</v>
      </c>
      <c r="J2339" s="26" t="s">
        <v>266</v>
      </c>
      <c r="K2339">
        <v>0.4</v>
      </c>
      <c r="L2339">
        <v>8.6956521739130405E-2</v>
      </c>
      <c r="M2339">
        <v>0.4</v>
      </c>
      <c r="N2339" s="26" t="s">
        <v>14531</v>
      </c>
    </row>
    <row r="2340" spans="1:14" x14ac:dyDescent="0.25">
      <c r="A2340" t="s">
        <v>14532</v>
      </c>
      <c r="B2340" t="s">
        <v>14533</v>
      </c>
      <c r="C2340" t="s">
        <v>13240</v>
      </c>
      <c r="D2340" t="s">
        <v>14534</v>
      </c>
      <c r="E2340" s="26" t="s">
        <v>14535</v>
      </c>
      <c r="F2340" t="b">
        <v>1</v>
      </c>
      <c r="G2340" s="26" t="s">
        <v>110</v>
      </c>
      <c r="H2340" s="26" t="s">
        <v>784</v>
      </c>
      <c r="I2340" s="26" t="s">
        <v>2473</v>
      </c>
      <c r="J2340" s="26" t="s">
        <v>14536</v>
      </c>
      <c r="K2340">
        <v>0.4</v>
      </c>
      <c r="L2340" s="26" t="s">
        <v>1007</v>
      </c>
      <c r="M2340">
        <v>0.4</v>
      </c>
      <c r="N2340" s="26" t="s">
        <v>14537</v>
      </c>
    </row>
    <row r="2341" spans="1:14" x14ac:dyDescent="0.25">
      <c r="A2341" t="s">
        <v>14538</v>
      </c>
      <c r="B2341" t="s">
        <v>14539</v>
      </c>
      <c r="C2341" t="s">
        <v>14091</v>
      </c>
      <c r="D2341" t="s">
        <v>14540</v>
      </c>
      <c r="E2341">
        <v>0.52913961803285203</v>
      </c>
      <c r="F2341" t="b">
        <v>1</v>
      </c>
      <c r="G2341" s="26" t="s">
        <v>1673</v>
      </c>
      <c r="H2341">
        <v>0.55062044940236798</v>
      </c>
      <c r="I2341" s="26" t="s">
        <v>14541</v>
      </c>
      <c r="J2341" s="26" t="s">
        <v>14542</v>
      </c>
      <c r="K2341" s="26" t="s">
        <v>3795</v>
      </c>
      <c r="L2341" s="26" t="s">
        <v>160</v>
      </c>
      <c r="M2341" s="26" t="s">
        <v>795</v>
      </c>
      <c r="N2341" s="26" t="s">
        <v>14543</v>
      </c>
    </row>
    <row r="2342" spans="1:14" x14ac:dyDescent="0.25">
      <c r="A2342" t="s">
        <v>14544</v>
      </c>
      <c r="B2342" t="s">
        <v>14545</v>
      </c>
      <c r="C2342" t="s">
        <v>14546</v>
      </c>
      <c r="D2342" t="s">
        <v>14547</v>
      </c>
      <c r="E2342" s="26" t="s">
        <v>14548</v>
      </c>
      <c r="F2342" t="b">
        <v>1</v>
      </c>
      <c r="G2342" s="26" t="s">
        <v>970</v>
      </c>
      <c r="H2342" s="26" t="s">
        <v>2135</v>
      </c>
      <c r="I2342">
        <v>7.4279796307532397E-2</v>
      </c>
      <c r="J2342" s="26" t="s">
        <v>2136</v>
      </c>
      <c r="K2342" s="26" t="s">
        <v>1353</v>
      </c>
      <c r="L2342" s="26" t="s">
        <v>294</v>
      </c>
      <c r="M2342">
        <v>0.4</v>
      </c>
      <c r="N2342" s="26" t="s">
        <v>14549</v>
      </c>
    </row>
    <row r="2343" spans="1:14" x14ac:dyDescent="0.25">
      <c r="A2343" t="s">
        <v>14550</v>
      </c>
      <c r="B2343" t="s">
        <v>14551</v>
      </c>
      <c r="C2343" t="s">
        <v>12837</v>
      </c>
      <c r="D2343" t="s">
        <v>14552</v>
      </c>
      <c r="E2343" s="26" t="s">
        <v>14553</v>
      </c>
      <c r="F2343" t="b">
        <v>1</v>
      </c>
      <c r="G2343" s="26" t="s">
        <v>1448</v>
      </c>
      <c r="H2343">
        <v>0.372677996249965</v>
      </c>
      <c r="I2343" s="26" t="s">
        <v>4085</v>
      </c>
      <c r="J2343" s="26" t="s">
        <v>4086</v>
      </c>
      <c r="K2343" s="26" t="s">
        <v>452</v>
      </c>
      <c r="L2343">
        <v>0.1</v>
      </c>
      <c r="M2343" s="26" t="s">
        <v>453</v>
      </c>
      <c r="N2343" s="26" t="s">
        <v>14554</v>
      </c>
    </row>
    <row r="2344" spans="1:14" x14ac:dyDescent="0.25">
      <c r="A2344" t="s">
        <v>14555</v>
      </c>
      <c r="B2344" t="s">
        <v>14556</v>
      </c>
      <c r="C2344" t="s">
        <v>4308</v>
      </c>
      <c r="D2344" t="s">
        <v>14557</v>
      </c>
      <c r="E2344" s="26" t="s">
        <v>14558</v>
      </c>
      <c r="F2344" t="b">
        <v>1</v>
      </c>
      <c r="G2344" s="26" t="s">
        <v>970</v>
      </c>
      <c r="H2344" s="26" t="s">
        <v>1774</v>
      </c>
      <c r="I2344">
        <v>9.3370697415325304E-2</v>
      </c>
      <c r="J2344" s="26" t="s">
        <v>1775</v>
      </c>
      <c r="K2344" s="26" t="s">
        <v>787</v>
      </c>
      <c r="L2344" s="26" t="s">
        <v>236</v>
      </c>
      <c r="M2344" s="26" t="s">
        <v>463</v>
      </c>
      <c r="N2344" s="26" t="s">
        <v>14559</v>
      </c>
    </row>
    <row r="2345" spans="1:14" x14ac:dyDescent="0.25">
      <c r="A2345" t="s">
        <v>14560</v>
      </c>
      <c r="B2345" t="s">
        <v>14561</v>
      </c>
      <c r="C2345" t="s">
        <v>9549</v>
      </c>
      <c r="D2345" t="s">
        <v>14562</v>
      </c>
      <c r="E2345" s="26" t="s">
        <v>14563</v>
      </c>
      <c r="F2345" t="b">
        <v>1</v>
      </c>
      <c r="G2345" s="26" t="s">
        <v>67</v>
      </c>
      <c r="H2345" s="26" t="s">
        <v>479</v>
      </c>
      <c r="I2345" s="26" t="s">
        <v>2216</v>
      </c>
      <c r="J2345">
        <v>7.1758529147721295E-2</v>
      </c>
      <c r="K2345" s="26" t="s">
        <v>132</v>
      </c>
      <c r="L2345" s="26" t="s">
        <v>72</v>
      </c>
      <c r="M2345" s="26" t="s">
        <v>201</v>
      </c>
      <c r="N2345" s="26" t="s">
        <v>14564</v>
      </c>
    </row>
    <row r="2346" spans="1:14" x14ac:dyDescent="0.25">
      <c r="A2346" t="s">
        <v>14565</v>
      </c>
      <c r="B2346" t="s">
        <v>14566</v>
      </c>
      <c r="C2346" t="s">
        <v>12849</v>
      </c>
      <c r="D2346" t="s">
        <v>14567</v>
      </c>
      <c r="E2346" s="26" t="s">
        <v>14568</v>
      </c>
      <c r="F2346" t="b">
        <v>1</v>
      </c>
      <c r="G2346" s="26" t="s">
        <v>114</v>
      </c>
      <c r="H2346" s="26" t="s">
        <v>8045</v>
      </c>
      <c r="I2346">
        <v>9.4815146433133199E-2</v>
      </c>
      <c r="J2346">
        <v>6.0307253604077599E-2</v>
      </c>
      <c r="K2346" s="26" t="s">
        <v>136</v>
      </c>
      <c r="L2346" s="26" t="s">
        <v>743</v>
      </c>
      <c r="M2346">
        <v>0.3</v>
      </c>
      <c r="N2346" s="26" t="s">
        <v>14569</v>
      </c>
    </row>
    <row r="2347" spans="1:14" x14ac:dyDescent="0.25">
      <c r="A2347" t="s">
        <v>14570</v>
      </c>
      <c r="B2347" t="s">
        <v>14571</v>
      </c>
      <c r="C2347" t="s">
        <v>13185</v>
      </c>
      <c r="D2347" t="s">
        <v>14572</v>
      </c>
      <c r="E2347">
        <v>1.27456996812136</v>
      </c>
      <c r="F2347" t="b">
        <v>1</v>
      </c>
      <c r="G2347" s="26" t="s">
        <v>67</v>
      </c>
      <c r="H2347">
        <v>0.50452497910951299</v>
      </c>
      <c r="I2347" s="26" t="s">
        <v>414</v>
      </c>
      <c r="J2347" s="26" t="s">
        <v>415</v>
      </c>
      <c r="K2347">
        <v>0.38095238095238099</v>
      </c>
      <c r="L2347" s="26" t="s">
        <v>236</v>
      </c>
      <c r="M2347">
        <v>0.38095238095238099</v>
      </c>
      <c r="N2347" s="26" t="s">
        <v>14573</v>
      </c>
    </row>
    <row r="2348" spans="1:14" x14ac:dyDescent="0.25">
      <c r="A2348" t="s">
        <v>14574</v>
      </c>
      <c r="B2348" t="s">
        <v>14575</v>
      </c>
      <c r="C2348" t="s">
        <v>13185</v>
      </c>
      <c r="D2348" t="s">
        <v>14576</v>
      </c>
      <c r="E2348" s="26" t="s">
        <v>14577</v>
      </c>
      <c r="F2348" t="b">
        <v>1</v>
      </c>
      <c r="G2348" s="26" t="s">
        <v>156</v>
      </c>
      <c r="H2348" s="26" t="s">
        <v>902</v>
      </c>
      <c r="I2348" s="26" t="s">
        <v>785</v>
      </c>
      <c r="J2348" s="26" t="s">
        <v>13436</v>
      </c>
      <c r="K2348">
        <v>0.6</v>
      </c>
      <c r="L2348" s="26" t="s">
        <v>135</v>
      </c>
      <c r="M2348">
        <v>0.5</v>
      </c>
      <c r="N2348" s="26" t="s">
        <v>14578</v>
      </c>
    </row>
    <row r="2349" spans="1:14" x14ac:dyDescent="0.25">
      <c r="A2349" t="s">
        <v>14579</v>
      </c>
      <c r="B2349" t="s">
        <v>14580</v>
      </c>
      <c r="C2349" t="s">
        <v>12903</v>
      </c>
      <c r="D2349" t="s">
        <v>14581</v>
      </c>
      <c r="E2349" s="26" t="s">
        <v>14582</v>
      </c>
      <c r="F2349" t="b">
        <v>1</v>
      </c>
      <c r="G2349" s="26" t="s">
        <v>110</v>
      </c>
      <c r="H2349" s="26" t="s">
        <v>6847</v>
      </c>
      <c r="I2349" s="26" t="s">
        <v>14583</v>
      </c>
      <c r="J2349" s="26" t="s">
        <v>14584</v>
      </c>
      <c r="K2349">
        <v>0.76190476190476197</v>
      </c>
      <c r="L2349" s="26" t="s">
        <v>522</v>
      </c>
      <c r="M2349">
        <v>0.76190476190476197</v>
      </c>
      <c r="N2349" s="26" t="s">
        <v>14585</v>
      </c>
    </row>
    <row r="2350" spans="1:14" x14ac:dyDescent="0.25">
      <c r="A2350" t="s">
        <v>14586</v>
      </c>
      <c r="B2350" t="s">
        <v>14587</v>
      </c>
      <c r="C2350" t="s">
        <v>7323</v>
      </c>
      <c r="D2350" t="s">
        <v>14588</v>
      </c>
      <c r="E2350" s="26" t="s">
        <v>14589</v>
      </c>
      <c r="F2350" t="b">
        <v>1</v>
      </c>
      <c r="G2350" s="26" t="s">
        <v>673</v>
      </c>
      <c r="H2350">
        <v>5.6624819381965397E-2</v>
      </c>
      <c r="I2350" s="26" t="s">
        <v>674</v>
      </c>
      <c r="J2350">
        <v>2.3434040928376101E-2</v>
      </c>
      <c r="K2350" s="26" t="s">
        <v>1076</v>
      </c>
      <c r="L2350">
        <v>0</v>
      </c>
      <c r="M2350">
        <v>0.16</v>
      </c>
      <c r="N2350" s="26" t="s">
        <v>14590</v>
      </c>
    </row>
    <row r="2351" spans="1:14" x14ac:dyDescent="0.25">
      <c r="A2351" t="s">
        <v>14591</v>
      </c>
      <c r="B2351" t="s">
        <v>14592</v>
      </c>
      <c r="C2351" t="s">
        <v>14593</v>
      </c>
      <c r="D2351" t="s">
        <v>14594</v>
      </c>
      <c r="E2351" s="26" t="s">
        <v>14595</v>
      </c>
      <c r="F2351" t="b">
        <v>1</v>
      </c>
      <c r="G2351" s="26" t="s">
        <v>180</v>
      </c>
      <c r="H2351" s="26" t="s">
        <v>768</v>
      </c>
      <c r="I2351">
        <v>6.9006563435160498E-2</v>
      </c>
      <c r="J2351">
        <v>4.2836195075472497E-2</v>
      </c>
      <c r="K2351">
        <v>0.5</v>
      </c>
      <c r="L2351" s="26" t="s">
        <v>1007</v>
      </c>
      <c r="M2351">
        <v>0.5</v>
      </c>
      <c r="N2351" s="26" t="s">
        <v>14596</v>
      </c>
    </row>
    <row r="2352" spans="1:14" x14ac:dyDescent="0.25">
      <c r="A2352" t="s">
        <v>14597</v>
      </c>
      <c r="B2352" t="s">
        <v>14598</v>
      </c>
      <c r="C2352" t="s">
        <v>14091</v>
      </c>
      <c r="D2352" t="s">
        <v>14599</v>
      </c>
      <c r="E2352" s="26" t="s">
        <v>14600</v>
      </c>
      <c r="F2352" t="b">
        <v>1</v>
      </c>
      <c r="G2352" s="26" t="s">
        <v>156</v>
      </c>
      <c r="H2352" s="26" t="s">
        <v>902</v>
      </c>
      <c r="I2352" s="26" t="s">
        <v>14601</v>
      </c>
      <c r="J2352" s="26" t="s">
        <v>14602</v>
      </c>
      <c r="K2352" s="26" t="s">
        <v>311</v>
      </c>
      <c r="L2352" s="26" t="s">
        <v>743</v>
      </c>
      <c r="M2352" s="26" t="s">
        <v>311</v>
      </c>
      <c r="N2352" s="26" t="s">
        <v>14603</v>
      </c>
    </row>
    <row r="2353" spans="1:14" x14ac:dyDescent="0.25">
      <c r="A2353" t="s">
        <v>14604</v>
      </c>
      <c r="B2353" t="s">
        <v>14605</v>
      </c>
      <c r="C2353" t="s">
        <v>14606</v>
      </c>
      <c r="D2353" t="s">
        <v>14607</v>
      </c>
      <c r="E2353">
        <v>0.53600134597406801</v>
      </c>
      <c r="F2353" t="b">
        <v>1</v>
      </c>
      <c r="G2353" s="26" t="s">
        <v>318</v>
      </c>
      <c r="H2353" s="26" t="s">
        <v>811</v>
      </c>
      <c r="I2353">
        <v>9.9992837079482297E-2</v>
      </c>
      <c r="J2353">
        <v>5.52587014212449E-2</v>
      </c>
      <c r="K2353" s="26" t="s">
        <v>2121</v>
      </c>
      <c r="L2353">
        <v>0</v>
      </c>
      <c r="M2353" s="26" t="s">
        <v>1257</v>
      </c>
      <c r="N2353" s="26" t="s">
        <v>14608</v>
      </c>
    </row>
    <row r="2354" spans="1:14" x14ac:dyDescent="0.25">
      <c r="A2354" t="s">
        <v>14609</v>
      </c>
      <c r="B2354" t="s">
        <v>14610</v>
      </c>
      <c r="C2354" t="s">
        <v>13587</v>
      </c>
      <c r="D2354" t="s">
        <v>14611</v>
      </c>
      <c r="E2354" s="26" t="s">
        <v>14612</v>
      </c>
      <c r="F2354" t="b">
        <v>1</v>
      </c>
      <c r="G2354">
        <v>0.5</v>
      </c>
      <c r="H2354" s="26" t="s">
        <v>180</v>
      </c>
      <c r="I2354" s="26" t="s">
        <v>504</v>
      </c>
      <c r="J2354" s="26" t="s">
        <v>505</v>
      </c>
      <c r="K2354" s="26" t="s">
        <v>543</v>
      </c>
      <c r="L2354">
        <v>0</v>
      </c>
      <c r="M2354" s="26" t="s">
        <v>543</v>
      </c>
      <c r="N2354" s="26" t="s">
        <v>14613</v>
      </c>
    </row>
    <row r="2355" spans="1:14" x14ac:dyDescent="0.25">
      <c r="A2355" t="s">
        <v>14614</v>
      </c>
      <c r="B2355" t="s">
        <v>14615</v>
      </c>
      <c r="C2355" t="s">
        <v>14616</v>
      </c>
      <c r="D2355" t="s">
        <v>14617</v>
      </c>
      <c r="E2355" s="26" t="s">
        <v>14618</v>
      </c>
      <c r="F2355" t="b">
        <v>1</v>
      </c>
      <c r="G2355" s="26" t="s">
        <v>132</v>
      </c>
      <c r="H2355" s="26" t="s">
        <v>2621</v>
      </c>
      <c r="I2355" s="26" t="s">
        <v>1798</v>
      </c>
      <c r="J2355" s="26" t="s">
        <v>2622</v>
      </c>
      <c r="K2355" s="26" t="s">
        <v>160</v>
      </c>
      <c r="L2355" s="26" t="s">
        <v>92</v>
      </c>
      <c r="M2355">
        <v>0.38095238095238099</v>
      </c>
      <c r="N2355" s="26" t="s">
        <v>14619</v>
      </c>
    </row>
    <row r="2356" spans="1:14" x14ac:dyDescent="0.25">
      <c r="A2356" t="s">
        <v>14620</v>
      </c>
      <c r="B2356" t="s">
        <v>14621</v>
      </c>
      <c r="C2356" t="s">
        <v>14054</v>
      </c>
      <c r="D2356" t="s">
        <v>14622</v>
      </c>
      <c r="E2356" s="26" t="s">
        <v>14623</v>
      </c>
      <c r="F2356" t="b">
        <v>1</v>
      </c>
      <c r="G2356">
        <v>0.3</v>
      </c>
      <c r="H2356">
        <v>5.7735026918962498E-2</v>
      </c>
      <c r="I2356">
        <v>3.58533953657722E-2</v>
      </c>
      <c r="J2356">
        <v>2.7776190340117898E-2</v>
      </c>
      <c r="K2356" s="26" t="s">
        <v>202</v>
      </c>
      <c r="L2356">
        <v>0</v>
      </c>
      <c r="M2356">
        <v>9.0909090909090898E-2</v>
      </c>
      <c r="N2356" s="26" t="s">
        <v>14624</v>
      </c>
    </row>
    <row r="2357" spans="1:14" x14ac:dyDescent="0.25">
      <c r="A2357" t="s">
        <v>14625</v>
      </c>
      <c r="B2357" t="s">
        <v>14626</v>
      </c>
      <c r="C2357" t="s">
        <v>14627</v>
      </c>
      <c r="D2357" t="s">
        <v>14628</v>
      </c>
      <c r="E2357" s="26" t="s">
        <v>14629</v>
      </c>
      <c r="F2357" t="b">
        <v>1</v>
      </c>
      <c r="G2357">
        <v>0.5</v>
      </c>
      <c r="H2357" s="26" t="s">
        <v>224</v>
      </c>
      <c r="I2357">
        <v>9.9160889510401903E-2</v>
      </c>
      <c r="J2357">
        <v>5.63756031525929E-2</v>
      </c>
      <c r="K2357" s="26" t="s">
        <v>103</v>
      </c>
      <c r="L2357">
        <v>0</v>
      </c>
      <c r="M2357" s="26" t="s">
        <v>103</v>
      </c>
      <c r="N2357" s="26" t="s">
        <v>14630</v>
      </c>
    </row>
    <row r="2358" spans="1:14" x14ac:dyDescent="0.25">
      <c r="A2358" t="s">
        <v>14631</v>
      </c>
      <c r="B2358" t="s">
        <v>14632</v>
      </c>
      <c r="C2358" t="s">
        <v>9501</v>
      </c>
      <c r="D2358" t="s">
        <v>14633</v>
      </c>
      <c r="E2358" s="26" t="s">
        <v>14634</v>
      </c>
      <c r="F2358" t="b">
        <v>1</v>
      </c>
      <c r="G2358" s="26" t="s">
        <v>156</v>
      </c>
      <c r="H2358" s="26" t="s">
        <v>529</v>
      </c>
      <c r="I2358" s="26" t="s">
        <v>2608</v>
      </c>
      <c r="J2358" s="26" t="s">
        <v>3993</v>
      </c>
      <c r="K2358" s="26" t="s">
        <v>522</v>
      </c>
      <c r="L2358" s="26" t="s">
        <v>124</v>
      </c>
      <c r="M2358" s="26" t="s">
        <v>123</v>
      </c>
      <c r="N2358" s="26" t="s">
        <v>14635</v>
      </c>
    </row>
    <row r="2359" spans="1:14" x14ac:dyDescent="0.25">
      <c r="A2359" t="s">
        <v>14636</v>
      </c>
      <c r="B2359" t="s">
        <v>14637</v>
      </c>
      <c r="C2359" t="s">
        <v>14638</v>
      </c>
      <c r="D2359" t="s">
        <v>14639</v>
      </c>
      <c r="E2359" s="26" t="s">
        <v>14640</v>
      </c>
      <c r="F2359" t="b">
        <v>1</v>
      </c>
      <c r="G2359" s="26" t="s">
        <v>156</v>
      </c>
      <c r="H2359" s="26" t="s">
        <v>948</v>
      </c>
      <c r="I2359" s="26" t="s">
        <v>2056</v>
      </c>
      <c r="J2359">
        <v>0.14177713604521799</v>
      </c>
      <c r="K2359" s="26" t="s">
        <v>67</v>
      </c>
      <c r="L2359">
        <v>0.3</v>
      </c>
      <c r="M2359" s="26" t="s">
        <v>132</v>
      </c>
      <c r="N2359" s="26" t="s">
        <v>14641</v>
      </c>
    </row>
    <row r="2360" spans="1:14" x14ac:dyDescent="0.25">
      <c r="A2360" t="s">
        <v>14642</v>
      </c>
      <c r="B2360" t="s">
        <v>14643</v>
      </c>
      <c r="C2360" t="s">
        <v>11239</v>
      </c>
      <c r="D2360" t="s">
        <v>14644</v>
      </c>
      <c r="E2360" s="26" t="s">
        <v>14645</v>
      </c>
      <c r="F2360" t="b">
        <v>1</v>
      </c>
      <c r="G2360" s="26" t="s">
        <v>329</v>
      </c>
      <c r="H2360" s="26" t="s">
        <v>2958</v>
      </c>
      <c r="I2360" s="26" t="s">
        <v>6822</v>
      </c>
      <c r="J2360">
        <v>5.91460168684858E-2</v>
      </c>
      <c r="K2360">
        <v>0.32</v>
      </c>
      <c r="L2360" s="26" t="s">
        <v>857</v>
      </c>
      <c r="M2360" s="26" t="s">
        <v>1076</v>
      </c>
      <c r="N2360" s="26" t="s">
        <v>14646</v>
      </c>
    </row>
    <row r="2361" spans="1:14" x14ac:dyDescent="0.25">
      <c r="A2361" t="s">
        <v>14647</v>
      </c>
      <c r="B2361" t="s">
        <v>14648</v>
      </c>
      <c r="C2361" t="s">
        <v>12903</v>
      </c>
      <c r="D2361" t="s">
        <v>14649</v>
      </c>
      <c r="E2361" s="26" t="s">
        <v>14650</v>
      </c>
      <c r="F2361" t="b">
        <v>1</v>
      </c>
      <c r="G2361" s="26" t="s">
        <v>110</v>
      </c>
      <c r="H2361" s="26" t="s">
        <v>1797</v>
      </c>
      <c r="I2361">
        <v>0.453252714669103</v>
      </c>
      <c r="J2361" s="26" t="s">
        <v>3129</v>
      </c>
      <c r="K2361" s="26" t="s">
        <v>294</v>
      </c>
      <c r="L2361">
        <v>9.5238095238095205E-2</v>
      </c>
      <c r="M2361" s="26" t="s">
        <v>294</v>
      </c>
      <c r="N2361" s="26" t="s">
        <v>14651</v>
      </c>
    </row>
    <row r="2362" spans="1:14" x14ac:dyDescent="0.25">
      <c r="A2362" t="s">
        <v>14652</v>
      </c>
      <c r="B2362" t="s">
        <v>14653</v>
      </c>
      <c r="C2362" t="s">
        <v>5655</v>
      </c>
      <c r="D2362" t="s">
        <v>14654</v>
      </c>
      <c r="E2362" s="26" t="s">
        <v>14655</v>
      </c>
      <c r="F2362" t="b">
        <v>1</v>
      </c>
      <c r="G2362">
        <v>0.75</v>
      </c>
      <c r="H2362" s="26" t="s">
        <v>1189</v>
      </c>
      <c r="I2362" s="26" t="s">
        <v>5332</v>
      </c>
      <c r="J2362" s="26" t="s">
        <v>7209</v>
      </c>
      <c r="K2362" s="26" t="s">
        <v>302</v>
      </c>
      <c r="L2362">
        <v>8.3333333333333301E-2</v>
      </c>
      <c r="M2362" s="26" t="s">
        <v>302</v>
      </c>
      <c r="N2362" s="26" t="s">
        <v>14656</v>
      </c>
    </row>
    <row r="2363" spans="1:14" x14ac:dyDescent="0.25">
      <c r="A2363" t="s">
        <v>14657</v>
      </c>
      <c r="B2363" t="s">
        <v>14658</v>
      </c>
      <c r="C2363" t="s">
        <v>11239</v>
      </c>
      <c r="D2363" t="s">
        <v>14659</v>
      </c>
      <c r="E2363" s="26" t="s">
        <v>14660</v>
      </c>
      <c r="F2363" t="b">
        <v>1</v>
      </c>
      <c r="G2363" s="26" t="s">
        <v>1402</v>
      </c>
      <c r="H2363">
        <v>0.75955452531275003</v>
      </c>
      <c r="I2363" s="26" t="s">
        <v>14661</v>
      </c>
      <c r="J2363" s="26" t="s">
        <v>14662</v>
      </c>
      <c r="K2363" s="26" t="s">
        <v>1824</v>
      </c>
      <c r="L2363">
        <v>9.0909090909090898E-2</v>
      </c>
      <c r="M2363" s="26" t="s">
        <v>1824</v>
      </c>
      <c r="N2363" s="26" t="s">
        <v>14663</v>
      </c>
    </row>
    <row r="2364" spans="1:14" x14ac:dyDescent="0.25">
      <c r="A2364" t="s">
        <v>14664</v>
      </c>
      <c r="B2364" t="s">
        <v>14665</v>
      </c>
      <c r="C2364" t="s">
        <v>13362</v>
      </c>
      <c r="D2364" t="s">
        <v>14666</v>
      </c>
      <c r="E2364" s="26" t="s">
        <v>14667</v>
      </c>
      <c r="F2364" t="b">
        <v>1</v>
      </c>
      <c r="G2364" s="26" t="s">
        <v>71</v>
      </c>
      <c r="H2364" s="26" t="s">
        <v>224</v>
      </c>
      <c r="I2364" s="26" t="s">
        <v>1720</v>
      </c>
      <c r="J2364" s="26" t="s">
        <v>972</v>
      </c>
      <c r="K2364">
        <v>0.32</v>
      </c>
      <c r="L2364">
        <v>0</v>
      </c>
      <c r="M2364">
        <v>0.16</v>
      </c>
      <c r="N2364" s="26" t="s">
        <v>14668</v>
      </c>
    </row>
    <row r="2365" spans="1:14" x14ac:dyDescent="0.25">
      <c r="A2365" t="s">
        <v>14669</v>
      </c>
      <c r="B2365" t="s">
        <v>14670</v>
      </c>
      <c r="C2365" t="s">
        <v>11395</v>
      </c>
      <c r="D2365" t="s">
        <v>14671</v>
      </c>
      <c r="E2365" s="26" t="s">
        <v>14672</v>
      </c>
      <c r="F2365" t="b">
        <v>1</v>
      </c>
      <c r="G2365" s="26" t="s">
        <v>681</v>
      </c>
      <c r="H2365" s="26" t="s">
        <v>4251</v>
      </c>
      <c r="I2365" s="26" t="s">
        <v>4252</v>
      </c>
      <c r="J2365" s="26" t="s">
        <v>5295</v>
      </c>
      <c r="K2365" s="26" t="s">
        <v>125</v>
      </c>
      <c r="L2365" s="26" t="s">
        <v>124</v>
      </c>
      <c r="M2365" s="26" t="s">
        <v>125</v>
      </c>
      <c r="N2365" s="26" t="s">
        <v>14673</v>
      </c>
    </row>
    <row r="2366" spans="1:14" x14ac:dyDescent="0.25">
      <c r="A2366" t="s">
        <v>14674</v>
      </c>
      <c r="B2366" t="s">
        <v>14675</v>
      </c>
      <c r="C2366" t="s">
        <v>14029</v>
      </c>
      <c r="D2366" t="s">
        <v>14676</v>
      </c>
      <c r="E2366" s="26" t="s">
        <v>14677</v>
      </c>
      <c r="F2366" t="b">
        <v>1</v>
      </c>
      <c r="G2366">
        <v>0.7</v>
      </c>
      <c r="H2366" s="26" t="s">
        <v>512</v>
      </c>
      <c r="I2366" s="26" t="s">
        <v>5997</v>
      </c>
      <c r="J2366" s="26" t="s">
        <v>6511</v>
      </c>
      <c r="K2366" s="26" t="s">
        <v>125</v>
      </c>
      <c r="L2366">
        <v>0</v>
      </c>
      <c r="M2366" s="26" t="s">
        <v>236</v>
      </c>
      <c r="N2366" s="26" t="s">
        <v>14678</v>
      </c>
    </row>
    <row r="2367" spans="1:14" x14ac:dyDescent="0.25">
      <c r="A2367" t="s">
        <v>14679</v>
      </c>
      <c r="B2367" t="s">
        <v>14680</v>
      </c>
      <c r="C2367" t="s">
        <v>14681</v>
      </c>
      <c r="D2367" t="s">
        <v>14682</v>
      </c>
      <c r="E2367" s="26" t="s">
        <v>14683</v>
      </c>
      <c r="F2367" t="b">
        <v>1</v>
      </c>
      <c r="G2367">
        <v>0.5</v>
      </c>
      <c r="H2367" s="26" t="s">
        <v>224</v>
      </c>
      <c r="I2367">
        <v>9.9160889510401903E-2</v>
      </c>
      <c r="J2367">
        <v>5.63756031525929E-2</v>
      </c>
      <c r="K2367">
        <v>0.3</v>
      </c>
      <c r="L2367">
        <v>0</v>
      </c>
      <c r="M2367">
        <v>0.3</v>
      </c>
      <c r="N2367" s="26" t="s">
        <v>14684</v>
      </c>
    </row>
    <row r="2368" spans="1:14" x14ac:dyDescent="0.25">
      <c r="A2368" t="s">
        <v>14685</v>
      </c>
      <c r="B2368" t="s">
        <v>14686</v>
      </c>
      <c r="C2368" t="s">
        <v>4308</v>
      </c>
      <c r="D2368" t="s">
        <v>14687</v>
      </c>
      <c r="E2368" s="26" t="s">
        <v>14688</v>
      </c>
      <c r="F2368" t="b">
        <v>1</v>
      </c>
      <c r="G2368" s="26" t="s">
        <v>99</v>
      </c>
      <c r="H2368" s="26" t="s">
        <v>100</v>
      </c>
      <c r="I2368" s="26" t="s">
        <v>101</v>
      </c>
      <c r="J2368" s="26" t="s">
        <v>102</v>
      </c>
      <c r="K2368" s="26" t="s">
        <v>434</v>
      </c>
      <c r="L2368">
        <v>0</v>
      </c>
      <c r="M2368" s="26" t="s">
        <v>434</v>
      </c>
      <c r="N2368" s="26" t="s">
        <v>14689</v>
      </c>
    </row>
    <row r="2369" spans="1:14" x14ac:dyDescent="0.25">
      <c r="A2369" t="s">
        <v>14690</v>
      </c>
      <c r="B2369" t="s">
        <v>14691</v>
      </c>
      <c r="C2369" t="s">
        <v>14692</v>
      </c>
      <c r="D2369" t="s">
        <v>14693</v>
      </c>
      <c r="E2369" s="26" t="s">
        <v>14694</v>
      </c>
      <c r="F2369" t="b">
        <v>1</v>
      </c>
      <c r="G2369" s="26" t="s">
        <v>67</v>
      </c>
      <c r="H2369">
        <v>0.50452497910951299</v>
      </c>
      <c r="I2369" s="26" t="s">
        <v>414</v>
      </c>
      <c r="J2369" s="26" t="s">
        <v>1223</v>
      </c>
      <c r="K2369" s="26" t="s">
        <v>818</v>
      </c>
      <c r="L2369" s="26" t="s">
        <v>201</v>
      </c>
      <c r="M2369" s="26" t="s">
        <v>818</v>
      </c>
      <c r="N2369" s="26" t="s">
        <v>14695</v>
      </c>
    </row>
    <row r="2370" spans="1:14" x14ac:dyDescent="0.25">
      <c r="A2370" t="s">
        <v>14696</v>
      </c>
      <c r="B2370" t="s">
        <v>14697</v>
      </c>
      <c r="C2370" t="s">
        <v>14698</v>
      </c>
      <c r="D2370" t="s">
        <v>14699</v>
      </c>
      <c r="E2370" s="26" t="s">
        <v>14700</v>
      </c>
      <c r="F2370" t="b">
        <v>1</v>
      </c>
      <c r="G2370" s="26" t="s">
        <v>71</v>
      </c>
      <c r="H2370" s="26" t="s">
        <v>224</v>
      </c>
      <c r="I2370" s="26" t="s">
        <v>1578</v>
      </c>
      <c r="J2370">
        <v>5.9609942732680998E-2</v>
      </c>
      <c r="K2370" s="26" t="s">
        <v>73</v>
      </c>
      <c r="L2370" s="26" t="s">
        <v>72</v>
      </c>
      <c r="M2370" s="26" t="s">
        <v>201</v>
      </c>
      <c r="N2370" s="26" t="s">
        <v>14701</v>
      </c>
    </row>
    <row r="2371" spans="1:14" x14ac:dyDescent="0.25">
      <c r="A2371" t="s">
        <v>14702</v>
      </c>
      <c r="B2371" t="s">
        <v>14703</v>
      </c>
      <c r="C2371" t="s">
        <v>14704</v>
      </c>
      <c r="D2371" t="s">
        <v>14705</v>
      </c>
      <c r="E2371" s="26" t="s">
        <v>14706</v>
      </c>
      <c r="F2371" t="b">
        <v>1</v>
      </c>
      <c r="G2371" s="26" t="s">
        <v>67</v>
      </c>
      <c r="H2371" s="26" t="s">
        <v>1283</v>
      </c>
      <c r="I2371">
        <v>9.1268883749272597E-2</v>
      </c>
      <c r="J2371">
        <v>5.4524691196308601E-2</v>
      </c>
      <c r="K2371" s="26" t="s">
        <v>160</v>
      </c>
      <c r="L2371">
        <v>0</v>
      </c>
      <c r="M2371" s="26" t="s">
        <v>593</v>
      </c>
      <c r="N2371" s="26" t="s">
        <v>14707</v>
      </c>
    </row>
    <row r="2372" spans="1:14" x14ac:dyDescent="0.25">
      <c r="A2372" t="s">
        <v>14708</v>
      </c>
      <c r="B2372" t="s">
        <v>14709</v>
      </c>
      <c r="C2372" t="s">
        <v>9930</v>
      </c>
      <c r="D2372" t="s">
        <v>14710</v>
      </c>
      <c r="E2372" s="26" t="s">
        <v>14711</v>
      </c>
      <c r="F2372" t="b">
        <v>1</v>
      </c>
      <c r="G2372" s="26" t="s">
        <v>67</v>
      </c>
      <c r="H2372">
        <v>0.50452497910951299</v>
      </c>
      <c r="I2372" s="26" t="s">
        <v>309</v>
      </c>
      <c r="J2372" s="26" t="s">
        <v>310</v>
      </c>
      <c r="K2372" s="26" t="s">
        <v>1447</v>
      </c>
      <c r="L2372" s="26" t="s">
        <v>382</v>
      </c>
      <c r="M2372">
        <v>0.6</v>
      </c>
      <c r="N2372" s="26" t="s">
        <v>14712</v>
      </c>
    </row>
    <row r="2373" spans="1:14" x14ac:dyDescent="0.25">
      <c r="A2373" t="s">
        <v>14713</v>
      </c>
      <c r="B2373" t="s">
        <v>14714</v>
      </c>
      <c r="C2373" t="s">
        <v>14018</v>
      </c>
      <c r="D2373" t="s">
        <v>14715</v>
      </c>
      <c r="E2373" s="26" t="s">
        <v>14716</v>
      </c>
      <c r="F2373" t="b">
        <v>1</v>
      </c>
      <c r="G2373" s="26" t="s">
        <v>635</v>
      </c>
      <c r="H2373">
        <v>3.8924947208076099E-2</v>
      </c>
      <c r="I2373" s="26" t="s">
        <v>1974</v>
      </c>
      <c r="J2373" s="26" t="s">
        <v>1975</v>
      </c>
      <c r="K2373" s="26" t="s">
        <v>434</v>
      </c>
      <c r="L2373">
        <v>0</v>
      </c>
      <c r="M2373" s="26" t="s">
        <v>434</v>
      </c>
      <c r="N2373" s="26" t="s">
        <v>14717</v>
      </c>
    </row>
    <row r="2374" spans="1:14" x14ac:dyDescent="0.25">
      <c r="A2374" t="s">
        <v>14718</v>
      </c>
      <c r="B2374" t="s">
        <v>14719</v>
      </c>
      <c r="C2374" t="s">
        <v>4308</v>
      </c>
      <c r="D2374" t="s">
        <v>14720</v>
      </c>
      <c r="E2374" s="26" t="s">
        <v>14721</v>
      </c>
      <c r="F2374" t="b">
        <v>1</v>
      </c>
      <c r="G2374" s="26" t="s">
        <v>99</v>
      </c>
      <c r="H2374" s="26" t="s">
        <v>1966</v>
      </c>
      <c r="I2374" s="26" t="s">
        <v>3634</v>
      </c>
      <c r="J2374">
        <v>6.4841150713976406E-2</v>
      </c>
      <c r="K2374" s="26" t="s">
        <v>787</v>
      </c>
      <c r="L2374" s="26" t="s">
        <v>236</v>
      </c>
      <c r="M2374" s="26" t="s">
        <v>463</v>
      </c>
      <c r="N2374" s="26" t="s">
        <v>14722</v>
      </c>
    </row>
    <row r="2375" spans="1:14" x14ac:dyDescent="0.25">
      <c r="A2375" t="s">
        <v>14723</v>
      </c>
      <c r="B2375" t="s">
        <v>14724</v>
      </c>
      <c r="C2375" t="s">
        <v>14725</v>
      </c>
      <c r="D2375" t="s">
        <v>14726</v>
      </c>
      <c r="E2375" s="26" t="s">
        <v>14727</v>
      </c>
      <c r="F2375" t="b">
        <v>1</v>
      </c>
      <c r="G2375" s="26" t="s">
        <v>329</v>
      </c>
      <c r="H2375">
        <v>6.6986412705708306E-2</v>
      </c>
      <c r="I2375" s="26" t="s">
        <v>4189</v>
      </c>
      <c r="J2375">
        <v>2.5272324487996399E-2</v>
      </c>
      <c r="K2375">
        <v>0.3</v>
      </c>
      <c r="L2375">
        <v>0</v>
      </c>
      <c r="M2375">
        <v>0.2</v>
      </c>
      <c r="N2375" s="26" t="s">
        <v>14728</v>
      </c>
    </row>
    <row r="2376" spans="1:14" x14ac:dyDescent="0.25">
      <c r="A2376" t="s">
        <v>14729</v>
      </c>
      <c r="B2376" t="s">
        <v>14730</v>
      </c>
      <c r="C2376" t="s">
        <v>14731</v>
      </c>
      <c r="D2376" t="s">
        <v>14732</v>
      </c>
      <c r="E2376" s="26" t="s">
        <v>14733</v>
      </c>
      <c r="F2376" t="b">
        <v>1</v>
      </c>
      <c r="G2376">
        <v>0.25</v>
      </c>
      <c r="H2376" s="26" t="s">
        <v>496</v>
      </c>
      <c r="I2376">
        <v>2.9353548965634801E-2</v>
      </c>
      <c r="J2376" s="26" t="s">
        <v>497</v>
      </c>
      <c r="K2376" s="26" t="s">
        <v>857</v>
      </c>
      <c r="L2376">
        <v>0</v>
      </c>
      <c r="M2376" s="26" t="s">
        <v>857</v>
      </c>
      <c r="N2376" s="26" t="s">
        <v>14734</v>
      </c>
    </row>
    <row r="2377" spans="1:14" x14ac:dyDescent="0.25">
      <c r="A2377" t="s">
        <v>14735</v>
      </c>
      <c r="B2377" t="s">
        <v>14736</v>
      </c>
      <c r="C2377" t="s">
        <v>13311</v>
      </c>
      <c r="D2377" t="s">
        <v>14737</v>
      </c>
      <c r="E2377" s="26" t="s">
        <v>14738</v>
      </c>
      <c r="F2377" t="b">
        <v>1</v>
      </c>
      <c r="G2377">
        <v>0.6</v>
      </c>
      <c r="H2377" s="26" t="s">
        <v>985</v>
      </c>
      <c r="I2377" s="26" t="s">
        <v>1139</v>
      </c>
      <c r="J2377" s="26" t="s">
        <v>1140</v>
      </c>
      <c r="K2377" s="26" t="s">
        <v>110</v>
      </c>
      <c r="L2377" s="26" t="s">
        <v>236</v>
      </c>
      <c r="M2377" s="26" t="s">
        <v>160</v>
      </c>
      <c r="N2377" s="26" t="s">
        <v>14739</v>
      </c>
    </row>
    <row r="2378" spans="1:14" x14ac:dyDescent="0.25">
      <c r="A2378" t="s">
        <v>14740</v>
      </c>
      <c r="B2378" t="s">
        <v>14741</v>
      </c>
      <c r="C2378" t="s">
        <v>14742</v>
      </c>
      <c r="D2378" t="s">
        <v>14743</v>
      </c>
      <c r="E2378" s="26" t="s">
        <v>14744</v>
      </c>
      <c r="F2378" t="b">
        <v>1</v>
      </c>
      <c r="G2378">
        <v>0.7</v>
      </c>
      <c r="H2378" s="26" t="s">
        <v>1436</v>
      </c>
      <c r="I2378" s="26" t="s">
        <v>1437</v>
      </c>
      <c r="J2378">
        <v>6.1047358358078403E-2</v>
      </c>
      <c r="K2378" s="26" t="s">
        <v>123</v>
      </c>
      <c r="L2378">
        <v>0</v>
      </c>
      <c r="M2378" s="26" t="s">
        <v>123</v>
      </c>
      <c r="N2378" s="26" t="s">
        <v>14745</v>
      </c>
    </row>
    <row r="2379" spans="1:14" x14ac:dyDescent="0.25">
      <c r="A2379" t="s">
        <v>14746</v>
      </c>
      <c r="B2379" t="s">
        <v>14747</v>
      </c>
      <c r="C2379" t="s">
        <v>14748</v>
      </c>
      <c r="D2379" t="s">
        <v>14749</v>
      </c>
      <c r="E2379">
        <v>0.66284373335424995</v>
      </c>
      <c r="F2379" t="b">
        <v>1</v>
      </c>
      <c r="G2379">
        <v>0.5</v>
      </c>
      <c r="H2379" s="26" t="s">
        <v>301</v>
      </c>
      <c r="I2379">
        <v>7.8886105367115197E-2</v>
      </c>
      <c r="J2379">
        <v>4.7406042598781298E-2</v>
      </c>
      <c r="K2379" s="26" t="s">
        <v>543</v>
      </c>
      <c r="L2379">
        <v>9.9999999999999895E-2</v>
      </c>
      <c r="M2379" s="26" t="s">
        <v>543</v>
      </c>
      <c r="N2379" s="26" t="s">
        <v>14750</v>
      </c>
    </row>
    <row r="2380" spans="1:14" x14ac:dyDescent="0.25">
      <c r="A2380" t="s">
        <v>14751</v>
      </c>
      <c r="B2380" t="s">
        <v>14752</v>
      </c>
      <c r="C2380" t="s">
        <v>14753</v>
      </c>
      <c r="D2380" t="s">
        <v>14754</v>
      </c>
      <c r="E2380" s="26" t="s">
        <v>14755</v>
      </c>
      <c r="F2380" t="b">
        <v>1</v>
      </c>
      <c r="G2380" s="26" t="s">
        <v>201</v>
      </c>
      <c r="H2380">
        <v>5.2223296786709297E-2</v>
      </c>
      <c r="I2380">
        <v>3.22767946980888E-2</v>
      </c>
      <c r="J2380" s="26" t="s">
        <v>2487</v>
      </c>
      <c r="K2380" s="26" t="s">
        <v>73</v>
      </c>
      <c r="L2380" s="26" t="s">
        <v>72</v>
      </c>
      <c r="M2380" s="26" t="s">
        <v>73</v>
      </c>
      <c r="N2380" s="26" t="s">
        <v>14756</v>
      </c>
    </row>
    <row r="2381" spans="1:14" x14ac:dyDescent="0.25">
      <c r="A2381" t="s">
        <v>14757</v>
      </c>
      <c r="B2381" t="s">
        <v>14758</v>
      </c>
      <c r="C2381" t="s">
        <v>14759</v>
      </c>
      <c r="D2381" t="s">
        <v>14760</v>
      </c>
      <c r="E2381" s="26" t="s">
        <v>14761</v>
      </c>
      <c r="F2381" t="b">
        <v>1</v>
      </c>
      <c r="G2381" s="26" t="s">
        <v>864</v>
      </c>
      <c r="H2381" s="26" t="s">
        <v>1296</v>
      </c>
      <c r="I2381">
        <v>6.8119177877423401E-2</v>
      </c>
      <c r="J2381">
        <v>4.1315515911062903E-2</v>
      </c>
      <c r="K2381">
        <v>0.38095238095238099</v>
      </c>
      <c r="L2381" s="26" t="s">
        <v>92</v>
      </c>
      <c r="M2381">
        <v>0.38095238095238099</v>
      </c>
      <c r="N2381" s="26" t="s">
        <v>14762</v>
      </c>
    </row>
    <row r="2382" spans="1:14" x14ac:dyDescent="0.25">
      <c r="A2382" t="s">
        <v>14763</v>
      </c>
      <c r="B2382" t="s">
        <v>14764</v>
      </c>
      <c r="C2382" t="s">
        <v>14765</v>
      </c>
      <c r="D2382" t="s">
        <v>14766</v>
      </c>
      <c r="E2382" s="26" t="s">
        <v>14767</v>
      </c>
      <c r="F2382" t="b">
        <v>1</v>
      </c>
      <c r="G2382">
        <v>0.75</v>
      </c>
      <c r="H2382" s="26" t="s">
        <v>2889</v>
      </c>
      <c r="I2382" s="26" t="s">
        <v>1395</v>
      </c>
      <c r="J2382" s="26" t="s">
        <v>2890</v>
      </c>
      <c r="K2382" s="26" t="s">
        <v>2891</v>
      </c>
      <c r="L2382">
        <v>0.9</v>
      </c>
      <c r="M2382" s="26" t="s">
        <v>2891</v>
      </c>
      <c r="N2382" s="26" t="s">
        <v>14768</v>
      </c>
    </row>
    <row r="2383" spans="1:14" x14ac:dyDescent="0.25">
      <c r="A2383" t="s">
        <v>14769</v>
      </c>
      <c r="B2383" t="s">
        <v>14770</v>
      </c>
      <c r="C2383" t="s">
        <v>5347</v>
      </c>
      <c r="D2383" t="s">
        <v>14771</v>
      </c>
      <c r="E2383" s="26" t="s">
        <v>14772</v>
      </c>
      <c r="F2383" t="b">
        <v>1</v>
      </c>
      <c r="G2383" s="26" t="s">
        <v>110</v>
      </c>
      <c r="H2383" s="26" t="s">
        <v>264</v>
      </c>
      <c r="I2383" s="26" t="s">
        <v>134</v>
      </c>
      <c r="J2383">
        <v>6.0579528036192799E-2</v>
      </c>
      <c r="K2383">
        <v>0.38095238095238099</v>
      </c>
      <c r="L2383" s="26" t="s">
        <v>92</v>
      </c>
      <c r="M2383">
        <v>0.38095238095238099</v>
      </c>
      <c r="N2383" s="26" t="s">
        <v>14773</v>
      </c>
    </row>
    <row r="2384" spans="1:14" x14ac:dyDescent="0.25">
      <c r="A2384" t="s">
        <v>14774</v>
      </c>
      <c r="B2384" t="s">
        <v>14775</v>
      </c>
      <c r="C2384" t="s">
        <v>13240</v>
      </c>
      <c r="D2384" t="s">
        <v>14776</v>
      </c>
      <c r="E2384" s="26" t="s">
        <v>14777</v>
      </c>
      <c r="F2384" t="b">
        <v>1</v>
      </c>
      <c r="G2384" s="26" t="s">
        <v>99</v>
      </c>
      <c r="H2384" s="26" t="s">
        <v>1966</v>
      </c>
      <c r="I2384" s="26" t="s">
        <v>1967</v>
      </c>
      <c r="J2384" s="26" t="s">
        <v>70</v>
      </c>
      <c r="K2384" s="26" t="s">
        <v>71</v>
      </c>
      <c r="L2384">
        <v>9.9999999999999895E-2</v>
      </c>
      <c r="M2384" s="26" t="s">
        <v>543</v>
      </c>
      <c r="N2384" s="26" t="s">
        <v>14778</v>
      </c>
    </row>
    <row r="2385" spans="1:14" x14ac:dyDescent="0.25">
      <c r="A2385" t="s">
        <v>14779</v>
      </c>
      <c r="B2385" t="s">
        <v>14780</v>
      </c>
      <c r="C2385" t="s">
        <v>14781</v>
      </c>
      <c r="D2385" t="s">
        <v>14782</v>
      </c>
      <c r="E2385" s="26" t="s">
        <v>14783</v>
      </c>
      <c r="F2385" t="b">
        <v>1</v>
      </c>
      <c r="G2385" s="26" t="s">
        <v>201</v>
      </c>
      <c r="H2385" s="26" t="s">
        <v>1602</v>
      </c>
      <c r="I2385">
        <v>6.9006563435160498E-2</v>
      </c>
      <c r="J2385">
        <v>4.4116293593227003E-2</v>
      </c>
      <c r="K2385" s="26" t="s">
        <v>73</v>
      </c>
      <c r="L2385" s="26" t="s">
        <v>72</v>
      </c>
      <c r="M2385" s="26" t="s">
        <v>73</v>
      </c>
      <c r="N2385" s="26" t="s">
        <v>14784</v>
      </c>
    </row>
    <row r="2386" spans="1:14" x14ac:dyDescent="0.25">
      <c r="A2386" t="s">
        <v>14785</v>
      </c>
      <c r="B2386" t="s">
        <v>14786</v>
      </c>
      <c r="C2386" t="s">
        <v>13593</v>
      </c>
      <c r="D2386" t="s">
        <v>14787</v>
      </c>
      <c r="E2386" s="26" t="s">
        <v>14788</v>
      </c>
      <c r="F2386" t="b">
        <v>1</v>
      </c>
      <c r="G2386" s="26" t="s">
        <v>180</v>
      </c>
      <c r="H2386" s="26" t="s">
        <v>768</v>
      </c>
      <c r="I2386">
        <v>6.9006563435160498E-2</v>
      </c>
      <c r="J2386">
        <v>4.2836195075472497E-2</v>
      </c>
      <c r="K2386" s="26" t="s">
        <v>71</v>
      </c>
      <c r="L2386" s="26" t="s">
        <v>311</v>
      </c>
      <c r="M2386" s="26" t="s">
        <v>71</v>
      </c>
      <c r="N2386" s="26" t="s">
        <v>14789</v>
      </c>
    </row>
    <row r="2387" spans="1:14" x14ac:dyDescent="0.25">
      <c r="A2387" t="s">
        <v>14790</v>
      </c>
      <c r="B2387" t="s">
        <v>14791</v>
      </c>
      <c r="C2387" t="s">
        <v>11395</v>
      </c>
      <c r="D2387" t="s">
        <v>14792</v>
      </c>
      <c r="E2387" s="26" t="s">
        <v>14793</v>
      </c>
      <c r="F2387" t="b">
        <v>1</v>
      </c>
      <c r="G2387" s="26" t="s">
        <v>132</v>
      </c>
      <c r="H2387" s="26" t="s">
        <v>487</v>
      </c>
      <c r="I2387" s="26" t="s">
        <v>488</v>
      </c>
      <c r="J2387" s="26" t="s">
        <v>489</v>
      </c>
      <c r="K2387" s="26" t="s">
        <v>160</v>
      </c>
      <c r="L2387" s="26" t="s">
        <v>236</v>
      </c>
      <c r="M2387" s="26" t="s">
        <v>593</v>
      </c>
      <c r="N2387" s="26" t="s">
        <v>14794</v>
      </c>
    </row>
    <row r="2388" spans="1:14" x14ac:dyDescent="0.25">
      <c r="A2388" t="s">
        <v>14795</v>
      </c>
      <c r="B2388" t="s">
        <v>14796</v>
      </c>
      <c r="C2388" t="s">
        <v>14797</v>
      </c>
      <c r="D2388" t="s">
        <v>14798</v>
      </c>
      <c r="E2388" s="26" t="s">
        <v>14799</v>
      </c>
      <c r="F2388" t="b">
        <v>1</v>
      </c>
      <c r="G2388">
        <v>0.5</v>
      </c>
      <c r="H2388" s="26" t="s">
        <v>198</v>
      </c>
      <c r="I2388" s="26" t="s">
        <v>2991</v>
      </c>
      <c r="J2388">
        <v>6.2389860721175E-2</v>
      </c>
      <c r="K2388" s="26" t="s">
        <v>659</v>
      </c>
      <c r="L2388" s="26" t="s">
        <v>91</v>
      </c>
      <c r="M2388" s="26" t="s">
        <v>83</v>
      </c>
      <c r="N2388" s="26" t="s">
        <v>14800</v>
      </c>
    </row>
    <row r="2389" spans="1:14" x14ac:dyDescent="0.25">
      <c r="A2389" t="s">
        <v>14801</v>
      </c>
      <c r="B2389" t="s">
        <v>14802</v>
      </c>
      <c r="C2389" t="s">
        <v>13240</v>
      </c>
      <c r="D2389" t="s">
        <v>14803</v>
      </c>
      <c r="E2389" s="26" t="s">
        <v>14804</v>
      </c>
      <c r="F2389" t="b">
        <v>1</v>
      </c>
      <c r="G2389" s="26" t="s">
        <v>110</v>
      </c>
      <c r="H2389" s="26" t="s">
        <v>209</v>
      </c>
      <c r="I2389" s="26" t="s">
        <v>1837</v>
      </c>
      <c r="J2389">
        <v>0.119219885465362</v>
      </c>
      <c r="K2389" s="26" t="s">
        <v>463</v>
      </c>
      <c r="L2389" s="26" t="s">
        <v>236</v>
      </c>
      <c r="M2389">
        <v>0.38095238095238099</v>
      </c>
      <c r="N2389" s="26" t="s">
        <v>14805</v>
      </c>
    </row>
    <row r="2390" spans="1:14" x14ac:dyDescent="0.25">
      <c r="A2390" t="s">
        <v>14806</v>
      </c>
      <c r="B2390" t="s">
        <v>14807</v>
      </c>
      <c r="C2390" t="s">
        <v>14808</v>
      </c>
      <c r="D2390" t="s">
        <v>14809</v>
      </c>
      <c r="E2390" s="26" t="s">
        <v>14810</v>
      </c>
      <c r="F2390" t="b">
        <v>1</v>
      </c>
      <c r="G2390" s="26" t="s">
        <v>71</v>
      </c>
      <c r="H2390" s="26" t="s">
        <v>224</v>
      </c>
      <c r="I2390" s="26" t="s">
        <v>1720</v>
      </c>
      <c r="J2390" s="26" t="s">
        <v>972</v>
      </c>
      <c r="K2390" s="26" t="s">
        <v>593</v>
      </c>
      <c r="L2390" s="26" t="s">
        <v>92</v>
      </c>
      <c r="M2390" s="26" t="s">
        <v>593</v>
      </c>
      <c r="N2390" s="26" t="s">
        <v>14811</v>
      </c>
    </row>
    <row r="2391" spans="1:14" x14ac:dyDescent="0.25">
      <c r="A2391" t="s">
        <v>14812</v>
      </c>
      <c r="B2391" t="s">
        <v>14813</v>
      </c>
      <c r="C2391" t="s">
        <v>3226</v>
      </c>
      <c r="D2391" t="s">
        <v>14814</v>
      </c>
      <c r="E2391" s="26" t="s">
        <v>14815</v>
      </c>
      <c r="F2391" t="b">
        <v>1</v>
      </c>
      <c r="G2391">
        <v>0.6</v>
      </c>
      <c r="H2391" s="26" t="s">
        <v>2846</v>
      </c>
      <c r="I2391">
        <v>9.6354097690346294E-2</v>
      </c>
      <c r="J2391">
        <v>5.8739490946992101E-2</v>
      </c>
      <c r="K2391" s="26" t="s">
        <v>522</v>
      </c>
      <c r="L2391" s="26" t="s">
        <v>480</v>
      </c>
      <c r="M2391" s="26" t="s">
        <v>522</v>
      </c>
      <c r="N2391" s="26" t="s">
        <v>14816</v>
      </c>
    </row>
    <row r="2392" spans="1:14" x14ac:dyDescent="0.25">
      <c r="A2392" t="s">
        <v>14817</v>
      </c>
      <c r="B2392" t="s">
        <v>14818</v>
      </c>
      <c r="C2392" t="s">
        <v>13185</v>
      </c>
      <c r="D2392" t="s">
        <v>14819</v>
      </c>
      <c r="E2392" s="26" t="s">
        <v>14820</v>
      </c>
      <c r="F2392" t="b">
        <v>1</v>
      </c>
      <c r="G2392" s="26" t="s">
        <v>156</v>
      </c>
      <c r="H2392" s="26" t="s">
        <v>902</v>
      </c>
      <c r="I2392" s="26" t="s">
        <v>785</v>
      </c>
      <c r="J2392" s="26" t="s">
        <v>2933</v>
      </c>
      <c r="K2392" s="26" t="s">
        <v>136</v>
      </c>
      <c r="L2392" s="26" t="s">
        <v>743</v>
      </c>
      <c r="M2392" s="26" t="s">
        <v>136</v>
      </c>
      <c r="N2392" s="26" t="s">
        <v>14821</v>
      </c>
    </row>
    <row r="2393" spans="1:14" x14ac:dyDescent="0.25">
      <c r="A2393" t="s">
        <v>14822</v>
      </c>
      <c r="B2393" t="s">
        <v>14823</v>
      </c>
      <c r="C2393" t="s">
        <v>14824</v>
      </c>
      <c r="D2393" t="s">
        <v>14825</v>
      </c>
      <c r="E2393" s="26" t="s">
        <v>14826</v>
      </c>
      <c r="F2393" t="b">
        <v>1</v>
      </c>
      <c r="G2393">
        <v>0.7</v>
      </c>
      <c r="H2393" s="26" t="s">
        <v>1368</v>
      </c>
      <c r="I2393" s="26" t="s">
        <v>1369</v>
      </c>
      <c r="J2393">
        <v>7.2597952911547706E-2</v>
      </c>
      <c r="K2393">
        <v>0.5</v>
      </c>
      <c r="L2393">
        <v>0</v>
      </c>
      <c r="M2393" s="26" t="s">
        <v>1370</v>
      </c>
      <c r="N2393" s="26" t="s">
        <v>14827</v>
      </c>
    </row>
    <row r="2394" spans="1:14" x14ac:dyDescent="0.25">
      <c r="A2394" t="s">
        <v>14828</v>
      </c>
      <c r="B2394" t="s">
        <v>14829</v>
      </c>
      <c r="C2394" t="s">
        <v>4308</v>
      </c>
      <c r="D2394" t="s">
        <v>14830</v>
      </c>
      <c r="E2394" s="26" t="s">
        <v>14831</v>
      </c>
      <c r="F2394" t="b">
        <v>1</v>
      </c>
      <c r="G2394" s="26" t="s">
        <v>110</v>
      </c>
      <c r="H2394" s="26" t="s">
        <v>6847</v>
      </c>
      <c r="I2394" s="26" t="s">
        <v>14583</v>
      </c>
      <c r="J2394" s="26" t="s">
        <v>14584</v>
      </c>
      <c r="K2394" s="26" t="s">
        <v>681</v>
      </c>
      <c r="L2394" s="26" t="s">
        <v>1447</v>
      </c>
      <c r="M2394" s="26" t="s">
        <v>681</v>
      </c>
      <c r="N2394" s="26" t="s">
        <v>14832</v>
      </c>
    </row>
    <row r="2395" spans="1:14" x14ac:dyDescent="0.25">
      <c r="A2395" t="s">
        <v>14833</v>
      </c>
      <c r="B2395" t="s">
        <v>14834</v>
      </c>
      <c r="C2395" t="s">
        <v>11390</v>
      </c>
      <c r="D2395" t="s">
        <v>14835</v>
      </c>
      <c r="E2395" s="26" t="s">
        <v>14836</v>
      </c>
      <c r="F2395" t="b">
        <v>1</v>
      </c>
      <c r="G2395" s="26" t="s">
        <v>67</v>
      </c>
      <c r="H2395" s="26" t="s">
        <v>479</v>
      </c>
      <c r="I2395" s="26" t="s">
        <v>101</v>
      </c>
      <c r="J2395">
        <v>0.26985534666825101</v>
      </c>
      <c r="K2395">
        <v>0.5</v>
      </c>
      <c r="L2395" s="26" t="s">
        <v>382</v>
      </c>
      <c r="M2395">
        <v>0.5</v>
      </c>
      <c r="N2395" s="26" t="s">
        <v>14837</v>
      </c>
    </row>
    <row r="2396" spans="1:14" x14ac:dyDescent="0.25">
      <c r="A2396" t="s">
        <v>14838</v>
      </c>
      <c r="B2396" t="s">
        <v>14839</v>
      </c>
      <c r="C2396" t="s">
        <v>9501</v>
      </c>
      <c r="D2396" t="s">
        <v>14840</v>
      </c>
      <c r="E2396" s="26" t="s">
        <v>14841</v>
      </c>
      <c r="F2396" t="b">
        <v>1</v>
      </c>
      <c r="G2396" s="26" t="s">
        <v>156</v>
      </c>
      <c r="H2396" s="26" t="s">
        <v>157</v>
      </c>
      <c r="I2396" s="26" t="s">
        <v>158</v>
      </c>
      <c r="J2396" s="26" t="s">
        <v>159</v>
      </c>
      <c r="K2396" s="26" t="s">
        <v>635</v>
      </c>
      <c r="L2396">
        <v>0</v>
      </c>
      <c r="M2396" s="26" t="s">
        <v>635</v>
      </c>
      <c r="N2396" s="26" t="s">
        <v>14842</v>
      </c>
    </row>
    <row r="2397" spans="1:14" x14ac:dyDescent="0.25">
      <c r="A2397" t="s">
        <v>14843</v>
      </c>
      <c r="B2397" t="s">
        <v>14844</v>
      </c>
      <c r="C2397" t="s">
        <v>14845</v>
      </c>
      <c r="D2397" t="s">
        <v>14846</v>
      </c>
      <c r="E2397" s="26" t="s">
        <v>14847</v>
      </c>
      <c r="F2397" t="b">
        <v>1</v>
      </c>
      <c r="G2397" s="26" t="s">
        <v>180</v>
      </c>
      <c r="H2397" s="26" t="s">
        <v>441</v>
      </c>
      <c r="I2397">
        <v>3.22767946980888E-2</v>
      </c>
      <c r="J2397" s="26" t="s">
        <v>442</v>
      </c>
      <c r="K2397" s="26" t="s">
        <v>294</v>
      </c>
      <c r="L2397">
        <v>0</v>
      </c>
      <c r="M2397" s="26" t="s">
        <v>294</v>
      </c>
      <c r="N2397" s="26" t="s">
        <v>14848</v>
      </c>
    </row>
    <row r="2398" spans="1:14" x14ac:dyDescent="0.25">
      <c r="A2398" t="s">
        <v>14849</v>
      </c>
      <c r="B2398" t="s">
        <v>14850</v>
      </c>
      <c r="C2398" t="s">
        <v>14851</v>
      </c>
      <c r="D2398" t="s">
        <v>14852</v>
      </c>
      <c r="E2398" s="26" t="s">
        <v>14853</v>
      </c>
      <c r="F2398" t="b">
        <v>1</v>
      </c>
      <c r="G2398" s="26" t="s">
        <v>180</v>
      </c>
      <c r="H2398" s="26" t="s">
        <v>1321</v>
      </c>
      <c r="I2398" s="26" t="s">
        <v>4896</v>
      </c>
      <c r="J2398">
        <v>9.0587523415877599E-2</v>
      </c>
      <c r="K2398" s="26" t="s">
        <v>83</v>
      </c>
      <c r="L2398" s="26" t="s">
        <v>91</v>
      </c>
      <c r="M2398" s="26" t="s">
        <v>83</v>
      </c>
      <c r="N2398" s="26" t="s">
        <v>14854</v>
      </c>
    </row>
    <row r="2399" spans="1:14" x14ac:dyDescent="0.25">
      <c r="A2399" t="s">
        <v>14855</v>
      </c>
      <c r="B2399" t="s">
        <v>14856</v>
      </c>
      <c r="C2399" t="s">
        <v>14857</v>
      </c>
      <c r="D2399" t="s">
        <v>14858</v>
      </c>
      <c r="E2399" s="26" t="s">
        <v>14859</v>
      </c>
      <c r="F2399" t="b">
        <v>1</v>
      </c>
      <c r="G2399" s="26" t="s">
        <v>249</v>
      </c>
      <c r="H2399" s="26" t="s">
        <v>2671</v>
      </c>
      <c r="I2399" s="26" t="s">
        <v>5181</v>
      </c>
      <c r="J2399">
        <v>9.1446268923728605E-2</v>
      </c>
      <c r="K2399" s="26" t="s">
        <v>2823</v>
      </c>
      <c r="L2399">
        <v>0.3</v>
      </c>
      <c r="M2399" s="26" t="s">
        <v>452</v>
      </c>
      <c r="N2399" s="26" t="s">
        <v>14860</v>
      </c>
    </row>
    <row r="2400" spans="1:14" x14ac:dyDescent="0.25">
      <c r="A2400" t="s">
        <v>14861</v>
      </c>
      <c r="B2400" t="s">
        <v>14862</v>
      </c>
      <c r="C2400" t="s">
        <v>12963</v>
      </c>
      <c r="D2400" t="s">
        <v>14863</v>
      </c>
      <c r="E2400">
        <v>0.84671271848261598</v>
      </c>
      <c r="F2400" t="b">
        <v>1</v>
      </c>
      <c r="G2400" s="26" t="s">
        <v>99</v>
      </c>
      <c r="H2400" s="26" t="s">
        <v>100</v>
      </c>
      <c r="I2400" s="26" t="s">
        <v>101</v>
      </c>
      <c r="J2400" s="26" t="s">
        <v>102</v>
      </c>
      <c r="K2400">
        <v>0.38095238095238099</v>
      </c>
      <c r="L2400" s="26" t="s">
        <v>236</v>
      </c>
      <c r="M2400" s="26" t="s">
        <v>103</v>
      </c>
      <c r="N2400" s="26" t="s">
        <v>14864</v>
      </c>
    </row>
    <row r="2401" spans="1:14" x14ac:dyDescent="0.25">
      <c r="A2401" t="s">
        <v>14865</v>
      </c>
      <c r="B2401" t="s">
        <v>14866</v>
      </c>
      <c r="C2401" t="s">
        <v>14867</v>
      </c>
      <c r="D2401" t="s">
        <v>14868</v>
      </c>
      <c r="E2401" s="26" t="s">
        <v>14869</v>
      </c>
      <c r="F2401" t="b">
        <v>1</v>
      </c>
      <c r="G2401" s="26" t="s">
        <v>132</v>
      </c>
      <c r="H2401" s="26" t="s">
        <v>234</v>
      </c>
      <c r="I2401">
        <v>8.6742173167785694E-2</v>
      </c>
      <c r="J2401" s="26" t="s">
        <v>235</v>
      </c>
      <c r="K2401" s="26" t="s">
        <v>311</v>
      </c>
      <c r="L2401">
        <v>0</v>
      </c>
      <c r="M2401" s="26" t="s">
        <v>311</v>
      </c>
      <c r="N2401" s="26" t="s">
        <v>14870</v>
      </c>
    </row>
    <row r="2402" spans="1:14" x14ac:dyDescent="0.25">
      <c r="A2402" t="s">
        <v>14871</v>
      </c>
      <c r="B2402" t="s">
        <v>14872</v>
      </c>
      <c r="C2402" t="s">
        <v>14029</v>
      </c>
      <c r="D2402" t="s">
        <v>14873</v>
      </c>
      <c r="E2402" s="26" t="s">
        <v>14874</v>
      </c>
      <c r="F2402" t="b">
        <v>1</v>
      </c>
      <c r="G2402">
        <v>0.5</v>
      </c>
      <c r="H2402">
        <v>7.4535599249992895E-2</v>
      </c>
      <c r="I2402">
        <v>4.2436580110406401E-2</v>
      </c>
      <c r="J2402">
        <v>3.1559845391129403E-2</v>
      </c>
      <c r="K2402" s="26" t="s">
        <v>201</v>
      </c>
      <c r="L2402">
        <v>0</v>
      </c>
      <c r="M2402" s="26" t="s">
        <v>202</v>
      </c>
      <c r="N2402" s="26" t="s">
        <v>14875</v>
      </c>
    </row>
    <row r="2403" spans="1:14" x14ac:dyDescent="0.25">
      <c r="A2403" t="s">
        <v>14876</v>
      </c>
      <c r="B2403" t="s">
        <v>14877</v>
      </c>
      <c r="C2403" t="s">
        <v>14499</v>
      </c>
      <c r="D2403" t="s">
        <v>14878</v>
      </c>
      <c r="E2403" s="26" t="s">
        <v>14879</v>
      </c>
      <c r="F2403" t="b">
        <v>1</v>
      </c>
      <c r="G2403" s="26" t="s">
        <v>156</v>
      </c>
      <c r="H2403" s="26" t="s">
        <v>3235</v>
      </c>
      <c r="I2403" s="26" t="s">
        <v>3236</v>
      </c>
      <c r="J2403">
        <v>6.7042268381633296E-2</v>
      </c>
      <c r="K2403" s="26" t="s">
        <v>136</v>
      </c>
      <c r="L2403" s="26" t="s">
        <v>135</v>
      </c>
      <c r="M2403">
        <v>0.3</v>
      </c>
      <c r="N2403" s="26" t="s">
        <v>14880</v>
      </c>
    </row>
    <row r="2404" spans="1:14" x14ac:dyDescent="0.25">
      <c r="A2404" t="s">
        <v>14881</v>
      </c>
      <c r="B2404" t="s">
        <v>14882</v>
      </c>
      <c r="C2404" t="s">
        <v>13362</v>
      </c>
      <c r="D2404" t="s">
        <v>14883</v>
      </c>
      <c r="E2404" s="26" t="s">
        <v>14884</v>
      </c>
      <c r="F2404" t="b">
        <v>1</v>
      </c>
      <c r="G2404" s="26" t="s">
        <v>132</v>
      </c>
      <c r="H2404">
        <v>7.3854894587599598E-2</v>
      </c>
      <c r="I2404" s="26" t="s">
        <v>642</v>
      </c>
      <c r="J2404">
        <v>2.9502343631963999E-2</v>
      </c>
      <c r="K2404" s="26" t="s">
        <v>83</v>
      </c>
      <c r="L2404">
        <v>9.5238095238095205E-2</v>
      </c>
      <c r="M2404" s="26" t="s">
        <v>83</v>
      </c>
      <c r="N2404" s="26" t="s">
        <v>14885</v>
      </c>
    </row>
    <row r="2405" spans="1:14" x14ac:dyDescent="0.25">
      <c r="A2405" t="s">
        <v>14886</v>
      </c>
      <c r="B2405" t="s">
        <v>14887</v>
      </c>
      <c r="C2405" t="s">
        <v>9930</v>
      </c>
      <c r="D2405" t="s">
        <v>14888</v>
      </c>
      <c r="E2405" s="26" t="s">
        <v>14889</v>
      </c>
      <c r="F2405" t="b">
        <v>1</v>
      </c>
      <c r="G2405" s="26" t="s">
        <v>132</v>
      </c>
      <c r="H2405" s="26" t="s">
        <v>1327</v>
      </c>
      <c r="I2405" s="26" t="s">
        <v>1198</v>
      </c>
      <c r="J2405">
        <v>7.4194466273650103E-2</v>
      </c>
      <c r="K2405">
        <v>0.6</v>
      </c>
      <c r="L2405" s="26" t="s">
        <v>423</v>
      </c>
      <c r="M2405">
        <v>0.6</v>
      </c>
      <c r="N2405" s="26" t="s">
        <v>14890</v>
      </c>
    </row>
    <row r="2406" spans="1:14" x14ac:dyDescent="0.25">
      <c r="A2406" t="s">
        <v>14891</v>
      </c>
      <c r="B2406" t="s">
        <v>14892</v>
      </c>
      <c r="C2406" t="s">
        <v>13362</v>
      </c>
      <c r="D2406" t="s">
        <v>14893</v>
      </c>
      <c r="E2406" s="26" t="s">
        <v>14894</v>
      </c>
      <c r="F2406" t="b">
        <v>1</v>
      </c>
      <c r="G2406" s="26" t="s">
        <v>752</v>
      </c>
      <c r="H2406" s="26" t="s">
        <v>4362</v>
      </c>
      <c r="I2406" s="26" t="s">
        <v>4363</v>
      </c>
      <c r="J2406" s="26" t="s">
        <v>497</v>
      </c>
      <c r="K2406" s="26" t="s">
        <v>1988</v>
      </c>
      <c r="L2406">
        <v>0</v>
      </c>
      <c r="M2406" s="26" t="s">
        <v>1988</v>
      </c>
      <c r="N2406" s="26" t="s">
        <v>14895</v>
      </c>
    </row>
    <row r="2407" spans="1:14" x14ac:dyDescent="0.25">
      <c r="A2407" t="s">
        <v>14896</v>
      </c>
      <c r="B2407" t="s">
        <v>14897</v>
      </c>
      <c r="C2407" t="s">
        <v>14264</v>
      </c>
      <c r="D2407" t="s">
        <v>14898</v>
      </c>
      <c r="E2407" s="26" t="s">
        <v>14899</v>
      </c>
      <c r="F2407" t="b">
        <v>1</v>
      </c>
      <c r="G2407" s="26" t="s">
        <v>71</v>
      </c>
      <c r="H2407" s="26" t="s">
        <v>90</v>
      </c>
      <c r="I2407">
        <v>8.16771334342202E-2</v>
      </c>
      <c r="J2407">
        <v>5.0125787157390599E-2</v>
      </c>
      <c r="K2407" s="26" t="s">
        <v>294</v>
      </c>
      <c r="L2407">
        <v>0</v>
      </c>
      <c r="M2407" s="26" t="s">
        <v>857</v>
      </c>
      <c r="N2407" s="26" t="s">
        <v>14900</v>
      </c>
    </row>
    <row r="2408" spans="1:14" x14ac:dyDescent="0.25">
      <c r="A2408" t="s">
        <v>14901</v>
      </c>
      <c r="B2408" t="s">
        <v>14902</v>
      </c>
      <c r="C2408" t="s">
        <v>2605</v>
      </c>
      <c r="D2408" t="s">
        <v>14903</v>
      </c>
      <c r="E2408" s="26" t="s">
        <v>14904</v>
      </c>
      <c r="F2408" t="b">
        <v>1</v>
      </c>
      <c r="G2408" s="26" t="s">
        <v>132</v>
      </c>
      <c r="H2408" s="26" t="s">
        <v>487</v>
      </c>
      <c r="I2408" s="26" t="s">
        <v>488</v>
      </c>
      <c r="J2408" s="26" t="s">
        <v>489</v>
      </c>
      <c r="K2408" s="26" t="s">
        <v>357</v>
      </c>
      <c r="L2408">
        <v>7.69230769230769E-2</v>
      </c>
      <c r="M2408" s="26" t="s">
        <v>357</v>
      </c>
      <c r="N2408" s="26" t="s">
        <v>14905</v>
      </c>
    </row>
    <row r="2409" spans="1:14" x14ac:dyDescent="0.25">
      <c r="A2409" t="s">
        <v>14906</v>
      </c>
      <c r="B2409" t="s">
        <v>14907</v>
      </c>
      <c r="C2409" t="s">
        <v>12849</v>
      </c>
      <c r="D2409" t="s">
        <v>14908</v>
      </c>
      <c r="E2409" s="26" t="s">
        <v>14909</v>
      </c>
      <c r="F2409" t="b">
        <v>1</v>
      </c>
      <c r="G2409" s="26" t="s">
        <v>180</v>
      </c>
      <c r="H2409">
        <v>6.4549722436790205E-2</v>
      </c>
      <c r="I2409">
        <v>4.0331830842785098E-2</v>
      </c>
      <c r="J2409">
        <v>3.1559845391129403E-2</v>
      </c>
      <c r="K2409" s="26" t="s">
        <v>125</v>
      </c>
      <c r="L2409">
        <v>0</v>
      </c>
      <c r="M2409" s="26" t="s">
        <v>236</v>
      </c>
      <c r="N2409" s="26" t="s">
        <v>14910</v>
      </c>
    </row>
    <row r="2410" spans="1:14" x14ac:dyDescent="0.25">
      <c r="A2410" t="s">
        <v>14911</v>
      </c>
      <c r="B2410" t="s">
        <v>14912</v>
      </c>
      <c r="C2410" t="s">
        <v>14913</v>
      </c>
      <c r="D2410" t="s">
        <v>14914</v>
      </c>
      <c r="E2410" s="26" t="s">
        <v>14915</v>
      </c>
      <c r="F2410" t="b">
        <v>1</v>
      </c>
      <c r="G2410" s="26" t="s">
        <v>67</v>
      </c>
      <c r="H2410">
        <v>0.50452497910951299</v>
      </c>
      <c r="I2410" s="26" t="s">
        <v>309</v>
      </c>
      <c r="J2410" s="26" t="s">
        <v>310</v>
      </c>
      <c r="K2410" s="26" t="s">
        <v>83</v>
      </c>
      <c r="L2410">
        <v>9.5238095238095205E-2</v>
      </c>
      <c r="M2410" s="26" t="s">
        <v>294</v>
      </c>
      <c r="N2410" s="26" t="s">
        <v>14916</v>
      </c>
    </row>
    <row r="2411" spans="1:14" x14ac:dyDescent="0.25">
      <c r="A2411" t="s">
        <v>14917</v>
      </c>
      <c r="B2411" t="s">
        <v>14918</v>
      </c>
      <c r="C2411" t="s">
        <v>14919</v>
      </c>
      <c r="D2411" t="s">
        <v>14920</v>
      </c>
      <c r="E2411" s="26" t="s">
        <v>14921</v>
      </c>
      <c r="F2411" t="b">
        <v>1</v>
      </c>
      <c r="G2411">
        <v>0.4</v>
      </c>
      <c r="H2411" s="26" t="s">
        <v>722</v>
      </c>
      <c r="I2411">
        <v>8.4286898479314296E-2</v>
      </c>
      <c r="J2411">
        <v>5.3077121710724401E-2</v>
      </c>
      <c r="K2411" s="26" t="s">
        <v>543</v>
      </c>
      <c r="L2411">
        <v>9.9999999999999895E-2</v>
      </c>
      <c r="M2411" s="26" t="s">
        <v>201</v>
      </c>
      <c r="N2411" s="26" t="s">
        <v>14922</v>
      </c>
    </row>
    <row r="2412" spans="1:14" x14ac:dyDescent="0.25">
      <c r="A2412" t="s">
        <v>14923</v>
      </c>
      <c r="B2412" t="s">
        <v>14924</v>
      </c>
      <c r="C2412" t="s">
        <v>12963</v>
      </c>
      <c r="D2412" t="s">
        <v>14925</v>
      </c>
      <c r="E2412" s="26" t="s">
        <v>14926</v>
      </c>
      <c r="F2412" t="b">
        <v>1</v>
      </c>
      <c r="G2412" s="26" t="s">
        <v>99</v>
      </c>
      <c r="H2412" s="26" t="s">
        <v>344</v>
      </c>
      <c r="I2412" s="26" t="s">
        <v>735</v>
      </c>
      <c r="J2412">
        <v>5.8590593701517001E-2</v>
      </c>
      <c r="K2412">
        <v>0.3</v>
      </c>
      <c r="L2412">
        <v>0</v>
      </c>
      <c r="M2412">
        <v>0.2</v>
      </c>
      <c r="N2412" s="26" t="s">
        <v>14927</v>
      </c>
    </row>
    <row r="2413" spans="1:14" x14ac:dyDescent="0.25">
      <c r="A2413" t="s">
        <v>14928</v>
      </c>
      <c r="B2413" t="s">
        <v>14929</v>
      </c>
      <c r="C2413" t="s">
        <v>13362</v>
      </c>
      <c r="D2413" t="s">
        <v>14930</v>
      </c>
      <c r="E2413" s="26" t="s">
        <v>14931</v>
      </c>
      <c r="F2413" t="b">
        <v>1</v>
      </c>
      <c r="G2413" s="26" t="s">
        <v>73</v>
      </c>
      <c r="H2413">
        <v>6.0302268915552702E-2</v>
      </c>
      <c r="I2413">
        <v>3.5491159082747699E-2</v>
      </c>
      <c r="J2413" s="26" t="s">
        <v>1309</v>
      </c>
      <c r="K2413" s="26" t="s">
        <v>73</v>
      </c>
      <c r="L2413">
        <v>0</v>
      </c>
      <c r="M2413" s="26" t="s">
        <v>73</v>
      </c>
      <c r="N2413" s="26" t="s">
        <v>14932</v>
      </c>
    </row>
    <row r="2414" spans="1:14" x14ac:dyDescent="0.25">
      <c r="A2414" t="s">
        <v>14933</v>
      </c>
      <c r="B2414" t="s">
        <v>14934</v>
      </c>
      <c r="C2414" t="s">
        <v>13139</v>
      </c>
      <c r="D2414" t="s">
        <v>14935</v>
      </c>
      <c r="E2414" s="26" t="s">
        <v>14936</v>
      </c>
      <c r="F2414" t="b">
        <v>1</v>
      </c>
      <c r="G2414" s="26" t="s">
        <v>318</v>
      </c>
      <c r="H2414" s="26" t="s">
        <v>319</v>
      </c>
      <c r="I2414" s="26" t="s">
        <v>14937</v>
      </c>
      <c r="J2414">
        <v>6.5714040895955395E-2</v>
      </c>
      <c r="K2414" s="26" t="s">
        <v>555</v>
      </c>
      <c r="L2414">
        <v>0.1</v>
      </c>
      <c r="M2414" s="26" t="s">
        <v>555</v>
      </c>
      <c r="N2414" s="26" t="s">
        <v>14938</v>
      </c>
    </row>
    <row r="2415" spans="1:14" x14ac:dyDescent="0.25">
      <c r="A2415" t="s">
        <v>14939</v>
      </c>
      <c r="B2415" t="s">
        <v>14940</v>
      </c>
      <c r="C2415" t="s">
        <v>4308</v>
      </c>
      <c r="D2415" t="s">
        <v>14941</v>
      </c>
      <c r="E2415" s="26" t="s">
        <v>14942</v>
      </c>
      <c r="F2415" t="b">
        <v>1</v>
      </c>
      <c r="G2415">
        <v>0.5</v>
      </c>
      <c r="H2415" s="26" t="s">
        <v>224</v>
      </c>
      <c r="I2415" s="26" t="s">
        <v>225</v>
      </c>
      <c r="J2415" s="26" t="s">
        <v>226</v>
      </c>
      <c r="K2415" s="26" t="s">
        <v>132</v>
      </c>
      <c r="L2415">
        <v>0.3</v>
      </c>
      <c r="M2415" s="26" t="s">
        <v>71</v>
      </c>
      <c r="N2415" s="26" t="s">
        <v>14943</v>
      </c>
    </row>
    <row r="2416" spans="1:14" x14ac:dyDescent="0.25">
      <c r="A2416" t="s">
        <v>14944</v>
      </c>
      <c r="B2416" t="s">
        <v>14945</v>
      </c>
      <c r="C2416" t="s">
        <v>14091</v>
      </c>
      <c r="D2416" t="s">
        <v>14946</v>
      </c>
      <c r="E2416" s="26" t="s">
        <v>14947</v>
      </c>
      <c r="F2416" t="b">
        <v>1</v>
      </c>
      <c r="G2416" s="26" t="s">
        <v>67</v>
      </c>
      <c r="H2416" s="26" t="s">
        <v>68</v>
      </c>
      <c r="I2416" s="26" t="s">
        <v>371</v>
      </c>
      <c r="J2416">
        <v>6.4841150713976406E-2</v>
      </c>
      <c r="K2416" s="26" t="s">
        <v>91</v>
      </c>
      <c r="L2416">
        <v>0</v>
      </c>
      <c r="M2416" s="26" t="s">
        <v>91</v>
      </c>
      <c r="N2416" s="26" t="s">
        <v>14948</v>
      </c>
    </row>
    <row r="2417" spans="1:14" x14ac:dyDescent="0.25">
      <c r="A2417" t="s">
        <v>14949</v>
      </c>
      <c r="B2417" t="s">
        <v>14950</v>
      </c>
      <c r="C2417" t="s">
        <v>14951</v>
      </c>
      <c r="D2417" t="s">
        <v>14952</v>
      </c>
      <c r="E2417">
        <v>1.34789025411966</v>
      </c>
      <c r="F2417" t="b">
        <v>1</v>
      </c>
      <c r="G2417" s="26" t="s">
        <v>99</v>
      </c>
      <c r="H2417" s="26" t="s">
        <v>612</v>
      </c>
      <c r="I2417">
        <v>8.3002840685780496E-2</v>
      </c>
      <c r="J2417">
        <v>4.92686202111925E-2</v>
      </c>
      <c r="K2417" s="26" t="s">
        <v>463</v>
      </c>
      <c r="L2417" s="26" t="s">
        <v>236</v>
      </c>
      <c r="M2417" s="26" t="s">
        <v>463</v>
      </c>
      <c r="N2417" s="26" t="s">
        <v>14953</v>
      </c>
    </row>
    <row r="2418" spans="1:14" x14ac:dyDescent="0.25">
      <c r="A2418" t="s">
        <v>14954</v>
      </c>
      <c r="B2418" t="s">
        <v>14955</v>
      </c>
      <c r="C2418" t="s">
        <v>11395</v>
      </c>
      <c r="D2418" t="s">
        <v>14956</v>
      </c>
      <c r="E2418" s="26" t="s">
        <v>14957</v>
      </c>
      <c r="F2418" t="b">
        <v>1</v>
      </c>
      <c r="G2418" s="26" t="s">
        <v>156</v>
      </c>
      <c r="H2418" s="26" t="s">
        <v>948</v>
      </c>
      <c r="I2418" s="26" t="s">
        <v>949</v>
      </c>
      <c r="J2418" s="26" t="s">
        <v>950</v>
      </c>
      <c r="K2418" s="26" t="s">
        <v>795</v>
      </c>
      <c r="L2418">
        <v>0.38095238095238099</v>
      </c>
      <c r="M2418" s="26" t="s">
        <v>658</v>
      </c>
      <c r="N2418" s="26" t="s">
        <v>14958</v>
      </c>
    </row>
    <row r="2419" spans="1:14" x14ac:dyDescent="0.25">
      <c r="A2419" t="s">
        <v>14959</v>
      </c>
      <c r="B2419" t="s">
        <v>14960</v>
      </c>
      <c r="C2419" t="s">
        <v>14961</v>
      </c>
      <c r="D2419" t="s">
        <v>14962</v>
      </c>
      <c r="E2419" s="26" t="s">
        <v>14963</v>
      </c>
      <c r="F2419" t="b">
        <v>1</v>
      </c>
      <c r="G2419" s="26" t="s">
        <v>99</v>
      </c>
      <c r="H2419" s="26" t="s">
        <v>1509</v>
      </c>
      <c r="I2419" s="26" t="s">
        <v>3686</v>
      </c>
      <c r="J2419" s="26" t="s">
        <v>3687</v>
      </c>
      <c r="K2419" s="26" t="s">
        <v>787</v>
      </c>
      <c r="L2419" s="26" t="s">
        <v>125</v>
      </c>
      <c r="M2419" s="26" t="s">
        <v>787</v>
      </c>
      <c r="N2419" s="26" t="s">
        <v>14964</v>
      </c>
    </row>
    <row r="2420" spans="1:14" x14ac:dyDescent="0.25">
      <c r="A2420" t="s">
        <v>14965</v>
      </c>
      <c r="B2420" t="s">
        <v>14966</v>
      </c>
      <c r="C2420" t="s">
        <v>14967</v>
      </c>
      <c r="D2420" t="s">
        <v>14968</v>
      </c>
      <c r="E2420" s="26" t="s">
        <v>14969</v>
      </c>
      <c r="F2420" t="b">
        <v>1</v>
      </c>
      <c r="G2420" s="26" t="s">
        <v>970</v>
      </c>
      <c r="H2420">
        <v>0.33709993123162102</v>
      </c>
      <c r="I2420" s="26" t="s">
        <v>10793</v>
      </c>
      <c r="J2420">
        <v>5.9609942732680998E-2</v>
      </c>
      <c r="K2420" s="26" t="s">
        <v>110</v>
      </c>
      <c r="L2420" s="26" t="s">
        <v>123</v>
      </c>
      <c r="M2420" s="26" t="s">
        <v>110</v>
      </c>
      <c r="N2420" s="26" t="s">
        <v>14970</v>
      </c>
    </row>
    <row r="2421" spans="1:14" x14ac:dyDescent="0.25">
      <c r="A2421" t="s">
        <v>14971</v>
      </c>
      <c r="B2421" t="s">
        <v>14972</v>
      </c>
      <c r="C2421" t="s">
        <v>3683</v>
      </c>
      <c r="D2421" t="s">
        <v>14973</v>
      </c>
      <c r="E2421" s="26" t="s">
        <v>14974</v>
      </c>
      <c r="F2421" t="b">
        <v>1</v>
      </c>
      <c r="G2421" s="26" t="s">
        <v>99</v>
      </c>
      <c r="H2421" s="26" t="s">
        <v>1966</v>
      </c>
      <c r="I2421" s="26" t="s">
        <v>5350</v>
      </c>
      <c r="J2421" s="26" t="s">
        <v>5351</v>
      </c>
      <c r="K2421">
        <v>0.38095238095238099</v>
      </c>
      <c r="L2421">
        <v>0</v>
      </c>
      <c r="M2421">
        <v>0.38095238095238099</v>
      </c>
      <c r="N2421" s="26" t="s">
        <v>14975</v>
      </c>
    </row>
    <row r="2422" spans="1:14" x14ac:dyDescent="0.25">
      <c r="A2422" t="s">
        <v>14976</v>
      </c>
      <c r="B2422" t="s">
        <v>14977</v>
      </c>
      <c r="C2422" t="s">
        <v>4269</v>
      </c>
      <c r="D2422" t="s">
        <v>14978</v>
      </c>
      <c r="E2422" s="26" t="s">
        <v>14979</v>
      </c>
      <c r="F2422" t="b">
        <v>1</v>
      </c>
      <c r="G2422" s="26" t="s">
        <v>1448</v>
      </c>
      <c r="H2422">
        <v>0.372677996249965</v>
      </c>
      <c r="I2422" s="26" t="s">
        <v>4085</v>
      </c>
      <c r="J2422" s="26" t="s">
        <v>4086</v>
      </c>
      <c r="K2422">
        <v>0.6</v>
      </c>
      <c r="L2422" s="26" t="s">
        <v>382</v>
      </c>
      <c r="M2422">
        <v>0.5</v>
      </c>
      <c r="N2422">
        <v>0.32336284674696902</v>
      </c>
    </row>
    <row r="2423" spans="1:14" x14ac:dyDescent="0.25">
      <c r="A2423" t="s">
        <v>14980</v>
      </c>
      <c r="B2423" t="s">
        <v>14981</v>
      </c>
      <c r="C2423" t="s">
        <v>14982</v>
      </c>
      <c r="D2423" t="s">
        <v>14983</v>
      </c>
      <c r="E2423" s="26" t="s">
        <v>14984</v>
      </c>
      <c r="F2423" t="b">
        <v>1</v>
      </c>
      <c r="G2423" s="26" t="s">
        <v>249</v>
      </c>
      <c r="H2423" s="26" t="s">
        <v>627</v>
      </c>
      <c r="I2423" s="26" t="s">
        <v>1502</v>
      </c>
      <c r="J2423" s="26" t="s">
        <v>1503</v>
      </c>
      <c r="K2423" s="26" t="s">
        <v>83</v>
      </c>
      <c r="L2423" s="26" t="s">
        <v>91</v>
      </c>
      <c r="M2423" s="26" t="s">
        <v>83</v>
      </c>
      <c r="N2423" s="26" t="s">
        <v>14985</v>
      </c>
    </row>
    <row r="2424" spans="1:14" x14ac:dyDescent="0.25">
      <c r="A2424" t="s">
        <v>14986</v>
      </c>
      <c r="B2424" t="s">
        <v>14987</v>
      </c>
      <c r="C2424" t="s">
        <v>4308</v>
      </c>
      <c r="D2424" t="s">
        <v>14988</v>
      </c>
      <c r="E2424" s="26" t="s">
        <v>14989</v>
      </c>
      <c r="F2424" t="b">
        <v>1</v>
      </c>
      <c r="G2424" s="26" t="s">
        <v>110</v>
      </c>
      <c r="H2424" s="26" t="s">
        <v>1797</v>
      </c>
      <c r="I2424" s="26" t="s">
        <v>1798</v>
      </c>
      <c r="J2424" s="26" t="s">
        <v>1799</v>
      </c>
      <c r="K2424" s="26" t="s">
        <v>103</v>
      </c>
      <c r="L2424" s="26" t="s">
        <v>92</v>
      </c>
      <c r="M2424" s="26" t="s">
        <v>103</v>
      </c>
      <c r="N2424" s="26" t="s">
        <v>14990</v>
      </c>
    </row>
    <row r="2425" spans="1:14" x14ac:dyDescent="0.25">
      <c r="A2425" t="s">
        <v>14991</v>
      </c>
      <c r="B2425" t="s">
        <v>14992</v>
      </c>
      <c r="C2425" t="s">
        <v>14993</v>
      </c>
      <c r="D2425" t="s">
        <v>14994</v>
      </c>
      <c r="E2425" s="26" t="s">
        <v>14995</v>
      </c>
      <c r="F2425" t="b">
        <v>1</v>
      </c>
      <c r="G2425" s="26" t="s">
        <v>3786</v>
      </c>
      <c r="H2425" s="26" t="s">
        <v>4336</v>
      </c>
      <c r="I2425" s="26" t="s">
        <v>4337</v>
      </c>
      <c r="J2425" s="26" t="s">
        <v>4338</v>
      </c>
      <c r="K2425" s="26" t="s">
        <v>804</v>
      </c>
      <c r="L2425" s="26" t="s">
        <v>635</v>
      </c>
      <c r="M2425" s="26" t="s">
        <v>433</v>
      </c>
      <c r="N2425" s="26" t="s">
        <v>14996</v>
      </c>
    </row>
    <row r="2426" spans="1:14" x14ac:dyDescent="0.25">
      <c r="A2426" t="s">
        <v>14997</v>
      </c>
      <c r="B2426" t="s">
        <v>14998</v>
      </c>
      <c r="C2426" t="s">
        <v>14018</v>
      </c>
      <c r="D2426" t="s">
        <v>14999</v>
      </c>
      <c r="E2426" s="26" t="s">
        <v>15000</v>
      </c>
      <c r="F2426" t="b">
        <v>1</v>
      </c>
      <c r="G2426">
        <v>7.6670367885776899E-2</v>
      </c>
      <c r="H2426" s="26" t="s">
        <v>12787</v>
      </c>
      <c r="I2426">
        <v>1.8794007502008499E-2</v>
      </c>
      <c r="J2426" s="26" t="s">
        <v>12788</v>
      </c>
      <c r="K2426" s="26" t="s">
        <v>201</v>
      </c>
      <c r="L2426">
        <v>9.9999999999999895E-2</v>
      </c>
      <c r="M2426" s="26" t="s">
        <v>201</v>
      </c>
      <c r="N2426" s="26" t="s">
        <v>15001</v>
      </c>
    </row>
    <row r="2427" spans="1:14" x14ac:dyDescent="0.25">
      <c r="A2427" t="s">
        <v>15002</v>
      </c>
      <c r="B2427" t="s">
        <v>15003</v>
      </c>
      <c r="C2427" t="s">
        <v>1208</v>
      </c>
      <c r="D2427" t="s">
        <v>15004</v>
      </c>
      <c r="E2427" s="26" t="s">
        <v>15005</v>
      </c>
      <c r="F2427" t="b">
        <v>1</v>
      </c>
      <c r="G2427" s="26" t="s">
        <v>1868</v>
      </c>
      <c r="H2427" s="26" t="s">
        <v>4278</v>
      </c>
      <c r="I2427">
        <v>7.4579449042668403E-2</v>
      </c>
      <c r="J2427">
        <v>4.57698921576256E-2</v>
      </c>
      <c r="K2427" s="26" t="s">
        <v>83</v>
      </c>
      <c r="L2427">
        <v>9.5238095238095205E-2</v>
      </c>
      <c r="M2427" s="26" t="s">
        <v>83</v>
      </c>
      <c r="N2427" s="26" t="s">
        <v>15006</v>
      </c>
    </row>
    <row r="2428" spans="1:14" x14ac:dyDescent="0.25">
      <c r="A2428" t="s">
        <v>15007</v>
      </c>
      <c r="B2428" t="s">
        <v>15008</v>
      </c>
      <c r="C2428" t="s">
        <v>14091</v>
      </c>
      <c r="D2428" t="s">
        <v>15009</v>
      </c>
      <c r="E2428" s="26" t="s">
        <v>15010</v>
      </c>
      <c r="F2428" t="b">
        <v>1</v>
      </c>
      <c r="G2428" s="26" t="s">
        <v>156</v>
      </c>
      <c r="H2428" s="26" t="s">
        <v>529</v>
      </c>
      <c r="I2428" s="26" t="s">
        <v>1798</v>
      </c>
      <c r="J2428" s="26" t="s">
        <v>5097</v>
      </c>
      <c r="K2428">
        <v>0.9</v>
      </c>
      <c r="L2428" s="26" t="s">
        <v>171</v>
      </c>
      <c r="M2428" s="26" t="s">
        <v>1447</v>
      </c>
      <c r="N2428" s="26" t="s">
        <v>15011</v>
      </c>
    </row>
    <row r="2429" spans="1:14" x14ac:dyDescent="0.25">
      <c r="A2429" t="s">
        <v>15012</v>
      </c>
      <c r="B2429" t="s">
        <v>15013</v>
      </c>
      <c r="C2429" t="s">
        <v>15014</v>
      </c>
      <c r="D2429" t="s">
        <v>15015</v>
      </c>
      <c r="E2429" s="26" t="s">
        <v>15016</v>
      </c>
      <c r="F2429" t="b">
        <v>1</v>
      </c>
      <c r="G2429" s="26" t="s">
        <v>1050</v>
      </c>
      <c r="H2429" s="26" t="s">
        <v>1051</v>
      </c>
      <c r="I2429" s="26" t="s">
        <v>1052</v>
      </c>
      <c r="J2429" s="26" t="s">
        <v>1053</v>
      </c>
      <c r="K2429" s="26" t="s">
        <v>1090</v>
      </c>
      <c r="L2429" s="26" t="s">
        <v>99</v>
      </c>
      <c r="M2429" s="26" t="s">
        <v>318</v>
      </c>
      <c r="N2429" s="26" t="s">
        <v>15017</v>
      </c>
    </row>
    <row r="2430" spans="1:14" x14ac:dyDescent="0.25">
      <c r="A2430" t="s">
        <v>15018</v>
      </c>
      <c r="B2430" t="s">
        <v>15019</v>
      </c>
      <c r="C2430" t="s">
        <v>13322</v>
      </c>
      <c r="D2430" t="s">
        <v>15020</v>
      </c>
      <c r="E2430" s="26" t="s">
        <v>15021</v>
      </c>
      <c r="F2430" t="b">
        <v>1</v>
      </c>
      <c r="G2430">
        <v>0.4</v>
      </c>
      <c r="H2430" s="26" t="s">
        <v>470</v>
      </c>
      <c r="I2430" s="26" t="s">
        <v>471</v>
      </c>
      <c r="J2430">
        <v>6.3119690782258903E-2</v>
      </c>
      <c r="K2430">
        <v>0.38095238095238099</v>
      </c>
      <c r="L2430">
        <v>0</v>
      </c>
      <c r="M2430" s="26" t="s">
        <v>593</v>
      </c>
      <c r="N2430">
        <v>0.25515593057230201</v>
      </c>
    </row>
    <row r="2431" spans="1:14" x14ac:dyDescent="0.25">
      <c r="A2431" t="s">
        <v>15022</v>
      </c>
      <c r="B2431" t="s">
        <v>15023</v>
      </c>
      <c r="C2431" t="s">
        <v>15024</v>
      </c>
      <c r="D2431" t="s">
        <v>15025</v>
      </c>
      <c r="E2431" s="26" t="s">
        <v>15026</v>
      </c>
      <c r="F2431" t="b">
        <v>1</v>
      </c>
      <c r="G2431">
        <v>0.7</v>
      </c>
      <c r="H2431" s="26" t="s">
        <v>1368</v>
      </c>
      <c r="I2431" s="26" t="s">
        <v>1369</v>
      </c>
      <c r="J2431">
        <v>7.2597952911547706E-2</v>
      </c>
      <c r="K2431" s="26" t="s">
        <v>472</v>
      </c>
      <c r="L2431" s="26" t="s">
        <v>236</v>
      </c>
      <c r="M2431">
        <v>0.38095238095238099</v>
      </c>
      <c r="N2431" s="26" t="s">
        <v>15027</v>
      </c>
    </row>
    <row r="2432" spans="1:14" x14ac:dyDescent="0.25">
      <c r="A2432" t="s">
        <v>15028</v>
      </c>
      <c r="B2432" t="s">
        <v>15029</v>
      </c>
      <c r="C2432" t="s">
        <v>13710</v>
      </c>
      <c r="D2432" t="s">
        <v>15030</v>
      </c>
      <c r="E2432" s="26" t="s">
        <v>15031</v>
      </c>
      <c r="F2432" t="b">
        <v>1</v>
      </c>
      <c r="G2432" s="26" t="s">
        <v>67</v>
      </c>
      <c r="H2432" s="26" t="s">
        <v>479</v>
      </c>
      <c r="I2432" s="26" t="s">
        <v>389</v>
      </c>
      <c r="J2432" s="26" t="s">
        <v>548</v>
      </c>
      <c r="K2432" s="26" t="s">
        <v>472</v>
      </c>
      <c r="L2432" s="26" t="s">
        <v>125</v>
      </c>
      <c r="M2432" s="26" t="s">
        <v>472</v>
      </c>
      <c r="N2432" s="26" t="s">
        <v>15032</v>
      </c>
    </row>
    <row r="2433" spans="1:14" x14ac:dyDescent="0.25">
      <c r="A2433" t="s">
        <v>15033</v>
      </c>
      <c r="B2433" t="s">
        <v>15034</v>
      </c>
      <c r="C2433" t="s">
        <v>11395</v>
      </c>
      <c r="D2433" t="s">
        <v>15035</v>
      </c>
      <c r="E2433" s="26" t="s">
        <v>15036</v>
      </c>
      <c r="F2433" t="b">
        <v>1</v>
      </c>
      <c r="G2433" s="26" t="s">
        <v>156</v>
      </c>
      <c r="H2433" s="26" t="s">
        <v>157</v>
      </c>
      <c r="I2433" s="26" t="s">
        <v>158</v>
      </c>
      <c r="J2433" s="26" t="s">
        <v>159</v>
      </c>
      <c r="K2433">
        <v>0.38095238095238099</v>
      </c>
      <c r="L2433" s="26" t="s">
        <v>92</v>
      </c>
      <c r="M2433" s="26" t="s">
        <v>593</v>
      </c>
      <c r="N2433" s="26" t="s">
        <v>15037</v>
      </c>
    </row>
    <row r="2434" spans="1:14" x14ac:dyDescent="0.25">
      <c r="A2434" t="s">
        <v>15038</v>
      </c>
      <c r="B2434" t="s">
        <v>15039</v>
      </c>
      <c r="C2434" t="s">
        <v>15040</v>
      </c>
      <c r="D2434" t="s">
        <v>15041</v>
      </c>
      <c r="E2434">
        <v>0.52487721127319797</v>
      </c>
      <c r="F2434" t="b">
        <v>1</v>
      </c>
      <c r="G2434" s="26" t="s">
        <v>67</v>
      </c>
      <c r="H2434" s="26" t="s">
        <v>167</v>
      </c>
      <c r="I2434" s="26" t="s">
        <v>15042</v>
      </c>
      <c r="J2434" s="26" t="s">
        <v>6928</v>
      </c>
      <c r="K2434" s="26" t="s">
        <v>110</v>
      </c>
      <c r="L2434" s="26" t="s">
        <v>522</v>
      </c>
      <c r="M2434" s="26" t="s">
        <v>110</v>
      </c>
      <c r="N2434" s="26" t="s">
        <v>15043</v>
      </c>
    </row>
    <row r="2435" spans="1:14" x14ac:dyDescent="0.25">
      <c r="A2435" t="s">
        <v>15044</v>
      </c>
      <c r="B2435" t="s">
        <v>15045</v>
      </c>
      <c r="C2435" t="s">
        <v>15046</v>
      </c>
      <c r="D2435" t="s">
        <v>15047</v>
      </c>
      <c r="E2435" s="26" t="s">
        <v>15048</v>
      </c>
      <c r="F2435" t="b">
        <v>1</v>
      </c>
      <c r="G2435">
        <v>1</v>
      </c>
      <c r="H2435" s="26" t="s">
        <v>15049</v>
      </c>
      <c r="I2435" s="26" t="s">
        <v>15050</v>
      </c>
      <c r="J2435" s="26" t="s">
        <v>15051</v>
      </c>
      <c r="K2435">
        <v>0.4</v>
      </c>
      <c r="L2435">
        <v>0</v>
      </c>
      <c r="M2435">
        <v>0.3</v>
      </c>
      <c r="N2435" s="26" t="s">
        <v>15052</v>
      </c>
    </row>
    <row r="2436" spans="1:14" x14ac:dyDescent="0.25">
      <c r="A2436" t="s">
        <v>15053</v>
      </c>
      <c r="B2436" t="s">
        <v>15054</v>
      </c>
      <c r="C2436" t="s">
        <v>15055</v>
      </c>
      <c r="D2436" t="s">
        <v>15056</v>
      </c>
      <c r="E2436" s="26" t="s">
        <v>15057</v>
      </c>
      <c r="F2436" t="b">
        <v>1</v>
      </c>
      <c r="G2436">
        <v>1</v>
      </c>
      <c r="H2436">
        <v>0.5</v>
      </c>
      <c r="I2436" s="26" t="s">
        <v>15058</v>
      </c>
      <c r="J2436">
        <v>8.7836026197139594E-2</v>
      </c>
      <c r="K2436" s="26" t="s">
        <v>180</v>
      </c>
      <c r="L2436">
        <v>0</v>
      </c>
      <c r="M2436" s="26" t="s">
        <v>180</v>
      </c>
      <c r="N2436" s="26" t="s">
        <v>15059</v>
      </c>
    </row>
    <row r="2437" spans="1:14" x14ac:dyDescent="0.25">
      <c r="A2437" t="s">
        <v>15060</v>
      </c>
      <c r="B2437" t="s">
        <v>15061</v>
      </c>
      <c r="C2437" t="s">
        <v>13240</v>
      </c>
      <c r="D2437" t="s">
        <v>15062</v>
      </c>
      <c r="E2437" s="26" t="s">
        <v>15063</v>
      </c>
      <c r="F2437" t="b">
        <v>1</v>
      </c>
      <c r="G2437">
        <v>0.75</v>
      </c>
      <c r="H2437" s="26" t="s">
        <v>2075</v>
      </c>
      <c r="I2437" s="26" t="s">
        <v>3040</v>
      </c>
      <c r="J2437" s="26" t="s">
        <v>2933</v>
      </c>
      <c r="K2437" s="26" t="s">
        <v>71</v>
      </c>
      <c r="L2437">
        <v>9.9999999999999895E-2</v>
      </c>
      <c r="M2437" s="26" t="s">
        <v>543</v>
      </c>
      <c r="N2437" s="26" t="s">
        <v>15064</v>
      </c>
    </row>
    <row r="2438" spans="1:14" x14ac:dyDescent="0.25">
      <c r="A2438" t="s">
        <v>15065</v>
      </c>
      <c r="B2438" t="s">
        <v>15066</v>
      </c>
      <c r="C2438" t="s">
        <v>15067</v>
      </c>
      <c r="D2438" t="s">
        <v>15068</v>
      </c>
      <c r="E2438" s="26" t="s">
        <v>15069</v>
      </c>
      <c r="F2438" t="b">
        <v>1</v>
      </c>
      <c r="G2438" s="26" t="s">
        <v>302</v>
      </c>
      <c r="H2438" s="26" t="s">
        <v>15070</v>
      </c>
      <c r="I2438" s="26" t="s">
        <v>15071</v>
      </c>
      <c r="J2438">
        <v>8.2631031822125903E-2</v>
      </c>
      <c r="K2438" s="26" t="s">
        <v>91</v>
      </c>
      <c r="L2438">
        <v>0</v>
      </c>
      <c r="M2438" s="26" t="s">
        <v>91</v>
      </c>
      <c r="N2438" s="26" t="s">
        <v>15072</v>
      </c>
    </row>
    <row r="2439" spans="1:14" x14ac:dyDescent="0.25">
      <c r="A2439" t="s">
        <v>15073</v>
      </c>
      <c r="B2439" t="s">
        <v>15074</v>
      </c>
      <c r="C2439" t="s">
        <v>13849</v>
      </c>
      <c r="D2439" t="s">
        <v>15075</v>
      </c>
      <c r="E2439" s="26" t="s">
        <v>15076</v>
      </c>
      <c r="F2439" t="b">
        <v>1</v>
      </c>
      <c r="G2439" s="26" t="s">
        <v>1738</v>
      </c>
      <c r="H2439">
        <v>0.426508766123323</v>
      </c>
      <c r="I2439" s="26" t="s">
        <v>10774</v>
      </c>
      <c r="J2439" s="26" t="s">
        <v>10775</v>
      </c>
      <c r="K2439" s="26" t="s">
        <v>658</v>
      </c>
      <c r="L2439" s="26" t="s">
        <v>593</v>
      </c>
      <c r="M2439" s="26" t="s">
        <v>658</v>
      </c>
      <c r="N2439" s="26" t="s">
        <v>15077</v>
      </c>
    </row>
    <row r="2440" spans="1:14" x14ac:dyDescent="0.25">
      <c r="A2440" t="s">
        <v>15078</v>
      </c>
      <c r="B2440" t="s">
        <v>15079</v>
      </c>
      <c r="C2440" t="s">
        <v>15080</v>
      </c>
      <c r="D2440" t="s">
        <v>15081</v>
      </c>
      <c r="E2440" s="26" t="s">
        <v>15082</v>
      </c>
      <c r="F2440" t="b">
        <v>1</v>
      </c>
      <c r="G2440" s="26" t="s">
        <v>1402</v>
      </c>
      <c r="H2440" s="26" t="s">
        <v>449</v>
      </c>
      <c r="I2440" s="26" t="s">
        <v>15083</v>
      </c>
      <c r="J2440">
        <v>6.9484138447941296E-2</v>
      </c>
      <c r="K2440" s="26" t="s">
        <v>987</v>
      </c>
      <c r="L2440">
        <v>9.5238095238095205E-2</v>
      </c>
      <c r="M2440" s="26" t="s">
        <v>987</v>
      </c>
      <c r="N2440" s="26" t="s">
        <v>15084</v>
      </c>
    </row>
    <row r="2441" spans="1:14" x14ac:dyDescent="0.25">
      <c r="A2441" t="s">
        <v>15085</v>
      </c>
      <c r="B2441" t="s">
        <v>15086</v>
      </c>
      <c r="C2441" t="s">
        <v>15087</v>
      </c>
      <c r="D2441" t="s">
        <v>15088</v>
      </c>
      <c r="E2441" s="26" t="s">
        <v>15089</v>
      </c>
      <c r="F2441" t="b">
        <v>1</v>
      </c>
      <c r="G2441">
        <v>0.3</v>
      </c>
      <c r="H2441" s="26" t="s">
        <v>2700</v>
      </c>
      <c r="I2441">
        <v>7.6653200071956001E-2</v>
      </c>
      <c r="J2441">
        <v>4.9393827371153699E-2</v>
      </c>
      <c r="K2441" s="26" t="s">
        <v>522</v>
      </c>
      <c r="L2441" s="26" t="s">
        <v>480</v>
      </c>
      <c r="M2441" s="26" t="s">
        <v>125</v>
      </c>
      <c r="N2441" s="26" t="s">
        <v>15090</v>
      </c>
    </row>
    <row r="2442" spans="1:14" x14ac:dyDescent="0.25">
      <c r="A2442" t="s">
        <v>15091</v>
      </c>
      <c r="B2442" t="s">
        <v>15092</v>
      </c>
      <c r="C2442" t="s">
        <v>15093</v>
      </c>
      <c r="D2442" t="s">
        <v>15094</v>
      </c>
      <c r="E2442" s="26" t="s">
        <v>15095</v>
      </c>
      <c r="F2442" t="b">
        <v>1</v>
      </c>
      <c r="G2442" s="26" t="s">
        <v>970</v>
      </c>
      <c r="H2442" s="26" t="s">
        <v>1774</v>
      </c>
      <c r="I2442">
        <v>9.3370697415325304E-2</v>
      </c>
      <c r="J2442" s="26" t="s">
        <v>1775</v>
      </c>
      <c r="K2442" s="26" t="s">
        <v>103</v>
      </c>
      <c r="L2442">
        <v>0</v>
      </c>
      <c r="M2442" s="26" t="s">
        <v>103</v>
      </c>
      <c r="N2442" s="26" t="s">
        <v>15096</v>
      </c>
    </row>
    <row r="2443" spans="1:14" x14ac:dyDescent="0.25">
      <c r="A2443" t="s">
        <v>15097</v>
      </c>
      <c r="B2443" t="s">
        <v>15098</v>
      </c>
      <c r="C2443" t="s">
        <v>10083</v>
      </c>
      <c r="D2443" t="s">
        <v>15099</v>
      </c>
      <c r="E2443" s="26" t="s">
        <v>15100</v>
      </c>
      <c r="F2443" t="b">
        <v>1</v>
      </c>
      <c r="G2443" s="26" t="s">
        <v>180</v>
      </c>
      <c r="H2443">
        <v>6.4549722436790205E-2</v>
      </c>
      <c r="I2443">
        <v>4.0331830842785098E-2</v>
      </c>
      <c r="J2443">
        <v>3.1559845391129403E-2</v>
      </c>
      <c r="K2443">
        <v>0.3</v>
      </c>
      <c r="L2443" s="26" t="s">
        <v>743</v>
      </c>
      <c r="M2443">
        <v>0.3</v>
      </c>
      <c r="N2443" s="26" t="s">
        <v>15101</v>
      </c>
    </row>
    <row r="2444" spans="1:14" x14ac:dyDescent="0.25">
      <c r="A2444" t="s">
        <v>15102</v>
      </c>
      <c r="B2444" t="s">
        <v>15103</v>
      </c>
      <c r="C2444" t="s">
        <v>12602</v>
      </c>
      <c r="D2444" t="s">
        <v>15104</v>
      </c>
      <c r="E2444">
        <v>0.73908931977487002</v>
      </c>
      <c r="F2444" t="b">
        <v>1</v>
      </c>
      <c r="G2444" s="26" t="s">
        <v>73</v>
      </c>
      <c r="H2444">
        <v>6.0302268915552702E-2</v>
      </c>
      <c r="I2444">
        <v>3.5491159082747699E-2</v>
      </c>
      <c r="J2444" s="26" t="s">
        <v>1309</v>
      </c>
      <c r="K2444" s="26" t="s">
        <v>1988</v>
      </c>
      <c r="L2444">
        <v>0</v>
      </c>
      <c r="M2444" s="26" t="s">
        <v>1988</v>
      </c>
      <c r="N2444" s="26" t="s">
        <v>15105</v>
      </c>
    </row>
    <row r="2445" spans="1:14" x14ac:dyDescent="0.25">
      <c r="A2445" t="s">
        <v>15106</v>
      </c>
      <c r="B2445" t="s">
        <v>15107</v>
      </c>
      <c r="C2445" t="s">
        <v>15108</v>
      </c>
      <c r="D2445" t="s">
        <v>15109</v>
      </c>
      <c r="E2445" s="26" t="s">
        <v>15110</v>
      </c>
      <c r="F2445" t="b">
        <v>1</v>
      </c>
      <c r="G2445">
        <v>0.5</v>
      </c>
      <c r="H2445" s="26" t="s">
        <v>198</v>
      </c>
      <c r="I2445" s="26" t="s">
        <v>2991</v>
      </c>
      <c r="J2445">
        <v>6.2389860721175E-2</v>
      </c>
      <c r="K2445" s="26" t="s">
        <v>659</v>
      </c>
      <c r="L2445">
        <v>9.5238095238095205E-2</v>
      </c>
      <c r="M2445" s="26" t="s">
        <v>83</v>
      </c>
      <c r="N2445" s="26" t="s">
        <v>15111</v>
      </c>
    </row>
    <row r="2446" spans="1:14" x14ac:dyDescent="0.25">
      <c r="A2446" t="s">
        <v>15112</v>
      </c>
      <c r="B2446" t="s">
        <v>15113</v>
      </c>
      <c r="C2446" t="s">
        <v>15114</v>
      </c>
      <c r="D2446" t="s">
        <v>15115</v>
      </c>
      <c r="E2446" s="26" t="s">
        <v>15116</v>
      </c>
      <c r="F2446" t="b">
        <v>1</v>
      </c>
      <c r="G2446" s="26" t="s">
        <v>318</v>
      </c>
      <c r="H2446" s="26" t="s">
        <v>319</v>
      </c>
      <c r="I2446" s="26" t="s">
        <v>3478</v>
      </c>
      <c r="J2446" s="26" t="s">
        <v>8424</v>
      </c>
      <c r="K2446" s="26" t="s">
        <v>613</v>
      </c>
      <c r="L2446" s="26" t="s">
        <v>857</v>
      </c>
      <c r="M2446">
        <v>0.4</v>
      </c>
      <c r="N2446" s="26" t="s">
        <v>15117</v>
      </c>
    </row>
    <row r="2447" spans="1:14" x14ac:dyDescent="0.25">
      <c r="A2447" t="s">
        <v>15118</v>
      </c>
      <c r="B2447" t="s">
        <v>15119</v>
      </c>
      <c r="C2447" t="s">
        <v>15120</v>
      </c>
      <c r="D2447" t="s">
        <v>15121</v>
      </c>
      <c r="E2447" s="26" t="s">
        <v>15122</v>
      </c>
      <c r="F2447" t="b">
        <v>1</v>
      </c>
      <c r="G2447">
        <v>0.3</v>
      </c>
      <c r="H2447">
        <v>5.7735026918962498E-2</v>
      </c>
      <c r="I2447">
        <v>3.58533953657722E-2</v>
      </c>
      <c r="J2447">
        <v>2.7776190340117898E-2</v>
      </c>
      <c r="K2447" s="26" t="s">
        <v>1370</v>
      </c>
      <c r="L2447" s="26" t="s">
        <v>227</v>
      </c>
      <c r="M2447" s="26" t="s">
        <v>1370</v>
      </c>
      <c r="N2447" s="26" t="s">
        <v>15123</v>
      </c>
    </row>
    <row r="2448" spans="1:14" x14ac:dyDescent="0.25">
      <c r="A2448" t="s">
        <v>15124</v>
      </c>
      <c r="B2448" t="s">
        <v>15125</v>
      </c>
      <c r="C2448" t="s">
        <v>11395</v>
      </c>
      <c r="D2448" t="s">
        <v>15126</v>
      </c>
      <c r="E2448" s="26" t="s">
        <v>15127</v>
      </c>
      <c r="F2448" t="b">
        <v>1</v>
      </c>
      <c r="G2448" s="26" t="s">
        <v>132</v>
      </c>
      <c r="H2448" s="26" t="s">
        <v>133</v>
      </c>
      <c r="I2448" s="26" t="s">
        <v>134</v>
      </c>
      <c r="J2448">
        <v>6.2389860721175E-2</v>
      </c>
      <c r="K2448" s="26" t="s">
        <v>125</v>
      </c>
      <c r="L2448" s="26" t="s">
        <v>124</v>
      </c>
      <c r="M2448" s="26" t="s">
        <v>125</v>
      </c>
      <c r="N2448" s="26" t="s">
        <v>15128</v>
      </c>
    </row>
    <row r="2449" spans="1:14" x14ac:dyDescent="0.25">
      <c r="A2449" t="s">
        <v>15129</v>
      </c>
      <c r="B2449" t="s">
        <v>15130</v>
      </c>
      <c r="C2449" t="s">
        <v>15131</v>
      </c>
      <c r="D2449" t="s">
        <v>15132</v>
      </c>
      <c r="E2449" s="26" t="s">
        <v>15133</v>
      </c>
      <c r="F2449" t="b">
        <v>1</v>
      </c>
      <c r="G2449">
        <v>0.75</v>
      </c>
      <c r="H2449" s="26" t="s">
        <v>2075</v>
      </c>
      <c r="I2449" s="26" t="s">
        <v>7061</v>
      </c>
      <c r="J2449">
        <v>7.4194466273650103E-2</v>
      </c>
      <c r="K2449" s="26" t="s">
        <v>543</v>
      </c>
      <c r="L2449">
        <v>0</v>
      </c>
      <c r="M2449" s="26" t="s">
        <v>543</v>
      </c>
      <c r="N2449" s="26" t="s">
        <v>15134</v>
      </c>
    </row>
    <row r="2450" spans="1:14" x14ac:dyDescent="0.25">
      <c r="A2450" t="s">
        <v>15135</v>
      </c>
      <c r="B2450" t="s">
        <v>15136</v>
      </c>
      <c r="C2450" t="s">
        <v>13399</v>
      </c>
      <c r="D2450" t="s">
        <v>15137</v>
      </c>
      <c r="E2450" s="26" t="s">
        <v>15138</v>
      </c>
      <c r="F2450" t="b">
        <v>1</v>
      </c>
      <c r="G2450" s="26" t="s">
        <v>329</v>
      </c>
      <c r="H2450" s="26" t="s">
        <v>2958</v>
      </c>
      <c r="I2450" s="26" t="s">
        <v>2959</v>
      </c>
      <c r="J2450" s="26" t="s">
        <v>2960</v>
      </c>
      <c r="K2450" s="26" t="s">
        <v>857</v>
      </c>
      <c r="L2450">
        <v>9.5238095238095205E-2</v>
      </c>
      <c r="M2450" s="26" t="s">
        <v>857</v>
      </c>
      <c r="N2450" s="26" t="s">
        <v>15139</v>
      </c>
    </row>
    <row r="2451" spans="1:14" x14ac:dyDescent="0.25">
      <c r="A2451" t="s">
        <v>15140</v>
      </c>
      <c r="B2451" t="s">
        <v>15141</v>
      </c>
      <c r="C2451" t="s">
        <v>10843</v>
      </c>
      <c r="D2451" t="s">
        <v>15142</v>
      </c>
      <c r="E2451" s="26" t="s">
        <v>15143</v>
      </c>
      <c r="F2451" t="b">
        <v>1</v>
      </c>
      <c r="G2451">
        <v>0.5</v>
      </c>
      <c r="H2451" s="26" t="s">
        <v>224</v>
      </c>
      <c r="I2451">
        <v>9.9160889510401903E-2</v>
      </c>
      <c r="J2451">
        <v>5.63756031525929E-2</v>
      </c>
      <c r="K2451" s="26" t="s">
        <v>110</v>
      </c>
      <c r="L2451" s="26" t="s">
        <v>123</v>
      </c>
      <c r="M2451" s="26" t="s">
        <v>110</v>
      </c>
      <c r="N2451" s="26" t="s">
        <v>15144</v>
      </c>
    </row>
    <row r="2452" spans="1:14" x14ac:dyDescent="0.25">
      <c r="A2452" t="s">
        <v>15145</v>
      </c>
      <c r="B2452" t="s">
        <v>15146</v>
      </c>
      <c r="C2452" t="s">
        <v>15147</v>
      </c>
      <c r="D2452" t="s">
        <v>15148</v>
      </c>
      <c r="E2452" s="26" t="s">
        <v>15149</v>
      </c>
      <c r="F2452" t="b">
        <v>1</v>
      </c>
      <c r="G2452" s="26" t="s">
        <v>249</v>
      </c>
      <c r="H2452" s="26" t="s">
        <v>2671</v>
      </c>
      <c r="I2452">
        <v>9.0936682743132796E-2</v>
      </c>
      <c r="J2452" s="26" t="s">
        <v>2813</v>
      </c>
      <c r="K2452" s="26" t="s">
        <v>1353</v>
      </c>
      <c r="L2452" s="26" t="s">
        <v>294</v>
      </c>
      <c r="M2452">
        <v>0.4</v>
      </c>
      <c r="N2452" s="26" t="s">
        <v>15150</v>
      </c>
    </row>
    <row r="2453" spans="1:14" x14ac:dyDescent="0.25">
      <c r="A2453" t="s">
        <v>15151</v>
      </c>
      <c r="B2453" t="s">
        <v>15152</v>
      </c>
      <c r="C2453" t="s">
        <v>15153</v>
      </c>
      <c r="D2453" t="s">
        <v>15154</v>
      </c>
      <c r="E2453" s="26" t="s">
        <v>15155</v>
      </c>
      <c r="F2453" t="b">
        <v>1</v>
      </c>
      <c r="G2453">
        <v>0.6</v>
      </c>
      <c r="H2453" s="26" t="s">
        <v>985</v>
      </c>
      <c r="I2453" s="26" t="s">
        <v>986</v>
      </c>
      <c r="J2453">
        <v>6.9853420565800906E-2</v>
      </c>
      <c r="K2453" s="26" t="s">
        <v>1370</v>
      </c>
      <c r="L2453" s="26" t="s">
        <v>227</v>
      </c>
      <c r="M2453" s="26" t="s">
        <v>1370</v>
      </c>
      <c r="N2453" s="26" t="s">
        <v>15156</v>
      </c>
    </row>
    <row r="2454" spans="1:14" x14ac:dyDescent="0.25">
      <c r="A2454" t="s">
        <v>15157</v>
      </c>
      <c r="B2454" t="s">
        <v>15158</v>
      </c>
      <c r="C2454" t="s">
        <v>4865</v>
      </c>
      <c r="D2454" t="s">
        <v>15159</v>
      </c>
      <c r="E2454" s="26" t="s">
        <v>15160</v>
      </c>
      <c r="F2454" t="b">
        <v>1</v>
      </c>
      <c r="G2454">
        <v>0.7</v>
      </c>
      <c r="H2454" s="26" t="s">
        <v>512</v>
      </c>
      <c r="I2454" s="26" t="s">
        <v>513</v>
      </c>
      <c r="J2454">
        <v>0.14287202148493999</v>
      </c>
      <c r="K2454" s="26" t="s">
        <v>1448</v>
      </c>
      <c r="L2454">
        <v>0.25</v>
      </c>
      <c r="M2454" s="26" t="s">
        <v>423</v>
      </c>
      <c r="N2454" s="26" t="s">
        <v>15161</v>
      </c>
    </row>
    <row r="2455" spans="1:14" x14ac:dyDescent="0.25">
      <c r="A2455" t="s">
        <v>15162</v>
      </c>
      <c r="B2455" t="s">
        <v>15163</v>
      </c>
      <c r="C2455" t="s">
        <v>15164</v>
      </c>
      <c r="D2455" t="s">
        <v>15165</v>
      </c>
      <c r="E2455" s="26" t="s">
        <v>15166</v>
      </c>
      <c r="F2455" t="b">
        <v>1</v>
      </c>
      <c r="G2455" s="26" t="s">
        <v>302</v>
      </c>
      <c r="H2455" s="26" t="s">
        <v>2180</v>
      </c>
      <c r="I2455" s="26" t="s">
        <v>2181</v>
      </c>
      <c r="J2455" s="26" t="s">
        <v>2182</v>
      </c>
      <c r="K2455" s="26" t="s">
        <v>274</v>
      </c>
      <c r="L2455">
        <v>9.0909090909090898E-2</v>
      </c>
      <c r="M2455" s="26" t="s">
        <v>1824</v>
      </c>
      <c r="N2455" s="26" t="s">
        <v>15167</v>
      </c>
    </row>
    <row r="2456" spans="1:14" x14ac:dyDescent="0.25">
      <c r="A2456" t="s">
        <v>15168</v>
      </c>
      <c r="B2456" t="s">
        <v>15169</v>
      </c>
      <c r="C2456" t="s">
        <v>15170</v>
      </c>
      <c r="D2456" t="s">
        <v>15171</v>
      </c>
      <c r="E2456" s="26" t="s">
        <v>15172</v>
      </c>
      <c r="F2456" t="b">
        <v>1</v>
      </c>
      <c r="G2456" s="26" t="s">
        <v>249</v>
      </c>
      <c r="H2456" s="26" t="s">
        <v>2671</v>
      </c>
      <c r="I2456" s="26" t="s">
        <v>5181</v>
      </c>
      <c r="J2456">
        <v>9.1446268923728605E-2</v>
      </c>
      <c r="K2456" s="26" t="s">
        <v>453</v>
      </c>
      <c r="L2456">
        <v>0.1</v>
      </c>
      <c r="M2456" s="26" t="s">
        <v>453</v>
      </c>
      <c r="N2456" s="26" t="s">
        <v>15173</v>
      </c>
    </row>
    <row r="2457" spans="1:14" x14ac:dyDescent="0.25">
      <c r="A2457" t="s">
        <v>15174</v>
      </c>
      <c r="B2457" t="s">
        <v>15175</v>
      </c>
      <c r="C2457" t="s">
        <v>15176</v>
      </c>
      <c r="D2457" t="s">
        <v>15177</v>
      </c>
      <c r="E2457" s="26" t="s">
        <v>15178</v>
      </c>
      <c r="F2457" t="b">
        <v>1</v>
      </c>
      <c r="G2457" s="26" t="s">
        <v>970</v>
      </c>
      <c r="H2457" s="26" t="s">
        <v>2135</v>
      </c>
      <c r="I2457">
        <v>7.4279796307532397E-2</v>
      </c>
      <c r="J2457" s="26" t="s">
        <v>2136</v>
      </c>
      <c r="K2457">
        <v>0.2</v>
      </c>
      <c r="L2457" s="26" t="s">
        <v>227</v>
      </c>
      <c r="M2457">
        <v>0.2</v>
      </c>
      <c r="N2457" s="26" t="s">
        <v>15179</v>
      </c>
    </row>
    <row r="2458" spans="1:14" x14ac:dyDescent="0.25">
      <c r="A2458" t="s">
        <v>15180</v>
      </c>
      <c r="B2458" t="s">
        <v>15181</v>
      </c>
      <c r="C2458" t="s">
        <v>4865</v>
      </c>
      <c r="D2458" t="s">
        <v>15182</v>
      </c>
      <c r="E2458" s="26" t="s">
        <v>15183</v>
      </c>
      <c r="F2458" t="b">
        <v>1</v>
      </c>
      <c r="G2458">
        <v>0.6</v>
      </c>
      <c r="H2458" s="26" t="s">
        <v>3759</v>
      </c>
      <c r="I2458" s="26" t="s">
        <v>6908</v>
      </c>
      <c r="J2458" s="26" t="s">
        <v>15184</v>
      </c>
      <c r="K2458">
        <v>0.63157894736842102</v>
      </c>
      <c r="L2458" s="26" t="s">
        <v>124</v>
      </c>
      <c r="M2458" s="26" t="s">
        <v>522</v>
      </c>
      <c r="N2458">
        <v>0.42649489609508401</v>
      </c>
    </row>
    <row r="2459" spans="1:14" x14ac:dyDescent="0.25">
      <c r="A2459" t="s">
        <v>15185</v>
      </c>
      <c r="B2459" t="s">
        <v>15186</v>
      </c>
      <c r="C2459" t="s">
        <v>1161</v>
      </c>
      <c r="D2459" t="s">
        <v>15187</v>
      </c>
      <c r="E2459" s="26" t="s">
        <v>15188</v>
      </c>
      <c r="F2459" t="b">
        <v>1</v>
      </c>
      <c r="G2459">
        <v>0.5</v>
      </c>
      <c r="H2459" s="26" t="s">
        <v>180</v>
      </c>
      <c r="I2459" s="26" t="s">
        <v>1487</v>
      </c>
      <c r="J2459">
        <v>6.6740947190414804E-2</v>
      </c>
      <c r="K2459">
        <v>0.63157894736842102</v>
      </c>
      <c r="L2459" s="26" t="s">
        <v>480</v>
      </c>
      <c r="M2459" s="26" t="s">
        <v>522</v>
      </c>
      <c r="N2459" s="26" t="s">
        <v>15189</v>
      </c>
    </row>
    <row r="2460" spans="1:14" x14ac:dyDescent="0.25">
      <c r="A2460" t="s">
        <v>15190</v>
      </c>
      <c r="B2460" t="s">
        <v>15191</v>
      </c>
      <c r="C2460" t="s">
        <v>15192</v>
      </c>
      <c r="D2460" t="s">
        <v>15193</v>
      </c>
      <c r="E2460" s="26" t="s">
        <v>15194</v>
      </c>
      <c r="F2460" t="b">
        <v>1</v>
      </c>
      <c r="G2460" s="26" t="s">
        <v>302</v>
      </c>
      <c r="H2460" s="26" t="s">
        <v>2180</v>
      </c>
      <c r="I2460" s="26" t="s">
        <v>2181</v>
      </c>
      <c r="J2460" s="26" t="s">
        <v>2182</v>
      </c>
      <c r="K2460" s="26" t="s">
        <v>274</v>
      </c>
      <c r="L2460" s="26" t="s">
        <v>202</v>
      </c>
      <c r="M2460" s="26" t="s">
        <v>274</v>
      </c>
      <c r="N2460" s="26" t="s">
        <v>15195</v>
      </c>
    </row>
    <row r="2461" spans="1:14" x14ac:dyDescent="0.25">
      <c r="A2461" t="s">
        <v>15196</v>
      </c>
      <c r="B2461" t="s">
        <v>15197</v>
      </c>
      <c r="C2461" t="s">
        <v>4865</v>
      </c>
      <c r="D2461" t="s">
        <v>15198</v>
      </c>
      <c r="E2461" s="26" t="s">
        <v>15199</v>
      </c>
      <c r="F2461" t="b">
        <v>1</v>
      </c>
      <c r="G2461">
        <v>0.7</v>
      </c>
      <c r="H2461" s="26" t="s">
        <v>1368</v>
      </c>
      <c r="I2461" s="26" t="s">
        <v>1369</v>
      </c>
      <c r="J2461">
        <v>7.2597952911547706E-2</v>
      </c>
      <c r="K2461" s="26" t="s">
        <v>423</v>
      </c>
      <c r="L2461">
        <v>0</v>
      </c>
      <c r="M2461" s="26" t="s">
        <v>135</v>
      </c>
      <c r="N2461" s="26" t="s">
        <v>15200</v>
      </c>
    </row>
    <row r="2462" spans="1:14" x14ac:dyDescent="0.25">
      <c r="A2462" t="s">
        <v>15201</v>
      </c>
      <c r="B2462" t="s">
        <v>15202</v>
      </c>
      <c r="C2462" t="s">
        <v>15203</v>
      </c>
      <c r="D2462" t="s">
        <v>15204</v>
      </c>
      <c r="E2462" s="26" t="s">
        <v>15205</v>
      </c>
      <c r="F2462" t="b">
        <v>1</v>
      </c>
      <c r="G2462" s="26" t="s">
        <v>99</v>
      </c>
      <c r="H2462" s="26" t="s">
        <v>100</v>
      </c>
      <c r="I2462" s="26" t="s">
        <v>101</v>
      </c>
      <c r="J2462" s="26" t="s">
        <v>364</v>
      </c>
      <c r="K2462" s="26" t="s">
        <v>71</v>
      </c>
      <c r="L2462">
        <v>9.9999999999999895E-2</v>
      </c>
      <c r="M2462" s="26" t="s">
        <v>71</v>
      </c>
      <c r="N2462" s="26" t="s">
        <v>15206</v>
      </c>
    </row>
    <row r="2463" spans="1:14" x14ac:dyDescent="0.25">
      <c r="A2463" t="s">
        <v>15207</v>
      </c>
      <c r="B2463" t="s">
        <v>15208</v>
      </c>
      <c r="C2463" t="s">
        <v>15209</v>
      </c>
      <c r="D2463" t="s">
        <v>15210</v>
      </c>
      <c r="E2463" s="26" t="s">
        <v>15211</v>
      </c>
      <c r="F2463" t="b">
        <v>1</v>
      </c>
      <c r="G2463" s="26" t="s">
        <v>73</v>
      </c>
      <c r="H2463" s="26" t="s">
        <v>634</v>
      </c>
      <c r="I2463" s="26" t="s">
        <v>1518</v>
      </c>
      <c r="J2463" s="26" t="s">
        <v>226</v>
      </c>
      <c r="K2463">
        <v>0.3</v>
      </c>
      <c r="L2463">
        <v>0</v>
      </c>
      <c r="M2463">
        <v>0.3</v>
      </c>
      <c r="N2463" s="26" t="s">
        <v>15212</v>
      </c>
    </row>
    <row r="2464" spans="1:14" x14ac:dyDescent="0.25">
      <c r="A2464" t="s">
        <v>15213</v>
      </c>
      <c r="B2464" t="s">
        <v>15214</v>
      </c>
      <c r="C2464" t="s">
        <v>15215</v>
      </c>
      <c r="D2464" t="s">
        <v>15216</v>
      </c>
      <c r="E2464" s="26" t="s">
        <v>15217</v>
      </c>
      <c r="F2464" t="b">
        <v>1</v>
      </c>
      <c r="G2464" s="26" t="s">
        <v>201</v>
      </c>
      <c r="H2464" s="26" t="s">
        <v>1602</v>
      </c>
      <c r="I2464">
        <v>6.9006563435160498E-2</v>
      </c>
      <c r="J2464">
        <v>4.4116293593227003E-2</v>
      </c>
      <c r="K2464" s="26" t="s">
        <v>125</v>
      </c>
      <c r="L2464">
        <v>0</v>
      </c>
      <c r="M2464" s="26" t="s">
        <v>125</v>
      </c>
      <c r="N2464" s="26" t="s">
        <v>15218</v>
      </c>
    </row>
    <row r="2465" spans="1:14" x14ac:dyDescent="0.25">
      <c r="A2465" t="s">
        <v>15219</v>
      </c>
      <c r="B2465" t="s">
        <v>15220</v>
      </c>
      <c r="C2465" t="s">
        <v>15221</v>
      </c>
      <c r="D2465" t="s">
        <v>15222</v>
      </c>
      <c r="E2465" s="26" t="s">
        <v>15223</v>
      </c>
      <c r="F2465" t="b">
        <v>1</v>
      </c>
      <c r="G2465">
        <v>0.5</v>
      </c>
      <c r="H2465" s="26" t="s">
        <v>301</v>
      </c>
      <c r="I2465">
        <v>7.8886105367115197E-2</v>
      </c>
      <c r="J2465">
        <v>4.7406042598781298E-2</v>
      </c>
      <c r="K2465" s="26" t="s">
        <v>83</v>
      </c>
      <c r="L2465">
        <v>9.5238095238095205E-2</v>
      </c>
      <c r="M2465" s="26" t="s">
        <v>83</v>
      </c>
      <c r="N2465" s="26" t="s">
        <v>15224</v>
      </c>
    </row>
    <row r="2466" spans="1:14" x14ac:dyDescent="0.25">
      <c r="A2466" t="s">
        <v>15225</v>
      </c>
      <c r="B2466" t="s">
        <v>15226</v>
      </c>
      <c r="C2466" t="s">
        <v>1004</v>
      </c>
      <c r="D2466" t="s">
        <v>15227</v>
      </c>
      <c r="E2466" s="26" t="s">
        <v>15228</v>
      </c>
      <c r="F2466" t="b">
        <v>1</v>
      </c>
      <c r="G2466">
        <v>0.6</v>
      </c>
      <c r="H2466" s="26" t="s">
        <v>985</v>
      </c>
      <c r="I2466" s="26" t="s">
        <v>1139</v>
      </c>
      <c r="J2466" s="26" t="s">
        <v>1140</v>
      </c>
      <c r="K2466">
        <v>0.38095238095238099</v>
      </c>
      <c r="L2466">
        <v>0</v>
      </c>
      <c r="M2466" s="26" t="s">
        <v>593</v>
      </c>
      <c r="N2466" s="26" t="s">
        <v>15229</v>
      </c>
    </row>
    <row r="2467" spans="1:14" x14ac:dyDescent="0.25">
      <c r="A2467" t="s">
        <v>15230</v>
      </c>
      <c r="B2467" t="s">
        <v>15231</v>
      </c>
      <c r="C2467" t="s">
        <v>15232</v>
      </c>
      <c r="D2467" t="s">
        <v>15233</v>
      </c>
      <c r="E2467" s="26" t="s">
        <v>15234</v>
      </c>
      <c r="F2467" t="b">
        <v>1</v>
      </c>
      <c r="G2467">
        <v>0.4</v>
      </c>
      <c r="H2467" s="26" t="s">
        <v>470</v>
      </c>
      <c r="I2467" s="26" t="s">
        <v>471</v>
      </c>
      <c r="J2467">
        <v>6.3119690782258903E-2</v>
      </c>
      <c r="K2467" s="26" t="s">
        <v>123</v>
      </c>
      <c r="L2467">
        <v>0</v>
      </c>
      <c r="M2467" s="26" t="s">
        <v>125</v>
      </c>
      <c r="N2467" s="26" t="s">
        <v>15235</v>
      </c>
    </row>
    <row r="2468" spans="1:14" x14ac:dyDescent="0.25">
      <c r="A2468" t="s">
        <v>15236</v>
      </c>
      <c r="B2468" t="s">
        <v>15237</v>
      </c>
      <c r="C2468" t="s">
        <v>1161</v>
      </c>
      <c r="D2468" t="s">
        <v>15238</v>
      </c>
      <c r="E2468" s="26" t="s">
        <v>15239</v>
      </c>
      <c r="F2468" t="b">
        <v>1</v>
      </c>
      <c r="G2468">
        <v>0.6</v>
      </c>
      <c r="H2468" s="26" t="s">
        <v>421</v>
      </c>
      <c r="I2468" s="26" t="s">
        <v>422</v>
      </c>
      <c r="J2468">
        <v>7.7305517569394494E-2</v>
      </c>
      <c r="K2468" s="26" t="s">
        <v>171</v>
      </c>
      <c r="L2468">
        <v>0.25</v>
      </c>
      <c r="M2468" s="26" t="s">
        <v>1448</v>
      </c>
      <c r="N2468" s="26" t="s">
        <v>15240</v>
      </c>
    </row>
    <row r="2469" spans="1:14" x14ac:dyDescent="0.25">
      <c r="A2469" t="s">
        <v>15241</v>
      </c>
      <c r="B2469" t="s">
        <v>15242</v>
      </c>
      <c r="C2469" t="s">
        <v>15243</v>
      </c>
      <c r="D2469" t="s">
        <v>15244</v>
      </c>
      <c r="E2469" s="26" t="s">
        <v>15245</v>
      </c>
      <c r="F2469" t="b">
        <v>1</v>
      </c>
      <c r="G2469" s="26" t="s">
        <v>156</v>
      </c>
      <c r="H2469" s="26" t="s">
        <v>529</v>
      </c>
      <c r="I2469" s="26" t="s">
        <v>1798</v>
      </c>
      <c r="J2469" s="26" t="s">
        <v>5097</v>
      </c>
      <c r="K2469">
        <v>0.6</v>
      </c>
      <c r="L2469" s="26" t="s">
        <v>382</v>
      </c>
      <c r="M2469">
        <v>0.6</v>
      </c>
      <c r="N2469" s="26" t="s">
        <v>15246</v>
      </c>
    </row>
    <row r="2470" spans="1:14" x14ac:dyDescent="0.25">
      <c r="A2470" t="s">
        <v>15247</v>
      </c>
      <c r="B2470" t="s">
        <v>15248</v>
      </c>
      <c r="C2470" t="s">
        <v>4865</v>
      </c>
      <c r="D2470" t="s">
        <v>15249</v>
      </c>
      <c r="E2470" s="26" t="s">
        <v>15250</v>
      </c>
      <c r="F2470" t="b">
        <v>1</v>
      </c>
      <c r="G2470" s="26" t="s">
        <v>8958</v>
      </c>
      <c r="H2470" s="26" t="s">
        <v>8959</v>
      </c>
      <c r="I2470" s="26" t="s">
        <v>15251</v>
      </c>
      <c r="J2470" s="26" t="s">
        <v>15252</v>
      </c>
      <c r="K2470" s="26" t="s">
        <v>804</v>
      </c>
      <c r="L2470" s="26" t="s">
        <v>635</v>
      </c>
      <c r="M2470" s="26" t="s">
        <v>5999</v>
      </c>
      <c r="N2470" s="26" t="s">
        <v>15253</v>
      </c>
    </row>
    <row r="2471" spans="1:14" x14ac:dyDescent="0.25">
      <c r="A2471" t="s">
        <v>15254</v>
      </c>
      <c r="B2471" t="s">
        <v>15255</v>
      </c>
      <c r="C2471" t="s">
        <v>945</v>
      </c>
      <c r="D2471" t="s">
        <v>15256</v>
      </c>
      <c r="E2471" s="26" t="s">
        <v>15257</v>
      </c>
      <c r="F2471" t="b">
        <v>1</v>
      </c>
      <c r="G2471" s="26" t="s">
        <v>132</v>
      </c>
      <c r="H2471" s="26" t="s">
        <v>234</v>
      </c>
      <c r="I2471">
        <v>8.6742173167785694E-2</v>
      </c>
      <c r="J2471" s="26" t="s">
        <v>235</v>
      </c>
      <c r="K2471" s="26" t="s">
        <v>659</v>
      </c>
      <c r="L2471">
        <v>0</v>
      </c>
      <c r="M2471" s="26" t="s">
        <v>294</v>
      </c>
      <c r="N2471" s="26" t="s">
        <v>15258</v>
      </c>
    </row>
    <row r="2472" spans="1:14" x14ac:dyDescent="0.25">
      <c r="A2472" t="s">
        <v>15259</v>
      </c>
      <c r="B2472" t="s">
        <v>15260</v>
      </c>
      <c r="C2472" t="s">
        <v>15261</v>
      </c>
      <c r="D2472" t="s">
        <v>15262</v>
      </c>
      <c r="E2472" s="26" t="s">
        <v>15263</v>
      </c>
      <c r="F2472" t="b">
        <v>1</v>
      </c>
      <c r="G2472">
        <v>0.5</v>
      </c>
      <c r="H2472">
        <v>6.7419986246324198E-2</v>
      </c>
      <c r="I2472">
        <v>3.6897803639484403E-2</v>
      </c>
      <c r="J2472" s="26" t="s">
        <v>994</v>
      </c>
      <c r="K2472" s="26" t="s">
        <v>659</v>
      </c>
      <c r="L2472">
        <v>9.5238095238095205E-2</v>
      </c>
      <c r="M2472" s="26" t="s">
        <v>294</v>
      </c>
      <c r="N2472" s="26" t="s">
        <v>15264</v>
      </c>
    </row>
    <row r="2473" spans="1:14" x14ac:dyDescent="0.25">
      <c r="A2473" t="s">
        <v>15265</v>
      </c>
      <c r="B2473" t="s">
        <v>15266</v>
      </c>
      <c r="C2473" t="s">
        <v>1161</v>
      </c>
      <c r="D2473" t="s">
        <v>15267</v>
      </c>
      <c r="E2473" s="26" t="s">
        <v>15268</v>
      </c>
      <c r="F2473" t="b">
        <v>1</v>
      </c>
      <c r="G2473" s="26" t="s">
        <v>1014</v>
      </c>
      <c r="H2473" s="26" t="s">
        <v>5950</v>
      </c>
      <c r="I2473" s="26" t="s">
        <v>5951</v>
      </c>
      <c r="J2473">
        <v>6.3205988705739305E-2</v>
      </c>
      <c r="K2473" s="26" t="s">
        <v>135</v>
      </c>
      <c r="L2473">
        <v>0</v>
      </c>
      <c r="M2473" s="26" t="s">
        <v>135</v>
      </c>
      <c r="N2473" s="26" t="s">
        <v>15269</v>
      </c>
    </row>
    <row r="2474" spans="1:14" x14ac:dyDescent="0.25">
      <c r="A2474" t="s">
        <v>15270</v>
      </c>
      <c r="B2474" t="s">
        <v>15271</v>
      </c>
      <c r="C2474" t="s">
        <v>411</v>
      </c>
      <c r="D2474" t="s">
        <v>15272</v>
      </c>
      <c r="E2474" s="26" t="s">
        <v>15273</v>
      </c>
      <c r="F2474" t="b">
        <v>1</v>
      </c>
      <c r="G2474" s="26" t="s">
        <v>67</v>
      </c>
      <c r="H2474" s="26" t="s">
        <v>479</v>
      </c>
      <c r="I2474" s="26" t="s">
        <v>389</v>
      </c>
      <c r="J2474" s="26" t="s">
        <v>548</v>
      </c>
      <c r="K2474" s="26" t="s">
        <v>110</v>
      </c>
      <c r="L2474" s="26" t="s">
        <v>125</v>
      </c>
      <c r="M2474" s="26" t="s">
        <v>472</v>
      </c>
      <c r="N2474" s="26" t="s">
        <v>15274</v>
      </c>
    </row>
    <row r="2475" spans="1:14" x14ac:dyDescent="0.25">
      <c r="A2475" t="s">
        <v>15275</v>
      </c>
      <c r="B2475" t="s">
        <v>15276</v>
      </c>
      <c r="C2475" t="s">
        <v>15277</v>
      </c>
      <c r="D2475" t="s">
        <v>15278</v>
      </c>
      <c r="E2475">
        <v>0.64631707981797404</v>
      </c>
      <c r="F2475" t="b">
        <v>1</v>
      </c>
      <c r="G2475" s="26" t="s">
        <v>71</v>
      </c>
      <c r="H2475" s="26" t="s">
        <v>224</v>
      </c>
      <c r="I2475" s="26" t="s">
        <v>1720</v>
      </c>
      <c r="J2475" s="26" t="s">
        <v>972</v>
      </c>
      <c r="K2475" s="26" t="s">
        <v>73</v>
      </c>
      <c r="L2475" s="26" t="s">
        <v>72</v>
      </c>
      <c r="M2475" s="26" t="s">
        <v>73</v>
      </c>
      <c r="N2475" s="26" t="s">
        <v>15279</v>
      </c>
    </row>
    <row r="2476" spans="1:14" x14ac:dyDescent="0.25">
      <c r="A2476" t="s">
        <v>15280</v>
      </c>
      <c r="B2476" t="s">
        <v>15281</v>
      </c>
      <c r="C2476" t="s">
        <v>15282</v>
      </c>
      <c r="D2476" t="s">
        <v>15283</v>
      </c>
      <c r="E2476" s="26" t="s">
        <v>15284</v>
      </c>
      <c r="F2476" t="b">
        <v>1</v>
      </c>
      <c r="G2476" s="26" t="s">
        <v>318</v>
      </c>
      <c r="H2476" s="26" t="s">
        <v>1264</v>
      </c>
      <c r="I2476" s="26" t="s">
        <v>4093</v>
      </c>
      <c r="J2476" s="26" t="s">
        <v>4094</v>
      </c>
      <c r="K2476" s="26" t="s">
        <v>148</v>
      </c>
      <c r="L2476" s="26" t="s">
        <v>201</v>
      </c>
      <c r="M2476" s="26" t="s">
        <v>818</v>
      </c>
      <c r="N2476" s="26" t="s">
        <v>15285</v>
      </c>
    </row>
    <row r="2477" spans="1:14" x14ac:dyDescent="0.25">
      <c r="A2477" t="s">
        <v>15286</v>
      </c>
      <c r="B2477" t="s">
        <v>15287</v>
      </c>
      <c r="C2477" t="s">
        <v>15288</v>
      </c>
      <c r="D2477" t="s">
        <v>15289</v>
      </c>
      <c r="E2477" s="26" t="s">
        <v>15290</v>
      </c>
      <c r="F2477" t="b">
        <v>1</v>
      </c>
      <c r="G2477" s="26" t="s">
        <v>3786</v>
      </c>
      <c r="H2477">
        <v>0.165748386032949</v>
      </c>
      <c r="I2477">
        <v>6.2908123715214204E-2</v>
      </c>
      <c r="J2477">
        <v>3.79822922682767E-2</v>
      </c>
      <c r="K2477" s="26" t="s">
        <v>294</v>
      </c>
      <c r="L2477">
        <v>9.5238095238095205E-2</v>
      </c>
      <c r="M2477" s="26" t="s">
        <v>294</v>
      </c>
      <c r="N2477" s="26" t="s">
        <v>15291</v>
      </c>
    </row>
    <row r="2478" spans="1:14" x14ac:dyDescent="0.25">
      <c r="A2478" t="s">
        <v>15292</v>
      </c>
      <c r="B2478" t="s">
        <v>15293</v>
      </c>
      <c r="C2478" t="s">
        <v>15294</v>
      </c>
      <c r="D2478" t="s">
        <v>15295</v>
      </c>
      <c r="E2478" s="26" t="s">
        <v>15296</v>
      </c>
      <c r="F2478" t="b">
        <v>1</v>
      </c>
      <c r="G2478" s="26" t="s">
        <v>970</v>
      </c>
      <c r="H2478">
        <v>6.1545745489666299E-2</v>
      </c>
      <c r="I2478">
        <v>3.4743271020687902E-2</v>
      </c>
      <c r="J2478">
        <v>2.5470553981698198E-2</v>
      </c>
      <c r="K2478">
        <v>0.38095238095238099</v>
      </c>
      <c r="L2478">
        <v>0</v>
      </c>
      <c r="M2478">
        <v>0.38095238095238099</v>
      </c>
      <c r="N2478" s="26" t="s">
        <v>15297</v>
      </c>
    </row>
    <row r="2479" spans="1:14" x14ac:dyDescent="0.25">
      <c r="A2479" t="s">
        <v>15298</v>
      </c>
      <c r="B2479" t="s">
        <v>15299</v>
      </c>
      <c r="C2479" t="s">
        <v>5253</v>
      </c>
      <c r="D2479" t="s">
        <v>15300</v>
      </c>
      <c r="E2479" s="26" t="s">
        <v>15301</v>
      </c>
      <c r="F2479" t="b">
        <v>1</v>
      </c>
      <c r="G2479" s="26" t="s">
        <v>180</v>
      </c>
      <c r="H2479" s="26" t="s">
        <v>768</v>
      </c>
      <c r="I2479">
        <v>6.9006563435160498E-2</v>
      </c>
      <c r="J2479">
        <v>4.2836195075472497E-2</v>
      </c>
      <c r="K2479">
        <v>0.38095238095238099</v>
      </c>
      <c r="L2479" s="26" t="s">
        <v>92</v>
      </c>
      <c r="M2479" s="26" t="s">
        <v>103</v>
      </c>
      <c r="N2479" s="26" t="s">
        <v>15302</v>
      </c>
    </row>
    <row r="2480" spans="1:14" x14ac:dyDescent="0.25">
      <c r="A2480" t="s">
        <v>15303</v>
      </c>
      <c r="B2480" t="s">
        <v>15304</v>
      </c>
      <c r="C2480" t="s">
        <v>15305</v>
      </c>
      <c r="D2480" t="s">
        <v>15306</v>
      </c>
      <c r="E2480" s="26" t="s">
        <v>15307</v>
      </c>
      <c r="F2480" t="b">
        <v>1</v>
      </c>
      <c r="G2480" s="26" t="s">
        <v>1448</v>
      </c>
      <c r="H2480" s="26" t="s">
        <v>4132</v>
      </c>
      <c r="I2480" s="26" t="s">
        <v>4133</v>
      </c>
      <c r="J2480">
        <v>6.3767156937974107E-2</v>
      </c>
      <c r="K2480" s="26" t="s">
        <v>480</v>
      </c>
      <c r="L2480">
        <v>0</v>
      </c>
      <c r="M2480" s="26" t="s">
        <v>480</v>
      </c>
      <c r="N2480" s="26" t="s">
        <v>15308</v>
      </c>
    </row>
    <row r="2481" spans="1:14" x14ac:dyDescent="0.25">
      <c r="A2481" t="s">
        <v>15309</v>
      </c>
      <c r="B2481" t="s">
        <v>15310</v>
      </c>
      <c r="C2481" t="s">
        <v>9278</v>
      </c>
      <c r="D2481" t="s">
        <v>15311</v>
      </c>
      <c r="E2481" s="26" t="s">
        <v>15312</v>
      </c>
      <c r="F2481" t="b">
        <v>1</v>
      </c>
      <c r="G2481" s="26" t="s">
        <v>132</v>
      </c>
      <c r="H2481" s="26" t="s">
        <v>133</v>
      </c>
      <c r="I2481" s="26" t="s">
        <v>5434</v>
      </c>
      <c r="J2481" s="26" t="s">
        <v>200</v>
      </c>
      <c r="K2481" s="26" t="s">
        <v>123</v>
      </c>
      <c r="L2481">
        <v>0</v>
      </c>
      <c r="M2481" s="26" t="s">
        <v>125</v>
      </c>
      <c r="N2481" s="26" t="s">
        <v>15313</v>
      </c>
    </row>
    <row r="2482" spans="1:14" x14ac:dyDescent="0.25">
      <c r="A2482" t="s">
        <v>15314</v>
      </c>
      <c r="B2482" t="s">
        <v>15315</v>
      </c>
      <c r="C2482" t="s">
        <v>540</v>
      </c>
      <c r="D2482" t="s">
        <v>15316</v>
      </c>
      <c r="E2482" s="26" t="s">
        <v>15317</v>
      </c>
      <c r="F2482" t="b">
        <v>1</v>
      </c>
      <c r="G2482">
        <v>0.4</v>
      </c>
      <c r="H2482" s="26" t="s">
        <v>722</v>
      </c>
      <c r="I2482">
        <v>8.4286898479314296E-2</v>
      </c>
      <c r="J2482">
        <v>5.3077121710724401E-2</v>
      </c>
      <c r="K2482" s="26" t="s">
        <v>472</v>
      </c>
      <c r="L2482" s="26" t="s">
        <v>236</v>
      </c>
      <c r="M2482">
        <v>0.38095238095238099</v>
      </c>
      <c r="N2482" s="26" t="s">
        <v>15318</v>
      </c>
    </row>
    <row r="2483" spans="1:14" x14ac:dyDescent="0.25">
      <c r="A2483" t="s">
        <v>15319</v>
      </c>
      <c r="B2483" t="s">
        <v>15320</v>
      </c>
      <c r="C2483" t="s">
        <v>1108</v>
      </c>
      <c r="D2483" t="s">
        <v>15321</v>
      </c>
      <c r="E2483" s="26" t="s">
        <v>15322</v>
      </c>
      <c r="F2483" t="b">
        <v>1</v>
      </c>
      <c r="G2483">
        <v>0.6</v>
      </c>
      <c r="H2483" s="26" t="s">
        <v>2846</v>
      </c>
      <c r="I2483">
        <v>9.6354097690346294E-2</v>
      </c>
      <c r="J2483">
        <v>5.8739490946992101E-2</v>
      </c>
      <c r="K2483">
        <v>0.3</v>
      </c>
      <c r="L2483" s="26" t="s">
        <v>227</v>
      </c>
      <c r="M2483">
        <v>0.3</v>
      </c>
      <c r="N2483" s="26" t="s">
        <v>15323</v>
      </c>
    </row>
    <row r="2484" spans="1:14" x14ac:dyDescent="0.25">
      <c r="A2484" t="s">
        <v>15324</v>
      </c>
      <c r="B2484" t="s">
        <v>15325</v>
      </c>
      <c r="C2484" t="s">
        <v>1161</v>
      </c>
      <c r="D2484" t="s">
        <v>15326</v>
      </c>
      <c r="E2484" s="26" t="s">
        <v>15327</v>
      </c>
      <c r="F2484" t="b">
        <v>1</v>
      </c>
      <c r="G2484">
        <v>0.5</v>
      </c>
      <c r="H2484" s="26" t="s">
        <v>180</v>
      </c>
      <c r="I2484" s="26" t="s">
        <v>504</v>
      </c>
      <c r="J2484" s="26" t="s">
        <v>505</v>
      </c>
      <c r="K2484">
        <v>0.7</v>
      </c>
      <c r="L2484" s="26" t="s">
        <v>1448</v>
      </c>
      <c r="M2484">
        <v>0.7</v>
      </c>
      <c r="N2484" s="26" t="s">
        <v>15328</v>
      </c>
    </row>
    <row r="2485" spans="1:14" x14ac:dyDescent="0.25">
      <c r="A2485" t="s">
        <v>15329</v>
      </c>
      <c r="B2485" t="s">
        <v>15330</v>
      </c>
      <c r="C2485" t="s">
        <v>1313</v>
      </c>
      <c r="D2485" t="s">
        <v>15331</v>
      </c>
      <c r="E2485" s="26" t="s">
        <v>15332</v>
      </c>
      <c r="F2485" t="b">
        <v>1</v>
      </c>
      <c r="G2485" s="26" t="s">
        <v>71</v>
      </c>
      <c r="H2485" s="26" t="s">
        <v>224</v>
      </c>
      <c r="I2485" s="26" t="s">
        <v>1578</v>
      </c>
      <c r="J2485">
        <v>5.9609942732680998E-2</v>
      </c>
      <c r="K2485" s="26" t="s">
        <v>136</v>
      </c>
      <c r="L2485" s="26" t="s">
        <v>135</v>
      </c>
      <c r="M2485" s="26" t="s">
        <v>136</v>
      </c>
      <c r="N2485" s="26" t="s">
        <v>15333</v>
      </c>
    </row>
    <row r="2486" spans="1:14" x14ac:dyDescent="0.25">
      <c r="A2486" t="s">
        <v>15334</v>
      </c>
      <c r="B2486" t="s">
        <v>15335</v>
      </c>
      <c r="C2486" t="s">
        <v>15336</v>
      </c>
      <c r="D2486" t="s">
        <v>15337</v>
      </c>
      <c r="E2486" s="26" t="s">
        <v>15338</v>
      </c>
      <c r="F2486" t="b">
        <v>1</v>
      </c>
      <c r="G2486" s="26" t="s">
        <v>67</v>
      </c>
      <c r="H2486" s="26" t="s">
        <v>167</v>
      </c>
      <c r="I2486" s="26" t="s">
        <v>168</v>
      </c>
      <c r="J2486" s="26" t="s">
        <v>169</v>
      </c>
      <c r="K2486" s="26" t="s">
        <v>1447</v>
      </c>
      <c r="L2486" s="26" t="s">
        <v>1448</v>
      </c>
      <c r="M2486">
        <v>0.6</v>
      </c>
      <c r="N2486" s="26" t="s">
        <v>15339</v>
      </c>
    </row>
    <row r="2487" spans="1:14" x14ac:dyDescent="0.25">
      <c r="A2487" t="s">
        <v>15340</v>
      </c>
      <c r="B2487" t="s">
        <v>15341</v>
      </c>
      <c r="C2487" t="s">
        <v>15342</v>
      </c>
      <c r="D2487" t="s">
        <v>15343</v>
      </c>
      <c r="E2487" s="26" t="s">
        <v>15344</v>
      </c>
      <c r="F2487" t="b">
        <v>1</v>
      </c>
      <c r="G2487" s="26" t="s">
        <v>1448</v>
      </c>
      <c r="H2487">
        <v>0.372677996249965</v>
      </c>
      <c r="I2487" s="26" t="s">
        <v>4272</v>
      </c>
      <c r="J2487">
        <v>7.5832356734133896E-2</v>
      </c>
      <c r="K2487" s="26" t="s">
        <v>1448</v>
      </c>
      <c r="L2487">
        <v>0.25</v>
      </c>
      <c r="M2487" s="26" t="s">
        <v>114</v>
      </c>
      <c r="N2487" s="26" t="s">
        <v>15345</v>
      </c>
    </row>
    <row r="2488" spans="1:14" x14ac:dyDescent="0.25">
      <c r="A2488" t="s">
        <v>15346</v>
      </c>
      <c r="B2488" t="s">
        <v>15347</v>
      </c>
      <c r="C2488" t="s">
        <v>982</v>
      </c>
      <c r="D2488" t="s">
        <v>15348</v>
      </c>
      <c r="E2488" s="26" t="s">
        <v>15349</v>
      </c>
      <c r="F2488" t="b">
        <v>1</v>
      </c>
      <c r="G2488">
        <v>0.4</v>
      </c>
      <c r="H2488" s="26" t="s">
        <v>470</v>
      </c>
      <c r="I2488" s="26" t="s">
        <v>649</v>
      </c>
      <c r="J2488" s="26" t="s">
        <v>650</v>
      </c>
      <c r="K2488" s="26" t="s">
        <v>123</v>
      </c>
      <c r="L2488" s="26" t="s">
        <v>124</v>
      </c>
      <c r="M2488" s="26" t="s">
        <v>125</v>
      </c>
      <c r="N2488" s="26" t="s">
        <v>15350</v>
      </c>
    </row>
    <row r="2489" spans="1:14" x14ac:dyDescent="0.25">
      <c r="A2489" t="s">
        <v>15351</v>
      </c>
      <c r="B2489" t="s">
        <v>15352</v>
      </c>
      <c r="C2489" t="s">
        <v>15353</v>
      </c>
      <c r="D2489" t="s">
        <v>15354</v>
      </c>
      <c r="E2489" s="26" t="s">
        <v>15355</v>
      </c>
      <c r="F2489" t="b">
        <v>1</v>
      </c>
      <c r="G2489" s="26" t="s">
        <v>3801</v>
      </c>
      <c r="H2489" s="26" t="s">
        <v>6789</v>
      </c>
      <c r="I2489" s="26" t="s">
        <v>9225</v>
      </c>
      <c r="J2489" s="26" t="s">
        <v>9226</v>
      </c>
      <c r="K2489" s="26" t="s">
        <v>123</v>
      </c>
      <c r="L2489" s="26" t="s">
        <v>124</v>
      </c>
      <c r="M2489" s="26" t="s">
        <v>123</v>
      </c>
      <c r="N2489" s="26" t="s">
        <v>15356</v>
      </c>
    </row>
    <row r="2490" spans="1:14" x14ac:dyDescent="0.25">
      <c r="A2490" t="s">
        <v>15357</v>
      </c>
      <c r="B2490" t="s">
        <v>15358</v>
      </c>
      <c r="C2490" t="s">
        <v>4865</v>
      </c>
      <c r="D2490" t="s">
        <v>15359</v>
      </c>
      <c r="E2490" s="26" t="s">
        <v>15360</v>
      </c>
      <c r="F2490" t="b">
        <v>1</v>
      </c>
      <c r="G2490">
        <v>0.7</v>
      </c>
      <c r="H2490">
        <v>0.55777335102271697</v>
      </c>
      <c r="I2490" s="26" t="s">
        <v>1062</v>
      </c>
      <c r="J2490" s="26" t="s">
        <v>1063</v>
      </c>
      <c r="K2490" s="26" t="s">
        <v>123</v>
      </c>
      <c r="L2490" s="26" t="s">
        <v>480</v>
      </c>
      <c r="M2490" s="26" t="s">
        <v>125</v>
      </c>
      <c r="N2490" s="26" t="s">
        <v>15361</v>
      </c>
    </row>
    <row r="2491" spans="1:14" x14ac:dyDescent="0.25">
      <c r="A2491" t="s">
        <v>15362</v>
      </c>
      <c r="B2491" t="s">
        <v>15363</v>
      </c>
      <c r="C2491" t="s">
        <v>15364</v>
      </c>
      <c r="D2491" t="s">
        <v>15365</v>
      </c>
      <c r="E2491" s="26" t="s">
        <v>15366</v>
      </c>
      <c r="F2491" t="b">
        <v>1</v>
      </c>
      <c r="G2491" s="26" t="s">
        <v>71</v>
      </c>
      <c r="H2491" s="26" t="s">
        <v>224</v>
      </c>
      <c r="I2491" s="26" t="s">
        <v>1720</v>
      </c>
      <c r="J2491" s="26" t="s">
        <v>972</v>
      </c>
      <c r="K2491" s="26" t="s">
        <v>658</v>
      </c>
      <c r="L2491" s="26" t="s">
        <v>593</v>
      </c>
      <c r="M2491" s="26" t="s">
        <v>658</v>
      </c>
      <c r="N2491" s="26" t="s">
        <v>15367</v>
      </c>
    </row>
    <row r="2492" spans="1:14" x14ac:dyDescent="0.25">
      <c r="A2492" t="s">
        <v>15368</v>
      </c>
      <c r="B2492" t="s">
        <v>15369</v>
      </c>
      <c r="C2492" t="s">
        <v>15370</v>
      </c>
      <c r="D2492" t="s">
        <v>15371</v>
      </c>
      <c r="E2492" s="26" t="s">
        <v>15372</v>
      </c>
      <c r="F2492" t="b">
        <v>1</v>
      </c>
      <c r="G2492">
        <v>0.5</v>
      </c>
      <c r="H2492" s="26" t="s">
        <v>180</v>
      </c>
      <c r="I2492" s="26" t="s">
        <v>504</v>
      </c>
      <c r="J2492" s="26" t="s">
        <v>505</v>
      </c>
      <c r="K2492" s="26" t="s">
        <v>135</v>
      </c>
      <c r="L2492">
        <v>0</v>
      </c>
      <c r="M2492" s="26" t="s">
        <v>135</v>
      </c>
      <c r="N2492" s="26" t="s">
        <v>15373</v>
      </c>
    </row>
    <row r="2493" spans="1:14" x14ac:dyDescent="0.25">
      <c r="A2493" t="s">
        <v>15374</v>
      </c>
      <c r="B2493" t="s">
        <v>15375</v>
      </c>
      <c r="C2493" t="s">
        <v>540</v>
      </c>
      <c r="D2493" t="s">
        <v>15376</v>
      </c>
      <c r="E2493" s="26" t="s">
        <v>15377</v>
      </c>
      <c r="F2493" t="b">
        <v>1</v>
      </c>
      <c r="G2493">
        <v>0.7</v>
      </c>
      <c r="H2493" s="26" t="s">
        <v>2923</v>
      </c>
      <c r="I2493" s="26" t="s">
        <v>2967</v>
      </c>
      <c r="J2493" s="26" t="s">
        <v>6869</v>
      </c>
      <c r="K2493" s="26" t="s">
        <v>8192</v>
      </c>
      <c r="L2493">
        <v>0.375</v>
      </c>
      <c r="M2493" s="26" t="s">
        <v>171</v>
      </c>
      <c r="N2493" s="26" t="s">
        <v>15378</v>
      </c>
    </row>
    <row r="2494" spans="1:14" x14ac:dyDescent="0.25">
      <c r="A2494" t="s">
        <v>15379</v>
      </c>
      <c r="B2494" t="s">
        <v>15380</v>
      </c>
      <c r="C2494" t="s">
        <v>175</v>
      </c>
      <c r="D2494" t="s">
        <v>15381</v>
      </c>
      <c r="E2494" s="26" t="s">
        <v>15382</v>
      </c>
      <c r="F2494" t="b">
        <v>1</v>
      </c>
      <c r="G2494">
        <v>0.7</v>
      </c>
      <c r="H2494" s="26" t="s">
        <v>512</v>
      </c>
      <c r="I2494" s="26" t="s">
        <v>513</v>
      </c>
      <c r="J2494">
        <v>0.14287202148493999</v>
      </c>
      <c r="K2494">
        <v>0.5</v>
      </c>
      <c r="L2494" s="26" t="s">
        <v>180</v>
      </c>
      <c r="M2494">
        <v>0.5</v>
      </c>
      <c r="N2494" s="26" t="s">
        <v>15383</v>
      </c>
    </row>
    <row r="2495" spans="1:14" x14ac:dyDescent="0.25">
      <c r="A2495" t="s">
        <v>15384</v>
      </c>
      <c r="B2495" t="s">
        <v>15385</v>
      </c>
      <c r="C2495" t="s">
        <v>15203</v>
      </c>
      <c r="D2495" t="s">
        <v>15386</v>
      </c>
      <c r="E2495" s="26" t="s">
        <v>15387</v>
      </c>
      <c r="F2495" t="b">
        <v>1</v>
      </c>
      <c r="G2495">
        <v>0.5</v>
      </c>
      <c r="H2495" s="26" t="s">
        <v>209</v>
      </c>
      <c r="I2495" s="26" t="s">
        <v>210</v>
      </c>
      <c r="J2495" s="26" t="s">
        <v>4742</v>
      </c>
      <c r="K2495" s="26" t="s">
        <v>83</v>
      </c>
      <c r="L2495">
        <v>9.5238095238095205E-2</v>
      </c>
      <c r="M2495" s="26" t="s">
        <v>83</v>
      </c>
      <c r="N2495" s="26" t="s">
        <v>15388</v>
      </c>
    </row>
    <row r="2496" spans="1:14" x14ac:dyDescent="0.25">
      <c r="A2496" t="s">
        <v>15389</v>
      </c>
      <c r="B2496" t="s">
        <v>15390</v>
      </c>
      <c r="C2496" t="s">
        <v>15391</v>
      </c>
      <c r="D2496" t="s">
        <v>15392</v>
      </c>
      <c r="E2496" s="26" t="s">
        <v>15393</v>
      </c>
      <c r="F2496" t="b">
        <v>1</v>
      </c>
      <c r="G2496" s="26" t="s">
        <v>67</v>
      </c>
      <c r="H2496" s="26" t="s">
        <v>167</v>
      </c>
      <c r="I2496" s="26" t="s">
        <v>168</v>
      </c>
      <c r="J2496" s="26" t="s">
        <v>169</v>
      </c>
      <c r="K2496" s="26" t="s">
        <v>110</v>
      </c>
      <c r="L2496">
        <v>0.63157894736842102</v>
      </c>
      <c r="M2496" s="26" t="s">
        <v>110</v>
      </c>
      <c r="N2496" s="26" t="s">
        <v>15394</v>
      </c>
    </row>
    <row r="2497" spans="1:14" x14ac:dyDescent="0.25">
      <c r="A2497" t="s">
        <v>15395</v>
      </c>
      <c r="B2497" t="s">
        <v>15396</v>
      </c>
      <c r="C2497" t="s">
        <v>15397</v>
      </c>
      <c r="D2497" t="s">
        <v>15398</v>
      </c>
      <c r="E2497" s="26" t="s">
        <v>15399</v>
      </c>
      <c r="F2497" t="b">
        <v>1</v>
      </c>
      <c r="G2497" s="26" t="s">
        <v>132</v>
      </c>
      <c r="H2497" s="26" t="s">
        <v>1327</v>
      </c>
      <c r="I2497">
        <v>0.29302865760637398</v>
      </c>
      <c r="J2497" s="26" t="s">
        <v>1171</v>
      </c>
      <c r="K2497" s="26" t="s">
        <v>125</v>
      </c>
      <c r="L2497" s="26" t="s">
        <v>124</v>
      </c>
      <c r="M2497" s="26" t="s">
        <v>125</v>
      </c>
      <c r="N2497" s="26" t="s">
        <v>15400</v>
      </c>
    </row>
    <row r="2498" spans="1:14" x14ac:dyDescent="0.25">
      <c r="A2498" t="s">
        <v>15401</v>
      </c>
      <c r="B2498" t="s">
        <v>15402</v>
      </c>
      <c r="C2498" t="s">
        <v>15403</v>
      </c>
      <c r="D2498" t="s">
        <v>15404</v>
      </c>
      <c r="E2498" s="26" t="s">
        <v>15405</v>
      </c>
      <c r="F2498" t="b">
        <v>1</v>
      </c>
      <c r="G2498">
        <v>0.8</v>
      </c>
      <c r="H2498" s="26" t="s">
        <v>8189</v>
      </c>
      <c r="I2498" s="26" t="s">
        <v>8190</v>
      </c>
      <c r="J2498" s="26" t="s">
        <v>8191</v>
      </c>
      <c r="K2498">
        <v>0.56000000000000005</v>
      </c>
      <c r="L2498" s="26" t="s">
        <v>658</v>
      </c>
      <c r="M2498">
        <v>0.56000000000000005</v>
      </c>
      <c r="N2498" s="26" t="s">
        <v>15406</v>
      </c>
    </row>
    <row r="2499" spans="1:14" x14ac:dyDescent="0.25">
      <c r="A2499" t="s">
        <v>15407</v>
      </c>
      <c r="B2499" t="s">
        <v>15408</v>
      </c>
      <c r="C2499" t="s">
        <v>15409</v>
      </c>
      <c r="D2499" t="s">
        <v>15410</v>
      </c>
      <c r="E2499" s="26" t="s">
        <v>15411</v>
      </c>
      <c r="F2499" t="b">
        <v>1</v>
      </c>
      <c r="G2499" s="26" t="s">
        <v>156</v>
      </c>
      <c r="H2499" s="26" t="s">
        <v>902</v>
      </c>
      <c r="I2499" s="26" t="s">
        <v>5837</v>
      </c>
      <c r="J2499" s="26" t="s">
        <v>8299</v>
      </c>
      <c r="K2499" s="26" t="s">
        <v>658</v>
      </c>
      <c r="L2499">
        <v>9.5238095238095205E-2</v>
      </c>
      <c r="M2499" s="26" t="s">
        <v>83</v>
      </c>
      <c r="N2499" s="26" t="s">
        <v>15412</v>
      </c>
    </row>
    <row r="2500" spans="1:14" x14ac:dyDescent="0.25">
      <c r="A2500" t="s">
        <v>15413</v>
      </c>
      <c r="B2500" t="s">
        <v>15414</v>
      </c>
      <c r="C2500" t="s">
        <v>15415</v>
      </c>
      <c r="D2500" t="s">
        <v>15416</v>
      </c>
      <c r="E2500" s="26" t="s">
        <v>15417</v>
      </c>
      <c r="F2500" t="b">
        <v>1</v>
      </c>
      <c r="G2500" s="26" t="s">
        <v>67</v>
      </c>
      <c r="H2500" s="26" t="s">
        <v>479</v>
      </c>
      <c r="I2500" s="26" t="s">
        <v>101</v>
      </c>
      <c r="J2500" s="26" t="s">
        <v>1917</v>
      </c>
      <c r="K2500" s="26" t="s">
        <v>136</v>
      </c>
      <c r="L2500">
        <v>0</v>
      </c>
      <c r="M2500">
        <v>0.3</v>
      </c>
      <c r="N2500" s="26" t="s">
        <v>15418</v>
      </c>
    </row>
    <row r="2501" spans="1:14" x14ac:dyDescent="0.25">
      <c r="A2501" t="s">
        <v>15419</v>
      </c>
      <c r="B2501" t="s">
        <v>15420</v>
      </c>
      <c r="C2501" t="s">
        <v>15421</v>
      </c>
      <c r="D2501" t="s">
        <v>15422</v>
      </c>
      <c r="E2501" s="26" t="s">
        <v>15423</v>
      </c>
      <c r="F2501" t="b">
        <v>1</v>
      </c>
      <c r="G2501">
        <v>0.6</v>
      </c>
      <c r="H2501" s="26" t="s">
        <v>421</v>
      </c>
      <c r="I2501" s="26" t="s">
        <v>1111</v>
      </c>
      <c r="J2501" s="26" t="s">
        <v>1112</v>
      </c>
      <c r="K2501" s="26" t="s">
        <v>382</v>
      </c>
      <c r="L2501">
        <v>0.125</v>
      </c>
      <c r="M2501" s="26" t="s">
        <v>423</v>
      </c>
      <c r="N2501" s="26" t="s">
        <v>15424</v>
      </c>
    </row>
    <row r="2502" spans="1:14" x14ac:dyDescent="0.25">
      <c r="A2502" t="s">
        <v>15425</v>
      </c>
      <c r="B2502" t="s">
        <v>15426</v>
      </c>
      <c r="C2502" t="s">
        <v>15192</v>
      </c>
      <c r="D2502" t="s">
        <v>15427</v>
      </c>
      <c r="E2502">
        <v>1.3532581398130701</v>
      </c>
      <c r="F2502" t="b">
        <v>1</v>
      </c>
      <c r="G2502" s="26" t="s">
        <v>249</v>
      </c>
      <c r="H2502" s="26" t="s">
        <v>703</v>
      </c>
      <c r="I2502">
        <v>7.2343448833808499E-2</v>
      </c>
      <c r="J2502">
        <v>4.3242270754632099E-2</v>
      </c>
      <c r="K2502">
        <v>0.4</v>
      </c>
      <c r="L2502">
        <v>8.6956521739130405E-2</v>
      </c>
      <c r="M2502">
        <v>0.32</v>
      </c>
      <c r="N2502" s="26" t="s">
        <v>15428</v>
      </c>
    </row>
    <row r="2503" spans="1:14" x14ac:dyDescent="0.25">
      <c r="A2503" t="s">
        <v>15429</v>
      </c>
      <c r="B2503" t="s">
        <v>15430</v>
      </c>
      <c r="C2503" t="s">
        <v>419</v>
      </c>
      <c r="D2503" t="s">
        <v>15431</v>
      </c>
      <c r="E2503" s="26" t="s">
        <v>15432</v>
      </c>
      <c r="F2503" t="b">
        <v>1</v>
      </c>
      <c r="G2503">
        <v>0.5</v>
      </c>
      <c r="H2503" s="26" t="s">
        <v>121</v>
      </c>
      <c r="I2503">
        <v>9.0727799484173297E-2</v>
      </c>
      <c r="J2503" s="26" t="s">
        <v>122</v>
      </c>
      <c r="K2503">
        <v>0.6</v>
      </c>
      <c r="L2503">
        <v>0</v>
      </c>
      <c r="M2503">
        <v>0.3</v>
      </c>
      <c r="N2503" s="26" t="s">
        <v>15433</v>
      </c>
    </row>
    <row r="2504" spans="1:14" x14ac:dyDescent="0.25">
      <c r="A2504" t="s">
        <v>15434</v>
      </c>
      <c r="B2504" t="s">
        <v>15435</v>
      </c>
      <c r="C2504" t="s">
        <v>982</v>
      </c>
      <c r="D2504" t="s">
        <v>15436</v>
      </c>
      <c r="E2504" s="26" t="s">
        <v>15437</v>
      </c>
      <c r="F2504" t="b">
        <v>1</v>
      </c>
      <c r="G2504">
        <v>0.4</v>
      </c>
      <c r="H2504" s="26" t="s">
        <v>470</v>
      </c>
      <c r="I2504" s="26" t="s">
        <v>649</v>
      </c>
      <c r="J2504" s="26" t="s">
        <v>650</v>
      </c>
      <c r="K2504">
        <v>0.38095238095238099</v>
      </c>
      <c r="L2504" s="26" t="s">
        <v>92</v>
      </c>
      <c r="M2504" s="26" t="s">
        <v>593</v>
      </c>
      <c r="N2504" s="26" t="s">
        <v>15438</v>
      </c>
    </row>
    <row r="2505" spans="1:14" x14ac:dyDescent="0.25">
      <c r="A2505" t="s">
        <v>15439</v>
      </c>
      <c r="B2505" t="s">
        <v>15440</v>
      </c>
      <c r="C2505" t="s">
        <v>982</v>
      </c>
      <c r="D2505" t="s">
        <v>15441</v>
      </c>
      <c r="E2505">
        <v>0.86772149940515797</v>
      </c>
      <c r="F2505" t="b">
        <v>1</v>
      </c>
      <c r="G2505">
        <v>0.4</v>
      </c>
      <c r="H2505" s="26" t="s">
        <v>470</v>
      </c>
      <c r="I2505" s="26" t="s">
        <v>649</v>
      </c>
      <c r="J2505" s="26" t="s">
        <v>650</v>
      </c>
      <c r="K2505" s="26" t="s">
        <v>423</v>
      </c>
      <c r="L2505">
        <v>0</v>
      </c>
      <c r="M2505" s="26" t="s">
        <v>135</v>
      </c>
      <c r="N2505" s="26" t="s">
        <v>15442</v>
      </c>
    </row>
    <row r="2506" spans="1:14" x14ac:dyDescent="0.25">
      <c r="A2506" t="s">
        <v>15443</v>
      </c>
      <c r="B2506" t="s">
        <v>15444</v>
      </c>
      <c r="C2506" t="s">
        <v>419</v>
      </c>
      <c r="D2506" t="s">
        <v>15445</v>
      </c>
      <c r="E2506" s="26" t="s">
        <v>15446</v>
      </c>
      <c r="F2506" t="b">
        <v>1</v>
      </c>
      <c r="G2506">
        <v>0.4</v>
      </c>
      <c r="H2506" s="26" t="s">
        <v>470</v>
      </c>
      <c r="I2506" s="26" t="s">
        <v>649</v>
      </c>
      <c r="J2506" s="26" t="s">
        <v>650</v>
      </c>
      <c r="K2506" s="26" t="s">
        <v>99</v>
      </c>
      <c r="L2506" s="26" t="s">
        <v>452</v>
      </c>
      <c r="M2506">
        <v>0.5</v>
      </c>
      <c r="N2506" s="26" t="s">
        <v>15447</v>
      </c>
    </row>
    <row r="2507" spans="1:14" x14ac:dyDescent="0.25">
      <c r="A2507" t="s">
        <v>15448</v>
      </c>
      <c r="B2507" t="s">
        <v>15449</v>
      </c>
      <c r="C2507" t="s">
        <v>982</v>
      </c>
      <c r="D2507" t="s">
        <v>15450</v>
      </c>
      <c r="E2507" s="26" t="s">
        <v>15451</v>
      </c>
      <c r="F2507" t="b">
        <v>1</v>
      </c>
      <c r="G2507">
        <v>0.6</v>
      </c>
      <c r="H2507" s="26" t="s">
        <v>421</v>
      </c>
      <c r="I2507" s="26" t="s">
        <v>1111</v>
      </c>
      <c r="J2507" s="26" t="s">
        <v>1112</v>
      </c>
      <c r="K2507">
        <v>0.3</v>
      </c>
      <c r="L2507">
        <v>0</v>
      </c>
      <c r="M2507" s="26" t="s">
        <v>951</v>
      </c>
      <c r="N2507" s="26" t="s">
        <v>15452</v>
      </c>
    </row>
    <row r="2508" spans="1:14" x14ac:dyDescent="0.25">
      <c r="A2508" t="s">
        <v>15453</v>
      </c>
      <c r="B2508" t="s">
        <v>15454</v>
      </c>
      <c r="C2508" t="s">
        <v>4865</v>
      </c>
      <c r="D2508" t="s">
        <v>15455</v>
      </c>
      <c r="E2508" s="26" t="s">
        <v>15456</v>
      </c>
      <c r="F2508" t="b">
        <v>1</v>
      </c>
      <c r="G2508">
        <v>0.7</v>
      </c>
      <c r="H2508" s="26" t="s">
        <v>2713</v>
      </c>
      <c r="I2508" s="26" t="s">
        <v>12435</v>
      </c>
      <c r="J2508" s="26" t="s">
        <v>12436</v>
      </c>
      <c r="K2508" s="26" t="s">
        <v>8192</v>
      </c>
      <c r="L2508" s="26" t="s">
        <v>4457</v>
      </c>
      <c r="M2508" s="26" t="s">
        <v>8192</v>
      </c>
      <c r="N2508" s="26" t="s">
        <v>15457</v>
      </c>
    </row>
    <row r="2509" spans="1:14" x14ac:dyDescent="0.25">
      <c r="A2509" t="s">
        <v>15458</v>
      </c>
      <c r="B2509" t="s">
        <v>15459</v>
      </c>
      <c r="C2509" t="s">
        <v>15460</v>
      </c>
      <c r="D2509" t="s">
        <v>15461</v>
      </c>
      <c r="E2509" s="26" t="s">
        <v>15462</v>
      </c>
      <c r="F2509" t="b">
        <v>1</v>
      </c>
      <c r="G2509" s="26" t="s">
        <v>99</v>
      </c>
      <c r="H2509" s="26" t="s">
        <v>100</v>
      </c>
      <c r="I2509" s="26" t="s">
        <v>389</v>
      </c>
      <c r="J2509" s="26" t="s">
        <v>390</v>
      </c>
      <c r="K2509" s="26" t="s">
        <v>329</v>
      </c>
      <c r="L2509" s="26" t="s">
        <v>1824</v>
      </c>
      <c r="M2509" s="26" t="s">
        <v>433</v>
      </c>
      <c r="N2509" s="26" t="s">
        <v>15463</v>
      </c>
    </row>
    <row r="2510" spans="1:14" x14ac:dyDescent="0.25">
      <c r="A2510" t="s">
        <v>15464</v>
      </c>
      <c r="B2510" t="s">
        <v>15465</v>
      </c>
      <c r="C2510" t="s">
        <v>1161</v>
      </c>
      <c r="D2510" t="s">
        <v>15466</v>
      </c>
      <c r="E2510" s="26" t="s">
        <v>15467</v>
      </c>
      <c r="F2510" t="b">
        <v>1</v>
      </c>
      <c r="G2510">
        <v>0.6</v>
      </c>
      <c r="H2510" s="26" t="s">
        <v>710</v>
      </c>
      <c r="I2510" s="26" t="s">
        <v>5410</v>
      </c>
      <c r="J2510">
        <v>8.3070184744127903E-2</v>
      </c>
      <c r="K2510" s="26" t="s">
        <v>1448</v>
      </c>
      <c r="L2510">
        <v>0.25</v>
      </c>
      <c r="M2510" s="26" t="s">
        <v>1448</v>
      </c>
      <c r="N2510" s="26" t="s">
        <v>15468</v>
      </c>
    </row>
    <row r="2511" spans="1:14" x14ac:dyDescent="0.25">
      <c r="A2511" t="s">
        <v>15469</v>
      </c>
      <c r="B2511" t="s">
        <v>15470</v>
      </c>
      <c r="C2511" t="s">
        <v>982</v>
      </c>
      <c r="D2511" t="s">
        <v>15471</v>
      </c>
      <c r="E2511" s="26" t="s">
        <v>15472</v>
      </c>
      <c r="F2511" t="b">
        <v>1</v>
      </c>
      <c r="G2511">
        <v>0.6</v>
      </c>
      <c r="H2511" s="26" t="s">
        <v>421</v>
      </c>
      <c r="I2511" s="26" t="s">
        <v>520</v>
      </c>
      <c r="J2511" s="26" t="s">
        <v>521</v>
      </c>
      <c r="K2511" s="26" t="s">
        <v>110</v>
      </c>
      <c r="L2511" s="26" t="s">
        <v>236</v>
      </c>
      <c r="M2511" s="26" t="s">
        <v>472</v>
      </c>
      <c r="N2511" s="26" t="s">
        <v>15473</v>
      </c>
    </row>
    <row r="2512" spans="1:14" x14ac:dyDescent="0.25">
      <c r="A2512" t="s">
        <v>15474</v>
      </c>
      <c r="B2512" t="s">
        <v>15475</v>
      </c>
      <c r="C2512" t="s">
        <v>15476</v>
      </c>
      <c r="D2512" t="s">
        <v>15477</v>
      </c>
      <c r="E2512" s="26" t="s">
        <v>15478</v>
      </c>
      <c r="F2512" t="b">
        <v>1</v>
      </c>
      <c r="G2512" s="26" t="s">
        <v>15479</v>
      </c>
      <c r="H2512" s="26" t="s">
        <v>10582</v>
      </c>
      <c r="I2512">
        <v>6.8398297533285093E-2</v>
      </c>
      <c r="J2512">
        <v>3.9773163226422603E-2</v>
      </c>
      <c r="K2512" s="26" t="s">
        <v>83</v>
      </c>
      <c r="L2512">
        <v>9.5238095238095205E-2</v>
      </c>
      <c r="M2512" s="26" t="s">
        <v>294</v>
      </c>
      <c r="N2512" s="26" t="s">
        <v>15480</v>
      </c>
    </row>
    <row r="2513" spans="1:14" x14ac:dyDescent="0.25">
      <c r="A2513" t="s">
        <v>15481</v>
      </c>
      <c r="B2513" t="s">
        <v>15482</v>
      </c>
      <c r="C2513" t="s">
        <v>15483</v>
      </c>
      <c r="D2513" t="s">
        <v>15484</v>
      </c>
      <c r="E2513" s="26" t="s">
        <v>15485</v>
      </c>
      <c r="F2513" t="b">
        <v>1</v>
      </c>
      <c r="G2513" s="26" t="s">
        <v>132</v>
      </c>
      <c r="H2513" s="26" t="s">
        <v>133</v>
      </c>
      <c r="I2513" s="26" t="s">
        <v>5434</v>
      </c>
      <c r="J2513" s="26" t="s">
        <v>200</v>
      </c>
      <c r="K2513" s="26" t="s">
        <v>136</v>
      </c>
      <c r="L2513">
        <v>0</v>
      </c>
      <c r="M2513">
        <v>0.3</v>
      </c>
      <c r="N2513" s="26" t="s">
        <v>15486</v>
      </c>
    </row>
    <row r="2514" spans="1:14" x14ac:dyDescent="0.25">
      <c r="A2514" t="s">
        <v>15487</v>
      </c>
      <c r="B2514" t="s">
        <v>15488</v>
      </c>
      <c r="C2514" t="s">
        <v>15489</v>
      </c>
      <c r="D2514" t="s">
        <v>15490</v>
      </c>
      <c r="E2514" s="26" t="s">
        <v>15491</v>
      </c>
      <c r="F2514" t="b">
        <v>1</v>
      </c>
      <c r="G2514">
        <v>0.5</v>
      </c>
      <c r="H2514" s="26" t="s">
        <v>180</v>
      </c>
      <c r="I2514" s="26" t="s">
        <v>504</v>
      </c>
      <c r="J2514" s="26" t="s">
        <v>505</v>
      </c>
      <c r="K2514" s="26" t="s">
        <v>382</v>
      </c>
      <c r="L2514">
        <v>0.125</v>
      </c>
      <c r="M2514" s="26" t="s">
        <v>135</v>
      </c>
      <c r="N2514" s="26" t="s">
        <v>15492</v>
      </c>
    </row>
    <row r="2515" spans="1:14" x14ac:dyDescent="0.25">
      <c r="A2515" t="s">
        <v>15493</v>
      </c>
      <c r="B2515" t="s">
        <v>15494</v>
      </c>
      <c r="C2515" t="s">
        <v>15495</v>
      </c>
      <c r="D2515" t="s">
        <v>15496</v>
      </c>
      <c r="E2515">
        <v>0.65835529483469801</v>
      </c>
      <c r="F2515" t="b">
        <v>1</v>
      </c>
      <c r="G2515" s="26" t="s">
        <v>71</v>
      </c>
      <c r="H2515" s="26" t="s">
        <v>224</v>
      </c>
      <c r="I2515" s="26" t="s">
        <v>1720</v>
      </c>
      <c r="J2515" s="26" t="s">
        <v>972</v>
      </c>
      <c r="K2515" s="26" t="s">
        <v>71</v>
      </c>
      <c r="L2515" s="26" t="s">
        <v>72</v>
      </c>
      <c r="M2515" s="26" t="s">
        <v>201</v>
      </c>
      <c r="N2515" s="26" t="s">
        <v>15497</v>
      </c>
    </row>
    <row r="2516" spans="1:14" x14ac:dyDescent="0.25">
      <c r="A2516" t="s">
        <v>15498</v>
      </c>
      <c r="B2516" t="s">
        <v>15499</v>
      </c>
      <c r="C2516" t="s">
        <v>15500</v>
      </c>
      <c r="D2516" t="s">
        <v>15501</v>
      </c>
      <c r="E2516" s="26" t="s">
        <v>15502</v>
      </c>
      <c r="F2516" t="b">
        <v>1</v>
      </c>
      <c r="G2516" s="26" t="s">
        <v>249</v>
      </c>
      <c r="H2516" s="26" t="s">
        <v>627</v>
      </c>
      <c r="I2516" s="26" t="s">
        <v>1502</v>
      </c>
      <c r="J2516" s="26" t="s">
        <v>1503</v>
      </c>
      <c r="K2516" s="26" t="s">
        <v>555</v>
      </c>
      <c r="L2516">
        <v>0</v>
      </c>
      <c r="M2516" s="26" t="s">
        <v>555</v>
      </c>
      <c r="N2516" s="26" t="s">
        <v>15503</v>
      </c>
    </row>
    <row r="2517" spans="1:14" x14ac:dyDescent="0.25">
      <c r="A2517" t="s">
        <v>15504</v>
      </c>
      <c r="B2517" t="s">
        <v>15505</v>
      </c>
      <c r="C2517" t="s">
        <v>15370</v>
      </c>
      <c r="D2517" t="s">
        <v>15506</v>
      </c>
      <c r="E2517" s="26" t="s">
        <v>15507</v>
      </c>
      <c r="F2517" t="b">
        <v>1</v>
      </c>
      <c r="G2517">
        <v>0.4</v>
      </c>
      <c r="H2517" s="26" t="s">
        <v>470</v>
      </c>
      <c r="I2517" s="26" t="s">
        <v>649</v>
      </c>
      <c r="J2517" s="26" t="s">
        <v>650</v>
      </c>
      <c r="K2517">
        <v>0.6</v>
      </c>
      <c r="L2517" s="26" t="s">
        <v>227</v>
      </c>
      <c r="M2517">
        <v>0.3</v>
      </c>
      <c r="N2517" s="26" t="s">
        <v>15508</v>
      </c>
    </row>
    <row r="2518" spans="1:14" x14ac:dyDescent="0.25">
      <c r="A2518" t="s">
        <v>15509</v>
      </c>
      <c r="B2518" t="s">
        <v>15510</v>
      </c>
      <c r="C2518" t="s">
        <v>15511</v>
      </c>
      <c r="D2518" t="s">
        <v>15512</v>
      </c>
      <c r="E2518">
        <v>0.52551906326834397</v>
      </c>
      <c r="F2518" t="b">
        <v>1</v>
      </c>
      <c r="G2518" s="26" t="s">
        <v>329</v>
      </c>
      <c r="H2518" s="26" t="s">
        <v>460</v>
      </c>
      <c r="I2518" s="26" t="s">
        <v>3842</v>
      </c>
      <c r="J2518" s="26" t="s">
        <v>3843</v>
      </c>
      <c r="K2518" s="26" t="s">
        <v>355</v>
      </c>
      <c r="L2518" s="26" t="s">
        <v>123</v>
      </c>
      <c r="M2518" s="26" t="s">
        <v>355</v>
      </c>
      <c r="N2518" s="26" t="s">
        <v>15513</v>
      </c>
    </row>
    <row r="2519" spans="1:14" x14ac:dyDescent="0.25">
      <c r="A2519" t="s">
        <v>15514</v>
      </c>
      <c r="B2519" t="s">
        <v>15515</v>
      </c>
      <c r="C2519" t="s">
        <v>639</v>
      </c>
      <c r="D2519" t="s">
        <v>15516</v>
      </c>
      <c r="E2519" s="26" t="s">
        <v>15517</v>
      </c>
      <c r="F2519" t="b">
        <v>1</v>
      </c>
      <c r="G2519" s="26" t="s">
        <v>67</v>
      </c>
      <c r="H2519" s="26" t="s">
        <v>479</v>
      </c>
      <c r="I2519" s="26" t="s">
        <v>389</v>
      </c>
      <c r="J2519" s="26" t="s">
        <v>548</v>
      </c>
      <c r="K2519">
        <v>0.5</v>
      </c>
      <c r="L2519">
        <v>0</v>
      </c>
      <c r="M2519" s="26" t="s">
        <v>136</v>
      </c>
      <c r="N2519" s="26" t="s">
        <v>15518</v>
      </c>
    </row>
    <row r="2520" spans="1:14" x14ac:dyDescent="0.25">
      <c r="A2520" t="s">
        <v>15519</v>
      </c>
      <c r="B2520" t="s">
        <v>15520</v>
      </c>
      <c r="C2520" t="s">
        <v>15521</v>
      </c>
      <c r="D2520" t="s">
        <v>15522</v>
      </c>
      <c r="E2520" s="26" t="s">
        <v>15523</v>
      </c>
      <c r="F2520" t="b">
        <v>1</v>
      </c>
      <c r="G2520" s="26" t="s">
        <v>71</v>
      </c>
      <c r="H2520" s="26" t="s">
        <v>224</v>
      </c>
      <c r="I2520" s="26" t="s">
        <v>1720</v>
      </c>
      <c r="J2520" s="26" t="s">
        <v>972</v>
      </c>
      <c r="K2520">
        <v>0.38095238095238099</v>
      </c>
      <c r="L2520" s="26" t="s">
        <v>236</v>
      </c>
      <c r="M2520" s="26" t="s">
        <v>91</v>
      </c>
      <c r="N2520" s="26" t="s">
        <v>15524</v>
      </c>
    </row>
    <row r="2521" spans="1:14" x14ac:dyDescent="0.25">
      <c r="A2521" t="s">
        <v>15525</v>
      </c>
      <c r="B2521" t="s">
        <v>15526</v>
      </c>
      <c r="C2521" t="s">
        <v>15527</v>
      </c>
      <c r="D2521" t="s">
        <v>15528</v>
      </c>
      <c r="E2521" s="26" t="s">
        <v>15529</v>
      </c>
      <c r="F2521" t="b">
        <v>1</v>
      </c>
      <c r="G2521" s="26" t="s">
        <v>1565</v>
      </c>
      <c r="H2521" s="26" t="s">
        <v>1566</v>
      </c>
      <c r="I2521" s="26" t="s">
        <v>4119</v>
      </c>
      <c r="J2521">
        <v>9.2235901006110996E-2</v>
      </c>
      <c r="K2521">
        <v>0.4</v>
      </c>
      <c r="L2521" s="26" t="s">
        <v>227</v>
      </c>
      <c r="M2521">
        <v>0.3</v>
      </c>
      <c r="N2521" s="26" t="s">
        <v>15530</v>
      </c>
    </row>
    <row r="2522" spans="1:14" x14ac:dyDescent="0.25">
      <c r="A2522" t="s">
        <v>15531</v>
      </c>
      <c r="B2522" t="s">
        <v>15532</v>
      </c>
      <c r="C2522" t="s">
        <v>5253</v>
      </c>
      <c r="D2522" t="s">
        <v>15533</v>
      </c>
      <c r="E2522" s="26" t="s">
        <v>15534</v>
      </c>
      <c r="F2522" t="b">
        <v>1</v>
      </c>
      <c r="G2522" s="26" t="s">
        <v>970</v>
      </c>
      <c r="H2522" s="26" t="s">
        <v>2135</v>
      </c>
      <c r="I2522">
        <v>7.4279796307532397E-2</v>
      </c>
      <c r="J2522" s="26" t="s">
        <v>2136</v>
      </c>
      <c r="K2522" s="26" t="s">
        <v>294</v>
      </c>
      <c r="L2522">
        <v>9.5238095238095205E-2</v>
      </c>
      <c r="M2522" s="26" t="s">
        <v>294</v>
      </c>
      <c r="N2522" s="26" t="s">
        <v>15535</v>
      </c>
    </row>
    <row r="2523" spans="1:14" x14ac:dyDescent="0.25">
      <c r="A2523" t="s">
        <v>15536</v>
      </c>
      <c r="B2523" t="s">
        <v>15537</v>
      </c>
      <c r="C2523" t="s">
        <v>832</v>
      </c>
      <c r="D2523" t="s">
        <v>15538</v>
      </c>
      <c r="E2523" s="26" t="s">
        <v>15539</v>
      </c>
      <c r="F2523" t="b">
        <v>1</v>
      </c>
      <c r="G2523">
        <v>0.7</v>
      </c>
      <c r="H2523" s="26" t="s">
        <v>512</v>
      </c>
      <c r="I2523" s="26" t="s">
        <v>513</v>
      </c>
      <c r="J2523">
        <v>0.14287202148493999</v>
      </c>
      <c r="K2523" s="26" t="s">
        <v>160</v>
      </c>
      <c r="L2523" s="26" t="s">
        <v>236</v>
      </c>
      <c r="M2523" s="26" t="s">
        <v>593</v>
      </c>
      <c r="N2523" s="26" t="s">
        <v>15540</v>
      </c>
    </row>
    <row r="2524" spans="1:14" x14ac:dyDescent="0.25">
      <c r="A2524" t="s">
        <v>15541</v>
      </c>
      <c r="B2524" t="s">
        <v>15542</v>
      </c>
      <c r="C2524" t="s">
        <v>15543</v>
      </c>
      <c r="D2524" t="s">
        <v>15544</v>
      </c>
      <c r="E2524">
        <v>0.59938147129854602</v>
      </c>
      <c r="F2524" t="b">
        <v>1</v>
      </c>
      <c r="G2524" s="26" t="s">
        <v>132</v>
      </c>
      <c r="H2524" s="26" t="s">
        <v>133</v>
      </c>
      <c r="I2524" s="26" t="s">
        <v>5434</v>
      </c>
      <c r="J2524" s="26" t="s">
        <v>200</v>
      </c>
      <c r="K2524" s="26" t="s">
        <v>132</v>
      </c>
      <c r="L2524" s="26" t="s">
        <v>1370</v>
      </c>
      <c r="M2524" s="26" t="s">
        <v>71</v>
      </c>
      <c r="N2524" s="26" t="s">
        <v>15545</v>
      </c>
    </row>
    <row r="2525" spans="1:14" x14ac:dyDescent="0.25">
      <c r="A2525" t="s">
        <v>15546</v>
      </c>
      <c r="B2525" t="s">
        <v>15547</v>
      </c>
      <c r="C2525" t="s">
        <v>15548</v>
      </c>
      <c r="D2525" t="s">
        <v>15549</v>
      </c>
      <c r="E2525" s="26" t="s">
        <v>15550</v>
      </c>
      <c r="F2525" t="b">
        <v>1</v>
      </c>
      <c r="G2525" s="26" t="s">
        <v>73</v>
      </c>
      <c r="H2525" s="26" t="s">
        <v>3313</v>
      </c>
      <c r="I2525">
        <v>7.5878752631407503E-2</v>
      </c>
      <c r="J2525">
        <v>4.7406042598781298E-2</v>
      </c>
      <c r="K2525" s="26" t="s">
        <v>73</v>
      </c>
      <c r="L2525" s="26" t="s">
        <v>72</v>
      </c>
      <c r="M2525" s="26" t="s">
        <v>201</v>
      </c>
      <c r="N2525" s="26" t="s">
        <v>15551</v>
      </c>
    </row>
    <row r="2526" spans="1:14" x14ac:dyDescent="0.25">
      <c r="A2526" t="s">
        <v>15552</v>
      </c>
      <c r="B2526" t="s">
        <v>15553</v>
      </c>
      <c r="C2526" t="s">
        <v>175</v>
      </c>
      <c r="D2526" t="s">
        <v>15554</v>
      </c>
      <c r="E2526" s="26" t="s">
        <v>15555</v>
      </c>
      <c r="F2526" t="b">
        <v>1</v>
      </c>
      <c r="G2526">
        <v>0.6</v>
      </c>
      <c r="H2526" s="26" t="s">
        <v>421</v>
      </c>
      <c r="I2526" s="26" t="s">
        <v>520</v>
      </c>
      <c r="J2526" s="26" t="s">
        <v>521</v>
      </c>
      <c r="K2526" s="26" t="s">
        <v>522</v>
      </c>
      <c r="L2526" s="26" t="s">
        <v>1044</v>
      </c>
      <c r="M2526" s="26" t="s">
        <v>522</v>
      </c>
      <c r="N2526" s="26" t="s">
        <v>15556</v>
      </c>
    </row>
    <row r="2527" spans="1:14" x14ac:dyDescent="0.25">
      <c r="A2527" t="s">
        <v>15557</v>
      </c>
      <c r="B2527" t="s">
        <v>15558</v>
      </c>
      <c r="C2527" t="s">
        <v>2337</v>
      </c>
      <c r="D2527" t="s">
        <v>15559</v>
      </c>
      <c r="E2527" s="26" t="s">
        <v>15560</v>
      </c>
      <c r="F2527" t="b">
        <v>1</v>
      </c>
      <c r="G2527">
        <v>0.5</v>
      </c>
      <c r="H2527">
        <v>0.40824829046386302</v>
      </c>
      <c r="I2527">
        <v>0.350372724490772</v>
      </c>
      <c r="J2527" s="26" t="s">
        <v>3574</v>
      </c>
      <c r="K2527">
        <v>0.48</v>
      </c>
      <c r="L2527" s="26" t="s">
        <v>857</v>
      </c>
      <c r="M2527">
        <v>0.4</v>
      </c>
      <c r="N2527" s="26" t="s">
        <v>15561</v>
      </c>
    </row>
    <row r="2528" spans="1:14" x14ac:dyDescent="0.25">
      <c r="A2528" t="s">
        <v>15562</v>
      </c>
      <c r="B2528" t="s">
        <v>15563</v>
      </c>
      <c r="C2528" t="s">
        <v>15564</v>
      </c>
      <c r="D2528" t="s">
        <v>15565</v>
      </c>
      <c r="E2528" s="26" t="s">
        <v>15566</v>
      </c>
      <c r="F2528" t="b">
        <v>1</v>
      </c>
      <c r="G2528" s="26" t="s">
        <v>1402</v>
      </c>
      <c r="H2528" s="26" t="s">
        <v>13683</v>
      </c>
      <c r="I2528" s="26" t="s">
        <v>15567</v>
      </c>
      <c r="J2528" s="26" t="s">
        <v>15568</v>
      </c>
      <c r="K2528" s="26" t="s">
        <v>605</v>
      </c>
      <c r="L2528">
        <v>0.38095238095238099</v>
      </c>
      <c r="M2528" s="26" t="s">
        <v>987</v>
      </c>
      <c r="N2528" s="26" t="s">
        <v>15569</v>
      </c>
    </row>
    <row r="2529" spans="1:14" x14ac:dyDescent="0.25">
      <c r="A2529" t="s">
        <v>15570</v>
      </c>
      <c r="B2529" t="s">
        <v>15571</v>
      </c>
      <c r="C2529" t="s">
        <v>15572</v>
      </c>
      <c r="D2529" t="s">
        <v>15573</v>
      </c>
      <c r="E2529" s="26" t="s">
        <v>15574</v>
      </c>
      <c r="F2529" t="b">
        <v>1</v>
      </c>
      <c r="G2529" s="26" t="s">
        <v>99</v>
      </c>
      <c r="H2529" s="26" t="s">
        <v>612</v>
      </c>
      <c r="I2529">
        <v>8.3002840685780496E-2</v>
      </c>
      <c r="J2529">
        <v>4.92686202111925E-2</v>
      </c>
      <c r="K2529" s="26" t="s">
        <v>658</v>
      </c>
      <c r="L2529">
        <v>9.5238095238095205E-2</v>
      </c>
      <c r="M2529" s="26" t="s">
        <v>659</v>
      </c>
      <c r="N2529" s="26" t="s">
        <v>15575</v>
      </c>
    </row>
    <row r="2530" spans="1:14" x14ac:dyDescent="0.25">
      <c r="A2530" t="s">
        <v>15576</v>
      </c>
      <c r="B2530" t="s">
        <v>15577</v>
      </c>
      <c r="C2530" t="s">
        <v>15578</v>
      </c>
      <c r="D2530" t="s">
        <v>15579</v>
      </c>
      <c r="E2530">
        <v>0.55033396596385098</v>
      </c>
      <c r="F2530" t="b">
        <v>1</v>
      </c>
      <c r="G2530">
        <v>0.5</v>
      </c>
      <c r="H2530" s="26" t="s">
        <v>180</v>
      </c>
      <c r="I2530" s="26" t="s">
        <v>504</v>
      </c>
      <c r="J2530" s="26" t="s">
        <v>505</v>
      </c>
      <c r="K2530" s="26" t="s">
        <v>382</v>
      </c>
      <c r="L2530">
        <v>0.125</v>
      </c>
      <c r="M2530" s="26" t="s">
        <v>423</v>
      </c>
      <c r="N2530" s="26" t="s">
        <v>15580</v>
      </c>
    </row>
    <row r="2531" spans="1:14" x14ac:dyDescent="0.25">
      <c r="A2531" t="s">
        <v>15581</v>
      </c>
      <c r="B2531" t="s">
        <v>15582</v>
      </c>
      <c r="C2531" t="s">
        <v>15583</v>
      </c>
      <c r="D2531" t="s">
        <v>15584</v>
      </c>
      <c r="E2531" s="26" t="s">
        <v>15585</v>
      </c>
      <c r="F2531" t="b">
        <v>1</v>
      </c>
      <c r="G2531" s="26" t="s">
        <v>156</v>
      </c>
      <c r="H2531" s="26" t="s">
        <v>902</v>
      </c>
      <c r="I2531" s="26" t="s">
        <v>5837</v>
      </c>
      <c r="J2531" s="26" t="s">
        <v>5838</v>
      </c>
      <c r="K2531" s="26" t="s">
        <v>170</v>
      </c>
      <c r="L2531" s="26" t="s">
        <v>1448</v>
      </c>
      <c r="M2531" s="26" t="s">
        <v>170</v>
      </c>
      <c r="N2531" s="26" t="s">
        <v>15586</v>
      </c>
    </row>
    <row r="2532" spans="1:14" x14ac:dyDescent="0.25">
      <c r="A2532" t="s">
        <v>15587</v>
      </c>
      <c r="B2532" t="s">
        <v>15588</v>
      </c>
      <c r="C2532" t="s">
        <v>2157</v>
      </c>
      <c r="D2532" t="s">
        <v>15589</v>
      </c>
      <c r="E2532" s="26" t="s">
        <v>15590</v>
      </c>
      <c r="F2532" t="b">
        <v>1</v>
      </c>
      <c r="G2532">
        <v>0.6</v>
      </c>
      <c r="H2532" s="26" t="s">
        <v>985</v>
      </c>
      <c r="I2532" s="26" t="s">
        <v>1139</v>
      </c>
      <c r="J2532" s="26" t="s">
        <v>1140</v>
      </c>
      <c r="K2532">
        <v>0.5</v>
      </c>
      <c r="L2532" s="26" t="s">
        <v>180</v>
      </c>
      <c r="M2532">
        <v>0.5</v>
      </c>
      <c r="N2532" s="26" t="s">
        <v>15591</v>
      </c>
    </row>
    <row r="2533" spans="1:14" x14ac:dyDescent="0.25">
      <c r="A2533" t="s">
        <v>15592</v>
      </c>
      <c r="B2533" t="s">
        <v>15593</v>
      </c>
      <c r="C2533" t="s">
        <v>1161</v>
      </c>
      <c r="D2533" t="s">
        <v>15594</v>
      </c>
      <c r="E2533" s="26" t="s">
        <v>15595</v>
      </c>
      <c r="F2533" t="b">
        <v>1</v>
      </c>
      <c r="G2533">
        <v>0.6</v>
      </c>
      <c r="H2533" s="26" t="s">
        <v>710</v>
      </c>
      <c r="I2533" s="26" t="s">
        <v>711</v>
      </c>
      <c r="J2533" s="26" t="s">
        <v>2834</v>
      </c>
      <c r="K2533" s="26" t="s">
        <v>8192</v>
      </c>
      <c r="L2533" s="26" t="s">
        <v>4457</v>
      </c>
      <c r="M2533" s="26" t="s">
        <v>171</v>
      </c>
      <c r="N2533" s="26" t="s">
        <v>15596</v>
      </c>
    </row>
    <row r="2534" spans="1:14" x14ac:dyDescent="0.25">
      <c r="A2534" t="s">
        <v>15597</v>
      </c>
      <c r="B2534" t="s">
        <v>15598</v>
      </c>
      <c r="C2534" t="s">
        <v>4865</v>
      </c>
      <c r="D2534" t="s">
        <v>15599</v>
      </c>
      <c r="E2534" s="26" t="s">
        <v>15600</v>
      </c>
      <c r="F2534" t="b">
        <v>1</v>
      </c>
      <c r="G2534">
        <v>0.6</v>
      </c>
      <c r="H2534" s="26" t="s">
        <v>710</v>
      </c>
      <c r="I2534" s="26" t="s">
        <v>711</v>
      </c>
      <c r="J2534" s="26" t="s">
        <v>712</v>
      </c>
      <c r="K2534" s="26" t="s">
        <v>160</v>
      </c>
      <c r="L2534" s="26" t="s">
        <v>236</v>
      </c>
      <c r="M2534">
        <v>0.38095238095238099</v>
      </c>
      <c r="N2534" s="26" t="s">
        <v>15601</v>
      </c>
    </row>
    <row r="2535" spans="1:14" x14ac:dyDescent="0.25">
      <c r="A2535" t="s">
        <v>15602</v>
      </c>
      <c r="B2535" t="s">
        <v>15603</v>
      </c>
      <c r="C2535" t="s">
        <v>15604</v>
      </c>
      <c r="D2535" t="s">
        <v>15605</v>
      </c>
      <c r="E2535" s="26" t="s">
        <v>15606</v>
      </c>
      <c r="F2535" t="b">
        <v>1</v>
      </c>
      <c r="G2535" s="26" t="s">
        <v>132</v>
      </c>
      <c r="H2535" s="26" t="s">
        <v>1327</v>
      </c>
      <c r="I2535" s="26" t="s">
        <v>4252</v>
      </c>
      <c r="J2535" s="26" t="s">
        <v>2933</v>
      </c>
      <c r="K2535">
        <v>0.6</v>
      </c>
      <c r="L2535" s="26" t="s">
        <v>382</v>
      </c>
      <c r="M2535">
        <v>0.6</v>
      </c>
      <c r="N2535" s="26" t="s">
        <v>15607</v>
      </c>
    </row>
    <row r="2536" spans="1:14" x14ac:dyDescent="0.25">
      <c r="A2536" t="s">
        <v>15608</v>
      </c>
      <c r="B2536" t="s">
        <v>15609</v>
      </c>
      <c r="C2536" t="s">
        <v>15610</v>
      </c>
      <c r="D2536" t="s">
        <v>15611</v>
      </c>
      <c r="E2536" s="26" t="s">
        <v>15612</v>
      </c>
      <c r="F2536" t="b">
        <v>1</v>
      </c>
      <c r="G2536" s="26" t="s">
        <v>864</v>
      </c>
      <c r="H2536" s="26" t="s">
        <v>1849</v>
      </c>
      <c r="I2536" s="26" t="s">
        <v>4437</v>
      </c>
      <c r="J2536" s="26" t="s">
        <v>4438</v>
      </c>
      <c r="K2536">
        <v>0.2</v>
      </c>
      <c r="L2536" s="26" t="s">
        <v>227</v>
      </c>
      <c r="M2536">
        <v>0.2</v>
      </c>
      <c r="N2536" s="26" t="s">
        <v>15613</v>
      </c>
    </row>
    <row r="2537" spans="1:14" x14ac:dyDescent="0.25">
      <c r="A2537" t="s">
        <v>15614</v>
      </c>
      <c r="B2537" t="s">
        <v>15615</v>
      </c>
      <c r="C2537" t="s">
        <v>15192</v>
      </c>
      <c r="D2537" t="s">
        <v>15616</v>
      </c>
      <c r="E2537" s="26" t="s">
        <v>15617</v>
      </c>
      <c r="F2537" t="b">
        <v>1</v>
      </c>
      <c r="G2537" s="26" t="s">
        <v>329</v>
      </c>
      <c r="H2537" s="26" t="s">
        <v>330</v>
      </c>
      <c r="I2537">
        <v>9.5682287205017993E-2</v>
      </c>
      <c r="J2537">
        <v>5.3444459347905399E-2</v>
      </c>
      <c r="K2537" s="26" t="s">
        <v>274</v>
      </c>
      <c r="L2537">
        <v>9.0909090909090898E-2</v>
      </c>
      <c r="M2537" s="26" t="s">
        <v>274</v>
      </c>
      <c r="N2537" s="26" t="s">
        <v>15618</v>
      </c>
    </row>
    <row r="2538" spans="1:14" x14ac:dyDescent="0.25">
      <c r="A2538" t="s">
        <v>15619</v>
      </c>
      <c r="B2538" t="s">
        <v>15620</v>
      </c>
      <c r="C2538" t="s">
        <v>540</v>
      </c>
      <c r="D2538" t="s">
        <v>15621</v>
      </c>
      <c r="E2538" s="26" t="s">
        <v>15622</v>
      </c>
      <c r="F2538" t="b">
        <v>1</v>
      </c>
      <c r="G2538">
        <v>0.5</v>
      </c>
      <c r="H2538" s="26" t="s">
        <v>180</v>
      </c>
      <c r="I2538" s="26" t="s">
        <v>504</v>
      </c>
      <c r="J2538" s="26" t="s">
        <v>505</v>
      </c>
      <c r="K2538">
        <v>0.6</v>
      </c>
      <c r="L2538" s="26" t="s">
        <v>114</v>
      </c>
      <c r="M2538">
        <v>0.6</v>
      </c>
      <c r="N2538" s="26" t="s">
        <v>15623</v>
      </c>
    </row>
    <row r="2539" spans="1:14" x14ac:dyDescent="0.25">
      <c r="A2539" t="s">
        <v>15624</v>
      </c>
      <c r="B2539" t="s">
        <v>15625</v>
      </c>
      <c r="C2539" t="s">
        <v>15626</v>
      </c>
      <c r="D2539" t="s">
        <v>15627</v>
      </c>
      <c r="E2539" s="26" t="s">
        <v>15628</v>
      </c>
      <c r="F2539" t="b">
        <v>1</v>
      </c>
      <c r="G2539">
        <v>0.7</v>
      </c>
      <c r="H2539">
        <v>0.55777335102271697</v>
      </c>
      <c r="I2539" s="26" t="s">
        <v>1062</v>
      </c>
      <c r="J2539" s="26" t="s">
        <v>1063</v>
      </c>
      <c r="K2539" s="26" t="s">
        <v>522</v>
      </c>
      <c r="L2539" s="26" t="s">
        <v>124</v>
      </c>
      <c r="M2539" s="26" t="s">
        <v>123</v>
      </c>
      <c r="N2539" s="26" t="s">
        <v>15629</v>
      </c>
    </row>
    <row r="2540" spans="1:14" x14ac:dyDescent="0.25">
      <c r="A2540" t="s">
        <v>15630</v>
      </c>
      <c r="B2540" t="s">
        <v>15631</v>
      </c>
      <c r="C2540" t="s">
        <v>15192</v>
      </c>
      <c r="D2540" t="s">
        <v>15632</v>
      </c>
      <c r="E2540">
        <v>0.75846479535218803</v>
      </c>
      <c r="F2540" t="b">
        <v>1</v>
      </c>
      <c r="G2540" s="26" t="s">
        <v>329</v>
      </c>
      <c r="H2540" s="26" t="s">
        <v>330</v>
      </c>
      <c r="I2540">
        <v>9.5682287205017993E-2</v>
      </c>
      <c r="J2540">
        <v>5.3444459347905399E-2</v>
      </c>
      <c r="K2540">
        <v>0.4</v>
      </c>
      <c r="L2540">
        <v>8.6956521739130405E-2</v>
      </c>
      <c r="M2540">
        <v>0.4</v>
      </c>
      <c r="N2540" s="26" t="s">
        <v>15633</v>
      </c>
    </row>
    <row r="2541" spans="1:14" x14ac:dyDescent="0.25">
      <c r="A2541" t="s">
        <v>15634</v>
      </c>
      <c r="B2541" t="s">
        <v>15635</v>
      </c>
      <c r="C2541" t="s">
        <v>15636</v>
      </c>
      <c r="D2541" t="s">
        <v>15637</v>
      </c>
      <c r="E2541" s="26" t="s">
        <v>15638</v>
      </c>
      <c r="F2541" t="b">
        <v>1</v>
      </c>
      <c r="G2541">
        <v>0.7</v>
      </c>
      <c r="H2541" s="26" t="s">
        <v>512</v>
      </c>
      <c r="I2541" s="26" t="s">
        <v>513</v>
      </c>
      <c r="J2541">
        <v>0.14287202148493999</v>
      </c>
      <c r="K2541" s="26" t="s">
        <v>382</v>
      </c>
      <c r="L2541">
        <v>0</v>
      </c>
      <c r="M2541" s="26" t="s">
        <v>423</v>
      </c>
      <c r="N2541" s="26" t="s">
        <v>15639</v>
      </c>
    </row>
    <row r="2542" spans="1:14" x14ac:dyDescent="0.25">
      <c r="A2542" t="s">
        <v>15640</v>
      </c>
      <c r="B2542" t="s">
        <v>15641</v>
      </c>
      <c r="C2542" t="s">
        <v>15642</v>
      </c>
      <c r="D2542" t="s">
        <v>15643</v>
      </c>
      <c r="E2542" s="26" t="s">
        <v>15644</v>
      </c>
      <c r="F2542" t="b">
        <v>1</v>
      </c>
      <c r="G2542" s="26" t="s">
        <v>71</v>
      </c>
      <c r="H2542" s="26" t="s">
        <v>90</v>
      </c>
      <c r="I2542">
        <v>8.16771334342202E-2</v>
      </c>
      <c r="J2542">
        <v>5.0125787157390599E-2</v>
      </c>
      <c r="K2542" s="26" t="s">
        <v>73</v>
      </c>
      <c r="L2542">
        <v>0</v>
      </c>
      <c r="M2542" s="26" t="s">
        <v>201</v>
      </c>
      <c r="N2542" s="26" t="s">
        <v>15645</v>
      </c>
    </row>
    <row r="2543" spans="1:14" x14ac:dyDescent="0.25">
      <c r="A2543" t="s">
        <v>15646</v>
      </c>
      <c r="B2543" t="s">
        <v>15647</v>
      </c>
      <c r="C2543" t="s">
        <v>15648</v>
      </c>
      <c r="D2543" t="s">
        <v>15649</v>
      </c>
      <c r="E2543" s="26" t="s">
        <v>15650</v>
      </c>
      <c r="F2543" t="b">
        <v>1</v>
      </c>
      <c r="G2543" s="26" t="s">
        <v>67</v>
      </c>
      <c r="H2543" s="26" t="s">
        <v>1230</v>
      </c>
      <c r="I2543" s="26" t="s">
        <v>3294</v>
      </c>
      <c r="J2543" s="26" t="s">
        <v>7947</v>
      </c>
      <c r="K2543">
        <v>0.5</v>
      </c>
      <c r="L2543" s="26" t="s">
        <v>423</v>
      </c>
      <c r="M2543">
        <v>0.5</v>
      </c>
      <c r="N2543">
        <v>0.36284187879380497</v>
      </c>
    </row>
    <row r="2544" spans="1:14" x14ac:dyDescent="0.25">
      <c r="A2544" t="s">
        <v>15651</v>
      </c>
      <c r="B2544" t="s">
        <v>15652</v>
      </c>
      <c r="C2544" t="s">
        <v>12101</v>
      </c>
      <c r="D2544" t="s">
        <v>15653</v>
      </c>
      <c r="E2544" s="26" t="s">
        <v>15654</v>
      </c>
      <c r="F2544" t="b">
        <v>1</v>
      </c>
      <c r="G2544" s="26" t="s">
        <v>180</v>
      </c>
      <c r="H2544" s="26" t="s">
        <v>768</v>
      </c>
      <c r="I2544">
        <v>6.9006563435160498E-2</v>
      </c>
      <c r="J2544">
        <v>4.2836195075472497E-2</v>
      </c>
      <c r="K2544" s="26" t="s">
        <v>201</v>
      </c>
      <c r="L2544">
        <v>9.9999999999999895E-2</v>
      </c>
      <c r="M2544" s="26" t="s">
        <v>201</v>
      </c>
      <c r="N2544" s="26" t="s">
        <v>15655</v>
      </c>
    </row>
    <row r="2545" spans="1:14" x14ac:dyDescent="0.25">
      <c r="A2545" t="s">
        <v>15656</v>
      </c>
      <c r="B2545" t="s">
        <v>15657</v>
      </c>
      <c r="C2545" t="s">
        <v>15282</v>
      </c>
      <c r="D2545" t="s">
        <v>15658</v>
      </c>
      <c r="E2545">
        <v>0.60822912326204703</v>
      </c>
      <c r="F2545" t="b">
        <v>1</v>
      </c>
      <c r="G2545" s="26" t="s">
        <v>249</v>
      </c>
      <c r="H2545" s="26" t="s">
        <v>2671</v>
      </c>
      <c r="I2545" s="26" t="s">
        <v>5181</v>
      </c>
      <c r="J2545">
        <v>9.1446268923728605E-2</v>
      </c>
      <c r="K2545" s="26" t="s">
        <v>67</v>
      </c>
      <c r="L2545">
        <v>0.4</v>
      </c>
      <c r="M2545" s="26" t="s">
        <v>67</v>
      </c>
      <c r="N2545" s="26" t="s">
        <v>15659</v>
      </c>
    </row>
    <row r="2546" spans="1:14" x14ac:dyDescent="0.25">
      <c r="A2546" t="s">
        <v>15660</v>
      </c>
      <c r="B2546" t="s">
        <v>15661</v>
      </c>
      <c r="C2546" t="s">
        <v>15662</v>
      </c>
      <c r="D2546" t="s">
        <v>15663</v>
      </c>
      <c r="E2546" s="26" t="s">
        <v>15664</v>
      </c>
      <c r="F2546" t="b">
        <v>1</v>
      </c>
      <c r="G2546" s="26" t="s">
        <v>318</v>
      </c>
      <c r="H2546" s="26" t="s">
        <v>15070</v>
      </c>
      <c r="I2546">
        <v>7.9547950010889698E-2</v>
      </c>
      <c r="J2546">
        <v>4.6466843936700197E-2</v>
      </c>
      <c r="K2546" s="26" t="s">
        <v>83</v>
      </c>
      <c r="L2546" s="26" t="s">
        <v>91</v>
      </c>
      <c r="M2546" s="26" t="s">
        <v>83</v>
      </c>
      <c r="N2546" s="26" t="s">
        <v>15665</v>
      </c>
    </row>
    <row r="2547" spans="1:14" x14ac:dyDescent="0.25">
      <c r="A2547" t="s">
        <v>15666</v>
      </c>
      <c r="B2547" t="s">
        <v>15667</v>
      </c>
      <c r="C2547" t="s">
        <v>5253</v>
      </c>
      <c r="D2547" t="s">
        <v>15668</v>
      </c>
      <c r="E2547" s="26" t="s">
        <v>15669</v>
      </c>
      <c r="F2547" t="b">
        <v>1</v>
      </c>
      <c r="G2547">
        <v>0.5</v>
      </c>
      <c r="H2547" s="26" t="s">
        <v>301</v>
      </c>
      <c r="I2547">
        <v>7.8886105367115197E-2</v>
      </c>
      <c r="J2547">
        <v>4.7406042598781298E-2</v>
      </c>
      <c r="K2547" s="26" t="s">
        <v>659</v>
      </c>
      <c r="L2547">
        <v>9.5238095238095205E-2</v>
      </c>
      <c r="M2547" s="26" t="s">
        <v>83</v>
      </c>
      <c r="N2547" s="26" t="s">
        <v>15670</v>
      </c>
    </row>
    <row r="2548" spans="1:14" x14ac:dyDescent="0.25">
      <c r="A2548" t="s">
        <v>15671</v>
      </c>
      <c r="B2548" t="s">
        <v>15672</v>
      </c>
      <c r="C2548" t="s">
        <v>707</v>
      </c>
      <c r="D2548" t="s">
        <v>15673</v>
      </c>
      <c r="E2548" s="26" t="s">
        <v>15674</v>
      </c>
      <c r="F2548" t="b">
        <v>1</v>
      </c>
      <c r="G2548">
        <v>0.6</v>
      </c>
      <c r="H2548" s="26" t="s">
        <v>985</v>
      </c>
      <c r="I2548" s="26" t="s">
        <v>1139</v>
      </c>
      <c r="J2548" s="26" t="s">
        <v>1140</v>
      </c>
      <c r="K2548" s="26" t="s">
        <v>472</v>
      </c>
      <c r="L2548" s="26" t="s">
        <v>92</v>
      </c>
      <c r="M2548" s="26" t="s">
        <v>160</v>
      </c>
      <c r="N2548" s="26" t="s">
        <v>15675</v>
      </c>
    </row>
    <row r="2549" spans="1:14" x14ac:dyDescent="0.25">
      <c r="A2549" t="s">
        <v>15676</v>
      </c>
      <c r="B2549" t="s">
        <v>15677</v>
      </c>
      <c r="C2549" t="s">
        <v>15678</v>
      </c>
      <c r="D2549" t="s">
        <v>15679</v>
      </c>
      <c r="E2549" s="26" t="s">
        <v>15680</v>
      </c>
      <c r="F2549" t="b">
        <v>1</v>
      </c>
      <c r="G2549">
        <v>0.4</v>
      </c>
      <c r="H2549">
        <v>6.6666666666666596E-2</v>
      </c>
      <c r="I2549" s="26" t="s">
        <v>568</v>
      </c>
      <c r="J2549">
        <v>2.9847458960098199E-2</v>
      </c>
      <c r="K2549" s="26" t="s">
        <v>236</v>
      </c>
      <c r="L2549">
        <v>0</v>
      </c>
      <c r="M2549" s="26" t="s">
        <v>236</v>
      </c>
      <c r="N2549" s="26" t="s">
        <v>15681</v>
      </c>
    </row>
    <row r="2550" spans="1:14" x14ac:dyDescent="0.25">
      <c r="A2550" t="s">
        <v>15682</v>
      </c>
      <c r="B2550" t="s">
        <v>15683</v>
      </c>
      <c r="C2550" t="s">
        <v>15684</v>
      </c>
      <c r="D2550" t="s">
        <v>15685</v>
      </c>
      <c r="E2550" s="26" t="s">
        <v>15686</v>
      </c>
      <c r="F2550" t="b">
        <v>1</v>
      </c>
      <c r="G2550">
        <v>0.7</v>
      </c>
      <c r="H2550" s="26" t="s">
        <v>2923</v>
      </c>
      <c r="I2550" s="26" t="s">
        <v>2924</v>
      </c>
      <c r="J2550">
        <v>0.537284965911771</v>
      </c>
      <c r="K2550" s="26" t="s">
        <v>543</v>
      </c>
      <c r="L2550">
        <v>0</v>
      </c>
      <c r="M2550" s="26" t="s">
        <v>201</v>
      </c>
      <c r="N2550" s="26" t="s">
        <v>15687</v>
      </c>
    </row>
    <row r="2551" spans="1:14" x14ac:dyDescent="0.25">
      <c r="A2551" t="s">
        <v>15688</v>
      </c>
      <c r="B2551" t="s">
        <v>15689</v>
      </c>
      <c r="C2551" t="s">
        <v>15690</v>
      </c>
      <c r="D2551" t="s">
        <v>15691</v>
      </c>
      <c r="E2551" s="26" t="s">
        <v>15692</v>
      </c>
      <c r="F2551" t="b">
        <v>1</v>
      </c>
      <c r="G2551" s="26" t="s">
        <v>399</v>
      </c>
      <c r="H2551">
        <v>0.40824829046386302</v>
      </c>
      <c r="I2551" s="26" t="s">
        <v>1609</v>
      </c>
      <c r="J2551" s="26" t="s">
        <v>15693</v>
      </c>
      <c r="K2551" s="26" t="s">
        <v>659</v>
      </c>
      <c r="L2551">
        <v>9.5238095238095205E-2</v>
      </c>
      <c r="M2551" s="26" t="s">
        <v>9817</v>
      </c>
      <c r="N2551" s="26" t="s">
        <v>15694</v>
      </c>
    </row>
    <row r="2552" spans="1:14" x14ac:dyDescent="0.25">
      <c r="A2552" t="s">
        <v>15695</v>
      </c>
      <c r="B2552" t="s">
        <v>15696</v>
      </c>
      <c r="C2552" t="s">
        <v>540</v>
      </c>
      <c r="D2552" t="s">
        <v>15697</v>
      </c>
      <c r="E2552" s="26" t="s">
        <v>15698</v>
      </c>
      <c r="F2552" t="b">
        <v>1</v>
      </c>
      <c r="G2552">
        <v>0.6</v>
      </c>
      <c r="H2552" s="26" t="s">
        <v>710</v>
      </c>
      <c r="I2552" s="26" t="s">
        <v>711</v>
      </c>
      <c r="J2552" s="26" t="s">
        <v>712</v>
      </c>
      <c r="K2552" s="26" t="s">
        <v>4883</v>
      </c>
      <c r="L2552" s="26" t="s">
        <v>480</v>
      </c>
      <c r="M2552" s="26" t="s">
        <v>522</v>
      </c>
      <c r="N2552" s="26" t="s">
        <v>15699</v>
      </c>
    </row>
    <row r="2553" spans="1:14" x14ac:dyDescent="0.25">
      <c r="A2553" t="s">
        <v>15700</v>
      </c>
      <c r="B2553" t="s">
        <v>15701</v>
      </c>
      <c r="C2553" t="s">
        <v>15409</v>
      </c>
      <c r="D2553" t="s">
        <v>15702</v>
      </c>
      <c r="E2553">
        <v>0.69128089081025701</v>
      </c>
      <c r="F2553" t="b">
        <v>1</v>
      </c>
      <c r="G2553" s="26" t="s">
        <v>132</v>
      </c>
      <c r="H2553" s="26" t="s">
        <v>234</v>
      </c>
      <c r="I2553">
        <v>8.6742173167785694E-2</v>
      </c>
      <c r="J2553" s="26" t="s">
        <v>235</v>
      </c>
      <c r="K2553" s="26" t="s">
        <v>156</v>
      </c>
      <c r="L2553">
        <v>0.3</v>
      </c>
      <c r="M2553" s="26" t="s">
        <v>71</v>
      </c>
      <c r="N2553" s="26" t="s">
        <v>15703</v>
      </c>
    </row>
    <row r="2554" spans="1:14" x14ac:dyDescent="0.25">
      <c r="A2554" t="s">
        <v>15704</v>
      </c>
      <c r="B2554" t="s">
        <v>15705</v>
      </c>
      <c r="C2554" t="s">
        <v>15706</v>
      </c>
      <c r="D2554" t="s">
        <v>15707</v>
      </c>
      <c r="E2554" s="26" t="s">
        <v>15708</v>
      </c>
      <c r="F2554" t="b">
        <v>1</v>
      </c>
      <c r="G2554" s="26" t="s">
        <v>71</v>
      </c>
      <c r="H2554" s="26" t="s">
        <v>224</v>
      </c>
      <c r="I2554" s="26" t="s">
        <v>1578</v>
      </c>
      <c r="J2554">
        <v>5.9609942732680998E-2</v>
      </c>
      <c r="K2554">
        <v>0.41176470588235298</v>
      </c>
      <c r="L2554">
        <v>0.3125</v>
      </c>
      <c r="M2554" s="26" t="s">
        <v>715</v>
      </c>
      <c r="N2554" s="26" t="s">
        <v>15709</v>
      </c>
    </row>
    <row r="2555" spans="1:14" x14ac:dyDescent="0.25">
      <c r="A2555" t="s">
        <v>15710</v>
      </c>
      <c r="B2555" t="s">
        <v>15711</v>
      </c>
      <c r="C2555" t="s">
        <v>15712</v>
      </c>
      <c r="D2555" t="s">
        <v>15713</v>
      </c>
      <c r="E2555">
        <v>1.3921176721936701</v>
      </c>
      <c r="F2555" t="b">
        <v>1</v>
      </c>
      <c r="G2555" s="26" t="s">
        <v>71</v>
      </c>
      <c r="H2555" s="26" t="s">
        <v>90</v>
      </c>
      <c r="I2555">
        <v>8.16771334342202E-2</v>
      </c>
      <c r="J2555">
        <v>5.0125787157390599E-2</v>
      </c>
      <c r="K2555" s="26" t="s">
        <v>357</v>
      </c>
      <c r="L2555">
        <v>7.69230769230769E-2</v>
      </c>
      <c r="M2555" s="26" t="s">
        <v>357</v>
      </c>
      <c r="N2555" s="26" t="s">
        <v>15714</v>
      </c>
    </row>
    <row r="2556" spans="1:14" x14ac:dyDescent="0.25">
      <c r="A2556" t="s">
        <v>15715</v>
      </c>
      <c r="B2556" t="s">
        <v>15716</v>
      </c>
      <c r="C2556" t="s">
        <v>2337</v>
      </c>
      <c r="D2556" t="s">
        <v>15717</v>
      </c>
      <c r="E2556">
        <v>0.72420531629086604</v>
      </c>
      <c r="F2556" t="b">
        <v>1</v>
      </c>
      <c r="G2556">
        <v>0.7</v>
      </c>
      <c r="H2556" s="26" t="s">
        <v>1368</v>
      </c>
      <c r="I2556" s="26" t="s">
        <v>2237</v>
      </c>
      <c r="J2556" s="26" t="s">
        <v>2238</v>
      </c>
      <c r="K2556" s="26" t="s">
        <v>180</v>
      </c>
      <c r="L2556">
        <v>9.0909090909090898E-2</v>
      </c>
      <c r="M2556">
        <v>0.25</v>
      </c>
      <c r="N2556" s="26" t="s">
        <v>15718</v>
      </c>
    </row>
    <row r="2557" spans="1:14" x14ac:dyDescent="0.25">
      <c r="A2557" t="s">
        <v>15719</v>
      </c>
      <c r="B2557" t="s">
        <v>15720</v>
      </c>
      <c r="C2557" t="s">
        <v>15721</v>
      </c>
      <c r="D2557" t="s">
        <v>15722</v>
      </c>
      <c r="E2557" s="26" t="s">
        <v>15723</v>
      </c>
      <c r="F2557" t="b">
        <v>1</v>
      </c>
      <c r="G2557" s="26" t="s">
        <v>318</v>
      </c>
      <c r="H2557" s="26" t="s">
        <v>449</v>
      </c>
      <c r="I2557" s="26" t="s">
        <v>4345</v>
      </c>
      <c r="J2557" s="26" t="s">
        <v>4346</v>
      </c>
      <c r="K2557" s="26" t="s">
        <v>329</v>
      </c>
      <c r="L2557" s="26" t="s">
        <v>180</v>
      </c>
      <c r="M2557" s="26" t="s">
        <v>249</v>
      </c>
      <c r="N2557" s="26" t="s">
        <v>15724</v>
      </c>
    </row>
    <row r="2558" spans="1:14" x14ac:dyDescent="0.25">
      <c r="A2558" t="s">
        <v>15725</v>
      </c>
      <c r="B2558" t="s">
        <v>15726</v>
      </c>
      <c r="C2558" t="s">
        <v>5253</v>
      </c>
      <c r="D2558" t="s">
        <v>15727</v>
      </c>
      <c r="E2558" s="26" t="s">
        <v>15728</v>
      </c>
      <c r="F2558" t="b">
        <v>1</v>
      </c>
      <c r="G2558" s="26" t="s">
        <v>970</v>
      </c>
      <c r="H2558">
        <v>6.1545745489666299E-2</v>
      </c>
      <c r="I2558">
        <v>3.4743271020687902E-2</v>
      </c>
      <c r="J2558">
        <v>2.5470553981698198E-2</v>
      </c>
      <c r="K2558">
        <v>0.38095238095238099</v>
      </c>
      <c r="L2558">
        <v>0</v>
      </c>
      <c r="M2558" s="26" t="s">
        <v>103</v>
      </c>
      <c r="N2558" s="26" t="s">
        <v>15729</v>
      </c>
    </row>
    <row r="2559" spans="1:14" x14ac:dyDescent="0.25">
      <c r="A2559" t="s">
        <v>15730</v>
      </c>
      <c r="B2559" t="s">
        <v>15731</v>
      </c>
      <c r="C2559" t="s">
        <v>15732</v>
      </c>
      <c r="D2559" t="s">
        <v>15733</v>
      </c>
      <c r="E2559" s="26" t="s">
        <v>15734</v>
      </c>
      <c r="F2559" t="b">
        <v>1</v>
      </c>
      <c r="G2559" s="26" t="s">
        <v>99</v>
      </c>
      <c r="H2559" s="26" t="s">
        <v>612</v>
      </c>
      <c r="I2559">
        <v>8.3002840685780496E-2</v>
      </c>
      <c r="J2559">
        <v>4.92686202111925E-2</v>
      </c>
      <c r="K2559" s="26" t="s">
        <v>103</v>
      </c>
      <c r="L2559">
        <v>0</v>
      </c>
      <c r="M2559" s="26" t="s">
        <v>91</v>
      </c>
      <c r="N2559" s="26" t="s">
        <v>15735</v>
      </c>
    </row>
    <row r="2560" spans="1:14" x14ac:dyDescent="0.25">
      <c r="A2560" t="s">
        <v>15736</v>
      </c>
      <c r="B2560" t="s">
        <v>15737</v>
      </c>
      <c r="C2560" t="s">
        <v>1161</v>
      </c>
      <c r="D2560" t="s">
        <v>15738</v>
      </c>
      <c r="E2560" s="26" t="s">
        <v>15739</v>
      </c>
      <c r="F2560" t="b">
        <v>1</v>
      </c>
      <c r="G2560">
        <v>0.6</v>
      </c>
      <c r="H2560" s="26" t="s">
        <v>3759</v>
      </c>
      <c r="I2560" s="26" t="s">
        <v>6908</v>
      </c>
      <c r="J2560" s="26" t="s">
        <v>15184</v>
      </c>
      <c r="K2560" s="26" t="s">
        <v>132</v>
      </c>
      <c r="L2560" s="26" t="s">
        <v>311</v>
      </c>
      <c r="M2560" s="26" t="s">
        <v>132</v>
      </c>
      <c r="N2560" s="26" t="s">
        <v>15740</v>
      </c>
    </row>
    <row r="2561" spans="1:14" x14ac:dyDescent="0.25">
      <c r="A2561" t="s">
        <v>15741</v>
      </c>
      <c r="B2561" t="s">
        <v>15742</v>
      </c>
      <c r="C2561" t="s">
        <v>832</v>
      </c>
      <c r="D2561" t="s">
        <v>15743</v>
      </c>
      <c r="E2561" s="26" t="s">
        <v>15744</v>
      </c>
      <c r="F2561" t="b">
        <v>1</v>
      </c>
      <c r="G2561">
        <v>0.6</v>
      </c>
      <c r="H2561" s="26" t="s">
        <v>421</v>
      </c>
      <c r="I2561" s="26" t="s">
        <v>520</v>
      </c>
      <c r="J2561" s="26" t="s">
        <v>521</v>
      </c>
      <c r="K2561" s="26" t="s">
        <v>522</v>
      </c>
      <c r="L2561" s="26" t="s">
        <v>124</v>
      </c>
      <c r="M2561" s="26" t="s">
        <v>125</v>
      </c>
      <c r="N2561" s="26" t="s">
        <v>15745</v>
      </c>
    </row>
    <row r="2562" spans="1:14" x14ac:dyDescent="0.25">
      <c r="A2562" t="s">
        <v>15746</v>
      </c>
      <c r="B2562" t="s">
        <v>15747</v>
      </c>
      <c r="C2562" t="s">
        <v>15748</v>
      </c>
      <c r="D2562" t="s">
        <v>15749</v>
      </c>
      <c r="E2562" s="26" t="s">
        <v>15750</v>
      </c>
      <c r="F2562" t="b">
        <v>1</v>
      </c>
      <c r="G2562">
        <v>0.6</v>
      </c>
      <c r="H2562" s="26" t="s">
        <v>985</v>
      </c>
      <c r="I2562" s="26" t="s">
        <v>986</v>
      </c>
      <c r="J2562">
        <v>6.9853420565800906E-2</v>
      </c>
      <c r="K2562" s="26" t="s">
        <v>1370</v>
      </c>
      <c r="L2562" s="26" t="s">
        <v>1007</v>
      </c>
      <c r="M2562" s="26" t="s">
        <v>1370</v>
      </c>
      <c r="N2562" s="26" t="s">
        <v>15751</v>
      </c>
    </row>
    <row r="2563" spans="1:14" x14ac:dyDescent="0.25">
      <c r="A2563" t="s">
        <v>15752</v>
      </c>
      <c r="B2563" t="s">
        <v>15753</v>
      </c>
      <c r="C2563" t="s">
        <v>15754</v>
      </c>
      <c r="D2563" t="s">
        <v>15755</v>
      </c>
      <c r="E2563" s="26" t="s">
        <v>15756</v>
      </c>
      <c r="F2563" t="b">
        <v>1</v>
      </c>
      <c r="G2563" s="26" t="s">
        <v>1738</v>
      </c>
      <c r="H2563" s="26" t="s">
        <v>1739</v>
      </c>
      <c r="I2563" s="26" t="s">
        <v>15757</v>
      </c>
      <c r="J2563" s="26" t="s">
        <v>15758</v>
      </c>
      <c r="K2563" s="26" t="s">
        <v>5249</v>
      </c>
      <c r="L2563" s="26" t="s">
        <v>132</v>
      </c>
      <c r="M2563" s="26" t="s">
        <v>99</v>
      </c>
      <c r="N2563" s="26" t="s">
        <v>15759</v>
      </c>
    </row>
    <row r="2564" spans="1:14" x14ac:dyDescent="0.25">
      <c r="A2564" t="s">
        <v>15760</v>
      </c>
      <c r="B2564" t="s">
        <v>15761</v>
      </c>
      <c r="C2564" t="s">
        <v>15706</v>
      </c>
      <c r="D2564" t="s">
        <v>15762</v>
      </c>
      <c r="E2564" s="26" t="s">
        <v>15763</v>
      </c>
      <c r="F2564" t="b">
        <v>1</v>
      </c>
      <c r="G2564" s="26" t="s">
        <v>67</v>
      </c>
      <c r="H2564" s="26" t="s">
        <v>479</v>
      </c>
      <c r="I2564" s="26" t="s">
        <v>389</v>
      </c>
      <c r="J2564" s="26" t="s">
        <v>548</v>
      </c>
      <c r="K2564" s="26" t="s">
        <v>67</v>
      </c>
      <c r="L2564" s="26" t="s">
        <v>951</v>
      </c>
      <c r="M2564" s="26" t="s">
        <v>132</v>
      </c>
      <c r="N2564" s="26" t="s">
        <v>15764</v>
      </c>
    </row>
    <row r="2565" spans="1:14" x14ac:dyDescent="0.25">
      <c r="A2565" t="s">
        <v>15765</v>
      </c>
      <c r="B2565" t="s">
        <v>15766</v>
      </c>
      <c r="C2565" t="s">
        <v>15409</v>
      </c>
      <c r="D2565" t="s">
        <v>15767</v>
      </c>
      <c r="E2565" s="26" t="s">
        <v>15768</v>
      </c>
      <c r="F2565" t="b">
        <v>1</v>
      </c>
      <c r="G2565" s="26" t="s">
        <v>132</v>
      </c>
      <c r="H2565" s="26" t="s">
        <v>487</v>
      </c>
      <c r="I2565" s="26" t="s">
        <v>488</v>
      </c>
      <c r="J2565" s="26" t="s">
        <v>489</v>
      </c>
      <c r="K2565" s="26" t="s">
        <v>132</v>
      </c>
      <c r="L2565" s="26" t="s">
        <v>951</v>
      </c>
      <c r="M2565" s="26" t="s">
        <v>73</v>
      </c>
      <c r="N2565" s="26" t="s">
        <v>15769</v>
      </c>
    </row>
    <row r="2566" spans="1:14" x14ac:dyDescent="0.25">
      <c r="A2566" t="s">
        <v>15770</v>
      </c>
      <c r="B2566" t="s">
        <v>15771</v>
      </c>
      <c r="C2566" t="s">
        <v>1004</v>
      </c>
      <c r="D2566" t="s">
        <v>15772</v>
      </c>
      <c r="E2566" s="26" t="s">
        <v>15773</v>
      </c>
      <c r="F2566" t="b">
        <v>1</v>
      </c>
      <c r="G2566">
        <v>0.4</v>
      </c>
      <c r="H2566" s="26" t="s">
        <v>470</v>
      </c>
      <c r="I2566" s="26" t="s">
        <v>649</v>
      </c>
      <c r="J2566" s="26" t="s">
        <v>650</v>
      </c>
      <c r="K2566" s="26" t="s">
        <v>951</v>
      </c>
      <c r="L2566">
        <v>0</v>
      </c>
      <c r="M2566" s="26" t="s">
        <v>951</v>
      </c>
      <c r="N2566" s="26" t="s">
        <v>15774</v>
      </c>
    </row>
    <row r="2567" spans="1:14" x14ac:dyDescent="0.25">
      <c r="A2567" t="s">
        <v>15775</v>
      </c>
      <c r="B2567" t="s">
        <v>15776</v>
      </c>
      <c r="C2567" t="s">
        <v>12101</v>
      </c>
      <c r="D2567" t="s">
        <v>15777</v>
      </c>
      <c r="E2567" s="26" t="s">
        <v>15778</v>
      </c>
      <c r="F2567" t="b">
        <v>1</v>
      </c>
      <c r="G2567">
        <v>0.5</v>
      </c>
      <c r="H2567" s="26" t="s">
        <v>209</v>
      </c>
      <c r="I2567" s="26" t="s">
        <v>210</v>
      </c>
      <c r="J2567" s="26" t="s">
        <v>4742</v>
      </c>
      <c r="K2567" s="26" t="s">
        <v>302</v>
      </c>
      <c r="L2567" s="26" t="s">
        <v>635</v>
      </c>
      <c r="M2567" s="26" t="s">
        <v>302</v>
      </c>
      <c r="N2567" s="26" t="s">
        <v>15779</v>
      </c>
    </row>
    <row r="2568" spans="1:14" x14ac:dyDescent="0.25">
      <c r="A2568" t="s">
        <v>15780</v>
      </c>
      <c r="B2568" t="s">
        <v>15781</v>
      </c>
      <c r="C2568" t="s">
        <v>15782</v>
      </c>
      <c r="D2568" t="s">
        <v>15783</v>
      </c>
      <c r="E2568" s="26" t="s">
        <v>15784</v>
      </c>
      <c r="F2568" t="b">
        <v>1</v>
      </c>
      <c r="G2568" s="26" t="s">
        <v>99</v>
      </c>
      <c r="H2568" s="26" t="s">
        <v>344</v>
      </c>
      <c r="I2568" s="26" t="s">
        <v>735</v>
      </c>
      <c r="J2568">
        <v>5.8590593701517001E-2</v>
      </c>
      <c r="K2568" s="26" t="s">
        <v>180</v>
      </c>
      <c r="L2568">
        <v>9.0909090909090898E-2</v>
      </c>
      <c r="M2568" s="26" t="s">
        <v>180</v>
      </c>
      <c r="N2568" s="26" t="s">
        <v>15785</v>
      </c>
    </row>
    <row r="2569" spans="1:14" x14ac:dyDescent="0.25">
      <c r="A2569" t="s">
        <v>15786</v>
      </c>
      <c r="B2569" t="s">
        <v>15787</v>
      </c>
      <c r="C2569" t="s">
        <v>411</v>
      </c>
      <c r="D2569" t="s">
        <v>15788</v>
      </c>
      <c r="E2569">
        <v>0.62817392418620699</v>
      </c>
      <c r="F2569" t="b">
        <v>1</v>
      </c>
      <c r="G2569" s="26" t="s">
        <v>132</v>
      </c>
      <c r="H2569" s="26" t="s">
        <v>487</v>
      </c>
      <c r="I2569" s="26" t="s">
        <v>488</v>
      </c>
      <c r="J2569" s="26" t="s">
        <v>489</v>
      </c>
      <c r="K2569" s="26" t="s">
        <v>658</v>
      </c>
      <c r="L2569">
        <v>0.38095238095238099</v>
      </c>
      <c r="M2569" s="26" t="s">
        <v>659</v>
      </c>
      <c r="N2569" s="26" t="s">
        <v>15789</v>
      </c>
    </row>
    <row r="2570" spans="1:14" x14ac:dyDescent="0.25">
      <c r="A2570" t="s">
        <v>15790</v>
      </c>
      <c r="B2570" t="s">
        <v>15791</v>
      </c>
      <c r="C2570" t="s">
        <v>15521</v>
      </c>
      <c r="D2570" t="s">
        <v>15792</v>
      </c>
      <c r="E2570" s="26" t="s">
        <v>15793</v>
      </c>
      <c r="F2570" t="b">
        <v>1</v>
      </c>
      <c r="G2570" s="26" t="s">
        <v>71</v>
      </c>
      <c r="H2570" s="26" t="s">
        <v>224</v>
      </c>
      <c r="I2570" s="26" t="s">
        <v>1720</v>
      </c>
      <c r="J2570" s="26" t="s">
        <v>972</v>
      </c>
      <c r="K2570" s="26" t="s">
        <v>73</v>
      </c>
      <c r="L2570" s="26" t="s">
        <v>72</v>
      </c>
      <c r="M2570" s="26" t="s">
        <v>201</v>
      </c>
      <c r="N2570" s="26" t="s">
        <v>15794</v>
      </c>
    </row>
    <row r="2571" spans="1:14" x14ac:dyDescent="0.25">
      <c r="A2571" t="s">
        <v>15795</v>
      </c>
      <c r="B2571" t="s">
        <v>15796</v>
      </c>
      <c r="C2571" t="s">
        <v>129</v>
      </c>
      <c r="D2571" t="s">
        <v>15797</v>
      </c>
      <c r="E2571" s="26" t="s">
        <v>15798</v>
      </c>
      <c r="F2571" t="b">
        <v>1</v>
      </c>
      <c r="G2571" s="26" t="s">
        <v>132</v>
      </c>
      <c r="H2571" s="26" t="s">
        <v>487</v>
      </c>
      <c r="I2571" s="26" t="s">
        <v>1152</v>
      </c>
      <c r="J2571">
        <v>6.9045730832745594E-2</v>
      </c>
      <c r="K2571" s="26" t="s">
        <v>522</v>
      </c>
      <c r="L2571" s="26" t="s">
        <v>480</v>
      </c>
      <c r="M2571" s="26" t="s">
        <v>522</v>
      </c>
      <c r="N2571" s="26" t="s">
        <v>15799</v>
      </c>
    </row>
    <row r="2572" spans="1:14" x14ac:dyDescent="0.25">
      <c r="A2572" t="s">
        <v>15800</v>
      </c>
      <c r="B2572" t="s">
        <v>15801</v>
      </c>
      <c r="C2572" t="s">
        <v>15203</v>
      </c>
      <c r="D2572" t="s">
        <v>15802</v>
      </c>
      <c r="E2572" s="26" t="s">
        <v>15803</v>
      </c>
      <c r="F2572" t="b">
        <v>1</v>
      </c>
      <c r="G2572" s="26" t="s">
        <v>4831</v>
      </c>
      <c r="H2572" s="26" t="s">
        <v>5085</v>
      </c>
      <c r="I2572" s="26" t="s">
        <v>15804</v>
      </c>
      <c r="J2572">
        <v>7.7560838513735297E-2</v>
      </c>
      <c r="K2572" s="26" t="s">
        <v>123</v>
      </c>
      <c r="L2572" s="26" t="s">
        <v>15805</v>
      </c>
      <c r="M2572" s="26" t="s">
        <v>123</v>
      </c>
      <c r="N2572" s="26" t="s">
        <v>15806</v>
      </c>
    </row>
    <row r="2573" spans="1:14" x14ac:dyDescent="0.25">
      <c r="A2573" t="s">
        <v>15807</v>
      </c>
      <c r="B2573" t="s">
        <v>15808</v>
      </c>
      <c r="C2573" t="s">
        <v>411</v>
      </c>
      <c r="D2573" t="s">
        <v>15809</v>
      </c>
      <c r="E2573" s="26" t="s">
        <v>15810</v>
      </c>
      <c r="F2573" t="b">
        <v>1</v>
      </c>
      <c r="G2573" s="26" t="s">
        <v>132</v>
      </c>
      <c r="H2573" s="26" t="s">
        <v>1327</v>
      </c>
      <c r="I2573" s="26" t="s">
        <v>112</v>
      </c>
      <c r="J2573" s="26" t="s">
        <v>7406</v>
      </c>
      <c r="K2573" s="26" t="s">
        <v>1635</v>
      </c>
      <c r="L2573" s="26" t="s">
        <v>123</v>
      </c>
      <c r="M2573">
        <v>0.76190476190476197</v>
      </c>
      <c r="N2573" s="26" t="s">
        <v>15811</v>
      </c>
    </row>
    <row r="2574" spans="1:14" x14ac:dyDescent="0.25">
      <c r="A2574" t="s">
        <v>15812</v>
      </c>
      <c r="B2574" t="s">
        <v>15813</v>
      </c>
      <c r="C2574" t="s">
        <v>4865</v>
      </c>
      <c r="D2574" t="s">
        <v>15814</v>
      </c>
      <c r="E2574" s="26" t="s">
        <v>15815</v>
      </c>
      <c r="F2574" t="b">
        <v>1</v>
      </c>
      <c r="G2574">
        <v>0.7</v>
      </c>
      <c r="H2574" s="26" t="s">
        <v>512</v>
      </c>
      <c r="I2574" s="26" t="s">
        <v>513</v>
      </c>
      <c r="J2574">
        <v>0.14287202148493999</v>
      </c>
      <c r="K2574" s="26" t="s">
        <v>423</v>
      </c>
      <c r="L2574">
        <v>0</v>
      </c>
      <c r="M2574" s="26" t="s">
        <v>423</v>
      </c>
      <c r="N2574" s="26" t="s">
        <v>15816</v>
      </c>
    </row>
    <row r="2575" spans="1:14" x14ac:dyDescent="0.25">
      <c r="A2575" t="s">
        <v>15817</v>
      </c>
      <c r="B2575" t="s">
        <v>15818</v>
      </c>
      <c r="C2575" t="s">
        <v>15203</v>
      </c>
      <c r="D2575" t="s">
        <v>15819</v>
      </c>
      <c r="E2575" s="26" t="s">
        <v>15820</v>
      </c>
      <c r="F2575" t="b">
        <v>1</v>
      </c>
      <c r="G2575">
        <v>0.25</v>
      </c>
      <c r="H2575" s="26" t="s">
        <v>872</v>
      </c>
      <c r="I2575">
        <v>6.2756774880874805E-2</v>
      </c>
      <c r="J2575">
        <v>3.9863571282680102E-2</v>
      </c>
      <c r="K2575">
        <v>0.3</v>
      </c>
      <c r="L2575" s="26" t="s">
        <v>1007</v>
      </c>
      <c r="M2575">
        <v>0.3</v>
      </c>
      <c r="N2575" s="26" t="s">
        <v>15821</v>
      </c>
    </row>
    <row r="2576" spans="1:14" x14ac:dyDescent="0.25">
      <c r="A2576" t="s">
        <v>15822</v>
      </c>
      <c r="B2576" t="s">
        <v>15823</v>
      </c>
      <c r="C2576" t="s">
        <v>1004</v>
      </c>
      <c r="D2576" t="s">
        <v>15824</v>
      </c>
      <c r="E2576" s="26" t="s">
        <v>15825</v>
      </c>
      <c r="F2576" t="b">
        <v>1</v>
      </c>
      <c r="G2576">
        <v>0.4</v>
      </c>
      <c r="H2576" s="26" t="s">
        <v>470</v>
      </c>
      <c r="I2576" s="26" t="s">
        <v>471</v>
      </c>
      <c r="J2576">
        <v>6.3119690782258903E-2</v>
      </c>
      <c r="K2576" s="26" t="s">
        <v>71</v>
      </c>
      <c r="L2576" s="26" t="s">
        <v>311</v>
      </c>
      <c r="M2576" s="26" t="s">
        <v>543</v>
      </c>
      <c r="N2576" s="26" t="s">
        <v>15826</v>
      </c>
    </row>
    <row r="2577" spans="1:14" x14ac:dyDescent="0.25">
      <c r="A2577" t="s">
        <v>15827</v>
      </c>
      <c r="B2577" t="s">
        <v>15828</v>
      </c>
      <c r="C2577" t="s">
        <v>15829</v>
      </c>
      <c r="D2577" t="s">
        <v>15830</v>
      </c>
      <c r="E2577" s="26" t="s">
        <v>15831</v>
      </c>
      <c r="F2577" t="b">
        <v>1</v>
      </c>
      <c r="G2577" s="26" t="s">
        <v>302</v>
      </c>
      <c r="H2577" s="26" t="s">
        <v>2180</v>
      </c>
      <c r="I2577" s="26" t="s">
        <v>2181</v>
      </c>
      <c r="J2577" s="26" t="s">
        <v>2182</v>
      </c>
      <c r="K2577" s="26" t="s">
        <v>635</v>
      </c>
      <c r="L2577">
        <v>9.0909090909090898E-2</v>
      </c>
      <c r="M2577" s="26" t="s">
        <v>635</v>
      </c>
      <c r="N2577" s="26" t="s">
        <v>15832</v>
      </c>
    </row>
    <row r="2578" spans="1:14" x14ac:dyDescent="0.25">
      <c r="A2578" t="s">
        <v>15833</v>
      </c>
      <c r="B2578" t="s">
        <v>15834</v>
      </c>
      <c r="C2578" t="s">
        <v>15835</v>
      </c>
      <c r="D2578" t="s">
        <v>15836</v>
      </c>
      <c r="E2578" s="26" t="s">
        <v>15837</v>
      </c>
      <c r="F2578" t="b">
        <v>1</v>
      </c>
      <c r="G2578" s="26" t="s">
        <v>1344</v>
      </c>
      <c r="H2578" s="26" t="s">
        <v>1345</v>
      </c>
      <c r="I2578" s="26" t="s">
        <v>11601</v>
      </c>
      <c r="J2578">
        <v>8.8002583143770796E-2</v>
      </c>
      <c r="K2578" s="26" t="s">
        <v>857</v>
      </c>
      <c r="L2578">
        <v>0</v>
      </c>
      <c r="M2578" s="26" t="s">
        <v>857</v>
      </c>
      <c r="N2578" s="26" t="s">
        <v>15838</v>
      </c>
    </row>
    <row r="2579" spans="1:14" x14ac:dyDescent="0.25">
      <c r="A2579" t="s">
        <v>15839</v>
      </c>
      <c r="B2579" t="s">
        <v>15840</v>
      </c>
      <c r="C2579" t="s">
        <v>15841</v>
      </c>
      <c r="D2579" t="s">
        <v>15842</v>
      </c>
      <c r="E2579" s="26" t="s">
        <v>15843</v>
      </c>
      <c r="F2579" t="b">
        <v>1</v>
      </c>
      <c r="G2579">
        <v>0.75</v>
      </c>
      <c r="H2579" s="26" t="s">
        <v>1189</v>
      </c>
      <c r="I2579" s="26" t="s">
        <v>5332</v>
      </c>
      <c r="J2579" s="26" t="s">
        <v>7209</v>
      </c>
      <c r="K2579" s="26" t="s">
        <v>392</v>
      </c>
      <c r="L2579">
        <v>0.3</v>
      </c>
      <c r="M2579" s="26" t="s">
        <v>71</v>
      </c>
      <c r="N2579" s="26" t="s">
        <v>15844</v>
      </c>
    </row>
    <row r="2580" spans="1:14" x14ac:dyDescent="0.25">
      <c r="A2580" t="s">
        <v>15845</v>
      </c>
      <c r="B2580" t="s">
        <v>15846</v>
      </c>
      <c r="C2580" t="s">
        <v>15370</v>
      </c>
      <c r="D2580" t="s">
        <v>15847</v>
      </c>
      <c r="E2580" s="26" t="s">
        <v>15848</v>
      </c>
      <c r="F2580" t="b">
        <v>1</v>
      </c>
      <c r="G2580">
        <v>0.6</v>
      </c>
      <c r="H2580" s="26" t="s">
        <v>421</v>
      </c>
      <c r="I2580" s="26" t="s">
        <v>520</v>
      </c>
      <c r="J2580" s="26" t="s">
        <v>521</v>
      </c>
      <c r="K2580">
        <v>0.6</v>
      </c>
      <c r="L2580">
        <v>0</v>
      </c>
      <c r="M2580">
        <v>0.5</v>
      </c>
      <c r="N2580" s="26" t="s">
        <v>15849</v>
      </c>
    </row>
    <row r="2581" spans="1:14" x14ac:dyDescent="0.25">
      <c r="A2581" t="s">
        <v>15850</v>
      </c>
      <c r="B2581" t="s">
        <v>15851</v>
      </c>
      <c r="C2581" t="s">
        <v>15852</v>
      </c>
      <c r="D2581" t="s">
        <v>15853</v>
      </c>
      <c r="E2581" s="26" t="s">
        <v>15854</v>
      </c>
      <c r="F2581" t="b">
        <v>1</v>
      </c>
      <c r="G2581" s="26" t="s">
        <v>132</v>
      </c>
      <c r="H2581" s="26" t="s">
        <v>133</v>
      </c>
      <c r="I2581" s="26" t="s">
        <v>5434</v>
      </c>
      <c r="J2581" s="26" t="s">
        <v>200</v>
      </c>
      <c r="K2581" s="26" t="s">
        <v>136</v>
      </c>
      <c r="L2581" s="26" t="s">
        <v>743</v>
      </c>
      <c r="M2581">
        <v>0.3</v>
      </c>
      <c r="N2581" s="26" t="s">
        <v>15855</v>
      </c>
    </row>
    <row r="2582" spans="1:14" x14ac:dyDescent="0.25">
      <c r="A2582" t="s">
        <v>15856</v>
      </c>
      <c r="B2582" t="s">
        <v>15857</v>
      </c>
      <c r="C2582" t="s">
        <v>15642</v>
      </c>
      <c r="D2582" t="s">
        <v>15858</v>
      </c>
      <c r="E2582" s="26" t="s">
        <v>15859</v>
      </c>
      <c r="F2582" t="b">
        <v>1</v>
      </c>
      <c r="G2582" s="26" t="s">
        <v>71</v>
      </c>
      <c r="H2582" s="26" t="s">
        <v>90</v>
      </c>
      <c r="I2582">
        <v>8.16771334342202E-2</v>
      </c>
      <c r="J2582">
        <v>5.0125787157390599E-2</v>
      </c>
      <c r="K2582">
        <v>0.6</v>
      </c>
      <c r="L2582" s="26" t="s">
        <v>423</v>
      </c>
      <c r="M2582">
        <v>0.5</v>
      </c>
      <c r="N2582" s="26" t="s">
        <v>15860</v>
      </c>
    </row>
    <row r="2583" spans="1:14" x14ac:dyDescent="0.25">
      <c r="A2583" t="s">
        <v>15861</v>
      </c>
      <c r="B2583" t="s">
        <v>15862</v>
      </c>
      <c r="C2583" t="s">
        <v>15391</v>
      </c>
      <c r="D2583" t="s">
        <v>15863</v>
      </c>
      <c r="E2583" s="26" t="s">
        <v>15864</v>
      </c>
      <c r="F2583" t="b">
        <v>1</v>
      </c>
      <c r="G2583" s="26" t="s">
        <v>67</v>
      </c>
      <c r="H2583" s="26" t="s">
        <v>167</v>
      </c>
      <c r="I2583" s="26" t="s">
        <v>187</v>
      </c>
      <c r="J2583" s="26" t="s">
        <v>3214</v>
      </c>
      <c r="K2583">
        <v>0.38095238095238099</v>
      </c>
      <c r="L2583" s="26" t="s">
        <v>236</v>
      </c>
      <c r="M2583">
        <v>0.38095238095238099</v>
      </c>
      <c r="N2583" s="26" t="s">
        <v>15865</v>
      </c>
    </row>
    <row r="2584" spans="1:14" x14ac:dyDescent="0.25">
      <c r="A2584" t="s">
        <v>15866</v>
      </c>
      <c r="B2584" t="s">
        <v>15867</v>
      </c>
      <c r="C2584" t="s">
        <v>2337</v>
      </c>
      <c r="D2584" t="s">
        <v>15868</v>
      </c>
      <c r="E2584" s="26" t="s">
        <v>15869</v>
      </c>
      <c r="F2584" t="b">
        <v>1</v>
      </c>
      <c r="G2584">
        <v>0.5</v>
      </c>
      <c r="H2584" s="26" t="s">
        <v>180</v>
      </c>
      <c r="I2584" s="26" t="s">
        <v>504</v>
      </c>
      <c r="J2584" s="26" t="s">
        <v>505</v>
      </c>
      <c r="K2584" s="26" t="s">
        <v>472</v>
      </c>
      <c r="L2584">
        <v>0</v>
      </c>
      <c r="M2584">
        <v>0.38095238095238099</v>
      </c>
      <c r="N2584" s="26" t="s">
        <v>15870</v>
      </c>
    </row>
    <row r="2585" spans="1:14" x14ac:dyDescent="0.25">
      <c r="A2585" t="s">
        <v>15871</v>
      </c>
      <c r="B2585" t="s">
        <v>15872</v>
      </c>
      <c r="C2585" t="s">
        <v>4865</v>
      </c>
      <c r="D2585" t="s">
        <v>15873</v>
      </c>
      <c r="E2585" s="26" t="s">
        <v>15874</v>
      </c>
      <c r="F2585" t="b">
        <v>1</v>
      </c>
      <c r="G2585">
        <v>0.7</v>
      </c>
      <c r="H2585">
        <v>0.55777335102271697</v>
      </c>
      <c r="I2585">
        <v>0.34248568711253402</v>
      </c>
      <c r="J2585" s="26" t="s">
        <v>1164</v>
      </c>
      <c r="K2585" s="26" t="s">
        <v>522</v>
      </c>
      <c r="L2585" s="26" t="s">
        <v>480</v>
      </c>
      <c r="M2585" s="26" t="s">
        <v>522</v>
      </c>
      <c r="N2585" s="26" t="s">
        <v>15875</v>
      </c>
    </row>
    <row r="2586" spans="1:14" x14ac:dyDescent="0.25">
      <c r="A2586" t="s">
        <v>15876</v>
      </c>
      <c r="B2586" t="s">
        <v>15877</v>
      </c>
      <c r="C2586" t="s">
        <v>639</v>
      </c>
      <c r="D2586" t="s">
        <v>15878</v>
      </c>
      <c r="E2586" s="26" t="s">
        <v>15879</v>
      </c>
      <c r="F2586" t="b">
        <v>1</v>
      </c>
      <c r="G2586" s="26" t="s">
        <v>132</v>
      </c>
      <c r="H2586" s="26" t="s">
        <v>487</v>
      </c>
      <c r="I2586" s="26" t="s">
        <v>488</v>
      </c>
      <c r="J2586" s="26" t="s">
        <v>489</v>
      </c>
      <c r="K2586" s="26" t="s">
        <v>201</v>
      </c>
      <c r="L2586">
        <v>9.5238095238095205E-2</v>
      </c>
      <c r="M2586" s="26" t="s">
        <v>15880</v>
      </c>
      <c r="N2586" s="26" t="s">
        <v>15881</v>
      </c>
    </row>
    <row r="2587" spans="1:14" x14ac:dyDescent="0.25">
      <c r="A2587" t="s">
        <v>15882</v>
      </c>
      <c r="B2587" t="s">
        <v>15883</v>
      </c>
      <c r="C2587" t="s">
        <v>15884</v>
      </c>
      <c r="D2587" t="s">
        <v>15885</v>
      </c>
      <c r="E2587">
        <v>0.99059661632457996</v>
      </c>
      <c r="F2587" t="b">
        <v>1</v>
      </c>
      <c r="G2587" s="26" t="s">
        <v>71</v>
      </c>
      <c r="H2587" s="26" t="s">
        <v>224</v>
      </c>
      <c r="I2587" s="26" t="s">
        <v>1720</v>
      </c>
      <c r="J2587" s="26" t="s">
        <v>972</v>
      </c>
      <c r="K2587" s="26" t="s">
        <v>658</v>
      </c>
      <c r="L2587" s="26" t="s">
        <v>91</v>
      </c>
      <c r="M2587" s="26" t="s">
        <v>658</v>
      </c>
      <c r="N2587" s="26" t="s">
        <v>15886</v>
      </c>
    </row>
    <row r="2588" spans="1:14" x14ac:dyDescent="0.25">
      <c r="A2588" t="s">
        <v>15887</v>
      </c>
      <c r="B2588" t="s">
        <v>15888</v>
      </c>
      <c r="C2588" t="s">
        <v>15889</v>
      </c>
      <c r="D2588" t="s">
        <v>15890</v>
      </c>
      <c r="E2588" s="26" t="s">
        <v>15891</v>
      </c>
      <c r="F2588" t="b">
        <v>1</v>
      </c>
      <c r="G2588" s="26" t="s">
        <v>132</v>
      </c>
      <c r="H2588" s="26" t="s">
        <v>234</v>
      </c>
      <c r="I2588">
        <v>8.6742173167785694E-2</v>
      </c>
      <c r="J2588" s="26" t="s">
        <v>235</v>
      </c>
      <c r="K2588" s="26" t="s">
        <v>236</v>
      </c>
      <c r="L2588">
        <v>0</v>
      </c>
      <c r="M2588" s="26" t="s">
        <v>92</v>
      </c>
      <c r="N2588" s="26" t="s">
        <v>15892</v>
      </c>
    </row>
    <row r="2589" spans="1:14" x14ac:dyDescent="0.25">
      <c r="A2589" t="s">
        <v>15893</v>
      </c>
      <c r="B2589" t="s">
        <v>15894</v>
      </c>
      <c r="C2589" t="s">
        <v>15203</v>
      </c>
      <c r="D2589" t="s">
        <v>15895</v>
      </c>
      <c r="E2589" s="26" t="s">
        <v>15896</v>
      </c>
      <c r="F2589" t="b">
        <v>1</v>
      </c>
      <c r="G2589">
        <v>0.5</v>
      </c>
      <c r="H2589" s="26" t="s">
        <v>224</v>
      </c>
      <c r="I2589" s="26" t="s">
        <v>225</v>
      </c>
      <c r="J2589" s="26" t="s">
        <v>226</v>
      </c>
      <c r="K2589">
        <v>0.2</v>
      </c>
      <c r="L2589">
        <v>0</v>
      </c>
      <c r="M2589">
        <v>0.2</v>
      </c>
      <c r="N2589" s="26" t="s">
        <v>15897</v>
      </c>
    </row>
    <row r="2590" spans="1:14" x14ac:dyDescent="0.25">
      <c r="A2590" t="s">
        <v>15898</v>
      </c>
      <c r="B2590" t="s">
        <v>15899</v>
      </c>
      <c r="C2590" t="s">
        <v>832</v>
      </c>
      <c r="D2590" t="s">
        <v>15900</v>
      </c>
      <c r="E2590" s="26" t="s">
        <v>15901</v>
      </c>
      <c r="F2590" t="b">
        <v>1</v>
      </c>
      <c r="G2590">
        <v>0.6</v>
      </c>
      <c r="H2590" s="26" t="s">
        <v>985</v>
      </c>
      <c r="I2590" s="26" t="s">
        <v>1139</v>
      </c>
      <c r="J2590" s="26" t="s">
        <v>1140</v>
      </c>
      <c r="K2590" s="26" t="s">
        <v>123</v>
      </c>
      <c r="L2590" s="26" t="s">
        <v>480</v>
      </c>
      <c r="M2590" s="26" t="s">
        <v>125</v>
      </c>
      <c r="N2590" s="26" t="s">
        <v>15902</v>
      </c>
    </row>
    <row r="2591" spans="1:14" x14ac:dyDescent="0.25">
      <c r="A2591" t="s">
        <v>15903</v>
      </c>
      <c r="B2591" t="s">
        <v>15904</v>
      </c>
      <c r="C2591" t="s">
        <v>15905</v>
      </c>
      <c r="D2591" t="s">
        <v>15906</v>
      </c>
      <c r="E2591" s="26" t="s">
        <v>15907</v>
      </c>
      <c r="F2591" t="b">
        <v>1</v>
      </c>
      <c r="G2591" s="26" t="s">
        <v>1738</v>
      </c>
      <c r="H2591" s="26" t="s">
        <v>3879</v>
      </c>
      <c r="I2591">
        <v>9.9560915267571395E-2</v>
      </c>
      <c r="J2591">
        <v>5.69682265132554E-2</v>
      </c>
      <c r="K2591" s="26" t="s">
        <v>92</v>
      </c>
      <c r="L2591">
        <v>0</v>
      </c>
      <c r="M2591" s="26" t="s">
        <v>92</v>
      </c>
      <c r="N2591" s="26" t="s">
        <v>15908</v>
      </c>
    </row>
    <row r="2592" spans="1:14" x14ac:dyDescent="0.25">
      <c r="A2592" t="s">
        <v>15909</v>
      </c>
      <c r="B2592" t="s">
        <v>15910</v>
      </c>
      <c r="C2592" t="s">
        <v>15911</v>
      </c>
      <c r="D2592" t="s">
        <v>15912</v>
      </c>
      <c r="E2592" s="26" t="s">
        <v>15913</v>
      </c>
      <c r="F2592" t="b">
        <v>1</v>
      </c>
      <c r="G2592" s="26" t="s">
        <v>99</v>
      </c>
      <c r="H2592" s="26" t="s">
        <v>344</v>
      </c>
      <c r="I2592" s="26" t="s">
        <v>735</v>
      </c>
      <c r="J2592">
        <v>5.8590593701517001E-2</v>
      </c>
      <c r="K2592" s="26" t="s">
        <v>543</v>
      </c>
      <c r="L2592">
        <v>9.9999999999999895E-2</v>
      </c>
      <c r="M2592" s="26" t="s">
        <v>543</v>
      </c>
      <c r="N2592" s="26" t="s">
        <v>15914</v>
      </c>
    </row>
    <row r="2593" spans="1:14" x14ac:dyDescent="0.25">
      <c r="A2593" t="s">
        <v>15915</v>
      </c>
      <c r="B2593" t="s">
        <v>15916</v>
      </c>
      <c r="C2593" t="s">
        <v>982</v>
      </c>
      <c r="D2593" t="s">
        <v>15917</v>
      </c>
      <c r="E2593" s="26" t="s">
        <v>15918</v>
      </c>
      <c r="F2593" t="b">
        <v>1</v>
      </c>
      <c r="G2593">
        <v>0.5</v>
      </c>
      <c r="H2593" s="26" t="s">
        <v>180</v>
      </c>
      <c r="I2593" s="26" t="s">
        <v>504</v>
      </c>
      <c r="J2593" s="26" t="s">
        <v>505</v>
      </c>
      <c r="K2593" s="26" t="s">
        <v>382</v>
      </c>
      <c r="L2593">
        <v>0.25</v>
      </c>
      <c r="M2593" s="26" t="s">
        <v>135</v>
      </c>
      <c r="N2593" s="26" t="s">
        <v>15919</v>
      </c>
    </row>
    <row r="2594" spans="1:14" x14ac:dyDescent="0.25">
      <c r="A2594" t="s">
        <v>15920</v>
      </c>
      <c r="B2594" t="s">
        <v>15921</v>
      </c>
      <c r="C2594" t="s">
        <v>15922</v>
      </c>
      <c r="D2594" t="s">
        <v>15923</v>
      </c>
      <c r="E2594" s="26" t="s">
        <v>15924</v>
      </c>
      <c r="F2594" t="b">
        <v>1</v>
      </c>
      <c r="G2594" s="26" t="s">
        <v>71</v>
      </c>
      <c r="H2594" s="26" t="s">
        <v>224</v>
      </c>
      <c r="I2594" s="26" t="s">
        <v>1720</v>
      </c>
      <c r="J2594" s="26" t="s">
        <v>972</v>
      </c>
      <c r="K2594" s="26" t="s">
        <v>593</v>
      </c>
      <c r="L2594">
        <v>0</v>
      </c>
      <c r="M2594" s="26" t="s">
        <v>91</v>
      </c>
      <c r="N2594" s="26" t="s">
        <v>15925</v>
      </c>
    </row>
    <row r="2595" spans="1:14" x14ac:dyDescent="0.25">
      <c r="A2595" t="s">
        <v>15926</v>
      </c>
      <c r="B2595" t="s">
        <v>15927</v>
      </c>
      <c r="C2595" t="s">
        <v>15928</v>
      </c>
      <c r="D2595" t="s">
        <v>15929</v>
      </c>
      <c r="E2595" s="26" t="s">
        <v>15930</v>
      </c>
      <c r="F2595" t="b">
        <v>1</v>
      </c>
      <c r="G2595" s="26" t="s">
        <v>249</v>
      </c>
      <c r="H2595" s="26" t="s">
        <v>1264</v>
      </c>
      <c r="I2595" s="26" t="s">
        <v>6358</v>
      </c>
      <c r="J2595" s="26" t="s">
        <v>6359</v>
      </c>
      <c r="K2595" s="26" t="s">
        <v>2823</v>
      </c>
      <c r="L2595">
        <v>0.4</v>
      </c>
      <c r="M2595" s="26" t="s">
        <v>2823</v>
      </c>
      <c r="N2595" s="26" t="s">
        <v>15931</v>
      </c>
    </row>
    <row r="2596" spans="1:14" x14ac:dyDescent="0.25">
      <c r="A2596" t="s">
        <v>15932</v>
      </c>
      <c r="B2596" t="s">
        <v>15933</v>
      </c>
      <c r="C2596" t="s">
        <v>15934</v>
      </c>
      <c r="D2596" t="s">
        <v>15935</v>
      </c>
      <c r="E2596" s="26" t="s">
        <v>15936</v>
      </c>
      <c r="F2596" t="b">
        <v>1</v>
      </c>
      <c r="G2596" s="26" t="s">
        <v>71</v>
      </c>
      <c r="H2596" s="26" t="s">
        <v>224</v>
      </c>
      <c r="I2596" s="26" t="s">
        <v>1720</v>
      </c>
      <c r="J2596" s="26" t="s">
        <v>972</v>
      </c>
      <c r="K2596" s="26" t="s">
        <v>67</v>
      </c>
      <c r="L2596">
        <v>0.3</v>
      </c>
      <c r="M2596" s="26" t="s">
        <v>132</v>
      </c>
      <c r="N2596" s="26" t="s">
        <v>15937</v>
      </c>
    </row>
    <row r="2597" spans="1:14" x14ac:dyDescent="0.25">
      <c r="A2597" t="s">
        <v>15938</v>
      </c>
      <c r="B2597" t="s">
        <v>15939</v>
      </c>
      <c r="C2597" t="s">
        <v>15940</v>
      </c>
      <c r="D2597" t="s">
        <v>15941</v>
      </c>
      <c r="E2597" s="26" t="s">
        <v>15942</v>
      </c>
      <c r="F2597" t="b">
        <v>1</v>
      </c>
      <c r="G2597" s="26" t="s">
        <v>378</v>
      </c>
      <c r="H2597" s="26" t="s">
        <v>15943</v>
      </c>
      <c r="I2597">
        <v>0.52129105906270501</v>
      </c>
      <c r="J2597" s="26" t="s">
        <v>15944</v>
      </c>
      <c r="K2597" s="26" t="s">
        <v>114</v>
      </c>
      <c r="L2597">
        <v>0.125</v>
      </c>
      <c r="M2597" s="26" t="s">
        <v>180</v>
      </c>
      <c r="N2597" s="26" t="s">
        <v>15945</v>
      </c>
    </row>
    <row r="2598" spans="1:14" x14ac:dyDescent="0.25">
      <c r="A2598" t="s">
        <v>15946</v>
      </c>
      <c r="B2598" t="s">
        <v>15947</v>
      </c>
      <c r="C2598" t="s">
        <v>15370</v>
      </c>
      <c r="D2598" t="s">
        <v>15948</v>
      </c>
      <c r="E2598" s="26" t="s">
        <v>15949</v>
      </c>
      <c r="F2598" t="b">
        <v>1</v>
      </c>
      <c r="G2598">
        <v>0.5</v>
      </c>
      <c r="H2598" s="26" t="s">
        <v>180</v>
      </c>
      <c r="I2598" s="26" t="s">
        <v>504</v>
      </c>
      <c r="J2598" s="26" t="s">
        <v>505</v>
      </c>
      <c r="K2598" s="26" t="s">
        <v>1420</v>
      </c>
      <c r="L2598">
        <v>0</v>
      </c>
      <c r="M2598" s="26" t="s">
        <v>1420</v>
      </c>
      <c r="N2598" s="26" t="s">
        <v>15950</v>
      </c>
    </row>
    <row r="2599" spans="1:14" x14ac:dyDescent="0.25">
      <c r="A2599" t="s">
        <v>15951</v>
      </c>
      <c r="B2599" t="s">
        <v>15952</v>
      </c>
      <c r="C2599" t="s">
        <v>982</v>
      </c>
      <c r="D2599" t="s">
        <v>15953</v>
      </c>
      <c r="E2599" s="26" t="s">
        <v>15954</v>
      </c>
      <c r="F2599" t="b">
        <v>1</v>
      </c>
      <c r="G2599">
        <v>0.5</v>
      </c>
      <c r="H2599" s="26" t="s">
        <v>180</v>
      </c>
      <c r="I2599" s="26" t="s">
        <v>504</v>
      </c>
      <c r="J2599" s="26" t="s">
        <v>505</v>
      </c>
      <c r="K2599">
        <v>0.6</v>
      </c>
      <c r="L2599" s="26" t="s">
        <v>180</v>
      </c>
      <c r="M2599">
        <v>0.6</v>
      </c>
      <c r="N2599" s="26" t="s">
        <v>15955</v>
      </c>
    </row>
    <row r="2600" spans="1:14" x14ac:dyDescent="0.25">
      <c r="A2600" t="s">
        <v>15956</v>
      </c>
      <c r="B2600" t="s">
        <v>15957</v>
      </c>
      <c r="C2600" t="s">
        <v>15958</v>
      </c>
      <c r="D2600" t="s">
        <v>15959</v>
      </c>
      <c r="E2600" s="26" t="s">
        <v>15960</v>
      </c>
      <c r="F2600" t="b">
        <v>1</v>
      </c>
      <c r="G2600">
        <v>0.5</v>
      </c>
      <c r="H2600" s="26" t="s">
        <v>198</v>
      </c>
      <c r="I2600" s="26" t="s">
        <v>561</v>
      </c>
      <c r="J2600" s="26" t="s">
        <v>1171</v>
      </c>
      <c r="K2600" s="26" t="s">
        <v>463</v>
      </c>
      <c r="L2600" s="26" t="s">
        <v>236</v>
      </c>
      <c r="M2600" s="26" t="s">
        <v>463</v>
      </c>
      <c r="N2600" s="26" t="s">
        <v>15961</v>
      </c>
    </row>
    <row r="2601" spans="1:14" x14ac:dyDescent="0.25">
      <c r="A2601" t="s">
        <v>15962</v>
      </c>
      <c r="B2601" t="s">
        <v>15963</v>
      </c>
      <c r="C2601" t="s">
        <v>1665</v>
      </c>
      <c r="D2601" t="s">
        <v>15964</v>
      </c>
      <c r="E2601" s="26" t="s">
        <v>15965</v>
      </c>
      <c r="F2601" t="b">
        <v>1</v>
      </c>
      <c r="G2601" s="26" t="s">
        <v>132</v>
      </c>
      <c r="H2601" s="26" t="s">
        <v>487</v>
      </c>
      <c r="I2601" s="26" t="s">
        <v>488</v>
      </c>
      <c r="J2601" s="26" t="s">
        <v>489</v>
      </c>
      <c r="K2601" s="26" t="s">
        <v>160</v>
      </c>
      <c r="L2601" s="26" t="s">
        <v>92</v>
      </c>
      <c r="M2601" s="26" t="s">
        <v>160</v>
      </c>
      <c r="N2601" s="26" t="s">
        <v>15966</v>
      </c>
    </row>
    <row r="2602" spans="1:14" x14ac:dyDescent="0.25">
      <c r="A2602" t="s">
        <v>15967</v>
      </c>
      <c r="B2602" t="s">
        <v>15968</v>
      </c>
      <c r="C2602" t="s">
        <v>5253</v>
      </c>
      <c r="D2602" t="s">
        <v>15969</v>
      </c>
      <c r="E2602">
        <v>1.1908484965978801</v>
      </c>
      <c r="F2602" t="b">
        <v>1</v>
      </c>
      <c r="G2602">
        <v>0.5</v>
      </c>
      <c r="H2602" s="26" t="s">
        <v>301</v>
      </c>
      <c r="I2602">
        <v>7.8886105367115197E-2</v>
      </c>
      <c r="J2602">
        <v>4.7406042598781298E-2</v>
      </c>
      <c r="K2602" s="26" t="s">
        <v>201</v>
      </c>
      <c r="L2602">
        <v>0</v>
      </c>
      <c r="M2602" s="26" t="s">
        <v>201</v>
      </c>
      <c r="N2602" s="26" t="s">
        <v>15970</v>
      </c>
    </row>
    <row r="2603" spans="1:14" x14ac:dyDescent="0.25">
      <c r="A2603" t="s">
        <v>15971</v>
      </c>
      <c r="B2603" t="s">
        <v>15972</v>
      </c>
      <c r="C2603" t="s">
        <v>15973</v>
      </c>
      <c r="D2603" t="s">
        <v>15974</v>
      </c>
      <c r="E2603" s="26" t="s">
        <v>15975</v>
      </c>
      <c r="F2603" t="b">
        <v>1</v>
      </c>
      <c r="G2603">
        <v>0.5</v>
      </c>
      <c r="H2603" s="26" t="s">
        <v>224</v>
      </c>
      <c r="I2603" s="26" t="s">
        <v>225</v>
      </c>
      <c r="J2603" s="26" t="s">
        <v>226</v>
      </c>
      <c r="K2603" s="26" t="s">
        <v>659</v>
      </c>
      <c r="L2603" s="26" t="s">
        <v>91</v>
      </c>
      <c r="M2603" s="26" t="s">
        <v>659</v>
      </c>
      <c r="N2603" s="26" t="s">
        <v>15976</v>
      </c>
    </row>
    <row r="2604" spans="1:14" x14ac:dyDescent="0.25">
      <c r="A2604" t="s">
        <v>15977</v>
      </c>
      <c r="B2604" t="s">
        <v>15978</v>
      </c>
      <c r="C2604" t="s">
        <v>15636</v>
      </c>
      <c r="D2604" t="s">
        <v>15979</v>
      </c>
      <c r="E2604" s="26" t="s">
        <v>15980</v>
      </c>
      <c r="F2604" t="b">
        <v>1</v>
      </c>
      <c r="G2604">
        <v>0.7</v>
      </c>
      <c r="H2604" s="26" t="s">
        <v>1368</v>
      </c>
      <c r="I2604" s="26" t="s">
        <v>2237</v>
      </c>
      <c r="J2604" s="26" t="s">
        <v>2238</v>
      </c>
      <c r="K2604" s="26" t="s">
        <v>1448</v>
      </c>
      <c r="L2604">
        <v>0.125</v>
      </c>
      <c r="M2604" s="26" t="s">
        <v>423</v>
      </c>
      <c r="N2604" s="26" t="s">
        <v>15981</v>
      </c>
    </row>
    <row r="2605" spans="1:14" x14ac:dyDescent="0.25">
      <c r="A2605" t="s">
        <v>15982</v>
      </c>
      <c r="B2605" t="s">
        <v>15983</v>
      </c>
      <c r="C2605" t="s">
        <v>540</v>
      </c>
      <c r="D2605" t="s">
        <v>15984</v>
      </c>
      <c r="E2605" s="26" t="s">
        <v>15985</v>
      </c>
      <c r="F2605" t="b">
        <v>1</v>
      </c>
      <c r="G2605">
        <v>0.5</v>
      </c>
      <c r="H2605" s="26" t="s">
        <v>121</v>
      </c>
      <c r="I2605">
        <v>9.0727799484173297E-2</v>
      </c>
      <c r="J2605" s="26" t="s">
        <v>122</v>
      </c>
      <c r="K2605" s="26" t="s">
        <v>987</v>
      </c>
      <c r="L2605" s="26" t="s">
        <v>91</v>
      </c>
      <c r="M2605" s="26" t="s">
        <v>294</v>
      </c>
      <c r="N2605" s="26" t="s">
        <v>15986</v>
      </c>
    </row>
    <row r="2606" spans="1:14" x14ac:dyDescent="0.25">
      <c r="A2606" t="s">
        <v>15987</v>
      </c>
      <c r="B2606" t="s">
        <v>15988</v>
      </c>
      <c r="C2606" t="s">
        <v>15989</v>
      </c>
      <c r="D2606" t="s">
        <v>15990</v>
      </c>
      <c r="E2606" s="26" t="s">
        <v>15991</v>
      </c>
      <c r="F2606" t="b">
        <v>1</v>
      </c>
      <c r="G2606" s="26" t="s">
        <v>71</v>
      </c>
      <c r="H2606" s="26" t="s">
        <v>224</v>
      </c>
      <c r="I2606" s="26" t="s">
        <v>1578</v>
      </c>
      <c r="J2606">
        <v>5.9609942732680998E-2</v>
      </c>
      <c r="K2606" s="26" t="s">
        <v>123</v>
      </c>
      <c r="L2606" s="26" t="s">
        <v>480</v>
      </c>
      <c r="M2606" s="26" t="s">
        <v>123</v>
      </c>
      <c r="N2606" s="26" t="s">
        <v>15992</v>
      </c>
    </row>
    <row r="2607" spans="1:14" x14ac:dyDescent="0.25">
      <c r="A2607" t="s">
        <v>15993</v>
      </c>
      <c r="B2607" t="s">
        <v>15994</v>
      </c>
      <c r="C2607" t="s">
        <v>15642</v>
      </c>
      <c r="D2607" t="s">
        <v>15995</v>
      </c>
      <c r="E2607" s="26" t="s">
        <v>15996</v>
      </c>
      <c r="F2607" t="b">
        <v>1</v>
      </c>
      <c r="G2607" s="26" t="s">
        <v>132</v>
      </c>
      <c r="H2607" s="26" t="s">
        <v>133</v>
      </c>
      <c r="I2607" s="26" t="s">
        <v>134</v>
      </c>
      <c r="J2607">
        <v>6.2389860721175E-2</v>
      </c>
      <c r="K2607">
        <v>9.9999999999999895E-2</v>
      </c>
      <c r="L2607">
        <v>0</v>
      </c>
      <c r="M2607">
        <v>9.9999999999999895E-2</v>
      </c>
      <c r="N2607" s="26" t="s">
        <v>15997</v>
      </c>
    </row>
    <row r="2608" spans="1:14" x14ac:dyDescent="0.25">
      <c r="A2608" t="s">
        <v>15998</v>
      </c>
      <c r="B2608" t="s">
        <v>15999</v>
      </c>
      <c r="C2608" t="s">
        <v>16000</v>
      </c>
      <c r="D2608" t="s">
        <v>16001</v>
      </c>
      <c r="E2608" s="26" t="s">
        <v>16002</v>
      </c>
      <c r="F2608" t="b">
        <v>1</v>
      </c>
      <c r="G2608" s="26" t="s">
        <v>67</v>
      </c>
      <c r="H2608" s="26" t="s">
        <v>1283</v>
      </c>
      <c r="I2608">
        <v>9.1268883749272597E-2</v>
      </c>
      <c r="J2608">
        <v>5.4524691196308601E-2</v>
      </c>
      <c r="K2608" s="26" t="s">
        <v>136</v>
      </c>
      <c r="L2608" s="26" t="s">
        <v>743</v>
      </c>
      <c r="M2608">
        <v>0.3</v>
      </c>
      <c r="N2608" s="26" t="s">
        <v>16003</v>
      </c>
    </row>
    <row r="2609" spans="1:14" x14ac:dyDescent="0.25">
      <c r="A2609" t="s">
        <v>16004</v>
      </c>
      <c r="B2609" t="s">
        <v>16005</v>
      </c>
      <c r="C2609" t="s">
        <v>16006</v>
      </c>
      <c r="D2609" t="s">
        <v>16007</v>
      </c>
      <c r="E2609" s="26" t="s">
        <v>16008</v>
      </c>
      <c r="F2609" t="b">
        <v>1</v>
      </c>
      <c r="G2609" s="26" t="s">
        <v>73</v>
      </c>
      <c r="H2609" s="26" t="s">
        <v>3313</v>
      </c>
      <c r="I2609">
        <v>7.5878752631407503E-2</v>
      </c>
      <c r="J2609">
        <v>4.7406042598781298E-2</v>
      </c>
      <c r="K2609" s="26" t="s">
        <v>136</v>
      </c>
      <c r="L2609" s="26" t="s">
        <v>743</v>
      </c>
      <c r="M2609" s="26" t="s">
        <v>136</v>
      </c>
      <c r="N2609" s="26" t="s">
        <v>16009</v>
      </c>
    </row>
    <row r="2610" spans="1:14" x14ac:dyDescent="0.25">
      <c r="A2610" t="s">
        <v>16010</v>
      </c>
      <c r="B2610" t="s">
        <v>16011</v>
      </c>
      <c r="C2610" t="s">
        <v>590</v>
      </c>
      <c r="D2610" t="s">
        <v>16012</v>
      </c>
      <c r="E2610" s="26" t="s">
        <v>16013</v>
      </c>
      <c r="F2610" t="b">
        <v>1</v>
      </c>
      <c r="G2610">
        <v>0.7</v>
      </c>
      <c r="H2610">
        <v>0.55777335102271697</v>
      </c>
      <c r="I2610" s="26" t="s">
        <v>1062</v>
      </c>
      <c r="J2610" s="26" t="s">
        <v>1063</v>
      </c>
      <c r="K2610" s="26" t="s">
        <v>8192</v>
      </c>
      <c r="L2610">
        <v>0.75</v>
      </c>
      <c r="M2610" s="26" t="s">
        <v>8192</v>
      </c>
      <c r="N2610" s="26" t="s">
        <v>16014</v>
      </c>
    </row>
    <row r="2611" spans="1:14" x14ac:dyDescent="0.25">
      <c r="A2611" t="s">
        <v>16015</v>
      </c>
      <c r="B2611" t="s">
        <v>16016</v>
      </c>
      <c r="C2611" t="s">
        <v>15922</v>
      </c>
      <c r="D2611" t="s">
        <v>16017</v>
      </c>
      <c r="E2611" s="26" t="s">
        <v>16018</v>
      </c>
      <c r="F2611" t="b">
        <v>1</v>
      </c>
      <c r="G2611" s="26" t="s">
        <v>132</v>
      </c>
      <c r="H2611" s="26" t="s">
        <v>133</v>
      </c>
      <c r="I2611" s="26" t="s">
        <v>134</v>
      </c>
      <c r="J2611">
        <v>6.2389860721175E-2</v>
      </c>
      <c r="K2611" s="26" t="s">
        <v>160</v>
      </c>
      <c r="L2611" s="26" t="s">
        <v>236</v>
      </c>
      <c r="M2611" s="26" t="s">
        <v>593</v>
      </c>
      <c r="N2611" s="26" t="s">
        <v>16019</v>
      </c>
    </row>
    <row r="2612" spans="1:14" x14ac:dyDescent="0.25">
      <c r="A2612" t="s">
        <v>16020</v>
      </c>
      <c r="B2612" t="s">
        <v>16021</v>
      </c>
      <c r="C2612" t="s">
        <v>16022</v>
      </c>
      <c r="D2612" t="s">
        <v>16023</v>
      </c>
      <c r="E2612" s="26" t="s">
        <v>16024</v>
      </c>
      <c r="F2612" t="b">
        <v>1</v>
      </c>
      <c r="G2612">
        <v>0.25</v>
      </c>
      <c r="H2612" s="26" t="s">
        <v>496</v>
      </c>
      <c r="I2612">
        <v>2.9353548965634801E-2</v>
      </c>
      <c r="J2612" s="26" t="s">
        <v>497</v>
      </c>
      <c r="K2612" s="26" t="s">
        <v>543</v>
      </c>
      <c r="L2612" s="26" t="s">
        <v>311</v>
      </c>
      <c r="M2612" s="26" t="s">
        <v>201</v>
      </c>
      <c r="N2612" s="26" t="s">
        <v>16025</v>
      </c>
    </row>
    <row r="2613" spans="1:14" x14ac:dyDescent="0.25">
      <c r="A2613" t="s">
        <v>16026</v>
      </c>
      <c r="B2613" t="s">
        <v>16027</v>
      </c>
      <c r="C2613" t="s">
        <v>2157</v>
      </c>
      <c r="D2613" t="s">
        <v>16028</v>
      </c>
      <c r="E2613" s="26" t="s">
        <v>16029</v>
      </c>
      <c r="F2613" t="b">
        <v>1</v>
      </c>
      <c r="G2613">
        <v>0.5</v>
      </c>
      <c r="H2613" s="26" t="s">
        <v>180</v>
      </c>
      <c r="I2613" s="26" t="s">
        <v>504</v>
      </c>
      <c r="J2613" s="26" t="s">
        <v>505</v>
      </c>
      <c r="K2613" s="26" t="s">
        <v>423</v>
      </c>
      <c r="L2613">
        <v>0</v>
      </c>
      <c r="M2613" s="26" t="s">
        <v>135</v>
      </c>
      <c r="N2613" s="26" t="s">
        <v>16030</v>
      </c>
    </row>
    <row r="2614" spans="1:14" x14ac:dyDescent="0.25">
      <c r="A2614" t="s">
        <v>16031</v>
      </c>
      <c r="B2614" t="s">
        <v>16032</v>
      </c>
      <c r="C2614" t="s">
        <v>1004</v>
      </c>
      <c r="D2614" t="s">
        <v>16033</v>
      </c>
      <c r="E2614" s="26" t="s">
        <v>16034</v>
      </c>
      <c r="F2614" t="b">
        <v>1</v>
      </c>
      <c r="G2614">
        <v>0.5</v>
      </c>
      <c r="H2614" s="26" t="s">
        <v>180</v>
      </c>
      <c r="I2614" s="26" t="s">
        <v>504</v>
      </c>
      <c r="J2614" s="26" t="s">
        <v>505</v>
      </c>
      <c r="K2614" s="26" t="s">
        <v>382</v>
      </c>
      <c r="L2614">
        <v>0.125</v>
      </c>
      <c r="M2614" s="26" t="s">
        <v>382</v>
      </c>
      <c r="N2614" s="26" t="s">
        <v>16035</v>
      </c>
    </row>
    <row r="2615" spans="1:14" x14ac:dyDescent="0.25">
      <c r="A2615" t="s">
        <v>16036</v>
      </c>
      <c r="B2615" t="s">
        <v>16037</v>
      </c>
      <c r="C2615" t="s">
        <v>639</v>
      </c>
      <c r="D2615" t="s">
        <v>16038</v>
      </c>
      <c r="E2615">
        <v>0.52204225169826102</v>
      </c>
      <c r="F2615" t="b">
        <v>1</v>
      </c>
      <c r="G2615" s="26" t="s">
        <v>156</v>
      </c>
      <c r="H2615" s="26" t="s">
        <v>948</v>
      </c>
      <c r="I2615" s="26" t="s">
        <v>2056</v>
      </c>
      <c r="J2615">
        <v>0.14177713604521799</v>
      </c>
      <c r="K2615" s="26" t="s">
        <v>472</v>
      </c>
      <c r="L2615" s="26" t="s">
        <v>123</v>
      </c>
      <c r="M2615" s="26" t="s">
        <v>472</v>
      </c>
      <c r="N2615" s="26" t="s">
        <v>16039</v>
      </c>
    </row>
    <row r="2616" spans="1:14" x14ac:dyDescent="0.25">
      <c r="A2616" t="s">
        <v>16040</v>
      </c>
      <c r="B2616" t="s">
        <v>16041</v>
      </c>
      <c r="C2616" t="s">
        <v>1979</v>
      </c>
      <c r="D2616" t="s">
        <v>16042</v>
      </c>
      <c r="E2616" s="26" t="s">
        <v>16043</v>
      </c>
      <c r="F2616" t="b">
        <v>1</v>
      </c>
      <c r="G2616">
        <v>0.7</v>
      </c>
      <c r="H2616" s="26" t="s">
        <v>512</v>
      </c>
      <c r="I2616" s="26" t="s">
        <v>5997</v>
      </c>
      <c r="J2616" s="26" t="s">
        <v>6511</v>
      </c>
      <c r="K2616" s="26" t="s">
        <v>160</v>
      </c>
      <c r="L2616" s="26" t="s">
        <v>92</v>
      </c>
      <c r="M2616" s="26" t="s">
        <v>593</v>
      </c>
      <c r="N2616" s="26" t="s">
        <v>16044</v>
      </c>
    </row>
    <row r="2617" spans="1:14" x14ac:dyDescent="0.25">
      <c r="A2617" t="s">
        <v>16045</v>
      </c>
      <c r="B2617" t="s">
        <v>16046</v>
      </c>
      <c r="C2617" t="s">
        <v>15277</v>
      </c>
      <c r="D2617" t="s">
        <v>16047</v>
      </c>
      <c r="E2617" s="26" t="s">
        <v>16048</v>
      </c>
      <c r="F2617" t="b">
        <v>1</v>
      </c>
      <c r="G2617" s="26" t="s">
        <v>3164</v>
      </c>
      <c r="H2617" s="26" t="s">
        <v>3165</v>
      </c>
      <c r="I2617" s="26" t="s">
        <v>16049</v>
      </c>
      <c r="J2617">
        <v>9.1539784315251296E-2</v>
      </c>
      <c r="K2617">
        <v>0.63157894736842102</v>
      </c>
      <c r="L2617" s="26" t="s">
        <v>713</v>
      </c>
      <c r="M2617">
        <v>0.63157894736842102</v>
      </c>
      <c r="N2617" s="26" t="s">
        <v>16050</v>
      </c>
    </row>
    <row r="2618" spans="1:14" x14ac:dyDescent="0.25">
      <c r="A2618" t="s">
        <v>16051</v>
      </c>
      <c r="B2618" t="s">
        <v>16052</v>
      </c>
      <c r="C2618" t="s">
        <v>16053</v>
      </c>
      <c r="D2618" t="s">
        <v>16054</v>
      </c>
      <c r="E2618" s="26" t="s">
        <v>16055</v>
      </c>
      <c r="F2618" t="b">
        <v>1</v>
      </c>
      <c r="G2618" s="26" t="s">
        <v>99</v>
      </c>
      <c r="H2618" s="26" t="s">
        <v>1966</v>
      </c>
      <c r="I2618" s="26" t="s">
        <v>1967</v>
      </c>
      <c r="J2618" s="26" t="s">
        <v>70</v>
      </c>
      <c r="K2618" s="26" t="s">
        <v>658</v>
      </c>
      <c r="L2618" s="26" t="s">
        <v>91</v>
      </c>
      <c r="M2618" s="26" t="s">
        <v>658</v>
      </c>
      <c r="N2618" s="26" t="s">
        <v>16056</v>
      </c>
    </row>
    <row r="2619" spans="1:14" x14ac:dyDescent="0.25">
      <c r="A2619" t="s">
        <v>16057</v>
      </c>
      <c r="B2619" t="s">
        <v>16058</v>
      </c>
      <c r="C2619" t="s">
        <v>15626</v>
      </c>
      <c r="D2619" t="s">
        <v>16059</v>
      </c>
      <c r="E2619">
        <v>0.50215829617385499</v>
      </c>
      <c r="F2619" t="b">
        <v>1</v>
      </c>
      <c r="G2619">
        <v>0.4</v>
      </c>
      <c r="H2619" s="26" t="s">
        <v>470</v>
      </c>
      <c r="I2619" s="26" t="s">
        <v>649</v>
      </c>
      <c r="J2619" s="26" t="s">
        <v>650</v>
      </c>
      <c r="K2619" s="26" t="s">
        <v>160</v>
      </c>
      <c r="L2619" s="26" t="s">
        <v>92</v>
      </c>
      <c r="M2619" s="26" t="s">
        <v>593</v>
      </c>
      <c r="N2619" s="26" t="s">
        <v>16060</v>
      </c>
    </row>
    <row r="2620" spans="1:14" x14ac:dyDescent="0.25">
      <c r="A2620" t="s">
        <v>16061</v>
      </c>
      <c r="B2620" t="s">
        <v>16062</v>
      </c>
      <c r="C2620" t="s">
        <v>1161</v>
      </c>
      <c r="D2620" t="s">
        <v>16063</v>
      </c>
      <c r="E2620" s="26" t="s">
        <v>16064</v>
      </c>
      <c r="F2620" t="b">
        <v>1</v>
      </c>
      <c r="G2620">
        <v>0.4</v>
      </c>
      <c r="H2620" s="26" t="s">
        <v>470</v>
      </c>
      <c r="I2620" s="26" t="s">
        <v>649</v>
      </c>
      <c r="J2620" s="26" t="s">
        <v>650</v>
      </c>
      <c r="K2620" s="26" t="s">
        <v>382</v>
      </c>
      <c r="L2620" s="26" t="s">
        <v>6746</v>
      </c>
      <c r="M2620" s="26" t="s">
        <v>16065</v>
      </c>
      <c r="N2620" s="26" t="s">
        <v>16066</v>
      </c>
    </row>
    <row r="2621" spans="1:14" x14ac:dyDescent="0.25">
      <c r="A2621" t="s">
        <v>16067</v>
      </c>
      <c r="B2621" t="s">
        <v>16068</v>
      </c>
      <c r="C2621" t="s">
        <v>16069</v>
      </c>
      <c r="D2621" t="s">
        <v>16070</v>
      </c>
      <c r="E2621" s="26" t="s">
        <v>16071</v>
      </c>
      <c r="F2621" t="b">
        <v>1</v>
      </c>
      <c r="G2621">
        <v>0.5</v>
      </c>
      <c r="H2621" s="26" t="s">
        <v>180</v>
      </c>
      <c r="I2621" s="26" t="s">
        <v>504</v>
      </c>
      <c r="J2621" s="26" t="s">
        <v>505</v>
      </c>
      <c r="K2621" s="26" t="s">
        <v>423</v>
      </c>
      <c r="L2621">
        <v>0</v>
      </c>
      <c r="M2621" s="26" t="s">
        <v>135</v>
      </c>
      <c r="N2621" s="26" t="s">
        <v>16072</v>
      </c>
    </row>
    <row r="2622" spans="1:14" x14ac:dyDescent="0.25">
      <c r="A2622" t="s">
        <v>16073</v>
      </c>
      <c r="B2622" t="s">
        <v>16074</v>
      </c>
      <c r="C2622" t="s">
        <v>16075</v>
      </c>
      <c r="D2622" t="s">
        <v>16076</v>
      </c>
      <c r="E2622" s="26" t="s">
        <v>16077</v>
      </c>
      <c r="F2622" t="b">
        <v>1</v>
      </c>
      <c r="G2622">
        <v>0.4</v>
      </c>
      <c r="H2622">
        <v>6.6666666666666596E-2</v>
      </c>
      <c r="I2622" s="26" t="s">
        <v>568</v>
      </c>
      <c r="J2622">
        <v>2.9847458960098199E-2</v>
      </c>
      <c r="K2622" s="26" t="s">
        <v>123</v>
      </c>
      <c r="L2622" s="26" t="s">
        <v>480</v>
      </c>
      <c r="M2622" s="26" t="s">
        <v>125</v>
      </c>
      <c r="N2622" s="26" t="s">
        <v>16078</v>
      </c>
    </row>
    <row r="2623" spans="1:14" x14ac:dyDescent="0.25">
      <c r="A2623" t="s">
        <v>16079</v>
      </c>
      <c r="B2623" t="s">
        <v>16080</v>
      </c>
      <c r="C2623" t="s">
        <v>16081</v>
      </c>
      <c r="D2623" t="s">
        <v>16082</v>
      </c>
      <c r="E2623" s="26" t="s">
        <v>16083</v>
      </c>
      <c r="F2623" t="b">
        <v>1</v>
      </c>
      <c r="G2623" s="26" t="s">
        <v>132</v>
      </c>
      <c r="H2623" s="26" t="s">
        <v>234</v>
      </c>
      <c r="I2623">
        <v>8.6742173167785694E-2</v>
      </c>
      <c r="J2623" s="26" t="s">
        <v>235</v>
      </c>
      <c r="K2623" s="26" t="s">
        <v>593</v>
      </c>
      <c r="L2623">
        <v>0</v>
      </c>
      <c r="M2623" s="26" t="s">
        <v>593</v>
      </c>
      <c r="N2623" s="26" t="s">
        <v>16084</v>
      </c>
    </row>
    <row r="2624" spans="1:14" x14ac:dyDescent="0.25">
      <c r="A2624" t="s">
        <v>16085</v>
      </c>
      <c r="B2624" t="s">
        <v>16086</v>
      </c>
      <c r="C2624" t="s">
        <v>16087</v>
      </c>
      <c r="D2624" t="s">
        <v>16088</v>
      </c>
      <c r="E2624" s="26" t="s">
        <v>16089</v>
      </c>
      <c r="F2624" t="b">
        <v>1</v>
      </c>
      <c r="G2624" s="26" t="s">
        <v>73</v>
      </c>
      <c r="H2624" s="26" t="s">
        <v>634</v>
      </c>
      <c r="I2624" s="26" t="s">
        <v>1518</v>
      </c>
      <c r="J2624" s="26" t="s">
        <v>226</v>
      </c>
      <c r="K2624" s="26" t="s">
        <v>1447</v>
      </c>
      <c r="L2624" s="26" t="s">
        <v>423</v>
      </c>
      <c r="M2624">
        <v>0.6</v>
      </c>
      <c r="N2624" s="26" t="s">
        <v>16090</v>
      </c>
    </row>
    <row r="2625" spans="1:14" x14ac:dyDescent="0.25">
      <c r="A2625" t="s">
        <v>16091</v>
      </c>
      <c r="B2625" t="s">
        <v>16092</v>
      </c>
      <c r="C2625" t="s">
        <v>16093</v>
      </c>
      <c r="D2625" t="s">
        <v>16094</v>
      </c>
      <c r="E2625" s="26" t="s">
        <v>16095</v>
      </c>
      <c r="F2625" t="b">
        <v>1</v>
      </c>
      <c r="G2625" s="26" t="s">
        <v>71</v>
      </c>
      <c r="H2625" s="26" t="s">
        <v>198</v>
      </c>
      <c r="I2625" s="26" t="s">
        <v>3207</v>
      </c>
      <c r="J2625" s="26" t="s">
        <v>3208</v>
      </c>
      <c r="K2625" s="26" t="s">
        <v>1677</v>
      </c>
      <c r="L2625" s="26" t="s">
        <v>3216</v>
      </c>
      <c r="M2625" s="26" t="s">
        <v>1677</v>
      </c>
      <c r="N2625" s="26" t="s">
        <v>16096</v>
      </c>
    </row>
    <row r="2626" spans="1:14" x14ac:dyDescent="0.25">
      <c r="A2626" t="s">
        <v>16097</v>
      </c>
      <c r="B2626" t="s">
        <v>16098</v>
      </c>
      <c r="C2626" t="s">
        <v>501</v>
      </c>
      <c r="D2626" t="s">
        <v>16099</v>
      </c>
      <c r="E2626" s="26" t="s">
        <v>16100</v>
      </c>
      <c r="F2626" t="b">
        <v>1</v>
      </c>
      <c r="G2626">
        <v>0.6</v>
      </c>
      <c r="H2626" s="26" t="s">
        <v>421</v>
      </c>
      <c r="I2626" s="26" t="s">
        <v>520</v>
      </c>
      <c r="J2626" s="26" t="s">
        <v>521</v>
      </c>
      <c r="K2626">
        <v>0.5</v>
      </c>
      <c r="L2626" s="26" t="s">
        <v>180</v>
      </c>
      <c r="M2626">
        <v>0.5</v>
      </c>
      <c r="N2626" s="26" t="s">
        <v>16101</v>
      </c>
    </row>
    <row r="2627" spans="1:14" x14ac:dyDescent="0.25">
      <c r="A2627" t="s">
        <v>16102</v>
      </c>
      <c r="B2627" t="s">
        <v>16103</v>
      </c>
      <c r="C2627" t="s">
        <v>16104</v>
      </c>
      <c r="D2627" t="s">
        <v>16105</v>
      </c>
      <c r="E2627" s="26" t="s">
        <v>16106</v>
      </c>
      <c r="F2627" t="b">
        <v>1</v>
      </c>
      <c r="G2627" s="26" t="s">
        <v>99</v>
      </c>
      <c r="H2627" s="26" t="s">
        <v>1966</v>
      </c>
      <c r="I2627" s="26" t="s">
        <v>1967</v>
      </c>
      <c r="J2627" s="26" t="s">
        <v>70</v>
      </c>
      <c r="K2627" s="26" t="s">
        <v>132</v>
      </c>
      <c r="L2627">
        <v>0.3</v>
      </c>
      <c r="M2627" s="26" t="s">
        <v>132</v>
      </c>
      <c r="N2627" s="26" t="s">
        <v>16107</v>
      </c>
    </row>
    <row r="2628" spans="1:14" x14ac:dyDescent="0.25">
      <c r="A2628" t="s">
        <v>16108</v>
      </c>
      <c r="B2628" t="s">
        <v>16109</v>
      </c>
      <c r="C2628" t="s">
        <v>16110</v>
      </c>
      <c r="D2628" t="s">
        <v>16111</v>
      </c>
      <c r="E2628" s="26" t="s">
        <v>16112</v>
      </c>
      <c r="F2628" t="b">
        <v>1</v>
      </c>
      <c r="G2628" s="26" t="s">
        <v>329</v>
      </c>
      <c r="H2628" s="26" t="s">
        <v>2958</v>
      </c>
      <c r="I2628" s="26" t="s">
        <v>6822</v>
      </c>
      <c r="J2628">
        <v>5.91460168684858E-2</v>
      </c>
      <c r="K2628">
        <v>0.4</v>
      </c>
      <c r="L2628" s="26" t="s">
        <v>857</v>
      </c>
      <c r="M2628">
        <v>0.32</v>
      </c>
      <c r="N2628" s="26" t="s">
        <v>16113</v>
      </c>
    </row>
    <row r="2629" spans="1:14" x14ac:dyDescent="0.25">
      <c r="A2629" t="s">
        <v>16114</v>
      </c>
      <c r="B2629" t="s">
        <v>16115</v>
      </c>
      <c r="C2629" t="s">
        <v>2337</v>
      </c>
      <c r="D2629" t="s">
        <v>16116</v>
      </c>
      <c r="E2629" s="26" t="s">
        <v>16117</v>
      </c>
      <c r="F2629" t="b">
        <v>1</v>
      </c>
      <c r="G2629">
        <v>0.5</v>
      </c>
      <c r="H2629" s="26" t="s">
        <v>121</v>
      </c>
      <c r="I2629">
        <v>9.0727799484173297E-2</v>
      </c>
      <c r="J2629" s="26" t="s">
        <v>122</v>
      </c>
      <c r="K2629" s="26" t="s">
        <v>135</v>
      </c>
      <c r="L2629">
        <v>0</v>
      </c>
      <c r="M2629" s="26" t="s">
        <v>135</v>
      </c>
      <c r="N2629" s="26" t="s">
        <v>16118</v>
      </c>
    </row>
    <row r="2630" spans="1:14" x14ac:dyDescent="0.25">
      <c r="A2630" t="s">
        <v>16119</v>
      </c>
      <c r="B2630" t="s">
        <v>16120</v>
      </c>
      <c r="C2630" t="s">
        <v>16121</v>
      </c>
      <c r="D2630" t="s">
        <v>16122</v>
      </c>
      <c r="E2630" s="26" t="s">
        <v>16123</v>
      </c>
      <c r="F2630" t="b">
        <v>1</v>
      </c>
      <c r="G2630" s="26" t="s">
        <v>329</v>
      </c>
      <c r="H2630" s="26" t="s">
        <v>330</v>
      </c>
      <c r="I2630">
        <v>9.5682287205017993E-2</v>
      </c>
      <c r="J2630">
        <v>5.3444459347905399E-2</v>
      </c>
      <c r="K2630" s="26" t="s">
        <v>357</v>
      </c>
      <c r="L2630" s="26" t="s">
        <v>92</v>
      </c>
      <c r="M2630" s="26" t="s">
        <v>357</v>
      </c>
      <c r="N2630" s="26" t="s">
        <v>16124</v>
      </c>
    </row>
    <row r="2631" spans="1:14" x14ac:dyDescent="0.25">
      <c r="A2631" t="s">
        <v>16125</v>
      </c>
      <c r="B2631" t="s">
        <v>16126</v>
      </c>
      <c r="C2631" t="s">
        <v>16127</v>
      </c>
      <c r="D2631" t="s">
        <v>16128</v>
      </c>
      <c r="E2631" s="26" t="s">
        <v>16129</v>
      </c>
      <c r="F2631" t="b">
        <v>1</v>
      </c>
      <c r="G2631">
        <v>0.5</v>
      </c>
      <c r="H2631" s="26" t="s">
        <v>2671</v>
      </c>
      <c r="I2631" s="26" t="s">
        <v>7541</v>
      </c>
      <c r="J2631">
        <v>8.7371678517158699E-2</v>
      </c>
      <c r="K2631" s="26" t="s">
        <v>294</v>
      </c>
      <c r="L2631">
        <v>9.5238095238095205E-2</v>
      </c>
      <c r="M2631" s="26" t="s">
        <v>294</v>
      </c>
      <c r="N2631" s="26" t="s">
        <v>16130</v>
      </c>
    </row>
    <row r="2632" spans="1:14" x14ac:dyDescent="0.25">
      <c r="A2632" t="s">
        <v>16131</v>
      </c>
      <c r="B2632" t="s">
        <v>16132</v>
      </c>
      <c r="C2632" t="s">
        <v>16133</v>
      </c>
      <c r="D2632" t="s">
        <v>16134</v>
      </c>
      <c r="E2632" s="26" t="s">
        <v>16135</v>
      </c>
      <c r="F2632" t="b">
        <v>1</v>
      </c>
      <c r="G2632" s="26" t="s">
        <v>329</v>
      </c>
      <c r="H2632" s="26" t="s">
        <v>460</v>
      </c>
      <c r="I2632" s="26" t="s">
        <v>3842</v>
      </c>
      <c r="J2632" s="26" t="s">
        <v>3843</v>
      </c>
      <c r="K2632">
        <v>0.38095238095238099</v>
      </c>
      <c r="L2632" s="26" t="s">
        <v>236</v>
      </c>
      <c r="M2632">
        <v>0.38095238095238099</v>
      </c>
      <c r="N2632" s="26" t="s">
        <v>16136</v>
      </c>
    </row>
    <row r="2633" spans="1:14" x14ac:dyDescent="0.25">
      <c r="A2633" t="s">
        <v>16137</v>
      </c>
      <c r="B2633" t="s">
        <v>16138</v>
      </c>
      <c r="C2633" t="s">
        <v>4865</v>
      </c>
      <c r="D2633" t="s">
        <v>16139</v>
      </c>
      <c r="E2633" s="26" t="s">
        <v>16140</v>
      </c>
      <c r="F2633" t="b">
        <v>1</v>
      </c>
      <c r="G2633">
        <v>0.6</v>
      </c>
      <c r="H2633" s="26" t="s">
        <v>710</v>
      </c>
      <c r="I2633" s="26" t="s">
        <v>711</v>
      </c>
      <c r="J2633" s="26" t="s">
        <v>2834</v>
      </c>
      <c r="K2633">
        <v>0.5</v>
      </c>
      <c r="L2633" s="26" t="s">
        <v>1007</v>
      </c>
      <c r="M2633">
        <v>0.3</v>
      </c>
      <c r="N2633" s="26" t="s">
        <v>16141</v>
      </c>
    </row>
    <row r="2634" spans="1:14" x14ac:dyDescent="0.25">
      <c r="A2634" t="s">
        <v>16142</v>
      </c>
      <c r="B2634" t="s">
        <v>16143</v>
      </c>
      <c r="C2634" t="s">
        <v>16144</v>
      </c>
      <c r="D2634" t="s">
        <v>16145</v>
      </c>
      <c r="E2634" s="26" t="s">
        <v>16146</v>
      </c>
      <c r="F2634" t="b">
        <v>1</v>
      </c>
      <c r="G2634" s="26" t="s">
        <v>73</v>
      </c>
      <c r="H2634" s="26" t="s">
        <v>634</v>
      </c>
      <c r="I2634" s="26" t="s">
        <v>1518</v>
      </c>
      <c r="J2634" s="26" t="s">
        <v>226</v>
      </c>
      <c r="K2634" s="26" t="s">
        <v>67</v>
      </c>
      <c r="L2634">
        <v>0.3</v>
      </c>
      <c r="M2634" s="26" t="s">
        <v>71</v>
      </c>
      <c r="N2634" s="26" t="s">
        <v>16147</v>
      </c>
    </row>
    <row r="2635" spans="1:14" x14ac:dyDescent="0.25">
      <c r="A2635" t="s">
        <v>16148</v>
      </c>
      <c r="B2635" t="s">
        <v>16149</v>
      </c>
      <c r="C2635" t="s">
        <v>1161</v>
      </c>
      <c r="D2635" t="s">
        <v>16150</v>
      </c>
      <c r="E2635" s="26" t="s">
        <v>16151</v>
      </c>
      <c r="F2635" t="b">
        <v>1</v>
      </c>
      <c r="G2635">
        <v>0.6</v>
      </c>
      <c r="H2635" s="26" t="s">
        <v>985</v>
      </c>
      <c r="I2635" s="26" t="s">
        <v>1139</v>
      </c>
      <c r="J2635" s="26" t="s">
        <v>1140</v>
      </c>
      <c r="K2635" s="26" t="s">
        <v>71</v>
      </c>
      <c r="L2635">
        <v>9.9999999999999895E-2</v>
      </c>
      <c r="M2635" s="26" t="s">
        <v>201</v>
      </c>
      <c r="N2635" s="26" t="s">
        <v>16152</v>
      </c>
    </row>
    <row r="2636" spans="1:14" x14ac:dyDescent="0.25">
      <c r="A2636" t="s">
        <v>16153</v>
      </c>
      <c r="B2636" t="s">
        <v>16154</v>
      </c>
      <c r="C2636" t="s">
        <v>16155</v>
      </c>
      <c r="D2636" t="s">
        <v>16156</v>
      </c>
      <c r="E2636" s="26" t="s">
        <v>16157</v>
      </c>
      <c r="F2636" t="b">
        <v>1</v>
      </c>
      <c r="G2636">
        <v>0.8</v>
      </c>
      <c r="H2636" s="26" t="s">
        <v>12695</v>
      </c>
      <c r="I2636" s="26" t="s">
        <v>13175</v>
      </c>
      <c r="J2636">
        <v>7.5062385375033902E-2</v>
      </c>
      <c r="K2636" s="26" t="s">
        <v>99</v>
      </c>
      <c r="L2636">
        <v>9.0909090909090898E-2</v>
      </c>
      <c r="M2636" s="26" t="s">
        <v>818</v>
      </c>
      <c r="N2636" s="26" t="s">
        <v>16158</v>
      </c>
    </row>
    <row r="2637" spans="1:14" x14ac:dyDescent="0.25">
      <c r="A2637" t="s">
        <v>16159</v>
      </c>
      <c r="B2637" t="s">
        <v>16160</v>
      </c>
      <c r="C2637" t="s">
        <v>590</v>
      </c>
      <c r="D2637" t="s">
        <v>16161</v>
      </c>
      <c r="E2637">
        <v>0.69984061321177504</v>
      </c>
      <c r="F2637" t="b">
        <v>1</v>
      </c>
      <c r="G2637">
        <v>0.6</v>
      </c>
      <c r="H2637" s="26" t="s">
        <v>421</v>
      </c>
      <c r="I2637" s="26" t="s">
        <v>520</v>
      </c>
      <c r="J2637" s="26" t="s">
        <v>521</v>
      </c>
      <c r="K2637" s="26" t="s">
        <v>522</v>
      </c>
      <c r="L2637" s="26" t="s">
        <v>124</v>
      </c>
      <c r="M2637" s="26" t="s">
        <v>123</v>
      </c>
      <c r="N2637" s="26" t="s">
        <v>16162</v>
      </c>
    </row>
    <row r="2638" spans="1:14" x14ac:dyDescent="0.25">
      <c r="A2638" t="s">
        <v>16163</v>
      </c>
      <c r="B2638" t="s">
        <v>16164</v>
      </c>
      <c r="C2638" t="s">
        <v>16165</v>
      </c>
      <c r="D2638" t="s">
        <v>16166</v>
      </c>
      <c r="E2638" s="26" t="s">
        <v>16167</v>
      </c>
      <c r="F2638" t="b">
        <v>1</v>
      </c>
      <c r="G2638" s="26" t="s">
        <v>67</v>
      </c>
      <c r="H2638" s="26" t="s">
        <v>1230</v>
      </c>
      <c r="I2638" s="26" t="s">
        <v>9383</v>
      </c>
      <c r="J2638" s="26" t="s">
        <v>14260</v>
      </c>
      <c r="K2638" s="26" t="s">
        <v>136</v>
      </c>
      <c r="L2638">
        <v>0</v>
      </c>
      <c r="M2638" s="26" t="s">
        <v>311</v>
      </c>
      <c r="N2638" s="26" t="s">
        <v>16168</v>
      </c>
    </row>
    <row r="2639" spans="1:14" x14ac:dyDescent="0.25">
      <c r="A2639" t="s">
        <v>16169</v>
      </c>
      <c r="B2639" t="s">
        <v>16170</v>
      </c>
      <c r="C2639" t="s">
        <v>15626</v>
      </c>
      <c r="D2639" t="s">
        <v>16171</v>
      </c>
      <c r="E2639" s="26" t="s">
        <v>16172</v>
      </c>
      <c r="F2639" t="b">
        <v>1</v>
      </c>
      <c r="G2639">
        <v>0.5</v>
      </c>
      <c r="H2639" s="26" t="s">
        <v>121</v>
      </c>
      <c r="I2639">
        <v>9.0727799484173297E-2</v>
      </c>
      <c r="J2639" s="26" t="s">
        <v>122</v>
      </c>
      <c r="K2639" s="26" t="s">
        <v>123</v>
      </c>
      <c r="L2639" s="26" t="s">
        <v>124</v>
      </c>
      <c r="M2639" s="26" t="s">
        <v>125</v>
      </c>
      <c r="N2639" s="26" t="s">
        <v>16173</v>
      </c>
    </row>
    <row r="2640" spans="1:14" x14ac:dyDescent="0.25">
      <c r="A2640" t="s">
        <v>16174</v>
      </c>
      <c r="B2640" t="s">
        <v>16175</v>
      </c>
      <c r="C2640" t="s">
        <v>16176</v>
      </c>
      <c r="D2640" t="s">
        <v>16177</v>
      </c>
      <c r="E2640" s="26" t="s">
        <v>16178</v>
      </c>
      <c r="F2640" t="b">
        <v>1</v>
      </c>
      <c r="G2640" s="26" t="s">
        <v>970</v>
      </c>
      <c r="H2640" s="26" t="s">
        <v>1774</v>
      </c>
      <c r="I2640">
        <v>9.3370697415325304E-2</v>
      </c>
      <c r="J2640" s="26" t="s">
        <v>1775</v>
      </c>
      <c r="K2640">
        <v>0.4</v>
      </c>
      <c r="L2640" s="26" t="s">
        <v>227</v>
      </c>
      <c r="M2640">
        <v>0.4</v>
      </c>
      <c r="N2640" s="26" t="s">
        <v>16179</v>
      </c>
    </row>
    <row r="2641" spans="1:14" x14ac:dyDescent="0.25">
      <c r="A2641" t="s">
        <v>16180</v>
      </c>
      <c r="B2641" t="s">
        <v>16181</v>
      </c>
      <c r="C2641" t="s">
        <v>590</v>
      </c>
      <c r="D2641" t="s">
        <v>16182</v>
      </c>
      <c r="E2641" s="26" t="s">
        <v>16183</v>
      </c>
      <c r="F2641" t="b">
        <v>1</v>
      </c>
      <c r="G2641">
        <v>0.6</v>
      </c>
      <c r="H2641" s="26" t="s">
        <v>985</v>
      </c>
      <c r="I2641" s="26" t="s">
        <v>986</v>
      </c>
      <c r="J2641">
        <v>6.9853420565800906E-2</v>
      </c>
      <c r="K2641" s="26" t="s">
        <v>160</v>
      </c>
      <c r="L2641" s="26" t="s">
        <v>92</v>
      </c>
      <c r="M2641">
        <v>0.38095238095238099</v>
      </c>
      <c r="N2641" s="26" t="s">
        <v>16184</v>
      </c>
    </row>
    <row r="2642" spans="1:14" x14ac:dyDescent="0.25">
      <c r="A2642" t="s">
        <v>16185</v>
      </c>
      <c r="B2642" t="s">
        <v>16186</v>
      </c>
      <c r="C2642" t="s">
        <v>1004</v>
      </c>
      <c r="D2642" t="s">
        <v>16187</v>
      </c>
      <c r="E2642" s="26" t="s">
        <v>16188</v>
      </c>
      <c r="F2642" t="b">
        <v>1</v>
      </c>
      <c r="G2642">
        <v>0.6</v>
      </c>
      <c r="H2642" s="26" t="s">
        <v>421</v>
      </c>
      <c r="I2642" s="26" t="s">
        <v>520</v>
      </c>
      <c r="J2642" s="26" t="s">
        <v>521</v>
      </c>
      <c r="K2642">
        <v>0.38095238095238099</v>
      </c>
      <c r="L2642" s="26" t="s">
        <v>92</v>
      </c>
      <c r="M2642" s="26" t="s">
        <v>593</v>
      </c>
      <c r="N2642" s="26" t="s">
        <v>16189</v>
      </c>
    </row>
    <row r="2643" spans="1:14" x14ac:dyDescent="0.25">
      <c r="A2643" t="s">
        <v>16190</v>
      </c>
      <c r="B2643" t="s">
        <v>16191</v>
      </c>
      <c r="C2643" t="s">
        <v>175</v>
      </c>
      <c r="D2643" t="s">
        <v>16192</v>
      </c>
      <c r="E2643">
        <v>0.89106584126867805</v>
      </c>
      <c r="F2643" t="b">
        <v>1</v>
      </c>
      <c r="G2643">
        <v>0.5</v>
      </c>
      <c r="H2643" s="26" t="s">
        <v>121</v>
      </c>
      <c r="I2643">
        <v>9.0727799484173297E-2</v>
      </c>
      <c r="J2643" s="26" t="s">
        <v>122</v>
      </c>
      <c r="K2643" s="26" t="s">
        <v>818</v>
      </c>
      <c r="L2643">
        <v>9.0909090909090898E-2</v>
      </c>
      <c r="M2643" s="26" t="s">
        <v>180</v>
      </c>
      <c r="N2643" s="26" t="s">
        <v>16193</v>
      </c>
    </row>
    <row r="2644" spans="1:14" x14ac:dyDescent="0.25">
      <c r="A2644" t="s">
        <v>16194</v>
      </c>
      <c r="B2644" t="s">
        <v>16195</v>
      </c>
      <c r="C2644" t="s">
        <v>15706</v>
      </c>
      <c r="D2644" t="s">
        <v>16196</v>
      </c>
      <c r="E2644" s="26" t="s">
        <v>16197</v>
      </c>
      <c r="F2644" t="b">
        <v>1</v>
      </c>
      <c r="G2644" s="26" t="s">
        <v>71</v>
      </c>
      <c r="H2644" s="26" t="s">
        <v>198</v>
      </c>
      <c r="I2644" s="26" t="s">
        <v>3207</v>
      </c>
      <c r="J2644" s="26" t="s">
        <v>3208</v>
      </c>
      <c r="K2644" s="26" t="s">
        <v>123</v>
      </c>
      <c r="L2644">
        <v>0</v>
      </c>
      <c r="M2644" s="26" t="s">
        <v>125</v>
      </c>
      <c r="N2644">
        <v>0.30214242483771397</v>
      </c>
    </row>
    <row r="2645" spans="1:14" x14ac:dyDescent="0.25">
      <c r="A2645" t="s">
        <v>16198</v>
      </c>
      <c r="B2645" t="s">
        <v>16199</v>
      </c>
      <c r="C2645" t="s">
        <v>5253</v>
      </c>
      <c r="D2645" t="s">
        <v>16200</v>
      </c>
      <c r="E2645" s="26" t="s">
        <v>16201</v>
      </c>
      <c r="F2645" t="b">
        <v>1</v>
      </c>
      <c r="G2645">
        <v>0.25</v>
      </c>
      <c r="H2645" s="26" t="s">
        <v>872</v>
      </c>
      <c r="I2645">
        <v>6.2756774880874805E-2</v>
      </c>
      <c r="J2645">
        <v>3.9863571282680102E-2</v>
      </c>
      <c r="K2645" s="26" t="s">
        <v>294</v>
      </c>
      <c r="L2645">
        <v>0</v>
      </c>
      <c r="M2645" s="26" t="s">
        <v>294</v>
      </c>
      <c r="N2645" s="26" t="s">
        <v>16202</v>
      </c>
    </row>
    <row r="2646" spans="1:14" x14ac:dyDescent="0.25">
      <c r="A2646" t="s">
        <v>16203</v>
      </c>
      <c r="B2646" t="s">
        <v>16204</v>
      </c>
      <c r="C2646" t="s">
        <v>15706</v>
      </c>
      <c r="D2646" t="s">
        <v>16205</v>
      </c>
      <c r="E2646" s="26" t="s">
        <v>16206</v>
      </c>
      <c r="F2646" t="b">
        <v>1</v>
      </c>
      <c r="G2646" s="26" t="s">
        <v>67</v>
      </c>
      <c r="H2646" s="26" t="s">
        <v>479</v>
      </c>
      <c r="I2646" s="26" t="s">
        <v>389</v>
      </c>
      <c r="J2646" s="26" t="s">
        <v>548</v>
      </c>
      <c r="K2646">
        <v>0.6</v>
      </c>
      <c r="L2646" s="26" t="s">
        <v>382</v>
      </c>
      <c r="M2646">
        <v>0.6</v>
      </c>
      <c r="N2646" s="26" t="s">
        <v>16207</v>
      </c>
    </row>
    <row r="2647" spans="1:14" x14ac:dyDescent="0.25">
      <c r="A2647" t="s">
        <v>16208</v>
      </c>
      <c r="B2647" t="s">
        <v>16209</v>
      </c>
      <c r="C2647" t="s">
        <v>16210</v>
      </c>
      <c r="D2647" t="s">
        <v>16211</v>
      </c>
      <c r="E2647" s="26" t="s">
        <v>16212</v>
      </c>
      <c r="F2647" t="b">
        <v>1</v>
      </c>
      <c r="G2647" s="26" t="s">
        <v>99</v>
      </c>
      <c r="H2647" s="26" t="s">
        <v>1966</v>
      </c>
      <c r="I2647" s="26" t="s">
        <v>3634</v>
      </c>
      <c r="J2647">
        <v>6.4841150713976406E-2</v>
      </c>
      <c r="K2647">
        <v>0.5</v>
      </c>
      <c r="L2647" s="26" t="s">
        <v>752</v>
      </c>
      <c r="M2647" s="26" t="s">
        <v>970</v>
      </c>
      <c r="N2647" s="26" t="s">
        <v>16213</v>
      </c>
    </row>
    <row r="2648" spans="1:14" x14ac:dyDescent="0.25">
      <c r="A2648" t="s">
        <v>16214</v>
      </c>
      <c r="B2648" t="s">
        <v>16215</v>
      </c>
      <c r="C2648" t="s">
        <v>982</v>
      </c>
      <c r="D2648" t="s">
        <v>16216</v>
      </c>
      <c r="E2648" s="26" t="s">
        <v>16217</v>
      </c>
      <c r="F2648" t="b">
        <v>1</v>
      </c>
      <c r="G2648">
        <v>0.4</v>
      </c>
      <c r="H2648" s="26" t="s">
        <v>470</v>
      </c>
      <c r="I2648" s="26" t="s">
        <v>649</v>
      </c>
      <c r="J2648" s="26" t="s">
        <v>650</v>
      </c>
      <c r="K2648" s="26" t="s">
        <v>160</v>
      </c>
      <c r="L2648" s="26" t="s">
        <v>92</v>
      </c>
      <c r="M2648">
        <v>0.38095238095238099</v>
      </c>
      <c r="N2648" s="26" t="s">
        <v>16218</v>
      </c>
    </row>
    <row r="2649" spans="1:14" x14ac:dyDescent="0.25">
      <c r="A2649" t="s">
        <v>16219</v>
      </c>
      <c r="B2649" t="s">
        <v>16220</v>
      </c>
      <c r="C2649" t="s">
        <v>1004</v>
      </c>
      <c r="D2649" t="s">
        <v>16221</v>
      </c>
      <c r="E2649" s="26" t="s">
        <v>16222</v>
      </c>
      <c r="F2649" t="b">
        <v>1</v>
      </c>
      <c r="G2649">
        <v>0.4</v>
      </c>
      <c r="H2649" s="26" t="s">
        <v>470</v>
      </c>
      <c r="I2649" s="26" t="s">
        <v>649</v>
      </c>
      <c r="J2649" s="26" t="s">
        <v>650</v>
      </c>
      <c r="K2649" s="26" t="s">
        <v>71</v>
      </c>
      <c r="L2649">
        <v>9.9999999999999895E-2</v>
      </c>
      <c r="M2649" s="26" t="s">
        <v>543</v>
      </c>
      <c r="N2649" s="26" t="s">
        <v>16223</v>
      </c>
    </row>
    <row r="2650" spans="1:14" x14ac:dyDescent="0.25">
      <c r="A2650" t="s">
        <v>16224</v>
      </c>
      <c r="B2650" t="s">
        <v>16225</v>
      </c>
      <c r="C2650" t="s">
        <v>2337</v>
      </c>
      <c r="D2650" t="s">
        <v>16226</v>
      </c>
      <c r="E2650" s="26" t="s">
        <v>16227</v>
      </c>
      <c r="F2650" t="b">
        <v>1</v>
      </c>
      <c r="G2650">
        <v>0.7</v>
      </c>
      <c r="H2650">
        <v>0.55777335102271697</v>
      </c>
      <c r="I2650" s="26" t="s">
        <v>1062</v>
      </c>
      <c r="J2650" s="26" t="s">
        <v>4868</v>
      </c>
      <c r="K2650" s="26" t="s">
        <v>1370</v>
      </c>
      <c r="L2650" s="26" t="s">
        <v>227</v>
      </c>
      <c r="M2650">
        <v>0.3</v>
      </c>
      <c r="N2650" s="26" t="s">
        <v>16228</v>
      </c>
    </row>
    <row r="2651" spans="1:14" x14ac:dyDescent="0.25">
      <c r="A2651" t="s">
        <v>16229</v>
      </c>
      <c r="B2651" t="s">
        <v>16230</v>
      </c>
      <c r="C2651" t="s">
        <v>16231</v>
      </c>
      <c r="D2651" t="s">
        <v>16232</v>
      </c>
      <c r="E2651" s="26" t="s">
        <v>16233</v>
      </c>
      <c r="F2651" t="b">
        <v>1</v>
      </c>
      <c r="G2651">
        <v>0.3</v>
      </c>
      <c r="H2651">
        <v>5.7735026918962498E-2</v>
      </c>
      <c r="I2651">
        <v>3.58533953657722E-2</v>
      </c>
      <c r="J2651">
        <v>2.7776190340117898E-2</v>
      </c>
      <c r="K2651" s="26" t="s">
        <v>434</v>
      </c>
      <c r="L2651">
        <v>0</v>
      </c>
      <c r="M2651" s="26" t="s">
        <v>434</v>
      </c>
      <c r="N2651" s="26" t="s">
        <v>16234</v>
      </c>
    </row>
    <row r="2652" spans="1:14" x14ac:dyDescent="0.25">
      <c r="A2652" t="s">
        <v>16235</v>
      </c>
      <c r="B2652" t="s">
        <v>16236</v>
      </c>
      <c r="C2652" t="s">
        <v>982</v>
      </c>
      <c r="D2652" t="s">
        <v>16237</v>
      </c>
      <c r="E2652" s="26" t="s">
        <v>16238</v>
      </c>
      <c r="F2652" t="b">
        <v>1</v>
      </c>
      <c r="G2652">
        <v>0.7</v>
      </c>
      <c r="H2652" s="26" t="s">
        <v>512</v>
      </c>
      <c r="I2652" s="26" t="s">
        <v>513</v>
      </c>
      <c r="J2652">
        <v>0.14287202148493999</v>
      </c>
      <c r="K2652" s="26" t="s">
        <v>382</v>
      </c>
      <c r="L2652">
        <v>0.125</v>
      </c>
      <c r="M2652" s="26" t="s">
        <v>135</v>
      </c>
      <c r="N2652" s="26" t="s">
        <v>16239</v>
      </c>
    </row>
    <row r="2653" spans="1:14" x14ac:dyDescent="0.25">
      <c r="A2653" t="s">
        <v>16240</v>
      </c>
      <c r="B2653" t="s">
        <v>16241</v>
      </c>
      <c r="C2653" t="s">
        <v>16069</v>
      </c>
      <c r="D2653" t="s">
        <v>16242</v>
      </c>
      <c r="E2653" s="26" t="s">
        <v>16243</v>
      </c>
      <c r="F2653" t="b">
        <v>1</v>
      </c>
      <c r="G2653">
        <v>0.4</v>
      </c>
      <c r="H2653" s="26" t="s">
        <v>722</v>
      </c>
      <c r="I2653">
        <v>8.4286898479314296E-2</v>
      </c>
      <c r="J2653">
        <v>5.3077121710724401E-2</v>
      </c>
      <c r="K2653" s="26" t="s">
        <v>123</v>
      </c>
      <c r="L2653" s="26" t="s">
        <v>124</v>
      </c>
      <c r="M2653" s="26" t="s">
        <v>123</v>
      </c>
      <c r="N2653" s="26" t="s">
        <v>16244</v>
      </c>
    </row>
    <row r="2654" spans="1:14" x14ac:dyDescent="0.25">
      <c r="A2654" t="s">
        <v>16245</v>
      </c>
      <c r="B2654" t="s">
        <v>16246</v>
      </c>
      <c r="C2654" t="s">
        <v>16247</v>
      </c>
      <c r="D2654" t="s">
        <v>16248</v>
      </c>
      <c r="E2654" s="26" t="s">
        <v>16249</v>
      </c>
      <c r="F2654" t="b">
        <v>1</v>
      </c>
      <c r="G2654" s="26" t="s">
        <v>71</v>
      </c>
      <c r="H2654" s="26" t="s">
        <v>198</v>
      </c>
      <c r="I2654" s="26" t="s">
        <v>3207</v>
      </c>
      <c r="J2654" s="26" t="s">
        <v>3208</v>
      </c>
      <c r="K2654">
        <v>0.38095238095238099</v>
      </c>
      <c r="L2654" s="26" t="s">
        <v>125</v>
      </c>
      <c r="M2654">
        <v>0.38095238095238099</v>
      </c>
      <c r="N2654" s="26" t="s">
        <v>16250</v>
      </c>
    </row>
    <row r="2655" spans="1:14" x14ac:dyDescent="0.25">
      <c r="A2655" t="s">
        <v>16251</v>
      </c>
      <c r="B2655" t="s">
        <v>16252</v>
      </c>
      <c r="C2655" t="s">
        <v>16253</v>
      </c>
      <c r="D2655" t="s">
        <v>16254</v>
      </c>
      <c r="E2655" s="26" t="s">
        <v>16255</v>
      </c>
      <c r="F2655" t="b">
        <v>1</v>
      </c>
      <c r="G2655" s="26" t="s">
        <v>71</v>
      </c>
      <c r="H2655" s="26" t="s">
        <v>90</v>
      </c>
      <c r="I2655">
        <v>8.16771334342202E-2</v>
      </c>
      <c r="J2655">
        <v>5.0125787157390599E-2</v>
      </c>
      <c r="K2655" s="26" t="s">
        <v>92</v>
      </c>
      <c r="L2655">
        <v>0</v>
      </c>
      <c r="M2655" s="26" t="s">
        <v>92</v>
      </c>
      <c r="N2655" s="26" t="s">
        <v>16256</v>
      </c>
    </row>
    <row r="2656" spans="1:14" x14ac:dyDescent="0.25">
      <c r="A2656" t="s">
        <v>16257</v>
      </c>
      <c r="B2656" t="s">
        <v>16258</v>
      </c>
      <c r="C2656" t="s">
        <v>16069</v>
      </c>
      <c r="D2656" t="s">
        <v>16259</v>
      </c>
      <c r="E2656" s="26" t="s">
        <v>16260</v>
      </c>
      <c r="F2656" t="b">
        <v>1</v>
      </c>
      <c r="G2656">
        <v>0.4</v>
      </c>
      <c r="H2656" s="26" t="s">
        <v>470</v>
      </c>
      <c r="I2656" s="26" t="s">
        <v>649</v>
      </c>
      <c r="J2656" s="26" t="s">
        <v>650</v>
      </c>
      <c r="K2656">
        <v>0.6</v>
      </c>
      <c r="L2656" s="26" t="s">
        <v>1007</v>
      </c>
      <c r="M2656">
        <v>0.6</v>
      </c>
      <c r="N2656" s="26" t="s">
        <v>16261</v>
      </c>
    </row>
    <row r="2657" spans="1:14" x14ac:dyDescent="0.25">
      <c r="A2657" t="s">
        <v>16262</v>
      </c>
      <c r="B2657" t="s">
        <v>16263</v>
      </c>
      <c r="C2657" t="s">
        <v>16264</v>
      </c>
      <c r="D2657" t="s">
        <v>16265</v>
      </c>
      <c r="E2657" s="26" t="s">
        <v>16266</v>
      </c>
      <c r="F2657" t="b">
        <v>1</v>
      </c>
      <c r="G2657">
        <v>0.5</v>
      </c>
      <c r="H2657" s="26" t="s">
        <v>224</v>
      </c>
      <c r="I2657">
        <v>9.9160889510401903E-2</v>
      </c>
      <c r="J2657">
        <v>5.63756031525929E-2</v>
      </c>
      <c r="K2657" s="26" t="s">
        <v>180</v>
      </c>
      <c r="L2657">
        <v>9.0909090909090898E-2</v>
      </c>
      <c r="M2657">
        <v>0.25</v>
      </c>
      <c r="N2657" s="26" t="s">
        <v>16267</v>
      </c>
    </row>
    <row r="2658" spans="1:14" x14ac:dyDescent="0.25">
      <c r="A2658" t="s">
        <v>16268</v>
      </c>
      <c r="B2658" t="s">
        <v>16269</v>
      </c>
      <c r="C2658" t="s">
        <v>945</v>
      </c>
      <c r="D2658" t="s">
        <v>16270</v>
      </c>
      <c r="E2658" s="26" t="s">
        <v>16271</v>
      </c>
      <c r="F2658" t="b">
        <v>1</v>
      </c>
      <c r="G2658" s="26" t="s">
        <v>67</v>
      </c>
      <c r="H2658" s="26" t="s">
        <v>1230</v>
      </c>
      <c r="I2658">
        <v>0.33188134419806897</v>
      </c>
      <c r="J2658" s="26" t="s">
        <v>9707</v>
      </c>
      <c r="K2658" s="26" t="s">
        <v>472</v>
      </c>
      <c r="L2658" s="26" t="s">
        <v>125</v>
      </c>
      <c r="M2658" s="26" t="s">
        <v>472</v>
      </c>
      <c r="N2658" s="26" t="s">
        <v>16272</v>
      </c>
    </row>
    <row r="2659" spans="1:14" x14ac:dyDescent="0.25">
      <c r="A2659" t="s">
        <v>16273</v>
      </c>
      <c r="B2659" t="s">
        <v>16274</v>
      </c>
      <c r="C2659" t="s">
        <v>16275</v>
      </c>
      <c r="D2659" t="s">
        <v>16276</v>
      </c>
      <c r="E2659" s="26" t="s">
        <v>16277</v>
      </c>
      <c r="F2659" t="b">
        <v>1</v>
      </c>
      <c r="G2659" s="26" t="s">
        <v>329</v>
      </c>
      <c r="H2659" s="26" t="s">
        <v>460</v>
      </c>
      <c r="I2659" s="26" t="s">
        <v>3842</v>
      </c>
      <c r="J2659" s="26" t="s">
        <v>3843</v>
      </c>
      <c r="K2659" s="26" t="s">
        <v>818</v>
      </c>
      <c r="L2659" s="26" t="s">
        <v>202</v>
      </c>
      <c r="M2659" s="26" t="s">
        <v>274</v>
      </c>
      <c r="N2659" s="26" t="s">
        <v>16278</v>
      </c>
    </row>
    <row r="2660" spans="1:14" x14ac:dyDescent="0.25">
      <c r="A2660" t="s">
        <v>16279</v>
      </c>
      <c r="B2660" t="s">
        <v>16280</v>
      </c>
      <c r="C2660" t="s">
        <v>10640</v>
      </c>
      <c r="D2660" t="s">
        <v>16281</v>
      </c>
      <c r="E2660" s="26" t="s">
        <v>16282</v>
      </c>
      <c r="F2660" t="b">
        <v>1</v>
      </c>
      <c r="G2660">
        <v>0.6</v>
      </c>
      <c r="H2660" s="26" t="s">
        <v>985</v>
      </c>
      <c r="I2660" s="26" t="s">
        <v>1139</v>
      </c>
      <c r="J2660" s="26" t="s">
        <v>1140</v>
      </c>
      <c r="K2660" s="26" t="s">
        <v>1448</v>
      </c>
      <c r="L2660">
        <v>0.125</v>
      </c>
      <c r="M2660" s="26" t="s">
        <v>423</v>
      </c>
      <c r="N2660" s="26" t="s">
        <v>16283</v>
      </c>
    </row>
    <row r="2661" spans="1:14" x14ac:dyDescent="0.25">
      <c r="A2661" t="s">
        <v>16284</v>
      </c>
      <c r="B2661" t="s">
        <v>16285</v>
      </c>
      <c r="C2661" t="s">
        <v>1004</v>
      </c>
      <c r="D2661" t="s">
        <v>16286</v>
      </c>
      <c r="E2661" s="26" t="s">
        <v>16287</v>
      </c>
      <c r="F2661" t="b">
        <v>1</v>
      </c>
      <c r="G2661">
        <v>0.5</v>
      </c>
      <c r="H2661" s="26" t="s">
        <v>180</v>
      </c>
      <c r="I2661" s="26" t="s">
        <v>504</v>
      </c>
      <c r="J2661" s="26" t="s">
        <v>505</v>
      </c>
      <c r="K2661" s="26" t="s">
        <v>1448</v>
      </c>
      <c r="L2661">
        <v>0.125</v>
      </c>
      <c r="M2661" s="26" t="s">
        <v>1448</v>
      </c>
      <c r="N2661" s="26" t="s">
        <v>16288</v>
      </c>
    </row>
    <row r="2662" spans="1:14" x14ac:dyDescent="0.25">
      <c r="A2662" t="s">
        <v>16289</v>
      </c>
      <c r="B2662" t="s">
        <v>16290</v>
      </c>
      <c r="C2662" t="s">
        <v>1108</v>
      </c>
      <c r="D2662" t="s">
        <v>16291</v>
      </c>
      <c r="E2662" s="26" t="s">
        <v>16292</v>
      </c>
      <c r="F2662" t="b">
        <v>1</v>
      </c>
      <c r="G2662">
        <v>0.5</v>
      </c>
      <c r="H2662">
        <v>7.4535599249992895E-2</v>
      </c>
      <c r="I2662">
        <v>4.2436580110406401E-2</v>
      </c>
      <c r="J2662">
        <v>3.1559845391129403E-2</v>
      </c>
      <c r="K2662">
        <v>0.6</v>
      </c>
      <c r="L2662" s="26" t="s">
        <v>180</v>
      </c>
      <c r="M2662">
        <v>0.3</v>
      </c>
      <c r="N2662" s="26" t="s">
        <v>16293</v>
      </c>
    </row>
    <row r="2663" spans="1:14" x14ac:dyDescent="0.25">
      <c r="A2663" t="s">
        <v>16294</v>
      </c>
      <c r="B2663" t="s">
        <v>16295</v>
      </c>
      <c r="C2663" t="s">
        <v>16296</v>
      </c>
      <c r="D2663" t="s">
        <v>16297</v>
      </c>
      <c r="E2663" s="26" t="s">
        <v>16298</v>
      </c>
      <c r="F2663" t="b">
        <v>1</v>
      </c>
      <c r="G2663" s="26" t="s">
        <v>1090</v>
      </c>
      <c r="H2663" s="26" t="s">
        <v>2301</v>
      </c>
      <c r="I2663" s="26" t="s">
        <v>5920</v>
      </c>
      <c r="J2663" s="26" t="s">
        <v>5921</v>
      </c>
      <c r="K2663" s="26" t="s">
        <v>148</v>
      </c>
      <c r="L2663">
        <v>9.0909090909090898E-2</v>
      </c>
      <c r="M2663" s="26" t="s">
        <v>818</v>
      </c>
      <c r="N2663" s="26" t="s">
        <v>16299</v>
      </c>
    </row>
    <row r="2664" spans="1:14" x14ac:dyDescent="0.25">
      <c r="A2664" t="s">
        <v>16300</v>
      </c>
      <c r="B2664" t="s">
        <v>16301</v>
      </c>
      <c r="C2664" t="s">
        <v>15203</v>
      </c>
      <c r="D2664" t="s">
        <v>16302</v>
      </c>
      <c r="E2664" s="26" t="s">
        <v>16303</v>
      </c>
      <c r="F2664" t="b">
        <v>1</v>
      </c>
      <c r="G2664">
        <v>0.5</v>
      </c>
      <c r="H2664" s="26" t="s">
        <v>224</v>
      </c>
      <c r="I2664">
        <v>9.9160889510401903E-2</v>
      </c>
      <c r="J2664">
        <v>5.63756031525929E-2</v>
      </c>
      <c r="K2664" s="26" t="s">
        <v>857</v>
      </c>
      <c r="L2664">
        <v>9.5238095238095205E-2</v>
      </c>
      <c r="M2664" s="26" t="s">
        <v>857</v>
      </c>
      <c r="N2664" s="26" t="s">
        <v>16304</v>
      </c>
    </row>
    <row r="2665" spans="1:14" x14ac:dyDescent="0.25">
      <c r="A2665" t="s">
        <v>16305</v>
      </c>
      <c r="B2665" t="s">
        <v>16306</v>
      </c>
      <c r="C2665" t="s">
        <v>16307</v>
      </c>
      <c r="D2665" t="s">
        <v>16308</v>
      </c>
      <c r="E2665" s="26" t="s">
        <v>16309</v>
      </c>
      <c r="F2665" t="b">
        <v>1</v>
      </c>
      <c r="G2665">
        <v>0.6</v>
      </c>
      <c r="H2665" s="26" t="s">
        <v>2846</v>
      </c>
      <c r="I2665">
        <v>9.6354097690346294E-2</v>
      </c>
      <c r="J2665">
        <v>5.8739490946992101E-2</v>
      </c>
      <c r="K2665" s="26" t="s">
        <v>543</v>
      </c>
      <c r="L2665">
        <v>0</v>
      </c>
      <c r="M2665" s="26" t="s">
        <v>201</v>
      </c>
      <c r="N2665" s="26" t="s">
        <v>16310</v>
      </c>
    </row>
    <row r="2666" spans="1:14" x14ac:dyDescent="0.25">
      <c r="A2666" t="s">
        <v>16311</v>
      </c>
      <c r="B2666" t="s">
        <v>16312</v>
      </c>
      <c r="C2666" t="s">
        <v>16313</v>
      </c>
      <c r="D2666" t="s">
        <v>16314</v>
      </c>
      <c r="E2666" s="26" t="s">
        <v>16315</v>
      </c>
      <c r="F2666" t="b">
        <v>1</v>
      </c>
      <c r="G2666">
        <v>0.6</v>
      </c>
      <c r="H2666" s="26" t="s">
        <v>421</v>
      </c>
      <c r="I2666" s="26" t="s">
        <v>520</v>
      </c>
      <c r="J2666" s="26" t="s">
        <v>521</v>
      </c>
      <c r="K2666" s="26" t="s">
        <v>423</v>
      </c>
      <c r="L2666">
        <v>0</v>
      </c>
      <c r="M2666" s="26" t="s">
        <v>135</v>
      </c>
      <c r="N2666" s="26" t="s">
        <v>16316</v>
      </c>
    </row>
    <row r="2667" spans="1:14" x14ac:dyDescent="0.25">
      <c r="A2667" t="s">
        <v>16317</v>
      </c>
      <c r="B2667" t="s">
        <v>16318</v>
      </c>
      <c r="C2667" t="s">
        <v>16319</v>
      </c>
      <c r="D2667" t="s">
        <v>16320</v>
      </c>
      <c r="E2667" s="26" t="s">
        <v>16321</v>
      </c>
      <c r="F2667" t="b">
        <v>1</v>
      </c>
      <c r="G2667">
        <v>0.6</v>
      </c>
      <c r="H2667" s="26" t="s">
        <v>421</v>
      </c>
      <c r="I2667" s="26" t="s">
        <v>520</v>
      </c>
      <c r="J2667" s="26" t="s">
        <v>521</v>
      </c>
      <c r="K2667" s="26" t="s">
        <v>132</v>
      </c>
      <c r="L2667" s="26" t="s">
        <v>136</v>
      </c>
      <c r="M2667" s="26" t="s">
        <v>132</v>
      </c>
      <c r="N2667" s="26" t="s">
        <v>16322</v>
      </c>
    </row>
    <row r="2668" spans="1:14" x14ac:dyDescent="0.25">
      <c r="A2668" t="s">
        <v>16323</v>
      </c>
      <c r="B2668" t="s">
        <v>16324</v>
      </c>
      <c r="C2668" t="s">
        <v>16325</v>
      </c>
      <c r="D2668" t="s">
        <v>16326</v>
      </c>
      <c r="E2668" s="26" t="s">
        <v>16327</v>
      </c>
      <c r="F2668" t="b">
        <v>1</v>
      </c>
      <c r="G2668" s="26" t="s">
        <v>302</v>
      </c>
      <c r="H2668" s="26" t="s">
        <v>15070</v>
      </c>
      <c r="I2668" s="26" t="s">
        <v>15071</v>
      </c>
      <c r="J2668">
        <v>8.2631031822125903E-2</v>
      </c>
      <c r="K2668" s="26" t="s">
        <v>453</v>
      </c>
      <c r="L2668">
        <v>0.1</v>
      </c>
      <c r="M2668" s="26" t="s">
        <v>555</v>
      </c>
      <c r="N2668" s="26" t="s">
        <v>16328</v>
      </c>
    </row>
    <row r="2669" spans="1:14" x14ac:dyDescent="0.25">
      <c r="A2669" t="s">
        <v>16329</v>
      </c>
      <c r="B2669" t="s">
        <v>16330</v>
      </c>
      <c r="C2669" t="s">
        <v>982</v>
      </c>
      <c r="D2669" t="s">
        <v>16331</v>
      </c>
      <c r="E2669" s="26" t="s">
        <v>16332</v>
      </c>
      <c r="F2669" t="b">
        <v>1</v>
      </c>
      <c r="G2669">
        <v>0.7</v>
      </c>
      <c r="H2669" s="26" t="s">
        <v>2923</v>
      </c>
      <c r="I2669" s="26" t="s">
        <v>2967</v>
      </c>
      <c r="J2669" s="26" t="s">
        <v>6869</v>
      </c>
      <c r="K2669">
        <v>0.7</v>
      </c>
      <c r="L2669" s="26" t="s">
        <v>1007</v>
      </c>
      <c r="M2669">
        <v>0.6</v>
      </c>
      <c r="N2669" s="26" t="s">
        <v>16333</v>
      </c>
    </row>
    <row r="2670" spans="1:14" x14ac:dyDescent="0.25">
      <c r="A2670" t="s">
        <v>16334</v>
      </c>
      <c r="B2670" t="s">
        <v>16335</v>
      </c>
      <c r="C2670" t="s">
        <v>982</v>
      </c>
      <c r="D2670" t="s">
        <v>16336</v>
      </c>
      <c r="E2670" s="26" t="s">
        <v>16337</v>
      </c>
      <c r="F2670" t="b">
        <v>1</v>
      </c>
      <c r="G2670">
        <v>0.4</v>
      </c>
      <c r="H2670" s="26" t="s">
        <v>722</v>
      </c>
      <c r="I2670">
        <v>8.4286898479314296E-2</v>
      </c>
      <c r="J2670">
        <v>5.3077121710724401E-2</v>
      </c>
      <c r="K2670" s="26" t="s">
        <v>201</v>
      </c>
      <c r="L2670">
        <v>9.9999999999999895E-2</v>
      </c>
      <c r="M2670" s="26" t="s">
        <v>202</v>
      </c>
      <c r="N2670">
        <v>0.201285586106878</v>
      </c>
    </row>
    <row r="2671" spans="1:14" x14ac:dyDescent="0.25">
      <c r="A2671" t="s">
        <v>16338</v>
      </c>
      <c r="B2671" t="s">
        <v>16339</v>
      </c>
      <c r="C2671" t="s">
        <v>16340</v>
      </c>
      <c r="D2671" t="s">
        <v>16341</v>
      </c>
      <c r="E2671" s="26" t="s">
        <v>16342</v>
      </c>
      <c r="F2671" t="b">
        <v>1</v>
      </c>
      <c r="G2671" s="26" t="s">
        <v>132</v>
      </c>
      <c r="H2671" s="26" t="s">
        <v>133</v>
      </c>
      <c r="I2671" s="26" t="s">
        <v>5434</v>
      </c>
      <c r="J2671" s="26" t="s">
        <v>200</v>
      </c>
      <c r="K2671" s="26" t="s">
        <v>1677</v>
      </c>
      <c r="L2671" s="26" t="s">
        <v>715</v>
      </c>
      <c r="M2671">
        <v>0.63157894736842102</v>
      </c>
      <c r="N2671" s="26" t="s">
        <v>16343</v>
      </c>
    </row>
    <row r="2672" spans="1:14" x14ac:dyDescent="0.25">
      <c r="A2672" t="s">
        <v>16344</v>
      </c>
      <c r="B2672" t="s">
        <v>16345</v>
      </c>
      <c r="C2672" t="s">
        <v>540</v>
      </c>
      <c r="D2672" t="s">
        <v>16346</v>
      </c>
      <c r="E2672" s="26" t="s">
        <v>16347</v>
      </c>
      <c r="F2672" t="b">
        <v>1</v>
      </c>
      <c r="G2672">
        <v>0.4</v>
      </c>
      <c r="H2672" s="26" t="s">
        <v>470</v>
      </c>
      <c r="I2672" s="26" t="s">
        <v>649</v>
      </c>
      <c r="J2672" s="26" t="s">
        <v>650</v>
      </c>
      <c r="K2672">
        <v>0.3</v>
      </c>
      <c r="L2672">
        <v>0</v>
      </c>
      <c r="M2672" s="26" t="s">
        <v>951</v>
      </c>
      <c r="N2672" s="26" t="s">
        <v>16348</v>
      </c>
    </row>
    <row r="2673" spans="1:14" x14ac:dyDescent="0.25">
      <c r="A2673" t="s">
        <v>16349</v>
      </c>
      <c r="B2673" t="s">
        <v>16350</v>
      </c>
      <c r="C2673" t="s">
        <v>15626</v>
      </c>
      <c r="D2673" t="s">
        <v>16351</v>
      </c>
      <c r="E2673" s="26" t="s">
        <v>16352</v>
      </c>
      <c r="F2673" t="b">
        <v>1</v>
      </c>
      <c r="G2673">
        <v>0.4</v>
      </c>
      <c r="H2673" s="26" t="s">
        <v>722</v>
      </c>
      <c r="I2673">
        <v>8.4286898479314296E-2</v>
      </c>
      <c r="J2673">
        <v>5.3077121710724401E-2</v>
      </c>
      <c r="K2673" s="26" t="s">
        <v>160</v>
      </c>
      <c r="L2673" s="26" t="s">
        <v>236</v>
      </c>
      <c r="M2673" s="26" t="s">
        <v>160</v>
      </c>
      <c r="N2673" s="26" t="s">
        <v>16353</v>
      </c>
    </row>
    <row r="2674" spans="1:14" x14ac:dyDescent="0.25">
      <c r="A2674" t="s">
        <v>16354</v>
      </c>
      <c r="B2674" t="s">
        <v>16355</v>
      </c>
      <c r="C2674" t="s">
        <v>16356</v>
      </c>
      <c r="D2674" t="s">
        <v>16357</v>
      </c>
      <c r="E2674" s="26" t="s">
        <v>16358</v>
      </c>
      <c r="F2674" t="b">
        <v>1</v>
      </c>
      <c r="G2674" s="26" t="s">
        <v>99</v>
      </c>
      <c r="H2674" s="26" t="s">
        <v>1509</v>
      </c>
      <c r="I2674" s="26" t="s">
        <v>3686</v>
      </c>
      <c r="J2674" s="26" t="s">
        <v>3687</v>
      </c>
      <c r="K2674" s="26" t="s">
        <v>463</v>
      </c>
      <c r="L2674" s="26" t="s">
        <v>125</v>
      </c>
      <c r="M2674" s="26" t="s">
        <v>463</v>
      </c>
      <c r="N2674" s="26" t="s">
        <v>16359</v>
      </c>
    </row>
    <row r="2675" spans="1:14" x14ac:dyDescent="0.25">
      <c r="A2675" t="s">
        <v>16360</v>
      </c>
      <c r="B2675" t="s">
        <v>16361</v>
      </c>
      <c r="C2675" t="s">
        <v>175</v>
      </c>
      <c r="D2675" t="s">
        <v>16362</v>
      </c>
      <c r="E2675" s="26" t="s">
        <v>16363</v>
      </c>
      <c r="F2675" t="b">
        <v>1</v>
      </c>
      <c r="G2675">
        <v>0.7</v>
      </c>
      <c r="H2675" s="26" t="s">
        <v>2923</v>
      </c>
      <c r="I2675" s="26" t="s">
        <v>13062</v>
      </c>
      <c r="J2675" s="26" t="s">
        <v>16364</v>
      </c>
      <c r="K2675">
        <v>0.7</v>
      </c>
      <c r="L2675" s="26" t="s">
        <v>1448</v>
      </c>
      <c r="M2675">
        <v>0.7</v>
      </c>
      <c r="N2675" s="26" t="s">
        <v>16365</v>
      </c>
    </row>
    <row r="2676" spans="1:14" x14ac:dyDescent="0.25">
      <c r="A2676" t="s">
        <v>16366</v>
      </c>
      <c r="B2676" t="s">
        <v>16367</v>
      </c>
      <c r="C2676" t="s">
        <v>16368</v>
      </c>
      <c r="D2676" t="s">
        <v>16369</v>
      </c>
      <c r="E2676">
        <v>0.94577042887606999</v>
      </c>
      <c r="F2676" t="b">
        <v>1</v>
      </c>
      <c r="G2676">
        <v>0.4</v>
      </c>
      <c r="H2676">
        <v>6.6666666666666596E-2</v>
      </c>
      <c r="I2676" s="26" t="s">
        <v>568</v>
      </c>
      <c r="J2676">
        <v>2.9847458960098199E-2</v>
      </c>
      <c r="K2676" s="26" t="s">
        <v>91</v>
      </c>
      <c r="L2676">
        <v>0</v>
      </c>
      <c r="M2676" s="26" t="s">
        <v>91</v>
      </c>
      <c r="N2676" s="26" t="s">
        <v>16370</v>
      </c>
    </row>
    <row r="2677" spans="1:14" x14ac:dyDescent="0.25">
      <c r="A2677" t="s">
        <v>16371</v>
      </c>
      <c r="B2677" t="s">
        <v>16372</v>
      </c>
      <c r="C2677" t="s">
        <v>16373</v>
      </c>
      <c r="D2677" t="s">
        <v>16374</v>
      </c>
      <c r="E2677" s="26" t="s">
        <v>16375</v>
      </c>
      <c r="F2677" t="b">
        <v>1</v>
      </c>
      <c r="G2677" s="26" t="s">
        <v>110</v>
      </c>
      <c r="H2677" s="26" t="s">
        <v>1797</v>
      </c>
      <c r="I2677">
        <v>0.453252714669103</v>
      </c>
      <c r="J2677" s="26" t="s">
        <v>3129</v>
      </c>
      <c r="K2677" s="26" t="s">
        <v>294</v>
      </c>
      <c r="L2677">
        <v>0</v>
      </c>
      <c r="M2677" s="26" t="s">
        <v>857</v>
      </c>
      <c r="N2677" s="26" t="s">
        <v>16376</v>
      </c>
    </row>
    <row r="2678" spans="1:14" x14ac:dyDescent="0.25">
      <c r="A2678" t="s">
        <v>16377</v>
      </c>
      <c r="B2678" t="s">
        <v>16378</v>
      </c>
      <c r="C2678" t="s">
        <v>12101</v>
      </c>
      <c r="D2678" t="s">
        <v>16379</v>
      </c>
      <c r="E2678" s="26" t="s">
        <v>16380</v>
      </c>
      <c r="F2678" t="b">
        <v>1</v>
      </c>
      <c r="G2678" s="26" t="s">
        <v>180</v>
      </c>
      <c r="H2678" s="26" t="s">
        <v>768</v>
      </c>
      <c r="I2678">
        <v>6.9006563435160498E-2</v>
      </c>
      <c r="J2678">
        <v>4.2836195075472497E-2</v>
      </c>
      <c r="K2678">
        <v>0.2</v>
      </c>
      <c r="L2678">
        <v>0</v>
      </c>
      <c r="M2678">
        <v>0.2</v>
      </c>
      <c r="N2678" s="26" t="s">
        <v>16381</v>
      </c>
    </row>
    <row r="2679" spans="1:14" x14ac:dyDescent="0.25">
      <c r="A2679" t="s">
        <v>16382</v>
      </c>
      <c r="B2679" t="s">
        <v>16383</v>
      </c>
      <c r="C2679" t="s">
        <v>982</v>
      </c>
      <c r="D2679" t="s">
        <v>16384</v>
      </c>
      <c r="E2679" s="26" t="s">
        <v>16385</v>
      </c>
      <c r="F2679" t="b">
        <v>1</v>
      </c>
      <c r="G2679">
        <v>0.7</v>
      </c>
      <c r="H2679" s="26" t="s">
        <v>512</v>
      </c>
      <c r="I2679" s="26" t="s">
        <v>513</v>
      </c>
      <c r="J2679">
        <v>0.14287202148493999</v>
      </c>
      <c r="K2679" s="26" t="s">
        <v>1448</v>
      </c>
      <c r="L2679">
        <v>0.125</v>
      </c>
      <c r="M2679" s="26" t="s">
        <v>382</v>
      </c>
      <c r="N2679" s="26" t="s">
        <v>16386</v>
      </c>
    </row>
    <row r="2680" spans="1:14" x14ac:dyDescent="0.25">
      <c r="A2680" t="s">
        <v>16387</v>
      </c>
      <c r="B2680" t="s">
        <v>16388</v>
      </c>
      <c r="C2680" t="s">
        <v>16087</v>
      </c>
      <c r="D2680" t="s">
        <v>16389</v>
      </c>
      <c r="E2680" s="26" t="s">
        <v>16390</v>
      </c>
      <c r="F2680" t="b">
        <v>1</v>
      </c>
      <c r="G2680" s="26" t="s">
        <v>71</v>
      </c>
      <c r="H2680" s="26" t="s">
        <v>224</v>
      </c>
      <c r="I2680" s="26" t="s">
        <v>1720</v>
      </c>
      <c r="J2680" s="26" t="s">
        <v>972</v>
      </c>
      <c r="K2680" s="26" t="s">
        <v>1447</v>
      </c>
      <c r="L2680" s="26" t="s">
        <v>743</v>
      </c>
      <c r="M2680">
        <v>0.5</v>
      </c>
      <c r="N2680" s="26" t="s">
        <v>16391</v>
      </c>
    </row>
    <row r="2681" spans="1:14" x14ac:dyDescent="0.25">
      <c r="A2681" t="s">
        <v>16392</v>
      </c>
      <c r="B2681" t="s">
        <v>16393</v>
      </c>
      <c r="C2681" t="s">
        <v>4865</v>
      </c>
      <c r="D2681" t="s">
        <v>16394</v>
      </c>
      <c r="E2681" s="26" t="s">
        <v>16395</v>
      </c>
      <c r="F2681" t="b">
        <v>1</v>
      </c>
      <c r="G2681">
        <v>0.7</v>
      </c>
      <c r="H2681">
        <v>0.55777335102271697</v>
      </c>
      <c r="I2681" s="26" t="s">
        <v>16396</v>
      </c>
      <c r="J2681">
        <v>8.6334002137044993E-2</v>
      </c>
      <c r="K2681" s="26" t="s">
        <v>472</v>
      </c>
      <c r="L2681" s="26" t="s">
        <v>125</v>
      </c>
      <c r="M2681" s="26" t="s">
        <v>160</v>
      </c>
      <c r="N2681" s="26" t="s">
        <v>16397</v>
      </c>
    </row>
    <row r="2682" spans="1:14" x14ac:dyDescent="0.25">
      <c r="A2682" t="s">
        <v>16398</v>
      </c>
      <c r="B2682" t="s">
        <v>16399</v>
      </c>
      <c r="C2682" t="s">
        <v>1161</v>
      </c>
      <c r="D2682" t="s">
        <v>16400</v>
      </c>
      <c r="E2682" s="26" t="s">
        <v>16401</v>
      </c>
      <c r="F2682" t="b">
        <v>1</v>
      </c>
      <c r="G2682">
        <v>0.7</v>
      </c>
      <c r="H2682" s="26" t="s">
        <v>2923</v>
      </c>
      <c r="I2682" s="26" t="s">
        <v>2924</v>
      </c>
      <c r="J2682" s="26" t="s">
        <v>16402</v>
      </c>
      <c r="K2682" s="26" t="s">
        <v>160</v>
      </c>
      <c r="L2682" s="26" t="s">
        <v>92</v>
      </c>
      <c r="M2682">
        <v>0.38095238095238099</v>
      </c>
      <c r="N2682" s="26" t="s">
        <v>16403</v>
      </c>
    </row>
    <row r="2683" spans="1:14" x14ac:dyDescent="0.25">
      <c r="A2683" t="s">
        <v>16404</v>
      </c>
      <c r="B2683" t="s">
        <v>16405</v>
      </c>
      <c r="C2683" t="s">
        <v>5253</v>
      </c>
      <c r="D2683" t="s">
        <v>16406</v>
      </c>
      <c r="E2683" s="26" t="s">
        <v>16407</v>
      </c>
      <c r="F2683" t="b">
        <v>1</v>
      </c>
      <c r="G2683" s="26" t="s">
        <v>673</v>
      </c>
      <c r="H2683" s="26" t="s">
        <v>13923</v>
      </c>
      <c r="I2683" s="26" t="s">
        <v>16408</v>
      </c>
      <c r="J2683">
        <v>9.7527591181410397E-2</v>
      </c>
      <c r="K2683" s="26" t="s">
        <v>543</v>
      </c>
      <c r="L2683" s="26" t="s">
        <v>311</v>
      </c>
      <c r="M2683" s="26" t="s">
        <v>543</v>
      </c>
      <c r="N2683" s="26" t="s">
        <v>16409</v>
      </c>
    </row>
    <row r="2684" spans="1:14" x14ac:dyDescent="0.25">
      <c r="A2684" t="s">
        <v>16410</v>
      </c>
      <c r="B2684" t="s">
        <v>16411</v>
      </c>
      <c r="C2684" t="s">
        <v>16412</v>
      </c>
      <c r="D2684" t="s">
        <v>16413</v>
      </c>
      <c r="E2684" s="26" t="s">
        <v>16414</v>
      </c>
      <c r="F2684" t="b">
        <v>1</v>
      </c>
      <c r="G2684" s="26" t="s">
        <v>132</v>
      </c>
      <c r="H2684" s="26" t="s">
        <v>234</v>
      </c>
      <c r="I2684">
        <v>8.6742173167785694E-2</v>
      </c>
      <c r="J2684" s="26" t="s">
        <v>235</v>
      </c>
      <c r="K2684" s="26" t="s">
        <v>593</v>
      </c>
      <c r="L2684">
        <v>0</v>
      </c>
      <c r="M2684" s="26" t="s">
        <v>593</v>
      </c>
      <c r="N2684" s="26" t="s">
        <v>16415</v>
      </c>
    </row>
    <row r="2685" spans="1:14" x14ac:dyDescent="0.25">
      <c r="A2685" t="s">
        <v>16416</v>
      </c>
      <c r="B2685" t="s">
        <v>16417</v>
      </c>
      <c r="C2685" t="s">
        <v>16418</v>
      </c>
      <c r="D2685" t="s">
        <v>16419</v>
      </c>
      <c r="E2685" s="26" t="s">
        <v>16420</v>
      </c>
      <c r="F2685" t="b">
        <v>1</v>
      </c>
      <c r="G2685">
        <v>0.4</v>
      </c>
      <c r="H2685" s="26" t="s">
        <v>430</v>
      </c>
      <c r="I2685" s="26" t="s">
        <v>431</v>
      </c>
      <c r="J2685" s="26" t="s">
        <v>432</v>
      </c>
      <c r="K2685" s="26" t="s">
        <v>804</v>
      </c>
      <c r="L2685" s="26" t="s">
        <v>434</v>
      </c>
      <c r="M2685" s="26" t="s">
        <v>302</v>
      </c>
      <c r="N2685" s="26" t="s">
        <v>16421</v>
      </c>
    </row>
    <row r="2686" spans="1:14" x14ac:dyDescent="0.25">
      <c r="A2686" t="s">
        <v>16422</v>
      </c>
      <c r="B2686" t="s">
        <v>16423</v>
      </c>
      <c r="C2686" t="s">
        <v>1161</v>
      </c>
      <c r="D2686" t="s">
        <v>16424</v>
      </c>
      <c r="E2686">
        <v>0.689143702744898</v>
      </c>
      <c r="F2686" t="b">
        <v>1</v>
      </c>
      <c r="G2686">
        <v>0.6</v>
      </c>
      <c r="H2686" s="26" t="s">
        <v>710</v>
      </c>
      <c r="I2686" s="26" t="s">
        <v>1903</v>
      </c>
      <c r="J2686" s="26" t="s">
        <v>1904</v>
      </c>
      <c r="K2686">
        <v>0.63157894736842102</v>
      </c>
      <c r="L2686" s="26" t="s">
        <v>1044</v>
      </c>
      <c r="M2686" s="26" t="s">
        <v>522</v>
      </c>
      <c r="N2686" s="26" t="s">
        <v>16425</v>
      </c>
    </row>
    <row r="2687" spans="1:14" x14ac:dyDescent="0.25">
      <c r="A2687" t="s">
        <v>16426</v>
      </c>
      <c r="B2687" t="s">
        <v>16427</v>
      </c>
      <c r="C2687" t="s">
        <v>16428</v>
      </c>
      <c r="D2687" t="s">
        <v>16429</v>
      </c>
      <c r="E2687" s="26" t="s">
        <v>16430</v>
      </c>
      <c r="F2687" t="b">
        <v>1</v>
      </c>
      <c r="G2687" s="26" t="s">
        <v>1868</v>
      </c>
      <c r="H2687">
        <v>0.27531022470118399</v>
      </c>
      <c r="I2687" s="26" t="s">
        <v>12495</v>
      </c>
      <c r="J2687">
        <v>9.6791537396493904E-2</v>
      </c>
      <c r="K2687" s="26" t="s">
        <v>125</v>
      </c>
      <c r="L2687">
        <v>0</v>
      </c>
      <c r="M2687" s="26" t="s">
        <v>236</v>
      </c>
      <c r="N2687" s="26" t="s">
        <v>16431</v>
      </c>
    </row>
    <row r="2688" spans="1:14" x14ac:dyDescent="0.25">
      <c r="A2688" t="s">
        <v>16432</v>
      </c>
      <c r="B2688" t="s">
        <v>16433</v>
      </c>
      <c r="C2688" t="s">
        <v>15511</v>
      </c>
      <c r="D2688" t="s">
        <v>16434</v>
      </c>
      <c r="E2688" s="26" t="s">
        <v>16435</v>
      </c>
      <c r="F2688" t="b">
        <v>1</v>
      </c>
      <c r="G2688" s="26" t="s">
        <v>249</v>
      </c>
      <c r="H2688" s="26" t="s">
        <v>703</v>
      </c>
      <c r="I2688">
        <v>7.2343448833808499E-2</v>
      </c>
      <c r="J2688">
        <v>4.3242270754632099E-2</v>
      </c>
      <c r="K2688" s="26" t="s">
        <v>1353</v>
      </c>
      <c r="L2688" s="26" t="s">
        <v>857</v>
      </c>
      <c r="M2688" s="26" t="s">
        <v>1353</v>
      </c>
      <c r="N2688" s="26" t="s">
        <v>16436</v>
      </c>
    </row>
    <row r="2689" spans="1:14" x14ac:dyDescent="0.25">
      <c r="A2689" t="s">
        <v>16437</v>
      </c>
      <c r="B2689" t="s">
        <v>16438</v>
      </c>
      <c r="C2689" t="s">
        <v>15364</v>
      </c>
      <c r="D2689" t="s">
        <v>16439</v>
      </c>
      <c r="E2689" s="26" t="s">
        <v>16440</v>
      </c>
      <c r="F2689" t="b">
        <v>1</v>
      </c>
      <c r="G2689" s="26" t="s">
        <v>132</v>
      </c>
      <c r="H2689" s="26" t="s">
        <v>1327</v>
      </c>
      <c r="I2689" s="26" t="s">
        <v>112</v>
      </c>
      <c r="J2689" s="26" t="s">
        <v>1328</v>
      </c>
      <c r="K2689" s="26" t="s">
        <v>472</v>
      </c>
      <c r="L2689" s="26" t="s">
        <v>125</v>
      </c>
      <c r="M2689" s="26" t="s">
        <v>472</v>
      </c>
      <c r="N2689" s="26" t="s">
        <v>16441</v>
      </c>
    </row>
    <row r="2690" spans="1:14" x14ac:dyDescent="0.25">
      <c r="A2690" t="s">
        <v>16442</v>
      </c>
      <c r="B2690" t="s">
        <v>16443</v>
      </c>
      <c r="C2690" t="s">
        <v>16444</v>
      </c>
      <c r="D2690" t="s">
        <v>16445</v>
      </c>
      <c r="E2690" s="26" t="s">
        <v>16446</v>
      </c>
      <c r="F2690" t="b">
        <v>1</v>
      </c>
      <c r="G2690" s="26" t="s">
        <v>357</v>
      </c>
      <c r="H2690" s="26" t="s">
        <v>356</v>
      </c>
      <c r="I2690">
        <v>7.3462605341208395E-2</v>
      </c>
      <c r="J2690">
        <v>4.2718025135819702E-2</v>
      </c>
      <c r="K2690" s="26" t="s">
        <v>752</v>
      </c>
      <c r="L2690">
        <v>0</v>
      </c>
      <c r="M2690" s="26" t="s">
        <v>752</v>
      </c>
      <c r="N2690" s="26" t="s">
        <v>16447</v>
      </c>
    </row>
    <row r="2691" spans="1:14" x14ac:dyDescent="0.25">
      <c r="A2691" t="s">
        <v>16448</v>
      </c>
      <c r="B2691" t="s">
        <v>16449</v>
      </c>
      <c r="C2691" t="s">
        <v>982</v>
      </c>
      <c r="D2691" t="s">
        <v>16450</v>
      </c>
      <c r="E2691" s="26" t="s">
        <v>16451</v>
      </c>
      <c r="F2691" t="b">
        <v>1</v>
      </c>
      <c r="G2691">
        <v>0.4</v>
      </c>
      <c r="H2691" s="26" t="s">
        <v>470</v>
      </c>
      <c r="I2691" s="26" t="s">
        <v>649</v>
      </c>
      <c r="J2691" s="26" t="s">
        <v>650</v>
      </c>
      <c r="K2691" s="26" t="s">
        <v>71</v>
      </c>
      <c r="L2691">
        <v>0</v>
      </c>
      <c r="M2691" s="26" t="s">
        <v>543</v>
      </c>
      <c r="N2691" s="26" t="s">
        <v>16452</v>
      </c>
    </row>
    <row r="2692" spans="1:14" x14ac:dyDescent="0.25">
      <c r="A2692" t="s">
        <v>16453</v>
      </c>
      <c r="B2692" t="s">
        <v>16454</v>
      </c>
      <c r="C2692" t="s">
        <v>16455</v>
      </c>
      <c r="D2692" t="s">
        <v>16456</v>
      </c>
      <c r="E2692" s="26" t="s">
        <v>16457</v>
      </c>
      <c r="F2692" t="b">
        <v>1</v>
      </c>
      <c r="G2692" s="26" t="s">
        <v>322</v>
      </c>
      <c r="H2692" s="26" t="s">
        <v>666</v>
      </c>
      <c r="I2692">
        <v>6.6809241846866402E-2</v>
      </c>
      <c r="J2692">
        <v>3.97536017626395E-2</v>
      </c>
      <c r="K2692" s="26" t="s">
        <v>201</v>
      </c>
      <c r="L2692">
        <v>0</v>
      </c>
      <c r="M2692" s="26" t="s">
        <v>201</v>
      </c>
      <c r="N2692" s="26" t="s">
        <v>16458</v>
      </c>
    </row>
    <row r="2693" spans="1:14" x14ac:dyDescent="0.25">
      <c r="A2693" t="s">
        <v>16459</v>
      </c>
      <c r="B2693" t="s">
        <v>16460</v>
      </c>
      <c r="C2693" t="s">
        <v>16461</v>
      </c>
      <c r="D2693" t="s">
        <v>16462</v>
      </c>
      <c r="E2693" s="26" t="s">
        <v>16463</v>
      </c>
      <c r="F2693" t="b">
        <v>1</v>
      </c>
      <c r="G2693" s="26" t="s">
        <v>329</v>
      </c>
      <c r="H2693" s="26" t="s">
        <v>460</v>
      </c>
      <c r="I2693" s="26" t="s">
        <v>16464</v>
      </c>
      <c r="J2693">
        <v>6.3556531314002795E-2</v>
      </c>
      <c r="K2693" s="26" t="s">
        <v>357</v>
      </c>
      <c r="L2693">
        <v>0</v>
      </c>
      <c r="M2693" s="26" t="s">
        <v>357</v>
      </c>
      <c r="N2693" s="26" t="s">
        <v>16465</v>
      </c>
    </row>
    <row r="2694" spans="1:14" x14ac:dyDescent="0.25">
      <c r="A2694" t="s">
        <v>16466</v>
      </c>
      <c r="B2694" t="s">
        <v>16467</v>
      </c>
      <c r="C2694" t="s">
        <v>16468</v>
      </c>
      <c r="D2694" t="s">
        <v>16469</v>
      </c>
      <c r="E2694" s="26" t="s">
        <v>16470</v>
      </c>
      <c r="F2694" t="b">
        <v>1</v>
      </c>
      <c r="G2694" s="26" t="s">
        <v>67</v>
      </c>
      <c r="H2694">
        <v>0.50452497910951299</v>
      </c>
      <c r="I2694" s="26" t="s">
        <v>2707</v>
      </c>
      <c r="J2694" s="26" t="s">
        <v>2271</v>
      </c>
      <c r="K2694" s="26" t="s">
        <v>795</v>
      </c>
      <c r="L2694" s="26" t="s">
        <v>472</v>
      </c>
      <c r="M2694" s="26" t="s">
        <v>795</v>
      </c>
      <c r="N2694" s="26" t="s">
        <v>16471</v>
      </c>
    </row>
    <row r="2695" spans="1:14" x14ac:dyDescent="0.25">
      <c r="A2695" t="s">
        <v>16472</v>
      </c>
      <c r="B2695" t="s">
        <v>16473</v>
      </c>
      <c r="C2695" t="s">
        <v>982</v>
      </c>
      <c r="D2695" t="s">
        <v>16474</v>
      </c>
      <c r="E2695" s="26" t="s">
        <v>16475</v>
      </c>
      <c r="F2695" t="b">
        <v>1</v>
      </c>
      <c r="G2695">
        <v>0.5</v>
      </c>
      <c r="H2695" s="26" t="s">
        <v>180</v>
      </c>
      <c r="I2695" s="26" t="s">
        <v>504</v>
      </c>
      <c r="J2695" s="26" t="s">
        <v>505</v>
      </c>
      <c r="K2695" s="26" t="s">
        <v>1370</v>
      </c>
      <c r="L2695">
        <v>0</v>
      </c>
      <c r="M2695">
        <v>0.3</v>
      </c>
      <c r="N2695" s="26" t="s">
        <v>16476</v>
      </c>
    </row>
    <row r="2696" spans="1:14" x14ac:dyDescent="0.25">
      <c r="A2696" t="s">
        <v>16477</v>
      </c>
      <c r="B2696" t="s">
        <v>16478</v>
      </c>
      <c r="C2696" t="s">
        <v>16479</v>
      </c>
      <c r="D2696" t="s">
        <v>16480</v>
      </c>
      <c r="E2696" s="26" t="s">
        <v>16481</v>
      </c>
      <c r="F2696" t="b">
        <v>1</v>
      </c>
      <c r="G2696">
        <v>0.7</v>
      </c>
      <c r="H2696" s="26" t="s">
        <v>512</v>
      </c>
      <c r="I2696" s="26" t="s">
        <v>513</v>
      </c>
      <c r="J2696">
        <v>0.14287202148493999</v>
      </c>
      <c r="K2696" s="26" t="s">
        <v>543</v>
      </c>
      <c r="L2696" s="26" t="s">
        <v>311</v>
      </c>
      <c r="M2696" s="26" t="s">
        <v>543</v>
      </c>
      <c r="N2696" s="26" t="s">
        <v>16482</v>
      </c>
    </row>
    <row r="2697" spans="1:14" x14ac:dyDescent="0.25">
      <c r="A2697" t="s">
        <v>16483</v>
      </c>
      <c r="B2697" t="s">
        <v>16484</v>
      </c>
      <c r="C2697" t="s">
        <v>16485</v>
      </c>
      <c r="D2697" t="s">
        <v>16486</v>
      </c>
      <c r="E2697" s="26" t="s">
        <v>16487</v>
      </c>
      <c r="F2697" t="b">
        <v>1</v>
      </c>
      <c r="G2697" s="26" t="s">
        <v>71</v>
      </c>
      <c r="H2697" s="26" t="s">
        <v>90</v>
      </c>
      <c r="I2697">
        <v>8.16771334342202E-2</v>
      </c>
      <c r="J2697">
        <v>5.0125787157390599E-2</v>
      </c>
      <c r="K2697" s="26" t="s">
        <v>522</v>
      </c>
      <c r="L2697" s="26" t="s">
        <v>124</v>
      </c>
      <c r="M2697" s="26" t="s">
        <v>522</v>
      </c>
      <c r="N2697" s="26" t="s">
        <v>16488</v>
      </c>
    </row>
    <row r="2698" spans="1:14" x14ac:dyDescent="0.25">
      <c r="A2698" t="s">
        <v>16489</v>
      </c>
      <c r="B2698" t="s">
        <v>16490</v>
      </c>
      <c r="C2698" t="s">
        <v>16491</v>
      </c>
      <c r="D2698" t="s">
        <v>16492</v>
      </c>
      <c r="E2698">
        <v>0.66821578641053803</v>
      </c>
      <c r="F2698" t="b">
        <v>1</v>
      </c>
      <c r="G2698" s="26" t="s">
        <v>132</v>
      </c>
      <c r="H2698" s="26" t="s">
        <v>487</v>
      </c>
      <c r="I2698" s="26" t="s">
        <v>488</v>
      </c>
      <c r="J2698" s="26" t="s">
        <v>489</v>
      </c>
      <c r="K2698" s="26" t="s">
        <v>16493</v>
      </c>
      <c r="L2698" s="26" t="s">
        <v>16494</v>
      </c>
      <c r="M2698" s="26" t="s">
        <v>16495</v>
      </c>
      <c r="N2698" s="26" t="s">
        <v>16496</v>
      </c>
    </row>
    <row r="2699" spans="1:14" x14ac:dyDescent="0.25">
      <c r="A2699" t="s">
        <v>16497</v>
      </c>
      <c r="B2699" t="s">
        <v>16498</v>
      </c>
      <c r="C2699" t="s">
        <v>4865</v>
      </c>
      <c r="D2699" t="s">
        <v>16499</v>
      </c>
      <c r="E2699" s="26" t="s">
        <v>16500</v>
      </c>
      <c r="F2699" t="b">
        <v>1</v>
      </c>
      <c r="G2699">
        <v>0.7</v>
      </c>
      <c r="H2699" s="26" t="s">
        <v>1368</v>
      </c>
      <c r="I2699" s="26" t="s">
        <v>2237</v>
      </c>
      <c r="J2699" s="26" t="s">
        <v>2238</v>
      </c>
      <c r="K2699" s="26" t="s">
        <v>423</v>
      </c>
      <c r="L2699">
        <v>0.125</v>
      </c>
      <c r="M2699" s="26" t="s">
        <v>423</v>
      </c>
      <c r="N2699" s="26" t="s">
        <v>16501</v>
      </c>
    </row>
    <row r="2700" spans="1:14" x14ac:dyDescent="0.25">
      <c r="A2700" t="s">
        <v>16502</v>
      </c>
      <c r="B2700" t="s">
        <v>16503</v>
      </c>
      <c r="C2700" t="s">
        <v>16504</v>
      </c>
      <c r="D2700" t="s">
        <v>16505</v>
      </c>
      <c r="E2700" s="26" t="s">
        <v>16506</v>
      </c>
      <c r="F2700" t="b">
        <v>1</v>
      </c>
      <c r="G2700" s="26" t="s">
        <v>71</v>
      </c>
      <c r="H2700" s="26" t="s">
        <v>90</v>
      </c>
      <c r="I2700">
        <v>8.16771334342202E-2</v>
      </c>
      <c r="J2700">
        <v>5.0125787157390599E-2</v>
      </c>
      <c r="K2700" s="26" t="s">
        <v>136</v>
      </c>
      <c r="L2700">
        <v>0</v>
      </c>
      <c r="M2700">
        <v>0.3</v>
      </c>
      <c r="N2700" s="26" t="s">
        <v>16507</v>
      </c>
    </row>
    <row r="2701" spans="1:14" x14ac:dyDescent="0.25">
      <c r="A2701" t="s">
        <v>16508</v>
      </c>
      <c r="B2701" t="s">
        <v>16509</v>
      </c>
      <c r="C2701" t="s">
        <v>16510</v>
      </c>
      <c r="D2701" t="s">
        <v>16511</v>
      </c>
      <c r="E2701" s="26" t="s">
        <v>16512</v>
      </c>
      <c r="F2701" t="b">
        <v>1</v>
      </c>
      <c r="G2701" s="26" t="s">
        <v>16513</v>
      </c>
      <c r="H2701" s="26" t="s">
        <v>16514</v>
      </c>
      <c r="I2701" s="26" t="s">
        <v>16515</v>
      </c>
      <c r="J2701">
        <v>6.8406765984212706E-2</v>
      </c>
      <c r="K2701">
        <v>0.3</v>
      </c>
      <c r="L2701">
        <v>0</v>
      </c>
      <c r="M2701">
        <v>0.2</v>
      </c>
      <c r="N2701" s="26" t="s">
        <v>16516</v>
      </c>
    </row>
    <row r="2702" spans="1:14" x14ac:dyDescent="0.25">
      <c r="A2702" t="s">
        <v>16517</v>
      </c>
      <c r="B2702" t="s">
        <v>16518</v>
      </c>
      <c r="C2702" t="s">
        <v>16519</v>
      </c>
      <c r="D2702" t="s">
        <v>16520</v>
      </c>
      <c r="E2702" s="26" t="s">
        <v>16521</v>
      </c>
      <c r="F2702" t="b">
        <v>1</v>
      </c>
      <c r="G2702" s="26" t="s">
        <v>71</v>
      </c>
      <c r="H2702" s="26" t="s">
        <v>90</v>
      </c>
      <c r="I2702">
        <v>8.16771334342202E-2</v>
      </c>
      <c r="J2702">
        <v>5.0125787157390599E-2</v>
      </c>
      <c r="K2702" s="26" t="s">
        <v>818</v>
      </c>
      <c r="L2702" s="26" t="s">
        <v>202</v>
      </c>
      <c r="M2702" s="26" t="s">
        <v>274</v>
      </c>
      <c r="N2702" s="26" t="s">
        <v>16522</v>
      </c>
    </row>
    <row r="2703" spans="1:14" x14ac:dyDescent="0.25">
      <c r="A2703" t="s">
        <v>16523</v>
      </c>
      <c r="B2703" t="s">
        <v>16524</v>
      </c>
      <c r="C2703" t="s">
        <v>16525</v>
      </c>
      <c r="D2703" t="s">
        <v>16526</v>
      </c>
      <c r="E2703">
        <v>0.90296781516017999</v>
      </c>
      <c r="F2703" t="b">
        <v>1</v>
      </c>
      <c r="G2703" s="26" t="s">
        <v>3071</v>
      </c>
      <c r="H2703" s="26" t="s">
        <v>3072</v>
      </c>
      <c r="I2703" s="26" t="s">
        <v>16527</v>
      </c>
      <c r="J2703">
        <v>6.0389706333049201E-2</v>
      </c>
      <c r="K2703" s="26" t="s">
        <v>423</v>
      </c>
      <c r="L2703">
        <v>0.125</v>
      </c>
      <c r="M2703" s="26" t="s">
        <v>423</v>
      </c>
      <c r="N2703" s="26" t="s">
        <v>16528</v>
      </c>
    </row>
    <row r="2704" spans="1:14" x14ac:dyDescent="0.25">
      <c r="A2704" t="s">
        <v>16529</v>
      </c>
      <c r="B2704" t="s">
        <v>16530</v>
      </c>
      <c r="C2704" t="s">
        <v>16531</v>
      </c>
      <c r="D2704" t="s">
        <v>16532</v>
      </c>
      <c r="E2704" s="26" t="s">
        <v>16533</v>
      </c>
      <c r="F2704" t="b">
        <v>1</v>
      </c>
      <c r="G2704">
        <v>0.5</v>
      </c>
      <c r="H2704" s="26" t="s">
        <v>301</v>
      </c>
      <c r="I2704">
        <v>7.8886105367115197E-2</v>
      </c>
      <c r="J2704">
        <v>4.7406042598781298E-2</v>
      </c>
      <c r="K2704" s="26" t="s">
        <v>103</v>
      </c>
      <c r="L2704">
        <v>0</v>
      </c>
      <c r="M2704" s="26" t="s">
        <v>91</v>
      </c>
      <c r="N2704" s="26" t="s">
        <v>16534</v>
      </c>
    </row>
    <row r="2705" spans="1:14" x14ac:dyDescent="0.25">
      <c r="A2705" t="s">
        <v>16535</v>
      </c>
      <c r="B2705" t="s">
        <v>16536</v>
      </c>
      <c r="C2705" t="s">
        <v>1161</v>
      </c>
      <c r="D2705" t="s">
        <v>16537</v>
      </c>
      <c r="E2705" s="26" t="s">
        <v>16538</v>
      </c>
      <c r="F2705" t="b">
        <v>1</v>
      </c>
      <c r="G2705">
        <v>0.4</v>
      </c>
      <c r="H2705">
        <v>6.6666666666666596E-2</v>
      </c>
      <c r="I2705" s="26" t="s">
        <v>568</v>
      </c>
      <c r="J2705">
        <v>2.9847458960098199E-2</v>
      </c>
      <c r="K2705" s="26" t="s">
        <v>423</v>
      </c>
      <c r="L2705">
        <v>0.125</v>
      </c>
      <c r="M2705" s="26" t="s">
        <v>423</v>
      </c>
      <c r="N2705" s="26" t="s">
        <v>16539</v>
      </c>
    </row>
    <row r="2706" spans="1:14" x14ac:dyDescent="0.25">
      <c r="A2706" t="s">
        <v>16540</v>
      </c>
      <c r="B2706" t="s">
        <v>16541</v>
      </c>
      <c r="C2706" t="s">
        <v>15192</v>
      </c>
      <c r="D2706" t="s">
        <v>16542</v>
      </c>
      <c r="E2706" s="26" t="s">
        <v>16543</v>
      </c>
      <c r="F2706" t="b">
        <v>1</v>
      </c>
      <c r="G2706" s="26" t="s">
        <v>864</v>
      </c>
      <c r="H2706" s="26" t="s">
        <v>1849</v>
      </c>
      <c r="I2706" s="26" t="s">
        <v>1850</v>
      </c>
      <c r="J2706">
        <v>9.66926569088086E-2</v>
      </c>
      <c r="K2706" s="26" t="s">
        <v>864</v>
      </c>
      <c r="L2706">
        <v>8.3333333333333301E-2</v>
      </c>
      <c r="M2706" s="26" t="s">
        <v>864</v>
      </c>
      <c r="N2706" s="26" t="s">
        <v>16544</v>
      </c>
    </row>
    <row r="2707" spans="1:14" x14ac:dyDescent="0.25">
      <c r="A2707" t="s">
        <v>16545</v>
      </c>
      <c r="B2707" t="s">
        <v>16546</v>
      </c>
      <c r="C2707" t="s">
        <v>15636</v>
      </c>
      <c r="D2707" t="s">
        <v>16547</v>
      </c>
      <c r="E2707" s="26" t="s">
        <v>16548</v>
      </c>
      <c r="F2707" t="b">
        <v>1</v>
      </c>
      <c r="G2707">
        <v>0.5</v>
      </c>
      <c r="H2707" s="26" t="s">
        <v>121</v>
      </c>
      <c r="I2707">
        <v>9.0727799484173297E-2</v>
      </c>
      <c r="J2707" s="26" t="s">
        <v>122</v>
      </c>
      <c r="K2707" s="26" t="s">
        <v>83</v>
      </c>
      <c r="L2707">
        <v>9.5238095238095205E-2</v>
      </c>
      <c r="M2707" s="26" t="s">
        <v>294</v>
      </c>
      <c r="N2707" s="26" t="s">
        <v>16549</v>
      </c>
    </row>
    <row r="2708" spans="1:14" x14ac:dyDescent="0.25">
      <c r="A2708" t="s">
        <v>16550</v>
      </c>
      <c r="B2708" t="s">
        <v>16551</v>
      </c>
      <c r="C2708" t="s">
        <v>16552</v>
      </c>
      <c r="D2708" t="s">
        <v>16553</v>
      </c>
      <c r="E2708" s="26" t="s">
        <v>16554</v>
      </c>
      <c r="F2708" t="b">
        <v>1</v>
      </c>
      <c r="G2708" s="26" t="s">
        <v>180</v>
      </c>
      <c r="H2708" s="26" t="s">
        <v>441</v>
      </c>
      <c r="I2708">
        <v>3.22767946980888E-2</v>
      </c>
      <c r="J2708" s="26" t="s">
        <v>442</v>
      </c>
      <c r="K2708">
        <v>0.38095238095238099</v>
      </c>
      <c r="L2708" s="26" t="s">
        <v>92</v>
      </c>
      <c r="M2708" s="26" t="s">
        <v>103</v>
      </c>
      <c r="N2708" s="26" t="s">
        <v>16555</v>
      </c>
    </row>
    <row r="2709" spans="1:14" x14ac:dyDescent="0.25">
      <c r="A2709" t="s">
        <v>16556</v>
      </c>
      <c r="B2709" t="s">
        <v>16557</v>
      </c>
      <c r="C2709" t="s">
        <v>501</v>
      </c>
      <c r="D2709" t="s">
        <v>16558</v>
      </c>
      <c r="E2709" s="26" t="s">
        <v>16559</v>
      </c>
      <c r="F2709" t="b">
        <v>1</v>
      </c>
      <c r="G2709">
        <v>0.7</v>
      </c>
      <c r="H2709" s="26" t="s">
        <v>512</v>
      </c>
      <c r="I2709" s="26" t="s">
        <v>5997</v>
      </c>
      <c r="J2709" s="26" t="s">
        <v>6511</v>
      </c>
      <c r="K2709" s="26" t="s">
        <v>201</v>
      </c>
      <c r="L2709">
        <v>0</v>
      </c>
      <c r="M2709" s="26" t="s">
        <v>201</v>
      </c>
      <c r="N2709" s="26" t="s">
        <v>16560</v>
      </c>
    </row>
    <row r="2710" spans="1:14" x14ac:dyDescent="0.25">
      <c r="A2710" t="s">
        <v>16561</v>
      </c>
      <c r="B2710" t="s">
        <v>16562</v>
      </c>
      <c r="C2710" t="s">
        <v>1004</v>
      </c>
      <c r="D2710" t="s">
        <v>16563</v>
      </c>
      <c r="E2710" s="26" t="s">
        <v>16564</v>
      </c>
      <c r="F2710" t="b">
        <v>1</v>
      </c>
      <c r="G2710" s="26" t="s">
        <v>12952</v>
      </c>
      <c r="H2710" s="26" t="s">
        <v>16565</v>
      </c>
      <c r="I2710" s="26" t="s">
        <v>16566</v>
      </c>
      <c r="J2710" s="26" t="s">
        <v>16567</v>
      </c>
      <c r="K2710" s="26" t="s">
        <v>472</v>
      </c>
      <c r="L2710" s="26" t="s">
        <v>125</v>
      </c>
      <c r="M2710" s="26" t="s">
        <v>160</v>
      </c>
      <c r="N2710" s="26" t="s">
        <v>16568</v>
      </c>
    </row>
    <row r="2711" spans="1:14" x14ac:dyDescent="0.25">
      <c r="A2711" t="s">
        <v>16569</v>
      </c>
      <c r="B2711" t="s">
        <v>16570</v>
      </c>
      <c r="C2711" t="s">
        <v>15391</v>
      </c>
      <c r="D2711" t="s">
        <v>16571</v>
      </c>
      <c r="E2711">
        <v>0.84814097464234905</v>
      </c>
      <c r="F2711" t="b">
        <v>1</v>
      </c>
      <c r="G2711" s="26" t="s">
        <v>132</v>
      </c>
      <c r="H2711" s="26" t="s">
        <v>487</v>
      </c>
      <c r="I2711" s="26" t="s">
        <v>1152</v>
      </c>
      <c r="J2711">
        <v>6.9045730832745594E-2</v>
      </c>
      <c r="K2711" s="26" t="s">
        <v>92</v>
      </c>
      <c r="L2711">
        <v>0</v>
      </c>
      <c r="M2711" s="26" t="s">
        <v>92</v>
      </c>
      <c r="N2711" s="26" t="s">
        <v>16572</v>
      </c>
    </row>
    <row r="2712" spans="1:14" x14ac:dyDescent="0.25">
      <c r="A2712" t="s">
        <v>16573</v>
      </c>
      <c r="B2712" t="s">
        <v>16574</v>
      </c>
      <c r="C2712" t="s">
        <v>15403</v>
      </c>
      <c r="D2712" t="s">
        <v>16575</v>
      </c>
      <c r="E2712" s="26" t="s">
        <v>16576</v>
      </c>
      <c r="F2712" t="b">
        <v>1</v>
      </c>
      <c r="G2712" s="26" t="s">
        <v>1014</v>
      </c>
      <c r="H2712" s="26" t="s">
        <v>16577</v>
      </c>
      <c r="I2712">
        <v>8.7184792971317496E-2</v>
      </c>
      <c r="J2712">
        <v>5.3149689325222897E-2</v>
      </c>
      <c r="K2712" s="26" t="s">
        <v>658</v>
      </c>
      <c r="L2712" s="26" t="s">
        <v>91</v>
      </c>
      <c r="M2712" s="26" t="s">
        <v>294</v>
      </c>
      <c r="N2712" s="26" t="s">
        <v>16578</v>
      </c>
    </row>
    <row r="2713" spans="1:14" x14ac:dyDescent="0.25">
      <c r="A2713" t="s">
        <v>16579</v>
      </c>
      <c r="B2713" t="s">
        <v>16580</v>
      </c>
      <c r="C2713" t="s">
        <v>945</v>
      </c>
      <c r="D2713" t="s">
        <v>16581</v>
      </c>
      <c r="E2713" s="26" t="s">
        <v>16582</v>
      </c>
      <c r="F2713" t="b">
        <v>1</v>
      </c>
      <c r="G2713" s="26" t="s">
        <v>132</v>
      </c>
      <c r="H2713" s="26" t="s">
        <v>2621</v>
      </c>
      <c r="I2713" s="26" t="s">
        <v>1798</v>
      </c>
      <c r="J2713" s="26" t="s">
        <v>2622</v>
      </c>
      <c r="K2713" s="26" t="s">
        <v>593</v>
      </c>
      <c r="L2713">
        <v>0</v>
      </c>
      <c r="M2713" s="26" t="s">
        <v>593</v>
      </c>
      <c r="N2713" s="26" t="s">
        <v>16583</v>
      </c>
    </row>
    <row r="2714" spans="1:14" x14ac:dyDescent="0.25">
      <c r="A2714" t="s">
        <v>16584</v>
      </c>
      <c r="B2714" t="s">
        <v>16585</v>
      </c>
      <c r="C2714" t="s">
        <v>16586</v>
      </c>
      <c r="D2714" t="s">
        <v>16587</v>
      </c>
      <c r="E2714" s="26" t="s">
        <v>16588</v>
      </c>
      <c r="F2714" t="b">
        <v>1</v>
      </c>
      <c r="G2714" s="26" t="s">
        <v>864</v>
      </c>
      <c r="H2714" s="26" t="s">
        <v>1296</v>
      </c>
      <c r="I2714">
        <v>6.8119177877423401E-2</v>
      </c>
      <c r="J2714">
        <v>4.1315515911062903E-2</v>
      </c>
      <c r="K2714" s="26" t="s">
        <v>274</v>
      </c>
      <c r="L2714">
        <v>9.0909090909090898E-2</v>
      </c>
      <c r="M2714" s="26" t="s">
        <v>1824</v>
      </c>
      <c r="N2714" s="26" t="s">
        <v>16589</v>
      </c>
    </row>
    <row r="2715" spans="1:14" x14ac:dyDescent="0.25">
      <c r="A2715" t="s">
        <v>16590</v>
      </c>
      <c r="B2715" t="s">
        <v>16591</v>
      </c>
      <c r="C2715" t="s">
        <v>419</v>
      </c>
      <c r="D2715" t="s">
        <v>16592</v>
      </c>
      <c r="E2715" s="26" t="s">
        <v>16593</v>
      </c>
      <c r="F2715" t="b">
        <v>1</v>
      </c>
      <c r="G2715">
        <v>0.7</v>
      </c>
      <c r="H2715">
        <v>0.55777335102271697</v>
      </c>
      <c r="I2715" s="26" t="s">
        <v>1062</v>
      </c>
      <c r="J2715" s="26" t="s">
        <v>1063</v>
      </c>
      <c r="K2715" s="26" t="s">
        <v>6225</v>
      </c>
      <c r="L2715" s="26" t="s">
        <v>110</v>
      </c>
      <c r="M2715" s="26" t="s">
        <v>6225</v>
      </c>
      <c r="N2715" s="26" t="s">
        <v>16594</v>
      </c>
    </row>
    <row r="2716" spans="1:14" x14ac:dyDescent="0.25">
      <c r="A2716" t="s">
        <v>16595</v>
      </c>
      <c r="B2716" t="s">
        <v>16596</v>
      </c>
      <c r="C2716" t="s">
        <v>16597</v>
      </c>
      <c r="D2716" t="s">
        <v>16598</v>
      </c>
      <c r="E2716" s="26" t="s">
        <v>16599</v>
      </c>
      <c r="F2716" t="b">
        <v>1</v>
      </c>
      <c r="G2716" s="26" t="s">
        <v>110</v>
      </c>
      <c r="H2716" s="26" t="s">
        <v>209</v>
      </c>
      <c r="I2716" s="26" t="s">
        <v>1152</v>
      </c>
      <c r="J2716">
        <v>6.7042268381633199E-2</v>
      </c>
      <c r="K2716" s="26" t="s">
        <v>132</v>
      </c>
      <c r="L2716">
        <v>0.3</v>
      </c>
      <c r="M2716" s="26" t="s">
        <v>543</v>
      </c>
      <c r="N2716" s="26" t="s">
        <v>16600</v>
      </c>
    </row>
    <row r="2717" spans="1:14" x14ac:dyDescent="0.25">
      <c r="A2717" t="s">
        <v>16601</v>
      </c>
      <c r="B2717" t="s">
        <v>16602</v>
      </c>
      <c r="C2717" t="s">
        <v>16603</v>
      </c>
      <c r="D2717" t="s">
        <v>16604</v>
      </c>
      <c r="E2717" s="26" t="s">
        <v>16605</v>
      </c>
      <c r="F2717" t="b">
        <v>1</v>
      </c>
      <c r="G2717" s="26" t="s">
        <v>12952</v>
      </c>
      <c r="H2717" s="26" t="s">
        <v>16565</v>
      </c>
      <c r="I2717">
        <v>9.5867306090486104E-2</v>
      </c>
      <c r="J2717" s="26" t="s">
        <v>16606</v>
      </c>
      <c r="K2717" s="26" t="s">
        <v>715</v>
      </c>
      <c r="L2717" s="26" t="s">
        <v>349</v>
      </c>
      <c r="M2717" s="26" t="s">
        <v>715</v>
      </c>
      <c r="N2717" s="26" t="s">
        <v>16607</v>
      </c>
    </row>
    <row r="2718" spans="1:14" x14ac:dyDescent="0.25">
      <c r="A2718" t="s">
        <v>16608</v>
      </c>
      <c r="B2718" t="s">
        <v>16609</v>
      </c>
      <c r="C2718" t="s">
        <v>16610</v>
      </c>
      <c r="D2718" t="s">
        <v>16611</v>
      </c>
      <c r="E2718" s="26" t="s">
        <v>16612</v>
      </c>
      <c r="F2718" t="b">
        <v>1</v>
      </c>
      <c r="G2718" s="26" t="s">
        <v>2662</v>
      </c>
      <c r="H2718" s="26" t="s">
        <v>2663</v>
      </c>
      <c r="I2718" s="26" t="s">
        <v>2664</v>
      </c>
      <c r="J2718">
        <v>8.4675685810431098E-2</v>
      </c>
      <c r="K2718" s="26" t="s">
        <v>658</v>
      </c>
      <c r="L2718" s="26" t="s">
        <v>103</v>
      </c>
      <c r="M2718" s="26" t="s">
        <v>658</v>
      </c>
      <c r="N2718">
        <v>0.32480319659162898</v>
      </c>
    </row>
    <row r="2719" spans="1:14" x14ac:dyDescent="0.25">
      <c r="A2719" t="s">
        <v>16613</v>
      </c>
      <c r="B2719" t="s">
        <v>16614</v>
      </c>
      <c r="C2719" t="s">
        <v>15905</v>
      </c>
      <c r="D2719" t="s">
        <v>16615</v>
      </c>
      <c r="E2719" s="26" t="s">
        <v>16616</v>
      </c>
      <c r="F2719" t="b">
        <v>1</v>
      </c>
      <c r="G2719" s="26" t="s">
        <v>73</v>
      </c>
      <c r="H2719" s="26" t="s">
        <v>133</v>
      </c>
      <c r="I2719" s="26" t="s">
        <v>134</v>
      </c>
      <c r="J2719">
        <v>6.2389860721175E-2</v>
      </c>
      <c r="K2719">
        <v>0.3</v>
      </c>
      <c r="L2719">
        <v>0</v>
      </c>
      <c r="M2719">
        <v>0.3</v>
      </c>
      <c r="N2719">
        <v>0.36070759564118199</v>
      </c>
    </row>
    <row r="2720" spans="1:14" x14ac:dyDescent="0.25">
      <c r="A2720" t="s">
        <v>16617</v>
      </c>
      <c r="B2720" t="s">
        <v>16618</v>
      </c>
      <c r="C2720" t="s">
        <v>16619</v>
      </c>
      <c r="D2720" t="s">
        <v>16620</v>
      </c>
      <c r="E2720" s="26" t="s">
        <v>16621</v>
      </c>
      <c r="F2720" t="b">
        <v>1</v>
      </c>
      <c r="G2720">
        <v>0.6</v>
      </c>
      <c r="H2720" s="26" t="s">
        <v>985</v>
      </c>
      <c r="I2720" s="26" t="s">
        <v>1139</v>
      </c>
      <c r="J2720" s="26" t="s">
        <v>1140</v>
      </c>
      <c r="K2720" s="26" t="s">
        <v>132</v>
      </c>
      <c r="L2720" s="26" t="s">
        <v>136</v>
      </c>
      <c r="M2720" s="26" t="s">
        <v>132</v>
      </c>
      <c r="N2720" s="26" t="s">
        <v>16622</v>
      </c>
    </row>
    <row r="2721" spans="1:14" x14ac:dyDescent="0.25">
      <c r="A2721" t="s">
        <v>16623</v>
      </c>
      <c r="B2721" t="s">
        <v>16624</v>
      </c>
      <c r="C2721" t="s">
        <v>12101</v>
      </c>
      <c r="D2721" t="s">
        <v>16625</v>
      </c>
      <c r="E2721" s="26" t="s">
        <v>16626</v>
      </c>
      <c r="F2721" t="b">
        <v>1</v>
      </c>
      <c r="G2721">
        <v>0.5</v>
      </c>
      <c r="H2721" s="26" t="s">
        <v>198</v>
      </c>
      <c r="I2721" s="26" t="s">
        <v>199</v>
      </c>
      <c r="J2721" s="26" t="s">
        <v>200</v>
      </c>
      <c r="K2721" s="26" t="s">
        <v>83</v>
      </c>
      <c r="L2721" s="26" t="s">
        <v>91</v>
      </c>
      <c r="M2721" s="26" t="s">
        <v>294</v>
      </c>
      <c r="N2721" s="26" t="s">
        <v>16627</v>
      </c>
    </row>
    <row r="2722" spans="1:14" x14ac:dyDescent="0.25">
      <c r="A2722" t="s">
        <v>16628</v>
      </c>
      <c r="B2722" t="s">
        <v>16629</v>
      </c>
      <c r="C2722" t="s">
        <v>15626</v>
      </c>
      <c r="D2722" t="s">
        <v>16630</v>
      </c>
      <c r="E2722" s="26" t="s">
        <v>16631</v>
      </c>
      <c r="F2722" t="b">
        <v>1</v>
      </c>
      <c r="G2722">
        <v>0.5</v>
      </c>
      <c r="H2722" s="26" t="s">
        <v>180</v>
      </c>
      <c r="I2722" s="26" t="s">
        <v>504</v>
      </c>
      <c r="J2722" s="26" t="s">
        <v>505</v>
      </c>
      <c r="K2722" s="26" t="s">
        <v>123</v>
      </c>
      <c r="L2722" s="26" t="s">
        <v>124</v>
      </c>
      <c r="M2722" s="26" t="s">
        <v>125</v>
      </c>
      <c r="N2722" s="26" t="s">
        <v>16632</v>
      </c>
    </row>
    <row r="2723" spans="1:14" x14ac:dyDescent="0.25">
      <c r="A2723" t="s">
        <v>16633</v>
      </c>
      <c r="B2723" t="s">
        <v>16634</v>
      </c>
      <c r="C2723" t="s">
        <v>175</v>
      </c>
      <c r="D2723" t="s">
        <v>16635</v>
      </c>
      <c r="E2723" s="26" t="s">
        <v>16636</v>
      </c>
      <c r="F2723" t="b">
        <v>1</v>
      </c>
      <c r="G2723">
        <v>0.7</v>
      </c>
      <c r="H2723" s="26" t="s">
        <v>512</v>
      </c>
      <c r="I2723" s="26" t="s">
        <v>513</v>
      </c>
      <c r="J2723">
        <v>0.14287202148493999</v>
      </c>
      <c r="K2723">
        <v>0.7</v>
      </c>
      <c r="L2723" s="26" t="s">
        <v>114</v>
      </c>
      <c r="M2723">
        <v>0.6</v>
      </c>
      <c r="N2723" s="26" t="s">
        <v>16637</v>
      </c>
    </row>
    <row r="2724" spans="1:14" x14ac:dyDescent="0.25">
      <c r="A2724" t="s">
        <v>16638</v>
      </c>
      <c r="B2724" t="s">
        <v>16639</v>
      </c>
      <c r="C2724" t="s">
        <v>4865</v>
      </c>
      <c r="D2724" t="s">
        <v>16640</v>
      </c>
      <c r="E2724" s="26" t="s">
        <v>16641</v>
      </c>
      <c r="F2724" t="b">
        <v>1</v>
      </c>
      <c r="G2724">
        <v>0.7</v>
      </c>
      <c r="H2724">
        <v>0.55777335102271697</v>
      </c>
      <c r="I2724" s="26" t="s">
        <v>1950</v>
      </c>
      <c r="J2724" s="26" t="s">
        <v>1951</v>
      </c>
      <c r="K2724" s="26" t="s">
        <v>1448</v>
      </c>
      <c r="L2724">
        <v>0.25</v>
      </c>
      <c r="M2724" s="26" t="s">
        <v>1448</v>
      </c>
      <c r="N2724" s="26" t="s">
        <v>16642</v>
      </c>
    </row>
    <row r="2725" spans="1:14" x14ac:dyDescent="0.25">
      <c r="A2725" t="s">
        <v>16643</v>
      </c>
      <c r="B2725" t="s">
        <v>16644</v>
      </c>
      <c r="C2725" t="s">
        <v>16645</v>
      </c>
      <c r="D2725" t="s">
        <v>16646</v>
      </c>
      <c r="E2725" s="26" t="s">
        <v>16647</v>
      </c>
      <c r="F2725" t="b">
        <v>1</v>
      </c>
      <c r="G2725">
        <v>0.4</v>
      </c>
      <c r="H2725" s="26" t="s">
        <v>722</v>
      </c>
      <c r="I2725">
        <v>8.4286898479314296E-2</v>
      </c>
      <c r="J2725">
        <v>5.3077121710724401E-2</v>
      </c>
      <c r="K2725" s="26" t="s">
        <v>593</v>
      </c>
      <c r="L2725">
        <v>0</v>
      </c>
      <c r="M2725" s="26" t="s">
        <v>593</v>
      </c>
      <c r="N2725" s="26" t="s">
        <v>16648</v>
      </c>
    </row>
    <row r="2726" spans="1:14" x14ac:dyDescent="0.25">
      <c r="A2726" t="s">
        <v>16649</v>
      </c>
      <c r="B2726" t="s">
        <v>16650</v>
      </c>
      <c r="C2726" t="s">
        <v>16651</v>
      </c>
      <c r="D2726" t="s">
        <v>16652</v>
      </c>
      <c r="E2726" s="26" t="s">
        <v>16653</v>
      </c>
      <c r="F2726" t="b">
        <v>1</v>
      </c>
      <c r="G2726" s="26" t="s">
        <v>99</v>
      </c>
      <c r="H2726" s="26" t="s">
        <v>100</v>
      </c>
      <c r="I2726" s="26" t="s">
        <v>389</v>
      </c>
      <c r="J2726" s="26" t="s">
        <v>390</v>
      </c>
      <c r="K2726">
        <v>0.6</v>
      </c>
      <c r="L2726" s="26" t="s">
        <v>423</v>
      </c>
      <c r="M2726">
        <v>0.4</v>
      </c>
      <c r="N2726" s="26" t="s">
        <v>16654</v>
      </c>
    </row>
    <row r="2727" spans="1:14" x14ac:dyDescent="0.25">
      <c r="A2727" t="s">
        <v>16655</v>
      </c>
      <c r="B2727" t="s">
        <v>16656</v>
      </c>
      <c r="C2727" t="s">
        <v>982</v>
      </c>
      <c r="D2727" t="s">
        <v>16657</v>
      </c>
      <c r="E2727" s="26" t="s">
        <v>16658</v>
      </c>
      <c r="F2727" t="b">
        <v>1</v>
      </c>
      <c r="G2727">
        <v>0.5</v>
      </c>
      <c r="H2727">
        <v>0.40824829046386302</v>
      </c>
      <c r="I2727">
        <v>0.350372724490772</v>
      </c>
      <c r="J2727" s="26" t="s">
        <v>835</v>
      </c>
      <c r="K2727">
        <v>0.7</v>
      </c>
      <c r="L2727" s="26" t="s">
        <v>114</v>
      </c>
      <c r="M2727">
        <v>0.6</v>
      </c>
      <c r="N2727" s="26" t="s">
        <v>16659</v>
      </c>
    </row>
    <row r="2728" spans="1:14" x14ac:dyDescent="0.25">
      <c r="A2728" t="s">
        <v>16660</v>
      </c>
      <c r="B2728" t="s">
        <v>16661</v>
      </c>
      <c r="C2728" t="s">
        <v>16662</v>
      </c>
      <c r="D2728" t="s">
        <v>16663</v>
      </c>
      <c r="E2728" s="26" t="s">
        <v>16664</v>
      </c>
      <c r="F2728" t="b">
        <v>1</v>
      </c>
      <c r="G2728" s="26" t="s">
        <v>99</v>
      </c>
      <c r="H2728" s="26" t="s">
        <v>1966</v>
      </c>
      <c r="I2728" s="26" t="s">
        <v>5350</v>
      </c>
      <c r="J2728" s="26" t="s">
        <v>5351</v>
      </c>
      <c r="K2728" s="26" t="s">
        <v>103</v>
      </c>
      <c r="L2728" s="26" t="s">
        <v>92</v>
      </c>
      <c r="M2728" s="26" t="s">
        <v>103</v>
      </c>
      <c r="N2728" s="26" t="s">
        <v>16665</v>
      </c>
    </row>
    <row r="2729" spans="1:14" x14ac:dyDescent="0.25">
      <c r="A2729" t="s">
        <v>16666</v>
      </c>
      <c r="B2729" t="s">
        <v>16667</v>
      </c>
      <c r="C2729" t="s">
        <v>16668</v>
      </c>
      <c r="D2729" t="s">
        <v>16669</v>
      </c>
      <c r="E2729" s="26" t="s">
        <v>16670</v>
      </c>
      <c r="F2729" t="b">
        <v>1</v>
      </c>
      <c r="G2729" s="26" t="s">
        <v>132</v>
      </c>
      <c r="H2729">
        <v>7.3854894587599598E-2</v>
      </c>
      <c r="I2729" s="26" t="s">
        <v>642</v>
      </c>
      <c r="J2729">
        <v>2.9502343631963999E-2</v>
      </c>
      <c r="K2729" s="26" t="s">
        <v>236</v>
      </c>
      <c r="L2729">
        <v>0</v>
      </c>
      <c r="M2729" s="26" t="s">
        <v>236</v>
      </c>
      <c r="N2729">
        <v>0.170160008205549</v>
      </c>
    </row>
    <row r="2730" spans="1:14" x14ac:dyDescent="0.25">
      <c r="A2730" t="s">
        <v>16671</v>
      </c>
      <c r="B2730" t="s">
        <v>16672</v>
      </c>
      <c r="C2730" t="s">
        <v>16673</v>
      </c>
      <c r="D2730" t="s">
        <v>16674</v>
      </c>
      <c r="E2730" s="26" t="s">
        <v>16675</v>
      </c>
      <c r="F2730" t="b">
        <v>1</v>
      </c>
      <c r="G2730">
        <v>0.5</v>
      </c>
      <c r="H2730" s="26" t="s">
        <v>209</v>
      </c>
      <c r="I2730" s="26" t="s">
        <v>1958</v>
      </c>
      <c r="J2730" s="26" t="s">
        <v>4401</v>
      </c>
      <c r="K2730">
        <v>0.38095238095238099</v>
      </c>
      <c r="L2730" s="26" t="s">
        <v>92</v>
      </c>
      <c r="M2730" s="26" t="s">
        <v>103</v>
      </c>
      <c r="N2730" s="26" t="s">
        <v>16676</v>
      </c>
    </row>
    <row r="2731" spans="1:14" x14ac:dyDescent="0.25">
      <c r="A2731" t="s">
        <v>16677</v>
      </c>
      <c r="B2731" t="s">
        <v>16678</v>
      </c>
      <c r="C2731" t="s">
        <v>16679</v>
      </c>
      <c r="D2731" t="s">
        <v>16680</v>
      </c>
      <c r="E2731" s="26" t="s">
        <v>16681</v>
      </c>
      <c r="F2731" t="b">
        <v>1</v>
      </c>
      <c r="G2731" s="26" t="s">
        <v>10863</v>
      </c>
      <c r="H2731" s="26" t="s">
        <v>16682</v>
      </c>
      <c r="I2731">
        <v>7.9806651935830794E-2</v>
      </c>
      <c r="J2731">
        <v>4.6868081856752203E-2</v>
      </c>
      <c r="K2731" s="26" t="s">
        <v>543</v>
      </c>
      <c r="L2731">
        <v>0</v>
      </c>
      <c r="M2731" s="26" t="s">
        <v>543</v>
      </c>
      <c r="N2731" s="26" t="s">
        <v>16683</v>
      </c>
    </row>
    <row r="2732" spans="1:14" x14ac:dyDescent="0.25">
      <c r="A2732" t="s">
        <v>16684</v>
      </c>
      <c r="B2732" t="s">
        <v>16685</v>
      </c>
      <c r="C2732" t="s">
        <v>2337</v>
      </c>
      <c r="D2732" t="s">
        <v>16686</v>
      </c>
      <c r="E2732" s="26" t="s">
        <v>16687</v>
      </c>
      <c r="F2732" t="b">
        <v>1</v>
      </c>
      <c r="G2732">
        <v>0.5</v>
      </c>
      <c r="H2732" s="26" t="s">
        <v>180</v>
      </c>
      <c r="I2732" s="26" t="s">
        <v>1487</v>
      </c>
      <c r="J2732">
        <v>6.6740947190414804E-2</v>
      </c>
      <c r="K2732">
        <v>0.6</v>
      </c>
      <c r="L2732" s="26" t="s">
        <v>1007</v>
      </c>
      <c r="M2732">
        <v>0.5</v>
      </c>
      <c r="N2732" s="26" t="s">
        <v>16688</v>
      </c>
    </row>
    <row r="2733" spans="1:14" x14ac:dyDescent="0.25">
      <c r="A2733" t="s">
        <v>16689</v>
      </c>
      <c r="B2733" t="s">
        <v>16690</v>
      </c>
      <c r="C2733" t="s">
        <v>16313</v>
      </c>
      <c r="D2733" t="s">
        <v>16691</v>
      </c>
      <c r="E2733" s="26" t="s">
        <v>16692</v>
      </c>
      <c r="F2733" t="b">
        <v>1</v>
      </c>
      <c r="G2733">
        <v>0.7</v>
      </c>
      <c r="H2733">
        <v>0.55777335102271697</v>
      </c>
      <c r="I2733">
        <v>0.34248568711253402</v>
      </c>
      <c r="J2733" s="26" t="s">
        <v>1164</v>
      </c>
      <c r="K2733" s="26" t="s">
        <v>605</v>
      </c>
      <c r="L2733" s="26" t="s">
        <v>103</v>
      </c>
      <c r="M2733" s="26" t="s">
        <v>658</v>
      </c>
      <c r="N2733" s="26" t="s">
        <v>16693</v>
      </c>
    </row>
    <row r="2734" spans="1:14" x14ac:dyDescent="0.25">
      <c r="A2734" t="s">
        <v>16694</v>
      </c>
      <c r="B2734" t="s">
        <v>16695</v>
      </c>
      <c r="C2734" t="s">
        <v>16696</v>
      </c>
      <c r="D2734" t="s">
        <v>16697</v>
      </c>
      <c r="E2734" s="26" t="s">
        <v>16698</v>
      </c>
      <c r="F2734" t="b">
        <v>1</v>
      </c>
      <c r="G2734">
        <v>0.7</v>
      </c>
      <c r="H2734" s="26" t="s">
        <v>1436</v>
      </c>
      <c r="I2734" s="26" t="s">
        <v>1437</v>
      </c>
      <c r="J2734">
        <v>6.1047358358078403E-2</v>
      </c>
      <c r="K2734">
        <v>0.7</v>
      </c>
      <c r="L2734" s="26" t="s">
        <v>1007</v>
      </c>
      <c r="M2734">
        <v>0.6</v>
      </c>
      <c r="N2734" s="26" t="s">
        <v>16699</v>
      </c>
    </row>
    <row r="2735" spans="1:14" x14ac:dyDescent="0.25">
      <c r="A2735" t="s">
        <v>16700</v>
      </c>
      <c r="B2735" t="s">
        <v>16701</v>
      </c>
      <c r="C2735" t="s">
        <v>16491</v>
      </c>
      <c r="D2735" t="s">
        <v>16702</v>
      </c>
      <c r="E2735" s="26" t="s">
        <v>16703</v>
      </c>
      <c r="F2735" t="b">
        <v>1</v>
      </c>
      <c r="G2735" s="26" t="s">
        <v>3801</v>
      </c>
      <c r="H2735" s="26" t="s">
        <v>5137</v>
      </c>
      <c r="I2735" s="26" t="s">
        <v>5138</v>
      </c>
      <c r="J2735" s="26" t="s">
        <v>5139</v>
      </c>
      <c r="K2735">
        <v>0.6</v>
      </c>
      <c r="L2735" s="26" t="s">
        <v>743</v>
      </c>
      <c r="M2735">
        <v>0.5</v>
      </c>
      <c r="N2735" s="26" t="s">
        <v>16704</v>
      </c>
    </row>
    <row r="2736" spans="1:14" x14ac:dyDescent="0.25">
      <c r="A2736" t="s">
        <v>16705</v>
      </c>
      <c r="B2736" t="s">
        <v>16706</v>
      </c>
      <c r="C2736" t="s">
        <v>982</v>
      </c>
      <c r="D2736" t="s">
        <v>16707</v>
      </c>
      <c r="E2736" s="26" t="s">
        <v>16708</v>
      </c>
      <c r="F2736" t="b">
        <v>1</v>
      </c>
      <c r="G2736">
        <v>0.5</v>
      </c>
      <c r="H2736" s="26" t="s">
        <v>180</v>
      </c>
      <c r="I2736" s="26" t="s">
        <v>504</v>
      </c>
      <c r="J2736" s="26" t="s">
        <v>505</v>
      </c>
      <c r="K2736" s="26" t="s">
        <v>743</v>
      </c>
      <c r="L2736">
        <v>0</v>
      </c>
      <c r="M2736" s="26" t="s">
        <v>743</v>
      </c>
      <c r="N2736" s="26" t="s">
        <v>16709</v>
      </c>
    </row>
    <row r="2737" spans="1:14" x14ac:dyDescent="0.25">
      <c r="A2737" t="s">
        <v>16710</v>
      </c>
      <c r="B2737" t="s">
        <v>16711</v>
      </c>
      <c r="C2737" t="s">
        <v>16712</v>
      </c>
      <c r="D2737" t="s">
        <v>16713</v>
      </c>
      <c r="E2737">
        <v>1.1857939719244199</v>
      </c>
      <c r="F2737" t="b">
        <v>1</v>
      </c>
      <c r="G2737" s="26" t="s">
        <v>16714</v>
      </c>
      <c r="H2737" s="26" t="s">
        <v>16715</v>
      </c>
      <c r="I2737" s="26" t="s">
        <v>16716</v>
      </c>
      <c r="J2737" s="26" t="s">
        <v>16717</v>
      </c>
      <c r="K2737" s="26" t="s">
        <v>302</v>
      </c>
      <c r="L2737">
        <v>8.3333333333333301E-2</v>
      </c>
      <c r="M2737" s="26" t="s">
        <v>1420</v>
      </c>
      <c r="N2737" s="26" t="s">
        <v>16718</v>
      </c>
    </row>
    <row r="2738" spans="1:14" x14ac:dyDescent="0.25">
      <c r="A2738" t="s">
        <v>16719</v>
      </c>
      <c r="B2738" t="s">
        <v>16720</v>
      </c>
      <c r="C2738" t="s">
        <v>16721</v>
      </c>
      <c r="D2738" t="s">
        <v>16722</v>
      </c>
      <c r="E2738" s="26" t="s">
        <v>16723</v>
      </c>
      <c r="F2738" t="b">
        <v>1</v>
      </c>
      <c r="G2738" s="26" t="s">
        <v>132</v>
      </c>
      <c r="H2738" s="26" t="s">
        <v>133</v>
      </c>
      <c r="I2738" s="26" t="s">
        <v>5434</v>
      </c>
      <c r="J2738" s="26" t="s">
        <v>200</v>
      </c>
      <c r="K2738" s="26" t="s">
        <v>73</v>
      </c>
      <c r="L2738" s="26" t="s">
        <v>72</v>
      </c>
      <c r="M2738" s="26" t="s">
        <v>201</v>
      </c>
      <c r="N2738" s="26" t="s">
        <v>16724</v>
      </c>
    </row>
    <row r="2739" spans="1:14" x14ac:dyDescent="0.25">
      <c r="A2739" t="s">
        <v>16725</v>
      </c>
      <c r="B2739" t="s">
        <v>16726</v>
      </c>
      <c r="C2739" t="s">
        <v>16727</v>
      </c>
      <c r="D2739" t="s">
        <v>16728</v>
      </c>
      <c r="E2739" s="26" t="s">
        <v>16729</v>
      </c>
      <c r="F2739" t="b">
        <v>1</v>
      </c>
      <c r="G2739" s="26" t="s">
        <v>357</v>
      </c>
      <c r="H2739" s="26" t="s">
        <v>8602</v>
      </c>
      <c r="I2739">
        <v>2.73354626013162E-2</v>
      </c>
      <c r="J2739" s="26" t="s">
        <v>8603</v>
      </c>
      <c r="K2739" s="26" t="s">
        <v>302</v>
      </c>
      <c r="L2739">
        <v>0</v>
      </c>
      <c r="M2739" s="26" t="s">
        <v>1420</v>
      </c>
      <c r="N2739" s="26" t="s">
        <v>16730</v>
      </c>
    </row>
    <row r="2740" spans="1:14" x14ac:dyDescent="0.25">
      <c r="A2740" t="s">
        <v>16731</v>
      </c>
      <c r="B2740" t="s">
        <v>16732</v>
      </c>
      <c r="C2740" t="s">
        <v>16733</v>
      </c>
      <c r="D2740" t="s">
        <v>16734</v>
      </c>
      <c r="E2740" s="26" t="s">
        <v>16735</v>
      </c>
      <c r="F2740" t="b">
        <v>1</v>
      </c>
      <c r="G2740" s="26" t="s">
        <v>1090</v>
      </c>
      <c r="H2740" s="26" t="s">
        <v>2820</v>
      </c>
      <c r="I2740" s="26" t="s">
        <v>2821</v>
      </c>
      <c r="J2740" s="26" t="s">
        <v>2822</v>
      </c>
      <c r="K2740">
        <v>0.38095238095238099</v>
      </c>
      <c r="L2740">
        <v>0</v>
      </c>
      <c r="M2740">
        <v>0.38095238095238099</v>
      </c>
      <c r="N2740" s="26" t="s">
        <v>16736</v>
      </c>
    </row>
    <row r="2741" spans="1:14" x14ac:dyDescent="0.25">
      <c r="A2741" t="s">
        <v>16737</v>
      </c>
      <c r="B2741" t="s">
        <v>16738</v>
      </c>
      <c r="C2741" t="s">
        <v>4865</v>
      </c>
      <c r="D2741" t="s">
        <v>16739</v>
      </c>
      <c r="E2741" s="26" t="s">
        <v>16740</v>
      </c>
      <c r="F2741" t="b">
        <v>1</v>
      </c>
      <c r="G2741">
        <v>0.7</v>
      </c>
      <c r="H2741">
        <v>0.55777335102271697</v>
      </c>
      <c r="I2741">
        <v>0.34248568711253402</v>
      </c>
      <c r="J2741" s="26" t="s">
        <v>1164</v>
      </c>
      <c r="K2741" s="26" t="s">
        <v>543</v>
      </c>
      <c r="L2741">
        <v>9.9999999999999895E-2</v>
      </c>
      <c r="M2741" s="26" t="s">
        <v>201</v>
      </c>
      <c r="N2741" s="26" t="s">
        <v>16741</v>
      </c>
    </row>
    <row r="2742" spans="1:14" x14ac:dyDescent="0.25">
      <c r="A2742" t="s">
        <v>16742</v>
      </c>
      <c r="B2742" t="s">
        <v>16743</v>
      </c>
      <c r="C2742" t="s">
        <v>16744</v>
      </c>
      <c r="D2742" t="s">
        <v>16745</v>
      </c>
      <c r="E2742" s="26" t="s">
        <v>16746</v>
      </c>
      <c r="F2742" t="b">
        <v>1</v>
      </c>
      <c r="G2742" s="26" t="s">
        <v>67</v>
      </c>
      <c r="H2742" s="26" t="s">
        <v>1283</v>
      </c>
      <c r="I2742">
        <v>9.1268883749272597E-2</v>
      </c>
      <c r="J2742">
        <v>5.4524691196308601E-2</v>
      </c>
      <c r="K2742" s="26" t="s">
        <v>593</v>
      </c>
      <c r="L2742" s="26" t="s">
        <v>92</v>
      </c>
      <c r="M2742" s="26" t="s">
        <v>91</v>
      </c>
      <c r="N2742" s="26" t="s">
        <v>16747</v>
      </c>
    </row>
    <row r="2743" spans="1:14" x14ac:dyDescent="0.25">
      <c r="A2743" t="s">
        <v>16748</v>
      </c>
      <c r="B2743" t="s">
        <v>16749</v>
      </c>
      <c r="C2743" t="s">
        <v>16750</v>
      </c>
      <c r="D2743" t="s">
        <v>16751</v>
      </c>
      <c r="E2743" s="26" t="s">
        <v>16752</v>
      </c>
      <c r="F2743" t="b">
        <v>1</v>
      </c>
      <c r="G2743">
        <v>0.6</v>
      </c>
      <c r="H2743" s="26" t="s">
        <v>421</v>
      </c>
      <c r="I2743" s="26" t="s">
        <v>422</v>
      </c>
      <c r="J2743">
        <v>7.7305517569394494E-2</v>
      </c>
      <c r="K2743">
        <v>0.60869565217391297</v>
      </c>
      <c r="L2743" s="26" t="s">
        <v>103</v>
      </c>
      <c r="M2743">
        <v>0.60869565217391297</v>
      </c>
      <c r="N2743" s="26" t="s">
        <v>16753</v>
      </c>
    </row>
    <row r="2744" spans="1:14" x14ac:dyDescent="0.25">
      <c r="A2744" t="s">
        <v>16754</v>
      </c>
      <c r="B2744" t="s">
        <v>16755</v>
      </c>
      <c r="C2744" t="s">
        <v>16756</v>
      </c>
      <c r="D2744" t="s">
        <v>16757</v>
      </c>
      <c r="E2744" s="26" t="s">
        <v>16758</v>
      </c>
      <c r="F2744" t="b">
        <v>1</v>
      </c>
      <c r="G2744" s="26" t="s">
        <v>73</v>
      </c>
      <c r="H2744" s="26" t="s">
        <v>634</v>
      </c>
      <c r="I2744">
        <v>9.5380606899712603E-2</v>
      </c>
      <c r="J2744">
        <v>5.63756031525929E-2</v>
      </c>
      <c r="K2744" s="26" t="s">
        <v>71</v>
      </c>
      <c r="L2744" s="26" t="s">
        <v>951</v>
      </c>
      <c r="M2744" s="26" t="s">
        <v>73</v>
      </c>
      <c r="N2744" s="26" t="s">
        <v>16759</v>
      </c>
    </row>
    <row r="2745" spans="1:14" x14ac:dyDescent="0.25">
      <c r="A2745" t="s">
        <v>16760</v>
      </c>
      <c r="B2745" t="s">
        <v>16761</v>
      </c>
      <c r="C2745" t="s">
        <v>16762</v>
      </c>
      <c r="D2745" t="s">
        <v>16763</v>
      </c>
      <c r="E2745" s="26" t="s">
        <v>16764</v>
      </c>
      <c r="F2745" t="b">
        <v>1</v>
      </c>
      <c r="G2745" s="26" t="s">
        <v>67</v>
      </c>
      <c r="H2745" s="26" t="s">
        <v>479</v>
      </c>
      <c r="I2745" s="26" t="s">
        <v>101</v>
      </c>
      <c r="J2745">
        <v>0.26985534666825101</v>
      </c>
      <c r="K2745" s="26" t="s">
        <v>522</v>
      </c>
      <c r="L2745" s="26" t="s">
        <v>480</v>
      </c>
      <c r="M2745" s="26" t="s">
        <v>123</v>
      </c>
      <c r="N2745" s="26" t="s">
        <v>16765</v>
      </c>
    </row>
    <row r="2746" spans="1:14" x14ac:dyDescent="0.25">
      <c r="A2746" t="s">
        <v>16766</v>
      </c>
      <c r="B2746" t="s">
        <v>16767</v>
      </c>
      <c r="C2746" t="s">
        <v>16768</v>
      </c>
      <c r="D2746" t="s">
        <v>16769</v>
      </c>
      <c r="E2746" s="26" t="s">
        <v>16770</v>
      </c>
      <c r="F2746" t="b">
        <v>1</v>
      </c>
      <c r="G2746" s="26" t="s">
        <v>322</v>
      </c>
      <c r="H2746" s="26" t="s">
        <v>750</v>
      </c>
      <c r="I2746" s="26" t="s">
        <v>5970</v>
      </c>
      <c r="J2746" s="26" t="s">
        <v>16771</v>
      </c>
      <c r="K2746" s="26" t="s">
        <v>929</v>
      </c>
      <c r="L2746">
        <v>0.16</v>
      </c>
      <c r="M2746" s="26" t="s">
        <v>135</v>
      </c>
      <c r="N2746" s="26" t="s">
        <v>16772</v>
      </c>
    </row>
    <row r="2747" spans="1:14" x14ac:dyDescent="0.25">
      <c r="A2747" t="s">
        <v>16773</v>
      </c>
      <c r="B2747" t="s">
        <v>16774</v>
      </c>
      <c r="C2747" t="s">
        <v>16313</v>
      </c>
      <c r="D2747" t="s">
        <v>16775</v>
      </c>
      <c r="E2747" s="26" t="s">
        <v>16776</v>
      </c>
      <c r="F2747" t="b">
        <v>1</v>
      </c>
      <c r="G2747">
        <v>0.5</v>
      </c>
      <c r="H2747" s="26" t="s">
        <v>180</v>
      </c>
      <c r="I2747" s="26" t="s">
        <v>504</v>
      </c>
      <c r="J2747" s="26" t="s">
        <v>505</v>
      </c>
      <c r="K2747">
        <v>0.5</v>
      </c>
      <c r="L2747" s="26" t="s">
        <v>227</v>
      </c>
      <c r="M2747">
        <v>0.5</v>
      </c>
      <c r="N2747" s="26" t="s">
        <v>16777</v>
      </c>
    </row>
    <row r="2748" spans="1:14" x14ac:dyDescent="0.25">
      <c r="A2748" t="s">
        <v>16778</v>
      </c>
      <c r="B2748" t="s">
        <v>16779</v>
      </c>
      <c r="C2748" t="s">
        <v>15232</v>
      </c>
      <c r="D2748" t="s">
        <v>16780</v>
      </c>
      <c r="E2748" s="26" t="s">
        <v>16781</v>
      </c>
      <c r="F2748" t="b">
        <v>1</v>
      </c>
      <c r="G2748">
        <v>0.5</v>
      </c>
      <c r="H2748" s="26" t="s">
        <v>121</v>
      </c>
      <c r="I2748">
        <v>9.0727799484173297E-2</v>
      </c>
      <c r="J2748" s="26" t="s">
        <v>122</v>
      </c>
      <c r="K2748" s="26" t="s">
        <v>71</v>
      </c>
      <c r="L2748">
        <v>0</v>
      </c>
      <c r="M2748" s="26" t="s">
        <v>201</v>
      </c>
      <c r="N2748" s="26" t="s">
        <v>16782</v>
      </c>
    </row>
    <row r="2749" spans="1:14" x14ac:dyDescent="0.25">
      <c r="A2749" t="s">
        <v>16783</v>
      </c>
      <c r="B2749" t="s">
        <v>16784</v>
      </c>
      <c r="C2749" t="s">
        <v>15203</v>
      </c>
      <c r="D2749" t="s">
        <v>16785</v>
      </c>
      <c r="E2749" s="26" t="s">
        <v>16786</v>
      </c>
      <c r="F2749" t="b">
        <v>1</v>
      </c>
      <c r="G2749">
        <v>0.5</v>
      </c>
      <c r="H2749" s="26" t="s">
        <v>224</v>
      </c>
      <c r="I2749">
        <v>9.9160889510401903E-2</v>
      </c>
      <c r="J2749">
        <v>5.63756031525929E-2</v>
      </c>
      <c r="K2749" s="26" t="s">
        <v>970</v>
      </c>
      <c r="L2749" s="26" t="s">
        <v>752</v>
      </c>
      <c r="M2749" s="26" t="s">
        <v>180</v>
      </c>
      <c r="N2749" s="26" t="s">
        <v>16787</v>
      </c>
    </row>
    <row r="2750" spans="1:14" x14ac:dyDescent="0.25">
      <c r="A2750" t="s">
        <v>16788</v>
      </c>
      <c r="B2750" t="s">
        <v>16789</v>
      </c>
      <c r="C2750" t="s">
        <v>16790</v>
      </c>
      <c r="D2750" t="s">
        <v>16791</v>
      </c>
      <c r="E2750" s="26" t="s">
        <v>16792</v>
      </c>
      <c r="F2750" t="b">
        <v>1</v>
      </c>
      <c r="G2750" s="26" t="s">
        <v>132</v>
      </c>
      <c r="H2750" s="26" t="s">
        <v>133</v>
      </c>
      <c r="I2750" s="26" t="s">
        <v>5434</v>
      </c>
      <c r="J2750" s="26" t="s">
        <v>200</v>
      </c>
      <c r="K2750" s="26" t="s">
        <v>1677</v>
      </c>
      <c r="L2750" s="26" t="s">
        <v>713</v>
      </c>
      <c r="M2750" s="26" t="s">
        <v>1677</v>
      </c>
      <c r="N2750" s="26" t="s">
        <v>16793</v>
      </c>
    </row>
    <row r="2751" spans="1:14" x14ac:dyDescent="0.25">
      <c r="A2751" t="s">
        <v>16794</v>
      </c>
      <c r="B2751" t="s">
        <v>16795</v>
      </c>
      <c r="C2751" t="s">
        <v>16796</v>
      </c>
      <c r="D2751" t="s">
        <v>16797</v>
      </c>
      <c r="E2751" s="26" t="s">
        <v>16798</v>
      </c>
      <c r="F2751" t="b">
        <v>1</v>
      </c>
      <c r="G2751" s="26" t="s">
        <v>249</v>
      </c>
      <c r="H2751" s="26" t="s">
        <v>2671</v>
      </c>
      <c r="I2751" s="26" t="s">
        <v>5181</v>
      </c>
      <c r="J2751">
        <v>9.1446268923728605E-2</v>
      </c>
      <c r="K2751" s="26" t="s">
        <v>453</v>
      </c>
      <c r="L2751">
        <v>0.2</v>
      </c>
      <c r="M2751" s="26" t="s">
        <v>453</v>
      </c>
      <c r="N2751" s="26" t="s">
        <v>16799</v>
      </c>
    </row>
    <row r="2752" spans="1:14" x14ac:dyDescent="0.25">
      <c r="A2752" t="s">
        <v>16800</v>
      </c>
      <c r="B2752" t="s">
        <v>16801</v>
      </c>
      <c r="C2752" t="s">
        <v>16802</v>
      </c>
      <c r="D2752" t="s">
        <v>16803</v>
      </c>
      <c r="E2752" s="26" t="s">
        <v>16804</v>
      </c>
      <c r="F2752" t="b">
        <v>1</v>
      </c>
      <c r="G2752" s="26" t="s">
        <v>99</v>
      </c>
      <c r="H2752" s="26" t="s">
        <v>344</v>
      </c>
      <c r="I2752" s="26" t="s">
        <v>735</v>
      </c>
      <c r="J2752">
        <v>5.8590593701517001E-2</v>
      </c>
      <c r="K2752">
        <v>0.4</v>
      </c>
      <c r="L2752">
        <v>0</v>
      </c>
      <c r="M2752">
        <v>0.3</v>
      </c>
      <c r="N2752" s="26" t="s">
        <v>16805</v>
      </c>
    </row>
    <row r="2753" spans="1:14" x14ac:dyDescent="0.25">
      <c r="A2753" t="s">
        <v>16806</v>
      </c>
      <c r="B2753" t="s">
        <v>16807</v>
      </c>
      <c r="C2753" t="s">
        <v>15684</v>
      </c>
      <c r="D2753" t="s">
        <v>16808</v>
      </c>
      <c r="E2753" s="26" t="s">
        <v>16809</v>
      </c>
      <c r="F2753" t="b">
        <v>1</v>
      </c>
      <c r="G2753">
        <v>0.3</v>
      </c>
      <c r="H2753">
        <v>5.7735026918962498E-2</v>
      </c>
      <c r="I2753">
        <v>3.58533953657722E-2</v>
      </c>
      <c r="J2753">
        <v>2.7776190340117898E-2</v>
      </c>
      <c r="K2753" s="26" t="s">
        <v>72</v>
      </c>
      <c r="L2753">
        <v>0</v>
      </c>
      <c r="M2753" s="26" t="s">
        <v>72</v>
      </c>
      <c r="N2753" s="26" t="s">
        <v>16810</v>
      </c>
    </row>
    <row r="2754" spans="1:14" x14ac:dyDescent="0.25">
      <c r="A2754" t="s">
        <v>16811</v>
      </c>
      <c r="B2754" t="s">
        <v>16812</v>
      </c>
      <c r="C2754" t="s">
        <v>16813</v>
      </c>
      <c r="D2754" t="s">
        <v>16814</v>
      </c>
      <c r="E2754" s="26" t="s">
        <v>16815</v>
      </c>
      <c r="F2754" t="b">
        <v>1</v>
      </c>
      <c r="G2754">
        <v>0.8</v>
      </c>
      <c r="H2754" s="26" t="s">
        <v>5249</v>
      </c>
      <c r="I2754">
        <v>0.48428383387670598</v>
      </c>
      <c r="J2754" s="26" t="s">
        <v>8223</v>
      </c>
      <c r="K2754" s="26" t="s">
        <v>92</v>
      </c>
      <c r="L2754">
        <v>0</v>
      </c>
      <c r="M2754" s="26" t="s">
        <v>92</v>
      </c>
      <c r="N2754" s="26" t="s">
        <v>16816</v>
      </c>
    </row>
    <row r="2755" spans="1:14" x14ac:dyDescent="0.25">
      <c r="A2755" t="s">
        <v>16817</v>
      </c>
      <c r="B2755" t="s">
        <v>16818</v>
      </c>
      <c r="C2755" t="s">
        <v>5253</v>
      </c>
      <c r="D2755" t="s">
        <v>16819</v>
      </c>
      <c r="E2755" s="26" t="s">
        <v>16820</v>
      </c>
      <c r="F2755" t="b">
        <v>1</v>
      </c>
      <c r="G2755" s="26" t="s">
        <v>673</v>
      </c>
      <c r="H2755" s="26" t="s">
        <v>16821</v>
      </c>
      <c r="I2755" s="26" t="s">
        <v>16822</v>
      </c>
      <c r="J2755">
        <v>8.8126126798764304E-2</v>
      </c>
      <c r="K2755">
        <v>0.4</v>
      </c>
      <c r="L2755">
        <v>8.6956521739130405E-2</v>
      </c>
      <c r="M2755" s="26" t="s">
        <v>1076</v>
      </c>
      <c r="N2755" s="26" t="s">
        <v>16823</v>
      </c>
    </row>
    <row r="2756" spans="1:14" x14ac:dyDescent="0.25">
      <c r="A2756" t="s">
        <v>16824</v>
      </c>
      <c r="B2756" t="s">
        <v>16825</v>
      </c>
      <c r="C2756" t="s">
        <v>15521</v>
      </c>
      <c r="D2756" t="s">
        <v>16826</v>
      </c>
      <c r="E2756" s="26" t="s">
        <v>16827</v>
      </c>
      <c r="F2756" t="b">
        <v>1</v>
      </c>
      <c r="G2756" s="26" t="s">
        <v>71</v>
      </c>
      <c r="H2756" s="26" t="s">
        <v>224</v>
      </c>
      <c r="I2756" s="26" t="s">
        <v>1720</v>
      </c>
      <c r="J2756" s="26" t="s">
        <v>972</v>
      </c>
      <c r="K2756" s="26" t="s">
        <v>160</v>
      </c>
      <c r="L2756" s="26" t="s">
        <v>123</v>
      </c>
      <c r="M2756" s="26" t="s">
        <v>160</v>
      </c>
      <c r="N2756" s="26" t="s">
        <v>16828</v>
      </c>
    </row>
    <row r="2757" spans="1:14" x14ac:dyDescent="0.25">
      <c r="A2757" t="s">
        <v>16829</v>
      </c>
      <c r="B2757" t="s">
        <v>16830</v>
      </c>
      <c r="C2757" t="s">
        <v>16831</v>
      </c>
      <c r="D2757" t="s">
        <v>16832</v>
      </c>
      <c r="E2757" s="26" t="s">
        <v>16833</v>
      </c>
      <c r="F2757" t="b">
        <v>1</v>
      </c>
      <c r="G2757" s="26" t="s">
        <v>71</v>
      </c>
      <c r="H2757" s="26" t="s">
        <v>224</v>
      </c>
      <c r="I2757" s="26" t="s">
        <v>1578</v>
      </c>
      <c r="J2757">
        <v>5.9609942732680998E-2</v>
      </c>
      <c r="K2757" s="26" t="s">
        <v>71</v>
      </c>
      <c r="L2757">
        <v>0</v>
      </c>
      <c r="M2757" s="26" t="s">
        <v>71</v>
      </c>
      <c r="N2757" s="26" t="s">
        <v>16834</v>
      </c>
    </row>
    <row r="2758" spans="1:14" x14ac:dyDescent="0.25">
      <c r="A2758" t="s">
        <v>16835</v>
      </c>
      <c r="B2758" t="s">
        <v>16836</v>
      </c>
      <c r="C2758" t="s">
        <v>16837</v>
      </c>
      <c r="D2758" t="s">
        <v>16838</v>
      </c>
      <c r="E2758" s="26" t="s">
        <v>16839</v>
      </c>
      <c r="F2758" t="b">
        <v>1</v>
      </c>
      <c r="G2758" s="26" t="s">
        <v>110</v>
      </c>
      <c r="H2758" s="26" t="s">
        <v>1797</v>
      </c>
      <c r="I2758">
        <v>0.453252714669103</v>
      </c>
      <c r="J2758" s="26" t="s">
        <v>3129</v>
      </c>
      <c r="K2758" s="26" t="s">
        <v>392</v>
      </c>
      <c r="L2758" s="26" t="s">
        <v>136</v>
      </c>
      <c r="M2758" s="26" t="s">
        <v>392</v>
      </c>
      <c r="N2758" s="26" t="s">
        <v>16840</v>
      </c>
    </row>
    <row r="2759" spans="1:14" x14ac:dyDescent="0.25">
      <c r="A2759" t="s">
        <v>16841</v>
      </c>
      <c r="B2759" t="s">
        <v>16842</v>
      </c>
      <c r="C2759" t="s">
        <v>590</v>
      </c>
      <c r="D2759" t="s">
        <v>16843</v>
      </c>
      <c r="E2759">
        <v>1.4481826908690001</v>
      </c>
      <c r="F2759" t="b">
        <v>1</v>
      </c>
      <c r="G2759">
        <v>0.6</v>
      </c>
      <c r="H2759" s="26" t="s">
        <v>421</v>
      </c>
      <c r="I2759" s="26" t="s">
        <v>520</v>
      </c>
      <c r="J2759" s="26" t="s">
        <v>521</v>
      </c>
      <c r="K2759">
        <v>0.6</v>
      </c>
      <c r="L2759" s="26" t="s">
        <v>1007</v>
      </c>
      <c r="M2759">
        <v>0.5</v>
      </c>
      <c r="N2759" s="26" t="s">
        <v>16844</v>
      </c>
    </row>
    <row r="2760" spans="1:14" x14ac:dyDescent="0.25">
      <c r="A2760" t="s">
        <v>16845</v>
      </c>
      <c r="B2760" t="s">
        <v>16846</v>
      </c>
      <c r="C2760" t="s">
        <v>982</v>
      </c>
      <c r="D2760" t="s">
        <v>16847</v>
      </c>
      <c r="E2760" s="26" t="s">
        <v>16848</v>
      </c>
      <c r="F2760" t="b">
        <v>1</v>
      </c>
      <c r="G2760">
        <v>0.7</v>
      </c>
      <c r="H2760" s="26" t="s">
        <v>1368</v>
      </c>
      <c r="I2760" s="26" t="s">
        <v>2237</v>
      </c>
      <c r="J2760" s="26" t="s">
        <v>2238</v>
      </c>
      <c r="K2760" s="26" t="s">
        <v>382</v>
      </c>
      <c r="L2760">
        <v>0.125</v>
      </c>
      <c r="M2760" s="26" t="s">
        <v>382</v>
      </c>
      <c r="N2760" s="26" t="s">
        <v>16849</v>
      </c>
    </row>
    <row r="2761" spans="1:14" x14ac:dyDescent="0.25">
      <c r="A2761" t="s">
        <v>16850</v>
      </c>
      <c r="B2761" t="s">
        <v>16851</v>
      </c>
      <c r="C2761" t="s">
        <v>419</v>
      </c>
      <c r="D2761" t="s">
        <v>16852</v>
      </c>
      <c r="E2761" s="26" t="s">
        <v>16853</v>
      </c>
      <c r="F2761" t="b">
        <v>1</v>
      </c>
      <c r="G2761">
        <v>0.4</v>
      </c>
      <c r="H2761" s="26" t="s">
        <v>470</v>
      </c>
      <c r="I2761" s="26" t="s">
        <v>649</v>
      </c>
      <c r="J2761" s="26" t="s">
        <v>650</v>
      </c>
      <c r="K2761" s="26" t="s">
        <v>1370</v>
      </c>
      <c r="L2761" s="26" t="s">
        <v>180</v>
      </c>
      <c r="M2761" s="26" t="s">
        <v>1370</v>
      </c>
      <c r="N2761" s="26" t="s">
        <v>16854</v>
      </c>
    </row>
    <row r="2762" spans="1:14" x14ac:dyDescent="0.25">
      <c r="A2762" t="s">
        <v>16855</v>
      </c>
      <c r="B2762" t="s">
        <v>16856</v>
      </c>
      <c r="C2762" t="s">
        <v>15215</v>
      </c>
      <c r="D2762" t="s">
        <v>16857</v>
      </c>
      <c r="E2762" s="26" t="s">
        <v>16858</v>
      </c>
      <c r="F2762" t="b">
        <v>1</v>
      </c>
      <c r="G2762" s="26" t="s">
        <v>71</v>
      </c>
      <c r="H2762" s="26" t="s">
        <v>224</v>
      </c>
      <c r="I2762" s="26" t="s">
        <v>1720</v>
      </c>
      <c r="J2762" s="26" t="s">
        <v>972</v>
      </c>
      <c r="K2762">
        <v>0.3</v>
      </c>
      <c r="L2762">
        <v>0</v>
      </c>
      <c r="M2762" s="26" t="s">
        <v>311</v>
      </c>
      <c r="N2762" s="26" t="s">
        <v>16859</v>
      </c>
    </row>
    <row r="2763" spans="1:14" x14ac:dyDescent="0.25">
      <c r="A2763" t="s">
        <v>16860</v>
      </c>
      <c r="B2763" t="s">
        <v>16861</v>
      </c>
      <c r="C2763" t="s">
        <v>16862</v>
      </c>
      <c r="D2763" t="s">
        <v>16863</v>
      </c>
      <c r="E2763" s="26" t="s">
        <v>16864</v>
      </c>
      <c r="F2763" t="b">
        <v>1</v>
      </c>
      <c r="G2763" s="26" t="s">
        <v>1448</v>
      </c>
      <c r="H2763">
        <v>0.372677996249965</v>
      </c>
      <c r="I2763" s="26" t="s">
        <v>4085</v>
      </c>
      <c r="J2763" s="26" t="s">
        <v>4086</v>
      </c>
      <c r="K2763">
        <v>0.6</v>
      </c>
      <c r="L2763" s="26" t="s">
        <v>743</v>
      </c>
      <c r="M2763">
        <v>0.3</v>
      </c>
      <c r="N2763" s="26" t="s">
        <v>16865</v>
      </c>
    </row>
    <row r="2764" spans="1:14" x14ac:dyDescent="0.25">
      <c r="A2764" t="s">
        <v>16866</v>
      </c>
      <c r="B2764" t="s">
        <v>16867</v>
      </c>
      <c r="C2764" t="s">
        <v>15203</v>
      </c>
      <c r="D2764" t="s">
        <v>16868</v>
      </c>
      <c r="E2764" s="26" t="s">
        <v>16869</v>
      </c>
      <c r="F2764" t="b">
        <v>1</v>
      </c>
      <c r="G2764" s="26" t="s">
        <v>180</v>
      </c>
      <c r="H2764" s="26" t="s">
        <v>1321</v>
      </c>
      <c r="I2764" s="26" t="s">
        <v>4896</v>
      </c>
      <c r="J2764">
        <v>9.0587523415877599E-2</v>
      </c>
      <c r="K2764">
        <v>0.4</v>
      </c>
      <c r="L2764" s="26" t="s">
        <v>1007</v>
      </c>
      <c r="M2764">
        <v>0.4</v>
      </c>
      <c r="N2764" s="26" t="s">
        <v>16870</v>
      </c>
    </row>
    <row r="2765" spans="1:14" x14ac:dyDescent="0.25">
      <c r="A2765" t="s">
        <v>16871</v>
      </c>
      <c r="B2765" t="s">
        <v>16872</v>
      </c>
      <c r="C2765" t="s">
        <v>12101</v>
      </c>
      <c r="D2765" t="s">
        <v>16873</v>
      </c>
      <c r="E2765" s="26" t="s">
        <v>16874</v>
      </c>
      <c r="F2765" t="b">
        <v>1</v>
      </c>
      <c r="G2765" s="26" t="s">
        <v>180</v>
      </c>
      <c r="H2765" s="26" t="s">
        <v>768</v>
      </c>
      <c r="I2765">
        <v>6.9006563435160498E-2</v>
      </c>
      <c r="J2765">
        <v>4.2836195075472497E-2</v>
      </c>
      <c r="K2765" s="26" t="s">
        <v>103</v>
      </c>
      <c r="L2765" s="26" t="s">
        <v>92</v>
      </c>
      <c r="M2765" s="26" t="s">
        <v>103</v>
      </c>
      <c r="N2765" s="26" t="s">
        <v>16875</v>
      </c>
    </row>
    <row r="2766" spans="1:14" x14ac:dyDescent="0.25">
      <c r="A2766" t="s">
        <v>16876</v>
      </c>
      <c r="B2766" t="s">
        <v>16877</v>
      </c>
      <c r="C2766" t="s">
        <v>16878</v>
      </c>
      <c r="D2766" t="s">
        <v>16879</v>
      </c>
      <c r="E2766" s="26" t="s">
        <v>16880</v>
      </c>
      <c r="F2766" t="b">
        <v>1</v>
      </c>
      <c r="G2766" s="26" t="s">
        <v>2554</v>
      </c>
      <c r="H2766" s="26" t="s">
        <v>3110</v>
      </c>
      <c r="I2766" s="26" t="s">
        <v>16881</v>
      </c>
      <c r="J2766" s="26" t="s">
        <v>16882</v>
      </c>
      <c r="K2766" s="26" t="s">
        <v>434</v>
      </c>
      <c r="L2766">
        <v>0</v>
      </c>
      <c r="M2766" s="26" t="s">
        <v>434</v>
      </c>
      <c r="N2766" s="26" t="s">
        <v>16883</v>
      </c>
    </row>
    <row r="2767" spans="1:14" x14ac:dyDescent="0.25">
      <c r="A2767" t="s">
        <v>16884</v>
      </c>
      <c r="B2767" t="s">
        <v>16885</v>
      </c>
      <c r="C2767" t="s">
        <v>15642</v>
      </c>
      <c r="D2767" t="s">
        <v>16886</v>
      </c>
      <c r="E2767" s="26" t="s">
        <v>16887</v>
      </c>
      <c r="F2767" t="b">
        <v>1</v>
      </c>
      <c r="G2767" s="26" t="s">
        <v>71</v>
      </c>
      <c r="H2767" s="26" t="s">
        <v>90</v>
      </c>
      <c r="I2767">
        <v>8.16771334342202E-2</v>
      </c>
      <c r="J2767">
        <v>5.0125787157390599E-2</v>
      </c>
      <c r="K2767" s="26" t="s">
        <v>73</v>
      </c>
      <c r="L2767" s="26" t="s">
        <v>72</v>
      </c>
      <c r="M2767" s="26" t="s">
        <v>201</v>
      </c>
      <c r="N2767" s="26" t="s">
        <v>16888</v>
      </c>
    </row>
    <row r="2768" spans="1:14" x14ac:dyDescent="0.25">
      <c r="A2768" t="s">
        <v>16889</v>
      </c>
      <c r="B2768" t="s">
        <v>16890</v>
      </c>
      <c r="C2768" t="s">
        <v>982</v>
      </c>
      <c r="D2768" t="s">
        <v>16891</v>
      </c>
      <c r="E2768" s="26" t="s">
        <v>16892</v>
      </c>
      <c r="F2768" t="b">
        <v>1</v>
      </c>
      <c r="G2768">
        <v>0.5</v>
      </c>
      <c r="H2768" s="26" t="s">
        <v>180</v>
      </c>
      <c r="I2768" s="26" t="s">
        <v>504</v>
      </c>
      <c r="J2768" s="26" t="s">
        <v>505</v>
      </c>
      <c r="K2768" s="26" t="s">
        <v>8192</v>
      </c>
      <c r="L2768">
        <v>0.375</v>
      </c>
      <c r="M2768" s="26" t="s">
        <v>171</v>
      </c>
      <c r="N2768" s="26" t="s">
        <v>16893</v>
      </c>
    </row>
    <row r="2769" spans="1:14" x14ac:dyDescent="0.25">
      <c r="A2769" t="s">
        <v>16894</v>
      </c>
      <c r="B2769" t="s">
        <v>16895</v>
      </c>
      <c r="C2769" t="s">
        <v>16896</v>
      </c>
      <c r="D2769" t="s">
        <v>16897</v>
      </c>
      <c r="E2769" s="26" t="s">
        <v>16898</v>
      </c>
      <c r="F2769" t="b">
        <v>1</v>
      </c>
      <c r="G2769" s="26" t="s">
        <v>864</v>
      </c>
      <c r="H2769" s="26" t="s">
        <v>1849</v>
      </c>
      <c r="I2769" s="26" t="s">
        <v>1850</v>
      </c>
      <c r="J2769">
        <v>9.66926569088086E-2</v>
      </c>
      <c r="K2769" s="26" t="s">
        <v>463</v>
      </c>
      <c r="L2769">
        <v>0</v>
      </c>
      <c r="M2769">
        <v>0.38095238095238099</v>
      </c>
      <c r="N2769" s="26" t="s">
        <v>16899</v>
      </c>
    </row>
    <row r="2770" spans="1:14" x14ac:dyDescent="0.25">
      <c r="A2770" t="s">
        <v>16900</v>
      </c>
      <c r="B2770" t="s">
        <v>16901</v>
      </c>
      <c r="C2770" t="s">
        <v>639</v>
      </c>
      <c r="D2770" t="s">
        <v>16902</v>
      </c>
      <c r="E2770" s="26" t="s">
        <v>16903</v>
      </c>
      <c r="F2770" t="b">
        <v>1</v>
      </c>
      <c r="G2770" s="26" t="s">
        <v>132</v>
      </c>
      <c r="H2770" s="26" t="s">
        <v>487</v>
      </c>
      <c r="I2770" s="26" t="s">
        <v>488</v>
      </c>
      <c r="J2770" s="26" t="s">
        <v>489</v>
      </c>
      <c r="K2770" s="26" t="s">
        <v>472</v>
      </c>
      <c r="L2770" s="26" t="s">
        <v>125</v>
      </c>
      <c r="M2770" s="26" t="s">
        <v>472</v>
      </c>
      <c r="N2770" s="26" t="s">
        <v>16904</v>
      </c>
    </row>
    <row r="2771" spans="1:14" x14ac:dyDescent="0.25">
      <c r="A2771" t="s">
        <v>16905</v>
      </c>
      <c r="B2771" t="s">
        <v>16906</v>
      </c>
      <c r="C2771" t="s">
        <v>12101</v>
      </c>
      <c r="D2771" t="s">
        <v>16907</v>
      </c>
      <c r="E2771" s="26" t="s">
        <v>16908</v>
      </c>
      <c r="F2771" t="b">
        <v>1</v>
      </c>
      <c r="G2771" s="26" t="s">
        <v>970</v>
      </c>
      <c r="H2771" s="26" t="s">
        <v>1774</v>
      </c>
      <c r="I2771">
        <v>9.3370697415325304E-2</v>
      </c>
      <c r="J2771" s="26" t="s">
        <v>1775</v>
      </c>
      <c r="K2771">
        <v>0.3</v>
      </c>
      <c r="L2771">
        <v>0</v>
      </c>
      <c r="M2771">
        <v>0.3</v>
      </c>
      <c r="N2771" s="26" t="s">
        <v>16909</v>
      </c>
    </row>
    <row r="2772" spans="1:14" x14ac:dyDescent="0.25">
      <c r="A2772" t="s">
        <v>16910</v>
      </c>
      <c r="B2772" t="s">
        <v>16911</v>
      </c>
      <c r="C2772" t="s">
        <v>16069</v>
      </c>
      <c r="D2772" t="s">
        <v>16912</v>
      </c>
      <c r="E2772" s="26" t="s">
        <v>16913</v>
      </c>
      <c r="F2772" t="b">
        <v>1</v>
      </c>
      <c r="G2772">
        <v>0.6</v>
      </c>
      <c r="H2772" s="26" t="s">
        <v>985</v>
      </c>
      <c r="I2772" s="26" t="s">
        <v>1139</v>
      </c>
      <c r="J2772" s="26" t="s">
        <v>1140</v>
      </c>
      <c r="K2772">
        <v>0.5</v>
      </c>
      <c r="L2772">
        <v>0</v>
      </c>
      <c r="M2772" s="26" t="s">
        <v>1370</v>
      </c>
      <c r="N2772" s="26" t="s">
        <v>16914</v>
      </c>
    </row>
    <row r="2773" spans="1:14" x14ac:dyDescent="0.25">
      <c r="A2773" t="s">
        <v>16915</v>
      </c>
      <c r="B2773" t="s">
        <v>16916</v>
      </c>
      <c r="C2773" t="s">
        <v>832</v>
      </c>
      <c r="D2773" t="s">
        <v>16917</v>
      </c>
      <c r="E2773">
        <v>0.96989739954994303</v>
      </c>
      <c r="F2773" t="b">
        <v>1</v>
      </c>
      <c r="G2773" s="26" t="s">
        <v>3071</v>
      </c>
      <c r="H2773" s="26" t="s">
        <v>16918</v>
      </c>
      <c r="I2773" s="26" t="s">
        <v>16919</v>
      </c>
      <c r="J2773" s="26" t="s">
        <v>16920</v>
      </c>
      <c r="K2773" s="26" t="s">
        <v>110</v>
      </c>
      <c r="L2773" s="26" t="s">
        <v>522</v>
      </c>
      <c r="M2773" s="26" t="s">
        <v>472</v>
      </c>
      <c r="N2773" s="26" t="s">
        <v>16921</v>
      </c>
    </row>
    <row r="2774" spans="1:14" x14ac:dyDescent="0.25">
      <c r="A2774" t="s">
        <v>16922</v>
      </c>
      <c r="B2774" t="s">
        <v>16923</v>
      </c>
      <c r="C2774" t="s">
        <v>15203</v>
      </c>
      <c r="D2774" t="s">
        <v>16924</v>
      </c>
      <c r="E2774" s="26" t="s">
        <v>16925</v>
      </c>
      <c r="F2774" t="b">
        <v>1</v>
      </c>
      <c r="G2774" s="26" t="s">
        <v>970</v>
      </c>
      <c r="H2774" s="26" t="s">
        <v>1774</v>
      </c>
      <c r="I2774" s="26" t="s">
        <v>2722</v>
      </c>
      <c r="J2774">
        <v>9.5784644086198203E-2</v>
      </c>
      <c r="K2774" s="26" t="s">
        <v>857</v>
      </c>
      <c r="L2774">
        <v>0</v>
      </c>
      <c r="M2774" s="26" t="s">
        <v>857</v>
      </c>
      <c r="N2774" s="26" t="s">
        <v>16926</v>
      </c>
    </row>
    <row r="2775" spans="1:14" x14ac:dyDescent="0.25">
      <c r="A2775" t="s">
        <v>16927</v>
      </c>
      <c r="B2775" t="s">
        <v>16928</v>
      </c>
      <c r="C2775" t="s">
        <v>4865</v>
      </c>
      <c r="D2775" t="s">
        <v>16929</v>
      </c>
      <c r="E2775" s="26" t="s">
        <v>16930</v>
      </c>
      <c r="F2775" t="b">
        <v>1</v>
      </c>
      <c r="G2775">
        <v>0.6</v>
      </c>
      <c r="H2775" s="26" t="s">
        <v>3759</v>
      </c>
      <c r="I2775" s="26" t="s">
        <v>4456</v>
      </c>
      <c r="J2775" s="26" t="s">
        <v>16931</v>
      </c>
      <c r="K2775" s="26" t="s">
        <v>658</v>
      </c>
      <c r="L2775" s="26" t="s">
        <v>103</v>
      </c>
      <c r="M2775" s="26" t="s">
        <v>658</v>
      </c>
      <c r="N2775" s="26" t="s">
        <v>16932</v>
      </c>
    </row>
    <row r="2776" spans="1:14" x14ac:dyDescent="0.25">
      <c r="A2776" t="s">
        <v>16933</v>
      </c>
      <c r="B2776" t="s">
        <v>16934</v>
      </c>
      <c r="C2776" t="s">
        <v>16935</v>
      </c>
      <c r="D2776" t="s">
        <v>16936</v>
      </c>
      <c r="E2776" s="26" t="s">
        <v>16937</v>
      </c>
      <c r="F2776" t="b">
        <v>1</v>
      </c>
      <c r="G2776" s="26" t="s">
        <v>99</v>
      </c>
      <c r="H2776" s="26" t="s">
        <v>1509</v>
      </c>
      <c r="I2776" s="26" t="s">
        <v>3686</v>
      </c>
      <c r="J2776" s="26" t="s">
        <v>4685</v>
      </c>
      <c r="K2776" s="26" t="s">
        <v>795</v>
      </c>
      <c r="L2776" s="26" t="s">
        <v>160</v>
      </c>
      <c r="M2776" s="26" t="s">
        <v>795</v>
      </c>
      <c r="N2776" s="26" t="s">
        <v>16938</v>
      </c>
    </row>
    <row r="2777" spans="1:14" x14ac:dyDescent="0.25">
      <c r="A2777" t="s">
        <v>16939</v>
      </c>
      <c r="B2777" t="s">
        <v>16940</v>
      </c>
      <c r="C2777" t="s">
        <v>16491</v>
      </c>
      <c r="D2777" t="s">
        <v>16941</v>
      </c>
      <c r="E2777" s="26" t="s">
        <v>16942</v>
      </c>
      <c r="F2777" t="b">
        <v>1</v>
      </c>
      <c r="G2777" s="26" t="s">
        <v>67</v>
      </c>
      <c r="H2777" s="26" t="s">
        <v>1283</v>
      </c>
      <c r="I2777">
        <v>9.1268883749272597E-2</v>
      </c>
      <c r="J2777">
        <v>5.4524691196308601E-2</v>
      </c>
      <c r="K2777" s="26" t="s">
        <v>123</v>
      </c>
      <c r="L2777" s="26" t="s">
        <v>124</v>
      </c>
      <c r="M2777" s="26" t="s">
        <v>123</v>
      </c>
      <c r="N2777" s="26" t="s">
        <v>16943</v>
      </c>
    </row>
    <row r="2778" spans="1:14" x14ac:dyDescent="0.25">
      <c r="A2778" t="s">
        <v>16944</v>
      </c>
      <c r="B2778" t="s">
        <v>16945</v>
      </c>
      <c r="C2778" t="s">
        <v>15706</v>
      </c>
      <c r="D2778" t="s">
        <v>16946</v>
      </c>
      <c r="E2778" s="26" t="s">
        <v>16947</v>
      </c>
      <c r="F2778" t="b">
        <v>1</v>
      </c>
      <c r="G2778" s="26" t="s">
        <v>156</v>
      </c>
      <c r="H2778" s="26" t="s">
        <v>948</v>
      </c>
      <c r="I2778" s="26" t="s">
        <v>2056</v>
      </c>
      <c r="J2778">
        <v>0.14177713604521799</v>
      </c>
      <c r="K2778">
        <v>0.76190476190476197</v>
      </c>
      <c r="L2778" s="26" t="s">
        <v>123</v>
      </c>
      <c r="M2778" s="26" t="s">
        <v>472</v>
      </c>
      <c r="N2778" s="26" t="s">
        <v>16948</v>
      </c>
    </row>
    <row r="2779" spans="1:14" x14ac:dyDescent="0.25">
      <c r="A2779" t="s">
        <v>16949</v>
      </c>
      <c r="B2779" t="s">
        <v>16950</v>
      </c>
      <c r="C2779" t="s">
        <v>982</v>
      </c>
      <c r="D2779" t="s">
        <v>16951</v>
      </c>
      <c r="E2779" s="26" t="s">
        <v>16952</v>
      </c>
      <c r="F2779" t="b">
        <v>1</v>
      </c>
      <c r="G2779">
        <v>0.6</v>
      </c>
      <c r="H2779" s="26" t="s">
        <v>985</v>
      </c>
      <c r="I2779" s="26" t="s">
        <v>1139</v>
      </c>
      <c r="J2779" s="26" t="s">
        <v>1140</v>
      </c>
      <c r="K2779" s="26" t="s">
        <v>1370</v>
      </c>
      <c r="L2779">
        <v>0</v>
      </c>
      <c r="M2779" s="26" t="s">
        <v>1370</v>
      </c>
      <c r="N2779" s="26" t="s">
        <v>16953</v>
      </c>
    </row>
    <row r="2780" spans="1:14" x14ac:dyDescent="0.25">
      <c r="A2780" t="s">
        <v>16954</v>
      </c>
      <c r="B2780" t="s">
        <v>16955</v>
      </c>
      <c r="C2780" t="s">
        <v>16956</v>
      </c>
      <c r="D2780" t="s">
        <v>16957</v>
      </c>
      <c r="E2780" s="26" t="s">
        <v>16958</v>
      </c>
      <c r="F2780" t="b">
        <v>1</v>
      </c>
      <c r="G2780" s="26" t="s">
        <v>355</v>
      </c>
      <c r="H2780" s="26" t="s">
        <v>3666</v>
      </c>
      <c r="I2780" s="26" t="s">
        <v>4303</v>
      </c>
      <c r="J2780" s="26" t="s">
        <v>4304</v>
      </c>
      <c r="K2780" s="26" t="s">
        <v>659</v>
      </c>
      <c r="L2780">
        <v>9.5238095238095205E-2</v>
      </c>
      <c r="M2780" s="26" t="s">
        <v>659</v>
      </c>
      <c r="N2780" s="26" t="s">
        <v>16959</v>
      </c>
    </row>
    <row r="2781" spans="1:14" x14ac:dyDescent="0.25">
      <c r="A2781" t="s">
        <v>16960</v>
      </c>
      <c r="B2781" t="s">
        <v>16961</v>
      </c>
      <c r="C2781" t="s">
        <v>16962</v>
      </c>
      <c r="D2781" t="s">
        <v>16963</v>
      </c>
      <c r="E2781" s="26" t="s">
        <v>16964</v>
      </c>
      <c r="F2781" t="b">
        <v>1</v>
      </c>
      <c r="G2781" s="26" t="s">
        <v>318</v>
      </c>
      <c r="H2781" s="26" t="s">
        <v>3565</v>
      </c>
      <c r="I2781" s="26" t="s">
        <v>3566</v>
      </c>
      <c r="J2781" s="26" t="s">
        <v>16965</v>
      </c>
      <c r="K2781" s="26" t="s">
        <v>2823</v>
      </c>
      <c r="L2781">
        <v>0.4</v>
      </c>
      <c r="M2781" s="26" t="s">
        <v>2823</v>
      </c>
      <c r="N2781" s="26" t="s">
        <v>16966</v>
      </c>
    </row>
    <row r="2782" spans="1:14" x14ac:dyDescent="0.25">
      <c r="A2782" t="s">
        <v>16967</v>
      </c>
      <c r="B2782" t="s">
        <v>16968</v>
      </c>
      <c r="C2782" t="s">
        <v>16340</v>
      </c>
      <c r="D2782" t="s">
        <v>16969</v>
      </c>
      <c r="E2782" s="26" t="s">
        <v>16970</v>
      </c>
      <c r="F2782" t="b">
        <v>1</v>
      </c>
      <c r="G2782" s="26" t="s">
        <v>132</v>
      </c>
      <c r="H2782" s="26" t="s">
        <v>133</v>
      </c>
      <c r="I2782" s="26" t="s">
        <v>5434</v>
      </c>
      <c r="J2782" s="26" t="s">
        <v>200</v>
      </c>
      <c r="K2782" s="26" t="s">
        <v>160</v>
      </c>
      <c r="L2782" s="26" t="s">
        <v>123</v>
      </c>
      <c r="M2782" s="26" t="s">
        <v>160</v>
      </c>
      <c r="N2782" s="26" t="s">
        <v>16971</v>
      </c>
    </row>
    <row r="2783" spans="1:14" x14ac:dyDescent="0.25">
      <c r="A2783" t="s">
        <v>16972</v>
      </c>
      <c r="B2783" t="s">
        <v>16973</v>
      </c>
      <c r="C2783" t="s">
        <v>4865</v>
      </c>
      <c r="D2783" t="s">
        <v>16974</v>
      </c>
      <c r="E2783">
        <v>0.76398305363789099</v>
      </c>
      <c r="F2783" t="b">
        <v>1</v>
      </c>
      <c r="G2783">
        <v>0.6</v>
      </c>
      <c r="H2783" s="26" t="s">
        <v>985</v>
      </c>
      <c r="I2783" s="26" t="s">
        <v>986</v>
      </c>
      <c r="J2783">
        <v>6.9853420565800906E-2</v>
      </c>
      <c r="K2783" s="26" t="s">
        <v>135</v>
      </c>
      <c r="L2783">
        <v>0</v>
      </c>
      <c r="M2783" s="26" t="s">
        <v>135</v>
      </c>
      <c r="N2783" s="26" t="s">
        <v>16975</v>
      </c>
    </row>
    <row r="2784" spans="1:14" x14ac:dyDescent="0.25">
      <c r="A2784" t="s">
        <v>16976</v>
      </c>
      <c r="B2784" t="s">
        <v>16977</v>
      </c>
      <c r="C2784" t="s">
        <v>15215</v>
      </c>
      <c r="D2784" t="s">
        <v>16978</v>
      </c>
      <c r="E2784" s="26" t="s">
        <v>16979</v>
      </c>
      <c r="F2784" t="b">
        <v>1</v>
      </c>
      <c r="G2784" s="26" t="s">
        <v>67</v>
      </c>
      <c r="H2784" s="26" t="s">
        <v>479</v>
      </c>
      <c r="I2784" s="26" t="s">
        <v>389</v>
      </c>
      <c r="J2784" s="26" t="s">
        <v>548</v>
      </c>
      <c r="K2784">
        <v>0.38095238095238099</v>
      </c>
      <c r="L2784" s="26" t="s">
        <v>236</v>
      </c>
      <c r="M2784">
        <v>0.38095238095238099</v>
      </c>
      <c r="N2784" s="26" t="s">
        <v>16980</v>
      </c>
    </row>
    <row r="2785" spans="1:14" x14ac:dyDescent="0.25">
      <c r="A2785" t="s">
        <v>16981</v>
      </c>
      <c r="B2785" t="s">
        <v>16982</v>
      </c>
      <c r="C2785" t="s">
        <v>16983</v>
      </c>
      <c r="D2785" t="s">
        <v>16984</v>
      </c>
      <c r="E2785" s="26" t="s">
        <v>16985</v>
      </c>
      <c r="F2785" t="b">
        <v>1</v>
      </c>
      <c r="G2785" s="26" t="s">
        <v>67</v>
      </c>
      <c r="H2785">
        <v>0.50452497910951299</v>
      </c>
      <c r="I2785" s="26" t="s">
        <v>2707</v>
      </c>
      <c r="J2785" s="26" t="s">
        <v>2271</v>
      </c>
      <c r="K2785" s="26" t="s">
        <v>5249</v>
      </c>
      <c r="L2785" s="26" t="s">
        <v>202</v>
      </c>
      <c r="M2785" s="26" t="s">
        <v>148</v>
      </c>
      <c r="N2785" s="26" t="s">
        <v>16986</v>
      </c>
    </row>
    <row r="2786" spans="1:14" x14ac:dyDescent="0.25">
      <c r="A2786" t="s">
        <v>16987</v>
      </c>
      <c r="B2786" t="s">
        <v>16988</v>
      </c>
      <c r="C2786" t="s">
        <v>16989</v>
      </c>
      <c r="D2786" t="s">
        <v>16990</v>
      </c>
      <c r="E2786" s="26" t="s">
        <v>16991</v>
      </c>
      <c r="F2786" t="b">
        <v>1</v>
      </c>
      <c r="G2786" s="26" t="s">
        <v>71</v>
      </c>
      <c r="H2786" s="26" t="s">
        <v>90</v>
      </c>
      <c r="I2786">
        <v>8.16771334342202E-2</v>
      </c>
      <c r="J2786">
        <v>5.0125787157390599E-2</v>
      </c>
      <c r="K2786" s="26" t="s">
        <v>593</v>
      </c>
      <c r="L2786" s="26" t="s">
        <v>92</v>
      </c>
      <c r="M2786" s="26" t="s">
        <v>91</v>
      </c>
      <c r="N2786" s="26" t="s">
        <v>16992</v>
      </c>
    </row>
    <row r="2787" spans="1:14" x14ac:dyDescent="0.25">
      <c r="A2787" t="s">
        <v>16993</v>
      </c>
      <c r="B2787" t="s">
        <v>16994</v>
      </c>
      <c r="C2787" t="s">
        <v>832</v>
      </c>
      <c r="D2787" t="s">
        <v>16995</v>
      </c>
      <c r="E2787" s="26" t="s">
        <v>16996</v>
      </c>
      <c r="F2787" t="b">
        <v>1</v>
      </c>
      <c r="G2787">
        <v>0.5</v>
      </c>
      <c r="H2787" s="26" t="s">
        <v>180</v>
      </c>
      <c r="I2787" s="26" t="s">
        <v>504</v>
      </c>
      <c r="J2787" s="26" t="s">
        <v>505</v>
      </c>
      <c r="K2787" s="26" t="s">
        <v>132</v>
      </c>
      <c r="L2787">
        <v>0.3</v>
      </c>
      <c r="M2787" s="26" t="s">
        <v>132</v>
      </c>
      <c r="N2787" s="26" t="s">
        <v>16997</v>
      </c>
    </row>
    <row r="2788" spans="1:14" x14ac:dyDescent="0.25">
      <c r="A2788" t="s">
        <v>16998</v>
      </c>
      <c r="B2788" t="s">
        <v>16999</v>
      </c>
      <c r="C2788" t="s">
        <v>175</v>
      </c>
      <c r="D2788" t="s">
        <v>17000</v>
      </c>
      <c r="E2788">
        <v>1.4028680460688201</v>
      </c>
      <c r="F2788" t="b">
        <v>1</v>
      </c>
      <c r="G2788">
        <v>0.7</v>
      </c>
      <c r="H2788" s="26" t="s">
        <v>512</v>
      </c>
      <c r="I2788" s="26" t="s">
        <v>5997</v>
      </c>
      <c r="J2788" s="26" t="s">
        <v>6511</v>
      </c>
      <c r="K2788" s="26" t="s">
        <v>392</v>
      </c>
      <c r="L2788" s="26" t="s">
        <v>136</v>
      </c>
      <c r="M2788" s="26" t="s">
        <v>132</v>
      </c>
      <c r="N2788">
        <v>0.35326345834508899</v>
      </c>
    </row>
    <row r="2789" spans="1:14" x14ac:dyDescent="0.25">
      <c r="A2789" t="s">
        <v>17001</v>
      </c>
      <c r="B2789" t="s">
        <v>17002</v>
      </c>
      <c r="C2789" t="s">
        <v>15403</v>
      </c>
      <c r="D2789" t="s">
        <v>17003</v>
      </c>
      <c r="E2789">
        <v>1.1554059810986299</v>
      </c>
      <c r="F2789" t="b">
        <v>1</v>
      </c>
      <c r="G2789">
        <v>0.7</v>
      </c>
      <c r="H2789" s="26" t="s">
        <v>2713</v>
      </c>
      <c r="I2789" s="26" t="s">
        <v>2714</v>
      </c>
      <c r="J2789" s="26" t="s">
        <v>4566</v>
      </c>
      <c r="K2789">
        <v>0.6</v>
      </c>
      <c r="L2789" s="26" t="s">
        <v>180</v>
      </c>
      <c r="M2789">
        <v>0.6</v>
      </c>
      <c r="N2789" s="26" t="s">
        <v>17004</v>
      </c>
    </row>
    <row r="2790" spans="1:14" x14ac:dyDescent="0.25">
      <c r="A2790" t="s">
        <v>17005</v>
      </c>
      <c r="B2790" t="s">
        <v>17006</v>
      </c>
      <c r="C2790" t="s">
        <v>17007</v>
      </c>
      <c r="D2790" t="s">
        <v>17008</v>
      </c>
      <c r="E2790" s="26" t="s">
        <v>17009</v>
      </c>
      <c r="F2790" t="b">
        <v>1</v>
      </c>
      <c r="G2790" s="26" t="s">
        <v>970</v>
      </c>
      <c r="H2790" s="26" t="s">
        <v>1774</v>
      </c>
      <c r="I2790">
        <v>9.3370697415325304E-2</v>
      </c>
      <c r="J2790" s="26" t="s">
        <v>1775</v>
      </c>
      <c r="K2790" s="26" t="s">
        <v>83</v>
      </c>
      <c r="L2790" s="26" t="s">
        <v>91</v>
      </c>
      <c r="M2790" s="26" t="s">
        <v>294</v>
      </c>
      <c r="N2790" s="26" t="s">
        <v>17010</v>
      </c>
    </row>
    <row r="2791" spans="1:14" x14ac:dyDescent="0.25">
      <c r="A2791" t="s">
        <v>17011</v>
      </c>
      <c r="B2791" t="s">
        <v>17012</v>
      </c>
      <c r="C2791" t="s">
        <v>707</v>
      </c>
      <c r="D2791" t="s">
        <v>17013</v>
      </c>
      <c r="E2791" s="26" t="s">
        <v>17014</v>
      </c>
      <c r="F2791" t="b">
        <v>1</v>
      </c>
      <c r="G2791">
        <v>0.6</v>
      </c>
      <c r="H2791" s="26" t="s">
        <v>985</v>
      </c>
      <c r="I2791" s="26" t="s">
        <v>1139</v>
      </c>
      <c r="J2791" s="26" t="s">
        <v>1140</v>
      </c>
      <c r="K2791" s="26" t="s">
        <v>987</v>
      </c>
      <c r="L2791" s="26" t="s">
        <v>91</v>
      </c>
      <c r="M2791" s="26" t="s">
        <v>987</v>
      </c>
      <c r="N2791" s="26" t="s">
        <v>17015</v>
      </c>
    </row>
    <row r="2792" spans="1:14" x14ac:dyDescent="0.25">
      <c r="A2792" t="s">
        <v>17016</v>
      </c>
      <c r="B2792" t="s">
        <v>17017</v>
      </c>
      <c r="C2792" t="s">
        <v>17018</v>
      </c>
      <c r="D2792" t="s">
        <v>17019</v>
      </c>
      <c r="E2792" s="26" t="s">
        <v>17020</v>
      </c>
      <c r="F2792" t="b">
        <v>1</v>
      </c>
      <c r="G2792" s="26" t="s">
        <v>758</v>
      </c>
      <c r="H2792" s="26" t="s">
        <v>1470</v>
      </c>
      <c r="I2792" s="26" t="s">
        <v>1471</v>
      </c>
      <c r="J2792" s="26" t="s">
        <v>17021</v>
      </c>
      <c r="K2792" s="26" t="s">
        <v>659</v>
      </c>
      <c r="L2792" s="26" t="s">
        <v>91</v>
      </c>
      <c r="M2792" s="26" t="s">
        <v>83</v>
      </c>
      <c r="N2792" s="26" t="s">
        <v>17022</v>
      </c>
    </row>
    <row r="2793" spans="1:14" x14ac:dyDescent="0.25">
      <c r="A2793" t="s">
        <v>17023</v>
      </c>
      <c r="B2793" t="s">
        <v>17024</v>
      </c>
      <c r="C2793" t="s">
        <v>17025</v>
      </c>
      <c r="D2793" t="s">
        <v>17026</v>
      </c>
      <c r="E2793" s="26" t="s">
        <v>17027</v>
      </c>
      <c r="F2793" t="b">
        <v>1</v>
      </c>
      <c r="G2793" s="26" t="s">
        <v>329</v>
      </c>
      <c r="H2793" s="26" t="s">
        <v>460</v>
      </c>
      <c r="I2793" s="26" t="s">
        <v>461</v>
      </c>
      <c r="J2793" s="26" t="s">
        <v>462</v>
      </c>
      <c r="K2793" s="26" t="s">
        <v>382</v>
      </c>
      <c r="L2793">
        <v>0.08</v>
      </c>
      <c r="M2793" s="26" t="s">
        <v>1337</v>
      </c>
      <c r="N2793" s="26" t="s">
        <v>17028</v>
      </c>
    </row>
    <row r="2794" spans="1:14" x14ac:dyDescent="0.25">
      <c r="A2794" t="s">
        <v>17029</v>
      </c>
      <c r="B2794" t="s">
        <v>17030</v>
      </c>
      <c r="C2794" t="s">
        <v>17031</v>
      </c>
      <c r="D2794" t="s">
        <v>17032</v>
      </c>
      <c r="E2794" s="26" t="s">
        <v>17033</v>
      </c>
      <c r="F2794" t="b">
        <v>1</v>
      </c>
      <c r="G2794" s="26" t="s">
        <v>73</v>
      </c>
      <c r="H2794" s="26" t="s">
        <v>3313</v>
      </c>
      <c r="I2794">
        <v>7.5878752631407503E-2</v>
      </c>
      <c r="J2794">
        <v>4.7406042598781298E-2</v>
      </c>
      <c r="K2794" s="26" t="s">
        <v>125</v>
      </c>
      <c r="L2794" s="26" t="s">
        <v>124</v>
      </c>
      <c r="M2794" s="26" t="s">
        <v>236</v>
      </c>
      <c r="N2794" s="26" t="s">
        <v>17034</v>
      </c>
    </row>
    <row r="2795" spans="1:14" x14ac:dyDescent="0.25">
      <c r="A2795" t="s">
        <v>17035</v>
      </c>
      <c r="B2795" t="s">
        <v>17036</v>
      </c>
      <c r="C2795" t="s">
        <v>17037</v>
      </c>
      <c r="D2795" t="s">
        <v>17038</v>
      </c>
      <c r="E2795" s="26" t="s">
        <v>17039</v>
      </c>
      <c r="F2795" t="b">
        <v>1</v>
      </c>
      <c r="G2795" s="26" t="s">
        <v>99</v>
      </c>
      <c r="H2795" s="26" t="s">
        <v>1966</v>
      </c>
      <c r="I2795" s="26" t="s">
        <v>1967</v>
      </c>
      <c r="J2795" s="26" t="s">
        <v>70</v>
      </c>
      <c r="K2795" s="26" t="s">
        <v>970</v>
      </c>
      <c r="L2795" s="26" t="s">
        <v>752</v>
      </c>
      <c r="M2795">
        <v>0.25</v>
      </c>
      <c r="N2795" s="26" t="s">
        <v>17040</v>
      </c>
    </row>
    <row r="2796" spans="1:14" x14ac:dyDescent="0.25">
      <c r="A2796" t="s">
        <v>17041</v>
      </c>
      <c r="B2796" t="s">
        <v>17042</v>
      </c>
      <c r="C2796" t="s">
        <v>17043</v>
      </c>
      <c r="D2796" t="s">
        <v>17044</v>
      </c>
      <c r="E2796" s="26" t="s">
        <v>17045</v>
      </c>
      <c r="F2796" t="b">
        <v>1</v>
      </c>
      <c r="G2796">
        <v>0.5</v>
      </c>
      <c r="H2796" s="26" t="s">
        <v>301</v>
      </c>
      <c r="I2796">
        <v>7.8886105367115197E-2</v>
      </c>
      <c r="J2796">
        <v>4.7406042598781298E-2</v>
      </c>
      <c r="K2796">
        <v>0.4</v>
      </c>
      <c r="L2796" s="26" t="s">
        <v>227</v>
      </c>
      <c r="M2796">
        <v>0.4</v>
      </c>
      <c r="N2796" s="26" t="s">
        <v>17046</v>
      </c>
    </row>
    <row r="2797" spans="1:14" x14ac:dyDescent="0.25">
      <c r="A2797" t="s">
        <v>17047</v>
      </c>
      <c r="B2797" t="s">
        <v>17048</v>
      </c>
      <c r="C2797" t="s">
        <v>17049</v>
      </c>
      <c r="D2797" t="s">
        <v>17050</v>
      </c>
      <c r="E2797" s="26" t="s">
        <v>17051</v>
      </c>
      <c r="F2797" t="b">
        <v>1</v>
      </c>
      <c r="G2797">
        <v>0.5</v>
      </c>
      <c r="H2797" s="26" t="s">
        <v>224</v>
      </c>
      <c r="I2797">
        <v>9.9160889510401903E-2</v>
      </c>
      <c r="J2797">
        <v>5.63756031525929E-2</v>
      </c>
      <c r="K2797" s="26" t="s">
        <v>929</v>
      </c>
      <c r="L2797">
        <v>0.16</v>
      </c>
      <c r="M2797" s="26" t="s">
        <v>2945</v>
      </c>
      <c r="N2797" s="26" t="s">
        <v>17052</v>
      </c>
    </row>
    <row r="2798" spans="1:14" x14ac:dyDescent="0.25">
      <c r="A2798" t="s">
        <v>17053</v>
      </c>
      <c r="B2798" t="s">
        <v>17054</v>
      </c>
      <c r="C2798" t="s">
        <v>17055</v>
      </c>
      <c r="D2798" t="s">
        <v>17056</v>
      </c>
      <c r="E2798" s="26" t="s">
        <v>17057</v>
      </c>
      <c r="F2798" t="b">
        <v>1</v>
      </c>
      <c r="G2798">
        <v>0.5</v>
      </c>
      <c r="H2798" s="26" t="s">
        <v>224</v>
      </c>
      <c r="I2798">
        <v>9.9160889510401903E-2</v>
      </c>
      <c r="J2798">
        <v>5.63756031525929E-2</v>
      </c>
      <c r="K2798">
        <v>0.4</v>
      </c>
      <c r="L2798">
        <v>8.6956521739130405E-2</v>
      </c>
      <c r="M2798" s="26" t="s">
        <v>1076</v>
      </c>
      <c r="N2798" s="26" t="s">
        <v>17058</v>
      </c>
    </row>
    <row r="2799" spans="1:14" x14ac:dyDescent="0.25">
      <c r="A2799" t="s">
        <v>17059</v>
      </c>
      <c r="B2799" t="s">
        <v>17060</v>
      </c>
      <c r="C2799" t="s">
        <v>17061</v>
      </c>
      <c r="D2799" t="s">
        <v>17062</v>
      </c>
      <c r="E2799">
        <v>0.80288336210146805</v>
      </c>
      <c r="F2799" t="b">
        <v>1</v>
      </c>
      <c r="G2799">
        <v>0.7</v>
      </c>
      <c r="H2799" s="26" t="s">
        <v>1368</v>
      </c>
      <c r="I2799" s="26" t="s">
        <v>1369</v>
      </c>
      <c r="J2799">
        <v>7.2597952911547706E-2</v>
      </c>
      <c r="K2799" s="26" t="s">
        <v>135</v>
      </c>
      <c r="L2799">
        <v>0</v>
      </c>
      <c r="M2799" s="26" t="s">
        <v>743</v>
      </c>
      <c r="N2799" s="26" t="s">
        <v>17063</v>
      </c>
    </row>
    <row r="2800" spans="1:14" x14ac:dyDescent="0.25">
      <c r="A2800" t="s">
        <v>17064</v>
      </c>
      <c r="B2800" t="s">
        <v>17065</v>
      </c>
      <c r="C2800" t="s">
        <v>411</v>
      </c>
      <c r="D2800" t="s">
        <v>17066</v>
      </c>
      <c r="E2800" s="26" t="s">
        <v>17067</v>
      </c>
      <c r="F2800" t="b">
        <v>1</v>
      </c>
      <c r="G2800" s="26" t="s">
        <v>132</v>
      </c>
      <c r="H2800" s="26" t="s">
        <v>487</v>
      </c>
      <c r="I2800" s="26" t="s">
        <v>488</v>
      </c>
      <c r="J2800" s="26" t="s">
        <v>489</v>
      </c>
      <c r="K2800" s="26" t="s">
        <v>160</v>
      </c>
      <c r="L2800" s="26" t="s">
        <v>92</v>
      </c>
      <c r="M2800" s="26" t="s">
        <v>593</v>
      </c>
      <c r="N2800" s="26" t="s">
        <v>17068</v>
      </c>
    </row>
    <row r="2801" spans="1:14" x14ac:dyDescent="0.25">
      <c r="A2801" t="s">
        <v>17069</v>
      </c>
      <c r="B2801" t="s">
        <v>17070</v>
      </c>
      <c r="C2801" t="s">
        <v>17071</v>
      </c>
      <c r="D2801" t="s">
        <v>17072</v>
      </c>
      <c r="E2801" s="26" t="s">
        <v>17073</v>
      </c>
      <c r="F2801" t="b">
        <v>1</v>
      </c>
      <c r="G2801" s="26" t="s">
        <v>67</v>
      </c>
      <c r="H2801" s="26" t="s">
        <v>1283</v>
      </c>
      <c r="I2801">
        <v>9.1268883749272597E-2</v>
      </c>
      <c r="J2801">
        <v>5.4524691196308601E-2</v>
      </c>
      <c r="K2801" s="26" t="s">
        <v>593</v>
      </c>
      <c r="L2801">
        <v>0</v>
      </c>
      <c r="M2801" s="26" t="s">
        <v>593</v>
      </c>
      <c r="N2801" s="26" t="s">
        <v>17074</v>
      </c>
    </row>
    <row r="2802" spans="1:14" x14ac:dyDescent="0.25">
      <c r="A2802" t="s">
        <v>17075</v>
      </c>
      <c r="B2802" t="s">
        <v>17076</v>
      </c>
      <c r="C2802" t="s">
        <v>17077</v>
      </c>
      <c r="D2802" t="s">
        <v>17078</v>
      </c>
      <c r="E2802" s="26" t="s">
        <v>17079</v>
      </c>
      <c r="F2802" t="b">
        <v>1</v>
      </c>
      <c r="G2802" s="26" t="s">
        <v>99</v>
      </c>
      <c r="H2802" s="26" t="s">
        <v>344</v>
      </c>
      <c r="I2802" s="26" t="s">
        <v>345</v>
      </c>
      <c r="J2802" s="26" t="s">
        <v>346</v>
      </c>
      <c r="K2802">
        <v>0.3</v>
      </c>
      <c r="L2802">
        <v>0</v>
      </c>
      <c r="M2802">
        <v>0.3</v>
      </c>
      <c r="N2802" s="26" t="s">
        <v>17080</v>
      </c>
    </row>
    <row r="2803" spans="1:14" x14ac:dyDescent="0.25">
      <c r="A2803" t="s">
        <v>17081</v>
      </c>
      <c r="B2803" t="s">
        <v>17082</v>
      </c>
      <c r="C2803" t="s">
        <v>17083</v>
      </c>
      <c r="D2803" t="s">
        <v>17084</v>
      </c>
      <c r="E2803" s="26" t="s">
        <v>17085</v>
      </c>
      <c r="F2803" t="b">
        <v>1</v>
      </c>
      <c r="G2803" s="26" t="s">
        <v>73</v>
      </c>
      <c r="H2803" s="26" t="s">
        <v>133</v>
      </c>
      <c r="I2803">
        <v>0.29302865760637398</v>
      </c>
      <c r="J2803">
        <v>0.23462350320528</v>
      </c>
      <c r="K2803" s="26" t="s">
        <v>593</v>
      </c>
      <c r="L2803">
        <v>0</v>
      </c>
      <c r="M2803" s="26" t="s">
        <v>593</v>
      </c>
      <c r="N2803">
        <v>0.23204107765555201</v>
      </c>
    </row>
    <row r="2804" spans="1:14" x14ac:dyDescent="0.25">
      <c r="A2804" t="s">
        <v>17086</v>
      </c>
      <c r="B2804" t="s">
        <v>17087</v>
      </c>
      <c r="C2804" t="s">
        <v>2275</v>
      </c>
      <c r="D2804" t="s">
        <v>17088</v>
      </c>
      <c r="E2804" s="26" t="s">
        <v>17089</v>
      </c>
      <c r="F2804" t="b">
        <v>1</v>
      </c>
      <c r="G2804" s="26" t="s">
        <v>758</v>
      </c>
      <c r="H2804" s="26" t="s">
        <v>5969</v>
      </c>
      <c r="I2804" s="26" t="s">
        <v>17090</v>
      </c>
      <c r="J2804">
        <v>6.2217749121081301E-2</v>
      </c>
      <c r="K2804" s="26" t="s">
        <v>149</v>
      </c>
      <c r="L2804" s="26" t="s">
        <v>274</v>
      </c>
      <c r="M2804" s="26" t="s">
        <v>804</v>
      </c>
      <c r="N2804" s="26" t="s">
        <v>17091</v>
      </c>
    </row>
    <row r="2805" spans="1:14" x14ac:dyDescent="0.25">
      <c r="A2805" t="s">
        <v>17092</v>
      </c>
      <c r="B2805" t="s">
        <v>17093</v>
      </c>
      <c r="C2805" t="s">
        <v>17094</v>
      </c>
      <c r="D2805" t="s">
        <v>17095</v>
      </c>
      <c r="E2805">
        <v>0.65644854722345303</v>
      </c>
      <c r="F2805" t="b">
        <v>1</v>
      </c>
      <c r="G2805">
        <v>0.6</v>
      </c>
      <c r="H2805" s="26" t="s">
        <v>802</v>
      </c>
      <c r="I2805" s="26" t="s">
        <v>17096</v>
      </c>
      <c r="J2805" s="26" t="s">
        <v>17097</v>
      </c>
      <c r="K2805" s="26" t="s">
        <v>99</v>
      </c>
      <c r="L2805">
        <v>9.0909090909090898E-2</v>
      </c>
      <c r="M2805" s="26" t="s">
        <v>970</v>
      </c>
      <c r="N2805" s="26" t="s">
        <v>17098</v>
      </c>
    </row>
    <row r="2806" spans="1:14" x14ac:dyDescent="0.25">
      <c r="A2806" t="s">
        <v>17099</v>
      </c>
      <c r="B2806" t="s">
        <v>17100</v>
      </c>
      <c r="C2806" t="s">
        <v>17101</v>
      </c>
      <c r="D2806" t="s">
        <v>17102</v>
      </c>
      <c r="E2806" s="26" t="s">
        <v>17103</v>
      </c>
      <c r="F2806" t="b">
        <v>1</v>
      </c>
      <c r="G2806" s="26" t="s">
        <v>71</v>
      </c>
      <c r="H2806" s="26" t="s">
        <v>198</v>
      </c>
      <c r="I2806" s="26" t="s">
        <v>1246</v>
      </c>
      <c r="J2806">
        <v>6.5969245856629596E-2</v>
      </c>
      <c r="K2806" s="26" t="s">
        <v>659</v>
      </c>
      <c r="L2806" s="26" t="s">
        <v>593</v>
      </c>
      <c r="M2806" s="26" t="s">
        <v>659</v>
      </c>
      <c r="N2806" s="26" t="s">
        <v>17104</v>
      </c>
    </row>
    <row r="2807" spans="1:14" x14ac:dyDescent="0.25">
      <c r="A2807" t="s">
        <v>17105</v>
      </c>
      <c r="B2807" t="s">
        <v>17106</v>
      </c>
      <c r="C2807" t="s">
        <v>17107</v>
      </c>
      <c r="D2807" t="s">
        <v>17108</v>
      </c>
      <c r="E2807" s="26" t="s">
        <v>17109</v>
      </c>
      <c r="F2807" t="b">
        <v>1</v>
      </c>
      <c r="G2807" s="26" t="s">
        <v>1402</v>
      </c>
      <c r="H2807" s="26" t="s">
        <v>1830</v>
      </c>
      <c r="I2807">
        <v>0.47517022932548802</v>
      </c>
      <c r="J2807" s="26" t="s">
        <v>4037</v>
      </c>
      <c r="K2807" s="26" t="s">
        <v>249</v>
      </c>
      <c r="L2807">
        <v>0.25</v>
      </c>
      <c r="M2807" s="26" t="s">
        <v>249</v>
      </c>
      <c r="N2807" s="26" t="s">
        <v>17110</v>
      </c>
    </row>
    <row r="2808" spans="1:14" x14ac:dyDescent="0.25">
      <c r="A2808" t="s">
        <v>17111</v>
      </c>
      <c r="B2808" t="s">
        <v>17112</v>
      </c>
      <c r="C2808" t="s">
        <v>17113</v>
      </c>
      <c r="D2808" t="s">
        <v>17114</v>
      </c>
      <c r="E2808" s="26" t="s">
        <v>17115</v>
      </c>
      <c r="F2808" t="b">
        <v>1</v>
      </c>
      <c r="G2808" s="26" t="s">
        <v>1402</v>
      </c>
      <c r="H2808" s="26" t="s">
        <v>5128</v>
      </c>
      <c r="I2808" s="26" t="s">
        <v>5129</v>
      </c>
      <c r="J2808" s="26" t="s">
        <v>17116</v>
      </c>
      <c r="K2808" s="26" t="s">
        <v>5249</v>
      </c>
      <c r="L2808" s="26" t="s">
        <v>132</v>
      </c>
      <c r="M2808" s="26" t="s">
        <v>99</v>
      </c>
      <c r="N2808" s="26" t="s">
        <v>17117</v>
      </c>
    </row>
    <row r="2809" spans="1:14" x14ac:dyDescent="0.25">
      <c r="A2809" t="s">
        <v>17118</v>
      </c>
      <c r="B2809" t="s">
        <v>17119</v>
      </c>
      <c r="C2809" t="s">
        <v>17120</v>
      </c>
      <c r="D2809" t="s">
        <v>17121</v>
      </c>
      <c r="E2809" s="26" t="s">
        <v>17122</v>
      </c>
      <c r="F2809" t="b">
        <v>1</v>
      </c>
      <c r="G2809" s="26" t="s">
        <v>180</v>
      </c>
      <c r="H2809" s="26" t="s">
        <v>768</v>
      </c>
      <c r="I2809">
        <v>6.9006563435160498E-2</v>
      </c>
      <c r="J2809">
        <v>4.2836195075472497E-2</v>
      </c>
      <c r="K2809">
        <v>0.3</v>
      </c>
      <c r="L2809" s="26" t="s">
        <v>227</v>
      </c>
      <c r="M2809">
        <v>0.3</v>
      </c>
      <c r="N2809" s="26" t="s">
        <v>17123</v>
      </c>
    </row>
    <row r="2810" spans="1:14" x14ac:dyDescent="0.25">
      <c r="A2810" t="s">
        <v>17124</v>
      </c>
      <c r="B2810" t="s">
        <v>17125</v>
      </c>
      <c r="C2810" t="s">
        <v>17126</v>
      </c>
      <c r="D2810" t="s">
        <v>17127</v>
      </c>
      <c r="E2810" s="26" t="s">
        <v>17128</v>
      </c>
      <c r="F2810" t="b">
        <v>1</v>
      </c>
      <c r="G2810">
        <v>0.3</v>
      </c>
      <c r="H2810" s="26" t="s">
        <v>2700</v>
      </c>
      <c r="I2810">
        <v>7.6653200071956001E-2</v>
      </c>
      <c r="J2810">
        <v>4.9393827371153699E-2</v>
      </c>
      <c r="K2810" s="26" t="s">
        <v>201</v>
      </c>
      <c r="L2810">
        <v>9.9999999999999895E-2</v>
      </c>
      <c r="M2810" s="26" t="s">
        <v>201</v>
      </c>
      <c r="N2810" s="26" t="s">
        <v>17129</v>
      </c>
    </row>
    <row r="2811" spans="1:14" x14ac:dyDescent="0.25">
      <c r="A2811" t="s">
        <v>17130</v>
      </c>
      <c r="B2811" t="s">
        <v>17131</v>
      </c>
      <c r="C2811" t="s">
        <v>17132</v>
      </c>
      <c r="D2811" t="s">
        <v>17133</v>
      </c>
      <c r="E2811" s="26" t="s">
        <v>17134</v>
      </c>
      <c r="F2811" t="b">
        <v>1</v>
      </c>
      <c r="G2811" s="26" t="s">
        <v>2554</v>
      </c>
      <c r="H2811">
        <v>0.67419986246324204</v>
      </c>
      <c r="I2811" s="26" t="s">
        <v>2473</v>
      </c>
      <c r="J2811" s="26" t="s">
        <v>530</v>
      </c>
      <c r="K2811" s="26" t="s">
        <v>659</v>
      </c>
      <c r="L2811">
        <v>9.5238095238095205E-2</v>
      </c>
      <c r="M2811" s="26" t="s">
        <v>659</v>
      </c>
      <c r="N2811" s="26" t="s">
        <v>17135</v>
      </c>
    </row>
    <row r="2812" spans="1:14" x14ac:dyDescent="0.25">
      <c r="A2812" t="s">
        <v>17136</v>
      </c>
      <c r="B2812" t="s">
        <v>17137</v>
      </c>
      <c r="C2812" t="s">
        <v>17138</v>
      </c>
      <c r="D2812" t="s">
        <v>17139</v>
      </c>
      <c r="E2812" s="26" t="s">
        <v>17140</v>
      </c>
      <c r="F2812" t="b">
        <v>1</v>
      </c>
      <c r="G2812" s="26" t="s">
        <v>71</v>
      </c>
      <c r="H2812">
        <v>6.7419986246324198E-2</v>
      </c>
      <c r="I2812" s="26" t="s">
        <v>242</v>
      </c>
      <c r="J2812">
        <v>2.8187801576296401E-2</v>
      </c>
      <c r="K2812">
        <v>0.3</v>
      </c>
      <c r="L2812">
        <v>0</v>
      </c>
      <c r="M2812">
        <v>0.3</v>
      </c>
      <c r="N2812" s="26" t="s">
        <v>17141</v>
      </c>
    </row>
    <row r="2813" spans="1:14" x14ac:dyDescent="0.25">
      <c r="A2813" t="s">
        <v>17142</v>
      </c>
      <c r="B2813" t="s">
        <v>17143</v>
      </c>
      <c r="C2813" t="s">
        <v>1828</v>
      </c>
      <c r="D2813" t="s">
        <v>17144</v>
      </c>
      <c r="E2813" s="26" t="s">
        <v>17145</v>
      </c>
      <c r="F2813" t="b">
        <v>1</v>
      </c>
      <c r="G2813" s="26" t="s">
        <v>318</v>
      </c>
      <c r="H2813" s="26" t="s">
        <v>1264</v>
      </c>
      <c r="I2813" s="26" t="s">
        <v>4093</v>
      </c>
      <c r="J2813" s="26" t="s">
        <v>4094</v>
      </c>
      <c r="K2813" s="26" t="s">
        <v>987</v>
      </c>
      <c r="L2813" s="26" t="s">
        <v>91</v>
      </c>
      <c r="M2813" s="26" t="s">
        <v>83</v>
      </c>
      <c r="N2813" s="26" t="s">
        <v>17146</v>
      </c>
    </row>
    <row r="2814" spans="1:14" x14ac:dyDescent="0.25">
      <c r="A2814" t="s">
        <v>17147</v>
      </c>
      <c r="B2814" t="s">
        <v>17148</v>
      </c>
      <c r="C2814" t="s">
        <v>17149</v>
      </c>
      <c r="D2814" t="s">
        <v>17150</v>
      </c>
      <c r="E2814" s="26" t="s">
        <v>17151</v>
      </c>
      <c r="F2814" t="b">
        <v>1</v>
      </c>
      <c r="G2814" s="26" t="s">
        <v>99</v>
      </c>
      <c r="H2814" s="26" t="s">
        <v>1966</v>
      </c>
      <c r="I2814" s="26" t="s">
        <v>1967</v>
      </c>
      <c r="J2814" s="26" t="s">
        <v>70</v>
      </c>
      <c r="K2814">
        <v>0.25</v>
      </c>
      <c r="L2814">
        <v>9.0909090909090898E-2</v>
      </c>
      <c r="M2814" s="26" t="s">
        <v>434</v>
      </c>
      <c r="N2814" s="26" t="s">
        <v>17152</v>
      </c>
    </row>
    <row r="2815" spans="1:14" x14ac:dyDescent="0.25">
      <c r="A2815" t="s">
        <v>17153</v>
      </c>
      <c r="B2815" t="s">
        <v>17154</v>
      </c>
      <c r="C2815" t="s">
        <v>17155</v>
      </c>
      <c r="D2815" t="s">
        <v>17156</v>
      </c>
      <c r="E2815" s="26" t="s">
        <v>17157</v>
      </c>
      <c r="F2815" t="b">
        <v>1</v>
      </c>
      <c r="G2815" s="26" t="s">
        <v>67</v>
      </c>
      <c r="H2815" s="26" t="s">
        <v>167</v>
      </c>
      <c r="I2815" s="26" t="s">
        <v>168</v>
      </c>
      <c r="J2815" s="26" t="s">
        <v>169</v>
      </c>
      <c r="K2815">
        <v>0.6</v>
      </c>
      <c r="L2815" s="26" t="s">
        <v>382</v>
      </c>
      <c r="M2815">
        <v>0.6</v>
      </c>
      <c r="N2815" s="26" t="s">
        <v>17158</v>
      </c>
    </row>
    <row r="2816" spans="1:14" x14ac:dyDescent="0.25">
      <c r="A2816" t="s">
        <v>17159</v>
      </c>
      <c r="B2816" t="s">
        <v>17160</v>
      </c>
      <c r="C2816" t="s">
        <v>17161</v>
      </c>
      <c r="D2816" t="s">
        <v>17162</v>
      </c>
      <c r="E2816" s="26" t="s">
        <v>17163</v>
      </c>
      <c r="F2816" t="b">
        <v>1</v>
      </c>
      <c r="G2816" s="26" t="s">
        <v>99</v>
      </c>
      <c r="H2816" s="26" t="s">
        <v>1509</v>
      </c>
      <c r="I2816" s="26" t="s">
        <v>3686</v>
      </c>
      <c r="J2816" s="26" t="s">
        <v>3687</v>
      </c>
      <c r="K2816">
        <v>0.6</v>
      </c>
      <c r="L2816" s="26" t="s">
        <v>114</v>
      </c>
      <c r="M2816">
        <v>0.6</v>
      </c>
      <c r="N2816" s="26" t="s">
        <v>17164</v>
      </c>
    </row>
    <row r="2817" spans="1:14" x14ac:dyDescent="0.25">
      <c r="A2817" t="s">
        <v>17165</v>
      </c>
      <c r="B2817" t="s">
        <v>17166</v>
      </c>
      <c r="C2817" t="s">
        <v>17167</v>
      </c>
      <c r="D2817" t="s">
        <v>17168</v>
      </c>
      <c r="E2817" s="26" t="s">
        <v>17169</v>
      </c>
      <c r="F2817" t="b">
        <v>1</v>
      </c>
      <c r="G2817" s="26" t="s">
        <v>3786</v>
      </c>
      <c r="H2817" s="26" t="s">
        <v>3787</v>
      </c>
      <c r="I2817" s="26" t="s">
        <v>9024</v>
      </c>
      <c r="J2817">
        <v>8.0322768728152999E-2</v>
      </c>
      <c r="K2817" s="26" t="s">
        <v>434</v>
      </c>
      <c r="L2817">
        <v>0</v>
      </c>
      <c r="M2817" s="26" t="s">
        <v>434</v>
      </c>
      <c r="N2817" s="26" t="s">
        <v>17170</v>
      </c>
    </row>
    <row r="2818" spans="1:14" x14ac:dyDescent="0.25">
      <c r="A2818" t="s">
        <v>17171</v>
      </c>
      <c r="B2818" t="s">
        <v>17172</v>
      </c>
      <c r="C2818" t="s">
        <v>17173</v>
      </c>
      <c r="D2818" t="s">
        <v>17174</v>
      </c>
      <c r="E2818" s="26" t="s">
        <v>17175</v>
      </c>
      <c r="F2818" t="b">
        <v>1</v>
      </c>
      <c r="G2818" s="26" t="s">
        <v>1411</v>
      </c>
      <c r="H2818" s="26" t="s">
        <v>1412</v>
      </c>
      <c r="I2818" s="26" t="s">
        <v>1413</v>
      </c>
      <c r="J2818">
        <v>3.7076092418418499E-2</v>
      </c>
      <c r="K2818" s="26" t="s">
        <v>5050</v>
      </c>
      <c r="L2818">
        <v>0</v>
      </c>
      <c r="M2818" s="26" t="s">
        <v>401</v>
      </c>
      <c r="N2818" s="26" t="s">
        <v>17176</v>
      </c>
    </row>
    <row r="2819" spans="1:14" x14ac:dyDescent="0.25">
      <c r="A2819" t="s">
        <v>17177</v>
      </c>
      <c r="B2819" t="s">
        <v>17178</v>
      </c>
      <c r="C2819" t="s">
        <v>17179</v>
      </c>
      <c r="D2819" t="s">
        <v>17180</v>
      </c>
      <c r="E2819" s="26" t="s">
        <v>17181</v>
      </c>
      <c r="F2819" t="b">
        <v>1</v>
      </c>
      <c r="G2819" s="26" t="s">
        <v>17182</v>
      </c>
      <c r="H2819" s="26" t="s">
        <v>17183</v>
      </c>
      <c r="I2819" s="26" t="s">
        <v>17184</v>
      </c>
      <c r="J2819" s="26" t="s">
        <v>17185</v>
      </c>
      <c r="K2819" s="26" t="s">
        <v>67</v>
      </c>
      <c r="L2819">
        <v>0.3</v>
      </c>
      <c r="M2819" s="26" t="s">
        <v>132</v>
      </c>
      <c r="N2819" s="26" t="s">
        <v>17186</v>
      </c>
    </row>
    <row r="2820" spans="1:14" x14ac:dyDescent="0.25">
      <c r="A2820" t="s">
        <v>17187</v>
      </c>
      <c r="B2820" t="s">
        <v>17188</v>
      </c>
      <c r="C2820" t="s">
        <v>17189</v>
      </c>
      <c r="D2820" t="s">
        <v>17190</v>
      </c>
      <c r="E2820" s="26" t="s">
        <v>17191</v>
      </c>
      <c r="F2820" t="b">
        <v>1</v>
      </c>
      <c r="G2820" s="26" t="s">
        <v>1014</v>
      </c>
      <c r="H2820" s="26" t="s">
        <v>1015</v>
      </c>
      <c r="I2820" s="26" t="s">
        <v>5573</v>
      </c>
      <c r="J2820" s="26" t="s">
        <v>17192</v>
      </c>
      <c r="K2820" s="26" t="s">
        <v>201</v>
      </c>
      <c r="L2820">
        <v>0</v>
      </c>
      <c r="M2820" s="26" t="s">
        <v>201</v>
      </c>
      <c r="N2820" s="26" t="s">
        <v>17193</v>
      </c>
    </row>
    <row r="2821" spans="1:14" x14ac:dyDescent="0.25">
      <c r="A2821" t="s">
        <v>17194</v>
      </c>
      <c r="B2821" t="s">
        <v>17195</v>
      </c>
      <c r="C2821" t="s">
        <v>17196</v>
      </c>
      <c r="D2821" t="s">
        <v>17197</v>
      </c>
      <c r="E2821" s="26" t="s">
        <v>17198</v>
      </c>
      <c r="F2821" t="b">
        <v>1</v>
      </c>
      <c r="G2821">
        <v>0.75</v>
      </c>
      <c r="H2821" s="26" t="s">
        <v>2075</v>
      </c>
      <c r="I2821" s="26" t="s">
        <v>2076</v>
      </c>
      <c r="J2821" s="26" t="s">
        <v>1328</v>
      </c>
      <c r="K2821" s="26" t="s">
        <v>1353</v>
      </c>
      <c r="L2821" s="26" t="s">
        <v>294</v>
      </c>
      <c r="M2821" s="26" t="s">
        <v>1353</v>
      </c>
      <c r="N2821" s="26" t="s">
        <v>17199</v>
      </c>
    </row>
    <row r="2822" spans="1:14" x14ac:dyDescent="0.25">
      <c r="A2822" t="s">
        <v>17200</v>
      </c>
      <c r="B2822" t="s">
        <v>17201</v>
      </c>
      <c r="C2822" t="s">
        <v>17202</v>
      </c>
      <c r="D2822" t="s">
        <v>17203</v>
      </c>
      <c r="E2822" s="26" t="s">
        <v>17204</v>
      </c>
      <c r="F2822" t="b">
        <v>1</v>
      </c>
      <c r="G2822">
        <v>0.375</v>
      </c>
      <c r="H2822" s="26" t="s">
        <v>17205</v>
      </c>
      <c r="I2822" s="26" t="s">
        <v>17206</v>
      </c>
      <c r="J2822">
        <v>8.0121204357296597E-2</v>
      </c>
      <c r="K2822" s="26" t="s">
        <v>4463</v>
      </c>
      <c r="L2822">
        <v>0.08</v>
      </c>
      <c r="M2822" s="26" t="s">
        <v>4463</v>
      </c>
      <c r="N2822" s="26" t="s">
        <v>17207</v>
      </c>
    </row>
    <row r="2823" spans="1:14" x14ac:dyDescent="0.25">
      <c r="A2823" t="s">
        <v>17208</v>
      </c>
      <c r="B2823" t="s">
        <v>17209</v>
      </c>
      <c r="C2823" t="s">
        <v>153</v>
      </c>
      <c r="D2823" t="s">
        <v>17210</v>
      </c>
      <c r="E2823">
        <v>0.74112501287135901</v>
      </c>
      <c r="F2823" t="b">
        <v>1</v>
      </c>
      <c r="G2823" s="26" t="s">
        <v>67</v>
      </c>
      <c r="H2823" s="26" t="s">
        <v>1230</v>
      </c>
      <c r="I2823" s="26" t="s">
        <v>1231</v>
      </c>
      <c r="J2823" s="26" t="s">
        <v>1232</v>
      </c>
      <c r="K2823">
        <v>0.6</v>
      </c>
      <c r="L2823" s="26" t="s">
        <v>743</v>
      </c>
      <c r="M2823">
        <v>0.6</v>
      </c>
      <c r="N2823" s="26" t="s">
        <v>17211</v>
      </c>
    </row>
    <row r="2824" spans="1:14" x14ac:dyDescent="0.25">
      <c r="A2824" t="s">
        <v>17212</v>
      </c>
      <c r="B2824" t="s">
        <v>17213</v>
      </c>
      <c r="C2824" t="s">
        <v>17214</v>
      </c>
      <c r="D2824" t="s">
        <v>17215</v>
      </c>
      <c r="E2824" s="26" t="s">
        <v>17216</v>
      </c>
      <c r="F2824" t="b">
        <v>1</v>
      </c>
      <c r="G2824" s="26" t="s">
        <v>132</v>
      </c>
      <c r="H2824" s="26" t="s">
        <v>487</v>
      </c>
      <c r="I2824" s="26" t="s">
        <v>488</v>
      </c>
      <c r="J2824" s="26" t="s">
        <v>489</v>
      </c>
      <c r="K2824" s="26" t="s">
        <v>160</v>
      </c>
      <c r="L2824" s="26" t="s">
        <v>236</v>
      </c>
      <c r="M2824" s="26" t="s">
        <v>593</v>
      </c>
      <c r="N2824" s="26" t="s">
        <v>17217</v>
      </c>
    </row>
    <row r="2825" spans="1:14" x14ac:dyDescent="0.25">
      <c r="A2825" t="s">
        <v>17218</v>
      </c>
      <c r="B2825" t="s">
        <v>17219</v>
      </c>
      <c r="C2825" t="s">
        <v>17220</v>
      </c>
      <c r="D2825" t="s">
        <v>17221</v>
      </c>
      <c r="E2825" s="26" t="s">
        <v>17222</v>
      </c>
      <c r="F2825" t="b">
        <v>1</v>
      </c>
      <c r="G2825" s="26" t="s">
        <v>1014</v>
      </c>
      <c r="H2825" s="26" t="s">
        <v>1015</v>
      </c>
      <c r="I2825" s="26" t="s">
        <v>17223</v>
      </c>
      <c r="J2825">
        <v>6.9948924917424493E-2</v>
      </c>
      <c r="K2825" s="26" t="s">
        <v>294</v>
      </c>
      <c r="L2825">
        <v>9.5238095238095205E-2</v>
      </c>
      <c r="M2825" s="26" t="s">
        <v>857</v>
      </c>
      <c r="N2825" s="26" t="s">
        <v>17224</v>
      </c>
    </row>
    <row r="2826" spans="1:14" x14ac:dyDescent="0.25">
      <c r="A2826" t="s">
        <v>17225</v>
      </c>
      <c r="B2826" t="s">
        <v>17226</v>
      </c>
      <c r="C2826" t="s">
        <v>17227</v>
      </c>
      <c r="D2826" t="s">
        <v>17228</v>
      </c>
      <c r="E2826" s="26" t="s">
        <v>17229</v>
      </c>
      <c r="F2826" t="b">
        <v>1</v>
      </c>
      <c r="G2826">
        <v>0.75</v>
      </c>
      <c r="H2826" s="26" t="s">
        <v>2269</v>
      </c>
      <c r="I2826" s="26" t="s">
        <v>4311</v>
      </c>
      <c r="J2826" s="26" t="s">
        <v>4312</v>
      </c>
      <c r="K2826">
        <v>0.4</v>
      </c>
      <c r="L2826" s="26" t="s">
        <v>227</v>
      </c>
      <c r="M2826">
        <v>0.4</v>
      </c>
      <c r="N2826" s="26" t="s">
        <v>17230</v>
      </c>
    </row>
    <row r="2827" spans="1:14" x14ac:dyDescent="0.25">
      <c r="A2827" t="s">
        <v>17231</v>
      </c>
      <c r="B2827" t="s">
        <v>17232</v>
      </c>
      <c r="C2827" t="s">
        <v>17233</v>
      </c>
      <c r="D2827" t="s">
        <v>17234</v>
      </c>
      <c r="E2827" s="26" t="s">
        <v>17235</v>
      </c>
      <c r="F2827" t="b">
        <v>1</v>
      </c>
      <c r="G2827">
        <v>0.5</v>
      </c>
      <c r="H2827" s="26" t="s">
        <v>703</v>
      </c>
      <c r="I2827">
        <v>7.0295736258579405E-2</v>
      </c>
      <c r="J2827">
        <v>4.1315515911062903E-2</v>
      </c>
      <c r="K2827" s="26" t="s">
        <v>201</v>
      </c>
      <c r="L2827">
        <v>0</v>
      </c>
      <c r="M2827" s="26" t="s">
        <v>752</v>
      </c>
      <c r="N2827" s="26" t="s">
        <v>17236</v>
      </c>
    </row>
    <row r="2828" spans="1:14" x14ac:dyDescent="0.25">
      <c r="A2828" t="s">
        <v>17237</v>
      </c>
      <c r="B2828" t="s">
        <v>17238</v>
      </c>
      <c r="C2828" t="s">
        <v>17239</v>
      </c>
      <c r="D2828" t="s">
        <v>17240</v>
      </c>
      <c r="E2828" s="26" t="s">
        <v>17241</v>
      </c>
      <c r="F2828" t="b">
        <v>1</v>
      </c>
      <c r="G2828" s="26" t="s">
        <v>355</v>
      </c>
      <c r="H2828" s="26" t="s">
        <v>6921</v>
      </c>
      <c r="I2828">
        <v>9.2343477441117594E-2</v>
      </c>
      <c r="J2828">
        <v>5.0800579430381902E-2</v>
      </c>
      <c r="K2828" s="26" t="s">
        <v>1988</v>
      </c>
      <c r="L2828">
        <v>0</v>
      </c>
      <c r="M2828" s="26" t="s">
        <v>1988</v>
      </c>
      <c r="N2828" s="26" t="s">
        <v>17242</v>
      </c>
    </row>
    <row r="2829" spans="1:14" x14ac:dyDescent="0.25">
      <c r="A2829" t="s">
        <v>17243</v>
      </c>
      <c r="B2829" t="s">
        <v>17244</v>
      </c>
      <c r="C2829" t="s">
        <v>17245</v>
      </c>
      <c r="D2829" t="s">
        <v>17246</v>
      </c>
      <c r="E2829" s="26" t="s">
        <v>17247</v>
      </c>
      <c r="F2829" t="b">
        <v>1</v>
      </c>
      <c r="G2829" s="26" t="s">
        <v>110</v>
      </c>
      <c r="H2829" s="26" t="s">
        <v>1797</v>
      </c>
      <c r="I2829" s="26" t="s">
        <v>2426</v>
      </c>
      <c r="J2829">
        <v>0.161089927696874</v>
      </c>
      <c r="K2829" s="26" t="s">
        <v>132</v>
      </c>
      <c r="L2829" s="26" t="s">
        <v>136</v>
      </c>
      <c r="M2829" s="26" t="s">
        <v>71</v>
      </c>
      <c r="N2829" s="26" t="s">
        <v>17248</v>
      </c>
    </row>
    <row r="2830" spans="1:14" x14ac:dyDescent="0.25">
      <c r="A2830" t="s">
        <v>17249</v>
      </c>
      <c r="B2830" t="s">
        <v>17250</v>
      </c>
      <c r="C2830" t="s">
        <v>17251</v>
      </c>
      <c r="D2830" t="s">
        <v>17252</v>
      </c>
      <c r="E2830" s="26" t="s">
        <v>17253</v>
      </c>
      <c r="F2830" t="b">
        <v>1</v>
      </c>
      <c r="G2830">
        <v>0.4</v>
      </c>
      <c r="H2830" s="26" t="s">
        <v>470</v>
      </c>
      <c r="I2830" s="26" t="s">
        <v>649</v>
      </c>
      <c r="J2830" s="26" t="s">
        <v>650</v>
      </c>
      <c r="K2830" s="26" t="s">
        <v>132</v>
      </c>
      <c r="L2830">
        <v>0.3</v>
      </c>
      <c r="M2830" s="26" t="s">
        <v>132</v>
      </c>
      <c r="N2830" s="26" t="s">
        <v>17254</v>
      </c>
    </row>
    <row r="2831" spans="1:14" x14ac:dyDescent="0.25">
      <c r="A2831" t="s">
        <v>17255</v>
      </c>
      <c r="B2831" t="s">
        <v>17256</v>
      </c>
      <c r="C2831" t="s">
        <v>17257</v>
      </c>
      <c r="D2831" t="s">
        <v>17258</v>
      </c>
      <c r="E2831" s="26" t="s">
        <v>17259</v>
      </c>
      <c r="F2831" t="b">
        <v>1</v>
      </c>
      <c r="G2831" s="26" t="s">
        <v>318</v>
      </c>
      <c r="H2831" s="26" t="s">
        <v>15070</v>
      </c>
      <c r="I2831">
        <v>7.9547950010889698E-2</v>
      </c>
      <c r="J2831">
        <v>4.6466843936700197E-2</v>
      </c>
      <c r="K2831">
        <v>0.5</v>
      </c>
      <c r="L2831" s="26" t="s">
        <v>1420</v>
      </c>
      <c r="M2831" s="26" t="s">
        <v>5050</v>
      </c>
      <c r="N2831" s="26" t="s">
        <v>17260</v>
      </c>
    </row>
    <row r="2832" spans="1:14" x14ac:dyDescent="0.25">
      <c r="A2832" t="s">
        <v>17261</v>
      </c>
      <c r="B2832" t="s">
        <v>17262</v>
      </c>
      <c r="C2832" t="s">
        <v>17263</v>
      </c>
      <c r="D2832" t="s">
        <v>17264</v>
      </c>
      <c r="E2832" s="26" t="s">
        <v>17265</v>
      </c>
      <c r="F2832" t="b">
        <v>1</v>
      </c>
      <c r="G2832" s="26" t="s">
        <v>864</v>
      </c>
      <c r="H2832" s="26" t="s">
        <v>1849</v>
      </c>
      <c r="I2832" s="26" t="s">
        <v>1850</v>
      </c>
      <c r="J2832">
        <v>9.66926569088086E-2</v>
      </c>
      <c r="K2832" s="26" t="s">
        <v>91</v>
      </c>
      <c r="L2832" s="26" t="s">
        <v>92</v>
      </c>
      <c r="M2832" s="26" t="s">
        <v>91</v>
      </c>
      <c r="N2832" s="26" t="s">
        <v>17266</v>
      </c>
    </row>
    <row r="2833" spans="1:14" x14ac:dyDescent="0.25">
      <c r="A2833" t="s">
        <v>17267</v>
      </c>
      <c r="B2833" t="s">
        <v>17268</v>
      </c>
      <c r="C2833" t="s">
        <v>17269</v>
      </c>
      <c r="D2833" t="s">
        <v>17270</v>
      </c>
      <c r="E2833" s="26" t="s">
        <v>17271</v>
      </c>
      <c r="F2833" t="b">
        <v>1</v>
      </c>
      <c r="G2833">
        <v>0.2</v>
      </c>
      <c r="H2833">
        <v>4.7140452079103098E-2</v>
      </c>
      <c r="I2833">
        <v>3.13631860789697E-2</v>
      </c>
      <c r="J2833" s="26" t="s">
        <v>742</v>
      </c>
      <c r="K2833" s="26" t="s">
        <v>1420</v>
      </c>
      <c r="L2833">
        <v>0</v>
      </c>
      <c r="M2833" s="26" t="s">
        <v>1420</v>
      </c>
      <c r="N2833" s="26" t="s">
        <v>17272</v>
      </c>
    </row>
    <row r="2834" spans="1:14" x14ac:dyDescent="0.25">
      <c r="A2834" t="s">
        <v>17273</v>
      </c>
      <c r="B2834" t="s">
        <v>17274</v>
      </c>
      <c r="C2834" t="s">
        <v>17275</v>
      </c>
      <c r="D2834" t="s">
        <v>17276</v>
      </c>
      <c r="E2834" s="26" t="s">
        <v>17277</v>
      </c>
      <c r="F2834" t="b">
        <v>1</v>
      </c>
      <c r="G2834">
        <v>0.59655954454291305</v>
      </c>
      <c r="H2834" s="26" t="s">
        <v>8347</v>
      </c>
      <c r="I2834" s="26" t="s">
        <v>17278</v>
      </c>
      <c r="J2834">
        <v>7.1022331055359905E-2</v>
      </c>
      <c r="K2834" s="26" t="s">
        <v>452</v>
      </c>
      <c r="L2834">
        <v>0.2</v>
      </c>
      <c r="M2834" s="26" t="s">
        <v>453</v>
      </c>
      <c r="N2834" s="26" t="s">
        <v>17279</v>
      </c>
    </row>
    <row r="2835" spans="1:14" x14ac:dyDescent="0.25">
      <c r="A2835" t="s">
        <v>17280</v>
      </c>
      <c r="B2835" t="s">
        <v>17281</v>
      </c>
      <c r="C2835" t="s">
        <v>17282</v>
      </c>
      <c r="D2835" t="s">
        <v>17283</v>
      </c>
      <c r="E2835" s="26" t="s">
        <v>17284</v>
      </c>
      <c r="F2835" t="b">
        <v>1</v>
      </c>
      <c r="G2835" s="26" t="s">
        <v>99</v>
      </c>
      <c r="H2835" s="26" t="s">
        <v>344</v>
      </c>
      <c r="I2835" s="26" t="s">
        <v>345</v>
      </c>
      <c r="J2835" s="26" t="s">
        <v>346</v>
      </c>
      <c r="K2835" s="26" t="s">
        <v>180</v>
      </c>
      <c r="L2835">
        <v>9.0909090909090898E-2</v>
      </c>
      <c r="M2835">
        <v>0.25</v>
      </c>
      <c r="N2835" s="26" t="s">
        <v>17285</v>
      </c>
    </row>
    <row r="2836" spans="1:14" x14ac:dyDescent="0.25">
      <c r="A2836" t="s">
        <v>17286</v>
      </c>
      <c r="B2836" t="s">
        <v>17287</v>
      </c>
      <c r="C2836" t="s">
        <v>17288</v>
      </c>
      <c r="D2836" t="s">
        <v>17289</v>
      </c>
      <c r="E2836" s="26" t="s">
        <v>17290</v>
      </c>
      <c r="F2836" t="b">
        <v>1</v>
      </c>
      <c r="G2836">
        <v>0.7</v>
      </c>
      <c r="H2836" s="26" t="s">
        <v>1436</v>
      </c>
      <c r="I2836" s="26" t="s">
        <v>1437</v>
      </c>
      <c r="J2836">
        <v>6.1047358358078403E-2</v>
      </c>
      <c r="K2836" s="26" t="s">
        <v>135</v>
      </c>
      <c r="L2836">
        <v>0</v>
      </c>
      <c r="M2836" s="26" t="s">
        <v>135</v>
      </c>
      <c r="N2836" s="26" t="s">
        <v>17291</v>
      </c>
    </row>
    <row r="2837" spans="1:14" x14ac:dyDescent="0.25">
      <c r="A2837" t="s">
        <v>17292</v>
      </c>
      <c r="B2837" t="s">
        <v>17293</v>
      </c>
      <c r="C2837" t="s">
        <v>17294</v>
      </c>
      <c r="D2837" t="s">
        <v>17295</v>
      </c>
      <c r="E2837" s="26" t="s">
        <v>17296</v>
      </c>
      <c r="F2837" t="b">
        <v>1</v>
      </c>
      <c r="G2837" s="26" t="s">
        <v>329</v>
      </c>
      <c r="H2837" s="26" t="s">
        <v>460</v>
      </c>
      <c r="I2837" s="26" t="s">
        <v>461</v>
      </c>
      <c r="J2837" s="26" t="s">
        <v>462</v>
      </c>
      <c r="K2837" s="26" t="s">
        <v>135</v>
      </c>
      <c r="L2837">
        <v>0.08</v>
      </c>
      <c r="M2837" s="26" t="s">
        <v>135</v>
      </c>
      <c r="N2837" s="26" t="s">
        <v>17297</v>
      </c>
    </row>
    <row r="2838" spans="1:14" x14ac:dyDescent="0.25">
      <c r="A2838" t="s">
        <v>17298</v>
      </c>
      <c r="B2838" t="s">
        <v>17299</v>
      </c>
      <c r="C2838" t="s">
        <v>17300</v>
      </c>
      <c r="D2838" t="s">
        <v>17301</v>
      </c>
      <c r="E2838">
        <v>0.90417639837890396</v>
      </c>
      <c r="F2838" t="b">
        <v>1</v>
      </c>
      <c r="G2838" s="26" t="s">
        <v>1738</v>
      </c>
      <c r="H2838" s="26" t="s">
        <v>3879</v>
      </c>
      <c r="I2838" s="26" t="s">
        <v>3880</v>
      </c>
      <c r="J2838" s="26" t="s">
        <v>3881</v>
      </c>
      <c r="K2838" s="26" t="s">
        <v>136</v>
      </c>
      <c r="L2838" s="26" t="s">
        <v>135</v>
      </c>
      <c r="M2838" s="26" t="s">
        <v>136</v>
      </c>
      <c r="N2838" s="26" t="s">
        <v>17302</v>
      </c>
    </row>
    <row r="2839" spans="1:14" x14ac:dyDescent="0.25">
      <c r="A2839" t="s">
        <v>17303</v>
      </c>
      <c r="B2839" t="s">
        <v>17304</v>
      </c>
      <c r="C2839" t="s">
        <v>17305</v>
      </c>
      <c r="D2839" t="s">
        <v>17306</v>
      </c>
      <c r="E2839" s="26" t="s">
        <v>17307</v>
      </c>
      <c r="F2839" t="b">
        <v>1</v>
      </c>
      <c r="G2839">
        <v>0.5</v>
      </c>
      <c r="H2839" s="26" t="s">
        <v>301</v>
      </c>
      <c r="I2839">
        <v>7.8886105367115197E-2</v>
      </c>
      <c r="J2839">
        <v>4.7406042598781298E-2</v>
      </c>
      <c r="K2839" s="26" t="s">
        <v>236</v>
      </c>
      <c r="L2839">
        <v>0</v>
      </c>
      <c r="M2839" s="26" t="s">
        <v>236</v>
      </c>
      <c r="N2839" s="26" t="s">
        <v>17308</v>
      </c>
    </row>
    <row r="2840" spans="1:14" x14ac:dyDescent="0.25">
      <c r="A2840" t="s">
        <v>17309</v>
      </c>
      <c r="B2840" t="s">
        <v>17310</v>
      </c>
      <c r="C2840" t="s">
        <v>17311</v>
      </c>
      <c r="D2840" t="s">
        <v>17312</v>
      </c>
      <c r="E2840" s="26" t="s">
        <v>17313</v>
      </c>
      <c r="F2840" t="b">
        <v>1</v>
      </c>
      <c r="G2840" s="26" t="s">
        <v>17314</v>
      </c>
      <c r="H2840" s="26" t="s">
        <v>17315</v>
      </c>
      <c r="I2840" s="26" t="s">
        <v>17316</v>
      </c>
      <c r="J2840" s="26" t="s">
        <v>17317</v>
      </c>
      <c r="K2840">
        <v>0.32</v>
      </c>
      <c r="L2840">
        <v>8.6956521739130405E-2</v>
      </c>
      <c r="M2840">
        <v>0.32</v>
      </c>
      <c r="N2840" s="26" t="s">
        <v>17318</v>
      </c>
    </row>
    <row r="2841" spans="1:14" x14ac:dyDescent="0.25">
      <c r="A2841" t="s">
        <v>17319</v>
      </c>
      <c r="B2841" t="s">
        <v>17320</v>
      </c>
      <c r="C2841" t="s">
        <v>17321</v>
      </c>
      <c r="D2841" t="s">
        <v>17322</v>
      </c>
      <c r="E2841" s="26" t="s">
        <v>17323</v>
      </c>
      <c r="F2841" t="b">
        <v>1</v>
      </c>
      <c r="G2841" s="26" t="s">
        <v>1253</v>
      </c>
      <c r="H2841" s="26" t="s">
        <v>8818</v>
      </c>
      <c r="I2841" s="26" t="s">
        <v>17324</v>
      </c>
      <c r="J2841" s="26" t="s">
        <v>17325</v>
      </c>
      <c r="K2841">
        <v>0.56000000000000005</v>
      </c>
      <c r="L2841" s="26" t="s">
        <v>857</v>
      </c>
      <c r="M2841">
        <v>0.4</v>
      </c>
      <c r="N2841" s="26" t="s">
        <v>17326</v>
      </c>
    </row>
    <row r="2842" spans="1:14" x14ac:dyDescent="0.25">
      <c r="A2842" t="s">
        <v>17327</v>
      </c>
      <c r="B2842" t="s">
        <v>17328</v>
      </c>
      <c r="C2842" t="s">
        <v>17329</v>
      </c>
      <c r="D2842" t="s">
        <v>17330</v>
      </c>
      <c r="E2842" s="26" t="s">
        <v>17331</v>
      </c>
      <c r="F2842" t="b">
        <v>1</v>
      </c>
      <c r="G2842" s="26" t="s">
        <v>329</v>
      </c>
      <c r="H2842" s="26" t="s">
        <v>330</v>
      </c>
      <c r="I2842">
        <v>9.5682287205017993E-2</v>
      </c>
      <c r="J2842">
        <v>5.3444459347905399E-2</v>
      </c>
      <c r="K2842" s="26" t="s">
        <v>1353</v>
      </c>
      <c r="L2842" s="26" t="s">
        <v>857</v>
      </c>
      <c r="M2842">
        <v>0.4</v>
      </c>
      <c r="N2842" s="26" t="s">
        <v>17332</v>
      </c>
    </row>
    <row r="2843" spans="1:14" x14ac:dyDescent="0.25">
      <c r="A2843" t="s">
        <v>17333</v>
      </c>
      <c r="B2843" t="s">
        <v>17334</v>
      </c>
      <c r="C2843" t="s">
        <v>17335</v>
      </c>
      <c r="D2843" t="s">
        <v>17336</v>
      </c>
      <c r="E2843" s="26" t="s">
        <v>17337</v>
      </c>
      <c r="F2843" t="b">
        <v>1</v>
      </c>
      <c r="G2843" s="26" t="s">
        <v>143</v>
      </c>
      <c r="H2843" s="26" t="s">
        <v>144</v>
      </c>
      <c r="I2843" s="26" t="s">
        <v>145</v>
      </c>
      <c r="J2843" s="26" t="s">
        <v>17338</v>
      </c>
      <c r="K2843" s="26" t="s">
        <v>658</v>
      </c>
      <c r="L2843" s="26" t="s">
        <v>357</v>
      </c>
      <c r="M2843" s="26" t="s">
        <v>659</v>
      </c>
      <c r="N2843">
        <v>0.581534676625862</v>
      </c>
    </row>
    <row r="2844" spans="1:14" x14ac:dyDescent="0.25">
      <c r="A2844" t="s">
        <v>17339</v>
      </c>
      <c r="B2844" t="s">
        <v>17340</v>
      </c>
      <c r="C2844" t="s">
        <v>341</v>
      </c>
      <c r="D2844" t="s">
        <v>17341</v>
      </c>
      <c r="E2844" s="26" t="s">
        <v>17342</v>
      </c>
      <c r="F2844" t="b">
        <v>1</v>
      </c>
      <c r="G2844" s="26" t="s">
        <v>99</v>
      </c>
      <c r="H2844" s="26" t="s">
        <v>100</v>
      </c>
      <c r="I2844" s="26" t="s">
        <v>101</v>
      </c>
      <c r="J2844" s="26" t="s">
        <v>364</v>
      </c>
      <c r="K2844" s="26" t="s">
        <v>659</v>
      </c>
      <c r="L2844">
        <v>9.5238095238095205E-2</v>
      </c>
      <c r="M2844" s="26" t="s">
        <v>83</v>
      </c>
      <c r="N2844" s="26" t="s">
        <v>17343</v>
      </c>
    </row>
    <row r="2845" spans="1:14" x14ac:dyDescent="0.25">
      <c r="A2845" t="s">
        <v>17344</v>
      </c>
      <c r="B2845" t="s">
        <v>17345</v>
      </c>
      <c r="C2845" t="s">
        <v>17346</v>
      </c>
      <c r="D2845" t="s">
        <v>17347</v>
      </c>
      <c r="E2845" s="26" t="s">
        <v>17348</v>
      </c>
      <c r="F2845" t="b">
        <v>1</v>
      </c>
      <c r="G2845" s="26" t="s">
        <v>67</v>
      </c>
      <c r="H2845" s="26" t="s">
        <v>68</v>
      </c>
      <c r="I2845" s="26" t="s">
        <v>69</v>
      </c>
      <c r="J2845" s="26" t="s">
        <v>70</v>
      </c>
      <c r="K2845" s="26" t="s">
        <v>123</v>
      </c>
      <c r="L2845">
        <v>0</v>
      </c>
      <c r="M2845" s="26" t="s">
        <v>125</v>
      </c>
      <c r="N2845" s="26" t="s">
        <v>17349</v>
      </c>
    </row>
    <row r="2846" spans="1:14" x14ac:dyDescent="0.25">
      <c r="A2846" t="s">
        <v>17350</v>
      </c>
      <c r="B2846" t="s">
        <v>17351</v>
      </c>
      <c r="C2846" t="s">
        <v>17352</v>
      </c>
      <c r="D2846" t="s">
        <v>17353</v>
      </c>
      <c r="E2846" s="26" t="s">
        <v>17354</v>
      </c>
      <c r="F2846" t="b">
        <v>1</v>
      </c>
      <c r="G2846" s="26" t="s">
        <v>681</v>
      </c>
      <c r="H2846" s="26" t="s">
        <v>2931</v>
      </c>
      <c r="I2846" s="26" t="s">
        <v>2473</v>
      </c>
      <c r="J2846" s="26" t="s">
        <v>11513</v>
      </c>
      <c r="K2846" s="26" t="s">
        <v>83</v>
      </c>
      <c r="L2846">
        <v>0</v>
      </c>
      <c r="M2846" s="26" t="s">
        <v>83</v>
      </c>
      <c r="N2846" s="26" t="s">
        <v>17355</v>
      </c>
    </row>
    <row r="2847" spans="1:14" x14ac:dyDescent="0.25">
      <c r="A2847" t="s">
        <v>17356</v>
      </c>
      <c r="B2847" t="s">
        <v>17357</v>
      </c>
      <c r="C2847" t="s">
        <v>17358</v>
      </c>
      <c r="D2847" t="s">
        <v>17359</v>
      </c>
      <c r="E2847" s="26" t="s">
        <v>17360</v>
      </c>
      <c r="F2847" t="b">
        <v>1</v>
      </c>
      <c r="G2847">
        <v>0.5</v>
      </c>
      <c r="H2847" s="26" t="s">
        <v>198</v>
      </c>
      <c r="I2847" s="26" t="s">
        <v>199</v>
      </c>
      <c r="J2847" s="26" t="s">
        <v>200</v>
      </c>
      <c r="K2847" s="26" t="s">
        <v>132</v>
      </c>
      <c r="L2847">
        <v>0.3</v>
      </c>
      <c r="M2847" s="26" t="s">
        <v>132</v>
      </c>
      <c r="N2847" s="26" t="s">
        <v>17361</v>
      </c>
    </row>
    <row r="2848" spans="1:14" x14ac:dyDescent="0.25">
      <c r="A2848" t="s">
        <v>17362</v>
      </c>
      <c r="B2848" t="s">
        <v>17363</v>
      </c>
      <c r="C2848" t="s">
        <v>17364</v>
      </c>
      <c r="D2848" t="s">
        <v>17365</v>
      </c>
      <c r="E2848" s="26" t="s">
        <v>17366</v>
      </c>
      <c r="F2848" t="b">
        <v>1</v>
      </c>
      <c r="G2848" s="26" t="s">
        <v>1090</v>
      </c>
      <c r="H2848" s="26" t="s">
        <v>2301</v>
      </c>
      <c r="I2848" s="26" t="s">
        <v>5920</v>
      </c>
      <c r="J2848" s="26" t="s">
        <v>5921</v>
      </c>
      <c r="K2848" s="26" t="s">
        <v>148</v>
      </c>
      <c r="L2848" s="26" t="s">
        <v>201</v>
      </c>
      <c r="M2848" s="26" t="s">
        <v>148</v>
      </c>
      <c r="N2848" s="26" t="s">
        <v>17367</v>
      </c>
    </row>
    <row r="2849" spans="1:14" x14ac:dyDescent="0.25">
      <c r="A2849" t="s">
        <v>17368</v>
      </c>
      <c r="B2849" t="s">
        <v>17369</v>
      </c>
      <c r="C2849" t="s">
        <v>17370</v>
      </c>
      <c r="D2849" t="s">
        <v>17371</v>
      </c>
      <c r="E2849">
        <v>0.90114283321450195</v>
      </c>
      <c r="F2849" t="b">
        <v>1</v>
      </c>
      <c r="G2849" s="26" t="s">
        <v>71</v>
      </c>
      <c r="H2849" s="26" t="s">
        <v>198</v>
      </c>
      <c r="I2849" s="26" t="s">
        <v>3207</v>
      </c>
      <c r="J2849" s="26" t="s">
        <v>3208</v>
      </c>
      <c r="K2849" s="26" t="s">
        <v>658</v>
      </c>
      <c r="L2849" s="26" t="s">
        <v>91</v>
      </c>
      <c r="M2849" s="26" t="s">
        <v>659</v>
      </c>
      <c r="N2849">
        <v>0.33549122904908402</v>
      </c>
    </row>
    <row r="2850" spans="1:14" x14ac:dyDescent="0.25">
      <c r="A2850" t="s">
        <v>17372</v>
      </c>
      <c r="B2850" t="s">
        <v>17373</v>
      </c>
      <c r="C2850" t="s">
        <v>17374</v>
      </c>
      <c r="D2850" t="s">
        <v>17375</v>
      </c>
      <c r="E2850" s="26" t="s">
        <v>17376</v>
      </c>
      <c r="F2850" t="b">
        <v>1</v>
      </c>
      <c r="G2850" s="26" t="s">
        <v>1344</v>
      </c>
      <c r="H2850">
        <v>0.33973483534739402</v>
      </c>
      <c r="I2850" s="26" t="s">
        <v>17377</v>
      </c>
      <c r="J2850">
        <v>9.7390867652135393E-2</v>
      </c>
      <c r="K2850" s="26" t="s">
        <v>850</v>
      </c>
      <c r="L2850">
        <v>0</v>
      </c>
      <c r="M2850" s="26" t="s">
        <v>850</v>
      </c>
      <c r="N2850" s="26" t="s">
        <v>17378</v>
      </c>
    </row>
    <row r="2851" spans="1:14" x14ac:dyDescent="0.25">
      <c r="A2851" t="s">
        <v>17379</v>
      </c>
      <c r="B2851" t="s">
        <v>17380</v>
      </c>
      <c r="C2851" t="s">
        <v>17381</v>
      </c>
      <c r="D2851" t="s">
        <v>17382</v>
      </c>
      <c r="E2851" s="26" t="s">
        <v>17383</v>
      </c>
      <c r="F2851" t="b">
        <v>1</v>
      </c>
      <c r="G2851">
        <v>0.5</v>
      </c>
      <c r="H2851" s="26" t="s">
        <v>180</v>
      </c>
      <c r="I2851" s="26" t="s">
        <v>504</v>
      </c>
      <c r="J2851" s="26" t="s">
        <v>505</v>
      </c>
      <c r="K2851" s="26" t="s">
        <v>423</v>
      </c>
      <c r="L2851">
        <v>0.125</v>
      </c>
      <c r="M2851" s="26" t="s">
        <v>135</v>
      </c>
      <c r="N2851" s="26" t="s">
        <v>17384</v>
      </c>
    </row>
    <row r="2852" spans="1:14" x14ac:dyDescent="0.25">
      <c r="A2852" t="s">
        <v>17385</v>
      </c>
      <c r="B2852" t="s">
        <v>17386</v>
      </c>
      <c r="C2852" t="s">
        <v>17387</v>
      </c>
      <c r="D2852" t="s">
        <v>17388</v>
      </c>
      <c r="E2852" s="26" t="s">
        <v>17389</v>
      </c>
      <c r="F2852" t="b">
        <v>1</v>
      </c>
      <c r="G2852">
        <v>0.5</v>
      </c>
      <c r="H2852" s="26" t="s">
        <v>180</v>
      </c>
      <c r="I2852" s="26" t="s">
        <v>1487</v>
      </c>
      <c r="J2852">
        <v>6.6740947190414804E-2</v>
      </c>
      <c r="K2852" s="26" t="s">
        <v>71</v>
      </c>
      <c r="L2852">
        <v>9.9999999999999895E-2</v>
      </c>
      <c r="M2852" s="26" t="s">
        <v>543</v>
      </c>
      <c r="N2852" s="26" t="s">
        <v>17390</v>
      </c>
    </row>
    <row r="2853" spans="1:14" x14ac:dyDescent="0.25">
      <c r="A2853" t="s">
        <v>17391</v>
      </c>
      <c r="B2853" t="s">
        <v>17392</v>
      </c>
      <c r="C2853" t="s">
        <v>17393</v>
      </c>
      <c r="D2853" t="s">
        <v>17394</v>
      </c>
      <c r="E2853" s="26" t="s">
        <v>17395</v>
      </c>
      <c r="F2853" t="b">
        <v>1</v>
      </c>
      <c r="G2853">
        <v>0.59655954454291305</v>
      </c>
      <c r="H2853" s="26" t="s">
        <v>8347</v>
      </c>
      <c r="I2853" s="26" t="s">
        <v>8348</v>
      </c>
      <c r="J2853" s="26" t="s">
        <v>8349</v>
      </c>
      <c r="K2853" s="26" t="s">
        <v>125</v>
      </c>
      <c r="L2853" s="26" t="s">
        <v>124</v>
      </c>
      <c r="M2853" s="26" t="s">
        <v>236</v>
      </c>
      <c r="N2853" s="26" t="s">
        <v>17396</v>
      </c>
    </row>
    <row r="2854" spans="1:14" x14ac:dyDescent="0.25">
      <c r="A2854" t="s">
        <v>17397</v>
      </c>
      <c r="B2854" t="s">
        <v>17398</v>
      </c>
      <c r="C2854" t="s">
        <v>17399</v>
      </c>
      <c r="D2854" t="s">
        <v>17400</v>
      </c>
      <c r="E2854" s="26" t="s">
        <v>17401</v>
      </c>
      <c r="F2854" t="b">
        <v>1</v>
      </c>
      <c r="G2854">
        <v>0.42324086244530701</v>
      </c>
      <c r="H2854" s="26" t="s">
        <v>3850</v>
      </c>
      <c r="I2854">
        <v>8.3937880794452593E-2</v>
      </c>
      <c r="J2854" s="26" t="s">
        <v>3851</v>
      </c>
      <c r="K2854" s="26" t="s">
        <v>463</v>
      </c>
      <c r="L2854" s="26" t="s">
        <v>92</v>
      </c>
      <c r="M2854">
        <v>0.38095238095238099</v>
      </c>
      <c r="N2854" s="26" t="s">
        <v>17402</v>
      </c>
    </row>
    <row r="2855" spans="1:14" x14ac:dyDescent="0.25">
      <c r="A2855" t="s">
        <v>17403</v>
      </c>
      <c r="B2855" t="s">
        <v>17404</v>
      </c>
      <c r="C2855" t="s">
        <v>5431</v>
      </c>
      <c r="D2855" t="s">
        <v>17405</v>
      </c>
      <c r="E2855" s="26" t="s">
        <v>17406</v>
      </c>
      <c r="F2855" t="b">
        <v>1</v>
      </c>
      <c r="G2855" s="26" t="s">
        <v>132</v>
      </c>
      <c r="H2855" s="26" t="s">
        <v>487</v>
      </c>
      <c r="I2855" s="26" t="s">
        <v>210</v>
      </c>
      <c r="J2855" s="26" t="s">
        <v>657</v>
      </c>
      <c r="K2855">
        <v>0.5</v>
      </c>
      <c r="L2855" s="26" t="s">
        <v>1420</v>
      </c>
      <c r="M2855" s="26" t="s">
        <v>322</v>
      </c>
      <c r="N2855" s="26" t="s">
        <v>17407</v>
      </c>
    </row>
    <row r="2856" spans="1:14" x14ac:dyDescent="0.25">
      <c r="A2856" t="s">
        <v>17408</v>
      </c>
      <c r="B2856" t="s">
        <v>17409</v>
      </c>
      <c r="C2856" t="s">
        <v>17410</v>
      </c>
      <c r="D2856" t="s">
        <v>17411</v>
      </c>
      <c r="E2856" s="26" t="s">
        <v>17412</v>
      </c>
      <c r="F2856" t="b">
        <v>1</v>
      </c>
      <c r="G2856" s="26" t="s">
        <v>3801</v>
      </c>
      <c r="H2856" s="26" t="s">
        <v>6789</v>
      </c>
      <c r="I2856" s="26" t="s">
        <v>9225</v>
      </c>
      <c r="J2856" s="26" t="s">
        <v>9226</v>
      </c>
      <c r="K2856" s="26" t="s">
        <v>83</v>
      </c>
      <c r="L2856">
        <v>0</v>
      </c>
      <c r="M2856" s="26" t="s">
        <v>857</v>
      </c>
      <c r="N2856" s="26" t="s">
        <v>17413</v>
      </c>
    </row>
    <row r="2857" spans="1:14" x14ac:dyDescent="0.25">
      <c r="A2857" t="s">
        <v>17414</v>
      </c>
      <c r="B2857" t="s">
        <v>17415</v>
      </c>
      <c r="C2857" t="s">
        <v>17416</v>
      </c>
      <c r="D2857" t="s">
        <v>17417</v>
      </c>
      <c r="E2857" s="26" t="s">
        <v>17418</v>
      </c>
      <c r="F2857" t="b">
        <v>1</v>
      </c>
      <c r="G2857" s="26" t="s">
        <v>329</v>
      </c>
      <c r="H2857" s="26" t="s">
        <v>460</v>
      </c>
      <c r="I2857" s="26" t="s">
        <v>3842</v>
      </c>
      <c r="J2857" s="26" t="s">
        <v>3843</v>
      </c>
      <c r="K2857">
        <v>0.38095238095238099</v>
      </c>
      <c r="L2857" s="26" t="s">
        <v>236</v>
      </c>
      <c r="M2857">
        <v>0.38095238095238099</v>
      </c>
      <c r="N2857" s="26" t="s">
        <v>17419</v>
      </c>
    </row>
    <row r="2858" spans="1:14" x14ac:dyDescent="0.25">
      <c r="A2858" t="s">
        <v>17420</v>
      </c>
      <c r="B2858" t="s">
        <v>17421</v>
      </c>
      <c r="C2858" t="s">
        <v>17422</v>
      </c>
      <c r="D2858" t="s">
        <v>17423</v>
      </c>
      <c r="E2858" s="26" t="s">
        <v>17424</v>
      </c>
      <c r="F2858" t="b">
        <v>1</v>
      </c>
      <c r="G2858" s="26" t="s">
        <v>99</v>
      </c>
      <c r="H2858" s="26" t="s">
        <v>344</v>
      </c>
      <c r="I2858" s="26" t="s">
        <v>345</v>
      </c>
      <c r="J2858" s="26" t="s">
        <v>346</v>
      </c>
      <c r="K2858">
        <v>0.5</v>
      </c>
      <c r="L2858" s="26" t="s">
        <v>201</v>
      </c>
      <c r="M2858" s="26" t="s">
        <v>970</v>
      </c>
      <c r="N2858" s="26" t="s">
        <v>17425</v>
      </c>
    </row>
    <row r="2859" spans="1:14" x14ac:dyDescent="0.25">
      <c r="A2859" t="s">
        <v>17426</v>
      </c>
      <c r="B2859" t="s">
        <v>17427</v>
      </c>
      <c r="C2859" t="s">
        <v>17428</v>
      </c>
      <c r="D2859" t="s">
        <v>17429</v>
      </c>
      <c r="E2859" s="26" t="s">
        <v>17430</v>
      </c>
      <c r="F2859" t="b">
        <v>1</v>
      </c>
      <c r="G2859" s="26" t="s">
        <v>67</v>
      </c>
      <c r="H2859" s="26" t="s">
        <v>479</v>
      </c>
      <c r="I2859" s="26" t="s">
        <v>389</v>
      </c>
      <c r="J2859" s="26" t="s">
        <v>548</v>
      </c>
      <c r="K2859" s="26" t="s">
        <v>355</v>
      </c>
      <c r="L2859" s="26" t="s">
        <v>804</v>
      </c>
      <c r="M2859" s="26" t="s">
        <v>355</v>
      </c>
      <c r="N2859" s="26" t="s">
        <v>17431</v>
      </c>
    </row>
    <row r="2860" spans="1:14" x14ac:dyDescent="0.25">
      <c r="A2860" t="s">
        <v>17432</v>
      </c>
      <c r="B2860" t="s">
        <v>17433</v>
      </c>
      <c r="C2860" t="s">
        <v>17434</v>
      </c>
      <c r="D2860" t="s">
        <v>17435</v>
      </c>
      <c r="E2860" s="26" t="s">
        <v>17436</v>
      </c>
      <c r="F2860" t="b">
        <v>1</v>
      </c>
      <c r="G2860">
        <v>0.5</v>
      </c>
      <c r="H2860">
        <v>0.40824829046386302</v>
      </c>
      <c r="I2860" s="26" t="s">
        <v>17437</v>
      </c>
      <c r="J2860" s="26" t="s">
        <v>17438</v>
      </c>
      <c r="K2860">
        <v>0.32</v>
      </c>
      <c r="L2860" s="26" t="s">
        <v>6025</v>
      </c>
      <c r="M2860">
        <v>0.32</v>
      </c>
      <c r="N2860" s="26" t="s">
        <v>17439</v>
      </c>
    </row>
    <row r="2861" spans="1:14" x14ac:dyDescent="0.25">
      <c r="A2861" t="s">
        <v>17440</v>
      </c>
      <c r="B2861" t="s">
        <v>17441</v>
      </c>
      <c r="C2861" t="s">
        <v>17442</v>
      </c>
      <c r="D2861" t="s">
        <v>17443</v>
      </c>
      <c r="E2861" s="26" t="s">
        <v>17444</v>
      </c>
      <c r="F2861" t="b">
        <v>1</v>
      </c>
      <c r="G2861">
        <v>0.25</v>
      </c>
      <c r="H2861" s="26" t="s">
        <v>872</v>
      </c>
      <c r="I2861">
        <v>6.2756774880874805E-2</v>
      </c>
      <c r="J2861">
        <v>3.9863571282680102E-2</v>
      </c>
      <c r="K2861" s="26" t="s">
        <v>202</v>
      </c>
      <c r="L2861">
        <v>0</v>
      </c>
      <c r="M2861">
        <v>9.0909090909090898E-2</v>
      </c>
      <c r="N2861" s="26" t="s">
        <v>17445</v>
      </c>
    </row>
    <row r="2862" spans="1:14" x14ac:dyDescent="0.25">
      <c r="A2862" t="s">
        <v>17446</v>
      </c>
      <c r="B2862" t="s">
        <v>17447</v>
      </c>
      <c r="C2862" t="s">
        <v>17448</v>
      </c>
      <c r="D2862" t="s">
        <v>17449</v>
      </c>
      <c r="E2862" s="26" t="s">
        <v>17450</v>
      </c>
      <c r="F2862" t="b">
        <v>1</v>
      </c>
      <c r="G2862" s="26" t="s">
        <v>249</v>
      </c>
      <c r="H2862" s="26" t="s">
        <v>2671</v>
      </c>
      <c r="I2862">
        <v>9.0936682743132796E-2</v>
      </c>
      <c r="J2862" s="26" t="s">
        <v>2813</v>
      </c>
      <c r="K2862" s="26" t="s">
        <v>555</v>
      </c>
      <c r="L2862">
        <v>0</v>
      </c>
      <c r="M2862" s="26" t="s">
        <v>555</v>
      </c>
      <c r="N2862" s="26" t="s">
        <v>17451</v>
      </c>
    </row>
    <row r="2863" spans="1:14" x14ac:dyDescent="0.25">
      <c r="A2863" t="s">
        <v>17452</v>
      </c>
      <c r="B2863" t="s">
        <v>17453</v>
      </c>
      <c r="C2863" t="s">
        <v>17454</v>
      </c>
      <c r="D2863" t="s">
        <v>17455</v>
      </c>
      <c r="E2863" s="26" t="s">
        <v>17456</v>
      </c>
      <c r="F2863" t="b">
        <v>1</v>
      </c>
      <c r="G2863">
        <v>0.4</v>
      </c>
      <c r="H2863" s="26" t="s">
        <v>722</v>
      </c>
      <c r="I2863">
        <v>8.4286898479314296E-2</v>
      </c>
      <c r="J2863">
        <v>5.3077121710724401E-2</v>
      </c>
      <c r="K2863" s="26" t="s">
        <v>543</v>
      </c>
      <c r="L2863">
        <v>9.9999999999999895E-2</v>
      </c>
      <c r="M2863" s="26" t="s">
        <v>201</v>
      </c>
      <c r="N2863" s="26" t="s">
        <v>17457</v>
      </c>
    </row>
    <row r="2864" spans="1:14" x14ac:dyDescent="0.25">
      <c r="A2864" t="s">
        <v>17458</v>
      </c>
      <c r="B2864" t="s">
        <v>17459</v>
      </c>
      <c r="C2864" t="s">
        <v>17460</v>
      </c>
      <c r="D2864" t="s">
        <v>17461</v>
      </c>
      <c r="E2864">
        <v>0.54578095298140406</v>
      </c>
      <c r="F2864" t="b">
        <v>1</v>
      </c>
      <c r="G2864" s="26" t="s">
        <v>758</v>
      </c>
      <c r="H2864" s="26" t="s">
        <v>1470</v>
      </c>
      <c r="I2864" s="26" t="s">
        <v>5104</v>
      </c>
      <c r="J2864">
        <v>5.7900139654473597E-2</v>
      </c>
      <c r="K2864" s="26" t="s">
        <v>929</v>
      </c>
      <c r="L2864">
        <v>0.16</v>
      </c>
      <c r="M2864" s="26" t="s">
        <v>1337</v>
      </c>
      <c r="N2864" s="26" t="s">
        <v>17462</v>
      </c>
    </row>
    <row r="2865" spans="1:14" x14ac:dyDescent="0.25">
      <c r="A2865" t="s">
        <v>17463</v>
      </c>
      <c r="B2865" t="s">
        <v>17464</v>
      </c>
      <c r="C2865" t="s">
        <v>17465</v>
      </c>
      <c r="D2865" t="s">
        <v>17466</v>
      </c>
      <c r="E2865" s="26" t="s">
        <v>17467</v>
      </c>
      <c r="F2865" t="b">
        <v>1</v>
      </c>
      <c r="G2865" s="26" t="s">
        <v>73</v>
      </c>
      <c r="H2865" s="26" t="s">
        <v>3313</v>
      </c>
      <c r="I2865">
        <v>7.5878752631407503E-2</v>
      </c>
      <c r="J2865">
        <v>4.7406042598781298E-2</v>
      </c>
      <c r="K2865" s="26" t="s">
        <v>91</v>
      </c>
      <c r="L2865" s="26" t="s">
        <v>92</v>
      </c>
      <c r="M2865" s="26" t="s">
        <v>91</v>
      </c>
      <c r="N2865" s="26" t="s">
        <v>17468</v>
      </c>
    </row>
    <row r="2866" spans="1:14" x14ac:dyDescent="0.25">
      <c r="A2866" t="s">
        <v>17469</v>
      </c>
      <c r="B2866" t="s">
        <v>17470</v>
      </c>
      <c r="C2866" t="s">
        <v>17471</v>
      </c>
      <c r="D2866" t="s">
        <v>17472</v>
      </c>
      <c r="E2866">
        <v>0.72972409755185896</v>
      </c>
      <c r="F2866" t="b">
        <v>1</v>
      </c>
      <c r="G2866" s="26" t="s">
        <v>99</v>
      </c>
      <c r="H2866" s="26" t="s">
        <v>100</v>
      </c>
      <c r="I2866" s="26" t="s">
        <v>696</v>
      </c>
      <c r="J2866" s="26" t="s">
        <v>1223</v>
      </c>
      <c r="K2866" s="26" t="s">
        <v>391</v>
      </c>
      <c r="L2866" s="26" t="s">
        <v>136</v>
      </c>
      <c r="M2866" s="26" t="s">
        <v>391</v>
      </c>
      <c r="N2866" s="26" t="s">
        <v>17473</v>
      </c>
    </row>
    <row r="2867" spans="1:14" x14ac:dyDescent="0.25">
      <c r="A2867" t="s">
        <v>17474</v>
      </c>
      <c r="B2867" t="s">
        <v>17475</v>
      </c>
      <c r="C2867" t="s">
        <v>17476</v>
      </c>
      <c r="D2867" t="s">
        <v>17477</v>
      </c>
      <c r="E2867" s="26" t="s">
        <v>17478</v>
      </c>
      <c r="F2867" t="b">
        <v>1</v>
      </c>
      <c r="G2867" s="26" t="s">
        <v>1090</v>
      </c>
      <c r="H2867" s="26" t="s">
        <v>759</v>
      </c>
      <c r="I2867">
        <v>0.54319947135329405</v>
      </c>
      <c r="J2867" s="26" t="s">
        <v>17479</v>
      </c>
      <c r="K2867" s="26" t="s">
        <v>5249</v>
      </c>
      <c r="L2867" s="26" t="s">
        <v>522</v>
      </c>
      <c r="M2867" s="26" t="s">
        <v>5249</v>
      </c>
      <c r="N2867" s="26" t="s">
        <v>17480</v>
      </c>
    </row>
    <row r="2868" spans="1:14" x14ac:dyDescent="0.25">
      <c r="A2868" t="s">
        <v>17481</v>
      </c>
      <c r="B2868" t="s">
        <v>17482</v>
      </c>
      <c r="C2868" t="s">
        <v>17483</v>
      </c>
      <c r="D2868" t="s">
        <v>17484</v>
      </c>
      <c r="E2868" s="26" t="s">
        <v>17485</v>
      </c>
      <c r="F2868" t="b">
        <v>1</v>
      </c>
      <c r="G2868" s="26" t="s">
        <v>67</v>
      </c>
      <c r="H2868" s="26" t="s">
        <v>1230</v>
      </c>
      <c r="I2868">
        <v>0.33188134419806897</v>
      </c>
      <c r="J2868" s="26" t="s">
        <v>9707</v>
      </c>
      <c r="K2868" s="26" t="s">
        <v>236</v>
      </c>
      <c r="L2868">
        <v>0</v>
      </c>
      <c r="M2868" s="26" t="s">
        <v>236</v>
      </c>
      <c r="N2868" s="26" t="s">
        <v>17486</v>
      </c>
    </row>
    <row r="2869" spans="1:14" x14ac:dyDescent="0.25">
      <c r="A2869" t="s">
        <v>17487</v>
      </c>
      <c r="B2869" t="s">
        <v>17488</v>
      </c>
      <c r="C2869" t="s">
        <v>17489</v>
      </c>
      <c r="D2869" t="s">
        <v>17490</v>
      </c>
      <c r="E2869">
        <v>0.58789960682266995</v>
      </c>
      <c r="F2869" t="b">
        <v>1</v>
      </c>
      <c r="G2869" s="26" t="s">
        <v>249</v>
      </c>
      <c r="H2869" s="26" t="s">
        <v>1264</v>
      </c>
      <c r="I2869" s="26" t="s">
        <v>6358</v>
      </c>
      <c r="J2869" s="26" t="s">
        <v>6359</v>
      </c>
      <c r="K2869" s="26" t="s">
        <v>1824</v>
      </c>
      <c r="L2869">
        <v>9.0909090909090898E-2</v>
      </c>
      <c r="M2869" s="26" t="s">
        <v>1824</v>
      </c>
      <c r="N2869" s="26" t="s">
        <v>17491</v>
      </c>
    </row>
    <row r="2870" spans="1:14" x14ac:dyDescent="0.25">
      <c r="A2870" t="s">
        <v>17492</v>
      </c>
      <c r="B2870" t="s">
        <v>17493</v>
      </c>
      <c r="C2870" t="s">
        <v>17494</v>
      </c>
      <c r="D2870" t="s">
        <v>17495</v>
      </c>
      <c r="E2870" s="26" t="s">
        <v>17496</v>
      </c>
      <c r="F2870" t="b">
        <v>1</v>
      </c>
      <c r="G2870" s="26" t="s">
        <v>110</v>
      </c>
      <c r="H2870" s="26" t="s">
        <v>2729</v>
      </c>
      <c r="I2870" s="26" t="s">
        <v>17497</v>
      </c>
      <c r="J2870" s="26" t="s">
        <v>11984</v>
      </c>
      <c r="K2870" s="26" t="s">
        <v>123</v>
      </c>
      <c r="L2870" s="26" t="s">
        <v>480</v>
      </c>
      <c r="M2870" s="26" t="s">
        <v>125</v>
      </c>
      <c r="N2870" s="26" t="s">
        <v>17498</v>
      </c>
    </row>
    <row r="2871" spans="1:14" x14ac:dyDescent="0.25">
      <c r="A2871" t="s">
        <v>17499</v>
      </c>
      <c r="B2871" t="s">
        <v>17500</v>
      </c>
      <c r="C2871" t="s">
        <v>17501</v>
      </c>
      <c r="D2871" t="s">
        <v>17502</v>
      </c>
      <c r="E2871" s="26" t="s">
        <v>17503</v>
      </c>
      <c r="F2871" t="b">
        <v>1</v>
      </c>
      <c r="G2871" s="26" t="s">
        <v>132</v>
      </c>
      <c r="H2871" s="26" t="s">
        <v>487</v>
      </c>
      <c r="I2871" s="26" t="s">
        <v>210</v>
      </c>
      <c r="J2871" s="26" t="s">
        <v>657</v>
      </c>
      <c r="K2871" s="26" t="s">
        <v>123</v>
      </c>
      <c r="L2871">
        <v>0</v>
      </c>
      <c r="M2871" s="26" t="s">
        <v>125</v>
      </c>
      <c r="N2871" s="26" t="s">
        <v>17504</v>
      </c>
    </row>
    <row r="2872" spans="1:14" x14ac:dyDescent="0.25">
      <c r="A2872" t="s">
        <v>17505</v>
      </c>
      <c r="B2872" t="s">
        <v>17506</v>
      </c>
      <c r="C2872" t="s">
        <v>17507</v>
      </c>
      <c r="D2872" t="s">
        <v>17508</v>
      </c>
      <c r="E2872">
        <v>0.50775170698215899</v>
      </c>
      <c r="F2872" t="b">
        <v>1</v>
      </c>
      <c r="G2872" s="26" t="s">
        <v>355</v>
      </c>
      <c r="H2872" s="26" t="s">
        <v>6921</v>
      </c>
      <c r="I2872" s="26" t="s">
        <v>9070</v>
      </c>
      <c r="J2872">
        <v>9.0337624419095E-2</v>
      </c>
      <c r="K2872">
        <v>0.64</v>
      </c>
      <c r="L2872" s="26" t="s">
        <v>987</v>
      </c>
      <c r="M2872" s="26" t="s">
        <v>3627</v>
      </c>
      <c r="N2872" s="26" t="s">
        <v>17509</v>
      </c>
    </row>
    <row r="2873" spans="1:14" x14ac:dyDescent="0.25">
      <c r="A2873" t="s">
        <v>17510</v>
      </c>
      <c r="B2873" t="s">
        <v>17511</v>
      </c>
      <c r="C2873" t="s">
        <v>17512</v>
      </c>
      <c r="D2873" t="s">
        <v>17513</v>
      </c>
      <c r="E2873" s="26" t="s">
        <v>17514</v>
      </c>
      <c r="F2873" t="b">
        <v>1</v>
      </c>
      <c r="G2873" s="26" t="s">
        <v>71</v>
      </c>
      <c r="H2873" s="26" t="s">
        <v>224</v>
      </c>
      <c r="I2873" s="26" t="s">
        <v>1578</v>
      </c>
      <c r="J2873">
        <v>5.9609942732680998E-2</v>
      </c>
      <c r="K2873">
        <v>0.5</v>
      </c>
      <c r="L2873" s="26" t="s">
        <v>135</v>
      </c>
      <c r="M2873">
        <v>0.5</v>
      </c>
      <c r="N2873" s="26" t="s">
        <v>17515</v>
      </c>
    </row>
    <row r="2874" spans="1:14" x14ac:dyDescent="0.25">
      <c r="A2874" t="s">
        <v>17516</v>
      </c>
      <c r="B2874" t="s">
        <v>17517</v>
      </c>
      <c r="C2874" t="s">
        <v>17518</v>
      </c>
      <c r="D2874" t="s">
        <v>17519</v>
      </c>
      <c r="E2874" s="26" t="s">
        <v>17520</v>
      </c>
      <c r="F2874" t="b">
        <v>1</v>
      </c>
      <c r="G2874">
        <v>0.5</v>
      </c>
      <c r="H2874" s="26" t="s">
        <v>180</v>
      </c>
      <c r="I2874" s="26" t="s">
        <v>504</v>
      </c>
      <c r="J2874" s="26" t="s">
        <v>505</v>
      </c>
      <c r="K2874">
        <v>0.48</v>
      </c>
      <c r="L2874" s="26" t="s">
        <v>857</v>
      </c>
      <c r="M2874">
        <v>0.4</v>
      </c>
      <c r="N2874" s="26" t="s">
        <v>17521</v>
      </c>
    </row>
    <row r="2875" spans="1:14" x14ac:dyDescent="0.25">
      <c r="A2875" t="s">
        <v>17522</v>
      </c>
      <c r="B2875" t="s">
        <v>17523</v>
      </c>
      <c r="C2875" t="s">
        <v>17524</v>
      </c>
      <c r="D2875" t="s">
        <v>17525</v>
      </c>
      <c r="E2875" s="26" t="s">
        <v>17526</v>
      </c>
      <c r="F2875" t="b">
        <v>1</v>
      </c>
      <c r="G2875">
        <v>0.5</v>
      </c>
      <c r="H2875" s="26" t="s">
        <v>198</v>
      </c>
      <c r="I2875" s="26" t="s">
        <v>199</v>
      </c>
      <c r="J2875" s="26" t="s">
        <v>200</v>
      </c>
      <c r="K2875" s="26" t="s">
        <v>201</v>
      </c>
      <c r="L2875">
        <v>0</v>
      </c>
      <c r="M2875" s="26" t="s">
        <v>201</v>
      </c>
      <c r="N2875" s="26" t="s">
        <v>17527</v>
      </c>
    </row>
    <row r="2876" spans="1:14" x14ac:dyDescent="0.25">
      <c r="A2876" t="s">
        <v>17528</v>
      </c>
      <c r="B2876" t="s">
        <v>17529</v>
      </c>
      <c r="C2876" t="s">
        <v>17530</v>
      </c>
      <c r="D2876" t="s">
        <v>17531</v>
      </c>
      <c r="E2876" s="26" t="s">
        <v>17532</v>
      </c>
      <c r="F2876" t="b">
        <v>1</v>
      </c>
      <c r="G2876" s="26" t="s">
        <v>318</v>
      </c>
      <c r="H2876" s="26" t="s">
        <v>319</v>
      </c>
      <c r="I2876" s="26" t="s">
        <v>14937</v>
      </c>
      <c r="J2876">
        <v>6.5714040895955395E-2</v>
      </c>
      <c r="K2876" s="26" t="s">
        <v>818</v>
      </c>
      <c r="L2876">
        <v>9.0909090909090898E-2</v>
      </c>
      <c r="M2876" s="26" t="s">
        <v>818</v>
      </c>
      <c r="N2876" s="26" t="s">
        <v>17533</v>
      </c>
    </row>
    <row r="2877" spans="1:14" x14ac:dyDescent="0.25">
      <c r="A2877" t="s">
        <v>17534</v>
      </c>
      <c r="B2877" t="s">
        <v>17535</v>
      </c>
      <c r="C2877" t="s">
        <v>17536</v>
      </c>
      <c r="D2877" t="s">
        <v>17537</v>
      </c>
      <c r="E2877" s="26" t="s">
        <v>17538</v>
      </c>
      <c r="F2877" t="b">
        <v>1</v>
      </c>
      <c r="G2877" s="26" t="s">
        <v>99</v>
      </c>
      <c r="H2877" s="26" t="s">
        <v>612</v>
      </c>
      <c r="I2877">
        <v>8.3002840685780496E-2</v>
      </c>
      <c r="J2877">
        <v>4.92686202111925E-2</v>
      </c>
      <c r="K2877">
        <v>0.4</v>
      </c>
      <c r="L2877" s="26" t="s">
        <v>227</v>
      </c>
      <c r="M2877">
        <v>0.3</v>
      </c>
      <c r="N2877" s="26" t="s">
        <v>17539</v>
      </c>
    </row>
    <row r="2878" spans="1:14" x14ac:dyDescent="0.25">
      <c r="A2878" t="s">
        <v>17540</v>
      </c>
      <c r="B2878" t="s">
        <v>17541</v>
      </c>
      <c r="C2878" t="s">
        <v>17542</v>
      </c>
      <c r="D2878" t="s">
        <v>17543</v>
      </c>
      <c r="E2878" s="26" t="s">
        <v>17544</v>
      </c>
      <c r="F2878" t="b">
        <v>1</v>
      </c>
      <c r="G2878">
        <v>0.4</v>
      </c>
      <c r="H2878" s="26" t="s">
        <v>17545</v>
      </c>
      <c r="I2878" s="26" t="s">
        <v>17546</v>
      </c>
      <c r="J2878" s="26" t="s">
        <v>17547</v>
      </c>
      <c r="K2878" s="26" t="s">
        <v>929</v>
      </c>
      <c r="L2878">
        <v>0</v>
      </c>
      <c r="M2878" s="26" t="s">
        <v>135</v>
      </c>
      <c r="N2878" s="26" t="s">
        <v>17548</v>
      </c>
    </row>
    <row r="2879" spans="1:14" x14ac:dyDescent="0.25">
      <c r="A2879" t="s">
        <v>17549</v>
      </c>
      <c r="B2879" t="s">
        <v>17550</v>
      </c>
      <c r="C2879" t="s">
        <v>17551</v>
      </c>
      <c r="D2879" t="s">
        <v>17552</v>
      </c>
      <c r="E2879" s="26" t="s">
        <v>17553</v>
      </c>
      <c r="F2879" t="b">
        <v>1</v>
      </c>
      <c r="G2879" s="26" t="s">
        <v>4469</v>
      </c>
      <c r="H2879" s="26" t="s">
        <v>17554</v>
      </c>
      <c r="I2879">
        <v>8.4844320857879296E-2</v>
      </c>
      <c r="J2879">
        <v>5.3965301614023797E-2</v>
      </c>
      <c r="K2879">
        <v>0.3</v>
      </c>
      <c r="L2879">
        <v>0</v>
      </c>
      <c r="M2879" s="26" t="s">
        <v>311</v>
      </c>
      <c r="N2879" s="26" t="s">
        <v>17555</v>
      </c>
    </row>
    <row r="2880" spans="1:14" x14ac:dyDescent="0.25">
      <c r="A2880" t="s">
        <v>17556</v>
      </c>
      <c r="B2880" t="s">
        <v>17557</v>
      </c>
      <c r="C2880" t="s">
        <v>11105</v>
      </c>
      <c r="D2880" t="s">
        <v>17558</v>
      </c>
      <c r="E2880" s="26" t="s">
        <v>17559</v>
      </c>
      <c r="F2880" t="b">
        <v>1</v>
      </c>
      <c r="G2880" s="26" t="s">
        <v>132</v>
      </c>
      <c r="H2880" s="26" t="s">
        <v>133</v>
      </c>
      <c r="I2880" s="26" t="s">
        <v>134</v>
      </c>
      <c r="J2880">
        <v>6.2389860721175E-2</v>
      </c>
      <c r="K2880" s="26" t="s">
        <v>294</v>
      </c>
      <c r="L2880">
        <v>9.5238095238095205E-2</v>
      </c>
      <c r="M2880" s="26" t="s">
        <v>857</v>
      </c>
      <c r="N2880" s="26" t="s">
        <v>17560</v>
      </c>
    </row>
    <row r="2881" spans="1:14" x14ac:dyDescent="0.25">
      <c r="A2881" t="s">
        <v>17561</v>
      </c>
      <c r="B2881" t="s">
        <v>17562</v>
      </c>
      <c r="C2881" t="s">
        <v>17563</v>
      </c>
      <c r="D2881" t="s">
        <v>17564</v>
      </c>
      <c r="E2881" s="26" t="s">
        <v>17565</v>
      </c>
      <c r="F2881" t="b">
        <v>1</v>
      </c>
      <c r="G2881" s="26" t="s">
        <v>156</v>
      </c>
      <c r="H2881" s="26" t="s">
        <v>948</v>
      </c>
      <c r="I2881" s="26" t="s">
        <v>949</v>
      </c>
      <c r="J2881" s="26" t="s">
        <v>3047</v>
      </c>
      <c r="K2881" s="26" t="s">
        <v>110</v>
      </c>
      <c r="L2881" s="26" t="s">
        <v>125</v>
      </c>
      <c r="M2881" s="26" t="s">
        <v>472</v>
      </c>
      <c r="N2881" s="26" t="s">
        <v>17566</v>
      </c>
    </row>
    <row r="2882" spans="1:14" x14ac:dyDescent="0.25">
      <c r="A2882" t="s">
        <v>17567</v>
      </c>
      <c r="B2882" t="s">
        <v>17568</v>
      </c>
      <c r="C2882" t="s">
        <v>1033</v>
      </c>
      <c r="D2882" t="s">
        <v>17569</v>
      </c>
      <c r="E2882" s="26" t="s">
        <v>17570</v>
      </c>
      <c r="F2882" t="b">
        <v>1</v>
      </c>
      <c r="G2882" s="26" t="s">
        <v>2554</v>
      </c>
      <c r="H2882" s="26" t="s">
        <v>3110</v>
      </c>
      <c r="I2882" s="26" t="s">
        <v>9168</v>
      </c>
      <c r="J2882" s="26" t="s">
        <v>17571</v>
      </c>
      <c r="K2882" s="26" t="s">
        <v>110</v>
      </c>
      <c r="L2882" s="26" t="s">
        <v>71</v>
      </c>
      <c r="M2882" s="26" t="s">
        <v>99</v>
      </c>
      <c r="N2882" s="26" t="s">
        <v>17572</v>
      </c>
    </row>
    <row r="2883" spans="1:14" x14ac:dyDescent="0.25">
      <c r="A2883" t="s">
        <v>17573</v>
      </c>
      <c r="B2883" t="s">
        <v>17574</v>
      </c>
      <c r="C2883" t="s">
        <v>933</v>
      </c>
      <c r="D2883" t="s">
        <v>17575</v>
      </c>
      <c r="E2883" s="26" t="s">
        <v>17576</v>
      </c>
      <c r="F2883" t="b">
        <v>1</v>
      </c>
      <c r="G2883" s="26" t="s">
        <v>67</v>
      </c>
      <c r="H2883" s="26" t="s">
        <v>479</v>
      </c>
      <c r="I2883" s="26" t="s">
        <v>389</v>
      </c>
      <c r="J2883" s="26" t="s">
        <v>548</v>
      </c>
      <c r="K2883" s="26" t="s">
        <v>593</v>
      </c>
      <c r="L2883" s="26" t="s">
        <v>92</v>
      </c>
      <c r="M2883" s="26" t="s">
        <v>91</v>
      </c>
      <c r="N2883" s="26" t="s">
        <v>17577</v>
      </c>
    </row>
    <row r="2884" spans="1:14" x14ac:dyDescent="0.25">
      <c r="A2884" t="s">
        <v>17578</v>
      </c>
      <c r="B2884" t="s">
        <v>17579</v>
      </c>
      <c r="C2884" t="s">
        <v>17580</v>
      </c>
      <c r="D2884" t="s">
        <v>17581</v>
      </c>
      <c r="E2884" s="26" t="s">
        <v>17582</v>
      </c>
      <c r="F2884" t="b">
        <v>1</v>
      </c>
      <c r="G2884" s="26" t="s">
        <v>110</v>
      </c>
      <c r="H2884" s="26" t="s">
        <v>209</v>
      </c>
      <c r="I2884" s="26" t="s">
        <v>1152</v>
      </c>
      <c r="J2884">
        <v>6.7042268381633199E-2</v>
      </c>
      <c r="K2884">
        <v>0.38095238095238099</v>
      </c>
      <c r="L2884" s="26" t="s">
        <v>92</v>
      </c>
      <c r="M2884" s="26" t="s">
        <v>103</v>
      </c>
      <c r="N2884">
        <v>0.27197122628307302</v>
      </c>
    </row>
    <row r="2885" spans="1:14" x14ac:dyDescent="0.25">
      <c r="A2885" t="s">
        <v>17583</v>
      </c>
      <c r="B2885" t="s">
        <v>17584</v>
      </c>
      <c r="C2885" t="s">
        <v>17585</v>
      </c>
      <c r="D2885" t="s">
        <v>17586</v>
      </c>
      <c r="E2885" s="26" t="s">
        <v>17587</v>
      </c>
      <c r="F2885" t="b">
        <v>1</v>
      </c>
      <c r="G2885" s="26" t="s">
        <v>322</v>
      </c>
      <c r="H2885" s="26" t="s">
        <v>666</v>
      </c>
      <c r="I2885">
        <v>6.6809241846866402E-2</v>
      </c>
      <c r="J2885">
        <v>3.97536017626395E-2</v>
      </c>
      <c r="K2885" s="26" t="s">
        <v>1457</v>
      </c>
      <c r="L2885">
        <v>7.69230769230769E-2</v>
      </c>
      <c r="M2885" s="26" t="s">
        <v>401</v>
      </c>
      <c r="N2885" s="26" t="s">
        <v>17588</v>
      </c>
    </row>
    <row r="2886" spans="1:14" x14ac:dyDescent="0.25">
      <c r="A2886" t="s">
        <v>17589</v>
      </c>
      <c r="B2886" t="s">
        <v>17590</v>
      </c>
      <c r="C2886" t="s">
        <v>17591</v>
      </c>
      <c r="D2886" t="s">
        <v>17592</v>
      </c>
      <c r="E2886" s="26" t="s">
        <v>17593</v>
      </c>
      <c r="F2886" t="b">
        <v>1</v>
      </c>
      <c r="G2886" s="26" t="s">
        <v>132</v>
      </c>
      <c r="H2886" s="26" t="s">
        <v>133</v>
      </c>
      <c r="I2886" s="26" t="s">
        <v>5434</v>
      </c>
      <c r="J2886" s="26" t="s">
        <v>200</v>
      </c>
      <c r="K2886" s="26" t="s">
        <v>160</v>
      </c>
      <c r="L2886" s="26" t="s">
        <v>236</v>
      </c>
      <c r="M2886" s="26" t="s">
        <v>160</v>
      </c>
      <c r="N2886" s="26" t="s">
        <v>17594</v>
      </c>
    </row>
    <row r="2887" spans="1:14" x14ac:dyDescent="0.25">
      <c r="A2887" t="s">
        <v>17595</v>
      </c>
      <c r="B2887" t="s">
        <v>17596</v>
      </c>
      <c r="C2887" t="s">
        <v>17597</v>
      </c>
      <c r="D2887" t="s">
        <v>17598</v>
      </c>
      <c r="E2887" s="26" t="s">
        <v>17599</v>
      </c>
      <c r="F2887" t="b">
        <v>1</v>
      </c>
      <c r="G2887" s="26" t="s">
        <v>143</v>
      </c>
      <c r="H2887" s="26" t="s">
        <v>575</v>
      </c>
      <c r="I2887" s="26" t="s">
        <v>576</v>
      </c>
      <c r="J2887" s="26" t="s">
        <v>794</v>
      </c>
      <c r="K2887" s="26" t="s">
        <v>659</v>
      </c>
      <c r="L2887">
        <v>0.38095238095238099</v>
      </c>
      <c r="M2887" s="26" t="s">
        <v>659</v>
      </c>
      <c r="N2887" s="26" t="s">
        <v>17600</v>
      </c>
    </row>
    <row r="2888" spans="1:14" x14ac:dyDescent="0.25">
      <c r="A2888" t="s">
        <v>17601</v>
      </c>
      <c r="B2888" t="s">
        <v>17602</v>
      </c>
      <c r="C2888" t="s">
        <v>17603</v>
      </c>
      <c r="D2888" t="s">
        <v>17604</v>
      </c>
      <c r="E2888" s="26" t="s">
        <v>17605</v>
      </c>
      <c r="F2888" t="b">
        <v>1</v>
      </c>
      <c r="G2888" s="26" t="s">
        <v>318</v>
      </c>
      <c r="H2888" s="26" t="s">
        <v>319</v>
      </c>
      <c r="I2888" s="26" t="s">
        <v>14937</v>
      </c>
      <c r="J2888">
        <v>6.5714040895955395E-2</v>
      </c>
      <c r="K2888" s="26" t="s">
        <v>357</v>
      </c>
      <c r="L2888" s="26" t="s">
        <v>92</v>
      </c>
      <c r="M2888" s="26" t="s">
        <v>357</v>
      </c>
      <c r="N2888" s="26" t="s">
        <v>17606</v>
      </c>
    </row>
    <row r="2889" spans="1:14" x14ac:dyDescent="0.25">
      <c r="A2889" t="s">
        <v>17607</v>
      </c>
      <c r="B2889" t="s">
        <v>17608</v>
      </c>
      <c r="C2889" t="s">
        <v>17609</v>
      </c>
      <c r="D2889" t="s">
        <v>17610</v>
      </c>
      <c r="E2889" s="26" t="s">
        <v>17611</v>
      </c>
      <c r="F2889" t="b">
        <v>1</v>
      </c>
      <c r="G2889" s="26" t="s">
        <v>156</v>
      </c>
      <c r="H2889" s="26" t="s">
        <v>1170</v>
      </c>
      <c r="I2889" s="26" t="s">
        <v>1198</v>
      </c>
      <c r="J2889">
        <v>7.4194466273650103E-2</v>
      </c>
      <c r="K2889" s="26" t="s">
        <v>658</v>
      </c>
      <c r="L2889" s="26" t="s">
        <v>91</v>
      </c>
      <c r="M2889" s="26" t="s">
        <v>659</v>
      </c>
      <c r="N2889" s="26" t="s">
        <v>17612</v>
      </c>
    </row>
    <row r="2890" spans="1:14" x14ac:dyDescent="0.25">
      <c r="A2890" t="s">
        <v>17613</v>
      </c>
      <c r="B2890" t="s">
        <v>17614</v>
      </c>
      <c r="C2890" t="s">
        <v>17615</v>
      </c>
      <c r="D2890" t="s">
        <v>17616</v>
      </c>
      <c r="E2890" s="26" t="s">
        <v>17617</v>
      </c>
      <c r="F2890" t="b">
        <v>1</v>
      </c>
      <c r="G2890" s="26" t="s">
        <v>132</v>
      </c>
      <c r="H2890" s="26" t="s">
        <v>133</v>
      </c>
      <c r="I2890" s="26" t="s">
        <v>134</v>
      </c>
      <c r="J2890">
        <v>6.2389860721175E-2</v>
      </c>
      <c r="K2890" s="26" t="s">
        <v>67</v>
      </c>
      <c r="L2890" s="26" t="s">
        <v>1370</v>
      </c>
      <c r="M2890" s="26" t="s">
        <v>132</v>
      </c>
      <c r="N2890" s="26" t="s">
        <v>17618</v>
      </c>
    </row>
    <row r="2891" spans="1:14" x14ac:dyDescent="0.25">
      <c r="A2891" t="s">
        <v>17619</v>
      </c>
      <c r="B2891" t="s">
        <v>17620</v>
      </c>
      <c r="C2891" t="s">
        <v>17621</v>
      </c>
      <c r="D2891" t="s">
        <v>17622</v>
      </c>
      <c r="E2891" s="26" t="s">
        <v>17623</v>
      </c>
      <c r="F2891" t="b">
        <v>1</v>
      </c>
      <c r="G2891" s="26" t="s">
        <v>3801</v>
      </c>
      <c r="H2891" s="26" t="s">
        <v>6789</v>
      </c>
      <c r="I2891" s="26" t="s">
        <v>9225</v>
      </c>
      <c r="J2891" s="26" t="s">
        <v>9226</v>
      </c>
      <c r="K2891" s="26" t="s">
        <v>136</v>
      </c>
      <c r="L2891" s="26" t="s">
        <v>743</v>
      </c>
      <c r="M2891" s="26" t="s">
        <v>136</v>
      </c>
      <c r="N2891" s="26" t="s">
        <v>17624</v>
      </c>
    </row>
    <row r="2892" spans="1:14" x14ac:dyDescent="0.25">
      <c r="A2892" t="s">
        <v>17625</v>
      </c>
      <c r="B2892" t="s">
        <v>17626</v>
      </c>
      <c r="C2892" t="s">
        <v>17627</v>
      </c>
      <c r="D2892" t="s">
        <v>17628</v>
      </c>
      <c r="E2892" s="26" t="s">
        <v>17629</v>
      </c>
      <c r="F2892" t="b">
        <v>1</v>
      </c>
      <c r="G2892" s="26" t="s">
        <v>318</v>
      </c>
      <c r="H2892" s="26" t="s">
        <v>1264</v>
      </c>
      <c r="I2892" s="26" t="s">
        <v>6358</v>
      </c>
      <c r="J2892" s="26" t="s">
        <v>6359</v>
      </c>
      <c r="K2892">
        <v>0.32</v>
      </c>
      <c r="L2892">
        <v>8.6956521739130405E-2</v>
      </c>
      <c r="M2892" s="26" t="s">
        <v>1076</v>
      </c>
      <c r="N2892" s="26" t="s">
        <v>17630</v>
      </c>
    </row>
    <row r="2893" spans="1:14" x14ac:dyDescent="0.25">
      <c r="A2893" t="s">
        <v>17631</v>
      </c>
      <c r="B2893" t="s">
        <v>17632</v>
      </c>
      <c r="C2893" t="s">
        <v>17633</v>
      </c>
      <c r="D2893" t="s">
        <v>17634</v>
      </c>
      <c r="E2893" s="26" t="s">
        <v>17635</v>
      </c>
      <c r="F2893" t="b">
        <v>1</v>
      </c>
      <c r="G2893">
        <v>0.6</v>
      </c>
      <c r="H2893" s="26" t="s">
        <v>985</v>
      </c>
      <c r="I2893" s="26" t="s">
        <v>1139</v>
      </c>
      <c r="J2893" s="26" t="s">
        <v>1140</v>
      </c>
      <c r="K2893" s="26" t="s">
        <v>4883</v>
      </c>
      <c r="L2893" s="26" t="s">
        <v>1044</v>
      </c>
      <c r="M2893" s="26" t="s">
        <v>4883</v>
      </c>
      <c r="N2893" s="26" t="s">
        <v>17636</v>
      </c>
    </row>
    <row r="2894" spans="1:14" x14ac:dyDescent="0.25">
      <c r="A2894" t="s">
        <v>17637</v>
      </c>
      <c r="B2894" t="s">
        <v>17638</v>
      </c>
      <c r="C2894" t="s">
        <v>17639</v>
      </c>
      <c r="D2894" t="s">
        <v>17640</v>
      </c>
      <c r="E2894" s="26" t="s">
        <v>17641</v>
      </c>
      <c r="F2894" t="b">
        <v>1</v>
      </c>
      <c r="G2894" s="26" t="s">
        <v>110</v>
      </c>
      <c r="H2894" s="26" t="s">
        <v>264</v>
      </c>
      <c r="I2894" s="26" t="s">
        <v>134</v>
      </c>
      <c r="J2894">
        <v>6.0579528036192799E-2</v>
      </c>
      <c r="K2894">
        <v>0.38095238095238099</v>
      </c>
      <c r="L2894" s="26" t="s">
        <v>92</v>
      </c>
      <c r="M2894" s="26" t="s">
        <v>103</v>
      </c>
      <c r="N2894" s="26" t="s">
        <v>17642</v>
      </c>
    </row>
    <row r="2895" spans="1:14" x14ac:dyDescent="0.25">
      <c r="A2895" t="s">
        <v>17643</v>
      </c>
      <c r="B2895" t="s">
        <v>17644</v>
      </c>
      <c r="C2895" t="s">
        <v>17645</v>
      </c>
      <c r="D2895" t="s">
        <v>17646</v>
      </c>
      <c r="E2895" s="26" t="s">
        <v>17647</v>
      </c>
      <c r="F2895" t="b">
        <v>1</v>
      </c>
      <c r="G2895">
        <v>0.75</v>
      </c>
      <c r="H2895" s="26" t="s">
        <v>5239</v>
      </c>
      <c r="I2895" s="26" t="s">
        <v>7231</v>
      </c>
      <c r="J2895" s="26" t="s">
        <v>7232</v>
      </c>
      <c r="K2895">
        <v>0.4</v>
      </c>
      <c r="L2895" s="26" t="s">
        <v>227</v>
      </c>
      <c r="M2895">
        <v>0.4</v>
      </c>
      <c r="N2895" s="26" t="s">
        <v>17648</v>
      </c>
    </row>
    <row r="2896" spans="1:14" x14ac:dyDescent="0.25">
      <c r="A2896" t="s">
        <v>17649</v>
      </c>
      <c r="B2896" t="s">
        <v>17650</v>
      </c>
      <c r="C2896" t="s">
        <v>17651</v>
      </c>
      <c r="D2896" t="s">
        <v>17652</v>
      </c>
      <c r="E2896" s="26" t="s">
        <v>17653</v>
      </c>
      <c r="F2896" t="b">
        <v>1</v>
      </c>
      <c r="G2896" s="26" t="s">
        <v>71</v>
      </c>
      <c r="H2896" s="26" t="s">
        <v>198</v>
      </c>
      <c r="I2896" s="26" t="s">
        <v>3207</v>
      </c>
      <c r="J2896" s="26" t="s">
        <v>3208</v>
      </c>
      <c r="K2896" s="26" t="s">
        <v>201</v>
      </c>
      <c r="L2896">
        <v>0</v>
      </c>
      <c r="M2896" s="26" t="s">
        <v>201</v>
      </c>
      <c r="N2896" s="26" t="s">
        <v>17654</v>
      </c>
    </row>
    <row r="2897" spans="1:14" x14ac:dyDescent="0.25">
      <c r="A2897" t="s">
        <v>17655</v>
      </c>
      <c r="B2897" t="s">
        <v>17656</v>
      </c>
      <c r="C2897" t="s">
        <v>17657</v>
      </c>
      <c r="D2897" t="s">
        <v>17658</v>
      </c>
      <c r="E2897" s="26" t="s">
        <v>17659</v>
      </c>
      <c r="F2897" t="b">
        <v>1</v>
      </c>
      <c r="G2897" s="26" t="s">
        <v>17660</v>
      </c>
      <c r="H2897" s="26" t="s">
        <v>17661</v>
      </c>
      <c r="I2897">
        <v>7.2986606590934602E-2</v>
      </c>
      <c r="J2897">
        <v>4.0926666521068203E-2</v>
      </c>
      <c r="K2897" s="26" t="s">
        <v>6520</v>
      </c>
      <c r="L2897">
        <v>0</v>
      </c>
      <c r="M2897">
        <v>0.125</v>
      </c>
      <c r="N2897" s="26" t="s">
        <v>17662</v>
      </c>
    </row>
    <row r="2898" spans="1:14" x14ac:dyDescent="0.25">
      <c r="A2898" t="s">
        <v>17663</v>
      </c>
      <c r="B2898" t="s">
        <v>17664</v>
      </c>
      <c r="C2898" t="s">
        <v>17665</v>
      </c>
      <c r="D2898" t="s">
        <v>17666</v>
      </c>
      <c r="E2898" s="26" t="s">
        <v>17667</v>
      </c>
      <c r="F2898" t="b">
        <v>1</v>
      </c>
      <c r="G2898" s="26" t="s">
        <v>825</v>
      </c>
      <c r="H2898" s="26" t="s">
        <v>6454</v>
      </c>
      <c r="I2898" s="26" t="s">
        <v>17668</v>
      </c>
      <c r="J2898">
        <v>9.9113925855819698E-2</v>
      </c>
      <c r="K2898">
        <v>0.5</v>
      </c>
      <c r="L2898" s="26" t="s">
        <v>227</v>
      </c>
      <c r="M2898">
        <v>0.4</v>
      </c>
      <c r="N2898" s="26" t="s">
        <v>17669</v>
      </c>
    </row>
    <row r="2899" spans="1:14" x14ac:dyDescent="0.25">
      <c r="A2899" t="s">
        <v>17670</v>
      </c>
      <c r="B2899" t="s">
        <v>17671</v>
      </c>
      <c r="C2899" t="s">
        <v>17672</v>
      </c>
      <c r="D2899" t="s">
        <v>17673</v>
      </c>
      <c r="E2899" s="26" t="s">
        <v>17674</v>
      </c>
      <c r="F2899" t="b">
        <v>1</v>
      </c>
      <c r="G2899" s="26" t="s">
        <v>355</v>
      </c>
      <c r="H2899" s="26" t="s">
        <v>3666</v>
      </c>
      <c r="I2899" s="26" t="s">
        <v>9977</v>
      </c>
      <c r="J2899" s="26" t="s">
        <v>9978</v>
      </c>
      <c r="K2899">
        <v>0.32</v>
      </c>
      <c r="L2899">
        <v>8.6956521739130405E-2</v>
      </c>
      <c r="M2899">
        <v>0.32</v>
      </c>
      <c r="N2899">
        <v>0.35041633366765301</v>
      </c>
    </row>
    <row r="2900" spans="1:14" x14ac:dyDescent="0.25">
      <c r="A2900" t="s">
        <v>17675</v>
      </c>
      <c r="B2900" t="s">
        <v>17676</v>
      </c>
      <c r="C2900" t="s">
        <v>17677</v>
      </c>
      <c r="D2900" t="s">
        <v>17678</v>
      </c>
      <c r="E2900" s="26" t="s">
        <v>17679</v>
      </c>
      <c r="F2900" t="b">
        <v>1</v>
      </c>
      <c r="G2900" s="26" t="s">
        <v>1402</v>
      </c>
      <c r="H2900" s="26" t="s">
        <v>449</v>
      </c>
      <c r="I2900" s="26" t="s">
        <v>4345</v>
      </c>
      <c r="J2900" s="26" t="s">
        <v>4346</v>
      </c>
      <c r="K2900" s="26" t="s">
        <v>1353</v>
      </c>
      <c r="L2900">
        <v>8.6956521739130405E-2</v>
      </c>
      <c r="M2900" s="26" t="s">
        <v>1353</v>
      </c>
      <c r="N2900" s="26" t="s">
        <v>17680</v>
      </c>
    </row>
    <row r="2901" spans="1:14" x14ac:dyDescent="0.25">
      <c r="A2901" t="s">
        <v>17681</v>
      </c>
      <c r="B2901" t="s">
        <v>17682</v>
      </c>
      <c r="C2901" t="s">
        <v>17683</v>
      </c>
      <c r="D2901" t="s">
        <v>17684</v>
      </c>
      <c r="E2901" s="26" t="s">
        <v>17685</v>
      </c>
      <c r="F2901" t="b">
        <v>1</v>
      </c>
      <c r="G2901" s="26" t="s">
        <v>1090</v>
      </c>
      <c r="H2901" s="26" t="s">
        <v>1091</v>
      </c>
      <c r="I2901" s="26" t="s">
        <v>1265</v>
      </c>
      <c r="J2901" s="26" t="s">
        <v>17686</v>
      </c>
      <c r="K2901" s="26" t="s">
        <v>148</v>
      </c>
      <c r="L2901" s="26" t="s">
        <v>543</v>
      </c>
      <c r="M2901" s="26" t="s">
        <v>148</v>
      </c>
      <c r="N2901" s="26" t="s">
        <v>17687</v>
      </c>
    </row>
    <row r="2902" spans="1:14" x14ac:dyDescent="0.25">
      <c r="A2902" t="s">
        <v>17688</v>
      </c>
      <c r="B2902" t="s">
        <v>17689</v>
      </c>
      <c r="C2902" t="s">
        <v>17690</v>
      </c>
      <c r="D2902" t="s">
        <v>17691</v>
      </c>
      <c r="E2902" s="26" t="s">
        <v>17692</v>
      </c>
      <c r="F2902" t="b">
        <v>1</v>
      </c>
      <c r="G2902" s="26" t="s">
        <v>1253</v>
      </c>
      <c r="H2902" s="26" t="s">
        <v>8818</v>
      </c>
      <c r="I2902" s="26" t="s">
        <v>17693</v>
      </c>
      <c r="J2902" s="26" t="s">
        <v>17694</v>
      </c>
      <c r="K2902">
        <v>0.56000000000000005</v>
      </c>
      <c r="L2902" s="26" t="s">
        <v>83</v>
      </c>
      <c r="M2902">
        <v>0.56000000000000005</v>
      </c>
      <c r="N2902" s="26" t="s">
        <v>17695</v>
      </c>
    </row>
    <row r="2903" spans="1:14" x14ac:dyDescent="0.25">
      <c r="A2903" t="s">
        <v>17696</v>
      </c>
      <c r="B2903" t="s">
        <v>17697</v>
      </c>
      <c r="C2903" t="s">
        <v>17698</v>
      </c>
      <c r="D2903" t="s">
        <v>17699</v>
      </c>
      <c r="E2903" s="26" t="s">
        <v>17700</v>
      </c>
      <c r="F2903" t="b">
        <v>1</v>
      </c>
      <c r="G2903" s="26" t="s">
        <v>67</v>
      </c>
      <c r="H2903" s="26" t="s">
        <v>479</v>
      </c>
      <c r="I2903" s="26" t="s">
        <v>389</v>
      </c>
      <c r="J2903" s="26" t="s">
        <v>548</v>
      </c>
      <c r="K2903" s="26" t="s">
        <v>67</v>
      </c>
      <c r="L2903">
        <v>0.3</v>
      </c>
      <c r="M2903" s="26" t="s">
        <v>67</v>
      </c>
      <c r="N2903" s="26" t="s">
        <v>17701</v>
      </c>
    </row>
    <row r="2904" spans="1:14" x14ac:dyDescent="0.25">
      <c r="A2904" t="s">
        <v>17702</v>
      </c>
      <c r="B2904" t="s">
        <v>17703</v>
      </c>
      <c r="C2904" t="s">
        <v>17704</v>
      </c>
      <c r="D2904" t="s">
        <v>17705</v>
      </c>
      <c r="E2904" s="26" t="s">
        <v>17706</v>
      </c>
      <c r="F2904" t="b">
        <v>1</v>
      </c>
      <c r="G2904" s="26" t="s">
        <v>180</v>
      </c>
      <c r="H2904" s="26" t="s">
        <v>768</v>
      </c>
      <c r="I2904">
        <v>6.9006563435160498E-2</v>
      </c>
      <c r="J2904">
        <v>4.2836195075472497E-2</v>
      </c>
      <c r="K2904" s="26" t="s">
        <v>970</v>
      </c>
      <c r="L2904" s="26" t="s">
        <v>201</v>
      </c>
      <c r="M2904" s="26" t="s">
        <v>970</v>
      </c>
      <c r="N2904" s="26" t="s">
        <v>17707</v>
      </c>
    </row>
    <row r="2905" spans="1:14" x14ac:dyDescent="0.25">
      <c r="A2905" t="s">
        <v>17708</v>
      </c>
      <c r="B2905" t="s">
        <v>17709</v>
      </c>
      <c r="C2905" t="s">
        <v>17710</v>
      </c>
      <c r="D2905" t="s">
        <v>17711</v>
      </c>
      <c r="E2905" s="26" t="s">
        <v>17712</v>
      </c>
      <c r="F2905" t="b">
        <v>1</v>
      </c>
      <c r="G2905" s="26" t="s">
        <v>1402</v>
      </c>
      <c r="H2905" s="26" t="s">
        <v>449</v>
      </c>
      <c r="I2905" s="26" t="s">
        <v>450</v>
      </c>
      <c r="J2905" s="26" t="s">
        <v>451</v>
      </c>
      <c r="K2905" s="26" t="s">
        <v>758</v>
      </c>
      <c r="L2905" s="26" t="s">
        <v>433</v>
      </c>
      <c r="M2905" s="26" t="s">
        <v>787</v>
      </c>
      <c r="N2905" s="26" t="s">
        <v>17713</v>
      </c>
    </row>
    <row r="2906" spans="1:14" x14ac:dyDescent="0.25">
      <c r="A2906" t="s">
        <v>17714</v>
      </c>
      <c r="B2906" t="s">
        <v>17715</v>
      </c>
      <c r="C2906" t="s">
        <v>17716</v>
      </c>
      <c r="D2906" t="s">
        <v>17717</v>
      </c>
      <c r="E2906">
        <v>1.18685916963968</v>
      </c>
      <c r="F2906" t="b">
        <v>1</v>
      </c>
      <c r="G2906" s="26" t="s">
        <v>970</v>
      </c>
      <c r="H2906">
        <v>6.1545745489666299E-2</v>
      </c>
      <c r="I2906">
        <v>3.4743271020687902E-2</v>
      </c>
      <c r="J2906">
        <v>2.5470553981698198E-2</v>
      </c>
      <c r="K2906" s="26" t="s">
        <v>103</v>
      </c>
      <c r="L2906" s="26" t="s">
        <v>92</v>
      </c>
      <c r="M2906" s="26" t="s">
        <v>91</v>
      </c>
      <c r="N2906" s="26" t="s">
        <v>17718</v>
      </c>
    </row>
    <row r="2907" spans="1:14" x14ac:dyDescent="0.25">
      <c r="A2907" t="s">
        <v>17719</v>
      </c>
      <c r="B2907" t="s">
        <v>17720</v>
      </c>
      <c r="C2907" t="s">
        <v>17721</v>
      </c>
      <c r="D2907" t="s">
        <v>17722</v>
      </c>
      <c r="E2907" s="26" t="s">
        <v>17723</v>
      </c>
      <c r="F2907" t="b">
        <v>1</v>
      </c>
      <c r="G2907" s="26" t="s">
        <v>99</v>
      </c>
      <c r="H2907" s="26" t="s">
        <v>100</v>
      </c>
      <c r="I2907" s="26" t="s">
        <v>101</v>
      </c>
      <c r="J2907" s="26" t="s">
        <v>102</v>
      </c>
      <c r="K2907" s="26" t="s">
        <v>322</v>
      </c>
      <c r="L2907" s="26" t="s">
        <v>302</v>
      </c>
      <c r="M2907" s="26" t="s">
        <v>1457</v>
      </c>
      <c r="N2907" s="26" t="s">
        <v>17724</v>
      </c>
    </row>
    <row r="2908" spans="1:14" x14ac:dyDescent="0.25">
      <c r="A2908" t="s">
        <v>17725</v>
      </c>
      <c r="B2908" t="s">
        <v>17726</v>
      </c>
      <c r="C2908" t="s">
        <v>17727</v>
      </c>
      <c r="D2908" t="s">
        <v>17728</v>
      </c>
      <c r="E2908" s="26" t="s">
        <v>17729</v>
      </c>
      <c r="F2908" t="b">
        <v>1</v>
      </c>
      <c r="G2908">
        <v>0.4</v>
      </c>
      <c r="H2908" s="26" t="s">
        <v>722</v>
      </c>
      <c r="I2908">
        <v>8.4286898479314296E-2</v>
      </c>
      <c r="J2908">
        <v>5.3077121710724401E-2</v>
      </c>
      <c r="K2908" s="26" t="s">
        <v>91</v>
      </c>
      <c r="L2908">
        <v>0</v>
      </c>
      <c r="M2908" s="26" t="s">
        <v>91</v>
      </c>
      <c r="N2908" s="26" t="s">
        <v>17730</v>
      </c>
    </row>
    <row r="2909" spans="1:14" x14ac:dyDescent="0.25">
      <c r="A2909" t="s">
        <v>17731</v>
      </c>
      <c r="B2909" t="s">
        <v>17732</v>
      </c>
      <c r="C2909" t="s">
        <v>17733</v>
      </c>
      <c r="D2909" t="s">
        <v>17734</v>
      </c>
      <c r="E2909" s="26" t="s">
        <v>17735</v>
      </c>
      <c r="F2909" t="b">
        <v>1</v>
      </c>
      <c r="G2909" s="26" t="s">
        <v>180</v>
      </c>
      <c r="H2909">
        <v>6.4549722436790205E-2</v>
      </c>
      <c r="I2909">
        <v>4.0331830842785098E-2</v>
      </c>
      <c r="J2909">
        <v>3.1559845391129403E-2</v>
      </c>
      <c r="K2909" s="26" t="s">
        <v>1007</v>
      </c>
      <c r="L2909">
        <v>0</v>
      </c>
      <c r="M2909" s="26" t="s">
        <v>1007</v>
      </c>
      <c r="N2909" s="26" t="s">
        <v>17736</v>
      </c>
    </row>
    <row r="2910" spans="1:14" x14ac:dyDescent="0.25">
      <c r="A2910" t="s">
        <v>17737</v>
      </c>
      <c r="B2910" t="s">
        <v>17738</v>
      </c>
      <c r="C2910" t="s">
        <v>386</v>
      </c>
      <c r="D2910" t="s">
        <v>17739</v>
      </c>
      <c r="E2910" s="26" t="s">
        <v>17740</v>
      </c>
      <c r="F2910" t="b">
        <v>1</v>
      </c>
      <c r="G2910">
        <v>0.5</v>
      </c>
      <c r="H2910">
        <v>6.7419986246324198E-2</v>
      </c>
      <c r="I2910">
        <v>3.6897803639484403E-2</v>
      </c>
      <c r="J2910" s="26" t="s">
        <v>994</v>
      </c>
      <c r="K2910" s="26" t="s">
        <v>659</v>
      </c>
      <c r="L2910">
        <v>9.5238095238095205E-2</v>
      </c>
      <c r="M2910" s="26" t="s">
        <v>294</v>
      </c>
      <c r="N2910" s="26" t="s">
        <v>17741</v>
      </c>
    </row>
    <row r="2911" spans="1:14" x14ac:dyDescent="0.25">
      <c r="A2911" t="s">
        <v>17742</v>
      </c>
      <c r="B2911" t="s">
        <v>17743</v>
      </c>
      <c r="C2911" t="s">
        <v>17744</v>
      </c>
      <c r="D2911" t="s">
        <v>17745</v>
      </c>
      <c r="E2911" s="26" t="s">
        <v>17746</v>
      </c>
      <c r="F2911" t="b">
        <v>1</v>
      </c>
      <c r="G2911">
        <v>0.25</v>
      </c>
      <c r="H2911" s="26" t="s">
        <v>496</v>
      </c>
      <c r="I2911">
        <v>2.9353548965634801E-2</v>
      </c>
      <c r="J2911" s="26" t="s">
        <v>497</v>
      </c>
      <c r="K2911" s="26" t="s">
        <v>294</v>
      </c>
      <c r="L2911">
        <v>0</v>
      </c>
      <c r="M2911" s="26" t="s">
        <v>294</v>
      </c>
      <c r="N2911" s="26" t="s">
        <v>17747</v>
      </c>
    </row>
    <row r="2912" spans="1:14" x14ac:dyDescent="0.25">
      <c r="A2912" t="s">
        <v>17748</v>
      </c>
      <c r="B2912" t="s">
        <v>17749</v>
      </c>
      <c r="C2912" t="s">
        <v>17750</v>
      </c>
      <c r="D2912" t="s">
        <v>17751</v>
      </c>
      <c r="E2912" s="26" t="s">
        <v>17752</v>
      </c>
      <c r="F2912" t="b">
        <v>1</v>
      </c>
      <c r="G2912">
        <v>0.6</v>
      </c>
      <c r="H2912" s="26" t="s">
        <v>2846</v>
      </c>
      <c r="I2912">
        <v>9.6354097690346294E-2</v>
      </c>
      <c r="J2912">
        <v>5.8739490946992101E-2</v>
      </c>
      <c r="K2912" s="26" t="s">
        <v>123</v>
      </c>
      <c r="L2912" s="26" t="s">
        <v>124</v>
      </c>
      <c r="M2912" s="26" t="s">
        <v>125</v>
      </c>
      <c r="N2912">
        <v>0.32734670070267902</v>
      </c>
    </row>
    <row r="2913" spans="1:14" x14ac:dyDescent="0.25">
      <c r="A2913" t="s">
        <v>17753</v>
      </c>
      <c r="B2913" t="s">
        <v>17754</v>
      </c>
      <c r="C2913" t="s">
        <v>17755</v>
      </c>
      <c r="D2913" t="s">
        <v>17756</v>
      </c>
      <c r="E2913" s="26" t="s">
        <v>17757</v>
      </c>
      <c r="F2913" t="b">
        <v>1</v>
      </c>
      <c r="G2913" s="26" t="s">
        <v>71</v>
      </c>
      <c r="H2913" s="26" t="s">
        <v>198</v>
      </c>
      <c r="I2913" s="26" t="s">
        <v>3207</v>
      </c>
      <c r="J2913" s="26" t="s">
        <v>3208</v>
      </c>
      <c r="K2913" s="26" t="s">
        <v>91</v>
      </c>
      <c r="L2913">
        <v>0</v>
      </c>
      <c r="M2913" s="26" t="s">
        <v>91</v>
      </c>
      <c r="N2913" s="26" t="s">
        <v>17758</v>
      </c>
    </row>
    <row r="2914" spans="1:14" x14ac:dyDescent="0.25">
      <c r="A2914" t="s">
        <v>17759</v>
      </c>
      <c r="B2914" t="s">
        <v>17760</v>
      </c>
      <c r="C2914" t="s">
        <v>17761</v>
      </c>
      <c r="D2914" t="s">
        <v>17762</v>
      </c>
      <c r="E2914" s="26" t="s">
        <v>17763</v>
      </c>
      <c r="F2914" t="b">
        <v>1</v>
      </c>
      <c r="G2914">
        <v>0.5</v>
      </c>
      <c r="H2914" s="26" t="s">
        <v>224</v>
      </c>
      <c r="I2914" s="26" t="s">
        <v>225</v>
      </c>
      <c r="J2914" s="26" t="s">
        <v>226</v>
      </c>
      <c r="K2914" s="26" t="s">
        <v>103</v>
      </c>
      <c r="L2914">
        <v>0</v>
      </c>
      <c r="M2914" s="26" t="s">
        <v>103</v>
      </c>
      <c r="N2914" s="26" t="s">
        <v>17764</v>
      </c>
    </row>
    <row r="2915" spans="1:14" x14ac:dyDescent="0.25">
      <c r="A2915" t="s">
        <v>17765</v>
      </c>
      <c r="B2915" t="s">
        <v>17766</v>
      </c>
      <c r="C2915" t="s">
        <v>17767</v>
      </c>
      <c r="D2915" t="s">
        <v>17768</v>
      </c>
      <c r="E2915" s="26" t="s">
        <v>17769</v>
      </c>
      <c r="F2915" t="b">
        <v>1</v>
      </c>
      <c r="G2915">
        <v>0.75</v>
      </c>
      <c r="H2915" s="26" t="s">
        <v>2075</v>
      </c>
      <c r="I2915" s="26" t="s">
        <v>2076</v>
      </c>
      <c r="J2915" s="26" t="s">
        <v>7406</v>
      </c>
      <c r="K2915" s="26" t="s">
        <v>71</v>
      </c>
      <c r="L2915">
        <v>9.9999999999999895E-2</v>
      </c>
      <c r="M2915" s="26" t="s">
        <v>201</v>
      </c>
      <c r="N2915" s="26" t="s">
        <v>17770</v>
      </c>
    </row>
    <row r="2916" spans="1:14" x14ac:dyDescent="0.25">
      <c r="A2916" t="s">
        <v>17771</v>
      </c>
      <c r="B2916" t="s">
        <v>17772</v>
      </c>
      <c r="C2916" t="s">
        <v>17773</v>
      </c>
      <c r="D2916" t="s">
        <v>17774</v>
      </c>
      <c r="E2916" s="26" t="s">
        <v>17775</v>
      </c>
      <c r="F2916" t="b">
        <v>1</v>
      </c>
      <c r="G2916" s="26" t="s">
        <v>249</v>
      </c>
      <c r="H2916" s="26" t="s">
        <v>627</v>
      </c>
      <c r="I2916" s="26" t="s">
        <v>5807</v>
      </c>
      <c r="J2916" s="26" t="s">
        <v>5808</v>
      </c>
      <c r="K2916" s="26" t="s">
        <v>658</v>
      </c>
      <c r="L2916" s="26" t="s">
        <v>103</v>
      </c>
      <c r="M2916" s="26" t="s">
        <v>987</v>
      </c>
      <c r="N2916" s="26" t="s">
        <v>17776</v>
      </c>
    </row>
    <row r="2917" spans="1:14" x14ac:dyDescent="0.25">
      <c r="A2917" t="s">
        <v>17777</v>
      </c>
      <c r="B2917" t="s">
        <v>17778</v>
      </c>
      <c r="C2917" t="s">
        <v>17779</v>
      </c>
      <c r="D2917" t="s">
        <v>17780</v>
      </c>
      <c r="E2917" s="26" t="s">
        <v>17781</v>
      </c>
      <c r="F2917" t="b">
        <v>1</v>
      </c>
      <c r="G2917" s="26" t="s">
        <v>249</v>
      </c>
      <c r="H2917" s="26" t="s">
        <v>703</v>
      </c>
      <c r="I2917">
        <v>7.2343448833808499E-2</v>
      </c>
      <c r="J2917">
        <v>4.3242270754632099E-2</v>
      </c>
      <c r="K2917" s="26" t="s">
        <v>91</v>
      </c>
      <c r="L2917">
        <v>0</v>
      </c>
      <c r="M2917" s="26" t="s">
        <v>91</v>
      </c>
      <c r="N2917" s="26" t="s">
        <v>17782</v>
      </c>
    </row>
    <row r="2918" spans="1:14" x14ac:dyDescent="0.25">
      <c r="A2918" t="s">
        <v>17783</v>
      </c>
      <c r="B2918" t="s">
        <v>17784</v>
      </c>
      <c r="C2918" t="s">
        <v>17785</v>
      </c>
      <c r="D2918" t="s">
        <v>17786</v>
      </c>
      <c r="E2918" s="26" t="s">
        <v>17787</v>
      </c>
      <c r="F2918" t="b">
        <v>1</v>
      </c>
      <c r="G2918" s="26" t="s">
        <v>110</v>
      </c>
      <c r="H2918" s="26" t="s">
        <v>1797</v>
      </c>
      <c r="I2918">
        <v>0.453252714669103</v>
      </c>
      <c r="J2918" s="26" t="s">
        <v>3129</v>
      </c>
      <c r="K2918" s="26" t="s">
        <v>132</v>
      </c>
      <c r="L2918" s="26" t="s">
        <v>311</v>
      </c>
      <c r="M2918" s="26" t="s">
        <v>132</v>
      </c>
      <c r="N2918" s="26" t="s">
        <v>17788</v>
      </c>
    </row>
    <row r="2919" spans="1:14" x14ac:dyDescent="0.25">
      <c r="A2919" t="s">
        <v>17789</v>
      </c>
      <c r="B2919" t="s">
        <v>17790</v>
      </c>
      <c r="C2919" t="s">
        <v>17791</v>
      </c>
      <c r="D2919" t="s">
        <v>17792</v>
      </c>
      <c r="E2919" s="26" t="s">
        <v>17793</v>
      </c>
      <c r="F2919" t="b">
        <v>1</v>
      </c>
      <c r="G2919">
        <v>0.5</v>
      </c>
      <c r="H2919" s="26" t="s">
        <v>198</v>
      </c>
      <c r="I2919" s="26" t="s">
        <v>199</v>
      </c>
      <c r="J2919" s="26" t="s">
        <v>200</v>
      </c>
      <c r="K2919" s="26" t="s">
        <v>71</v>
      </c>
      <c r="L2919" s="26" t="s">
        <v>311</v>
      </c>
      <c r="M2919" s="26" t="s">
        <v>71</v>
      </c>
      <c r="N2919" s="26" t="s">
        <v>17794</v>
      </c>
    </row>
    <row r="2920" spans="1:14" x14ac:dyDescent="0.25">
      <c r="A2920" t="s">
        <v>17795</v>
      </c>
      <c r="B2920" t="s">
        <v>17796</v>
      </c>
      <c r="C2920" t="s">
        <v>17797</v>
      </c>
      <c r="D2920" t="s">
        <v>17798</v>
      </c>
      <c r="E2920" s="26" t="s">
        <v>17799</v>
      </c>
      <c r="F2920" t="b">
        <v>1</v>
      </c>
      <c r="G2920" s="26" t="s">
        <v>318</v>
      </c>
      <c r="H2920" s="26" t="s">
        <v>449</v>
      </c>
      <c r="I2920" s="26" t="s">
        <v>450</v>
      </c>
      <c r="J2920" s="26" t="s">
        <v>451</v>
      </c>
      <c r="K2920" s="26" t="s">
        <v>5249</v>
      </c>
      <c r="L2920" s="26" t="s">
        <v>123</v>
      </c>
      <c r="M2920" s="26" t="s">
        <v>5249</v>
      </c>
      <c r="N2920" s="26" t="s">
        <v>17800</v>
      </c>
    </row>
    <row r="2921" spans="1:14" x14ac:dyDescent="0.25">
      <c r="A2921" t="s">
        <v>17801</v>
      </c>
      <c r="B2921" t="s">
        <v>17802</v>
      </c>
      <c r="C2921" t="s">
        <v>1887</v>
      </c>
      <c r="D2921" t="s">
        <v>17803</v>
      </c>
      <c r="E2921" s="26" t="s">
        <v>17804</v>
      </c>
      <c r="F2921" t="b">
        <v>1</v>
      </c>
      <c r="G2921">
        <v>0.6</v>
      </c>
      <c r="H2921" s="26" t="s">
        <v>985</v>
      </c>
      <c r="I2921" s="26" t="s">
        <v>986</v>
      </c>
      <c r="J2921">
        <v>6.9853420565800906E-2</v>
      </c>
      <c r="K2921">
        <v>0</v>
      </c>
      <c r="L2921">
        <v>0</v>
      </c>
      <c r="M2921">
        <v>0</v>
      </c>
      <c r="N2921" s="26" t="s">
        <v>17805</v>
      </c>
    </row>
    <row r="2922" spans="1:14" x14ac:dyDescent="0.25">
      <c r="A2922" t="s">
        <v>17806</v>
      </c>
      <c r="B2922" t="s">
        <v>17807</v>
      </c>
      <c r="C2922" t="s">
        <v>17808</v>
      </c>
      <c r="D2922" t="s">
        <v>17809</v>
      </c>
      <c r="E2922" s="26" t="s">
        <v>17810</v>
      </c>
      <c r="F2922" t="b">
        <v>1</v>
      </c>
      <c r="G2922" s="26" t="s">
        <v>73</v>
      </c>
      <c r="H2922">
        <v>6.0302268915552702E-2</v>
      </c>
      <c r="I2922">
        <v>3.5491159082747699E-2</v>
      </c>
      <c r="J2922" s="26" t="s">
        <v>1309</v>
      </c>
      <c r="K2922" s="26" t="s">
        <v>236</v>
      </c>
      <c r="L2922">
        <v>0</v>
      </c>
      <c r="M2922" s="26" t="s">
        <v>236</v>
      </c>
      <c r="N2922" s="26" t="s">
        <v>17811</v>
      </c>
    </row>
    <row r="2923" spans="1:14" x14ac:dyDescent="0.25">
      <c r="A2923" t="s">
        <v>17812</v>
      </c>
      <c r="B2923" t="s">
        <v>17813</v>
      </c>
      <c r="C2923" t="s">
        <v>17814</v>
      </c>
      <c r="D2923" t="s">
        <v>17815</v>
      </c>
      <c r="E2923" s="26" t="s">
        <v>17816</v>
      </c>
      <c r="F2923" t="b">
        <v>1</v>
      </c>
      <c r="G2923" s="26" t="s">
        <v>67</v>
      </c>
      <c r="H2923">
        <v>0.50452497910951299</v>
      </c>
      <c r="I2923" s="26" t="s">
        <v>309</v>
      </c>
      <c r="J2923" s="26" t="s">
        <v>310</v>
      </c>
      <c r="K2923">
        <v>0.6</v>
      </c>
      <c r="L2923" s="26" t="s">
        <v>423</v>
      </c>
      <c r="M2923">
        <v>0.5</v>
      </c>
      <c r="N2923" s="26" t="s">
        <v>17817</v>
      </c>
    </row>
    <row r="2924" spans="1:14" x14ac:dyDescent="0.25">
      <c r="A2924" t="s">
        <v>17818</v>
      </c>
      <c r="B2924" t="s">
        <v>17819</v>
      </c>
      <c r="C2924" t="s">
        <v>17820</v>
      </c>
      <c r="D2924" t="s">
        <v>17821</v>
      </c>
      <c r="E2924" s="26" t="s">
        <v>17822</v>
      </c>
      <c r="F2924" t="b">
        <v>1</v>
      </c>
      <c r="G2924" s="26" t="s">
        <v>156</v>
      </c>
      <c r="H2924" s="26" t="s">
        <v>902</v>
      </c>
      <c r="I2924" s="26" t="s">
        <v>785</v>
      </c>
      <c r="J2924" s="26" t="s">
        <v>13436</v>
      </c>
      <c r="K2924">
        <v>0.56000000000000005</v>
      </c>
      <c r="L2924" s="26" t="s">
        <v>83</v>
      </c>
      <c r="M2924">
        <v>0.56000000000000005</v>
      </c>
      <c r="N2924" s="26" t="s">
        <v>17823</v>
      </c>
    </row>
    <row r="2925" spans="1:14" x14ac:dyDescent="0.25">
      <c r="A2925" t="s">
        <v>17824</v>
      </c>
      <c r="B2925" t="s">
        <v>17825</v>
      </c>
      <c r="C2925" t="s">
        <v>17826</v>
      </c>
      <c r="D2925" t="s">
        <v>17827</v>
      </c>
      <c r="E2925">
        <v>1.0212605762782201</v>
      </c>
      <c r="F2925" t="b">
        <v>1</v>
      </c>
      <c r="G2925" s="26" t="s">
        <v>318</v>
      </c>
      <c r="H2925" s="26" t="s">
        <v>3565</v>
      </c>
      <c r="I2925" s="26" t="s">
        <v>3566</v>
      </c>
      <c r="J2925" s="26" t="s">
        <v>3567</v>
      </c>
      <c r="K2925" s="26" t="s">
        <v>249</v>
      </c>
      <c r="L2925">
        <v>0.25</v>
      </c>
      <c r="M2925" s="26" t="s">
        <v>249</v>
      </c>
      <c r="N2925" s="26" t="s">
        <v>17828</v>
      </c>
    </row>
    <row r="2926" spans="1:14" x14ac:dyDescent="0.25">
      <c r="A2926" t="s">
        <v>17829</v>
      </c>
      <c r="B2926" t="s">
        <v>17830</v>
      </c>
      <c r="C2926" t="s">
        <v>17831</v>
      </c>
      <c r="D2926" t="s">
        <v>17832</v>
      </c>
      <c r="E2926" s="26" t="s">
        <v>17833</v>
      </c>
      <c r="F2926" t="b">
        <v>1</v>
      </c>
      <c r="G2926" s="26" t="s">
        <v>73</v>
      </c>
      <c r="H2926" s="26" t="s">
        <v>3313</v>
      </c>
      <c r="I2926">
        <v>7.5878752631407503E-2</v>
      </c>
      <c r="J2926">
        <v>4.7406042598781298E-2</v>
      </c>
      <c r="K2926" s="26" t="s">
        <v>136</v>
      </c>
      <c r="L2926" s="26" t="s">
        <v>743</v>
      </c>
      <c r="M2926" s="26" t="s">
        <v>136</v>
      </c>
      <c r="N2926" s="26" t="s">
        <v>17834</v>
      </c>
    </row>
    <row r="2927" spans="1:14" x14ac:dyDescent="0.25">
      <c r="A2927" t="s">
        <v>17835</v>
      </c>
      <c r="B2927" t="s">
        <v>17836</v>
      </c>
      <c r="C2927" t="s">
        <v>17837</v>
      </c>
      <c r="D2927" t="s">
        <v>17838</v>
      </c>
      <c r="E2927" s="26" t="s">
        <v>17839</v>
      </c>
      <c r="F2927" t="b">
        <v>1</v>
      </c>
      <c r="G2927" s="26" t="s">
        <v>970</v>
      </c>
      <c r="H2927" s="26" t="s">
        <v>12429</v>
      </c>
      <c r="I2927" s="26" t="s">
        <v>9749</v>
      </c>
      <c r="J2927" s="26" t="s">
        <v>3746</v>
      </c>
      <c r="K2927" s="26" t="s">
        <v>658</v>
      </c>
      <c r="L2927">
        <v>0.38095238095238099</v>
      </c>
      <c r="M2927" s="26" t="s">
        <v>658</v>
      </c>
      <c r="N2927" s="26" t="s">
        <v>17840</v>
      </c>
    </row>
    <row r="2928" spans="1:14" x14ac:dyDescent="0.25">
      <c r="A2928" t="s">
        <v>17841</v>
      </c>
      <c r="B2928" t="s">
        <v>17842</v>
      </c>
      <c r="C2928" t="s">
        <v>17710</v>
      </c>
      <c r="D2928" t="s">
        <v>17843</v>
      </c>
      <c r="E2928" s="26" t="s">
        <v>17844</v>
      </c>
      <c r="F2928" t="b">
        <v>1</v>
      </c>
      <c r="G2928" s="26" t="s">
        <v>318</v>
      </c>
      <c r="H2928" s="26" t="s">
        <v>319</v>
      </c>
      <c r="I2928" s="26" t="s">
        <v>320</v>
      </c>
      <c r="J2928" s="26" t="s">
        <v>3942</v>
      </c>
      <c r="K2928" s="26" t="s">
        <v>658</v>
      </c>
      <c r="L2928">
        <v>0.38095238095238099</v>
      </c>
      <c r="M2928" s="26" t="s">
        <v>658</v>
      </c>
      <c r="N2928" s="26" t="s">
        <v>17845</v>
      </c>
    </row>
    <row r="2929" spans="1:14" x14ac:dyDescent="0.25">
      <c r="A2929" t="s">
        <v>17846</v>
      </c>
      <c r="B2929" t="s">
        <v>17847</v>
      </c>
      <c r="C2929" t="s">
        <v>17848</v>
      </c>
      <c r="D2929" t="s">
        <v>17849</v>
      </c>
      <c r="E2929" s="26" t="s">
        <v>17850</v>
      </c>
      <c r="F2929" t="b">
        <v>1</v>
      </c>
      <c r="G2929" s="26" t="s">
        <v>2088</v>
      </c>
      <c r="H2929" s="26" t="s">
        <v>2292</v>
      </c>
      <c r="I2929" s="26" t="s">
        <v>2293</v>
      </c>
      <c r="J2929" s="26" t="s">
        <v>2294</v>
      </c>
      <c r="K2929" s="26" t="s">
        <v>132</v>
      </c>
      <c r="L2929" s="26" t="s">
        <v>311</v>
      </c>
      <c r="M2929" s="26" t="s">
        <v>71</v>
      </c>
      <c r="N2929" s="26" t="s">
        <v>17851</v>
      </c>
    </row>
    <row r="2930" spans="1:14" x14ac:dyDescent="0.25">
      <c r="A2930" t="s">
        <v>17852</v>
      </c>
      <c r="B2930" t="s">
        <v>17853</v>
      </c>
      <c r="C2930" t="s">
        <v>17854</v>
      </c>
      <c r="D2930" t="s">
        <v>17855</v>
      </c>
      <c r="E2930" s="26" t="s">
        <v>17856</v>
      </c>
      <c r="F2930" t="b">
        <v>1</v>
      </c>
      <c r="G2930">
        <v>0.5</v>
      </c>
      <c r="H2930" s="26" t="s">
        <v>4036</v>
      </c>
      <c r="I2930" s="26" t="s">
        <v>5387</v>
      </c>
      <c r="J2930" s="26" t="s">
        <v>9480</v>
      </c>
      <c r="K2930" s="26" t="s">
        <v>73</v>
      </c>
      <c r="L2930">
        <v>0</v>
      </c>
      <c r="M2930" s="26" t="s">
        <v>73</v>
      </c>
      <c r="N2930" s="26" t="s">
        <v>17857</v>
      </c>
    </row>
    <row r="2931" spans="1:14" x14ac:dyDescent="0.25">
      <c r="A2931" t="s">
        <v>17858</v>
      </c>
      <c r="B2931" t="s">
        <v>17859</v>
      </c>
      <c r="C2931" t="s">
        <v>17860</v>
      </c>
      <c r="D2931" t="s">
        <v>17861</v>
      </c>
      <c r="E2931" s="26" t="s">
        <v>17862</v>
      </c>
      <c r="F2931" t="b">
        <v>1</v>
      </c>
      <c r="G2931" s="26" t="s">
        <v>2554</v>
      </c>
      <c r="H2931" s="26" t="s">
        <v>2555</v>
      </c>
      <c r="I2931" s="26" t="s">
        <v>9797</v>
      </c>
      <c r="J2931" s="26" t="s">
        <v>9798</v>
      </c>
      <c r="K2931" s="26" t="s">
        <v>1353</v>
      </c>
      <c r="L2931" s="26" t="s">
        <v>294</v>
      </c>
      <c r="M2931">
        <v>0.32</v>
      </c>
      <c r="N2931" s="26" t="s">
        <v>17863</v>
      </c>
    </row>
    <row r="2932" spans="1:14" x14ac:dyDescent="0.25">
      <c r="A2932" t="s">
        <v>17864</v>
      </c>
      <c r="B2932" t="s">
        <v>17865</v>
      </c>
      <c r="C2932" t="s">
        <v>17866</v>
      </c>
      <c r="D2932" t="s">
        <v>17867</v>
      </c>
      <c r="E2932" s="26" t="s">
        <v>17868</v>
      </c>
      <c r="F2932" t="b">
        <v>1</v>
      </c>
      <c r="G2932" s="26" t="s">
        <v>99</v>
      </c>
      <c r="H2932" s="26" t="s">
        <v>1966</v>
      </c>
      <c r="I2932" s="26" t="s">
        <v>1967</v>
      </c>
      <c r="J2932" s="26" t="s">
        <v>70</v>
      </c>
      <c r="K2932" s="26" t="s">
        <v>132</v>
      </c>
      <c r="L2932">
        <v>9.9999999999999895E-2</v>
      </c>
      <c r="M2932" s="26" t="s">
        <v>132</v>
      </c>
      <c r="N2932" s="26" t="s">
        <v>17869</v>
      </c>
    </row>
    <row r="2933" spans="1:14" x14ac:dyDescent="0.25">
      <c r="A2933" t="s">
        <v>17870</v>
      </c>
      <c r="B2933" t="s">
        <v>17871</v>
      </c>
      <c r="C2933" t="s">
        <v>1243</v>
      </c>
      <c r="D2933" t="s">
        <v>17872</v>
      </c>
      <c r="E2933" s="26" t="s">
        <v>17873</v>
      </c>
      <c r="F2933" t="b">
        <v>1</v>
      </c>
      <c r="G2933" s="26" t="s">
        <v>132</v>
      </c>
      <c r="H2933" s="26" t="s">
        <v>133</v>
      </c>
      <c r="I2933" s="26" t="s">
        <v>134</v>
      </c>
      <c r="J2933">
        <v>6.2389860721175E-2</v>
      </c>
      <c r="K2933" s="26" t="s">
        <v>236</v>
      </c>
      <c r="L2933">
        <v>0</v>
      </c>
      <c r="M2933" s="26" t="s">
        <v>92</v>
      </c>
      <c r="N2933" s="26" t="s">
        <v>17874</v>
      </c>
    </row>
    <row r="2934" spans="1:14" x14ac:dyDescent="0.25">
      <c r="A2934" t="s">
        <v>17875</v>
      </c>
      <c r="B2934" t="s">
        <v>17876</v>
      </c>
      <c r="C2934" t="s">
        <v>17877</v>
      </c>
      <c r="D2934" t="s">
        <v>17878</v>
      </c>
      <c r="E2934" s="26" t="s">
        <v>17879</v>
      </c>
      <c r="F2934" t="b">
        <v>1</v>
      </c>
      <c r="G2934" s="26" t="s">
        <v>318</v>
      </c>
      <c r="H2934" s="26" t="s">
        <v>1264</v>
      </c>
      <c r="I2934" s="26" t="s">
        <v>3430</v>
      </c>
      <c r="J2934" s="26" t="s">
        <v>2581</v>
      </c>
      <c r="K2934" s="26" t="s">
        <v>148</v>
      </c>
      <c r="L2934" s="26" t="s">
        <v>201</v>
      </c>
      <c r="M2934" s="26" t="s">
        <v>274</v>
      </c>
      <c r="N2934" s="26" t="s">
        <v>17880</v>
      </c>
    </row>
    <row r="2935" spans="1:14" x14ac:dyDescent="0.25">
      <c r="A2935" t="s">
        <v>17881</v>
      </c>
      <c r="B2935" t="s">
        <v>17882</v>
      </c>
      <c r="C2935" t="s">
        <v>646</v>
      </c>
      <c r="D2935" t="s">
        <v>17883</v>
      </c>
      <c r="E2935" s="26" t="s">
        <v>17884</v>
      </c>
      <c r="F2935" t="b">
        <v>1</v>
      </c>
      <c r="G2935">
        <v>0.5</v>
      </c>
      <c r="H2935" s="26" t="s">
        <v>180</v>
      </c>
      <c r="I2935" s="26" t="s">
        <v>504</v>
      </c>
      <c r="J2935" s="26" t="s">
        <v>505</v>
      </c>
      <c r="K2935" s="26" t="s">
        <v>522</v>
      </c>
      <c r="L2935" s="26" t="s">
        <v>480</v>
      </c>
      <c r="M2935" s="26" t="s">
        <v>123</v>
      </c>
      <c r="N2935" s="26" t="s">
        <v>17885</v>
      </c>
    </row>
    <row r="2936" spans="1:14" x14ac:dyDescent="0.25">
      <c r="A2936" t="s">
        <v>17886</v>
      </c>
      <c r="B2936" t="s">
        <v>17887</v>
      </c>
      <c r="C2936" t="s">
        <v>17888</v>
      </c>
      <c r="D2936" t="s">
        <v>17889</v>
      </c>
      <c r="E2936" s="26" t="s">
        <v>17890</v>
      </c>
      <c r="F2936" t="b">
        <v>1</v>
      </c>
      <c r="G2936" s="26" t="s">
        <v>249</v>
      </c>
      <c r="H2936" s="26" t="s">
        <v>250</v>
      </c>
      <c r="I2936">
        <v>3.3837573261484601E-2</v>
      </c>
      <c r="J2936" s="26" t="s">
        <v>251</v>
      </c>
      <c r="K2936" s="26" t="s">
        <v>357</v>
      </c>
      <c r="L2936" s="26" t="s">
        <v>92</v>
      </c>
      <c r="M2936" s="26" t="s">
        <v>357</v>
      </c>
      <c r="N2936" s="26" t="s">
        <v>17891</v>
      </c>
    </row>
    <row r="2937" spans="1:14" x14ac:dyDescent="0.25">
      <c r="A2937" t="s">
        <v>17892</v>
      </c>
      <c r="B2937" t="s">
        <v>17893</v>
      </c>
      <c r="C2937" t="s">
        <v>17894</v>
      </c>
      <c r="D2937" t="s">
        <v>17895</v>
      </c>
      <c r="E2937" s="26" t="s">
        <v>17896</v>
      </c>
      <c r="F2937" t="b">
        <v>1</v>
      </c>
      <c r="G2937" s="26" t="s">
        <v>864</v>
      </c>
      <c r="H2937">
        <v>5.6613851707229698E-2</v>
      </c>
      <c r="I2937" s="26" t="s">
        <v>3872</v>
      </c>
      <c r="J2937" s="26" t="s">
        <v>2528</v>
      </c>
      <c r="K2937" s="26" t="s">
        <v>1824</v>
      </c>
      <c r="L2937">
        <v>0</v>
      </c>
      <c r="M2937" s="26" t="s">
        <v>1824</v>
      </c>
      <c r="N2937" s="26" t="s">
        <v>17897</v>
      </c>
    </row>
    <row r="2938" spans="1:14" x14ac:dyDescent="0.25">
      <c r="A2938" t="s">
        <v>17898</v>
      </c>
      <c r="B2938" t="s">
        <v>17899</v>
      </c>
      <c r="C2938" t="s">
        <v>17860</v>
      </c>
      <c r="D2938" t="s">
        <v>17900</v>
      </c>
      <c r="E2938" s="26" t="s">
        <v>17901</v>
      </c>
      <c r="F2938" t="b">
        <v>1</v>
      </c>
      <c r="G2938" s="26" t="s">
        <v>110</v>
      </c>
      <c r="H2938" s="26" t="s">
        <v>209</v>
      </c>
      <c r="I2938" s="26" t="s">
        <v>1837</v>
      </c>
      <c r="J2938">
        <v>0.119219885465362</v>
      </c>
      <c r="K2938" s="26" t="s">
        <v>543</v>
      </c>
      <c r="L2938">
        <v>9.9999999999999895E-2</v>
      </c>
      <c r="M2938" s="26" t="s">
        <v>201</v>
      </c>
      <c r="N2938" s="26" t="s">
        <v>17902</v>
      </c>
    </row>
    <row r="2939" spans="1:14" x14ac:dyDescent="0.25">
      <c r="A2939" t="s">
        <v>17903</v>
      </c>
      <c r="B2939" t="s">
        <v>17904</v>
      </c>
      <c r="C2939" t="s">
        <v>17905</v>
      </c>
      <c r="D2939" t="s">
        <v>17906</v>
      </c>
      <c r="E2939" s="26" t="s">
        <v>17907</v>
      </c>
      <c r="F2939" t="b">
        <v>1</v>
      </c>
      <c r="G2939">
        <v>0.7</v>
      </c>
      <c r="H2939" s="26" t="s">
        <v>512</v>
      </c>
      <c r="I2939" s="26" t="s">
        <v>513</v>
      </c>
      <c r="J2939">
        <v>0.14287202148493999</v>
      </c>
      <c r="K2939" s="26" t="s">
        <v>171</v>
      </c>
      <c r="L2939">
        <v>0.25</v>
      </c>
      <c r="M2939" s="26" t="s">
        <v>171</v>
      </c>
      <c r="N2939" s="26" t="s">
        <v>17908</v>
      </c>
    </row>
    <row r="2940" spans="1:14" x14ac:dyDescent="0.25">
      <c r="A2940" t="s">
        <v>17909</v>
      </c>
      <c r="B2940" t="s">
        <v>17910</v>
      </c>
      <c r="C2940" t="s">
        <v>3186</v>
      </c>
      <c r="D2940" t="s">
        <v>17911</v>
      </c>
      <c r="E2940" s="26" t="s">
        <v>17912</v>
      </c>
      <c r="F2940" t="b">
        <v>1</v>
      </c>
      <c r="G2940" s="26" t="s">
        <v>71</v>
      </c>
      <c r="H2940" s="26" t="s">
        <v>224</v>
      </c>
      <c r="I2940" s="26" t="s">
        <v>1720</v>
      </c>
      <c r="J2940" s="26" t="s">
        <v>972</v>
      </c>
      <c r="K2940" s="26" t="s">
        <v>136</v>
      </c>
      <c r="L2940" s="26" t="s">
        <v>743</v>
      </c>
      <c r="M2940" s="26" t="s">
        <v>136</v>
      </c>
      <c r="N2940" s="26" t="s">
        <v>17913</v>
      </c>
    </row>
    <row r="2941" spans="1:14" x14ac:dyDescent="0.25">
      <c r="A2941" t="s">
        <v>17914</v>
      </c>
      <c r="B2941" t="s">
        <v>17915</v>
      </c>
      <c r="C2941" t="s">
        <v>17916</v>
      </c>
      <c r="D2941" t="s">
        <v>17917</v>
      </c>
      <c r="E2941" s="26" t="s">
        <v>17918</v>
      </c>
      <c r="F2941" t="b">
        <v>1</v>
      </c>
      <c r="G2941" s="26" t="s">
        <v>156</v>
      </c>
      <c r="H2941" s="26" t="s">
        <v>948</v>
      </c>
      <c r="I2941" s="26" t="s">
        <v>17919</v>
      </c>
      <c r="J2941">
        <v>7.9727142565360204E-2</v>
      </c>
      <c r="K2941">
        <v>0.6</v>
      </c>
      <c r="L2941" s="26" t="s">
        <v>382</v>
      </c>
      <c r="M2941">
        <v>0.5</v>
      </c>
      <c r="N2941" s="26" t="s">
        <v>17920</v>
      </c>
    </row>
    <row r="2942" spans="1:14" x14ac:dyDescent="0.25">
      <c r="A2942" t="s">
        <v>17921</v>
      </c>
      <c r="B2942" t="s">
        <v>17922</v>
      </c>
      <c r="C2942" t="s">
        <v>17923</v>
      </c>
      <c r="D2942" t="s">
        <v>17924</v>
      </c>
      <c r="E2942" s="26" t="s">
        <v>17925</v>
      </c>
      <c r="F2942" t="b">
        <v>1</v>
      </c>
      <c r="G2942" s="26" t="s">
        <v>132</v>
      </c>
      <c r="H2942" s="26" t="s">
        <v>133</v>
      </c>
      <c r="I2942" s="26" t="s">
        <v>134</v>
      </c>
      <c r="J2942">
        <v>6.2389860721175E-2</v>
      </c>
      <c r="K2942">
        <v>0.6</v>
      </c>
      <c r="L2942">
        <v>0</v>
      </c>
      <c r="M2942">
        <v>0.5</v>
      </c>
      <c r="N2942" s="26" t="s">
        <v>17926</v>
      </c>
    </row>
    <row r="2943" spans="1:14" x14ac:dyDescent="0.25">
      <c r="A2943" t="s">
        <v>17927</v>
      </c>
      <c r="B2943" t="s">
        <v>17928</v>
      </c>
      <c r="C2943" t="s">
        <v>17929</v>
      </c>
      <c r="D2943" t="s">
        <v>17930</v>
      </c>
      <c r="E2943" s="26" t="s">
        <v>17931</v>
      </c>
      <c r="F2943" t="b">
        <v>1</v>
      </c>
      <c r="G2943">
        <v>0.4</v>
      </c>
      <c r="H2943" s="26" t="s">
        <v>722</v>
      </c>
      <c r="I2943">
        <v>8.4286898479314296E-2</v>
      </c>
      <c r="J2943">
        <v>5.3077121710724401E-2</v>
      </c>
      <c r="K2943" s="26" t="s">
        <v>135</v>
      </c>
      <c r="L2943">
        <v>0</v>
      </c>
      <c r="M2943" s="26" t="s">
        <v>135</v>
      </c>
      <c r="N2943" s="26" t="s">
        <v>17932</v>
      </c>
    </row>
    <row r="2944" spans="1:14" x14ac:dyDescent="0.25">
      <c r="A2944" t="s">
        <v>17933</v>
      </c>
      <c r="B2944" t="s">
        <v>17934</v>
      </c>
      <c r="C2944" t="s">
        <v>17672</v>
      </c>
      <c r="D2944" t="s">
        <v>17935</v>
      </c>
      <c r="E2944" s="26" t="s">
        <v>17936</v>
      </c>
      <c r="F2944" t="b">
        <v>1</v>
      </c>
      <c r="G2944" s="26" t="s">
        <v>322</v>
      </c>
      <c r="H2944" s="26" t="s">
        <v>1335</v>
      </c>
      <c r="I2944" s="26" t="s">
        <v>2647</v>
      </c>
      <c r="J2944">
        <v>8.4068632244150301E-2</v>
      </c>
      <c r="K2944" s="26" t="s">
        <v>180</v>
      </c>
      <c r="L2944">
        <v>0</v>
      </c>
      <c r="M2944" s="26" t="s">
        <v>180</v>
      </c>
      <c r="N2944" s="26" t="s">
        <v>17937</v>
      </c>
    </row>
    <row r="2945" spans="1:14" x14ac:dyDescent="0.25">
      <c r="A2945" t="s">
        <v>17938</v>
      </c>
      <c r="B2945" t="s">
        <v>17939</v>
      </c>
      <c r="C2945" t="s">
        <v>17940</v>
      </c>
      <c r="D2945" t="s">
        <v>17941</v>
      </c>
      <c r="E2945" s="26" t="s">
        <v>17942</v>
      </c>
      <c r="F2945" t="b">
        <v>1</v>
      </c>
      <c r="G2945" s="26" t="s">
        <v>132</v>
      </c>
      <c r="H2945" s="26" t="s">
        <v>487</v>
      </c>
      <c r="I2945" s="26" t="s">
        <v>488</v>
      </c>
      <c r="J2945" s="26" t="s">
        <v>489</v>
      </c>
      <c r="K2945" s="26" t="s">
        <v>71</v>
      </c>
      <c r="L2945" s="26" t="s">
        <v>951</v>
      </c>
      <c r="M2945" s="26" t="s">
        <v>71</v>
      </c>
      <c r="N2945" s="26" t="s">
        <v>17943</v>
      </c>
    </row>
    <row r="2946" spans="1:14" x14ac:dyDescent="0.25">
      <c r="A2946" t="s">
        <v>17944</v>
      </c>
      <c r="B2946" t="s">
        <v>17945</v>
      </c>
      <c r="C2946" t="s">
        <v>17410</v>
      </c>
      <c r="D2946" t="s">
        <v>17946</v>
      </c>
      <c r="E2946" s="26" t="s">
        <v>17947</v>
      </c>
      <c r="F2946" t="b">
        <v>1</v>
      </c>
      <c r="G2946" s="26" t="s">
        <v>132</v>
      </c>
      <c r="H2946" s="26" t="s">
        <v>487</v>
      </c>
      <c r="I2946" s="26" t="s">
        <v>210</v>
      </c>
      <c r="J2946" s="26" t="s">
        <v>657</v>
      </c>
      <c r="K2946" s="26" t="s">
        <v>658</v>
      </c>
      <c r="L2946" s="26" t="s">
        <v>91</v>
      </c>
      <c r="M2946" s="26" t="s">
        <v>659</v>
      </c>
      <c r="N2946" s="26" t="s">
        <v>17948</v>
      </c>
    </row>
    <row r="2947" spans="1:14" x14ac:dyDescent="0.25">
      <c r="A2947" t="s">
        <v>17949</v>
      </c>
      <c r="B2947" t="s">
        <v>17950</v>
      </c>
      <c r="C2947" t="s">
        <v>17951</v>
      </c>
      <c r="D2947" t="s">
        <v>17952</v>
      </c>
      <c r="E2947" s="26" t="s">
        <v>17953</v>
      </c>
      <c r="F2947" t="b">
        <v>1</v>
      </c>
      <c r="G2947">
        <v>0.6</v>
      </c>
      <c r="H2947" s="26" t="s">
        <v>710</v>
      </c>
      <c r="I2947" s="26" t="s">
        <v>1903</v>
      </c>
      <c r="J2947" s="26" t="s">
        <v>1904</v>
      </c>
      <c r="K2947" s="26" t="s">
        <v>6225</v>
      </c>
      <c r="L2947" s="26" t="s">
        <v>1448</v>
      </c>
      <c r="M2947">
        <v>0.7</v>
      </c>
      <c r="N2947" s="26" t="s">
        <v>17954</v>
      </c>
    </row>
    <row r="2948" spans="1:14" x14ac:dyDescent="0.25">
      <c r="A2948" t="s">
        <v>17955</v>
      </c>
      <c r="B2948" t="s">
        <v>17956</v>
      </c>
      <c r="C2948" t="s">
        <v>17957</v>
      </c>
      <c r="D2948" t="s">
        <v>17958</v>
      </c>
      <c r="E2948" s="26" t="s">
        <v>17959</v>
      </c>
      <c r="F2948" t="b">
        <v>1</v>
      </c>
      <c r="G2948" s="26" t="s">
        <v>322</v>
      </c>
      <c r="H2948" s="26" t="s">
        <v>666</v>
      </c>
      <c r="I2948">
        <v>6.6809241846866402E-2</v>
      </c>
      <c r="J2948">
        <v>3.97536017626395E-2</v>
      </c>
      <c r="K2948" s="26" t="s">
        <v>180</v>
      </c>
      <c r="L2948">
        <v>9.0909090909090898E-2</v>
      </c>
      <c r="M2948" s="26" t="s">
        <v>180</v>
      </c>
      <c r="N2948" s="26" t="s">
        <v>17960</v>
      </c>
    </row>
    <row r="2949" spans="1:14" x14ac:dyDescent="0.25">
      <c r="A2949" t="s">
        <v>17961</v>
      </c>
      <c r="B2949" t="s">
        <v>17962</v>
      </c>
      <c r="C2949" t="s">
        <v>17963</v>
      </c>
      <c r="D2949" t="s">
        <v>17964</v>
      </c>
      <c r="E2949" s="26" t="s">
        <v>17965</v>
      </c>
      <c r="F2949" t="b">
        <v>1</v>
      </c>
      <c r="G2949">
        <v>0.6</v>
      </c>
      <c r="H2949" s="26" t="s">
        <v>421</v>
      </c>
      <c r="I2949" s="26" t="s">
        <v>520</v>
      </c>
      <c r="J2949" s="26" t="s">
        <v>521</v>
      </c>
      <c r="K2949" s="26" t="s">
        <v>123</v>
      </c>
      <c r="L2949" s="26" t="s">
        <v>1044</v>
      </c>
      <c r="M2949" s="26" t="s">
        <v>123</v>
      </c>
      <c r="N2949" s="26" t="s">
        <v>17966</v>
      </c>
    </row>
    <row r="2950" spans="1:14" x14ac:dyDescent="0.25">
      <c r="A2950" t="s">
        <v>17967</v>
      </c>
      <c r="B2950" t="s">
        <v>17968</v>
      </c>
      <c r="C2950" t="s">
        <v>17969</v>
      </c>
      <c r="D2950" t="s">
        <v>17970</v>
      </c>
      <c r="E2950" s="26" t="s">
        <v>17971</v>
      </c>
      <c r="F2950" t="b">
        <v>1</v>
      </c>
      <c r="G2950">
        <v>0.4</v>
      </c>
      <c r="H2950" s="26" t="s">
        <v>470</v>
      </c>
      <c r="I2950" s="26" t="s">
        <v>471</v>
      </c>
      <c r="J2950">
        <v>6.3119690782258903E-2</v>
      </c>
      <c r="K2950" s="26" t="s">
        <v>123</v>
      </c>
      <c r="L2950" s="26" t="s">
        <v>480</v>
      </c>
      <c r="M2950" s="26" t="s">
        <v>123</v>
      </c>
      <c r="N2950" s="26" t="s">
        <v>17972</v>
      </c>
    </row>
    <row r="2951" spans="1:14" x14ac:dyDescent="0.25">
      <c r="A2951" t="s">
        <v>17973</v>
      </c>
      <c r="B2951" t="s">
        <v>17974</v>
      </c>
      <c r="C2951" t="s">
        <v>17860</v>
      </c>
      <c r="D2951" t="s">
        <v>17975</v>
      </c>
      <c r="E2951" s="26" t="s">
        <v>17976</v>
      </c>
      <c r="F2951" t="b">
        <v>1</v>
      </c>
      <c r="G2951">
        <v>0.5</v>
      </c>
      <c r="H2951" s="26" t="s">
        <v>198</v>
      </c>
      <c r="I2951" s="26" t="s">
        <v>561</v>
      </c>
      <c r="J2951">
        <v>0.23462350320528</v>
      </c>
      <c r="K2951" s="26" t="s">
        <v>201</v>
      </c>
      <c r="L2951">
        <v>9.9999999999999895E-2</v>
      </c>
      <c r="M2951" s="26" t="s">
        <v>202</v>
      </c>
      <c r="N2951" s="26" t="s">
        <v>17977</v>
      </c>
    </row>
    <row r="2952" spans="1:14" x14ac:dyDescent="0.25">
      <c r="A2952" t="s">
        <v>17978</v>
      </c>
      <c r="B2952" t="s">
        <v>17979</v>
      </c>
      <c r="C2952" t="s">
        <v>17980</v>
      </c>
      <c r="D2952" t="s">
        <v>17981</v>
      </c>
      <c r="E2952" s="26" t="s">
        <v>17982</v>
      </c>
      <c r="F2952" t="b">
        <v>1</v>
      </c>
      <c r="G2952" s="26" t="s">
        <v>2088</v>
      </c>
      <c r="H2952" s="26" t="s">
        <v>3013</v>
      </c>
      <c r="I2952" s="26" t="s">
        <v>3014</v>
      </c>
      <c r="J2952">
        <v>9.5859838269310702E-2</v>
      </c>
      <c r="K2952" s="26" t="s">
        <v>202</v>
      </c>
      <c r="L2952">
        <v>0</v>
      </c>
      <c r="M2952" s="26" t="s">
        <v>202</v>
      </c>
      <c r="N2952" s="26" t="s">
        <v>17983</v>
      </c>
    </row>
    <row r="2953" spans="1:14" x14ac:dyDescent="0.25">
      <c r="A2953" t="s">
        <v>17984</v>
      </c>
      <c r="B2953" t="s">
        <v>17985</v>
      </c>
      <c r="C2953" t="s">
        <v>17986</v>
      </c>
      <c r="D2953" t="s">
        <v>17987</v>
      </c>
      <c r="E2953" s="26" t="s">
        <v>17988</v>
      </c>
      <c r="F2953" t="b">
        <v>1</v>
      </c>
      <c r="G2953">
        <v>0.5</v>
      </c>
      <c r="H2953" s="26" t="s">
        <v>198</v>
      </c>
      <c r="I2953" s="26" t="s">
        <v>199</v>
      </c>
      <c r="J2953" s="26" t="s">
        <v>200</v>
      </c>
      <c r="K2953">
        <v>0.32</v>
      </c>
      <c r="L2953">
        <v>0</v>
      </c>
      <c r="M2953" s="26" t="s">
        <v>1076</v>
      </c>
      <c r="N2953" s="26" t="s">
        <v>17989</v>
      </c>
    </row>
    <row r="2954" spans="1:14" x14ac:dyDescent="0.25">
      <c r="A2954" t="s">
        <v>17990</v>
      </c>
      <c r="B2954" t="s">
        <v>17991</v>
      </c>
      <c r="C2954" t="s">
        <v>17992</v>
      </c>
      <c r="D2954" t="s">
        <v>17993</v>
      </c>
      <c r="E2954" s="26" t="s">
        <v>17994</v>
      </c>
      <c r="F2954" t="b">
        <v>1</v>
      </c>
      <c r="G2954" s="26" t="s">
        <v>713</v>
      </c>
      <c r="H2954" s="26" t="s">
        <v>17995</v>
      </c>
      <c r="I2954">
        <v>7.5134904797563504E-2</v>
      </c>
      <c r="J2954">
        <v>4.0910326538802402E-2</v>
      </c>
      <c r="K2954" s="26" t="s">
        <v>1337</v>
      </c>
      <c r="L2954">
        <v>0</v>
      </c>
      <c r="M2954" s="26" t="s">
        <v>135</v>
      </c>
      <c r="N2954" s="26" t="s">
        <v>17996</v>
      </c>
    </row>
    <row r="2955" spans="1:14" x14ac:dyDescent="0.25">
      <c r="A2955" t="s">
        <v>17997</v>
      </c>
      <c r="B2955" t="s">
        <v>17998</v>
      </c>
      <c r="C2955" t="s">
        <v>17999</v>
      </c>
      <c r="D2955" t="s">
        <v>18000</v>
      </c>
      <c r="E2955" s="26" t="s">
        <v>18001</v>
      </c>
      <c r="F2955" t="b">
        <v>1</v>
      </c>
      <c r="G2955" s="26" t="s">
        <v>67</v>
      </c>
      <c r="H2955" s="26" t="s">
        <v>68</v>
      </c>
      <c r="I2955" s="26" t="s">
        <v>69</v>
      </c>
      <c r="J2955" s="26" t="s">
        <v>70</v>
      </c>
      <c r="K2955" s="26" t="s">
        <v>522</v>
      </c>
      <c r="L2955">
        <v>0</v>
      </c>
      <c r="M2955" s="26" t="s">
        <v>125</v>
      </c>
      <c r="N2955" s="26" t="s">
        <v>18002</v>
      </c>
    </row>
    <row r="2956" spans="1:14" x14ac:dyDescent="0.25">
      <c r="A2956" t="s">
        <v>18003</v>
      </c>
      <c r="B2956" t="s">
        <v>18004</v>
      </c>
      <c r="C2956" t="s">
        <v>18005</v>
      </c>
      <c r="D2956" t="s">
        <v>18006</v>
      </c>
      <c r="E2956">
        <v>0.90884961010687904</v>
      </c>
      <c r="F2956" t="b">
        <v>1</v>
      </c>
      <c r="G2956" s="26" t="s">
        <v>71</v>
      </c>
      <c r="H2956" s="26" t="s">
        <v>224</v>
      </c>
      <c r="I2956" s="26" t="s">
        <v>1720</v>
      </c>
      <c r="J2956" s="26" t="s">
        <v>972</v>
      </c>
      <c r="K2956">
        <v>0.5</v>
      </c>
      <c r="L2956" s="26" t="s">
        <v>743</v>
      </c>
      <c r="M2956">
        <v>0.3</v>
      </c>
      <c r="N2956" s="26" t="s">
        <v>18007</v>
      </c>
    </row>
    <row r="2957" spans="1:14" x14ac:dyDescent="0.25">
      <c r="A2957" t="s">
        <v>18008</v>
      </c>
      <c r="B2957" t="s">
        <v>18009</v>
      </c>
      <c r="C2957" t="s">
        <v>18010</v>
      </c>
      <c r="D2957" t="s">
        <v>18011</v>
      </c>
      <c r="E2957" s="26" t="s">
        <v>18012</v>
      </c>
      <c r="F2957" t="b">
        <v>1</v>
      </c>
      <c r="G2957" s="26" t="s">
        <v>99</v>
      </c>
      <c r="H2957" s="26" t="s">
        <v>100</v>
      </c>
      <c r="I2957" s="26" t="s">
        <v>101</v>
      </c>
      <c r="J2957" s="26" t="s">
        <v>364</v>
      </c>
      <c r="K2957" s="26" t="s">
        <v>883</v>
      </c>
      <c r="L2957">
        <v>0.4</v>
      </c>
      <c r="M2957" s="26" t="s">
        <v>331</v>
      </c>
      <c r="N2957" s="26" t="s">
        <v>18013</v>
      </c>
    </row>
    <row r="2958" spans="1:14" x14ac:dyDescent="0.25">
      <c r="A2958" t="s">
        <v>18014</v>
      </c>
      <c r="B2958" t="s">
        <v>18015</v>
      </c>
      <c r="C2958" t="s">
        <v>1887</v>
      </c>
      <c r="D2958" t="s">
        <v>18016</v>
      </c>
      <c r="E2958" s="26" t="s">
        <v>18017</v>
      </c>
      <c r="F2958" t="b">
        <v>1</v>
      </c>
      <c r="G2958" s="26" t="s">
        <v>8958</v>
      </c>
      <c r="H2958" s="26" t="s">
        <v>18018</v>
      </c>
      <c r="I2958" s="26" t="s">
        <v>18019</v>
      </c>
      <c r="J2958">
        <v>0.343763879968285</v>
      </c>
      <c r="K2958" s="26" t="s">
        <v>201</v>
      </c>
      <c r="L2958">
        <v>0</v>
      </c>
      <c r="M2958" s="26" t="s">
        <v>201</v>
      </c>
      <c r="N2958" s="26" t="s">
        <v>18020</v>
      </c>
    </row>
    <row r="2959" spans="1:14" x14ac:dyDescent="0.25">
      <c r="A2959" t="s">
        <v>18021</v>
      </c>
      <c r="B2959" t="s">
        <v>18022</v>
      </c>
      <c r="C2959" t="s">
        <v>18023</v>
      </c>
      <c r="D2959" t="s">
        <v>18024</v>
      </c>
      <c r="E2959" s="26" t="s">
        <v>18025</v>
      </c>
      <c r="F2959" t="b">
        <v>1</v>
      </c>
      <c r="G2959" s="26" t="s">
        <v>110</v>
      </c>
      <c r="H2959" s="26" t="s">
        <v>18026</v>
      </c>
      <c r="I2959" s="26" t="s">
        <v>18027</v>
      </c>
      <c r="J2959">
        <v>9.7823757489614402E-2</v>
      </c>
      <c r="K2959">
        <v>0.48</v>
      </c>
      <c r="L2959">
        <v>8.6956521739130405E-2</v>
      </c>
      <c r="M2959">
        <v>0.4</v>
      </c>
      <c r="N2959" s="26" t="s">
        <v>18028</v>
      </c>
    </row>
    <row r="2960" spans="1:14" x14ac:dyDescent="0.25">
      <c r="A2960" t="s">
        <v>18029</v>
      </c>
      <c r="B2960" t="s">
        <v>18030</v>
      </c>
      <c r="C2960" t="s">
        <v>18031</v>
      </c>
      <c r="D2960" t="s">
        <v>18032</v>
      </c>
      <c r="E2960" s="26" t="s">
        <v>18033</v>
      </c>
      <c r="F2960" t="b">
        <v>1</v>
      </c>
      <c r="G2960" s="26" t="s">
        <v>17182</v>
      </c>
      <c r="H2960" s="26" t="s">
        <v>18034</v>
      </c>
      <c r="I2960" s="26" t="s">
        <v>18035</v>
      </c>
      <c r="J2960" s="26" t="s">
        <v>18036</v>
      </c>
      <c r="K2960" s="26" t="s">
        <v>12348</v>
      </c>
      <c r="L2960" s="26" t="s">
        <v>135</v>
      </c>
      <c r="M2960" s="26" t="s">
        <v>1276</v>
      </c>
      <c r="N2960" s="26" t="s">
        <v>18037</v>
      </c>
    </row>
    <row r="2961" spans="1:14" x14ac:dyDescent="0.25">
      <c r="A2961" t="s">
        <v>18038</v>
      </c>
      <c r="B2961" t="s">
        <v>18039</v>
      </c>
      <c r="C2961" t="s">
        <v>18040</v>
      </c>
      <c r="D2961" t="s">
        <v>18041</v>
      </c>
      <c r="E2961" s="26" t="s">
        <v>18042</v>
      </c>
      <c r="F2961" t="b">
        <v>1</v>
      </c>
      <c r="G2961" s="26" t="s">
        <v>322</v>
      </c>
      <c r="H2961" s="26" t="s">
        <v>666</v>
      </c>
      <c r="I2961">
        <v>6.6809241846866402E-2</v>
      </c>
      <c r="J2961">
        <v>3.97536017626395E-2</v>
      </c>
      <c r="K2961" s="26" t="s">
        <v>433</v>
      </c>
      <c r="L2961">
        <v>8.3333333333333301E-2</v>
      </c>
      <c r="M2961" s="26" t="s">
        <v>302</v>
      </c>
      <c r="N2961" s="26" t="s">
        <v>18043</v>
      </c>
    </row>
    <row r="2962" spans="1:14" x14ac:dyDescent="0.25">
      <c r="A2962" t="s">
        <v>18044</v>
      </c>
      <c r="B2962" t="s">
        <v>18045</v>
      </c>
      <c r="C2962" t="s">
        <v>17113</v>
      </c>
      <c r="D2962" t="s">
        <v>18046</v>
      </c>
      <c r="E2962" s="26" t="s">
        <v>18047</v>
      </c>
      <c r="F2962" t="b">
        <v>1</v>
      </c>
      <c r="G2962" s="26" t="s">
        <v>318</v>
      </c>
      <c r="H2962" s="26" t="s">
        <v>1264</v>
      </c>
      <c r="I2962" s="26" t="s">
        <v>3430</v>
      </c>
      <c r="J2962" s="26" t="s">
        <v>2581</v>
      </c>
      <c r="K2962" s="26" t="s">
        <v>818</v>
      </c>
      <c r="L2962" s="26" t="s">
        <v>202</v>
      </c>
      <c r="M2962" s="26" t="s">
        <v>818</v>
      </c>
      <c r="N2962" s="26" t="s">
        <v>18048</v>
      </c>
    </row>
    <row r="2963" spans="1:14" x14ac:dyDescent="0.25">
      <c r="A2963" t="s">
        <v>18049</v>
      </c>
      <c r="B2963" t="s">
        <v>18050</v>
      </c>
      <c r="C2963" t="s">
        <v>18051</v>
      </c>
      <c r="D2963" t="s">
        <v>18052</v>
      </c>
      <c r="E2963" s="26" t="s">
        <v>18053</v>
      </c>
      <c r="F2963" t="b">
        <v>1</v>
      </c>
      <c r="G2963" s="26" t="s">
        <v>318</v>
      </c>
      <c r="H2963" s="26" t="s">
        <v>319</v>
      </c>
      <c r="I2963" s="26" t="s">
        <v>3478</v>
      </c>
      <c r="J2963" s="26" t="s">
        <v>3479</v>
      </c>
      <c r="K2963" s="26" t="s">
        <v>1938</v>
      </c>
      <c r="L2963" s="26" t="s">
        <v>658</v>
      </c>
      <c r="M2963">
        <v>0.64</v>
      </c>
      <c r="N2963" s="26" t="s">
        <v>18054</v>
      </c>
    </row>
    <row r="2964" spans="1:14" x14ac:dyDescent="0.25">
      <c r="A2964" t="s">
        <v>18055</v>
      </c>
      <c r="B2964" t="s">
        <v>18056</v>
      </c>
      <c r="C2964" t="s">
        <v>18057</v>
      </c>
      <c r="D2964" t="s">
        <v>18058</v>
      </c>
      <c r="E2964" s="26" t="s">
        <v>18059</v>
      </c>
      <c r="F2964" t="b">
        <v>1</v>
      </c>
      <c r="G2964" s="26" t="s">
        <v>73</v>
      </c>
      <c r="H2964">
        <v>6.0302268915552702E-2</v>
      </c>
      <c r="I2964">
        <v>3.5491159082747699E-2</v>
      </c>
      <c r="J2964" s="26" t="s">
        <v>1309</v>
      </c>
      <c r="K2964" s="26" t="s">
        <v>201</v>
      </c>
      <c r="L2964" s="26" t="s">
        <v>72</v>
      </c>
      <c r="M2964" s="26" t="s">
        <v>752</v>
      </c>
      <c r="N2964">
        <v>0.16459420977693401</v>
      </c>
    </row>
    <row r="2965" spans="1:14" x14ac:dyDescent="0.25">
      <c r="A2965" t="s">
        <v>18060</v>
      </c>
      <c r="B2965" t="s">
        <v>18061</v>
      </c>
      <c r="C2965" t="s">
        <v>18062</v>
      </c>
      <c r="D2965" t="s">
        <v>18063</v>
      </c>
      <c r="E2965" s="26" t="s">
        <v>18064</v>
      </c>
      <c r="F2965" t="b">
        <v>1</v>
      </c>
      <c r="G2965" s="26" t="s">
        <v>970</v>
      </c>
      <c r="H2965" s="26" t="s">
        <v>2135</v>
      </c>
      <c r="I2965">
        <v>7.4279796307532397E-2</v>
      </c>
      <c r="J2965" s="26" t="s">
        <v>2136</v>
      </c>
      <c r="K2965" s="26" t="s">
        <v>91</v>
      </c>
      <c r="L2965">
        <v>0</v>
      </c>
      <c r="M2965" s="26" t="s">
        <v>91</v>
      </c>
      <c r="N2965" s="26" t="s">
        <v>18065</v>
      </c>
    </row>
    <row r="2966" spans="1:14" x14ac:dyDescent="0.25">
      <c r="A2966" t="s">
        <v>18066</v>
      </c>
      <c r="B2966" t="s">
        <v>18067</v>
      </c>
      <c r="C2966" t="s">
        <v>18068</v>
      </c>
      <c r="D2966" t="s">
        <v>18069</v>
      </c>
      <c r="E2966" s="26" t="s">
        <v>18070</v>
      </c>
      <c r="F2966" t="b">
        <v>1</v>
      </c>
      <c r="G2966">
        <v>0.5</v>
      </c>
      <c r="H2966" s="26" t="s">
        <v>627</v>
      </c>
      <c r="I2966" s="26" t="s">
        <v>628</v>
      </c>
      <c r="J2966">
        <v>9.66926569088086E-2</v>
      </c>
      <c r="K2966">
        <v>0.32</v>
      </c>
      <c r="L2966">
        <v>0</v>
      </c>
      <c r="M2966" s="26" t="s">
        <v>1988</v>
      </c>
      <c r="N2966" s="26" t="s">
        <v>18071</v>
      </c>
    </row>
    <row r="2967" spans="1:14" x14ac:dyDescent="0.25">
      <c r="A2967" t="s">
        <v>18072</v>
      </c>
      <c r="B2967" t="s">
        <v>18073</v>
      </c>
      <c r="C2967" t="s">
        <v>18074</v>
      </c>
      <c r="D2967" t="s">
        <v>18075</v>
      </c>
      <c r="E2967" s="26" t="s">
        <v>18076</v>
      </c>
      <c r="F2967" t="b">
        <v>1</v>
      </c>
      <c r="G2967" s="26" t="s">
        <v>673</v>
      </c>
      <c r="H2967" s="26" t="s">
        <v>13923</v>
      </c>
      <c r="I2967" s="26" t="s">
        <v>16408</v>
      </c>
      <c r="J2967">
        <v>9.7527591181410397E-2</v>
      </c>
      <c r="K2967" s="26" t="s">
        <v>543</v>
      </c>
      <c r="L2967">
        <v>9.9999999999999895E-2</v>
      </c>
      <c r="M2967" s="26" t="s">
        <v>543</v>
      </c>
      <c r="N2967">
        <v>0.29061463212650301</v>
      </c>
    </row>
    <row r="2968" spans="1:14" x14ac:dyDescent="0.25">
      <c r="A2968" t="s">
        <v>18077</v>
      </c>
      <c r="B2968" t="s">
        <v>18078</v>
      </c>
      <c r="C2968" t="s">
        <v>18079</v>
      </c>
      <c r="D2968" t="s">
        <v>18080</v>
      </c>
      <c r="E2968" s="26" t="s">
        <v>18081</v>
      </c>
      <c r="F2968" t="b">
        <v>1</v>
      </c>
      <c r="G2968" s="26" t="s">
        <v>970</v>
      </c>
      <c r="H2968" s="26" t="s">
        <v>2135</v>
      </c>
      <c r="I2968">
        <v>7.4279796307532397E-2</v>
      </c>
      <c r="J2968" s="26" t="s">
        <v>2136</v>
      </c>
      <c r="K2968" s="26" t="s">
        <v>433</v>
      </c>
      <c r="L2968">
        <v>0</v>
      </c>
      <c r="M2968" s="26" t="s">
        <v>302</v>
      </c>
      <c r="N2968" s="26" t="s">
        <v>18082</v>
      </c>
    </row>
    <row r="2969" spans="1:14" x14ac:dyDescent="0.25">
      <c r="A2969" t="s">
        <v>18083</v>
      </c>
      <c r="B2969" t="s">
        <v>18084</v>
      </c>
      <c r="C2969" t="s">
        <v>18085</v>
      </c>
      <c r="D2969" t="s">
        <v>18086</v>
      </c>
      <c r="E2969" s="26" t="s">
        <v>18087</v>
      </c>
      <c r="F2969" t="b">
        <v>1</v>
      </c>
      <c r="G2969" s="26" t="s">
        <v>180</v>
      </c>
      <c r="H2969" s="26" t="s">
        <v>441</v>
      </c>
      <c r="I2969">
        <v>3.22767946980888E-2</v>
      </c>
      <c r="J2969" s="26" t="s">
        <v>442</v>
      </c>
      <c r="K2969" s="26" t="s">
        <v>71</v>
      </c>
      <c r="L2969">
        <v>0</v>
      </c>
      <c r="M2969" s="26" t="s">
        <v>543</v>
      </c>
      <c r="N2969" s="26" t="s">
        <v>18088</v>
      </c>
    </row>
    <row r="2970" spans="1:14" x14ac:dyDescent="0.25">
      <c r="A2970" t="s">
        <v>18089</v>
      </c>
      <c r="B2970" t="s">
        <v>18090</v>
      </c>
      <c r="C2970" t="s">
        <v>18091</v>
      </c>
      <c r="D2970" t="s">
        <v>18092</v>
      </c>
      <c r="E2970" s="26" t="s">
        <v>18093</v>
      </c>
      <c r="F2970" t="b">
        <v>1</v>
      </c>
      <c r="G2970" s="26" t="s">
        <v>67</v>
      </c>
      <c r="H2970">
        <v>0.50452497910951299</v>
      </c>
      <c r="I2970" s="26" t="s">
        <v>309</v>
      </c>
      <c r="J2970" s="26" t="s">
        <v>310</v>
      </c>
      <c r="K2970" s="26" t="s">
        <v>472</v>
      </c>
      <c r="L2970" s="26" t="s">
        <v>236</v>
      </c>
      <c r="M2970" s="26" t="s">
        <v>160</v>
      </c>
      <c r="N2970" s="26" t="s">
        <v>18094</v>
      </c>
    </row>
    <row r="2971" spans="1:14" x14ac:dyDescent="0.25">
      <c r="A2971" t="s">
        <v>18095</v>
      </c>
      <c r="B2971" t="s">
        <v>18096</v>
      </c>
      <c r="C2971" t="s">
        <v>18097</v>
      </c>
      <c r="D2971" t="s">
        <v>18098</v>
      </c>
      <c r="E2971" s="26" t="s">
        <v>18099</v>
      </c>
      <c r="F2971" t="b">
        <v>1</v>
      </c>
      <c r="G2971" s="26" t="s">
        <v>249</v>
      </c>
      <c r="H2971" s="26" t="s">
        <v>703</v>
      </c>
      <c r="I2971">
        <v>7.2343448833808499E-2</v>
      </c>
      <c r="J2971">
        <v>4.3242270754632099E-2</v>
      </c>
      <c r="K2971" s="26" t="s">
        <v>818</v>
      </c>
      <c r="L2971" s="26" t="s">
        <v>202</v>
      </c>
      <c r="M2971" s="26" t="s">
        <v>1824</v>
      </c>
      <c r="N2971" s="26" t="s">
        <v>18100</v>
      </c>
    </row>
    <row r="2972" spans="1:14" x14ac:dyDescent="0.25">
      <c r="A2972" t="s">
        <v>18101</v>
      </c>
      <c r="B2972" t="s">
        <v>18102</v>
      </c>
      <c r="C2972" t="s">
        <v>18103</v>
      </c>
      <c r="D2972" t="s">
        <v>18104</v>
      </c>
      <c r="E2972" s="26" t="s">
        <v>18105</v>
      </c>
      <c r="F2972" t="b">
        <v>1</v>
      </c>
      <c r="G2972" s="26" t="s">
        <v>825</v>
      </c>
      <c r="H2972" s="26" t="s">
        <v>4553</v>
      </c>
      <c r="I2972" s="26" t="s">
        <v>18106</v>
      </c>
      <c r="J2972" s="26" t="s">
        <v>18107</v>
      </c>
      <c r="K2972">
        <v>0.4</v>
      </c>
      <c r="L2972">
        <v>8.6956521739130405E-2</v>
      </c>
      <c r="M2972">
        <v>0.4</v>
      </c>
      <c r="N2972" s="26" t="s">
        <v>18108</v>
      </c>
    </row>
    <row r="2973" spans="1:14" x14ac:dyDescent="0.25">
      <c r="A2973" t="s">
        <v>18109</v>
      </c>
      <c r="B2973" t="s">
        <v>18110</v>
      </c>
      <c r="C2973" t="s">
        <v>18111</v>
      </c>
      <c r="D2973" t="s">
        <v>18112</v>
      </c>
      <c r="E2973" s="26" t="s">
        <v>18113</v>
      </c>
      <c r="F2973" t="b">
        <v>1</v>
      </c>
      <c r="G2973">
        <v>0.75</v>
      </c>
      <c r="H2973" s="26" t="s">
        <v>2075</v>
      </c>
      <c r="I2973" s="26" t="s">
        <v>2076</v>
      </c>
      <c r="J2973" s="26" t="s">
        <v>7406</v>
      </c>
      <c r="K2973" s="26" t="s">
        <v>605</v>
      </c>
      <c r="L2973">
        <v>0.38095238095238099</v>
      </c>
      <c r="M2973" s="26" t="s">
        <v>658</v>
      </c>
      <c r="N2973">
        <v>0.51270559441422203</v>
      </c>
    </row>
    <row r="2974" spans="1:14" x14ac:dyDescent="0.25">
      <c r="A2974" t="s">
        <v>18114</v>
      </c>
      <c r="B2974" t="s">
        <v>18115</v>
      </c>
      <c r="C2974" t="s">
        <v>18116</v>
      </c>
      <c r="D2974" t="s">
        <v>18117</v>
      </c>
      <c r="E2974" s="26" t="s">
        <v>18118</v>
      </c>
      <c r="F2974" t="b">
        <v>1</v>
      </c>
      <c r="G2974">
        <v>0.5</v>
      </c>
      <c r="H2974" s="26" t="s">
        <v>121</v>
      </c>
      <c r="I2974">
        <v>9.0727799484173297E-2</v>
      </c>
      <c r="J2974" s="26" t="s">
        <v>122</v>
      </c>
      <c r="K2974" s="26" t="s">
        <v>543</v>
      </c>
      <c r="L2974" s="26" t="s">
        <v>311</v>
      </c>
      <c r="M2974" s="26" t="s">
        <v>201</v>
      </c>
      <c r="N2974" s="26" t="s">
        <v>18119</v>
      </c>
    </row>
    <row r="2975" spans="1:14" x14ac:dyDescent="0.25">
      <c r="A2975" t="s">
        <v>18120</v>
      </c>
      <c r="B2975" t="s">
        <v>18121</v>
      </c>
      <c r="C2975" t="s">
        <v>17639</v>
      </c>
      <c r="D2975" t="s">
        <v>18122</v>
      </c>
      <c r="E2975" s="26" t="s">
        <v>18123</v>
      </c>
      <c r="F2975" t="b">
        <v>1</v>
      </c>
      <c r="G2975" s="26" t="s">
        <v>110</v>
      </c>
      <c r="H2975" s="26" t="s">
        <v>264</v>
      </c>
      <c r="I2975" s="26" t="s">
        <v>134</v>
      </c>
      <c r="J2975">
        <v>6.0579528036192799E-2</v>
      </c>
      <c r="K2975">
        <v>0.38095238095238099</v>
      </c>
      <c r="L2975" s="26" t="s">
        <v>236</v>
      </c>
      <c r="M2975">
        <v>0.38095238095238099</v>
      </c>
      <c r="N2975" s="26" t="s">
        <v>18124</v>
      </c>
    </row>
    <row r="2976" spans="1:14" x14ac:dyDescent="0.25">
      <c r="A2976" t="s">
        <v>18125</v>
      </c>
      <c r="B2976" t="s">
        <v>18126</v>
      </c>
      <c r="C2976" t="s">
        <v>18127</v>
      </c>
      <c r="D2976" t="s">
        <v>18128</v>
      </c>
      <c r="E2976" s="26" t="s">
        <v>18129</v>
      </c>
      <c r="F2976" t="b">
        <v>1</v>
      </c>
      <c r="G2976">
        <v>0.4</v>
      </c>
      <c r="H2976" s="26" t="s">
        <v>722</v>
      </c>
      <c r="I2976">
        <v>8.4286898479314296E-2</v>
      </c>
      <c r="J2976">
        <v>5.3077121710724401E-2</v>
      </c>
      <c r="K2976" s="26" t="s">
        <v>123</v>
      </c>
      <c r="L2976" s="26" t="s">
        <v>480</v>
      </c>
      <c r="M2976" s="26" t="s">
        <v>125</v>
      </c>
      <c r="N2976" s="26" t="s">
        <v>18130</v>
      </c>
    </row>
    <row r="2977" spans="1:14" x14ac:dyDescent="0.25">
      <c r="A2977" t="s">
        <v>18131</v>
      </c>
      <c r="B2977" t="s">
        <v>18132</v>
      </c>
      <c r="C2977" t="s">
        <v>17410</v>
      </c>
      <c r="D2977" t="s">
        <v>18133</v>
      </c>
      <c r="E2977" s="26" t="s">
        <v>18134</v>
      </c>
      <c r="F2977" t="b">
        <v>1</v>
      </c>
      <c r="G2977" s="26" t="s">
        <v>132</v>
      </c>
      <c r="H2977" s="26" t="s">
        <v>1327</v>
      </c>
      <c r="I2977" s="26" t="s">
        <v>112</v>
      </c>
      <c r="J2977" s="26" t="s">
        <v>1328</v>
      </c>
      <c r="K2977" s="26" t="s">
        <v>73</v>
      </c>
      <c r="L2977">
        <v>0</v>
      </c>
      <c r="M2977" s="26" t="s">
        <v>752</v>
      </c>
      <c r="N2977" s="26" t="s">
        <v>18135</v>
      </c>
    </row>
    <row r="2978" spans="1:14" x14ac:dyDescent="0.25">
      <c r="A2978" t="s">
        <v>18136</v>
      </c>
      <c r="B2978" t="s">
        <v>18137</v>
      </c>
      <c r="C2978" t="s">
        <v>18138</v>
      </c>
      <c r="D2978" t="s">
        <v>18139</v>
      </c>
      <c r="E2978">
        <v>0.50421096175054003</v>
      </c>
      <c r="F2978" t="b">
        <v>1</v>
      </c>
      <c r="G2978">
        <v>0.5</v>
      </c>
      <c r="H2978" s="26" t="s">
        <v>198</v>
      </c>
      <c r="I2978" s="26" t="s">
        <v>561</v>
      </c>
      <c r="J2978">
        <v>0.23462350320528</v>
      </c>
      <c r="K2978" s="26" t="s">
        <v>658</v>
      </c>
      <c r="L2978" s="26" t="s">
        <v>593</v>
      </c>
      <c r="M2978" s="26" t="s">
        <v>659</v>
      </c>
      <c r="N2978" s="26" t="s">
        <v>18140</v>
      </c>
    </row>
    <row r="2979" spans="1:14" x14ac:dyDescent="0.25">
      <c r="A2979" t="s">
        <v>18141</v>
      </c>
      <c r="B2979" t="s">
        <v>18142</v>
      </c>
      <c r="C2979" t="s">
        <v>18143</v>
      </c>
      <c r="D2979" t="s">
        <v>18144</v>
      </c>
      <c r="E2979" s="26" t="s">
        <v>18145</v>
      </c>
      <c r="F2979" t="b">
        <v>1</v>
      </c>
      <c r="G2979" s="26" t="s">
        <v>1090</v>
      </c>
      <c r="H2979" s="26" t="s">
        <v>759</v>
      </c>
      <c r="I2979">
        <v>0.40145709323720102</v>
      </c>
      <c r="J2979" s="26" t="s">
        <v>12378</v>
      </c>
      <c r="K2979" s="26" t="s">
        <v>83</v>
      </c>
      <c r="L2979">
        <v>9.5238095238095205E-2</v>
      </c>
      <c r="M2979" s="26" t="s">
        <v>294</v>
      </c>
      <c r="N2979" s="26" t="s">
        <v>18146</v>
      </c>
    </row>
    <row r="2980" spans="1:14" x14ac:dyDescent="0.25">
      <c r="A2980" t="s">
        <v>18147</v>
      </c>
      <c r="B2980" t="s">
        <v>18148</v>
      </c>
      <c r="C2980" t="s">
        <v>18149</v>
      </c>
      <c r="D2980" t="s">
        <v>18150</v>
      </c>
      <c r="E2980" s="26" t="s">
        <v>18151</v>
      </c>
      <c r="F2980" t="b">
        <v>1</v>
      </c>
      <c r="G2980" s="26" t="s">
        <v>99</v>
      </c>
      <c r="H2980" s="26" t="s">
        <v>100</v>
      </c>
      <c r="I2980" s="26" t="s">
        <v>101</v>
      </c>
      <c r="J2980" s="26" t="s">
        <v>364</v>
      </c>
      <c r="K2980">
        <v>0.3</v>
      </c>
      <c r="L2980">
        <v>0</v>
      </c>
      <c r="M2980">
        <v>0.3</v>
      </c>
      <c r="N2980" s="26" t="s">
        <v>18152</v>
      </c>
    </row>
    <row r="2981" spans="1:14" x14ac:dyDescent="0.25">
      <c r="A2981" t="s">
        <v>18153</v>
      </c>
      <c r="B2981" t="s">
        <v>18154</v>
      </c>
      <c r="C2981" t="s">
        <v>18155</v>
      </c>
      <c r="D2981" t="s">
        <v>18156</v>
      </c>
      <c r="E2981" s="26" t="s">
        <v>18157</v>
      </c>
      <c r="F2981" t="b">
        <v>1</v>
      </c>
      <c r="G2981" s="26" t="s">
        <v>825</v>
      </c>
      <c r="H2981" s="26" t="s">
        <v>6454</v>
      </c>
      <c r="I2981" s="26" t="s">
        <v>6455</v>
      </c>
      <c r="J2981">
        <v>5.5735856410579598E-2</v>
      </c>
      <c r="K2981" s="26" t="s">
        <v>71</v>
      </c>
      <c r="L2981" s="26" t="s">
        <v>311</v>
      </c>
      <c r="M2981" s="26" t="s">
        <v>543</v>
      </c>
      <c r="N2981" s="26" t="s">
        <v>18158</v>
      </c>
    </row>
    <row r="2982" spans="1:14" x14ac:dyDescent="0.25">
      <c r="A2982" t="s">
        <v>18159</v>
      </c>
      <c r="B2982" t="s">
        <v>18160</v>
      </c>
      <c r="C2982" t="s">
        <v>17905</v>
      </c>
      <c r="D2982" t="s">
        <v>18161</v>
      </c>
      <c r="E2982" s="26" t="s">
        <v>18162</v>
      </c>
      <c r="F2982" t="b">
        <v>1</v>
      </c>
      <c r="G2982">
        <v>0.7</v>
      </c>
      <c r="H2982" s="26" t="s">
        <v>512</v>
      </c>
      <c r="I2982" s="26" t="s">
        <v>513</v>
      </c>
      <c r="J2982">
        <v>0.14287202148493999</v>
      </c>
      <c r="K2982">
        <v>0.6</v>
      </c>
      <c r="L2982" s="26" t="s">
        <v>180</v>
      </c>
      <c r="M2982">
        <v>0.6</v>
      </c>
      <c r="N2982" s="26" t="s">
        <v>18163</v>
      </c>
    </row>
    <row r="2983" spans="1:14" x14ac:dyDescent="0.25">
      <c r="A2983" t="s">
        <v>18164</v>
      </c>
      <c r="B2983" t="s">
        <v>18165</v>
      </c>
      <c r="C2983" t="s">
        <v>18166</v>
      </c>
      <c r="D2983" t="s">
        <v>18167</v>
      </c>
      <c r="E2983" s="26" t="s">
        <v>18168</v>
      </c>
      <c r="F2983" t="b">
        <v>1</v>
      </c>
      <c r="G2983">
        <v>0.6</v>
      </c>
      <c r="H2983" s="26" t="s">
        <v>2846</v>
      </c>
      <c r="I2983">
        <v>9.6354097690346294E-2</v>
      </c>
      <c r="J2983">
        <v>5.8739490946992101E-2</v>
      </c>
      <c r="K2983" s="26" t="s">
        <v>1370</v>
      </c>
      <c r="L2983" s="26" t="s">
        <v>227</v>
      </c>
      <c r="M2983">
        <v>0.3</v>
      </c>
      <c r="N2983" s="26" t="s">
        <v>18169</v>
      </c>
    </row>
    <row r="2984" spans="1:14" x14ac:dyDescent="0.25">
      <c r="A2984" t="s">
        <v>18170</v>
      </c>
      <c r="B2984" t="s">
        <v>18171</v>
      </c>
      <c r="C2984" t="s">
        <v>18172</v>
      </c>
      <c r="D2984" t="s">
        <v>18173</v>
      </c>
      <c r="E2984" s="26" t="s">
        <v>18174</v>
      </c>
      <c r="F2984" t="b">
        <v>1</v>
      </c>
      <c r="G2984" s="26" t="s">
        <v>132</v>
      </c>
      <c r="H2984" s="26" t="s">
        <v>1327</v>
      </c>
      <c r="I2984" s="26" t="s">
        <v>112</v>
      </c>
      <c r="J2984" s="26" t="s">
        <v>1328</v>
      </c>
      <c r="K2984">
        <v>0.38095238095238099</v>
      </c>
      <c r="L2984" s="26" t="s">
        <v>236</v>
      </c>
      <c r="M2984">
        <v>0.38095238095238099</v>
      </c>
      <c r="N2984" s="26" t="s">
        <v>18175</v>
      </c>
    </row>
    <row r="2985" spans="1:14" x14ac:dyDescent="0.25">
      <c r="A2985" t="s">
        <v>18176</v>
      </c>
      <c r="B2985" t="s">
        <v>18177</v>
      </c>
      <c r="C2985" t="s">
        <v>2484</v>
      </c>
      <c r="D2985" t="s">
        <v>18178</v>
      </c>
      <c r="E2985" s="26" t="s">
        <v>18179</v>
      </c>
      <c r="F2985" t="b">
        <v>1</v>
      </c>
      <c r="G2985" s="26" t="s">
        <v>67</v>
      </c>
      <c r="H2985" s="26" t="s">
        <v>68</v>
      </c>
      <c r="I2985" s="26" t="s">
        <v>69</v>
      </c>
      <c r="J2985" s="26" t="s">
        <v>70</v>
      </c>
      <c r="K2985">
        <v>0.6</v>
      </c>
      <c r="L2985" s="26" t="s">
        <v>135</v>
      </c>
      <c r="M2985">
        <v>0.6</v>
      </c>
      <c r="N2985">
        <v>0.26208631277755701</v>
      </c>
    </row>
    <row r="2986" spans="1:14" x14ac:dyDescent="0.25">
      <c r="A2986" t="s">
        <v>18180</v>
      </c>
      <c r="B2986" t="s">
        <v>18181</v>
      </c>
      <c r="C2986" t="s">
        <v>18182</v>
      </c>
      <c r="D2986" t="s">
        <v>18183</v>
      </c>
      <c r="E2986" s="26" t="s">
        <v>18184</v>
      </c>
      <c r="F2986" t="b">
        <v>1</v>
      </c>
      <c r="G2986" s="26" t="s">
        <v>329</v>
      </c>
      <c r="H2986" s="26" t="s">
        <v>330</v>
      </c>
      <c r="I2986" s="26" t="s">
        <v>8529</v>
      </c>
      <c r="J2986">
        <v>9.50391816390425E-2</v>
      </c>
      <c r="K2986">
        <v>0.60869565217391297</v>
      </c>
      <c r="L2986" s="26" t="s">
        <v>91</v>
      </c>
      <c r="M2986" s="26" t="s">
        <v>987</v>
      </c>
      <c r="N2986" s="26" t="s">
        <v>18185</v>
      </c>
    </row>
    <row r="2987" spans="1:14" x14ac:dyDescent="0.25">
      <c r="A2987" t="s">
        <v>18186</v>
      </c>
      <c r="B2987" t="s">
        <v>18187</v>
      </c>
      <c r="C2987" t="s">
        <v>18188</v>
      </c>
      <c r="D2987" t="s">
        <v>18189</v>
      </c>
      <c r="E2987" s="26" t="s">
        <v>18190</v>
      </c>
      <c r="F2987" t="b">
        <v>1</v>
      </c>
      <c r="G2987" s="26" t="s">
        <v>329</v>
      </c>
      <c r="H2987" s="26" t="s">
        <v>2958</v>
      </c>
      <c r="I2987" s="26" t="s">
        <v>2959</v>
      </c>
      <c r="J2987" s="26" t="s">
        <v>2960</v>
      </c>
      <c r="K2987" s="26" t="s">
        <v>857</v>
      </c>
      <c r="L2987">
        <v>0</v>
      </c>
      <c r="M2987" s="26" t="s">
        <v>857</v>
      </c>
      <c r="N2987" s="26" t="s">
        <v>18191</v>
      </c>
    </row>
    <row r="2988" spans="1:14" x14ac:dyDescent="0.25">
      <c r="A2988" t="s">
        <v>18192</v>
      </c>
      <c r="B2988" t="s">
        <v>18193</v>
      </c>
      <c r="C2988" t="s">
        <v>18194</v>
      </c>
      <c r="D2988" t="s">
        <v>18195</v>
      </c>
      <c r="E2988" s="26" t="s">
        <v>18196</v>
      </c>
      <c r="F2988" t="b">
        <v>1</v>
      </c>
      <c r="G2988" s="26" t="s">
        <v>1090</v>
      </c>
      <c r="H2988" s="26" t="s">
        <v>759</v>
      </c>
      <c r="I2988" s="26" t="s">
        <v>12225</v>
      </c>
      <c r="J2988" s="26" t="s">
        <v>18197</v>
      </c>
      <c r="K2988">
        <v>0.60869565217391297</v>
      </c>
      <c r="L2988">
        <v>0.38095238095238099</v>
      </c>
      <c r="M2988">
        <v>0.60869565217391297</v>
      </c>
      <c r="N2988" s="26" t="s">
        <v>18198</v>
      </c>
    </row>
    <row r="2989" spans="1:14" x14ac:dyDescent="0.25">
      <c r="A2989" t="s">
        <v>18199</v>
      </c>
      <c r="B2989" t="s">
        <v>18200</v>
      </c>
      <c r="C2989" t="s">
        <v>18201</v>
      </c>
      <c r="D2989" t="s">
        <v>18202</v>
      </c>
      <c r="E2989" s="26" t="s">
        <v>18203</v>
      </c>
      <c r="F2989" t="b">
        <v>1</v>
      </c>
      <c r="G2989" s="26" t="s">
        <v>132</v>
      </c>
      <c r="H2989" s="26" t="s">
        <v>133</v>
      </c>
      <c r="I2989" s="26" t="s">
        <v>134</v>
      </c>
      <c r="J2989">
        <v>6.2389860721175E-2</v>
      </c>
      <c r="K2989" s="26" t="s">
        <v>201</v>
      </c>
      <c r="L2989">
        <v>0</v>
      </c>
      <c r="M2989" s="26" t="s">
        <v>752</v>
      </c>
      <c r="N2989" s="26" t="s">
        <v>18204</v>
      </c>
    </row>
    <row r="2990" spans="1:14" x14ac:dyDescent="0.25">
      <c r="A2990" t="s">
        <v>18205</v>
      </c>
      <c r="B2990" t="s">
        <v>18206</v>
      </c>
      <c r="C2990" t="s">
        <v>18207</v>
      </c>
      <c r="D2990" t="s">
        <v>18208</v>
      </c>
      <c r="E2990" s="26" t="s">
        <v>18209</v>
      </c>
      <c r="F2990" t="b">
        <v>1</v>
      </c>
      <c r="G2990" s="26" t="s">
        <v>6988</v>
      </c>
      <c r="H2990" s="26" t="s">
        <v>18210</v>
      </c>
      <c r="I2990" s="26" t="s">
        <v>18211</v>
      </c>
      <c r="J2990" s="26" t="s">
        <v>18212</v>
      </c>
      <c r="K2990">
        <v>0.4</v>
      </c>
      <c r="L2990">
        <v>0</v>
      </c>
      <c r="M2990">
        <v>0.32</v>
      </c>
      <c r="N2990" s="26" t="s">
        <v>18213</v>
      </c>
    </row>
    <row r="2991" spans="1:14" x14ac:dyDescent="0.25">
      <c r="A2991" t="s">
        <v>18214</v>
      </c>
      <c r="B2991" t="s">
        <v>18215</v>
      </c>
      <c r="C2991" t="s">
        <v>933</v>
      </c>
      <c r="D2991" t="s">
        <v>18216</v>
      </c>
      <c r="E2991" s="26" t="s">
        <v>18217</v>
      </c>
      <c r="F2991" t="b">
        <v>1</v>
      </c>
      <c r="G2991" s="26" t="s">
        <v>67</v>
      </c>
      <c r="H2991">
        <v>0.50452497910951299</v>
      </c>
      <c r="I2991" s="26" t="s">
        <v>414</v>
      </c>
      <c r="J2991" s="26" t="s">
        <v>1223</v>
      </c>
      <c r="K2991" s="26" t="s">
        <v>67</v>
      </c>
      <c r="L2991">
        <v>0.5</v>
      </c>
      <c r="M2991" s="26" t="s">
        <v>67</v>
      </c>
      <c r="N2991" s="26" t="s">
        <v>18218</v>
      </c>
    </row>
    <row r="2992" spans="1:14" x14ac:dyDescent="0.25">
      <c r="A2992" t="s">
        <v>18219</v>
      </c>
      <c r="B2992" t="s">
        <v>18220</v>
      </c>
      <c r="C2992" t="s">
        <v>18221</v>
      </c>
      <c r="D2992" t="s">
        <v>18222</v>
      </c>
      <c r="E2992" s="26" t="s">
        <v>18223</v>
      </c>
      <c r="F2992" t="b">
        <v>1</v>
      </c>
      <c r="G2992" s="26" t="s">
        <v>143</v>
      </c>
      <c r="H2992" s="26" t="s">
        <v>847</v>
      </c>
      <c r="I2992" s="26" t="s">
        <v>848</v>
      </c>
      <c r="J2992" s="26" t="s">
        <v>849</v>
      </c>
      <c r="K2992">
        <v>0.4</v>
      </c>
      <c r="L2992">
        <v>0</v>
      </c>
      <c r="M2992">
        <v>0.32</v>
      </c>
      <c r="N2992" s="26" t="s">
        <v>18224</v>
      </c>
    </row>
    <row r="2993" spans="1:14" x14ac:dyDescent="0.25">
      <c r="A2993" t="s">
        <v>18225</v>
      </c>
      <c r="B2993" t="s">
        <v>18226</v>
      </c>
      <c r="C2993" t="s">
        <v>17860</v>
      </c>
      <c r="D2993" t="s">
        <v>18227</v>
      </c>
      <c r="E2993" s="26" t="s">
        <v>18228</v>
      </c>
      <c r="F2993" t="b">
        <v>1</v>
      </c>
      <c r="G2993" s="26" t="s">
        <v>110</v>
      </c>
      <c r="H2993" s="26" t="s">
        <v>209</v>
      </c>
      <c r="I2993" s="26" t="s">
        <v>1837</v>
      </c>
      <c r="J2993">
        <v>0.119219885465362</v>
      </c>
      <c r="K2993" s="26" t="s">
        <v>71</v>
      </c>
      <c r="L2993" s="26" t="s">
        <v>311</v>
      </c>
      <c r="M2993" s="26" t="s">
        <v>71</v>
      </c>
      <c r="N2993" s="26" t="s">
        <v>18229</v>
      </c>
    </row>
    <row r="2994" spans="1:14" x14ac:dyDescent="0.25">
      <c r="A2994" t="s">
        <v>18230</v>
      </c>
      <c r="B2994" t="s">
        <v>18231</v>
      </c>
      <c r="C2994" t="s">
        <v>18232</v>
      </c>
      <c r="D2994" t="s">
        <v>18233</v>
      </c>
      <c r="E2994" s="26" t="s">
        <v>18234</v>
      </c>
      <c r="F2994" t="b">
        <v>1</v>
      </c>
      <c r="G2994" s="26" t="s">
        <v>758</v>
      </c>
      <c r="H2994" s="26" t="s">
        <v>1470</v>
      </c>
      <c r="I2994" s="26" t="s">
        <v>2143</v>
      </c>
      <c r="J2994" s="26" t="s">
        <v>2144</v>
      </c>
      <c r="K2994" s="26" t="s">
        <v>3627</v>
      </c>
      <c r="L2994" s="26" t="s">
        <v>294</v>
      </c>
      <c r="M2994" s="26" t="s">
        <v>3627</v>
      </c>
      <c r="N2994" s="26" t="s">
        <v>18235</v>
      </c>
    </row>
    <row r="2995" spans="1:14" x14ac:dyDescent="0.25">
      <c r="A2995" t="s">
        <v>18236</v>
      </c>
      <c r="B2995" t="s">
        <v>18237</v>
      </c>
      <c r="C2995" t="s">
        <v>18238</v>
      </c>
      <c r="D2995" t="s">
        <v>18239</v>
      </c>
      <c r="E2995" s="26" t="s">
        <v>18240</v>
      </c>
      <c r="F2995" t="b">
        <v>1</v>
      </c>
      <c r="G2995" s="26" t="s">
        <v>399</v>
      </c>
      <c r="H2995" s="26" t="s">
        <v>3976</v>
      </c>
      <c r="I2995">
        <v>8.2089682936844002E-2</v>
      </c>
      <c r="J2995" s="26" t="s">
        <v>18241</v>
      </c>
      <c r="K2995">
        <v>0.4</v>
      </c>
      <c r="L2995" s="26" t="s">
        <v>857</v>
      </c>
      <c r="M2995">
        <v>0.4</v>
      </c>
      <c r="N2995" s="26" t="s">
        <v>18242</v>
      </c>
    </row>
    <row r="2996" spans="1:14" x14ac:dyDescent="0.25">
      <c r="A2996" t="s">
        <v>18243</v>
      </c>
      <c r="B2996" t="s">
        <v>18244</v>
      </c>
      <c r="C2996" t="s">
        <v>18245</v>
      </c>
      <c r="D2996" t="s">
        <v>18246</v>
      </c>
      <c r="E2996" s="26" t="s">
        <v>18247</v>
      </c>
      <c r="F2996" t="b">
        <v>1</v>
      </c>
      <c r="G2996" s="26" t="s">
        <v>1090</v>
      </c>
      <c r="H2996" s="26" t="s">
        <v>1091</v>
      </c>
      <c r="I2996" s="26" t="s">
        <v>1360</v>
      </c>
      <c r="J2996" s="26" t="s">
        <v>5232</v>
      </c>
      <c r="K2996" s="26" t="s">
        <v>453</v>
      </c>
      <c r="L2996">
        <v>0.1</v>
      </c>
      <c r="M2996" s="26" t="s">
        <v>453</v>
      </c>
      <c r="N2996" s="26" t="s">
        <v>18248</v>
      </c>
    </row>
    <row r="2997" spans="1:14" x14ac:dyDescent="0.25">
      <c r="A2997" t="s">
        <v>18249</v>
      </c>
      <c r="B2997" t="s">
        <v>18250</v>
      </c>
      <c r="C2997" t="s">
        <v>18251</v>
      </c>
      <c r="D2997" t="s">
        <v>18252</v>
      </c>
      <c r="E2997">
        <v>0.60468148844102798</v>
      </c>
      <c r="F2997" t="b">
        <v>1</v>
      </c>
      <c r="G2997" s="26" t="s">
        <v>132</v>
      </c>
      <c r="H2997" s="26" t="s">
        <v>133</v>
      </c>
      <c r="I2997" s="26" t="s">
        <v>5434</v>
      </c>
      <c r="J2997" s="26" t="s">
        <v>200</v>
      </c>
      <c r="K2997" s="26" t="s">
        <v>132</v>
      </c>
      <c r="L2997" s="26" t="s">
        <v>951</v>
      </c>
      <c r="M2997" s="26" t="s">
        <v>71</v>
      </c>
      <c r="N2997" s="26" t="s">
        <v>18253</v>
      </c>
    </row>
    <row r="2998" spans="1:14" x14ac:dyDescent="0.25">
      <c r="A2998" t="s">
        <v>18254</v>
      </c>
      <c r="B2998" t="s">
        <v>18255</v>
      </c>
      <c r="C2998" t="s">
        <v>17536</v>
      </c>
      <c r="D2998" t="s">
        <v>18256</v>
      </c>
      <c r="E2998" s="26" t="s">
        <v>18257</v>
      </c>
      <c r="F2998" t="b">
        <v>1</v>
      </c>
      <c r="G2998" s="26" t="s">
        <v>99</v>
      </c>
      <c r="H2998" s="26" t="s">
        <v>344</v>
      </c>
      <c r="I2998" s="26" t="s">
        <v>735</v>
      </c>
      <c r="J2998">
        <v>5.8590593701517001E-2</v>
      </c>
      <c r="K2998">
        <v>0.6</v>
      </c>
      <c r="L2998" s="26" t="s">
        <v>1007</v>
      </c>
      <c r="M2998">
        <v>0.4</v>
      </c>
      <c r="N2998">
        <v>0.355776388007356</v>
      </c>
    </row>
    <row r="2999" spans="1:14" x14ac:dyDescent="0.25">
      <c r="A2999" t="s">
        <v>18258</v>
      </c>
      <c r="B2999" t="s">
        <v>18259</v>
      </c>
      <c r="C2999" t="s">
        <v>18260</v>
      </c>
      <c r="D2999" t="s">
        <v>18261</v>
      </c>
      <c r="E2999" s="26" t="s">
        <v>18262</v>
      </c>
      <c r="F2999" t="b">
        <v>1</v>
      </c>
      <c r="G2999">
        <v>0.3</v>
      </c>
      <c r="H2999" s="26" t="s">
        <v>2700</v>
      </c>
      <c r="I2999">
        <v>7.6653200071956001E-2</v>
      </c>
      <c r="J2999">
        <v>4.9393827371153699E-2</v>
      </c>
      <c r="K2999" s="26" t="s">
        <v>125</v>
      </c>
      <c r="L2999" s="26" t="s">
        <v>124</v>
      </c>
      <c r="M2999" s="26" t="s">
        <v>236</v>
      </c>
      <c r="N2999" s="26" t="s">
        <v>18263</v>
      </c>
    </row>
    <row r="3000" spans="1:14" x14ac:dyDescent="0.25">
      <c r="A3000" t="s">
        <v>18264</v>
      </c>
      <c r="B3000" t="s">
        <v>18265</v>
      </c>
      <c r="C3000" t="s">
        <v>18266</v>
      </c>
      <c r="D3000" t="s">
        <v>18267</v>
      </c>
      <c r="E3000" s="26" t="s">
        <v>18268</v>
      </c>
      <c r="F3000" t="b">
        <v>1</v>
      </c>
      <c r="G3000">
        <v>0.75</v>
      </c>
      <c r="H3000" s="26" t="s">
        <v>2075</v>
      </c>
      <c r="I3000" s="26" t="s">
        <v>561</v>
      </c>
      <c r="J3000" s="26" t="s">
        <v>1171</v>
      </c>
      <c r="K3000" s="26" t="s">
        <v>391</v>
      </c>
      <c r="L3000">
        <v>0.3</v>
      </c>
      <c r="M3000" s="26" t="s">
        <v>391</v>
      </c>
      <c r="N3000" s="26" t="s">
        <v>18269</v>
      </c>
    </row>
    <row r="3001" spans="1:14" x14ac:dyDescent="0.25">
      <c r="A3001" t="s">
        <v>18270</v>
      </c>
      <c r="B3001" t="s">
        <v>18271</v>
      </c>
      <c r="C3001" t="s">
        <v>18272</v>
      </c>
      <c r="D3001" t="s">
        <v>18273</v>
      </c>
      <c r="E3001" s="26" t="s">
        <v>18274</v>
      </c>
      <c r="F3001" t="b">
        <v>1</v>
      </c>
      <c r="G3001">
        <v>0.4</v>
      </c>
      <c r="H3001" s="26" t="s">
        <v>722</v>
      </c>
      <c r="I3001">
        <v>8.4286898479314296E-2</v>
      </c>
      <c r="J3001">
        <v>5.3077121710724401E-2</v>
      </c>
      <c r="K3001" s="26" t="s">
        <v>71</v>
      </c>
      <c r="L3001">
        <v>0.3</v>
      </c>
      <c r="M3001" s="26" t="s">
        <v>543</v>
      </c>
      <c r="N3001" s="26" t="s">
        <v>18275</v>
      </c>
    </row>
    <row r="3002" spans="1:14" x14ac:dyDescent="0.25">
      <c r="A3002" t="s">
        <v>18276</v>
      </c>
      <c r="B3002" t="s">
        <v>18277</v>
      </c>
      <c r="C3002" t="s">
        <v>18278</v>
      </c>
      <c r="D3002" t="s">
        <v>18279</v>
      </c>
      <c r="E3002" s="26" t="s">
        <v>18280</v>
      </c>
      <c r="F3002" t="b">
        <v>1</v>
      </c>
      <c r="G3002">
        <v>0.5</v>
      </c>
      <c r="H3002" s="26" t="s">
        <v>224</v>
      </c>
      <c r="I3002" s="26" t="s">
        <v>225</v>
      </c>
      <c r="J3002" s="26" t="s">
        <v>226</v>
      </c>
      <c r="K3002" s="26" t="s">
        <v>658</v>
      </c>
      <c r="L3002">
        <v>0.38095238095238099</v>
      </c>
      <c r="M3002" s="26" t="s">
        <v>659</v>
      </c>
      <c r="N3002" s="26" t="s">
        <v>18281</v>
      </c>
    </row>
    <row r="3003" spans="1:14" x14ac:dyDescent="0.25">
      <c r="A3003" t="s">
        <v>18282</v>
      </c>
      <c r="B3003" t="s">
        <v>18283</v>
      </c>
      <c r="C3003" t="s">
        <v>18284</v>
      </c>
      <c r="D3003" t="s">
        <v>18285</v>
      </c>
      <c r="E3003" s="26" t="s">
        <v>18286</v>
      </c>
      <c r="F3003" t="b">
        <v>1</v>
      </c>
      <c r="G3003" s="26" t="s">
        <v>1090</v>
      </c>
      <c r="H3003" s="26" t="s">
        <v>1091</v>
      </c>
      <c r="I3003" s="26" t="s">
        <v>1265</v>
      </c>
      <c r="J3003" s="26" t="s">
        <v>17686</v>
      </c>
      <c r="K3003" s="26" t="s">
        <v>635</v>
      </c>
      <c r="L3003">
        <v>9.0909090909090898E-2</v>
      </c>
      <c r="M3003" s="26" t="s">
        <v>635</v>
      </c>
      <c r="N3003" s="26" t="s">
        <v>18287</v>
      </c>
    </row>
    <row r="3004" spans="1:14" x14ac:dyDescent="0.25">
      <c r="A3004" t="s">
        <v>18288</v>
      </c>
      <c r="B3004" t="s">
        <v>18289</v>
      </c>
      <c r="C3004" t="s">
        <v>18290</v>
      </c>
      <c r="D3004" t="s">
        <v>18291</v>
      </c>
      <c r="E3004" s="26" t="s">
        <v>18292</v>
      </c>
      <c r="F3004" t="b">
        <v>1</v>
      </c>
      <c r="G3004" s="26" t="s">
        <v>329</v>
      </c>
      <c r="H3004" s="26" t="s">
        <v>2958</v>
      </c>
      <c r="I3004" s="26" t="s">
        <v>2959</v>
      </c>
      <c r="J3004" s="26" t="s">
        <v>2960</v>
      </c>
      <c r="K3004" s="26" t="s">
        <v>452</v>
      </c>
      <c r="L3004">
        <v>0.2</v>
      </c>
      <c r="M3004" s="26" t="s">
        <v>452</v>
      </c>
      <c r="N3004" s="26" t="s">
        <v>18293</v>
      </c>
    </row>
    <row r="3005" spans="1:14" x14ac:dyDescent="0.25">
      <c r="A3005" t="s">
        <v>18294</v>
      </c>
      <c r="B3005" t="s">
        <v>18295</v>
      </c>
      <c r="C3005" t="s">
        <v>18296</v>
      </c>
      <c r="D3005" t="s">
        <v>18297</v>
      </c>
      <c r="E3005" s="26" t="s">
        <v>18298</v>
      </c>
      <c r="F3005" t="b">
        <v>1</v>
      </c>
      <c r="G3005" s="26" t="s">
        <v>99</v>
      </c>
      <c r="H3005" s="26" t="s">
        <v>344</v>
      </c>
      <c r="I3005" s="26" t="s">
        <v>735</v>
      </c>
      <c r="J3005">
        <v>5.8590593701517001E-2</v>
      </c>
      <c r="K3005">
        <v>0.4375</v>
      </c>
      <c r="L3005">
        <v>6.6666666666666596E-2</v>
      </c>
      <c r="M3005" s="26" t="s">
        <v>11234</v>
      </c>
      <c r="N3005" s="26" t="s">
        <v>18299</v>
      </c>
    </row>
    <row r="3006" spans="1:14" x14ac:dyDescent="0.25">
      <c r="A3006" t="s">
        <v>18300</v>
      </c>
      <c r="B3006" t="s">
        <v>18301</v>
      </c>
      <c r="C3006" t="s">
        <v>64</v>
      </c>
      <c r="D3006" t="s">
        <v>18302</v>
      </c>
      <c r="E3006" s="26" t="s">
        <v>18303</v>
      </c>
      <c r="F3006" t="b">
        <v>1</v>
      </c>
      <c r="G3006" s="26" t="s">
        <v>71</v>
      </c>
      <c r="H3006" s="26" t="s">
        <v>224</v>
      </c>
      <c r="I3006" s="26" t="s">
        <v>1720</v>
      </c>
      <c r="J3006" s="26" t="s">
        <v>972</v>
      </c>
      <c r="K3006">
        <v>0.3</v>
      </c>
      <c r="L3006" s="26" t="s">
        <v>743</v>
      </c>
      <c r="M3006">
        <v>0.3</v>
      </c>
      <c r="N3006" s="26" t="s">
        <v>18304</v>
      </c>
    </row>
    <row r="3007" spans="1:14" x14ac:dyDescent="0.25">
      <c r="A3007" t="s">
        <v>18305</v>
      </c>
      <c r="B3007" t="s">
        <v>18306</v>
      </c>
      <c r="C3007" t="s">
        <v>18307</v>
      </c>
      <c r="D3007" t="s">
        <v>18308</v>
      </c>
      <c r="E3007" s="26" t="s">
        <v>18309</v>
      </c>
      <c r="F3007" t="b">
        <v>1</v>
      </c>
      <c r="G3007" s="26" t="s">
        <v>1565</v>
      </c>
      <c r="H3007">
        <v>6.2029381780316403E-2</v>
      </c>
      <c r="I3007">
        <v>3.3947618150597103E-2</v>
      </c>
      <c r="J3007" s="26" t="s">
        <v>18310</v>
      </c>
      <c r="K3007" s="26" t="s">
        <v>201</v>
      </c>
      <c r="L3007">
        <v>0</v>
      </c>
      <c r="M3007" s="26" t="s">
        <v>202</v>
      </c>
      <c r="N3007" s="26" t="s">
        <v>18311</v>
      </c>
    </row>
    <row r="3008" spans="1:14" x14ac:dyDescent="0.25">
      <c r="A3008" t="s">
        <v>18312</v>
      </c>
      <c r="B3008" t="s">
        <v>18313</v>
      </c>
      <c r="C3008" t="s">
        <v>18314</v>
      </c>
      <c r="D3008" t="s">
        <v>18315</v>
      </c>
      <c r="E3008" s="26" t="s">
        <v>18316</v>
      </c>
      <c r="F3008" t="b">
        <v>1</v>
      </c>
      <c r="G3008" s="26" t="s">
        <v>1090</v>
      </c>
      <c r="H3008" s="26" t="s">
        <v>1091</v>
      </c>
      <c r="I3008">
        <v>0.40145709323720102</v>
      </c>
      <c r="J3008" s="26" t="s">
        <v>1092</v>
      </c>
      <c r="K3008" s="26" t="s">
        <v>99</v>
      </c>
      <c r="L3008" s="26" t="s">
        <v>543</v>
      </c>
      <c r="M3008" s="26" t="s">
        <v>99</v>
      </c>
      <c r="N3008" s="26" t="s">
        <v>18317</v>
      </c>
    </row>
    <row r="3009" spans="1:14" x14ac:dyDescent="0.25">
      <c r="A3009" t="s">
        <v>18318</v>
      </c>
      <c r="B3009" t="s">
        <v>18319</v>
      </c>
      <c r="C3009" t="s">
        <v>18320</v>
      </c>
      <c r="D3009" t="s">
        <v>18321</v>
      </c>
      <c r="E3009" s="26" t="s">
        <v>18322</v>
      </c>
      <c r="F3009" t="b">
        <v>1</v>
      </c>
      <c r="G3009" s="26" t="s">
        <v>970</v>
      </c>
      <c r="H3009" s="26" t="s">
        <v>1774</v>
      </c>
      <c r="I3009">
        <v>9.3370697415325304E-2</v>
      </c>
      <c r="J3009" s="26" t="s">
        <v>1775</v>
      </c>
      <c r="K3009" s="26" t="s">
        <v>543</v>
      </c>
      <c r="L3009">
        <v>0</v>
      </c>
      <c r="M3009" s="26" t="s">
        <v>202</v>
      </c>
      <c r="N3009" s="26" t="s">
        <v>18323</v>
      </c>
    </row>
    <row r="3010" spans="1:14" x14ac:dyDescent="0.25">
      <c r="A3010" t="s">
        <v>18324</v>
      </c>
      <c r="B3010" t="s">
        <v>18325</v>
      </c>
      <c r="C3010" t="s">
        <v>17214</v>
      </c>
      <c r="D3010" t="s">
        <v>18326</v>
      </c>
      <c r="E3010" s="26" t="s">
        <v>18327</v>
      </c>
      <c r="F3010" t="b">
        <v>1</v>
      </c>
      <c r="G3010" s="26" t="s">
        <v>71</v>
      </c>
      <c r="H3010" s="26" t="s">
        <v>198</v>
      </c>
      <c r="I3010" s="26" t="s">
        <v>3207</v>
      </c>
      <c r="J3010" s="26" t="s">
        <v>3208</v>
      </c>
      <c r="K3010" s="26" t="s">
        <v>92</v>
      </c>
      <c r="L3010">
        <v>0</v>
      </c>
      <c r="M3010" s="26" t="s">
        <v>92</v>
      </c>
      <c r="N3010" s="26" t="s">
        <v>18328</v>
      </c>
    </row>
    <row r="3011" spans="1:14" x14ac:dyDescent="0.25">
      <c r="A3011" t="s">
        <v>18329</v>
      </c>
      <c r="B3011" t="s">
        <v>18330</v>
      </c>
      <c r="C3011" t="s">
        <v>18331</v>
      </c>
      <c r="D3011" t="s">
        <v>18332</v>
      </c>
      <c r="E3011" s="26" t="s">
        <v>18333</v>
      </c>
      <c r="F3011" t="b">
        <v>1</v>
      </c>
      <c r="G3011" s="26" t="s">
        <v>67</v>
      </c>
      <c r="H3011">
        <v>0.50452497910951299</v>
      </c>
      <c r="I3011" s="26" t="s">
        <v>414</v>
      </c>
      <c r="J3011" s="26" t="s">
        <v>1223</v>
      </c>
      <c r="K3011" s="26" t="s">
        <v>71</v>
      </c>
      <c r="L3011">
        <v>0.3</v>
      </c>
      <c r="M3011" s="26" t="s">
        <v>71</v>
      </c>
      <c r="N3011" s="26" t="s">
        <v>18334</v>
      </c>
    </row>
    <row r="3012" spans="1:14" x14ac:dyDescent="0.25">
      <c r="A3012" t="s">
        <v>18335</v>
      </c>
      <c r="B3012" t="s">
        <v>18336</v>
      </c>
      <c r="C3012" t="s">
        <v>18337</v>
      </c>
      <c r="D3012" t="s">
        <v>18338</v>
      </c>
      <c r="E3012" s="26" t="s">
        <v>18339</v>
      </c>
      <c r="F3012" t="b">
        <v>1</v>
      </c>
      <c r="G3012" s="26" t="s">
        <v>67</v>
      </c>
      <c r="H3012" s="26" t="s">
        <v>1230</v>
      </c>
      <c r="I3012" s="26" t="s">
        <v>9383</v>
      </c>
      <c r="J3012" s="26" t="s">
        <v>14260</v>
      </c>
      <c r="K3012" s="26" t="s">
        <v>71</v>
      </c>
      <c r="L3012" s="26" t="s">
        <v>72</v>
      </c>
      <c r="M3012" s="26" t="s">
        <v>73</v>
      </c>
      <c r="N3012" s="26" t="s">
        <v>18340</v>
      </c>
    </row>
    <row r="3013" spans="1:14" x14ac:dyDescent="0.25">
      <c r="A3013" t="s">
        <v>18341</v>
      </c>
      <c r="B3013" t="s">
        <v>18342</v>
      </c>
      <c r="C3013" t="s">
        <v>18343</v>
      </c>
      <c r="D3013" t="s">
        <v>18344</v>
      </c>
      <c r="E3013" s="26" t="s">
        <v>18345</v>
      </c>
      <c r="F3013" t="b">
        <v>1</v>
      </c>
      <c r="G3013">
        <v>0.4</v>
      </c>
      <c r="H3013">
        <v>6.6666666666666596E-2</v>
      </c>
      <c r="I3013" s="26" t="s">
        <v>568</v>
      </c>
      <c r="J3013">
        <v>2.9847458960098199E-2</v>
      </c>
      <c r="K3013" s="26" t="s">
        <v>543</v>
      </c>
      <c r="L3013">
        <v>0</v>
      </c>
      <c r="M3013" s="26" t="s">
        <v>201</v>
      </c>
      <c r="N3013" s="26" t="s">
        <v>18346</v>
      </c>
    </row>
    <row r="3014" spans="1:14" x14ac:dyDescent="0.25">
      <c r="A3014" t="s">
        <v>18347</v>
      </c>
      <c r="B3014" t="s">
        <v>18348</v>
      </c>
      <c r="C3014" t="s">
        <v>17721</v>
      </c>
      <c r="D3014" t="s">
        <v>18349</v>
      </c>
      <c r="E3014" s="26" t="s">
        <v>18350</v>
      </c>
      <c r="F3014" t="b">
        <v>1</v>
      </c>
      <c r="G3014">
        <v>0.5</v>
      </c>
      <c r="H3014" s="26" t="s">
        <v>209</v>
      </c>
      <c r="I3014" s="26" t="s">
        <v>210</v>
      </c>
      <c r="J3014" s="26" t="s">
        <v>211</v>
      </c>
      <c r="K3014" s="26" t="s">
        <v>347</v>
      </c>
      <c r="L3014" s="26" t="s">
        <v>1457</v>
      </c>
      <c r="M3014" s="26" t="s">
        <v>10010</v>
      </c>
      <c r="N3014" s="26" t="s">
        <v>18351</v>
      </c>
    </row>
    <row r="3015" spans="1:14" x14ac:dyDescent="0.25">
      <c r="A3015" t="s">
        <v>18352</v>
      </c>
      <c r="B3015" t="s">
        <v>18353</v>
      </c>
      <c r="C3015" t="s">
        <v>18354</v>
      </c>
      <c r="D3015" t="s">
        <v>18355</v>
      </c>
      <c r="E3015" s="26" t="s">
        <v>18356</v>
      </c>
      <c r="F3015" t="b">
        <v>1</v>
      </c>
      <c r="G3015">
        <v>0.75</v>
      </c>
      <c r="H3015" s="26" t="s">
        <v>5239</v>
      </c>
      <c r="I3015" s="26" t="s">
        <v>7231</v>
      </c>
      <c r="J3015" s="26" t="s">
        <v>7232</v>
      </c>
      <c r="K3015">
        <v>0.25</v>
      </c>
      <c r="L3015">
        <v>0</v>
      </c>
      <c r="M3015" s="26" t="s">
        <v>434</v>
      </c>
      <c r="N3015" s="26" t="s">
        <v>18357</v>
      </c>
    </row>
    <row r="3016" spans="1:14" x14ac:dyDescent="0.25">
      <c r="A3016" t="s">
        <v>18358</v>
      </c>
      <c r="B3016" t="s">
        <v>18359</v>
      </c>
      <c r="C3016" t="s">
        <v>18360</v>
      </c>
      <c r="D3016" t="s">
        <v>18361</v>
      </c>
      <c r="E3016" s="26" t="s">
        <v>18362</v>
      </c>
      <c r="F3016" t="b">
        <v>1</v>
      </c>
      <c r="G3016">
        <v>0.5625</v>
      </c>
      <c r="H3016" s="26" t="s">
        <v>11706</v>
      </c>
      <c r="I3016" s="26" t="s">
        <v>11707</v>
      </c>
      <c r="J3016">
        <v>9.52807062842842E-2</v>
      </c>
      <c r="K3016" s="26" t="s">
        <v>329</v>
      </c>
      <c r="L3016" s="26" t="s">
        <v>635</v>
      </c>
      <c r="M3016" s="26" t="s">
        <v>864</v>
      </c>
      <c r="N3016" s="26" t="s">
        <v>18363</v>
      </c>
    </row>
    <row r="3017" spans="1:14" x14ac:dyDescent="0.25">
      <c r="A3017" t="s">
        <v>18364</v>
      </c>
      <c r="B3017" t="s">
        <v>18365</v>
      </c>
      <c r="C3017" t="s">
        <v>18366</v>
      </c>
      <c r="D3017" t="s">
        <v>18367</v>
      </c>
      <c r="E3017" s="26" t="s">
        <v>18368</v>
      </c>
      <c r="F3017" t="b">
        <v>1</v>
      </c>
      <c r="G3017" s="26" t="s">
        <v>132</v>
      </c>
      <c r="H3017" s="26" t="s">
        <v>133</v>
      </c>
      <c r="I3017" s="26" t="s">
        <v>5434</v>
      </c>
      <c r="J3017" s="26" t="s">
        <v>200</v>
      </c>
      <c r="K3017" s="26" t="s">
        <v>4727</v>
      </c>
      <c r="L3017" s="26" t="s">
        <v>434</v>
      </c>
      <c r="M3017" s="26" t="s">
        <v>804</v>
      </c>
      <c r="N3017" s="26" t="s">
        <v>18369</v>
      </c>
    </row>
    <row r="3018" spans="1:14" x14ac:dyDescent="0.25">
      <c r="A3018" t="s">
        <v>18370</v>
      </c>
      <c r="B3018" t="s">
        <v>18371</v>
      </c>
      <c r="C3018" t="s">
        <v>18372</v>
      </c>
      <c r="D3018" t="s">
        <v>18373</v>
      </c>
      <c r="E3018" s="26" t="s">
        <v>18374</v>
      </c>
      <c r="F3018" t="b">
        <v>1</v>
      </c>
      <c r="G3018">
        <v>0.4</v>
      </c>
      <c r="H3018" s="26" t="s">
        <v>2385</v>
      </c>
      <c r="I3018" s="26" t="s">
        <v>10839</v>
      </c>
      <c r="J3018">
        <v>8.6095837103840306E-2</v>
      </c>
      <c r="K3018" s="26" t="s">
        <v>18375</v>
      </c>
      <c r="L3018" s="26" t="s">
        <v>3979</v>
      </c>
      <c r="M3018" s="26" t="s">
        <v>580</v>
      </c>
      <c r="N3018" s="26" t="s">
        <v>18376</v>
      </c>
    </row>
    <row r="3019" spans="1:14" x14ac:dyDescent="0.25">
      <c r="A3019" t="s">
        <v>18377</v>
      </c>
      <c r="B3019" t="s">
        <v>18378</v>
      </c>
      <c r="C3019" t="s">
        <v>18379</v>
      </c>
      <c r="D3019" t="s">
        <v>18380</v>
      </c>
      <c r="E3019" s="26" t="s">
        <v>18381</v>
      </c>
      <c r="F3019" t="b">
        <v>1</v>
      </c>
      <c r="G3019" s="26" t="s">
        <v>970</v>
      </c>
      <c r="H3019" s="26" t="s">
        <v>2135</v>
      </c>
      <c r="I3019">
        <v>7.4279796307532397E-2</v>
      </c>
      <c r="J3019" s="26" t="s">
        <v>2136</v>
      </c>
      <c r="K3019">
        <v>0.38095238095238099</v>
      </c>
      <c r="L3019">
        <v>0</v>
      </c>
      <c r="M3019" s="26" t="s">
        <v>103</v>
      </c>
      <c r="N3019" s="26" t="s">
        <v>18382</v>
      </c>
    </row>
    <row r="3020" spans="1:14" x14ac:dyDescent="0.25">
      <c r="A3020" t="s">
        <v>18383</v>
      </c>
      <c r="B3020" t="s">
        <v>18384</v>
      </c>
      <c r="C3020" t="s">
        <v>17410</v>
      </c>
      <c r="D3020" t="s">
        <v>18385</v>
      </c>
      <c r="E3020" s="26" t="s">
        <v>18386</v>
      </c>
      <c r="F3020" t="b">
        <v>1</v>
      </c>
      <c r="G3020" s="26" t="s">
        <v>132</v>
      </c>
      <c r="H3020" s="26" t="s">
        <v>487</v>
      </c>
      <c r="I3020" s="26" t="s">
        <v>210</v>
      </c>
      <c r="J3020" s="26" t="s">
        <v>657</v>
      </c>
      <c r="K3020" s="26" t="s">
        <v>132</v>
      </c>
      <c r="L3020" s="26" t="s">
        <v>72</v>
      </c>
      <c r="M3020" s="26" t="s">
        <v>71</v>
      </c>
      <c r="N3020" s="26" t="s">
        <v>18387</v>
      </c>
    </row>
    <row r="3021" spans="1:14" x14ac:dyDescent="0.25">
      <c r="A3021" t="s">
        <v>18388</v>
      </c>
      <c r="B3021" t="s">
        <v>18389</v>
      </c>
      <c r="C3021" t="s">
        <v>18390</v>
      </c>
      <c r="D3021" t="s">
        <v>18391</v>
      </c>
      <c r="E3021" s="26" t="s">
        <v>18392</v>
      </c>
      <c r="F3021" t="b">
        <v>1</v>
      </c>
      <c r="G3021">
        <v>0.4</v>
      </c>
      <c r="H3021">
        <v>6.6666666666666596E-2</v>
      </c>
      <c r="I3021" s="26" t="s">
        <v>568</v>
      </c>
      <c r="J3021">
        <v>2.9847458960098199E-2</v>
      </c>
      <c r="K3021" s="26" t="s">
        <v>1370</v>
      </c>
      <c r="L3021" s="26" t="s">
        <v>227</v>
      </c>
      <c r="M3021">
        <v>0.3</v>
      </c>
      <c r="N3021" s="26" t="s">
        <v>18393</v>
      </c>
    </row>
    <row r="3022" spans="1:14" x14ac:dyDescent="0.25">
      <c r="A3022" t="s">
        <v>18394</v>
      </c>
      <c r="B3022" t="s">
        <v>18395</v>
      </c>
      <c r="C3022" t="s">
        <v>18396</v>
      </c>
      <c r="D3022" t="s">
        <v>18397</v>
      </c>
      <c r="E3022" s="26" t="s">
        <v>18398</v>
      </c>
      <c r="F3022" t="b">
        <v>1</v>
      </c>
      <c r="G3022" s="26" t="s">
        <v>110</v>
      </c>
      <c r="H3022" s="26" t="s">
        <v>209</v>
      </c>
      <c r="I3022" s="26" t="s">
        <v>210</v>
      </c>
      <c r="J3022" s="26" t="s">
        <v>211</v>
      </c>
      <c r="K3022" s="26" t="s">
        <v>71</v>
      </c>
      <c r="L3022">
        <v>9.9999999999999895E-2</v>
      </c>
      <c r="M3022" s="26" t="s">
        <v>201</v>
      </c>
      <c r="N3022" s="26" t="s">
        <v>18399</v>
      </c>
    </row>
    <row r="3023" spans="1:14" x14ac:dyDescent="0.25">
      <c r="A3023" t="s">
        <v>18400</v>
      </c>
      <c r="B3023" t="s">
        <v>18401</v>
      </c>
      <c r="C3023" t="s">
        <v>18402</v>
      </c>
      <c r="D3023" t="s">
        <v>18403</v>
      </c>
      <c r="E3023" s="26" t="s">
        <v>18404</v>
      </c>
      <c r="F3023" t="b">
        <v>1</v>
      </c>
      <c r="G3023">
        <v>0.4</v>
      </c>
      <c r="H3023" s="26" t="s">
        <v>722</v>
      </c>
      <c r="I3023">
        <v>8.4286898479314296E-2</v>
      </c>
      <c r="J3023">
        <v>5.3077121710724401E-2</v>
      </c>
      <c r="K3023" s="26" t="s">
        <v>743</v>
      </c>
      <c r="L3023">
        <v>0</v>
      </c>
      <c r="M3023" s="26" t="s">
        <v>743</v>
      </c>
      <c r="N3023" s="26" t="s">
        <v>18405</v>
      </c>
    </row>
    <row r="3024" spans="1:14" x14ac:dyDescent="0.25">
      <c r="A3024" t="s">
        <v>18406</v>
      </c>
      <c r="B3024" t="s">
        <v>18407</v>
      </c>
      <c r="C3024" t="s">
        <v>18408</v>
      </c>
      <c r="D3024" t="s">
        <v>18409</v>
      </c>
      <c r="E3024" s="26" t="s">
        <v>18410</v>
      </c>
      <c r="F3024" t="b">
        <v>1</v>
      </c>
      <c r="G3024" s="26" t="s">
        <v>329</v>
      </c>
      <c r="H3024" s="26" t="s">
        <v>330</v>
      </c>
      <c r="I3024">
        <v>9.5682287205017993E-2</v>
      </c>
      <c r="J3024">
        <v>5.3444459347905399E-2</v>
      </c>
      <c r="K3024" s="26" t="s">
        <v>1353</v>
      </c>
      <c r="L3024" s="26" t="s">
        <v>294</v>
      </c>
      <c r="M3024" s="26" t="s">
        <v>1353</v>
      </c>
      <c r="N3024" s="26" t="s">
        <v>18411</v>
      </c>
    </row>
    <row r="3025" spans="1:14" x14ac:dyDescent="0.25">
      <c r="A3025" t="s">
        <v>18412</v>
      </c>
      <c r="B3025" t="s">
        <v>18413</v>
      </c>
      <c r="C3025" t="s">
        <v>18414</v>
      </c>
      <c r="D3025" t="s">
        <v>18415</v>
      </c>
      <c r="E3025" s="26" t="s">
        <v>18416</v>
      </c>
      <c r="F3025" t="b">
        <v>1</v>
      </c>
      <c r="G3025" s="26" t="s">
        <v>3786</v>
      </c>
      <c r="H3025" s="26" t="s">
        <v>4336</v>
      </c>
      <c r="I3025" s="26" t="s">
        <v>4337</v>
      </c>
      <c r="J3025" s="26" t="s">
        <v>4338</v>
      </c>
      <c r="K3025" s="26" t="s">
        <v>322</v>
      </c>
      <c r="L3025" s="26" t="s">
        <v>1257</v>
      </c>
      <c r="M3025" s="26" t="s">
        <v>357</v>
      </c>
      <c r="N3025" s="26" t="s">
        <v>18417</v>
      </c>
    </row>
    <row r="3026" spans="1:14" x14ac:dyDescent="0.25">
      <c r="A3026" t="s">
        <v>18418</v>
      </c>
      <c r="B3026" t="s">
        <v>18419</v>
      </c>
      <c r="C3026" t="s">
        <v>18420</v>
      </c>
      <c r="D3026" t="s">
        <v>18421</v>
      </c>
      <c r="E3026" s="26" t="s">
        <v>18422</v>
      </c>
      <c r="F3026" t="b">
        <v>1</v>
      </c>
      <c r="G3026" s="26" t="s">
        <v>318</v>
      </c>
      <c r="H3026" s="26" t="s">
        <v>18423</v>
      </c>
      <c r="I3026" s="26" t="s">
        <v>18424</v>
      </c>
      <c r="J3026" s="26" t="s">
        <v>18425</v>
      </c>
      <c r="K3026" s="26" t="s">
        <v>1402</v>
      </c>
      <c r="L3026" s="26" t="s">
        <v>110</v>
      </c>
      <c r="M3026" s="26" t="s">
        <v>1402</v>
      </c>
      <c r="N3026" s="26" t="s">
        <v>18426</v>
      </c>
    </row>
    <row r="3027" spans="1:14" x14ac:dyDescent="0.25">
      <c r="A3027" t="s">
        <v>18427</v>
      </c>
      <c r="B3027" t="s">
        <v>18428</v>
      </c>
      <c r="C3027" t="s">
        <v>18429</v>
      </c>
      <c r="D3027" t="s">
        <v>18430</v>
      </c>
      <c r="E3027" s="26" t="s">
        <v>18431</v>
      </c>
      <c r="F3027" t="b">
        <v>1</v>
      </c>
      <c r="G3027" s="26" t="s">
        <v>318</v>
      </c>
      <c r="H3027" s="26" t="s">
        <v>319</v>
      </c>
      <c r="I3027">
        <v>0.268725444103662</v>
      </c>
      <c r="J3027" s="26" t="s">
        <v>3652</v>
      </c>
      <c r="K3027" s="26" t="s">
        <v>329</v>
      </c>
      <c r="L3027">
        <v>0.25</v>
      </c>
      <c r="M3027" s="26" t="s">
        <v>329</v>
      </c>
      <c r="N3027" s="26" t="s">
        <v>18432</v>
      </c>
    </row>
    <row r="3028" spans="1:14" x14ac:dyDescent="0.25">
      <c r="A3028" t="s">
        <v>18433</v>
      </c>
      <c r="B3028" t="s">
        <v>18434</v>
      </c>
      <c r="C3028" t="s">
        <v>18435</v>
      </c>
      <c r="D3028" t="s">
        <v>18436</v>
      </c>
      <c r="E3028" s="26" t="s">
        <v>18437</v>
      </c>
      <c r="F3028" t="b">
        <v>1</v>
      </c>
      <c r="G3028" s="26" t="s">
        <v>318</v>
      </c>
      <c r="H3028" s="26" t="s">
        <v>319</v>
      </c>
      <c r="I3028">
        <v>0.268725444103662</v>
      </c>
      <c r="J3028" s="26" t="s">
        <v>3652</v>
      </c>
      <c r="K3028" s="26" t="s">
        <v>67</v>
      </c>
      <c r="L3028">
        <v>0.4</v>
      </c>
      <c r="M3028" s="26" t="s">
        <v>2823</v>
      </c>
      <c r="N3028" s="26" t="s">
        <v>18438</v>
      </c>
    </row>
    <row r="3029" spans="1:14" x14ac:dyDescent="0.25">
      <c r="A3029" t="s">
        <v>18439</v>
      </c>
      <c r="B3029" t="s">
        <v>18440</v>
      </c>
      <c r="C3029" t="s">
        <v>2337</v>
      </c>
      <c r="D3029" t="s">
        <v>18441</v>
      </c>
      <c r="E3029" s="26" t="s">
        <v>18442</v>
      </c>
      <c r="F3029" t="b">
        <v>1</v>
      </c>
      <c r="G3029">
        <v>0.5</v>
      </c>
      <c r="H3029" s="26" t="s">
        <v>180</v>
      </c>
      <c r="I3029" s="26" t="s">
        <v>1487</v>
      </c>
      <c r="J3029">
        <v>6.6740947190414804E-2</v>
      </c>
      <c r="K3029" s="26" t="s">
        <v>593</v>
      </c>
      <c r="L3029" s="26" t="s">
        <v>92</v>
      </c>
      <c r="M3029" s="26" t="s">
        <v>593</v>
      </c>
      <c r="N3029" s="26" t="s">
        <v>18443</v>
      </c>
    </row>
    <row r="3030" spans="1:14" x14ac:dyDescent="0.25">
      <c r="A3030" t="s">
        <v>18444</v>
      </c>
      <c r="B3030" t="s">
        <v>18445</v>
      </c>
      <c r="C3030" t="s">
        <v>18446</v>
      </c>
      <c r="D3030" t="s">
        <v>18447</v>
      </c>
      <c r="E3030" s="26" t="s">
        <v>18448</v>
      </c>
      <c r="F3030" t="b">
        <v>1</v>
      </c>
      <c r="G3030" s="26" t="s">
        <v>71</v>
      </c>
      <c r="H3030" s="26" t="s">
        <v>224</v>
      </c>
      <c r="I3030" s="26" t="s">
        <v>1720</v>
      </c>
      <c r="J3030" s="26" t="s">
        <v>972</v>
      </c>
      <c r="K3030" s="26" t="s">
        <v>132</v>
      </c>
      <c r="L3030">
        <v>0.3</v>
      </c>
      <c r="M3030" s="26" t="s">
        <v>71</v>
      </c>
      <c r="N3030" s="26" t="s">
        <v>18449</v>
      </c>
    </row>
    <row r="3031" spans="1:14" x14ac:dyDescent="0.25">
      <c r="A3031" t="s">
        <v>18450</v>
      </c>
      <c r="B3031" t="s">
        <v>18451</v>
      </c>
      <c r="C3031" t="s">
        <v>18452</v>
      </c>
      <c r="D3031" t="s">
        <v>18453</v>
      </c>
      <c r="E3031" s="26" t="s">
        <v>18454</v>
      </c>
      <c r="F3031" t="b">
        <v>1</v>
      </c>
      <c r="G3031" s="26" t="s">
        <v>6988</v>
      </c>
      <c r="H3031" s="26" t="s">
        <v>18210</v>
      </c>
      <c r="I3031" s="26" t="s">
        <v>18455</v>
      </c>
      <c r="J3031" s="26" t="s">
        <v>18456</v>
      </c>
      <c r="K3031" s="26" t="s">
        <v>18457</v>
      </c>
      <c r="L3031" s="26" t="s">
        <v>5985</v>
      </c>
      <c r="M3031" s="26" t="s">
        <v>18457</v>
      </c>
      <c r="N3031" s="26" t="s">
        <v>18458</v>
      </c>
    </row>
    <row r="3032" spans="1:14" x14ac:dyDescent="0.25">
      <c r="A3032" t="s">
        <v>18459</v>
      </c>
      <c r="B3032" t="s">
        <v>18460</v>
      </c>
      <c r="C3032" t="s">
        <v>18461</v>
      </c>
      <c r="D3032" t="s">
        <v>18462</v>
      </c>
      <c r="E3032" s="26" t="s">
        <v>18463</v>
      </c>
      <c r="F3032" t="b">
        <v>1</v>
      </c>
      <c r="G3032">
        <v>0.5</v>
      </c>
      <c r="H3032" s="26" t="s">
        <v>224</v>
      </c>
      <c r="I3032" s="26" t="s">
        <v>225</v>
      </c>
      <c r="J3032" s="26" t="s">
        <v>226</v>
      </c>
      <c r="K3032">
        <v>0.38095238095238099</v>
      </c>
      <c r="L3032" s="26" t="s">
        <v>236</v>
      </c>
      <c r="M3032">
        <v>0.38095238095238099</v>
      </c>
      <c r="N3032" s="26" t="s">
        <v>18464</v>
      </c>
    </row>
    <row r="3033" spans="1:14" x14ac:dyDescent="0.25">
      <c r="A3033" t="s">
        <v>18465</v>
      </c>
      <c r="B3033" t="s">
        <v>18466</v>
      </c>
      <c r="C3033" t="s">
        <v>18467</v>
      </c>
      <c r="D3033" t="s">
        <v>18468</v>
      </c>
      <c r="E3033" s="26" t="s">
        <v>18469</v>
      </c>
      <c r="F3033" t="b">
        <v>1</v>
      </c>
      <c r="G3033" s="26" t="s">
        <v>99</v>
      </c>
      <c r="H3033" s="26" t="s">
        <v>100</v>
      </c>
      <c r="I3033" s="26" t="s">
        <v>389</v>
      </c>
      <c r="J3033" s="26" t="s">
        <v>390</v>
      </c>
      <c r="K3033" s="26" t="s">
        <v>605</v>
      </c>
      <c r="L3033" s="26" t="s">
        <v>593</v>
      </c>
      <c r="M3033" s="26" t="s">
        <v>659</v>
      </c>
      <c r="N3033" s="26" t="s">
        <v>18470</v>
      </c>
    </row>
    <row r="3034" spans="1:14" x14ac:dyDescent="0.25">
      <c r="A3034" t="s">
        <v>18471</v>
      </c>
      <c r="B3034" t="s">
        <v>18472</v>
      </c>
      <c r="C3034" t="s">
        <v>18473</v>
      </c>
      <c r="D3034" t="s">
        <v>18474</v>
      </c>
      <c r="E3034">
        <v>0.87998427504917498</v>
      </c>
      <c r="F3034" t="b">
        <v>1</v>
      </c>
      <c r="G3034" s="26" t="s">
        <v>67</v>
      </c>
      <c r="H3034" s="26" t="s">
        <v>479</v>
      </c>
      <c r="I3034" s="26" t="s">
        <v>101</v>
      </c>
      <c r="J3034">
        <v>0.26985534666825101</v>
      </c>
      <c r="K3034" s="26" t="s">
        <v>132</v>
      </c>
      <c r="L3034" s="26" t="s">
        <v>951</v>
      </c>
      <c r="M3034" s="26" t="s">
        <v>132</v>
      </c>
      <c r="N3034" s="26" t="s">
        <v>18475</v>
      </c>
    </row>
    <row r="3035" spans="1:14" x14ac:dyDescent="0.25">
      <c r="A3035" t="s">
        <v>18476</v>
      </c>
      <c r="B3035" t="s">
        <v>18477</v>
      </c>
      <c r="C3035" t="s">
        <v>18478</v>
      </c>
      <c r="D3035" t="s">
        <v>18479</v>
      </c>
      <c r="E3035">
        <v>0.80042150770238796</v>
      </c>
      <c r="F3035" t="b">
        <v>1</v>
      </c>
      <c r="G3035" s="26" t="s">
        <v>1090</v>
      </c>
      <c r="H3035" s="26" t="s">
        <v>759</v>
      </c>
      <c r="I3035">
        <v>0.54319947135329405</v>
      </c>
      <c r="J3035" s="26" t="s">
        <v>17479</v>
      </c>
      <c r="K3035" s="26" t="s">
        <v>818</v>
      </c>
      <c r="L3035" s="26" t="s">
        <v>202</v>
      </c>
      <c r="M3035" s="26" t="s">
        <v>818</v>
      </c>
      <c r="N3035" s="26" t="s">
        <v>18480</v>
      </c>
    </row>
    <row r="3036" spans="1:14" x14ac:dyDescent="0.25">
      <c r="A3036" t="s">
        <v>18481</v>
      </c>
      <c r="B3036" t="s">
        <v>18482</v>
      </c>
      <c r="C3036" t="s">
        <v>18483</v>
      </c>
      <c r="D3036" t="s">
        <v>18484</v>
      </c>
      <c r="E3036" s="26" t="s">
        <v>18485</v>
      </c>
      <c r="F3036" t="b">
        <v>1</v>
      </c>
      <c r="G3036">
        <v>0.75</v>
      </c>
      <c r="H3036" s="26" t="s">
        <v>2931</v>
      </c>
      <c r="I3036" s="26" t="s">
        <v>6099</v>
      </c>
      <c r="J3036" s="26" t="s">
        <v>4253</v>
      </c>
      <c r="K3036">
        <v>0.76190476190476197</v>
      </c>
      <c r="L3036" s="26" t="s">
        <v>123</v>
      </c>
      <c r="M3036">
        <v>0.76190476190476197</v>
      </c>
      <c r="N3036" s="26" t="s">
        <v>18486</v>
      </c>
    </row>
    <row r="3037" spans="1:14" x14ac:dyDescent="0.25">
      <c r="A3037" t="s">
        <v>18487</v>
      </c>
      <c r="B3037" t="s">
        <v>18488</v>
      </c>
      <c r="C3037" t="s">
        <v>18489</v>
      </c>
      <c r="D3037" t="s">
        <v>18490</v>
      </c>
      <c r="E3037" s="26" t="s">
        <v>18491</v>
      </c>
      <c r="F3037" t="b">
        <v>1</v>
      </c>
      <c r="G3037" s="26" t="s">
        <v>3786</v>
      </c>
      <c r="H3037">
        <v>0.165748386032949</v>
      </c>
      <c r="I3037">
        <v>6.2908123715214204E-2</v>
      </c>
      <c r="J3037">
        <v>3.79822922682767E-2</v>
      </c>
      <c r="K3037" s="26" t="s">
        <v>752</v>
      </c>
      <c r="L3037">
        <v>0</v>
      </c>
      <c r="M3037" s="26" t="s">
        <v>752</v>
      </c>
      <c r="N3037" s="26" t="s">
        <v>18492</v>
      </c>
    </row>
    <row r="3038" spans="1:14" x14ac:dyDescent="0.25">
      <c r="A3038" t="s">
        <v>18493</v>
      </c>
      <c r="B3038" t="s">
        <v>18494</v>
      </c>
      <c r="C3038" t="s">
        <v>18495</v>
      </c>
      <c r="D3038" t="s">
        <v>18496</v>
      </c>
      <c r="E3038" s="26" t="s">
        <v>18497</v>
      </c>
      <c r="F3038" t="b">
        <v>1</v>
      </c>
      <c r="G3038" s="26" t="s">
        <v>132</v>
      </c>
      <c r="H3038" s="26" t="s">
        <v>133</v>
      </c>
      <c r="I3038" s="26" t="s">
        <v>134</v>
      </c>
      <c r="J3038">
        <v>6.2389860721175E-2</v>
      </c>
      <c r="K3038" s="26" t="s">
        <v>160</v>
      </c>
      <c r="L3038" s="26" t="s">
        <v>92</v>
      </c>
      <c r="M3038" s="26" t="s">
        <v>593</v>
      </c>
      <c r="N3038" s="26" t="s">
        <v>18498</v>
      </c>
    </row>
    <row r="3039" spans="1:14" x14ac:dyDescent="0.25">
      <c r="A3039" t="s">
        <v>18499</v>
      </c>
      <c r="B3039" t="s">
        <v>18500</v>
      </c>
      <c r="C3039" t="s">
        <v>18501</v>
      </c>
      <c r="D3039" t="s">
        <v>18502</v>
      </c>
      <c r="E3039">
        <v>0.64681389480667595</v>
      </c>
      <c r="F3039" t="b">
        <v>1</v>
      </c>
      <c r="G3039" s="26" t="s">
        <v>1565</v>
      </c>
      <c r="H3039" s="26" t="s">
        <v>1566</v>
      </c>
      <c r="I3039" s="26" t="s">
        <v>4119</v>
      </c>
      <c r="J3039">
        <v>9.2235901006110996E-2</v>
      </c>
      <c r="K3039">
        <v>0.2</v>
      </c>
      <c r="L3039">
        <v>0</v>
      </c>
      <c r="M3039">
        <v>0.2</v>
      </c>
      <c r="N3039" s="26" t="s">
        <v>18503</v>
      </c>
    </row>
    <row r="3040" spans="1:14" x14ac:dyDescent="0.25">
      <c r="A3040" t="s">
        <v>18504</v>
      </c>
      <c r="B3040" t="s">
        <v>18505</v>
      </c>
      <c r="C3040" t="s">
        <v>18354</v>
      </c>
      <c r="D3040" t="s">
        <v>18506</v>
      </c>
      <c r="E3040" s="26" t="s">
        <v>18507</v>
      </c>
      <c r="F3040" t="b">
        <v>1</v>
      </c>
      <c r="G3040" s="26" t="s">
        <v>1565</v>
      </c>
      <c r="H3040" s="26" t="s">
        <v>1566</v>
      </c>
      <c r="I3040">
        <v>9.1232422543720798E-2</v>
      </c>
      <c r="J3040">
        <v>5.1868058801902303E-2</v>
      </c>
      <c r="K3040">
        <v>0.4</v>
      </c>
      <c r="L3040" s="26" t="s">
        <v>227</v>
      </c>
      <c r="M3040">
        <v>0.4</v>
      </c>
      <c r="N3040" s="26" t="s">
        <v>18508</v>
      </c>
    </row>
    <row r="3041" spans="1:14" x14ac:dyDescent="0.25">
      <c r="A3041" t="s">
        <v>18509</v>
      </c>
      <c r="B3041" t="s">
        <v>18510</v>
      </c>
      <c r="C3041" t="s">
        <v>17645</v>
      </c>
      <c r="D3041" t="s">
        <v>18511</v>
      </c>
      <c r="E3041" s="26" t="s">
        <v>18512</v>
      </c>
      <c r="F3041" t="b">
        <v>1</v>
      </c>
      <c r="G3041" s="26" t="s">
        <v>99</v>
      </c>
      <c r="H3041" s="26" t="s">
        <v>100</v>
      </c>
      <c r="I3041" s="26" t="s">
        <v>389</v>
      </c>
      <c r="J3041" s="26" t="s">
        <v>390</v>
      </c>
      <c r="K3041" s="26" t="s">
        <v>658</v>
      </c>
      <c r="L3041" s="26" t="s">
        <v>593</v>
      </c>
      <c r="M3041" s="26" t="s">
        <v>658</v>
      </c>
      <c r="N3041" s="26" t="s">
        <v>18513</v>
      </c>
    </row>
    <row r="3042" spans="1:14" x14ac:dyDescent="0.25">
      <c r="A3042" t="s">
        <v>18514</v>
      </c>
      <c r="B3042" t="s">
        <v>18515</v>
      </c>
      <c r="C3042" t="s">
        <v>2199</v>
      </c>
      <c r="D3042" t="s">
        <v>18516</v>
      </c>
      <c r="E3042" s="26" t="s">
        <v>18517</v>
      </c>
      <c r="F3042" t="b">
        <v>1</v>
      </c>
      <c r="G3042" s="26" t="s">
        <v>132</v>
      </c>
      <c r="H3042" s="26" t="s">
        <v>487</v>
      </c>
      <c r="I3042" s="26" t="s">
        <v>210</v>
      </c>
      <c r="J3042" s="26" t="s">
        <v>657</v>
      </c>
      <c r="K3042" s="26" t="s">
        <v>659</v>
      </c>
      <c r="L3042" s="26" t="s">
        <v>593</v>
      </c>
      <c r="M3042" s="26" t="s">
        <v>659</v>
      </c>
      <c r="N3042" s="26" t="s">
        <v>18518</v>
      </c>
    </row>
    <row r="3043" spans="1:14" x14ac:dyDescent="0.25">
      <c r="A3043" t="s">
        <v>18519</v>
      </c>
      <c r="B3043" t="s">
        <v>18520</v>
      </c>
      <c r="C3043" t="s">
        <v>18521</v>
      </c>
      <c r="D3043" t="s">
        <v>18522</v>
      </c>
      <c r="E3043" s="26" t="s">
        <v>18523</v>
      </c>
      <c r="F3043" t="b">
        <v>1</v>
      </c>
      <c r="G3043" s="26" t="s">
        <v>132</v>
      </c>
      <c r="H3043" s="26" t="s">
        <v>487</v>
      </c>
      <c r="I3043" s="26" t="s">
        <v>210</v>
      </c>
      <c r="J3043" s="26" t="s">
        <v>657</v>
      </c>
      <c r="K3043">
        <v>0.38095238095238099</v>
      </c>
      <c r="L3043" s="26" t="s">
        <v>92</v>
      </c>
      <c r="M3043">
        <v>0.38095238095238099</v>
      </c>
      <c r="N3043" s="26" t="s">
        <v>18524</v>
      </c>
    </row>
    <row r="3044" spans="1:14" x14ac:dyDescent="0.25">
      <c r="A3044" t="s">
        <v>18525</v>
      </c>
      <c r="B3044" t="s">
        <v>18526</v>
      </c>
      <c r="C3044" t="s">
        <v>18527</v>
      </c>
      <c r="D3044" t="s">
        <v>18528</v>
      </c>
      <c r="E3044" s="26" t="s">
        <v>18529</v>
      </c>
      <c r="F3044" t="b">
        <v>1</v>
      </c>
      <c r="G3044" s="26" t="s">
        <v>970</v>
      </c>
      <c r="H3044" s="26" t="s">
        <v>2135</v>
      </c>
      <c r="I3044">
        <v>7.4279796307532397E-2</v>
      </c>
      <c r="J3044" s="26" t="s">
        <v>2136</v>
      </c>
      <c r="K3044" s="26" t="s">
        <v>202</v>
      </c>
      <c r="L3044">
        <v>0</v>
      </c>
      <c r="M3044">
        <v>9.0909090909090898E-2</v>
      </c>
      <c r="N3044" s="26" t="s">
        <v>18530</v>
      </c>
    </row>
    <row r="3045" spans="1:14" x14ac:dyDescent="0.25">
      <c r="A3045" t="s">
        <v>18531</v>
      </c>
      <c r="B3045" t="s">
        <v>18532</v>
      </c>
      <c r="C3045" t="s">
        <v>18533</v>
      </c>
      <c r="D3045" t="s">
        <v>18534</v>
      </c>
      <c r="E3045" s="26" t="s">
        <v>18535</v>
      </c>
      <c r="F3045" t="b">
        <v>1</v>
      </c>
      <c r="G3045">
        <v>0.5</v>
      </c>
      <c r="H3045" s="26" t="s">
        <v>301</v>
      </c>
      <c r="I3045">
        <v>7.8886105367115197E-2</v>
      </c>
      <c r="J3045">
        <v>4.7406042598781298E-2</v>
      </c>
      <c r="K3045" s="26" t="s">
        <v>294</v>
      </c>
      <c r="L3045">
        <v>0</v>
      </c>
      <c r="M3045" s="26" t="s">
        <v>294</v>
      </c>
      <c r="N3045" s="26" t="s">
        <v>18536</v>
      </c>
    </row>
    <row r="3046" spans="1:14" x14ac:dyDescent="0.25">
      <c r="A3046" t="s">
        <v>18537</v>
      </c>
      <c r="B3046" t="s">
        <v>18538</v>
      </c>
      <c r="C3046" t="s">
        <v>18539</v>
      </c>
      <c r="D3046" t="s">
        <v>18540</v>
      </c>
      <c r="E3046" s="26" t="s">
        <v>18541</v>
      </c>
      <c r="F3046" t="b">
        <v>1</v>
      </c>
      <c r="G3046" s="26" t="s">
        <v>71</v>
      </c>
      <c r="H3046" s="26" t="s">
        <v>90</v>
      </c>
      <c r="I3046">
        <v>8.16771334342202E-2</v>
      </c>
      <c r="J3046">
        <v>5.0125787157390599E-2</v>
      </c>
      <c r="K3046">
        <v>0.4</v>
      </c>
      <c r="L3046" s="26" t="s">
        <v>294</v>
      </c>
      <c r="M3046">
        <v>0.4</v>
      </c>
      <c r="N3046" s="26" t="s">
        <v>18542</v>
      </c>
    </row>
    <row r="3047" spans="1:14" x14ac:dyDescent="0.25">
      <c r="A3047" t="s">
        <v>18543</v>
      </c>
      <c r="B3047" t="s">
        <v>18544</v>
      </c>
      <c r="C3047" t="s">
        <v>18545</v>
      </c>
      <c r="D3047" t="s">
        <v>18546</v>
      </c>
      <c r="E3047" s="26" t="s">
        <v>18547</v>
      </c>
      <c r="F3047" t="b">
        <v>1</v>
      </c>
      <c r="G3047" s="26" t="s">
        <v>201</v>
      </c>
      <c r="H3047">
        <v>5.2223296786709297E-2</v>
      </c>
      <c r="I3047">
        <v>3.22767946980888E-2</v>
      </c>
      <c r="J3047" s="26" t="s">
        <v>2487</v>
      </c>
      <c r="K3047">
        <v>9.5238095238095205E-2</v>
      </c>
      <c r="L3047">
        <v>0</v>
      </c>
      <c r="M3047">
        <v>9.5238095238095205E-2</v>
      </c>
      <c r="N3047" s="26" t="s">
        <v>18548</v>
      </c>
    </row>
    <row r="3048" spans="1:14" x14ac:dyDescent="0.25">
      <c r="A3048" t="s">
        <v>18549</v>
      </c>
      <c r="B3048" t="s">
        <v>18550</v>
      </c>
      <c r="C3048" t="s">
        <v>18551</v>
      </c>
      <c r="D3048" t="s">
        <v>18552</v>
      </c>
      <c r="E3048" s="26" t="s">
        <v>18553</v>
      </c>
      <c r="F3048" t="b">
        <v>1</v>
      </c>
      <c r="G3048" s="26" t="s">
        <v>73</v>
      </c>
      <c r="H3048" s="26" t="s">
        <v>3313</v>
      </c>
      <c r="I3048">
        <v>7.5878752631407503E-2</v>
      </c>
      <c r="J3048">
        <v>4.7406042598781298E-2</v>
      </c>
      <c r="K3048" s="26" t="s">
        <v>593</v>
      </c>
      <c r="L3048" s="26" t="s">
        <v>92</v>
      </c>
      <c r="M3048" s="26" t="s">
        <v>593</v>
      </c>
      <c r="N3048" s="26" t="s">
        <v>18554</v>
      </c>
    </row>
    <row r="3049" spans="1:14" x14ac:dyDescent="0.25">
      <c r="A3049" t="s">
        <v>18555</v>
      </c>
      <c r="B3049" t="s">
        <v>18556</v>
      </c>
      <c r="C3049" t="s">
        <v>18557</v>
      </c>
      <c r="D3049" t="s">
        <v>18558</v>
      </c>
      <c r="E3049" s="26" t="s">
        <v>18559</v>
      </c>
      <c r="F3049" t="b">
        <v>1</v>
      </c>
      <c r="G3049" s="26" t="s">
        <v>132</v>
      </c>
      <c r="H3049" s="26" t="s">
        <v>1327</v>
      </c>
      <c r="I3049">
        <v>0.29302865760637398</v>
      </c>
      <c r="J3049" s="26" t="s">
        <v>1171</v>
      </c>
      <c r="K3049" s="26" t="s">
        <v>136</v>
      </c>
      <c r="L3049" s="26" t="s">
        <v>743</v>
      </c>
      <c r="M3049">
        <v>0.3</v>
      </c>
      <c r="N3049" s="26" t="s">
        <v>18560</v>
      </c>
    </row>
    <row r="3050" spans="1:14" x14ac:dyDescent="0.25">
      <c r="A3050" t="s">
        <v>18561</v>
      </c>
      <c r="B3050" t="s">
        <v>18562</v>
      </c>
      <c r="C3050" t="s">
        <v>18563</v>
      </c>
      <c r="D3050" t="s">
        <v>18564</v>
      </c>
      <c r="E3050" s="26" t="s">
        <v>18565</v>
      </c>
      <c r="F3050" t="b">
        <v>1</v>
      </c>
      <c r="G3050" s="26" t="s">
        <v>1007</v>
      </c>
      <c r="H3050">
        <v>5.2704627669472898E-2</v>
      </c>
      <c r="I3050">
        <v>3.52807510341233E-2</v>
      </c>
      <c r="J3050" s="26" t="s">
        <v>3700</v>
      </c>
      <c r="K3050" s="26" t="s">
        <v>1007</v>
      </c>
      <c r="L3050">
        <v>0</v>
      </c>
      <c r="M3050" s="26" t="s">
        <v>227</v>
      </c>
      <c r="N3050" s="26" t="s">
        <v>18566</v>
      </c>
    </row>
    <row r="3051" spans="1:14" x14ac:dyDescent="0.25">
      <c r="A3051" t="s">
        <v>18567</v>
      </c>
      <c r="B3051" t="s">
        <v>18568</v>
      </c>
      <c r="C3051" t="s">
        <v>18569</v>
      </c>
      <c r="D3051" t="s">
        <v>18570</v>
      </c>
      <c r="E3051" s="26" t="s">
        <v>18571</v>
      </c>
      <c r="F3051" t="b">
        <v>1</v>
      </c>
      <c r="G3051" s="26" t="s">
        <v>329</v>
      </c>
      <c r="H3051" s="26" t="s">
        <v>2958</v>
      </c>
      <c r="I3051" s="26" t="s">
        <v>4994</v>
      </c>
      <c r="J3051" s="26" t="s">
        <v>4995</v>
      </c>
      <c r="K3051" s="26" t="s">
        <v>294</v>
      </c>
      <c r="L3051">
        <v>0</v>
      </c>
      <c r="M3051" s="26" t="s">
        <v>294</v>
      </c>
      <c r="N3051" s="26" t="s">
        <v>18572</v>
      </c>
    </row>
    <row r="3052" spans="1:14" x14ac:dyDescent="0.25">
      <c r="A3052" t="s">
        <v>18573</v>
      </c>
      <c r="B3052" t="s">
        <v>18574</v>
      </c>
      <c r="C3052" t="s">
        <v>18575</v>
      </c>
      <c r="D3052" t="s">
        <v>18576</v>
      </c>
      <c r="E3052" s="26" t="s">
        <v>18577</v>
      </c>
      <c r="F3052" t="b">
        <v>1</v>
      </c>
      <c r="G3052" s="26" t="s">
        <v>1050</v>
      </c>
      <c r="H3052" s="26" t="s">
        <v>6577</v>
      </c>
      <c r="I3052" s="26" t="s">
        <v>6578</v>
      </c>
      <c r="J3052" s="26" t="s">
        <v>6579</v>
      </c>
      <c r="K3052" s="26" t="s">
        <v>758</v>
      </c>
      <c r="L3052" s="26" t="s">
        <v>329</v>
      </c>
      <c r="M3052" s="26" t="s">
        <v>787</v>
      </c>
      <c r="N3052" s="26" t="s">
        <v>18578</v>
      </c>
    </row>
    <row r="3053" spans="1:14" x14ac:dyDescent="0.25">
      <c r="A3053" t="s">
        <v>18579</v>
      </c>
      <c r="B3053" t="s">
        <v>18580</v>
      </c>
      <c r="C3053" t="s">
        <v>18581</v>
      </c>
      <c r="D3053" t="s">
        <v>18582</v>
      </c>
      <c r="E3053" s="26" t="s">
        <v>18583</v>
      </c>
      <c r="F3053" t="b">
        <v>1</v>
      </c>
      <c r="G3053" s="26" t="s">
        <v>156</v>
      </c>
      <c r="H3053" s="26" t="s">
        <v>902</v>
      </c>
      <c r="I3053" s="26" t="s">
        <v>785</v>
      </c>
      <c r="J3053" s="26" t="s">
        <v>2933</v>
      </c>
      <c r="K3053" s="26" t="s">
        <v>522</v>
      </c>
      <c r="L3053" s="26" t="s">
        <v>124</v>
      </c>
      <c r="M3053" s="26" t="s">
        <v>522</v>
      </c>
      <c r="N3053" s="26" t="s">
        <v>18584</v>
      </c>
    </row>
    <row r="3054" spans="1:14" x14ac:dyDescent="0.25">
      <c r="A3054" t="s">
        <v>18585</v>
      </c>
      <c r="B3054" t="s">
        <v>18586</v>
      </c>
      <c r="C3054" t="s">
        <v>18587</v>
      </c>
      <c r="D3054" t="s">
        <v>18588</v>
      </c>
      <c r="E3054" s="26" t="s">
        <v>18589</v>
      </c>
      <c r="F3054" t="b">
        <v>1</v>
      </c>
      <c r="G3054">
        <v>0.5</v>
      </c>
      <c r="H3054" s="26" t="s">
        <v>180</v>
      </c>
      <c r="I3054" s="26" t="s">
        <v>504</v>
      </c>
      <c r="J3054" s="26" t="s">
        <v>505</v>
      </c>
      <c r="K3054" s="26" t="s">
        <v>522</v>
      </c>
      <c r="L3054" s="26" t="s">
        <v>1044</v>
      </c>
      <c r="M3054" s="26" t="s">
        <v>522</v>
      </c>
      <c r="N3054" s="26" t="s">
        <v>18590</v>
      </c>
    </row>
    <row r="3055" spans="1:14" x14ac:dyDescent="0.25">
      <c r="A3055" t="s">
        <v>18591</v>
      </c>
      <c r="B3055" t="s">
        <v>18592</v>
      </c>
      <c r="C3055" t="s">
        <v>18593</v>
      </c>
      <c r="D3055" t="s">
        <v>18594</v>
      </c>
      <c r="E3055" s="26" t="s">
        <v>18595</v>
      </c>
      <c r="F3055" t="b">
        <v>1</v>
      </c>
      <c r="G3055" s="26" t="s">
        <v>970</v>
      </c>
      <c r="H3055" s="26" t="s">
        <v>1774</v>
      </c>
      <c r="I3055">
        <v>9.3370697415325304E-2</v>
      </c>
      <c r="J3055" s="26" t="s">
        <v>1775</v>
      </c>
      <c r="K3055" s="26" t="s">
        <v>71</v>
      </c>
      <c r="L3055" s="26" t="s">
        <v>311</v>
      </c>
      <c r="M3055" s="26" t="s">
        <v>201</v>
      </c>
      <c r="N3055" s="26" t="s">
        <v>18596</v>
      </c>
    </row>
    <row r="3056" spans="1:14" x14ac:dyDescent="0.25">
      <c r="A3056" t="s">
        <v>18597</v>
      </c>
      <c r="B3056" t="s">
        <v>18598</v>
      </c>
      <c r="C3056" t="s">
        <v>18599</v>
      </c>
      <c r="D3056" t="s">
        <v>18600</v>
      </c>
      <c r="E3056" s="26" t="s">
        <v>18601</v>
      </c>
      <c r="F3056" t="b">
        <v>1</v>
      </c>
      <c r="G3056" s="26" t="s">
        <v>600</v>
      </c>
      <c r="H3056" s="26" t="s">
        <v>18602</v>
      </c>
      <c r="I3056" s="26" t="s">
        <v>18603</v>
      </c>
      <c r="J3056">
        <v>6.9771543254384005E-2</v>
      </c>
      <c r="K3056" s="26" t="s">
        <v>83</v>
      </c>
      <c r="L3056">
        <v>0</v>
      </c>
      <c r="M3056" s="26" t="s">
        <v>294</v>
      </c>
      <c r="N3056" s="26" t="s">
        <v>18604</v>
      </c>
    </row>
    <row r="3057" spans="1:14" x14ac:dyDescent="0.25">
      <c r="A3057" t="s">
        <v>18605</v>
      </c>
      <c r="B3057" t="s">
        <v>18606</v>
      </c>
      <c r="C3057" t="s">
        <v>396</v>
      </c>
      <c r="D3057" t="s">
        <v>18607</v>
      </c>
      <c r="E3057" s="26" t="s">
        <v>18608</v>
      </c>
      <c r="F3057" t="b">
        <v>1</v>
      </c>
      <c r="G3057" s="26" t="s">
        <v>18609</v>
      </c>
      <c r="H3057" s="26" t="s">
        <v>18610</v>
      </c>
      <c r="I3057">
        <v>6.87247804353215E-2</v>
      </c>
      <c r="J3057" s="26" t="s">
        <v>18611</v>
      </c>
      <c r="K3057" s="26" t="s">
        <v>2203</v>
      </c>
      <c r="L3057">
        <v>6.8965517241379296E-2</v>
      </c>
      <c r="M3057" s="26" t="s">
        <v>5985</v>
      </c>
      <c r="N3057" s="26" t="s">
        <v>18612</v>
      </c>
    </row>
    <row r="3058" spans="1:14" x14ac:dyDescent="0.25">
      <c r="A3058" t="s">
        <v>18613</v>
      </c>
      <c r="B3058" t="s">
        <v>18614</v>
      </c>
      <c r="C3058" t="s">
        <v>18615</v>
      </c>
      <c r="D3058" t="s">
        <v>18616</v>
      </c>
      <c r="E3058" s="26" t="s">
        <v>18617</v>
      </c>
      <c r="F3058" t="b">
        <v>1</v>
      </c>
      <c r="G3058" s="26" t="s">
        <v>970</v>
      </c>
      <c r="H3058" s="26" t="s">
        <v>2135</v>
      </c>
      <c r="I3058">
        <v>7.4279796307532397E-2</v>
      </c>
      <c r="J3058" s="26" t="s">
        <v>2136</v>
      </c>
      <c r="K3058" s="26" t="s">
        <v>294</v>
      </c>
      <c r="L3058">
        <v>9.5238095238095205E-2</v>
      </c>
      <c r="M3058" s="26" t="s">
        <v>857</v>
      </c>
      <c r="N3058" s="26" t="s">
        <v>18618</v>
      </c>
    </row>
    <row r="3059" spans="1:14" x14ac:dyDescent="0.25">
      <c r="A3059" t="s">
        <v>18619</v>
      </c>
      <c r="B3059" t="s">
        <v>18620</v>
      </c>
      <c r="C3059" t="s">
        <v>18621</v>
      </c>
      <c r="D3059" t="s">
        <v>18622</v>
      </c>
      <c r="E3059" s="26" t="s">
        <v>18623</v>
      </c>
      <c r="F3059" t="b">
        <v>1</v>
      </c>
      <c r="G3059" s="26" t="s">
        <v>249</v>
      </c>
      <c r="H3059" s="26" t="s">
        <v>1264</v>
      </c>
      <c r="I3059" s="26" t="s">
        <v>1265</v>
      </c>
      <c r="J3059" s="26" t="s">
        <v>17686</v>
      </c>
      <c r="K3059" s="26" t="s">
        <v>5999</v>
      </c>
      <c r="L3059">
        <v>8.3333333333333301E-2</v>
      </c>
      <c r="M3059" s="26" t="s">
        <v>5999</v>
      </c>
      <c r="N3059" s="26" t="s">
        <v>18624</v>
      </c>
    </row>
    <row r="3060" spans="1:14" x14ac:dyDescent="0.25">
      <c r="A3060" t="s">
        <v>18625</v>
      </c>
      <c r="B3060" t="s">
        <v>18626</v>
      </c>
      <c r="C3060" t="s">
        <v>18627</v>
      </c>
      <c r="D3060" t="s">
        <v>18628</v>
      </c>
      <c r="E3060" s="26" t="s">
        <v>18629</v>
      </c>
      <c r="F3060" t="b">
        <v>1</v>
      </c>
      <c r="G3060" s="26" t="s">
        <v>3071</v>
      </c>
      <c r="H3060" s="26" t="s">
        <v>3072</v>
      </c>
      <c r="I3060" s="26" t="s">
        <v>3073</v>
      </c>
      <c r="J3060" s="26" t="s">
        <v>3074</v>
      </c>
      <c r="K3060" s="26" t="s">
        <v>201</v>
      </c>
      <c r="L3060">
        <v>9.9999999999999895E-2</v>
      </c>
      <c r="M3060" s="26" t="s">
        <v>201</v>
      </c>
      <c r="N3060" s="26" t="s">
        <v>18630</v>
      </c>
    </row>
    <row r="3061" spans="1:14" x14ac:dyDescent="0.25">
      <c r="A3061" t="s">
        <v>18631</v>
      </c>
      <c r="B3061" t="s">
        <v>18632</v>
      </c>
      <c r="C3061" t="s">
        <v>18633</v>
      </c>
      <c r="D3061" t="s">
        <v>18634</v>
      </c>
      <c r="E3061" s="26" t="s">
        <v>18635</v>
      </c>
      <c r="F3061" t="b">
        <v>1</v>
      </c>
      <c r="G3061" s="26" t="s">
        <v>329</v>
      </c>
      <c r="H3061" s="26" t="s">
        <v>460</v>
      </c>
      <c r="I3061" s="26" t="s">
        <v>461</v>
      </c>
      <c r="J3061" s="26" t="s">
        <v>462</v>
      </c>
      <c r="K3061" s="26" t="s">
        <v>249</v>
      </c>
      <c r="L3061" s="26" t="s">
        <v>180</v>
      </c>
      <c r="M3061" s="26" t="s">
        <v>864</v>
      </c>
      <c r="N3061" s="26" t="s">
        <v>18636</v>
      </c>
    </row>
    <row r="3062" spans="1:14" x14ac:dyDescent="0.25">
      <c r="A3062" t="s">
        <v>18637</v>
      </c>
      <c r="B3062" t="s">
        <v>18638</v>
      </c>
      <c r="C3062" t="s">
        <v>18639</v>
      </c>
      <c r="D3062" t="s">
        <v>18640</v>
      </c>
      <c r="E3062" s="26" t="s">
        <v>18641</v>
      </c>
      <c r="F3062" t="b">
        <v>1</v>
      </c>
      <c r="G3062" s="26" t="s">
        <v>73</v>
      </c>
      <c r="H3062" s="26" t="s">
        <v>634</v>
      </c>
      <c r="I3062">
        <v>9.5380606899712603E-2</v>
      </c>
      <c r="J3062">
        <v>5.63756031525929E-2</v>
      </c>
      <c r="K3062" s="26" t="s">
        <v>125</v>
      </c>
      <c r="L3062" s="26" t="s">
        <v>124</v>
      </c>
      <c r="M3062" s="26" t="s">
        <v>125</v>
      </c>
      <c r="N3062" s="26" t="s">
        <v>18642</v>
      </c>
    </row>
    <row r="3063" spans="1:14" x14ac:dyDescent="0.25">
      <c r="A3063" t="s">
        <v>18643</v>
      </c>
      <c r="B3063" t="s">
        <v>18644</v>
      </c>
      <c r="C3063" t="s">
        <v>17814</v>
      </c>
      <c r="D3063" t="s">
        <v>18645</v>
      </c>
      <c r="E3063" s="26" t="s">
        <v>18646</v>
      </c>
      <c r="F3063" t="b">
        <v>1</v>
      </c>
      <c r="G3063" s="26" t="s">
        <v>67</v>
      </c>
      <c r="H3063" s="26" t="s">
        <v>68</v>
      </c>
      <c r="I3063" s="26" t="s">
        <v>371</v>
      </c>
      <c r="J3063">
        <v>6.4841150713976406E-2</v>
      </c>
      <c r="K3063" s="26" t="s">
        <v>593</v>
      </c>
      <c r="L3063">
        <v>0</v>
      </c>
      <c r="M3063" s="26" t="s">
        <v>593</v>
      </c>
      <c r="N3063" s="26" t="s">
        <v>18647</v>
      </c>
    </row>
    <row r="3064" spans="1:14" x14ac:dyDescent="0.25">
      <c r="A3064" t="s">
        <v>18648</v>
      </c>
      <c r="B3064" t="s">
        <v>18649</v>
      </c>
      <c r="C3064" t="s">
        <v>18650</v>
      </c>
      <c r="D3064" t="s">
        <v>18651</v>
      </c>
      <c r="E3064" s="26" t="s">
        <v>18652</v>
      </c>
      <c r="F3064" t="b">
        <v>1</v>
      </c>
      <c r="G3064" s="26" t="s">
        <v>970</v>
      </c>
      <c r="H3064" s="26" t="s">
        <v>2135</v>
      </c>
      <c r="I3064">
        <v>7.4279796307532397E-2</v>
      </c>
      <c r="J3064" s="26" t="s">
        <v>2136</v>
      </c>
      <c r="K3064">
        <v>9.5238095238095205E-2</v>
      </c>
      <c r="L3064">
        <v>0</v>
      </c>
      <c r="M3064">
        <v>9.5238095238095205E-2</v>
      </c>
      <c r="N3064" s="26" t="s">
        <v>18653</v>
      </c>
    </row>
    <row r="3065" spans="1:14" x14ac:dyDescent="0.25">
      <c r="A3065" t="s">
        <v>18654</v>
      </c>
      <c r="B3065" t="s">
        <v>18655</v>
      </c>
      <c r="C3065" t="s">
        <v>18656</v>
      </c>
      <c r="D3065" t="s">
        <v>18657</v>
      </c>
      <c r="E3065" s="26" t="s">
        <v>18658</v>
      </c>
      <c r="F3065" t="b">
        <v>1</v>
      </c>
      <c r="G3065">
        <v>0.875</v>
      </c>
      <c r="H3065" s="26" t="s">
        <v>18659</v>
      </c>
      <c r="I3065" s="26" t="s">
        <v>4215</v>
      </c>
      <c r="J3065" s="26" t="s">
        <v>18660</v>
      </c>
      <c r="K3065">
        <v>0.5</v>
      </c>
      <c r="L3065" s="26" t="s">
        <v>348</v>
      </c>
      <c r="M3065">
        <v>0.375</v>
      </c>
      <c r="N3065" s="26" t="s">
        <v>18661</v>
      </c>
    </row>
    <row r="3066" spans="1:14" x14ac:dyDescent="0.25">
      <c r="A3066" t="s">
        <v>18662</v>
      </c>
      <c r="B3066" t="s">
        <v>18663</v>
      </c>
      <c r="C3066" t="s">
        <v>18664</v>
      </c>
      <c r="D3066" t="s">
        <v>18665</v>
      </c>
      <c r="E3066" s="26" t="s">
        <v>18666</v>
      </c>
      <c r="F3066" t="b">
        <v>1</v>
      </c>
      <c r="G3066" s="26" t="s">
        <v>73</v>
      </c>
      <c r="H3066">
        <v>6.0302268915552702E-2</v>
      </c>
      <c r="I3066">
        <v>3.5491159082747699E-2</v>
      </c>
      <c r="J3066" s="26" t="s">
        <v>1309</v>
      </c>
      <c r="K3066" s="26" t="s">
        <v>73</v>
      </c>
      <c r="L3066">
        <v>0</v>
      </c>
      <c r="M3066" s="26" t="s">
        <v>73</v>
      </c>
      <c r="N3066" s="26" t="s">
        <v>18667</v>
      </c>
    </row>
    <row r="3067" spans="1:14" x14ac:dyDescent="0.25">
      <c r="A3067" t="s">
        <v>18668</v>
      </c>
      <c r="B3067" t="s">
        <v>18669</v>
      </c>
      <c r="C3067" t="s">
        <v>18670</v>
      </c>
      <c r="D3067" t="s">
        <v>18671</v>
      </c>
      <c r="E3067" s="26" t="s">
        <v>18672</v>
      </c>
      <c r="F3067" t="b">
        <v>1</v>
      </c>
      <c r="G3067" s="26" t="s">
        <v>201</v>
      </c>
      <c r="H3067">
        <v>5.2223296786709297E-2</v>
      </c>
      <c r="I3067">
        <v>3.22767946980888E-2</v>
      </c>
      <c r="J3067" s="26" t="s">
        <v>2487</v>
      </c>
      <c r="K3067" s="26" t="s">
        <v>201</v>
      </c>
      <c r="L3067" s="26" t="s">
        <v>72</v>
      </c>
      <c r="M3067" s="26" t="s">
        <v>201</v>
      </c>
      <c r="N3067" s="26" t="s">
        <v>18673</v>
      </c>
    </row>
    <row r="3068" spans="1:14" x14ac:dyDescent="0.25">
      <c r="A3068" t="s">
        <v>18674</v>
      </c>
      <c r="B3068" t="s">
        <v>18675</v>
      </c>
      <c r="C3068" t="s">
        <v>18676</v>
      </c>
      <c r="D3068" t="s">
        <v>18677</v>
      </c>
      <c r="E3068" s="26" t="s">
        <v>18678</v>
      </c>
      <c r="F3068" t="b">
        <v>1</v>
      </c>
      <c r="G3068" s="26" t="s">
        <v>132</v>
      </c>
      <c r="H3068" s="26" t="s">
        <v>133</v>
      </c>
      <c r="I3068" s="26" t="s">
        <v>134</v>
      </c>
      <c r="J3068">
        <v>6.2389860721175E-2</v>
      </c>
      <c r="K3068" s="26" t="s">
        <v>123</v>
      </c>
      <c r="L3068" s="26" t="s">
        <v>124</v>
      </c>
      <c r="M3068" s="26" t="s">
        <v>125</v>
      </c>
      <c r="N3068" s="26" t="s">
        <v>18679</v>
      </c>
    </row>
    <row r="3069" spans="1:14" x14ac:dyDescent="0.25">
      <c r="A3069" t="s">
        <v>18680</v>
      </c>
      <c r="B3069" t="s">
        <v>18681</v>
      </c>
      <c r="C3069" t="s">
        <v>18682</v>
      </c>
      <c r="D3069" t="s">
        <v>18683</v>
      </c>
      <c r="E3069" s="26" t="s">
        <v>18684</v>
      </c>
      <c r="F3069" t="b">
        <v>1</v>
      </c>
      <c r="G3069" s="26" t="s">
        <v>399</v>
      </c>
      <c r="H3069" s="26" t="s">
        <v>926</v>
      </c>
      <c r="I3069" s="26" t="s">
        <v>2882</v>
      </c>
      <c r="J3069">
        <v>8.9478532007707598E-2</v>
      </c>
      <c r="K3069" s="26" t="s">
        <v>302</v>
      </c>
      <c r="L3069">
        <v>0</v>
      </c>
      <c r="M3069" s="26" t="s">
        <v>1420</v>
      </c>
      <c r="N3069" s="26" t="s">
        <v>18685</v>
      </c>
    </row>
    <row r="3070" spans="1:14" x14ac:dyDescent="0.25">
      <c r="A3070" t="s">
        <v>18686</v>
      </c>
      <c r="B3070" t="s">
        <v>18687</v>
      </c>
      <c r="C3070" t="s">
        <v>18688</v>
      </c>
      <c r="D3070" t="s">
        <v>18689</v>
      </c>
      <c r="E3070" s="26" t="s">
        <v>18690</v>
      </c>
      <c r="F3070" t="b">
        <v>1</v>
      </c>
      <c r="G3070" s="26" t="s">
        <v>970</v>
      </c>
      <c r="H3070">
        <v>6.1545745489666299E-2</v>
      </c>
      <c r="I3070">
        <v>3.4743271020687902E-2</v>
      </c>
      <c r="J3070">
        <v>2.5470553981698198E-2</v>
      </c>
      <c r="K3070" s="26" t="s">
        <v>71</v>
      </c>
      <c r="L3070" s="26" t="s">
        <v>311</v>
      </c>
      <c r="M3070" s="26" t="s">
        <v>543</v>
      </c>
      <c r="N3070" s="26" t="s">
        <v>18691</v>
      </c>
    </row>
    <row r="3071" spans="1:14" x14ac:dyDescent="0.25">
      <c r="A3071" t="s">
        <v>18692</v>
      </c>
      <c r="B3071" t="s">
        <v>18693</v>
      </c>
      <c r="C3071" t="s">
        <v>17410</v>
      </c>
      <c r="D3071" t="s">
        <v>18694</v>
      </c>
      <c r="E3071" s="26" t="s">
        <v>18695</v>
      </c>
      <c r="F3071" t="b">
        <v>1</v>
      </c>
      <c r="G3071" s="26" t="s">
        <v>67</v>
      </c>
      <c r="H3071" s="26" t="s">
        <v>479</v>
      </c>
      <c r="I3071" s="26" t="s">
        <v>101</v>
      </c>
      <c r="J3071">
        <v>0.26985534666825101</v>
      </c>
      <c r="K3071" s="26" t="s">
        <v>160</v>
      </c>
      <c r="L3071" s="26" t="s">
        <v>236</v>
      </c>
      <c r="M3071" s="26" t="s">
        <v>160</v>
      </c>
      <c r="N3071" s="26" t="s">
        <v>18696</v>
      </c>
    </row>
    <row r="3072" spans="1:14" x14ac:dyDescent="0.25">
      <c r="A3072" t="s">
        <v>18697</v>
      </c>
      <c r="B3072" t="s">
        <v>18698</v>
      </c>
      <c r="C3072" t="s">
        <v>18699</v>
      </c>
      <c r="D3072" t="s">
        <v>18700</v>
      </c>
      <c r="E3072" s="26" t="s">
        <v>18701</v>
      </c>
      <c r="F3072" t="b">
        <v>1</v>
      </c>
      <c r="G3072" s="26" t="s">
        <v>99</v>
      </c>
      <c r="H3072" s="26" t="s">
        <v>100</v>
      </c>
      <c r="I3072" s="26" t="s">
        <v>101</v>
      </c>
      <c r="J3072" s="26" t="s">
        <v>364</v>
      </c>
      <c r="K3072" s="26" t="s">
        <v>883</v>
      </c>
      <c r="L3072">
        <v>0.4</v>
      </c>
      <c r="M3072" s="26" t="s">
        <v>929</v>
      </c>
      <c r="N3072" s="26" t="s">
        <v>18702</v>
      </c>
    </row>
    <row r="3073" spans="1:14" x14ac:dyDescent="0.25">
      <c r="A3073" t="s">
        <v>18703</v>
      </c>
      <c r="B3073" t="s">
        <v>18704</v>
      </c>
      <c r="C3073" t="s">
        <v>18705</v>
      </c>
      <c r="D3073" t="s">
        <v>18706</v>
      </c>
      <c r="E3073" s="26" t="s">
        <v>18707</v>
      </c>
      <c r="F3073" t="b">
        <v>1</v>
      </c>
      <c r="G3073" s="26" t="s">
        <v>864</v>
      </c>
      <c r="H3073">
        <v>5.6613851707229698E-2</v>
      </c>
      <c r="I3073" s="26" t="s">
        <v>3872</v>
      </c>
      <c r="J3073" s="26" t="s">
        <v>2528</v>
      </c>
      <c r="K3073" s="26" t="s">
        <v>850</v>
      </c>
      <c r="L3073">
        <v>0</v>
      </c>
      <c r="M3073" s="26" t="s">
        <v>850</v>
      </c>
      <c r="N3073" s="26" t="s">
        <v>18708</v>
      </c>
    </row>
    <row r="3074" spans="1:14" x14ac:dyDescent="0.25">
      <c r="A3074" t="s">
        <v>18709</v>
      </c>
      <c r="B3074" t="s">
        <v>18710</v>
      </c>
      <c r="C3074" t="s">
        <v>18290</v>
      </c>
      <c r="D3074" t="s">
        <v>18711</v>
      </c>
      <c r="E3074">
        <v>0.64090053577156803</v>
      </c>
      <c r="F3074" t="b">
        <v>1</v>
      </c>
      <c r="G3074" s="26" t="s">
        <v>249</v>
      </c>
      <c r="H3074" s="26" t="s">
        <v>1264</v>
      </c>
      <c r="I3074" s="26" t="s">
        <v>6358</v>
      </c>
      <c r="J3074" s="26" t="s">
        <v>6359</v>
      </c>
      <c r="K3074" s="26" t="s">
        <v>249</v>
      </c>
      <c r="L3074" s="26" t="s">
        <v>180</v>
      </c>
      <c r="M3074" s="26" t="s">
        <v>249</v>
      </c>
      <c r="N3074" s="26" t="s">
        <v>18712</v>
      </c>
    </row>
    <row r="3075" spans="1:14" x14ac:dyDescent="0.25">
      <c r="A3075" t="s">
        <v>18713</v>
      </c>
      <c r="B3075" t="s">
        <v>18714</v>
      </c>
      <c r="C3075" t="s">
        <v>18435</v>
      </c>
      <c r="D3075" t="s">
        <v>18715</v>
      </c>
      <c r="E3075" s="26" t="s">
        <v>18716</v>
      </c>
      <c r="F3075" t="b">
        <v>1</v>
      </c>
      <c r="G3075" s="26" t="s">
        <v>329</v>
      </c>
      <c r="H3075" s="26" t="s">
        <v>460</v>
      </c>
      <c r="I3075" s="26" t="s">
        <v>5326</v>
      </c>
      <c r="J3075" s="26" t="s">
        <v>10547</v>
      </c>
      <c r="K3075" s="26" t="s">
        <v>818</v>
      </c>
      <c r="L3075">
        <v>9.0909090909090898E-2</v>
      </c>
      <c r="M3075" s="26" t="s">
        <v>274</v>
      </c>
      <c r="N3075" s="26" t="s">
        <v>18717</v>
      </c>
    </row>
    <row r="3076" spans="1:14" x14ac:dyDescent="0.25">
      <c r="A3076" t="s">
        <v>18718</v>
      </c>
      <c r="B3076" t="s">
        <v>18719</v>
      </c>
      <c r="C3076" t="s">
        <v>18720</v>
      </c>
      <c r="D3076" t="s">
        <v>18721</v>
      </c>
      <c r="E3076" s="26" t="s">
        <v>18722</v>
      </c>
      <c r="F3076" t="b">
        <v>1</v>
      </c>
      <c r="G3076" s="26" t="s">
        <v>71</v>
      </c>
      <c r="H3076" s="26" t="s">
        <v>198</v>
      </c>
      <c r="I3076" s="26" t="s">
        <v>3020</v>
      </c>
      <c r="J3076" s="26" t="s">
        <v>3021</v>
      </c>
      <c r="K3076" s="26" t="s">
        <v>136</v>
      </c>
      <c r="L3076">
        <v>0</v>
      </c>
      <c r="M3076">
        <v>0.3</v>
      </c>
      <c r="N3076" s="26" t="s">
        <v>18723</v>
      </c>
    </row>
    <row r="3077" spans="1:14" x14ac:dyDescent="0.25">
      <c r="A3077" t="s">
        <v>18724</v>
      </c>
      <c r="B3077" t="s">
        <v>18725</v>
      </c>
      <c r="C3077" t="s">
        <v>18726</v>
      </c>
      <c r="D3077" t="s">
        <v>18727</v>
      </c>
      <c r="E3077" s="26" t="s">
        <v>18728</v>
      </c>
      <c r="F3077" t="b">
        <v>1</v>
      </c>
      <c r="G3077" s="26" t="s">
        <v>970</v>
      </c>
      <c r="H3077" s="26" t="s">
        <v>2135</v>
      </c>
      <c r="I3077">
        <v>7.4279796307532397E-2</v>
      </c>
      <c r="J3077" s="26" t="s">
        <v>2136</v>
      </c>
      <c r="K3077" s="26" t="s">
        <v>83</v>
      </c>
      <c r="L3077">
        <v>0</v>
      </c>
      <c r="M3077" s="26" t="s">
        <v>294</v>
      </c>
      <c r="N3077" s="26" t="s">
        <v>18729</v>
      </c>
    </row>
    <row r="3078" spans="1:14" x14ac:dyDescent="0.25">
      <c r="A3078" t="s">
        <v>18730</v>
      </c>
      <c r="B3078" t="s">
        <v>18731</v>
      </c>
      <c r="C3078" t="s">
        <v>18290</v>
      </c>
      <c r="D3078" t="s">
        <v>18732</v>
      </c>
      <c r="E3078" s="26" t="s">
        <v>18733</v>
      </c>
      <c r="F3078" t="b">
        <v>1</v>
      </c>
      <c r="G3078" s="26" t="s">
        <v>329</v>
      </c>
      <c r="H3078" s="26" t="s">
        <v>2958</v>
      </c>
      <c r="I3078" s="26" t="s">
        <v>2959</v>
      </c>
      <c r="J3078" s="26" t="s">
        <v>2960</v>
      </c>
      <c r="K3078" s="26" t="s">
        <v>294</v>
      </c>
      <c r="L3078" s="26" t="s">
        <v>91</v>
      </c>
      <c r="M3078" s="26" t="s">
        <v>294</v>
      </c>
      <c r="N3078" s="26" t="s">
        <v>18734</v>
      </c>
    </row>
    <row r="3079" spans="1:14" x14ac:dyDescent="0.25">
      <c r="A3079" t="s">
        <v>18735</v>
      </c>
      <c r="B3079" t="s">
        <v>18736</v>
      </c>
      <c r="C3079" t="s">
        <v>1730</v>
      </c>
      <c r="D3079" t="s">
        <v>18737</v>
      </c>
      <c r="E3079" s="26" t="s">
        <v>18738</v>
      </c>
      <c r="F3079" t="b">
        <v>1</v>
      </c>
      <c r="G3079">
        <v>0.7</v>
      </c>
      <c r="H3079" s="26" t="s">
        <v>2923</v>
      </c>
      <c r="I3079" s="26" t="s">
        <v>2924</v>
      </c>
      <c r="J3079">
        <v>0.537284965911771</v>
      </c>
      <c r="K3079" s="26" t="s">
        <v>123</v>
      </c>
      <c r="L3079">
        <v>0</v>
      </c>
      <c r="M3079" s="26" t="s">
        <v>125</v>
      </c>
      <c r="N3079" s="26" t="s">
        <v>18739</v>
      </c>
    </row>
    <row r="3080" spans="1:14" x14ac:dyDescent="0.25">
      <c r="A3080" t="s">
        <v>18740</v>
      </c>
      <c r="B3080" t="s">
        <v>18741</v>
      </c>
      <c r="C3080" t="s">
        <v>18251</v>
      </c>
      <c r="D3080" t="s">
        <v>18742</v>
      </c>
      <c r="E3080" s="26" t="s">
        <v>18743</v>
      </c>
      <c r="F3080" t="b">
        <v>1</v>
      </c>
      <c r="G3080" s="26" t="s">
        <v>132</v>
      </c>
      <c r="H3080" s="26" t="s">
        <v>133</v>
      </c>
      <c r="I3080" s="26" t="s">
        <v>134</v>
      </c>
      <c r="J3080">
        <v>6.2389860721175E-2</v>
      </c>
      <c r="K3080" s="26" t="s">
        <v>191</v>
      </c>
      <c r="L3080">
        <v>6.4516129032257993E-2</v>
      </c>
      <c r="M3080" s="26" t="s">
        <v>18744</v>
      </c>
      <c r="N3080" s="26" t="s">
        <v>18745</v>
      </c>
    </row>
    <row r="3081" spans="1:14" x14ac:dyDescent="0.25">
      <c r="A3081" t="s">
        <v>18746</v>
      </c>
      <c r="B3081" t="s">
        <v>18747</v>
      </c>
      <c r="C3081" t="s">
        <v>18748</v>
      </c>
      <c r="D3081" t="s">
        <v>18749</v>
      </c>
      <c r="E3081" s="26" t="s">
        <v>18750</v>
      </c>
      <c r="F3081" t="b">
        <v>1</v>
      </c>
      <c r="G3081" s="26" t="s">
        <v>99</v>
      </c>
      <c r="H3081" s="26" t="s">
        <v>100</v>
      </c>
      <c r="I3081" s="26" t="s">
        <v>389</v>
      </c>
      <c r="J3081" s="26" t="s">
        <v>390</v>
      </c>
      <c r="K3081" s="26" t="s">
        <v>658</v>
      </c>
      <c r="L3081" s="26" t="s">
        <v>91</v>
      </c>
      <c r="M3081" s="26" t="s">
        <v>658</v>
      </c>
      <c r="N3081" s="26" t="s">
        <v>18751</v>
      </c>
    </row>
    <row r="3082" spans="1:14" x14ac:dyDescent="0.25">
      <c r="A3082" t="s">
        <v>18752</v>
      </c>
      <c r="B3082" t="s">
        <v>18753</v>
      </c>
      <c r="C3082" t="s">
        <v>18754</v>
      </c>
      <c r="D3082" t="s">
        <v>18755</v>
      </c>
      <c r="E3082" s="26" t="s">
        <v>18756</v>
      </c>
      <c r="F3082" t="b">
        <v>1</v>
      </c>
      <c r="G3082" s="26" t="s">
        <v>99</v>
      </c>
      <c r="H3082" s="26" t="s">
        <v>100</v>
      </c>
      <c r="I3082" s="26" t="s">
        <v>696</v>
      </c>
      <c r="J3082" s="26" t="s">
        <v>697</v>
      </c>
      <c r="K3082">
        <v>0.3</v>
      </c>
      <c r="L3082">
        <v>0</v>
      </c>
      <c r="M3082">
        <v>0.3</v>
      </c>
      <c r="N3082" s="26" t="s">
        <v>18757</v>
      </c>
    </row>
    <row r="3083" spans="1:14" x14ac:dyDescent="0.25">
      <c r="A3083" t="s">
        <v>18758</v>
      </c>
      <c r="B3083" t="s">
        <v>18759</v>
      </c>
      <c r="C3083" t="s">
        <v>18760</v>
      </c>
      <c r="D3083" t="s">
        <v>18761</v>
      </c>
      <c r="E3083" s="26" t="s">
        <v>18762</v>
      </c>
      <c r="F3083" t="b">
        <v>1</v>
      </c>
      <c r="G3083" s="26" t="s">
        <v>758</v>
      </c>
      <c r="H3083" s="26" t="s">
        <v>5279</v>
      </c>
      <c r="I3083" s="26" t="s">
        <v>13571</v>
      </c>
      <c r="J3083" s="26" t="s">
        <v>13572</v>
      </c>
      <c r="K3083">
        <v>9.0909090909090898E-2</v>
      </c>
      <c r="L3083">
        <v>0</v>
      </c>
      <c r="M3083">
        <v>9.0909090909090898E-2</v>
      </c>
      <c r="N3083" s="26" t="s">
        <v>18763</v>
      </c>
    </row>
    <row r="3084" spans="1:14" x14ac:dyDescent="0.25">
      <c r="A3084" t="s">
        <v>18764</v>
      </c>
      <c r="B3084" t="s">
        <v>18765</v>
      </c>
      <c r="C3084" t="s">
        <v>18766</v>
      </c>
      <c r="D3084" t="s">
        <v>18767</v>
      </c>
      <c r="E3084" s="26" t="s">
        <v>18768</v>
      </c>
      <c r="F3084" t="b">
        <v>1</v>
      </c>
      <c r="G3084" s="26" t="s">
        <v>3801</v>
      </c>
      <c r="H3084" s="26" t="s">
        <v>12632</v>
      </c>
      <c r="I3084" s="26" t="s">
        <v>12633</v>
      </c>
      <c r="J3084" s="26" t="s">
        <v>12634</v>
      </c>
      <c r="K3084" s="26" t="s">
        <v>795</v>
      </c>
      <c r="L3084" s="26" t="s">
        <v>160</v>
      </c>
      <c r="M3084" s="26" t="s">
        <v>795</v>
      </c>
      <c r="N3084" s="26" t="s">
        <v>18769</v>
      </c>
    </row>
    <row r="3085" spans="1:14" x14ac:dyDescent="0.25">
      <c r="A3085" t="s">
        <v>18770</v>
      </c>
      <c r="B3085" t="s">
        <v>18771</v>
      </c>
      <c r="C3085" t="s">
        <v>18772</v>
      </c>
      <c r="D3085" t="s">
        <v>18773</v>
      </c>
      <c r="E3085" s="26" t="s">
        <v>18774</v>
      </c>
      <c r="F3085" t="b">
        <v>1</v>
      </c>
      <c r="G3085" s="26" t="s">
        <v>110</v>
      </c>
      <c r="H3085" s="26" t="s">
        <v>1797</v>
      </c>
      <c r="I3085">
        <v>0.453252714669103</v>
      </c>
      <c r="J3085">
        <v>0.317023313852343</v>
      </c>
      <c r="K3085" s="26" t="s">
        <v>658</v>
      </c>
      <c r="L3085">
        <v>0.38095238095238099</v>
      </c>
      <c r="M3085" s="26" t="s">
        <v>658</v>
      </c>
      <c r="N3085" s="26" t="s">
        <v>18775</v>
      </c>
    </row>
    <row r="3086" spans="1:14" x14ac:dyDescent="0.25">
      <c r="A3086" t="s">
        <v>18776</v>
      </c>
      <c r="B3086" t="s">
        <v>18777</v>
      </c>
      <c r="C3086" t="s">
        <v>18778</v>
      </c>
      <c r="D3086" t="s">
        <v>18779</v>
      </c>
      <c r="E3086" s="26" t="s">
        <v>18780</v>
      </c>
      <c r="F3086" t="b">
        <v>1</v>
      </c>
      <c r="G3086" s="26" t="s">
        <v>318</v>
      </c>
      <c r="H3086" s="26" t="s">
        <v>449</v>
      </c>
      <c r="I3086" s="26" t="s">
        <v>4345</v>
      </c>
      <c r="J3086" s="26" t="s">
        <v>18781</v>
      </c>
      <c r="K3086" s="26" t="s">
        <v>274</v>
      </c>
      <c r="L3086" s="26" t="s">
        <v>202</v>
      </c>
      <c r="M3086" s="26" t="s">
        <v>274</v>
      </c>
      <c r="N3086" s="26" t="s">
        <v>18782</v>
      </c>
    </row>
    <row r="3087" spans="1:14" x14ac:dyDescent="0.25">
      <c r="A3087" t="s">
        <v>18783</v>
      </c>
      <c r="B3087" t="s">
        <v>18784</v>
      </c>
      <c r="C3087" t="s">
        <v>18785</v>
      </c>
      <c r="D3087" t="s">
        <v>18786</v>
      </c>
      <c r="E3087">
        <v>0.91258009693803999</v>
      </c>
      <c r="F3087" t="b">
        <v>1</v>
      </c>
      <c r="G3087" s="26" t="s">
        <v>132</v>
      </c>
      <c r="H3087" s="26" t="s">
        <v>133</v>
      </c>
      <c r="I3087" s="26" t="s">
        <v>134</v>
      </c>
      <c r="J3087">
        <v>6.2389860721175E-2</v>
      </c>
      <c r="K3087" s="26" t="s">
        <v>294</v>
      </c>
      <c r="L3087">
        <v>9.5238095238095205E-2</v>
      </c>
      <c r="M3087" s="26" t="s">
        <v>294</v>
      </c>
      <c r="N3087" s="26" t="s">
        <v>18787</v>
      </c>
    </row>
    <row r="3088" spans="1:14" x14ac:dyDescent="0.25">
      <c r="A3088" t="s">
        <v>18788</v>
      </c>
      <c r="B3088" t="s">
        <v>18789</v>
      </c>
      <c r="C3088" t="s">
        <v>18790</v>
      </c>
      <c r="D3088" t="s">
        <v>18791</v>
      </c>
      <c r="E3088" s="26" t="s">
        <v>18792</v>
      </c>
      <c r="F3088" t="b">
        <v>1</v>
      </c>
      <c r="G3088" s="26" t="s">
        <v>99</v>
      </c>
      <c r="H3088" s="26" t="s">
        <v>1966</v>
      </c>
      <c r="I3088" s="26" t="s">
        <v>5350</v>
      </c>
      <c r="J3088" s="26" t="s">
        <v>5351</v>
      </c>
      <c r="K3088" s="26" t="s">
        <v>463</v>
      </c>
      <c r="L3088" s="26" t="s">
        <v>236</v>
      </c>
      <c r="M3088">
        <v>0.38095238095238099</v>
      </c>
      <c r="N3088" s="26" t="s">
        <v>18793</v>
      </c>
    </row>
    <row r="3089" spans="1:14" x14ac:dyDescent="0.25">
      <c r="A3089" t="s">
        <v>18794</v>
      </c>
      <c r="B3089" t="s">
        <v>18795</v>
      </c>
      <c r="C3089" t="s">
        <v>18796</v>
      </c>
      <c r="D3089" t="s">
        <v>18797</v>
      </c>
      <c r="E3089" s="26" t="s">
        <v>18798</v>
      </c>
      <c r="F3089" t="b">
        <v>1</v>
      </c>
      <c r="G3089" s="26" t="s">
        <v>864</v>
      </c>
      <c r="H3089" s="26" t="s">
        <v>1296</v>
      </c>
      <c r="I3089">
        <v>6.8119177877423401E-2</v>
      </c>
      <c r="J3089">
        <v>4.1315515911062903E-2</v>
      </c>
      <c r="K3089">
        <v>0.38095238095238099</v>
      </c>
      <c r="L3089">
        <v>0</v>
      </c>
      <c r="M3089" s="26" t="s">
        <v>357</v>
      </c>
      <c r="N3089" s="26" t="s">
        <v>18799</v>
      </c>
    </row>
    <row r="3090" spans="1:14" x14ac:dyDescent="0.25">
      <c r="A3090" t="s">
        <v>18800</v>
      </c>
      <c r="B3090" t="s">
        <v>18801</v>
      </c>
      <c r="C3090" t="s">
        <v>18051</v>
      </c>
      <c r="D3090" t="s">
        <v>18802</v>
      </c>
      <c r="E3090" s="26" t="s">
        <v>18803</v>
      </c>
      <c r="F3090" t="b">
        <v>1</v>
      </c>
      <c r="G3090" s="26" t="s">
        <v>1050</v>
      </c>
      <c r="H3090" s="26" t="s">
        <v>6577</v>
      </c>
      <c r="I3090" s="26" t="s">
        <v>18804</v>
      </c>
      <c r="J3090" s="26" t="s">
        <v>18805</v>
      </c>
      <c r="K3090" s="26" t="s">
        <v>787</v>
      </c>
      <c r="L3090" s="26" t="s">
        <v>302</v>
      </c>
      <c r="M3090">
        <v>0.5</v>
      </c>
      <c r="N3090" s="26" t="s">
        <v>18806</v>
      </c>
    </row>
    <row r="3091" spans="1:14" x14ac:dyDescent="0.25">
      <c r="A3091" t="s">
        <v>18807</v>
      </c>
      <c r="B3091" t="s">
        <v>18808</v>
      </c>
      <c r="C3091" t="s">
        <v>18809</v>
      </c>
      <c r="D3091" t="s">
        <v>18810</v>
      </c>
      <c r="E3091" s="26" t="s">
        <v>18811</v>
      </c>
      <c r="F3091" t="b">
        <v>1</v>
      </c>
      <c r="G3091" s="26" t="s">
        <v>2088</v>
      </c>
      <c r="H3091" s="26" t="s">
        <v>2089</v>
      </c>
      <c r="I3091" s="26" t="s">
        <v>18812</v>
      </c>
      <c r="J3091" s="26" t="s">
        <v>18813</v>
      </c>
      <c r="K3091" s="26" t="s">
        <v>543</v>
      </c>
      <c r="L3091">
        <v>9.9999999999999895E-2</v>
      </c>
      <c r="M3091" s="26" t="s">
        <v>201</v>
      </c>
      <c r="N3091" s="26" t="s">
        <v>18814</v>
      </c>
    </row>
    <row r="3092" spans="1:14" x14ac:dyDescent="0.25">
      <c r="A3092" t="s">
        <v>18815</v>
      </c>
      <c r="B3092" t="s">
        <v>18816</v>
      </c>
      <c r="C3092" t="s">
        <v>18817</v>
      </c>
      <c r="D3092" t="s">
        <v>18818</v>
      </c>
      <c r="E3092">
        <v>0.68247755810186805</v>
      </c>
      <c r="F3092" t="b">
        <v>1</v>
      </c>
      <c r="G3092" s="26" t="s">
        <v>318</v>
      </c>
      <c r="H3092" s="26" t="s">
        <v>449</v>
      </c>
      <c r="I3092" s="26" t="s">
        <v>4345</v>
      </c>
      <c r="J3092" s="26" t="s">
        <v>4346</v>
      </c>
      <c r="K3092" s="26" t="s">
        <v>294</v>
      </c>
      <c r="L3092">
        <v>9.5238095238095205E-2</v>
      </c>
      <c r="M3092" s="26" t="s">
        <v>294</v>
      </c>
      <c r="N3092" s="26" t="s">
        <v>18819</v>
      </c>
    </row>
    <row r="3093" spans="1:14" x14ac:dyDescent="0.25">
      <c r="A3093" t="s">
        <v>18820</v>
      </c>
      <c r="B3093" t="s">
        <v>18821</v>
      </c>
      <c r="C3093" t="s">
        <v>18822</v>
      </c>
      <c r="D3093" t="s">
        <v>18823</v>
      </c>
      <c r="E3093" s="26" t="s">
        <v>18824</v>
      </c>
      <c r="F3093" t="b">
        <v>1</v>
      </c>
      <c r="G3093" s="26" t="s">
        <v>758</v>
      </c>
      <c r="H3093" s="26" t="s">
        <v>5279</v>
      </c>
      <c r="I3093" s="26" t="s">
        <v>18825</v>
      </c>
      <c r="J3093" s="26" t="s">
        <v>18826</v>
      </c>
      <c r="K3093" s="26" t="s">
        <v>147</v>
      </c>
      <c r="L3093" s="26" t="s">
        <v>148</v>
      </c>
      <c r="M3093" s="26" t="s">
        <v>147</v>
      </c>
      <c r="N3093" s="26" t="s">
        <v>18827</v>
      </c>
    </row>
    <row r="3094" spans="1:14" x14ac:dyDescent="0.25">
      <c r="A3094" t="s">
        <v>18828</v>
      </c>
      <c r="B3094" t="s">
        <v>18829</v>
      </c>
      <c r="C3094" t="s">
        <v>18830</v>
      </c>
      <c r="D3094" t="s">
        <v>18831</v>
      </c>
      <c r="E3094" s="26" t="s">
        <v>18832</v>
      </c>
      <c r="F3094" t="b">
        <v>1</v>
      </c>
      <c r="G3094" s="26" t="s">
        <v>329</v>
      </c>
      <c r="H3094" s="26" t="s">
        <v>330</v>
      </c>
      <c r="I3094" s="26" t="s">
        <v>8529</v>
      </c>
      <c r="J3094">
        <v>9.50391816390425E-2</v>
      </c>
      <c r="K3094" s="26" t="s">
        <v>463</v>
      </c>
      <c r="L3094" s="26" t="s">
        <v>125</v>
      </c>
      <c r="M3094" s="26" t="s">
        <v>463</v>
      </c>
      <c r="N3094" s="26" t="s">
        <v>18833</v>
      </c>
    </row>
    <row r="3095" spans="1:14" x14ac:dyDescent="0.25">
      <c r="A3095" t="s">
        <v>18834</v>
      </c>
      <c r="B3095" t="s">
        <v>18835</v>
      </c>
      <c r="C3095" t="s">
        <v>6259</v>
      </c>
      <c r="D3095" t="s">
        <v>18836</v>
      </c>
      <c r="E3095" s="26" t="s">
        <v>18837</v>
      </c>
      <c r="F3095" t="b">
        <v>1</v>
      </c>
      <c r="G3095" s="26" t="s">
        <v>67</v>
      </c>
      <c r="H3095" s="26" t="s">
        <v>479</v>
      </c>
      <c r="I3095" s="26" t="s">
        <v>2216</v>
      </c>
      <c r="J3095">
        <v>7.1758529147721295E-2</v>
      </c>
      <c r="K3095" s="26" t="s">
        <v>136</v>
      </c>
      <c r="L3095" s="26" t="s">
        <v>743</v>
      </c>
      <c r="M3095">
        <v>0.3</v>
      </c>
      <c r="N3095" s="26" t="s">
        <v>18838</v>
      </c>
    </row>
    <row r="3096" spans="1:14" x14ac:dyDescent="0.25">
      <c r="A3096" t="s">
        <v>18839</v>
      </c>
      <c r="B3096" t="s">
        <v>18840</v>
      </c>
      <c r="C3096" t="s">
        <v>18841</v>
      </c>
      <c r="D3096" t="s">
        <v>18842</v>
      </c>
      <c r="E3096" s="26" t="s">
        <v>18843</v>
      </c>
      <c r="F3096" t="b">
        <v>1</v>
      </c>
      <c r="G3096" s="26" t="s">
        <v>99</v>
      </c>
      <c r="H3096" s="26" t="s">
        <v>612</v>
      </c>
      <c r="I3096">
        <v>8.3002840685780496E-2</v>
      </c>
      <c r="J3096">
        <v>4.92686202111925E-2</v>
      </c>
      <c r="K3096" s="26" t="s">
        <v>83</v>
      </c>
      <c r="L3096">
        <v>0</v>
      </c>
      <c r="M3096" s="26" t="s">
        <v>83</v>
      </c>
      <c r="N3096" s="26" t="s">
        <v>18844</v>
      </c>
    </row>
    <row r="3097" spans="1:14" x14ac:dyDescent="0.25">
      <c r="A3097" t="s">
        <v>18845</v>
      </c>
      <c r="B3097" t="s">
        <v>18846</v>
      </c>
      <c r="C3097" t="s">
        <v>18847</v>
      </c>
      <c r="D3097" t="s">
        <v>18848</v>
      </c>
      <c r="E3097" s="26" t="s">
        <v>18849</v>
      </c>
      <c r="F3097" t="b">
        <v>1</v>
      </c>
      <c r="G3097">
        <v>0.5</v>
      </c>
      <c r="H3097">
        <v>7.4535599249992895E-2</v>
      </c>
      <c r="I3097">
        <v>4.2436580110406401E-2</v>
      </c>
      <c r="J3097">
        <v>3.1559845391129403E-2</v>
      </c>
      <c r="K3097" s="26" t="s">
        <v>818</v>
      </c>
      <c r="L3097">
        <v>9.0909090909090898E-2</v>
      </c>
      <c r="M3097" s="26" t="s">
        <v>818</v>
      </c>
      <c r="N3097" s="26" t="s">
        <v>18850</v>
      </c>
    </row>
    <row r="3098" spans="1:14" x14ac:dyDescent="0.25">
      <c r="A3098" t="s">
        <v>18851</v>
      </c>
      <c r="B3098" t="s">
        <v>18852</v>
      </c>
      <c r="C3098" t="s">
        <v>18853</v>
      </c>
      <c r="D3098" t="s">
        <v>18854</v>
      </c>
      <c r="E3098" s="26" t="s">
        <v>18855</v>
      </c>
      <c r="F3098" t="b">
        <v>1</v>
      </c>
      <c r="G3098" s="26" t="s">
        <v>71</v>
      </c>
      <c r="H3098" s="26" t="s">
        <v>90</v>
      </c>
      <c r="I3098">
        <v>8.16771334342202E-2</v>
      </c>
      <c r="J3098">
        <v>5.0125787157390599E-2</v>
      </c>
      <c r="K3098">
        <v>0.5</v>
      </c>
      <c r="L3098">
        <v>7.69230769230769E-2</v>
      </c>
      <c r="M3098" s="26" t="s">
        <v>322</v>
      </c>
      <c r="N3098" s="26" t="s">
        <v>18856</v>
      </c>
    </row>
    <row r="3099" spans="1:14" x14ac:dyDescent="0.25">
      <c r="A3099" t="s">
        <v>18857</v>
      </c>
      <c r="B3099" t="s">
        <v>18858</v>
      </c>
      <c r="C3099" t="s">
        <v>18859</v>
      </c>
      <c r="D3099" t="s">
        <v>18860</v>
      </c>
      <c r="E3099" s="26" t="s">
        <v>18861</v>
      </c>
      <c r="F3099" t="b">
        <v>1</v>
      </c>
      <c r="G3099" s="26" t="s">
        <v>970</v>
      </c>
      <c r="H3099">
        <v>0.33709993123162102</v>
      </c>
      <c r="I3099" s="26" t="s">
        <v>971</v>
      </c>
      <c r="J3099" s="26" t="s">
        <v>972</v>
      </c>
      <c r="K3099">
        <v>0.32</v>
      </c>
      <c r="L3099" s="26" t="s">
        <v>857</v>
      </c>
      <c r="M3099" s="26" t="s">
        <v>1076</v>
      </c>
      <c r="N3099" s="26" t="s">
        <v>18862</v>
      </c>
    </row>
    <row r="3100" spans="1:14" x14ac:dyDescent="0.25">
      <c r="A3100" t="s">
        <v>18863</v>
      </c>
      <c r="B3100" t="s">
        <v>18864</v>
      </c>
      <c r="C3100" t="s">
        <v>18865</v>
      </c>
      <c r="D3100" t="s">
        <v>18866</v>
      </c>
      <c r="E3100" s="26" t="s">
        <v>18867</v>
      </c>
      <c r="F3100" t="b">
        <v>1</v>
      </c>
      <c r="G3100" s="26" t="s">
        <v>67</v>
      </c>
      <c r="H3100" s="26" t="s">
        <v>167</v>
      </c>
      <c r="I3100" s="26" t="s">
        <v>187</v>
      </c>
      <c r="J3100" s="26" t="s">
        <v>3214</v>
      </c>
      <c r="K3100" s="26" t="s">
        <v>156</v>
      </c>
      <c r="L3100">
        <v>0.7</v>
      </c>
      <c r="M3100" s="26" t="s">
        <v>156</v>
      </c>
      <c r="N3100" s="26" t="s">
        <v>18868</v>
      </c>
    </row>
    <row r="3101" spans="1:14" x14ac:dyDescent="0.25">
      <c r="A3101" t="s">
        <v>18869</v>
      </c>
      <c r="B3101" t="s">
        <v>18870</v>
      </c>
      <c r="C3101" t="s">
        <v>18871</v>
      </c>
      <c r="D3101" t="s">
        <v>18872</v>
      </c>
      <c r="E3101" s="26" t="s">
        <v>18873</v>
      </c>
      <c r="F3101" t="b">
        <v>1</v>
      </c>
      <c r="G3101" s="26" t="s">
        <v>378</v>
      </c>
      <c r="H3101" s="26" t="s">
        <v>4214</v>
      </c>
      <c r="I3101">
        <v>0.350372724490772</v>
      </c>
      <c r="J3101" s="26" t="s">
        <v>7075</v>
      </c>
      <c r="K3101" s="26" t="s">
        <v>1044</v>
      </c>
      <c r="L3101" s="26" t="s">
        <v>714</v>
      </c>
      <c r="M3101" s="26" t="s">
        <v>1044</v>
      </c>
      <c r="N3101" s="26" t="s">
        <v>18874</v>
      </c>
    </row>
    <row r="3102" spans="1:14" x14ac:dyDescent="0.25">
      <c r="A3102" t="s">
        <v>18875</v>
      </c>
      <c r="B3102" t="s">
        <v>18876</v>
      </c>
      <c r="C3102" t="s">
        <v>18877</v>
      </c>
      <c r="D3102" t="s">
        <v>18878</v>
      </c>
      <c r="E3102" s="26" t="s">
        <v>18879</v>
      </c>
      <c r="F3102" t="b">
        <v>1</v>
      </c>
      <c r="G3102" s="26" t="s">
        <v>110</v>
      </c>
      <c r="H3102" s="26" t="s">
        <v>111</v>
      </c>
      <c r="I3102" s="26" t="s">
        <v>112</v>
      </c>
      <c r="J3102" s="26" t="s">
        <v>113</v>
      </c>
      <c r="K3102" s="26" t="s">
        <v>149</v>
      </c>
      <c r="L3102" s="26" t="s">
        <v>274</v>
      </c>
      <c r="M3102" s="26" t="s">
        <v>433</v>
      </c>
      <c r="N3102" s="26" t="s">
        <v>18880</v>
      </c>
    </row>
    <row r="3103" spans="1:14" x14ac:dyDescent="0.25">
      <c r="A3103" t="s">
        <v>18881</v>
      </c>
      <c r="B3103" t="s">
        <v>18882</v>
      </c>
      <c r="C3103" t="s">
        <v>18883</v>
      </c>
      <c r="D3103" t="s">
        <v>18884</v>
      </c>
      <c r="E3103">
        <v>0.81326590504082497</v>
      </c>
      <c r="F3103" t="b">
        <v>1</v>
      </c>
      <c r="G3103" s="26" t="s">
        <v>110</v>
      </c>
      <c r="H3103" s="26" t="s">
        <v>784</v>
      </c>
      <c r="I3103">
        <v>0.48136025116821801</v>
      </c>
      <c r="J3103" s="26" t="s">
        <v>4401</v>
      </c>
      <c r="K3103" s="26" t="s">
        <v>970</v>
      </c>
      <c r="L3103">
        <v>9.0909090909090898E-2</v>
      </c>
      <c r="M3103" s="26" t="s">
        <v>970</v>
      </c>
      <c r="N3103" s="26" t="s">
        <v>18885</v>
      </c>
    </row>
    <row r="3104" spans="1:14" x14ac:dyDescent="0.25">
      <c r="A3104" t="s">
        <v>18886</v>
      </c>
      <c r="B3104" t="s">
        <v>18887</v>
      </c>
      <c r="C3104" t="s">
        <v>18888</v>
      </c>
      <c r="D3104" t="s">
        <v>18889</v>
      </c>
      <c r="E3104" s="26" t="s">
        <v>18890</v>
      </c>
      <c r="F3104" t="b">
        <v>1</v>
      </c>
      <c r="G3104" s="26" t="s">
        <v>322</v>
      </c>
      <c r="H3104" s="26" t="s">
        <v>666</v>
      </c>
      <c r="I3104">
        <v>6.6809241846866402E-2</v>
      </c>
      <c r="J3104">
        <v>3.97536017626395E-2</v>
      </c>
      <c r="K3104">
        <v>0.4</v>
      </c>
      <c r="L3104">
        <v>8.6956521739130405E-2</v>
      </c>
      <c r="M3104">
        <v>0.4</v>
      </c>
      <c r="N3104" s="26" t="s">
        <v>18891</v>
      </c>
    </row>
    <row r="3105" spans="1:14" x14ac:dyDescent="0.25">
      <c r="A3105" t="s">
        <v>18892</v>
      </c>
      <c r="B3105" t="s">
        <v>18893</v>
      </c>
      <c r="C3105" t="s">
        <v>18894</v>
      </c>
      <c r="D3105" t="s">
        <v>18895</v>
      </c>
      <c r="E3105" s="26" t="s">
        <v>18896</v>
      </c>
      <c r="F3105" t="b">
        <v>1</v>
      </c>
      <c r="G3105" s="26" t="s">
        <v>522</v>
      </c>
      <c r="H3105" s="26" t="s">
        <v>18897</v>
      </c>
      <c r="I3105">
        <v>7.1955358205514797E-2</v>
      </c>
      <c r="J3105" s="26" t="s">
        <v>18898</v>
      </c>
      <c r="K3105" s="26" t="s">
        <v>191</v>
      </c>
      <c r="L3105" s="26" t="s">
        <v>18899</v>
      </c>
      <c r="M3105" s="26" t="s">
        <v>191</v>
      </c>
      <c r="N3105" s="26" t="s">
        <v>18900</v>
      </c>
    </row>
    <row r="3106" spans="1:14" x14ac:dyDescent="0.25">
      <c r="A3106" t="s">
        <v>18901</v>
      </c>
      <c r="B3106" t="s">
        <v>18902</v>
      </c>
      <c r="C3106" t="s">
        <v>18903</v>
      </c>
      <c r="D3106" t="s">
        <v>18904</v>
      </c>
      <c r="E3106" s="26" t="s">
        <v>18905</v>
      </c>
      <c r="F3106" t="b">
        <v>1</v>
      </c>
      <c r="G3106" s="26" t="s">
        <v>18906</v>
      </c>
      <c r="H3106" s="26" t="s">
        <v>18907</v>
      </c>
      <c r="I3106" s="26" t="s">
        <v>18908</v>
      </c>
      <c r="J3106" s="26" t="s">
        <v>18909</v>
      </c>
      <c r="K3106" s="26" t="s">
        <v>1448</v>
      </c>
      <c r="L3106">
        <v>0.25</v>
      </c>
      <c r="M3106" s="26" t="s">
        <v>1448</v>
      </c>
      <c r="N3106" s="26" t="s">
        <v>18910</v>
      </c>
    </row>
    <row r="3107" spans="1:14" x14ac:dyDescent="0.25">
      <c r="A3107" t="s">
        <v>18911</v>
      </c>
      <c r="B3107" t="s">
        <v>18912</v>
      </c>
      <c r="C3107" t="s">
        <v>18913</v>
      </c>
      <c r="D3107" t="s">
        <v>18914</v>
      </c>
      <c r="E3107" s="26" t="s">
        <v>18915</v>
      </c>
      <c r="F3107" t="b">
        <v>1</v>
      </c>
      <c r="G3107" s="26" t="s">
        <v>322</v>
      </c>
      <c r="H3107" s="26" t="s">
        <v>1654</v>
      </c>
      <c r="I3107" s="26" t="s">
        <v>1655</v>
      </c>
      <c r="J3107">
        <v>2.2355093096292099E-2</v>
      </c>
      <c r="K3107" s="26" t="s">
        <v>180</v>
      </c>
      <c r="L3107">
        <v>9.0909090909090898E-2</v>
      </c>
      <c r="M3107">
        <v>0.25</v>
      </c>
      <c r="N3107" s="26" t="s">
        <v>18916</v>
      </c>
    </row>
    <row r="3108" spans="1:14" x14ac:dyDescent="0.25">
      <c r="A3108" t="s">
        <v>18917</v>
      </c>
      <c r="B3108" t="s">
        <v>18918</v>
      </c>
      <c r="C3108" t="s">
        <v>17916</v>
      </c>
      <c r="D3108" t="s">
        <v>18919</v>
      </c>
      <c r="E3108" s="26" t="s">
        <v>18920</v>
      </c>
      <c r="F3108" t="b">
        <v>1</v>
      </c>
      <c r="G3108" s="26" t="s">
        <v>132</v>
      </c>
      <c r="H3108" s="26" t="s">
        <v>487</v>
      </c>
      <c r="I3108" s="26" t="s">
        <v>488</v>
      </c>
      <c r="J3108" s="26" t="s">
        <v>489</v>
      </c>
      <c r="K3108" s="26" t="s">
        <v>160</v>
      </c>
      <c r="L3108" s="26" t="s">
        <v>92</v>
      </c>
      <c r="M3108" s="26" t="s">
        <v>593</v>
      </c>
      <c r="N3108" s="26" t="s">
        <v>18921</v>
      </c>
    </row>
    <row r="3109" spans="1:14" x14ac:dyDescent="0.25">
      <c r="A3109" t="s">
        <v>18922</v>
      </c>
      <c r="B3109" t="s">
        <v>18923</v>
      </c>
      <c r="C3109" t="s">
        <v>18924</v>
      </c>
      <c r="D3109" t="s">
        <v>18925</v>
      </c>
      <c r="E3109" s="26" t="s">
        <v>18926</v>
      </c>
      <c r="F3109" t="b">
        <v>1</v>
      </c>
      <c r="G3109" s="26" t="s">
        <v>67</v>
      </c>
      <c r="H3109">
        <v>0.50452497910951299</v>
      </c>
      <c r="I3109" s="26" t="s">
        <v>414</v>
      </c>
      <c r="J3109" s="26" t="s">
        <v>1223</v>
      </c>
      <c r="K3109" s="26" t="s">
        <v>795</v>
      </c>
      <c r="L3109" s="26" t="s">
        <v>160</v>
      </c>
      <c r="M3109" s="26" t="s">
        <v>795</v>
      </c>
      <c r="N3109" s="26" t="s">
        <v>18927</v>
      </c>
    </row>
    <row r="3110" spans="1:14" x14ac:dyDescent="0.25">
      <c r="A3110" t="s">
        <v>18928</v>
      </c>
      <c r="B3110" t="s">
        <v>18929</v>
      </c>
      <c r="C3110" t="s">
        <v>18930</v>
      </c>
      <c r="D3110" t="s">
        <v>18931</v>
      </c>
      <c r="E3110" s="26" t="s">
        <v>18932</v>
      </c>
      <c r="F3110" t="b">
        <v>1</v>
      </c>
      <c r="G3110" s="26" t="s">
        <v>71</v>
      </c>
      <c r="H3110" s="26" t="s">
        <v>198</v>
      </c>
      <c r="I3110" s="26" t="s">
        <v>3020</v>
      </c>
      <c r="J3110" s="26" t="s">
        <v>3021</v>
      </c>
      <c r="K3110" s="26" t="s">
        <v>311</v>
      </c>
      <c r="L3110">
        <v>0</v>
      </c>
      <c r="M3110" s="26" t="s">
        <v>311</v>
      </c>
      <c r="N3110" s="26" t="s">
        <v>18933</v>
      </c>
    </row>
    <row r="3111" spans="1:14" x14ac:dyDescent="0.25">
      <c r="A3111" t="s">
        <v>18934</v>
      </c>
      <c r="B3111" t="s">
        <v>18935</v>
      </c>
      <c r="C3111" t="s">
        <v>18936</v>
      </c>
      <c r="D3111" t="s">
        <v>18937</v>
      </c>
      <c r="E3111" s="26" t="s">
        <v>18938</v>
      </c>
      <c r="F3111" t="b">
        <v>1</v>
      </c>
      <c r="G3111" s="26" t="s">
        <v>156</v>
      </c>
      <c r="H3111" s="26" t="s">
        <v>948</v>
      </c>
      <c r="I3111" s="26" t="s">
        <v>2056</v>
      </c>
      <c r="J3111">
        <v>0.14177713604521799</v>
      </c>
      <c r="K3111">
        <v>0.5</v>
      </c>
      <c r="L3111" s="26" t="s">
        <v>423</v>
      </c>
      <c r="M3111">
        <v>0.5</v>
      </c>
      <c r="N3111" s="26" t="s">
        <v>18939</v>
      </c>
    </row>
    <row r="3112" spans="1:14" x14ac:dyDescent="0.25">
      <c r="A3112" t="s">
        <v>18940</v>
      </c>
      <c r="B3112" t="s">
        <v>18941</v>
      </c>
      <c r="C3112" t="s">
        <v>18942</v>
      </c>
      <c r="D3112" t="s">
        <v>18943</v>
      </c>
      <c r="E3112" s="26" t="s">
        <v>18944</v>
      </c>
      <c r="F3112" t="b">
        <v>1</v>
      </c>
      <c r="G3112" s="26" t="s">
        <v>71</v>
      </c>
      <c r="H3112" s="26" t="s">
        <v>90</v>
      </c>
      <c r="I3112">
        <v>8.16771334342202E-2</v>
      </c>
      <c r="J3112">
        <v>5.0125787157390599E-2</v>
      </c>
      <c r="K3112">
        <v>0.3</v>
      </c>
      <c r="L3112" s="26" t="s">
        <v>743</v>
      </c>
      <c r="M3112" s="26" t="s">
        <v>311</v>
      </c>
      <c r="N3112" s="26" t="s">
        <v>18945</v>
      </c>
    </row>
    <row r="3113" spans="1:14" x14ac:dyDescent="0.25">
      <c r="A3113" t="s">
        <v>18946</v>
      </c>
      <c r="B3113" t="s">
        <v>18947</v>
      </c>
      <c r="C3113" t="s">
        <v>18948</v>
      </c>
      <c r="D3113" t="s">
        <v>18949</v>
      </c>
      <c r="E3113" s="26" t="s">
        <v>18950</v>
      </c>
      <c r="F3113" t="b">
        <v>1</v>
      </c>
      <c r="G3113" s="26" t="s">
        <v>110</v>
      </c>
      <c r="H3113" s="26" t="s">
        <v>6847</v>
      </c>
      <c r="I3113" s="26" t="s">
        <v>14583</v>
      </c>
      <c r="J3113" s="26" t="s">
        <v>14584</v>
      </c>
      <c r="K3113">
        <v>0.25</v>
      </c>
      <c r="L3113" s="26" t="s">
        <v>752</v>
      </c>
      <c r="M3113">
        <v>0.25</v>
      </c>
      <c r="N3113" s="26" t="s">
        <v>18951</v>
      </c>
    </row>
    <row r="3114" spans="1:14" x14ac:dyDescent="0.25">
      <c r="A3114" t="s">
        <v>18952</v>
      </c>
      <c r="B3114" t="s">
        <v>18953</v>
      </c>
      <c r="C3114" t="s">
        <v>18954</v>
      </c>
      <c r="D3114" t="s">
        <v>18955</v>
      </c>
      <c r="E3114" s="26" t="s">
        <v>18956</v>
      </c>
      <c r="F3114" t="b">
        <v>1</v>
      </c>
      <c r="G3114" s="26" t="s">
        <v>67</v>
      </c>
      <c r="H3114" s="26" t="s">
        <v>68</v>
      </c>
      <c r="I3114" s="26" t="s">
        <v>371</v>
      </c>
      <c r="J3114">
        <v>6.4841150713976406E-2</v>
      </c>
      <c r="K3114" s="26" t="s">
        <v>132</v>
      </c>
      <c r="L3114">
        <v>0.3</v>
      </c>
      <c r="M3114" s="26" t="s">
        <v>132</v>
      </c>
      <c r="N3114" s="26" t="s">
        <v>18957</v>
      </c>
    </row>
    <row r="3115" spans="1:14" x14ac:dyDescent="0.25">
      <c r="A3115" t="s">
        <v>18958</v>
      </c>
      <c r="B3115" t="s">
        <v>18959</v>
      </c>
      <c r="C3115" t="s">
        <v>18960</v>
      </c>
      <c r="D3115" t="s">
        <v>18961</v>
      </c>
      <c r="E3115">
        <v>1.2980506058563099</v>
      </c>
      <c r="F3115" t="b">
        <v>1</v>
      </c>
      <c r="G3115">
        <v>0.6</v>
      </c>
      <c r="H3115">
        <v>0.50709255283710997</v>
      </c>
      <c r="I3115" s="26" t="s">
        <v>4579</v>
      </c>
      <c r="J3115" s="26" t="s">
        <v>5651</v>
      </c>
      <c r="K3115" s="26" t="s">
        <v>171</v>
      </c>
      <c r="L3115">
        <v>0.32</v>
      </c>
      <c r="M3115" s="26" t="s">
        <v>883</v>
      </c>
      <c r="N3115" s="26" t="s">
        <v>18962</v>
      </c>
    </row>
    <row r="3116" spans="1:14" x14ac:dyDescent="0.25">
      <c r="A3116" t="s">
        <v>18963</v>
      </c>
      <c r="B3116" t="s">
        <v>18964</v>
      </c>
      <c r="C3116" t="s">
        <v>18965</v>
      </c>
      <c r="D3116" t="s">
        <v>18966</v>
      </c>
      <c r="E3116" s="26" t="s">
        <v>18967</v>
      </c>
      <c r="F3116" t="b">
        <v>1</v>
      </c>
      <c r="G3116" s="26" t="s">
        <v>67</v>
      </c>
      <c r="H3116">
        <v>0.50452497910951299</v>
      </c>
      <c r="I3116" s="26" t="s">
        <v>414</v>
      </c>
      <c r="J3116" s="26" t="s">
        <v>1223</v>
      </c>
      <c r="K3116">
        <v>0.38095238095238099</v>
      </c>
      <c r="L3116" s="26" t="s">
        <v>236</v>
      </c>
      <c r="M3116">
        <v>0.38095238095238099</v>
      </c>
      <c r="N3116" s="26" t="s">
        <v>18968</v>
      </c>
    </row>
    <row r="3117" spans="1:14" x14ac:dyDescent="0.25">
      <c r="A3117" t="s">
        <v>18969</v>
      </c>
      <c r="B3117" t="s">
        <v>18970</v>
      </c>
      <c r="C3117" t="s">
        <v>18971</v>
      </c>
      <c r="D3117" t="s">
        <v>18972</v>
      </c>
      <c r="E3117" s="26" t="s">
        <v>18973</v>
      </c>
      <c r="F3117" t="b">
        <v>1</v>
      </c>
      <c r="G3117" s="26" t="s">
        <v>970</v>
      </c>
      <c r="H3117" s="26" t="s">
        <v>2135</v>
      </c>
      <c r="I3117">
        <v>7.4279796307532397E-2</v>
      </c>
      <c r="J3117" s="26" t="s">
        <v>2136</v>
      </c>
      <c r="K3117">
        <v>9.5238095238095205E-2</v>
      </c>
      <c r="L3117">
        <v>0</v>
      </c>
      <c r="M3117">
        <v>9.5238095238095205E-2</v>
      </c>
      <c r="N3117" s="26" t="s">
        <v>18974</v>
      </c>
    </row>
    <row r="3118" spans="1:14" x14ac:dyDescent="0.25">
      <c r="A3118" t="s">
        <v>18975</v>
      </c>
      <c r="B3118" t="s">
        <v>18976</v>
      </c>
      <c r="C3118" t="s">
        <v>18977</v>
      </c>
      <c r="D3118" t="s">
        <v>18978</v>
      </c>
      <c r="E3118" s="26" t="s">
        <v>18979</v>
      </c>
      <c r="F3118" t="b">
        <v>1</v>
      </c>
      <c r="G3118">
        <v>0.7</v>
      </c>
      <c r="H3118">
        <v>8.8191710368819606E-2</v>
      </c>
      <c r="I3118">
        <v>4.7420117895453098E-2</v>
      </c>
      <c r="J3118" s="26" t="s">
        <v>6145</v>
      </c>
      <c r="K3118">
        <v>0.38095238095238099</v>
      </c>
      <c r="L3118">
        <v>0</v>
      </c>
      <c r="M3118">
        <v>0.38095238095238099</v>
      </c>
      <c r="N3118" s="26" t="s">
        <v>18980</v>
      </c>
    </row>
    <row r="3119" spans="1:14" x14ac:dyDescent="0.25">
      <c r="A3119" t="s">
        <v>18981</v>
      </c>
      <c r="B3119" t="s">
        <v>18982</v>
      </c>
      <c r="C3119" t="s">
        <v>17251</v>
      </c>
      <c r="D3119" t="s">
        <v>18983</v>
      </c>
      <c r="E3119" s="26" t="s">
        <v>18984</v>
      </c>
      <c r="F3119" t="b">
        <v>1</v>
      </c>
      <c r="G3119">
        <v>0.5</v>
      </c>
      <c r="H3119">
        <v>0.40824829046386302</v>
      </c>
      <c r="I3119" s="26" t="s">
        <v>178</v>
      </c>
      <c r="J3119" s="26" t="s">
        <v>179</v>
      </c>
      <c r="K3119">
        <v>0.3</v>
      </c>
      <c r="L3119">
        <v>0</v>
      </c>
      <c r="M3119" s="26" t="s">
        <v>951</v>
      </c>
      <c r="N3119" s="26" t="s">
        <v>18985</v>
      </c>
    </row>
    <row r="3120" spans="1:14" x14ac:dyDescent="0.25">
      <c r="A3120" t="s">
        <v>18986</v>
      </c>
      <c r="B3120" t="s">
        <v>18987</v>
      </c>
      <c r="C3120" t="s">
        <v>18988</v>
      </c>
      <c r="D3120" t="s">
        <v>18989</v>
      </c>
      <c r="E3120" s="26" t="s">
        <v>18990</v>
      </c>
      <c r="F3120" t="b">
        <v>1</v>
      </c>
      <c r="G3120" s="26" t="s">
        <v>132</v>
      </c>
      <c r="H3120" s="26" t="s">
        <v>1327</v>
      </c>
      <c r="I3120" s="26" t="s">
        <v>4252</v>
      </c>
      <c r="J3120" s="26" t="s">
        <v>2933</v>
      </c>
      <c r="K3120">
        <v>0.3</v>
      </c>
      <c r="L3120">
        <v>0</v>
      </c>
      <c r="M3120" s="26" t="s">
        <v>311</v>
      </c>
      <c r="N3120" s="26" t="s">
        <v>18991</v>
      </c>
    </row>
    <row r="3121" spans="1:14" x14ac:dyDescent="0.25">
      <c r="A3121" t="s">
        <v>18992</v>
      </c>
      <c r="B3121" t="s">
        <v>18993</v>
      </c>
      <c r="C3121" t="s">
        <v>18994</v>
      </c>
      <c r="D3121" t="s">
        <v>18995</v>
      </c>
      <c r="E3121" s="26" t="s">
        <v>18996</v>
      </c>
      <c r="F3121" t="b">
        <v>1</v>
      </c>
      <c r="G3121" s="26" t="s">
        <v>329</v>
      </c>
      <c r="H3121" s="26" t="s">
        <v>2958</v>
      </c>
      <c r="I3121" s="26" t="s">
        <v>2959</v>
      </c>
      <c r="J3121" s="26" t="s">
        <v>2960</v>
      </c>
      <c r="K3121">
        <v>0.60869565217391297</v>
      </c>
      <c r="L3121" s="26" t="s">
        <v>103</v>
      </c>
      <c r="M3121" s="26" t="s">
        <v>987</v>
      </c>
      <c r="N3121" s="26" t="s">
        <v>18997</v>
      </c>
    </row>
    <row r="3122" spans="1:14" x14ac:dyDescent="0.25">
      <c r="A3122" t="s">
        <v>18998</v>
      </c>
      <c r="B3122" t="s">
        <v>18999</v>
      </c>
      <c r="C3122" t="s">
        <v>19000</v>
      </c>
      <c r="D3122" t="s">
        <v>19001</v>
      </c>
      <c r="E3122" s="26" t="s">
        <v>19002</v>
      </c>
      <c r="F3122" t="b">
        <v>1</v>
      </c>
      <c r="G3122" s="26" t="s">
        <v>3071</v>
      </c>
      <c r="H3122">
        <v>6.7442599177126597E-2</v>
      </c>
      <c r="I3122">
        <v>3.8398205577376297E-2</v>
      </c>
      <c r="J3122" s="26" t="s">
        <v>19003</v>
      </c>
      <c r="K3122">
        <v>0.38095238095238099</v>
      </c>
      <c r="L3122">
        <v>0</v>
      </c>
      <c r="M3122" s="26" t="s">
        <v>593</v>
      </c>
      <c r="N3122" s="26" t="s">
        <v>19004</v>
      </c>
    </row>
    <row r="3123" spans="1:14" x14ac:dyDescent="0.25">
      <c r="A3123" t="s">
        <v>19005</v>
      </c>
      <c r="B3123" t="s">
        <v>19006</v>
      </c>
      <c r="C3123" t="s">
        <v>17609</v>
      </c>
      <c r="D3123" t="s">
        <v>19007</v>
      </c>
      <c r="E3123" s="26" t="s">
        <v>19008</v>
      </c>
      <c r="F3123" t="b">
        <v>1</v>
      </c>
      <c r="G3123" s="26" t="s">
        <v>67</v>
      </c>
      <c r="H3123">
        <v>0.50452497910951299</v>
      </c>
      <c r="I3123" s="26" t="s">
        <v>6797</v>
      </c>
      <c r="J3123">
        <v>7.7109557774024506E-2</v>
      </c>
      <c r="K3123" s="26" t="s">
        <v>522</v>
      </c>
      <c r="L3123" s="26" t="s">
        <v>480</v>
      </c>
      <c r="M3123" s="26" t="s">
        <v>522</v>
      </c>
      <c r="N3123" s="26" t="s">
        <v>19009</v>
      </c>
    </row>
    <row r="3124" spans="1:14" x14ac:dyDescent="0.25">
      <c r="A3124" t="s">
        <v>19010</v>
      </c>
      <c r="B3124" t="s">
        <v>19011</v>
      </c>
      <c r="C3124" t="s">
        <v>19012</v>
      </c>
      <c r="D3124" t="s">
        <v>19013</v>
      </c>
      <c r="E3124" s="26" t="s">
        <v>19014</v>
      </c>
      <c r="F3124" t="b">
        <v>1</v>
      </c>
      <c r="G3124" s="26" t="s">
        <v>132</v>
      </c>
      <c r="H3124" s="26" t="s">
        <v>487</v>
      </c>
      <c r="I3124" s="26" t="s">
        <v>488</v>
      </c>
      <c r="J3124" s="26" t="s">
        <v>489</v>
      </c>
      <c r="K3124">
        <v>0.63157894736842102</v>
      </c>
      <c r="L3124" s="26" t="s">
        <v>713</v>
      </c>
      <c r="M3124">
        <v>0.63157894736842102</v>
      </c>
      <c r="N3124">
        <v>0.26353592472135701</v>
      </c>
    </row>
    <row r="3125" spans="1:14" x14ac:dyDescent="0.25">
      <c r="A3125" t="s">
        <v>19015</v>
      </c>
      <c r="B3125" t="s">
        <v>19016</v>
      </c>
      <c r="C3125" t="s">
        <v>19017</v>
      </c>
      <c r="D3125" t="s">
        <v>19018</v>
      </c>
      <c r="E3125" s="26" t="s">
        <v>19019</v>
      </c>
      <c r="F3125" t="b">
        <v>1</v>
      </c>
      <c r="G3125" s="26" t="s">
        <v>143</v>
      </c>
      <c r="H3125" s="26" t="s">
        <v>575</v>
      </c>
      <c r="I3125" s="26" t="s">
        <v>19020</v>
      </c>
      <c r="J3125" s="26" t="s">
        <v>19021</v>
      </c>
      <c r="K3125" s="26" t="s">
        <v>110</v>
      </c>
      <c r="L3125" s="26" t="s">
        <v>452</v>
      </c>
      <c r="M3125" s="26" t="s">
        <v>110</v>
      </c>
      <c r="N3125" s="26" t="s">
        <v>19022</v>
      </c>
    </row>
    <row r="3126" spans="1:14" x14ac:dyDescent="0.25">
      <c r="A3126" t="s">
        <v>19023</v>
      </c>
      <c r="B3126" t="s">
        <v>19024</v>
      </c>
      <c r="C3126" t="s">
        <v>19025</v>
      </c>
      <c r="D3126" t="s">
        <v>19026</v>
      </c>
      <c r="E3126" s="26" t="s">
        <v>19027</v>
      </c>
      <c r="F3126" t="b">
        <v>1</v>
      </c>
      <c r="G3126" s="26" t="s">
        <v>3786</v>
      </c>
      <c r="H3126">
        <v>0.165748386032949</v>
      </c>
      <c r="I3126">
        <v>6.2908123715214204E-2</v>
      </c>
      <c r="J3126">
        <v>3.79822922682767E-2</v>
      </c>
      <c r="K3126" s="26" t="s">
        <v>857</v>
      </c>
      <c r="L3126">
        <v>0</v>
      </c>
      <c r="M3126" s="26" t="s">
        <v>857</v>
      </c>
      <c r="N3126" s="26" t="s">
        <v>19028</v>
      </c>
    </row>
    <row r="3127" spans="1:14" x14ac:dyDescent="0.25">
      <c r="A3127" t="s">
        <v>19029</v>
      </c>
      <c r="B3127" t="s">
        <v>19030</v>
      </c>
      <c r="C3127" t="s">
        <v>19031</v>
      </c>
      <c r="D3127" t="s">
        <v>19032</v>
      </c>
      <c r="E3127" s="26" t="s">
        <v>19033</v>
      </c>
      <c r="F3127" t="b">
        <v>1</v>
      </c>
      <c r="G3127">
        <v>0.5</v>
      </c>
      <c r="H3127" s="26" t="s">
        <v>180</v>
      </c>
      <c r="I3127" s="26" t="s">
        <v>504</v>
      </c>
      <c r="J3127" s="26" t="s">
        <v>505</v>
      </c>
      <c r="K3127" s="26" t="s">
        <v>593</v>
      </c>
      <c r="L3127" s="26" t="s">
        <v>92</v>
      </c>
      <c r="M3127" s="26" t="s">
        <v>91</v>
      </c>
      <c r="N3127" s="26" t="s">
        <v>19034</v>
      </c>
    </row>
    <row r="3128" spans="1:14" x14ac:dyDescent="0.25">
      <c r="A3128" t="s">
        <v>19035</v>
      </c>
      <c r="B3128" t="s">
        <v>19036</v>
      </c>
      <c r="C3128" t="s">
        <v>19037</v>
      </c>
      <c r="D3128" t="s">
        <v>19038</v>
      </c>
      <c r="E3128">
        <v>0.97315704281097704</v>
      </c>
      <c r="F3128" t="b">
        <v>1</v>
      </c>
      <c r="G3128">
        <v>0.75</v>
      </c>
      <c r="H3128" s="26" t="s">
        <v>2075</v>
      </c>
      <c r="I3128" s="26" t="s">
        <v>561</v>
      </c>
      <c r="J3128" s="26" t="s">
        <v>1171</v>
      </c>
      <c r="K3128" s="26" t="s">
        <v>71</v>
      </c>
      <c r="L3128" s="26" t="s">
        <v>311</v>
      </c>
      <c r="M3128" s="26" t="s">
        <v>71</v>
      </c>
      <c r="N3128" s="26" t="s">
        <v>19039</v>
      </c>
    </row>
    <row r="3129" spans="1:14" x14ac:dyDescent="0.25">
      <c r="A3129" t="s">
        <v>19040</v>
      </c>
      <c r="B3129" t="s">
        <v>19041</v>
      </c>
      <c r="C3129" t="s">
        <v>16531</v>
      </c>
      <c r="D3129" t="s">
        <v>19042</v>
      </c>
      <c r="E3129" s="26" t="s">
        <v>19043</v>
      </c>
      <c r="F3129" t="b">
        <v>1</v>
      </c>
      <c r="G3129" s="26" t="s">
        <v>110</v>
      </c>
      <c r="H3129" s="26" t="s">
        <v>1797</v>
      </c>
      <c r="I3129">
        <v>0.453252714669103</v>
      </c>
      <c r="J3129">
        <v>0.317023313852343</v>
      </c>
      <c r="K3129">
        <v>0.5</v>
      </c>
      <c r="L3129" s="26" t="s">
        <v>1007</v>
      </c>
      <c r="M3129">
        <v>0.5</v>
      </c>
      <c r="N3129" s="26" t="s">
        <v>19044</v>
      </c>
    </row>
    <row r="3130" spans="1:14" x14ac:dyDescent="0.25">
      <c r="A3130" t="s">
        <v>19045</v>
      </c>
      <c r="B3130" t="s">
        <v>19046</v>
      </c>
      <c r="C3130" t="s">
        <v>17214</v>
      </c>
      <c r="D3130" t="s">
        <v>19047</v>
      </c>
      <c r="E3130" s="26" t="s">
        <v>19048</v>
      </c>
      <c r="F3130" t="b">
        <v>1</v>
      </c>
      <c r="G3130" s="26" t="s">
        <v>73</v>
      </c>
      <c r="H3130" s="26" t="s">
        <v>3313</v>
      </c>
      <c r="I3130">
        <v>7.5878752631407503E-2</v>
      </c>
      <c r="J3130">
        <v>4.7406042598781298E-2</v>
      </c>
      <c r="K3130" s="26" t="s">
        <v>658</v>
      </c>
      <c r="L3130">
        <v>9.5238095238095205E-2</v>
      </c>
      <c r="M3130" s="26" t="s">
        <v>83</v>
      </c>
      <c r="N3130" s="26" t="s">
        <v>19049</v>
      </c>
    </row>
    <row r="3131" spans="1:14" x14ac:dyDescent="0.25">
      <c r="A3131" t="s">
        <v>19050</v>
      </c>
      <c r="B3131" t="s">
        <v>19051</v>
      </c>
      <c r="C3131" t="s">
        <v>19052</v>
      </c>
      <c r="D3131" t="s">
        <v>19053</v>
      </c>
      <c r="E3131" s="26" t="s">
        <v>19054</v>
      </c>
      <c r="F3131" t="b">
        <v>1</v>
      </c>
      <c r="G3131" s="26" t="s">
        <v>110</v>
      </c>
      <c r="H3131" s="26" t="s">
        <v>1797</v>
      </c>
      <c r="I3131">
        <v>0.453252714669103</v>
      </c>
      <c r="J3131">
        <v>0.317023313852343</v>
      </c>
      <c r="K3131" s="26" t="s">
        <v>132</v>
      </c>
      <c r="L3131" s="26" t="s">
        <v>136</v>
      </c>
      <c r="M3131" s="26" t="s">
        <v>132</v>
      </c>
      <c r="N3131" s="26" t="s">
        <v>19055</v>
      </c>
    </row>
    <row r="3132" spans="1:14" x14ac:dyDescent="0.25">
      <c r="A3132" t="s">
        <v>19056</v>
      </c>
      <c r="B3132" t="s">
        <v>19057</v>
      </c>
      <c r="C3132" t="s">
        <v>19058</v>
      </c>
      <c r="D3132" t="s">
        <v>19059</v>
      </c>
      <c r="E3132" s="26" t="s">
        <v>19060</v>
      </c>
      <c r="F3132" t="b">
        <v>1</v>
      </c>
      <c r="G3132" s="26" t="s">
        <v>132</v>
      </c>
      <c r="H3132" s="26" t="s">
        <v>487</v>
      </c>
      <c r="I3132" s="26" t="s">
        <v>488</v>
      </c>
      <c r="J3132" s="26" t="s">
        <v>489</v>
      </c>
      <c r="K3132" s="26" t="s">
        <v>136</v>
      </c>
      <c r="L3132" s="26" t="s">
        <v>135</v>
      </c>
      <c r="M3132">
        <v>0.3</v>
      </c>
      <c r="N3132" s="26" t="s">
        <v>19061</v>
      </c>
    </row>
    <row r="3133" spans="1:14" x14ac:dyDescent="0.25">
      <c r="A3133" t="s">
        <v>19062</v>
      </c>
      <c r="B3133" t="s">
        <v>19063</v>
      </c>
      <c r="C3133" t="s">
        <v>19064</v>
      </c>
      <c r="D3133" t="s">
        <v>19065</v>
      </c>
      <c r="E3133" s="26" t="s">
        <v>19066</v>
      </c>
      <c r="F3133" t="b">
        <v>1</v>
      </c>
      <c r="G3133" s="26" t="s">
        <v>681</v>
      </c>
      <c r="H3133" s="26" t="s">
        <v>3446</v>
      </c>
      <c r="I3133" s="26" t="s">
        <v>1958</v>
      </c>
      <c r="J3133" s="26" t="s">
        <v>1959</v>
      </c>
      <c r="K3133" s="26" t="s">
        <v>71</v>
      </c>
      <c r="L3133" s="26" t="s">
        <v>951</v>
      </c>
      <c r="M3133" s="26" t="s">
        <v>71</v>
      </c>
      <c r="N3133">
        <v>0.42289859178438399</v>
      </c>
    </row>
    <row r="3134" spans="1:14" x14ac:dyDescent="0.25">
      <c r="A3134" t="s">
        <v>19067</v>
      </c>
      <c r="B3134" t="s">
        <v>19068</v>
      </c>
      <c r="C3134" t="s">
        <v>17227</v>
      </c>
      <c r="D3134" t="s">
        <v>19069</v>
      </c>
      <c r="E3134" s="26" t="s">
        <v>19070</v>
      </c>
      <c r="F3134" t="b">
        <v>1</v>
      </c>
      <c r="G3134">
        <v>0.75</v>
      </c>
      <c r="H3134" s="26" t="s">
        <v>2931</v>
      </c>
      <c r="I3134" s="26" t="s">
        <v>2932</v>
      </c>
      <c r="J3134" s="26" t="s">
        <v>6339</v>
      </c>
      <c r="K3134" s="26" t="s">
        <v>103</v>
      </c>
      <c r="L3134" s="26" t="s">
        <v>92</v>
      </c>
      <c r="M3134" s="26" t="s">
        <v>103</v>
      </c>
      <c r="N3134" s="26" t="s">
        <v>19071</v>
      </c>
    </row>
    <row r="3135" spans="1:14" x14ac:dyDescent="0.25">
      <c r="A3135" t="s">
        <v>19072</v>
      </c>
      <c r="B3135" t="s">
        <v>19073</v>
      </c>
      <c r="C3135" t="s">
        <v>19074</v>
      </c>
      <c r="D3135" t="s">
        <v>19075</v>
      </c>
      <c r="E3135" s="26" t="s">
        <v>19076</v>
      </c>
      <c r="F3135" t="b">
        <v>1</v>
      </c>
      <c r="G3135" s="26" t="s">
        <v>73</v>
      </c>
      <c r="H3135">
        <v>6.0302268915552702E-2</v>
      </c>
      <c r="I3135">
        <v>3.5491159082747699E-2</v>
      </c>
      <c r="J3135" s="26" t="s">
        <v>1309</v>
      </c>
      <c r="K3135" s="26" t="s">
        <v>83</v>
      </c>
      <c r="L3135">
        <v>9.5238095238095205E-2</v>
      </c>
      <c r="M3135" s="26" t="s">
        <v>294</v>
      </c>
      <c r="N3135" s="26" t="s">
        <v>19077</v>
      </c>
    </row>
    <row r="3136" spans="1:14" x14ac:dyDescent="0.25">
      <c r="A3136" t="s">
        <v>19078</v>
      </c>
      <c r="B3136" t="s">
        <v>19079</v>
      </c>
      <c r="C3136" t="s">
        <v>17580</v>
      </c>
      <c r="D3136" t="s">
        <v>19080</v>
      </c>
      <c r="E3136" s="26" t="s">
        <v>19081</v>
      </c>
      <c r="F3136" t="b">
        <v>1</v>
      </c>
      <c r="G3136" s="26" t="s">
        <v>99</v>
      </c>
      <c r="H3136" s="26" t="s">
        <v>100</v>
      </c>
      <c r="I3136" s="26" t="s">
        <v>389</v>
      </c>
      <c r="J3136" s="26" t="s">
        <v>390</v>
      </c>
      <c r="K3136">
        <v>0.38095238095238099</v>
      </c>
      <c r="L3136" s="26" t="s">
        <v>92</v>
      </c>
      <c r="M3136">
        <v>0.38095238095238099</v>
      </c>
      <c r="N3136" s="26" t="s">
        <v>19082</v>
      </c>
    </row>
    <row r="3137" spans="1:14" x14ac:dyDescent="0.25">
      <c r="A3137" t="s">
        <v>19083</v>
      </c>
      <c r="B3137" t="s">
        <v>19084</v>
      </c>
      <c r="C3137" t="s">
        <v>19085</v>
      </c>
      <c r="D3137" t="s">
        <v>19086</v>
      </c>
      <c r="E3137" s="26" t="s">
        <v>19087</v>
      </c>
      <c r="F3137" t="b">
        <v>1</v>
      </c>
      <c r="G3137" s="26" t="s">
        <v>10806</v>
      </c>
      <c r="H3137">
        <v>0.26752432787911101</v>
      </c>
      <c r="I3137" s="26" t="s">
        <v>19088</v>
      </c>
      <c r="J3137">
        <v>7.2011707282849197E-2</v>
      </c>
      <c r="K3137">
        <v>0</v>
      </c>
      <c r="L3137">
        <v>0</v>
      </c>
      <c r="M3137">
        <v>0</v>
      </c>
      <c r="N3137" s="26" t="s">
        <v>19089</v>
      </c>
    </row>
    <row r="3138" spans="1:14" x14ac:dyDescent="0.25">
      <c r="A3138" t="s">
        <v>19090</v>
      </c>
      <c r="B3138" t="s">
        <v>19091</v>
      </c>
      <c r="C3138" t="s">
        <v>12039</v>
      </c>
      <c r="D3138" t="s">
        <v>19092</v>
      </c>
      <c r="E3138" s="26" t="s">
        <v>19093</v>
      </c>
      <c r="F3138" t="b">
        <v>1</v>
      </c>
      <c r="G3138" s="26" t="s">
        <v>132</v>
      </c>
      <c r="H3138" s="26" t="s">
        <v>133</v>
      </c>
      <c r="I3138" s="26" t="s">
        <v>134</v>
      </c>
      <c r="J3138">
        <v>6.2389860721175E-2</v>
      </c>
      <c r="K3138" s="26" t="s">
        <v>160</v>
      </c>
      <c r="L3138" s="26" t="s">
        <v>236</v>
      </c>
      <c r="M3138">
        <v>0.38095238095238099</v>
      </c>
      <c r="N3138" s="26" t="s">
        <v>19094</v>
      </c>
    </row>
    <row r="3139" spans="1:14" x14ac:dyDescent="0.25">
      <c r="A3139" t="s">
        <v>19095</v>
      </c>
      <c r="B3139" t="s">
        <v>19096</v>
      </c>
      <c r="C3139" t="s">
        <v>19097</v>
      </c>
      <c r="D3139" t="s">
        <v>19098</v>
      </c>
      <c r="E3139" s="26" t="s">
        <v>19099</v>
      </c>
      <c r="F3139" t="b">
        <v>1</v>
      </c>
      <c r="G3139" s="26" t="s">
        <v>355</v>
      </c>
      <c r="H3139" s="26" t="s">
        <v>2466</v>
      </c>
      <c r="I3139" s="26" t="s">
        <v>4613</v>
      </c>
      <c r="J3139" s="26" t="s">
        <v>8177</v>
      </c>
      <c r="K3139" s="26" t="s">
        <v>83</v>
      </c>
      <c r="L3139" s="26" t="s">
        <v>91</v>
      </c>
      <c r="M3139" s="26" t="s">
        <v>83</v>
      </c>
      <c r="N3139" s="26" t="s">
        <v>19100</v>
      </c>
    </row>
    <row r="3140" spans="1:14" x14ac:dyDescent="0.25">
      <c r="A3140" t="s">
        <v>19101</v>
      </c>
      <c r="B3140" t="s">
        <v>19102</v>
      </c>
      <c r="C3140" t="s">
        <v>411</v>
      </c>
      <c r="D3140" t="s">
        <v>19103</v>
      </c>
      <c r="E3140" s="26" t="s">
        <v>19104</v>
      </c>
      <c r="F3140" t="b">
        <v>1</v>
      </c>
      <c r="G3140" s="26" t="s">
        <v>67</v>
      </c>
      <c r="H3140" s="26" t="s">
        <v>479</v>
      </c>
      <c r="I3140" s="26" t="s">
        <v>389</v>
      </c>
      <c r="J3140" s="26" t="s">
        <v>548</v>
      </c>
      <c r="K3140" s="26" t="s">
        <v>123</v>
      </c>
      <c r="L3140" s="26" t="s">
        <v>124</v>
      </c>
      <c r="M3140" s="26" t="s">
        <v>125</v>
      </c>
      <c r="N3140" s="26" t="s">
        <v>19105</v>
      </c>
    </row>
    <row r="3141" spans="1:14" x14ac:dyDescent="0.25">
      <c r="A3141" t="s">
        <v>19106</v>
      </c>
      <c r="B3141" t="s">
        <v>19107</v>
      </c>
      <c r="C3141" t="s">
        <v>19108</v>
      </c>
      <c r="D3141" t="s">
        <v>19109</v>
      </c>
      <c r="E3141" s="26" t="s">
        <v>19110</v>
      </c>
      <c r="F3141" t="b">
        <v>1</v>
      </c>
      <c r="G3141" s="26" t="s">
        <v>110</v>
      </c>
      <c r="H3141" s="26" t="s">
        <v>111</v>
      </c>
      <c r="I3141" s="26" t="s">
        <v>4252</v>
      </c>
      <c r="J3141" s="26" t="s">
        <v>5889</v>
      </c>
      <c r="K3141" s="26" t="s">
        <v>294</v>
      </c>
      <c r="L3141">
        <v>9.5238095238095205E-2</v>
      </c>
      <c r="M3141" s="26" t="s">
        <v>294</v>
      </c>
      <c r="N3141" s="26" t="s">
        <v>19111</v>
      </c>
    </row>
    <row r="3142" spans="1:14" x14ac:dyDescent="0.25">
      <c r="A3142" t="s">
        <v>19112</v>
      </c>
      <c r="B3142" t="s">
        <v>19113</v>
      </c>
      <c r="C3142" t="s">
        <v>19114</v>
      </c>
      <c r="D3142" t="s">
        <v>19115</v>
      </c>
      <c r="E3142" s="26" t="s">
        <v>19116</v>
      </c>
      <c r="F3142" t="b">
        <v>1</v>
      </c>
      <c r="G3142" s="26" t="s">
        <v>329</v>
      </c>
      <c r="H3142" s="26" t="s">
        <v>330</v>
      </c>
      <c r="I3142">
        <v>9.5682287205017993E-2</v>
      </c>
      <c r="J3142">
        <v>5.3444459347905399E-2</v>
      </c>
      <c r="K3142" s="26" t="s">
        <v>294</v>
      </c>
      <c r="L3142">
        <v>0</v>
      </c>
      <c r="M3142" s="26" t="s">
        <v>857</v>
      </c>
      <c r="N3142" s="26" t="s">
        <v>19117</v>
      </c>
    </row>
    <row r="3143" spans="1:14" x14ac:dyDescent="0.25">
      <c r="A3143" t="s">
        <v>19118</v>
      </c>
      <c r="B3143" t="s">
        <v>19119</v>
      </c>
      <c r="C3143" t="s">
        <v>19120</v>
      </c>
      <c r="D3143" t="s">
        <v>19121</v>
      </c>
      <c r="E3143" s="26" t="s">
        <v>19122</v>
      </c>
      <c r="F3143" t="b">
        <v>1</v>
      </c>
      <c r="G3143" s="26" t="s">
        <v>758</v>
      </c>
      <c r="H3143" s="26" t="s">
        <v>759</v>
      </c>
      <c r="I3143" s="26" t="s">
        <v>760</v>
      </c>
      <c r="J3143" s="26" t="s">
        <v>19123</v>
      </c>
      <c r="K3143" s="26" t="s">
        <v>156</v>
      </c>
      <c r="L3143">
        <v>0.6</v>
      </c>
      <c r="M3143" s="26" t="s">
        <v>156</v>
      </c>
      <c r="N3143" s="26" t="s">
        <v>19124</v>
      </c>
    </row>
    <row r="3144" spans="1:14" x14ac:dyDescent="0.25">
      <c r="A3144" t="s">
        <v>19125</v>
      </c>
      <c r="B3144" t="s">
        <v>19126</v>
      </c>
      <c r="C3144" t="s">
        <v>19127</v>
      </c>
      <c r="D3144" t="s">
        <v>19128</v>
      </c>
      <c r="E3144" s="26" t="s">
        <v>19129</v>
      </c>
      <c r="F3144" t="b">
        <v>1</v>
      </c>
      <c r="G3144" s="26" t="s">
        <v>73</v>
      </c>
      <c r="H3144">
        <v>6.0302268915552702E-2</v>
      </c>
      <c r="I3144">
        <v>3.5491159082747699E-2</v>
      </c>
      <c r="J3144" s="26" t="s">
        <v>1309</v>
      </c>
      <c r="K3144">
        <v>9.5238095238095205E-2</v>
      </c>
      <c r="L3144">
        <v>0</v>
      </c>
      <c r="M3144">
        <v>9.5238095238095205E-2</v>
      </c>
      <c r="N3144" s="26" t="s">
        <v>19130</v>
      </c>
    </row>
    <row r="3145" spans="1:14" x14ac:dyDescent="0.25">
      <c r="A3145" t="s">
        <v>19131</v>
      </c>
      <c r="B3145" t="s">
        <v>19132</v>
      </c>
      <c r="C3145" t="s">
        <v>19133</v>
      </c>
      <c r="D3145" t="s">
        <v>19134</v>
      </c>
      <c r="E3145" s="26" t="s">
        <v>19135</v>
      </c>
      <c r="F3145" t="b">
        <v>1</v>
      </c>
      <c r="G3145">
        <v>0.8</v>
      </c>
      <c r="H3145" s="26" t="s">
        <v>5249</v>
      </c>
      <c r="I3145" s="26" t="s">
        <v>19136</v>
      </c>
      <c r="J3145" s="26" t="s">
        <v>19137</v>
      </c>
      <c r="K3145">
        <v>0.6</v>
      </c>
      <c r="L3145" s="26" t="s">
        <v>1007</v>
      </c>
      <c r="M3145">
        <v>0.6</v>
      </c>
      <c r="N3145" s="26" t="s">
        <v>19138</v>
      </c>
    </row>
    <row r="3146" spans="1:14" x14ac:dyDescent="0.25">
      <c r="A3146" t="s">
        <v>19139</v>
      </c>
      <c r="B3146" t="s">
        <v>19140</v>
      </c>
      <c r="C3146" t="s">
        <v>19141</v>
      </c>
      <c r="D3146" t="s">
        <v>19142</v>
      </c>
      <c r="E3146" s="26" t="s">
        <v>19143</v>
      </c>
      <c r="F3146" t="b">
        <v>1</v>
      </c>
      <c r="G3146" s="26" t="s">
        <v>73</v>
      </c>
      <c r="H3146">
        <v>6.0302268915552702E-2</v>
      </c>
      <c r="I3146">
        <v>3.5491159082747699E-2</v>
      </c>
      <c r="J3146" s="26" t="s">
        <v>1309</v>
      </c>
      <c r="K3146" s="26" t="s">
        <v>71</v>
      </c>
      <c r="L3146" s="26" t="s">
        <v>72</v>
      </c>
      <c r="M3146" s="26" t="s">
        <v>73</v>
      </c>
      <c r="N3146" s="26" t="s">
        <v>19144</v>
      </c>
    </row>
    <row r="3147" spans="1:14" x14ac:dyDescent="0.25">
      <c r="A3147" t="s">
        <v>19145</v>
      </c>
      <c r="B3147" t="s">
        <v>19146</v>
      </c>
      <c r="C3147" t="s">
        <v>19147</v>
      </c>
      <c r="D3147" t="s">
        <v>19148</v>
      </c>
      <c r="E3147">
        <v>0.966047036485984</v>
      </c>
      <c r="F3147" t="b">
        <v>1</v>
      </c>
      <c r="G3147">
        <v>0.5</v>
      </c>
      <c r="H3147" s="26" t="s">
        <v>198</v>
      </c>
      <c r="I3147" s="26" t="s">
        <v>2991</v>
      </c>
      <c r="J3147">
        <v>6.2389860721175E-2</v>
      </c>
      <c r="K3147">
        <v>0.4</v>
      </c>
      <c r="L3147" s="26" t="s">
        <v>348</v>
      </c>
      <c r="M3147" s="26" t="s">
        <v>274</v>
      </c>
      <c r="N3147" s="26" t="s">
        <v>19149</v>
      </c>
    </row>
    <row r="3148" spans="1:14" x14ac:dyDescent="0.25">
      <c r="A3148" t="s">
        <v>19150</v>
      </c>
      <c r="B3148" t="s">
        <v>19151</v>
      </c>
      <c r="C3148" t="s">
        <v>19152</v>
      </c>
      <c r="D3148" t="s">
        <v>19153</v>
      </c>
      <c r="E3148" s="26" t="s">
        <v>19154</v>
      </c>
      <c r="F3148" t="b">
        <v>1</v>
      </c>
      <c r="G3148">
        <v>0.6</v>
      </c>
      <c r="H3148" s="26" t="s">
        <v>710</v>
      </c>
      <c r="I3148" s="26" t="s">
        <v>1903</v>
      </c>
      <c r="J3148">
        <v>0.345720784641941</v>
      </c>
      <c r="K3148" s="26" t="s">
        <v>125</v>
      </c>
      <c r="L3148">
        <v>0</v>
      </c>
      <c r="M3148" s="26" t="s">
        <v>236</v>
      </c>
      <c r="N3148" s="26" t="s">
        <v>19155</v>
      </c>
    </row>
    <row r="3149" spans="1:14" x14ac:dyDescent="0.25">
      <c r="A3149" t="s">
        <v>19156</v>
      </c>
      <c r="B3149" t="s">
        <v>19157</v>
      </c>
      <c r="C3149" t="s">
        <v>19158</v>
      </c>
      <c r="D3149" t="s">
        <v>19159</v>
      </c>
      <c r="E3149" s="26" t="s">
        <v>19160</v>
      </c>
      <c r="F3149" t="b">
        <v>1</v>
      </c>
      <c r="G3149" s="26" t="s">
        <v>758</v>
      </c>
      <c r="H3149" s="26" t="s">
        <v>759</v>
      </c>
      <c r="I3149" s="26" t="s">
        <v>9996</v>
      </c>
      <c r="J3149" s="26" t="s">
        <v>9997</v>
      </c>
      <c r="K3149" s="26" t="s">
        <v>136</v>
      </c>
      <c r="L3149" s="26" t="s">
        <v>777</v>
      </c>
      <c r="M3149" s="26" t="s">
        <v>349</v>
      </c>
      <c r="N3149" s="26" t="s">
        <v>19161</v>
      </c>
    </row>
    <row r="3150" spans="1:14" x14ac:dyDescent="0.25">
      <c r="A3150" t="s">
        <v>19162</v>
      </c>
      <c r="B3150" t="s">
        <v>19163</v>
      </c>
      <c r="C3150" t="s">
        <v>18290</v>
      </c>
      <c r="D3150" t="s">
        <v>19164</v>
      </c>
      <c r="E3150" s="26" t="s">
        <v>19165</v>
      </c>
      <c r="F3150" t="b">
        <v>1</v>
      </c>
      <c r="G3150" s="26" t="s">
        <v>329</v>
      </c>
      <c r="H3150" s="26" t="s">
        <v>460</v>
      </c>
      <c r="I3150" s="26" t="s">
        <v>461</v>
      </c>
      <c r="J3150" s="26" t="s">
        <v>462</v>
      </c>
      <c r="K3150" s="26" t="s">
        <v>658</v>
      </c>
      <c r="L3150">
        <v>0.38095238095238099</v>
      </c>
      <c r="M3150" s="26" t="s">
        <v>658</v>
      </c>
      <c r="N3150" s="26" t="s">
        <v>19166</v>
      </c>
    </row>
    <row r="3151" spans="1:14" x14ac:dyDescent="0.25">
      <c r="A3151" t="s">
        <v>19167</v>
      </c>
      <c r="B3151" t="s">
        <v>19168</v>
      </c>
      <c r="C3151" t="s">
        <v>19169</v>
      </c>
      <c r="D3151" t="s">
        <v>19170</v>
      </c>
      <c r="E3151" s="26" t="s">
        <v>19171</v>
      </c>
      <c r="F3151" t="b">
        <v>1</v>
      </c>
      <c r="G3151" s="26" t="s">
        <v>156</v>
      </c>
      <c r="H3151" s="26" t="s">
        <v>3235</v>
      </c>
      <c r="I3151" s="26" t="s">
        <v>3236</v>
      </c>
      <c r="J3151">
        <v>6.7042268381633296E-2</v>
      </c>
      <c r="K3151">
        <v>0.3</v>
      </c>
      <c r="L3151">
        <v>0</v>
      </c>
      <c r="M3151">
        <v>0.3</v>
      </c>
      <c r="N3151" s="26" t="s">
        <v>19172</v>
      </c>
    </row>
    <row r="3152" spans="1:14" x14ac:dyDescent="0.25">
      <c r="A3152" t="s">
        <v>19173</v>
      </c>
      <c r="B3152" t="s">
        <v>19174</v>
      </c>
      <c r="C3152" t="s">
        <v>19175</v>
      </c>
      <c r="D3152" t="s">
        <v>19176</v>
      </c>
      <c r="E3152" s="26" t="s">
        <v>19177</v>
      </c>
      <c r="F3152" t="b">
        <v>1</v>
      </c>
      <c r="G3152">
        <v>0.5</v>
      </c>
      <c r="H3152" s="26" t="s">
        <v>224</v>
      </c>
      <c r="I3152">
        <v>9.9160889510401903E-2</v>
      </c>
      <c r="J3152">
        <v>5.63756031525929E-2</v>
      </c>
      <c r="K3152" s="26" t="s">
        <v>201</v>
      </c>
      <c r="L3152">
        <v>9.9999999999999895E-2</v>
      </c>
      <c r="M3152" s="26" t="s">
        <v>201</v>
      </c>
      <c r="N3152" s="26" t="s">
        <v>19178</v>
      </c>
    </row>
    <row r="3153" spans="1:14" x14ac:dyDescent="0.25">
      <c r="A3153" t="s">
        <v>19179</v>
      </c>
      <c r="B3153" t="s">
        <v>19180</v>
      </c>
      <c r="C3153" t="s">
        <v>19181</v>
      </c>
      <c r="D3153" t="s">
        <v>19182</v>
      </c>
      <c r="E3153" s="26" t="s">
        <v>19183</v>
      </c>
      <c r="F3153" t="b">
        <v>1</v>
      </c>
      <c r="G3153" s="26" t="s">
        <v>71</v>
      </c>
      <c r="H3153" s="26" t="s">
        <v>224</v>
      </c>
      <c r="I3153" s="26" t="s">
        <v>1720</v>
      </c>
      <c r="J3153" s="26" t="s">
        <v>972</v>
      </c>
      <c r="K3153" s="26" t="s">
        <v>201</v>
      </c>
      <c r="L3153" s="26" t="s">
        <v>72</v>
      </c>
      <c r="M3153" s="26" t="s">
        <v>201</v>
      </c>
      <c r="N3153" s="26" t="s">
        <v>19184</v>
      </c>
    </row>
    <row r="3154" spans="1:14" x14ac:dyDescent="0.25">
      <c r="A3154" t="s">
        <v>19185</v>
      </c>
      <c r="B3154" t="s">
        <v>19186</v>
      </c>
      <c r="C3154" t="s">
        <v>19187</v>
      </c>
      <c r="D3154" t="s">
        <v>19188</v>
      </c>
      <c r="E3154" s="26" t="s">
        <v>19189</v>
      </c>
      <c r="F3154" t="b">
        <v>1</v>
      </c>
      <c r="G3154">
        <v>0.5</v>
      </c>
      <c r="H3154" s="26" t="s">
        <v>121</v>
      </c>
      <c r="I3154">
        <v>9.0727799484173297E-2</v>
      </c>
      <c r="J3154" s="26" t="s">
        <v>122</v>
      </c>
      <c r="K3154" s="26" t="s">
        <v>423</v>
      </c>
      <c r="L3154">
        <v>0</v>
      </c>
      <c r="M3154" s="26" t="s">
        <v>135</v>
      </c>
      <c r="N3154" s="26" t="s">
        <v>19190</v>
      </c>
    </row>
    <row r="3155" spans="1:14" x14ac:dyDescent="0.25">
      <c r="A3155" t="s">
        <v>19191</v>
      </c>
      <c r="B3155" t="s">
        <v>19192</v>
      </c>
      <c r="C3155" t="s">
        <v>19193</v>
      </c>
      <c r="D3155" t="s">
        <v>19194</v>
      </c>
      <c r="E3155">
        <v>0.89930857852830004</v>
      </c>
      <c r="F3155" t="b">
        <v>1</v>
      </c>
      <c r="G3155" s="26" t="s">
        <v>1402</v>
      </c>
      <c r="H3155" s="26" t="s">
        <v>1830</v>
      </c>
      <c r="I3155" s="26" t="s">
        <v>450</v>
      </c>
      <c r="J3155" s="26" t="s">
        <v>3823</v>
      </c>
      <c r="K3155" s="26" t="s">
        <v>555</v>
      </c>
      <c r="L3155">
        <v>0</v>
      </c>
      <c r="M3155" s="26" t="s">
        <v>555</v>
      </c>
      <c r="N3155" s="26" t="s">
        <v>19195</v>
      </c>
    </row>
    <row r="3156" spans="1:14" x14ac:dyDescent="0.25">
      <c r="A3156" t="s">
        <v>19196</v>
      </c>
      <c r="B3156" t="s">
        <v>19197</v>
      </c>
      <c r="C3156" t="s">
        <v>19198</v>
      </c>
      <c r="D3156" t="s">
        <v>19199</v>
      </c>
      <c r="E3156" s="26" t="s">
        <v>19200</v>
      </c>
      <c r="F3156" t="b">
        <v>1</v>
      </c>
      <c r="G3156" s="26" t="s">
        <v>67</v>
      </c>
      <c r="H3156">
        <v>7.9772403521746499E-2</v>
      </c>
      <c r="I3156">
        <v>4.2689664235590903E-2</v>
      </c>
      <c r="J3156" s="26" t="s">
        <v>7684</v>
      </c>
      <c r="K3156">
        <v>0.38095238095238099</v>
      </c>
      <c r="L3156">
        <v>0</v>
      </c>
      <c r="M3156">
        <v>0.38095238095238099</v>
      </c>
      <c r="N3156" s="26" t="s">
        <v>19201</v>
      </c>
    </row>
    <row r="3157" spans="1:14" x14ac:dyDescent="0.25">
      <c r="A3157" t="s">
        <v>19202</v>
      </c>
      <c r="B3157" t="s">
        <v>19203</v>
      </c>
      <c r="C3157" t="s">
        <v>19204</v>
      </c>
      <c r="D3157" t="s">
        <v>19205</v>
      </c>
      <c r="E3157" s="26" t="s">
        <v>19206</v>
      </c>
      <c r="F3157" t="b">
        <v>1</v>
      </c>
      <c r="G3157" s="26" t="s">
        <v>681</v>
      </c>
      <c r="H3157" s="26" t="s">
        <v>682</v>
      </c>
      <c r="I3157" s="26" t="s">
        <v>683</v>
      </c>
      <c r="J3157" s="26" t="s">
        <v>4312</v>
      </c>
      <c r="K3157" s="26" t="s">
        <v>522</v>
      </c>
      <c r="L3157" s="26" t="s">
        <v>480</v>
      </c>
      <c r="M3157" s="26" t="s">
        <v>125</v>
      </c>
      <c r="N3157" s="26" t="s">
        <v>19207</v>
      </c>
    </row>
    <row r="3158" spans="1:14" x14ac:dyDescent="0.25">
      <c r="A3158" t="s">
        <v>19208</v>
      </c>
      <c r="B3158" t="s">
        <v>19209</v>
      </c>
      <c r="C3158" t="s">
        <v>19210</v>
      </c>
      <c r="D3158" t="s">
        <v>19211</v>
      </c>
      <c r="E3158">
        <v>0.824080892496176</v>
      </c>
      <c r="F3158" t="b">
        <v>1</v>
      </c>
      <c r="G3158">
        <v>0.3</v>
      </c>
      <c r="H3158" s="26" t="s">
        <v>2700</v>
      </c>
      <c r="I3158">
        <v>7.6653200071956001E-2</v>
      </c>
      <c r="J3158">
        <v>4.9393827371153699E-2</v>
      </c>
      <c r="K3158">
        <v>9.0909090909090898E-2</v>
      </c>
      <c r="L3158">
        <v>0</v>
      </c>
      <c r="M3158">
        <v>9.0909090909090898E-2</v>
      </c>
      <c r="N3158" s="26" t="s">
        <v>19212</v>
      </c>
    </row>
    <row r="3159" spans="1:14" x14ac:dyDescent="0.25">
      <c r="A3159" t="s">
        <v>19213</v>
      </c>
      <c r="B3159" t="s">
        <v>19214</v>
      </c>
      <c r="C3159" t="s">
        <v>19215</v>
      </c>
      <c r="D3159" t="s">
        <v>19216</v>
      </c>
      <c r="E3159" s="26" t="s">
        <v>19217</v>
      </c>
      <c r="F3159" t="b">
        <v>1</v>
      </c>
      <c r="G3159" s="26" t="s">
        <v>1344</v>
      </c>
      <c r="H3159" s="26" t="s">
        <v>1345</v>
      </c>
      <c r="I3159">
        <v>8.8598073867322297E-2</v>
      </c>
      <c r="J3159">
        <v>4.9487489225241897E-2</v>
      </c>
      <c r="K3159" s="26" t="s">
        <v>331</v>
      </c>
      <c r="L3159">
        <v>0.08</v>
      </c>
      <c r="M3159" s="26" t="s">
        <v>1337</v>
      </c>
      <c r="N3159">
        <v>0.32384054433494402</v>
      </c>
    </row>
    <row r="3160" spans="1:14" x14ac:dyDescent="0.25">
      <c r="A3160" t="s">
        <v>19218</v>
      </c>
      <c r="B3160" t="s">
        <v>19219</v>
      </c>
      <c r="C3160" t="s">
        <v>19220</v>
      </c>
      <c r="D3160" t="s">
        <v>19221</v>
      </c>
      <c r="E3160" s="26" t="s">
        <v>19222</v>
      </c>
      <c r="F3160" t="b">
        <v>1</v>
      </c>
      <c r="G3160">
        <v>0.5</v>
      </c>
      <c r="H3160" s="26" t="s">
        <v>703</v>
      </c>
      <c r="I3160">
        <v>7.0295736258579405E-2</v>
      </c>
      <c r="J3160">
        <v>4.1315515911062903E-2</v>
      </c>
      <c r="K3160">
        <v>0.4</v>
      </c>
      <c r="L3160">
        <v>0</v>
      </c>
      <c r="M3160">
        <v>0.4</v>
      </c>
      <c r="N3160" s="26" t="s">
        <v>19223</v>
      </c>
    </row>
    <row r="3161" spans="1:14" x14ac:dyDescent="0.25">
      <c r="A3161" t="s">
        <v>19224</v>
      </c>
      <c r="B3161" t="s">
        <v>19225</v>
      </c>
      <c r="C3161" t="s">
        <v>19226</v>
      </c>
      <c r="D3161" t="s">
        <v>19227</v>
      </c>
      <c r="E3161" s="26" t="s">
        <v>19228</v>
      </c>
      <c r="F3161" t="b">
        <v>1</v>
      </c>
      <c r="G3161" s="26" t="s">
        <v>99</v>
      </c>
      <c r="H3161" s="26" t="s">
        <v>1966</v>
      </c>
      <c r="I3161" s="26" t="s">
        <v>3634</v>
      </c>
      <c r="J3161">
        <v>6.4841150713976406E-2</v>
      </c>
      <c r="K3161">
        <v>0.32</v>
      </c>
      <c r="L3161" s="26" t="s">
        <v>857</v>
      </c>
      <c r="M3161" s="26" t="s">
        <v>1076</v>
      </c>
      <c r="N3161" s="26" t="s">
        <v>19229</v>
      </c>
    </row>
    <row r="3162" spans="1:14" x14ac:dyDescent="0.25">
      <c r="A3162" t="s">
        <v>19230</v>
      </c>
      <c r="B3162" t="s">
        <v>19231</v>
      </c>
      <c r="C3162" t="s">
        <v>19232</v>
      </c>
      <c r="D3162" t="s">
        <v>19233</v>
      </c>
      <c r="E3162" s="26" t="s">
        <v>19234</v>
      </c>
      <c r="F3162" t="b">
        <v>1</v>
      </c>
      <c r="G3162" s="26" t="s">
        <v>970</v>
      </c>
      <c r="H3162" s="26" t="s">
        <v>2135</v>
      </c>
      <c r="I3162">
        <v>7.4279796307532397E-2</v>
      </c>
      <c r="J3162" s="26" t="s">
        <v>2136</v>
      </c>
      <c r="K3162">
        <v>0.3</v>
      </c>
      <c r="L3162">
        <v>0</v>
      </c>
      <c r="M3162">
        <v>0.2</v>
      </c>
      <c r="N3162">
        <v>0.24653784055826899</v>
      </c>
    </row>
    <row r="3163" spans="1:14" x14ac:dyDescent="0.25">
      <c r="A3163" t="s">
        <v>19235</v>
      </c>
      <c r="B3163" t="s">
        <v>19236</v>
      </c>
      <c r="C3163" t="s">
        <v>17381</v>
      </c>
      <c r="D3163" t="s">
        <v>19237</v>
      </c>
      <c r="E3163">
        <v>0.68699680327043899</v>
      </c>
      <c r="F3163" t="b">
        <v>1</v>
      </c>
      <c r="G3163">
        <v>0.4</v>
      </c>
      <c r="H3163" s="26" t="s">
        <v>722</v>
      </c>
      <c r="I3163">
        <v>8.4286898479314296E-2</v>
      </c>
      <c r="J3163">
        <v>5.3077121710724401E-2</v>
      </c>
      <c r="K3163">
        <v>0.5</v>
      </c>
      <c r="L3163" s="26" t="s">
        <v>850</v>
      </c>
      <c r="M3163">
        <v>0.5</v>
      </c>
      <c r="N3163" s="26" t="s">
        <v>19238</v>
      </c>
    </row>
    <row r="3164" spans="1:14" x14ac:dyDescent="0.25">
      <c r="A3164" t="s">
        <v>19239</v>
      </c>
      <c r="B3164" t="s">
        <v>19240</v>
      </c>
      <c r="C3164" t="s">
        <v>17227</v>
      </c>
      <c r="D3164" t="s">
        <v>19241</v>
      </c>
      <c r="E3164" s="26" t="s">
        <v>19242</v>
      </c>
      <c r="F3164" t="b">
        <v>1</v>
      </c>
      <c r="G3164">
        <v>0.5</v>
      </c>
      <c r="H3164" s="26" t="s">
        <v>198</v>
      </c>
      <c r="I3164" s="26" t="s">
        <v>561</v>
      </c>
      <c r="J3164">
        <v>0.23462350320528</v>
      </c>
      <c r="K3164">
        <v>0.4</v>
      </c>
      <c r="L3164" s="26" t="s">
        <v>1007</v>
      </c>
      <c r="M3164">
        <v>0.4</v>
      </c>
      <c r="N3164" s="26" t="s">
        <v>19243</v>
      </c>
    </row>
    <row r="3165" spans="1:14" x14ac:dyDescent="0.25">
      <c r="A3165" t="s">
        <v>19244</v>
      </c>
      <c r="B3165" t="s">
        <v>19245</v>
      </c>
      <c r="C3165" t="s">
        <v>19246</v>
      </c>
      <c r="D3165" t="s">
        <v>19247</v>
      </c>
      <c r="E3165" s="26" t="s">
        <v>19248</v>
      </c>
      <c r="F3165" t="b">
        <v>1</v>
      </c>
      <c r="G3165" s="26" t="s">
        <v>132</v>
      </c>
      <c r="H3165" s="26" t="s">
        <v>487</v>
      </c>
      <c r="I3165" s="26" t="s">
        <v>488</v>
      </c>
      <c r="J3165" s="26" t="s">
        <v>489</v>
      </c>
      <c r="K3165" s="26" t="s">
        <v>472</v>
      </c>
      <c r="L3165" s="26" t="s">
        <v>236</v>
      </c>
      <c r="M3165" s="26" t="s">
        <v>160</v>
      </c>
      <c r="N3165" s="26" t="s">
        <v>19249</v>
      </c>
    </row>
    <row r="3166" spans="1:14" x14ac:dyDescent="0.25">
      <c r="A3166" t="s">
        <v>19250</v>
      </c>
      <c r="B3166" t="s">
        <v>19251</v>
      </c>
      <c r="C3166" t="s">
        <v>19252</v>
      </c>
      <c r="D3166" t="s">
        <v>19253</v>
      </c>
      <c r="E3166" s="26" t="s">
        <v>19254</v>
      </c>
      <c r="F3166" t="b">
        <v>1</v>
      </c>
      <c r="G3166" s="26" t="s">
        <v>110</v>
      </c>
      <c r="H3166" s="26" t="s">
        <v>111</v>
      </c>
      <c r="I3166">
        <v>0.29302865760637398</v>
      </c>
      <c r="J3166" s="26" t="s">
        <v>2358</v>
      </c>
      <c r="K3166" s="26" t="s">
        <v>110</v>
      </c>
      <c r="L3166" s="26" t="s">
        <v>125</v>
      </c>
      <c r="M3166" s="26" t="s">
        <v>463</v>
      </c>
      <c r="N3166" s="26" t="s">
        <v>19255</v>
      </c>
    </row>
    <row r="3167" spans="1:14" x14ac:dyDescent="0.25">
      <c r="A3167" t="s">
        <v>19256</v>
      </c>
      <c r="B3167" t="s">
        <v>19257</v>
      </c>
      <c r="C3167" t="s">
        <v>19258</v>
      </c>
      <c r="D3167" t="s">
        <v>19259</v>
      </c>
      <c r="E3167">
        <v>0.94726390509333602</v>
      </c>
      <c r="F3167" t="b">
        <v>1</v>
      </c>
      <c r="G3167">
        <v>0.5</v>
      </c>
      <c r="H3167" s="26" t="s">
        <v>627</v>
      </c>
      <c r="I3167" s="26" t="s">
        <v>628</v>
      </c>
      <c r="J3167">
        <v>9.66926569088086E-2</v>
      </c>
      <c r="K3167" s="26" t="s">
        <v>433</v>
      </c>
      <c r="L3167" s="26" t="s">
        <v>635</v>
      </c>
      <c r="M3167" s="26" t="s">
        <v>302</v>
      </c>
      <c r="N3167" s="26" t="s">
        <v>19260</v>
      </c>
    </row>
    <row r="3168" spans="1:14" x14ac:dyDescent="0.25">
      <c r="A3168" t="s">
        <v>19261</v>
      </c>
      <c r="B3168" t="s">
        <v>19262</v>
      </c>
      <c r="C3168" t="s">
        <v>19263</v>
      </c>
      <c r="D3168" t="s">
        <v>19264</v>
      </c>
      <c r="E3168" s="26" t="s">
        <v>19265</v>
      </c>
      <c r="F3168" t="b">
        <v>1</v>
      </c>
      <c r="G3168" s="26" t="s">
        <v>12326</v>
      </c>
      <c r="H3168" s="26" t="s">
        <v>12327</v>
      </c>
      <c r="I3168">
        <v>5.8571412532251899E-2</v>
      </c>
      <c r="J3168">
        <v>3.5363898618832303E-2</v>
      </c>
      <c r="K3168">
        <v>0.25</v>
      </c>
      <c r="L3168">
        <v>0</v>
      </c>
      <c r="M3168">
        <v>0.25</v>
      </c>
      <c r="N3168" s="26" t="s">
        <v>19266</v>
      </c>
    </row>
    <row r="3169" spans="1:14" x14ac:dyDescent="0.25">
      <c r="A3169" t="s">
        <v>19267</v>
      </c>
      <c r="B3169" t="s">
        <v>19268</v>
      </c>
      <c r="C3169" t="s">
        <v>19269</v>
      </c>
      <c r="D3169" t="s">
        <v>19270</v>
      </c>
      <c r="E3169" s="26" t="s">
        <v>19271</v>
      </c>
      <c r="F3169" t="b">
        <v>1</v>
      </c>
      <c r="G3169">
        <v>0.5625</v>
      </c>
      <c r="H3169" s="26" t="s">
        <v>11174</v>
      </c>
      <c r="I3169" s="26" t="s">
        <v>11175</v>
      </c>
      <c r="J3169" s="26" t="s">
        <v>19272</v>
      </c>
      <c r="K3169">
        <v>0.56000000000000005</v>
      </c>
      <c r="L3169" s="26" t="s">
        <v>9817</v>
      </c>
      <c r="M3169">
        <v>0.56000000000000005</v>
      </c>
      <c r="N3169" s="26" t="s">
        <v>19273</v>
      </c>
    </row>
    <row r="3170" spans="1:14" x14ac:dyDescent="0.25">
      <c r="A3170" t="s">
        <v>19274</v>
      </c>
      <c r="B3170" t="s">
        <v>19275</v>
      </c>
      <c r="C3170" t="s">
        <v>341</v>
      </c>
      <c r="D3170" t="s">
        <v>19276</v>
      </c>
      <c r="E3170" s="26" t="s">
        <v>19277</v>
      </c>
      <c r="F3170" t="b">
        <v>1</v>
      </c>
      <c r="G3170" s="26" t="s">
        <v>825</v>
      </c>
      <c r="H3170" s="26" t="s">
        <v>4553</v>
      </c>
      <c r="I3170" s="26" t="s">
        <v>18106</v>
      </c>
      <c r="J3170" s="26" t="s">
        <v>18107</v>
      </c>
      <c r="K3170" s="26" t="s">
        <v>132</v>
      </c>
      <c r="L3170" s="26" t="s">
        <v>311</v>
      </c>
      <c r="M3170" s="26" t="s">
        <v>132</v>
      </c>
      <c r="N3170" s="26" t="s">
        <v>19278</v>
      </c>
    </row>
    <row r="3171" spans="1:14" x14ac:dyDescent="0.25">
      <c r="A3171" t="s">
        <v>19279</v>
      </c>
      <c r="B3171" t="s">
        <v>19280</v>
      </c>
      <c r="C3171" t="s">
        <v>19281</v>
      </c>
      <c r="D3171" t="s">
        <v>19282</v>
      </c>
      <c r="E3171" s="26" t="s">
        <v>19283</v>
      </c>
      <c r="F3171" t="b">
        <v>1</v>
      </c>
      <c r="G3171" s="26" t="s">
        <v>1402</v>
      </c>
      <c r="H3171" s="26" t="s">
        <v>1830</v>
      </c>
      <c r="I3171">
        <v>0.47517022932548802</v>
      </c>
      <c r="J3171" s="26" t="s">
        <v>1831</v>
      </c>
      <c r="K3171" s="26" t="s">
        <v>99</v>
      </c>
      <c r="L3171" s="26" t="s">
        <v>202</v>
      </c>
      <c r="M3171" s="26" t="s">
        <v>818</v>
      </c>
      <c r="N3171" s="26" t="s">
        <v>19284</v>
      </c>
    </row>
    <row r="3172" spans="1:14" x14ac:dyDescent="0.25">
      <c r="A3172" t="s">
        <v>19285</v>
      </c>
      <c r="B3172" t="s">
        <v>19286</v>
      </c>
      <c r="C3172" t="s">
        <v>19287</v>
      </c>
      <c r="D3172" t="s">
        <v>19288</v>
      </c>
      <c r="E3172" s="26" t="s">
        <v>19289</v>
      </c>
      <c r="F3172" t="b">
        <v>1</v>
      </c>
      <c r="G3172">
        <v>0.6</v>
      </c>
      <c r="H3172" s="26" t="s">
        <v>2385</v>
      </c>
      <c r="I3172">
        <v>8.9187964673767495E-2</v>
      </c>
      <c r="J3172">
        <v>4.8415247130345999E-2</v>
      </c>
      <c r="K3172" s="26" t="s">
        <v>99</v>
      </c>
      <c r="L3172" s="26" t="s">
        <v>201</v>
      </c>
      <c r="M3172">
        <v>0.5</v>
      </c>
      <c r="N3172" s="26" t="s">
        <v>19290</v>
      </c>
    </row>
    <row r="3173" spans="1:14" x14ac:dyDescent="0.25">
      <c r="A3173" t="s">
        <v>19291</v>
      </c>
      <c r="B3173" t="s">
        <v>19292</v>
      </c>
      <c r="C3173" t="s">
        <v>19293</v>
      </c>
      <c r="D3173" t="s">
        <v>19294</v>
      </c>
      <c r="E3173" s="26" t="s">
        <v>19295</v>
      </c>
      <c r="F3173" t="b">
        <v>1</v>
      </c>
      <c r="G3173">
        <v>0.5</v>
      </c>
      <c r="H3173" s="26" t="s">
        <v>1264</v>
      </c>
      <c r="I3173" s="26" t="s">
        <v>1883</v>
      </c>
      <c r="J3173" s="26" t="s">
        <v>451</v>
      </c>
      <c r="K3173">
        <v>8.3333333333333301E-2</v>
      </c>
      <c r="L3173">
        <v>0</v>
      </c>
      <c r="M3173">
        <v>8.3333333333333301E-2</v>
      </c>
      <c r="N3173" s="26" t="s">
        <v>19296</v>
      </c>
    </row>
    <row r="3174" spans="1:14" x14ac:dyDescent="0.25">
      <c r="A3174" t="s">
        <v>19297</v>
      </c>
      <c r="B3174" t="s">
        <v>19298</v>
      </c>
      <c r="C3174" t="s">
        <v>19299</v>
      </c>
      <c r="D3174" t="s">
        <v>19300</v>
      </c>
      <c r="E3174" s="26" t="s">
        <v>19301</v>
      </c>
      <c r="F3174" t="b">
        <v>1</v>
      </c>
      <c r="G3174" s="26" t="s">
        <v>3801</v>
      </c>
      <c r="H3174" s="26" t="s">
        <v>5137</v>
      </c>
      <c r="I3174" s="26" t="s">
        <v>5138</v>
      </c>
      <c r="J3174" s="26" t="s">
        <v>19302</v>
      </c>
      <c r="K3174" s="26" t="s">
        <v>136</v>
      </c>
      <c r="L3174" s="26" t="s">
        <v>743</v>
      </c>
      <c r="M3174">
        <v>0.3</v>
      </c>
      <c r="N3174" s="26" t="s">
        <v>19303</v>
      </c>
    </row>
    <row r="3175" spans="1:14" x14ac:dyDescent="0.25">
      <c r="A3175" t="s">
        <v>19304</v>
      </c>
      <c r="B3175" t="s">
        <v>19305</v>
      </c>
      <c r="C3175" t="s">
        <v>19306</v>
      </c>
      <c r="D3175" t="s">
        <v>19307</v>
      </c>
      <c r="E3175">
        <v>0.79966391718542995</v>
      </c>
      <c r="F3175" t="b">
        <v>1</v>
      </c>
      <c r="G3175" s="26" t="s">
        <v>1738</v>
      </c>
      <c r="H3175">
        <v>0.426508766123323</v>
      </c>
      <c r="I3175" s="26" t="s">
        <v>12858</v>
      </c>
      <c r="J3175" s="26" t="s">
        <v>19308</v>
      </c>
      <c r="K3175" s="26" t="s">
        <v>1824</v>
      </c>
      <c r="L3175">
        <v>0</v>
      </c>
      <c r="M3175" s="26" t="s">
        <v>1824</v>
      </c>
      <c r="N3175" s="26" t="s">
        <v>19309</v>
      </c>
    </row>
    <row r="3176" spans="1:14" x14ac:dyDescent="0.25">
      <c r="A3176" t="s">
        <v>19310</v>
      </c>
      <c r="B3176" t="s">
        <v>19311</v>
      </c>
      <c r="C3176" t="s">
        <v>19312</v>
      </c>
      <c r="D3176" t="s">
        <v>19313</v>
      </c>
      <c r="E3176" s="26" t="s">
        <v>19314</v>
      </c>
      <c r="F3176" t="b">
        <v>1</v>
      </c>
      <c r="G3176" s="26" t="s">
        <v>71</v>
      </c>
      <c r="H3176" s="26" t="s">
        <v>224</v>
      </c>
      <c r="I3176" s="26" t="s">
        <v>1720</v>
      </c>
      <c r="J3176" s="26" t="s">
        <v>972</v>
      </c>
      <c r="K3176" s="26" t="s">
        <v>201</v>
      </c>
      <c r="L3176">
        <v>0</v>
      </c>
      <c r="M3176" s="26" t="s">
        <v>201</v>
      </c>
      <c r="N3176" s="26" t="s">
        <v>19315</v>
      </c>
    </row>
    <row r="3177" spans="1:14" x14ac:dyDescent="0.25">
      <c r="A3177" t="s">
        <v>19316</v>
      </c>
      <c r="B3177" t="s">
        <v>19317</v>
      </c>
      <c r="C3177" t="s">
        <v>19318</v>
      </c>
      <c r="D3177" t="s">
        <v>19319</v>
      </c>
      <c r="E3177" s="26" t="s">
        <v>19320</v>
      </c>
      <c r="F3177" t="b">
        <v>1</v>
      </c>
      <c r="G3177" s="26" t="s">
        <v>71</v>
      </c>
      <c r="H3177" s="26" t="s">
        <v>224</v>
      </c>
      <c r="I3177" s="26" t="s">
        <v>1720</v>
      </c>
      <c r="J3177" s="26" t="s">
        <v>972</v>
      </c>
      <c r="K3177" s="26" t="s">
        <v>91</v>
      </c>
      <c r="L3177">
        <v>0</v>
      </c>
      <c r="M3177" s="26" t="s">
        <v>91</v>
      </c>
      <c r="N3177" s="26" t="s">
        <v>19321</v>
      </c>
    </row>
    <row r="3178" spans="1:14" x14ac:dyDescent="0.25">
      <c r="A3178" t="s">
        <v>19322</v>
      </c>
      <c r="B3178" t="s">
        <v>19323</v>
      </c>
      <c r="C3178" t="s">
        <v>19324</v>
      </c>
      <c r="D3178" t="s">
        <v>19325</v>
      </c>
      <c r="E3178" s="26" t="s">
        <v>19326</v>
      </c>
      <c r="F3178" t="b">
        <v>1</v>
      </c>
      <c r="G3178">
        <v>0.25</v>
      </c>
      <c r="H3178" s="26" t="s">
        <v>496</v>
      </c>
      <c r="I3178">
        <v>2.9353548965634801E-2</v>
      </c>
      <c r="J3178" s="26" t="s">
        <v>497</v>
      </c>
      <c r="K3178" s="26" t="s">
        <v>543</v>
      </c>
      <c r="L3178" s="26" t="s">
        <v>311</v>
      </c>
      <c r="M3178" s="26" t="s">
        <v>201</v>
      </c>
      <c r="N3178" s="26" t="s">
        <v>19327</v>
      </c>
    </row>
    <row r="3179" spans="1:14" x14ac:dyDescent="0.25">
      <c r="A3179" t="s">
        <v>19328</v>
      </c>
      <c r="B3179" t="s">
        <v>19329</v>
      </c>
      <c r="C3179" t="s">
        <v>19330</v>
      </c>
      <c r="D3179" t="s">
        <v>19331</v>
      </c>
      <c r="E3179" s="26" t="s">
        <v>19332</v>
      </c>
      <c r="F3179" t="b">
        <v>1</v>
      </c>
      <c r="G3179" s="26" t="s">
        <v>110</v>
      </c>
      <c r="H3179" s="26" t="s">
        <v>209</v>
      </c>
      <c r="I3179" s="26" t="s">
        <v>210</v>
      </c>
      <c r="J3179" s="26" t="s">
        <v>211</v>
      </c>
      <c r="K3179">
        <v>0.4</v>
      </c>
      <c r="L3179" s="26" t="s">
        <v>1007</v>
      </c>
      <c r="M3179">
        <v>0.4</v>
      </c>
      <c r="N3179" s="26" t="s">
        <v>19333</v>
      </c>
    </row>
    <row r="3180" spans="1:14" x14ac:dyDescent="0.25">
      <c r="A3180" t="s">
        <v>19334</v>
      </c>
      <c r="B3180" t="s">
        <v>19335</v>
      </c>
      <c r="C3180" t="s">
        <v>19336</v>
      </c>
      <c r="D3180" t="s">
        <v>19337</v>
      </c>
      <c r="E3180" s="26" t="s">
        <v>19338</v>
      </c>
      <c r="F3180" t="b">
        <v>1</v>
      </c>
      <c r="G3180" s="26" t="s">
        <v>67</v>
      </c>
      <c r="H3180" s="26" t="s">
        <v>1283</v>
      </c>
      <c r="I3180">
        <v>9.1268883749272597E-2</v>
      </c>
      <c r="J3180">
        <v>5.4524691196308601E-2</v>
      </c>
      <c r="K3180" s="26" t="s">
        <v>71</v>
      </c>
      <c r="L3180" s="26" t="s">
        <v>72</v>
      </c>
      <c r="M3180" s="26" t="s">
        <v>73</v>
      </c>
      <c r="N3180" s="26" t="s">
        <v>19339</v>
      </c>
    </row>
    <row r="3181" spans="1:14" x14ac:dyDescent="0.25">
      <c r="A3181" t="s">
        <v>19340</v>
      </c>
      <c r="B3181" t="s">
        <v>19341</v>
      </c>
      <c r="C3181" t="s">
        <v>19342</v>
      </c>
      <c r="D3181" t="s">
        <v>19343</v>
      </c>
      <c r="E3181" s="26" t="s">
        <v>19344</v>
      </c>
      <c r="F3181" t="b">
        <v>1</v>
      </c>
      <c r="G3181" s="26" t="s">
        <v>302</v>
      </c>
      <c r="H3181" s="26" t="s">
        <v>8967</v>
      </c>
      <c r="I3181">
        <v>6.3283296441575307E-2</v>
      </c>
      <c r="J3181" s="26" t="s">
        <v>8968</v>
      </c>
      <c r="K3181" s="26" t="s">
        <v>2121</v>
      </c>
      <c r="L3181">
        <v>0</v>
      </c>
      <c r="M3181" s="26" t="s">
        <v>2121</v>
      </c>
      <c r="N3181" s="26" t="s">
        <v>19345</v>
      </c>
    </row>
    <row r="3182" spans="1:14" x14ac:dyDescent="0.25">
      <c r="A3182" t="s">
        <v>19346</v>
      </c>
      <c r="B3182" t="s">
        <v>19347</v>
      </c>
      <c r="C3182" t="s">
        <v>19348</v>
      </c>
      <c r="D3182" t="s">
        <v>19349</v>
      </c>
      <c r="E3182" s="26" t="s">
        <v>19350</v>
      </c>
      <c r="F3182" t="b">
        <v>1</v>
      </c>
      <c r="G3182" s="26" t="s">
        <v>355</v>
      </c>
      <c r="H3182" s="26" t="s">
        <v>2045</v>
      </c>
      <c r="I3182" s="26" t="s">
        <v>145</v>
      </c>
      <c r="J3182" s="26" t="s">
        <v>146</v>
      </c>
      <c r="K3182" s="26" t="s">
        <v>83</v>
      </c>
      <c r="L3182">
        <v>9.5238095238095205E-2</v>
      </c>
      <c r="M3182" s="26" t="s">
        <v>83</v>
      </c>
      <c r="N3182" s="26" t="s">
        <v>19351</v>
      </c>
    </row>
    <row r="3183" spans="1:14" x14ac:dyDescent="0.25">
      <c r="A3183" t="s">
        <v>19352</v>
      </c>
      <c r="B3183" t="s">
        <v>19353</v>
      </c>
      <c r="C3183" t="s">
        <v>19354</v>
      </c>
      <c r="D3183" t="s">
        <v>19355</v>
      </c>
      <c r="E3183">
        <v>0.98001943977296102</v>
      </c>
      <c r="F3183" t="b">
        <v>1</v>
      </c>
      <c r="G3183" s="26" t="s">
        <v>156</v>
      </c>
      <c r="H3183" s="26" t="s">
        <v>1170</v>
      </c>
      <c r="I3183">
        <v>0.29302865760637398</v>
      </c>
      <c r="J3183" s="26" t="s">
        <v>1171</v>
      </c>
      <c r="K3183" s="26" t="s">
        <v>818</v>
      </c>
      <c r="L3183">
        <v>0</v>
      </c>
      <c r="M3183" s="26" t="s">
        <v>818</v>
      </c>
      <c r="N3183" s="26" t="s">
        <v>19356</v>
      </c>
    </row>
    <row r="3184" spans="1:14" x14ac:dyDescent="0.25">
      <c r="A3184" t="s">
        <v>19357</v>
      </c>
      <c r="B3184" t="s">
        <v>19358</v>
      </c>
      <c r="C3184" t="s">
        <v>19359</v>
      </c>
      <c r="D3184" t="s">
        <v>19360</v>
      </c>
      <c r="E3184" s="26" t="s">
        <v>19361</v>
      </c>
      <c r="F3184" t="b">
        <v>1</v>
      </c>
      <c r="G3184">
        <v>0.5</v>
      </c>
      <c r="H3184" s="26" t="s">
        <v>301</v>
      </c>
      <c r="I3184">
        <v>7.8886105367115197E-2</v>
      </c>
      <c r="J3184">
        <v>4.7406042598781298E-2</v>
      </c>
      <c r="K3184" s="26" t="s">
        <v>1457</v>
      </c>
      <c r="L3184">
        <v>7.69230769230769E-2</v>
      </c>
      <c r="M3184" s="26" t="s">
        <v>103</v>
      </c>
      <c r="N3184" s="26" t="s">
        <v>19362</v>
      </c>
    </row>
    <row r="3185" spans="1:14" x14ac:dyDescent="0.25">
      <c r="A3185" t="s">
        <v>19363</v>
      </c>
      <c r="B3185" t="s">
        <v>19364</v>
      </c>
      <c r="C3185" t="s">
        <v>19365</v>
      </c>
      <c r="D3185" t="s">
        <v>19366</v>
      </c>
      <c r="E3185" s="26" t="s">
        <v>19367</v>
      </c>
      <c r="F3185" t="b">
        <v>1</v>
      </c>
      <c r="G3185" s="26" t="s">
        <v>156</v>
      </c>
      <c r="H3185" s="26" t="s">
        <v>1170</v>
      </c>
      <c r="I3185" s="26" t="s">
        <v>112</v>
      </c>
      <c r="J3185" s="26" t="s">
        <v>7406</v>
      </c>
      <c r="K3185">
        <v>0.16</v>
      </c>
      <c r="L3185">
        <v>0</v>
      </c>
      <c r="M3185">
        <v>0.16</v>
      </c>
      <c r="N3185" s="26" t="s">
        <v>19368</v>
      </c>
    </row>
    <row r="3186" spans="1:14" x14ac:dyDescent="0.25">
      <c r="A3186" t="s">
        <v>19369</v>
      </c>
      <c r="B3186" t="s">
        <v>19370</v>
      </c>
      <c r="C3186" t="s">
        <v>19371</v>
      </c>
      <c r="D3186" t="s">
        <v>19372</v>
      </c>
      <c r="E3186" s="26" t="s">
        <v>19373</v>
      </c>
      <c r="F3186" t="b">
        <v>1</v>
      </c>
      <c r="G3186" s="26" t="s">
        <v>71</v>
      </c>
      <c r="H3186" s="26" t="s">
        <v>90</v>
      </c>
      <c r="I3186">
        <v>8.16771334342202E-2</v>
      </c>
      <c r="J3186">
        <v>5.0125787157390599E-2</v>
      </c>
      <c r="K3186">
        <v>0.3</v>
      </c>
      <c r="L3186" s="26" t="s">
        <v>743</v>
      </c>
      <c r="M3186">
        <v>0.3</v>
      </c>
      <c r="N3186" s="26" t="s">
        <v>19374</v>
      </c>
    </row>
    <row r="3187" spans="1:14" x14ac:dyDescent="0.25">
      <c r="A3187" t="s">
        <v>19375</v>
      </c>
      <c r="B3187" t="s">
        <v>19376</v>
      </c>
      <c r="C3187" t="s">
        <v>19377</v>
      </c>
      <c r="D3187" t="s">
        <v>19378</v>
      </c>
      <c r="E3187" s="26" t="s">
        <v>19379</v>
      </c>
      <c r="F3187" t="b">
        <v>1</v>
      </c>
      <c r="G3187">
        <v>0.5</v>
      </c>
      <c r="H3187" s="26" t="s">
        <v>2671</v>
      </c>
      <c r="I3187">
        <v>8.8362680648893299E-2</v>
      </c>
      <c r="J3187">
        <v>4.9132705481444203E-2</v>
      </c>
      <c r="K3187" s="26" t="s">
        <v>659</v>
      </c>
      <c r="L3187">
        <v>9.5238095238095205E-2</v>
      </c>
      <c r="M3187" s="26" t="s">
        <v>83</v>
      </c>
      <c r="N3187" s="26" t="s">
        <v>19380</v>
      </c>
    </row>
    <row r="3188" spans="1:14" x14ac:dyDescent="0.25">
      <c r="A3188" t="s">
        <v>19381</v>
      </c>
      <c r="B3188" t="s">
        <v>19382</v>
      </c>
      <c r="C3188" t="s">
        <v>18143</v>
      </c>
      <c r="D3188" t="s">
        <v>19383</v>
      </c>
      <c r="E3188" s="26" t="s">
        <v>19384</v>
      </c>
      <c r="F3188" t="b">
        <v>1</v>
      </c>
      <c r="G3188" s="26" t="s">
        <v>329</v>
      </c>
      <c r="H3188" s="26" t="s">
        <v>1427</v>
      </c>
      <c r="I3188">
        <v>0.39774228567394998</v>
      </c>
      <c r="J3188" s="26" t="s">
        <v>2869</v>
      </c>
      <c r="K3188" s="26" t="s">
        <v>294</v>
      </c>
      <c r="L3188">
        <v>0</v>
      </c>
      <c r="M3188" s="26" t="s">
        <v>294</v>
      </c>
      <c r="N3188" s="26" t="s">
        <v>19385</v>
      </c>
    </row>
    <row r="3189" spans="1:14" x14ac:dyDescent="0.25">
      <c r="A3189" t="s">
        <v>19386</v>
      </c>
      <c r="B3189" t="s">
        <v>19387</v>
      </c>
      <c r="C3189" t="s">
        <v>1887</v>
      </c>
      <c r="D3189" t="s">
        <v>19388</v>
      </c>
      <c r="E3189" s="26" t="s">
        <v>19389</v>
      </c>
      <c r="F3189" t="b">
        <v>1</v>
      </c>
      <c r="G3189">
        <v>0.7</v>
      </c>
      <c r="H3189" s="26" t="s">
        <v>2923</v>
      </c>
      <c r="I3189" s="26" t="s">
        <v>2924</v>
      </c>
      <c r="J3189">
        <v>0.537284965911771</v>
      </c>
      <c r="K3189" s="26" t="s">
        <v>110</v>
      </c>
      <c r="L3189" s="26" t="s">
        <v>522</v>
      </c>
      <c r="M3189" s="26" t="s">
        <v>110</v>
      </c>
      <c r="N3189" s="26" t="s">
        <v>19390</v>
      </c>
    </row>
    <row r="3190" spans="1:14" x14ac:dyDescent="0.25">
      <c r="A3190" t="s">
        <v>19391</v>
      </c>
      <c r="B3190" t="s">
        <v>19392</v>
      </c>
      <c r="C3190" t="s">
        <v>19181</v>
      </c>
      <c r="D3190" t="s">
        <v>19393</v>
      </c>
      <c r="E3190" s="26" t="s">
        <v>19394</v>
      </c>
      <c r="F3190" t="b">
        <v>1</v>
      </c>
      <c r="G3190" s="26" t="s">
        <v>132</v>
      </c>
      <c r="H3190" s="26" t="s">
        <v>487</v>
      </c>
      <c r="I3190" s="26" t="s">
        <v>210</v>
      </c>
      <c r="J3190" s="26" t="s">
        <v>657</v>
      </c>
      <c r="K3190" s="26" t="s">
        <v>125</v>
      </c>
      <c r="L3190">
        <v>0</v>
      </c>
      <c r="M3190" s="26" t="s">
        <v>125</v>
      </c>
      <c r="N3190" s="26" t="s">
        <v>19395</v>
      </c>
    </row>
    <row r="3191" spans="1:14" x14ac:dyDescent="0.25">
      <c r="A3191" t="s">
        <v>19396</v>
      </c>
      <c r="B3191" t="s">
        <v>19397</v>
      </c>
      <c r="C3191" t="s">
        <v>18260</v>
      </c>
      <c r="D3191" t="s">
        <v>19398</v>
      </c>
      <c r="E3191" s="26" t="s">
        <v>19399</v>
      </c>
      <c r="F3191" t="b">
        <v>1</v>
      </c>
      <c r="G3191">
        <v>0.4</v>
      </c>
      <c r="H3191">
        <v>6.6666666666666596E-2</v>
      </c>
      <c r="I3191" s="26" t="s">
        <v>568</v>
      </c>
      <c r="J3191">
        <v>2.9847458960098199E-2</v>
      </c>
      <c r="K3191" s="26" t="s">
        <v>593</v>
      </c>
      <c r="L3191">
        <v>0</v>
      </c>
      <c r="M3191" s="26" t="s">
        <v>91</v>
      </c>
      <c r="N3191" s="26" t="s">
        <v>19400</v>
      </c>
    </row>
    <row r="3192" spans="1:14" x14ac:dyDescent="0.25">
      <c r="A3192" t="s">
        <v>19401</v>
      </c>
      <c r="B3192" t="s">
        <v>19402</v>
      </c>
      <c r="C3192" t="s">
        <v>10886</v>
      </c>
      <c r="D3192" t="s">
        <v>19403</v>
      </c>
      <c r="E3192" s="26" t="s">
        <v>19404</v>
      </c>
      <c r="F3192" t="b">
        <v>1</v>
      </c>
      <c r="G3192" s="26" t="s">
        <v>302</v>
      </c>
      <c r="H3192" s="26" t="s">
        <v>8967</v>
      </c>
      <c r="I3192">
        <v>6.3283296441575307E-2</v>
      </c>
      <c r="J3192" s="26" t="s">
        <v>8968</v>
      </c>
      <c r="K3192" s="26" t="s">
        <v>2121</v>
      </c>
      <c r="L3192">
        <v>0</v>
      </c>
      <c r="M3192" s="26" t="s">
        <v>1257</v>
      </c>
      <c r="N3192" s="26" t="s">
        <v>19405</v>
      </c>
    </row>
    <row r="3193" spans="1:14" x14ac:dyDescent="0.25">
      <c r="A3193" t="s">
        <v>19406</v>
      </c>
      <c r="B3193" t="s">
        <v>19407</v>
      </c>
      <c r="C3193" t="s">
        <v>17113</v>
      </c>
      <c r="D3193" t="s">
        <v>19408</v>
      </c>
      <c r="E3193" s="26" t="s">
        <v>19409</v>
      </c>
      <c r="F3193" t="b">
        <v>1</v>
      </c>
      <c r="G3193" s="26" t="s">
        <v>1402</v>
      </c>
      <c r="H3193">
        <v>0.75955452531275003</v>
      </c>
      <c r="I3193" s="26" t="s">
        <v>19410</v>
      </c>
      <c r="J3193" s="26" t="s">
        <v>19411</v>
      </c>
      <c r="K3193" s="26" t="s">
        <v>67</v>
      </c>
      <c r="L3193">
        <v>0.4</v>
      </c>
      <c r="M3193" s="26" t="s">
        <v>67</v>
      </c>
      <c r="N3193" s="26" t="s">
        <v>19412</v>
      </c>
    </row>
    <row r="3194" spans="1:14" x14ac:dyDescent="0.25">
      <c r="A3194" t="s">
        <v>19413</v>
      </c>
      <c r="B3194" t="s">
        <v>19414</v>
      </c>
      <c r="C3194" t="s">
        <v>572</v>
      </c>
      <c r="D3194" t="s">
        <v>19415</v>
      </c>
      <c r="E3194" s="26" t="s">
        <v>19416</v>
      </c>
      <c r="F3194" t="b">
        <v>1</v>
      </c>
      <c r="G3194" s="26" t="s">
        <v>5940</v>
      </c>
      <c r="H3194" s="26" t="s">
        <v>19417</v>
      </c>
      <c r="I3194">
        <v>6.2203598423861702E-2</v>
      </c>
      <c r="J3194" s="26" t="s">
        <v>19418</v>
      </c>
      <c r="K3194" s="26" t="s">
        <v>15805</v>
      </c>
      <c r="L3194">
        <v>4.08163265306122E-2</v>
      </c>
      <c r="M3194" s="26" t="s">
        <v>19419</v>
      </c>
      <c r="N3194" s="26" t="s">
        <v>19420</v>
      </c>
    </row>
    <row r="3195" spans="1:14" x14ac:dyDescent="0.25">
      <c r="A3195" t="s">
        <v>19421</v>
      </c>
      <c r="B3195" t="s">
        <v>19422</v>
      </c>
      <c r="C3195" t="s">
        <v>19423</v>
      </c>
      <c r="D3195" t="s">
        <v>19424</v>
      </c>
      <c r="E3195" s="26" t="s">
        <v>19425</v>
      </c>
      <c r="F3195" t="b">
        <v>1</v>
      </c>
      <c r="G3195">
        <v>0.5</v>
      </c>
      <c r="H3195" s="26" t="s">
        <v>198</v>
      </c>
      <c r="I3195" s="26" t="s">
        <v>199</v>
      </c>
      <c r="J3195" s="26" t="s">
        <v>200</v>
      </c>
      <c r="K3195" s="26" t="s">
        <v>103</v>
      </c>
      <c r="L3195" s="26" t="s">
        <v>92</v>
      </c>
      <c r="M3195" s="26" t="s">
        <v>103</v>
      </c>
      <c r="N3195" s="26" t="s">
        <v>19426</v>
      </c>
    </row>
    <row r="3196" spans="1:14" x14ac:dyDescent="0.25">
      <c r="A3196" t="s">
        <v>19427</v>
      </c>
      <c r="B3196" t="s">
        <v>19428</v>
      </c>
      <c r="C3196" t="s">
        <v>19429</v>
      </c>
      <c r="D3196" t="s">
        <v>19430</v>
      </c>
      <c r="E3196" s="26" t="s">
        <v>19431</v>
      </c>
      <c r="F3196" t="b">
        <v>1</v>
      </c>
      <c r="G3196">
        <v>0.75</v>
      </c>
      <c r="H3196" s="26" t="s">
        <v>1189</v>
      </c>
      <c r="I3196" s="26" t="s">
        <v>1190</v>
      </c>
      <c r="J3196" s="26" t="s">
        <v>3281</v>
      </c>
      <c r="K3196">
        <v>0.5</v>
      </c>
      <c r="L3196" s="26" t="s">
        <v>227</v>
      </c>
      <c r="M3196">
        <v>0.5</v>
      </c>
      <c r="N3196" s="26" t="s">
        <v>19432</v>
      </c>
    </row>
    <row r="3197" spans="1:14" x14ac:dyDescent="0.25">
      <c r="A3197" t="s">
        <v>19433</v>
      </c>
      <c r="B3197" t="s">
        <v>19434</v>
      </c>
      <c r="C3197" t="s">
        <v>19435</v>
      </c>
      <c r="D3197" t="s">
        <v>19436</v>
      </c>
      <c r="E3197" s="26" t="s">
        <v>19437</v>
      </c>
      <c r="F3197" t="b">
        <v>1</v>
      </c>
      <c r="G3197" s="26" t="s">
        <v>71</v>
      </c>
      <c r="H3197" s="26" t="s">
        <v>90</v>
      </c>
      <c r="I3197">
        <v>8.16771334342202E-2</v>
      </c>
      <c r="J3197">
        <v>5.0125787157390599E-2</v>
      </c>
      <c r="K3197" s="26" t="s">
        <v>125</v>
      </c>
      <c r="L3197">
        <v>0</v>
      </c>
      <c r="M3197" s="26" t="s">
        <v>125</v>
      </c>
      <c r="N3197" s="26" t="s">
        <v>19438</v>
      </c>
    </row>
    <row r="3198" spans="1:14" x14ac:dyDescent="0.25">
      <c r="A3198" t="s">
        <v>19439</v>
      </c>
      <c r="B3198" t="s">
        <v>19440</v>
      </c>
      <c r="C3198" t="s">
        <v>19441</v>
      </c>
      <c r="D3198" t="s">
        <v>19442</v>
      </c>
      <c r="E3198" s="26" t="s">
        <v>19443</v>
      </c>
      <c r="F3198" t="b">
        <v>1</v>
      </c>
      <c r="G3198" s="26" t="s">
        <v>67</v>
      </c>
      <c r="H3198" s="26" t="s">
        <v>1230</v>
      </c>
      <c r="I3198" s="26" t="s">
        <v>9383</v>
      </c>
      <c r="J3198" s="26" t="s">
        <v>14260</v>
      </c>
      <c r="K3198" s="26" t="s">
        <v>659</v>
      </c>
      <c r="L3198" s="26" t="s">
        <v>593</v>
      </c>
      <c r="M3198" s="26" t="s">
        <v>659</v>
      </c>
      <c r="N3198" s="26" t="s">
        <v>19444</v>
      </c>
    </row>
    <row r="3199" spans="1:14" x14ac:dyDescent="0.25">
      <c r="A3199" t="s">
        <v>19445</v>
      </c>
      <c r="B3199" t="s">
        <v>19446</v>
      </c>
      <c r="C3199" t="s">
        <v>19447</v>
      </c>
      <c r="D3199" t="s">
        <v>19448</v>
      </c>
      <c r="E3199" s="26" t="s">
        <v>19449</v>
      </c>
      <c r="F3199" t="b">
        <v>1</v>
      </c>
      <c r="G3199">
        <v>0.5</v>
      </c>
      <c r="H3199" s="26" t="s">
        <v>180</v>
      </c>
      <c r="I3199" s="26" t="s">
        <v>504</v>
      </c>
      <c r="J3199" s="26" t="s">
        <v>505</v>
      </c>
      <c r="K3199" s="26" t="s">
        <v>472</v>
      </c>
      <c r="L3199" s="26" t="s">
        <v>236</v>
      </c>
      <c r="M3199" s="26" t="s">
        <v>472</v>
      </c>
      <c r="N3199" s="26" t="s">
        <v>19450</v>
      </c>
    </row>
    <row r="3200" spans="1:14" x14ac:dyDescent="0.25">
      <c r="A3200" t="s">
        <v>19451</v>
      </c>
      <c r="B3200" t="s">
        <v>19452</v>
      </c>
      <c r="C3200" t="s">
        <v>19453</v>
      </c>
      <c r="D3200" t="s">
        <v>19454</v>
      </c>
      <c r="E3200">
        <v>0.92165386837586305</v>
      </c>
      <c r="F3200" t="b">
        <v>1</v>
      </c>
      <c r="G3200">
        <v>0.75</v>
      </c>
      <c r="H3200" s="26" t="s">
        <v>2075</v>
      </c>
      <c r="I3200" s="26" t="s">
        <v>561</v>
      </c>
      <c r="J3200" s="26" t="s">
        <v>1171</v>
      </c>
      <c r="K3200" s="26" t="s">
        <v>99</v>
      </c>
      <c r="L3200" s="26" t="s">
        <v>752</v>
      </c>
      <c r="M3200" s="26" t="s">
        <v>970</v>
      </c>
      <c r="N3200" s="26" t="s">
        <v>19455</v>
      </c>
    </row>
    <row r="3201" spans="1:14" x14ac:dyDescent="0.25">
      <c r="A3201" t="s">
        <v>19456</v>
      </c>
      <c r="B3201" t="s">
        <v>19457</v>
      </c>
      <c r="C3201" t="s">
        <v>19458</v>
      </c>
      <c r="D3201" t="s">
        <v>19459</v>
      </c>
      <c r="E3201" s="26" t="s">
        <v>19460</v>
      </c>
      <c r="F3201" t="b">
        <v>1</v>
      </c>
      <c r="G3201" s="26" t="s">
        <v>970</v>
      </c>
      <c r="H3201" s="26" t="s">
        <v>1774</v>
      </c>
      <c r="I3201">
        <v>9.3370697415325304E-2</v>
      </c>
      <c r="J3201" s="26" t="s">
        <v>1775</v>
      </c>
      <c r="K3201" s="26" t="s">
        <v>463</v>
      </c>
      <c r="L3201" s="26" t="s">
        <v>92</v>
      </c>
      <c r="M3201">
        <v>0.38095238095238099</v>
      </c>
      <c r="N3201" s="26" t="s">
        <v>19461</v>
      </c>
    </row>
    <row r="3202" spans="1:14" x14ac:dyDescent="0.25">
      <c r="A3202" t="s">
        <v>19462</v>
      </c>
      <c r="B3202" t="s">
        <v>19463</v>
      </c>
      <c r="C3202" t="s">
        <v>19058</v>
      </c>
      <c r="D3202" t="s">
        <v>19464</v>
      </c>
      <c r="E3202" s="26" t="s">
        <v>19465</v>
      </c>
      <c r="F3202" t="b">
        <v>1</v>
      </c>
      <c r="G3202" s="26" t="s">
        <v>71</v>
      </c>
      <c r="H3202" s="26" t="s">
        <v>198</v>
      </c>
      <c r="I3202" s="26" t="s">
        <v>3207</v>
      </c>
      <c r="J3202" s="26" t="s">
        <v>3208</v>
      </c>
      <c r="K3202" s="26" t="s">
        <v>132</v>
      </c>
      <c r="L3202" s="26" t="s">
        <v>1370</v>
      </c>
      <c r="M3202" s="26" t="s">
        <v>132</v>
      </c>
      <c r="N3202" s="26" t="s">
        <v>19466</v>
      </c>
    </row>
    <row r="3203" spans="1:14" x14ac:dyDescent="0.25">
      <c r="A3203" t="s">
        <v>19467</v>
      </c>
      <c r="B3203" t="s">
        <v>19468</v>
      </c>
      <c r="C3203" t="s">
        <v>18057</v>
      </c>
      <c r="D3203" t="s">
        <v>19469</v>
      </c>
      <c r="E3203" s="26" t="s">
        <v>19470</v>
      </c>
      <c r="F3203" t="b">
        <v>1</v>
      </c>
      <c r="G3203" s="26" t="s">
        <v>67</v>
      </c>
      <c r="H3203" s="26" t="s">
        <v>68</v>
      </c>
      <c r="I3203" s="26" t="s">
        <v>69</v>
      </c>
      <c r="J3203" s="26" t="s">
        <v>70</v>
      </c>
      <c r="K3203" s="26" t="s">
        <v>522</v>
      </c>
      <c r="L3203" s="26" t="s">
        <v>480</v>
      </c>
      <c r="M3203" s="26" t="s">
        <v>522</v>
      </c>
      <c r="N3203" s="26" t="s">
        <v>19471</v>
      </c>
    </row>
    <row r="3204" spans="1:14" x14ac:dyDescent="0.25">
      <c r="A3204" t="s">
        <v>19472</v>
      </c>
      <c r="B3204" t="s">
        <v>19473</v>
      </c>
      <c r="C3204" t="s">
        <v>19474</v>
      </c>
      <c r="D3204" t="s">
        <v>19475</v>
      </c>
      <c r="E3204" s="26" t="s">
        <v>19476</v>
      </c>
      <c r="F3204" t="b">
        <v>1</v>
      </c>
      <c r="G3204">
        <v>0.5</v>
      </c>
      <c r="H3204" s="26" t="s">
        <v>198</v>
      </c>
      <c r="I3204" s="26" t="s">
        <v>199</v>
      </c>
      <c r="J3204" s="26" t="s">
        <v>200</v>
      </c>
      <c r="K3204">
        <v>0.3</v>
      </c>
      <c r="L3204" s="26" t="s">
        <v>227</v>
      </c>
      <c r="M3204">
        <v>0.3</v>
      </c>
      <c r="N3204" s="26" t="s">
        <v>19477</v>
      </c>
    </row>
    <row r="3205" spans="1:14" x14ac:dyDescent="0.25">
      <c r="A3205" t="s">
        <v>19478</v>
      </c>
      <c r="B3205" t="s">
        <v>19479</v>
      </c>
      <c r="C3205" t="s">
        <v>19480</v>
      </c>
      <c r="D3205" t="s">
        <v>19481</v>
      </c>
      <c r="E3205" s="26" t="s">
        <v>19482</v>
      </c>
      <c r="F3205" t="b">
        <v>1</v>
      </c>
      <c r="G3205" s="26" t="s">
        <v>10581</v>
      </c>
      <c r="H3205" s="26" t="s">
        <v>18210</v>
      </c>
      <c r="I3205" s="26" t="s">
        <v>18455</v>
      </c>
      <c r="J3205" s="26" t="s">
        <v>18456</v>
      </c>
      <c r="K3205" s="26" t="s">
        <v>302</v>
      </c>
      <c r="L3205">
        <v>8.3333333333333301E-2</v>
      </c>
      <c r="M3205" s="26" t="s">
        <v>1420</v>
      </c>
      <c r="N3205" s="26" t="s">
        <v>19483</v>
      </c>
    </row>
    <row r="3206" spans="1:14" x14ac:dyDescent="0.25">
      <c r="A3206" t="s">
        <v>19484</v>
      </c>
      <c r="B3206" t="s">
        <v>19485</v>
      </c>
      <c r="C3206" t="s">
        <v>19486</v>
      </c>
      <c r="D3206" t="s">
        <v>19487</v>
      </c>
      <c r="E3206" s="26" t="s">
        <v>19488</v>
      </c>
      <c r="F3206" t="b">
        <v>1</v>
      </c>
      <c r="G3206" s="26" t="s">
        <v>132</v>
      </c>
      <c r="H3206" s="26" t="s">
        <v>487</v>
      </c>
      <c r="I3206" s="26" t="s">
        <v>210</v>
      </c>
      <c r="J3206" s="26" t="s">
        <v>657</v>
      </c>
      <c r="K3206" s="26" t="s">
        <v>857</v>
      </c>
      <c r="L3206">
        <v>0</v>
      </c>
      <c r="M3206" s="26" t="s">
        <v>857</v>
      </c>
      <c r="N3206" s="26" t="s">
        <v>19489</v>
      </c>
    </row>
    <row r="3207" spans="1:14" x14ac:dyDescent="0.25">
      <c r="A3207" t="s">
        <v>19490</v>
      </c>
      <c r="B3207" t="s">
        <v>19491</v>
      </c>
      <c r="C3207" t="s">
        <v>19492</v>
      </c>
      <c r="D3207" t="s">
        <v>19493</v>
      </c>
      <c r="E3207" s="26" t="s">
        <v>19494</v>
      </c>
      <c r="F3207" t="b">
        <v>1</v>
      </c>
      <c r="G3207" s="26" t="s">
        <v>2088</v>
      </c>
      <c r="H3207" s="26" t="s">
        <v>3013</v>
      </c>
      <c r="I3207" s="26" t="s">
        <v>3014</v>
      </c>
      <c r="J3207">
        <v>9.5859838269310702E-2</v>
      </c>
      <c r="K3207" s="26" t="s">
        <v>171</v>
      </c>
      <c r="L3207">
        <v>0.16</v>
      </c>
      <c r="M3207" s="26" t="s">
        <v>382</v>
      </c>
      <c r="N3207" s="26" t="s">
        <v>19495</v>
      </c>
    </row>
    <row r="3208" spans="1:14" x14ac:dyDescent="0.25">
      <c r="A3208" t="s">
        <v>19496</v>
      </c>
      <c r="B3208" t="s">
        <v>19497</v>
      </c>
      <c r="C3208" t="s">
        <v>19498</v>
      </c>
      <c r="D3208" t="s">
        <v>19499</v>
      </c>
      <c r="E3208">
        <v>0.95952094978991398</v>
      </c>
      <c r="F3208" t="b">
        <v>1</v>
      </c>
      <c r="G3208">
        <v>0.5</v>
      </c>
      <c r="H3208" s="26" t="s">
        <v>3976</v>
      </c>
      <c r="I3208">
        <v>8.0106477074411805E-2</v>
      </c>
      <c r="J3208" s="26" t="s">
        <v>1558</v>
      </c>
      <c r="K3208" s="26" t="s">
        <v>180</v>
      </c>
      <c r="L3208" s="26" t="s">
        <v>777</v>
      </c>
      <c r="M3208" s="26" t="s">
        <v>311</v>
      </c>
      <c r="N3208" s="26" t="s">
        <v>19500</v>
      </c>
    </row>
    <row r="3209" spans="1:14" x14ac:dyDescent="0.25">
      <c r="A3209" t="s">
        <v>19501</v>
      </c>
      <c r="B3209" s="25">
        <v>45746.405497685184</v>
      </c>
      <c r="C3209" t="s">
        <v>19502</v>
      </c>
      <c r="D3209" t="s">
        <v>19503</v>
      </c>
      <c r="E3209" s="26" t="s">
        <v>47</v>
      </c>
      <c r="G3209">
        <v>0.546569303391091</v>
      </c>
      <c r="H3209" s="26" t="s">
        <v>19504</v>
      </c>
      <c r="I3209" s="26" t="s">
        <v>19505</v>
      </c>
      <c r="J3209" s="26" t="s">
        <v>19506</v>
      </c>
      <c r="K3209" s="26" t="s">
        <v>19507</v>
      </c>
      <c r="L3209" s="26" t="s">
        <v>19508</v>
      </c>
      <c r="M3209" s="26" t="s">
        <v>19509</v>
      </c>
      <c r="N3209" s="26" t="s">
        <v>19510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1857CD-FDE5-468E-B385-AB7E26CCA421}">
  <sheetPr>
    <tabColor theme="6" tint="0.39997558519241921"/>
  </sheetPr>
  <dimension ref="A1:N3209"/>
  <sheetViews>
    <sheetView workbookViewId="0">
      <selection activeCell="C2" sqref="C2"/>
    </sheetView>
  </sheetViews>
  <sheetFormatPr defaultRowHeight="15" x14ac:dyDescent="0.25"/>
  <cols>
    <col min="2" max="2" width="23.5703125" customWidth="1"/>
    <col min="3" max="3" width="20.42578125" customWidth="1"/>
  </cols>
  <sheetData>
    <row r="1" spans="1:14" x14ac:dyDescent="0.25">
      <c r="A1" t="s">
        <v>48</v>
      </c>
      <c r="B1" t="s">
        <v>49</v>
      </c>
      <c r="C1" t="s">
        <v>50</v>
      </c>
      <c r="D1" t="s">
        <v>51</v>
      </c>
      <c r="E1" t="s">
        <v>52</v>
      </c>
      <c r="F1" t="s">
        <v>53</v>
      </c>
      <c r="G1" t="s">
        <v>54</v>
      </c>
      <c r="H1" t="s">
        <v>55</v>
      </c>
      <c r="I1" t="s">
        <v>56</v>
      </c>
      <c r="J1" t="s">
        <v>57</v>
      </c>
      <c r="K1" t="s">
        <v>58</v>
      </c>
      <c r="L1" t="s">
        <v>59</v>
      </c>
      <c r="M1" t="s">
        <v>60</v>
      </c>
      <c r="N1" t="s">
        <v>61</v>
      </c>
    </row>
    <row r="2" spans="1:14" x14ac:dyDescent="0.25">
      <c r="A2" t="s">
        <v>62</v>
      </c>
      <c r="B2" t="s">
        <v>63</v>
      </c>
      <c r="C2" t="s">
        <v>37889</v>
      </c>
      <c r="D2" t="s">
        <v>65</v>
      </c>
      <c r="E2" s="26" t="s">
        <v>37890</v>
      </c>
      <c r="F2" t="b">
        <v>1</v>
      </c>
      <c r="G2" s="26" t="s">
        <v>6105</v>
      </c>
      <c r="H2" s="26" t="s">
        <v>110</v>
      </c>
      <c r="I2" s="26" t="s">
        <v>26237</v>
      </c>
      <c r="J2" s="26" t="s">
        <v>26238</v>
      </c>
      <c r="K2">
        <v>0.5</v>
      </c>
      <c r="L2" s="26" t="s">
        <v>743</v>
      </c>
      <c r="M2" s="26" t="s">
        <v>136</v>
      </c>
      <c r="N2" s="26" t="s">
        <v>37891</v>
      </c>
    </row>
    <row r="3" spans="1:14" x14ac:dyDescent="0.25">
      <c r="A3" t="s">
        <v>75</v>
      </c>
      <c r="B3" t="s">
        <v>76</v>
      </c>
      <c r="C3" t="s">
        <v>37892</v>
      </c>
      <c r="D3" t="s">
        <v>78</v>
      </c>
      <c r="E3" s="26" t="s">
        <v>37893</v>
      </c>
      <c r="F3" t="b">
        <v>1</v>
      </c>
      <c r="G3" s="26" t="s">
        <v>6105</v>
      </c>
      <c r="H3" s="26" t="s">
        <v>110</v>
      </c>
      <c r="I3" s="26" t="s">
        <v>26237</v>
      </c>
      <c r="J3" s="26" t="s">
        <v>26238</v>
      </c>
      <c r="K3" s="26" t="s">
        <v>4883</v>
      </c>
      <c r="L3" s="26" t="s">
        <v>713</v>
      </c>
      <c r="M3" s="26" t="s">
        <v>4883</v>
      </c>
      <c r="N3" s="26" t="s">
        <v>37894</v>
      </c>
    </row>
    <row r="4" spans="1:14" x14ac:dyDescent="0.25">
      <c r="A4" t="s">
        <v>85</v>
      </c>
      <c r="B4" t="s">
        <v>86</v>
      </c>
      <c r="C4" t="s">
        <v>37895</v>
      </c>
      <c r="D4" t="s">
        <v>88</v>
      </c>
      <c r="E4" s="26" t="s">
        <v>37896</v>
      </c>
      <c r="F4" t="b">
        <v>1</v>
      </c>
      <c r="G4">
        <v>0.7</v>
      </c>
      <c r="H4" s="26" t="s">
        <v>1368</v>
      </c>
      <c r="I4" s="26" t="s">
        <v>1369</v>
      </c>
      <c r="J4">
        <v>7.2597952911547706E-2</v>
      </c>
      <c r="K4" s="26" t="s">
        <v>72</v>
      </c>
      <c r="L4">
        <v>0</v>
      </c>
      <c r="M4" s="26" t="s">
        <v>72</v>
      </c>
      <c r="N4" s="26" t="s">
        <v>37897</v>
      </c>
    </row>
    <row r="5" spans="1:14" x14ac:dyDescent="0.25">
      <c r="A5" t="s">
        <v>94</v>
      </c>
      <c r="B5" t="s">
        <v>95</v>
      </c>
      <c r="C5" t="s">
        <v>37898</v>
      </c>
      <c r="D5" t="s">
        <v>97</v>
      </c>
      <c r="E5" s="26" t="s">
        <v>37899</v>
      </c>
      <c r="F5" t="b">
        <v>1</v>
      </c>
      <c r="G5" s="26" t="s">
        <v>67</v>
      </c>
      <c r="H5" s="26" t="s">
        <v>1230</v>
      </c>
      <c r="I5" s="26" t="s">
        <v>3294</v>
      </c>
      <c r="J5" s="26" t="s">
        <v>8340</v>
      </c>
      <c r="K5" s="26" t="s">
        <v>136</v>
      </c>
      <c r="L5" s="26" t="s">
        <v>743</v>
      </c>
      <c r="M5" s="26" t="s">
        <v>311</v>
      </c>
      <c r="N5" s="26" t="s">
        <v>37900</v>
      </c>
    </row>
    <row r="6" spans="1:14" x14ac:dyDescent="0.25">
      <c r="A6" t="s">
        <v>105</v>
      </c>
      <c r="B6" t="s">
        <v>106</v>
      </c>
      <c r="C6" t="s">
        <v>37901</v>
      </c>
      <c r="D6" t="s">
        <v>108</v>
      </c>
      <c r="E6" s="26" t="s">
        <v>37902</v>
      </c>
      <c r="F6" t="b">
        <v>1</v>
      </c>
      <c r="G6" s="26" t="s">
        <v>3093</v>
      </c>
      <c r="H6" s="26" t="s">
        <v>28781</v>
      </c>
      <c r="I6" s="26" t="s">
        <v>29344</v>
      </c>
      <c r="J6" s="26" t="s">
        <v>36093</v>
      </c>
      <c r="K6" s="26" t="s">
        <v>110</v>
      </c>
      <c r="L6" s="26" t="s">
        <v>804</v>
      </c>
      <c r="M6" s="26" t="s">
        <v>110</v>
      </c>
      <c r="N6" s="26" t="s">
        <v>37903</v>
      </c>
    </row>
    <row r="7" spans="1:14" x14ac:dyDescent="0.25">
      <c r="A7" t="s">
        <v>116</v>
      </c>
      <c r="B7" t="s">
        <v>117</v>
      </c>
      <c r="C7" t="s">
        <v>28671</v>
      </c>
      <c r="D7" t="s">
        <v>119</v>
      </c>
      <c r="E7" s="26" t="s">
        <v>37904</v>
      </c>
      <c r="F7" t="b">
        <v>1</v>
      </c>
      <c r="G7" s="26" t="s">
        <v>29644</v>
      </c>
      <c r="H7" s="26" t="s">
        <v>28673</v>
      </c>
      <c r="I7" s="26" t="s">
        <v>28674</v>
      </c>
      <c r="J7" s="26" t="s">
        <v>28675</v>
      </c>
      <c r="K7">
        <v>0.5</v>
      </c>
      <c r="L7" s="26" t="s">
        <v>103</v>
      </c>
      <c r="M7">
        <v>0.375</v>
      </c>
      <c r="N7" s="26" t="s">
        <v>28676</v>
      </c>
    </row>
    <row r="8" spans="1:14" x14ac:dyDescent="0.25">
      <c r="A8" t="s">
        <v>127</v>
      </c>
      <c r="B8" t="s">
        <v>128</v>
      </c>
      <c r="C8" t="s">
        <v>37905</v>
      </c>
      <c r="D8" t="s">
        <v>130</v>
      </c>
      <c r="E8">
        <v>1.39389078265001</v>
      </c>
      <c r="F8" t="b">
        <v>1</v>
      </c>
      <c r="G8">
        <v>0.875</v>
      </c>
      <c r="H8" s="26" t="s">
        <v>18659</v>
      </c>
      <c r="I8" s="26" t="s">
        <v>19745</v>
      </c>
      <c r="J8" s="26" t="s">
        <v>30694</v>
      </c>
      <c r="K8" s="26" t="s">
        <v>713</v>
      </c>
      <c r="L8">
        <v>0</v>
      </c>
      <c r="M8" s="26" t="s">
        <v>1044</v>
      </c>
      <c r="N8" s="26" t="s">
        <v>37906</v>
      </c>
    </row>
    <row r="9" spans="1:14" x14ac:dyDescent="0.25">
      <c r="A9" t="s">
        <v>138</v>
      </c>
      <c r="B9" t="s">
        <v>139</v>
      </c>
      <c r="C9" t="s">
        <v>37907</v>
      </c>
      <c r="D9" t="s">
        <v>141</v>
      </c>
      <c r="E9" s="26" t="s">
        <v>37908</v>
      </c>
      <c r="F9" t="b">
        <v>1</v>
      </c>
      <c r="G9">
        <v>1</v>
      </c>
      <c r="H9" s="26" t="s">
        <v>29851</v>
      </c>
      <c r="I9" s="26" t="s">
        <v>29224</v>
      </c>
      <c r="J9" s="26" t="s">
        <v>35753</v>
      </c>
      <c r="K9" s="26" t="s">
        <v>110</v>
      </c>
      <c r="L9" s="26" t="s">
        <v>522</v>
      </c>
      <c r="M9" s="26" t="s">
        <v>110</v>
      </c>
      <c r="N9" s="26" t="s">
        <v>37909</v>
      </c>
    </row>
    <row r="10" spans="1:14" x14ac:dyDescent="0.25">
      <c r="A10" t="s">
        <v>151</v>
      </c>
      <c r="B10" t="s">
        <v>152</v>
      </c>
      <c r="C10" t="s">
        <v>37910</v>
      </c>
      <c r="D10" t="s">
        <v>154</v>
      </c>
      <c r="E10" s="26" t="s">
        <v>37911</v>
      </c>
      <c r="F10" t="b">
        <v>1</v>
      </c>
      <c r="G10">
        <v>0.75</v>
      </c>
      <c r="H10" s="26" t="s">
        <v>24070</v>
      </c>
      <c r="I10" s="26" t="s">
        <v>26932</v>
      </c>
      <c r="J10" s="26" t="s">
        <v>28815</v>
      </c>
      <c r="K10" s="26" t="s">
        <v>1448</v>
      </c>
      <c r="L10">
        <v>0.125</v>
      </c>
      <c r="M10" s="26" t="s">
        <v>382</v>
      </c>
      <c r="N10" s="26" t="s">
        <v>37912</v>
      </c>
    </row>
    <row r="11" spans="1:14" x14ac:dyDescent="0.25">
      <c r="A11" t="s">
        <v>162</v>
      </c>
      <c r="B11" t="s">
        <v>163</v>
      </c>
      <c r="C11" t="s">
        <v>37913</v>
      </c>
      <c r="D11" t="s">
        <v>165</v>
      </c>
      <c r="E11" s="26" t="s">
        <v>37914</v>
      </c>
      <c r="F11" t="b">
        <v>1</v>
      </c>
      <c r="G11" s="26" t="s">
        <v>110</v>
      </c>
      <c r="H11" s="26" t="s">
        <v>28764</v>
      </c>
      <c r="I11">
        <v>0.56636701345533103</v>
      </c>
      <c r="J11" s="26" t="s">
        <v>31579</v>
      </c>
      <c r="K11" s="26" t="s">
        <v>114</v>
      </c>
      <c r="L11">
        <v>0</v>
      </c>
      <c r="M11" s="26" t="s">
        <v>114</v>
      </c>
      <c r="N11" s="26" t="s">
        <v>37915</v>
      </c>
    </row>
    <row r="12" spans="1:14" x14ac:dyDescent="0.25">
      <c r="A12" t="s">
        <v>173</v>
      </c>
      <c r="B12" t="s">
        <v>174</v>
      </c>
      <c r="C12" t="s">
        <v>28695</v>
      </c>
      <c r="D12" t="s">
        <v>176</v>
      </c>
      <c r="E12" s="26" t="s">
        <v>37916</v>
      </c>
      <c r="F12" t="b">
        <v>1</v>
      </c>
      <c r="G12" s="26" t="s">
        <v>28696</v>
      </c>
      <c r="H12" s="26" t="s">
        <v>28696</v>
      </c>
      <c r="I12" s="26" t="s">
        <v>28697</v>
      </c>
      <c r="J12" s="26" t="s">
        <v>28698</v>
      </c>
      <c r="K12">
        <v>0.58823529411764697</v>
      </c>
      <c r="L12" s="26" t="s">
        <v>349</v>
      </c>
      <c r="M12" s="26" t="s">
        <v>713</v>
      </c>
      <c r="N12" s="26" t="s">
        <v>28699</v>
      </c>
    </row>
    <row r="13" spans="1:14" x14ac:dyDescent="0.25">
      <c r="A13" t="s">
        <v>182</v>
      </c>
      <c r="B13" t="s">
        <v>183</v>
      </c>
      <c r="C13" t="s">
        <v>37917</v>
      </c>
      <c r="D13" t="s">
        <v>185</v>
      </c>
      <c r="E13" s="26" t="s">
        <v>37918</v>
      </c>
      <c r="F13" t="b">
        <v>1</v>
      </c>
      <c r="G13" s="26" t="s">
        <v>24570</v>
      </c>
      <c r="H13" s="26" t="s">
        <v>30551</v>
      </c>
      <c r="I13" s="26" t="s">
        <v>37919</v>
      </c>
      <c r="J13" s="26" t="s">
        <v>37920</v>
      </c>
      <c r="K13" s="26" t="s">
        <v>25795</v>
      </c>
      <c r="L13">
        <v>0</v>
      </c>
      <c r="M13" s="26" t="s">
        <v>2203</v>
      </c>
      <c r="N13" s="26" t="s">
        <v>37921</v>
      </c>
    </row>
    <row r="14" spans="1:14" x14ac:dyDescent="0.25">
      <c r="A14" t="s">
        <v>193</v>
      </c>
      <c r="B14" t="s">
        <v>194</v>
      </c>
      <c r="C14" t="s">
        <v>37922</v>
      </c>
      <c r="D14" t="s">
        <v>196</v>
      </c>
      <c r="E14" s="26" t="s">
        <v>37923</v>
      </c>
      <c r="F14" t="b">
        <v>1</v>
      </c>
      <c r="G14" s="26" t="s">
        <v>110</v>
      </c>
      <c r="H14">
        <v>0.40824829046386302</v>
      </c>
      <c r="I14" s="26" t="s">
        <v>6997</v>
      </c>
      <c r="J14">
        <v>7.9368809260862094E-2</v>
      </c>
      <c r="K14" s="26" t="s">
        <v>125</v>
      </c>
      <c r="L14">
        <v>0</v>
      </c>
      <c r="M14" s="26" t="s">
        <v>125</v>
      </c>
      <c r="N14" s="26" t="s">
        <v>37924</v>
      </c>
    </row>
    <row r="15" spans="1:14" x14ac:dyDescent="0.25">
      <c r="A15" t="s">
        <v>204</v>
      </c>
      <c r="B15" t="s">
        <v>205</v>
      </c>
      <c r="C15" t="s">
        <v>37925</v>
      </c>
      <c r="D15" t="s">
        <v>207</v>
      </c>
      <c r="E15" s="26" t="s">
        <v>37926</v>
      </c>
      <c r="F15" t="b">
        <v>1</v>
      </c>
      <c r="G15">
        <v>0.7</v>
      </c>
      <c r="H15" s="26" t="s">
        <v>2923</v>
      </c>
      <c r="I15" s="26" t="s">
        <v>13062</v>
      </c>
      <c r="J15" s="26" t="s">
        <v>9331</v>
      </c>
      <c r="K15">
        <v>0.6</v>
      </c>
      <c r="L15" s="26" t="s">
        <v>180</v>
      </c>
      <c r="M15">
        <v>0.6</v>
      </c>
      <c r="N15" s="26" t="s">
        <v>37927</v>
      </c>
    </row>
    <row r="16" spans="1:14" x14ac:dyDescent="0.25">
      <c r="A16" t="s">
        <v>213</v>
      </c>
      <c r="B16" t="s">
        <v>214</v>
      </c>
      <c r="C16" t="s">
        <v>37928</v>
      </c>
      <c r="D16" t="s">
        <v>216</v>
      </c>
      <c r="E16" s="26" t="s">
        <v>37929</v>
      </c>
      <c r="F16" t="b">
        <v>1</v>
      </c>
      <c r="G16" s="26" t="s">
        <v>37930</v>
      </c>
      <c r="H16" s="26" t="s">
        <v>30053</v>
      </c>
      <c r="I16">
        <v>9.5118127507996794E-2</v>
      </c>
      <c r="J16" s="26" t="s">
        <v>30054</v>
      </c>
      <c r="K16" s="26" t="s">
        <v>114</v>
      </c>
      <c r="L16">
        <v>0.125</v>
      </c>
      <c r="M16" s="26" t="s">
        <v>114</v>
      </c>
      <c r="N16" s="26" t="s">
        <v>37931</v>
      </c>
    </row>
    <row r="17" spans="1:14" x14ac:dyDescent="0.25">
      <c r="A17" t="s">
        <v>219</v>
      </c>
      <c r="B17" t="s">
        <v>220</v>
      </c>
      <c r="C17" t="s">
        <v>37932</v>
      </c>
      <c r="D17" t="s">
        <v>222</v>
      </c>
      <c r="E17" s="26" t="s">
        <v>37933</v>
      </c>
      <c r="F17" t="b">
        <v>1</v>
      </c>
      <c r="G17">
        <v>0.625</v>
      </c>
      <c r="H17" s="26" t="s">
        <v>27350</v>
      </c>
      <c r="I17" s="26" t="s">
        <v>12355</v>
      </c>
      <c r="J17" s="26" t="s">
        <v>3256</v>
      </c>
      <c r="K17">
        <v>0.375</v>
      </c>
      <c r="L17" s="26" t="s">
        <v>348</v>
      </c>
      <c r="M17">
        <v>0.25</v>
      </c>
      <c r="N17" s="26" t="s">
        <v>37934</v>
      </c>
    </row>
    <row r="18" spans="1:14" x14ac:dyDescent="0.25">
      <c r="A18" t="s">
        <v>229</v>
      </c>
      <c r="B18" t="s">
        <v>230</v>
      </c>
      <c r="C18" t="s">
        <v>37935</v>
      </c>
      <c r="D18" t="s">
        <v>232</v>
      </c>
      <c r="E18" s="26" t="s">
        <v>37936</v>
      </c>
      <c r="F18" t="b">
        <v>1</v>
      </c>
      <c r="G18" s="26" t="s">
        <v>2365</v>
      </c>
      <c r="H18" s="26" t="s">
        <v>3591</v>
      </c>
      <c r="I18" s="26" t="s">
        <v>20286</v>
      </c>
      <c r="J18">
        <v>7.7515021054315E-2</v>
      </c>
      <c r="K18" s="26" t="s">
        <v>1448</v>
      </c>
      <c r="L18">
        <v>0.25</v>
      </c>
      <c r="M18" s="26" t="s">
        <v>382</v>
      </c>
      <c r="N18" s="26" t="s">
        <v>37937</v>
      </c>
    </row>
    <row r="19" spans="1:14" x14ac:dyDescent="0.25">
      <c r="A19" t="s">
        <v>237</v>
      </c>
      <c r="B19" t="s">
        <v>238</v>
      </c>
      <c r="C19" t="s">
        <v>37938</v>
      </c>
      <c r="D19" t="s">
        <v>240</v>
      </c>
      <c r="E19" s="26" t="s">
        <v>37939</v>
      </c>
      <c r="F19" t="b">
        <v>1</v>
      </c>
      <c r="G19" s="26" t="s">
        <v>1448</v>
      </c>
      <c r="H19" s="26" t="s">
        <v>4132</v>
      </c>
      <c r="I19" s="26" t="s">
        <v>4133</v>
      </c>
      <c r="J19">
        <v>6.3767156937974107E-2</v>
      </c>
      <c r="K19" s="26" t="s">
        <v>1007</v>
      </c>
      <c r="L19">
        <v>0</v>
      </c>
      <c r="M19" s="26" t="s">
        <v>227</v>
      </c>
      <c r="N19" s="26" t="s">
        <v>37940</v>
      </c>
    </row>
    <row r="20" spans="1:14" x14ac:dyDescent="0.25">
      <c r="A20" t="s">
        <v>244</v>
      </c>
      <c r="B20" t="s">
        <v>245</v>
      </c>
      <c r="C20" t="s">
        <v>37941</v>
      </c>
      <c r="D20" t="s">
        <v>247</v>
      </c>
      <c r="E20" s="26" t="s">
        <v>37942</v>
      </c>
      <c r="F20" t="b">
        <v>1</v>
      </c>
      <c r="G20">
        <v>0.625</v>
      </c>
      <c r="H20" s="26" t="s">
        <v>27350</v>
      </c>
      <c r="I20" s="26" t="s">
        <v>29025</v>
      </c>
      <c r="J20">
        <v>8.7836026197139594E-2</v>
      </c>
      <c r="K20" s="26" t="s">
        <v>1447</v>
      </c>
      <c r="L20" s="26" t="s">
        <v>114</v>
      </c>
      <c r="M20" s="26" t="s">
        <v>1447</v>
      </c>
      <c r="N20" s="26" t="s">
        <v>37943</v>
      </c>
    </row>
    <row r="21" spans="1:14" x14ac:dyDescent="0.25">
      <c r="A21" t="s">
        <v>253</v>
      </c>
      <c r="B21" t="s">
        <v>254</v>
      </c>
      <c r="C21" t="s">
        <v>37944</v>
      </c>
      <c r="D21" t="s">
        <v>256</v>
      </c>
      <c r="E21" s="26" t="s">
        <v>37945</v>
      </c>
      <c r="F21" t="b">
        <v>1</v>
      </c>
      <c r="G21" s="26" t="s">
        <v>5857</v>
      </c>
      <c r="H21" s="26" t="s">
        <v>29031</v>
      </c>
      <c r="I21" s="26" t="s">
        <v>29032</v>
      </c>
      <c r="J21" s="26" t="s">
        <v>29033</v>
      </c>
      <c r="K21" s="26" t="s">
        <v>123</v>
      </c>
      <c r="L21" s="26" t="s">
        <v>20249</v>
      </c>
      <c r="M21" s="26" t="s">
        <v>123</v>
      </c>
      <c r="N21" s="26" t="s">
        <v>37946</v>
      </c>
    </row>
    <row r="22" spans="1:14" x14ac:dyDescent="0.25">
      <c r="A22" t="s">
        <v>259</v>
      </c>
      <c r="B22" t="s">
        <v>260</v>
      </c>
      <c r="C22" t="s">
        <v>37947</v>
      </c>
      <c r="D22" t="s">
        <v>262</v>
      </c>
      <c r="E22">
        <v>0.67018537662047195</v>
      </c>
      <c r="F22" t="b">
        <v>1</v>
      </c>
      <c r="G22">
        <v>0.5</v>
      </c>
      <c r="H22">
        <v>7.4535599249992895E-2</v>
      </c>
      <c r="I22">
        <v>4.2436580110406401E-2</v>
      </c>
      <c r="J22">
        <v>3.1559845391129403E-2</v>
      </c>
      <c r="K22">
        <v>0.3</v>
      </c>
      <c r="L22">
        <v>0</v>
      </c>
      <c r="M22" s="26" t="s">
        <v>951</v>
      </c>
      <c r="N22" s="26" t="s">
        <v>37948</v>
      </c>
    </row>
    <row r="23" spans="1:14" x14ac:dyDescent="0.25">
      <c r="A23" t="s">
        <v>268</v>
      </c>
      <c r="B23" t="s">
        <v>269</v>
      </c>
      <c r="C23" t="s">
        <v>37949</v>
      </c>
      <c r="D23" t="s">
        <v>271</v>
      </c>
      <c r="E23" s="26" t="s">
        <v>37950</v>
      </c>
      <c r="F23" t="b">
        <v>1</v>
      </c>
      <c r="G23">
        <v>0.77218478976152105</v>
      </c>
      <c r="H23">
        <v>0.54041677772972296</v>
      </c>
      <c r="I23" s="26" t="s">
        <v>28830</v>
      </c>
      <c r="J23" s="26" t="s">
        <v>28831</v>
      </c>
      <c r="K23" s="26" t="s">
        <v>713</v>
      </c>
      <c r="L23">
        <v>0</v>
      </c>
      <c r="M23" s="26" t="s">
        <v>713</v>
      </c>
      <c r="N23" s="26" t="s">
        <v>37951</v>
      </c>
    </row>
    <row r="24" spans="1:14" x14ac:dyDescent="0.25">
      <c r="A24" t="s">
        <v>276</v>
      </c>
      <c r="B24" t="s">
        <v>277</v>
      </c>
      <c r="C24" t="s">
        <v>37952</v>
      </c>
      <c r="D24" t="s">
        <v>279</v>
      </c>
      <c r="E24" s="26" t="s">
        <v>37953</v>
      </c>
      <c r="F24" t="b">
        <v>1</v>
      </c>
      <c r="G24" s="26" t="s">
        <v>5857</v>
      </c>
      <c r="H24" s="26" t="s">
        <v>5858</v>
      </c>
      <c r="I24" s="26" t="s">
        <v>28737</v>
      </c>
      <c r="J24">
        <v>9.0549928065996599E-2</v>
      </c>
      <c r="K24" s="26" t="s">
        <v>22183</v>
      </c>
      <c r="L24" s="26" t="s">
        <v>10591</v>
      </c>
      <c r="M24" s="26" t="s">
        <v>22183</v>
      </c>
      <c r="N24" s="26" t="s">
        <v>37954</v>
      </c>
    </row>
    <row r="25" spans="1:14" x14ac:dyDescent="0.25">
      <c r="A25" t="s">
        <v>286</v>
      </c>
      <c r="B25" t="s">
        <v>287</v>
      </c>
      <c r="C25" t="s">
        <v>37955</v>
      </c>
      <c r="D25" t="s">
        <v>289</v>
      </c>
      <c r="E25" s="26" t="s">
        <v>37956</v>
      </c>
      <c r="F25" t="b">
        <v>1</v>
      </c>
      <c r="G25" s="26" t="s">
        <v>110</v>
      </c>
      <c r="H25">
        <v>0.5</v>
      </c>
      <c r="I25" s="26" t="s">
        <v>8662</v>
      </c>
      <c r="J25" s="26" t="s">
        <v>8663</v>
      </c>
      <c r="K25" s="26" t="s">
        <v>180</v>
      </c>
      <c r="L25">
        <v>0</v>
      </c>
      <c r="M25" s="26" t="s">
        <v>1007</v>
      </c>
      <c r="N25" s="26" t="s">
        <v>37957</v>
      </c>
    </row>
    <row r="26" spans="1:14" x14ac:dyDescent="0.25">
      <c r="A26" t="s">
        <v>296</v>
      </c>
      <c r="B26" t="s">
        <v>297</v>
      </c>
      <c r="C26" t="s">
        <v>37958</v>
      </c>
      <c r="D26" t="s">
        <v>299</v>
      </c>
      <c r="E26" s="26" t="s">
        <v>37959</v>
      </c>
      <c r="F26" t="b">
        <v>1</v>
      </c>
      <c r="G26" s="26" t="s">
        <v>110</v>
      </c>
      <c r="H26">
        <v>0.40824829046386302</v>
      </c>
      <c r="I26" s="26" t="s">
        <v>6997</v>
      </c>
      <c r="J26">
        <v>7.9368809260862094E-2</v>
      </c>
      <c r="K26" s="26" t="s">
        <v>83</v>
      </c>
      <c r="L26">
        <v>9.5238095238095205E-2</v>
      </c>
      <c r="M26" s="26" t="s">
        <v>83</v>
      </c>
      <c r="N26" s="26" t="s">
        <v>37960</v>
      </c>
    </row>
    <row r="27" spans="1:14" x14ac:dyDescent="0.25">
      <c r="A27" t="s">
        <v>304</v>
      </c>
      <c r="B27" t="s">
        <v>305</v>
      </c>
      <c r="C27" t="s">
        <v>37961</v>
      </c>
      <c r="D27" t="s">
        <v>307</v>
      </c>
      <c r="E27" s="26" t="s">
        <v>37962</v>
      </c>
      <c r="F27" t="b">
        <v>1</v>
      </c>
      <c r="G27" s="26" t="s">
        <v>378</v>
      </c>
      <c r="H27" s="26" t="s">
        <v>15943</v>
      </c>
      <c r="I27">
        <v>0.52129105906270501</v>
      </c>
      <c r="J27" s="26" t="s">
        <v>15944</v>
      </c>
      <c r="K27" s="26" t="s">
        <v>180</v>
      </c>
      <c r="L27">
        <v>0</v>
      </c>
      <c r="M27" s="26" t="s">
        <v>180</v>
      </c>
      <c r="N27" s="26" t="s">
        <v>37963</v>
      </c>
    </row>
    <row r="28" spans="1:14" x14ac:dyDescent="0.25">
      <c r="A28" t="s">
        <v>313</v>
      </c>
      <c r="B28" t="s">
        <v>314</v>
      </c>
      <c r="C28" t="s">
        <v>37964</v>
      </c>
      <c r="D28" t="s">
        <v>316</v>
      </c>
      <c r="E28" s="26" t="s">
        <v>37965</v>
      </c>
      <c r="F28" t="b">
        <v>1</v>
      </c>
      <c r="G28" s="26" t="s">
        <v>6105</v>
      </c>
      <c r="H28" s="26" t="s">
        <v>110</v>
      </c>
      <c r="I28" s="26" t="s">
        <v>26237</v>
      </c>
      <c r="J28" s="26" t="s">
        <v>28760</v>
      </c>
      <c r="K28">
        <v>0.5</v>
      </c>
      <c r="L28" s="26" t="s">
        <v>201</v>
      </c>
      <c r="M28">
        <v>0.5</v>
      </c>
      <c r="N28" s="26" t="s">
        <v>37966</v>
      </c>
    </row>
    <row r="29" spans="1:14" x14ac:dyDescent="0.25">
      <c r="A29" t="s">
        <v>324</v>
      </c>
      <c r="B29" t="s">
        <v>325</v>
      </c>
      <c r="C29" t="s">
        <v>37967</v>
      </c>
      <c r="D29" t="s">
        <v>327</v>
      </c>
      <c r="E29" s="26" t="s">
        <v>37968</v>
      </c>
      <c r="F29" t="b">
        <v>1</v>
      </c>
      <c r="G29" s="26" t="s">
        <v>2365</v>
      </c>
      <c r="H29">
        <v>0.26369638640452397</v>
      </c>
      <c r="I29" s="26" t="s">
        <v>29136</v>
      </c>
      <c r="J29">
        <v>6.5182103332889693E-2</v>
      </c>
      <c r="K29" s="26" t="s">
        <v>71</v>
      </c>
      <c r="L29">
        <v>0.1</v>
      </c>
      <c r="M29" s="26" t="s">
        <v>71</v>
      </c>
      <c r="N29" s="26" t="s">
        <v>37969</v>
      </c>
    </row>
    <row r="30" spans="1:14" x14ac:dyDescent="0.25">
      <c r="A30" t="s">
        <v>333</v>
      </c>
      <c r="B30" t="s">
        <v>334</v>
      </c>
      <c r="C30" t="s">
        <v>37970</v>
      </c>
      <c r="D30" t="s">
        <v>336</v>
      </c>
      <c r="E30" s="26" t="s">
        <v>37971</v>
      </c>
      <c r="F30" t="b">
        <v>1</v>
      </c>
      <c r="G30">
        <v>1</v>
      </c>
      <c r="H30" s="26" t="s">
        <v>29851</v>
      </c>
      <c r="I30" s="26" t="s">
        <v>25780</v>
      </c>
      <c r="J30" s="26" t="s">
        <v>32669</v>
      </c>
      <c r="K30">
        <v>1</v>
      </c>
      <c r="L30">
        <v>1</v>
      </c>
      <c r="M30">
        <v>1</v>
      </c>
      <c r="N30" s="26" t="s">
        <v>37972</v>
      </c>
    </row>
    <row r="31" spans="1:14" x14ac:dyDescent="0.25">
      <c r="A31" t="s">
        <v>339</v>
      </c>
      <c r="B31" t="s">
        <v>340</v>
      </c>
      <c r="C31" t="s">
        <v>37973</v>
      </c>
      <c r="D31" t="s">
        <v>342</v>
      </c>
      <c r="E31" s="26" t="s">
        <v>37974</v>
      </c>
      <c r="F31" t="b">
        <v>1</v>
      </c>
      <c r="G31">
        <v>0.75</v>
      </c>
      <c r="H31" s="26" t="s">
        <v>24070</v>
      </c>
      <c r="I31" s="26" t="s">
        <v>26932</v>
      </c>
      <c r="J31" s="26" t="s">
        <v>28815</v>
      </c>
      <c r="K31" s="26" t="s">
        <v>249</v>
      </c>
      <c r="L31" s="26" t="s">
        <v>434</v>
      </c>
      <c r="M31" s="26" t="s">
        <v>249</v>
      </c>
      <c r="N31" s="26" t="s">
        <v>37975</v>
      </c>
    </row>
    <row r="32" spans="1:14" x14ac:dyDescent="0.25">
      <c r="A32" t="s">
        <v>351</v>
      </c>
      <c r="B32" t="s">
        <v>352</v>
      </c>
      <c r="C32" t="s">
        <v>37976</v>
      </c>
      <c r="D32" t="s">
        <v>354</v>
      </c>
      <c r="E32" s="26" t="s">
        <v>37977</v>
      </c>
      <c r="F32" t="b">
        <v>1</v>
      </c>
      <c r="G32" s="26" t="s">
        <v>37978</v>
      </c>
      <c r="H32" s="26" t="s">
        <v>34283</v>
      </c>
      <c r="I32" s="26" t="s">
        <v>34284</v>
      </c>
      <c r="J32">
        <v>6.9924661897485904E-2</v>
      </c>
      <c r="K32" s="26" t="s">
        <v>201</v>
      </c>
      <c r="L32">
        <v>0.1</v>
      </c>
      <c r="M32" s="26" t="s">
        <v>201</v>
      </c>
      <c r="N32" s="26" t="s">
        <v>37979</v>
      </c>
    </row>
    <row r="33" spans="1:14" x14ac:dyDescent="0.25">
      <c r="A33" t="s">
        <v>359</v>
      </c>
      <c r="B33" t="s">
        <v>360</v>
      </c>
      <c r="C33" t="s">
        <v>28771</v>
      </c>
      <c r="D33" t="s">
        <v>362</v>
      </c>
      <c r="E33" s="26" t="s">
        <v>37980</v>
      </c>
      <c r="F33" t="b">
        <v>1</v>
      </c>
      <c r="G33" s="26" t="s">
        <v>28773</v>
      </c>
      <c r="H33" s="26" t="s">
        <v>28773</v>
      </c>
      <c r="I33" s="26" t="s">
        <v>28774</v>
      </c>
      <c r="J33" s="26" t="s">
        <v>28775</v>
      </c>
      <c r="K33" s="26" t="s">
        <v>713</v>
      </c>
      <c r="L33" s="26" t="s">
        <v>349</v>
      </c>
      <c r="M33" s="26" t="s">
        <v>713</v>
      </c>
      <c r="N33" s="26" t="s">
        <v>28776</v>
      </c>
    </row>
    <row r="34" spans="1:14" x14ac:dyDescent="0.25">
      <c r="A34" t="s">
        <v>366</v>
      </c>
      <c r="B34" t="s">
        <v>367</v>
      </c>
      <c r="C34" t="s">
        <v>37981</v>
      </c>
      <c r="D34" t="s">
        <v>369</v>
      </c>
      <c r="E34">
        <v>0.57506906246400402</v>
      </c>
      <c r="F34" t="b">
        <v>1</v>
      </c>
      <c r="G34">
        <v>0.5</v>
      </c>
      <c r="H34" s="26" t="s">
        <v>180</v>
      </c>
      <c r="I34" s="26" t="s">
        <v>504</v>
      </c>
      <c r="J34" s="26" t="s">
        <v>505</v>
      </c>
      <c r="K34" s="26" t="s">
        <v>743</v>
      </c>
      <c r="L34">
        <v>0</v>
      </c>
      <c r="M34" s="26" t="s">
        <v>743</v>
      </c>
      <c r="N34" s="26" t="s">
        <v>37982</v>
      </c>
    </row>
    <row r="35" spans="1:14" x14ac:dyDescent="0.25">
      <c r="A35" t="s">
        <v>373</v>
      </c>
      <c r="B35" t="s">
        <v>374</v>
      </c>
      <c r="C35" t="s">
        <v>37983</v>
      </c>
      <c r="D35" t="s">
        <v>376</v>
      </c>
      <c r="E35" s="26" t="s">
        <v>37984</v>
      </c>
      <c r="F35" t="b">
        <v>1</v>
      </c>
      <c r="G35" s="26" t="s">
        <v>110</v>
      </c>
      <c r="H35">
        <v>0.5</v>
      </c>
      <c r="I35" s="26" t="s">
        <v>3255</v>
      </c>
      <c r="J35" s="26" t="s">
        <v>3256</v>
      </c>
      <c r="K35">
        <v>0.5</v>
      </c>
      <c r="L35" s="26" t="s">
        <v>135</v>
      </c>
      <c r="M35">
        <v>0.3</v>
      </c>
      <c r="N35" s="26" t="s">
        <v>37985</v>
      </c>
    </row>
    <row r="36" spans="1:14" x14ac:dyDescent="0.25">
      <c r="A36" t="s">
        <v>384</v>
      </c>
      <c r="B36" t="s">
        <v>385</v>
      </c>
      <c r="C36" t="s">
        <v>29670</v>
      </c>
      <c r="D36" t="s">
        <v>387</v>
      </c>
      <c r="E36" s="26" t="s">
        <v>37986</v>
      </c>
      <c r="F36" t="b">
        <v>1</v>
      </c>
      <c r="G36">
        <v>0.9</v>
      </c>
      <c r="H36" s="26" t="s">
        <v>2909</v>
      </c>
      <c r="I36" s="26" t="s">
        <v>9248</v>
      </c>
      <c r="J36" s="26" t="s">
        <v>26042</v>
      </c>
      <c r="K36" s="26" t="s">
        <v>6225</v>
      </c>
      <c r="L36" s="26" t="s">
        <v>1448</v>
      </c>
      <c r="M36">
        <v>0.7</v>
      </c>
      <c r="N36" s="26" t="s">
        <v>37987</v>
      </c>
    </row>
    <row r="37" spans="1:14" x14ac:dyDescent="0.25">
      <c r="A37" t="s">
        <v>394</v>
      </c>
      <c r="B37" t="s">
        <v>395</v>
      </c>
      <c r="C37" t="s">
        <v>37988</v>
      </c>
      <c r="D37" t="s">
        <v>397</v>
      </c>
      <c r="E37" s="26" t="s">
        <v>37989</v>
      </c>
      <c r="F37" t="b">
        <v>1</v>
      </c>
      <c r="G37" s="26" t="s">
        <v>2088</v>
      </c>
      <c r="H37" s="26" t="s">
        <v>3013</v>
      </c>
      <c r="I37">
        <v>9.5993460426695099E-2</v>
      </c>
      <c r="J37" s="26" t="s">
        <v>4005</v>
      </c>
      <c r="K37" s="26" t="s">
        <v>1076</v>
      </c>
      <c r="L37">
        <v>0</v>
      </c>
      <c r="M37">
        <v>0.16</v>
      </c>
      <c r="N37" s="26" t="s">
        <v>37990</v>
      </c>
    </row>
    <row r="38" spans="1:14" x14ac:dyDescent="0.25">
      <c r="A38" t="s">
        <v>403</v>
      </c>
      <c r="B38" t="s">
        <v>404</v>
      </c>
      <c r="C38" t="s">
        <v>37991</v>
      </c>
      <c r="D38" t="s">
        <v>406</v>
      </c>
      <c r="E38" s="26" t="s">
        <v>37992</v>
      </c>
      <c r="F38" t="b">
        <v>1</v>
      </c>
      <c r="G38">
        <v>0.77218478976152105</v>
      </c>
      <c r="H38" s="26" t="s">
        <v>29973</v>
      </c>
      <c r="I38" s="26" t="s">
        <v>35136</v>
      </c>
      <c r="J38" s="26" t="s">
        <v>35137</v>
      </c>
      <c r="K38" s="26" t="s">
        <v>1677</v>
      </c>
      <c r="L38" s="26" t="s">
        <v>713</v>
      </c>
      <c r="M38" s="26" t="s">
        <v>1677</v>
      </c>
      <c r="N38" s="26" t="s">
        <v>37993</v>
      </c>
    </row>
    <row r="39" spans="1:14" x14ac:dyDescent="0.25">
      <c r="A39" t="s">
        <v>409</v>
      </c>
      <c r="B39" t="s">
        <v>410</v>
      </c>
      <c r="C39" t="s">
        <v>37994</v>
      </c>
      <c r="D39" t="s">
        <v>412</v>
      </c>
      <c r="E39" s="26" t="s">
        <v>37995</v>
      </c>
      <c r="F39" t="b">
        <v>1</v>
      </c>
      <c r="G39">
        <v>0.875</v>
      </c>
      <c r="H39" s="26" t="s">
        <v>29223</v>
      </c>
      <c r="I39" s="26" t="s">
        <v>23936</v>
      </c>
      <c r="J39" s="26" t="s">
        <v>29523</v>
      </c>
      <c r="K39" s="26" t="s">
        <v>6506</v>
      </c>
      <c r="L39" s="26" t="s">
        <v>349</v>
      </c>
      <c r="M39" s="26" t="s">
        <v>6506</v>
      </c>
      <c r="N39" s="26" t="s">
        <v>37996</v>
      </c>
    </row>
    <row r="40" spans="1:14" x14ac:dyDescent="0.25">
      <c r="A40" t="s">
        <v>417</v>
      </c>
      <c r="B40" t="s">
        <v>418</v>
      </c>
      <c r="C40" t="s">
        <v>37997</v>
      </c>
      <c r="D40" t="s">
        <v>420</v>
      </c>
      <c r="E40" s="26" t="s">
        <v>37998</v>
      </c>
      <c r="F40" t="b">
        <v>1</v>
      </c>
      <c r="G40" s="26" t="s">
        <v>5857</v>
      </c>
      <c r="H40" s="26" t="s">
        <v>5858</v>
      </c>
      <c r="I40" s="26" t="s">
        <v>5859</v>
      </c>
      <c r="J40" s="26" t="s">
        <v>5860</v>
      </c>
      <c r="K40" s="26" t="s">
        <v>349</v>
      </c>
      <c r="L40">
        <v>0</v>
      </c>
      <c r="M40" s="26" t="s">
        <v>714</v>
      </c>
      <c r="N40" s="26" t="s">
        <v>37999</v>
      </c>
    </row>
    <row r="41" spans="1:14" x14ac:dyDescent="0.25">
      <c r="A41" t="s">
        <v>425</v>
      </c>
      <c r="B41" t="s">
        <v>426</v>
      </c>
      <c r="C41" t="s">
        <v>38000</v>
      </c>
      <c r="D41" t="s">
        <v>428</v>
      </c>
      <c r="E41" s="26" t="s">
        <v>38001</v>
      </c>
      <c r="F41" t="b">
        <v>1</v>
      </c>
      <c r="G41">
        <v>0.3</v>
      </c>
      <c r="H41">
        <v>5.7735026918962498E-2</v>
      </c>
      <c r="I41">
        <v>3.58533953657722E-2</v>
      </c>
      <c r="J41">
        <v>2.7776190340117898E-2</v>
      </c>
      <c r="K41">
        <v>0.38095238095238099</v>
      </c>
      <c r="L41" s="26" t="s">
        <v>92</v>
      </c>
      <c r="M41" s="26" t="s">
        <v>593</v>
      </c>
      <c r="N41" s="26" t="s">
        <v>38002</v>
      </c>
    </row>
    <row r="42" spans="1:14" x14ac:dyDescent="0.25">
      <c r="A42" t="s">
        <v>436</v>
      </c>
      <c r="B42" t="s">
        <v>437</v>
      </c>
      <c r="C42" t="s">
        <v>38003</v>
      </c>
      <c r="D42" t="s">
        <v>439</v>
      </c>
      <c r="E42" s="26" t="s">
        <v>38004</v>
      </c>
      <c r="F42" t="b">
        <v>1</v>
      </c>
      <c r="G42">
        <v>0.75</v>
      </c>
      <c r="H42" s="26" t="s">
        <v>31216</v>
      </c>
      <c r="I42" s="26" t="s">
        <v>31575</v>
      </c>
      <c r="J42">
        <v>7.7305517569394494E-2</v>
      </c>
      <c r="K42">
        <v>0.5</v>
      </c>
      <c r="L42">
        <v>0</v>
      </c>
      <c r="M42">
        <v>0.5</v>
      </c>
      <c r="N42" s="26" t="s">
        <v>38005</v>
      </c>
    </row>
    <row r="43" spans="1:14" x14ac:dyDescent="0.25">
      <c r="A43" t="s">
        <v>444</v>
      </c>
      <c r="B43" t="s">
        <v>445</v>
      </c>
      <c r="C43" t="s">
        <v>38006</v>
      </c>
      <c r="D43" t="s">
        <v>447</v>
      </c>
      <c r="E43" s="26" t="s">
        <v>38007</v>
      </c>
      <c r="F43" t="b">
        <v>1</v>
      </c>
      <c r="G43" s="26" t="s">
        <v>378</v>
      </c>
      <c r="H43" s="26" t="s">
        <v>619</v>
      </c>
      <c r="I43" s="26" t="s">
        <v>620</v>
      </c>
      <c r="J43">
        <v>8.2487200063996097E-2</v>
      </c>
      <c r="K43" s="26" t="s">
        <v>114</v>
      </c>
      <c r="L43">
        <v>0.125</v>
      </c>
      <c r="M43" s="26" t="s">
        <v>180</v>
      </c>
      <c r="N43" s="26" t="s">
        <v>38008</v>
      </c>
    </row>
    <row r="44" spans="1:14" x14ac:dyDescent="0.25">
      <c r="A44" t="s">
        <v>455</v>
      </c>
      <c r="B44" t="s">
        <v>456</v>
      </c>
      <c r="C44" t="s">
        <v>38009</v>
      </c>
      <c r="D44" t="s">
        <v>458</v>
      </c>
      <c r="E44">
        <v>0.50371630670964096</v>
      </c>
      <c r="F44" t="b">
        <v>1</v>
      </c>
      <c r="G44" s="26" t="s">
        <v>156</v>
      </c>
      <c r="H44" s="26" t="s">
        <v>529</v>
      </c>
      <c r="I44">
        <v>0.54802450701417205</v>
      </c>
      <c r="J44" s="26" t="s">
        <v>530</v>
      </c>
      <c r="K44">
        <v>0.38095238095238099</v>
      </c>
      <c r="L44" s="26" t="s">
        <v>125</v>
      </c>
      <c r="M44">
        <v>0.38095238095238099</v>
      </c>
      <c r="N44" s="26" t="s">
        <v>38010</v>
      </c>
    </row>
    <row r="45" spans="1:14" x14ac:dyDescent="0.25">
      <c r="A45" t="s">
        <v>465</v>
      </c>
      <c r="B45" t="s">
        <v>466</v>
      </c>
      <c r="C45" t="s">
        <v>38011</v>
      </c>
      <c r="D45" t="s">
        <v>468</v>
      </c>
      <c r="E45" s="26" t="s">
        <v>38012</v>
      </c>
      <c r="F45" t="b">
        <v>1</v>
      </c>
      <c r="G45" s="26" t="s">
        <v>38013</v>
      </c>
      <c r="H45" s="26" t="s">
        <v>38014</v>
      </c>
      <c r="I45">
        <v>8.6785118353526203E-2</v>
      </c>
      <c r="J45" s="26" t="s">
        <v>38015</v>
      </c>
      <c r="K45" s="26" t="s">
        <v>715</v>
      </c>
      <c r="L45">
        <v>0</v>
      </c>
      <c r="M45" s="26" t="s">
        <v>15805</v>
      </c>
      <c r="N45" s="26" t="s">
        <v>38016</v>
      </c>
    </row>
    <row r="46" spans="1:14" x14ac:dyDescent="0.25">
      <c r="A46" t="s">
        <v>474</v>
      </c>
      <c r="B46" t="s">
        <v>475</v>
      </c>
      <c r="C46" t="s">
        <v>38017</v>
      </c>
      <c r="D46" t="s">
        <v>477</v>
      </c>
      <c r="E46" s="26" t="s">
        <v>38018</v>
      </c>
      <c r="F46" t="b">
        <v>1</v>
      </c>
      <c r="G46">
        <v>0.75</v>
      </c>
      <c r="H46" s="26" t="s">
        <v>24070</v>
      </c>
      <c r="I46" s="26" t="s">
        <v>24071</v>
      </c>
      <c r="J46" s="26" t="s">
        <v>2911</v>
      </c>
      <c r="K46">
        <v>0.5</v>
      </c>
      <c r="L46" s="26" t="s">
        <v>357</v>
      </c>
      <c r="M46">
        <v>0.5</v>
      </c>
      <c r="N46" s="26" t="s">
        <v>38019</v>
      </c>
    </row>
    <row r="47" spans="1:14" x14ac:dyDescent="0.25">
      <c r="A47" t="s">
        <v>482</v>
      </c>
      <c r="B47" t="s">
        <v>483</v>
      </c>
      <c r="C47" t="s">
        <v>28653</v>
      </c>
      <c r="D47" t="s">
        <v>485</v>
      </c>
      <c r="E47" s="26" t="s">
        <v>38020</v>
      </c>
      <c r="F47" t="b">
        <v>1</v>
      </c>
      <c r="G47" s="26" t="s">
        <v>3093</v>
      </c>
      <c r="H47" s="26" t="s">
        <v>29623</v>
      </c>
      <c r="I47" s="26" t="s">
        <v>29624</v>
      </c>
      <c r="J47" s="26" t="s">
        <v>29625</v>
      </c>
      <c r="K47">
        <v>0.125</v>
      </c>
      <c r="L47">
        <v>0</v>
      </c>
      <c r="M47">
        <v>0.125</v>
      </c>
      <c r="N47">
        <v>0.42832035436371702</v>
      </c>
    </row>
    <row r="48" spans="1:14" x14ac:dyDescent="0.25">
      <c r="A48" t="s">
        <v>491</v>
      </c>
      <c r="B48" t="s">
        <v>492</v>
      </c>
      <c r="C48" t="s">
        <v>38021</v>
      </c>
      <c r="D48" t="s">
        <v>494</v>
      </c>
      <c r="E48" s="26" t="s">
        <v>38022</v>
      </c>
      <c r="F48" t="b">
        <v>1</v>
      </c>
      <c r="G48" s="26" t="s">
        <v>357</v>
      </c>
      <c r="H48">
        <v>6.9006555934235395E-2</v>
      </c>
      <c r="I48" s="26" t="s">
        <v>34313</v>
      </c>
      <c r="J48" s="26" t="s">
        <v>20845</v>
      </c>
      <c r="K48" s="26" t="s">
        <v>349</v>
      </c>
      <c r="L48">
        <v>0</v>
      </c>
      <c r="M48" s="26" t="s">
        <v>349</v>
      </c>
      <c r="N48" s="26" t="s">
        <v>38023</v>
      </c>
    </row>
    <row r="49" spans="1:14" x14ac:dyDescent="0.25">
      <c r="A49" t="s">
        <v>499</v>
      </c>
      <c r="B49" t="s">
        <v>500</v>
      </c>
      <c r="C49" t="s">
        <v>38024</v>
      </c>
      <c r="D49" t="s">
        <v>502</v>
      </c>
      <c r="E49" s="26" t="s">
        <v>38025</v>
      </c>
      <c r="F49" t="b">
        <v>1</v>
      </c>
      <c r="G49">
        <v>1</v>
      </c>
      <c r="H49" s="26" t="s">
        <v>19925</v>
      </c>
      <c r="I49" s="26" t="s">
        <v>2730</v>
      </c>
      <c r="J49">
        <v>0.39281465090051298</v>
      </c>
      <c r="K49" s="26" t="s">
        <v>463</v>
      </c>
      <c r="L49" s="26" t="s">
        <v>92</v>
      </c>
      <c r="M49">
        <v>0.38095238095238099</v>
      </c>
      <c r="N49" s="26" t="s">
        <v>38026</v>
      </c>
    </row>
    <row r="50" spans="1:14" x14ac:dyDescent="0.25">
      <c r="A50" t="s">
        <v>507</v>
      </c>
      <c r="B50" t="s">
        <v>508</v>
      </c>
      <c r="C50" t="s">
        <v>38027</v>
      </c>
      <c r="D50" t="s">
        <v>510</v>
      </c>
      <c r="E50" s="26" t="s">
        <v>38028</v>
      </c>
      <c r="F50" t="b">
        <v>1</v>
      </c>
      <c r="G50" s="26" t="s">
        <v>29644</v>
      </c>
      <c r="H50" s="26" t="s">
        <v>28904</v>
      </c>
      <c r="I50" s="26" t="s">
        <v>31111</v>
      </c>
      <c r="J50" s="26" t="s">
        <v>31112</v>
      </c>
      <c r="K50" s="26" t="s">
        <v>171</v>
      </c>
      <c r="L50" s="26" t="s">
        <v>11234</v>
      </c>
      <c r="M50" s="26" t="s">
        <v>1448</v>
      </c>
      <c r="N50" s="26" t="s">
        <v>38029</v>
      </c>
    </row>
    <row r="51" spans="1:14" x14ac:dyDescent="0.25">
      <c r="A51" t="s">
        <v>515</v>
      </c>
      <c r="B51" t="s">
        <v>516</v>
      </c>
      <c r="C51" t="s">
        <v>38030</v>
      </c>
      <c r="D51" t="s">
        <v>518</v>
      </c>
      <c r="E51" s="26" t="s">
        <v>38031</v>
      </c>
      <c r="F51" t="b">
        <v>1</v>
      </c>
      <c r="G51" s="26" t="s">
        <v>132</v>
      </c>
      <c r="H51" s="26" t="s">
        <v>487</v>
      </c>
      <c r="I51" s="26" t="s">
        <v>210</v>
      </c>
      <c r="J51" s="26" t="s">
        <v>657</v>
      </c>
      <c r="K51">
        <v>0.5</v>
      </c>
      <c r="L51" s="26" t="s">
        <v>423</v>
      </c>
      <c r="M51" s="26" t="s">
        <v>136</v>
      </c>
      <c r="N51" s="26" t="s">
        <v>38032</v>
      </c>
    </row>
    <row r="52" spans="1:14" x14ac:dyDescent="0.25">
      <c r="A52" t="s">
        <v>524</v>
      </c>
      <c r="B52" t="s">
        <v>525</v>
      </c>
      <c r="C52" t="s">
        <v>38033</v>
      </c>
      <c r="D52" t="s">
        <v>527</v>
      </c>
      <c r="E52" s="26" t="s">
        <v>38034</v>
      </c>
      <c r="F52" t="b">
        <v>1</v>
      </c>
      <c r="G52">
        <v>1</v>
      </c>
      <c r="H52">
        <v>1</v>
      </c>
      <c r="I52">
        <v>1</v>
      </c>
      <c r="J52">
        <v>1</v>
      </c>
      <c r="K52" s="26" t="s">
        <v>1677</v>
      </c>
      <c r="L52">
        <v>0.58823529411764697</v>
      </c>
      <c r="M52" s="26" t="s">
        <v>1677</v>
      </c>
      <c r="N52" s="26" t="s">
        <v>38035</v>
      </c>
    </row>
    <row r="53" spans="1:14" x14ac:dyDescent="0.25">
      <c r="A53" t="s">
        <v>532</v>
      </c>
      <c r="B53" t="s">
        <v>533</v>
      </c>
      <c r="C53" t="s">
        <v>38036</v>
      </c>
      <c r="D53" t="s">
        <v>535</v>
      </c>
      <c r="E53" s="26" t="s">
        <v>38037</v>
      </c>
      <c r="F53" t="b">
        <v>1</v>
      </c>
      <c r="G53">
        <v>0.9</v>
      </c>
      <c r="H53" s="26" t="s">
        <v>10027</v>
      </c>
      <c r="I53" s="26" t="s">
        <v>23970</v>
      </c>
      <c r="J53" s="26" t="s">
        <v>27361</v>
      </c>
      <c r="K53" s="26" t="s">
        <v>593</v>
      </c>
      <c r="L53" s="26" t="s">
        <v>236</v>
      </c>
      <c r="M53" s="26" t="s">
        <v>593</v>
      </c>
      <c r="N53" s="26" t="s">
        <v>38038</v>
      </c>
    </row>
    <row r="54" spans="1:14" x14ac:dyDescent="0.25">
      <c r="A54" t="s">
        <v>538</v>
      </c>
      <c r="B54" t="s">
        <v>539</v>
      </c>
      <c r="C54" t="s">
        <v>35874</v>
      </c>
      <c r="D54" t="s">
        <v>541</v>
      </c>
      <c r="E54" s="26" t="s">
        <v>38039</v>
      </c>
      <c r="F54" t="b">
        <v>1</v>
      </c>
      <c r="G54">
        <v>0.875</v>
      </c>
      <c r="H54" s="26" t="s">
        <v>29165</v>
      </c>
      <c r="I54" s="26" t="s">
        <v>30212</v>
      </c>
      <c r="J54" s="26" t="s">
        <v>30213</v>
      </c>
      <c r="K54">
        <v>0.5</v>
      </c>
      <c r="L54" s="26" t="s">
        <v>227</v>
      </c>
      <c r="M54">
        <v>0.4</v>
      </c>
      <c r="N54" s="26" t="s">
        <v>38040</v>
      </c>
    </row>
    <row r="55" spans="1:14" x14ac:dyDescent="0.25">
      <c r="A55" t="s">
        <v>545</v>
      </c>
      <c r="B55" t="s">
        <v>546</v>
      </c>
      <c r="C55" t="s">
        <v>38041</v>
      </c>
      <c r="D55" t="s">
        <v>547</v>
      </c>
      <c r="E55" s="26" t="s">
        <v>38042</v>
      </c>
      <c r="F55" t="b">
        <v>1</v>
      </c>
      <c r="G55">
        <v>0.8</v>
      </c>
      <c r="H55" s="26" t="s">
        <v>5249</v>
      </c>
      <c r="I55">
        <v>0.48428383387670598</v>
      </c>
      <c r="J55" s="26" t="s">
        <v>11984</v>
      </c>
      <c r="K55">
        <v>0.7</v>
      </c>
      <c r="L55" s="26" t="s">
        <v>1448</v>
      </c>
      <c r="M55">
        <v>0.7</v>
      </c>
      <c r="N55" s="26" t="s">
        <v>38043</v>
      </c>
    </row>
    <row r="56" spans="1:14" x14ac:dyDescent="0.25">
      <c r="A56" t="s">
        <v>550</v>
      </c>
      <c r="B56" t="s">
        <v>551</v>
      </c>
      <c r="C56" t="s">
        <v>38044</v>
      </c>
      <c r="D56" t="s">
        <v>553</v>
      </c>
      <c r="E56" s="26" t="s">
        <v>38045</v>
      </c>
      <c r="F56" t="b">
        <v>1</v>
      </c>
      <c r="G56">
        <v>0.625</v>
      </c>
      <c r="H56">
        <v>9.4491118252306799E-2</v>
      </c>
      <c r="I56">
        <v>5.4571782543064599E-2</v>
      </c>
      <c r="J56">
        <v>4.1535092372063903E-2</v>
      </c>
      <c r="K56" s="26" t="s">
        <v>713</v>
      </c>
      <c r="L56">
        <v>0</v>
      </c>
      <c r="M56" s="26" t="s">
        <v>1044</v>
      </c>
      <c r="N56" s="26" t="s">
        <v>38046</v>
      </c>
    </row>
    <row r="57" spans="1:14" x14ac:dyDescent="0.25">
      <c r="A57" t="s">
        <v>557</v>
      </c>
      <c r="B57" t="s">
        <v>558</v>
      </c>
      <c r="C57" t="s">
        <v>38047</v>
      </c>
      <c r="D57" t="s">
        <v>560</v>
      </c>
      <c r="E57" s="26" t="s">
        <v>38048</v>
      </c>
      <c r="F57" t="b">
        <v>1</v>
      </c>
      <c r="G57">
        <v>0.7</v>
      </c>
      <c r="H57" s="26" t="s">
        <v>512</v>
      </c>
      <c r="I57" s="26" t="s">
        <v>5997</v>
      </c>
      <c r="J57" s="26" t="s">
        <v>6511</v>
      </c>
      <c r="K57">
        <v>0.38095238095238099</v>
      </c>
      <c r="L57">
        <v>0</v>
      </c>
      <c r="M57">
        <v>0.38095238095238099</v>
      </c>
      <c r="N57" s="26" t="s">
        <v>38049</v>
      </c>
    </row>
    <row r="58" spans="1:14" x14ac:dyDescent="0.25">
      <c r="A58" t="s">
        <v>563</v>
      </c>
      <c r="B58" t="s">
        <v>564</v>
      </c>
      <c r="C58" t="s">
        <v>38050</v>
      </c>
      <c r="D58" t="s">
        <v>566</v>
      </c>
      <c r="E58" s="26" t="s">
        <v>38051</v>
      </c>
      <c r="F58" t="b">
        <v>1</v>
      </c>
      <c r="G58">
        <v>0.5</v>
      </c>
      <c r="H58" s="26" t="s">
        <v>121</v>
      </c>
      <c r="I58">
        <v>9.0727799484173297E-2</v>
      </c>
      <c r="J58" s="26" t="s">
        <v>122</v>
      </c>
      <c r="K58" s="26" t="s">
        <v>135</v>
      </c>
      <c r="L58">
        <v>0</v>
      </c>
      <c r="M58" s="26" t="s">
        <v>743</v>
      </c>
      <c r="N58" s="26" t="s">
        <v>38052</v>
      </c>
    </row>
    <row r="59" spans="1:14" x14ac:dyDescent="0.25">
      <c r="A59" t="s">
        <v>570</v>
      </c>
      <c r="B59" t="s">
        <v>571</v>
      </c>
      <c r="C59" t="s">
        <v>38053</v>
      </c>
      <c r="D59" t="s">
        <v>573</v>
      </c>
      <c r="E59" s="26" t="s">
        <v>38054</v>
      </c>
      <c r="F59" t="b">
        <v>1</v>
      </c>
      <c r="G59">
        <v>1</v>
      </c>
      <c r="H59">
        <v>1</v>
      </c>
      <c r="I59" s="26" t="s">
        <v>30309</v>
      </c>
      <c r="J59" s="26" t="s">
        <v>36954</v>
      </c>
      <c r="K59" s="26" t="s">
        <v>149</v>
      </c>
      <c r="L59">
        <v>0.25</v>
      </c>
      <c r="M59" s="26" t="s">
        <v>433</v>
      </c>
      <c r="N59" s="26" t="s">
        <v>38055</v>
      </c>
    </row>
    <row r="60" spans="1:14" x14ac:dyDescent="0.25">
      <c r="A60" t="s">
        <v>582</v>
      </c>
      <c r="B60" t="s">
        <v>583</v>
      </c>
      <c r="C60" t="s">
        <v>38056</v>
      </c>
      <c r="D60" t="s">
        <v>585</v>
      </c>
      <c r="E60" s="26" t="s">
        <v>38057</v>
      </c>
      <c r="F60" t="b">
        <v>1</v>
      </c>
      <c r="G60">
        <v>0.7</v>
      </c>
      <c r="H60">
        <v>0.55777335102271697</v>
      </c>
      <c r="I60">
        <v>0.34248568711253402</v>
      </c>
      <c r="J60" s="26" t="s">
        <v>1164</v>
      </c>
      <c r="K60" s="26" t="s">
        <v>1370</v>
      </c>
      <c r="L60" s="26" t="s">
        <v>1007</v>
      </c>
      <c r="M60" s="26" t="s">
        <v>1370</v>
      </c>
      <c r="N60" s="26" t="s">
        <v>38058</v>
      </c>
    </row>
    <row r="61" spans="1:14" x14ac:dyDescent="0.25">
      <c r="A61" t="s">
        <v>588</v>
      </c>
      <c r="B61" t="s">
        <v>589</v>
      </c>
      <c r="C61" t="s">
        <v>38059</v>
      </c>
      <c r="D61" t="s">
        <v>591</v>
      </c>
      <c r="E61" s="26" t="s">
        <v>38060</v>
      </c>
      <c r="F61" t="b">
        <v>1</v>
      </c>
      <c r="G61">
        <v>0.75</v>
      </c>
      <c r="H61" s="26" t="s">
        <v>29354</v>
      </c>
      <c r="I61" s="26" t="s">
        <v>29355</v>
      </c>
      <c r="J61" s="26" t="s">
        <v>29356</v>
      </c>
      <c r="K61" s="26" t="s">
        <v>125</v>
      </c>
      <c r="L61" s="26" t="s">
        <v>124</v>
      </c>
      <c r="M61" s="26" t="s">
        <v>125</v>
      </c>
      <c r="N61" s="26" t="s">
        <v>38061</v>
      </c>
    </row>
    <row r="62" spans="1:14" x14ac:dyDescent="0.25">
      <c r="A62" t="s">
        <v>595</v>
      </c>
      <c r="B62" t="s">
        <v>596</v>
      </c>
      <c r="C62" t="s">
        <v>38062</v>
      </c>
      <c r="D62" t="s">
        <v>598</v>
      </c>
      <c r="E62" s="26" t="s">
        <v>38063</v>
      </c>
      <c r="F62" t="b">
        <v>1</v>
      </c>
      <c r="G62">
        <v>1</v>
      </c>
      <c r="H62" s="26" t="s">
        <v>31578</v>
      </c>
      <c r="I62" s="26" t="s">
        <v>38064</v>
      </c>
      <c r="J62" s="26" t="s">
        <v>38065</v>
      </c>
      <c r="K62" s="26" t="s">
        <v>110</v>
      </c>
      <c r="L62" s="26" t="s">
        <v>236</v>
      </c>
      <c r="M62" s="26" t="s">
        <v>110</v>
      </c>
      <c r="N62" s="26" t="s">
        <v>38066</v>
      </c>
    </row>
    <row r="63" spans="1:14" x14ac:dyDescent="0.25">
      <c r="A63" t="s">
        <v>607</v>
      </c>
      <c r="B63" t="s">
        <v>608</v>
      </c>
      <c r="C63" t="s">
        <v>38067</v>
      </c>
      <c r="D63" t="s">
        <v>610</v>
      </c>
      <c r="E63" s="26" t="s">
        <v>38068</v>
      </c>
      <c r="F63" t="b">
        <v>1</v>
      </c>
      <c r="G63">
        <v>0.8</v>
      </c>
      <c r="H63" s="26" t="s">
        <v>12695</v>
      </c>
      <c r="I63" s="26" t="s">
        <v>12696</v>
      </c>
      <c r="J63" s="26" t="s">
        <v>12697</v>
      </c>
      <c r="K63">
        <v>0.60869565217391297</v>
      </c>
      <c r="L63">
        <v>9.5238095238095205E-2</v>
      </c>
      <c r="M63" s="26" t="s">
        <v>83</v>
      </c>
      <c r="N63" s="26" t="s">
        <v>38069</v>
      </c>
    </row>
    <row r="64" spans="1:14" x14ac:dyDescent="0.25">
      <c r="A64" t="s">
        <v>615</v>
      </c>
      <c r="B64" t="s">
        <v>616</v>
      </c>
      <c r="C64" t="s">
        <v>37976</v>
      </c>
      <c r="D64" t="s">
        <v>618</v>
      </c>
      <c r="E64" s="26" t="s">
        <v>38070</v>
      </c>
      <c r="F64" t="b">
        <v>1</v>
      </c>
      <c r="G64" s="26" t="s">
        <v>9466</v>
      </c>
      <c r="H64" s="26" t="s">
        <v>26812</v>
      </c>
      <c r="I64" s="26" t="s">
        <v>30763</v>
      </c>
      <c r="J64">
        <v>8.1129944866164996E-2</v>
      </c>
      <c r="K64" s="26" t="s">
        <v>382</v>
      </c>
      <c r="L64">
        <v>0.125</v>
      </c>
      <c r="M64" s="26" t="s">
        <v>423</v>
      </c>
      <c r="N64" s="26" t="s">
        <v>38071</v>
      </c>
    </row>
    <row r="65" spans="1:14" x14ac:dyDescent="0.25">
      <c r="A65" t="s">
        <v>622</v>
      </c>
      <c r="B65" t="s">
        <v>623</v>
      </c>
      <c r="C65" t="s">
        <v>38072</v>
      </c>
      <c r="D65" t="s">
        <v>625</v>
      </c>
      <c r="E65" s="26" t="s">
        <v>38073</v>
      </c>
      <c r="F65" t="b">
        <v>1</v>
      </c>
      <c r="G65">
        <v>0.75</v>
      </c>
      <c r="H65" s="26" t="s">
        <v>31216</v>
      </c>
      <c r="I65" s="26" t="s">
        <v>31575</v>
      </c>
      <c r="J65">
        <v>7.7305517569394494E-2</v>
      </c>
      <c r="K65" s="26" t="s">
        <v>1448</v>
      </c>
      <c r="L65">
        <v>0.125</v>
      </c>
      <c r="M65" s="26" t="s">
        <v>423</v>
      </c>
      <c r="N65" s="26" t="s">
        <v>38074</v>
      </c>
    </row>
    <row r="66" spans="1:14" x14ac:dyDescent="0.25">
      <c r="A66" t="s">
        <v>630</v>
      </c>
      <c r="B66" t="s">
        <v>631</v>
      </c>
      <c r="C66" t="s">
        <v>38075</v>
      </c>
      <c r="D66" t="s">
        <v>632</v>
      </c>
      <c r="E66" s="26" t="s">
        <v>38076</v>
      </c>
      <c r="F66" t="b">
        <v>1</v>
      </c>
      <c r="G66">
        <v>0.75</v>
      </c>
      <c r="H66" s="26" t="s">
        <v>24070</v>
      </c>
      <c r="I66" s="26" t="s">
        <v>17206</v>
      </c>
      <c r="J66" s="26" t="s">
        <v>31212</v>
      </c>
      <c r="K66" s="26" t="s">
        <v>357</v>
      </c>
      <c r="L66">
        <v>0</v>
      </c>
      <c r="M66" s="26" t="s">
        <v>91</v>
      </c>
      <c r="N66" s="26" t="s">
        <v>38077</v>
      </c>
    </row>
    <row r="67" spans="1:14" x14ac:dyDescent="0.25">
      <c r="A67" t="s">
        <v>637</v>
      </c>
      <c r="B67" t="s">
        <v>638</v>
      </c>
      <c r="C67" t="s">
        <v>37994</v>
      </c>
      <c r="D67" t="s">
        <v>640</v>
      </c>
      <c r="E67" s="26" t="s">
        <v>38078</v>
      </c>
      <c r="F67" t="b">
        <v>1</v>
      </c>
      <c r="G67">
        <v>0.75</v>
      </c>
      <c r="H67" s="26" t="s">
        <v>31216</v>
      </c>
      <c r="I67" s="26" t="s">
        <v>31575</v>
      </c>
      <c r="J67">
        <v>7.7305517569394494E-2</v>
      </c>
      <c r="K67" s="26" t="s">
        <v>124</v>
      </c>
      <c r="L67">
        <v>0</v>
      </c>
      <c r="M67" s="26" t="s">
        <v>124</v>
      </c>
      <c r="N67" s="26" t="s">
        <v>38079</v>
      </c>
    </row>
    <row r="68" spans="1:14" x14ac:dyDescent="0.25">
      <c r="A68" t="s">
        <v>644</v>
      </c>
      <c r="B68" t="s">
        <v>645</v>
      </c>
      <c r="C68" t="s">
        <v>29280</v>
      </c>
      <c r="D68" t="s">
        <v>647</v>
      </c>
      <c r="E68" s="26" t="s">
        <v>38080</v>
      </c>
      <c r="F68" t="b">
        <v>1</v>
      </c>
      <c r="G68" s="26" t="s">
        <v>29644</v>
      </c>
      <c r="H68" s="26" t="s">
        <v>28904</v>
      </c>
      <c r="I68" s="26" t="s">
        <v>31041</v>
      </c>
      <c r="J68" s="26" t="s">
        <v>31042</v>
      </c>
      <c r="K68">
        <v>0.5</v>
      </c>
      <c r="L68" s="26" t="s">
        <v>777</v>
      </c>
      <c r="M68">
        <v>0.375</v>
      </c>
      <c r="N68" s="26" t="s">
        <v>38081</v>
      </c>
    </row>
    <row r="69" spans="1:14" x14ac:dyDescent="0.25">
      <c r="A69" t="s">
        <v>652</v>
      </c>
      <c r="B69" t="s">
        <v>653</v>
      </c>
      <c r="C69" t="s">
        <v>38082</v>
      </c>
      <c r="D69" t="s">
        <v>655</v>
      </c>
      <c r="E69" s="26" t="s">
        <v>38083</v>
      </c>
      <c r="F69" t="b">
        <v>1</v>
      </c>
      <c r="G69" s="26" t="s">
        <v>2365</v>
      </c>
      <c r="H69" s="26" t="s">
        <v>3591</v>
      </c>
      <c r="I69" s="26" t="s">
        <v>3592</v>
      </c>
      <c r="J69" s="26" t="s">
        <v>3593</v>
      </c>
      <c r="K69">
        <v>0.5</v>
      </c>
      <c r="L69">
        <v>0</v>
      </c>
      <c r="M69">
        <v>0.4</v>
      </c>
      <c r="N69" s="26" t="s">
        <v>38084</v>
      </c>
    </row>
    <row r="70" spans="1:14" x14ac:dyDescent="0.25">
      <c r="A70" t="s">
        <v>661</v>
      </c>
      <c r="B70" t="s">
        <v>662</v>
      </c>
      <c r="C70" t="s">
        <v>38085</v>
      </c>
      <c r="D70" t="s">
        <v>664</v>
      </c>
      <c r="E70" s="26" t="s">
        <v>38086</v>
      </c>
      <c r="F70" t="b">
        <v>1</v>
      </c>
      <c r="G70">
        <v>0.625</v>
      </c>
      <c r="H70" s="26" t="s">
        <v>26985</v>
      </c>
      <c r="I70" s="26" t="s">
        <v>26986</v>
      </c>
      <c r="J70">
        <v>7.3860999559306001E-2</v>
      </c>
      <c r="K70" s="26" t="s">
        <v>236</v>
      </c>
      <c r="L70" s="26" t="s">
        <v>124</v>
      </c>
      <c r="M70" s="26" t="s">
        <v>236</v>
      </c>
      <c r="N70" s="26" t="s">
        <v>38087</v>
      </c>
    </row>
    <row r="71" spans="1:14" x14ac:dyDescent="0.25">
      <c r="A71" t="s">
        <v>668</v>
      </c>
      <c r="B71" t="s">
        <v>669</v>
      </c>
      <c r="C71" t="s">
        <v>35874</v>
      </c>
      <c r="D71" t="s">
        <v>671</v>
      </c>
      <c r="E71" s="26" t="s">
        <v>38088</v>
      </c>
      <c r="F71" t="b">
        <v>1</v>
      </c>
      <c r="G71">
        <v>1</v>
      </c>
      <c r="H71" s="26" t="s">
        <v>28841</v>
      </c>
      <c r="I71" s="26" t="s">
        <v>28842</v>
      </c>
      <c r="J71" s="26" t="s">
        <v>28843</v>
      </c>
      <c r="K71" s="26" t="s">
        <v>6506</v>
      </c>
      <c r="L71" s="26" t="s">
        <v>714</v>
      </c>
      <c r="M71" s="26" t="s">
        <v>713</v>
      </c>
      <c r="N71" s="26" t="s">
        <v>38089</v>
      </c>
    </row>
    <row r="72" spans="1:14" x14ac:dyDescent="0.25">
      <c r="A72" t="s">
        <v>676</v>
      </c>
      <c r="B72" t="s">
        <v>677</v>
      </c>
      <c r="C72" t="s">
        <v>38090</v>
      </c>
      <c r="D72" t="s">
        <v>679</v>
      </c>
      <c r="E72" s="26" t="s">
        <v>38091</v>
      </c>
      <c r="F72" t="b">
        <v>1</v>
      </c>
      <c r="G72">
        <v>0.75</v>
      </c>
      <c r="H72" s="26" t="s">
        <v>15049</v>
      </c>
      <c r="I72" s="26" t="s">
        <v>2730</v>
      </c>
      <c r="J72" s="26" t="s">
        <v>1904</v>
      </c>
      <c r="K72" s="26" t="s">
        <v>135</v>
      </c>
      <c r="L72">
        <v>0</v>
      </c>
      <c r="M72" s="26" t="s">
        <v>135</v>
      </c>
      <c r="N72" s="26" t="s">
        <v>38092</v>
      </c>
    </row>
    <row r="73" spans="1:14" x14ac:dyDescent="0.25">
      <c r="A73" t="s">
        <v>685</v>
      </c>
      <c r="B73" t="s">
        <v>686</v>
      </c>
      <c r="C73" t="s">
        <v>38093</v>
      </c>
      <c r="D73" t="s">
        <v>688</v>
      </c>
      <c r="E73" s="26" t="s">
        <v>38094</v>
      </c>
      <c r="F73" t="b">
        <v>1</v>
      </c>
      <c r="G73" s="26" t="s">
        <v>73</v>
      </c>
      <c r="H73">
        <v>6.0302268915552702E-2</v>
      </c>
      <c r="I73">
        <v>3.5491159082747699E-2</v>
      </c>
      <c r="J73" s="26" t="s">
        <v>1309</v>
      </c>
      <c r="K73">
        <v>0.3</v>
      </c>
      <c r="L73">
        <v>0</v>
      </c>
      <c r="M73">
        <v>0.3</v>
      </c>
      <c r="N73" s="26" t="s">
        <v>38095</v>
      </c>
    </row>
    <row r="74" spans="1:14" x14ac:dyDescent="0.25">
      <c r="A74" t="s">
        <v>691</v>
      </c>
      <c r="B74" t="s">
        <v>692</v>
      </c>
      <c r="C74" t="s">
        <v>38096</v>
      </c>
      <c r="D74" t="s">
        <v>694</v>
      </c>
      <c r="E74" s="26" t="s">
        <v>38097</v>
      </c>
      <c r="F74" t="b">
        <v>1</v>
      </c>
      <c r="G74" s="26" t="s">
        <v>110</v>
      </c>
      <c r="H74" s="26" t="s">
        <v>29612</v>
      </c>
      <c r="I74" s="26" t="s">
        <v>38098</v>
      </c>
      <c r="J74" s="26" t="s">
        <v>38099</v>
      </c>
      <c r="K74" s="26" t="s">
        <v>970</v>
      </c>
      <c r="L74">
        <v>9.0909090909090898E-2</v>
      </c>
      <c r="M74" s="26" t="s">
        <v>274</v>
      </c>
      <c r="N74" s="26" t="s">
        <v>38100</v>
      </c>
    </row>
    <row r="75" spans="1:14" x14ac:dyDescent="0.25">
      <c r="A75" t="s">
        <v>699</v>
      </c>
      <c r="B75" t="s">
        <v>700</v>
      </c>
      <c r="C75" t="s">
        <v>38101</v>
      </c>
      <c r="D75" t="s">
        <v>702</v>
      </c>
      <c r="E75" s="26" t="s">
        <v>38102</v>
      </c>
      <c r="F75" t="b">
        <v>1</v>
      </c>
      <c r="G75" s="26" t="s">
        <v>970</v>
      </c>
      <c r="H75">
        <v>6.1545745489666299E-2</v>
      </c>
      <c r="I75">
        <v>3.4743271020687902E-2</v>
      </c>
      <c r="J75">
        <v>2.5470553981698198E-2</v>
      </c>
      <c r="K75">
        <v>0</v>
      </c>
      <c r="L75">
        <v>0</v>
      </c>
      <c r="M75">
        <v>0</v>
      </c>
      <c r="N75">
        <v>8.9596240759031401E-2</v>
      </c>
    </row>
    <row r="76" spans="1:14" x14ac:dyDescent="0.25">
      <c r="A76" t="s">
        <v>705</v>
      </c>
      <c r="B76" t="s">
        <v>706</v>
      </c>
      <c r="C76" t="s">
        <v>33489</v>
      </c>
      <c r="D76" t="s">
        <v>708</v>
      </c>
      <c r="E76" s="26" t="s">
        <v>38103</v>
      </c>
      <c r="F76" t="b">
        <v>1</v>
      </c>
      <c r="G76">
        <v>1</v>
      </c>
      <c r="H76">
        <v>1</v>
      </c>
      <c r="I76" s="26" t="s">
        <v>26281</v>
      </c>
      <c r="J76" s="26" t="s">
        <v>30294</v>
      </c>
      <c r="K76" s="26" t="s">
        <v>355</v>
      </c>
      <c r="L76">
        <v>0</v>
      </c>
      <c r="M76" s="26" t="s">
        <v>357</v>
      </c>
      <c r="N76" s="26" t="s">
        <v>38104</v>
      </c>
    </row>
    <row r="77" spans="1:14" x14ac:dyDescent="0.25">
      <c r="A77" t="s">
        <v>717</v>
      </c>
      <c r="B77" t="s">
        <v>718</v>
      </c>
      <c r="C77" t="s">
        <v>38105</v>
      </c>
      <c r="D77" t="s">
        <v>720</v>
      </c>
      <c r="E77" s="26" t="s">
        <v>38106</v>
      </c>
      <c r="F77" t="b">
        <v>1</v>
      </c>
      <c r="G77" s="26" t="s">
        <v>10806</v>
      </c>
      <c r="H77">
        <v>0.26752432787911101</v>
      </c>
      <c r="I77" s="26" t="s">
        <v>19088</v>
      </c>
      <c r="J77">
        <v>7.2011707282849197E-2</v>
      </c>
      <c r="K77" s="26" t="s">
        <v>123</v>
      </c>
      <c r="L77" s="26" t="s">
        <v>20249</v>
      </c>
      <c r="M77" s="26" t="s">
        <v>125</v>
      </c>
      <c r="N77" s="26" t="s">
        <v>38107</v>
      </c>
    </row>
    <row r="78" spans="1:14" x14ac:dyDescent="0.25">
      <c r="A78" t="s">
        <v>724</v>
      </c>
      <c r="B78" t="s">
        <v>725</v>
      </c>
      <c r="C78" t="s">
        <v>38108</v>
      </c>
      <c r="D78" t="s">
        <v>727</v>
      </c>
      <c r="E78" s="26" t="s">
        <v>38109</v>
      </c>
      <c r="F78" t="b">
        <v>1</v>
      </c>
      <c r="G78" s="26" t="s">
        <v>23351</v>
      </c>
      <c r="H78" s="26" t="s">
        <v>29256</v>
      </c>
      <c r="I78" s="26" t="s">
        <v>30353</v>
      </c>
      <c r="J78" s="26" t="s">
        <v>38110</v>
      </c>
      <c r="K78" s="26" t="s">
        <v>522</v>
      </c>
      <c r="L78" s="26" t="s">
        <v>124</v>
      </c>
      <c r="M78" s="26" t="s">
        <v>522</v>
      </c>
      <c r="N78" s="26" t="s">
        <v>38111</v>
      </c>
    </row>
    <row r="79" spans="1:14" x14ac:dyDescent="0.25">
      <c r="A79" t="s">
        <v>730</v>
      </c>
      <c r="B79" t="s">
        <v>731</v>
      </c>
      <c r="C79" t="s">
        <v>38112</v>
      </c>
      <c r="D79" t="s">
        <v>733</v>
      </c>
      <c r="E79" s="26" t="s">
        <v>38113</v>
      </c>
      <c r="F79" t="b">
        <v>1</v>
      </c>
      <c r="G79" s="26" t="s">
        <v>67</v>
      </c>
      <c r="H79" s="26" t="s">
        <v>68</v>
      </c>
      <c r="I79" s="26" t="s">
        <v>371</v>
      </c>
      <c r="J79">
        <v>6.4841150713976406E-2</v>
      </c>
      <c r="K79" s="26" t="s">
        <v>83</v>
      </c>
      <c r="L79">
        <v>9.5238095238095205E-2</v>
      </c>
      <c r="M79" s="26" t="s">
        <v>83</v>
      </c>
      <c r="N79" s="26" t="s">
        <v>38114</v>
      </c>
    </row>
    <row r="80" spans="1:14" x14ac:dyDescent="0.25">
      <c r="A80" t="s">
        <v>737</v>
      </c>
      <c r="B80" t="s">
        <v>738</v>
      </c>
      <c r="C80" t="s">
        <v>38115</v>
      </c>
      <c r="D80" t="s">
        <v>740</v>
      </c>
      <c r="E80" s="26" t="s">
        <v>38116</v>
      </c>
      <c r="F80" t="b">
        <v>1</v>
      </c>
      <c r="G80">
        <v>0.3</v>
      </c>
      <c r="H80" s="26" t="s">
        <v>2700</v>
      </c>
      <c r="I80">
        <v>7.6653200071956001E-2</v>
      </c>
      <c r="J80">
        <v>4.9393827371153699E-2</v>
      </c>
      <c r="K80" s="26" t="s">
        <v>743</v>
      </c>
      <c r="L80">
        <v>0</v>
      </c>
      <c r="M80" s="26" t="s">
        <v>743</v>
      </c>
      <c r="N80" s="26" t="s">
        <v>38117</v>
      </c>
    </row>
    <row r="81" spans="1:14" x14ac:dyDescent="0.25">
      <c r="A81" t="s">
        <v>745</v>
      </c>
      <c r="B81" t="s">
        <v>746</v>
      </c>
      <c r="C81" t="s">
        <v>38118</v>
      </c>
      <c r="D81" t="s">
        <v>748</v>
      </c>
      <c r="E81" s="26" t="s">
        <v>38119</v>
      </c>
      <c r="F81" t="b">
        <v>1</v>
      </c>
      <c r="G81">
        <v>0.375</v>
      </c>
      <c r="H81">
        <v>7.3192505471140007E-2</v>
      </c>
      <c r="I81">
        <v>4.6106064396354202E-2</v>
      </c>
      <c r="J81">
        <v>3.6555522285451197E-2</v>
      </c>
      <c r="K81">
        <v>0.125</v>
      </c>
      <c r="L81">
        <v>0</v>
      </c>
      <c r="M81">
        <v>0.125</v>
      </c>
      <c r="N81" s="26" t="s">
        <v>38120</v>
      </c>
    </row>
    <row r="82" spans="1:14" x14ac:dyDescent="0.25">
      <c r="A82" t="s">
        <v>754</v>
      </c>
      <c r="B82" t="s">
        <v>755</v>
      </c>
      <c r="C82" t="s">
        <v>38121</v>
      </c>
      <c r="D82" t="s">
        <v>757</v>
      </c>
      <c r="E82" s="26" t="s">
        <v>38122</v>
      </c>
      <c r="F82" t="b">
        <v>1</v>
      </c>
      <c r="G82" s="26" t="s">
        <v>67</v>
      </c>
      <c r="H82" s="26" t="s">
        <v>1230</v>
      </c>
      <c r="I82" s="26" t="s">
        <v>9383</v>
      </c>
      <c r="J82" s="26" t="s">
        <v>3687</v>
      </c>
      <c r="K82" s="26" t="s">
        <v>73</v>
      </c>
      <c r="L82" s="26" t="s">
        <v>72</v>
      </c>
      <c r="M82" s="26" t="s">
        <v>201</v>
      </c>
      <c r="N82" s="26" t="s">
        <v>38123</v>
      </c>
    </row>
    <row r="83" spans="1:14" x14ac:dyDescent="0.25">
      <c r="A83" t="s">
        <v>763</v>
      </c>
      <c r="B83" t="s">
        <v>764</v>
      </c>
      <c r="C83" t="s">
        <v>38124</v>
      </c>
      <c r="D83" t="s">
        <v>766</v>
      </c>
      <c r="E83" s="26" t="s">
        <v>38125</v>
      </c>
      <c r="F83" t="b">
        <v>1</v>
      </c>
      <c r="G83" s="26" t="s">
        <v>2366</v>
      </c>
      <c r="H83" s="26" t="s">
        <v>26777</v>
      </c>
      <c r="I83" s="26" t="s">
        <v>32791</v>
      </c>
      <c r="J83">
        <v>7.3309180733823004E-2</v>
      </c>
      <c r="K83" s="26" t="s">
        <v>32765</v>
      </c>
      <c r="L83" s="26" t="s">
        <v>857</v>
      </c>
      <c r="M83" s="26" t="s">
        <v>32765</v>
      </c>
      <c r="N83" s="26" t="s">
        <v>38126</v>
      </c>
    </row>
    <row r="84" spans="1:14" x14ac:dyDescent="0.25">
      <c r="A84" t="s">
        <v>772</v>
      </c>
      <c r="B84" t="s">
        <v>773</v>
      </c>
      <c r="C84" t="s">
        <v>38127</v>
      </c>
      <c r="D84" t="s">
        <v>775</v>
      </c>
      <c r="E84" s="26" t="s">
        <v>38128</v>
      </c>
      <c r="F84" t="b">
        <v>1</v>
      </c>
      <c r="G84" s="26" t="s">
        <v>132</v>
      </c>
      <c r="H84" s="26" t="s">
        <v>133</v>
      </c>
      <c r="I84" s="26" t="s">
        <v>134</v>
      </c>
      <c r="J84">
        <v>6.2389860721175E-2</v>
      </c>
      <c r="K84" s="26" t="s">
        <v>83</v>
      </c>
      <c r="L84">
        <v>9.5238095238095205E-2</v>
      </c>
      <c r="M84" s="26" t="s">
        <v>857</v>
      </c>
      <c r="N84" s="26" t="s">
        <v>38129</v>
      </c>
    </row>
    <row r="85" spans="1:14" x14ac:dyDescent="0.25">
      <c r="A85" t="s">
        <v>779</v>
      </c>
      <c r="B85" t="s">
        <v>780</v>
      </c>
      <c r="C85" t="s">
        <v>38130</v>
      </c>
      <c r="D85" t="s">
        <v>782</v>
      </c>
      <c r="E85" s="26" t="s">
        <v>38131</v>
      </c>
      <c r="F85" t="b">
        <v>1</v>
      </c>
      <c r="G85" s="26" t="s">
        <v>38132</v>
      </c>
      <c r="H85" s="26" t="s">
        <v>33202</v>
      </c>
      <c r="I85" s="26" t="s">
        <v>33203</v>
      </c>
      <c r="J85" s="26" t="s">
        <v>33204</v>
      </c>
      <c r="K85" s="26" t="s">
        <v>347</v>
      </c>
      <c r="L85" s="26" t="s">
        <v>1257</v>
      </c>
      <c r="M85" s="26" t="s">
        <v>347</v>
      </c>
      <c r="N85" s="26" t="s">
        <v>38133</v>
      </c>
    </row>
    <row r="86" spans="1:14" x14ac:dyDescent="0.25">
      <c r="A86" t="s">
        <v>789</v>
      </c>
      <c r="B86" t="s">
        <v>790</v>
      </c>
      <c r="C86" t="s">
        <v>38134</v>
      </c>
      <c r="D86" t="s">
        <v>792</v>
      </c>
      <c r="E86" s="26" t="s">
        <v>38135</v>
      </c>
      <c r="F86" t="b">
        <v>1</v>
      </c>
      <c r="G86">
        <v>0.8</v>
      </c>
      <c r="H86" s="26" t="s">
        <v>5249</v>
      </c>
      <c r="I86">
        <v>0.48428383387670598</v>
      </c>
      <c r="J86" s="26" t="s">
        <v>8223</v>
      </c>
      <c r="K86">
        <v>0.63157894736842102</v>
      </c>
      <c r="L86" s="26" t="s">
        <v>124</v>
      </c>
      <c r="M86">
        <v>0.63157894736842102</v>
      </c>
      <c r="N86" s="26" t="s">
        <v>38136</v>
      </c>
    </row>
    <row r="87" spans="1:14" x14ac:dyDescent="0.25">
      <c r="A87" t="s">
        <v>797</v>
      </c>
      <c r="B87" t="s">
        <v>798</v>
      </c>
      <c r="C87" t="s">
        <v>38137</v>
      </c>
      <c r="D87" t="s">
        <v>800</v>
      </c>
      <c r="E87" s="26" t="s">
        <v>38138</v>
      </c>
      <c r="F87" t="b">
        <v>1</v>
      </c>
      <c r="G87" s="26" t="s">
        <v>29644</v>
      </c>
      <c r="H87" s="26" t="s">
        <v>32196</v>
      </c>
      <c r="I87" s="26" t="s">
        <v>32197</v>
      </c>
      <c r="J87">
        <v>9.8496345805882804E-2</v>
      </c>
      <c r="K87" s="26" t="s">
        <v>171</v>
      </c>
      <c r="L87">
        <v>0.25</v>
      </c>
      <c r="M87" s="26" t="s">
        <v>423</v>
      </c>
      <c r="N87" s="26" t="s">
        <v>38139</v>
      </c>
    </row>
    <row r="88" spans="1:14" x14ac:dyDescent="0.25">
      <c r="A88" t="s">
        <v>806</v>
      </c>
      <c r="B88" t="s">
        <v>807</v>
      </c>
      <c r="C88" t="s">
        <v>38140</v>
      </c>
      <c r="D88" t="s">
        <v>809</v>
      </c>
      <c r="E88" s="26" t="s">
        <v>38141</v>
      </c>
      <c r="F88" t="b">
        <v>1</v>
      </c>
      <c r="G88" s="26" t="s">
        <v>99</v>
      </c>
      <c r="H88" s="26" t="s">
        <v>1966</v>
      </c>
      <c r="I88" s="26" t="s">
        <v>3634</v>
      </c>
      <c r="J88">
        <v>6.4841150713976406E-2</v>
      </c>
      <c r="K88" s="26" t="s">
        <v>543</v>
      </c>
      <c r="L88">
        <v>9.9999999999999895E-2</v>
      </c>
      <c r="M88" s="26" t="s">
        <v>543</v>
      </c>
      <c r="N88" s="26" t="s">
        <v>38142</v>
      </c>
    </row>
    <row r="89" spans="1:14" x14ac:dyDescent="0.25">
      <c r="A89" t="s">
        <v>814</v>
      </c>
      <c r="B89" t="s">
        <v>815</v>
      </c>
      <c r="C89" t="s">
        <v>38143</v>
      </c>
      <c r="D89" t="s">
        <v>817</v>
      </c>
      <c r="E89" s="26" t="s">
        <v>38144</v>
      </c>
      <c r="F89" t="b">
        <v>1</v>
      </c>
      <c r="G89" s="26" t="s">
        <v>2366</v>
      </c>
      <c r="H89" s="26" t="s">
        <v>29800</v>
      </c>
      <c r="I89">
        <v>9.5653535173547494E-2</v>
      </c>
      <c r="J89">
        <v>6.1645427284258397E-2</v>
      </c>
      <c r="K89" s="26" t="s">
        <v>382</v>
      </c>
      <c r="L89">
        <v>0</v>
      </c>
      <c r="M89" s="26" t="s">
        <v>135</v>
      </c>
      <c r="N89" s="26" t="s">
        <v>38145</v>
      </c>
    </row>
    <row r="90" spans="1:14" x14ac:dyDescent="0.25">
      <c r="A90" t="s">
        <v>820</v>
      </c>
      <c r="B90" t="s">
        <v>821</v>
      </c>
      <c r="C90" t="s">
        <v>38146</v>
      </c>
      <c r="D90" t="s">
        <v>823</v>
      </c>
      <c r="E90" s="26" t="s">
        <v>38147</v>
      </c>
      <c r="F90" t="b">
        <v>1</v>
      </c>
      <c r="G90">
        <v>0.8</v>
      </c>
      <c r="H90" s="26" t="s">
        <v>710</v>
      </c>
      <c r="I90" s="26" t="s">
        <v>5410</v>
      </c>
      <c r="J90">
        <v>8.3070184744127903E-2</v>
      </c>
      <c r="K90" s="26" t="s">
        <v>382</v>
      </c>
      <c r="L90">
        <v>0.125</v>
      </c>
      <c r="M90" s="26" t="s">
        <v>423</v>
      </c>
      <c r="N90" s="26" t="s">
        <v>38148</v>
      </c>
    </row>
    <row r="91" spans="1:14" x14ac:dyDescent="0.25">
      <c r="A91" t="s">
        <v>830</v>
      </c>
      <c r="B91" t="s">
        <v>831</v>
      </c>
      <c r="C91" t="s">
        <v>35874</v>
      </c>
      <c r="D91" t="s">
        <v>833</v>
      </c>
      <c r="E91" s="26" t="s">
        <v>38149</v>
      </c>
      <c r="F91" t="b">
        <v>1</v>
      </c>
      <c r="G91">
        <v>0.77218478976152105</v>
      </c>
      <c r="H91">
        <v>0.54041677772972296</v>
      </c>
      <c r="I91" s="26" t="s">
        <v>28830</v>
      </c>
      <c r="J91" s="26" t="s">
        <v>28831</v>
      </c>
      <c r="K91" s="26" t="s">
        <v>2222</v>
      </c>
      <c r="L91" s="26" t="s">
        <v>349</v>
      </c>
      <c r="M91" s="26" t="s">
        <v>713</v>
      </c>
      <c r="N91" s="26" t="s">
        <v>38150</v>
      </c>
    </row>
    <row r="92" spans="1:14" x14ac:dyDescent="0.25">
      <c r="A92" t="s">
        <v>837</v>
      </c>
      <c r="B92" t="s">
        <v>838</v>
      </c>
      <c r="C92" t="s">
        <v>38151</v>
      </c>
      <c r="D92" t="s">
        <v>839</v>
      </c>
      <c r="E92" s="26" t="s">
        <v>38152</v>
      </c>
      <c r="F92" t="b">
        <v>1</v>
      </c>
      <c r="G92">
        <v>0.6</v>
      </c>
      <c r="H92" s="26" t="s">
        <v>985</v>
      </c>
      <c r="I92" s="26" t="s">
        <v>1139</v>
      </c>
      <c r="J92" s="26" t="s">
        <v>1140</v>
      </c>
      <c r="K92" s="26" t="s">
        <v>123</v>
      </c>
      <c r="L92" s="26" t="s">
        <v>124</v>
      </c>
      <c r="M92" s="26" t="s">
        <v>123</v>
      </c>
      <c r="N92" s="26" t="s">
        <v>38153</v>
      </c>
    </row>
    <row r="93" spans="1:14" x14ac:dyDescent="0.25">
      <c r="A93" t="s">
        <v>842</v>
      </c>
      <c r="B93" t="s">
        <v>843</v>
      </c>
      <c r="C93" t="s">
        <v>38154</v>
      </c>
      <c r="D93" t="s">
        <v>845</v>
      </c>
      <c r="E93" s="26" t="s">
        <v>38155</v>
      </c>
      <c r="F93" t="b">
        <v>1</v>
      </c>
      <c r="G93">
        <v>0.7</v>
      </c>
      <c r="H93">
        <v>0.55777335102271697</v>
      </c>
      <c r="I93" s="26" t="s">
        <v>1062</v>
      </c>
      <c r="J93" s="26" t="s">
        <v>4868</v>
      </c>
      <c r="K93" s="26" t="s">
        <v>1370</v>
      </c>
      <c r="L93" s="26" t="s">
        <v>227</v>
      </c>
      <c r="M93" s="26" t="s">
        <v>1370</v>
      </c>
      <c r="N93" s="26" t="s">
        <v>38156</v>
      </c>
    </row>
    <row r="94" spans="1:14" x14ac:dyDescent="0.25">
      <c r="A94" t="s">
        <v>852</v>
      </c>
      <c r="B94" t="s">
        <v>853</v>
      </c>
      <c r="C94" t="s">
        <v>38157</v>
      </c>
      <c r="D94" t="s">
        <v>855</v>
      </c>
      <c r="E94" s="26" t="s">
        <v>38158</v>
      </c>
      <c r="F94" t="b">
        <v>1</v>
      </c>
      <c r="G94" s="26" t="s">
        <v>132</v>
      </c>
      <c r="H94" s="26" t="s">
        <v>133</v>
      </c>
      <c r="I94" s="26" t="s">
        <v>134</v>
      </c>
      <c r="J94">
        <v>6.2389860721175E-2</v>
      </c>
      <c r="K94" s="26" t="s">
        <v>71</v>
      </c>
      <c r="L94">
        <v>0</v>
      </c>
      <c r="M94" s="26" t="s">
        <v>73</v>
      </c>
      <c r="N94" s="26" t="s">
        <v>38159</v>
      </c>
    </row>
    <row r="95" spans="1:14" x14ac:dyDescent="0.25">
      <c r="A95" t="s">
        <v>859</v>
      </c>
      <c r="B95" t="s">
        <v>860</v>
      </c>
      <c r="C95" t="s">
        <v>38160</v>
      </c>
      <c r="D95" t="s">
        <v>862</v>
      </c>
      <c r="E95" s="26" t="s">
        <v>38161</v>
      </c>
      <c r="F95" t="b">
        <v>1</v>
      </c>
      <c r="G95" s="26" t="s">
        <v>110</v>
      </c>
      <c r="H95" s="26" t="s">
        <v>28764</v>
      </c>
      <c r="I95" s="26" t="s">
        <v>20917</v>
      </c>
      <c r="J95" s="26" t="s">
        <v>38162</v>
      </c>
      <c r="K95" s="26" t="s">
        <v>180</v>
      </c>
      <c r="L95">
        <v>0.125</v>
      </c>
      <c r="M95" s="26" t="s">
        <v>180</v>
      </c>
      <c r="N95" s="26" t="s">
        <v>38163</v>
      </c>
    </row>
    <row r="96" spans="1:14" x14ac:dyDescent="0.25">
      <c r="A96" t="s">
        <v>867</v>
      </c>
      <c r="B96" t="s">
        <v>868</v>
      </c>
      <c r="C96" t="s">
        <v>38164</v>
      </c>
      <c r="D96" t="s">
        <v>870</v>
      </c>
      <c r="E96" s="26" t="s">
        <v>38165</v>
      </c>
      <c r="F96" t="b">
        <v>1</v>
      </c>
      <c r="G96" s="26" t="s">
        <v>38166</v>
      </c>
      <c r="H96" s="26" t="s">
        <v>29156</v>
      </c>
      <c r="I96" s="26" t="s">
        <v>29282</v>
      </c>
      <c r="J96">
        <v>7.8495731464381199E-2</v>
      </c>
      <c r="K96">
        <v>0.25</v>
      </c>
      <c r="L96">
        <v>0</v>
      </c>
      <c r="M96">
        <v>0.25</v>
      </c>
      <c r="N96" s="26" t="s">
        <v>38167</v>
      </c>
    </row>
    <row r="97" spans="1:14" x14ac:dyDescent="0.25">
      <c r="A97" t="s">
        <v>874</v>
      </c>
      <c r="B97" t="s">
        <v>875</v>
      </c>
      <c r="C97" t="s">
        <v>38168</v>
      </c>
      <c r="D97" t="s">
        <v>877</v>
      </c>
      <c r="E97" s="26" t="s">
        <v>38169</v>
      </c>
      <c r="F97" t="b">
        <v>1</v>
      </c>
      <c r="G97" s="26" t="s">
        <v>6105</v>
      </c>
      <c r="H97">
        <v>0.81649658092772603</v>
      </c>
      <c r="I97" s="26" t="s">
        <v>23641</v>
      </c>
      <c r="J97" s="26" t="s">
        <v>24510</v>
      </c>
      <c r="K97" s="26" t="s">
        <v>110</v>
      </c>
      <c r="L97" s="26" t="s">
        <v>125</v>
      </c>
      <c r="M97" s="26" t="s">
        <v>463</v>
      </c>
      <c r="N97" s="26" t="s">
        <v>38170</v>
      </c>
    </row>
    <row r="98" spans="1:14" x14ac:dyDescent="0.25">
      <c r="A98" t="s">
        <v>885</v>
      </c>
      <c r="B98" t="s">
        <v>886</v>
      </c>
      <c r="C98" t="s">
        <v>38171</v>
      </c>
      <c r="D98" t="s">
        <v>888</v>
      </c>
      <c r="E98" s="26" t="s">
        <v>38172</v>
      </c>
      <c r="F98" t="b">
        <v>1</v>
      </c>
      <c r="G98">
        <v>0.4</v>
      </c>
      <c r="H98" s="26" t="s">
        <v>722</v>
      </c>
      <c r="I98">
        <v>8.4286898479314296E-2</v>
      </c>
      <c r="J98">
        <v>5.3077121710724401E-2</v>
      </c>
      <c r="K98" s="26" t="s">
        <v>743</v>
      </c>
      <c r="L98">
        <v>0</v>
      </c>
      <c r="M98" s="26" t="s">
        <v>743</v>
      </c>
      <c r="N98" s="26" t="s">
        <v>38173</v>
      </c>
    </row>
    <row r="99" spans="1:14" x14ac:dyDescent="0.25">
      <c r="A99" t="s">
        <v>891</v>
      </c>
      <c r="B99" t="s">
        <v>892</v>
      </c>
      <c r="C99" t="s">
        <v>38174</v>
      </c>
      <c r="D99" t="s">
        <v>894</v>
      </c>
      <c r="E99" s="26" t="s">
        <v>38175</v>
      </c>
      <c r="F99" t="b">
        <v>1</v>
      </c>
      <c r="G99">
        <v>0.59655954454291305</v>
      </c>
      <c r="H99" s="26" t="s">
        <v>8548</v>
      </c>
      <c r="I99" s="26" t="s">
        <v>12058</v>
      </c>
      <c r="J99" s="26" t="s">
        <v>12059</v>
      </c>
      <c r="K99" s="26" t="s">
        <v>123</v>
      </c>
      <c r="L99" s="26" t="s">
        <v>124</v>
      </c>
      <c r="M99" s="26" t="s">
        <v>236</v>
      </c>
      <c r="N99" s="26" t="s">
        <v>38176</v>
      </c>
    </row>
    <row r="100" spans="1:14" x14ac:dyDescent="0.25">
      <c r="A100" t="s">
        <v>897</v>
      </c>
      <c r="B100" t="s">
        <v>898</v>
      </c>
      <c r="C100" t="s">
        <v>38177</v>
      </c>
      <c r="D100" t="s">
        <v>900</v>
      </c>
      <c r="E100" s="26" t="s">
        <v>38178</v>
      </c>
      <c r="F100" t="b">
        <v>1</v>
      </c>
      <c r="G100" s="26" t="s">
        <v>10806</v>
      </c>
      <c r="H100" s="26" t="s">
        <v>31093</v>
      </c>
      <c r="I100" s="26" t="s">
        <v>32328</v>
      </c>
      <c r="J100">
        <v>8.5636834664257505E-2</v>
      </c>
      <c r="K100" s="26" t="s">
        <v>136</v>
      </c>
      <c r="L100" s="26" t="s">
        <v>1473</v>
      </c>
      <c r="M100" s="26" t="s">
        <v>136</v>
      </c>
      <c r="N100" s="26" t="s">
        <v>38179</v>
      </c>
    </row>
    <row r="101" spans="1:14" x14ac:dyDescent="0.25">
      <c r="A101" t="s">
        <v>905</v>
      </c>
      <c r="B101" t="s">
        <v>906</v>
      </c>
      <c r="C101" t="s">
        <v>38180</v>
      </c>
      <c r="D101" t="s">
        <v>908</v>
      </c>
      <c r="E101" s="26" t="s">
        <v>38181</v>
      </c>
      <c r="F101" t="b">
        <v>1</v>
      </c>
      <c r="G101">
        <v>0</v>
      </c>
      <c r="H101">
        <v>0</v>
      </c>
      <c r="I101">
        <v>0</v>
      </c>
      <c r="J101">
        <v>0</v>
      </c>
      <c r="K101" s="26" t="s">
        <v>38182</v>
      </c>
      <c r="L101">
        <v>0</v>
      </c>
      <c r="M101" s="26" t="s">
        <v>38182</v>
      </c>
      <c r="N101">
        <v>0</v>
      </c>
    </row>
    <row r="102" spans="1:14" x14ac:dyDescent="0.25">
      <c r="A102" t="s">
        <v>913</v>
      </c>
      <c r="B102" t="s">
        <v>914</v>
      </c>
      <c r="C102" t="s">
        <v>38183</v>
      </c>
      <c r="D102" t="s">
        <v>916</v>
      </c>
      <c r="E102" s="26" t="s">
        <v>38184</v>
      </c>
      <c r="F102" t="b">
        <v>1</v>
      </c>
      <c r="G102" s="26" t="s">
        <v>38185</v>
      </c>
      <c r="H102" s="26" t="s">
        <v>38186</v>
      </c>
      <c r="I102" s="26" t="s">
        <v>38187</v>
      </c>
      <c r="J102">
        <v>8.9256025140820899E-2</v>
      </c>
      <c r="K102">
        <v>0</v>
      </c>
      <c r="L102">
        <v>0</v>
      </c>
      <c r="M102">
        <v>0</v>
      </c>
      <c r="N102" s="26" t="s">
        <v>38188</v>
      </c>
    </row>
    <row r="103" spans="1:14" x14ac:dyDescent="0.25">
      <c r="A103" t="s">
        <v>921</v>
      </c>
      <c r="B103" t="s">
        <v>922</v>
      </c>
      <c r="C103" t="s">
        <v>38189</v>
      </c>
      <c r="D103" t="s">
        <v>924</v>
      </c>
      <c r="E103" s="26" t="s">
        <v>38190</v>
      </c>
      <c r="F103" t="b">
        <v>1</v>
      </c>
      <c r="G103">
        <v>0.6</v>
      </c>
      <c r="H103" s="26" t="s">
        <v>985</v>
      </c>
      <c r="I103" s="26" t="s">
        <v>1139</v>
      </c>
      <c r="J103" s="26" t="s">
        <v>1140</v>
      </c>
      <c r="K103" s="26" t="s">
        <v>392</v>
      </c>
      <c r="L103">
        <v>9.9999999999999895E-2</v>
      </c>
      <c r="M103" s="26" t="s">
        <v>71</v>
      </c>
      <c r="N103" s="26" t="s">
        <v>38191</v>
      </c>
    </row>
    <row r="104" spans="1:14" x14ac:dyDescent="0.25">
      <c r="A104" t="s">
        <v>931</v>
      </c>
      <c r="B104" t="s">
        <v>932</v>
      </c>
      <c r="C104" t="s">
        <v>38192</v>
      </c>
      <c r="D104" t="s">
        <v>934</v>
      </c>
      <c r="E104" s="26" t="s">
        <v>38193</v>
      </c>
      <c r="F104" t="b">
        <v>1</v>
      </c>
      <c r="G104">
        <v>0.6</v>
      </c>
      <c r="H104" s="26" t="s">
        <v>2846</v>
      </c>
      <c r="I104">
        <v>9.6354097690346294E-2</v>
      </c>
      <c r="J104">
        <v>5.8739490946992101E-2</v>
      </c>
      <c r="K104" s="26" t="s">
        <v>201</v>
      </c>
      <c r="L104">
        <v>9.9999999999999895E-2</v>
      </c>
      <c r="M104" s="26" t="s">
        <v>201</v>
      </c>
      <c r="N104" s="26" t="s">
        <v>38194</v>
      </c>
    </row>
    <row r="105" spans="1:14" x14ac:dyDescent="0.25">
      <c r="A105" t="s">
        <v>937</v>
      </c>
      <c r="B105" t="s">
        <v>938</v>
      </c>
      <c r="C105" t="s">
        <v>38195</v>
      </c>
      <c r="D105" t="s">
        <v>940</v>
      </c>
      <c r="E105" s="26" t="s">
        <v>38196</v>
      </c>
      <c r="F105" t="b">
        <v>1</v>
      </c>
      <c r="G105" s="26" t="s">
        <v>38197</v>
      </c>
      <c r="H105" s="26" t="s">
        <v>28928</v>
      </c>
      <c r="I105" s="26" t="s">
        <v>38198</v>
      </c>
      <c r="J105" s="26" t="s">
        <v>38199</v>
      </c>
      <c r="K105" s="26" t="s">
        <v>480</v>
      </c>
      <c r="L105">
        <v>0</v>
      </c>
      <c r="M105" s="26" t="s">
        <v>480</v>
      </c>
      <c r="N105" s="26" t="s">
        <v>38200</v>
      </c>
    </row>
    <row r="106" spans="1:14" x14ac:dyDescent="0.25">
      <c r="A106" t="s">
        <v>943</v>
      </c>
      <c r="B106" t="s">
        <v>944</v>
      </c>
      <c r="C106" t="s">
        <v>35874</v>
      </c>
      <c r="D106" t="s">
        <v>946</v>
      </c>
      <c r="E106" s="26" t="s">
        <v>38201</v>
      </c>
      <c r="F106" t="b">
        <v>1</v>
      </c>
      <c r="G106" s="26" t="s">
        <v>38202</v>
      </c>
      <c r="H106" s="26" t="s">
        <v>31084</v>
      </c>
      <c r="I106" s="26" t="s">
        <v>38203</v>
      </c>
      <c r="J106" s="26" t="s">
        <v>38204</v>
      </c>
      <c r="K106">
        <v>0.63157894736842102</v>
      </c>
      <c r="L106" s="26" t="s">
        <v>480</v>
      </c>
      <c r="M106" s="26" t="s">
        <v>522</v>
      </c>
      <c r="N106" s="26" t="s">
        <v>38205</v>
      </c>
    </row>
    <row r="107" spans="1:14" x14ac:dyDescent="0.25">
      <c r="A107" t="s">
        <v>953</v>
      </c>
      <c r="B107" t="s">
        <v>954</v>
      </c>
      <c r="C107" t="s">
        <v>38206</v>
      </c>
      <c r="D107" t="s">
        <v>956</v>
      </c>
      <c r="E107" s="26" t="s">
        <v>38207</v>
      </c>
      <c r="F107" t="b">
        <v>1</v>
      </c>
      <c r="G107">
        <v>0.75</v>
      </c>
      <c r="H107" s="26" t="s">
        <v>15049</v>
      </c>
      <c r="I107" s="26" t="s">
        <v>2730</v>
      </c>
      <c r="J107" s="26" t="s">
        <v>1904</v>
      </c>
      <c r="K107" s="26" t="s">
        <v>743</v>
      </c>
      <c r="L107">
        <v>0</v>
      </c>
      <c r="M107" s="26" t="s">
        <v>743</v>
      </c>
      <c r="N107">
        <v>0.30520309363405901</v>
      </c>
    </row>
    <row r="108" spans="1:14" x14ac:dyDescent="0.25">
      <c r="A108" t="s">
        <v>959</v>
      </c>
      <c r="B108" t="s">
        <v>960</v>
      </c>
      <c r="C108" t="s">
        <v>38208</v>
      </c>
      <c r="D108" t="s">
        <v>962</v>
      </c>
      <c r="E108">
        <v>0.73385172454685899</v>
      </c>
      <c r="F108" t="b">
        <v>1</v>
      </c>
      <c r="G108">
        <v>0.7</v>
      </c>
      <c r="H108">
        <v>0.55777335102271697</v>
      </c>
      <c r="I108">
        <v>0.34248568711253402</v>
      </c>
      <c r="J108" s="26" t="s">
        <v>1164</v>
      </c>
      <c r="K108">
        <v>0.63157894736842102</v>
      </c>
      <c r="L108" s="26" t="s">
        <v>480</v>
      </c>
      <c r="M108" s="26" t="s">
        <v>123</v>
      </c>
      <c r="N108" s="26" t="s">
        <v>38209</v>
      </c>
    </row>
    <row r="109" spans="1:14" x14ac:dyDescent="0.25">
      <c r="A109" t="s">
        <v>965</v>
      </c>
      <c r="B109" t="s">
        <v>966</v>
      </c>
      <c r="C109" t="s">
        <v>38210</v>
      </c>
      <c r="D109" t="s">
        <v>968</v>
      </c>
      <c r="E109" s="26" t="s">
        <v>38211</v>
      </c>
      <c r="F109" t="b">
        <v>1</v>
      </c>
      <c r="G109">
        <v>0.5</v>
      </c>
      <c r="H109">
        <v>0.40824829046386302</v>
      </c>
      <c r="I109" s="26" t="s">
        <v>178</v>
      </c>
      <c r="J109" s="26" t="s">
        <v>179</v>
      </c>
      <c r="K109" s="26" t="s">
        <v>1370</v>
      </c>
      <c r="L109" s="26" t="s">
        <v>1007</v>
      </c>
      <c r="M109">
        <v>0.3</v>
      </c>
      <c r="N109" s="26" t="s">
        <v>38212</v>
      </c>
    </row>
    <row r="110" spans="1:14" x14ac:dyDescent="0.25">
      <c r="A110" t="s">
        <v>974</v>
      </c>
      <c r="B110" t="s">
        <v>975</v>
      </c>
      <c r="C110" t="s">
        <v>38213</v>
      </c>
      <c r="D110" t="s">
        <v>977</v>
      </c>
      <c r="E110" s="26" t="s">
        <v>38214</v>
      </c>
      <c r="F110" t="b">
        <v>1</v>
      </c>
      <c r="G110" s="26" t="s">
        <v>38166</v>
      </c>
      <c r="H110" s="26" t="s">
        <v>29156</v>
      </c>
      <c r="I110" s="26" t="s">
        <v>29282</v>
      </c>
      <c r="J110">
        <v>7.8495731464381199E-2</v>
      </c>
      <c r="K110" s="26" t="s">
        <v>4457</v>
      </c>
      <c r="L110" s="26" t="s">
        <v>103</v>
      </c>
      <c r="M110">
        <v>0.25</v>
      </c>
      <c r="N110" s="26" t="s">
        <v>38215</v>
      </c>
    </row>
    <row r="111" spans="1:14" x14ac:dyDescent="0.25">
      <c r="A111" t="s">
        <v>980</v>
      </c>
      <c r="B111" t="s">
        <v>981</v>
      </c>
      <c r="C111" t="s">
        <v>35874</v>
      </c>
      <c r="D111" t="s">
        <v>983</v>
      </c>
      <c r="E111" s="26" t="s">
        <v>38216</v>
      </c>
      <c r="F111" t="b">
        <v>1</v>
      </c>
      <c r="G111">
        <v>0.875</v>
      </c>
      <c r="H111" s="26" t="s">
        <v>18659</v>
      </c>
      <c r="I111" s="26" t="s">
        <v>38217</v>
      </c>
      <c r="J111" s="26" t="s">
        <v>38218</v>
      </c>
      <c r="K111" s="26" t="s">
        <v>355</v>
      </c>
      <c r="L111" s="26" t="s">
        <v>236</v>
      </c>
      <c r="M111">
        <v>0.38095238095238099</v>
      </c>
      <c r="N111" s="26" t="s">
        <v>38219</v>
      </c>
    </row>
    <row r="112" spans="1:14" x14ac:dyDescent="0.25">
      <c r="A112" t="s">
        <v>989</v>
      </c>
      <c r="B112" t="s">
        <v>990</v>
      </c>
      <c r="C112" t="s">
        <v>38220</v>
      </c>
      <c r="D112" t="s">
        <v>992</v>
      </c>
      <c r="E112" s="26" t="s">
        <v>38221</v>
      </c>
      <c r="F112" t="b">
        <v>1</v>
      </c>
      <c r="G112" s="26" t="s">
        <v>29644</v>
      </c>
      <c r="H112" s="26" t="s">
        <v>29644</v>
      </c>
      <c r="I112" s="26" t="s">
        <v>33207</v>
      </c>
      <c r="J112" s="26" t="s">
        <v>34407</v>
      </c>
      <c r="K112" s="26" t="s">
        <v>713</v>
      </c>
      <c r="L112">
        <v>0</v>
      </c>
      <c r="M112" s="26" t="s">
        <v>715</v>
      </c>
      <c r="N112" s="26" t="s">
        <v>38222</v>
      </c>
    </row>
    <row r="113" spans="1:14" x14ac:dyDescent="0.25">
      <c r="A113" t="s">
        <v>996</v>
      </c>
      <c r="B113" t="s">
        <v>997</v>
      </c>
      <c r="C113" t="s">
        <v>33489</v>
      </c>
      <c r="D113" t="s">
        <v>999</v>
      </c>
      <c r="E113" s="26" t="s">
        <v>38223</v>
      </c>
      <c r="F113" t="b">
        <v>1</v>
      </c>
      <c r="G113" s="26" t="s">
        <v>32065</v>
      </c>
      <c r="H113" s="26" t="s">
        <v>29822</v>
      </c>
      <c r="I113" s="26" t="s">
        <v>33715</v>
      </c>
      <c r="J113" s="26" t="s">
        <v>33716</v>
      </c>
      <c r="K113" s="26" t="s">
        <v>1448</v>
      </c>
      <c r="L113">
        <v>0</v>
      </c>
      <c r="M113" s="26" t="s">
        <v>114</v>
      </c>
      <c r="N113" s="26" t="s">
        <v>38224</v>
      </c>
    </row>
    <row r="114" spans="1:14" x14ac:dyDescent="0.25">
      <c r="A114" t="s">
        <v>1002</v>
      </c>
      <c r="B114" t="s">
        <v>1003</v>
      </c>
      <c r="C114" t="s">
        <v>35874</v>
      </c>
      <c r="D114" t="s">
        <v>1005</v>
      </c>
      <c r="E114">
        <v>0.78511629748198897</v>
      </c>
      <c r="F114" t="b">
        <v>1</v>
      </c>
      <c r="G114">
        <v>0.875</v>
      </c>
      <c r="H114" s="26" t="s">
        <v>18659</v>
      </c>
      <c r="I114" s="26" t="s">
        <v>24110</v>
      </c>
      <c r="J114" s="26" t="s">
        <v>26198</v>
      </c>
      <c r="K114" s="26" t="s">
        <v>171</v>
      </c>
      <c r="L114">
        <v>0.375</v>
      </c>
      <c r="M114" s="26" t="s">
        <v>171</v>
      </c>
      <c r="N114" s="26" t="s">
        <v>38225</v>
      </c>
    </row>
    <row r="115" spans="1:14" x14ac:dyDescent="0.25">
      <c r="A115" t="s">
        <v>1009</v>
      </c>
      <c r="B115" t="s">
        <v>1010</v>
      </c>
      <c r="C115" t="s">
        <v>38226</v>
      </c>
      <c r="D115" t="s">
        <v>1012</v>
      </c>
      <c r="E115" s="26" t="s">
        <v>38227</v>
      </c>
      <c r="F115" t="b">
        <v>1</v>
      </c>
      <c r="G115" s="26" t="s">
        <v>6105</v>
      </c>
      <c r="H115">
        <v>0.81649658092772603</v>
      </c>
      <c r="I115" s="26" t="s">
        <v>23641</v>
      </c>
      <c r="J115" s="26" t="s">
        <v>24166</v>
      </c>
      <c r="K115">
        <v>0.3</v>
      </c>
      <c r="L115">
        <v>0</v>
      </c>
      <c r="M115">
        <v>0.3</v>
      </c>
      <c r="N115" s="26" t="s">
        <v>38228</v>
      </c>
    </row>
    <row r="116" spans="1:14" x14ac:dyDescent="0.25">
      <c r="A116" t="s">
        <v>1019</v>
      </c>
      <c r="B116" t="s">
        <v>1020</v>
      </c>
      <c r="C116" t="s">
        <v>38229</v>
      </c>
      <c r="D116" t="s">
        <v>1022</v>
      </c>
      <c r="E116" s="26" t="s">
        <v>38230</v>
      </c>
      <c r="F116" t="b">
        <v>1</v>
      </c>
      <c r="G116" s="26" t="s">
        <v>67</v>
      </c>
      <c r="H116" s="26" t="s">
        <v>68</v>
      </c>
      <c r="I116" s="26" t="s">
        <v>371</v>
      </c>
      <c r="J116">
        <v>6.4841150713976406E-2</v>
      </c>
      <c r="K116" s="26" t="s">
        <v>658</v>
      </c>
      <c r="L116" s="26" t="s">
        <v>91</v>
      </c>
      <c r="M116" s="26" t="s">
        <v>83</v>
      </c>
      <c r="N116" s="26" t="s">
        <v>38231</v>
      </c>
    </row>
    <row r="117" spans="1:14" x14ac:dyDescent="0.25">
      <c r="A117" t="s">
        <v>1025</v>
      </c>
      <c r="B117" t="s">
        <v>1026</v>
      </c>
      <c r="C117" t="s">
        <v>38232</v>
      </c>
      <c r="D117" t="s">
        <v>1028</v>
      </c>
      <c r="E117" s="26" t="s">
        <v>38233</v>
      </c>
      <c r="F117" t="b">
        <v>1</v>
      </c>
      <c r="G117" s="26" t="s">
        <v>378</v>
      </c>
      <c r="H117" s="26" t="s">
        <v>4214</v>
      </c>
      <c r="I117" s="26" t="s">
        <v>4456</v>
      </c>
      <c r="J117" s="26" t="s">
        <v>9331</v>
      </c>
      <c r="K117">
        <v>0.5</v>
      </c>
      <c r="L117" s="26" t="s">
        <v>423</v>
      </c>
      <c r="M117">
        <v>0.5</v>
      </c>
      <c r="N117" s="26" t="s">
        <v>38234</v>
      </c>
    </row>
    <row r="118" spans="1:14" x14ac:dyDescent="0.25">
      <c r="A118" t="s">
        <v>1031</v>
      </c>
      <c r="B118" t="s">
        <v>1032</v>
      </c>
      <c r="C118" t="s">
        <v>38235</v>
      </c>
      <c r="D118" t="s">
        <v>1034</v>
      </c>
      <c r="E118" s="26" t="s">
        <v>38236</v>
      </c>
      <c r="F118" t="b">
        <v>1</v>
      </c>
      <c r="G118">
        <v>0.7</v>
      </c>
      <c r="H118">
        <v>0.55777335102271697</v>
      </c>
      <c r="I118" s="26" t="s">
        <v>1062</v>
      </c>
      <c r="J118" s="26" t="s">
        <v>1063</v>
      </c>
      <c r="K118">
        <v>0.5</v>
      </c>
      <c r="L118" s="26" t="s">
        <v>180</v>
      </c>
      <c r="M118" s="26" t="s">
        <v>1370</v>
      </c>
      <c r="N118" s="26" t="s">
        <v>38237</v>
      </c>
    </row>
    <row r="119" spans="1:14" x14ac:dyDescent="0.25">
      <c r="A119" t="s">
        <v>1037</v>
      </c>
      <c r="B119" t="s">
        <v>1038</v>
      </c>
      <c r="C119" t="s">
        <v>38238</v>
      </c>
      <c r="D119" t="s">
        <v>1040</v>
      </c>
      <c r="E119">
        <v>0.87305388794944205</v>
      </c>
      <c r="F119" t="b">
        <v>1</v>
      </c>
      <c r="G119">
        <v>1</v>
      </c>
      <c r="H119" s="26" t="s">
        <v>29471</v>
      </c>
      <c r="I119" s="26" t="s">
        <v>38239</v>
      </c>
      <c r="J119" s="26" t="s">
        <v>38240</v>
      </c>
      <c r="K119" s="26" t="s">
        <v>2222</v>
      </c>
      <c r="L119" s="26" t="s">
        <v>349</v>
      </c>
      <c r="M119" s="26" t="s">
        <v>6506</v>
      </c>
      <c r="N119">
        <v>0.32151456088053199</v>
      </c>
    </row>
    <row r="120" spans="1:14" x14ac:dyDescent="0.25">
      <c r="A120" t="s">
        <v>1046</v>
      </c>
      <c r="B120" t="s">
        <v>1047</v>
      </c>
      <c r="C120" t="s">
        <v>38241</v>
      </c>
      <c r="D120" t="s">
        <v>1049</v>
      </c>
      <c r="E120" s="26" t="s">
        <v>38242</v>
      </c>
      <c r="F120" t="b">
        <v>1</v>
      </c>
      <c r="G120" s="26" t="s">
        <v>6105</v>
      </c>
      <c r="H120" s="26" t="s">
        <v>6106</v>
      </c>
      <c r="I120" s="26" t="s">
        <v>29565</v>
      </c>
      <c r="J120" s="26" t="s">
        <v>38243</v>
      </c>
      <c r="K120">
        <v>0.56000000000000005</v>
      </c>
      <c r="L120" s="26" t="s">
        <v>9817</v>
      </c>
      <c r="M120">
        <v>0.56000000000000005</v>
      </c>
      <c r="N120" s="26" t="s">
        <v>38244</v>
      </c>
    </row>
    <row r="121" spans="1:14" x14ac:dyDescent="0.25">
      <c r="A121" t="s">
        <v>1057</v>
      </c>
      <c r="B121" t="s">
        <v>1058</v>
      </c>
      <c r="C121" t="s">
        <v>38245</v>
      </c>
      <c r="D121" t="s">
        <v>1060</v>
      </c>
      <c r="E121" s="26" t="s">
        <v>38246</v>
      </c>
      <c r="F121" t="b">
        <v>1</v>
      </c>
      <c r="G121" s="26" t="s">
        <v>29644</v>
      </c>
      <c r="H121" s="26" t="s">
        <v>29067</v>
      </c>
      <c r="I121" s="26" t="s">
        <v>30304</v>
      </c>
      <c r="J121" s="26" t="s">
        <v>30305</v>
      </c>
      <c r="K121" s="26" t="s">
        <v>32992</v>
      </c>
      <c r="L121" s="26" t="s">
        <v>347</v>
      </c>
      <c r="M121" s="26" t="s">
        <v>3216</v>
      </c>
      <c r="N121" s="26" t="s">
        <v>38247</v>
      </c>
    </row>
    <row r="122" spans="1:14" x14ac:dyDescent="0.25">
      <c r="A122" t="s">
        <v>1065</v>
      </c>
      <c r="B122" t="s">
        <v>1066</v>
      </c>
      <c r="C122" t="s">
        <v>38248</v>
      </c>
      <c r="D122" t="s">
        <v>1068</v>
      </c>
      <c r="E122" s="26" t="s">
        <v>38249</v>
      </c>
      <c r="F122" t="b">
        <v>1</v>
      </c>
      <c r="G122" s="26" t="s">
        <v>378</v>
      </c>
      <c r="H122" s="26" t="s">
        <v>379</v>
      </c>
      <c r="I122" s="26" t="s">
        <v>7690</v>
      </c>
      <c r="J122" s="26" t="s">
        <v>22320</v>
      </c>
      <c r="K122" s="26" t="s">
        <v>114</v>
      </c>
      <c r="L122">
        <v>0.125</v>
      </c>
      <c r="M122" s="26" t="s">
        <v>180</v>
      </c>
      <c r="N122" s="26" t="s">
        <v>38250</v>
      </c>
    </row>
    <row r="123" spans="1:14" x14ac:dyDescent="0.25">
      <c r="A123" t="s">
        <v>1071</v>
      </c>
      <c r="B123" t="s">
        <v>1072</v>
      </c>
      <c r="C123" t="s">
        <v>38251</v>
      </c>
      <c r="D123" t="s">
        <v>1074</v>
      </c>
      <c r="E123" s="26" t="s">
        <v>38252</v>
      </c>
      <c r="F123" t="b">
        <v>1</v>
      </c>
      <c r="G123">
        <v>0.7</v>
      </c>
      <c r="H123" s="26" t="s">
        <v>512</v>
      </c>
      <c r="I123" s="26" t="s">
        <v>513</v>
      </c>
      <c r="J123">
        <v>0.14287202148493999</v>
      </c>
      <c r="K123" s="26" t="s">
        <v>83</v>
      </c>
      <c r="L123">
        <v>0</v>
      </c>
      <c r="M123" s="26" t="s">
        <v>294</v>
      </c>
      <c r="N123" s="26" t="s">
        <v>38253</v>
      </c>
    </row>
    <row r="124" spans="1:14" x14ac:dyDescent="0.25">
      <c r="A124" t="s">
        <v>1078</v>
      </c>
      <c r="B124" t="s">
        <v>1079</v>
      </c>
      <c r="C124" t="s">
        <v>38254</v>
      </c>
      <c r="D124" t="s">
        <v>1081</v>
      </c>
      <c r="E124" s="26" t="s">
        <v>38255</v>
      </c>
      <c r="F124" t="b">
        <v>1</v>
      </c>
      <c r="G124" s="26" t="s">
        <v>38166</v>
      </c>
      <c r="H124" s="26" t="s">
        <v>28655</v>
      </c>
      <c r="I124" s="26" t="s">
        <v>28656</v>
      </c>
      <c r="J124" s="26" t="s">
        <v>28657</v>
      </c>
      <c r="K124" s="26" t="s">
        <v>423</v>
      </c>
      <c r="L124">
        <v>0</v>
      </c>
      <c r="M124" s="26" t="s">
        <v>1007</v>
      </c>
      <c r="N124" s="26" t="s">
        <v>38256</v>
      </c>
    </row>
    <row r="125" spans="1:14" x14ac:dyDescent="0.25">
      <c r="A125" t="s">
        <v>1085</v>
      </c>
      <c r="B125" t="s">
        <v>1086</v>
      </c>
      <c r="C125" t="s">
        <v>38257</v>
      </c>
      <c r="D125" t="s">
        <v>1088</v>
      </c>
      <c r="E125" s="26" t="s">
        <v>38258</v>
      </c>
      <c r="F125" t="b">
        <v>1</v>
      </c>
      <c r="G125">
        <v>1</v>
      </c>
      <c r="H125" s="26" t="s">
        <v>3963</v>
      </c>
      <c r="I125" s="26" t="s">
        <v>26662</v>
      </c>
      <c r="J125" s="26" t="s">
        <v>6909</v>
      </c>
      <c r="K125" s="26" t="s">
        <v>1448</v>
      </c>
      <c r="L125">
        <v>0.375</v>
      </c>
      <c r="M125" s="26" t="s">
        <v>1448</v>
      </c>
      <c r="N125" s="26" t="s">
        <v>38259</v>
      </c>
    </row>
    <row r="126" spans="1:14" x14ac:dyDescent="0.25">
      <c r="A126" t="s">
        <v>1094</v>
      </c>
      <c r="B126" t="s">
        <v>1095</v>
      </c>
      <c r="C126" t="s">
        <v>38260</v>
      </c>
      <c r="D126" t="s">
        <v>1097</v>
      </c>
      <c r="E126" s="26" t="s">
        <v>38261</v>
      </c>
      <c r="F126" t="b">
        <v>1</v>
      </c>
      <c r="G126">
        <v>1</v>
      </c>
      <c r="H126" s="26" t="s">
        <v>30308</v>
      </c>
      <c r="I126" s="26" t="s">
        <v>5739</v>
      </c>
      <c r="J126" s="26" t="s">
        <v>29473</v>
      </c>
      <c r="K126" s="26" t="s">
        <v>171</v>
      </c>
      <c r="L126">
        <v>0.375</v>
      </c>
      <c r="M126" s="26" t="s">
        <v>1448</v>
      </c>
      <c r="N126" s="26" t="s">
        <v>38262</v>
      </c>
    </row>
    <row r="127" spans="1:14" x14ac:dyDescent="0.25">
      <c r="A127" t="s">
        <v>1100</v>
      </c>
      <c r="B127" t="s">
        <v>1101</v>
      </c>
      <c r="C127" t="s">
        <v>38263</v>
      </c>
      <c r="D127" t="s">
        <v>1103</v>
      </c>
      <c r="E127" s="26" t="s">
        <v>38264</v>
      </c>
      <c r="F127" t="b">
        <v>1</v>
      </c>
      <c r="G127" s="26" t="s">
        <v>1448</v>
      </c>
      <c r="H127" s="26" t="s">
        <v>4132</v>
      </c>
      <c r="I127" s="26" t="s">
        <v>4133</v>
      </c>
      <c r="J127">
        <v>6.3767156937974107E-2</v>
      </c>
      <c r="K127" s="26" t="s">
        <v>713</v>
      </c>
      <c r="L127">
        <v>0</v>
      </c>
      <c r="M127" s="26" t="s">
        <v>1044</v>
      </c>
      <c r="N127" s="26" t="s">
        <v>38265</v>
      </c>
    </row>
    <row r="128" spans="1:14" x14ac:dyDescent="0.25">
      <c r="A128" t="s">
        <v>1106</v>
      </c>
      <c r="B128" t="s">
        <v>1107</v>
      </c>
      <c r="C128" t="s">
        <v>35874</v>
      </c>
      <c r="D128" t="s">
        <v>1109</v>
      </c>
      <c r="E128" s="26" t="s">
        <v>38266</v>
      </c>
      <c r="F128" t="b">
        <v>1</v>
      </c>
      <c r="G128">
        <v>1</v>
      </c>
      <c r="H128" s="26" t="s">
        <v>28841</v>
      </c>
      <c r="I128" s="26" t="s">
        <v>28842</v>
      </c>
      <c r="J128" s="26" t="s">
        <v>5531</v>
      </c>
      <c r="K128" s="26" t="s">
        <v>6506</v>
      </c>
      <c r="L128" s="26" t="s">
        <v>136</v>
      </c>
      <c r="M128" s="26" t="s">
        <v>713</v>
      </c>
      <c r="N128" s="26" t="s">
        <v>38267</v>
      </c>
    </row>
    <row r="129" spans="1:14" x14ac:dyDescent="0.25">
      <c r="A129" t="s">
        <v>1114</v>
      </c>
      <c r="B129" t="s">
        <v>1115</v>
      </c>
      <c r="C129" t="s">
        <v>38268</v>
      </c>
      <c r="D129" t="s">
        <v>1117</v>
      </c>
      <c r="E129" s="26" t="s">
        <v>38269</v>
      </c>
      <c r="F129" t="b">
        <v>1</v>
      </c>
      <c r="G129" s="26" t="s">
        <v>2366</v>
      </c>
      <c r="H129" s="26" t="s">
        <v>29800</v>
      </c>
      <c r="I129">
        <v>9.5653535173547494E-2</v>
      </c>
      <c r="J129">
        <v>6.1645427284258397E-2</v>
      </c>
      <c r="K129">
        <v>0.3</v>
      </c>
      <c r="L129" s="26" t="s">
        <v>227</v>
      </c>
      <c r="M129">
        <v>0.2</v>
      </c>
      <c r="N129" s="26" t="s">
        <v>38270</v>
      </c>
    </row>
    <row r="130" spans="1:14" x14ac:dyDescent="0.25">
      <c r="A130" t="s">
        <v>1120</v>
      </c>
      <c r="B130" t="s">
        <v>1121</v>
      </c>
      <c r="C130" t="s">
        <v>38271</v>
      </c>
      <c r="D130" t="s">
        <v>1123</v>
      </c>
      <c r="E130">
        <v>0.69374619207826205</v>
      </c>
      <c r="F130" t="b">
        <v>1</v>
      </c>
      <c r="G130">
        <v>0.625</v>
      </c>
      <c r="H130" s="26" t="s">
        <v>29546</v>
      </c>
      <c r="I130" s="26" t="s">
        <v>30446</v>
      </c>
      <c r="J130" s="26" t="s">
        <v>15184</v>
      </c>
      <c r="K130" s="26" t="s">
        <v>6506</v>
      </c>
      <c r="L130" s="26" t="s">
        <v>136</v>
      </c>
      <c r="M130" s="26" t="s">
        <v>6506</v>
      </c>
      <c r="N130" s="26" t="s">
        <v>38272</v>
      </c>
    </row>
    <row r="131" spans="1:14" x14ac:dyDescent="0.25">
      <c r="A131" t="s">
        <v>1126</v>
      </c>
      <c r="B131" t="s">
        <v>1127</v>
      </c>
      <c r="C131" t="s">
        <v>38273</v>
      </c>
      <c r="D131" t="s">
        <v>1129</v>
      </c>
      <c r="E131" s="26" t="s">
        <v>38274</v>
      </c>
      <c r="F131" t="b">
        <v>1</v>
      </c>
      <c r="G131" s="26" t="s">
        <v>2366</v>
      </c>
      <c r="H131" s="26" t="s">
        <v>29800</v>
      </c>
      <c r="I131">
        <v>9.5653535173547494E-2</v>
      </c>
      <c r="J131">
        <v>6.1645427284258397E-2</v>
      </c>
      <c r="K131" s="26" t="s">
        <v>1044</v>
      </c>
      <c r="L131" s="26" t="s">
        <v>714</v>
      </c>
      <c r="M131" s="26" t="s">
        <v>1044</v>
      </c>
      <c r="N131" s="26" t="s">
        <v>38275</v>
      </c>
    </row>
    <row r="132" spans="1:14" x14ac:dyDescent="0.25">
      <c r="A132" t="s">
        <v>1135</v>
      </c>
      <c r="B132" t="s">
        <v>1136</v>
      </c>
      <c r="C132" t="s">
        <v>37994</v>
      </c>
      <c r="D132" t="s">
        <v>1137</v>
      </c>
      <c r="E132" s="26" t="s">
        <v>38276</v>
      </c>
      <c r="F132" t="b">
        <v>1</v>
      </c>
      <c r="G132">
        <v>0.75</v>
      </c>
      <c r="H132" s="26" t="s">
        <v>24070</v>
      </c>
      <c r="I132" s="26" t="s">
        <v>24071</v>
      </c>
      <c r="J132" s="26" t="s">
        <v>2911</v>
      </c>
      <c r="K132">
        <v>0.375</v>
      </c>
      <c r="L132">
        <v>0</v>
      </c>
      <c r="M132">
        <v>0.375</v>
      </c>
      <c r="N132" s="26" t="s">
        <v>38277</v>
      </c>
    </row>
    <row r="133" spans="1:14" x14ac:dyDescent="0.25">
      <c r="A133" t="s">
        <v>1142</v>
      </c>
      <c r="B133" t="s">
        <v>1143</v>
      </c>
      <c r="C133" t="s">
        <v>38278</v>
      </c>
      <c r="D133" t="s">
        <v>1144</v>
      </c>
      <c r="E133" s="26" t="s">
        <v>38279</v>
      </c>
      <c r="F133" t="b">
        <v>1</v>
      </c>
      <c r="G133" s="26" t="s">
        <v>23351</v>
      </c>
      <c r="H133" s="26" t="s">
        <v>28264</v>
      </c>
      <c r="I133" s="26" t="s">
        <v>28265</v>
      </c>
      <c r="J133" s="26" t="s">
        <v>28266</v>
      </c>
      <c r="K133" s="26" t="s">
        <v>787</v>
      </c>
      <c r="L133" s="26" t="s">
        <v>125</v>
      </c>
      <c r="M133" s="26" t="s">
        <v>463</v>
      </c>
      <c r="N133" s="26" t="s">
        <v>38280</v>
      </c>
    </row>
    <row r="134" spans="1:14" x14ac:dyDescent="0.25">
      <c r="A134" t="s">
        <v>1147</v>
      </c>
      <c r="B134" t="s">
        <v>1148</v>
      </c>
      <c r="C134" t="s">
        <v>38281</v>
      </c>
      <c r="D134" t="s">
        <v>1150</v>
      </c>
      <c r="E134" s="26" t="s">
        <v>38282</v>
      </c>
      <c r="F134" t="b">
        <v>1</v>
      </c>
      <c r="G134">
        <v>0.7</v>
      </c>
      <c r="H134" s="26" t="s">
        <v>512</v>
      </c>
      <c r="I134" s="26" t="s">
        <v>2678</v>
      </c>
      <c r="J134">
        <v>8.0342841894465097E-2</v>
      </c>
      <c r="K134" s="26" t="s">
        <v>160</v>
      </c>
      <c r="L134" s="26" t="s">
        <v>92</v>
      </c>
      <c r="M134">
        <v>0.38095238095238099</v>
      </c>
      <c r="N134" s="26" t="s">
        <v>38283</v>
      </c>
    </row>
    <row r="135" spans="1:14" x14ac:dyDescent="0.25">
      <c r="A135" t="s">
        <v>1154</v>
      </c>
      <c r="B135" t="s">
        <v>1155</v>
      </c>
      <c r="C135" t="s">
        <v>38284</v>
      </c>
      <c r="D135" t="s">
        <v>1157</v>
      </c>
      <c r="E135" s="26" t="s">
        <v>38285</v>
      </c>
      <c r="F135" t="b">
        <v>1</v>
      </c>
      <c r="G135" s="26" t="s">
        <v>3093</v>
      </c>
      <c r="H135" s="26" t="s">
        <v>3094</v>
      </c>
      <c r="I135" s="26" t="s">
        <v>3095</v>
      </c>
      <c r="J135">
        <v>9.4772736583299502E-2</v>
      </c>
      <c r="K135" s="26" t="s">
        <v>349</v>
      </c>
      <c r="L135">
        <v>0</v>
      </c>
      <c r="M135" s="26" t="s">
        <v>349</v>
      </c>
      <c r="N135" s="26" t="s">
        <v>38286</v>
      </c>
    </row>
    <row r="136" spans="1:14" x14ac:dyDescent="0.25">
      <c r="A136" t="s">
        <v>1159</v>
      </c>
      <c r="B136" t="s">
        <v>1160</v>
      </c>
      <c r="C136" t="s">
        <v>38287</v>
      </c>
      <c r="D136" t="s">
        <v>1162</v>
      </c>
      <c r="E136" s="26" t="s">
        <v>38288</v>
      </c>
      <c r="F136" t="b">
        <v>1</v>
      </c>
      <c r="G136">
        <v>0.6</v>
      </c>
      <c r="H136" s="26" t="s">
        <v>710</v>
      </c>
      <c r="I136" s="26" t="s">
        <v>1810</v>
      </c>
      <c r="J136" s="26" t="s">
        <v>1811</v>
      </c>
      <c r="K136" s="26" t="s">
        <v>71</v>
      </c>
      <c r="L136" s="26" t="s">
        <v>311</v>
      </c>
      <c r="M136" s="26" t="s">
        <v>71</v>
      </c>
      <c r="N136" s="26" t="s">
        <v>38289</v>
      </c>
    </row>
    <row r="137" spans="1:14" x14ac:dyDescent="0.25">
      <c r="A137" t="s">
        <v>1165</v>
      </c>
      <c r="B137" t="s">
        <v>1166</v>
      </c>
      <c r="C137" t="s">
        <v>38290</v>
      </c>
      <c r="D137" t="s">
        <v>1168</v>
      </c>
      <c r="E137" s="26" t="s">
        <v>38291</v>
      </c>
      <c r="F137" t="b">
        <v>1</v>
      </c>
      <c r="G137" s="26" t="s">
        <v>970</v>
      </c>
      <c r="H137" s="26" t="s">
        <v>1774</v>
      </c>
      <c r="I137">
        <v>9.3370697415325304E-2</v>
      </c>
      <c r="J137" s="26" t="s">
        <v>1775</v>
      </c>
      <c r="K137" s="26" t="s">
        <v>970</v>
      </c>
      <c r="L137" s="26" t="s">
        <v>201</v>
      </c>
      <c r="M137" s="26" t="s">
        <v>970</v>
      </c>
      <c r="N137" s="26" t="s">
        <v>38292</v>
      </c>
    </row>
    <row r="138" spans="1:14" x14ac:dyDescent="0.25">
      <c r="A138" t="s">
        <v>1173</v>
      </c>
      <c r="B138" t="s">
        <v>1174</v>
      </c>
      <c r="C138" t="s">
        <v>38293</v>
      </c>
      <c r="D138" t="s">
        <v>1175</v>
      </c>
      <c r="E138" s="26" t="s">
        <v>38294</v>
      </c>
      <c r="F138" t="b">
        <v>1</v>
      </c>
      <c r="G138" s="26" t="s">
        <v>38295</v>
      </c>
      <c r="H138" s="26" t="s">
        <v>31513</v>
      </c>
      <c r="I138" s="26" t="s">
        <v>33948</v>
      </c>
      <c r="J138">
        <v>7.1596925051249594E-2</v>
      </c>
      <c r="K138" s="26" t="s">
        <v>16494</v>
      </c>
      <c r="L138">
        <v>0</v>
      </c>
      <c r="M138" s="26" t="s">
        <v>16494</v>
      </c>
      <c r="N138" s="26" t="s">
        <v>38296</v>
      </c>
    </row>
    <row r="139" spans="1:14" x14ac:dyDescent="0.25">
      <c r="A139" t="s">
        <v>1179</v>
      </c>
      <c r="B139" t="s">
        <v>1180</v>
      </c>
      <c r="C139" t="s">
        <v>38297</v>
      </c>
      <c r="D139" t="s">
        <v>1181</v>
      </c>
      <c r="E139" s="26" t="s">
        <v>38298</v>
      </c>
      <c r="F139" t="b">
        <v>1</v>
      </c>
      <c r="G139">
        <v>0.4</v>
      </c>
      <c r="H139" s="26" t="s">
        <v>722</v>
      </c>
      <c r="I139">
        <v>8.4286898479314296E-2</v>
      </c>
      <c r="J139">
        <v>5.3077121710724401E-2</v>
      </c>
      <c r="K139" s="26" t="s">
        <v>91</v>
      </c>
      <c r="L139">
        <v>0</v>
      </c>
      <c r="M139">
        <v>9.5238095238095205E-2</v>
      </c>
      <c r="N139" s="26" t="s">
        <v>38299</v>
      </c>
    </row>
    <row r="140" spans="1:14" x14ac:dyDescent="0.25">
      <c r="A140" t="s">
        <v>1184</v>
      </c>
      <c r="B140" t="s">
        <v>1185</v>
      </c>
      <c r="C140" t="s">
        <v>38300</v>
      </c>
      <c r="D140" t="s">
        <v>1187</v>
      </c>
      <c r="E140" s="26" t="s">
        <v>38301</v>
      </c>
      <c r="F140" t="b">
        <v>1</v>
      </c>
      <c r="G140" s="26" t="s">
        <v>110</v>
      </c>
      <c r="H140">
        <v>0.5</v>
      </c>
      <c r="I140" s="26" t="s">
        <v>6081</v>
      </c>
      <c r="J140">
        <v>8.7836026197139594E-2</v>
      </c>
      <c r="K140" s="26" t="s">
        <v>123</v>
      </c>
      <c r="L140" s="26" t="s">
        <v>480</v>
      </c>
      <c r="M140" s="26" t="s">
        <v>123</v>
      </c>
      <c r="N140" s="26" t="s">
        <v>38302</v>
      </c>
    </row>
    <row r="141" spans="1:14" x14ac:dyDescent="0.25">
      <c r="A141" t="s">
        <v>1193</v>
      </c>
      <c r="B141" t="s">
        <v>1194</v>
      </c>
      <c r="C141" t="s">
        <v>38303</v>
      </c>
      <c r="D141" t="s">
        <v>1196</v>
      </c>
      <c r="E141" s="26" t="s">
        <v>38304</v>
      </c>
      <c r="F141" t="b">
        <v>1</v>
      </c>
      <c r="G141" s="26" t="s">
        <v>110</v>
      </c>
      <c r="H141" s="26" t="s">
        <v>1321</v>
      </c>
      <c r="I141">
        <v>8.6742173167785694E-2</v>
      </c>
      <c r="J141">
        <v>5.0941107963396397E-2</v>
      </c>
      <c r="K141" s="26" t="s">
        <v>392</v>
      </c>
      <c r="L141">
        <v>0.3</v>
      </c>
      <c r="M141" s="26" t="s">
        <v>132</v>
      </c>
      <c r="N141" s="26" t="s">
        <v>38305</v>
      </c>
    </row>
    <row r="142" spans="1:14" x14ac:dyDescent="0.25">
      <c r="A142" t="s">
        <v>1200</v>
      </c>
      <c r="B142" t="s">
        <v>1201</v>
      </c>
      <c r="C142" t="s">
        <v>38306</v>
      </c>
      <c r="D142" t="s">
        <v>1203</v>
      </c>
      <c r="E142" s="26" t="s">
        <v>38307</v>
      </c>
      <c r="F142" t="b">
        <v>1</v>
      </c>
      <c r="G142" s="26" t="s">
        <v>38308</v>
      </c>
      <c r="H142" s="26" t="s">
        <v>31708</v>
      </c>
      <c r="I142" s="26" t="s">
        <v>31709</v>
      </c>
      <c r="J142">
        <v>7.8302771467707505E-2</v>
      </c>
      <c r="K142" s="26" t="s">
        <v>1448</v>
      </c>
      <c r="L142" s="26" t="s">
        <v>11235</v>
      </c>
      <c r="M142" s="26" t="s">
        <v>1448</v>
      </c>
      <c r="N142">
        <v>0.27163477648454298</v>
      </c>
    </row>
    <row r="143" spans="1:14" x14ac:dyDescent="0.25">
      <c r="A143" t="s">
        <v>1206</v>
      </c>
      <c r="B143" t="s">
        <v>1207</v>
      </c>
      <c r="C143" t="s">
        <v>38309</v>
      </c>
      <c r="D143" t="s">
        <v>1209</v>
      </c>
      <c r="E143" s="26" t="s">
        <v>38310</v>
      </c>
      <c r="F143" t="b">
        <v>1</v>
      </c>
      <c r="G143">
        <v>0.875</v>
      </c>
      <c r="H143" s="26" t="s">
        <v>18659</v>
      </c>
      <c r="I143" s="26" t="s">
        <v>30710</v>
      </c>
      <c r="J143">
        <v>0.5</v>
      </c>
      <c r="K143">
        <v>0.75</v>
      </c>
      <c r="L143" s="26" t="s">
        <v>322</v>
      </c>
      <c r="M143">
        <v>0.75</v>
      </c>
      <c r="N143" s="26" t="s">
        <v>38311</v>
      </c>
    </row>
    <row r="144" spans="1:14" x14ac:dyDescent="0.25">
      <c r="A144" t="s">
        <v>1212</v>
      </c>
      <c r="B144" t="s">
        <v>1213</v>
      </c>
      <c r="C144" t="s">
        <v>38312</v>
      </c>
      <c r="D144" t="s">
        <v>1215</v>
      </c>
      <c r="E144">
        <v>0.704429575392712</v>
      </c>
      <c r="F144" t="b">
        <v>1</v>
      </c>
      <c r="G144">
        <v>0.6</v>
      </c>
      <c r="H144" s="26" t="s">
        <v>421</v>
      </c>
      <c r="I144" s="26" t="s">
        <v>1111</v>
      </c>
      <c r="J144" s="26" t="s">
        <v>1112</v>
      </c>
      <c r="K144" s="26" t="s">
        <v>236</v>
      </c>
      <c r="L144">
        <v>0</v>
      </c>
      <c r="M144" s="26" t="s">
        <v>236</v>
      </c>
      <c r="N144" s="26" t="s">
        <v>38313</v>
      </c>
    </row>
    <row r="145" spans="1:14" x14ac:dyDescent="0.25">
      <c r="A145" t="s">
        <v>1218</v>
      </c>
      <c r="B145" t="s">
        <v>1219</v>
      </c>
      <c r="C145" t="s">
        <v>38314</v>
      </c>
      <c r="D145" t="s">
        <v>1221</v>
      </c>
      <c r="E145" s="26" t="s">
        <v>38315</v>
      </c>
      <c r="F145" t="b">
        <v>1</v>
      </c>
      <c r="G145" s="26" t="s">
        <v>99</v>
      </c>
      <c r="H145" s="26" t="s">
        <v>1966</v>
      </c>
      <c r="I145" s="26" t="s">
        <v>3634</v>
      </c>
      <c r="J145">
        <v>6.4841150713976406E-2</v>
      </c>
      <c r="K145" s="26" t="s">
        <v>103</v>
      </c>
      <c r="L145" s="26" t="s">
        <v>92</v>
      </c>
      <c r="M145" s="26" t="s">
        <v>91</v>
      </c>
      <c r="N145" s="26" t="s">
        <v>38316</v>
      </c>
    </row>
    <row r="146" spans="1:14" x14ac:dyDescent="0.25">
      <c r="A146" t="s">
        <v>1225</v>
      </c>
      <c r="B146" t="s">
        <v>1226</v>
      </c>
      <c r="C146" t="s">
        <v>38317</v>
      </c>
      <c r="D146" t="s">
        <v>1228</v>
      </c>
      <c r="E146" s="26" t="s">
        <v>38318</v>
      </c>
      <c r="F146" t="b">
        <v>1</v>
      </c>
      <c r="G146" s="26" t="s">
        <v>6105</v>
      </c>
      <c r="H146">
        <v>0.81649658092772603</v>
      </c>
      <c r="I146" s="26" t="s">
        <v>23641</v>
      </c>
      <c r="J146" s="26" t="s">
        <v>24510</v>
      </c>
      <c r="K146" s="26" t="s">
        <v>1448</v>
      </c>
      <c r="L146">
        <v>0.375</v>
      </c>
      <c r="M146" s="26" t="s">
        <v>1448</v>
      </c>
      <c r="N146" s="26" t="s">
        <v>38319</v>
      </c>
    </row>
    <row r="147" spans="1:14" x14ac:dyDescent="0.25">
      <c r="A147" t="s">
        <v>1234</v>
      </c>
      <c r="B147" t="s">
        <v>1235</v>
      </c>
      <c r="C147" t="s">
        <v>38320</v>
      </c>
      <c r="D147" t="s">
        <v>1237</v>
      </c>
      <c r="E147">
        <v>0.559617558798992</v>
      </c>
      <c r="F147" t="b">
        <v>1</v>
      </c>
      <c r="G147" s="26" t="s">
        <v>378</v>
      </c>
      <c r="H147" s="26" t="s">
        <v>21658</v>
      </c>
      <c r="I147" s="26" t="s">
        <v>1487</v>
      </c>
      <c r="J147">
        <v>6.9363190838130306E-2</v>
      </c>
      <c r="K147">
        <v>0.6</v>
      </c>
      <c r="L147">
        <v>0</v>
      </c>
      <c r="M147">
        <v>0.5</v>
      </c>
      <c r="N147" s="26" t="s">
        <v>38321</v>
      </c>
    </row>
    <row r="148" spans="1:14" x14ac:dyDescent="0.25">
      <c r="A148" t="s">
        <v>1241</v>
      </c>
      <c r="B148" t="s">
        <v>1242</v>
      </c>
      <c r="C148" t="s">
        <v>38322</v>
      </c>
      <c r="D148" t="s">
        <v>1244</v>
      </c>
      <c r="E148" s="26" t="s">
        <v>38323</v>
      </c>
      <c r="F148" t="b">
        <v>1</v>
      </c>
      <c r="G148">
        <v>0.75</v>
      </c>
      <c r="H148" s="26" t="s">
        <v>15049</v>
      </c>
      <c r="I148" s="26" t="s">
        <v>20090</v>
      </c>
      <c r="J148" s="26" t="s">
        <v>29614</v>
      </c>
      <c r="K148">
        <v>0.5</v>
      </c>
      <c r="L148" s="26" t="s">
        <v>348</v>
      </c>
      <c r="M148">
        <v>0.5</v>
      </c>
      <c r="N148" s="26" t="s">
        <v>38324</v>
      </c>
    </row>
    <row r="149" spans="1:14" x14ac:dyDescent="0.25">
      <c r="A149" t="s">
        <v>1248</v>
      </c>
      <c r="B149" t="s">
        <v>1249</v>
      </c>
      <c r="C149" t="s">
        <v>38325</v>
      </c>
      <c r="D149" t="s">
        <v>1251</v>
      </c>
      <c r="E149" s="26" t="s">
        <v>38326</v>
      </c>
      <c r="F149" t="b">
        <v>1</v>
      </c>
      <c r="G149" s="26" t="s">
        <v>16513</v>
      </c>
      <c r="H149" s="26" t="s">
        <v>16514</v>
      </c>
      <c r="I149" s="26" t="s">
        <v>29965</v>
      </c>
      <c r="J149" s="26" t="s">
        <v>29966</v>
      </c>
      <c r="K149" s="26" t="s">
        <v>71</v>
      </c>
      <c r="L149">
        <v>0.3</v>
      </c>
      <c r="M149" s="26" t="s">
        <v>73</v>
      </c>
      <c r="N149" s="26" t="s">
        <v>38327</v>
      </c>
    </row>
    <row r="150" spans="1:14" x14ac:dyDescent="0.25">
      <c r="A150" t="s">
        <v>1259</v>
      </c>
      <c r="B150" t="s">
        <v>1260</v>
      </c>
      <c r="C150" t="s">
        <v>38328</v>
      </c>
      <c r="D150" t="s">
        <v>1262</v>
      </c>
      <c r="E150">
        <v>0.71603998863733198</v>
      </c>
      <c r="F150" t="b">
        <v>1</v>
      </c>
      <c r="G150" s="26" t="s">
        <v>378</v>
      </c>
      <c r="H150" s="26" t="s">
        <v>379</v>
      </c>
      <c r="I150" s="26" t="s">
        <v>7690</v>
      </c>
      <c r="J150" s="26" t="s">
        <v>22320</v>
      </c>
      <c r="K150">
        <v>0.63157894736842102</v>
      </c>
      <c r="L150" s="26" t="s">
        <v>713</v>
      </c>
      <c r="M150">
        <v>0.63157894736842102</v>
      </c>
      <c r="N150" s="26" t="s">
        <v>38329</v>
      </c>
    </row>
    <row r="151" spans="1:14" x14ac:dyDescent="0.25">
      <c r="A151" t="s">
        <v>1268</v>
      </c>
      <c r="B151" t="s">
        <v>1269</v>
      </c>
      <c r="C151" t="s">
        <v>38330</v>
      </c>
      <c r="D151" t="s">
        <v>1271</v>
      </c>
      <c r="E151">
        <v>0.51410874329284895</v>
      </c>
      <c r="F151" t="b">
        <v>1</v>
      </c>
      <c r="G151" s="26" t="s">
        <v>110</v>
      </c>
      <c r="H151">
        <v>0.5</v>
      </c>
      <c r="I151" s="26" t="s">
        <v>3255</v>
      </c>
      <c r="J151" s="26" t="s">
        <v>3256</v>
      </c>
      <c r="K151" s="26" t="s">
        <v>970</v>
      </c>
      <c r="L151" s="26" t="s">
        <v>752</v>
      </c>
      <c r="M151" s="26" t="s">
        <v>970</v>
      </c>
      <c r="N151" s="26" t="s">
        <v>38331</v>
      </c>
    </row>
    <row r="152" spans="1:14" x14ac:dyDescent="0.25">
      <c r="A152" t="s">
        <v>1278</v>
      </c>
      <c r="B152" t="s">
        <v>1279</v>
      </c>
      <c r="C152" t="s">
        <v>38332</v>
      </c>
      <c r="D152" t="s">
        <v>1281</v>
      </c>
      <c r="E152" s="26" t="s">
        <v>38333</v>
      </c>
      <c r="F152" t="b">
        <v>1</v>
      </c>
      <c r="G152">
        <v>0.75</v>
      </c>
      <c r="H152" s="26" t="s">
        <v>29354</v>
      </c>
      <c r="I152" s="26" t="s">
        <v>29355</v>
      </c>
      <c r="J152" s="26" t="s">
        <v>29356</v>
      </c>
      <c r="K152" s="26" t="s">
        <v>1044</v>
      </c>
      <c r="L152">
        <v>0</v>
      </c>
      <c r="M152" s="26" t="s">
        <v>1044</v>
      </c>
      <c r="N152" s="26" t="s">
        <v>38334</v>
      </c>
    </row>
    <row r="153" spans="1:14" x14ac:dyDescent="0.25">
      <c r="A153" t="s">
        <v>1285</v>
      </c>
      <c r="B153" t="s">
        <v>1286</v>
      </c>
      <c r="C153" t="s">
        <v>38335</v>
      </c>
      <c r="D153" t="s">
        <v>1288</v>
      </c>
      <c r="E153" s="26" t="s">
        <v>38336</v>
      </c>
      <c r="F153" t="b">
        <v>1</v>
      </c>
      <c r="G153" s="26" t="s">
        <v>6105</v>
      </c>
      <c r="H153" s="26" t="s">
        <v>2729</v>
      </c>
      <c r="I153" s="26" t="s">
        <v>29417</v>
      </c>
      <c r="J153" s="26" t="s">
        <v>20588</v>
      </c>
      <c r="K153" s="26" t="s">
        <v>83</v>
      </c>
      <c r="L153">
        <v>0</v>
      </c>
      <c r="M153" s="26" t="s">
        <v>83</v>
      </c>
      <c r="N153" s="26" t="s">
        <v>38337</v>
      </c>
    </row>
    <row r="154" spans="1:14" x14ac:dyDescent="0.25">
      <c r="A154" t="s">
        <v>1291</v>
      </c>
      <c r="B154" t="s">
        <v>1292</v>
      </c>
      <c r="C154" t="s">
        <v>38338</v>
      </c>
      <c r="D154" t="s">
        <v>1294</v>
      </c>
      <c r="E154" s="26" t="s">
        <v>38339</v>
      </c>
      <c r="F154" t="b">
        <v>1</v>
      </c>
      <c r="G154">
        <v>0.9</v>
      </c>
      <c r="H154" s="26" t="s">
        <v>19925</v>
      </c>
      <c r="I154" s="26" t="s">
        <v>25920</v>
      </c>
      <c r="J154" s="26" t="s">
        <v>22946</v>
      </c>
      <c r="K154" s="26" t="s">
        <v>543</v>
      </c>
      <c r="L154">
        <v>0.3</v>
      </c>
      <c r="M154" s="26" t="s">
        <v>543</v>
      </c>
      <c r="N154" s="26" t="s">
        <v>38340</v>
      </c>
    </row>
    <row r="155" spans="1:14" x14ac:dyDescent="0.25">
      <c r="A155" t="s">
        <v>1298</v>
      </c>
      <c r="B155" t="s">
        <v>1299</v>
      </c>
      <c r="C155" t="s">
        <v>38341</v>
      </c>
      <c r="D155" t="s">
        <v>1301</v>
      </c>
      <c r="E155" s="26" t="s">
        <v>38342</v>
      </c>
      <c r="F155" t="b">
        <v>1</v>
      </c>
      <c r="G155">
        <v>0.8</v>
      </c>
      <c r="H155" s="26" t="s">
        <v>5249</v>
      </c>
      <c r="I155">
        <v>0.48428383387670598</v>
      </c>
      <c r="J155" s="26" t="s">
        <v>11984</v>
      </c>
      <c r="K155" s="26" t="s">
        <v>392</v>
      </c>
      <c r="L155" s="26" t="s">
        <v>311</v>
      </c>
      <c r="M155" s="26" t="s">
        <v>71</v>
      </c>
      <c r="N155" s="26" t="s">
        <v>38343</v>
      </c>
    </row>
    <row r="156" spans="1:14" x14ac:dyDescent="0.25">
      <c r="A156" t="s">
        <v>1304</v>
      </c>
      <c r="B156" t="s">
        <v>1305</v>
      </c>
      <c r="C156" t="s">
        <v>38344</v>
      </c>
      <c r="D156" t="s">
        <v>1307</v>
      </c>
      <c r="E156" s="26" t="s">
        <v>38345</v>
      </c>
      <c r="F156" t="b">
        <v>1</v>
      </c>
      <c r="G156" s="26" t="s">
        <v>71</v>
      </c>
      <c r="H156">
        <v>6.7419986246324198E-2</v>
      </c>
      <c r="I156" s="26" t="s">
        <v>242</v>
      </c>
      <c r="J156">
        <v>2.8187801576296401E-2</v>
      </c>
      <c r="K156" s="26" t="s">
        <v>311</v>
      </c>
      <c r="L156">
        <v>0</v>
      </c>
      <c r="M156" s="26" t="s">
        <v>311</v>
      </c>
      <c r="N156" s="26" t="s">
        <v>38346</v>
      </c>
    </row>
    <row r="157" spans="1:14" x14ac:dyDescent="0.25">
      <c r="A157" t="s">
        <v>1311</v>
      </c>
      <c r="B157" t="s">
        <v>1312</v>
      </c>
      <c r="C157" t="s">
        <v>38347</v>
      </c>
      <c r="D157" t="s">
        <v>1314</v>
      </c>
      <c r="E157" s="26" t="s">
        <v>38348</v>
      </c>
      <c r="F157" t="b">
        <v>1</v>
      </c>
      <c r="G157" s="26" t="s">
        <v>28773</v>
      </c>
      <c r="H157" s="26" t="s">
        <v>28773</v>
      </c>
      <c r="I157" s="26" t="s">
        <v>38349</v>
      </c>
      <c r="J157" s="26" t="s">
        <v>38350</v>
      </c>
      <c r="K157">
        <v>0.6</v>
      </c>
      <c r="L157" s="26" t="s">
        <v>423</v>
      </c>
      <c r="M157">
        <v>0.5</v>
      </c>
      <c r="N157">
        <v>0.30840612822403202</v>
      </c>
    </row>
    <row r="158" spans="1:14" x14ac:dyDescent="0.25">
      <c r="A158" t="s">
        <v>1316</v>
      </c>
      <c r="B158" t="s">
        <v>1317</v>
      </c>
      <c r="C158" t="s">
        <v>38351</v>
      </c>
      <c r="D158" t="s">
        <v>1319</v>
      </c>
      <c r="E158" s="26" t="s">
        <v>38352</v>
      </c>
      <c r="F158" t="b">
        <v>1</v>
      </c>
      <c r="G158" s="26" t="s">
        <v>1448</v>
      </c>
      <c r="H158" s="26" t="s">
        <v>4132</v>
      </c>
      <c r="I158" s="26" t="s">
        <v>4133</v>
      </c>
      <c r="J158">
        <v>6.3767156937974107E-2</v>
      </c>
      <c r="K158">
        <v>0</v>
      </c>
      <c r="L158">
        <v>0</v>
      </c>
      <c r="M158">
        <v>0</v>
      </c>
      <c r="N158" s="26" t="s">
        <v>38353</v>
      </c>
    </row>
    <row r="159" spans="1:14" x14ac:dyDescent="0.25">
      <c r="A159" t="s">
        <v>1323</v>
      </c>
      <c r="B159" t="s">
        <v>1324</v>
      </c>
      <c r="C159" t="s">
        <v>33489</v>
      </c>
      <c r="D159" t="s">
        <v>1325</v>
      </c>
      <c r="E159" s="26" t="s">
        <v>38354</v>
      </c>
      <c r="F159" t="b">
        <v>1</v>
      </c>
      <c r="G159" s="26" t="s">
        <v>32065</v>
      </c>
      <c r="H159" s="26" t="s">
        <v>29822</v>
      </c>
      <c r="I159" s="26" t="s">
        <v>33715</v>
      </c>
      <c r="J159" s="26" t="s">
        <v>33716</v>
      </c>
      <c r="K159" s="26" t="s">
        <v>715</v>
      </c>
      <c r="L159">
        <v>0</v>
      </c>
      <c r="M159" s="26" t="s">
        <v>480</v>
      </c>
      <c r="N159" s="26" t="s">
        <v>38355</v>
      </c>
    </row>
    <row r="160" spans="1:14" x14ac:dyDescent="0.25">
      <c r="A160" t="s">
        <v>1330</v>
      </c>
      <c r="B160" t="s">
        <v>1331</v>
      </c>
      <c r="C160" t="s">
        <v>38356</v>
      </c>
      <c r="D160" t="s">
        <v>1333</v>
      </c>
      <c r="E160">
        <v>0.61925059113889103</v>
      </c>
      <c r="F160" t="b">
        <v>1</v>
      </c>
      <c r="G160" s="26" t="s">
        <v>1090</v>
      </c>
      <c r="H160" s="26" t="s">
        <v>2820</v>
      </c>
      <c r="I160" s="26" t="s">
        <v>2821</v>
      </c>
      <c r="J160" s="26" t="s">
        <v>2822</v>
      </c>
      <c r="K160" s="26" t="s">
        <v>864</v>
      </c>
      <c r="L160">
        <v>8.3333333333333301E-2</v>
      </c>
      <c r="M160" s="26" t="s">
        <v>864</v>
      </c>
      <c r="N160" s="26" t="s">
        <v>38357</v>
      </c>
    </row>
    <row r="161" spans="1:14" x14ac:dyDescent="0.25">
      <c r="A161" t="s">
        <v>1339</v>
      </c>
      <c r="B161" t="s">
        <v>1340</v>
      </c>
      <c r="C161" t="s">
        <v>38358</v>
      </c>
      <c r="D161" t="s">
        <v>1342</v>
      </c>
      <c r="E161" s="26" t="s">
        <v>38359</v>
      </c>
      <c r="F161" t="b">
        <v>1</v>
      </c>
      <c r="G161" s="26" t="s">
        <v>378</v>
      </c>
      <c r="H161" s="26" t="s">
        <v>619</v>
      </c>
      <c r="I161" s="26" t="s">
        <v>620</v>
      </c>
      <c r="J161">
        <v>8.2487200063996097E-2</v>
      </c>
      <c r="K161" s="26" t="s">
        <v>83</v>
      </c>
      <c r="L161">
        <v>9.5238095238095205E-2</v>
      </c>
      <c r="M161" s="26" t="s">
        <v>83</v>
      </c>
      <c r="N161" s="26" t="s">
        <v>38360</v>
      </c>
    </row>
    <row r="162" spans="1:14" x14ac:dyDescent="0.25">
      <c r="A162" t="s">
        <v>1347</v>
      </c>
      <c r="B162" t="s">
        <v>1348</v>
      </c>
      <c r="C162" t="s">
        <v>38361</v>
      </c>
      <c r="D162" t="s">
        <v>1350</v>
      </c>
      <c r="E162">
        <v>0.831747960258023</v>
      </c>
      <c r="F162" t="b">
        <v>1</v>
      </c>
      <c r="G162" s="26" t="s">
        <v>110</v>
      </c>
      <c r="H162" s="26" t="s">
        <v>2257</v>
      </c>
      <c r="I162" s="26" t="s">
        <v>2258</v>
      </c>
      <c r="J162">
        <v>6.6740947190414804E-2</v>
      </c>
      <c r="K162" s="26" t="s">
        <v>452</v>
      </c>
      <c r="L162">
        <v>0</v>
      </c>
      <c r="M162" s="26" t="s">
        <v>453</v>
      </c>
      <c r="N162" s="26" t="s">
        <v>38362</v>
      </c>
    </row>
    <row r="163" spans="1:14" x14ac:dyDescent="0.25">
      <c r="A163" t="s">
        <v>1355</v>
      </c>
      <c r="B163" t="s">
        <v>1356</v>
      </c>
      <c r="C163" t="s">
        <v>38363</v>
      </c>
      <c r="D163" t="s">
        <v>1358</v>
      </c>
      <c r="E163" s="26" t="s">
        <v>38364</v>
      </c>
      <c r="F163" t="b">
        <v>1</v>
      </c>
      <c r="G163">
        <v>0.875</v>
      </c>
      <c r="H163" s="26" t="s">
        <v>29223</v>
      </c>
      <c r="I163" s="26" t="s">
        <v>29224</v>
      </c>
      <c r="J163" s="26" t="s">
        <v>21225</v>
      </c>
      <c r="K163">
        <v>0.75</v>
      </c>
      <c r="L163" s="26" t="s">
        <v>322</v>
      </c>
      <c r="M163">
        <v>0.75</v>
      </c>
      <c r="N163" s="26" t="s">
        <v>29225</v>
      </c>
    </row>
    <row r="164" spans="1:14" x14ac:dyDescent="0.25">
      <c r="A164" t="s">
        <v>1363</v>
      </c>
      <c r="B164" t="s">
        <v>1364</v>
      </c>
      <c r="C164" t="s">
        <v>38365</v>
      </c>
      <c r="D164" t="s">
        <v>1366</v>
      </c>
      <c r="E164" s="26" t="s">
        <v>38366</v>
      </c>
      <c r="F164" t="b">
        <v>1</v>
      </c>
      <c r="G164">
        <v>0.77218478976152105</v>
      </c>
      <c r="H164" s="26" t="s">
        <v>29178</v>
      </c>
      <c r="I164" s="26" t="s">
        <v>29179</v>
      </c>
      <c r="J164">
        <v>8.4317530471713101E-2</v>
      </c>
      <c r="K164" s="26" t="s">
        <v>382</v>
      </c>
      <c r="L164">
        <v>0</v>
      </c>
      <c r="M164" s="26" t="s">
        <v>423</v>
      </c>
      <c r="N164" s="26" t="s">
        <v>38367</v>
      </c>
    </row>
    <row r="165" spans="1:14" x14ac:dyDescent="0.25">
      <c r="A165" t="s">
        <v>1372</v>
      </c>
      <c r="B165" t="s">
        <v>1373</v>
      </c>
      <c r="C165" t="s">
        <v>38210</v>
      </c>
      <c r="D165" t="s">
        <v>1375</v>
      </c>
      <c r="E165" s="26" t="s">
        <v>38368</v>
      </c>
      <c r="F165" t="b">
        <v>1</v>
      </c>
      <c r="G165">
        <v>0.6</v>
      </c>
      <c r="H165" s="26" t="s">
        <v>421</v>
      </c>
      <c r="I165" s="26" t="s">
        <v>520</v>
      </c>
      <c r="J165" s="26" t="s">
        <v>521</v>
      </c>
      <c r="K165" s="26" t="s">
        <v>1370</v>
      </c>
      <c r="L165" s="26" t="s">
        <v>227</v>
      </c>
      <c r="M165">
        <v>0.3</v>
      </c>
      <c r="N165" s="26" t="s">
        <v>38369</v>
      </c>
    </row>
    <row r="166" spans="1:14" x14ac:dyDescent="0.25">
      <c r="A166" t="s">
        <v>1378</v>
      </c>
      <c r="B166" t="s">
        <v>1379</v>
      </c>
      <c r="C166" t="s">
        <v>38370</v>
      </c>
      <c r="D166" t="s">
        <v>1381</v>
      </c>
      <c r="E166" s="26" t="s">
        <v>38371</v>
      </c>
      <c r="F166" t="b">
        <v>1</v>
      </c>
      <c r="G166" s="26" t="s">
        <v>10806</v>
      </c>
      <c r="H166">
        <v>0.26752432787911101</v>
      </c>
      <c r="I166" s="26" t="s">
        <v>19088</v>
      </c>
      <c r="J166">
        <v>7.2011707282849197E-2</v>
      </c>
      <c r="K166" s="26" t="s">
        <v>423</v>
      </c>
      <c r="L166">
        <v>0</v>
      </c>
      <c r="M166" s="26" t="s">
        <v>1007</v>
      </c>
      <c r="N166">
        <v>9.95352046348639E-2</v>
      </c>
    </row>
    <row r="167" spans="1:14" x14ac:dyDescent="0.25">
      <c r="A167" t="s">
        <v>1384</v>
      </c>
      <c r="B167" t="s">
        <v>1385</v>
      </c>
      <c r="C167" t="s">
        <v>38372</v>
      </c>
      <c r="D167" t="s">
        <v>1387</v>
      </c>
      <c r="E167" s="26" t="s">
        <v>38373</v>
      </c>
      <c r="F167" t="b">
        <v>1</v>
      </c>
      <c r="G167">
        <v>0.59655954454291305</v>
      </c>
      <c r="H167" s="26" t="s">
        <v>26347</v>
      </c>
      <c r="I167">
        <v>9.6991325198868397E-2</v>
      </c>
      <c r="J167">
        <v>5.9722423587414697E-2</v>
      </c>
      <c r="K167" s="26" t="s">
        <v>787</v>
      </c>
      <c r="L167" s="26" t="s">
        <v>92</v>
      </c>
      <c r="M167">
        <v>0.38095238095238099</v>
      </c>
      <c r="N167" s="26" t="s">
        <v>38374</v>
      </c>
    </row>
    <row r="168" spans="1:14" x14ac:dyDescent="0.25">
      <c r="A168" t="s">
        <v>1390</v>
      </c>
      <c r="B168" t="s">
        <v>1391</v>
      </c>
      <c r="C168" t="s">
        <v>38375</v>
      </c>
      <c r="D168" t="s">
        <v>1393</v>
      </c>
      <c r="E168" s="26" t="s">
        <v>38376</v>
      </c>
      <c r="F168" t="b">
        <v>1</v>
      </c>
      <c r="G168">
        <v>0.5</v>
      </c>
      <c r="H168" s="26" t="s">
        <v>180</v>
      </c>
      <c r="I168" s="26" t="s">
        <v>1487</v>
      </c>
      <c r="J168">
        <v>6.6740947190414804E-2</v>
      </c>
      <c r="K168" s="26" t="s">
        <v>593</v>
      </c>
      <c r="L168" s="26" t="s">
        <v>92</v>
      </c>
      <c r="M168" s="26" t="s">
        <v>593</v>
      </c>
      <c r="N168" s="26" t="s">
        <v>38377</v>
      </c>
    </row>
    <row r="169" spans="1:14" x14ac:dyDescent="0.25">
      <c r="A169" t="s">
        <v>1398</v>
      </c>
      <c r="B169" t="s">
        <v>1399</v>
      </c>
      <c r="C169" t="s">
        <v>38378</v>
      </c>
      <c r="D169" t="s">
        <v>1400</v>
      </c>
      <c r="E169" s="26" t="s">
        <v>38379</v>
      </c>
      <c r="F169" t="b">
        <v>1</v>
      </c>
      <c r="G169" s="26" t="s">
        <v>38380</v>
      </c>
      <c r="H169" s="26" t="s">
        <v>29243</v>
      </c>
      <c r="I169" s="26" t="s">
        <v>38381</v>
      </c>
      <c r="J169" s="26" t="s">
        <v>38382</v>
      </c>
      <c r="K169">
        <v>9.9999999999999895E-2</v>
      </c>
      <c r="L169">
        <v>0</v>
      </c>
      <c r="M169">
        <v>9.9999999999999895E-2</v>
      </c>
      <c r="N169" s="26" t="s">
        <v>38383</v>
      </c>
    </row>
    <row r="170" spans="1:14" x14ac:dyDescent="0.25">
      <c r="A170" t="s">
        <v>1406</v>
      </c>
      <c r="B170" t="s">
        <v>1407</v>
      </c>
      <c r="C170" t="s">
        <v>38384</v>
      </c>
      <c r="D170" t="s">
        <v>1409</v>
      </c>
      <c r="E170" s="26" t="s">
        <v>38385</v>
      </c>
      <c r="F170" t="b">
        <v>1</v>
      </c>
      <c r="G170" s="26" t="s">
        <v>114</v>
      </c>
      <c r="H170" s="26" t="s">
        <v>8045</v>
      </c>
      <c r="I170">
        <v>9.4815146433133199E-2</v>
      </c>
      <c r="J170">
        <v>6.0307253604077599E-2</v>
      </c>
      <c r="K170" s="26" t="s">
        <v>236</v>
      </c>
      <c r="L170">
        <v>0</v>
      </c>
      <c r="M170" s="26" t="s">
        <v>236</v>
      </c>
      <c r="N170" s="26" t="s">
        <v>38386</v>
      </c>
    </row>
    <row r="171" spans="1:14" x14ac:dyDescent="0.25">
      <c r="A171" t="s">
        <v>1415</v>
      </c>
      <c r="B171" t="s">
        <v>1416</v>
      </c>
      <c r="C171" t="s">
        <v>38387</v>
      </c>
      <c r="D171" t="s">
        <v>1418</v>
      </c>
      <c r="E171">
        <v>0.77630667133292297</v>
      </c>
      <c r="F171" t="b">
        <v>1</v>
      </c>
      <c r="G171">
        <v>0.6</v>
      </c>
      <c r="H171" s="26" t="s">
        <v>985</v>
      </c>
      <c r="I171" s="26" t="s">
        <v>986</v>
      </c>
      <c r="J171">
        <v>6.9853420565800906E-2</v>
      </c>
      <c r="K171" s="26" t="s">
        <v>864</v>
      </c>
      <c r="L171">
        <v>8.3333333333333301E-2</v>
      </c>
      <c r="M171" s="26" t="s">
        <v>5999</v>
      </c>
      <c r="N171" s="26" t="s">
        <v>38388</v>
      </c>
    </row>
    <row r="172" spans="1:14" x14ac:dyDescent="0.25">
      <c r="A172" t="s">
        <v>1422</v>
      </c>
      <c r="B172" t="s">
        <v>1423</v>
      </c>
      <c r="C172" t="s">
        <v>38389</v>
      </c>
      <c r="D172" t="s">
        <v>1425</v>
      </c>
      <c r="E172">
        <v>0.55169203248249199</v>
      </c>
      <c r="F172" t="b">
        <v>1</v>
      </c>
      <c r="G172">
        <v>1</v>
      </c>
      <c r="H172" s="26" t="s">
        <v>21669</v>
      </c>
      <c r="I172" s="26" t="s">
        <v>38390</v>
      </c>
      <c r="J172" s="26" t="s">
        <v>38391</v>
      </c>
      <c r="K172">
        <v>0.7</v>
      </c>
      <c r="L172" s="26" t="s">
        <v>1448</v>
      </c>
      <c r="M172">
        <v>0.7</v>
      </c>
      <c r="N172" s="26" t="s">
        <v>38392</v>
      </c>
    </row>
    <row r="173" spans="1:14" x14ac:dyDescent="0.25">
      <c r="A173" t="s">
        <v>1431</v>
      </c>
      <c r="B173" t="s">
        <v>1432</v>
      </c>
      <c r="C173" t="s">
        <v>29260</v>
      </c>
      <c r="D173" t="s">
        <v>1434</v>
      </c>
      <c r="E173">
        <v>1.27397143110707</v>
      </c>
      <c r="F173" t="b">
        <v>1</v>
      </c>
      <c r="G173" s="26" t="s">
        <v>156</v>
      </c>
      <c r="H173" s="26" t="s">
        <v>902</v>
      </c>
      <c r="I173" s="26" t="s">
        <v>14601</v>
      </c>
      <c r="J173" s="26" t="s">
        <v>14602</v>
      </c>
      <c r="K173" s="26" t="s">
        <v>136</v>
      </c>
      <c r="L173">
        <v>0</v>
      </c>
      <c r="M173">
        <v>0.3</v>
      </c>
      <c r="N173" s="26" t="s">
        <v>29262</v>
      </c>
    </row>
    <row r="174" spans="1:14" x14ac:dyDescent="0.25">
      <c r="A174" t="s">
        <v>1438</v>
      </c>
      <c r="B174" t="s">
        <v>1439</v>
      </c>
      <c r="C174" t="s">
        <v>38393</v>
      </c>
      <c r="D174" t="s">
        <v>1441</v>
      </c>
      <c r="E174" s="26" t="s">
        <v>38394</v>
      </c>
      <c r="F174" t="b">
        <v>1</v>
      </c>
      <c r="G174">
        <v>0.75</v>
      </c>
      <c r="H174" s="26" t="s">
        <v>31216</v>
      </c>
      <c r="I174" s="26" t="s">
        <v>31575</v>
      </c>
      <c r="J174">
        <v>7.7305517569394494E-2</v>
      </c>
      <c r="K174">
        <v>0.375</v>
      </c>
      <c r="L174" s="26" t="s">
        <v>348</v>
      </c>
      <c r="M174">
        <v>0.375</v>
      </c>
      <c r="N174" s="26" t="s">
        <v>38395</v>
      </c>
    </row>
    <row r="175" spans="1:14" x14ac:dyDescent="0.25">
      <c r="A175" t="s">
        <v>1450</v>
      </c>
      <c r="B175" t="s">
        <v>1451</v>
      </c>
      <c r="C175" t="s">
        <v>38396</v>
      </c>
      <c r="D175" t="s">
        <v>1453</v>
      </c>
      <c r="E175" s="26" t="s">
        <v>38397</v>
      </c>
      <c r="F175" t="b">
        <v>1</v>
      </c>
      <c r="G175">
        <v>0.7</v>
      </c>
      <c r="H175" s="26" t="s">
        <v>512</v>
      </c>
      <c r="I175" s="26" t="s">
        <v>513</v>
      </c>
      <c r="J175">
        <v>0.14287202148493999</v>
      </c>
      <c r="K175" s="26" t="s">
        <v>1370</v>
      </c>
      <c r="L175">
        <v>0</v>
      </c>
      <c r="M175">
        <v>0.3</v>
      </c>
      <c r="N175" s="26" t="s">
        <v>38398</v>
      </c>
    </row>
    <row r="176" spans="1:14" x14ac:dyDescent="0.25">
      <c r="A176" t="s">
        <v>1459</v>
      </c>
      <c r="B176" t="s">
        <v>1460</v>
      </c>
      <c r="C176" t="s">
        <v>38399</v>
      </c>
      <c r="D176" t="s">
        <v>1462</v>
      </c>
      <c r="E176" s="26" t="s">
        <v>38400</v>
      </c>
      <c r="F176" t="b">
        <v>1</v>
      </c>
      <c r="G176" s="26" t="s">
        <v>5857</v>
      </c>
      <c r="H176" s="26" t="s">
        <v>5858</v>
      </c>
      <c r="I176" s="26" t="s">
        <v>5859</v>
      </c>
      <c r="J176" s="26" t="s">
        <v>5860</v>
      </c>
      <c r="K176" s="26" t="s">
        <v>423</v>
      </c>
      <c r="L176">
        <v>0.125</v>
      </c>
      <c r="M176" s="26" t="s">
        <v>423</v>
      </c>
      <c r="N176" s="26" t="s">
        <v>38401</v>
      </c>
    </row>
    <row r="177" spans="1:14" x14ac:dyDescent="0.25">
      <c r="A177" t="s">
        <v>1465</v>
      </c>
      <c r="B177" t="s">
        <v>1466</v>
      </c>
      <c r="C177" t="s">
        <v>38402</v>
      </c>
      <c r="D177" t="s">
        <v>1468</v>
      </c>
      <c r="E177" s="26" t="s">
        <v>38403</v>
      </c>
      <c r="F177" t="b">
        <v>1</v>
      </c>
      <c r="G177" s="26" t="s">
        <v>110</v>
      </c>
      <c r="H177" s="26" t="s">
        <v>209</v>
      </c>
      <c r="I177" s="26" t="s">
        <v>210</v>
      </c>
      <c r="J177" s="26" t="s">
        <v>211</v>
      </c>
      <c r="K177" s="26" t="s">
        <v>434</v>
      </c>
      <c r="L177">
        <v>9.0909090909090898E-2</v>
      </c>
      <c r="M177" s="26" t="s">
        <v>434</v>
      </c>
      <c r="N177" s="26" t="s">
        <v>38404</v>
      </c>
    </row>
    <row r="178" spans="1:14" x14ac:dyDescent="0.25">
      <c r="A178" t="s">
        <v>1475</v>
      </c>
      <c r="B178" t="s">
        <v>1476</v>
      </c>
      <c r="C178" t="s">
        <v>38405</v>
      </c>
      <c r="D178" t="s">
        <v>1478</v>
      </c>
      <c r="E178" s="26" t="s">
        <v>38406</v>
      </c>
      <c r="F178" t="b">
        <v>1</v>
      </c>
      <c r="G178" s="26" t="s">
        <v>825</v>
      </c>
      <c r="H178" s="26" t="s">
        <v>826</v>
      </c>
      <c r="I178" s="26" t="s">
        <v>14524</v>
      </c>
      <c r="J178" s="26" t="s">
        <v>14525</v>
      </c>
      <c r="K178" s="26" t="s">
        <v>71</v>
      </c>
      <c r="L178" s="26" t="s">
        <v>311</v>
      </c>
      <c r="M178" s="26" t="s">
        <v>71</v>
      </c>
      <c r="N178" s="26" t="s">
        <v>38407</v>
      </c>
    </row>
    <row r="179" spans="1:14" x14ac:dyDescent="0.25">
      <c r="A179" t="s">
        <v>1483</v>
      </c>
      <c r="B179" t="s">
        <v>1484</v>
      </c>
      <c r="C179" t="s">
        <v>38408</v>
      </c>
      <c r="D179" t="s">
        <v>1485</v>
      </c>
      <c r="E179" s="26" t="s">
        <v>38409</v>
      </c>
      <c r="F179" t="b">
        <v>1</v>
      </c>
      <c r="G179" s="26" t="s">
        <v>37930</v>
      </c>
      <c r="H179" s="26" t="s">
        <v>28792</v>
      </c>
      <c r="I179" s="26" t="s">
        <v>28793</v>
      </c>
      <c r="J179">
        <v>7.4236679375005096E-2</v>
      </c>
      <c r="K179" s="26" t="s">
        <v>713</v>
      </c>
      <c r="L179" s="26" t="s">
        <v>714</v>
      </c>
      <c r="M179" s="26" t="s">
        <v>715</v>
      </c>
      <c r="N179" s="26" t="s">
        <v>38410</v>
      </c>
    </row>
    <row r="180" spans="1:14" x14ac:dyDescent="0.25">
      <c r="A180" t="s">
        <v>1489</v>
      </c>
      <c r="B180" t="s">
        <v>1490</v>
      </c>
      <c r="C180" t="s">
        <v>38411</v>
      </c>
      <c r="D180" t="s">
        <v>1492</v>
      </c>
      <c r="E180" s="26" t="s">
        <v>38412</v>
      </c>
      <c r="F180" t="b">
        <v>1</v>
      </c>
      <c r="G180">
        <v>0.8</v>
      </c>
      <c r="H180" s="26" t="s">
        <v>5249</v>
      </c>
      <c r="I180" s="26" t="s">
        <v>22354</v>
      </c>
      <c r="J180">
        <v>0.16784459625186199</v>
      </c>
      <c r="K180" s="26" t="s">
        <v>91</v>
      </c>
      <c r="L180">
        <v>0</v>
      </c>
      <c r="M180" s="26" t="s">
        <v>91</v>
      </c>
      <c r="N180" s="26" t="s">
        <v>38413</v>
      </c>
    </row>
    <row r="181" spans="1:14" x14ac:dyDescent="0.25">
      <c r="A181" t="s">
        <v>1497</v>
      </c>
      <c r="B181" t="s">
        <v>1498</v>
      </c>
      <c r="C181" t="s">
        <v>38414</v>
      </c>
      <c r="D181" t="s">
        <v>1500</v>
      </c>
      <c r="E181" s="26" t="s">
        <v>38415</v>
      </c>
      <c r="F181" t="b">
        <v>1</v>
      </c>
      <c r="G181">
        <v>0.8</v>
      </c>
      <c r="H181" s="26" t="s">
        <v>5249</v>
      </c>
      <c r="I181">
        <v>0.48428383387670598</v>
      </c>
      <c r="J181" s="26" t="s">
        <v>11984</v>
      </c>
      <c r="K181" s="26" t="s">
        <v>123</v>
      </c>
      <c r="L181" s="26" t="s">
        <v>124</v>
      </c>
      <c r="M181" s="26" t="s">
        <v>123</v>
      </c>
      <c r="N181" s="26" t="s">
        <v>38416</v>
      </c>
    </row>
    <row r="182" spans="1:14" x14ac:dyDescent="0.25">
      <c r="A182" t="s">
        <v>1504</v>
      </c>
      <c r="B182" t="s">
        <v>1505</v>
      </c>
      <c r="C182" t="s">
        <v>38417</v>
      </c>
      <c r="D182" t="s">
        <v>1507</v>
      </c>
      <c r="E182" s="26" t="s">
        <v>38418</v>
      </c>
      <c r="F182" t="b">
        <v>1</v>
      </c>
      <c r="G182" s="26" t="s">
        <v>7810</v>
      </c>
      <c r="H182" s="26" t="s">
        <v>21775</v>
      </c>
      <c r="I182">
        <v>9.1327818071911995E-2</v>
      </c>
      <c r="J182">
        <v>5.7061359149571403E-2</v>
      </c>
      <c r="K182" s="26" t="s">
        <v>453</v>
      </c>
      <c r="L182">
        <v>0.1</v>
      </c>
      <c r="M182" s="26" t="s">
        <v>453</v>
      </c>
      <c r="N182" s="26" t="s">
        <v>38419</v>
      </c>
    </row>
    <row r="183" spans="1:14" x14ac:dyDescent="0.25">
      <c r="A183" t="s">
        <v>1513</v>
      </c>
      <c r="B183" t="s">
        <v>1514</v>
      </c>
      <c r="C183" t="s">
        <v>38420</v>
      </c>
      <c r="D183" t="s">
        <v>1516</v>
      </c>
      <c r="E183" s="26" t="s">
        <v>38421</v>
      </c>
      <c r="F183" t="b">
        <v>1</v>
      </c>
      <c r="G183">
        <v>0.7</v>
      </c>
      <c r="H183" s="26" t="s">
        <v>2713</v>
      </c>
      <c r="I183" s="26" t="s">
        <v>38422</v>
      </c>
      <c r="J183">
        <v>0.22360679774997899</v>
      </c>
      <c r="K183" s="26" t="s">
        <v>522</v>
      </c>
      <c r="L183" s="26" t="s">
        <v>1044</v>
      </c>
      <c r="M183" s="26" t="s">
        <v>125</v>
      </c>
      <c r="N183" s="26" t="s">
        <v>38423</v>
      </c>
    </row>
    <row r="184" spans="1:14" x14ac:dyDescent="0.25">
      <c r="A184" t="s">
        <v>1520</v>
      </c>
      <c r="B184" t="s">
        <v>1521</v>
      </c>
      <c r="C184" t="s">
        <v>38424</v>
      </c>
      <c r="D184" t="s">
        <v>1523</v>
      </c>
      <c r="E184" s="26" t="s">
        <v>38425</v>
      </c>
      <c r="F184" t="b">
        <v>1</v>
      </c>
      <c r="G184" s="26" t="s">
        <v>67</v>
      </c>
      <c r="H184" s="26" t="s">
        <v>1230</v>
      </c>
      <c r="I184">
        <v>0.33188134419806897</v>
      </c>
      <c r="J184" s="26" t="s">
        <v>9707</v>
      </c>
      <c r="K184" s="26" t="s">
        <v>522</v>
      </c>
      <c r="L184" s="26" t="s">
        <v>480</v>
      </c>
      <c r="M184" s="26" t="s">
        <v>522</v>
      </c>
      <c r="N184" s="26" t="s">
        <v>38426</v>
      </c>
    </row>
    <row r="185" spans="1:14" x14ac:dyDescent="0.25">
      <c r="A185" t="s">
        <v>1526</v>
      </c>
      <c r="B185" t="s">
        <v>1527</v>
      </c>
      <c r="C185" t="s">
        <v>33418</v>
      </c>
      <c r="D185" t="s">
        <v>1529</v>
      </c>
      <c r="E185" s="26" t="s">
        <v>38427</v>
      </c>
      <c r="F185" t="b">
        <v>1</v>
      </c>
      <c r="G185" s="26" t="s">
        <v>114</v>
      </c>
      <c r="H185">
        <v>7.4535599249992895E-2</v>
      </c>
      <c r="I185">
        <v>4.4348375913067901E-2</v>
      </c>
      <c r="J185">
        <v>3.3913260910307497E-2</v>
      </c>
      <c r="K185" s="26" t="s">
        <v>1007</v>
      </c>
      <c r="L185">
        <v>0</v>
      </c>
      <c r="M185" s="26" t="s">
        <v>1007</v>
      </c>
      <c r="N185" s="26" t="s">
        <v>38428</v>
      </c>
    </row>
    <row r="186" spans="1:14" x14ac:dyDescent="0.25">
      <c r="A186" t="s">
        <v>1532</v>
      </c>
      <c r="B186" t="s">
        <v>1533</v>
      </c>
      <c r="C186" t="s">
        <v>38429</v>
      </c>
      <c r="D186" t="s">
        <v>1535</v>
      </c>
      <c r="E186" s="26" t="s">
        <v>38430</v>
      </c>
      <c r="F186" t="b">
        <v>1</v>
      </c>
      <c r="G186" s="26" t="s">
        <v>378</v>
      </c>
      <c r="H186" s="26" t="s">
        <v>379</v>
      </c>
      <c r="I186" s="26" t="s">
        <v>7690</v>
      </c>
      <c r="J186" s="26" t="s">
        <v>7691</v>
      </c>
      <c r="K186" s="26" t="s">
        <v>713</v>
      </c>
      <c r="L186">
        <v>0</v>
      </c>
      <c r="M186" s="26" t="s">
        <v>480</v>
      </c>
      <c r="N186" s="26" t="s">
        <v>38431</v>
      </c>
    </row>
    <row r="187" spans="1:14" x14ac:dyDescent="0.25">
      <c r="A187" t="s">
        <v>1538</v>
      </c>
      <c r="B187" t="s">
        <v>1539</v>
      </c>
      <c r="C187" t="s">
        <v>38432</v>
      </c>
      <c r="D187" t="s">
        <v>1540</v>
      </c>
      <c r="E187" s="26" t="s">
        <v>38433</v>
      </c>
      <c r="F187" t="b">
        <v>1</v>
      </c>
      <c r="G187">
        <v>0.8</v>
      </c>
      <c r="H187" s="26" t="s">
        <v>4880</v>
      </c>
      <c r="I187" s="26" t="s">
        <v>4881</v>
      </c>
      <c r="J187" s="26" t="s">
        <v>4882</v>
      </c>
      <c r="K187">
        <v>0.38095238095238099</v>
      </c>
      <c r="L187">
        <v>0</v>
      </c>
      <c r="M187" s="26" t="s">
        <v>91</v>
      </c>
      <c r="N187" s="26" t="s">
        <v>38434</v>
      </c>
    </row>
    <row r="188" spans="1:14" x14ac:dyDescent="0.25">
      <c r="A188" t="s">
        <v>1543</v>
      </c>
      <c r="B188" t="s">
        <v>1544</v>
      </c>
      <c r="C188" t="s">
        <v>38435</v>
      </c>
      <c r="D188" t="s">
        <v>1546</v>
      </c>
      <c r="E188" s="26" t="s">
        <v>38436</v>
      </c>
      <c r="F188" t="b">
        <v>1</v>
      </c>
      <c r="G188">
        <v>0.75</v>
      </c>
      <c r="H188" s="26" t="s">
        <v>2931</v>
      </c>
      <c r="I188" s="26" t="s">
        <v>3793</v>
      </c>
      <c r="J188" s="26" t="s">
        <v>3794</v>
      </c>
      <c r="K188" s="26" t="s">
        <v>543</v>
      </c>
      <c r="L188">
        <v>9.9999999999999895E-2</v>
      </c>
      <c r="M188" s="26" t="s">
        <v>543</v>
      </c>
      <c r="N188">
        <v>0.413953760587294</v>
      </c>
    </row>
    <row r="189" spans="1:14" x14ac:dyDescent="0.25">
      <c r="A189" t="s">
        <v>1552</v>
      </c>
      <c r="B189" t="s">
        <v>1553</v>
      </c>
      <c r="C189" t="s">
        <v>38437</v>
      </c>
      <c r="D189" t="s">
        <v>1555</v>
      </c>
      <c r="E189" s="26" t="s">
        <v>38438</v>
      </c>
      <c r="F189" t="b">
        <v>1</v>
      </c>
      <c r="G189">
        <v>0.6</v>
      </c>
      <c r="H189" s="26" t="s">
        <v>985</v>
      </c>
      <c r="I189" s="26" t="s">
        <v>986</v>
      </c>
      <c r="J189">
        <v>6.9853420565800906E-2</v>
      </c>
      <c r="K189" s="26" t="s">
        <v>160</v>
      </c>
      <c r="L189" s="26" t="s">
        <v>236</v>
      </c>
      <c r="M189">
        <v>0.38095238095238099</v>
      </c>
      <c r="N189" s="26" t="s">
        <v>38439</v>
      </c>
    </row>
    <row r="190" spans="1:14" x14ac:dyDescent="0.25">
      <c r="A190" t="s">
        <v>1560</v>
      </c>
      <c r="B190" t="s">
        <v>1561</v>
      </c>
      <c r="C190" t="s">
        <v>38440</v>
      </c>
      <c r="D190" t="s">
        <v>1563</v>
      </c>
      <c r="E190" s="26" t="s">
        <v>38441</v>
      </c>
      <c r="F190" t="b">
        <v>1</v>
      </c>
      <c r="G190" s="26" t="s">
        <v>38166</v>
      </c>
      <c r="H190" s="26" t="s">
        <v>29156</v>
      </c>
      <c r="I190" s="26" t="s">
        <v>29282</v>
      </c>
      <c r="J190">
        <v>7.8495731464381199E-2</v>
      </c>
      <c r="K190">
        <v>0.375</v>
      </c>
      <c r="L190" s="26" t="s">
        <v>777</v>
      </c>
      <c r="M190">
        <v>0.25</v>
      </c>
      <c r="N190" s="26" t="s">
        <v>38442</v>
      </c>
    </row>
    <row r="191" spans="1:14" x14ac:dyDescent="0.25">
      <c r="A191" t="s">
        <v>1568</v>
      </c>
      <c r="B191" t="s">
        <v>1569</v>
      </c>
      <c r="C191" t="s">
        <v>38443</v>
      </c>
      <c r="D191" t="s">
        <v>1571</v>
      </c>
      <c r="E191" s="26" t="s">
        <v>38444</v>
      </c>
      <c r="F191" t="b">
        <v>1</v>
      </c>
      <c r="G191">
        <v>0.4</v>
      </c>
      <c r="H191">
        <v>6.6666666666666596E-2</v>
      </c>
      <c r="I191" s="26" t="s">
        <v>568</v>
      </c>
      <c r="J191">
        <v>2.9847458960098199E-2</v>
      </c>
      <c r="K191">
        <v>0.3</v>
      </c>
      <c r="L191" s="26" t="s">
        <v>227</v>
      </c>
      <c r="M191">
        <v>0.3</v>
      </c>
      <c r="N191" s="26" t="s">
        <v>38445</v>
      </c>
    </row>
    <row r="192" spans="1:14" x14ac:dyDescent="0.25">
      <c r="A192" t="s">
        <v>1574</v>
      </c>
      <c r="B192" t="s">
        <v>1575</v>
      </c>
      <c r="C192" t="s">
        <v>38446</v>
      </c>
      <c r="D192" t="s">
        <v>1577</v>
      </c>
      <c r="E192" s="26" t="s">
        <v>38447</v>
      </c>
      <c r="F192" t="b">
        <v>1</v>
      </c>
      <c r="G192" s="26" t="s">
        <v>110</v>
      </c>
      <c r="H192">
        <v>0.5</v>
      </c>
      <c r="I192" s="26" t="s">
        <v>6081</v>
      </c>
      <c r="J192">
        <v>8.7836026197139594E-2</v>
      </c>
      <c r="K192" s="26" t="s">
        <v>125</v>
      </c>
      <c r="L192" s="26" t="s">
        <v>124</v>
      </c>
      <c r="M192" s="26" t="s">
        <v>125</v>
      </c>
      <c r="N192" s="26" t="s">
        <v>38448</v>
      </c>
    </row>
    <row r="193" spans="1:14" x14ac:dyDescent="0.25">
      <c r="A193" t="s">
        <v>1580</v>
      </c>
      <c r="B193" t="s">
        <v>1581</v>
      </c>
      <c r="C193" t="s">
        <v>38449</v>
      </c>
      <c r="D193" t="s">
        <v>1583</v>
      </c>
      <c r="E193" s="26" t="s">
        <v>38450</v>
      </c>
      <c r="F193" t="b">
        <v>1</v>
      </c>
      <c r="G193" s="26" t="s">
        <v>71</v>
      </c>
      <c r="H193" s="26" t="s">
        <v>90</v>
      </c>
      <c r="I193">
        <v>8.16771334342202E-2</v>
      </c>
      <c r="J193">
        <v>5.0125787157390599E-2</v>
      </c>
      <c r="K193" s="26" t="s">
        <v>201</v>
      </c>
      <c r="L193">
        <v>0</v>
      </c>
      <c r="M193" s="26" t="s">
        <v>752</v>
      </c>
      <c r="N193">
        <v>0.28171683311218199</v>
      </c>
    </row>
    <row r="194" spans="1:14" x14ac:dyDescent="0.25">
      <c r="A194" t="s">
        <v>1589</v>
      </c>
      <c r="B194" t="s">
        <v>1590</v>
      </c>
      <c r="C194" t="s">
        <v>38451</v>
      </c>
      <c r="D194" t="s">
        <v>1592</v>
      </c>
      <c r="E194" s="26" t="s">
        <v>38452</v>
      </c>
      <c r="F194" t="b">
        <v>1</v>
      </c>
      <c r="G194" s="26" t="s">
        <v>180</v>
      </c>
      <c r="H194" s="26" t="s">
        <v>4794</v>
      </c>
      <c r="I194">
        <v>8.6227925342091505E-2</v>
      </c>
      <c r="J194" s="26" t="s">
        <v>122</v>
      </c>
      <c r="K194" s="26" t="s">
        <v>180</v>
      </c>
      <c r="L194">
        <v>9.0909090909090898E-2</v>
      </c>
      <c r="M194" s="26" t="s">
        <v>180</v>
      </c>
      <c r="N194" s="26" t="s">
        <v>38453</v>
      </c>
    </row>
    <row r="195" spans="1:14" x14ac:dyDescent="0.25">
      <c r="A195" t="s">
        <v>1597</v>
      </c>
      <c r="B195" t="s">
        <v>1598</v>
      </c>
      <c r="C195" t="s">
        <v>38454</v>
      </c>
      <c r="D195" t="s">
        <v>1600</v>
      </c>
      <c r="E195" s="26" t="s">
        <v>38455</v>
      </c>
      <c r="F195" t="b">
        <v>1</v>
      </c>
      <c r="G195">
        <v>0.4</v>
      </c>
      <c r="H195" s="26" t="s">
        <v>722</v>
      </c>
      <c r="I195">
        <v>8.4286898479314296E-2</v>
      </c>
      <c r="J195">
        <v>5.3077121710724401E-2</v>
      </c>
      <c r="K195" s="26" t="s">
        <v>951</v>
      </c>
      <c r="L195">
        <v>0</v>
      </c>
      <c r="M195" s="26" t="s">
        <v>951</v>
      </c>
      <c r="N195" s="26" t="s">
        <v>38456</v>
      </c>
    </row>
    <row r="196" spans="1:14" x14ac:dyDescent="0.25">
      <c r="A196" t="s">
        <v>1604</v>
      </c>
      <c r="B196" t="s">
        <v>1605</v>
      </c>
      <c r="C196" t="s">
        <v>38457</v>
      </c>
      <c r="D196" t="s">
        <v>1607</v>
      </c>
      <c r="E196">
        <v>0.64609268504496298</v>
      </c>
      <c r="F196" t="b">
        <v>1</v>
      </c>
      <c r="G196" s="26" t="s">
        <v>21438</v>
      </c>
      <c r="H196" s="26" t="s">
        <v>29236</v>
      </c>
      <c r="I196">
        <v>8.4413948511922299E-2</v>
      </c>
      <c r="J196">
        <v>5.4401898636861901E-2</v>
      </c>
      <c r="K196" s="26" t="s">
        <v>135</v>
      </c>
      <c r="L196">
        <v>0</v>
      </c>
      <c r="M196" s="26" t="s">
        <v>135</v>
      </c>
      <c r="N196" s="26" t="s">
        <v>38458</v>
      </c>
    </row>
    <row r="197" spans="1:14" x14ac:dyDescent="0.25">
      <c r="A197" t="s">
        <v>1612</v>
      </c>
      <c r="B197" t="s">
        <v>1613</v>
      </c>
      <c r="C197" t="s">
        <v>38459</v>
      </c>
      <c r="D197" t="s">
        <v>1615</v>
      </c>
      <c r="E197" s="26" t="s">
        <v>38460</v>
      </c>
      <c r="F197" t="b">
        <v>1</v>
      </c>
      <c r="G197" s="26" t="s">
        <v>378</v>
      </c>
      <c r="H197" s="26" t="s">
        <v>379</v>
      </c>
      <c r="I197" s="26" t="s">
        <v>380</v>
      </c>
      <c r="J197" s="26" t="s">
        <v>381</v>
      </c>
      <c r="K197" s="26" t="s">
        <v>180</v>
      </c>
      <c r="L197">
        <v>0.125</v>
      </c>
      <c r="M197" s="26" t="s">
        <v>1007</v>
      </c>
      <c r="N197">
        <v>0.28350326921755498</v>
      </c>
    </row>
    <row r="198" spans="1:14" x14ac:dyDescent="0.25">
      <c r="A198" t="s">
        <v>1620</v>
      </c>
      <c r="B198" t="s">
        <v>1621</v>
      </c>
      <c r="C198" t="s">
        <v>38461</v>
      </c>
      <c r="D198" t="s">
        <v>1623</v>
      </c>
      <c r="E198" s="26" t="s">
        <v>38462</v>
      </c>
      <c r="F198" t="b">
        <v>1</v>
      </c>
      <c r="G198" s="26" t="s">
        <v>38463</v>
      </c>
      <c r="H198">
        <v>7.3264554530398596E-2</v>
      </c>
      <c r="I198" s="26" t="s">
        <v>30151</v>
      </c>
      <c r="J198" s="26" t="s">
        <v>30152</v>
      </c>
      <c r="K198" s="26" t="s">
        <v>227</v>
      </c>
      <c r="L198">
        <v>0</v>
      </c>
      <c r="M198" s="26" t="s">
        <v>227</v>
      </c>
      <c r="N198">
        <v>5.1166165515852097E-2</v>
      </c>
    </row>
    <row r="199" spans="1:14" x14ac:dyDescent="0.25">
      <c r="A199" t="s">
        <v>1630</v>
      </c>
      <c r="B199" t="s">
        <v>1631</v>
      </c>
      <c r="C199" t="s">
        <v>38464</v>
      </c>
      <c r="D199" t="s">
        <v>1633</v>
      </c>
      <c r="E199" s="26" t="s">
        <v>38465</v>
      </c>
      <c r="F199" t="b">
        <v>1</v>
      </c>
      <c r="G199" s="26" t="s">
        <v>3093</v>
      </c>
      <c r="H199" s="26" t="s">
        <v>28851</v>
      </c>
      <c r="I199" s="26" t="s">
        <v>29702</v>
      </c>
      <c r="J199" s="26" t="s">
        <v>29703</v>
      </c>
      <c r="K199">
        <v>0.58823529411764697</v>
      </c>
      <c r="L199" s="26" t="s">
        <v>714</v>
      </c>
      <c r="M199">
        <v>0.58823529411764697</v>
      </c>
      <c r="N199" s="26" t="s">
        <v>38466</v>
      </c>
    </row>
    <row r="200" spans="1:14" x14ac:dyDescent="0.25">
      <c r="A200" t="s">
        <v>1637</v>
      </c>
      <c r="B200" t="s">
        <v>1638</v>
      </c>
      <c r="C200" t="s">
        <v>38467</v>
      </c>
      <c r="D200" t="s">
        <v>1640</v>
      </c>
      <c r="E200" s="26" t="s">
        <v>38468</v>
      </c>
      <c r="F200" t="b">
        <v>1</v>
      </c>
      <c r="G200">
        <v>0.875</v>
      </c>
      <c r="H200" s="26" t="s">
        <v>18659</v>
      </c>
      <c r="I200" s="26" t="s">
        <v>30710</v>
      </c>
      <c r="J200" s="26" t="s">
        <v>2715</v>
      </c>
      <c r="K200" s="26" t="s">
        <v>355</v>
      </c>
      <c r="L200" s="26" t="s">
        <v>123</v>
      </c>
      <c r="M200" s="26" t="s">
        <v>355</v>
      </c>
      <c r="N200" s="26" t="s">
        <v>38469</v>
      </c>
    </row>
    <row r="201" spans="1:14" x14ac:dyDescent="0.25">
      <c r="A201" t="s">
        <v>1643</v>
      </c>
      <c r="B201" t="s">
        <v>1644</v>
      </c>
      <c r="C201" t="s">
        <v>38470</v>
      </c>
      <c r="D201" t="s">
        <v>1646</v>
      </c>
      <c r="E201" s="26" t="s">
        <v>38471</v>
      </c>
      <c r="F201" t="b">
        <v>1</v>
      </c>
      <c r="G201" s="26" t="s">
        <v>38295</v>
      </c>
      <c r="H201" s="26" t="s">
        <v>35723</v>
      </c>
      <c r="I201">
        <v>9.6499337240909103E-2</v>
      </c>
      <c r="J201">
        <v>6.0205597618784697E-2</v>
      </c>
      <c r="K201">
        <v>0.5</v>
      </c>
      <c r="L201" s="26" t="s">
        <v>227</v>
      </c>
      <c r="M201">
        <v>0.4</v>
      </c>
      <c r="N201" s="26" t="s">
        <v>38472</v>
      </c>
    </row>
    <row r="202" spans="1:14" x14ac:dyDescent="0.25">
      <c r="A202" t="s">
        <v>1649</v>
      </c>
      <c r="B202" t="s">
        <v>1650</v>
      </c>
      <c r="C202" t="s">
        <v>38473</v>
      </c>
      <c r="D202" t="s">
        <v>1652</v>
      </c>
      <c r="E202" s="26" t="s">
        <v>38474</v>
      </c>
      <c r="F202" t="b">
        <v>1</v>
      </c>
      <c r="G202">
        <v>0.75</v>
      </c>
      <c r="H202" s="26" t="s">
        <v>31216</v>
      </c>
      <c r="I202" s="26" t="s">
        <v>31575</v>
      </c>
      <c r="J202">
        <v>7.7305517569394494E-2</v>
      </c>
      <c r="K202" s="26" t="s">
        <v>713</v>
      </c>
      <c r="L202">
        <v>0</v>
      </c>
      <c r="M202" s="26" t="s">
        <v>480</v>
      </c>
      <c r="N202" s="26" t="s">
        <v>38475</v>
      </c>
    </row>
    <row r="203" spans="1:14" x14ac:dyDescent="0.25">
      <c r="A203" t="s">
        <v>1657</v>
      </c>
      <c r="B203" t="s">
        <v>1658</v>
      </c>
      <c r="C203" t="s">
        <v>38476</v>
      </c>
      <c r="D203" t="s">
        <v>1660</v>
      </c>
      <c r="E203" s="26" t="s">
        <v>38477</v>
      </c>
      <c r="F203" t="b">
        <v>1</v>
      </c>
      <c r="G203" s="26" t="s">
        <v>38013</v>
      </c>
      <c r="H203">
        <v>5.8504536521116098E-2</v>
      </c>
      <c r="I203">
        <v>4.0592449594712803E-2</v>
      </c>
      <c r="J203">
        <v>3.4787005545423903E-2</v>
      </c>
      <c r="K203" s="26" t="s">
        <v>103</v>
      </c>
      <c r="L203">
        <v>0</v>
      </c>
      <c r="M203" s="26" t="s">
        <v>103</v>
      </c>
      <c r="N203">
        <v>5.2026618269812398E-2</v>
      </c>
    </row>
    <row r="204" spans="1:14" x14ac:dyDescent="0.25">
      <c r="A204" t="s">
        <v>1663</v>
      </c>
      <c r="B204" t="s">
        <v>1664</v>
      </c>
      <c r="C204" t="s">
        <v>38478</v>
      </c>
      <c r="D204" t="s">
        <v>1666</v>
      </c>
      <c r="E204" s="26" t="s">
        <v>38479</v>
      </c>
      <c r="F204" t="b">
        <v>1</v>
      </c>
      <c r="G204">
        <v>0.7</v>
      </c>
      <c r="H204" s="26" t="s">
        <v>512</v>
      </c>
      <c r="I204" s="26" t="s">
        <v>2678</v>
      </c>
      <c r="J204">
        <v>8.0342841894465097E-2</v>
      </c>
      <c r="K204" s="26" t="s">
        <v>658</v>
      </c>
      <c r="L204" s="26" t="s">
        <v>91</v>
      </c>
      <c r="M204" s="26" t="s">
        <v>987</v>
      </c>
      <c r="N204" s="26" t="s">
        <v>38480</v>
      </c>
    </row>
    <row r="205" spans="1:14" x14ac:dyDescent="0.25">
      <c r="A205" t="s">
        <v>1669</v>
      </c>
      <c r="B205" t="s">
        <v>1670</v>
      </c>
      <c r="C205" t="s">
        <v>38481</v>
      </c>
      <c r="D205" t="s">
        <v>1672</v>
      </c>
      <c r="E205" s="26" t="s">
        <v>38482</v>
      </c>
      <c r="F205" t="b">
        <v>1</v>
      </c>
      <c r="G205">
        <v>1</v>
      </c>
      <c r="H205" s="26" t="s">
        <v>30308</v>
      </c>
      <c r="I205" s="26" t="s">
        <v>5739</v>
      </c>
      <c r="J205" s="26" t="s">
        <v>29473</v>
      </c>
      <c r="K205">
        <v>0.875</v>
      </c>
      <c r="L205" s="26" t="s">
        <v>143</v>
      </c>
      <c r="M205">
        <v>0.875</v>
      </c>
      <c r="N205" s="26" t="s">
        <v>38483</v>
      </c>
    </row>
    <row r="206" spans="1:14" x14ac:dyDescent="0.25">
      <c r="A206" t="s">
        <v>1679</v>
      </c>
      <c r="B206" t="s">
        <v>1680</v>
      </c>
      <c r="C206" t="s">
        <v>38484</v>
      </c>
      <c r="D206" t="s">
        <v>1682</v>
      </c>
      <c r="E206">
        <v>0.78869204956304695</v>
      </c>
      <c r="F206" t="b">
        <v>1</v>
      </c>
      <c r="G206" s="26" t="s">
        <v>21438</v>
      </c>
      <c r="H206">
        <v>0.294359027552757</v>
      </c>
      <c r="I206" s="26" t="s">
        <v>38485</v>
      </c>
      <c r="J206" s="26" t="s">
        <v>38486</v>
      </c>
      <c r="K206" s="26" t="s">
        <v>743</v>
      </c>
      <c r="L206">
        <v>0</v>
      </c>
      <c r="M206" s="26" t="s">
        <v>743</v>
      </c>
      <c r="N206" s="26" t="s">
        <v>38487</v>
      </c>
    </row>
    <row r="207" spans="1:14" x14ac:dyDescent="0.25">
      <c r="A207" t="s">
        <v>1688</v>
      </c>
      <c r="B207" t="s">
        <v>1689</v>
      </c>
      <c r="C207" t="s">
        <v>38488</v>
      </c>
      <c r="D207" t="s">
        <v>1690</v>
      </c>
      <c r="E207" s="26" t="s">
        <v>38489</v>
      </c>
      <c r="F207" t="b">
        <v>1</v>
      </c>
      <c r="G207" s="26" t="s">
        <v>38490</v>
      </c>
      <c r="H207" s="26" t="s">
        <v>38490</v>
      </c>
      <c r="I207" s="26" t="s">
        <v>38490</v>
      </c>
      <c r="J207" s="26" t="s">
        <v>38491</v>
      </c>
      <c r="K207" s="26" t="s">
        <v>114</v>
      </c>
      <c r="L207">
        <v>0.125</v>
      </c>
      <c r="M207" s="26" t="s">
        <v>114</v>
      </c>
      <c r="N207" s="26" t="s">
        <v>38492</v>
      </c>
    </row>
    <row r="208" spans="1:14" x14ac:dyDescent="0.25">
      <c r="A208" t="s">
        <v>1695</v>
      </c>
      <c r="B208" t="s">
        <v>1696</v>
      </c>
      <c r="C208" t="s">
        <v>38493</v>
      </c>
      <c r="D208" t="s">
        <v>1698</v>
      </c>
      <c r="E208" s="26" t="s">
        <v>38494</v>
      </c>
      <c r="F208" t="b">
        <v>1</v>
      </c>
      <c r="G208">
        <v>0.8</v>
      </c>
      <c r="H208" s="26" t="s">
        <v>4880</v>
      </c>
      <c r="I208" s="26" t="s">
        <v>7394</v>
      </c>
      <c r="J208" s="26" t="s">
        <v>28131</v>
      </c>
      <c r="K208">
        <v>0.3</v>
      </c>
      <c r="L208" s="26" t="s">
        <v>227</v>
      </c>
      <c r="M208">
        <v>0.3</v>
      </c>
      <c r="N208" s="26" t="s">
        <v>38495</v>
      </c>
    </row>
    <row r="209" spans="1:14" x14ac:dyDescent="0.25">
      <c r="A209" t="s">
        <v>1700</v>
      </c>
      <c r="B209" t="s">
        <v>1701</v>
      </c>
      <c r="C209" t="s">
        <v>30434</v>
      </c>
      <c r="D209" t="s">
        <v>1702</v>
      </c>
      <c r="E209" s="26" t="s">
        <v>38496</v>
      </c>
      <c r="F209" t="b">
        <v>1</v>
      </c>
      <c r="G209" s="26" t="s">
        <v>32065</v>
      </c>
      <c r="H209" s="26" t="s">
        <v>29822</v>
      </c>
      <c r="I209" s="26" t="s">
        <v>32501</v>
      </c>
      <c r="J209" s="26" t="s">
        <v>32991</v>
      </c>
      <c r="K209">
        <v>0.4</v>
      </c>
      <c r="L209">
        <v>0</v>
      </c>
      <c r="M209">
        <v>0.3</v>
      </c>
      <c r="N209" s="26" t="s">
        <v>38497</v>
      </c>
    </row>
    <row r="210" spans="1:14" x14ac:dyDescent="0.25">
      <c r="A210" t="s">
        <v>1706</v>
      </c>
      <c r="B210" t="s">
        <v>1707</v>
      </c>
      <c r="C210" t="s">
        <v>38498</v>
      </c>
      <c r="D210" t="s">
        <v>1709</v>
      </c>
      <c r="E210" s="26" t="s">
        <v>38499</v>
      </c>
      <c r="F210" t="b">
        <v>1</v>
      </c>
      <c r="G210" s="26" t="s">
        <v>2554</v>
      </c>
      <c r="H210" s="26" t="s">
        <v>1797</v>
      </c>
      <c r="I210" s="26" t="s">
        <v>6395</v>
      </c>
      <c r="J210" s="26" t="s">
        <v>2427</v>
      </c>
      <c r="K210" s="26" t="s">
        <v>543</v>
      </c>
      <c r="L210">
        <v>0</v>
      </c>
      <c r="M210" s="26" t="s">
        <v>201</v>
      </c>
      <c r="N210" s="26" t="s">
        <v>38500</v>
      </c>
    </row>
    <row r="211" spans="1:14" x14ac:dyDescent="0.25">
      <c r="A211" t="s">
        <v>1715</v>
      </c>
      <c r="B211" t="s">
        <v>1716</v>
      </c>
      <c r="C211" t="s">
        <v>38501</v>
      </c>
      <c r="D211" t="s">
        <v>1718</v>
      </c>
      <c r="E211" s="26" t="s">
        <v>38502</v>
      </c>
      <c r="F211" t="b">
        <v>1</v>
      </c>
      <c r="G211" s="26" t="s">
        <v>99</v>
      </c>
      <c r="H211" s="26" t="s">
        <v>1509</v>
      </c>
      <c r="I211" s="26" t="s">
        <v>1510</v>
      </c>
      <c r="J211" s="26" t="s">
        <v>1511</v>
      </c>
      <c r="K211">
        <v>0.2</v>
      </c>
      <c r="L211" s="26" t="s">
        <v>227</v>
      </c>
      <c r="M211">
        <v>0.2</v>
      </c>
      <c r="N211" s="26" t="s">
        <v>38503</v>
      </c>
    </row>
    <row r="212" spans="1:14" x14ac:dyDescent="0.25">
      <c r="A212" t="s">
        <v>1722</v>
      </c>
      <c r="B212" t="s">
        <v>1723</v>
      </c>
      <c r="C212" t="s">
        <v>38504</v>
      </c>
      <c r="D212" t="s">
        <v>1725</v>
      </c>
      <c r="E212" s="26" t="s">
        <v>38505</v>
      </c>
      <c r="F212" t="b">
        <v>1</v>
      </c>
      <c r="G212" s="26" t="s">
        <v>132</v>
      </c>
      <c r="H212" s="26" t="s">
        <v>234</v>
      </c>
      <c r="I212">
        <v>8.6742173167785694E-2</v>
      </c>
      <c r="J212" s="26" t="s">
        <v>235</v>
      </c>
      <c r="K212" s="26" t="s">
        <v>236</v>
      </c>
      <c r="L212">
        <v>0</v>
      </c>
      <c r="M212" s="26" t="s">
        <v>92</v>
      </c>
      <c r="N212" s="26" t="s">
        <v>38506</v>
      </c>
    </row>
    <row r="213" spans="1:14" x14ac:dyDescent="0.25">
      <c r="A213" t="s">
        <v>1728</v>
      </c>
      <c r="B213" t="s">
        <v>1729</v>
      </c>
      <c r="C213" t="s">
        <v>38507</v>
      </c>
      <c r="D213" t="s">
        <v>1731</v>
      </c>
      <c r="E213" s="26" t="s">
        <v>38508</v>
      </c>
      <c r="F213" t="b">
        <v>1</v>
      </c>
      <c r="G213" s="26" t="s">
        <v>114</v>
      </c>
      <c r="H213">
        <v>7.4535599249992895E-2</v>
      </c>
      <c r="I213">
        <v>4.4348375913067901E-2</v>
      </c>
      <c r="J213">
        <v>3.3913260910307497E-2</v>
      </c>
      <c r="K213" s="26" t="s">
        <v>2945</v>
      </c>
      <c r="L213">
        <v>0</v>
      </c>
      <c r="M213" s="26" t="s">
        <v>2945</v>
      </c>
      <c r="N213" s="26" t="s">
        <v>38509</v>
      </c>
    </row>
    <row r="214" spans="1:14" x14ac:dyDescent="0.25">
      <c r="A214" t="s">
        <v>1733</v>
      </c>
      <c r="B214" t="s">
        <v>1734</v>
      </c>
      <c r="C214" t="s">
        <v>38510</v>
      </c>
      <c r="D214" t="s">
        <v>1736</v>
      </c>
      <c r="E214" s="26" t="s">
        <v>38511</v>
      </c>
      <c r="F214" t="b">
        <v>1</v>
      </c>
      <c r="G214">
        <v>0.625</v>
      </c>
      <c r="H214">
        <v>9.4491118252306799E-2</v>
      </c>
      <c r="I214">
        <v>5.4571782543064599E-2</v>
      </c>
      <c r="J214">
        <v>4.1535092372063903E-2</v>
      </c>
      <c r="K214" s="26" t="s">
        <v>91</v>
      </c>
      <c r="L214">
        <v>0</v>
      </c>
      <c r="M214" s="26" t="s">
        <v>91</v>
      </c>
      <c r="N214">
        <v>9.2333536399634403E-2</v>
      </c>
    </row>
    <row r="215" spans="1:14" x14ac:dyDescent="0.25">
      <c r="A215" t="s">
        <v>1743</v>
      </c>
      <c r="B215" t="s">
        <v>1744</v>
      </c>
      <c r="C215" t="s">
        <v>38512</v>
      </c>
      <c r="D215" t="s">
        <v>1746</v>
      </c>
      <c r="E215" s="26" t="s">
        <v>38513</v>
      </c>
      <c r="F215" t="b">
        <v>1</v>
      </c>
      <c r="G215" s="26" t="s">
        <v>38166</v>
      </c>
      <c r="H215" s="26" t="s">
        <v>29156</v>
      </c>
      <c r="I215" s="26" t="s">
        <v>29282</v>
      </c>
      <c r="J215">
        <v>7.8495731464381199E-2</v>
      </c>
      <c r="K215">
        <v>0.25</v>
      </c>
      <c r="L215">
        <v>0</v>
      </c>
      <c r="M215">
        <v>0.25</v>
      </c>
      <c r="N215" s="26" t="s">
        <v>38514</v>
      </c>
    </row>
    <row r="216" spans="1:14" x14ac:dyDescent="0.25">
      <c r="A216" t="s">
        <v>1749</v>
      </c>
      <c r="B216" t="s">
        <v>1750</v>
      </c>
      <c r="C216" t="s">
        <v>38515</v>
      </c>
      <c r="D216" t="s">
        <v>1752</v>
      </c>
      <c r="E216" s="26" t="s">
        <v>38516</v>
      </c>
      <c r="F216" t="b">
        <v>1</v>
      </c>
      <c r="G216">
        <v>0.75</v>
      </c>
      <c r="H216" s="26" t="s">
        <v>24070</v>
      </c>
      <c r="I216" s="26" t="s">
        <v>17206</v>
      </c>
      <c r="J216" s="26" t="s">
        <v>31212</v>
      </c>
      <c r="K216">
        <v>0.375</v>
      </c>
      <c r="L216">
        <v>0</v>
      </c>
      <c r="M216">
        <v>0.375</v>
      </c>
      <c r="N216" s="26" t="s">
        <v>38517</v>
      </c>
    </row>
    <row r="217" spans="1:14" x14ac:dyDescent="0.25">
      <c r="A217" t="s">
        <v>1755</v>
      </c>
      <c r="B217" t="s">
        <v>1756</v>
      </c>
      <c r="C217" t="s">
        <v>38518</v>
      </c>
      <c r="D217" t="s">
        <v>1758</v>
      </c>
      <c r="E217" s="26" t="s">
        <v>38519</v>
      </c>
      <c r="F217" t="b">
        <v>1</v>
      </c>
      <c r="G217" s="26" t="s">
        <v>38202</v>
      </c>
      <c r="H217" s="26" t="s">
        <v>28979</v>
      </c>
      <c r="I217" s="26" t="s">
        <v>38520</v>
      </c>
      <c r="J217" s="26" t="s">
        <v>38521</v>
      </c>
      <c r="K217">
        <v>0.63157894736842102</v>
      </c>
      <c r="L217" s="26" t="s">
        <v>715</v>
      </c>
      <c r="M217" s="26" t="s">
        <v>522</v>
      </c>
      <c r="N217" s="26" t="s">
        <v>38522</v>
      </c>
    </row>
    <row r="218" spans="1:14" x14ac:dyDescent="0.25">
      <c r="A218" t="s">
        <v>1761</v>
      </c>
      <c r="B218" t="s">
        <v>1762</v>
      </c>
      <c r="C218" t="s">
        <v>38523</v>
      </c>
      <c r="D218" t="s">
        <v>1764</v>
      </c>
      <c r="E218">
        <v>0.99368326510416605</v>
      </c>
      <c r="F218" t="b">
        <v>1</v>
      </c>
      <c r="G218" s="26" t="s">
        <v>132</v>
      </c>
      <c r="H218" s="26" t="s">
        <v>234</v>
      </c>
      <c r="I218">
        <v>8.6742173167785694E-2</v>
      </c>
      <c r="J218" s="26" t="s">
        <v>235</v>
      </c>
      <c r="K218" s="26" t="s">
        <v>136</v>
      </c>
      <c r="L218">
        <v>0</v>
      </c>
      <c r="M218">
        <v>0.3</v>
      </c>
      <c r="N218" s="26" t="s">
        <v>38524</v>
      </c>
    </row>
    <row r="219" spans="1:14" x14ac:dyDescent="0.25">
      <c r="A219" t="s">
        <v>1769</v>
      </c>
      <c r="B219" t="s">
        <v>1770</v>
      </c>
      <c r="C219" t="s">
        <v>38525</v>
      </c>
      <c r="D219" t="s">
        <v>1772</v>
      </c>
      <c r="E219" s="26" t="s">
        <v>38526</v>
      </c>
      <c r="F219" t="b">
        <v>1</v>
      </c>
      <c r="G219" s="26" t="s">
        <v>970</v>
      </c>
      <c r="H219" s="26" t="s">
        <v>1774</v>
      </c>
      <c r="I219">
        <v>9.3370697415325304E-2</v>
      </c>
      <c r="J219" s="26" t="s">
        <v>1775</v>
      </c>
      <c r="K219" s="26" t="s">
        <v>71</v>
      </c>
      <c r="L219" s="26" t="s">
        <v>311</v>
      </c>
      <c r="M219" s="26" t="s">
        <v>71</v>
      </c>
      <c r="N219" s="26" t="s">
        <v>38527</v>
      </c>
    </row>
    <row r="220" spans="1:14" x14ac:dyDescent="0.25">
      <c r="A220" t="s">
        <v>1777</v>
      </c>
      <c r="B220" t="s">
        <v>1778</v>
      </c>
      <c r="C220" t="s">
        <v>38528</v>
      </c>
      <c r="D220" t="s">
        <v>1780</v>
      </c>
      <c r="E220">
        <v>0.95195268548496004</v>
      </c>
      <c r="F220" t="b">
        <v>1</v>
      </c>
      <c r="G220" s="26" t="s">
        <v>38529</v>
      </c>
      <c r="H220" s="26" t="s">
        <v>29382</v>
      </c>
      <c r="I220" s="26" t="s">
        <v>29383</v>
      </c>
      <c r="J220" s="26" t="s">
        <v>29384</v>
      </c>
      <c r="K220">
        <v>0.2</v>
      </c>
      <c r="L220">
        <v>0</v>
      </c>
      <c r="M220">
        <v>0.1</v>
      </c>
      <c r="N220" s="26" t="s">
        <v>38530</v>
      </c>
    </row>
    <row r="221" spans="1:14" x14ac:dyDescent="0.25">
      <c r="A221" t="s">
        <v>1782</v>
      </c>
      <c r="B221" t="s">
        <v>1783</v>
      </c>
      <c r="C221" t="s">
        <v>38338</v>
      </c>
      <c r="D221" t="s">
        <v>1784</v>
      </c>
      <c r="E221" s="26" t="s">
        <v>38531</v>
      </c>
      <c r="F221" t="b">
        <v>1</v>
      </c>
      <c r="G221">
        <v>0.8</v>
      </c>
      <c r="H221" s="26" t="s">
        <v>4880</v>
      </c>
      <c r="I221" s="26" t="s">
        <v>6504</v>
      </c>
      <c r="J221" s="26" t="s">
        <v>6505</v>
      </c>
      <c r="K221" s="26" t="s">
        <v>1370</v>
      </c>
      <c r="L221" s="26" t="s">
        <v>227</v>
      </c>
      <c r="M221">
        <v>0.3</v>
      </c>
      <c r="N221" s="26" t="s">
        <v>38532</v>
      </c>
    </row>
    <row r="222" spans="1:14" x14ac:dyDescent="0.25">
      <c r="A222" t="s">
        <v>1787</v>
      </c>
      <c r="B222" t="s">
        <v>1788</v>
      </c>
      <c r="C222" t="s">
        <v>29610</v>
      </c>
      <c r="D222" t="s">
        <v>1790</v>
      </c>
      <c r="E222" s="26" t="s">
        <v>38533</v>
      </c>
      <c r="F222" t="b">
        <v>1</v>
      </c>
      <c r="G222" s="26" t="s">
        <v>5857</v>
      </c>
      <c r="H222" s="26" t="s">
        <v>29031</v>
      </c>
      <c r="I222" s="26" t="s">
        <v>29032</v>
      </c>
      <c r="J222" s="26" t="s">
        <v>29033</v>
      </c>
      <c r="K222" s="26" t="s">
        <v>1448</v>
      </c>
      <c r="L222">
        <v>0.25</v>
      </c>
      <c r="M222" s="26" t="s">
        <v>114</v>
      </c>
      <c r="N222" s="26" t="s">
        <v>38534</v>
      </c>
    </row>
    <row r="223" spans="1:14" x14ac:dyDescent="0.25">
      <c r="A223" t="s">
        <v>1793</v>
      </c>
      <c r="B223" t="s">
        <v>1794</v>
      </c>
      <c r="C223" t="s">
        <v>38535</v>
      </c>
      <c r="D223" t="s">
        <v>1795</v>
      </c>
      <c r="E223" s="26" t="s">
        <v>38536</v>
      </c>
      <c r="F223" t="b">
        <v>1</v>
      </c>
      <c r="G223">
        <v>0.8</v>
      </c>
      <c r="H223" s="26" t="s">
        <v>5249</v>
      </c>
      <c r="I223" s="26" t="s">
        <v>3760</v>
      </c>
      <c r="J223" s="26" t="s">
        <v>2731</v>
      </c>
      <c r="K223" s="26" t="s">
        <v>1370</v>
      </c>
      <c r="L223" s="26" t="s">
        <v>227</v>
      </c>
      <c r="M223">
        <v>0.3</v>
      </c>
      <c r="N223" s="26" t="s">
        <v>38537</v>
      </c>
    </row>
    <row r="224" spans="1:14" x14ac:dyDescent="0.25">
      <c r="A224" t="s">
        <v>1801</v>
      </c>
      <c r="B224" t="s">
        <v>1802</v>
      </c>
      <c r="C224" t="s">
        <v>38538</v>
      </c>
      <c r="D224" t="s">
        <v>1804</v>
      </c>
      <c r="E224" s="26" t="s">
        <v>38539</v>
      </c>
      <c r="F224" t="b">
        <v>1</v>
      </c>
      <c r="G224" s="26" t="s">
        <v>5857</v>
      </c>
      <c r="H224" s="26" t="s">
        <v>5858</v>
      </c>
      <c r="I224" s="26" t="s">
        <v>28737</v>
      </c>
      <c r="J224">
        <v>9.0549928065996599E-2</v>
      </c>
      <c r="K224">
        <v>0.4</v>
      </c>
      <c r="L224" s="26" t="s">
        <v>227</v>
      </c>
      <c r="M224">
        <v>0.4</v>
      </c>
      <c r="N224" s="26" t="s">
        <v>38540</v>
      </c>
    </row>
    <row r="225" spans="1:14" x14ac:dyDescent="0.25">
      <c r="A225" t="s">
        <v>1806</v>
      </c>
      <c r="B225" t="s">
        <v>1807</v>
      </c>
      <c r="C225" t="s">
        <v>38541</v>
      </c>
      <c r="D225" t="s">
        <v>1808</v>
      </c>
      <c r="E225" s="26" t="s">
        <v>38542</v>
      </c>
      <c r="F225" t="b">
        <v>1</v>
      </c>
      <c r="G225" s="26" t="s">
        <v>1448</v>
      </c>
      <c r="H225" s="26" t="s">
        <v>4132</v>
      </c>
      <c r="I225" s="26" t="s">
        <v>4133</v>
      </c>
      <c r="J225">
        <v>6.3767156937974107E-2</v>
      </c>
      <c r="K225" s="26" t="s">
        <v>227</v>
      </c>
      <c r="L225">
        <v>0</v>
      </c>
      <c r="M225" s="26" t="s">
        <v>227</v>
      </c>
      <c r="N225" s="26" t="s">
        <v>38543</v>
      </c>
    </row>
    <row r="226" spans="1:14" x14ac:dyDescent="0.25">
      <c r="A226" t="s">
        <v>1813</v>
      </c>
      <c r="B226" t="s">
        <v>1814</v>
      </c>
      <c r="C226" t="s">
        <v>38544</v>
      </c>
      <c r="D226" t="s">
        <v>1816</v>
      </c>
      <c r="E226" s="26" t="s">
        <v>38545</v>
      </c>
      <c r="F226" t="b">
        <v>1</v>
      </c>
      <c r="G226" s="26" t="s">
        <v>1448</v>
      </c>
      <c r="H226">
        <v>0.372677996249965</v>
      </c>
      <c r="I226" s="26" t="s">
        <v>4272</v>
      </c>
      <c r="J226">
        <v>7.5832356734133896E-2</v>
      </c>
      <c r="K226" s="26" t="s">
        <v>850</v>
      </c>
      <c r="L226">
        <v>0.1</v>
      </c>
      <c r="M226" s="26" t="s">
        <v>850</v>
      </c>
      <c r="N226" s="26" t="s">
        <v>38546</v>
      </c>
    </row>
    <row r="227" spans="1:14" x14ac:dyDescent="0.25">
      <c r="A227" t="s">
        <v>1819</v>
      </c>
      <c r="B227" t="s">
        <v>1820</v>
      </c>
      <c r="C227" t="s">
        <v>38547</v>
      </c>
      <c r="D227" t="s">
        <v>1822</v>
      </c>
      <c r="E227" s="26" t="s">
        <v>38548</v>
      </c>
      <c r="F227" t="b">
        <v>1</v>
      </c>
      <c r="G227" s="26" t="s">
        <v>864</v>
      </c>
      <c r="H227">
        <v>5.6613851707229698E-2</v>
      </c>
      <c r="I227" s="26" t="s">
        <v>3872</v>
      </c>
      <c r="J227" s="26" t="s">
        <v>2528</v>
      </c>
      <c r="K227" s="26" t="s">
        <v>1824</v>
      </c>
      <c r="L227">
        <v>0</v>
      </c>
      <c r="M227" s="26" t="s">
        <v>1824</v>
      </c>
      <c r="N227" s="26" t="s">
        <v>38549</v>
      </c>
    </row>
    <row r="228" spans="1:14" x14ac:dyDescent="0.25">
      <c r="A228" t="s">
        <v>1826</v>
      </c>
      <c r="B228" t="s">
        <v>1827</v>
      </c>
      <c r="C228" t="s">
        <v>38550</v>
      </c>
      <c r="D228" t="s">
        <v>1829</v>
      </c>
      <c r="E228" s="26" t="s">
        <v>38551</v>
      </c>
      <c r="F228" t="b">
        <v>1</v>
      </c>
      <c r="G228" s="26" t="s">
        <v>6580</v>
      </c>
      <c r="H228" s="26" t="s">
        <v>33393</v>
      </c>
      <c r="I228" s="26" t="s">
        <v>33394</v>
      </c>
      <c r="J228" s="26" t="s">
        <v>38552</v>
      </c>
      <c r="K228" s="26" t="s">
        <v>392</v>
      </c>
      <c r="L228">
        <v>0.3</v>
      </c>
      <c r="M228" s="26" t="s">
        <v>543</v>
      </c>
      <c r="N228" s="26" t="s">
        <v>38553</v>
      </c>
    </row>
    <row r="229" spans="1:14" x14ac:dyDescent="0.25">
      <c r="A229" t="s">
        <v>1833</v>
      </c>
      <c r="B229" t="s">
        <v>1834</v>
      </c>
      <c r="C229" t="s">
        <v>38554</v>
      </c>
      <c r="D229" t="s">
        <v>1836</v>
      </c>
      <c r="E229" s="26" t="s">
        <v>38555</v>
      </c>
      <c r="F229" t="b">
        <v>1</v>
      </c>
      <c r="G229" s="26" t="s">
        <v>143</v>
      </c>
      <c r="H229" s="26" t="s">
        <v>35821</v>
      </c>
      <c r="I229" s="26" t="s">
        <v>38556</v>
      </c>
      <c r="J229" s="26" t="s">
        <v>38557</v>
      </c>
      <c r="K229" s="26" t="s">
        <v>357</v>
      </c>
      <c r="L229">
        <v>0</v>
      </c>
      <c r="M229" s="26" t="s">
        <v>357</v>
      </c>
      <c r="N229" s="26" t="s">
        <v>38558</v>
      </c>
    </row>
    <row r="230" spans="1:14" x14ac:dyDescent="0.25">
      <c r="A230" t="s">
        <v>1839</v>
      </c>
      <c r="B230" t="s">
        <v>1840</v>
      </c>
      <c r="C230" t="s">
        <v>38559</v>
      </c>
      <c r="D230" t="s">
        <v>1842</v>
      </c>
      <c r="E230" s="26" t="s">
        <v>38560</v>
      </c>
      <c r="F230" t="b">
        <v>1</v>
      </c>
      <c r="G230" s="26" t="s">
        <v>1448</v>
      </c>
      <c r="H230">
        <v>0.372677996249965</v>
      </c>
      <c r="I230" s="26" t="s">
        <v>4272</v>
      </c>
      <c r="J230">
        <v>7.5832356734133896E-2</v>
      </c>
      <c r="K230">
        <v>0.38095238095238099</v>
      </c>
      <c r="L230" s="26" t="s">
        <v>92</v>
      </c>
      <c r="M230">
        <v>0.38095238095238099</v>
      </c>
      <c r="N230" s="26" t="s">
        <v>38561</v>
      </c>
    </row>
    <row r="231" spans="1:14" x14ac:dyDescent="0.25">
      <c r="A231" t="s">
        <v>1844</v>
      </c>
      <c r="B231" t="s">
        <v>1845</v>
      </c>
      <c r="C231" t="s">
        <v>38562</v>
      </c>
      <c r="D231" t="s">
        <v>1847</v>
      </c>
      <c r="E231" s="26" t="s">
        <v>38563</v>
      </c>
      <c r="F231" t="b">
        <v>1</v>
      </c>
      <c r="G231">
        <v>0.5</v>
      </c>
      <c r="H231">
        <v>0.40824829046386302</v>
      </c>
      <c r="I231" s="26" t="s">
        <v>3552</v>
      </c>
      <c r="J231">
        <v>7.3860999559306001E-2</v>
      </c>
      <c r="K231" s="26" t="s">
        <v>593</v>
      </c>
      <c r="L231">
        <v>0</v>
      </c>
      <c r="M231" s="26" t="s">
        <v>593</v>
      </c>
      <c r="N231" s="26" t="s">
        <v>38564</v>
      </c>
    </row>
    <row r="232" spans="1:14" x14ac:dyDescent="0.25">
      <c r="A232" t="s">
        <v>1852</v>
      </c>
      <c r="B232" t="s">
        <v>1853</v>
      </c>
      <c r="C232" t="s">
        <v>37994</v>
      </c>
      <c r="D232" t="s">
        <v>1854</v>
      </c>
      <c r="E232" s="26" t="s">
        <v>38565</v>
      </c>
      <c r="F232" t="b">
        <v>1</v>
      </c>
      <c r="G232">
        <v>0.75</v>
      </c>
      <c r="H232" s="26" t="s">
        <v>24070</v>
      </c>
      <c r="I232" s="26" t="s">
        <v>17206</v>
      </c>
      <c r="J232" s="26" t="s">
        <v>31212</v>
      </c>
      <c r="K232" s="26" t="s">
        <v>171</v>
      </c>
      <c r="L232">
        <v>0.375</v>
      </c>
      <c r="M232" s="26" t="s">
        <v>1448</v>
      </c>
      <c r="N232" s="26" t="s">
        <v>38566</v>
      </c>
    </row>
    <row r="233" spans="1:14" x14ac:dyDescent="0.25">
      <c r="A233" t="s">
        <v>1857</v>
      </c>
      <c r="B233" t="s">
        <v>1858</v>
      </c>
      <c r="C233" t="s">
        <v>38567</v>
      </c>
      <c r="D233" t="s">
        <v>1860</v>
      </c>
      <c r="E233" s="26" t="s">
        <v>38568</v>
      </c>
      <c r="F233" t="b">
        <v>1</v>
      </c>
      <c r="G233" s="26" t="s">
        <v>6105</v>
      </c>
      <c r="H233" s="26" t="s">
        <v>2729</v>
      </c>
      <c r="I233" s="26" t="s">
        <v>29417</v>
      </c>
      <c r="J233" s="26" t="s">
        <v>20588</v>
      </c>
      <c r="K233" s="26" t="s">
        <v>123</v>
      </c>
      <c r="L233" s="26" t="s">
        <v>124</v>
      </c>
      <c r="M233" s="26" t="s">
        <v>125</v>
      </c>
      <c r="N233" s="26" t="s">
        <v>38569</v>
      </c>
    </row>
    <row r="234" spans="1:14" x14ac:dyDescent="0.25">
      <c r="A234" t="s">
        <v>1863</v>
      </c>
      <c r="B234" t="s">
        <v>1864</v>
      </c>
      <c r="C234" t="s">
        <v>38570</v>
      </c>
      <c r="D234" t="s">
        <v>1866</v>
      </c>
      <c r="E234" s="26" t="s">
        <v>38571</v>
      </c>
      <c r="F234" t="b">
        <v>1</v>
      </c>
      <c r="G234" s="26" t="s">
        <v>9466</v>
      </c>
      <c r="H234" s="26" t="s">
        <v>26812</v>
      </c>
      <c r="I234" s="26" t="s">
        <v>30763</v>
      </c>
      <c r="J234">
        <v>8.1129944866164996E-2</v>
      </c>
      <c r="K234" s="26" t="s">
        <v>132</v>
      </c>
      <c r="L234">
        <v>0.1</v>
      </c>
      <c r="M234" s="26" t="s">
        <v>71</v>
      </c>
      <c r="N234" s="26" t="s">
        <v>38572</v>
      </c>
    </row>
    <row r="235" spans="1:14" x14ac:dyDescent="0.25">
      <c r="A235" t="s">
        <v>1872</v>
      </c>
      <c r="B235" t="s">
        <v>1873</v>
      </c>
      <c r="C235" t="s">
        <v>38573</v>
      </c>
      <c r="D235" t="s">
        <v>1875</v>
      </c>
      <c r="E235" s="26" t="s">
        <v>38574</v>
      </c>
      <c r="F235" t="b">
        <v>1</v>
      </c>
      <c r="G235">
        <v>0.5</v>
      </c>
      <c r="H235" s="26" t="s">
        <v>1692</v>
      </c>
      <c r="I235" s="26" t="s">
        <v>6689</v>
      </c>
      <c r="J235" s="26" t="s">
        <v>4626</v>
      </c>
      <c r="K235">
        <v>0.4</v>
      </c>
      <c r="L235" s="26" t="s">
        <v>423</v>
      </c>
      <c r="M235">
        <v>0.4</v>
      </c>
      <c r="N235" s="26" t="s">
        <v>38575</v>
      </c>
    </row>
    <row r="236" spans="1:14" x14ac:dyDescent="0.25">
      <c r="A236" t="s">
        <v>1878</v>
      </c>
      <c r="B236" t="s">
        <v>1879</v>
      </c>
      <c r="C236" t="s">
        <v>38226</v>
      </c>
      <c r="D236" t="s">
        <v>1881</v>
      </c>
      <c r="E236" s="26" t="s">
        <v>38576</v>
      </c>
      <c r="F236" t="b">
        <v>1</v>
      </c>
      <c r="G236" s="26" t="s">
        <v>110</v>
      </c>
      <c r="H236" s="26" t="s">
        <v>28764</v>
      </c>
      <c r="I236" s="26" t="s">
        <v>6107</v>
      </c>
      <c r="J236" s="26" t="s">
        <v>32445</v>
      </c>
      <c r="K236" s="26" t="s">
        <v>480</v>
      </c>
      <c r="L236">
        <v>0</v>
      </c>
      <c r="M236" s="26" t="s">
        <v>480</v>
      </c>
      <c r="N236" s="26" t="s">
        <v>38577</v>
      </c>
    </row>
    <row r="237" spans="1:14" x14ac:dyDescent="0.25">
      <c r="A237" t="s">
        <v>1885</v>
      </c>
      <c r="B237" t="s">
        <v>1886</v>
      </c>
      <c r="C237" t="s">
        <v>38578</v>
      </c>
      <c r="D237" t="s">
        <v>1888</v>
      </c>
      <c r="E237" s="26" t="s">
        <v>38579</v>
      </c>
      <c r="F237" t="b">
        <v>1</v>
      </c>
      <c r="G237">
        <v>0.75</v>
      </c>
      <c r="H237" s="26" t="s">
        <v>24070</v>
      </c>
      <c r="I237" s="26" t="s">
        <v>26932</v>
      </c>
      <c r="J237" s="26" t="s">
        <v>28815</v>
      </c>
      <c r="K237" s="26" t="s">
        <v>123</v>
      </c>
      <c r="L237" s="26" t="s">
        <v>124</v>
      </c>
      <c r="M237" s="26" t="s">
        <v>123</v>
      </c>
      <c r="N237" s="26" t="s">
        <v>38580</v>
      </c>
    </row>
    <row r="238" spans="1:14" x14ac:dyDescent="0.25">
      <c r="A238" t="s">
        <v>1891</v>
      </c>
      <c r="B238" t="s">
        <v>1892</v>
      </c>
      <c r="C238" t="s">
        <v>38581</v>
      </c>
      <c r="D238" t="s">
        <v>1894</v>
      </c>
      <c r="E238" s="26" t="s">
        <v>38582</v>
      </c>
      <c r="F238" t="b">
        <v>1</v>
      </c>
      <c r="G238" s="26" t="s">
        <v>378</v>
      </c>
      <c r="H238" s="26" t="s">
        <v>21658</v>
      </c>
      <c r="I238" s="26" t="s">
        <v>1487</v>
      </c>
      <c r="J238">
        <v>6.9363190838130306E-2</v>
      </c>
      <c r="K238" s="26" t="s">
        <v>452</v>
      </c>
      <c r="L238">
        <v>0</v>
      </c>
      <c r="M238" s="26" t="s">
        <v>453</v>
      </c>
      <c r="N238" s="26" t="s">
        <v>38583</v>
      </c>
    </row>
    <row r="239" spans="1:14" x14ac:dyDescent="0.25">
      <c r="A239" t="s">
        <v>1898</v>
      </c>
      <c r="B239" t="s">
        <v>1899</v>
      </c>
      <c r="C239" t="s">
        <v>38584</v>
      </c>
      <c r="D239" t="s">
        <v>1901</v>
      </c>
      <c r="E239">
        <v>0.76260729268790794</v>
      </c>
      <c r="F239" t="b">
        <v>1</v>
      </c>
      <c r="G239">
        <v>0.75</v>
      </c>
      <c r="H239" s="26" t="s">
        <v>24070</v>
      </c>
      <c r="I239" s="26" t="s">
        <v>26932</v>
      </c>
      <c r="J239" s="26" t="s">
        <v>28815</v>
      </c>
      <c r="K239" s="26" t="s">
        <v>136</v>
      </c>
      <c r="L239" s="26" t="s">
        <v>302</v>
      </c>
      <c r="M239" s="26" t="s">
        <v>136</v>
      </c>
      <c r="N239" s="26" t="s">
        <v>38585</v>
      </c>
    </row>
    <row r="240" spans="1:14" x14ac:dyDescent="0.25">
      <c r="A240" t="s">
        <v>1906</v>
      </c>
      <c r="B240" t="s">
        <v>1907</v>
      </c>
      <c r="C240" t="s">
        <v>38586</v>
      </c>
      <c r="D240" t="s">
        <v>1909</v>
      </c>
      <c r="E240" s="26" t="s">
        <v>38587</v>
      </c>
      <c r="F240" t="b">
        <v>1</v>
      </c>
      <c r="G240" s="26" t="s">
        <v>378</v>
      </c>
      <c r="H240" s="26" t="s">
        <v>4214</v>
      </c>
      <c r="I240" s="26" t="s">
        <v>20253</v>
      </c>
      <c r="J240">
        <v>9.1287092917527596E-2</v>
      </c>
      <c r="K240" s="26" t="s">
        <v>522</v>
      </c>
      <c r="L240" s="26" t="s">
        <v>1044</v>
      </c>
      <c r="M240" s="26" t="s">
        <v>125</v>
      </c>
      <c r="N240">
        <v>0.33555426571622798</v>
      </c>
    </row>
    <row r="241" spans="1:14" x14ac:dyDescent="0.25">
      <c r="A241" t="s">
        <v>1912</v>
      </c>
      <c r="B241" t="s">
        <v>1913</v>
      </c>
      <c r="C241" t="s">
        <v>38588</v>
      </c>
      <c r="D241" t="s">
        <v>1915</v>
      </c>
      <c r="E241">
        <v>1.39297361333495</v>
      </c>
      <c r="F241" t="b">
        <v>1</v>
      </c>
      <c r="G241">
        <v>0.77218478976152105</v>
      </c>
      <c r="H241" s="26" t="s">
        <v>29973</v>
      </c>
      <c r="I241" s="26" t="s">
        <v>30518</v>
      </c>
      <c r="J241" s="26" t="s">
        <v>30519</v>
      </c>
      <c r="K241" s="26" t="s">
        <v>2222</v>
      </c>
      <c r="L241" s="26" t="s">
        <v>136</v>
      </c>
      <c r="M241" s="26" t="s">
        <v>2222</v>
      </c>
      <c r="N241" s="26" t="s">
        <v>38589</v>
      </c>
    </row>
    <row r="242" spans="1:14" x14ac:dyDescent="0.25">
      <c r="A242" t="s">
        <v>1919</v>
      </c>
      <c r="B242" t="s">
        <v>1920</v>
      </c>
      <c r="C242" t="s">
        <v>38590</v>
      </c>
      <c r="D242" t="s">
        <v>1921</v>
      </c>
      <c r="E242" s="26" t="s">
        <v>38591</v>
      </c>
      <c r="F242" t="b">
        <v>1</v>
      </c>
      <c r="G242">
        <v>0</v>
      </c>
      <c r="H242">
        <v>0</v>
      </c>
      <c r="I242">
        <v>0</v>
      </c>
      <c r="J242">
        <v>0</v>
      </c>
      <c r="K242" s="26" t="s">
        <v>38592</v>
      </c>
      <c r="L242">
        <v>0</v>
      </c>
      <c r="M242" s="26" t="s">
        <v>38592</v>
      </c>
      <c r="N242">
        <v>0</v>
      </c>
    </row>
    <row r="243" spans="1:14" x14ac:dyDescent="0.25">
      <c r="A243" t="s">
        <v>1924</v>
      </c>
      <c r="B243" t="s">
        <v>1925</v>
      </c>
      <c r="C243" t="s">
        <v>37889</v>
      </c>
      <c r="D243" t="s">
        <v>1927</v>
      </c>
      <c r="E243" s="26" t="s">
        <v>38593</v>
      </c>
      <c r="F243" t="b">
        <v>1</v>
      </c>
      <c r="G243" s="26" t="s">
        <v>378</v>
      </c>
      <c r="H243" s="26" t="s">
        <v>22153</v>
      </c>
      <c r="I243" s="26" t="s">
        <v>4456</v>
      </c>
      <c r="J243" s="26" t="s">
        <v>38594</v>
      </c>
      <c r="K243" s="26" t="s">
        <v>713</v>
      </c>
      <c r="L243" s="26" t="s">
        <v>714</v>
      </c>
      <c r="M243" s="26" t="s">
        <v>713</v>
      </c>
      <c r="N243" s="26" t="s">
        <v>38595</v>
      </c>
    </row>
    <row r="244" spans="1:14" x14ac:dyDescent="0.25">
      <c r="A244" t="s">
        <v>1930</v>
      </c>
      <c r="B244" t="s">
        <v>1931</v>
      </c>
      <c r="C244" t="s">
        <v>38596</v>
      </c>
      <c r="D244" t="s">
        <v>1933</v>
      </c>
      <c r="E244" s="26" t="s">
        <v>38597</v>
      </c>
      <c r="F244" t="b">
        <v>1</v>
      </c>
      <c r="G244">
        <v>1</v>
      </c>
      <c r="H244" s="26" t="s">
        <v>10027</v>
      </c>
      <c r="I244" s="26" t="s">
        <v>31496</v>
      </c>
      <c r="J244" s="26" t="s">
        <v>38598</v>
      </c>
      <c r="K244" s="26" t="s">
        <v>604</v>
      </c>
      <c r="L244" s="26" t="s">
        <v>593</v>
      </c>
      <c r="M244" s="26" t="s">
        <v>658</v>
      </c>
      <c r="N244" s="26" t="s">
        <v>38599</v>
      </c>
    </row>
    <row r="245" spans="1:14" x14ac:dyDescent="0.25">
      <c r="A245" t="s">
        <v>1940</v>
      </c>
      <c r="B245" t="s">
        <v>1941</v>
      </c>
      <c r="C245" t="s">
        <v>38600</v>
      </c>
      <c r="D245" t="s">
        <v>1943</v>
      </c>
      <c r="E245" s="26" t="s">
        <v>38601</v>
      </c>
      <c r="F245" t="b">
        <v>1</v>
      </c>
      <c r="G245">
        <v>0.8</v>
      </c>
      <c r="H245" s="26" t="s">
        <v>5249</v>
      </c>
      <c r="I245" s="26" t="s">
        <v>3760</v>
      </c>
      <c r="J245">
        <v>0.39281465090051298</v>
      </c>
      <c r="K245" s="26" t="s">
        <v>392</v>
      </c>
      <c r="L245">
        <v>0.3</v>
      </c>
      <c r="M245" s="26" t="s">
        <v>132</v>
      </c>
      <c r="N245" s="26" t="s">
        <v>38602</v>
      </c>
    </row>
    <row r="246" spans="1:14" x14ac:dyDescent="0.25">
      <c r="A246" t="s">
        <v>1946</v>
      </c>
      <c r="B246" t="s">
        <v>1947</v>
      </c>
      <c r="C246" t="s">
        <v>38603</v>
      </c>
      <c r="D246" t="s">
        <v>1949</v>
      </c>
      <c r="E246" s="26" t="s">
        <v>38604</v>
      </c>
      <c r="F246" t="b">
        <v>1</v>
      </c>
      <c r="G246" s="26" t="s">
        <v>110</v>
      </c>
      <c r="H246">
        <v>0.40824829046386302</v>
      </c>
      <c r="I246" s="26" t="s">
        <v>9731</v>
      </c>
      <c r="J246" s="26" t="s">
        <v>9732</v>
      </c>
      <c r="K246" s="26" t="s">
        <v>123</v>
      </c>
      <c r="L246" s="26" t="s">
        <v>124</v>
      </c>
      <c r="M246" s="26" t="s">
        <v>125</v>
      </c>
      <c r="N246" s="26" t="s">
        <v>38605</v>
      </c>
    </row>
    <row r="247" spans="1:14" x14ac:dyDescent="0.25">
      <c r="A247" t="s">
        <v>1953</v>
      </c>
      <c r="B247" t="s">
        <v>1954</v>
      </c>
      <c r="C247" t="s">
        <v>38606</v>
      </c>
      <c r="D247" t="s">
        <v>1956</v>
      </c>
      <c r="E247" s="26" t="s">
        <v>38607</v>
      </c>
      <c r="F247" t="b">
        <v>1</v>
      </c>
      <c r="G247" s="26" t="s">
        <v>2365</v>
      </c>
      <c r="H247" s="26" t="s">
        <v>26541</v>
      </c>
      <c r="I247" s="26" t="s">
        <v>26542</v>
      </c>
      <c r="J247" s="26" t="s">
        <v>26543</v>
      </c>
      <c r="K247" s="26" t="s">
        <v>382</v>
      </c>
      <c r="L247">
        <v>0.25</v>
      </c>
      <c r="M247" s="26" t="s">
        <v>382</v>
      </c>
      <c r="N247" s="26" t="s">
        <v>38608</v>
      </c>
    </row>
    <row r="248" spans="1:14" x14ac:dyDescent="0.25">
      <c r="A248" t="s">
        <v>1961</v>
      </c>
      <c r="B248" t="s">
        <v>1962</v>
      </c>
      <c r="C248" t="s">
        <v>38036</v>
      </c>
      <c r="D248" t="s">
        <v>1964</v>
      </c>
      <c r="E248" s="26" t="s">
        <v>38609</v>
      </c>
      <c r="F248" t="b">
        <v>1</v>
      </c>
      <c r="G248">
        <v>0.9</v>
      </c>
      <c r="H248" s="26" t="s">
        <v>2909</v>
      </c>
      <c r="I248" s="26" t="s">
        <v>9248</v>
      </c>
      <c r="J248" s="26" t="s">
        <v>9249</v>
      </c>
      <c r="K248">
        <v>0.76190476190476197</v>
      </c>
      <c r="L248">
        <v>0.63157894736842102</v>
      </c>
      <c r="M248">
        <v>0.76190476190476197</v>
      </c>
      <c r="N248" s="26" t="s">
        <v>29503</v>
      </c>
    </row>
    <row r="249" spans="1:14" x14ac:dyDescent="0.25">
      <c r="A249" t="s">
        <v>1969</v>
      </c>
      <c r="B249" t="s">
        <v>1970</v>
      </c>
      <c r="C249" t="s">
        <v>37889</v>
      </c>
      <c r="D249" t="s">
        <v>1972</v>
      </c>
      <c r="E249" s="26" t="s">
        <v>38610</v>
      </c>
      <c r="F249" t="b">
        <v>1</v>
      </c>
      <c r="G249" s="26" t="s">
        <v>110</v>
      </c>
      <c r="H249">
        <v>0.5</v>
      </c>
      <c r="I249" s="26" t="s">
        <v>8662</v>
      </c>
      <c r="J249" s="26" t="s">
        <v>8663</v>
      </c>
      <c r="K249" s="26" t="s">
        <v>970</v>
      </c>
      <c r="L249">
        <v>9.0909090909090898E-2</v>
      </c>
      <c r="M249" s="26" t="s">
        <v>970</v>
      </c>
      <c r="N249" s="26" t="s">
        <v>38611</v>
      </c>
    </row>
    <row r="250" spans="1:14" x14ac:dyDescent="0.25">
      <c r="A250" t="s">
        <v>1977</v>
      </c>
      <c r="B250" t="s">
        <v>1978</v>
      </c>
      <c r="C250" t="s">
        <v>38612</v>
      </c>
      <c r="D250" t="s">
        <v>1980</v>
      </c>
      <c r="E250" s="26" t="s">
        <v>38613</v>
      </c>
      <c r="F250" t="b">
        <v>1</v>
      </c>
      <c r="G250" s="26" t="s">
        <v>38614</v>
      </c>
      <c r="H250" s="26" t="s">
        <v>31747</v>
      </c>
      <c r="I250">
        <v>9.2342737484507997E-2</v>
      </c>
      <c r="J250">
        <v>6.2271902129603603E-2</v>
      </c>
      <c r="K250">
        <v>0.5</v>
      </c>
      <c r="L250" s="26" t="s">
        <v>348</v>
      </c>
      <c r="M250" s="26" t="s">
        <v>11234</v>
      </c>
      <c r="N250" s="26" t="s">
        <v>38615</v>
      </c>
    </row>
    <row r="251" spans="1:14" x14ac:dyDescent="0.25">
      <c r="A251" t="s">
        <v>1983</v>
      </c>
      <c r="B251" t="s">
        <v>1984</v>
      </c>
      <c r="C251" t="s">
        <v>38616</v>
      </c>
      <c r="D251" t="s">
        <v>1986</v>
      </c>
      <c r="E251" s="26" t="s">
        <v>38617</v>
      </c>
      <c r="F251" t="b">
        <v>1</v>
      </c>
      <c r="G251">
        <v>1</v>
      </c>
      <c r="H251" s="26" t="s">
        <v>38618</v>
      </c>
      <c r="I251" s="26" t="s">
        <v>2985</v>
      </c>
      <c r="J251" s="26" t="s">
        <v>22469</v>
      </c>
      <c r="K251" s="26" t="s">
        <v>6649</v>
      </c>
      <c r="L251">
        <v>0.56000000000000005</v>
      </c>
      <c r="M251" s="26" t="s">
        <v>171</v>
      </c>
      <c r="N251" s="26" t="s">
        <v>38619</v>
      </c>
    </row>
    <row r="252" spans="1:14" x14ac:dyDescent="0.25">
      <c r="A252" t="s">
        <v>1990</v>
      </c>
      <c r="B252" t="s">
        <v>1991</v>
      </c>
      <c r="C252" t="s">
        <v>38620</v>
      </c>
      <c r="D252" t="s">
        <v>1993</v>
      </c>
      <c r="E252" s="26" t="s">
        <v>38621</v>
      </c>
      <c r="F252" t="b">
        <v>1</v>
      </c>
      <c r="G252" s="26" t="s">
        <v>38622</v>
      </c>
      <c r="H252" s="26" t="s">
        <v>29182</v>
      </c>
      <c r="I252" s="26" t="s">
        <v>33724</v>
      </c>
      <c r="J252" s="26" t="s">
        <v>33725</v>
      </c>
      <c r="K252">
        <v>0.375</v>
      </c>
      <c r="L252" s="26" t="s">
        <v>777</v>
      </c>
      <c r="M252">
        <v>0.25</v>
      </c>
      <c r="N252" s="26" t="s">
        <v>38623</v>
      </c>
    </row>
    <row r="253" spans="1:14" x14ac:dyDescent="0.25">
      <c r="A253" t="s">
        <v>1996</v>
      </c>
      <c r="B253" t="s">
        <v>1997</v>
      </c>
      <c r="C253" t="s">
        <v>38624</v>
      </c>
      <c r="D253" t="s">
        <v>1999</v>
      </c>
      <c r="E253" s="26" t="s">
        <v>38625</v>
      </c>
      <c r="F253" t="b">
        <v>1</v>
      </c>
      <c r="G253" s="26" t="s">
        <v>681</v>
      </c>
      <c r="H253" s="26" t="s">
        <v>3446</v>
      </c>
      <c r="I253" s="26" t="s">
        <v>3447</v>
      </c>
      <c r="J253" s="26" t="s">
        <v>3448</v>
      </c>
      <c r="K253" s="26" t="s">
        <v>472</v>
      </c>
      <c r="L253" s="26" t="s">
        <v>236</v>
      </c>
      <c r="M253">
        <v>0.38095238095238099</v>
      </c>
      <c r="N253" s="26" t="s">
        <v>38626</v>
      </c>
    </row>
    <row r="254" spans="1:14" x14ac:dyDescent="0.25">
      <c r="A254" t="s">
        <v>2002</v>
      </c>
      <c r="B254" t="s">
        <v>2003</v>
      </c>
      <c r="C254" t="s">
        <v>38627</v>
      </c>
      <c r="D254" t="s">
        <v>2005</v>
      </c>
      <c r="E254" s="26" t="s">
        <v>38628</v>
      </c>
      <c r="F254" t="b">
        <v>1</v>
      </c>
      <c r="G254" s="26" t="s">
        <v>37930</v>
      </c>
      <c r="H254" s="26" t="s">
        <v>30053</v>
      </c>
      <c r="I254">
        <v>9.5118127507996794E-2</v>
      </c>
      <c r="J254" s="26" t="s">
        <v>30054</v>
      </c>
      <c r="K254" s="26" t="s">
        <v>73</v>
      </c>
      <c r="L254">
        <v>0</v>
      </c>
      <c r="M254" s="26" t="s">
        <v>850</v>
      </c>
      <c r="N254">
        <v>9.9728367159953799E-2</v>
      </c>
    </row>
    <row r="255" spans="1:14" x14ac:dyDescent="0.25">
      <c r="A255" t="s">
        <v>2008</v>
      </c>
      <c r="B255" t="s">
        <v>2009</v>
      </c>
      <c r="C255" t="s">
        <v>38629</v>
      </c>
      <c r="D255" t="s">
        <v>2011</v>
      </c>
      <c r="E255" s="26" t="s">
        <v>38630</v>
      </c>
      <c r="F255" t="b">
        <v>1</v>
      </c>
      <c r="G255">
        <v>0.75</v>
      </c>
      <c r="H255" s="26" t="s">
        <v>2269</v>
      </c>
      <c r="I255" s="26" t="s">
        <v>2270</v>
      </c>
      <c r="J255" s="26" t="s">
        <v>2271</v>
      </c>
      <c r="K255" s="26" t="s">
        <v>329</v>
      </c>
      <c r="L255" s="26" t="s">
        <v>818</v>
      </c>
      <c r="M255" s="26" t="s">
        <v>433</v>
      </c>
      <c r="N255" s="26" t="s">
        <v>38631</v>
      </c>
    </row>
    <row r="256" spans="1:14" x14ac:dyDescent="0.25">
      <c r="A256" t="s">
        <v>2015</v>
      </c>
      <c r="B256" t="s">
        <v>2016</v>
      </c>
      <c r="C256" t="s">
        <v>38632</v>
      </c>
      <c r="D256" t="s">
        <v>2017</v>
      </c>
      <c r="E256" s="26" t="s">
        <v>38633</v>
      </c>
      <c r="F256" t="b">
        <v>1</v>
      </c>
      <c r="G256" s="26" t="s">
        <v>156</v>
      </c>
      <c r="H256" s="26" t="s">
        <v>948</v>
      </c>
      <c r="I256" s="26" t="s">
        <v>2056</v>
      </c>
      <c r="J256">
        <v>0.14177713604521799</v>
      </c>
      <c r="K256">
        <v>0.5</v>
      </c>
      <c r="L256" s="26" t="s">
        <v>743</v>
      </c>
      <c r="M256" s="26" t="s">
        <v>136</v>
      </c>
      <c r="N256" s="26" t="s">
        <v>38634</v>
      </c>
    </row>
    <row r="257" spans="1:14" x14ac:dyDescent="0.25">
      <c r="A257" t="s">
        <v>2020</v>
      </c>
      <c r="B257" t="s">
        <v>2021</v>
      </c>
      <c r="C257" t="s">
        <v>29670</v>
      </c>
      <c r="D257" t="s">
        <v>2022</v>
      </c>
      <c r="E257" s="26" t="s">
        <v>38635</v>
      </c>
      <c r="F257" t="b">
        <v>1</v>
      </c>
      <c r="G257">
        <v>0.8</v>
      </c>
      <c r="H257" s="26" t="s">
        <v>5249</v>
      </c>
      <c r="I257" s="26" t="s">
        <v>3760</v>
      </c>
      <c r="J257" s="26" t="s">
        <v>2731</v>
      </c>
      <c r="K257" s="26" t="s">
        <v>522</v>
      </c>
      <c r="L257" s="26" t="s">
        <v>124</v>
      </c>
      <c r="M257" s="26" t="s">
        <v>522</v>
      </c>
      <c r="N257" s="26" t="s">
        <v>38636</v>
      </c>
    </row>
    <row r="258" spans="1:14" x14ac:dyDescent="0.25">
      <c r="A258" t="s">
        <v>2025</v>
      </c>
      <c r="B258" t="s">
        <v>2026</v>
      </c>
      <c r="C258" t="s">
        <v>38637</v>
      </c>
      <c r="D258" t="s">
        <v>2028</v>
      </c>
      <c r="E258" s="26" t="s">
        <v>38638</v>
      </c>
      <c r="F258" t="b">
        <v>1</v>
      </c>
      <c r="G258" s="26" t="s">
        <v>3093</v>
      </c>
      <c r="H258" s="26" t="s">
        <v>28781</v>
      </c>
      <c r="I258" s="26" t="s">
        <v>28782</v>
      </c>
      <c r="J258" s="26" t="s">
        <v>28783</v>
      </c>
      <c r="K258" s="26" t="s">
        <v>715</v>
      </c>
      <c r="L258" s="26" t="s">
        <v>714</v>
      </c>
      <c r="M258" s="26" t="s">
        <v>715</v>
      </c>
      <c r="N258" s="26" t="s">
        <v>38639</v>
      </c>
    </row>
    <row r="259" spans="1:14" x14ac:dyDescent="0.25">
      <c r="A259" t="s">
        <v>2031</v>
      </c>
      <c r="B259" t="s">
        <v>2032</v>
      </c>
      <c r="C259" t="s">
        <v>38640</v>
      </c>
      <c r="D259" t="s">
        <v>2034</v>
      </c>
      <c r="E259" s="26" t="s">
        <v>38641</v>
      </c>
      <c r="F259" t="b">
        <v>1</v>
      </c>
      <c r="G259" s="26" t="s">
        <v>2554</v>
      </c>
      <c r="H259" s="26" t="s">
        <v>3110</v>
      </c>
      <c r="I259" s="26" t="s">
        <v>187</v>
      </c>
      <c r="J259" s="26" t="s">
        <v>25331</v>
      </c>
      <c r="K259" s="26" t="s">
        <v>147</v>
      </c>
      <c r="L259" s="26" t="s">
        <v>274</v>
      </c>
      <c r="M259" s="26" t="s">
        <v>147</v>
      </c>
      <c r="N259" s="26" t="s">
        <v>38642</v>
      </c>
    </row>
    <row r="260" spans="1:14" x14ac:dyDescent="0.25">
      <c r="A260" t="s">
        <v>2040</v>
      </c>
      <c r="B260" t="s">
        <v>2041</v>
      </c>
      <c r="C260" t="s">
        <v>38643</v>
      </c>
      <c r="D260" t="s">
        <v>2043</v>
      </c>
      <c r="E260" s="26" t="s">
        <v>38644</v>
      </c>
      <c r="F260" t="b">
        <v>1</v>
      </c>
      <c r="G260" s="26" t="s">
        <v>1448</v>
      </c>
      <c r="H260">
        <v>0.372677996249965</v>
      </c>
      <c r="I260" s="26" t="s">
        <v>4085</v>
      </c>
      <c r="J260" s="26" t="s">
        <v>4086</v>
      </c>
      <c r="K260" s="26" t="s">
        <v>453</v>
      </c>
      <c r="L260">
        <v>0.1</v>
      </c>
      <c r="M260" s="26" t="s">
        <v>453</v>
      </c>
      <c r="N260" s="26" t="s">
        <v>38645</v>
      </c>
    </row>
    <row r="261" spans="1:14" x14ac:dyDescent="0.25">
      <c r="A261" t="s">
        <v>2047</v>
      </c>
      <c r="B261" t="s">
        <v>2048</v>
      </c>
      <c r="C261" t="s">
        <v>38646</v>
      </c>
      <c r="D261" t="s">
        <v>2049</v>
      </c>
      <c r="E261" s="26" t="s">
        <v>38647</v>
      </c>
      <c r="F261" t="b">
        <v>1</v>
      </c>
      <c r="G261">
        <v>0.5</v>
      </c>
      <c r="H261" s="26" t="s">
        <v>121</v>
      </c>
      <c r="I261">
        <v>9.0727799484173297E-2</v>
      </c>
      <c r="J261" s="26" t="s">
        <v>122</v>
      </c>
      <c r="K261">
        <v>0.38095238095238099</v>
      </c>
      <c r="L261" s="26" t="s">
        <v>92</v>
      </c>
      <c r="M261">
        <v>0.38095238095238099</v>
      </c>
      <c r="N261" s="26" t="s">
        <v>38648</v>
      </c>
    </row>
    <row r="262" spans="1:14" x14ac:dyDescent="0.25">
      <c r="A262" t="s">
        <v>2051</v>
      </c>
      <c r="B262" t="s">
        <v>2052</v>
      </c>
      <c r="C262" t="s">
        <v>38649</v>
      </c>
      <c r="D262" t="s">
        <v>2054</v>
      </c>
      <c r="E262" s="26" t="s">
        <v>38650</v>
      </c>
      <c r="F262" t="b">
        <v>1</v>
      </c>
      <c r="G262">
        <v>0.875</v>
      </c>
      <c r="H262" s="26" t="s">
        <v>18659</v>
      </c>
      <c r="I262" s="26" t="s">
        <v>30710</v>
      </c>
      <c r="J262" s="26" t="s">
        <v>2715</v>
      </c>
      <c r="K262" s="26" t="s">
        <v>1448</v>
      </c>
      <c r="L262">
        <v>0.125</v>
      </c>
      <c r="M262" s="26" t="s">
        <v>382</v>
      </c>
      <c r="N262" s="26" t="s">
        <v>38651</v>
      </c>
    </row>
    <row r="263" spans="1:14" x14ac:dyDescent="0.25">
      <c r="A263" t="s">
        <v>2058</v>
      </c>
      <c r="B263" t="s">
        <v>2059</v>
      </c>
      <c r="C263" t="s">
        <v>38652</v>
      </c>
      <c r="D263" t="s">
        <v>2061</v>
      </c>
      <c r="E263" s="26" t="s">
        <v>38653</v>
      </c>
      <c r="F263" t="b">
        <v>1</v>
      </c>
      <c r="G263" s="26" t="s">
        <v>10806</v>
      </c>
      <c r="H263">
        <v>0.26752432787911101</v>
      </c>
      <c r="I263" s="26" t="s">
        <v>19088</v>
      </c>
      <c r="J263">
        <v>7.2011707282849197E-2</v>
      </c>
      <c r="K263">
        <v>0.5</v>
      </c>
      <c r="L263">
        <v>0</v>
      </c>
      <c r="M263">
        <v>0.375</v>
      </c>
      <c r="N263" s="26" t="s">
        <v>38654</v>
      </c>
    </row>
    <row r="264" spans="1:14" x14ac:dyDescent="0.25">
      <c r="A264" t="s">
        <v>2064</v>
      </c>
      <c r="B264" t="s">
        <v>2065</v>
      </c>
      <c r="C264" t="s">
        <v>37994</v>
      </c>
      <c r="D264" t="s">
        <v>2067</v>
      </c>
      <c r="E264" s="26" t="s">
        <v>38655</v>
      </c>
      <c r="F264" t="b">
        <v>1</v>
      </c>
      <c r="G264">
        <v>0.875</v>
      </c>
      <c r="H264" s="26" t="s">
        <v>18659</v>
      </c>
      <c r="I264" s="26" t="s">
        <v>24110</v>
      </c>
      <c r="J264" s="26" t="s">
        <v>26198</v>
      </c>
      <c r="K264" s="26" t="s">
        <v>6506</v>
      </c>
      <c r="L264" s="26" t="s">
        <v>714</v>
      </c>
      <c r="M264" s="26" t="s">
        <v>6506</v>
      </c>
      <c r="N264" s="26" t="s">
        <v>38656</v>
      </c>
    </row>
    <row r="265" spans="1:14" x14ac:dyDescent="0.25">
      <c r="A265" t="s">
        <v>2070</v>
      </c>
      <c r="B265" t="s">
        <v>2071</v>
      </c>
      <c r="C265" t="s">
        <v>38657</v>
      </c>
      <c r="D265" t="s">
        <v>2073</v>
      </c>
      <c r="E265" s="26" t="s">
        <v>38658</v>
      </c>
      <c r="F265" t="b">
        <v>1</v>
      </c>
      <c r="G265">
        <v>1</v>
      </c>
      <c r="H265">
        <v>0.81649658092772603</v>
      </c>
      <c r="I265">
        <v>0.63287829698513998</v>
      </c>
      <c r="J265" s="26" t="s">
        <v>5531</v>
      </c>
      <c r="K265" s="26" t="s">
        <v>329</v>
      </c>
      <c r="L265" s="26" t="s">
        <v>274</v>
      </c>
      <c r="M265" s="26" t="s">
        <v>329</v>
      </c>
      <c r="N265" s="26" t="s">
        <v>38659</v>
      </c>
    </row>
    <row r="266" spans="1:14" x14ac:dyDescent="0.25">
      <c r="A266" t="s">
        <v>2078</v>
      </c>
      <c r="B266" t="s">
        <v>2079</v>
      </c>
      <c r="C266" t="s">
        <v>38660</v>
      </c>
      <c r="D266" t="s">
        <v>2081</v>
      </c>
      <c r="E266" s="26" t="s">
        <v>38661</v>
      </c>
      <c r="F266" t="b">
        <v>1</v>
      </c>
      <c r="G266" s="26" t="s">
        <v>3786</v>
      </c>
      <c r="H266">
        <v>0.165748386032949</v>
      </c>
      <c r="I266">
        <v>6.2908123715214204E-2</v>
      </c>
      <c r="J266">
        <v>3.79822922682767E-2</v>
      </c>
      <c r="K266" s="26" t="s">
        <v>201</v>
      </c>
      <c r="L266">
        <v>0</v>
      </c>
      <c r="M266" s="26" t="s">
        <v>752</v>
      </c>
      <c r="N266" s="26" t="s">
        <v>38662</v>
      </c>
    </row>
    <row r="267" spans="1:14" x14ac:dyDescent="0.25">
      <c r="A267" t="s">
        <v>2084</v>
      </c>
      <c r="B267" t="s">
        <v>2085</v>
      </c>
      <c r="C267" t="s">
        <v>38663</v>
      </c>
      <c r="D267" t="s">
        <v>2086</v>
      </c>
      <c r="E267" s="26" t="s">
        <v>38664</v>
      </c>
      <c r="F267" t="b">
        <v>1</v>
      </c>
      <c r="G267" s="26" t="s">
        <v>38614</v>
      </c>
      <c r="H267" s="26" t="s">
        <v>29738</v>
      </c>
      <c r="I267" s="26" t="s">
        <v>29739</v>
      </c>
      <c r="J267">
        <v>7.4054189077277705E-2</v>
      </c>
      <c r="K267" s="26" t="s">
        <v>347</v>
      </c>
      <c r="L267" s="26" t="s">
        <v>1257</v>
      </c>
      <c r="M267" s="26" t="s">
        <v>347</v>
      </c>
      <c r="N267" s="26" t="s">
        <v>38665</v>
      </c>
    </row>
    <row r="268" spans="1:14" x14ac:dyDescent="0.25">
      <c r="A268" t="s">
        <v>2093</v>
      </c>
      <c r="B268" t="s">
        <v>2094</v>
      </c>
      <c r="C268" t="s">
        <v>38666</v>
      </c>
      <c r="D268" t="s">
        <v>2096</v>
      </c>
      <c r="E268" s="26" t="s">
        <v>38667</v>
      </c>
      <c r="F268" t="b">
        <v>1</v>
      </c>
      <c r="G268">
        <v>0.875</v>
      </c>
      <c r="H268" s="26" t="s">
        <v>26198</v>
      </c>
      <c r="I268" s="26" t="s">
        <v>4456</v>
      </c>
      <c r="J268" s="26" t="s">
        <v>29363</v>
      </c>
      <c r="K268">
        <v>0.5</v>
      </c>
      <c r="L268" s="26" t="s">
        <v>1007</v>
      </c>
      <c r="M268">
        <v>0.4</v>
      </c>
      <c r="N268" s="26" t="s">
        <v>38668</v>
      </c>
    </row>
    <row r="269" spans="1:14" x14ac:dyDescent="0.25">
      <c r="A269" t="s">
        <v>2100</v>
      </c>
      <c r="B269" t="s">
        <v>2101</v>
      </c>
      <c r="C269" t="s">
        <v>38669</v>
      </c>
      <c r="D269" t="s">
        <v>2103</v>
      </c>
      <c r="E269" s="26" t="s">
        <v>38670</v>
      </c>
      <c r="F269" t="b">
        <v>1</v>
      </c>
      <c r="G269" s="26" t="s">
        <v>38671</v>
      </c>
      <c r="H269">
        <v>0.70743259525060398</v>
      </c>
      <c r="I269" s="26" t="s">
        <v>38672</v>
      </c>
      <c r="J269" s="26" t="s">
        <v>38673</v>
      </c>
      <c r="K269" s="26" t="s">
        <v>787</v>
      </c>
      <c r="L269" s="26" t="s">
        <v>125</v>
      </c>
      <c r="M269" s="26" t="s">
        <v>787</v>
      </c>
      <c r="N269" s="26" t="s">
        <v>38674</v>
      </c>
    </row>
    <row r="270" spans="1:14" x14ac:dyDescent="0.25">
      <c r="A270" t="s">
        <v>2106</v>
      </c>
      <c r="B270" t="s">
        <v>2107</v>
      </c>
      <c r="C270" t="s">
        <v>38675</v>
      </c>
      <c r="D270" t="s">
        <v>2108</v>
      </c>
      <c r="E270" s="26" t="s">
        <v>38676</v>
      </c>
      <c r="F270" t="b">
        <v>1</v>
      </c>
      <c r="G270">
        <v>0.6</v>
      </c>
      <c r="H270" s="26" t="s">
        <v>421</v>
      </c>
      <c r="I270" s="26" t="s">
        <v>520</v>
      </c>
      <c r="J270" s="26" t="s">
        <v>521</v>
      </c>
      <c r="K270" s="26" t="s">
        <v>593</v>
      </c>
      <c r="L270">
        <v>0</v>
      </c>
      <c r="M270" s="26" t="s">
        <v>593</v>
      </c>
      <c r="N270" s="26" t="s">
        <v>38677</v>
      </c>
    </row>
    <row r="271" spans="1:14" x14ac:dyDescent="0.25">
      <c r="A271" t="s">
        <v>2111</v>
      </c>
      <c r="B271" t="s">
        <v>2112</v>
      </c>
      <c r="C271" t="s">
        <v>38678</v>
      </c>
      <c r="D271" t="s">
        <v>2114</v>
      </c>
      <c r="E271" s="26" t="s">
        <v>38679</v>
      </c>
      <c r="F271" t="b">
        <v>1</v>
      </c>
      <c r="G271">
        <v>0.6</v>
      </c>
      <c r="H271" s="26" t="s">
        <v>421</v>
      </c>
      <c r="I271" s="26" t="s">
        <v>422</v>
      </c>
      <c r="J271">
        <v>7.7305517569394494E-2</v>
      </c>
      <c r="K271">
        <v>0.3</v>
      </c>
      <c r="L271" s="26" t="s">
        <v>227</v>
      </c>
      <c r="M271">
        <v>0.3</v>
      </c>
      <c r="N271" s="26" t="s">
        <v>29576</v>
      </c>
    </row>
    <row r="272" spans="1:14" x14ac:dyDescent="0.25">
      <c r="A272" t="s">
        <v>2117</v>
      </c>
      <c r="B272" t="s">
        <v>2118</v>
      </c>
      <c r="C272" t="s">
        <v>38680</v>
      </c>
      <c r="D272" t="s">
        <v>2120</v>
      </c>
      <c r="E272" s="26" t="s">
        <v>38681</v>
      </c>
      <c r="F272" t="b">
        <v>1</v>
      </c>
      <c r="G272" s="26" t="s">
        <v>180</v>
      </c>
      <c r="H272" s="26" t="s">
        <v>768</v>
      </c>
      <c r="I272">
        <v>6.9006563435160498E-2</v>
      </c>
      <c r="J272">
        <v>4.2836195075472497E-2</v>
      </c>
      <c r="K272" s="26" t="s">
        <v>91</v>
      </c>
      <c r="L272">
        <v>0</v>
      </c>
      <c r="M272">
        <v>9.5238095238095205E-2</v>
      </c>
      <c r="N272" s="26" t="s">
        <v>38682</v>
      </c>
    </row>
    <row r="273" spans="1:14" x14ac:dyDescent="0.25">
      <c r="A273" t="s">
        <v>2124</v>
      </c>
      <c r="B273" t="s">
        <v>2125</v>
      </c>
      <c r="C273" t="s">
        <v>38683</v>
      </c>
      <c r="D273" t="s">
        <v>2127</v>
      </c>
      <c r="E273" s="26" t="s">
        <v>38684</v>
      </c>
      <c r="F273" t="b">
        <v>1</v>
      </c>
      <c r="G273">
        <v>0.875</v>
      </c>
      <c r="H273" s="26" t="s">
        <v>18659</v>
      </c>
      <c r="I273" s="26" t="s">
        <v>30710</v>
      </c>
      <c r="J273">
        <v>0.5</v>
      </c>
      <c r="K273" s="26" t="s">
        <v>382</v>
      </c>
      <c r="L273">
        <v>0</v>
      </c>
      <c r="M273" s="26" t="s">
        <v>423</v>
      </c>
      <c r="N273">
        <v>0.39935527349874</v>
      </c>
    </row>
    <row r="274" spans="1:14" x14ac:dyDescent="0.25">
      <c r="A274" t="s">
        <v>2130</v>
      </c>
      <c r="B274" t="s">
        <v>2131</v>
      </c>
      <c r="C274" t="s">
        <v>38238</v>
      </c>
      <c r="D274" t="s">
        <v>2133</v>
      </c>
      <c r="E274" s="26" t="s">
        <v>38685</v>
      </c>
      <c r="F274" t="b">
        <v>1</v>
      </c>
      <c r="G274" s="26" t="s">
        <v>9466</v>
      </c>
      <c r="H274" s="26" t="s">
        <v>28661</v>
      </c>
      <c r="I274" s="26" t="s">
        <v>28662</v>
      </c>
      <c r="J274">
        <v>8.9785043129668798E-2</v>
      </c>
      <c r="K274" s="26" t="s">
        <v>123</v>
      </c>
      <c r="L274" s="26" t="s">
        <v>124</v>
      </c>
      <c r="M274" s="26" t="s">
        <v>125</v>
      </c>
      <c r="N274" s="26" t="s">
        <v>38686</v>
      </c>
    </row>
    <row r="275" spans="1:14" x14ac:dyDescent="0.25">
      <c r="A275" t="s">
        <v>2138</v>
      </c>
      <c r="B275" t="s">
        <v>2139</v>
      </c>
      <c r="C275" t="s">
        <v>38687</v>
      </c>
      <c r="D275" t="s">
        <v>2141</v>
      </c>
      <c r="E275" s="26" t="s">
        <v>38688</v>
      </c>
      <c r="F275" t="b">
        <v>1</v>
      </c>
      <c r="G275" s="26" t="s">
        <v>110</v>
      </c>
      <c r="H275" s="26" t="s">
        <v>2257</v>
      </c>
      <c r="I275" s="26" t="s">
        <v>2258</v>
      </c>
      <c r="J275">
        <v>6.6740947190414804E-2</v>
      </c>
      <c r="K275" s="26" t="s">
        <v>180</v>
      </c>
      <c r="L275">
        <v>0</v>
      </c>
      <c r="M275" s="26" t="s">
        <v>1007</v>
      </c>
      <c r="N275" s="26" t="s">
        <v>38689</v>
      </c>
    </row>
    <row r="276" spans="1:14" x14ac:dyDescent="0.25">
      <c r="A276" t="s">
        <v>2146</v>
      </c>
      <c r="B276" t="s">
        <v>2147</v>
      </c>
      <c r="C276" t="s">
        <v>38690</v>
      </c>
      <c r="D276" t="s">
        <v>2149</v>
      </c>
      <c r="E276" s="26" t="s">
        <v>38691</v>
      </c>
      <c r="F276" t="b">
        <v>1</v>
      </c>
      <c r="G276" s="26" t="s">
        <v>6105</v>
      </c>
      <c r="H276" s="26" t="s">
        <v>6106</v>
      </c>
      <c r="I276" s="26" t="s">
        <v>6107</v>
      </c>
      <c r="J276" s="26" t="s">
        <v>31721</v>
      </c>
      <c r="K276" s="26" t="s">
        <v>1447</v>
      </c>
      <c r="L276" s="26" t="s">
        <v>382</v>
      </c>
      <c r="M276" s="26" t="s">
        <v>1447</v>
      </c>
      <c r="N276" s="26" t="s">
        <v>38692</v>
      </c>
    </row>
    <row r="277" spans="1:14" x14ac:dyDescent="0.25">
      <c r="A277" t="s">
        <v>2155</v>
      </c>
      <c r="B277" t="s">
        <v>2156</v>
      </c>
      <c r="C277" t="s">
        <v>38693</v>
      </c>
      <c r="D277" t="s">
        <v>2158</v>
      </c>
      <c r="E277" s="26" t="s">
        <v>38694</v>
      </c>
      <c r="F277" t="b">
        <v>1</v>
      </c>
      <c r="G277" s="26" t="s">
        <v>38295</v>
      </c>
      <c r="H277" s="26" t="s">
        <v>31386</v>
      </c>
      <c r="I277">
        <v>0.40977364824402401</v>
      </c>
      <c r="J277" s="26" t="s">
        <v>38695</v>
      </c>
      <c r="K277">
        <v>0.3</v>
      </c>
      <c r="L277">
        <v>0</v>
      </c>
      <c r="M277">
        <v>0.2</v>
      </c>
      <c r="N277" s="26" t="s">
        <v>38696</v>
      </c>
    </row>
    <row r="278" spans="1:14" x14ac:dyDescent="0.25">
      <c r="A278" t="s">
        <v>2160</v>
      </c>
      <c r="B278" t="s">
        <v>2161</v>
      </c>
      <c r="C278" t="s">
        <v>37976</v>
      </c>
      <c r="D278" t="s">
        <v>2163</v>
      </c>
      <c r="E278" s="26" t="s">
        <v>38697</v>
      </c>
      <c r="F278" t="b">
        <v>1</v>
      </c>
      <c r="G278" s="26" t="s">
        <v>9466</v>
      </c>
      <c r="H278">
        <v>0.64592159370687097</v>
      </c>
      <c r="I278" s="26" t="s">
        <v>26542</v>
      </c>
      <c r="J278" s="26" t="s">
        <v>29586</v>
      </c>
      <c r="K278" s="26" t="s">
        <v>713</v>
      </c>
      <c r="L278" s="26" t="s">
        <v>714</v>
      </c>
      <c r="M278" s="26" t="s">
        <v>713</v>
      </c>
      <c r="N278" s="26" t="s">
        <v>38698</v>
      </c>
    </row>
    <row r="279" spans="1:14" x14ac:dyDescent="0.25">
      <c r="A279" t="s">
        <v>2166</v>
      </c>
      <c r="B279" t="s">
        <v>2167</v>
      </c>
      <c r="C279" t="s">
        <v>38699</v>
      </c>
      <c r="D279" t="s">
        <v>2169</v>
      </c>
      <c r="E279" s="26" t="s">
        <v>38700</v>
      </c>
      <c r="F279" t="b">
        <v>1</v>
      </c>
      <c r="G279" s="26" t="s">
        <v>1007</v>
      </c>
      <c r="H279">
        <v>5.2704627669472898E-2</v>
      </c>
      <c r="I279">
        <v>3.52807510341233E-2</v>
      </c>
      <c r="J279" s="26" t="s">
        <v>3700</v>
      </c>
      <c r="K279" s="26" t="s">
        <v>236</v>
      </c>
      <c r="L279">
        <v>0</v>
      </c>
      <c r="M279" s="26" t="s">
        <v>236</v>
      </c>
      <c r="N279">
        <v>7.5757575757575704E-2</v>
      </c>
    </row>
    <row r="280" spans="1:14" x14ac:dyDescent="0.25">
      <c r="A280" t="s">
        <v>2175</v>
      </c>
      <c r="B280" t="s">
        <v>2176</v>
      </c>
      <c r="C280" t="s">
        <v>38701</v>
      </c>
      <c r="D280" t="s">
        <v>2178</v>
      </c>
      <c r="E280" s="26" t="s">
        <v>38702</v>
      </c>
      <c r="F280" t="b">
        <v>1</v>
      </c>
      <c r="G280" s="26" t="s">
        <v>1448</v>
      </c>
      <c r="H280" s="26" t="s">
        <v>4132</v>
      </c>
      <c r="I280" s="26" t="s">
        <v>4133</v>
      </c>
      <c r="J280">
        <v>6.3767156937974107E-2</v>
      </c>
      <c r="K280" s="26" t="s">
        <v>114</v>
      </c>
      <c r="L280">
        <v>0.125</v>
      </c>
      <c r="M280" s="26" t="s">
        <v>114</v>
      </c>
      <c r="N280" s="26" t="s">
        <v>38703</v>
      </c>
    </row>
    <row r="281" spans="1:14" x14ac:dyDescent="0.25">
      <c r="A281" t="s">
        <v>2184</v>
      </c>
      <c r="B281" t="s">
        <v>2185</v>
      </c>
      <c r="C281" t="s">
        <v>38704</v>
      </c>
      <c r="D281" t="s">
        <v>2187</v>
      </c>
      <c r="E281" s="26" t="s">
        <v>38705</v>
      </c>
      <c r="F281" t="b">
        <v>1</v>
      </c>
      <c r="G281" s="26" t="s">
        <v>5857</v>
      </c>
      <c r="H281" s="26" t="s">
        <v>26999</v>
      </c>
      <c r="I281" s="26" t="s">
        <v>27000</v>
      </c>
      <c r="J281">
        <v>7.6143109912178306E-2</v>
      </c>
      <c r="K281" s="26" t="s">
        <v>22183</v>
      </c>
      <c r="L281" s="26" t="s">
        <v>10591</v>
      </c>
      <c r="M281" s="26" t="s">
        <v>22183</v>
      </c>
      <c r="N281" s="26" t="s">
        <v>38706</v>
      </c>
    </row>
    <row r="282" spans="1:14" x14ac:dyDescent="0.25">
      <c r="A282" t="s">
        <v>2191</v>
      </c>
      <c r="B282" t="s">
        <v>2192</v>
      </c>
      <c r="C282" t="s">
        <v>38470</v>
      </c>
      <c r="D282" t="s">
        <v>2194</v>
      </c>
      <c r="E282" s="26" t="s">
        <v>38707</v>
      </c>
      <c r="F282" t="b">
        <v>1</v>
      </c>
      <c r="G282">
        <v>0.875</v>
      </c>
      <c r="H282" s="26" t="s">
        <v>29165</v>
      </c>
      <c r="I282" s="26" t="s">
        <v>9177</v>
      </c>
      <c r="J282" s="26" t="s">
        <v>34081</v>
      </c>
      <c r="K282">
        <v>0.6</v>
      </c>
      <c r="L282" s="26" t="s">
        <v>1007</v>
      </c>
      <c r="M282">
        <v>0.5</v>
      </c>
      <c r="N282" s="26" t="s">
        <v>38708</v>
      </c>
    </row>
    <row r="283" spans="1:14" x14ac:dyDescent="0.25">
      <c r="A283" t="s">
        <v>2197</v>
      </c>
      <c r="B283" t="s">
        <v>2198</v>
      </c>
      <c r="C283" t="s">
        <v>38709</v>
      </c>
      <c r="D283" t="s">
        <v>2200</v>
      </c>
      <c r="E283" s="26" t="s">
        <v>38710</v>
      </c>
      <c r="F283" t="b">
        <v>1</v>
      </c>
      <c r="G283">
        <v>0.875</v>
      </c>
      <c r="H283" s="26" t="s">
        <v>29223</v>
      </c>
      <c r="I283" s="26" t="s">
        <v>23936</v>
      </c>
      <c r="J283" s="26" t="s">
        <v>29523</v>
      </c>
      <c r="K283" s="26" t="s">
        <v>38711</v>
      </c>
      <c r="L283" s="26" t="s">
        <v>5999</v>
      </c>
      <c r="M283" s="26" t="s">
        <v>1457</v>
      </c>
      <c r="N283" s="26" t="s">
        <v>38712</v>
      </c>
    </row>
    <row r="284" spans="1:14" x14ac:dyDescent="0.25">
      <c r="A284" t="s">
        <v>2205</v>
      </c>
      <c r="B284" t="s">
        <v>2206</v>
      </c>
      <c r="C284" t="s">
        <v>38713</v>
      </c>
      <c r="D284" t="s">
        <v>2207</v>
      </c>
      <c r="E284" s="26" t="s">
        <v>38714</v>
      </c>
      <c r="F284" t="b">
        <v>1</v>
      </c>
      <c r="G284" s="26" t="s">
        <v>33667</v>
      </c>
      <c r="H284" s="26" t="s">
        <v>31120</v>
      </c>
      <c r="I284" s="26" t="s">
        <v>38715</v>
      </c>
      <c r="J284" s="26" t="s">
        <v>38716</v>
      </c>
      <c r="K284" s="26" t="s">
        <v>171</v>
      </c>
      <c r="L284">
        <v>0.375</v>
      </c>
      <c r="M284" s="26" t="s">
        <v>1448</v>
      </c>
      <c r="N284" s="26" t="s">
        <v>38717</v>
      </c>
    </row>
    <row r="285" spans="1:14" x14ac:dyDescent="0.25">
      <c r="A285" t="s">
        <v>2212</v>
      </c>
      <c r="B285" t="s">
        <v>2213</v>
      </c>
      <c r="C285" t="s">
        <v>37970</v>
      </c>
      <c r="D285" t="s">
        <v>2214</v>
      </c>
      <c r="E285" s="26" t="s">
        <v>38718</v>
      </c>
      <c r="F285" t="b">
        <v>1</v>
      </c>
      <c r="G285" s="26" t="s">
        <v>378</v>
      </c>
      <c r="H285" s="26" t="s">
        <v>379</v>
      </c>
      <c r="I285" s="26" t="s">
        <v>23501</v>
      </c>
      <c r="J285">
        <v>9.8094365212756995E-2</v>
      </c>
      <c r="K285" s="26" t="s">
        <v>114</v>
      </c>
      <c r="L285">
        <v>0.25</v>
      </c>
      <c r="M285" s="26" t="s">
        <v>114</v>
      </c>
      <c r="N285" s="26" t="s">
        <v>38719</v>
      </c>
    </row>
    <row r="286" spans="1:14" x14ac:dyDescent="0.25">
      <c r="A286" t="s">
        <v>2218</v>
      </c>
      <c r="B286" t="s">
        <v>2219</v>
      </c>
      <c r="C286" t="s">
        <v>38720</v>
      </c>
      <c r="D286" t="s">
        <v>2221</v>
      </c>
      <c r="E286" s="26" t="s">
        <v>38721</v>
      </c>
      <c r="F286" t="b">
        <v>1</v>
      </c>
      <c r="G286" s="26" t="s">
        <v>1448</v>
      </c>
      <c r="H286" s="26" t="s">
        <v>11049</v>
      </c>
      <c r="I286" s="26" t="s">
        <v>12355</v>
      </c>
      <c r="J286" s="26" t="s">
        <v>12356</v>
      </c>
      <c r="K286" s="26" t="s">
        <v>1007</v>
      </c>
      <c r="L286">
        <v>0</v>
      </c>
      <c r="M286" s="26" t="s">
        <v>1007</v>
      </c>
      <c r="N286" s="26" t="s">
        <v>38722</v>
      </c>
    </row>
    <row r="287" spans="1:14" x14ac:dyDescent="0.25">
      <c r="A287" t="s">
        <v>2227</v>
      </c>
      <c r="B287" t="s">
        <v>2228</v>
      </c>
      <c r="C287" t="s">
        <v>38723</v>
      </c>
      <c r="D287" t="s">
        <v>2230</v>
      </c>
      <c r="E287" s="26" t="s">
        <v>38724</v>
      </c>
      <c r="F287" t="b">
        <v>1</v>
      </c>
      <c r="G287" s="26" t="s">
        <v>132</v>
      </c>
      <c r="H287" s="26" t="s">
        <v>234</v>
      </c>
      <c r="I287">
        <v>8.6742173167785694E-2</v>
      </c>
      <c r="J287" s="26" t="s">
        <v>235</v>
      </c>
      <c r="K287" s="26" t="s">
        <v>274</v>
      </c>
      <c r="L287">
        <v>0</v>
      </c>
      <c r="M287" s="26" t="s">
        <v>1824</v>
      </c>
      <c r="N287" s="26" t="s">
        <v>38725</v>
      </c>
    </row>
    <row r="288" spans="1:14" x14ac:dyDescent="0.25">
      <c r="A288" t="s">
        <v>2233</v>
      </c>
      <c r="B288" t="s">
        <v>2234</v>
      </c>
      <c r="C288" t="s">
        <v>38726</v>
      </c>
      <c r="D288" t="s">
        <v>2235</v>
      </c>
      <c r="E288" s="26" t="s">
        <v>38727</v>
      </c>
      <c r="F288" t="b">
        <v>1</v>
      </c>
      <c r="G288" s="26" t="s">
        <v>38202</v>
      </c>
      <c r="H288" s="26" t="s">
        <v>31084</v>
      </c>
      <c r="I288" s="26" t="s">
        <v>33237</v>
      </c>
      <c r="J288" s="26" t="s">
        <v>21438</v>
      </c>
      <c r="K288" s="26" t="s">
        <v>463</v>
      </c>
      <c r="L288" s="26" t="s">
        <v>92</v>
      </c>
      <c r="M288" s="26" t="s">
        <v>357</v>
      </c>
      <c r="N288" s="26" t="s">
        <v>38728</v>
      </c>
    </row>
    <row r="289" spans="1:14" x14ac:dyDescent="0.25">
      <c r="A289" t="s">
        <v>2240</v>
      </c>
      <c r="B289" t="s">
        <v>2241</v>
      </c>
      <c r="C289" t="s">
        <v>38729</v>
      </c>
      <c r="D289" t="s">
        <v>2243</v>
      </c>
      <c r="E289" s="26" t="s">
        <v>38730</v>
      </c>
      <c r="F289" t="b">
        <v>1</v>
      </c>
      <c r="G289">
        <v>1</v>
      </c>
      <c r="H289">
        <v>1</v>
      </c>
      <c r="I289">
        <v>1</v>
      </c>
      <c r="J289" s="26" t="s">
        <v>30484</v>
      </c>
      <c r="K289" s="26" t="s">
        <v>522</v>
      </c>
      <c r="L289">
        <v>0</v>
      </c>
      <c r="M289" s="26" t="s">
        <v>125</v>
      </c>
      <c r="N289" s="26" t="s">
        <v>38731</v>
      </c>
    </row>
    <row r="290" spans="1:14" x14ac:dyDescent="0.25">
      <c r="A290" t="s">
        <v>2246</v>
      </c>
      <c r="B290" t="s">
        <v>2247</v>
      </c>
      <c r="C290" t="s">
        <v>38732</v>
      </c>
      <c r="D290" t="s">
        <v>2249</v>
      </c>
      <c r="E290">
        <v>0.60581018726799996</v>
      </c>
      <c r="F290" t="b">
        <v>1</v>
      </c>
      <c r="G290" s="26" t="s">
        <v>10806</v>
      </c>
      <c r="H290" s="26" t="s">
        <v>31093</v>
      </c>
      <c r="I290" s="26" t="s">
        <v>32328</v>
      </c>
      <c r="J290">
        <v>8.5636834664257505E-2</v>
      </c>
      <c r="K290" s="26" t="s">
        <v>136</v>
      </c>
      <c r="L290">
        <v>0</v>
      </c>
      <c r="M290" s="26" t="s">
        <v>349</v>
      </c>
      <c r="N290" s="26" t="s">
        <v>38733</v>
      </c>
    </row>
    <row r="291" spans="1:14" x14ac:dyDescent="0.25">
      <c r="A291" t="s">
        <v>2252</v>
      </c>
      <c r="B291" t="s">
        <v>2253</v>
      </c>
      <c r="C291" t="s">
        <v>38734</v>
      </c>
      <c r="D291" t="s">
        <v>2255</v>
      </c>
      <c r="E291" s="26" t="s">
        <v>38735</v>
      </c>
      <c r="F291" t="b">
        <v>1</v>
      </c>
      <c r="G291">
        <v>0.77218478976152105</v>
      </c>
      <c r="H291" s="26" t="s">
        <v>30975</v>
      </c>
      <c r="I291" s="26" t="s">
        <v>35343</v>
      </c>
      <c r="J291" s="26" t="s">
        <v>36548</v>
      </c>
      <c r="K291" s="26" t="s">
        <v>6506</v>
      </c>
      <c r="L291" s="26" t="s">
        <v>136</v>
      </c>
      <c r="M291" s="26" t="s">
        <v>6506</v>
      </c>
      <c r="N291" s="26" t="s">
        <v>38736</v>
      </c>
    </row>
    <row r="292" spans="1:14" x14ac:dyDescent="0.25">
      <c r="A292" t="s">
        <v>2259</v>
      </c>
      <c r="B292" t="s">
        <v>2260</v>
      </c>
      <c r="C292" t="s">
        <v>38737</v>
      </c>
      <c r="D292" t="s">
        <v>2261</v>
      </c>
      <c r="E292" s="26" t="s">
        <v>38738</v>
      </c>
      <c r="F292" t="b">
        <v>1</v>
      </c>
      <c r="G292" s="26" t="s">
        <v>110</v>
      </c>
      <c r="H292" s="26" t="s">
        <v>111</v>
      </c>
      <c r="I292">
        <v>0.29302865760637398</v>
      </c>
      <c r="J292" s="26" t="s">
        <v>2358</v>
      </c>
      <c r="K292" s="26" t="s">
        <v>658</v>
      </c>
      <c r="L292" s="26" t="s">
        <v>593</v>
      </c>
      <c r="M292" s="26" t="s">
        <v>658</v>
      </c>
      <c r="N292" s="26" t="s">
        <v>38739</v>
      </c>
    </row>
    <row r="293" spans="1:14" x14ac:dyDescent="0.25">
      <c r="A293" t="s">
        <v>2264</v>
      </c>
      <c r="B293" t="s">
        <v>2265</v>
      </c>
      <c r="C293" t="s">
        <v>38740</v>
      </c>
      <c r="D293" t="s">
        <v>2267</v>
      </c>
      <c r="E293">
        <v>0.92262297234490398</v>
      </c>
      <c r="F293" t="b">
        <v>1</v>
      </c>
      <c r="G293">
        <v>1</v>
      </c>
      <c r="H293">
        <v>1</v>
      </c>
      <c r="I293" s="26" t="s">
        <v>38741</v>
      </c>
      <c r="J293" s="26" t="s">
        <v>38742</v>
      </c>
      <c r="K293">
        <v>0.38095238095238099</v>
      </c>
      <c r="L293" s="26" t="s">
        <v>92</v>
      </c>
      <c r="M293" s="26" t="s">
        <v>593</v>
      </c>
      <c r="N293" s="26" t="s">
        <v>38743</v>
      </c>
    </row>
    <row r="294" spans="1:14" x14ac:dyDescent="0.25">
      <c r="A294" t="s">
        <v>2273</v>
      </c>
      <c r="B294" t="s">
        <v>2274</v>
      </c>
      <c r="C294" t="s">
        <v>38744</v>
      </c>
      <c r="D294" t="s">
        <v>2276</v>
      </c>
      <c r="E294" s="26" t="s">
        <v>38745</v>
      </c>
      <c r="F294" t="b">
        <v>1</v>
      </c>
      <c r="G294" s="26" t="s">
        <v>825</v>
      </c>
      <c r="H294" s="26" t="s">
        <v>4553</v>
      </c>
      <c r="I294" s="26" t="s">
        <v>30706</v>
      </c>
      <c r="J294" s="26" t="s">
        <v>30707</v>
      </c>
      <c r="K294" s="26" t="s">
        <v>103</v>
      </c>
      <c r="L294" s="26" t="s">
        <v>92</v>
      </c>
      <c r="M294" s="26" t="s">
        <v>103</v>
      </c>
      <c r="N294" s="26" t="s">
        <v>38746</v>
      </c>
    </row>
    <row r="295" spans="1:14" x14ac:dyDescent="0.25">
      <c r="A295" t="s">
        <v>2281</v>
      </c>
      <c r="B295" t="s">
        <v>2282</v>
      </c>
      <c r="C295" t="s">
        <v>38747</v>
      </c>
      <c r="D295" t="s">
        <v>2284</v>
      </c>
      <c r="E295" s="26" t="s">
        <v>38748</v>
      </c>
      <c r="F295" t="b">
        <v>1</v>
      </c>
      <c r="G295">
        <v>0.59655954454291305</v>
      </c>
      <c r="H295" s="26" t="s">
        <v>8347</v>
      </c>
      <c r="I295" s="26" t="s">
        <v>17278</v>
      </c>
      <c r="J295">
        <v>7.1022331055359905E-2</v>
      </c>
      <c r="K295" s="26" t="s">
        <v>2823</v>
      </c>
      <c r="L295">
        <v>0.2</v>
      </c>
      <c r="M295" s="26" t="s">
        <v>452</v>
      </c>
      <c r="N295" s="26" t="s">
        <v>38749</v>
      </c>
    </row>
    <row r="296" spans="1:14" x14ac:dyDescent="0.25">
      <c r="A296" t="s">
        <v>2287</v>
      </c>
      <c r="B296" t="s">
        <v>2288</v>
      </c>
      <c r="C296" t="s">
        <v>38750</v>
      </c>
      <c r="D296" t="s">
        <v>2290</v>
      </c>
      <c r="E296" s="26" t="s">
        <v>38751</v>
      </c>
      <c r="F296" t="b">
        <v>1</v>
      </c>
      <c r="G296">
        <v>0.5</v>
      </c>
      <c r="H296" s="26" t="s">
        <v>121</v>
      </c>
      <c r="I296">
        <v>9.0727799484173297E-2</v>
      </c>
      <c r="J296" s="26" t="s">
        <v>122</v>
      </c>
      <c r="K296" s="26" t="s">
        <v>83</v>
      </c>
      <c r="L296">
        <v>9.5238095238095205E-2</v>
      </c>
      <c r="M296" s="26" t="s">
        <v>294</v>
      </c>
      <c r="N296" s="26" t="s">
        <v>38752</v>
      </c>
    </row>
    <row r="297" spans="1:14" x14ac:dyDescent="0.25">
      <c r="A297" t="s">
        <v>2296</v>
      </c>
      <c r="B297" t="s">
        <v>2297</v>
      </c>
      <c r="C297" t="s">
        <v>38753</v>
      </c>
      <c r="D297" t="s">
        <v>2299</v>
      </c>
      <c r="E297" s="26" t="s">
        <v>38754</v>
      </c>
      <c r="F297" t="b">
        <v>1</v>
      </c>
      <c r="G297">
        <v>0.9</v>
      </c>
      <c r="H297" s="26" t="s">
        <v>21994</v>
      </c>
      <c r="I297" s="26" t="s">
        <v>31398</v>
      </c>
      <c r="J297">
        <v>0.345720784641941</v>
      </c>
      <c r="K297" s="26" t="s">
        <v>1370</v>
      </c>
      <c r="L297">
        <v>0</v>
      </c>
      <c r="M297">
        <v>0.3</v>
      </c>
      <c r="N297" s="26" t="s">
        <v>38755</v>
      </c>
    </row>
    <row r="298" spans="1:14" x14ac:dyDescent="0.25">
      <c r="A298" t="s">
        <v>2305</v>
      </c>
      <c r="B298" t="s">
        <v>2306</v>
      </c>
      <c r="C298" t="s">
        <v>38756</v>
      </c>
      <c r="D298" t="s">
        <v>2308</v>
      </c>
      <c r="E298" s="26" t="s">
        <v>38757</v>
      </c>
      <c r="F298" t="b">
        <v>1</v>
      </c>
      <c r="G298" s="26" t="s">
        <v>16513</v>
      </c>
      <c r="H298" s="26" t="s">
        <v>16514</v>
      </c>
      <c r="I298" s="26" t="s">
        <v>16515</v>
      </c>
      <c r="J298">
        <v>6.8406765984212706E-2</v>
      </c>
      <c r="K298" s="26" t="s">
        <v>423</v>
      </c>
      <c r="L298">
        <v>0.125</v>
      </c>
      <c r="M298" s="26" t="s">
        <v>423</v>
      </c>
      <c r="N298" s="26" t="s">
        <v>38758</v>
      </c>
    </row>
    <row r="299" spans="1:14" x14ac:dyDescent="0.25">
      <c r="A299" t="s">
        <v>2311</v>
      </c>
      <c r="B299" t="s">
        <v>2312</v>
      </c>
      <c r="C299" t="s">
        <v>38759</v>
      </c>
      <c r="D299" t="s">
        <v>2314</v>
      </c>
      <c r="E299" s="26" t="s">
        <v>38760</v>
      </c>
      <c r="F299" t="b">
        <v>1</v>
      </c>
      <c r="G299">
        <v>0.2</v>
      </c>
      <c r="H299">
        <v>4.7140452079103098E-2</v>
      </c>
      <c r="I299">
        <v>3.13631860789697E-2</v>
      </c>
      <c r="J299" s="26" t="s">
        <v>742</v>
      </c>
      <c r="K299" s="26" t="s">
        <v>91</v>
      </c>
      <c r="L299">
        <v>0</v>
      </c>
      <c r="M299" s="26" t="s">
        <v>91</v>
      </c>
      <c r="N299">
        <v>6.4043517195163102E-2</v>
      </c>
    </row>
    <row r="300" spans="1:14" x14ac:dyDescent="0.25">
      <c r="A300" t="s">
        <v>2317</v>
      </c>
      <c r="B300" t="s">
        <v>2318</v>
      </c>
      <c r="C300" t="s">
        <v>38761</v>
      </c>
      <c r="D300" t="s">
        <v>2320</v>
      </c>
      <c r="E300" s="26" t="s">
        <v>38762</v>
      </c>
      <c r="F300" t="b">
        <v>1</v>
      </c>
      <c r="G300">
        <v>0.7</v>
      </c>
      <c r="H300">
        <v>0.55777335102271697</v>
      </c>
      <c r="I300" s="26" t="s">
        <v>16396</v>
      </c>
      <c r="J300">
        <v>8.6334002137044993E-2</v>
      </c>
      <c r="K300">
        <v>0.60869565217391297</v>
      </c>
      <c r="L300" s="26" t="s">
        <v>103</v>
      </c>
      <c r="M300" s="26" t="s">
        <v>987</v>
      </c>
      <c r="N300" s="26" t="s">
        <v>38763</v>
      </c>
    </row>
    <row r="301" spans="1:14" x14ac:dyDescent="0.25">
      <c r="A301" t="s">
        <v>2323</v>
      </c>
      <c r="B301" t="s">
        <v>2324</v>
      </c>
      <c r="C301" t="s">
        <v>38764</v>
      </c>
      <c r="D301" t="s">
        <v>2326</v>
      </c>
      <c r="E301" s="26" t="s">
        <v>38765</v>
      </c>
      <c r="F301" t="b">
        <v>1</v>
      </c>
      <c r="G301">
        <v>0.625</v>
      </c>
      <c r="H301" s="26" t="s">
        <v>27350</v>
      </c>
      <c r="I301" s="26" t="s">
        <v>29025</v>
      </c>
      <c r="J301">
        <v>8.7836026197139594E-2</v>
      </c>
      <c r="K301" s="26" t="s">
        <v>123</v>
      </c>
      <c r="L301" s="26" t="s">
        <v>124</v>
      </c>
      <c r="M301" s="26" t="s">
        <v>125</v>
      </c>
      <c r="N301" s="26" t="s">
        <v>38766</v>
      </c>
    </row>
    <row r="302" spans="1:14" x14ac:dyDescent="0.25">
      <c r="A302" t="s">
        <v>2329</v>
      </c>
      <c r="B302" t="s">
        <v>2330</v>
      </c>
      <c r="C302" t="s">
        <v>38767</v>
      </c>
      <c r="D302" t="s">
        <v>2332</v>
      </c>
      <c r="E302">
        <v>0.80756090308136397</v>
      </c>
      <c r="F302" t="b">
        <v>1</v>
      </c>
      <c r="G302" s="26" t="s">
        <v>38202</v>
      </c>
      <c r="H302" s="26" t="s">
        <v>28979</v>
      </c>
      <c r="I302" s="26" t="s">
        <v>28980</v>
      </c>
      <c r="J302" s="26" t="s">
        <v>28981</v>
      </c>
      <c r="K302">
        <v>0.4</v>
      </c>
      <c r="L302">
        <v>0</v>
      </c>
      <c r="M302">
        <v>0.3</v>
      </c>
      <c r="N302" s="26" t="s">
        <v>38768</v>
      </c>
    </row>
    <row r="303" spans="1:14" x14ac:dyDescent="0.25">
      <c r="A303" t="s">
        <v>2335</v>
      </c>
      <c r="B303" t="s">
        <v>2336</v>
      </c>
      <c r="C303" t="s">
        <v>38769</v>
      </c>
      <c r="D303" t="s">
        <v>2338</v>
      </c>
      <c r="E303" s="26" t="s">
        <v>38770</v>
      </c>
      <c r="F303" t="b">
        <v>1</v>
      </c>
      <c r="G303">
        <v>1</v>
      </c>
      <c r="H303" s="26" t="s">
        <v>28841</v>
      </c>
      <c r="I303" s="26" t="s">
        <v>28842</v>
      </c>
      <c r="J303" s="26" t="s">
        <v>5531</v>
      </c>
      <c r="K303">
        <v>0.8</v>
      </c>
      <c r="L303" s="26" t="s">
        <v>171</v>
      </c>
      <c r="M303" s="26" t="s">
        <v>1447</v>
      </c>
      <c r="N303" s="26" t="s">
        <v>38771</v>
      </c>
    </row>
    <row r="304" spans="1:14" x14ac:dyDescent="0.25">
      <c r="A304" t="s">
        <v>2341</v>
      </c>
      <c r="B304" t="s">
        <v>2342</v>
      </c>
      <c r="C304" t="s">
        <v>38772</v>
      </c>
      <c r="D304" t="s">
        <v>2344</v>
      </c>
      <c r="E304" s="26" t="s">
        <v>38773</v>
      </c>
      <c r="F304" t="b">
        <v>1</v>
      </c>
      <c r="G304" s="26" t="s">
        <v>38166</v>
      </c>
      <c r="H304" s="26" t="s">
        <v>30170</v>
      </c>
      <c r="I304" s="26" t="s">
        <v>30171</v>
      </c>
      <c r="J304">
        <v>6.6006779201116306E-2</v>
      </c>
      <c r="K304">
        <v>0.375</v>
      </c>
      <c r="L304" s="26" t="s">
        <v>777</v>
      </c>
      <c r="M304">
        <v>0.25</v>
      </c>
      <c r="N304" s="26" t="s">
        <v>38774</v>
      </c>
    </row>
    <row r="305" spans="1:14" x14ac:dyDescent="0.25">
      <c r="A305" t="s">
        <v>2347</v>
      </c>
      <c r="B305" t="s">
        <v>2348</v>
      </c>
      <c r="C305" t="s">
        <v>38775</v>
      </c>
      <c r="D305" t="s">
        <v>2350</v>
      </c>
      <c r="E305" s="26" t="s">
        <v>38776</v>
      </c>
      <c r="F305" t="b">
        <v>1</v>
      </c>
      <c r="G305">
        <v>0.7</v>
      </c>
      <c r="H305" s="26" t="s">
        <v>512</v>
      </c>
      <c r="I305" s="26" t="s">
        <v>5997</v>
      </c>
      <c r="J305" s="26" t="s">
        <v>6511</v>
      </c>
      <c r="K305" s="26" t="s">
        <v>1370</v>
      </c>
      <c r="L305" s="26" t="s">
        <v>180</v>
      </c>
      <c r="M305" s="26" t="s">
        <v>1370</v>
      </c>
      <c r="N305" s="26" t="s">
        <v>38777</v>
      </c>
    </row>
    <row r="306" spans="1:14" x14ac:dyDescent="0.25">
      <c r="A306" t="s">
        <v>2353</v>
      </c>
      <c r="B306" t="s">
        <v>2354</v>
      </c>
      <c r="C306" t="s">
        <v>38778</v>
      </c>
      <c r="D306" t="s">
        <v>2356</v>
      </c>
      <c r="E306" s="26" t="s">
        <v>38779</v>
      </c>
      <c r="F306" t="b">
        <v>1</v>
      </c>
      <c r="G306" s="26" t="s">
        <v>3093</v>
      </c>
      <c r="H306" s="26" t="s">
        <v>28781</v>
      </c>
      <c r="I306" s="26" t="s">
        <v>31141</v>
      </c>
      <c r="J306" s="26" t="s">
        <v>31142</v>
      </c>
      <c r="K306">
        <v>0.375</v>
      </c>
      <c r="L306" s="26" t="s">
        <v>103</v>
      </c>
      <c r="M306">
        <v>0.375</v>
      </c>
      <c r="N306" s="26" t="s">
        <v>38780</v>
      </c>
    </row>
    <row r="307" spans="1:14" x14ac:dyDescent="0.25">
      <c r="A307" t="s">
        <v>2360</v>
      </c>
      <c r="B307" t="s">
        <v>2361</v>
      </c>
      <c r="C307" t="s">
        <v>38781</v>
      </c>
      <c r="D307" t="s">
        <v>2363</v>
      </c>
      <c r="E307" s="26" t="s">
        <v>38782</v>
      </c>
      <c r="F307" t="b">
        <v>1</v>
      </c>
      <c r="G307">
        <v>0.7</v>
      </c>
      <c r="H307" s="26" t="s">
        <v>512</v>
      </c>
      <c r="I307" s="26" t="s">
        <v>5997</v>
      </c>
      <c r="J307" s="26" t="s">
        <v>6511</v>
      </c>
      <c r="K307" s="26" t="s">
        <v>132</v>
      </c>
      <c r="L307" s="26" t="s">
        <v>311</v>
      </c>
      <c r="M307" s="26" t="s">
        <v>71</v>
      </c>
      <c r="N307" s="26" t="s">
        <v>38783</v>
      </c>
    </row>
    <row r="308" spans="1:14" x14ac:dyDescent="0.25">
      <c r="A308" t="s">
        <v>2370</v>
      </c>
      <c r="B308" t="s">
        <v>2371</v>
      </c>
      <c r="C308" t="s">
        <v>38784</v>
      </c>
      <c r="D308" t="s">
        <v>2373</v>
      </c>
      <c r="E308" s="26" t="s">
        <v>38785</v>
      </c>
      <c r="F308" t="b">
        <v>1</v>
      </c>
      <c r="G308">
        <v>0.75</v>
      </c>
      <c r="H308" s="26" t="s">
        <v>1189</v>
      </c>
      <c r="I308" s="26" t="s">
        <v>1190</v>
      </c>
      <c r="J308" s="26" t="s">
        <v>3281</v>
      </c>
      <c r="K308" s="26" t="s">
        <v>392</v>
      </c>
      <c r="L308" s="26" t="s">
        <v>136</v>
      </c>
      <c r="M308" s="26" t="s">
        <v>392</v>
      </c>
      <c r="N308" s="26" t="s">
        <v>38786</v>
      </c>
    </row>
    <row r="309" spans="1:14" x14ac:dyDescent="0.25">
      <c r="A309" t="s">
        <v>2376</v>
      </c>
      <c r="B309" t="s">
        <v>2377</v>
      </c>
      <c r="C309" t="s">
        <v>29710</v>
      </c>
      <c r="D309" t="s">
        <v>2378</v>
      </c>
      <c r="E309" s="26" t="s">
        <v>38787</v>
      </c>
      <c r="F309" t="b">
        <v>1</v>
      </c>
      <c r="G309" s="26" t="s">
        <v>38788</v>
      </c>
      <c r="H309">
        <v>7.1653131057378902E-2</v>
      </c>
      <c r="I309">
        <v>4.6403995452499798E-2</v>
      </c>
      <c r="J309">
        <v>3.84981500776354E-2</v>
      </c>
      <c r="K309">
        <v>0.5</v>
      </c>
      <c r="L309">
        <v>0</v>
      </c>
      <c r="M309">
        <v>0.5</v>
      </c>
      <c r="N309">
        <v>0.27201761201761199</v>
      </c>
    </row>
    <row r="310" spans="1:14" x14ac:dyDescent="0.25">
      <c r="A310" t="s">
        <v>2381</v>
      </c>
      <c r="B310" t="s">
        <v>2382</v>
      </c>
      <c r="C310" t="s">
        <v>38789</v>
      </c>
      <c r="D310" t="s">
        <v>2384</v>
      </c>
      <c r="E310" s="26" t="s">
        <v>38790</v>
      </c>
      <c r="F310" t="b">
        <v>1</v>
      </c>
      <c r="G310">
        <v>0.5</v>
      </c>
      <c r="H310" s="26" t="s">
        <v>18026</v>
      </c>
      <c r="I310" s="26" t="s">
        <v>27096</v>
      </c>
      <c r="J310" s="26" t="s">
        <v>27097</v>
      </c>
      <c r="K310" s="26" t="s">
        <v>382</v>
      </c>
      <c r="L310">
        <v>0.125</v>
      </c>
      <c r="M310" s="26" t="s">
        <v>135</v>
      </c>
      <c r="N310" s="26" t="s">
        <v>38791</v>
      </c>
    </row>
    <row r="311" spans="1:14" x14ac:dyDescent="0.25">
      <c r="A311" t="s">
        <v>2389</v>
      </c>
      <c r="B311" t="s">
        <v>2390</v>
      </c>
      <c r="C311" t="s">
        <v>38792</v>
      </c>
      <c r="D311" t="s">
        <v>2392</v>
      </c>
      <c r="E311" s="26" t="s">
        <v>38793</v>
      </c>
      <c r="F311" t="b">
        <v>1</v>
      </c>
      <c r="G311">
        <v>0.6</v>
      </c>
      <c r="H311" s="26" t="s">
        <v>421</v>
      </c>
      <c r="I311" s="26" t="s">
        <v>422</v>
      </c>
      <c r="J311">
        <v>7.7305517569394494E-2</v>
      </c>
      <c r="K311">
        <v>0.63157894736842102</v>
      </c>
      <c r="L311" s="26" t="s">
        <v>480</v>
      </c>
      <c r="M311">
        <v>0.63157894736842102</v>
      </c>
      <c r="N311" s="26" t="s">
        <v>38794</v>
      </c>
    </row>
    <row r="312" spans="1:14" x14ac:dyDescent="0.25">
      <c r="A312" t="s">
        <v>2395</v>
      </c>
      <c r="B312" t="s">
        <v>2396</v>
      </c>
      <c r="C312" t="s">
        <v>29717</v>
      </c>
      <c r="D312" t="s">
        <v>2398</v>
      </c>
      <c r="E312" s="26" t="s">
        <v>38795</v>
      </c>
      <c r="F312" t="b">
        <v>1</v>
      </c>
      <c r="G312" s="26" t="s">
        <v>110</v>
      </c>
      <c r="H312" s="26" t="s">
        <v>209</v>
      </c>
      <c r="I312" s="26" t="s">
        <v>1152</v>
      </c>
      <c r="J312">
        <v>6.7042268381633199E-2</v>
      </c>
      <c r="K312">
        <v>0.38095238095238099</v>
      </c>
      <c r="L312">
        <v>0</v>
      </c>
      <c r="M312" s="26" t="s">
        <v>103</v>
      </c>
      <c r="N312" s="26" t="s">
        <v>29719</v>
      </c>
    </row>
    <row r="313" spans="1:14" x14ac:dyDescent="0.25">
      <c r="A313" t="s">
        <v>2401</v>
      </c>
      <c r="B313" t="s">
        <v>2402</v>
      </c>
      <c r="C313" t="s">
        <v>38796</v>
      </c>
      <c r="D313" t="s">
        <v>2404</v>
      </c>
      <c r="E313" s="26" t="s">
        <v>38797</v>
      </c>
      <c r="F313" t="b">
        <v>1</v>
      </c>
      <c r="G313" s="26" t="s">
        <v>2366</v>
      </c>
      <c r="H313" s="26" t="s">
        <v>26777</v>
      </c>
      <c r="I313" s="26" t="s">
        <v>32791</v>
      </c>
      <c r="J313">
        <v>7.3309180733823004E-2</v>
      </c>
      <c r="K313" s="26" t="s">
        <v>382</v>
      </c>
      <c r="L313">
        <v>0.125</v>
      </c>
      <c r="M313" s="26" t="s">
        <v>382</v>
      </c>
      <c r="N313" s="26" t="s">
        <v>38798</v>
      </c>
    </row>
    <row r="314" spans="1:14" x14ac:dyDescent="0.25">
      <c r="A314" t="s">
        <v>2407</v>
      </c>
      <c r="B314" t="s">
        <v>2408</v>
      </c>
      <c r="C314" t="s">
        <v>38799</v>
      </c>
      <c r="D314" t="s">
        <v>2410</v>
      </c>
      <c r="E314" s="26" t="s">
        <v>38800</v>
      </c>
      <c r="F314" t="b">
        <v>1</v>
      </c>
      <c r="G314" s="26" t="s">
        <v>378</v>
      </c>
      <c r="H314" s="26" t="s">
        <v>15943</v>
      </c>
      <c r="I314" s="26" t="s">
        <v>19745</v>
      </c>
      <c r="J314" s="26" t="s">
        <v>20545</v>
      </c>
      <c r="K314" s="26" t="s">
        <v>522</v>
      </c>
      <c r="L314" s="26" t="s">
        <v>124</v>
      </c>
      <c r="M314" s="26" t="s">
        <v>123</v>
      </c>
      <c r="N314" s="26" t="s">
        <v>38801</v>
      </c>
    </row>
    <row r="315" spans="1:14" x14ac:dyDescent="0.25">
      <c r="A315" t="s">
        <v>2413</v>
      </c>
      <c r="B315" t="s">
        <v>2414</v>
      </c>
      <c r="C315" t="s">
        <v>38802</v>
      </c>
      <c r="D315" t="s">
        <v>2416</v>
      </c>
      <c r="E315" s="26" t="s">
        <v>38803</v>
      </c>
      <c r="F315" t="b">
        <v>1</v>
      </c>
      <c r="G315" s="26" t="s">
        <v>1402</v>
      </c>
      <c r="H315" s="26" t="s">
        <v>13683</v>
      </c>
      <c r="I315" s="26" t="s">
        <v>13684</v>
      </c>
      <c r="J315">
        <v>7.3470531259778801E-2</v>
      </c>
      <c r="K315" s="26" t="s">
        <v>987</v>
      </c>
      <c r="L315">
        <v>0</v>
      </c>
      <c r="M315" s="26" t="s">
        <v>83</v>
      </c>
      <c r="N315" s="26" t="s">
        <v>38804</v>
      </c>
    </row>
    <row r="316" spans="1:14" x14ac:dyDescent="0.25">
      <c r="A316" t="s">
        <v>2421</v>
      </c>
      <c r="B316" t="s">
        <v>2422</v>
      </c>
      <c r="C316" t="s">
        <v>38805</v>
      </c>
      <c r="D316" t="s">
        <v>2424</v>
      </c>
      <c r="E316">
        <v>0.69797441199741095</v>
      </c>
      <c r="F316" t="b">
        <v>1</v>
      </c>
      <c r="G316">
        <v>0.75</v>
      </c>
      <c r="H316" s="26" t="s">
        <v>1189</v>
      </c>
      <c r="I316" s="26" t="s">
        <v>1190</v>
      </c>
      <c r="J316" s="26" t="s">
        <v>3281</v>
      </c>
      <c r="K316" s="26" t="s">
        <v>659</v>
      </c>
      <c r="L316" s="26" t="s">
        <v>593</v>
      </c>
      <c r="M316" s="26" t="s">
        <v>83</v>
      </c>
      <c r="N316" s="26" t="s">
        <v>38806</v>
      </c>
    </row>
    <row r="317" spans="1:14" x14ac:dyDescent="0.25">
      <c r="A317" t="s">
        <v>2429</v>
      </c>
      <c r="B317" t="s">
        <v>2430</v>
      </c>
      <c r="C317" t="s">
        <v>38807</v>
      </c>
      <c r="D317" t="s">
        <v>2432</v>
      </c>
      <c r="E317" s="26" t="s">
        <v>38808</v>
      </c>
      <c r="F317" t="b">
        <v>1</v>
      </c>
      <c r="G317" s="26" t="s">
        <v>9466</v>
      </c>
      <c r="H317" s="26" t="s">
        <v>28661</v>
      </c>
      <c r="I317" s="26" t="s">
        <v>29990</v>
      </c>
      <c r="J317" s="26" t="s">
        <v>29991</v>
      </c>
      <c r="K317">
        <v>0.4</v>
      </c>
      <c r="L317" s="26" t="s">
        <v>1007</v>
      </c>
      <c r="M317">
        <v>0.4</v>
      </c>
      <c r="N317" s="26" t="s">
        <v>38809</v>
      </c>
    </row>
    <row r="318" spans="1:14" x14ac:dyDescent="0.25">
      <c r="A318" t="s">
        <v>2437</v>
      </c>
      <c r="B318" t="s">
        <v>2438</v>
      </c>
      <c r="C318" t="s">
        <v>38810</v>
      </c>
      <c r="D318" t="s">
        <v>2440</v>
      </c>
      <c r="E318" s="26" t="s">
        <v>38811</v>
      </c>
      <c r="F318" t="b">
        <v>1</v>
      </c>
      <c r="G318" s="26" t="s">
        <v>2366</v>
      </c>
      <c r="H318" s="26" t="s">
        <v>29800</v>
      </c>
      <c r="I318">
        <v>9.5653535173547494E-2</v>
      </c>
      <c r="J318">
        <v>6.1645427284258397E-2</v>
      </c>
      <c r="K318" s="26" t="s">
        <v>423</v>
      </c>
      <c r="L318">
        <v>0.125</v>
      </c>
      <c r="M318" s="26" t="s">
        <v>423</v>
      </c>
      <c r="N318" s="26" t="s">
        <v>38812</v>
      </c>
    </row>
    <row r="319" spans="1:14" x14ac:dyDescent="0.25">
      <c r="A319" t="s">
        <v>2443</v>
      </c>
      <c r="B319" t="s">
        <v>2444</v>
      </c>
      <c r="C319" t="s">
        <v>38813</v>
      </c>
      <c r="D319" t="s">
        <v>2446</v>
      </c>
      <c r="E319" s="26" t="s">
        <v>38814</v>
      </c>
      <c r="F319" t="b">
        <v>1</v>
      </c>
      <c r="G319">
        <v>1</v>
      </c>
      <c r="H319" s="26" t="s">
        <v>3963</v>
      </c>
      <c r="I319" s="26" t="s">
        <v>22945</v>
      </c>
      <c r="J319" s="26" t="s">
        <v>38815</v>
      </c>
      <c r="K319">
        <v>0.6</v>
      </c>
      <c r="L319" s="26" t="s">
        <v>135</v>
      </c>
      <c r="M319">
        <v>0.5</v>
      </c>
      <c r="N319" s="26" t="s">
        <v>38816</v>
      </c>
    </row>
    <row r="320" spans="1:14" x14ac:dyDescent="0.25">
      <c r="A320" t="s">
        <v>2451</v>
      </c>
      <c r="B320" t="s">
        <v>2452</v>
      </c>
      <c r="C320" t="s">
        <v>38817</v>
      </c>
      <c r="D320" t="s">
        <v>2453</v>
      </c>
      <c r="E320" s="26" t="s">
        <v>38818</v>
      </c>
      <c r="F320" t="b">
        <v>1</v>
      </c>
      <c r="G320" s="26" t="s">
        <v>29644</v>
      </c>
      <c r="H320" s="26" t="s">
        <v>28904</v>
      </c>
      <c r="I320" s="26" t="s">
        <v>31041</v>
      </c>
      <c r="J320" s="26" t="s">
        <v>31042</v>
      </c>
      <c r="K320" s="26" t="s">
        <v>1448</v>
      </c>
      <c r="L320">
        <v>0.125</v>
      </c>
      <c r="M320" s="26" t="s">
        <v>423</v>
      </c>
      <c r="N320" s="26" t="s">
        <v>38819</v>
      </c>
    </row>
    <row r="321" spans="1:14" x14ac:dyDescent="0.25">
      <c r="A321" t="s">
        <v>2455</v>
      </c>
      <c r="B321" t="s">
        <v>2456</v>
      </c>
      <c r="C321" t="s">
        <v>38820</v>
      </c>
      <c r="D321" t="s">
        <v>2458</v>
      </c>
      <c r="E321" s="26" t="s">
        <v>38821</v>
      </c>
      <c r="F321" t="b">
        <v>1</v>
      </c>
      <c r="G321" s="26" t="s">
        <v>6105</v>
      </c>
      <c r="H321">
        <v>0.81649658092772603</v>
      </c>
      <c r="I321" s="26" t="s">
        <v>14171</v>
      </c>
      <c r="J321" s="26" t="s">
        <v>2731</v>
      </c>
      <c r="K321" s="26" t="s">
        <v>713</v>
      </c>
      <c r="L321" s="26" t="s">
        <v>714</v>
      </c>
      <c r="M321" s="26" t="s">
        <v>713</v>
      </c>
      <c r="N321" s="26" t="s">
        <v>38822</v>
      </c>
    </row>
    <row r="322" spans="1:14" x14ac:dyDescent="0.25">
      <c r="A322" t="s">
        <v>2461</v>
      </c>
      <c r="B322" t="s">
        <v>2462</v>
      </c>
      <c r="C322" t="s">
        <v>38823</v>
      </c>
      <c r="D322" t="s">
        <v>2464</v>
      </c>
      <c r="E322" s="26" t="s">
        <v>38824</v>
      </c>
      <c r="F322" t="b">
        <v>1</v>
      </c>
      <c r="G322" s="26" t="s">
        <v>600</v>
      </c>
      <c r="H322" s="26" t="s">
        <v>12660</v>
      </c>
      <c r="I322" s="26" t="s">
        <v>10774</v>
      </c>
      <c r="J322" s="26" t="s">
        <v>38825</v>
      </c>
      <c r="K322">
        <v>0.64</v>
      </c>
      <c r="L322" s="26" t="s">
        <v>294</v>
      </c>
      <c r="M322" s="26" t="s">
        <v>3627</v>
      </c>
      <c r="N322" s="26" t="s">
        <v>38826</v>
      </c>
    </row>
    <row r="323" spans="1:14" x14ac:dyDescent="0.25">
      <c r="A323" t="s">
        <v>2469</v>
      </c>
      <c r="B323" t="s">
        <v>2470</v>
      </c>
      <c r="C323" t="s">
        <v>38827</v>
      </c>
      <c r="D323" t="s">
        <v>2471</v>
      </c>
      <c r="E323" s="26" t="s">
        <v>38828</v>
      </c>
      <c r="F323" t="b">
        <v>1</v>
      </c>
      <c r="G323" s="26" t="s">
        <v>19871</v>
      </c>
      <c r="H323" s="26" t="s">
        <v>19872</v>
      </c>
      <c r="I323" s="26" t="s">
        <v>38829</v>
      </c>
      <c r="J323" s="26" t="s">
        <v>38830</v>
      </c>
      <c r="K323" s="26" t="s">
        <v>681</v>
      </c>
      <c r="L323" s="26" t="s">
        <v>1447</v>
      </c>
      <c r="M323" s="26" t="s">
        <v>681</v>
      </c>
      <c r="N323" s="26" t="s">
        <v>38831</v>
      </c>
    </row>
    <row r="324" spans="1:14" x14ac:dyDescent="0.25">
      <c r="A324" t="s">
        <v>2476</v>
      </c>
      <c r="B324" t="s">
        <v>2477</v>
      </c>
      <c r="C324" t="s">
        <v>38832</v>
      </c>
      <c r="D324" t="s">
        <v>2479</v>
      </c>
      <c r="E324" s="26" t="s">
        <v>38833</v>
      </c>
      <c r="F324" t="b">
        <v>1</v>
      </c>
      <c r="G324">
        <v>0.25</v>
      </c>
      <c r="H324" s="26" t="s">
        <v>27124</v>
      </c>
      <c r="I324">
        <v>4.0331830842785098E-2</v>
      </c>
      <c r="J324">
        <v>3.3031643180138001E-2</v>
      </c>
      <c r="K324">
        <v>0</v>
      </c>
      <c r="L324">
        <v>0</v>
      </c>
      <c r="M324">
        <v>0</v>
      </c>
      <c r="N324">
        <v>9.3518518518518501E-2</v>
      </c>
    </row>
    <row r="325" spans="1:14" x14ac:dyDescent="0.25">
      <c r="A325" t="s">
        <v>2482</v>
      </c>
      <c r="B325" t="s">
        <v>2483</v>
      </c>
      <c r="C325" t="s">
        <v>38220</v>
      </c>
      <c r="D325" t="s">
        <v>2485</v>
      </c>
      <c r="E325" s="26" t="s">
        <v>38834</v>
      </c>
      <c r="F325" t="b">
        <v>1</v>
      </c>
      <c r="G325" s="26" t="s">
        <v>10806</v>
      </c>
      <c r="H325" s="26" t="s">
        <v>31093</v>
      </c>
      <c r="I325" s="26" t="s">
        <v>31094</v>
      </c>
      <c r="J325" s="26" t="s">
        <v>31095</v>
      </c>
      <c r="K325" s="26" t="s">
        <v>423</v>
      </c>
      <c r="L325">
        <v>0.125</v>
      </c>
      <c r="M325" s="26" t="s">
        <v>423</v>
      </c>
      <c r="N325" s="26" t="s">
        <v>38835</v>
      </c>
    </row>
    <row r="326" spans="1:14" x14ac:dyDescent="0.25">
      <c r="A326" t="s">
        <v>2489</v>
      </c>
      <c r="B326" t="s">
        <v>2490</v>
      </c>
      <c r="C326" t="s">
        <v>35874</v>
      </c>
      <c r="D326" t="s">
        <v>2491</v>
      </c>
      <c r="E326" s="26" t="s">
        <v>38836</v>
      </c>
      <c r="F326" t="b">
        <v>1</v>
      </c>
      <c r="G326" s="26" t="s">
        <v>28773</v>
      </c>
      <c r="H326" s="26" t="s">
        <v>30680</v>
      </c>
      <c r="I326" s="26" t="s">
        <v>32882</v>
      </c>
      <c r="J326" s="26" t="s">
        <v>32883</v>
      </c>
      <c r="K326" s="26" t="s">
        <v>1044</v>
      </c>
      <c r="L326">
        <v>0</v>
      </c>
      <c r="M326" s="26" t="s">
        <v>1044</v>
      </c>
      <c r="N326" s="26" t="s">
        <v>38837</v>
      </c>
    </row>
    <row r="327" spans="1:14" x14ac:dyDescent="0.25">
      <c r="A327" t="s">
        <v>2494</v>
      </c>
      <c r="B327" t="s">
        <v>2495</v>
      </c>
      <c r="C327" t="s">
        <v>29763</v>
      </c>
      <c r="D327" t="s">
        <v>2497</v>
      </c>
      <c r="E327" s="26" t="s">
        <v>38838</v>
      </c>
      <c r="F327" t="b">
        <v>1</v>
      </c>
      <c r="G327" s="26" t="s">
        <v>110</v>
      </c>
      <c r="H327">
        <v>0.5</v>
      </c>
      <c r="I327" s="26" t="s">
        <v>8662</v>
      </c>
      <c r="J327" s="26" t="s">
        <v>8663</v>
      </c>
      <c r="K327" s="26" t="s">
        <v>114</v>
      </c>
      <c r="L327">
        <v>0</v>
      </c>
      <c r="M327" s="26" t="s">
        <v>1007</v>
      </c>
      <c r="N327" s="26" t="s">
        <v>29764</v>
      </c>
    </row>
    <row r="328" spans="1:14" x14ac:dyDescent="0.25">
      <c r="A328" t="s">
        <v>2499</v>
      </c>
      <c r="B328" t="s">
        <v>2500</v>
      </c>
      <c r="C328" t="s">
        <v>29280</v>
      </c>
      <c r="D328" t="s">
        <v>2502</v>
      </c>
      <c r="E328" s="26" t="s">
        <v>38839</v>
      </c>
      <c r="F328" t="b">
        <v>1</v>
      </c>
      <c r="G328" s="26" t="s">
        <v>38622</v>
      </c>
      <c r="H328">
        <v>0.56806343811120197</v>
      </c>
      <c r="I328" s="26" t="s">
        <v>29207</v>
      </c>
      <c r="J328" s="26" t="s">
        <v>29208</v>
      </c>
      <c r="K328">
        <v>0.75</v>
      </c>
      <c r="L328" s="26" t="s">
        <v>322</v>
      </c>
      <c r="M328" s="26" t="s">
        <v>4457</v>
      </c>
      <c r="N328">
        <v>0.28375695528128497</v>
      </c>
    </row>
    <row r="329" spans="1:14" x14ac:dyDescent="0.25">
      <c r="A329" t="s">
        <v>2505</v>
      </c>
      <c r="B329" t="s">
        <v>2506</v>
      </c>
      <c r="C329" t="s">
        <v>38840</v>
      </c>
      <c r="D329" t="s">
        <v>2508</v>
      </c>
      <c r="E329" s="26" t="s">
        <v>38841</v>
      </c>
      <c r="F329" t="b">
        <v>1</v>
      </c>
      <c r="G329" s="26" t="s">
        <v>37930</v>
      </c>
      <c r="H329">
        <v>7.3336674513133707E-2</v>
      </c>
      <c r="I329" s="26" t="s">
        <v>29126</v>
      </c>
      <c r="J329" s="26" t="s">
        <v>29127</v>
      </c>
      <c r="K329">
        <v>0.3</v>
      </c>
      <c r="L329" s="26" t="s">
        <v>227</v>
      </c>
      <c r="M329">
        <v>0.3</v>
      </c>
      <c r="N329" s="26" t="s">
        <v>38842</v>
      </c>
    </row>
    <row r="330" spans="1:14" x14ac:dyDescent="0.25">
      <c r="A330" t="s">
        <v>2511</v>
      </c>
      <c r="B330" t="s">
        <v>2512</v>
      </c>
      <c r="C330" t="s">
        <v>38843</v>
      </c>
      <c r="D330" t="s">
        <v>2514</v>
      </c>
      <c r="E330" s="26" t="s">
        <v>38844</v>
      </c>
      <c r="F330" t="b">
        <v>1</v>
      </c>
      <c r="G330">
        <v>0.5</v>
      </c>
      <c r="H330" s="26" t="s">
        <v>301</v>
      </c>
      <c r="I330">
        <v>7.8886105367115197E-2</v>
      </c>
      <c r="J330">
        <v>4.7406042598781298E-2</v>
      </c>
      <c r="K330">
        <v>0.4</v>
      </c>
      <c r="L330">
        <v>8.6956521739130405E-2</v>
      </c>
      <c r="M330">
        <v>0.32</v>
      </c>
      <c r="N330" s="26" t="s">
        <v>38845</v>
      </c>
    </row>
    <row r="331" spans="1:14" x14ac:dyDescent="0.25">
      <c r="A331" t="s">
        <v>2517</v>
      </c>
      <c r="B331" t="s">
        <v>2518</v>
      </c>
      <c r="C331" t="s">
        <v>38846</v>
      </c>
      <c r="D331" t="s">
        <v>2520</v>
      </c>
      <c r="E331" s="26" t="s">
        <v>38847</v>
      </c>
      <c r="F331" t="b">
        <v>1</v>
      </c>
      <c r="G331" s="26" t="s">
        <v>378</v>
      </c>
      <c r="H331" s="26" t="s">
        <v>619</v>
      </c>
      <c r="I331" s="26" t="s">
        <v>620</v>
      </c>
      <c r="J331">
        <v>8.2487200063996097E-2</v>
      </c>
      <c r="K331" s="26" t="s">
        <v>452</v>
      </c>
      <c r="L331">
        <v>0.1</v>
      </c>
      <c r="M331" s="26" t="s">
        <v>452</v>
      </c>
      <c r="N331" s="26" t="s">
        <v>38848</v>
      </c>
    </row>
    <row r="332" spans="1:14" x14ac:dyDescent="0.25">
      <c r="A332" t="s">
        <v>2523</v>
      </c>
      <c r="B332" t="s">
        <v>2524</v>
      </c>
      <c r="C332" t="s">
        <v>38849</v>
      </c>
      <c r="D332" t="s">
        <v>2526</v>
      </c>
      <c r="E332" s="26" t="s">
        <v>38850</v>
      </c>
      <c r="F332" t="b">
        <v>1</v>
      </c>
      <c r="G332" s="26" t="s">
        <v>5857</v>
      </c>
      <c r="H332" s="26" t="s">
        <v>5858</v>
      </c>
      <c r="I332" s="26" t="s">
        <v>5859</v>
      </c>
      <c r="J332" s="26" t="s">
        <v>5860</v>
      </c>
      <c r="K332" s="26" t="s">
        <v>715</v>
      </c>
      <c r="L332">
        <v>0</v>
      </c>
      <c r="M332" s="26" t="s">
        <v>480</v>
      </c>
      <c r="N332" s="26" t="s">
        <v>38851</v>
      </c>
    </row>
    <row r="333" spans="1:14" x14ac:dyDescent="0.25">
      <c r="A333" t="s">
        <v>2530</v>
      </c>
      <c r="B333" t="s">
        <v>2531</v>
      </c>
      <c r="C333" t="s">
        <v>38852</v>
      </c>
      <c r="D333" t="s">
        <v>2533</v>
      </c>
      <c r="E333" s="26" t="s">
        <v>38853</v>
      </c>
      <c r="F333" t="b">
        <v>1</v>
      </c>
      <c r="G333" s="26" t="s">
        <v>38854</v>
      </c>
      <c r="H333" s="26" t="s">
        <v>31196</v>
      </c>
      <c r="I333">
        <v>8.24558026023023E-2</v>
      </c>
      <c r="J333">
        <v>5.4115162858645302E-2</v>
      </c>
      <c r="K333" s="26" t="s">
        <v>715</v>
      </c>
      <c r="L333" s="26" t="s">
        <v>714</v>
      </c>
      <c r="M333" s="26" t="s">
        <v>715</v>
      </c>
      <c r="N333" s="26" t="s">
        <v>38855</v>
      </c>
    </row>
    <row r="334" spans="1:14" x14ac:dyDescent="0.25">
      <c r="A334" t="s">
        <v>2536</v>
      </c>
      <c r="B334" t="s">
        <v>2537</v>
      </c>
      <c r="C334" t="s">
        <v>38856</v>
      </c>
      <c r="D334" t="s">
        <v>2539</v>
      </c>
      <c r="E334" s="26" t="s">
        <v>38857</v>
      </c>
      <c r="F334" t="b">
        <v>1</v>
      </c>
      <c r="G334" s="26" t="s">
        <v>9466</v>
      </c>
      <c r="H334" s="26" t="s">
        <v>29481</v>
      </c>
      <c r="I334" s="26" t="s">
        <v>29482</v>
      </c>
      <c r="J334" s="26" t="s">
        <v>35232</v>
      </c>
      <c r="K334" s="26" t="s">
        <v>480</v>
      </c>
      <c r="L334">
        <v>0</v>
      </c>
      <c r="M334" s="26" t="s">
        <v>480</v>
      </c>
      <c r="N334" s="26" t="s">
        <v>38858</v>
      </c>
    </row>
    <row r="335" spans="1:14" x14ac:dyDescent="0.25">
      <c r="A335" t="s">
        <v>2543</v>
      </c>
      <c r="B335" t="s">
        <v>2544</v>
      </c>
      <c r="C335" t="s">
        <v>38859</v>
      </c>
      <c r="D335" t="s">
        <v>2546</v>
      </c>
      <c r="E335" s="26" t="s">
        <v>38860</v>
      </c>
      <c r="F335" t="b">
        <v>1</v>
      </c>
      <c r="G335" s="26" t="s">
        <v>2365</v>
      </c>
      <c r="H335">
        <v>0.26369638640452397</v>
      </c>
      <c r="I335" s="26" t="s">
        <v>29136</v>
      </c>
      <c r="J335">
        <v>6.5182103332889693E-2</v>
      </c>
      <c r="K335" s="26" t="s">
        <v>743</v>
      </c>
      <c r="L335">
        <v>0</v>
      </c>
      <c r="M335" s="26" t="s">
        <v>743</v>
      </c>
      <c r="N335" s="26" t="s">
        <v>38861</v>
      </c>
    </row>
    <row r="336" spans="1:14" x14ac:dyDescent="0.25">
      <c r="A336" t="s">
        <v>2549</v>
      </c>
      <c r="B336" t="s">
        <v>2550</v>
      </c>
      <c r="C336" t="s">
        <v>38862</v>
      </c>
      <c r="D336" t="s">
        <v>2552</v>
      </c>
      <c r="E336" s="26" t="s">
        <v>38863</v>
      </c>
      <c r="F336" t="b">
        <v>1</v>
      </c>
      <c r="G336">
        <v>0.7</v>
      </c>
      <c r="H336" s="26" t="s">
        <v>1368</v>
      </c>
      <c r="I336" s="26" t="s">
        <v>1369</v>
      </c>
      <c r="J336">
        <v>7.2597952911547706E-2</v>
      </c>
      <c r="K336" s="26" t="s">
        <v>543</v>
      </c>
      <c r="L336" s="26" t="s">
        <v>311</v>
      </c>
      <c r="M336" s="26" t="s">
        <v>543</v>
      </c>
      <c r="N336">
        <v>0.30168408604096902</v>
      </c>
    </row>
    <row r="337" spans="1:14" x14ac:dyDescent="0.25">
      <c r="A337" t="s">
        <v>2558</v>
      </c>
      <c r="B337" t="s">
        <v>2559</v>
      </c>
      <c r="C337" t="s">
        <v>38864</v>
      </c>
      <c r="D337" t="s">
        <v>2561</v>
      </c>
      <c r="E337" s="26" t="s">
        <v>38865</v>
      </c>
      <c r="F337" t="b">
        <v>1</v>
      </c>
      <c r="G337" s="26" t="s">
        <v>1448</v>
      </c>
      <c r="H337" s="26" t="s">
        <v>20916</v>
      </c>
      <c r="I337" s="26" t="s">
        <v>20917</v>
      </c>
      <c r="J337" s="26" t="s">
        <v>20918</v>
      </c>
      <c r="K337" s="26" t="s">
        <v>123</v>
      </c>
      <c r="L337" s="26" t="s">
        <v>124</v>
      </c>
      <c r="M337" s="26" t="s">
        <v>125</v>
      </c>
      <c r="N337" s="26" t="s">
        <v>38866</v>
      </c>
    </row>
    <row r="338" spans="1:14" x14ac:dyDescent="0.25">
      <c r="A338" t="s">
        <v>2563</v>
      </c>
      <c r="B338" t="s">
        <v>2564</v>
      </c>
      <c r="C338" t="s">
        <v>38867</v>
      </c>
      <c r="D338" t="s">
        <v>2566</v>
      </c>
      <c r="E338" s="26" t="s">
        <v>38868</v>
      </c>
      <c r="F338" t="b">
        <v>1</v>
      </c>
      <c r="G338" s="26" t="s">
        <v>67</v>
      </c>
      <c r="H338" s="26" t="s">
        <v>1283</v>
      </c>
      <c r="I338">
        <v>9.1268883749272597E-2</v>
      </c>
      <c r="J338">
        <v>5.4524691196308601E-2</v>
      </c>
      <c r="K338" s="26" t="s">
        <v>1420</v>
      </c>
      <c r="L338">
        <v>0</v>
      </c>
      <c r="M338" s="26" t="s">
        <v>1473</v>
      </c>
      <c r="N338" s="26" t="s">
        <v>38869</v>
      </c>
    </row>
    <row r="339" spans="1:14" x14ac:dyDescent="0.25">
      <c r="A339" t="s">
        <v>2569</v>
      </c>
      <c r="B339" t="s">
        <v>2570</v>
      </c>
      <c r="C339" t="s">
        <v>38870</v>
      </c>
      <c r="D339" t="s">
        <v>2572</v>
      </c>
      <c r="E339" s="26" t="s">
        <v>38871</v>
      </c>
      <c r="F339" t="b">
        <v>1</v>
      </c>
      <c r="G339" s="26" t="s">
        <v>2365</v>
      </c>
      <c r="H339" s="26" t="s">
        <v>3591</v>
      </c>
      <c r="I339" s="26" t="s">
        <v>20286</v>
      </c>
      <c r="J339">
        <v>7.7515021054315E-2</v>
      </c>
      <c r="K339" s="26" t="s">
        <v>423</v>
      </c>
      <c r="L339">
        <v>0.125</v>
      </c>
      <c r="M339" s="26" t="s">
        <v>423</v>
      </c>
      <c r="N339" s="26" t="s">
        <v>38872</v>
      </c>
    </row>
    <row r="340" spans="1:14" x14ac:dyDescent="0.25">
      <c r="A340" t="s">
        <v>2575</v>
      </c>
      <c r="B340" t="s">
        <v>2576</v>
      </c>
      <c r="C340" t="s">
        <v>38873</v>
      </c>
      <c r="D340" t="s">
        <v>2578</v>
      </c>
      <c r="E340" s="26" t="s">
        <v>38874</v>
      </c>
      <c r="F340" t="b">
        <v>1</v>
      </c>
      <c r="G340" s="26" t="s">
        <v>114</v>
      </c>
      <c r="H340" s="26" t="s">
        <v>274</v>
      </c>
      <c r="I340" s="26" t="s">
        <v>3152</v>
      </c>
      <c r="J340">
        <v>7.1717815072242605E-2</v>
      </c>
      <c r="K340" s="26" t="s">
        <v>1044</v>
      </c>
      <c r="L340" s="26" t="s">
        <v>714</v>
      </c>
      <c r="M340" s="26" t="s">
        <v>1044</v>
      </c>
      <c r="N340" s="26" t="s">
        <v>38875</v>
      </c>
    </row>
    <row r="341" spans="1:14" x14ac:dyDescent="0.25">
      <c r="A341" t="s">
        <v>2583</v>
      </c>
      <c r="B341" t="s">
        <v>2584</v>
      </c>
      <c r="C341" t="s">
        <v>38876</v>
      </c>
      <c r="D341" t="s">
        <v>2586</v>
      </c>
      <c r="E341" s="26" t="s">
        <v>38877</v>
      </c>
      <c r="F341" t="b">
        <v>1</v>
      </c>
      <c r="G341" s="26" t="s">
        <v>5857</v>
      </c>
      <c r="H341" s="26" t="s">
        <v>26999</v>
      </c>
      <c r="I341" s="26" t="s">
        <v>27000</v>
      </c>
      <c r="J341">
        <v>7.6143109912178306E-2</v>
      </c>
      <c r="K341" s="26" t="s">
        <v>423</v>
      </c>
      <c r="L341">
        <v>0.125</v>
      </c>
      <c r="M341" s="26" t="s">
        <v>423</v>
      </c>
      <c r="N341" s="26" t="s">
        <v>38878</v>
      </c>
    </row>
    <row r="342" spans="1:14" x14ac:dyDescent="0.25">
      <c r="A342" t="s">
        <v>2589</v>
      </c>
      <c r="B342" t="s">
        <v>2590</v>
      </c>
      <c r="C342" t="s">
        <v>38879</v>
      </c>
      <c r="D342" t="s">
        <v>2592</v>
      </c>
      <c r="E342" s="26" t="s">
        <v>38880</v>
      </c>
      <c r="F342" t="b">
        <v>1</v>
      </c>
      <c r="G342" s="26" t="s">
        <v>1448</v>
      </c>
      <c r="H342" s="26" t="s">
        <v>11049</v>
      </c>
      <c r="I342" s="26" t="s">
        <v>11050</v>
      </c>
      <c r="J342" s="26" t="s">
        <v>20230</v>
      </c>
      <c r="K342" s="26" t="s">
        <v>6506</v>
      </c>
      <c r="L342" s="26" t="s">
        <v>349</v>
      </c>
      <c r="M342" s="26" t="s">
        <v>713</v>
      </c>
      <c r="N342" s="26" t="s">
        <v>38881</v>
      </c>
    </row>
    <row r="343" spans="1:14" x14ac:dyDescent="0.25">
      <c r="A343" t="s">
        <v>2597</v>
      </c>
      <c r="B343" t="s">
        <v>2598</v>
      </c>
      <c r="C343" t="s">
        <v>38882</v>
      </c>
      <c r="D343" t="s">
        <v>2600</v>
      </c>
      <c r="E343" s="26" t="s">
        <v>38883</v>
      </c>
      <c r="F343" t="b">
        <v>1</v>
      </c>
      <c r="G343" s="26" t="s">
        <v>1448</v>
      </c>
      <c r="H343" s="26" t="s">
        <v>4132</v>
      </c>
      <c r="I343" s="26" t="s">
        <v>4133</v>
      </c>
      <c r="J343">
        <v>6.3767156937974107E-2</v>
      </c>
      <c r="K343" s="26" t="s">
        <v>480</v>
      </c>
      <c r="L343">
        <v>0</v>
      </c>
      <c r="M343" s="26" t="s">
        <v>480</v>
      </c>
      <c r="N343" s="26" t="s">
        <v>38884</v>
      </c>
    </row>
    <row r="344" spans="1:14" x14ac:dyDescent="0.25">
      <c r="A344" t="s">
        <v>2603</v>
      </c>
      <c r="B344" t="s">
        <v>2604</v>
      </c>
      <c r="C344" t="s">
        <v>38885</v>
      </c>
      <c r="D344" t="s">
        <v>2606</v>
      </c>
      <c r="E344" s="26" t="s">
        <v>38886</v>
      </c>
      <c r="F344" t="b">
        <v>1</v>
      </c>
      <c r="G344">
        <v>0.6</v>
      </c>
      <c r="H344" s="26" t="s">
        <v>985</v>
      </c>
      <c r="I344" s="26" t="s">
        <v>1139</v>
      </c>
      <c r="J344" s="26" t="s">
        <v>1140</v>
      </c>
      <c r="K344" s="26" t="s">
        <v>160</v>
      </c>
      <c r="L344" s="26" t="s">
        <v>236</v>
      </c>
      <c r="M344" s="26" t="s">
        <v>160</v>
      </c>
      <c r="N344" s="26" t="s">
        <v>38887</v>
      </c>
    </row>
    <row r="345" spans="1:14" x14ac:dyDescent="0.25">
      <c r="A345" t="s">
        <v>2611</v>
      </c>
      <c r="B345" t="s">
        <v>2612</v>
      </c>
      <c r="C345" t="s">
        <v>38888</v>
      </c>
      <c r="D345" t="s">
        <v>2614</v>
      </c>
      <c r="E345" s="26" t="s">
        <v>38889</v>
      </c>
      <c r="F345" t="b">
        <v>1</v>
      </c>
      <c r="G345" s="26" t="s">
        <v>38854</v>
      </c>
      <c r="H345" s="26" t="s">
        <v>31196</v>
      </c>
      <c r="I345">
        <v>8.24558026023023E-2</v>
      </c>
      <c r="J345">
        <v>5.4115162858645302E-2</v>
      </c>
      <c r="K345" s="26" t="s">
        <v>850</v>
      </c>
      <c r="L345">
        <v>0.1</v>
      </c>
      <c r="M345" s="26" t="s">
        <v>850</v>
      </c>
      <c r="N345" s="26" t="s">
        <v>38890</v>
      </c>
    </row>
    <row r="346" spans="1:14" x14ac:dyDescent="0.25">
      <c r="A346" t="s">
        <v>2617</v>
      </c>
      <c r="B346" t="s">
        <v>2618</v>
      </c>
      <c r="C346" t="s">
        <v>38891</v>
      </c>
      <c r="D346" t="s">
        <v>2620</v>
      </c>
      <c r="E346" s="26" t="s">
        <v>38892</v>
      </c>
      <c r="F346" t="b">
        <v>1</v>
      </c>
      <c r="G346" s="26" t="s">
        <v>38614</v>
      </c>
      <c r="H346" s="26" t="s">
        <v>31747</v>
      </c>
      <c r="I346">
        <v>9.2342737484507997E-2</v>
      </c>
      <c r="J346">
        <v>6.2271902129603603E-2</v>
      </c>
      <c r="K346">
        <v>0.5</v>
      </c>
      <c r="L346" s="26" t="s">
        <v>348</v>
      </c>
      <c r="M346" s="26" t="s">
        <v>11234</v>
      </c>
      <c r="N346" s="26" t="s">
        <v>38893</v>
      </c>
    </row>
    <row r="347" spans="1:14" x14ac:dyDescent="0.25">
      <c r="A347" t="s">
        <v>2624</v>
      </c>
      <c r="B347" t="s">
        <v>2625</v>
      </c>
      <c r="C347" t="s">
        <v>38894</v>
      </c>
      <c r="D347" t="s">
        <v>2627</v>
      </c>
      <c r="E347" s="26" t="s">
        <v>38895</v>
      </c>
      <c r="F347" t="b">
        <v>1</v>
      </c>
      <c r="G347" s="26" t="s">
        <v>1448</v>
      </c>
      <c r="H347">
        <v>8.3333333333333301E-2</v>
      </c>
      <c r="I347">
        <v>4.7737318965141898E-2</v>
      </c>
      <c r="J347">
        <v>3.5858907536121302E-2</v>
      </c>
      <c r="K347" s="26" t="s">
        <v>659</v>
      </c>
      <c r="L347">
        <v>9.5238095238095205E-2</v>
      </c>
      <c r="M347" s="26" t="s">
        <v>659</v>
      </c>
      <c r="N347" s="26" t="s">
        <v>38896</v>
      </c>
    </row>
    <row r="348" spans="1:14" x14ac:dyDescent="0.25">
      <c r="A348" t="s">
        <v>2630</v>
      </c>
      <c r="B348" t="s">
        <v>2631</v>
      </c>
      <c r="C348" t="s">
        <v>34507</v>
      </c>
      <c r="D348" t="s">
        <v>2633</v>
      </c>
      <c r="E348" s="26" t="s">
        <v>38897</v>
      </c>
      <c r="F348" t="b">
        <v>1</v>
      </c>
      <c r="G348">
        <v>0.8</v>
      </c>
      <c r="H348" s="26" t="s">
        <v>5249</v>
      </c>
      <c r="I348" s="26" t="s">
        <v>3760</v>
      </c>
      <c r="J348">
        <v>0.39281465090051298</v>
      </c>
      <c r="K348" s="26" t="s">
        <v>382</v>
      </c>
      <c r="L348">
        <v>0.125</v>
      </c>
      <c r="M348" s="26" t="s">
        <v>382</v>
      </c>
      <c r="N348" s="26" t="s">
        <v>38898</v>
      </c>
    </row>
    <row r="349" spans="1:14" x14ac:dyDescent="0.25">
      <c r="A349" t="s">
        <v>2636</v>
      </c>
      <c r="B349" t="s">
        <v>2637</v>
      </c>
      <c r="C349" t="s">
        <v>38899</v>
      </c>
      <c r="D349" t="s">
        <v>2639</v>
      </c>
      <c r="E349" s="26" t="s">
        <v>38900</v>
      </c>
      <c r="F349" t="b">
        <v>1</v>
      </c>
      <c r="G349" s="26" t="s">
        <v>6105</v>
      </c>
      <c r="H349" s="26" t="s">
        <v>6106</v>
      </c>
      <c r="I349" s="26" t="s">
        <v>38901</v>
      </c>
      <c r="J349" s="26" t="s">
        <v>38902</v>
      </c>
      <c r="K349">
        <v>0.6</v>
      </c>
      <c r="L349" s="26" t="s">
        <v>423</v>
      </c>
      <c r="M349">
        <v>0.5</v>
      </c>
      <c r="N349" s="26" t="s">
        <v>38903</v>
      </c>
    </row>
    <row r="350" spans="1:14" x14ac:dyDescent="0.25">
      <c r="A350" t="s">
        <v>2642</v>
      </c>
      <c r="B350" t="s">
        <v>2643</v>
      </c>
      <c r="C350" t="s">
        <v>33556</v>
      </c>
      <c r="D350" t="s">
        <v>2645</v>
      </c>
      <c r="E350" s="26" t="s">
        <v>38904</v>
      </c>
      <c r="F350" t="b">
        <v>1</v>
      </c>
      <c r="G350" s="26" t="s">
        <v>378</v>
      </c>
      <c r="H350" s="26" t="s">
        <v>4214</v>
      </c>
      <c r="I350">
        <v>0.350372724490772</v>
      </c>
      <c r="J350" s="26" t="s">
        <v>7075</v>
      </c>
      <c r="K350" s="26" t="s">
        <v>480</v>
      </c>
      <c r="L350">
        <v>0</v>
      </c>
      <c r="M350" s="26" t="s">
        <v>480</v>
      </c>
      <c r="N350" s="26" t="s">
        <v>38905</v>
      </c>
    </row>
    <row r="351" spans="1:14" x14ac:dyDescent="0.25">
      <c r="A351" t="s">
        <v>2649</v>
      </c>
      <c r="B351" t="s">
        <v>2650</v>
      </c>
      <c r="C351" t="s">
        <v>38906</v>
      </c>
      <c r="D351" t="s">
        <v>2652</v>
      </c>
      <c r="E351" s="26" t="s">
        <v>38907</v>
      </c>
      <c r="F351" t="b">
        <v>1</v>
      </c>
      <c r="G351" s="26" t="s">
        <v>5857</v>
      </c>
      <c r="H351" s="26" t="s">
        <v>29031</v>
      </c>
      <c r="I351" s="26" t="s">
        <v>30454</v>
      </c>
      <c r="J351" s="26" t="s">
        <v>30455</v>
      </c>
      <c r="K351" s="26" t="s">
        <v>480</v>
      </c>
      <c r="L351">
        <v>0</v>
      </c>
      <c r="M351" s="26" t="s">
        <v>480</v>
      </c>
      <c r="N351" s="26" t="s">
        <v>38908</v>
      </c>
    </row>
    <row r="352" spans="1:14" x14ac:dyDescent="0.25">
      <c r="A352" t="s">
        <v>2657</v>
      </c>
      <c r="B352" t="s">
        <v>2658</v>
      </c>
      <c r="C352" t="s">
        <v>38909</v>
      </c>
      <c r="D352" t="s">
        <v>2660</v>
      </c>
      <c r="E352">
        <v>0.550977893097233</v>
      </c>
      <c r="F352" t="b">
        <v>1</v>
      </c>
      <c r="G352" s="26" t="s">
        <v>67</v>
      </c>
      <c r="H352" s="26" t="s">
        <v>479</v>
      </c>
      <c r="I352" s="26" t="s">
        <v>389</v>
      </c>
      <c r="J352" s="26" t="s">
        <v>548</v>
      </c>
      <c r="K352" s="26" t="s">
        <v>132</v>
      </c>
      <c r="L352">
        <v>0.3</v>
      </c>
      <c r="M352" s="26" t="s">
        <v>71</v>
      </c>
      <c r="N352" s="26" t="s">
        <v>38910</v>
      </c>
    </row>
    <row r="353" spans="1:14" x14ac:dyDescent="0.25">
      <c r="A353" t="s">
        <v>2666</v>
      </c>
      <c r="B353" t="s">
        <v>2667</v>
      </c>
      <c r="C353" t="s">
        <v>38911</v>
      </c>
      <c r="D353" t="s">
        <v>2669</v>
      </c>
      <c r="E353" s="26" t="s">
        <v>38912</v>
      </c>
      <c r="F353" t="b">
        <v>1</v>
      </c>
      <c r="G353">
        <v>0.75</v>
      </c>
      <c r="H353" s="26" t="s">
        <v>1692</v>
      </c>
      <c r="I353" s="26" t="s">
        <v>6081</v>
      </c>
      <c r="J353">
        <v>9.1932271522491796E-2</v>
      </c>
      <c r="K353" s="26" t="s">
        <v>124</v>
      </c>
      <c r="L353">
        <v>0</v>
      </c>
      <c r="M353" s="26" t="s">
        <v>124</v>
      </c>
      <c r="N353" s="26" t="s">
        <v>38913</v>
      </c>
    </row>
    <row r="354" spans="1:14" x14ac:dyDescent="0.25">
      <c r="A354" t="s">
        <v>2673</v>
      </c>
      <c r="B354" t="s">
        <v>2674</v>
      </c>
      <c r="C354" t="s">
        <v>38914</v>
      </c>
      <c r="D354" t="s">
        <v>2676</v>
      </c>
      <c r="E354">
        <v>0.69713260623159701</v>
      </c>
      <c r="F354" t="b">
        <v>1</v>
      </c>
      <c r="G354" s="26" t="s">
        <v>110</v>
      </c>
      <c r="H354">
        <v>0.5</v>
      </c>
      <c r="I354" s="26" t="s">
        <v>3255</v>
      </c>
      <c r="J354" s="26" t="s">
        <v>3256</v>
      </c>
      <c r="K354">
        <v>0.6</v>
      </c>
      <c r="L354" s="26" t="s">
        <v>423</v>
      </c>
      <c r="M354">
        <v>0.6</v>
      </c>
      <c r="N354" s="26" t="s">
        <v>38915</v>
      </c>
    </row>
    <row r="355" spans="1:14" x14ac:dyDescent="0.25">
      <c r="A355" t="s">
        <v>2680</v>
      </c>
      <c r="B355" t="s">
        <v>2681</v>
      </c>
      <c r="C355" t="s">
        <v>38916</v>
      </c>
      <c r="D355" t="s">
        <v>2683</v>
      </c>
      <c r="E355" s="26" t="s">
        <v>38917</v>
      </c>
      <c r="F355" t="b">
        <v>1</v>
      </c>
      <c r="G355" s="26" t="s">
        <v>156</v>
      </c>
      <c r="H355" s="26" t="s">
        <v>157</v>
      </c>
      <c r="I355" s="26" t="s">
        <v>4923</v>
      </c>
      <c r="J355" s="26" t="s">
        <v>6126</v>
      </c>
      <c r="K355">
        <v>0.5</v>
      </c>
      <c r="L355" s="26" t="s">
        <v>135</v>
      </c>
      <c r="M355">
        <v>0.5</v>
      </c>
      <c r="N355" s="26" t="s">
        <v>38918</v>
      </c>
    </row>
    <row r="356" spans="1:14" x14ac:dyDescent="0.25">
      <c r="A356" t="s">
        <v>2686</v>
      </c>
      <c r="B356" t="s">
        <v>2687</v>
      </c>
      <c r="C356" t="s">
        <v>38919</v>
      </c>
      <c r="D356" t="s">
        <v>2689</v>
      </c>
      <c r="E356" s="26" t="s">
        <v>38920</v>
      </c>
      <c r="F356" t="b">
        <v>1</v>
      </c>
      <c r="G356">
        <v>1</v>
      </c>
      <c r="H356">
        <v>1</v>
      </c>
      <c r="I356">
        <v>1</v>
      </c>
      <c r="J356">
        <v>1</v>
      </c>
      <c r="K356">
        <v>0.4</v>
      </c>
      <c r="L356">
        <v>0</v>
      </c>
      <c r="M356">
        <v>0.32</v>
      </c>
      <c r="N356" s="26" t="s">
        <v>38921</v>
      </c>
    </row>
    <row r="357" spans="1:14" x14ac:dyDescent="0.25">
      <c r="A357" t="s">
        <v>2695</v>
      </c>
      <c r="B357" t="s">
        <v>2696</v>
      </c>
      <c r="C357" t="s">
        <v>38922</v>
      </c>
      <c r="D357" t="s">
        <v>2698</v>
      </c>
      <c r="E357" s="26" t="s">
        <v>38923</v>
      </c>
      <c r="F357" t="b">
        <v>1</v>
      </c>
      <c r="G357" s="26" t="s">
        <v>38788</v>
      </c>
      <c r="H357" s="26" t="s">
        <v>31015</v>
      </c>
      <c r="I357">
        <v>9.92099830788786E-2</v>
      </c>
      <c r="J357">
        <v>6.8460467607647499E-2</v>
      </c>
      <c r="K357" s="26" t="s">
        <v>11234</v>
      </c>
      <c r="L357" s="26" t="s">
        <v>348</v>
      </c>
      <c r="M357" s="26" t="s">
        <v>11234</v>
      </c>
      <c r="N357" s="26" t="s">
        <v>38924</v>
      </c>
    </row>
    <row r="358" spans="1:14" x14ac:dyDescent="0.25">
      <c r="A358" t="s">
        <v>2702</v>
      </c>
      <c r="B358" t="s">
        <v>2703</v>
      </c>
      <c r="C358" t="s">
        <v>38925</v>
      </c>
      <c r="D358" t="s">
        <v>2705</v>
      </c>
      <c r="E358" s="26" t="s">
        <v>38926</v>
      </c>
      <c r="F358" t="b">
        <v>1</v>
      </c>
      <c r="G358" s="26" t="s">
        <v>6105</v>
      </c>
      <c r="H358" s="26" t="s">
        <v>21669</v>
      </c>
      <c r="I358" s="26" t="s">
        <v>21670</v>
      </c>
      <c r="J358" s="26" t="s">
        <v>24111</v>
      </c>
      <c r="K358" s="26" t="s">
        <v>11789</v>
      </c>
      <c r="L358" s="26" t="s">
        <v>1447</v>
      </c>
      <c r="M358" s="26" t="s">
        <v>11789</v>
      </c>
      <c r="N358">
        <v>0.50720066125004404</v>
      </c>
    </row>
    <row r="359" spans="1:14" x14ac:dyDescent="0.25">
      <c r="A359" t="s">
        <v>2708</v>
      </c>
      <c r="B359" t="s">
        <v>2709</v>
      </c>
      <c r="C359" t="s">
        <v>38927</v>
      </c>
      <c r="D359" t="s">
        <v>2711</v>
      </c>
      <c r="E359" s="26" t="s">
        <v>38928</v>
      </c>
      <c r="F359" t="b">
        <v>1</v>
      </c>
      <c r="G359" s="26" t="s">
        <v>3093</v>
      </c>
      <c r="H359" s="26" t="s">
        <v>28781</v>
      </c>
      <c r="I359" s="26" t="s">
        <v>29344</v>
      </c>
      <c r="J359" s="26" t="s">
        <v>29345</v>
      </c>
      <c r="K359">
        <v>0.5</v>
      </c>
      <c r="L359" s="26" t="s">
        <v>103</v>
      </c>
      <c r="M359">
        <v>0.5</v>
      </c>
      <c r="N359" s="26" t="s">
        <v>38929</v>
      </c>
    </row>
    <row r="360" spans="1:14" x14ac:dyDescent="0.25">
      <c r="A360" t="s">
        <v>2717</v>
      </c>
      <c r="B360" t="s">
        <v>2718</v>
      </c>
      <c r="C360" t="s">
        <v>38930</v>
      </c>
      <c r="D360" t="s">
        <v>2720</v>
      </c>
      <c r="E360" s="26" t="s">
        <v>38931</v>
      </c>
      <c r="F360" t="b">
        <v>1</v>
      </c>
      <c r="G360" s="26" t="s">
        <v>38166</v>
      </c>
      <c r="H360" s="26" t="s">
        <v>28655</v>
      </c>
      <c r="I360" s="26" t="s">
        <v>29045</v>
      </c>
      <c r="J360" s="26" t="s">
        <v>29046</v>
      </c>
      <c r="K360">
        <v>0.4</v>
      </c>
      <c r="L360">
        <v>0</v>
      </c>
      <c r="M360">
        <v>0.3</v>
      </c>
      <c r="N360" s="26" t="s">
        <v>38932</v>
      </c>
    </row>
    <row r="361" spans="1:14" x14ac:dyDescent="0.25">
      <c r="A361" t="s">
        <v>2724</v>
      </c>
      <c r="B361" t="s">
        <v>2725</v>
      </c>
      <c r="C361" t="s">
        <v>38933</v>
      </c>
      <c r="D361" t="s">
        <v>2727</v>
      </c>
      <c r="E361" s="26" t="s">
        <v>38934</v>
      </c>
      <c r="F361" t="b">
        <v>1</v>
      </c>
      <c r="G361">
        <v>0.77218478976152105</v>
      </c>
      <c r="H361" s="26" t="s">
        <v>30975</v>
      </c>
      <c r="I361" s="26" t="s">
        <v>35838</v>
      </c>
      <c r="J361" s="26" t="s">
        <v>35839</v>
      </c>
      <c r="K361" s="26" t="s">
        <v>382</v>
      </c>
      <c r="L361">
        <v>0.125</v>
      </c>
      <c r="M361" s="26" t="s">
        <v>423</v>
      </c>
      <c r="N361" s="26" t="s">
        <v>38935</v>
      </c>
    </row>
    <row r="362" spans="1:14" x14ac:dyDescent="0.25">
      <c r="A362" t="s">
        <v>2733</v>
      </c>
      <c r="B362" t="s">
        <v>2734</v>
      </c>
      <c r="C362" t="s">
        <v>38936</v>
      </c>
      <c r="D362" t="s">
        <v>2736</v>
      </c>
      <c r="E362" s="26" t="s">
        <v>38937</v>
      </c>
      <c r="F362" t="b">
        <v>1</v>
      </c>
      <c r="G362">
        <v>0.5</v>
      </c>
      <c r="H362" s="26" t="s">
        <v>121</v>
      </c>
      <c r="I362">
        <v>9.0727799484173297E-2</v>
      </c>
      <c r="J362" s="26" t="s">
        <v>122</v>
      </c>
      <c r="K362" s="26" t="s">
        <v>543</v>
      </c>
      <c r="L362">
        <v>0</v>
      </c>
      <c r="M362" s="26" t="s">
        <v>201</v>
      </c>
      <c r="N362" s="26" t="s">
        <v>38938</v>
      </c>
    </row>
    <row r="363" spans="1:14" x14ac:dyDescent="0.25">
      <c r="A363" t="s">
        <v>2739</v>
      </c>
      <c r="B363" t="s">
        <v>2740</v>
      </c>
      <c r="C363" t="s">
        <v>38939</v>
      </c>
      <c r="D363" t="s">
        <v>2742</v>
      </c>
      <c r="E363" s="26" t="s">
        <v>38940</v>
      </c>
      <c r="F363" t="b">
        <v>1</v>
      </c>
      <c r="G363">
        <v>0.5</v>
      </c>
      <c r="H363" s="26" t="s">
        <v>18026</v>
      </c>
      <c r="I363" s="26" t="s">
        <v>6997</v>
      </c>
      <c r="J363">
        <v>8.3070184744127903E-2</v>
      </c>
      <c r="K363" s="26" t="s">
        <v>180</v>
      </c>
      <c r="L363">
        <v>9.0909090909090898E-2</v>
      </c>
      <c r="M363">
        <v>0.25</v>
      </c>
      <c r="N363" s="26" t="s">
        <v>38941</v>
      </c>
    </row>
    <row r="364" spans="1:14" x14ac:dyDescent="0.25">
      <c r="A364" t="s">
        <v>2745</v>
      </c>
      <c r="B364" t="s">
        <v>2746</v>
      </c>
      <c r="C364" t="s">
        <v>38942</v>
      </c>
      <c r="D364" t="s">
        <v>2748</v>
      </c>
      <c r="E364" s="26" t="s">
        <v>38943</v>
      </c>
      <c r="F364" t="b">
        <v>1</v>
      </c>
      <c r="G364">
        <v>0.875</v>
      </c>
      <c r="H364" s="26" t="s">
        <v>25608</v>
      </c>
      <c r="I364">
        <v>0.350372724490772</v>
      </c>
      <c r="J364" s="26" t="s">
        <v>5998</v>
      </c>
      <c r="K364" s="26" t="s">
        <v>382</v>
      </c>
      <c r="L364">
        <v>0.25</v>
      </c>
      <c r="M364" s="26" t="s">
        <v>382</v>
      </c>
      <c r="N364" s="26" t="s">
        <v>38944</v>
      </c>
    </row>
    <row r="365" spans="1:14" x14ac:dyDescent="0.25">
      <c r="A365" t="s">
        <v>2751</v>
      </c>
      <c r="B365" t="s">
        <v>2752</v>
      </c>
      <c r="C365" t="s">
        <v>38945</v>
      </c>
      <c r="D365" t="s">
        <v>2754</v>
      </c>
      <c r="E365" s="26" t="s">
        <v>38946</v>
      </c>
      <c r="F365" t="b">
        <v>1</v>
      </c>
      <c r="G365" s="26" t="s">
        <v>23351</v>
      </c>
      <c r="H365" s="26" t="s">
        <v>23352</v>
      </c>
      <c r="I365" s="26" t="s">
        <v>23353</v>
      </c>
      <c r="J365" s="26" t="s">
        <v>23354</v>
      </c>
      <c r="K365" s="26" t="s">
        <v>522</v>
      </c>
      <c r="L365" s="26" t="s">
        <v>480</v>
      </c>
      <c r="M365" s="26" t="s">
        <v>522</v>
      </c>
      <c r="N365" s="26" t="s">
        <v>38947</v>
      </c>
    </row>
    <row r="366" spans="1:14" x14ac:dyDescent="0.25">
      <c r="A366" t="s">
        <v>2757</v>
      </c>
      <c r="B366" t="s">
        <v>2758</v>
      </c>
      <c r="C366" t="s">
        <v>38948</v>
      </c>
      <c r="D366" t="s">
        <v>2760</v>
      </c>
      <c r="E366" s="26" t="s">
        <v>38949</v>
      </c>
      <c r="F366" t="b">
        <v>1</v>
      </c>
      <c r="G366">
        <v>0.55837633502661899</v>
      </c>
      <c r="H366">
        <v>7.7861859879895107E-2</v>
      </c>
      <c r="I366">
        <v>4.40891106860372E-2</v>
      </c>
      <c r="J366">
        <v>3.3677650418271601E-2</v>
      </c>
      <c r="K366" s="26" t="s">
        <v>114</v>
      </c>
      <c r="L366">
        <v>0</v>
      </c>
      <c r="M366" s="26" t="s">
        <v>423</v>
      </c>
      <c r="N366" s="26" t="s">
        <v>38950</v>
      </c>
    </row>
    <row r="367" spans="1:14" x14ac:dyDescent="0.25">
      <c r="A367" t="s">
        <v>2763</v>
      </c>
      <c r="B367" t="s">
        <v>2764</v>
      </c>
      <c r="C367" t="s">
        <v>38951</v>
      </c>
      <c r="D367" t="s">
        <v>2766</v>
      </c>
      <c r="E367" s="26" t="s">
        <v>38952</v>
      </c>
      <c r="F367" t="b">
        <v>1</v>
      </c>
      <c r="G367">
        <v>0.59655954454291305</v>
      </c>
      <c r="H367" s="26" t="s">
        <v>8347</v>
      </c>
      <c r="I367" s="26" t="s">
        <v>17278</v>
      </c>
      <c r="J367">
        <v>7.1022331055359905E-2</v>
      </c>
      <c r="K367" s="26" t="s">
        <v>453</v>
      </c>
      <c r="L367">
        <v>0.1</v>
      </c>
      <c r="M367" s="26" t="s">
        <v>453</v>
      </c>
      <c r="N367" s="26" t="s">
        <v>38953</v>
      </c>
    </row>
    <row r="368" spans="1:14" x14ac:dyDescent="0.25">
      <c r="A368" t="s">
        <v>2769</v>
      </c>
      <c r="B368" t="s">
        <v>2770</v>
      </c>
      <c r="C368" t="s">
        <v>38954</v>
      </c>
      <c r="D368" t="s">
        <v>2772</v>
      </c>
      <c r="E368" s="26" t="s">
        <v>38955</v>
      </c>
      <c r="F368" t="b">
        <v>1</v>
      </c>
      <c r="G368" s="26" t="s">
        <v>1448</v>
      </c>
      <c r="H368" s="26" t="s">
        <v>4132</v>
      </c>
      <c r="I368" s="26" t="s">
        <v>4133</v>
      </c>
      <c r="J368">
        <v>6.3767156937974107E-2</v>
      </c>
      <c r="K368" s="26" t="s">
        <v>1044</v>
      </c>
      <c r="L368" s="26" t="s">
        <v>714</v>
      </c>
      <c r="M368" s="26" t="s">
        <v>1044</v>
      </c>
      <c r="N368" s="26" t="s">
        <v>38956</v>
      </c>
    </row>
    <row r="369" spans="1:14" x14ac:dyDescent="0.25">
      <c r="A369" t="s">
        <v>2774</v>
      </c>
      <c r="B369" t="s">
        <v>2775</v>
      </c>
      <c r="C369" t="s">
        <v>38957</v>
      </c>
      <c r="D369" t="s">
        <v>2777</v>
      </c>
      <c r="E369">
        <v>0.63341357500794004</v>
      </c>
      <c r="F369" t="b">
        <v>1</v>
      </c>
      <c r="G369" s="26" t="s">
        <v>9466</v>
      </c>
      <c r="H369" s="26" t="s">
        <v>28661</v>
      </c>
      <c r="I369" s="26" t="s">
        <v>28662</v>
      </c>
      <c r="J369">
        <v>8.9785043129668798E-2</v>
      </c>
      <c r="K369" s="26" t="s">
        <v>236</v>
      </c>
      <c r="L369">
        <v>0</v>
      </c>
      <c r="M369" s="26" t="s">
        <v>236</v>
      </c>
      <c r="N369" s="26" t="s">
        <v>38958</v>
      </c>
    </row>
    <row r="370" spans="1:14" x14ac:dyDescent="0.25">
      <c r="A370" t="s">
        <v>2780</v>
      </c>
      <c r="B370" t="s">
        <v>2781</v>
      </c>
      <c r="C370" t="s">
        <v>38959</v>
      </c>
      <c r="D370" t="s">
        <v>2783</v>
      </c>
      <c r="E370">
        <v>0.637637167853772</v>
      </c>
      <c r="F370" t="b">
        <v>1</v>
      </c>
      <c r="G370">
        <v>0.875</v>
      </c>
      <c r="H370" s="26" t="s">
        <v>26198</v>
      </c>
      <c r="I370" s="26" t="s">
        <v>380</v>
      </c>
      <c r="J370" s="26" t="s">
        <v>1951</v>
      </c>
      <c r="K370" s="26" t="s">
        <v>1448</v>
      </c>
      <c r="L370">
        <v>0.375</v>
      </c>
      <c r="M370" s="26" t="s">
        <v>1448</v>
      </c>
      <c r="N370" s="26" t="s">
        <v>38960</v>
      </c>
    </row>
    <row r="371" spans="1:14" x14ac:dyDescent="0.25">
      <c r="A371" t="s">
        <v>2786</v>
      </c>
      <c r="B371" t="s">
        <v>2787</v>
      </c>
      <c r="C371" t="s">
        <v>38961</v>
      </c>
      <c r="D371" t="s">
        <v>2789</v>
      </c>
      <c r="E371" s="26" t="s">
        <v>38962</v>
      </c>
      <c r="F371" t="b">
        <v>1</v>
      </c>
      <c r="G371" s="26" t="s">
        <v>110</v>
      </c>
      <c r="H371" s="26" t="s">
        <v>2257</v>
      </c>
      <c r="I371" s="26" t="s">
        <v>2258</v>
      </c>
      <c r="J371">
        <v>6.6740947190414804E-2</v>
      </c>
      <c r="K371" s="26" t="s">
        <v>125</v>
      </c>
      <c r="L371" s="26" t="s">
        <v>124</v>
      </c>
      <c r="M371" s="26" t="s">
        <v>125</v>
      </c>
      <c r="N371" s="26" t="s">
        <v>38963</v>
      </c>
    </row>
    <row r="372" spans="1:14" x14ac:dyDescent="0.25">
      <c r="A372" t="s">
        <v>2791</v>
      </c>
      <c r="B372" t="s">
        <v>2792</v>
      </c>
      <c r="C372" t="s">
        <v>30852</v>
      </c>
      <c r="D372" t="s">
        <v>2794</v>
      </c>
      <c r="E372" s="26" t="s">
        <v>38964</v>
      </c>
      <c r="F372" t="b">
        <v>1</v>
      </c>
      <c r="G372" s="26" t="s">
        <v>38622</v>
      </c>
      <c r="H372" s="26" t="s">
        <v>28691</v>
      </c>
      <c r="I372" s="26" t="s">
        <v>28692</v>
      </c>
      <c r="J372" s="26" t="s">
        <v>38965</v>
      </c>
      <c r="K372" s="26" t="s">
        <v>3216</v>
      </c>
      <c r="L372" s="26" t="s">
        <v>349</v>
      </c>
      <c r="M372">
        <v>0.58823529411764697</v>
      </c>
      <c r="N372" s="26" t="s">
        <v>38966</v>
      </c>
    </row>
    <row r="373" spans="1:14" x14ac:dyDescent="0.25">
      <c r="A373" t="s">
        <v>2797</v>
      </c>
      <c r="B373" t="s">
        <v>2798</v>
      </c>
      <c r="C373" t="s">
        <v>38914</v>
      </c>
      <c r="D373" t="s">
        <v>2799</v>
      </c>
      <c r="E373" s="26" t="s">
        <v>38967</v>
      </c>
      <c r="F373" t="b">
        <v>1</v>
      </c>
      <c r="G373">
        <v>1</v>
      </c>
      <c r="H373">
        <v>1</v>
      </c>
      <c r="I373">
        <v>1</v>
      </c>
      <c r="J373">
        <v>1</v>
      </c>
      <c r="K373" s="26" t="s">
        <v>103</v>
      </c>
      <c r="L373" s="26" t="s">
        <v>92</v>
      </c>
      <c r="M373" s="26" t="s">
        <v>103</v>
      </c>
      <c r="N373" s="26" t="s">
        <v>38968</v>
      </c>
    </row>
    <row r="374" spans="1:14" x14ac:dyDescent="0.25">
      <c r="A374" t="s">
        <v>2802</v>
      </c>
      <c r="B374" t="s">
        <v>2803</v>
      </c>
      <c r="C374" t="s">
        <v>38969</v>
      </c>
      <c r="D374" t="s">
        <v>2805</v>
      </c>
      <c r="E374" s="26" t="s">
        <v>38970</v>
      </c>
      <c r="F374" t="b">
        <v>1</v>
      </c>
      <c r="G374" s="26" t="s">
        <v>180</v>
      </c>
      <c r="H374" s="26" t="s">
        <v>19686</v>
      </c>
      <c r="I374">
        <v>5.8442182740620199E-2</v>
      </c>
      <c r="J374">
        <v>3.5148478313698002E-2</v>
      </c>
      <c r="K374" s="26" t="s">
        <v>6025</v>
      </c>
      <c r="L374">
        <v>0</v>
      </c>
      <c r="M374" s="26" t="s">
        <v>6025</v>
      </c>
      <c r="N374" s="26" t="s">
        <v>38971</v>
      </c>
    </row>
    <row r="375" spans="1:14" x14ac:dyDescent="0.25">
      <c r="A375" t="s">
        <v>2808</v>
      </c>
      <c r="B375" t="s">
        <v>2809</v>
      </c>
      <c r="C375" t="s">
        <v>38972</v>
      </c>
      <c r="D375" t="s">
        <v>2811</v>
      </c>
      <c r="E375" s="26" t="s">
        <v>38973</v>
      </c>
      <c r="F375" t="b">
        <v>1</v>
      </c>
      <c r="G375">
        <v>0.5</v>
      </c>
      <c r="H375" s="26" t="s">
        <v>180</v>
      </c>
      <c r="I375" s="26" t="s">
        <v>1487</v>
      </c>
      <c r="J375">
        <v>6.6740947190414804E-2</v>
      </c>
      <c r="K375" s="26" t="s">
        <v>593</v>
      </c>
      <c r="L375" s="26" t="s">
        <v>92</v>
      </c>
      <c r="M375" s="26" t="s">
        <v>593</v>
      </c>
      <c r="N375" s="26" t="s">
        <v>38974</v>
      </c>
    </row>
    <row r="376" spans="1:14" x14ac:dyDescent="0.25">
      <c r="A376" t="s">
        <v>2815</v>
      </c>
      <c r="B376" t="s">
        <v>2816</v>
      </c>
      <c r="C376" t="s">
        <v>38975</v>
      </c>
      <c r="D376" t="s">
        <v>2818</v>
      </c>
      <c r="E376" s="26" t="s">
        <v>38976</v>
      </c>
      <c r="F376" t="b">
        <v>1</v>
      </c>
      <c r="G376" s="26" t="s">
        <v>681</v>
      </c>
      <c r="H376" s="26" t="s">
        <v>4251</v>
      </c>
      <c r="I376" s="26" t="s">
        <v>210</v>
      </c>
      <c r="J376" s="26" t="s">
        <v>2541</v>
      </c>
      <c r="K376">
        <v>0.6</v>
      </c>
      <c r="L376" s="26" t="s">
        <v>423</v>
      </c>
      <c r="M376">
        <v>0.6</v>
      </c>
      <c r="N376" s="26" t="s">
        <v>38977</v>
      </c>
    </row>
    <row r="377" spans="1:14" x14ac:dyDescent="0.25">
      <c r="A377" t="s">
        <v>2825</v>
      </c>
      <c r="B377" t="s">
        <v>2826</v>
      </c>
      <c r="C377" t="s">
        <v>38978</v>
      </c>
      <c r="D377" t="s">
        <v>2827</v>
      </c>
      <c r="E377" s="26" t="s">
        <v>38979</v>
      </c>
      <c r="F377" t="b">
        <v>1</v>
      </c>
      <c r="G377" s="26" t="s">
        <v>13652</v>
      </c>
      <c r="H377">
        <v>0.32705030163333698</v>
      </c>
      <c r="I377" s="26" t="s">
        <v>38980</v>
      </c>
      <c r="J377" s="26" t="s">
        <v>38981</v>
      </c>
      <c r="K377" s="26" t="s">
        <v>83</v>
      </c>
      <c r="L377">
        <v>9.5238095238095205E-2</v>
      </c>
      <c r="M377" s="26" t="s">
        <v>83</v>
      </c>
      <c r="N377">
        <v>0.27992482693061399</v>
      </c>
    </row>
    <row r="378" spans="1:14" x14ac:dyDescent="0.25">
      <c r="A378" t="s">
        <v>2829</v>
      </c>
      <c r="B378" t="s">
        <v>2830</v>
      </c>
      <c r="C378" t="s">
        <v>38982</v>
      </c>
      <c r="D378" t="s">
        <v>2832</v>
      </c>
      <c r="E378" s="26" t="s">
        <v>38983</v>
      </c>
      <c r="F378" t="b">
        <v>1</v>
      </c>
      <c r="G378" s="26" t="s">
        <v>3093</v>
      </c>
      <c r="H378" s="26" t="s">
        <v>28781</v>
      </c>
      <c r="I378" s="26" t="s">
        <v>29344</v>
      </c>
      <c r="J378" s="26" t="s">
        <v>29345</v>
      </c>
      <c r="K378">
        <v>0.5</v>
      </c>
      <c r="L378" s="26" t="s">
        <v>103</v>
      </c>
      <c r="M378">
        <v>0.5</v>
      </c>
      <c r="N378" s="26" t="s">
        <v>38984</v>
      </c>
    </row>
    <row r="379" spans="1:14" x14ac:dyDescent="0.25">
      <c r="A379" t="s">
        <v>2836</v>
      </c>
      <c r="B379" t="s">
        <v>2837</v>
      </c>
      <c r="C379" t="s">
        <v>38985</v>
      </c>
      <c r="D379" t="s">
        <v>2839</v>
      </c>
      <c r="E379" s="26" t="s">
        <v>38986</v>
      </c>
      <c r="F379" t="b">
        <v>1</v>
      </c>
      <c r="G379" s="26" t="s">
        <v>38614</v>
      </c>
      <c r="H379" s="26" t="s">
        <v>31747</v>
      </c>
      <c r="I379">
        <v>9.2342737484507997E-2</v>
      </c>
      <c r="J379">
        <v>6.2271902129603603E-2</v>
      </c>
      <c r="K379">
        <v>0</v>
      </c>
      <c r="L379">
        <v>0</v>
      </c>
      <c r="M379">
        <v>0</v>
      </c>
      <c r="N379" s="26" t="s">
        <v>38987</v>
      </c>
    </row>
    <row r="380" spans="1:14" x14ac:dyDescent="0.25">
      <c r="A380" t="s">
        <v>2842</v>
      </c>
      <c r="B380" t="s">
        <v>2843</v>
      </c>
      <c r="C380" t="s">
        <v>38988</v>
      </c>
      <c r="D380" t="s">
        <v>2844</v>
      </c>
      <c r="E380" s="26" t="s">
        <v>38989</v>
      </c>
      <c r="F380" t="b">
        <v>1</v>
      </c>
      <c r="G380" s="26" t="s">
        <v>3093</v>
      </c>
      <c r="H380" s="26" t="s">
        <v>3094</v>
      </c>
      <c r="I380" s="26" t="s">
        <v>3095</v>
      </c>
      <c r="J380">
        <v>9.4772736583299502E-2</v>
      </c>
      <c r="K380" s="26" t="s">
        <v>423</v>
      </c>
      <c r="L380">
        <v>0.125</v>
      </c>
      <c r="M380" s="26" t="s">
        <v>423</v>
      </c>
      <c r="N380" s="26" t="s">
        <v>38990</v>
      </c>
    </row>
    <row r="381" spans="1:14" x14ac:dyDescent="0.25">
      <c r="A381" t="s">
        <v>2847</v>
      </c>
      <c r="B381" t="s">
        <v>2848</v>
      </c>
      <c r="C381" t="s">
        <v>38991</v>
      </c>
      <c r="D381" t="s">
        <v>2850</v>
      </c>
      <c r="E381" s="26" t="s">
        <v>38992</v>
      </c>
      <c r="F381" t="b">
        <v>1</v>
      </c>
      <c r="G381" s="26" t="s">
        <v>9466</v>
      </c>
      <c r="H381" s="26" t="s">
        <v>26812</v>
      </c>
      <c r="I381" s="26" t="s">
        <v>30763</v>
      </c>
      <c r="J381">
        <v>8.1129944866164996E-2</v>
      </c>
      <c r="K381" s="26" t="s">
        <v>125</v>
      </c>
      <c r="L381" s="26" t="s">
        <v>124</v>
      </c>
      <c r="M381" s="26" t="s">
        <v>125</v>
      </c>
      <c r="N381" s="26" t="s">
        <v>38993</v>
      </c>
    </row>
    <row r="382" spans="1:14" x14ac:dyDescent="0.25">
      <c r="A382" t="s">
        <v>2853</v>
      </c>
      <c r="B382" t="s">
        <v>2854</v>
      </c>
      <c r="C382" t="s">
        <v>38994</v>
      </c>
      <c r="D382" t="s">
        <v>2856</v>
      </c>
      <c r="E382" s="26" t="s">
        <v>38995</v>
      </c>
      <c r="F382" t="b">
        <v>1</v>
      </c>
      <c r="G382">
        <v>0.6</v>
      </c>
      <c r="H382" s="26" t="s">
        <v>421</v>
      </c>
      <c r="I382" s="26" t="s">
        <v>520</v>
      </c>
      <c r="J382" s="26" t="s">
        <v>521</v>
      </c>
      <c r="K382">
        <v>0.24</v>
      </c>
      <c r="L382">
        <v>0</v>
      </c>
      <c r="M382">
        <v>0.16</v>
      </c>
      <c r="N382" s="26" t="s">
        <v>38996</v>
      </c>
    </row>
    <row r="383" spans="1:14" x14ac:dyDescent="0.25">
      <c r="A383" t="s">
        <v>2858</v>
      </c>
      <c r="B383" t="s">
        <v>2859</v>
      </c>
      <c r="C383" t="s">
        <v>32761</v>
      </c>
      <c r="D383" t="s">
        <v>2861</v>
      </c>
      <c r="E383" s="26" t="s">
        <v>38997</v>
      </c>
      <c r="F383" t="b">
        <v>1</v>
      </c>
      <c r="G383">
        <v>0.8</v>
      </c>
      <c r="H383" s="26" t="s">
        <v>710</v>
      </c>
      <c r="I383" s="26" t="s">
        <v>5410</v>
      </c>
      <c r="J383">
        <v>8.3070184744127903E-2</v>
      </c>
      <c r="K383">
        <v>0.5</v>
      </c>
      <c r="L383" s="26" t="s">
        <v>227</v>
      </c>
      <c r="M383" s="26" t="s">
        <v>1370</v>
      </c>
      <c r="N383" s="26" t="s">
        <v>38998</v>
      </c>
    </row>
    <row r="384" spans="1:14" x14ac:dyDescent="0.25">
      <c r="A384" t="s">
        <v>2864</v>
      </c>
      <c r="B384" t="s">
        <v>2865</v>
      </c>
      <c r="C384" t="s">
        <v>38999</v>
      </c>
      <c r="D384" t="s">
        <v>2867</v>
      </c>
      <c r="E384" s="26" t="s">
        <v>39000</v>
      </c>
      <c r="F384" t="b">
        <v>1</v>
      </c>
      <c r="G384" s="26" t="s">
        <v>110</v>
      </c>
      <c r="H384" s="26" t="s">
        <v>28764</v>
      </c>
      <c r="I384" s="26" t="s">
        <v>6107</v>
      </c>
      <c r="J384" s="26" t="s">
        <v>31721</v>
      </c>
      <c r="K384" s="26" t="s">
        <v>110</v>
      </c>
      <c r="L384">
        <v>0.5</v>
      </c>
      <c r="M384" s="26" t="s">
        <v>110</v>
      </c>
      <c r="N384" s="26" t="s">
        <v>39001</v>
      </c>
    </row>
    <row r="385" spans="1:14" x14ac:dyDescent="0.25">
      <c r="A385" t="s">
        <v>2871</v>
      </c>
      <c r="B385" t="s">
        <v>2872</v>
      </c>
      <c r="C385" t="s">
        <v>39002</v>
      </c>
      <c r="D385" t="s">
        <v>2874</v>
      </c>
      <c r="E385" s="26" t="s">
        <v>39003</v>
      </c>
      <c r="F385" t="b">
        <v>1</v>
      </c>
      <c r="G385">
        <v>0.5</v>
      </c>
      <c r="H385" s="26" t="s">
        <v>121</v>
      </c>
      <c r="I385">
        <v>9.0727799484173297E-2</v>
      </c>
      <c r="J385" s="26" t="s">
        <v>122</v>
      </c>
      <c r="K385" s="26" t="s">
        <v>864</v>
      </c>
      <c r="L385">
        <v>8.3333333333333301E-2</v>
      </c>
      <c r="M385" s="26" t="s">
        <v>5999</v>
      </c>
      <c r="N385" s="26" t="s">
        <v>39004</v>
      </c>
    </row>
    <row r="386" spans="1:14" x14ac:dyDescent="0.25">
      <c r="A386" t="s">
        <v>2877</v>
      </c>
      <c r="B386" t="s">
        <v>2878</v>
      </c>
      <c r="C386" t="s">
        <v>39005</v>
      </c>
      <c r="D386" t="s">
        <v>2880</v>
      </c>
      <c r="E386" s="26" t="s">
        <v>39006</v>
      </c>
      <c r="F386" t="b">
        <v>1</v>
      </c>
      <c r="G386">
        <v>0.4</v>
      </c>
      <c r="H386">
        <v>6.6666666666666596E-2</v>
      </c>
      <c r="I386" s="26" t="s">
        <v>568</v>
      </c>
      <c r="J386">
        <v>2.9847458960098199E-2</v>
      </c>
      <c r="K386" s="26" t="s">
        <v>135</v>
      </c>
      <c r="L386">
        <v>0.125</v>
      </c>
      <c r="M386" s="26" t="s">
        <v>135</v>
      </c>
      <c r="N386" s="26" t="s">
        <v>39007</v>
      </c>
    </row>
    <row r="387" spans="1:14" x14ac:dyDescent="0.25">
      <c r="A387" t="s">
        <v>2885</v>
      </c>
      <c r="B387" t="s">
        <v>2886</v>
      </c>
      <c r="C387" t="s">
        <v>38914</v>
      </c>
      <c r="D387" t="s">
        <v>2887</v>
      </c>
      <c r="E387" s="26" t="s">
        <v>39008</v>
      </c>
      <c r="F387" t="b">
        <v>1</v>
      </c>
      <c r="G387" s="26" t="s">
        <v>6105</v>
      </c>
      <c r="H387" s="26" t="s">
        <v>110</v>
      </c>
      <c r="I387" s="26" t="s">
        <v>25843</v>
      </c>
      <c r="J387" s="26" t="s">
        <v>25844</v>
      </c>
      <c r="K387">
        <v>0.63157894736842102</v>
      </c>
      <c r="L387" s="26" t="s">
        <v>480</v>
      </c>
      <c r="M387" s="26" t="s">
        <v>522</v>
      </c>
      <c r="N387" s="26" t="s">
        <v>39009</v>
      </c>
    </row>
    <row r="388" spans="1:14" x14ac:dyDescent="0.25">
      <c r="A388" t="s">
        <v>2893</v>
      </c>
      <c r="B388" t="s">
        <v>2894</v>
      </c>
      <c r="C388" t="s">
        <v>39010</v>
      </c>
      <c r="D388" t="s">
        <v>2895</v>
      </c>
      <c r="E388" s="26" t="s">
        <v>39011</v>
      </c>
      <c r="F388" t="b">
        <v>1</v>
      </c>
      <c r="G388" s="26" t="s">
        <v>329</v>
      </c>
      <c r="H388" s="26" t="s">
        <v>460</v>
      </c>
      <c r="I388" s="26" t="s">
        <v>5326</v>
      </c>
      <c r="J388" s="26" t="s">
        <v>10547</v>
      </c>
      <c r="K388" s="26" t="s">
        <v>1076</v>
      </c>
      <c r="L388">
        <v>8.6956521739130405E-2</v>
      </c>
      <c r="M388">
        <v>0.16</v>
      </c>
      <c r="N388" s="26" t="s">
        <v>39012</v>
      </c>
    </row>
    <row r="389" spans="1:14" x14ac:dyDescent="0.25">
      <c r="A389" t="s">
        <v>2898</v>
      </c>
      <c r="B389" t="s">
        <v>2899</v>
      </c>
      <c r="C389" t="s">
        <v>39013</v>
      </c>
      <c r="D389" t="s">
        <v>2901</v>
      </c>
      <c r="E389" s="26" t="s">
        <v>39014</v>
      </c>
      <c r="F389" t="b">
        <v>1</v>
      </c>
      <c r="G389">
        <v>0.375</v>
      </c>
      <c r="H389" s="26" t="s">
        <v>31216</v>
      </c>
      <c r="I389" s="26" t="s">
        <v>31217</v>
      </c>
      <c r="J389" s="26" t="s">
        <v>31218</v>
      </c>
      <c r="K389">
        <v>0.25</v>
      </c>
      <c r="L389">
        <v>0</v>
      </c>
      <c r="M389">
        <v>0.25</v>
      </c>
      <c r="N389" s="26" t="s">
        <v>39015</v>
      </c>
    </row>
    <row r="390" spans="1:14" x14ac:dyDescent="0.25">
      <c r="A390" t="s">
        <v>2904</v>
      </c>
      <c r="B390" t="s">
        <v>2905</v>
      </c>
      <c r="C390" t="s">
        <v>39016</v>
      </c>
      <c r="D390" t="s">
        <v>2907</v>
      </c>
      <c r="E390" s="26" t="s">
        <v>39017</v>
      </c>
      <c r="F390" t="b">
        <v>1</v>
      </c>
      <c r="G390" s="26" t="s">
        <v>28773</v>
      </c>
      <c r="H390" s="26" t="s">
        <v>30680</v>
      </c>
      <c r="I390" s="26" t="s">
        <v>33547</v>
      </c>
      <c r="J390" s="26" t="s">
        <v>31353</v>
      </c>
      <c r="K390" s="26" t="s">
        <v>67</v>
      </c>
      <c r="L390">
        <v>0.4</v>
      </c>
      <c r="M390" s="26" t="s">
        <v>67</v>
      </c>
      <c r="N390" s="26" t="s">
        <v>39018</v>
      </c>
    </row>
    <row r="391" spans="1:14" x14ac:dyDescent="0.25">
      <c r="A391" t="s">
        <v>2912</v>
      </c>
      <c r="B391" t="s">
        <v>2913</v>
      </c>
      <c r="C391" t="s">
        <v>39019</v>
      </c>
      <c r="D391" t="s">
        <v>2915</v>
      </c>
      <c r="E391" s="26" t="s">
        <v>39020</v>
      </c>
      <c r="F391" t="b">
        <v>1</v>
      </c>
      <c r="G391" s="26" t="s">
        <v>38295</v>
      </c>
      <c r="H391" s="26" t="s">
        <v>31386</v>
      </c>
      <c r="I391" s="26" t="s">
        <v>31387</v>
      </c>
      <c r="J391" s="26" t="s">
        <v>31388</v>
      </c>
      <c r="K391" s="26" t="s">
        <v>382</v>
      </c>
      <c r="L391">
        <v>0</v>
      </c>
      <c r="M391" s="26" t="s">
        <v>135</v>
      </c>
      <c r="N391" s="26" t="s">
        <v>39021</v>
      </c>
    </row>
    <row r="392" spans="1:14" x14ac:dyDescent="0.25">
      <c r="A392" t="s">
        <v>2918</v>
      </c>
      <c r="B392" t="s">
        <v>2919</v>
      </c>
      <c r="C392" t="s">
        <v>39022</v>
      </c>
      <c r="D392" t="s">
        <v>2921</v>
      </c>
      <c r="E392" s="26" t="s">
        <v>39023</v>
      </c>
      <c r="F392" t="b">
        <v>1</v>
      </c>
      <c r="G392">
        <v>1</v>
      </c>
      <c r="H392">
        <v>1</v>
      </c>
      <c r="I392" s="26" t="s">
        <v>31132</v>
      </c>
      <c r="J392" s="26" t="s">
        <v>39024</v>
      </c>
      <c r="K392" s="26" t="s">
        <v>2883</v>
      </c>
      <c r="L392">
        <v>0</v>
      </c>
      <c r="M392" s="26" t="s">
        <v>2883</v>
      </c>
      <c r="N392" s="26" t="s">
        <v>39025</v>
      </c>
    </row>
    <row r="393" spans="1:14" x14ac:dyDescent="0.25">
      <c r="A393" t="s">
        <v>2926</v>
      </c>
      <c r="B393" t="s">
        <v>2927</v>
      </c>
      <c r="C393" t="s">
        <v>39026</v>
      </c>
      <c r="D393" t="s">
        <v>2929</v>
      </c>
      <c r="E393" s="26" t="s">
        <v>39027</v>
      </c>
      <c r="F393" t="b">
        <v>1</v>
      </c>
      <c r="G393">
        <v>0.77218478976152105</v>
      </c>
      <c r="H393" s="26" t="s">
        <v>32356</v>
      </c>
      <c r="I393" s="26" t="s">
        <v>32357</v>
      </c>
      <c r="J393" s="26" t="s">
        <v>39028</v>
      </c>
      <c r="K393" s="26" t="s">
        <v>382</v>
      </c>
      <c r="L393">
        <v>0.25</v>
      </c>
      <c r="M393" s="26" t="s">
        <v>382</v>
      </c>
      <c r="N393" s="26" t="s">
        <v>39029</v>
      </c>
    </row>
    <row r="394" spans="1:14" x14ac:dyDescent="0.25">
      <c r="A394" t="s">
        <v>2934</v>
      </c>
      <c r="B394" t="s">
        <v>2935</v>
      </c>
      <c r="C394" t="s">
        <v>39030</v>
      </c>
      <c r="D394" t="s">
        <v>2937</v>
      </c>
      <c r="E394" s="26" t="s">
        <v>39031</v>
      </c>
      <c r="F394" t="b">
        <v>1</v>
      </c>
      <c r="G394">
        <v>0.5</v>
      </c>
      <c r="H394" s="26" t="s">
        <v>180</v>
      </c>
      <c r="I394" s="26" t="s">
        <v>1487</v>
      </c>
      <c r="J394">
        <v>6.6740947190414804E-2</v>
      </c>
      <c r="K394" s="26" t="s">
        <v>92</v>
      </c>
      <c r="L394">
        <v>0</v>
      </c>
      <c r="M394" s="26" t="s">
        <v>92</v>
      </c>
      <c r="N394" s="26" t="s">
        <v>39032</v>
      </c>
    </row>
    <row r="395" spans="1:14" x14ac:dyDescent="0.25">
      <c r="A395" t="s">
        <v>2940</v>
      </c>
      <c r="B395" t="s">
        <v>2941</v>
      </c>
      <c r="C395" t="s">
        <v>39033</v>
      </c>
      <c r="D395" t="s">
        <v>2943</v>
      </c>
      <c r="E395" s="26" t="s">
        <v>39034</v>
      </c>
      <c r="F395" t="b">
        <v>1</v>
      </c>
      <c r="G395">
        <v>0.625</v>
      </c>
      <c r="H395" s="26" t="s">
        <v>30327</v>
      </c>
      <c r="I395">
        <v>0.56636701345533103</v>
      </c>
      <c r="J395" s="26" t="s">
        <v>5531</v>
      </c>
      <c r="K395">
        <v>0.4</v>
      </c>
      <c r="L395" s="26" t="s">
        <v>1007</v>
      </c>
      <c r="M395">
        <v>0.3</v>
      </c>
      <c r="N395">
        <v>0.224628416272526</v>
      </c>
    </row>
    <row r="396" spans="1:14" x14ac:dyDescent="0.25">
      <c r="A396" t="s">
        <v>2947</v>
      </c>
      <c r="B396" t="s">
        <v>2948</v>
      </c>
      <c r="C396" t="s">
        <v>39035</v>
      </c>
      <c r="D396" t="s">
        <v>2950</v>
      </c>
      <c r="E396" s="26" t="s">
        <v>39036</v>
      </c>
      <c r="F396" t="b">
        <v>1</v>
      </c>
      <c r="G396" s="26" t="s">
        <v>3093</v>
      </c>
      <c r="H396" s="26" t="s">
        <v>28851</v>
      </c>
      <c r="I396" s="26" t="s">
        <v>29702</v>
      </c>
      <c r="J396" s="26" t="s">
        <v>29703</v>
      </c>
      <c r="K396" s="26" t="s">
        <v>713</v>
      </c>
      <c r="L396" s="26" t="s">
        <v>714</v>
      </c>
      <c r="M396" s="26" t="s">
        <v>713</v>
      </c>
      <c r="N396" s="26" t="s">
        <v>39037</v>
      </c>
    </row>
    <row r="397" spans="1:14" x14ac:dyDescent="0.25">
      <c r="A397" t="s">
        <v>2953</v>
      </c>
      <c r="B397" t="s">
        <v>2954</v>
      </c>
      <c r="C397" t="s">
        <v>39038</v>
      </c>
      <c r="D397" t="s">
        <v>2956</v>
      </c>
      <c r="E397" s="26" t="s">
        <v>39039</v>
      </c>
      <c r="F397" t="b">
        <v>1</v>
      </c>
      <c r="G397" s="26" t="s">
        <v>39040</v>
      </c>
      <c r="H397" s="26" t="s">
        <v>29450</v>
      </c>
      <c r="I397" s="26" t="s">
        <v>29451</v>
      </c>
      <c r="J397">
        <v>7.35655600097576E-2</v>
      </c>
      <c r="K397" s="26" t="s">
        <v>349</v>
      </c>
      <c r="L397">
        <v>0</v>
      </c>
      <c r="M397" s="26" t="s">
        <v>349</v>
      </c>
      <c r="N397" s="26" t="s">
        <v>39041</v>
      </c>
    </row>
    <row r="398" spans="1:14" x14ac:dyDescent="0.25">
      <c r="A398" t="s">
        <v>2962</v>
      </c>
      <c r="B398" t="s">
        <v>2963</v>
      </c>
      <c r="C398" t="s">
        <v>39042</v>
      </c>
      <c r="D398" t="s">
        <v>2965</v>
      </c>
      <c r="E398" s="26" t="s">
        <v>39043</v>
      </c>
      <c r="F398" t="b">
        <v>1</v>
      </c>
      <c r="G398" s="26" t="s">
        <v>28773</v>
      </c>
      <c r="H398" s="26" t="s">
        <v>28773</v>
      </c>
      <c r="I398" s="26" t="s">
        <v>28773</v>
      </c>
      <c r="J398" s="26" t="s">
        <v>28773</v>
      </c>
      <c r="K398" s="26" t="s">
        <v>30278</v>
      </c>
      <c r="L398" s="26" t="s">
        <v>23658</v>
      </c>
      <c r="M398" s="26" t="s">
        <v>30278</v>
      </c>
      <c r="N398" s="26" t="s">
        <v>39044</v>
      </c>
    </row>
    <row r="399" spans="1:14" x14ac:dyDescent="0.25">
      <c r="A399" t="s">
        <v>2970</v>
      </c>
      <c r="B399" t="s">
        <v>2971</v>
      </c>
      <c r="C399" t="s">
        <v>39045</v>
      </c>
      <c r="D399" t="s">
        <v>2973</v>
      </c>
      <c r="E399" s="26" t="s">
        <v>39046</v>
      </c>
      <c r="F399" t="b">
        <v>1</v>
      </c>
      <c r="G399" s="26" t="s">
        <v>39047</v>
      </c>
      <c r="H399">
        <v>7.7613685895233903E-2</v>
      </c>
      <c r="I399">
        <v>4.9126202646445197E-2</v>
      </c>
      <c r="J399">
        <v>4.1700666580507598E-2</v>
      </c>
      <c r="K399" s="26" t="s">
        <v>5999</v>
      </c>
      <c r="L399">
        <v>0</v>
      </c>
      <c r="M399" s="26" t="s">
        <v>1257</v>
      </c>
      <c r="N399">
        <v>5.7335935903488802E-2</v>
      </c>
    </row>
    <row r="400" spans="1:14" x14ac:dyDescent="0.25">
      <c r="A400" t="s">
        <v>2976</v>
      </c>
      <c r="B400" t="s">
        <v>2977</v>
      </c>
      <c r="C400" t="s">
        <v>39048</v>
      </c>
      <c r="D400" t="s">
        <v>2978</v>
      </c>
      <c r="E400" s="26" t="s">
        <v>39049</v>
      </c>
      <c r="F400" t="b">
        <v>1</v>
      </c>
      <c r="G400" s="26" t="s">
        <v>378</v>
      </c>
      <c r="H400" s="26" t="s">
        <v>15943</v>
      </c>
      <c r="I400" s="26" t="s">
        <v>19745</v>
      </c>
      <c r="J400" s="26" t="s">
        <v>20545</v>
      </c>
      <c r="K400">
        <v>0.82352941176470595</v>
      </c>
      <c r="L400" s="26" t="s">
        <v>347</v>
      </c>
      <c r="M400" s="26" t="s">
        <v>6506</v>
      </c>
      <c r="N400" s="26" t="s">
        <v>39050</v>
      </c>
    </row>
    <row r="401" spans="1:14" x14ac:dyDescent="0.25">
      <c r="A401" t="s">
        <v>2981</v>
      </c>
      <c r="B401" t="s">
        <v>2982</v>
      </c>
      <c r="C401" t="s">
        <v>39051</v>
      </c>
      <c r="D401" t="s">
        <v>2983</v>
      </c>
      <c r="E401" s="26" t="s">
        <v>39052</v>
      </c>
      <c r="F401" t="b">
        <v>1</v>
      </c>
      <c r="G401" s="26" t="s">
        <v>6105</v>
      </c>
      <c r="H401" s="26" t="s">
        <v>6106</v>
      </c>
      <c r="I401" s="26" t="s">
        <v>25489</v>
      </c>
      <c r="J401" s="26" t="s">
        <v>31636</v>
      </c>
      <c r="K401" s="26" t="s">
        <v>452</v>
      </c>
      <c r="L401">
        <v>0.2</v>
      </c>
      <c r="M401" s="26" t="s">
        <v>453</v>
      </c>
      <c r="N401" s="26" t="s">
        <v>39053</v>
      </c>
    </row>
    <row r="402" spans="1:14" x14ac:dyDescent="0.25">
      <c r="A402" t="s">
        <v>2987</v>
      </c>
      <c r="B402" t="s">
        <v>2988</v>
      </c>
      <c r="C402" t="s">
        <v>39054</v>
      </c>
      <c r="D402" t="s">
        <v>2989</v>
      </c>
      <c r="E402" s="26" t="s">
        <v>39055</v>
      </c>
      <c r="F402" t="b">
        <v>1</v>
      </c>
      <c r="G402" s="26" t="s">
        <v>378</v>
      </c>
      <c r="H402" s="26" t="s">
        <v>379</v>
      </c>
      <c r="I402" s="26" t="s">
        <v>23501</v>
      </c>
      <c r="J402">
        <v>9.8094365212756995E-2</v>
      </c>
      <c r="K402" s="26" t="s">
        <v>378</v>
      </c>
      <c r="L402">
        <v>0.5</v>
      </c>
      <c r="M402" s="26" t="s">
        <v>378</v>
      </c>
      <c r="N402" s="26" t="s">
        <v>39056</v>
      </c>
    </row>
    <row r="403" spans="1:14" x14ac:dyDescent="0.25">
      <c r="A403" t="s">
        <v>2993</v>
      </c>
      <c r="B403" t="s">
        <v>2994</v>
      </c>
      <c r="C403" t="s">
        <v>38911</v>
      </c>
      <c r="D403" t="s">
        <v>2996</v>
      </c>
      <c r="E403" s="26" t="s">
        <v>39057</v>
      </c>
      <c r="F403" t="b">
        <v>1</v>
      </c>
      <c r="G403">
        <v>0.625</v>
      </c>
      <c r="H403" s="26" t="s">
        <v>27350</v>
      </c>
      <c r="I403" s="26" t="s">
        <v>29025</v>
      </c>
      <c r="J403">
        <v>8.7836026197139594E-2</v>
      </c>
      <c r="K403" s="26" t="s">
        <v>713</v>
      </c>
      <c r="L403" s="26" t="s">
        <v>349</v>
      </c>
      <c r="M403" s="26" t="s">
        <v>713</v>
      </c>
      <c r="N403" s="26" t="s">
        <v>39058</v>
      </c>
    </row>
    <row r="404" spans="1:14" x14ac:dyDescent="0.25">
      <c r="A404" t="s">
        <v>2999</v>
      </c>
      <c r="B404" t="s">
        <v>3000</v>
      </c>
      <c r="C404" t="s">
        <v>39059</v>
      </c>
      <c r="D404" t="s">
        <v>3002</v>
      </c>
      <c r="E404" s="26" t="s">
        <v>39060</v>
      </c>
      <c r="F404" t="b">
        <v>1</v>
      </c>
      <c r="G404" s="26" t="s">
        <v>38132</v>
      </c>
      <c r="H404" s="26" t="s">
        <v>33995</v>
      </c>
      <c r="I404" s="26" t="s">
        <v>39061</v>
      </c>
      <c r="J404" s="26" t="s">
        <v>39062</v>
      </c>
      <c r="K404" s="26" t="s">
        <v>777</v>
      </c>
      <c r="L404">
        <v>0</v>
      </c>
      <c r="M404" s="26" t="s">
        <v>777</v>
      </c>
      <c r="N404" s="26" t="s">
        <v>39063</v>
      </c>
    </row>
    <row r="405" spans="1:14" x14ac:dyDescent="0.25">
      <c r="A405" t="s">
        <v>3005</v>
      </c>
      <c r="B405" t="s">
        <v>3006</v>
      </c>
      <c r="C405" t="s">
        <v>38033</v>
      </c>
      <c r="D405" t="s">
        <v>3008</v>
      </c>
      <c r="E405" s="26" t="s">
        <v>39064</v>
      </c>
      <c r="F405" t="b">
        <v>1</v>
      </c>
      <c r="G405">
        <v>0.75</v>
      </c>
      <c r="H405" s="26" t="s">
        <v>24070</v>
      </c>
      <c r="I405" s="26" t="s">
        <v>26932</v>
      </c>
      <c r="J405" s="26" t="s">
        <v>28815</v>
      </c>
      <c r="K405" s="26" t="s">
        <v>124</v>
      </c>
      <c r="L405">
        <v>0</v>
      </c>
      <c r="M405" s="26" t="s">
        <v>124</v>
      </c>
      <c r="N405" s="26" t="s">
        <v>39065</v>
      </c>
    </row>
    <row r="406" spans="1:14" x14ac:dyDescent="0.25">
      <c r="A406" t="s">
        <v>3009</v>
      </c>
      <c r="B406" t="s">
        <v>3010</v>
      </c>
      <c r="C406" t="s">
        <v>39066</v>
      </c>
      <c r="D406" t="s">
        <v>3011</v>
      </c>
      <c r="E406">
        <v>0.62001649817786297</v>
      </c>
      <c r="F406" t="b">
        <v>1</v>
      </c>
      <c r="G406">
        <v>0.7</v>
      </c>
      <c r="H406" s="26" t="s">
        <v>1436</v>
      </c>
      <c r="I406" s="26" t="s">
        <v>1437</v>
      </c>
      <c r="J406">
        <v>6.1047358358078403E-2</v>
      </c>
      <c r="K406" s="26" t="s">
        <v>180</v>
      </c>
      <c r="L406">
        <v>9.0909090909090898E-2</v>
      </c>
      <c r="M406" s="26" t="s">
        <v>180</v>
      </c>
      <c r="N406" s="26" t="s">
        <v>39067</v>
      </c>
    </row>
    <row r="407" spans="1:14" x14ac:dyDescent="0.25">
      <c r="A407" t="s">
        <v>3015</v>
      </c>
      <c r="B407" t="s">
        <v>3016</v>
      </c>
      <c r="C407" t="s">
        <v>39068</v>
      </c>
      <c r="D407" t="s">
        <v>3018</v>
      </c>
      <c r="E407" s="26" t="s">
        <v>39069</v>
      </c>
      <c r="F407" t="b">
        <v>1</v>
      </c>
      <c r="G407" s="26" t="s">
        <v>39040</v>
      </c>
      <c r="H407" s="26" t="s">
        <v>30801</v>
      </c>
      <c r="I407" s="26" t="s">
        <v>30802</v>
      </c>
      <c r="J407" s="26" t="s">
        <v>30803</v>
      </c>
      <c r="K407" s="26" t="s">
        <v>6506</v>
      </c>
      <c r="L407">
        <v>0.4</v>
      </c>
      <c r="M407" s="26" t="s">
        <v>29692</v>
      </c>
      <c r="N407" s="26" t="s">
        <v>39070</v>
      </c>
    </row>
    <row r="408" spans="1:14" x14ac:dyDescent="0.25">
      <c r="A408" t="s">
        <v>3023</v>
      </c>
      <c r="B408" t="s">
        <v>3024</v>
      </c>
      <c r="C408" t="s">
        <v>39071</v>
      </c>
      <c r="D408" t="s">
        <v>3026</v>
      </c>
      <c r="E408" s="26" t="s">
        <v>39072</v>
      </c>
      <c r="F408" t="b">
        <v>1</v>
      </c>
      <c r="G408">
        <v>0.375</v>
      </c>
      <c r="H408">
        <v>7.3192505471140007E-2</v>
      </c>
      <c r="I408">
        <v>4.6106064396354202E-2</v>
      </c>
      <c r="J408">
        <v>3.6555522285451197E-2</v>
      </c>
      <c r="K408" s="26" t="s">
        <v>1044</v>
      </c>
      <c r="L408">
        <v>0</v>
      </c>
      <c r="M408" s="26" t="s">
        <v>480</v>
      </c>
      <c r="N408" s="26" t="s">
        <v>39073</v>
      </c>
    </row>
    <row r="409" spans="1:14" x14ac:dyDescent="0.25">
      <c r="A409" t="s">
        <v>3029</v>
      </c>
      <c r="B409" t="s">
        <v>3030</v>
      </c>
      <c r="C409" t="s">
        <v>39074</v>
      </c>
      <c r="D409" t="s">
        <v>3032</v>
      </c>
      <c r="E409" s="26" t="s">
        <v>39075</v>
      </c>
      <c r="F409" t="b">
        <v>1</v>
      </c>
      <c r="G409">
        <v>0.5</v>
      </c>
      <c r="H409" s="26" t="s">
        <v>180</v>
      </c>
      <c r="I409" s="26" t="s">
        <v>504</v>
      </c>
      <c r="J409" s="26" t="s">
        <v>505</v>
      </c>
      <c r="K409">
        <v>0.3</v>
      </c>
      <c r="L409" s="26" t="s">
        <v>1007</v>
      </c>
      <c r="M409">
        <v>0.3</v>
      </c>
      <c r="N409" s="26" t="s">
        <v>39076</v>
      </c>
    </row>
    <row r="410" spans="1:14" x14ac:dyDescent="0.25">
      <c r="A410" t="s">
        <v>3035</v>
      </c>
      <c r="B410" t="s">
        <v>3036</v>
      </c>
      <c r="C410" t="s">
        <v>39077</v>
      </c>
      <c r="D410" t="s">
        <v>3038</v>
      </c>
      <c r="E410" s="26" t="s">
        <v>39078</v>
      </c>
      <c r="F410" t="b">
        <v>1</v>
      </c>
      <c r="G410" s="26" t="s">
        <v>6105</v>
      </c>
      <c r="H410" s="26" t="s">
        <v>6106</v>
      </c>
      <c r="I410" s="26" t="s">
        <v>6107</v>
      </c>
      <c r="J410" s="26" t="s">
        <v>6108</v>
      </c>
      <c r="K410">
        <v>0.63157894736842102</v>
      </c>
      <c r="L410" s="26" t="s">
        <v>480</v>
      </c>
      <c r="M410" s="26" t="s">
        <v>522</v>
      </c>
      <c r="N410" s="26" t="s">
        <v>39079</v>
      </c>
    </row>
    <row r="411" spans="1:14" x14ac:dyDescent="0.25">
      <c r="A411" t="s">
        <v>3042</v>
      </c>
      <c r="B411" t="s">
        <v>3043</v>
      </c>
      <c r="C411" t="s">
        <v>39080</v>
      </c>
      <c r="D411" t="s">
        <v>3045</v>
      </c>
      <c r="E411" s="26" t="s">
        <v>39081</v>
      </c>
      <c r="F411" t="b">
        <v>1</v>
      </c>
      <c r="G411" s="26" t="s">
        <v>2365</v>
      </c>
      <c r="H411" s="26" t="s">
        <v>3591</v>
      </c>
      <c r="I411" s="26" t="s">
        <v>20286</v>
      </c>
      <c r="J411">
        <v>7.7515021054315E-2</v>
      </c>
      <c r="K411" s="26" t="s">
        <v>91</v>
      </c>
      <c r="L411">
        <v>0</v>
      </c>
      <c r="M411">
        <v>9.5238095238095205E-2</v>
      </c>
      <c r="N411" s="26" t="s">
        <v>39082</v>
      </c>
    </row>
    <row r="412" spans="1:14" x14ac:dyDescent="0.25">
      <c r="A412" t="s">
        <v>3049</v>
      </c>
      <c r="B412" t="s">
        <v>3050</v>
      </c>
      <c r="C412" t="s">
        <v>39083</v>
      </c>
      <c r="D412" t="s">
        <v>3052</v>
      </c>
      <c r="E412" s="26" t="s">
        <v>39084</v>
      </c>
      <c r="F412" t="b">
        <v>1</v>
      </c>
      <c r="G412" s="26" t="s">
        <v>2554</v>
      </c>
      <c r="H412">
        <v>0.77849894416152299</v>
      </c>
      <c r="I412" s="26" t="s">
        <v>5019</v>
      </c>
      <c r="J412" s="26" t="s">
        <v>39085</v>
      </c>
      <c r="K412" s="26" t="s">
        <v>392</v>
      </c>
      <c r="L412" s="26" t="s">
        <v>136</v>
      </c>
      <c r="M412" s="26" t="s">
        <v>392</v>
      </c>
      <c r="N412" s="26" t="s">
        <v>39086</v>
      </c>
    </row>
    <row r="413" spans="1:14" x14ac:dyDescent="0.25">
      <c r="A413" t="s">
        <v>3055</v>
      </c>
      <c r="B413" t="s">
        <v>3056</v>
      </c>
      <c r="C413" t="s">
        <v>39087</v>
      </c>
      <c r="D413" t="s">
        <v>3058</v>
      </c>
      <c r="E413" s="26" t="s">
        <v>39088</v>
      </c>
      <c r="F413" t="b">
        <v>1</v>
      </c>
      <c r="G413" s="26" t="s">
        <v>38671</v>
      </c>
      <c r="H413" s="26" t="s">
        <v>30642</v>
      </c>
      <c r="I413" s="26" t="s">
        <v>39089</v>
      </c>
      <c r="J413" s="26" t="s">
        <v>39090</v>
      </c>
      <c r="K413">
        <v>0.6</v>
      </c>
      <c r="L413" s="26" t="s">
        <v>743</v>
      </c>
      <c r="M413">
        <v>0.6</v>
      </c>
      <c r="N413" s="26" t="s">
        <v>39091</v>
      </c>
    </row>
    <row r="414" spans="1:14" x14ac:dyDescent="0.25">
      <c r="A414" t="s">
        <v>3061</v>
      </c>
      <c r="B414" t="s">
        <v>3062</v>
      </c>
      <c r="C414" t="s">
        <v>39092</v>
      </c>
      <c r="D414" t="s">
        <v>3064</v>
      </c>
      <c r="E414" s="26" t="s">
        <v>39093</v>
      </c>
      <c r="F414" t="b">
        <v>1</v>
      </c>
      <c r="G414" s="26" t="s">
        <v>28773</v>
      </c>
      <c r="H414" s="26" t="s">
        <v>30497</v>
      </c>
      <c r="I414" s="26" t="s">
        <v>30498</v>
      </c>
      <c r="J414" s="26" t="s">
        <v>30499</v>
      </c>
      <c r="K414" s="26" t="s">
        <v>6506</v>
      </c>
      <c r="L414" s="26" t="s">
        <v>136</v>
      </c>
      <c r="M414" s="26" t="s">
        <v>6506</v>
      </c>
      <c r="N414" s="26" t="s">
        <v>39094</v>
      </c>
    </row>
    <row r="415" spans="1:14" x14ac:dyDescent="0.25">
      <c r="A415" t="s">
        <v>3067</v>
      </c>
      <c r="B415" t="s">
        <v>3068</v>
      </c>
      <c r="C415" t="s">
        <v>39095</v>
      </c>
      <c r="D415" t="s">
        <v>3069</v>
      </c>
      <c r="E415" s="26" t="s">
        <v>39096</v>
      </c>
      <c r="F415" t="b">
        <v>1</v>
      </c>
      <c r="G415" s="26" t="s">
        <v>39097</v>
      </c>
      <c r="H415" s="26" t="s">
        <v>39098</v>
      </c>
      <c r="I415">
        <v>3.5988144765228103E-2</v>
      </c>
      <c r="J415" s="26" t="s">
        <v>39099</v>
      </c>
      <c r="K415">
        <v>0.2</v>
      </c>
      <c r="L415">
        <v>0</v>
      </c>
      <c r="M415">
        <v>0.2</v>
      </c>
      <c r="N415" s="26" t="s">
        <v>39100</v>
      </c>
    </row>
    <row r="416" spans="1:14" x14ac:dyDescent="0.25">
      <c r="A416" t="s">
        <v>3076</v>
      </c>
      <c r="B416" t="s">
        <v>3077</v>
      </c>
      <c r="C416" t="s">
        <v>39101</v>
      </c>
      <c r="D416" t="s">
        <v>3079</v>
      </c>
      <c r="E416" s="26" t="s">
        <v>39102</v>
      </c>
      <c r="F416" t="b">
        <v>1</v>
      </c>
      <c r="G416" s="26" t="s">
        <v>38463</v>
      </c>
      <c r="H416" s="26" t="s">
        <v>28837</v>
      </c>
      <c r="I416">
        <v>9.9787370335084405E-2</v>
      </c>
      <c r="J416">
        <v>6.7014444709657506E-2</v>
      </c>
      <c r="K416" s="26" t="s">
        <v>349</v>
      </c>
      <c r="L416">
        <v>0</v>
      </c>
      <c r="M416" s="26" t="s">
        <v>349</v>
      </c>
      <c r="N416" s="26" t="s">
        <v>39103</v>
      </c>
    </row>
    <row r="417" spans="1:14" x14ac:dyDescent="0.25">
      <c r="A417" t="s">
        <v>3082</v>
      </c>
      <c r="B417" t="s">
        <v>3083</v>
      </c>
      <c r="C417" t="s">
        <v>39104</v>
      </c>
      <c r="D417" t="s">
        <v>3085</v>
      </c>
      <c r="E417" s="26" t="s">
        <v>39105</v>
      </c>
      <c r="F417" t="b">
        <v>1</v>
      </c>
      <c r="G417" s="26" t="s">
        <v>39106</v>
      </c>
      <c r="H417" s="26" t="s">
        <v>31806</v>
      </c>
      <c r="I417">
        <v>3.9280134112448198E-2</v>
      </c>
      <c r="J417">
        <v>3.2587980482814603E-2</v>
      </c>
      <c r="K417">
        <v>0.25</v>
      </c>
      <c r="L417">
        <v>0</v>
      </c>
      <c r="M417">
        <v>0.25</v>
      </c>
      <c r="N417">
        <v>8.5996240601503696E-2</v>
      </c>
    </row>
    <row r="418" spans="1:14" x14ac:dyDescent="0.25">
      <c r="A418" t="s">
        <v>3088</v>
      </c>
      <c r="B418" t="s">
        <v>3089</v>
      </c>
      <c r="C418" t="s">
        <v>39107</v>
      </c>
      <c r="D418" t="s">
        <v>3091</v>
      </c>
      <c r="E418" s="26" t="s">
        <v>39108</v>
      </c>
      <c r="F418" t="b">
        <v>1</v>
      </c>
      <c r="G418" s="26" t="s">
        <v>39040</v>
      </c>
      <c r="H418" s="26" t="s">
        <v>30801</v>
      </c>
      <c r="I418" s="26" t="s">
        <v>32148</v>
      </c>
      <c r="J418">
        <v>8.7484687382763396E-2</v>
      </c>
      <c r="K418" s="26" t="s">
        <v>349</v>
      </c>
      <c r="L418" s="26" t="s">
        <v>1257</v>
      </c>
      <c r="M418" s="26" t="s">
        <v>349</v>
      </c>
      <c r="N418" s="26" t="s">
        <v>39109</v>
      </c>
    </row>
    <row r="419" spans="1:14" x14ac:dyDescent="0.25">
      <c r="A419" t="s">
        <v>3097</v>
      </c>
      <c r="B419" t="s">
        <v>3098</v>
      </c>
      <c r="C419" t="s">
        <v>39110</v>
      </c>
      <c r="D419" t="s">
        <v>3100</v>
      </c>
      <c r="E419" s="26" t="s">
        <v>39111</v>
      </c>
      <c r="F419" t="b">
        <v>1</v>
      </c>
      <c r="G419" s="26" t="s">
        <v>132</v>
      </c>
      <c r="H419" s="26" t="s">
        <v>487</v>
      </c>
      <c r="I419" s="26" t="s">
        <v>1152</v>
      </c>
      <c r="J419">
        <v>6.9045730832745594E-2</v>
      </c>
      <c r="K419">
        <v>0.38095238095238099</v>
      </c>
      <c r="L419" s="26" t="s">
        <v>236</v>
      </c>
      <c r="M419">
        <v>0.38095238095238099</v>
      </c>
      <c r="N419" s="26" t="s">
        <v>39112</v>
      </c>
    </row>
    <row r="420" spans="1:14" x14ac:dyDescent="0.25">
      <c r="A420" t="s">
        <v>3105</v>
      </c>
      <c r="B420" t="s">
        <v>3106</v>
      </c>
      <c r="C420" t="s">
        <v>39113</v>
      </c>
      <c r="D420" t="s">
        <v>3108</v>
      </c>
      <c r="E420" s="26" t="s">
        <v>39114</v>
      </c>
      <c r="F420" t="b">
        <v>1</v>
      </c>
      <c r="G420">
        <v>1</v>
      </c>
      <c r="H420" s="26" t="s">
        <v>29851</v>
      </c>
      <c r="I420" s="26" t="s">
        <v>25780</v>
      </c>
      <c r="J420" s="26" t="s">
        <v>32669</v>
      </c>
      <c r="K420" s="26" t="s">
        <v>1007</v>
      </c>
      <c r="L420">
        <v>0</v>
      </c>
      <c r="M420" s="26" t="s">
        <v>1007</v>
      </c>
      <c r="N420" s="26" t="s">
        <v>39115</v>
      </c>
    </row>
    <row r="421" spans="1:14" x14ac:dyDescent="0.25">
      <c r="A421" t="s">
        <v>3113</v>
      </c>
      <c r="B421" t="s">
        <v>3114</v>
      </c>
      <c r="C421" t="s">
        <v>39116</v>
      </c>
      <c r="D421" t="s">
        <v>3116</v>
      </c>
      <c r="E421" s="26" t="s">
        <v>39117</v>
      </c>
      <c r="F421" t="b">
        <v>1</v>
      </c>
      <c r="G421">
        <v>0.7</v>
      </c>
      <c r="H421" s="26" t="s">
        <v>512</v>
      </c>
      <c r="I421" s="26" t="s">
        <v>513</v>
      </c>
      <c r="J421">
        <v>0.14287202148493999</v>
      </c>
      <c r="K421">
        <v>0.6</v>
      </c>
      <c r="L421" s="26" t="s">
        <v>180</v>
      </c>
      <c r="M421">
        <v>0.6</v>
      </c>
      <c r="N421" s="26" t="s">
        <v>39118</v>
      </c>
    </row>
    <row r="422" spans="1:14" x14ac:dyDescent="0.25">
      <c r="A422" t="s">
        <v>3119</v>
      </c>
      <c r="B422" t="s">
        <v>3120</v>
      </c>
      <c r="C422" t="s">
        <v>39119</v>
      </c>
      <c r="D422" t="s">
        <v>3122</v>
      </c>
      <c r="E422" s="26" t="s">
        <v>39120</v>
      </c>
      <c r="F422" t="b">
        <v>1</v>
      </c>
      <c r="G422" s="26" t="s">
        <v>2366</v>
      </c>
      <c r="H422" s="26" t="s">
        <v>26812</v>
      </c>
      <c r="I422">
        <v>0.36939493646350402</v>
      </c>
      <c r="J422" s="26" t="s">
        <v>35038</v>
      </c>
      <c r="K422" s="26" t="s">
        <v>35724</v>
      </c>
      <c r="L422">
        <v>8.6956521739130405E-2</v>
      </c>
      <c r="M422" s="26" t="s">
        <v>35724</v>
      </c>
      <c r="N422" s="26" t="s">
        <v>39121</v>
      </c>
    </row>
    <row r="423" spans="1:14" x14ac:dyDescent="0.25">
      <c r="A423" t="s">
        <v>3124</v>
      </c>
      <c r="B423" t="s">
        <v>3125</v>
      </c>
      <c r="C423" t="s">
        <v>39122</v>
      </c>
      <c r="D423" t="s">
        <v>3127</v>
      </c>
      <c r="E423" s="26" t="s">
        <v>39123</v>
      </c>
      <c r="F423" t="b">
        <v>1</v>
      </c>
      <c r="G423" s="26" t="s">
        <v>39124</v>
      </c>
      <c r="H423" s="26" t="s">
        <v>29748</v>
      </c>
      <c r="I423">
        <v>8.7290194756228595E-2</v>
      </c>
      <c r="J423">
        <v>6.05543865104477E-2</v>
      </c>
      <c r="K423" s="26" t="s">
        <v>480</v>
      </c>
      <c r="L423">
        <v>0</v>
      </c>
      <c r="M423" s="26" t="s">
        <v>480</v>
      </c>
      <c r="N423" s="26" t="s">
        <v>39125</v>
      </c>
    </row>
    <row r="424" spans="1:14" x14ac:dyDescent="0.25">
      <c r="A424" t="s">
        <v>3131</v>
      </c>
      <c r="B424" t="s">
        <v>3132</v>
      </c>
      <c r="C424" t="s">
        <v>39126</v>
      </c>
      <c r="D424" t="s">
        <v>3134</v>
      </c>
      <c r="E424" s="26" t="s">
        <v>39127</v>
      </c>
      <c r="F424" t="b">
        <v>1</v>
      </c>
      <c r="G424" s="26" t="s">
        <v>110</v>
      </c>
      <c r="H424" s="26" t="s">
        <v>2729</v>
      </c>
      <c r="I424" s="26" t="s">
        <v>17437</v>
      </c>
      <c r="J424" s="26" t="s">
        <v>20588</v>
      </c>
      <c r="K424" s="26" t="s">
        <v>103</v>
      </c>
      <c r="L424">
        <v>0</v>
      </c>
      <c r="M424" s="26" t="s">
        <v>103</v>
      </c>
      <c r="N424" s="26" t="s">
        <v>39128</v>
      </c>
    </row>
    <row r="425" spans="1:14" x14ac:dyDescent="0.25">
      <c r="A425" t="s">
        <v>3137</v>
      </c>
      <c r="B425" t="s">
        <v>3138</v>
      </c>
      <c r="C425" t="s">
        <v>39129</v>
      </c>
      <c r="D425" t="s">
        <v>3139</v>
      </c>
      <c r="E425" s="26" t="s">
        <v>39130</v>
      </c>
      <c r="F425" t="b">
        <v>1</v>
      </c>
      <c r="G425" s="26" t="s">
        <v>5857</v>
      </c>
      <c r="H425" s="26" t="s">
        <v>26999</v>
      </c>
      <c r="I425" s="26" t="s">
        <v>27000</v>
      </c>
      <c r="J425">
        <v>7.6143109912178306E-2</v>
      </c>
      <c r="K425" s="26" t="s">
        <v>714</v>
      </c>
      <c r="L425">
        <v>0</v>
      </c>
      <c r="M425" s="26" t="s">
        <v>714</v>
      </c>
      <c r="N425" s="26" t="s">
        <v>39131</v>
      </c>
    </row>
    <row r="426" spans="1:14" x14ac:dyDescent="0.25">
      <c r="A426" t="s">
        <v>3142</v>
      </c>
      <c r="B426" t="s">
        <v>3143</v>
      </c>
      <c r="C426" t="s">
        <v>39132</v>
      </c>
      <c r="D426" t="s">
        <v>3144</v>
      </c>
      <c r="E426" s="26" t="s">
        <v>39133</v>
      </c>
      <c r="F426" t="b">
        <v>1</v>
      </c>
      <c r="G426">
        <v>1</v>
      </c>
      <c r="H426" s="26" t="s">
        <v>29851</v>
      </c>
      <c r="I426" s="26" t="s">
        <v>29224</v>
      </c>
      <c r="J426" s="26" t="s">
        <v>39134</v>
      </c>
      <c r="K426" s="26" t="s">
        <v>6105</v>
      </c>
      <c r="L426">
        <v>0.75</v>
      </c>
      <c r="M426" s="26" t="s">
        <v>6105</v>
      </c>
      <c r="N426" s="26" t="s">
        <v>39135</v>
      </c>
    </row>
    <row r="427" spans="1:14" x14ac:dyDescent="0.25">
      <c r="A427" t="s">
        <v>3147</v>
      </c>
      <c r="B427" t="s">
        <v>3148</v>
      </c>
      <c r="C427" t="s">
        <v>39136</v>
      </c>
      <c r="D427" t="s">
        <v>3150</v>
      </c>
      <c r="E427" s="26" t="s">
        <v>39137</v>
      </c>
      <c r="F427" t="b">
        <v>1</v>
      </c>
      <c r="G427" s="26" t="s">
        <v>110</v>
      </c>
      <c r="H427">
        <v>0.5</v>
      </c>
      <c r="I427" s="26" t="s">
        <v>6081</v>
      </c>
      <c r="J427">
        <v>8.7836026197139594E-2</v>
      </c>
      <c r="K427">
        <v>0.38095238095238099</v>
      </c>
      <c r="L427" s="26" t="s">
        <v>92</v>
      </c>
      <c r="M427" s="26" t="s">
        <v>103</v>
      </c>
      <c r="N427" s="26" t="s">
        <v>39138</v>
      </c>
    </row>
    <row r="428" spans="1:14" x14ac:dyDescent="0.25">
      <c r="A428" t="s">
        <v>3154</v>
      </c>
      <c r="B428" t="s">
        <v>3155</v>
      </c>
      <c r="C428" t="s">
        <v>39139</v>
      </c>
      <c r="D428" t="s">
        <v>3157</v>
      </c>
      <c r="E428" s="26" t="s">
        <v>39140</v>
      </c>
      <c r="F428" t="b">
        <v>1</v>
      </c>
      <c r="G428" s="26" t="s">
        <v>2365</v>
      </c>
      <c r="H428" s="26" t="s">
        <v>3591</v>
      </c>
      <c r="I428" s="26" t="s">
        <v>20286</v>
      </c>
      <c r="J428">
        <v>7.7515021054315E-2</v>
      </c>
      <c r="K428" s="26" t="s">
        <v>423</v>
      </c>
      <c r="L428">
        <v>0.125</v>
      </c>
      <c r="M428" s="26" t="s">
        <v>423</v>
      </c>
      <c r="N428" s="26" t="s">
        <v>39141</v>
      </c>
    </row>
    <row r="429" spans="1:14" x14ac:dyDescent="0.25">
      <c r="A429" t="s">
        <v>3160</v>
      </c>
      <c r="B429" t="s">
        <v>3161</v>
      </c>
      <c r="C429" t="s">
        <v>39142</v>
      </c>
      <c r="D429" t="s">
        <v>3163</v>
      </c>
      <c r="E429" s="26" t="s">
        <v>39143</v>
      </c>
      <c r="F429" t="b">
        <v>1</v>
      </c>
      <c r="G429" s="26" t="s">
        <v>1448</v>
      </c>
      <c r="H429">
        <v>0.372677996249965</v>
      </c>
      <c r="I429" s="26" t="s">
        <v>4085</v>
      </c>
      <c r="J429" s="26" t="s">
        <v>4086</v>
      </c>
      <c r="K429" s="26" t="s">
        <v>1448</v>
      </c>
      <c r="L429">
        <v>0.25</v>
      </c>
      <c r="M429" s="26" t="s">
        <v>1448</v>
      </c>
      <c r="N429" s="26" t="s">
        <v>39144</v>
      </c>
    </row>
    <row r="430" spans="1:14" x14ac:dyDescent="0.25">
      <c r="A430" t="s">
        <v>3167</v>
      </c>
      <c r="B430" t="s">
        <v>3168</v>
      </c>
      <c r="C430" t="s">
        <v>39145</v>
      </c>
      <c r="D430" t="s">
        <v>3170</v>
      </c>
      <c r="E430" s="26" t="s">
        <v>39146</v>
      </c>
      <c r="F430" t="b">
        <v>1</v>
      </c>
      <c r="G430" s="26" t="s">
        <v>37930</v>
      </c>
      <c r="H430" s="26" t="s">
        <v>30053</v>
      </c>
      <c r="I430">
        <v>9.5118127507996794E-2</v>
      </c>
      <c r="J430" s="26" t="s">
        <v>30054</v>
      </c>
      <c r="K430" s="26" t="s">
        <v>1448</v>
      </c>
      <c r="L430">
        <v>0.25</v>
      </c>
      <c r="M430" s="26" t="s">
        <v>1448</v>
      </c>
      <c r="N430" s="26" t="s">
        <v>39147</v>
      </c>
    </row>
    <row r="431" spans="1:14" x14ac:dyDescent="0.25">
      <c r="A431" t="s">
        <v>3173</v>
      </c>
      <c r="B431" t="s">
        <v>3174</v>
      </c>
      <c r="C431" t="s">
        <v>39148</v>
      </c>
      <c r="D431" t="s">
        <v>3176</v>
      </c>
      <c r="E431">
        <v>1.2700217480656799</v>
      </c>
      <c r="F431" t="b">
        <v>1</v>
      </c>
      <c r="G431">
        <v>1</v>
      </c>
      <c r="H431">
        <v>1</v>
      </c>
      <c r="I431">
        <v>1</v>
      </c>
      <c r="J431">
        <v>1</v>
      </c>
      <c r="K431" s="26" t="s">
        <v>83</v>
      </c>
      <c r="L431">
        <v>9.5238095238095205E-2</v>
      </c>
      <c r="M431" s="26" t="s">
        <v>83</v>
      </c>
      <c r="N431" s="26" t="s">
        <v>39149</v>
      </c>
    </row>
    <row r="432" spans="1:14" x14ac:dyDescent="0.25">
      <c r="A432" t="s">
        <v>3179</v>
      </c>
      <c r="B432" t="s">
        <v>3180</v>
      </c>
      <c r="C432" t="s">
        <v>39150</v>
      </c>
      <c r="D432" t="s">
        <v>3181</v>
      </c>
      <c r="E432">
        <v>1.2581228782046601</v>
      </c>
      <c r="F432" t="b">
        <v>1</v>
      </c>
      <c r="G432" s="26" t="s">
        <v>2554</v>
      </c>
      <c r="H432" s="26" t="s">
        <v>1797</v>
      </c>
      <c r="I432" s="26" t="s">
        <v>6395</v>
      </c>
      <c r="J432" s="26" t="s">
        <v>2427</v>
      </c>
      <c r="K432" s="26" t="s">
        <v>71</v>
      </c>
      <c r="L432">
        <v>0.3</v>
      </c>
      <c r="M432" s="26" t="s">
        <v>71</v>
      </c>
      <c r="N432" s="26" t="s">
        <v>39151</v>
      </c>
    </row>
    <row r="433" spans="1:14" x14ac:dyDescent="0.25">
      <c r="A433" t="s">
        <v>3184</v>
      </c>
      <c r="B433" t="s">
        <v>3185</v>
      </c>
      <c r="C433" t="s">
        <v>39152</v>
      </c>
      <c r="D433" t="s">
        <v>3187</v>
      </c>
      <c r="E433" s="26" t="s">
        <v>39153</v>
      </c>
      <c r="F433" t="b">
        <v>1</v>
      </c>
      <c r="G433">
        <v>0.625</v>
      </c>
      <c r="H433" s="26" t="s">
        <v>26985</v>
      </c>
      <c r="I433" s="26" t="s">
        <v>26986</v>
      </c>
      <c r="J433">
        <v>7.3860999559306001E-2</v>
      </c>
      <c r="K433" s="26" t="s">
        <v>32765</v>
      </c>
      <c r="L433" s="26" t="s">
        <v>857</v>
      </c>
      <c r="M433" s="26" t="s">
        <v>32765</v>
      </c>
      <c r="N433" s="26" t="s">
        <v>39154</v>
      </c>
    </row>
    <row r="434" spans="1:14" x14ac:dyDescent="0.25">
      <c r="A434" t="s">
        <v>3190</v>
      </c>
      <c r="B434" t="s">
        <v>3191</v>
      </c>
      <c r="C434" t="s">
        <v>39155</v>
      </c>
      <c r="D434" t="s">
        <v>3193</v>
      </c>
      <c r="E434" s="26" t="s">
        <v>39156</v>
      </c>
      <c r="F434" t="b">
        <v>1</v>
      </c>
      <c r="G434" s="26" t="s">
        <v>114</v>
      </c>
      <c r="H434" s="26" t="s">
        <v>274</v>
      </c>
      <c r="I434" s="26" t="s">
        <v>3152</v>
      </c>
      <c r="J434">
        <v>7.1717815072242605E-2</v>
      </c>
      <c r="K434" s="26" t="s">
        <v>236</v>
      </c>
      <c r="L434" s="26" t="s">
        <v>124</v>
      </c>
      <c r="M434" s="26" t="s">
        <v>236</v>
      </c>
      <c r="N434" s="26" t="s">
        <v>39157</v>
      </c>
    </row>
    <row r="435" spans="1:14" x14ac:dyDescent="0.25">
      <c r="A435" t="s">
        <v>3196</v>
      </c>
      <c r="B435" t="s">
        <v>3197</v>
      </c>
      <c r="C435" t="s">
        <v>39158</v>
      </c>
      <c r="D435" t="s">
        <v>3199</v>
      </c>
      <c r="E435" s="26" t="s">
        <v>39159</v>
      </c>
      <c r="F435" t="b">
        <v>1</v>
      </c>
      <c r="G435" s="26" t="s">
        <v>71</v>
      </c>
      <c r="H435" s="26" t="s">
        <v>224</v>
      </c>
      <c r="I435" s="26" t="s">
        <v>1720</v>
      </c>
      <c r="J435" s="26" t="s">
        <v>972</v>
      </c>
      <c r="K435" s="26" t="s">
        <v>311</v>
      </c>
      <c r="L435">
        <v>0</v>
      </c>
      <c r="M435" s="26" t="s">
        <v>311</v>
      </c>
      <c r="N435" s="26" t="s">
        <v>39160</v>
      </c>
    </row>
    <row r="436" spans="1:14" x14ac:dyDescent="0.25">
      <c r="A436" t="s">
        <v>3202</v>
      </c>
      <c r="B436" t="s">
        <v>3203</v>
      </c>
      <c r="C436" t="s">
        <v>38988</v>
      </c>
      <c r="D436" t="s">
        <v>3205</v>
      </c>
      <c r="E436" s="26" t="s">
        <v>39161</v>
      </c>
      <c r="F436" t="b">
        <v>1</v>
      </c>
      <c r="G436" s="26" t="s">
        <v>10806</v>
      </c>
      <c r="H436">
        <v>0.26752432787911101</v>
      </c>
      <c r="I436" s="26" t="s">
        <v>19088</v>
      </c>
      <c r="J436">
        <v>7.2011707282849197E-2</v>
      </c>
      <c r="K436">
        <v>0.375</v>
      </c>
      <c r="L436" s="26" t="s">
        <v>777</v>
      </c>
      <c r="M436">
        <v>0.375</v>
      </c>
      <c r="N436" s="26" t="s">
        <v>39162</v>
      </c>
    </row>
    <row r="437" spans="1:14" x14ac:dyDescent="0.25">
      <c r="A437" t="s">
        <v>3209</v>
      </c>
      <c r="B437" t="s">
        <v>3210</v>
      </c>
      <c r="C437" t="s">
        <v>39163</v>
      </c>
      <c r="D437" t="s">
        <v>3212</v>
      </c>
      <c r="E437" s="26" t="s">
        <v>39164</v>
      </c>
      <c r="F437" t="b">
        <v>1</v>
      </c>
      <c r="G437" s="26" t="s">
        <v>378</v>
      </c>
      <c r="H437" s="26" t="s">
        <v>15943</v>
      </c>
      <c r="I437" s="26" t="s">
        <v>19745</v>
      </c>
      <c r="J437" s="26" t="s">
        <v>20545</v>
      </c>
      <c r="K437" s="26" t="s">
        <v>2222</v>
      </c>
      <c r="L437" s="26" t="s">
        <v>136</v>
      </c>
      <c r="M437" s="26" t="s">
        <v>2222</v>
      </c>
      <c r="N437" s="26" t="s">
        <v>39165</v>
      </c>
    </row>
    <row r="438" spans="1:14" x14ac:dyDescent="0.25">
      <c r="A438" t="s">
        <v>3218</v>
      </c>
      <c r="B438" t="s">
        <v>3219</v>
      </c>
      <c r="C438" t="s">
        <v>39166</v>
      </c>
      <c r="D438" t="s">
        <v>3221</v>
      </c>
      <c r="E438" s="26" t="s">
        <v>39167</v>
      </c>
      <c r="F438" t="b">
        <v>1</v>
      </c>
      <c r="G438">
        <v>0.62279575782418395</v>
      </c>
      <c r="H438" s="26" t="s">
        <v>39168</v>
      </c>
      <c r="I438" s="26" t="s">
        <v>39169</v>
      </c>
      <c r="J438" s="26" t="s">
        <v>39170</v>
      </c>
      <c r="K438" s="26" t="s">
        <v>110</v>
      </c>
      <c r="L438" s="26" t="s">
        <v>522</v>
      </c>
      <c r="M438" s="26" t="s">
        <v>110</v>
      </c>
      <c r="N438" s="26" t="s">
        <v>39171</v>
      </c>
    </row>
    <row r="439" spans="1:14" x14ac:dyDescent="0.25">
      <c r="A439" t="s">
        <v>3224</v>
      </c>
      <c r="B439" t="s">
        <v>3225</v>
      </c>
      <c r="C439" t="s">
        <v>39172</v>
      </c>
      <c r="D439" t="s">
        <v>3227</v>
      </c>
      <c r="E439" s="26" t="s">
        <v>39173</v>
      </c>
      <c r="F439" t="b">
        <v>1</v>
      </c>
      <c r="G439" s="26" t="s">
        <v>2365</v>
      </c>
      <c r="H439" s="26" t="s">
        <v>3591</v>
      </c>
      <c r="I439" s="26" t="s">
        <v>20286</v>
      </c>
      <c r="J439">
        <v>7.7515021054315E-2</v>
      </c>
      <c r="K439" s="26" t="s">
        <v>713</v>
      </c>
      <c r="L439" s="26" t="s">
        <v>714</v>
      </c>
      <c r="M439" s="26" t="s">
        <v>713</v>
      </c>
      <c r="N439" s="26" t="s">
        <v>39174</v>
      </c>
    </row>
    <row r="440" spans="1:14" x14ac:dyDescent="0.25">
      <c r="A440" t="s">
        <v>3230</v>
      </c>
      <c r="B440" t="s">
        <v>3231</v>
      </c>
      <c r="C440" t="s">
        <v>39175</v>
      </c>
      <c r="D440" t="s">
        <v>3233</v>
      </c>
      <c r="E440" s="26" t="s">
        <v>39176</v>
      </c>
      <c r="F440" t="b">
        <v>1</v>
      </c>
      <c r="G440" s="26" t="s">
        <v>114</v>
      </c>
      <c r="H440">
        <v>7.4535599249992895E-2</v>
      </c>
      <c r="I440">
        <v>4.4348375913067901E-2</v>
      </c>
      <c r="J440">
        <v>3.3913260910307497E-2</v>
      </c>
      <c r="K440">
        <v>0</v>
      </c>
      <c r="L440">
        <v>0</v>
      </c>
      <c r="M440">
        <v>0</v>
      </c>
      <c r="N440" s="26" t="s">
        <v>39177</v>
      </c>
    </row>
    <row r="441" spans="1:14" x14ac:dyDescent="0.25">
      <c r="A441" t="s">
        <v>3238</v>
      </c>
      <c r="B441" t="s">
        <v>3239</v>
      </c>
      <c r="C441" t="s">
        <v>39178</v>
      </c>
      <c r="D441" t="s">
        <v>3241</v>
      </c>
      <c r="E441">
        <v>0.61222101187611</v>
      </c>
      <c r="F441" t="b">
        <v>1</v>
      </c>
      <c r="G441" s="26" t="s">
        <v>132</v>
      </c>
      <c r="H441" s="26" t="s">
        <v>487</v>
      </c>
      <c r="I441" s="26" t="s">
        <v>488</v>
      </c>
      <c r="J441" s="26" t="s">
        <v>489</v>
      </c>
      <c r="K441" s="26" t="s">
        <v>148</v>
      </c>
      <c r="L441" s="26" t="s">
        <v>201</v>
      </c>
      <c r="M441" s="26" t="s">
        <v>148</v>
      </c>
      <c r="N441" s="26" t="s">
        <v>39179</v>
      </c>
    </row>
    <row r="442" spans="1:14" x14ac:dyDescent="0.25">
      <c r="A442" t="s">
        <v>3244</v>
      </c>
      <c r="B442" t="s">
        <v>3245</v>
      </c>
      <c r="C442" t="s">
        <v>39180</v>
      </c>
      <c r="D442" t="s">
        <v>3247</v>
      </c>
      <c r="E442" s="26" t="s">
        <v>39181</v>
      </c>
      <c r="F442" t="b">
        <v>1</v>
      </c>
      <c r="G442" s="26" t="s">
        <v>38622</v>
      </c>
      <c r="H442" s="26" t="s">
        <v>29182</v>
      </c>
      <c r="I442" s="26" t="s">
        <v>30192</v>
      </c>
      <c r="J442" s="26" t="s">
        <v>30193</v>
      </c>
      <c r="K442" s="26" t="s">
        <v>125</v>
      </c>
      <c r="L442" s="26" t="s">
        <v>20249</v>
      </c>
      <c r="M442" s="26" t="s">
        <v>125</v>
      </c>
      <c r="N442" s="26" t="s">
        <v>39182</v>
      </c>
    </row>
    <row r="443" spans="1:14" x14ac:dyDescent="0.25">
      <c r="A443" t="s">
        <v>3250</v>
      </c>
      <c r="B443" t="s">
        <v>3251</v>
      </c>
      <c r="C443" t="s">
        <v>39183</v>
      </c>
      <c r="D443" t="s">
        <v>3253</v>
      </c>
      <c r="E443" s="26" t="s">
        <v>39184</v>
      </c>
      <c r="F443" t="b">
        <v>1</v>
      </c>
      <c r="G443" s="26" t="s">
        <v>180</v>
      </c>
      <c r="H443">
        <v>6.4549722436790205E-2</v>
      </c>
      <c r="I443">
        <v>4.0331830842785098E-2</v>
      </c>
      <c r="J443">
        <v>3.1559845391129403E-2</v>
      </c>
      <c r="K443" s="26" t="s">
        <v>236</v>
      </c>
      <c r="L443">
        <v>0</v>
      </c>
      <c r="M443" s="26" t="s">
        <v>236</v>
      </c>
      <c r="N443">
        <v>9.0564373897707204E-2</v>
      </c>
    </row>
    <row r="444" spans="1:14" x14ac:dyDescent="0.25">
      <c r="A444" t="s">
        <v>3258</v>
      </c>
      <c r="B444" t="s">
        <v>3259</v>
      </c>
      <c r="C444" t="s">
        <v>39185</v>
      </c>
      <c r="D444" t="s">
        <v>3261</v>
      </c>
      <c r="E444" s="26" t="s">
        <v>39186</v>
      </c>
      <c r="F444" t="b">
        <v>1</v>
      </c>
      <c r="G444">
        <v>0.625</v>
      </c>
      <c r="H444" s="26" t="s">
        <v>27350</v>
      </c>
      <c r="I444" s="26" t="s">
        <v>12355</v>
      </c>
      <c r="J444" s="26" t="s">
        <v>3256</v>
      </c>
      <c r="K444" s="26" t="s">
        <v>480</v>
      </c>
      <c r="L444">
        <v>0</v>
      </c>
      <c r="M444" s="26" t="s">
        <v>480</v>
      </c>
      <c r="N444" s="26" t="s">
        <v>39187</v>
      </c>
    </row>
    <row r="445" spans="1:14" x14ac:dyDescent="0.25">
      <c r="A445" t="s">
        <v>3264</v>
      </c>
      <c r="B445" t="s">
        <v>3265</v>
      </c>
      <c r="C445" t="s">
        <v>39188</v>
      </c>
      <c r="D445" t="s">
        <v>3267</v>
      </c>
      <c r="E445" s="26" t="s">
        <v>39189</v>
      </c>
      <c r="F445" t="b">
        <v>1</v>
      </c>
      <c r="G445">
        <v>0.7</v>
      </c>
      <c r="H445" s="26" t="s">
        <v>512</v>
      </c>
      <c r="I445" s="26" t="s">
        <v>513</v>
      </c>
      <c r="J445">
        <v>0.14287202148493999</v>
      </c>
      <c r="K445">
        <v>0.6</v>
      </c>
      <c r="L445" s="26" t="s">
        <v>227</v>
      </c>
      <c r="M445">
        <v>0.5</v>
      </c>
      <c r="N445" s="26" t="s">
        <v>39190</v>
      </c>
    </row>
    <row r="446" spans="1:14" x14ac:dyDescent="0.25">
      <c r="A446" t="s">
        <v>3270</v>
      </c>
      <c r="B446" t="s">
        <v>3271</v>
      </c>
      <c r="C446" t="s">
        <v>30135</v>
      </c>
      <c r="D446" t="s">
        <v>3273</v>
      </c>
      <c r="E446" s="26" t="s">
        <v>39191</v>
      </c>
      <c r="F446" t="b">
        <v>1</v>
      </c>
      <c r="G446" s="26" t="s">
        <v>39192</v>
      </c>
      <c r="H446" s="26" t="s">
        <v>30137</v>
      </c>
      <c r="I446" s="26" t="s">
        <v>30138</v>
      </c>
      <c r="J446" s="26" t="s">
        <v>30139</v>
      </c>
      <c r="K446">
        <v>0.4</v>
      </c>
      <c r="L446">
        <v>0</v>
      </c>
      <c r="M446">
        <v>0.3</v>
      </c>
      <c r="N446" s="26" t="s">
        <v>30140</v>
      </c>
    </row>
    <row r="447" spans="1:14" x14ac:dyDescent="0.25">
      <c r="A447" t="s">
        <v>3276</v>
      </c>
      <c r="B447" t="s">
        <v>3277</v>
      </c>
      <c r="C447" t="s">
        <v>39193</v>
      </c>
      <c r="D447" t="s">
        <v>3279</v>
      </c>
      <c r="E447" s="26" t="s">
        <v>39194</v>
      </c>
      <c r="F447" t="b">
        <v>1</v>
      </c>
      <c r="G447" s="26" t="s">
        <v>9466</v>
      </c>
      <c r="H447" s="26" t="s">
        <v>26812</v>
      </c>
      <c r="I447" s="26" t="s">
        <v>26813</v>
      </c>
      <c r="J447" s="26" t="s">
        <v>26814</v>
      </c>
      <c r="K447" s="26" t="s">
        <v>6506</v>
      </c>
      <c r="L447" s="26" t="s">
        <v>136</v>
      </c>
      <c r="M447" s="26" t="s">
        <v>6506</v>
      </c>
      <c r="N447">
        <v>0.36815923877339102</v>
      </c>
    </row>
    <row r="448" spans="1:14" x14ac:dyDescent="0.25">
      <c r="A448" t="s">
        <v>3283</v>
      </c>
      <c r="B448" t="s">
        <v>3284</v>
      </c>
      <c r="C448" t="s">
        <v>39195</v>
      </c>
      <c r="D448" t="s">
        <v>3286</v>
      </c>
      <c r="E448" s="26" t="s">
        <v>39196</v>
      </c>
      <c r="F448" t="b">
        <v>1</v>
      </c>
      <c r="G448" s="26" t="s">
        <v>110</v>
      </c>
      <c r="H448">
        <v>0.5</v>
      </c>
      <c r="I448" s="26" t="s">
        <v>8662</v>
      </c>
      <c r="J448" s="26" t="s">
        <v>25348</v>
      </c>
      <c r="K448" s="26" t="s">
        <v>274</v>
      </c>
      <c r="L448" s="26" t="s">
        <v>752</v>
      </c>
      <c r="M448" s="26" t="s">
        <v>274</v>
      </c>
      <c r="N448" s="26" t="s">
        <v>39197</v>
      </c>
    </row>
    <row r="449" spans="1:14" x14ac:dyDescent="0.25">
      <c r="A449" t="s">
        <v>3289</v>
      </c>
      <c r="B449" t="s">
        <v>3290</v>
      </c>
      <c r="C449" t="s">
        <v>39198</v>
      </c>
      <c r="D449" t="s">
        <v>3292</v>
      </c>
      <c r="E449" s="26" t="s">
        <v>39199</v>
      </c>
      <c r="F449" t="b">
        <v>1</v>
      </c>
      <c r="G449">
        <v>0.6</v>
      </c>
      <c r="H449" s="26" t="s">
        <v>710</v>
      </c>
      <c r="I449" s="26" t="s">
        <v>1903</v>
      </c>
      <c r="J449" s="26" t="s">
        <v>1904</v>
      </c>
      <c r="K449" s="26" t="s">
        <v>1370</v>
      </c>
      <c r="L449" s="26" t="s">
        <v>1007</v>
      </c>
      <c r="M449" s="26" t="s">
        <v>1370</v>
      </c>
      <c r="N449" s="26" t="s">
        <v>39200</v>
      </c>
    </row>
    <row r="450" spans="1:14" x14ac:dyDescent="0.25">
      <c r="A450" t="s">
        <v>3296</v>
      </c>
      <c r="B450" t="s">
        <v>3297</v>
      </c>
      <c r="C450" t="s">
        <v>39201</v>
      </c>
      <c r="D450" t="s">
        <v>3299</v>
      </c>
      <c r="E450" s="26" t="s">
        <v>39202</v>
      </c>
      <c r="F450" t="b">
        <v>1</v>
      </c>
      <c r="G450" s="26" t="s">
        <v>38788</v>
      </c>
      <c r="H450">
        <v>7.1653131057378902E-2</v>
      </c>
      <c r="I450">
        <v>4.6403995452499798E-2</v>
      </c>
      <c r="J450">
        <v>3.84981500776354E-2</v>
      </c>
      <c r="K450">
        <v>0.25</v>
      </c>
      <c r="L450">
        <v>0</v>
      </c>
      <c r="M450">
        <v>0.125</v>
      </c>
      <c r="N450">
        <v>9.8500977244171395E-2</v>
      </c>
    </row>
    <row r="451" spans="1:14" x14ac:dyDescent="0.25">
      <c r="A451" t="s">
        <v>3302</v>
      </c>
      <c r="B451" t="s">
        <v>3303</v>
      </c>
      <c r="C451" t="s">
        <v>39203</v>
      </c>
      <c r="D451" t="s">
        <v>3305</v>
      </c>
      <c r="E451" s="26" t="s">
        <v>39204</v>
      </c>
      <c r="F451" t="b">
        <v>1</v>
      </c>
      <c r="G451">
        <v>1</v>
      </c>
      <c r="H451" s="26" t="s">
        <v>19925</v>
      </c>
      <c r="I451" s="26" t="s">
        <v>26662</v>
      </c>
      <c r="J451" s="26" t="s">
        <v>5531</v>
      </c>
      <c r="K451" s="26" t="s">
        <v>180</v>
      </c>
      <c r="L451">
        <v>0</v>
      </c>
      <c r="M451" s="26" t="s">
        <v>1007</v>
      </c>
      <c r="N451" s="26" t="s">
        <v>39205</v>
      </c>
    </row>
    <row r="452" spans="1:14" x14ac:dyDescent="0.25">
      <c r="A452" t="s">
        <v>3308</v>
      </c>
      <c r="B452" t="s">
        <v>3309</v>
      </c>
      <c r="C452" t="s">
        <v>39206</v>
      </c>
      <c r="D452" t="s">
        <v>3311</v>
      </c>
      <c r="E452" s="26" t="s">
        <v>39207</v>
      </c>
      <c r="F452" t="b">
        <v>1</v>
      </c>
      <c r="G452">
        <v>0.8</v>
      </c>
      <c r="H452" s="26" t="s">
        <v>4880</v>
      </c>
      <c r="I452" s="26" t="s">
        <v>4881</v>
      </c>
      <c r="J452" s="26" t="s">
        <v>4882</v>
      </c>
      <c r="K452">
        <v>0.3</v>
      </c>
      <c r="L452" s="26" t="s">
        <v>227</v>
      </c>
      <c r="M452">
        <v>0.3</v>
      </c>
      <c r="N452">
        <v>0.242638639230118</v>
      </c>
    </row>
    <row r="453" spans="1:14" x14ac:dyDescent="0.25">
      <c r="A453" t="s">
        <v>3315</v>
      </c>
      <c r="B453" t="s">
        <v>3316</v>
      </c>
      <c r="C453" t="s">
        <v>39208</v>
      </c>
      <c r="D453" t="s">
        <v>3317</v>
      </c>
      <c r="E453" s="26" t="s">
        <v>39209</v>
      </c>
      <c r="F453" t="b">
        <v>1</v>
      </c>
      <c r="G453" s="26" t="s">
        <v>110</v>
      </c>
      <c r="H453">
        <v>0.5</v>
      </c>
      <c r="I453" s="26" t="s">
        <v>3255</v>
      </c>
      <c r="J453" s="26" t="s">
        <v>3256</v>
      </c>
      <c r="K453" s="26" t="s">
        <v>480</v>
      </c>
      <c r="L453" s="26" t="s">
        <v>714</v>
      </c>
      <c r="M453" s="26" t="s">
        <v>480</v>
      </c>
      <c r="N453" s="26" t="s">
        <v>39210</v>
      </c>
    </row>
    <row r="454" spans="1:14" x14ac:dyDescent="0.25">
      <c r="A454" t="s">
        <v>3319</v>
      </c>
      <c r="B454" t="s">
        <v>3320</v>
      </c>
      <c r="C454" t="s">
        <v>39211</v>
      </c>
      <c r="D454" t="s">
        <v>3322</v>
      </c>
      <c r="E454" s="26" t="s">
        <v>39212</v>
      </c>
      <c r="F454" t="b">
        <v>1</v>
      </c>
      <c r="G454" s="26" t="s">
        <v>39213</v>
      </c>
      <c r="H454">
        <v>5.18568598579075E-2</v>
      </c>
      <c r="I454">
        <v>3.5393490404070499E-2</v>
      </c>
      <c r="J454" s="26" t="s">
        <v>34013</v>
      </c>
      <c r="K454">
        <v>0</v>
      </c>
      <c r="L454">
        <v>0</v>
      </c>
      <c r="M454">
        <v>0</v>
      </c>
      <c r="N454">
        <v>8.2333606054017197E-2</v>
      </c>
    </row>
    <row r="455" spans="1:14" x14ac:dyDescent="0.25">
      <c r="A455" t="s">
        <v>3325</v>
      </c>
      <c r="B455" t="s">
        <v>3326</v>
      </c>
      <c r="C455" t="s">
        <v>39214</v>
      </c>
      <c r="D455" t="s">
        <v>3328</v>
      </c>
      <c r="E455" s="26" t="s">
        <v>39215</v>
      </c>
      <c r="F455" t="b">
        <v>1</v>
      </c>
      <c r="G455">
        <v>0.875</v>
      </c>
      <c r="H455" s="26" t="s">
        <v>26198</v>
      </c>
      <c r="I455" s="26" t="s">
        <v>380</v>
      </c>
      <c r="J455" s="26" t="s">
        <v>1951</v>
      </c>
      <c r="K455">
        <v>0.63157894736842102</v>
      </c>
      <c r="L455" s="26" t="s">
        <v>480</v>
      </c>
      <c r="M455">
        <v>0.63157894736842102</v>
      </c>
      <c r="N455" s="26" t="s">
        <v>39216</v>
      </c>
    </row>
    <row r="456" spans="1:14" x14ac:dyDescent="0.25">
      <c r="A456" t="s">
        <v>3331</v>
      </c>
      <c r="B456" t="s">
        <v>3332</v>
      </c>
      <c r="C456" t="s">
        <v>39217</v>
      </c>
      <c r="D456" t="s">
        <v>3333</v>
      </c>
      <c r="E456" s="26" t="s">
        <v>39218</v>
      </c>
      <c r="F456" t="b">
        <v>1</v>
      </c>
      <c r="G456" s="26" t="s">
        <v>2365</v>
      </c>
      <c r="H456" s="26" t="s">
        <v>3591</v>
      </c>
      <c r="I456" s="26" t="s">
        <v>3592</v>
      </c>
      <c r="J456" s="26" t="s">
        <v>3593</v>
      </c>
      <c r="K456" s="26" t="s">
        <v>1044</v>
      </c>
      <c r="L456" s="26" t="s">
        <v>714</v>
      </c>
      <c r="M456" s="26" t="s">
        <v>1044</v>
      </c>
      <c r="N456" s="26" t="s">
        <v>39219</v>
      </c>
    </row>
    <row r="457" spans="1:14" x14ac:dyDescent="0.25">
      <c r="A457" t="s">
        <v>3336</v>
      </c>
      <c r="B457" t="s">
        <v>3337</v>
      </c>
      <c r="C457" t="s">
        <v>39220</v>
      </c>
      <c r="D457" t="s">
        <v>3339</v>
      </c>
      <c r="E457" s="26" t="s">
        <v>39221</v>
      </c>
      <c r="F457" t="b">
        <v>1</v>
      </c>
      <c r="G457" s="26" t="s">
        <v>9466</v>
      </c>
      <c r="H457" s="26" t="s">
        <v>28661</v>
      </c>
      <c r="I457" s="26" t="s">
        <v>29990</v>
      </c>
      <c r="J457" s="26" t="s">
        <v>29991</v>
      </c>
      <c r="K457" s="26" t="s">
        <v>382</v>
      </c>
      <c r="L457">
        <v>0.25</v>
      </c>
      <c r="M457" s="26" t="s">
        <v>382</v>
      </c>
      <c r="N457" s="26" t="s">
        <v>39222</v>
      </c>
    </row>
    <row r="458" spans="1:14" x14ac:dyDescent="0.25">
      <c r="A458" t="s">
        <v>3342</v>
      </c>
      <c r="B458" t="s">
        <v>3343</v>
      </c>
      <c r="C458" t="s">
        <v>39223</v>
      </c>
      <c r="D458" t="s">
        <v>3345</v>
      </c>
      <c r="E458" s="26" t="s">
        <v>39224</v>
      </c>
      <c r="F458" t="b">
        <v>1</v>
      </c>
      <c r="G458" s="26" t="s">
        <v>156</v>
      </c>
      <c r="H458" s="26" t="s">
        <v>529</v>
      </c>
      <c r="I458" s="26" t="s">
        <v>1798</v>
      </c>
      <c r="J458" s="26" t="s">
        <v>5097</v>
      </c>
      <c r="K458" s="26" t="s">
        <v>99</v>
      </c>
      <c r="L458" s="26" t="s">
        <v>202</v>
      </c>
      <c r="M458" s="26" t="s">
        <v>148</v>
      </c>
      <c r="N458" s="26" t="s">
        <v>39225</v>
      </c>
    </row>
    <row r="459" spans="1:14" x14ac:dyDescent="0.25">
      <c r="A459" t="s">
        <v>3348</v>
      </c>
      <c r="B459" t="s">
        <v>3349</v>
      </c>
      <c r="C459" t="s">
        <v>39226</v>
      </c>
      <c r="D459" t="s">
        <v>3351</v>
      </c>
      <c r="E459" s="26" t="s">
        <v>39227</v>
      </c>
      <c r="F459" t="b">
        <v>1</v>
      </c>
      <c r="G459" s="26" t="s">
        <v>110</v>
      </c>
      <c r="H459">
        <v>0.5</v>
      </c>
      <c r="I459" s="26" t="s">
        <v>3255</v>
      </c>
      <c r="J459" s="26" t="s">
        <v>3256</v>
      </c>
      <c r="K459" s="26" t="s">
        <v>114</v>
      </c>
      <c r="L459">
        <v>0.125</v>
      </c>
      <c r="M459" s="26" t="s">
        <v>114</v>
      </c>
      <c r="N459" s="26" t="s">
        <v>39228</v>
      </c>
    </row>
    <row r="460" spans="1:14" x14ac:dyDescent="0.25">
      <c r="A460" t="s">
        <v>3355</v>
      </c>
      <c r="B460" t="s">
        <v>3356</v>
      </c>
      <c r="C460" t="s">
        <v>39229</v>
      </c>
      <c r="D460" t="s">
        <v>3358</v>
      </c>
      <c r="E460" s="26" t="s">
        <v>39230</v>
      </c>
      <c r="F460" t="b">
        <v>1</v>
      </c>
      <c r="G460" s="26" t="s">
        <v>2365</v>
      </c>
      <c r="H460">
        <v>8.3388119179415507E-2</v>
      </c>
      <c r="I460" s="26" t="s">
        <v>4370</v>
      </c>
      <c r="J460">
        <v>3.6654590366911502E-2</v>
      </c>
      <c r="K460" s="26" t="s">
        <v>1044</v>
      </c>
      <c r="L460">
        <v>0</v>
      </c>
      <c r="M460" s="26" t="s">
        <v>480</v>
      </c>
      <c r="N460" s="26" t="s">
        <v>39231</v>
      </c>
    </row>
    <row r="461" spans="1:14" x14ac:dyDescent="0.25">
      <c r="A461" t="s">
        <v>3361</v>
      </c>
      <c r="B461" t="s">
        <v>3362</v>
      </c>
      <c r="C461" t="s">
        <v>39232</v>
      </c>
      <c r="D461" t="s">
        <v>3364</v>
      </c>
      <c r="E461" s="26" t="s">
        <v>39233</v>
      </c>
      <c r="F461" t="b">
        <v>1</v>
      </c>
      <c r="G461" s="26" t="s">
        <v>2366</v>
      </c>
      <c r="H461" s="26" t="s">
        <v>26777</v>
      </c>
      <c r="I461">
        <v>0.25706380047167599</v>
      </c>
      <c r="J461" s="26" t="s">
        <v>26778</v>
      </c>
      <c r="K461" s="26" t="s">
        <v>236</v>
      </c>
      <c r="L461">
        <v>0</v>
      </c>
      <c r="M461" s="26" t="s">
        <v>236</v>
      </c>
      <c r="N461" s="26" t="s">
        <v>39234</v>
      </c>
    </row>
    <row r="462" spans="1:14" x14ac:dyDescent="0.25">
      <c r="A462" t="s">
        <v>3367</v>
      </c>
      <c r="B462" t="s">
        <v>3368</v>
      </c>
      <c r="C462" t="s">
        <v>30789</v>
      </c>
      <c r="D462" t="s">
        <v>3370</v>
      </c>
      <c r="E462" s="26" t="s">
        <v>39235</v>
      </c>
      <c r="F462" t="b">
        <v>1</v>
      </c>
      <c r="G462" s="26" t="s">
        <v>1448</v>
      </c>
      <c r="H462">
        <v>0.372677996249965</v>
      </c>
      <c r="I462" s="26" t="s">
        <v>4272</v>
      </c>
      <c r="J462">
        <v>7.5832356734133896E-2</v>
      </c>
      <c r="K462" s="26" t="s">
        <v>453</v>
      </c>
      <c r="L462">
        <v>0.2</v>
      </c>
      <c r="M462" s="26" t="s">
        <v>453</v>
      </c>
      <c r="N462" s="26" t="s">
        <v>39236</v>
      </c>
    </row>
    <row r="463" spans="1:14" x14ac:dyDescent="0.25">
      <c r="A463" t="s">
        <v>3373</v>
      </c>
      <c r="B463" t="s">
        <v>3374</v>
      </c>
      <c r="C463" t="s">
        <v>39237</v>
      </c>
      <c r="D463" t="s">
        <v>3376</v>
      </c>
      <c r="E463" s="26" t="s">
        <v>39238</v>
      </c>
      <c r="F463" t="b">
        <v>1</v>
      </c>
      <c r="G463" s="26" t="s">
        <v>6105</v>
      </c>
      <c r="H463" s="26" t="s">
        <v>6106</v>
      </c>
      <c r="I463" s="26" t="s">
        <v>25489</v>
      </c>
      <c r="J463" s="26" t="s">
        <v>31636</v>
      </c>
      <c r="K463" s="26" t="s">
        <v>114</v>
      </c>
      <c r="L463">
        <v>0.125</v>
      </c>
      <c r="M463" s="26" t="s">
        <v>114</v>
      </c>
      <c r="N463" s="26" t="s">
        <v>39239</v>
      </c>
    </row>
    <row r="464" spans="1:14" x14ac:dyDescent="0.25">
      <c r="A464" t="s">
        <v>3379</v>
      </c>
      <c r="B464" t="s">
        <v>3380</v>
      </c>
      <c r="C464" t="s">
        <v>39240</v>
      </c>
      <c r="D464" t="s">
        <v>3382</v>
      </c>
      <c r="E464" s="26" t="s">
        <v>39241</v>
      </c>
      <c r="F464" t="b">
        <v>1</v>
      </c>
      <c r="G464" s="26" t="s">
        <v>38622</v>
      </c>
      <c r="H464">
        <v>0.56806343811120197</v>
      </c>
      <c r="I464" s="26" t="s">
        <v>28797</v>
      </c>
      <c r="J464" s="26" t="s">
        <v>28970</v>
      </c>
      <c r="K464" s="26" t="s">
        <v>1448</v>
      </c>
      <c r="L464">
        <v>0.25</v>
      </c>
      <c r="M464" s="26" t="s">
        <v>1448</v>
      </c>
      <c r="N464" s="26" t="s">
        <v>39242</v>
      </c>
    </row>
    <row r="465" spans="1:14" x14ac:dyDescent="0.25">
      <c r="A465" t="s">
        <v>3385</v>
      </c>
      <c r="B465" t="s">
        <v>3386</v>
      </c>
      <c r="C465" t="s">
        <v>39243</v>
      </c>
      <c r="D465" t="s">
        <v>3387</v>
      </c>
      <c r="E465" s="26" t="s">
        <v>39244</v>
      </c>
      <c r="F465" t="b">
        <v>1</v>
      </c>
      <c r="G465" s="26" t="s">
        <v>10806</v>
      </c>
      <c r="H465">
        <v>0.26752432787911101</v>
      </c>
      <c r="I465" s="26" t="s">
        <v>19088</v>
      </c>
      <c r="J465">
        <v>7.2011707282849197E-2</v>
      </c>
      <c r="K465" s="26" t="s">
        <v>850</v>
      </c>
      <c r="L465">
        <v>0.1</v>
      </c>
      <c r="M465" s="26" t="s">
        <v>752</v>
      </c>
      <c r="N465" s="26" t="s">
        <v>39245</v>
      </c>
    </row>
    <row r="466" spans="1:14" x14ac:dyDescent="0.25">
      <c r="A466" t="s">
        <v>3390</v>
      </c>
      <c r="B466" t="s">
        <v>3391</v>
      </c>
      <c r="C466" t="s">
        <v>39246</v>
      </c>
      <c r="D466" t="s">
        <v>3393</v>
      </c>
      <c r="E466" s="26" t="s">
        <v>39247</v>
      </c>
      <c r="F466" t="b">
        <v>1</v>
      </c>
      <c r="G466">
        <v>0.5</v>
      </c>
      <c r="H466" s="26" t="s">
        <v>18026</v>
      </c>
      <c r="I466" s="26" t="s">
        <v>6997</v>
      </c>
      <c r="J466">
        <v>8.3070184744127903E-2</v>
      </c>
      <c r="K466" s="26" t="s">
        <v>1448</v>
      </c>
      <c r="L466">
        <v>0.25</v>
      </c>
      <c r="M466" s="26" t="s">
        <v>382</v>
      </c>
      <c r="N466" s="26" t="s">
        <v>39248</v>
      </c>
    </row>
    <row r="467" spans="1:14" x14ac:dyDescent="0.25">
      <c r="A467" t="s">
        <v>3396</v>
      </c>
      <c r="B467" t="s">
        <v>3397</v>
      </c>
      <c r="C467" t="s">
        <v>39249</v>
      </c>
      <c r="D467" t="s">
        <v>3399</v>
      </c>
      <c r="E467" s="26" t="s">
        <v>39250</v>
      </c>
      <c r="F467" t="b">
        <v>1</v>
      </c>
      <c r="G467" s="26" t="s">
        <v>38166</v>
      </c>
      <c r="H467" s="26" t="s">
        <v>29156</v>
      </c>
      <c r="I467" s="26" t="s">
        <v>29282</v>
      </c>
      <c r="J467">
        <v>7.8495731464381199E-2</v>
      </c>
      <c r="K467">
        <v>0.5</v>
      </c>
      <c r="L467" s="26" t="s">
        <v>227</v>
      </c>
      <c r="M467">
        <v>0.5</v>
      </c>
      <c r="N467" s="26" t="s">
        <v>39251</v>
      </c>
    </row>
    <row r="468" spans="1:14" x14ac:dyDescent="0.25">
      <c r="A468" t="s">
        <v>3402</v>
      </c>
      <c r="B468" t="s">
        <v>3403</v>
      </c>
      <c r="C468" t="s">
        <v>39252</v>
      </c>
      <c r="D468" t="s">
        <v>3405</v>
      </c>
      <c r="E468" s="26" t="s">
        <v>39253</v>
      </c>
      <c r="F468" t="b">
        <v>1</v>
      </c>
      <c r="G468" s="26" t="s">
        <v>378</v>
      </c>
      <c r="H468" s="26" t="s">
        <v>379</v>
      </c>
      <c r="I468" s="26" t="s">
        <v>1042</v>
      </c>
      <c r="J468" s="26" t="s">
        <v>20890</v>
      </c>
      <c r="K468" s="26" t="s">
        <v>274</v>
      </c>
      <c r="L468" s="26" t="s">
        <v>752</v>
      </c>
      <c r="M468">
        <v>0.25</v>
      </c>
      <c r="N468" s="26" t="s">
        <v>39254</v>
      </c>
    </row>
    <row r="469" spans="1:14" x14ac:dyDescent="0.25">
      <c r="A469" t="s">
        <v>3408</v>
      </c>
      <c r="B469" t="s">
        <v>3409</v>
      </c>
      <c r="C469" t="s">
        <v>39255</v>
      </c>
      <c r="D469" t="s">
        <v>3411</v>
      </c>
      <c r="E469" s="26" t="s">
        <v>39256</v>
      </c>
      <c r="F469" t="b">
        <v>1</v>
      </c>
      <c r="G469" s="26" t="s">
        <v>99</v>
      </c>
      <c r="H469" s="26" t="s">
        <v>1509</v>
      </c>
      <c r="I469" s="26" t="s">
        <v>3294</v>
      </c>
      <c r="J469" s="26" t="s">
        <v>1232</v>
      </c>
      <c r="K469">
        <v>0.38095238095238099</v>
      </c>
      <c r="L469" s="26" t="s">
        <v>92</v>
      </c>
      <c r="M469">
        <v>0.38095238095238099</v>
      </c>
      <c r="N469" s="26" t="s">
        <v>39257</v>
      </c>
    </row>
    <row r="470" spans="1:14" x14ac:dyDescent="0.25">
      <c r="A470" t="s">
        <v>3414</v>
      </c>
      <c r="B470" t="s">
        <v>3415</v>
      </c>
      <c r="C470" t="s">
        <v>39258</v>
      </c>
      <c r="D470" t="s">
        <v>3417</v>
      </c>
      <c r="E470" s="26" t="s">
        <v>39259</v>
      </c>
      <c r="F470" t="b">
        <v>1</v>
      </c>
      <c r="G470">
        <v>1</v>
      </c>
      <c r="H470" s="26" t="s">
        <v>3963</v>
      </c>
      <c r="I470" s="26" t="s">
        <v>22945</v>
      </c>
      <c r="J470" s="26" t="s">
        <v>22946</v>
      </c>
      <c r="K470" s="26" t="s">
        <v>522</v>
      </c>
      <c r="L470" s="26" t="s">
        <v>480</v>
      </c>
      <c r="M470" s="26" t="s">
        <v>125</v>
      </c>
      <c r="N470" s="26" t="s">
        <v>39260</v>
      </c>
    </row>
    <row r="471" spans="1:14" x14ac:dyDescent="0.25">
      <c r="A471" t="s">
        <v>3420</v>
      </c>
      <c r="B471" t="s">
        <v>3421</v>
      </c>
      <c r="C471" t="s">
        <v>39261</v>
      </c>
      <c r="D471" t="s">
        <v>3423</v>
      </c>
      <c r="E471" s="26" t="s">
        <v>39262</v>
      </c>
      <c r="F471" t="b">
        <v>1</v>
      </c>
      <c r="G471" s="26" t="s">
        <v>110</v>
      </c>
      <c r="H471">
        <v>0.5</v>
      </c>
      <c r="I471" s="26" t="s">
        <v>3255</v>
      </c>
      <c r="J471" s="26" t="s">
        <v>3256</v>
      </c>
      <c r="K471">
        <v>0.3</v>
      </c>
      <c r="L471">
        <v>0</v>
      </c>
      <c r="M471">
        <v>0.3</v>
      </c>
      <c r="N471" s="26" t="s">
        <v>39263</v>
      </c>
    </row>
    <row r="472" spans="1:14" x14ac:dyDescent="0.25">
      <c r="A472" t="s">
        <v>3425</v>
      </c>
      <c r="B472" t="s">
        <v>3426</v>
      </c>
      <c r="C472" t="s">
        <v>39264</v>
      </c>
      <c r="D472" t="s">
        <v>3428</v>
      </c>
      <c r="E472" s="26" t="s">
        <v>39265</v>
      </c>
      <c r="F472" t="b">
        <v>1</v>
      </c>
      <c r="G472" s="26" t="s">
        <v>378</v>
      </c>
      <c r="H472" s="26" t="s">
        <v>379</v>
      </c>
      <c r="I472" s="26" t="s">
        <v>7690</v>
      </c>
      <c r="J472" s="26" t="s">
        <v>7691</v>
      </c>
      <c r="K472" s="26" t="s">
        <v>463</v>
      </c>
      <c r="L472" s="26" t="s">
        <v>92</v>
      </c>
      <c r="M472" s="26" t="s">
        <v>463</v>
      </c>
      <c r="N472" s="26" t="s">
        <v>39266</v>
      </c>
    </row>
    <row r="473" spans="1:14" x14ac:dyDescent="0.25">
      <c r="A473" t="s">
        <v>3432</v>
      </c>
      <c r="B473" t="s">
        <v>3433</v>
      </c>
      <c r="C473" t="s">
        <v>39267</v>
      </c>
      <c r="D473" t="s">
        <v>3435</v>
      </c>
      <c r="E473" s="26" t="s">
        <v>39268</v>
      </c>
      <c r="F473" t="b">
        <v>1</v>
      </c>
      <c r="G473" s="26" t="s">
        <v>38614</v>
      </c>
      <c r="H473" s="26" t="s">
        <v>29738</v>
      </c>
      <c r="I473" s="26" t="s">
        <v>39269</v>
      </c>
      <c r="J473" s="26" t="s">
        <v>39270</v>
      </c>
      <c r="K473">
        <v>0.4</v>
      </c>
      <c r="L473" s="26" t="s">
        <v>5999</v>
      </c>
      <c r="M473">
        <v>0.4</v>
      </c>
      <c r="N473" s="26" t="s">
        <v>39271</v>
      </c>
    </row>
    <row r="474" spans="1:14" x14ac:dyDescent="0.25">
      <c r="A474" t="s">
        <v>3441</v>
      </c>
      <c r="B474" t="s">
        <v>3442</v>
      </c>
      <c r="C474" t="s">
        <v>39272</v>
      </c>
      <c r="D474" t="s">
        <v>3444</v>
      </c>
      <c r="E474" s="26" t="s">
        <v>39273</v>
      </c>
      <c r="F474" t="b">
        <v>1</v>
      </c>
      <c r="G474">
        <v>1</v>
      </c>
      <c r="H474" s="26" t="s">
        <v>3963</v>
      </c>
      <c r="I474" s="26" t="s">
        <v>26662</v>
      </c>
      <c r="J474" s="26" t="s">
        <v>29806</v>
      </c>
      <c r="K474" s="26" t="s">
        <v>123</v>
      </c>
      <c r="L474" s="26" t="s">
        <v>124</v>
      </c>
      <c r="M474" s="26" t="s">
        <v>123</v>
      </c>
      <c r="N474" s="26" t="s">
        <v>39274</v>
      </c>
    </row>
    <row r="475" spans="1:14" x14ac:dyDescent="0.25">
      <c r="A475" t="s">
        <v>3450</v>
      </c>
      <c r="B475" t="s">
        <v>3451</v>
      </c>
      <c r="C475" t="s">
        <v>39275</v>
      </c>
      <c r="D475" t="s">
        <v>3452</v>
      </c>
      <c r="E475" s="26" t="s">
        <v>39276</v>
      </c>
      <c r="F475" t="b">
        <v>1</v>
      </c>
      <c r="G475">
        <v>0.6</v>
      </c>
      <c r="H475" s="26" t="s">
        <v>985</v>
      </c>
      <c r="I475" s="26" t="s">
        <v>986</v>
      </c>
      <c r="J475">
        <v>6.9853420565800906E-2</v>
      </c>
      <c r="K475">
        <v>0.38095238095238099</v>
      </c>
      <c r="L475" s="26" t="s">
        <v>236</v>
      </c>
      <c r="M475" s="26" t="s">
        <v>593</v>
      </c>
      <c r="N475" s="26" t="s">
        <v>39277</v>
      </c>
    </row>
    <row r="476" spans="1:14" x14ac:dyDescent="0.25">
      <c r="A476" t="s">
        <v>3455</v>
      </c>
      <c r="B476" t="s">
        <v>3456</v>
      </c>
      <c r="C476" t="s">
        <v>39278</v>
      </c>
      <c r="D476" t="s">
        <v>3458</v>
      </c>
      <c r="E476" s="26" t="s">
        <v>39279</v>
      </c>
      <c r="F476" t="b">
        <v>1</v>
      </c>
      <c r="G476" s="26" t="s">
        <v>110</v>
      </c>
      <c r="H476">
        <v>0.5</v>
      </c>
      <c r="I476" s="26" t="s">
        <v>3255</v>
      </c>
      <c r="J476" s="26" t="s">
        <v>3256</v>
      </c>
      <c r="K476">
        <v>0.3</v>
      </c>
      <c r="L476">
        <v>0</v>
      </c>
      <c r="M476">
        <v>0.3</v>
      </c>
      <c r="N476" s="26" t="s">
        <v>39280</v>
      </c>
    </row>
    <row r="477" spans="1:14" x14ac:dyDescent="0.25">
      <c r="A477" t="s">
        <v>3461</v>
      </c>
      <c r="B477" t="s">
        <v>3462</v>
      </c>
      <c r="C477" t="s">
        <v>39281</v>
      </c>
      <c r="D477" t="s">
        <v>3464</v>
      </c>
      <c r="E477" s="26" t="s">
        <v>39282</v>
      </c>
      <c r="F477" t="b">
        <v>1</v>
      </c>
      <c r="G477" s="26" t="s">
        <v>110</v>
      </c>
      <c r="H477" s="26" t="s">
        <v>2729</v>
      </c>
      <c r="I477" s="26" t="s">
        <v>17497</v>
      </c>
      <c r="J477" s="26" t="s">
        <v>11984</v>
      </c>
      <c r="K477" s="26" t="s">
        <v>787</v>
      </c>
      <c r="L477" s="26" t="s">
        <v>123</v>
      </c>
      <c r="M477" s="26" t="s">
        <v>463</v>
      </c>
      <c r="N477" s="26" t="s">
        <v>39283</v>
      </c>
    </row>
    <row r="478" spans="1:14" x14ac:dyDescent="0.25">
      <c r="A478" t="s">
        <v>3467</v>
      </c>
      <c r="B478" t="s">
        <v>3468</v>
      </c>
      <c r="C478" t="s">
        <v>39284</v>
      </c>
      <c r="D478" t="s">
        <v>3470</v>
      </c>
      <c r="E478" s="26" t="s">
        <v>39285</v>
      </c>
      <c r="F478" t="b">
        <v>1</v>
      </c>
      <c r="G478" s="26" t="s">
        <v>21438</v>
      </c>
      <c r="H478" s="26" t="s">
        <v>29236</v>
      </c>
      <c r="I478">
        <v>8.4413948511922299E-2</v>
      </c>
      <c r="J478">
        <v>5.4401898636861901E-2</v>
      </c>
      <c r="K478" s="26" t="s">
        <v>743</v>
      </c>
      <c r="L478">
        <v>0</v>
      </c>
      <c r="M478" s="26" t="s">
        <v>743</v>
      </c>
      <c r="N478" s="26" t="s">
        <v>39286</v>
      </c>
    </row>
    <row r="479" spans="1:14" x14ac:dyDescent="0.25">
      <c r="A479" t="s">
        <v>3473</v>
      </c>
      <c r="B479" t="s">
        <v>3474</v>
      </c>
      <c r="C479" t="s">
        <v>39287</v>
      </c>
      <c r="D479" t="s">
        <v>3476</v>
      </c>
      <c r="E479" s="26" t="s">
        <v>39288</v>
      </c>
      <c r="F479" t="b">
        <v>1</v>
      </c>
      <c r="G479" s="26" t="s">
        <v>378</v>
      </c>
      <c r="H479" s="26" t="s">
        <v>22153</v>
      </c>
      <c r="I479" s="26" t="s">
        <v>24110</v>
      </c>
      <c r="J479" s="26" t="s">
        <v>24111</v>
      </c>
      <c r="K479" s="26" t="s">
        <v>1007</v>
      </c>
      <c r="L479">
        <v>0</v>
      </c>
      <c r="M479" s="26" t="s">
        <v>1007</v>
      </c>
      <c r="N479" s="26" t="s">
        <v>39289</v>
      </c>
    </row>
    <row r="480" spans="1:14" x14ac:dyDescent="0.25">
      <c r="A480" t="s">
        <v>3481</v>
      </c>
      <c r="B480" t="s">
        <v>3482</v>
      </c>
      <c r="C480" t="s">
        <v>39290</v>
      </c>
      <c r="D480" t="s">
        <v>3484</v>
      </c>
      <c r="E480" s="26" t="s">
        <v>39291</v>
      </c>
      <c r="F480" t="b">
        <v>1</v>
      </c>
      <c r="G480" s="26" t="s">
        <v>2365</v>
      </c>
      <c r="H480" s="26" t="s">
        <v>3591</v>
      </c>
      <c r="I480" s="26" t="s">
        <v>3592</v>
      </c>
      <c r="J480" s="26" t="s">
        <v>3593</v>
      </c>
      <c r="K480" s="26" t="s">
        <v>522</v>
      </c>
      <c r="L480" s="26" t="s">
        <v>124</v>
      </c>
      <c r="M480" s="26" t="s">
        <v>522</v>
      </c>
      <c r="N480" s="26" t="s">
        <v>39292</v>
      </c>
    </row>
    <row r="481" spans="1:14" x14ac:dyDescent="0.25">
      <c r="A481" t="s">
        <v>3487</v>
      </c>
      <c r="B481" t="s">
        <v>3488</v>
      </c>
      <c r="C481" t="s">
        <v>39293</v>
      </c>
      <c r="D481" t="s">
        <v>3490</v>
      </c>
      <c r="E481" s="26" t="s">
        <v>39294</v>
      </c>
      <c r="F481" t="b">
        <v>1</v>
      </c>
      <c r="G481" s="26" t="s">
        <v>2365</v>
      </c>
      <c r="H481" s="26" t="s">
        <v>3591</v>
      </c>
      <c r="I481" s="26" t="s">
        <v>3592</v>
      </c>
      <c r="J481" s="26" t="s">
        <v>3593</v>
      </c>
      <c r="K481" s="26" t="s">
        <v>713</v>
      </c>
      <c r="L481" s="26" t="s">
        <v>349</v>
      </c>
      <c r="M481" s="26" t="s">
        <v>1044</v>
      </c>
      <c r="N481" s="26" t="s">
        <v>39295</v>
      </c>
    </row>
    <row r="482" spans="1:14" x14ac:dyDescent="0.25">
      <c r="A482" t="s">
        <v>3493</v>
      </c>
      <c r="B482" t="s">
        <v>3494</v>
      </c>
      <c r="C482" t="s">
        <v>39296</v>
      </c>
      <c r="D482" t="s">
        <v>3496</v>
      </c>
      <c r="E482" s="26" t="s">
        <v>39297</v>
      </c>
      <c r="F482" t="b">
        <v>1</v>
      </c>
      <c r="G482" s="26" t="s">
        <v>67</v>
      </c>
      <c r="H482" s="26" t="s">
        <v>1283</v>
      </c>
      <c r="I482">
        <v>9.1268883749272597E-2</v>
      </c>
      <c r="J482">
        <v>5.4524691196308601E-2</v>
      </c>
      <c r="K482">
        <v>0.38095238095238099</v>
      </c>
      <c r="L482">
        <v>0</v>
      </c>
      <c r="M482" s="26" t="s">
        <v>593</v>
      </c>
      <c r="N482" s="26" t="s">
        <v>39298</v>
      </c>
    </row>
    <row r="483" spans="1:14" x14ac:dyDescent="0.25">
      <c r="A483" t="s">
        <v>3500</v>
      </c>
      <c r="B483" t="s">
        <v>3501</v>
      </c>
      <c r="C483" t="s">
        <v>39299</v>
      </c>
      <c r="D483" t="s">
        <v>3503</v>
      </c>
      <c r="E483" s="26" t="s">
        <v>39300</v>
      </c>
      <c r="F483" t="b">
        <v>1</v>
      </c>
      <c r="G483" s="26" t="s">
        <v>3093</v>
      </c>
      <c r="H483" s="26" t="s">
        <v>28851</v>
      </c>
      <c r="I483" s="26" t="s">
        <v>29702</v>
      </c>
      <c r="J483" s="26" t="s">
        <v>29703</v>
      </c>
      <c r="K483" s="26" t="s">
        <v>4457</v>
      </c>
      <c r="L483" s="26" t="s">
        <v>322</v>
      </c>
      <c r="M483" s="26" t="s">
        <v>4457</v>
      </c>
      <c r="N483" s="26" t="s">
        <v>39301</v>
      </c>
    </row>
    <row r="484" spans="1:14" x14ac:dyDescent="0.25">
      <c r="A484" t="s">
        <v>3506</v>
      </c>
      <c r="B484" t="s">
        <v>3507</v>
      </c>
      <c r="C484" t="s">
        <v>38988</v>
      </c>
      <c r="D484" t="s">
        <v>3508</v>
      </c>
      <c r="E484">
        <v>1.4775598391025699</v>
      </c>
      <c r="F484" t="b">
        <v>1</v>
      </c>
      <c r="G484" s="26" t="s">
        <v>38622</v>
      </c>
      <c r="H484" s="26" t="s">
        <v>30088</v>
      </c>
      <c r="I484" s="26" t="s">
        <v>30089</v>
      </c>
      <c r="J484">
        <v>6.9085014549984294E-2</v>
      </c>
      <c r="K484" s="26" t="s">
        <v>123</v>
      </c>
      <c r="L484" s="26" t="s">
        <v>15805</v>
      </c>
      <c r="M484" s="26" t="s">
        <v>123</v>
      </c>
      <c r="N484" s="26" t="s">
        <v>39302</v>
      </c>
    </row>
    <row r="485" spans="1:14" x14ac:dyDescent="0.25">
      <c r="A485" t="s">
        <v>3511</v>
      </c>
      <c r="B485" t="s">
        <v>3512</v>
      </c>
      <c r="C485" t="s">
        <v>39172</v>
      </c>
      <c r="D485" t="s">
        <v>3514</v>
      </c>
      <c r="E485" s="26" t="s">
        <v>39303</v>
      </c>
      <c r="F485" t="b">
        <v>1</v>
      </c>
      <c r="G485" s="26" t="s">
        <v>28773</v>
      </c>
      <c r="H485" s="26" t="s">
        <v>39304</v>
      </c>
      <c r="I485" s="26" t="s">
        <v>39305</v>
      </c>
      <c r="J485">
        <v>8.7179799323682694E-2</v>
      </c>
      <c r="K485" s="26" t="s">
        <v>6506</v>
      </c>
      <c r="L485" s="26" t="s">
        <v>714</v>
      </c>
      <c r="M485" s="26" t="s">
        <v>713</v>
      </c>
      <c r="N485" s="26" t="s">
        <v>39306</v>
      </c>
    </row>
    <row r="486" spans="1:14" x14ac:dyDescent="0.25">
      <c r="A486" t="s">
        <v>3517</v>
      </c>
      <c r="B486" t="s">
        <v>3518</v>
      </c>
      <c r="C486" t="s">
        <v>39307</v>
      </c>
      <c r="D486" t="s">
        <v>3520</v>
      </c>
      <c r="E486" s="26" t="s">
        <v>39308</v>
      </c>
      <c r="F486" t="b">
        <v>1</v>
      </c>
      <c r="G486" s="26" t="s">
        <v>29644</v>
      </c>
      <c r="H486" s="26" t="s">
        <v>28904</v>
      </c>
      <c r="I486" s="26" t="s">
        <v>31041</v>
      </c>
      <c r="J486" s="26" t="s">
        <v>31042</v>
      </c>
      <c r="K486" s="26" t="s">
        <v>3216</v>
      </c>
      <c r="L486" s="26" t="s">
        <v>349</v>
      </c>
      <c r="M486" s="26" t="s">
        <v>3216</v>
      </c>
      <c r="N486" s="26" t="s">
        <v>30259</v>
      </c>
    </row>
    <row r="487" spans="1:14" x14ac:dyDescent="0.25">
      <c r="A487" t="s">
        <v>3523</v>
      </c>
      <c r="B487" t="s">
        <v>3524</v>
      </c>
      <c r="C487" t="s">
        <v>39309</v>
      </c>
      <c r="D487" t="s">
        <v>3526</v>
      </c>
      <c r="E487" s="26" t="s">
        <v>39310</v>
      </c>
      <c r="F487" t="b">
        <v>1</v>
      </c>
      <c r="G487" s="26" t="s">
        <v>2366</v>
      </c>
      <c r="H487" s="26" t="s">
        <v>29800</v>
      </c>
      <c r="I487">
        <v>9.5653535173547494E-2</v>
      </c>
      <c r="J487">
        <v>6.1645427284258397E-2</v>
      </c>
      <c r="K487" s="26" t="s">
        <v>357</v>
      </c>
      <c r="L487">
        <v>0</v>
      </c>
      <c r="M487" s="26" t="s">
        <v>91</v>
      </c>
      <c r="N487" s="26" t="s">
        <v>39311</v>
      </c>
    </row>
    <row r="488" spans="1:14" x14ac:dyDescent="0.25">
      <c r="A488" t="s">
        <v>3529</v>
      </c>
      <c r="B488" t="s">
        <v>3530</v>
      </c>
      <c r="C488" t="s">
        <v>39312</v>
      </c>
      <c r="D488" t="s">
        <v>3532</v>
      </c>
      <c r="E488" s="26" t="s">
        <v>39313</v>
      </c>
      <c r="F488" t="b">
        <v>1</v>
      </c>
      <c r="G488" s="26" t="s">
        <v>3093</v>
      </c>
      <c r="H488" s="26" t="s">
        <v>3094</v>
      </c>
      <c r="I488" s="26" t="s">
        <v>29106</v>
      </c>
      <c r="J488" s="26" t="s">
        <v>29107</v>
      </c>
      <c r="K488">
        <v>0.125</v>
      </c>
      <c r="L488">
        <v>0</v>
      </c>
      <c r="M488">
        <v>0.125</v>
      </c>
      <c r="N488" s="26" t="s">
        <v>39314</v>
      </c>
    </row>
    <row r="489" spans="1:14" x14ac:dyDescent="0.25">
      <c r="A489" t="s">
        <v>3535</v>
      </c>
      <c r="B489" t="s">
        <v>3536</v>
      </c>
      <c r="C489" t="s">
        <v>38856</v>
      </c>
      <c r="D489" t="s">
        <v>3538</v>
      </c>
      <c r="E489" s="26" t="s">
        <v>39315</v>
      </c>
      <c r="F489" t="b">
        <v>1</v>
      </c>
      <c r="G489">
        <v>0.77218478976152105</v>
      </c>
      <c r="H489">
        <v>0.54041677772972296</v>
      </c>
      <c r="I489" s="26" t="s">
        <v>29590</v>
      </c>
      <c r="J489">
        <v>9.3312686486825794E-2</v>
      </c>
      <c r="K489" s="26" t="s">
        <v>382</v>
      </c>
      <c r="L489">
        <v>0.25</v>
      </c>
      <c r="M489" s="26" t="s">
        <v>382</v>
      </c>
      <c r="N489" s="26" t="s">
        <v>39316</v>
      </c>
    </row>
    <row r="490" spans="1:14" x14ac:dyDescent="0.25">
      <c r="A490" t="s">
        <v>3541</v>
      </c>
      <c r="B490" t="s">
        <v>3542</v>
      </c>
      <c r="C490" t="s">
        <v>39317</v>
      </c>
      <c r="D490" t="s">
        <v>3544</v>
      </c>
      <c r="E490" s="26" t="s">
        <v>39318</v>
      </c>
      <c r="F490" t="b">
        <v>1</v>
      </c>
      <c r="G490" s="26" t="s">
        <v>99</v>
      </c>
      <c r="H490" s="26" t="s">
        <v>344</v>
      </c>
      <c r="I490" s="26" t="s">
        <v>735</v>
      </c>
      <c r="J490">
        <v>5.8590593701517001E-2</v>
      </c>
      <c r="K490">
        <v>0.38095238095238099</v>
      </c>
      <c r="L490" s="26" t="s">
        <v>92</v>
      </c>
      <c r="M490">
        <v>0.38095238095238099</v>
      </c>
      <c r="N490" s="26" t="s">
        <v>39319</v>
      </c>
    </row>
    <row r="491" spans="1:14" x14ac:dyDescent="0.25">
      <c r="A491" t="s">
        <v>3547</v>
      </c>
      <c r="B491" t="s">
        <v>3548</v>
      </c>
      <c r="C491" t="s">
        <v>38988</v>
      </c>
      <c r="D491" t="s">
        <v>3550</v>
      </c>
      <c r="E491" s="26" t="s">
        <v>39320</v>
      </c>
      <c r="F491" t="b">
        <v>1</v>
      </c>
      <c r="G491" s="26" t="s">
        <v>3093</v>
      </c>
      <c r="H491" s="26" t="s">
        <v>28781</v>
      </c>
      <c r="I491" s="26" t="s">
        <v>29344</v>
      </c>
      <c r="J491" s="26" t="s">
        <v>36093</v>
      </c>
      <c r="K491">
        <v>0.5</v>
      </c>
      <c r="L491" s="26" t="s">
        <v>103</v>
      </c>
      <c r="M491">
        <v>0.5</v>
      </c>
      <c r="N491" s="26" t="s">
        <v>39321</v>
      </c>
    </row>
    <row r="492" spans="1:14" x14ac:dyDescent="0.25">
      <c r="A492" t="s">
        <v>3554</v>
      </c>
      <c r="B492" t="s">
        <v>3555</v>
      </c>
      <c r="C492" t="s">
        <v>39322</v>
      </c>
      <c r="D492" t="s">
        <v>3557</v>
      </c>
      <c r="E492" s="26" t="s">
        <v>39323</v>
      </c>
      <c r="F492" t="b">
        <v>1</v>
      </c>
      <c r="G492" s="26" t="s">
        <v>378</v>
      </c>
      <c r="H492" s="26" t="s">
        <v>4214</v>
      </c>
      <c r="I492">
        <v>0.350372724490772</v>
      </c>
      <c r="J492" s="26" t="s">
        <v>7075</v>
      </c>
      <c r="K492" s="26" t="s">
        <v>463</v>
      </c>
      <c r="L492" s="26" t="s">
        <v>236</v>
      </c>
      <c r="M492">
        <v>0.38095238095238099</v>
      </c>
      <c r="N492" s="26" t="s">
        <v>39324</v>
      </c>
    </row>
    <row r="493" spans="1:14" x14ac:dyDescent="0.25">
      <c r="A493" t="s">
        <v>3560</v>
      </c>
      <c r="B493" t="s">
        <v>3561</v>
      </c>
      <c r="C493" t="s">
        <v>39325</v>
      </c>
      <c r="D493" t="s">
        <v>3563</v>
      </c>
      <c r="E493" s="26" t="s">
        <v>39326</v>
      </c>
      <c r="F493" t="b">
        <v>1</v>
      </c>
      <c r="G493" s="26" t="s">
        <v>3093</v>
      </c>
      <c r="H493" s="26" t="s">
        <v>28851</v>
      </c>
      <c r="I493" s="26" t="s">
        <v>29702</v>
      </c>
      <c r="J493" s="26" t="s">
        <v>29703</v>
      </c>
      <c r="K493" s="26" t="s">
        <v>480</v>
      </c>
      <c r="L493">
        <v>0</v>
      </c>
      <c r="M493" s="26" t="s">
        <v>480</v>
      </c>
      <c r="N493" s="26" t="s">
        <v>39327</v>
      </c>
    </row>
    <row r="494" spans="1:14" x14ac:dyDescent="0.25">
      <c r="A494" t="s">
        <v>3569</v>
      </c>
      <c r="B494" t="s">
        <v>3570</v>
      </c>
      <c r="C494" t="s">
        <v>39328</v>
      </c>
      <c r="D494" t="s">
        <v>3572</v>
      </c>
      <c r="E494" s="26" t="s">
        <v>39329</v>
      </c>
      <c r="F494" t="b">
        <v>1</v>
      </c>
      <c r="G494">
        <v>0.5</v>
      </c>
      <c r="H494" s="26" t="s">
        <v>180</v>
      </c>
      <c r="I494" s="26" t="s">
        <v>1487</v>
      </c>
      <c r="J494">
        <v>6.6740947190414804E-2</v>
      </c>
      <c r="K494" s="26" t="s">
        <v>123</v>
      </c>
      <c r="L494" s="26" t="s">
        <v>480</v>
      </c>
      <c r="M494" s="26" t="s">
        <v>125</v>
      </c>
      <c r="N494" s="26" t="s">
        <v>39330</v>
      </c>
    </row>
    <row r="495" spans="1:14" x14ac:dyDescent="0.25">
      <c r="A495" t="s">
        <v>3576</v>
      </c>
      <c r="B495" t="s">
        <v>3577</v>
      </c>
      <c r="C495" t="s">
        <v>39331</v>
      </c>
      <c r="D495" t="s">
        <v>3579</v>
      </c>
      <c r="E495" s="26" t="s">
        <v>39332</v>
      </c>
      <c r="F495" t="b">
        <v>1</v>
      </c>
      <c r="G495" s="26" t="s">
        <v>28773</v>
      </c>
      <c r="H495" s="26" t="s">
        <v>30680</v>
      </c>
      <c r="I495" s="26" t="s">
        <v>30681</v>
      </c>
      <c r="J495" s="26" t="s">
        <v>30682</v>
      </c>
      <c r="K495">
        <v>0.8</v>
      </c>
      <c r="L495" s="26" t="s">
        <v>114</v>
      </c>
      <c r="M495" s="26" t="s">
        <v>1447</v>
      </c>
      <c r="N495" s="26" t="s">
        <v>39333</v>
      </c>
    </row>
    <row r="496" spans="1:14" x14ac:dyDescent="0.25">
      <c r="A496" t="s">
        <v>3582</v>
      </c>
      <c r="B496" t="s">
        <v>3583</v>
      </c>
      <c r="C496" t="s">
        <v>39334</v>
      </c>
      <c r="D496" t="s">
        <v>3584</v>
      </c>
      <c r="E496" s="26" t="s">
        <v>39335</v>
      </c>
      <c r="F496" t="b">
        <v>1</v>
      </c>
      <c r="G496" s="26" t="s">
        <v>6105</v>
      </c>
      <c r="H496">
        <v>0.81649658092772603</v>
      </c>
      <c r="I496" s="26" t="s">
        <v>14171</v>
      </c>
      <c r="J496" s="26" t="s">
        <v>8164</v>
      </c>
      <c r="K496" s="26" t="s">
        <v>522</v>
      </c>
      <c r="L496" s="26" t="s">
        <v>1044</v>
      </c>
      <c r="M496" s="26" t="s">
        <v>522</v>
      </c>
      <c r="N496" s="26" t="s">
        <v>39336</v>
      </c>
    </row>
    <row r="497" spans="1:14" x14ac:dyDescent="0.25">
      <c r="A497" t="s">
        <v>3586</v>
      </c>
      <c r="B497" t="s">
        <v>3587</v>
      </c>
      <c r="C497" t="s">
        <v>39337</v>
      </c>
      <c r="D497" t="s">
        <v>3589</v>
      </c>
      <c r="E497" s="26" t="s">
        <v>39338</v>
      </c>
      <c r="F497" t="b">
        <v>1</v>
      </c>
      <c r="G497">
        <v>0.8</v>
      </c>
      <c r="H497" s="26" t="s">
        <v>8189</v>
      </c>
      <c r="I497" s="26" t="s">
        <v>19578</v>
      </c>
      <c r="J497" s="26" t="s">
        <v>21254</v>
      </c>
      <c r="K497">
        <v>0.7</v>
      </c>
      <c r="L497" s="26" t="s">
        <v>1007</v>
      </c>
      <c r="M497">
        <v>0.7</v>
      </c>
      <c r="N497" s="26" t="s">
        <v>39339</v>
      </c>
    </row>
    <row r="498" spans="1:14" x14ac:dyDescent="0.25">
      <c r="A498" t="s">
        <v>3595</v>
      </c>
      <c r="B498" t="s">
        <v>3596</v>
      </c>
      <c r="C498" t="s">
        <v>38335</v>
      </c>
      <c r="D498" t="s">
        <v>3598</v>
      </c>
      <c r="E498" s="26" t="s">
        <v>39340</v>
      </c>
      <c r="F498" t="b">
        <v>1</v>
      </c>
      <c r="G498" s="26" t="s">
        <v>110</v>
      </c>
      <c r="H498">
        <v>0.5</v>
      </c>
      <c r="I498" s="26" t="s">
        <v>3255</v>
      </c>
      <c r="J498" s="26" t="s">
        <v>3256</v>
      </c>
      <c r="K498" s="26" t="s">
        <v>123</v>
      </c>
      <c r="L498" s="26" t="s">
        <v>480</v>
      </c>
      <c r="M498" s="26" t="s">
        <v>123</v>
      </c>
      <c r="N498" s="26" t="s">
        <v>39341</v>
      </c>
    </row>
    <row r="499" spans="1:14" x14ac:dyDescent="0.25">
      <c r="A499" t="s">
        <v>3601</v>
      </c>
      <c r="B499" t="s">
        <v>3602</v>
      </c>
      <c r="C499" t="s">
        <v>39342</v>
      </c>
      <c r="D499" t="s">
        <v>3604</v>
      </c>
      <c r="E499" s="26" t="s">
        <v>39343</v>
      </c>
      <c r="F499" t="b">
        <v>1</v>
      </c>
      <c r="G499">
        <v>0.7</v>
      </c>
      <c r="H499" s="26" t="s">
        <v>2713</v>
      </c>
      <c r="I499" s="26" t="s">
        <v>38422</v>
      </c>
      <c r="J499" s="26" t="s">
        <v>10029</v>
      </c>
      <c r="K499" s="26" t="s">
        <v>99</v>
      </c>
      <c r="L499" s="26" t="s">
        <v>850</v>
      </c>
      <c r="M499">
        <v>0.5</v>
      </c>
      <c r="N499" s="26" t="s">
        <v>39344</v>
      </c>
    </row>
    <row r="500" spans="1:14" x14ac:dyDescent="0.25">
      <c r="A500" t="s">
        <v>3607</v>
      </c>
      <c r="B500" t="s">
        <v>3608</v>
      </c>
      <c r="C500" t="s">
        <v>39345</v>
      </c>
      <c r="D500" t="s">
        <v>3610</v>
      </c>
      <c r="E500" s="26" t="s">
        <v>39346</v>
      </c>
      <c r="F500" t="b">
        <v>1</v>
      </c>
      <c r="G500">
        <v>0.875</v>
      </c>
      <c r="H500" s="26" t="s">
        <v>26198</v>
      </c>
      <c r="I500">
        <v>0.63287829698513998</v>
      </c>
      <c r="J500" s="26" t="s">
        <v>11878</v>
      </c>
      <c r="K500" s="26" t="s">
        <v>522</v>
      </c>
      <c r="L500" s="26" t="s">
        <v>715</v>
      </c>
      <c r="M500" s="26" t="s">
        <v>522</v>
      </c>
      <c r="N500" s="26" t="s">
        <v>39347</v>
      </c>
    </row>
    <row r="501" spans="1:14" x14ac:dyDescent="0.25">
      <c r="A501" t="s">
        <v>3613</v>
      </c>
      <c r="B501" t="s">
        <v>3614</v>
      </c>
      <c r="C501" t="s">
        <v>39348</v>
      </c>
      <c r="D501" t="s">
        <v>3616</v>
      </c>
      <c r="E501" s="26" t="s">
        <v>39349</v>
      </c>
      <c r="F501" t="b">
        <v>1</v>
      </c>
      <c r="G501">
        <v>0.25</v>
      </c>
      <c r="H501" s="26" t="s">
        <v>27124</v>
      </c>
      <c r="I501">
        <v>4.0331830842785098E-2</v>
      </c>
      <c r="J501">
        <v>3.3031643180138001E-2</v>
      </c>
      <c r="K501" s="26" t="s">
        <v>92</v>
      </c>
      <c r="L501">
        <v>0</v>
      </c>
      <c r="M501" s="26" t="s">
        <v>92</v>
      </c>
      <c r="N501" s="26" t="s">
        <v>39350</v>
      </c>
    </row>
    <row r="502" spans="1:14" x14ac:dyDescent="0.25">
      <c r="A502" t="s">
        <v>3619</v>
      </c>
      <c r="B502" t="s">
        <v>3620</v>
      </c>
      <c r="C502" t="s">
        <v>38914</v>
      </c>
      <c r="D502" t="s">
        <v>3622</v>
      </c>
      <c r="E502" s="26" t="s">
        <v>39351</v>
      </c>
      <c r="F502" t="b">
        <v>1</v>
      </c>
      <c r="G502">
        <v>1</v>
      </c>
      <c r="H502">
        <v>1</v>
      </c>
      <c r="I502">
        <v>1</v>
      </c>
      <c r="J502" s="26" t="s">
        <v>39352</v>
      </c>
      <c r="K502" s="26" t="s">
        <v>170</v>
      </c>
      <c r="L502" s="26" t="s">
        <v>8192</v>
      </c>
      <c r="M502" s="26" t="s">
        <v>170</v>
      </c>
      <c r="N502" s="26" t="s">
        <v>39353</v>
      </c>
    </row>
    <row r="503" spans="1:14" x14ac:dyDescent="0.25">
      <c r="A503" t="s">
        <v>3629</v>
      </c>
      <c r="B503" t="s">
        <v>3630</v>
      </c>
      <c r="C503" t="s">
        <v>39354</v>
      </c>
      <c r="D503" t="s">
        <v>3632</v>
      </c>
      <c r="E503">
        <v>0.87353811612700105</v>
      </c>
      <c r="F503" t="b">
        <v>1</v>
      </c>
      <c r="G503" s="26" t="s">
        <v>378</v>
      </c>
      <c r="H503" s="26" t="s">
        <v>619</v>
      </c>
      <c r="I503" s="26" t="s">
        <v>620</v>
      </c>
      <c r="J503">
        <v>8.2487200063996097E-2</v>
      </c>
      <c r="K503" s="26" t="s">
        <v>713</v>
      </c>
      <c r="L503" s="26" t="s">
        <v>349</v>
      </c>
      <c r="M503" s="26" t="s">
        <v>713</v>
      </c>
      <c r="N503" s="26" t="s">
        <v>39355</v>
      </c>
    </row>
    <row r="504" spans="1:14" x14ac:dyDescent="0.25">
      <c r="A504" t="s">
        <v>3636</v>
      </c>
      <c r="B504" t="s">
        <v>3637</v>
      </c>
      <c r="C504" t="s">
        <v>38911</v>
      </c>
      <c r="D504" t="s">
        <v>3639</v>
      </c>
      <c r="E504" s="26" t="s">
        <v>39356</v>
      </c>
      <c r="F504" t="b">
        <v>1</v>
      </c>
      <c r="G504" s="26" t="s">
        <v>2365</v>
      </c>
      <c r="H504">
        <v>0.26369638640452397</v>
      </c>
      <c r="I504" s="26" t="s">
        <v>29136</v>
      </c>
      <c r="J504">
        <v>6.5182103332889693E-2</v>
      </c>
      <c r="K504" s="26" t="s">
        <v>743</v>
      </c>
      <c r="L504">
        <v>0</v>
      </c>
      <c r="M504" s="26" t="s">
        <v>743</v>
      </c>
      <c r="N504" s="26" t="s">
        <v>39357</v>
      </c>
    </row>
    <row r="505" spans="1:14" x14ac:dyDescent="0.25">
      <c r="A505" t="s">
        <v>3643</v>
      </c>
      <c r="B505" t="s">
        <v>3644</v>
      </c>
      <c r="C505" t="s">
        <v>39358</v>
      </c>
      <c r="D505" t="s">
        <v>3646</v>
      </c>
      <c r="E505" s="26" t="s">
        <v>39359</v>
      </c>
      <c r="F505" t="b">
        <v>1</v>
      </c>
      <c r="G505">
        <v>0.75</v>
      </c>
      <c r="H505" s="26" t="s">
        <v>1692</v>
      </c>
      <c r="I505" s="26" t="s">
        <v>6689</v>
      </c>
      <c r="J505" s="26" t="s">
        <v>4626</v>
      </c>
      <c r="K505" s="26" t="s">
        <v>522</v>
      </c>
      <c r="L505" s="26" t="s">
        <v>124</v>
      </c>
      <c r="M505" s="26" t="s">
        <v>522</v>
      </c>
      <c r="N505" s="26" t="s">
        <v>39360</v>
      </c>
    </row>
    <row r="506" spans="1:14" x14ac:dyDescent="0.25">
      <c r="A506" t="s">
        <v>3648</v>
      </c>
      <c r="B506" t="s">
        <v>3649</v>
      </c>
      <c r="C506" t="s">
        <v>39361</v>
      </c>
      <c r="D506" t="s">
        <v>3651</v>
      </c>
      <c r="E506" s="26" t="s">
        <v>39362</v>
      </c>
      <c r="F506" t="b">
        <v>1</v>
      </c>
      <c r="G506">
        <v>1</v>
      </c>
      <c r="H506" s="26" t="s">
        <v>19925</v>
      </c>
      <c r="I506" s="26" t="s">
        <v>39363</v>
      </c>
      <c r="J506" s="26" t="s">
        <v>39364</v>
      </c>
      <c r="K506" s="26" t="s">
        <v>322</v>
      </c>
      <c r="L506">
        <v>0</v>
      </c>
      <c r="M506" s="26" t="s">
        <v>357</v>
      </c>
      <c r="N506" s="26" t="s">
        <v>39365</v>
      </c>
    </row>
    <row r="507" spans="1:14" x14ac:dyDescent="0.25">
      <c r="A507" t="s">
        <v>3654</v>
      </c>
      <c r="B507" t="s">
        <v>3655</v>
      </c>
      <c r="C507" t="s">
        <v>39366</v>
      </c>
      <c r="D507" t="s">
        <v>3657</v>
      </c>
      <c r="E507" s="26" t="s">
        <v>39367</v>
      </c>
      <c r="F507" t="b">
        <v>1</v>
      </c>
      <c r="G507" s="26" t="s">
        <v>39106</v>
      </c>
      <c r="H507" s="26" t="s">
        <v>31806</v>
      </c>
      <c r="I507">
        <v>3.9280134112448198E-2</v>
      </c>
      <c r="J507">
        <v>3.2587980482814603E-2</v>
      </c>
      <c r="K507">
        <v>0.4</v>
      </c>
      <c r="L507">
        <v>0</v>
      </c>
      <c r="M507" s="26" t="s">
        <v>349</v>
      </c>
      <c r="N507" s="26" t="s">
        <v>39368</v>
      </c>
    </row>
    <row r="508" spans="1:14" x14ac:dyDescent="0.25">
      <c r="A508" t="s">
        <v>3661</v>
      </c>
      <c r="B508" t="s">
        <v>3662</v>
      </c>
      <c r="C508" t="s">
        <v>39369</v>
      </c>
      <c r="D508" t="s">
        <v>3664</v>
      </c>
      <c r="E508" s="26" t="s">
        <v>39370</v>
      </c>
      <c r="F508" t="b">
        <v>1</v>
      </c>
      <c r="G508" s="26" t="s">
        <v>38622</v>
      </c>
      <c r="H508">
        <v>0.56806343811120197</v>
      </c>
      <c r="I508" s="26" t="s">
        <v>28797</v>
      </c>
      <c r="J508" s="26" t="s">
        <v>28970</v>
      </c>
      <c r="K508">
        <v>0.5</v>
      </c>
      <c r="L508" s="26" t="s">
        <v>777</v>
      </c>
      <c r="M508">
        <v>0.25</v>
      </c>
      <c r="N508" s="26" t="s">
        <v>39371</v>
      </c>
    </row>
    <row r="509" spans="1:14" x14ac:dyDescent="0.25">
      <c r="A509" t="s">
        <v>3669</v>
      </c>
      <c r="B509" t="s">
        <v>3670</v>
      </c>
      <c r="C509" t="s">
        <v>39372</v>
      </c>
      <c r="D509" t="s">
        <v>3672</v>
      </c>
      <c r="E509" s="26" t="s">
        <v>39373</v>
      </c>
      <c r="F509" t="b">
        <v>1</v>
      </c>
      <c r="G509" s="26" t="s">
        <v>38622</v>
      </c>
      <c r="H509" s="26" t="s">
        <v>28847</v>
      </c>
      <c r="I509" s="26" t="s">
        <v>28848</v>
      </c>
      <c r="J509">
        <v>8.2156390842907906E-2</v>
      </c>
      <c r="K509" s="26" t="s">
        <v>423</v>
      </c>
      <c r="L509">
        <v>0</v>
      </c>
      <c r="M509" s="26" t="s">
        <v>1007</v>
      </c>
      <c r="N509" s="26" t="s">
        <v>39374</v>
      </c>
    </row>
    <row r="510" spans="1:14" x14ac:dyDescent="0.25">
      <c r="A510" t="s">
        <v>3675</v>
      </c>
      <c r="B510" t="s">
        <v>3676</v>
      </c>
      <c r="C510" t="s">
        <v>39375</v>
      </c>
      <c r="D510" t="s">
        <v>3678</v>
      </c>
      <c r="E510" s="26" t="s">
        <v>39376</v>
      </c>
      <c r="F510" t="b">
        <v>1</v>
      </c>
      <c r="G510" s="26" t="s">
        <v>6105</v>
      </c>
      <c r="H510" s="26" t="s">
        <v>21669</v>
      </c>
      <c r="I510" s="26" t="s">
        <v>22252</v>
      </c>
      <c r="J510" s="26" t="s">
        <v>22253</v>
      </c>
      <c r="K510" s="26" t="s">
        <v>110</v>
      </c>
      <c r="L510">
        <v>0.5</v>
      </c>
      <c r="M510" s="26" t="s">
        <v>110</v>
      </c>
      <c r="N510" s="26" t="s">
        <v>39377</v>
      </c>
    </row>
    <row r="511" spans="1:14" x14ac:dyDescent="0.25">
      <c r="A511" t="s">
        <v>3681</v>
      </c>
      <c r="B511" t="s">
        <v>3682</v>
      </c>
      <c r="C511" t="s">
        <v>39172</v>
      </c>
      <c r="D511" t="s">
        <v>3684</v>
      </c>
      <c r="E511" s="26" t="s">
        <v>39378</v>
      </c>
      <c r="F511" t="b">
        <v>1</v>
      </c>
      <c r="G511" s="26" t="s">
        <v>9466</v>
      </c>
      <c r="H511" s="26" t="s">
        <v>9467</v>
      </c>
      <c r="I511" s="26" t="s">
        <v>9468</v>
      </c>
      <c r="J511">
        <v>6.8221879807689706E-2</v>
      </c>
      <c r="K511">
        <v>0.63157894736842102</v>
      </c>
      <c r="L511" s="26" t="s">
        <v>124</v>
      </c>
      <c r="M511" s="26" t="s">
        <v>522</v>
      </c>
      <c r="N511" s="26" t="s">
        <v>39379</v>
      </c>
    </row>
    <row r="512" spans="1:14" x14ac:dyDescent="0.25">
      <c r="A512" t="s">
        <v>3689</v>
      </c>
      <c r="B512" t="s">
        <v>3690</v>
      </c>
      <c r="C512" t="s">
        <v>39380</v>
      </c>
      <c r="D512" t="s">
        <v>3692</v>
      </c>
      <c r="E512">
        <v>0.89630594554225596</v>
      </c>
      <c r="F512" t="b">
        <v>1</v>
      </c>
      <c r="G512" s="26" t="s">
        <v>5857</v>
      </c>
      <c r="H512" s="26" t="s">
        <v>5858</v>
      </c>
      <c r="I512" s="26" t="s">
        <v>28737</v>
      </c>
      <c r="J512">
        <v>9.0549928065996599E-2</v>
      </c>
      <c r="K512" s="26" t="s">
        <v>1007</v>
      </c>
      <c r="L512">
        <v>0.125</v>
      </c>
      <c r="M512" s="26" t="s">
        <v>1007</v>
      </c>
      <c r="N512" s="26" t="s">
        <v>39381</v>
      </c>
    </row>
    <row r="513" spans="1:14" x14ac:dyDescent="0.25">
      <c r="A513" t="s">
        <v>3695</v>
      </c>
      <c r="B513" t="s">
        <v>3696</v>
      </c>
      <c r="C513" t="s">
        <v>39382</v>
      </c>
      <c r="D513" t="s">
        <v>3698</v>
      </c>
      <c r="E513" s="26" t="s">
        <v>39383</v>
      </c>
      <c r="F513" t="b">
        <v>1</v>
      </c>
      <c r="G513" s="26" t="s">
        <v>29644</v>
      </c>
      <c r="H513" s="26" t="s">
        <v>28673</v>
      </c>
      <c r="I513" s="26" t="s">
        <v>28674</v>
      </c>
      <c r="J513" s="26" t="s">
        <v>28675</v>
      </c>
      <c r="K513" s="26" t="s">
        <v>110</v>
      </c>
      <c r="L513" s="26" t="s">
        <v>804</v>
      </c>
      <c r="M513" s="26" t="s">
        <v>110</v>
      </c>
      <c r="N513" s="26" t="s">
        <v>39384</v>
      </c>
    </row>
    <row r="514" spans="1:14" x14ac:dyDescent="0.25">
      <c r="A514" t="s">
        <v>3702</v>
      </c>
      <c r="B514" t="s">
        <v>3703</v>
      </c>
      <c r="C514" t="s">
        <v>39385</v>
      </c>
      <c r="D514" t="s">
        <v>3705</v>
      </c>
      <c r="E514">
        <v>0.83936572922679697</v>
      </c>
      <c r="F514" t="b">
        <v>1</v>
      </c>
      <c r="G514" s="26" t="s">
        <v>378</v>
      </c>
      <c r="H514" s="26" t="s">
        <v>15943</v>
      </c>
      <c r="I514" s="26" t="s">
        <v>19745</v>
      </c>
      <c r="J514" s="26" t="s">
        <v>20545</v>
      </c>
      <c r="K514" s="26" t="s">
        <v>787</v>
      </c>
      <c r="L514" s="26" t="s">
        <v>125</v>
      </c>
      <c r="M514" s="26" t="s">
        <v>463</v>
      </c>
      <c r="N514" s="26" t="s">
        <v>39386</v>
      </c>
    </row>
    <row r="515" spans="1:14" x14ac:dyDescent="0.25">
      <c r="A515" t="s">
        <v>3707</v>
      </c>
      <c r="B515" t="s">
        <v>3708</v>
      </c>
      <c r="C515" t="s">
        <v>39387</v>
      </c>
      <c r="D515" t="s">
        <v>3710</v>
      </c>
      <c r="E515" s="26" t="s">
        <v>39388</v>
      </c>
      <c r="F515" t="b">
        <v>1</v>
      </c>
      <c r="G515">
        <v>0.8</v>
      </c>
      <c r="H515" s="26" t="s">
        <v>4880</v>
      </c>
      <c r="I515" s="26" t="s">
        <v>6504</v>
      </c>
      <c r="J515" s="26" t="s">
        <v>11145</v>
      </c>
      <c r="K515" s="26" t="s">
        <v>110</v>
      </c>
      <c r="L515" s="26" t="s">
        <v>123</v>
      </c>
      <c r="M515">
        <v>0.38095238095238099</v>
      </c>
      <c r="N515" s="26" t="s">
        <v>39389</v>
      </c>
    </row>
    <row r="516" spans="1:14" x14ac:dyDescent="0.25">
      <c r="A516" t="s">
        <v>3713</v>
      </c>
      <c r="B516" t="s">
        <v>3714</v>
      </c>
      <c r="C516" t="s">
        <v>38856</v>
      </c>
      <c r="D516" t="s">
        <v>3715</v>
      </c>
      <c r="E516">
        <v>0.789293435588029</v>
      </c>
      <c r="F516" t="b">
        <v>1</v>
      </c>
      <c r="G516">
        <v>0.875</v>
      </c>
      <c r="H516" s="26" t="s">
        <v>25608</v>
      </c>
      <c r="I516" s="26" t="s">
        <v>20617</v>
      </c>
      <c r="J516">
        <v>9.5544279220436595E-2</v>
      </c>
      <c r="K516" s="26" t="s">
        <v>6506</v>
      </c>
      <c r="L516" s="26" t="s">
        <v>136</v>
      </c>
      <c r="M516" s="26" t="s">
        <v>6506</v>
      </c>
      <c r="N516" s="26" t="s">
        <v>39390</v>
      </c>
    </row>
    <row r="517" spans="1:14" x14ac:dyDescent="0.25">
      <c r="A517" t="s">
        <v>3718</v>
      </c>
      <c r="B517" t="s">
        <v>3719</v>
      </c>
      <c r="C517" t="s">
        <v>30358</v>
      </c>
      <c r="D517" t="s">
        <v>3721</v>
      </c>
      <c r="E517" s="26" t="s">
        <v>39391</v>
      </c>
      <c r="F517" t="b">
        <v>1</v>
      </c>
      <c r="G517">
        <v>0.5</v>
      </c>
      <c r="H517">
        <v>8.4515425472851596E-2</v>
      </c>
      <c r="I517">
        <v>5.0697650788332903E-2</v>
      </c>
      <c r="J517" s="26" t="s">
        <v>20845</v>
      </c>
      <c r="K517" s="26" t="s">
        <v>135</v>
      </c>
      <c r="L517">
        <v>0</v>
      </c>
      <c r="M517" s="26" t="s">
        <v>135</v>
      </c>
      <c r="N517" s="26" t="s">
        <v>30360</v>
      </c>
    </row>
    <row r="518" spans="1:14" x14ac:dyDescent="0.25">
      <c r="A518" t="s">
        <v>3723</v>
      </c>
      <c r="B518" t="s">
        <v>3724</v>
      </c>
      <c r="C518" t="s">
        <v>39392</v>
      </c>
      <c r="D518" t="s">
        <v>3726</v>
      </c>
      <c r="E518" s="26" t="s">
        <v>39393</v>
      </c>
      <c r="F518" t="b">
        <v>1</v>
      </c>
      <c r="G518">
        <v>0.8</v>
      </c>
      <c r="H518" s="26" t="s">
        <v>470</v>
      </c>
      <c r="I518" s="26" t="s">
        <v>471</v>
      </c>
      <c r="J518">
        <v>6.3119690782258903E-2</v>
      </c>
      <c r="K518">
        <v>9.5238095238095205E-2</v>
      </c>
      <c r="L518">
        <v>0</v>
      </c>
      <c r="M518">
        <v>9.5238095238095205E-2</v>
      </c>
      <c r="N518" s="26" t="s">
        <v>39394</v>
      </c>
    </row>
    <row r="519" spans="1:14" x14ac:dyDescent="0.25">
      <c r="A519" t="s">
        <v>3729</v>
      </c>
      <c r="B519" t="s">
        <v>3730</v>
      </c>
      <c r="C519" t="s">
        <v>39395</v>
      </c>
      <c r="D519" t="s">
        <v>3732</v>
      </c>
      <c r="E519" s="26" t="s">
        <v>39396</v>
      </c>
      <c r="F519" t="b">
        <v>1</v>
      </c>
      <c r="G519" s="26" t="s">
        <v>37930</v>
      </c>
      <c r="H519" s="26" t="s">
        <v>28792</v>
      </c>
      <c r="I519" s="26" t="s">
        <v>30588</v>
      </c>
      <c r="J519" s="26" t="s">
        <v>30589</v>
      </c>
      <c r="K519">
        <v>0.375</v>
      </c>
      <c r="L519">
        <v>0</v>
      </c>
      <c r="M519">
        <v>0.375</v>
      </c>
      <c r="N519" s="26" t="s">
        <v>39397</v>
      </c>
    </row>
    <row r="520" spans="1:14" x14ac:dyDescent="0.25">
      <c r="A520" t="s">
        <v>3735</v>
      </c>
      <c r="B520" t="s">
        <v>3736</v>
      </c>
      <c r="C520" t="s">
        <v>39398</v>
      </c>
      <c r="D520" t="s">
        <v>3738</v>
      </c>
      <c r="E520">
        <v>0.78796717764868496</v>
      </c>
      <c r="F520" t="b">
        <v>1</v>
      </c>
      <c r="G520">
        <v>0.75</v>
      </c>
      <c r="H520" s="26" t="s">
        <v>24070</v>
      </c>
      <c r="I520" s="26" t="s">
        <v>24071</v>
      </c>
      <c r="J520" s="26" t="s">
        <v>2911</v>
      </c>
      <c r="K520">
        <v>0.38095238095238099</v>
      </c>
      <c r="L520" s="26" t="s">
        <v>92</v>
      </c>
      <c r="M520" s="26" t="s">
        <v>357</v>
      </c>
      <c r="N520" s="26" t="s">
        <v>39399</v>
      </c>
    </row>
    <row r="521" spans="1:14" x14ac:dyDescent="0.25">
      <c r="A521" t="s">
        <v>3741</v>
      </c>
      <c r="B521" t="s">
        <v>3742</v>
      </c>
      <c r="C521" t="s">
        <v>39400</v>
      </c>
      <c r="D521" t="s">
        <v>3743</v>
      </c>
      <c r="E521" s="26" t="s">
        <v>39401</v>
      </c>
      <c r="F521" t="b">
        <v>1</v>
      </c>
      <c r="G521" s="26" t="s">
        <v>378</v>
      </c>
      <c r="H521" s="26" t="s">
        <v>4214</v>
      </c>
      <c r="I521">
        <v>0.350372724490772</v>
      </c>
      <c r="J521" s="26" t="s">
        <v>7075</v>
      </c>
      <c r="K521">
        <v>0.38095238095238099</v>
      </c>
      <c r="L521" s="26" t="s">
        <v>236</v>
      </c>
      <c r="M521">
        <v>0.38095238095238099</v>
      </c>
      <c r="N521" s="26" t="s">
        <v>39402</v>
      </c>
    </row>
    <row r="522" spans="1:14" x14ac:dyDescent="0.25">
      <c r="A522" t="s">
        <v>3748</v>
      </c>
      <c r="B522" t="s">
        <v>3749</v>
      </c>
      <c r="C522" t="s">
        <v>39403</v>
      </c>
      <c r="D522" t="s">
        <v>3751</v>
      </c>
      <c r="E522" s="26" t="s">
        <v>39404</v>
      </c>
      <c r="F522" t="b">
        <v>1</v>
      </c>
      <c r="G522">
        <v>0.8</v>
      </c>
      <c r="H522" s="26" t="s">
        <v>8189</v>
      </c>
      <c r="I522" s="26" t="s">
        <v>711</v>
      </c>
      <c r="J522" s="26" t="s">
        <v>29477</v>
      </c>
      <c r="K522" s="26" t="s">
        <v>110</v>
      </c>
      <c r="L522" s="26" t="s">
        <v>123</v>
      </c>
      <c r="M522" s="26" t="s">
        <v>110</v>
      </c>
      <c r="N522">
        <v>0.322493771397522</v>
      </c>
    </row>
    <row r="523" spans="1:14" x14ac:dyDescent="0.25">
      <c r="A523" t="s">
        <v>3755</v>
      </c>
      <c r="B523" t="s">
        <v>3756</v>
      </c>
      <c r="C523" t="s">
        <v>39201</v>
      </c>
      <c r="D523" t="s">
        <v>3757</v>
      </c>
      <c r="E523" s="26" t="s">
        <v>39405</v>
      </c>
      <c r="F523" t="b">
        <v>1</v>
      </c>
      <c r="G523" s="26" t="s">
        <v>37577</v>
      </c>
      <c r="H523" s="26" t="s">
        <v>30264</v>
      </c>
      <c r="I523" s="26" t="s">
        <v>30265</v>
      </c>
      <c r="J523" s="26" t="s">
        <v>30266</v>
      </c>
      <c r="K523">
        <v>0.125</v>
      </c>
      <c r="L523">
        <v>0</v>
      </c>
      <c r="M523">
        <v>0.125</v>
      </c>
      <c r="N523" s="26" t="s">
        <v>39406</v>
      </c>
    </row>
    <row r="524" spans="1:14" x14ac:dyDescent="0.25">
      <c r="A524" t="s">
        <v>3762</v>
      </c>
      <c r="B524" t="s">
        <v>3763</v>
      </c>
      <c r="C524" t="s">
        <v>39407</v>
      </c>
      <c r="D524" t="s">
        <v>3765</v>
      </c>
      <c r="E524" s="26" t="s">
        <v>39408</v>
      </c>
      <c r="F524" t="b">
        <v>1</v>
      </c>
      <c r="G524">
        <v>1</v>
      </c>
      <c r="H524">
        <v>1</v>
      </c>
      <c r="I524">
        <v>1</v>
      </c>
      <c r="J524">
        <v>1</v>
      </c>
      <c r="K524" s="26" t="s">
        <v>480</v>
      </c>
      <c r="L524">
        <v>0</v>
      </c>
      <c r="M524" s="26" t="s">
        <v>480</v>
      </c>
      <c r="N524" s="26" t="s">
        <v>39409</v>
      </c>
    </row>
    <row r="525" spans="1:14" x14ac:dyDescent="0.25">
      <c r="A525" t="s">
        <v>3768</v>
      </c>
      <c r="B525" t="s">
        <v>3769</v>
      </c>
      <c r="C525" t="s">
        <v>39410</v>
      </c>
      <c r="D525" t="s">
        <v>3770</v>
      </c>
      <c r="E525" s="26" t="s">
        <v>39411</v>
      </c>
      <c r="F525" t="b">
        <v>1</v>
      </c>
      <c r="G525" s="26" t="s">
        <v>3093</v>
      </c>
      <c r="H525" s="26" t="s">
        <v>3094</v>
      </c>
      <c r="I525" s="26" t="s">
        <v>3095</v>
      </c>
      <c r="J525">
        <v>9.4772736583299502E-2</v>
      </c>
      <c r="K525">
        <v>0.58823529411764697</v>
      </c>
      <c r="L525" s="26" t="s">
        <v>714</v>
      </c>
      <c r="M525">
        <v>0.58823529411764697</v>
      </c>
      <c r="N525" s="26" t="s">
        <v>39412</v>
      </c>
    </row>
    <row r="526" spans="1:14" x14ac:dyDescent="0.25">
      <c r="A526" t="s">
        <v>3775</v>
      </c>
      <c r="B526" t="s">
        <v>3776</v>
      </c>
      <c r="C526" t="s">
        <v>39413</v>
      </c>
      <c r="D526" t="s">
        <v>3778</v>
      </c>
      <c r="E526" s="26" t="s">
        <v>39414</v>
      </c>
      <c r="F526" t="b">
        <v>1</v>
      </c>
      <c r="G526" s="26" t="s">
        <v>10806</v>
      </c>
      <c r="H526">
        <v>0.26752432787911101</v>
      </c>
      <c r="I526" s="26" t="s">
        <v>19088</v>
      </c>
      <c r="J526">
        <v>7.2011707282849197E-2</v>
      </c>
      <c r="K526" s="26" t="s">
        <v>715</v>
      </c>
      <c r="L526" s="26" t="s">
        <v>714</v>
      </c>
      <c r="M526" s="26" t="s">
        <v>715</v>
      </c>
      <c r="N526" s="26" t="s">
        <v>39415</v>
      </c>
    </row>
    <row r="527" spans="1:14" x14ac:dyDescent="0.25">
      <c r="A527" t="s">
        <v>3781</v>
      </c>
      <c r="B527" t="s">
        <v>3782</v>
      </c>
      <c r="C527" t="s">
        <v>39416</v>
      </c>
      <c r="D527" t="s">
        <v>3784</v>
      </c>
      <c r="E527" s="26" t="s">
        <v>39417</v>
      </c>
      <c r="F527" t="b">
        <v>1</v>
      </c>
      <c r="G527" s="26" t="s">
        <v>114</v>
      </c>
      <c r="H527" s="26" t="s">
        <v>274</v>
      </c>
      <c r="I527" s="26" t="s">
        <v>11547</v>
      </c>
      <c r="J527" s="26" t="s">
        <v>11548</v>
      </c>
      <c r="K527" s="26" t="s">
        <v>311</v>
      </c>
      <c r="L527">
        <v>0</v>
      </c>
      <c r="M527" s="26" t="s">
        <v>311</v>
      </c>
      <c r="N527" s="26" t="s">
        <v>39418</v>
      </c>
    </row>
    <row r="528" spans="1:14" x14ac:dyDescent="0.25">
      <c r="A528" t="s">
        <v>3789</v>
      </c>
      <c r="B528" t="s">
        <v>3790</v>
      </c>
      <c r="C528" t="s">
        <v>39419</v>
      </c>
      <c r="D528" t="s">
        <v>3791</v>
      </c>
      <c r="E528" s="26" t="s">
        <v>39420</v>
      </c>
      <c r="F528" t="b">
        <v>1</v>
      </c>
      <c r="G528" s="26" t="s">
        <v>110</v>
      </c>
      <c r="H528" s="26" t="s">
        <v>2257</v>
      </c>
      <c r="I528" s="26" t="s">
        <v>2258</v>
      </c>
      <c r="J528">
        <v>6.6740947190414804E-2</v>
      </c>
      <c r="K528" s="26" t="s">
        <v>136</v>
      </c>
      <c r="L528">
        <v>0</v>
      </c>
      <c r="M528">
        <v>0.3</v>
      </c>
      <c r="N528">
        <v>0.27745571095571098</v>
      </c>
    </row>
    <row r="529" spans="1:14" x14ac:dyDescent="0.25">
      <c r="A529" t="s">
        <v>3797</v>
      </c>
      <c r="B529" t="s">
        <v>3798</v>
      </c>
      <c r="C529" t="s">
        <v>39421</v>
      </c>
      <c r="D529" t="s">
        <v>3799</v>
      </c>
      <c r="E529" s="26" t="s">
        <v>39422</v>
      </c>
      <c r="F529" t="b">
        <v>1</v>
      </c>
      <c r="G529">
        <v>0.77218478976152105</v>
      </c>
      <c r="H529" s="26" t="s">
        <v>29973</v>
      </c>
      <c r="I529" s="26" t="s">
        <v>30518</v>
      </c>
      <c r="J529" s="26" t="s">
        <v>30519</v>
      </c>
      <c r="K529" s="26" t="s">
        <v>132</v>
      </c>
      <c r="L529">
        <v>0.3</v>
      </c>
      <c r="M529" s="26" t="s">
        <v>71</v>
      </c>
      <c r="N529" s="26" t="s">
        <v>39423</v>
      </c>
    </row>
    <row r="530" spans="1:14" x14ac:dyDescent="0.25">
      <c r="A530" t="s">
        <v>3806</v>
      </c>
      <c r="B530" t="s">
        <v>3807</v>
      </c>
      <c r="C530" t="s">
        <v>39424</v>
      </c>
      <c r="D530" t="s">
        <v>3809</v>
      </c>
      <c r="E530" s="26" t="s">
        <v>39425</v>
      </c>
      <c r="F530" t="b">
        <v>1</v>
      </c>
      <c r="G530">
        <v>0.375</v>
      </c>
      <c r="H530">
        <v>7.3192505471140007E-2</v>
      </c>
      <c r="I530">
        <v>4.6106064396354202E-2</v>
      </c>
      <c r="J530">
        <v>3.6555522285451197E-2</v>
      </c>
      <c r="K530">
        <v>0.375</v>
      </c>
      <c r="L530">
        <v>0</v>
      </c>
      <c r="M530">
        <v>0.375</v>
      </c>
      <c r="N530" s="26" t="s">
        <v>39426</v>
      </c>
    </row>
    <row r="531" spans="1:14" x14ac:dyDescent="0.25">
      <c r="A531" t="s">
        <v>3812</v>
      </c>
      <c r="B531" t="s">
        <v>3813</v>
      </c>
      <c r="C531" t="s">
        <v>39427</v>
      </c>
      <c r="D531" t="s">
        <v>3815</v>
      </c>
      <c r="E531" s="26" t="s">
        <v>39428</v>
      </c>
      <c r="F531" t="b">
        <v>1</v>
      </c>
      <c r="G531" s="26" t="s">
        <v>114</v>
      </c>
      <c r="H531" s="26" t="s">
        <v>8045</v>
      </c>
      <c r="I531">
        <v>9.4815146433133199E-2</v>
      </c>
      <c r="J531">
        <v>6.0307253604077599E-2</v>
      </c>
      <c r="K531" s="26" t="s">
        <v>1044</v>
      </c>
      <c r="L531" s="26" t="s">
        <v>714</v>
      </c>
      <c r="M531" s="26" t="s">
        <v>1044</v>
      </c>
      <c r="N531">
        <v>0.12597402597402599</v>
      </c>
    </row>
    <row r="532" spans="1:14" x14ac:dyDescent="0.25">
      <c r="A532" t="s">
        <v>3818</v>
      </c>
      <c r="B532" t="s">
        <v>3819</v>
      </c>
      <c r="C532" t="s">
        <v>39429</v>
      </c>
      <c r="D532" t="s">
        <v>3821</v>
      </c>
      <c r="E532" s="26" t="s">
        <v>39430</v>
      </c>
      <c r="F532" t="b">
        <v>1</v>
      </c>
      <c r="G532" s="26" t="s">
        <v>38197</v>
      </c>
      <c r="H532" s="26" t="s">
        <v>28928</v>
      </c>
      <c r="I532" s="26" t="s">
        <v>38198</v>
      </c>
      <c r="J532" s="26" t="s">
        <v>38199</v>
      </c>
      <c r="K532">
        <v>0.5</v>
      </c>
      <c r="L532" s="26" t="s">
        <v>1007</v>
      </c>
      <c r="M532">
        <v>0.5</v>
      </c>
      <c r="N532" s="26" t="s">
        <v>39431</v>
      </c>
    </row>
    <row r="533" spans="1:14" x14ac:dyDescent="0.25">
      <c r="A533" t="s">
        <v>3825</v>
      </c>
      <c r="B533" t="s">
        <v>3826</v>
      </c>
      <c r="C533" t="s">
        <v>39432</v>
      </c>
      <c r="D533" t="s">
        <v>3828</v>
      </c>
      <c r="E533" s="26" t="s">
        <v>39433</v>
      </c>
      <c r="F533" t="b">
        <v>1</v>
      </c>
      <c r="G533" s="26" t="s">
        <v>29644</v>
      </c>
      <c r="H533" s="26" t="s">
        <v>29067</v>
      </c>
      <c r="I533" s="26" t="s">
        <v>30304</v>
      </c>
      <c r="J533" s="26" t="s">
        <v>30305</v>
      </c>
      <c r="K533" s="26" t="s">
        <v>170</v>
      </c>
      <c r="L533" s="26" t="s">
        <v>804</v>
      </c>
      <c r="M533" s="26" t="s">
        <v>170</v>
      </c>
      <c r="N533" s="26" t="s">
        <v>39434</v>
      </c>
    </row>
    <row r="534" spans="1:14" x14ac:dyDescent="0.25">
      <c r="A534" t="s">
        <v>3831</v>
      </c>
      <c r="B534" t="s">
        <v>3832</v>
      </c>
      <c r="C534" t="s">
        <v>39435</v>
      </c>
      <c r="D534" t="s">
        <v>3834</v>
      </c>
      <c r="E534" s="26" t="s">
        <v>39436</v>
      </c>
      <c r="F534" t="b">
        <v>1</v>
      </c>
      <c r="G534" s="26" t="s">
        <v>6105</v>
      </c>
      <c r="H534" s="26" t="s">
        <v>110</v>
      </c>
      <c r="I534" s="26" t="s">
        <v>26237</v>
      </c>
      <c r="J534" s="26" t="s">
        <v>28760</v>
      </c>
      <c r="K534" s="26" t="s">
        <v>1448</v>
      </c>
      <c r="L534">
        <v>0.25</v>
      </c>
      <c r="M534" s="26" t="s">
        <v>180</v>
      </c>
      <c r="N534" s="26" t="s">
        <v>39437</v>
      </c>
    </row>
    <row r="535" spans="1:14" x14ac:dyDescent="0.25">
      <c r="A535" t="s">
        <v>3837</v>
      </c>
      <c r="B535" t="s">
        <v>3838</v>
      </c>
      <c r="C535" t="s">
        <v>39438</v>
      </c>
      <c r="D535" t="s">
        <v>3840</v>
      </c>
      <c r="E535" s="26" t="s">
        <v>39439</v>
      </c>
      <c r="F535" t="b">
        <v>1</v>
      </c>
      <c r="G535">
        <v>0.7</v>
      </c>
      <c r="H535">
        <v>0.55777335102271697</v>
      </c>
      <c r="I535" s="26" t="s">
        <v>1062</v>
      </c>
      <c r="J535" s="26" t="s">
        <v>1063</v>
      </c>
      <c r="K535" s="26" t="s">
        <v>658</v>
      </c>
      <c r="L535">
        <v>0.38095238095238099</v>
      </c>
      <c r="M535" s="26" t="s">
        <v>987</v>
      </c>
      <c r="N535" s="26" t="s">
        <v>39440</v>
      </c>
    </row>
    <row r="536" spans="1:14" x14ac:dyDescent="0.25">
      <c r="A536" t="s">
        <v>3845</v>
      </c>
      <c r="B536" t="s">
        <v>3846</v>
      </c>
      <c r="C536" t="s">
        <v>39441</v>
      </c>
      <c r="D536" t="s">
        <v>3848</v>
      </c>
      <c r="E536" s="26" t="s">
        <v>39442</v>
      </c>
      <c r="F536" t="b">
        <v>1</v>
      </c>
      <c r="G536">
        <v>0.7</v>
      </c>
      <c r="H536" s="26" t="s">
        <v>1368</v>
      </c>
      <c r="I536" s="26" t="s">
        <v>1369</v>
      </c>
      <c r="J536">
        <v>7.2597952911547706E-2</v>
      </c>
      <c r="K536" s="26" t="s">
        <v>123</v>
      </c>
      <c r="L536">
        <v>0</v>
      </c>
      <c r="M536" s="26" t="s">
        <v>236</v>
      </c>
      <c r="N536" s="26" t="s">
        <v>39443</v>
      </c>
    </row>
    <row r="537" spans="1:14" x14ac:dyDescent="0.25">
      <c r="A537" t="s">
        <v>3852</v>
      </c>
      <c r="B537" t="s">
        <v>3853</v>
      </c>
      <c r="C537" t="s">
        <v>39444</v>
      </c>
      <c r="D537" t="s">
        <v>3855</v>
      </c>
      <c r="E537" s="26" t="s">
        <v>39445</v>
      </c>
      <c r="F537" t="b">
        <v>1</v>
      </c>
      <c r="G537" s="26" t="s">
        <v>1448</v>
      </c>
      <c r="H537" s="26" t="s">
        <v>4132</v>
      </c>
      <c r="I537" s="26" t="s">
        <v>4133</v>
      </c>
      <c r="J537">
        <v>6.3767156937974107E-2</v>
      </c>
      <c r="K537" s="26" t="s">
        <v>1044</v>
      </c>
      <c r="L537" s="26" t="s">
        <v>714</v>
      </c>
      <c r="M537" s="26" t="s">
        <v>1044</v>
      </c>
      <c r="N537" s="26" t="s">
        <v>39446</v>
      </c>
    </row>
    <row r="538" spans="1:14" x14ac:dyDescent="0.25">
      <c r="A538" t="s">
        <v>3857</v>
      </c>
      <c r="B538" t="s">
        <v>3858</v>
      </c>
      <c r="C538" t="s">
        <v>39447</v>
      </c>
      <c r="D538" t="s">
        <v>3860</v>
      </c>
      <c r="E538" s="26" t="s">
        <v>39448</v>
      </c>
      <c r="F538" t="b">
        <v>1</v>
      </c>
      <c r="G538" s="26" t="s">
        <v>132</v>
      </c>
      <c r="H538" s="26" t="s">
        <v>487</v>
      </c>
      <c r="I538" s="26" t="s">
        <v>488</v>
      </c>
      <c r="J538" s="26" t="s">
        <v>489</v>
      </c>
      <c r="K538" s="26" t="s">
        <v>73</v>
      </c>
      <c r="L538" s="26" t="s">
        <v>951</v>
      </c>
      <c r="M538" s="26" t="s">
        <v>73</v>
      </c>
      <c r="N538" s="26" t="s">
        <v>39449</v>
      </c>
    </row>
    <row r="539" spans="1:14" x14ac:dyDescent="0.25">
      <c r="A539" t="s">
        <v>3862</v>
      </c>
      <c r="B539" t="s">
        <v>3863</v>
      </c>
      <c r="C539" t="s">
        <v>39450</v>
      </c>
      <c r="D539" t="s">
        <v>3865</v>
      </c>
      <c r="E539">
        <v>1.1880344336523501</v>
      </c>
      <c r="F539" t="b">
        <v>1</v>
      </c>
      <c r="G539" s="26" t="s">
        <v>9466</v>
      </c>
      <c r="H539" s="26" t="s">
        <v>29481</v>
      </c>
      <c r="I539" s="26" t="s">
        <v>29482</v>
      </c>
      <c r="J539" s="26" t="s">
        <v>35232</v>
      </c>
      <c r="K539" s="26" t="s">
        <v>123</v>
      </c>
      <c r="L539" s="26" t="s">
        <v>480</v>
      </c>
      <c r="M539" s="26" t="s">
        <v>123</v>
      </c>
      <c r="N539" s="26" t="s">
        <v>39451</v>
      </c>
    </row>
    <row r="540" spans="1:14" x14ac:dyDescent="0.25">
      <c r="A540" t="s">
        <v>3867</v>
      </c>
      <c r="B540" t="s">
        <v>3868</v>
      </c>
      <c r="C540" t="s">
        <v>39452</v>
      </c>
      <c r="D540" t="s">
        <v>3870</v>
      </c>
      <c r="E540" s="26" t="s">
        <v>39453</v>
      </c>
      <c r="F540" t="b">
        <v>1</v>
      </c>
      <c r="G540" s="26" t="s">
        <v>132</v>
      </c>
      <c r="H540" s="26" t="s">
        <v>234</v>
      </c>
      <c r="I540">
        <v>8.6742173167785694E-2</v>
      </c>
      <c r="J540" s="26" t="s">
        <v>235</v>
      </c>
      <c r="K540" s="26" t="s">
        <v>83</v>
      </c>
      <c r="L540">
        <v>9.5238095238095205E-2</v>
      </c>
      <c r="M540" s="26" t="s">
        <v>83</v>
      </c>
      <c r="N540" s="26" t="s">
        <v>39454</v>
      </c>
    </row>
    <row r="541" spans="1:14" x14ac:dyDescent="0.25">
      <c r="A541" t="s">
        <v>3874</v>
      </c>
      <c r="B541" t="s">
        <v>3875</v>
      </c>
      <c r="C541" t="s">
        <v>39455</v>
      </c>
      <c r="D541" t="s">
        <v>3877</v>
      </c>
      <c r="E541">
        <v>0.93838622926772597</v>
      </c>
      <c r="F541" t="b">
        <v>1</v>
      </c>
      <c r="G541" s="26" t="s">
        <v>378</v>
      </c>
      <c r="H541" s="26" t="s">
        <v>619</v>
      </c>
      <c r="I541" s="26" t="s">
        <v>620</v>
      </c>
      <c r="J541">
        <v>8.2487200063996097E-2</v>
      </c>
      <c r="K541" s="26" t="s">
        <v>180</v>
      </c>
      <c r="L541">
        <v>0</v>
      </c>
      <c r="M541" s="26" t="s">
        <v>180</v>
      </c>
      <c r="N541" s="26" t="s">
        <v>39456</v>
      </c>
    </row>
    <row r="542" spans="1:14" x14ac:dyDescent="0.25">
      <c r="A542" t="s">
        <v>3883</v>
      </c>
      <c r="B542" t="s">
        <v>3884</v>
      </c>
      <c r="C542" t="s">
        <v>39457</v>
      </c>
      <c r="D542" t="s">
        <v>3885</v>
      </c>
      <c r="E542">
        <v>0.52508125914663295</v>
      </c>
      <c r="F542" t="b">
        <v>1</v>
      </c>
      <c r="G542" s="26" t="s">
        <v>9466</v>
      </c>
      <c r="H542" s="26" t="s">
        <v>26812</v>
      </c>
      <c r="I542" s="26" t="s">
        <v>30763</v>
      </c>
      <c r="J542">
        <v>8.1129944866164996E-2</v>
      </c>
      <c r="K542" s="26" t="s">
        <v>382</v>
      </c>
      <c r="L542">
        <v>0.125</v>
      </c>
      <c r="M542" s="26" t="s">
        <v>382</v>
      </c>
      <c r="N542" s="26" t="s">
        <v>39458</v>
      </c>
    </row>
    <row r="543" spans="1:14" x14ac:dyDescent="0.25">
      <c r="A543" t="s">
        <v>3888</v>
      </c>
      <c r="B543" t="s">
        <v>3889</v>
      </c>
      <c r="C543" t="s">
        <v>39459</v>
      </c>
      <c r="D543" t="s">
        <v>3891</v>
      </c>
      <c r="E543" s="26" t="s">
        <v>39460</v>
      </c>
      <c r="F543" t="b">
        <v>1</v>
      </c>
      <c r="G543">
        <v>0.7</v>
      </c>
      <c r="H543" s="26" t="s">
        <v>2923</v>
      </c>
      <c r="I543" s="26" t="s">
        <v>13062</v>
      </c>
      <c r="J543" s="26" t="s">
        <v>16364</v>
      </c>
      <c r="K543">
        <v>0.38095238095238099</v>
      </c>
      <c r="L543">
        <v>0</v>
      </c>
      <c r="M543">
        <v>0.38095238095238099</v>
      </c>
      <c r="N543" s="26" t="s">
        <v>39461</v>
      </c>
    </row>
    <row r="544" spans="1:14" x14ac:dyDescent="0.25">
      <c r="A544" t="s">
        <v>3895</v>
      </c>
      <c r="B544" t="s">
        <v>3896</v>
      </c>
      <c r="C544" t="s">
        <v>39462</v>
      </c>
      <c r="D544" t="s">
        <v>3898</v>
      </c>
      <c r="E544" s="26" t="s">
        <v>39463</v>
      </c>
      <c r="F544" t="b">
        <v>1</v>
      </c>
      <c r="G544">
        <v>0.75</v>
      </c>
      <c r="H544" s="26" t="s">
        <v>24070</v>
      </c>
      <c r="I544" s="26" t="s">
        <v>26932</v>
      </c>
      <c r="J544" s="26" t="s">
        <v>28815</v>
      </c>
      <c r="K544" s="26" t="s">
        <v>382</v>
      </c>
      <c r="L544">
        <v>0.125</v>
      </c>
      <c r="M544" s="26" t="s">
        <v>382</v>
      </c>
      <c r="N544" s="26" t="s">
        <v>39464</v>
      </c>
    </row>
    <row r="545" spans="1:14" x14ac:dyDescent="0.25">
      <c r="A545" t="s">
        <v>3901</v>
      </c>
      <c r="B545" t="s">
        <v>3902</v>
      </c>
      <c r="C545" t="s">
        <v>38922</v>
      </c>
      <c r="D545" t="s">
        <v>3904</v>
      </c>
      <c r="E545" s="26" t="s">
        <v>39465</v>
      </c>
      <c r="F545" t="b">
        <v>1</v>
      </c>
      <c r="G545" s="26" t="s">
        <v>39040</v>
      </c>
      <c r="H545" s="26" t="s">
        <v>29450</v>
      </c>
      <c r="I545" s="26" t="s">
        <v>29451</v>
      </c>
      <c r="J545">
        <v>7.35655600097576E-2</v>
      </c>
      <c r="K545" s="26" t="s">
        <v>777</v>
      </c>
      <c r="L545">
        <v>0</v>
      </c>
      <c r="M545" s="26" t="s">
        <v>777</v>
      </c>
      <c r="N545" s="26" t="s">
        <v>39466</v>
      </c>
    </row>
    <row r="546" spans="1:14" x14ac:dyDescent="0.25">
      <c r="A546" t="s">
        <v>3907</v>
      </c>
      <c r="B546" t="s">
        <v>3908</v>
      </c>
      <c r="C546" t="s">
        <v>39467</v>
      </c>
      <c r="D546" t="s">
        <v>3910</v>
      </c>
      <c r="E546" s="26" t="s">
        <v>39468</v>
      </c>
      <c r="F546" t="b">
        <v>1</v>
      </c>
      <c r="G546">
        <v>0.75</v>
      </c>
      <c r="H546" s="26" t="s">
        <v>24070</v>
      </c>
      <c r="I546" s="26" t="s">
        <v>24071</v>
      </c>
      <c r="J546" s="26" t="s">
        <v>2911</v>
      </c>
      <c r="K546">
        <v>0.4</v>
      </c>
      <c r="L546">
        <v>0</v>
      </c>
      <c r="M546">
        <v>0.3</v>
      </c>
      <c r="N546" s="26" t="s">
        <v>39469</v>
      </c>
    </row>
    <row r="547" spans="1:14" x14ac:dyDescent="0.25">
      <c r="A547" t="s">
        <v>3913</v>
      </c>
      <c r="B547" t="s">
        <v>3914</v>
      </c>
      <c r="C547" t="s">
        <v>31694</v>
      </c>
      <c r="D547" t="s">
        <v>3916</v>
      </c>
      <c r="E547" s="26" t="s">
        <v>39470</v>
      </c>
      <c r="F547" t="b">
        <v>1</v>
      </c>
      <c r="G547" s="26" t="s">
        <v>114</v>
      </c>
      <c r="H547">
        <v>0.40824829046386302</v>
      </c>
      <c r="I547" s="26" t="s">
        <v>9731</v>
      </c>
      <c r="J547" s="26" t="s">
        <v>9732</v>
      </c>
      <c r="K547" s="26" t="s">
        <v>713</v>
      </c>
      <c r="L547" s="26" t="s">
        <v>349</v>
      </c>
      <c r="M547" s="26" t="s">
        <v>713</v>
      </c>
      <c r="N547" s="26" t="s">
        <v>39471</v>
      </c>
    </row>
    <row r="548" spans="1:14" x14ac:dyDescent="0.25">
      <c r="A548" t="s">
        <v>3919</v>
      </c>
      <c r="B548" t="s">
        <v>3920</v>
      </c>
      <c r="C548" t="s">
        <v>39472</v>
      </c>
      <c r="D548" t="s">
        <v>3922</v>
      </c>
      <c r="E548" s="26" t="s">
        <v>39473</v>
      </c>
      <c r="F548" t="b">
        <v>1</v>
      </c>
      <c r="G548">
        <v>0.6</v>
      </c>
      <c r="H548" s="26" t="s">
        <v>985</v>
      </c>
      <c r="I548" s="26" t="s">
        <v>986</v>
      </c>
      <c r="J548">
        <v>6.9853420565800906E-2</v>
      </c>
      <c r="K548" s="26" t="s">
        <v>743</v>
      </c>
      <c r="L548">
        <v>0</v>
      </c>
      <c r="M548" s="26" t="s">
        <v>743</v>
      </c>
      <c r="N548" s="26" t="s">
        <v>39474</v>
      </c>
    </row>
    <row r="549" spans="1:14" x14ac:dyDescent="0.25">
      <c r="A549" t="s">
        <v>3926</v>
      </c>
      <c r="B549" t="s">
        <v>3927</v>
      </c>
      <c r="C549" t="s">
        <v>39475</v>
      </c>
      <c r="D549" t="s">
        <v>3929</v>
      </c>
      <c r="E549" s="26" t="s">
        <v>39476</v>
      </c>
      <c r="F549" t="b">
        <v>1</v>
      </c>
      <c r="G549">
        <v>0.75</v>
      </c>
      <c r="H549" s="26" t="s">
        <v>15049</v>
      </c>
      <c r="I549" s="26" t="s">
        <v>26662</v>
      </c>
      <c r="J549" s="26" t="s">
        <v>30686</v>
      </c>
      <c r="K549" s="26" t="s">
        <v>1044</v>
      </c>
      <c r="L549">
        <v>0</v>
      </c>
      <c r="M549" s="26" t="s">
        <v>1044</v>
      </c>
      <c r="N549" s="26" t="s">
        <v>39477</v>
      </c>
    </row>
    <row r="550" spans="1:14" x14ac:dyDescent="0.25">
      <c r="A550" t="s">
        <v>3932</v>
      </c>
      <c r="B550" t="s">
        <v>3933</v>
      </c>
      <c r="C550" t="s">
        <v>39478</v>
      </c>
      <c r="D550" t="s">
        <v>3934</v>
      </c>
      <c r="E550" s="26" t="s">
        <v>39479</v>
      </c>
      <c r="F550" t="b">
        <v>1</v>
      </c>
      <c r="G550" s="26" t="s">
        <v>38166</v>
      </c>
      <c r="H550" s="26" t="s">
        <v>30170</v>
      </c>
      <c r="I550" s="26" t="s">
        <v>30171</v>
      </c>
      <c r="J550">
        <v>6.6006779201116306E-2</v>
      </c>
      <c r="K550" s="26" t="s">
        <v>114</v>
      </c>
      <c r="L550">
        <v>0.125</v>
      </c>
      <c r="M550" s="26" t="s">
        <v>423</v>
      </c>
      <c r="N550" s="26" t="s">
        <v>39480</v>
      </c>
    </row>
    <row r="551" spans="1:14" x14ac:dyDescent="0.25">
      <c r="A551" t="s">
        <v>3937</v>
      </c>
      <c r="B551" t="s">
        <v>3938</v>
      </c>
      <c r="C551" t="s">
        <v>39481</v>
      </c>
      <c r="D551" t="s">
        <v>3940</v>
      </c>
      <c r="E551" s="26" t="s">
        <v>39482</v>
      </c>
      <c r="F551" t="b">
        <v>1</v>
      </c>
      <c r="G551">
        <v>0.7</v>
      </c>
      <c r="H551" s="26" t="s">
        <v>512</v>
      </c>
      <c r="I551" s="26" t="s">
        <v>5997</v>
      </c>
      <c r="J551" s="26" t="s">
        <v>6511</v>
      </c>
      <c r="K551">
        <v>0.6</v>
      </c>
      <c r="L551" s="26" t="s">
        <v>180</v>
      </c>
      <c r="M551">
        <v>0.6</v>
      </c>
      <c r="N551" s="26" t="s">
        <v>39483</v>
      </c>
    </row>
    <row r="552" spans="1:14" x14ac:dyDescent="0.25">
      <c r="A552" t="s">
        <v>3944</v>
      </c>
      <c r="B552" t="s">
        <v>3945</v>
      </c>
      <c r="C552" t="s">
        <v>39484</v>
      </c>
      <c r="D552" t="s">
        <v>3947</v>
      </c>
      <c r="E552" s="26" t="s">
        <v>39485</v>
      </c>
      <c r="F552" t="b">
        <v>1</v>
      </c>
      <c r="G552" s="26" t="s">
        <v>38295</v>
      </c>
      <c r="H552" s="26" t="s">
        <v>31386</v>
      </c>
      <c r="I552" s="26" t="s">
        <v>31387</v>
      </c>
      <c r="J552" s="26" t="s">
        <v>39486</v>
      </c>
      <c r="K552" s="26" t="s">
        <v>522</v>
      </c>
      <c r="L552" s="26" t="s">
        <v>480</v>
      </c>
      <c r="M552" s="26" t="s">
        <v>123</v>
      </c>
      <c r="N552" s="26" t="s">
        <v>39487</v>
      </c>
    </row>
    <row r="553" spans="1:14" x14ac:dyDescent="0.25">
      <c r="A553" t="s">
        <v>3951</v>
      </c>
      <c r="B553" t="s">
        <v>3952</v>
      </c>
      <c r="C553" t="s">
        <v>39488</v>
      </c>
      <c r="D553" t="s">
        <v>3954</v>
      </c>
      <c r="E553" s="26" t="s">
        <v>39489</v>
      </c>
      <c r="F553" t="b">
        <v>1</v>
      </c>
      <c r="G553" s="26" t="s">
        <v>2365</v>
      </c>
      <c r="H553" s="26" t="s">
        <v>26541</v>
      </c>
      <c r="I553" s="26" t="s">
        <v>31892</v>
      </c>
      <c r="J553">
        <v>8.5784472306000198E-2</v>
      </c>
      <c r="K553">
        <v>0.38095238095238099</v>
      </c>
      <c r="L553" s="26" t="s">
        <v>92</v>
      </c>
      <c r="M553">
        <v>0.38095238095238099</v>
      </c>
      <c r="N553" s="26" t="s">
        <v>39490</v>
      </c>
    </row>
    <row r="554" spans="1:14" x14ac:dyDescent="0.25">
      <c r="A554" t="s">
        <v>3958</v>
      </c>
      <c r="B554" t="s">
        <v>3959</v>
      </c>
      <c r="C554" t="s">
        <v>38389</v>
      </c>
      <c r="D554" t="s">
        <v>3961</v>
      </c>
      <c r="E554" s="26" t="s">
        <v>39491</v>
      </c>
      <c r="F554" t="b">
        <v>1</v>
      </c>
      <c r="G554">
        <v>1</v>
      </c>
      <c r="H554" s="26" t="s">
        <v>21669</v>
      </c>
      <c r="I554" s="26" t="s">
        <v>2924</v>
      </c>
      <c r="J554" s="26" t="s">
        <v>39492</v>
      </c>
      <c r="K554" s="26" t="s">
        <v>522</v>
      </c>
      <c r="L554" s="26" t="s">
        <v>1044</v>
      </c>
      <c r="M554" s="26" t="s">
        <v>522</v>
      </c>
      <c r="N554" s="26" t="s">
        <v>39493</v>
      </c>
    </row>
    <row r="555" spans="1:14" x14ac:dyDescent="0.25">
      <c r="A555" t="s">
        <v>3967</v>
      </c>
      <c r="B555" t="s">
        <v>3968</v>
      </c>
      <c r="C555" t="s">
        <v>38033</v>
      </c>
      <c r="D555" t="s">
        <v>3969</v>
      </c>
      <c r="E555" s="26" t="s">
        <v>39494</v>
      </c>
      <c r="F555" t="b">
        <v>1</v>
      </c>
      <c r="G555">
        <v>0.625</v>
      </c>
      <c r="H555" s="26" t="s">
        <v>29546</v>
      </c>
      <c r="I555" s="26" t="s">
        <v>29547</v>
      </c>
      <c r="J555" s="26" t="s">
        <v>29548</v>
      </c>
      <c r="K555" s="26" t="s">
        <v>6506</v>
      </c>
      <c r="L555" s="26" t="s">
        <v>349</v>
      </c>
      <c r="M555" s="26" t="s">
        <v>713</v>
      </c>
      <c r="N555" s="26" t="s">
        <v>39495</v>
      </c>
    </row>
    <row r="556" spans="1:14" x14ac:dyDescent="0.25">
      <c r="A556" t="s">
        <v>3971</v>
      </c>
      <c r="B556" t="s">
        <v>3972</v>
      </c>
      <c r="C556" t="s">
        <v>39496</v>
      </c>
      <c r="D556" t="s">
        <v>3974</v>
      </c>
      <c r="E556" s="26" t="s">
        <v>39497</v>
      </c>
      <c r="F556" t="b">
        <v>1</v>
      </c>
      <c r="G556" s="26" t="s">
        <v>71</v>
      </c>
      <c r="H556">
        <v>6.7419986246324198E-2</v>
      </c>
      <c r="I556" s="26" t="s">
        <v>242</v>
      </c>
      <c r="J556">
        <v>2.8187801576296401E-2</v>
      </c>
      <c r="K556">
        <v>0.4</v>
      </c>
      <c r="L556">
        <v>0</v>
      </c>
      <c r="M556" s="26" t="s">
        <v>1988</v>
      </c>
      <c r="N556" s="26" t="s">
        <v>39498</v>
      </c>
    </row>
    <row r="557" spans="1:14" x14ac:dyDescent="0.25">
      <c r="A557" t="s">
        <v>3981</v>
      </c>
      <c r="B557" t="s">
        <v>3982</v>
      </c>
      <c r="C557" t="s">
        <v>39499</v>
      </c>
      <c r="D557" t="s">
        <v>3984</v>
      </c>
      <c r="E557">
        <v>1.01925494004386</v>
      </c>
      <c r="F557" t="b">
        <v>1</v>
      </c>
      <c r="G557">
        <v>0.875</v>
      </c>
      <c r="H557" s="26" t="s">
        <v>29165</v>
      </c>
      <c r="I557" s="26" t="s">
        <v>30212</v>
      </c>
      <c r="J557" s="26" t="s">
        <v>30213</v>
      </c>
      <c r="K557" s="26" t="s">
        <v>8192</v>
      </c>
      <c r="L557">
        <v>0.375</v>
      </c>
      <c r="M557" s="26" t="s">
        <v>382</v>
      </c>
      <c r="N557" s="26" t="s">
        <v>39500</v>
      </c>
    </row>
    <row r="558" spans="1:14" x14ac:dyDescent="0.25">
      <c r="A558" t="s">
        <v>3988</v>
      </c>
      <c r="B558" t="s">
        <v>3989</v>
      </c>
      <c r="C558" t="s">
        <v>39501</v>
      </c>
      <c r="D558" t="s">
        <v>3991</v>
      </c>
      <c r="E558" s="26" t="s">
        <v>39502</v>
      </c>
      <c r="F558" t="b">
        <v>1</v>
      </c>
      <c r="G558" s="26" t="s">
        <v>38197</v>
      </c>
      <c r="H558" s="26" t="s">
        <v>28928</v>
      </c>
      <c r="I558" s="26" t="s">
        <v>38198</v>
      </c>
      <c r="J558" s="26" t="s">
        <v>38199</v>
      </c>
      <c r="K558" s="26" t="s">
        <v>522</v>
      </c>
      <c r="L558" s="26" t="s">
        <v>715</v>
      </c>
      <c r="M558" s="26" t="s">
        <v>522</v>
      </c>
      <c r="N558" s="26" t="s">
        <v>39503</v>
      </c>
    </row>
    <row r="559" spans="1:14" x14ac:dyDescent="0.25">
      <c r="A559" t="s">
        <v>3995</v>
      </c>
      <c r="B559" t="s">
        <v>3996</v>
      </c>
      <c r="C559" t="s">
        <v>39504</v>
      </c>
      <c r="D559" t="s">
        <v>3997</v>
      </c>
      <c r="E559" s="26" t="s">
        <v>39505</v>
      </c>
      <c r="F559" t="b">
        <v>1</v>
      </c>
      <c r="G559" s="26" t="s">
        <v>378</v>
      </c>
      <c r="H559" s="26" t="s">
        <v>379</v>
      </c>
      <c r="I559" s="26" t="s">
        <v>1042</v>
      </c>
      <c r="J559" s="26" t="s">
        <v>20890</v>
      </c>
      <c r="K559" s="26" t="s">
        <v>1448</v>
      </c>
      <c r="L559">
        <v>0.25</v>
      </c>
      <c r="M559" s="26" t="s">
        <v>114</v>
      </c>
      <c r="N559" s="26" t="s">
        <v>39506</v>
      </c>
    </row>
    <row r="560" spans="1:14" x14ac:dyDescent="0.25">
      <c r="A560" t="s">
        <v>4000</v>
      </c>
      <c r="B560" t="s">
        <v>4001</v>
      </c>
      <c r="C560" t="s">
        <v>39507</v>
      </c>
      <c r="D560" t="s">
        <v>4003</v>
      </c>
      <c r="E560" s="26" t="s">
        <v>39508</v>
      </c>
      <c r="F560" t="b">
        <v>1</v>
      </c>
      <c r="G560">
        <v>0.625</v>
      </c>
      <c r="H560" s="26" t="s">
        <v>27350</v>
      </c>
      <c r="I560" s="26" t="s">
        <v>29025</v>
      </c>
      <c r="J560">
        <v>8.7836026197139594E-2</v>
      </c>
      <c r="K560" s="26" t="s">
        <v>423</v>
      </c>
      <c r="L560">
        <v>0</v>
      </c>
      <c r="M560" s="26" t="s">
        <v>423</v>
      </c>
      <c r="N560" s="26" t="s">
        <v>39509</v>
      </c>
    </row>
    <row r="561" spans="1:14" x14ac:dyDescent="0.25">
      <c r="A561" t="s">
        <v>4007</v>
      </c>
      <c r="B561" t="s">
        <v>4008</v>
      </c>
      <c r="C561" t="s">
        <v>38856</v>
      </c>
      <c r="D561" t="s">
        <v>4010</v>
      </c>
      <c r="E561" s="26" t="s">
        <v>39510</v>
      </c>
      <c r="F561" t="b">
        <v>1</v>
      </c>
      <c r="G561">
        <v>0.625</v>
      </c>
      <c r="H561" s="26" t="s">
        <v>27350</v>
      </c>
      <c r="I561" s="26" t="s">
        <v>29025</v>
      </c>
      <c r="J561">
        <v>8.7836026197139594E-2</v>
      </c>
      <c r="K561" s="26" t="s">
        <v>1044</v>
      </c>
      <c r="L561" s="26" t="s">
        <v>714</v>
      </c>
      <c r="M561" s="26" t="s">
        <v>1044</v>
      </c>
      <c r="N561" s="26" t="s">
        <v>39511</v>
      </c>
    </row>
    <row r="562" spans="1:14" x14ac:dyDescent="0.25">
      <c r="A562" t="s">
        <v>4013</v>
      </c>
      <c r="B562" t="s">
        <v>4014</v>
      </c>
      <c r="C562" t="s">
        <v>38922</v>
      </c>
      <c r="D562" t="s">
        <v>4015</v>
      </c>
      <c r="E562" s="26" t="s">
        <v>39512</v>
      </c>
      <c r="F562" t="b">
        <v>1</v>
      </c>
      <c r="G562" s="26" t="s">
        <v>39040</v>
      </c>
      <c r="H562" s="26" t="s">
        <v>29450</v>
      </c>
      <c r="I562" s="26" t="s">
        <v>29451</v>
      </c>
      <c r="J562">
        <v>7.35655600097576E-2</v>
      </c>
      <c r="K562" s="26" t="s">
        <v>349</v>
      </c>
      <c r="L562">
        <v>0</v>
      </c>
      <c r="M562" s="26" t="s">
        <v>349</v>
      </c>
      <c r="N562" s="26" t="s">
        <v>39513</v>
      </c>
    </row>
    <row r="563" spans="1:14" x14ac:dyDescent="0.25">
      <c r="A563" t="s">
        <v>4018</v>
      </c>
      <c r="B563" t="s">
        <v>4019</v>
      </c>
      <c r="C563" t="s">
        <v>39514</v>
      </c>
      <c r="D563" t="s">
        <v>4021</v>
      </c>
      <c r="E563">
        <v>0.89746896977402602</v>
      </c>
      <c r="F563" t="b">
        <v>1</v>
      </c>
      <c r="G563">
        <v>0.625</v>
      </c>
      <c r="H563" s="26" t="s">
        <v>26985</v>
      </c>
      <c r="I563" s="26" t="s">
        <v>26986</v>
      </c>
      <c r="J563">
        <v>7.3860999559306001E-2</v>
      </c>
      <c r="K563">
        <v>0.5</v>
      </c>
      <c r="L563" s="26" t="s">
        <v>348</v>
      </c>
      <c r="M563">
        <v>0.375</v>
      </c>
      <c r="N563" s="26" t="s">
        <v>39515</v>
      </c>
    </row>
    <row r="564" spans="1:14" x14ac:dyDescent="0.25">
      <c r="A564" t="s">
        <v>4026</v>
      </c>
      <c r="B564" t="s">
        <v>4027</v>
      </c>
      <c r="C564" t="s">
        <v>39281</v>
      </c>
      <c r="D564" t="s">
        <v>4029</v>
      </c>
      <c r="E564" s="26" t="s">
        <v>39516</v>
      </c>
      <c r="F564" t="b">
        <v>1</v>
      </c>
      <c r="G564" s="26" t="s">
        <v>6105</v>
      </c>
      <c r="H564" s="26" t="s">
        <v>110</v>
      </c>
      <c r="I564" s="26" t="s">
        <v>21039</v>
      </c>
      <c r="J564" s="26" t="s">
        <v>21040</v>
      </c>
      <c r="K564" s="26" t="s">
        <v>1448</v>
      </c>
      <c r="L564">
        <v>0.125</v>
      </c>
      <c r="M564" s="26" t="s">
        <v>180</v>
      </c>
      <c r="N564" s="26" t="s">
        <v>39517</v>
      </c>
    </row>
    <row r="565" spans="1:14" x14ac:dyDescent="0.25">
      <c r="A565" t="s">
        <v>4032</v>
      </c>
      <c r="B565" t="s">
        <v>4033</v>
      </c>
      <c r="C565" t="s">
        <v>39518</v>
      </c>
      <c r="D565" t="s">
        <v>4035</v>
      </c>
      <c r="E565" s="26" t="s">
        <v>39519</v>
      </c>
      <c r="F565" t="b">
        <v>1</v>
      </c>
      <c r="G565" s="26" t="s">
        <v>67</v>
      </c>
      <c r="H565" s="26" t="s">
        <v>1230</v>
      </c>
      <c r="I565" s="26" t="s">
        <v>1231</v>
      </c>
      <c r="J565" s="26" t="s">
        <v>1704</v>
      </c>
      <c r="K565" s="26" t="s">
        <v>659</v>
      </c>
      <c r="L565" s="26" t="s">
        <v>91</v>
      </c>
      <c r="M565" s="26" t="s">
        <v>659</v>
      </c>
      <c r="N565" s="26" t="s">
        <v>39520</v>
      </c>
    </row>
    <row r="566" spans="1:14" x14ac:dyDescent="0.25">
      <c r="A566" t="s">
        <v>4039</v>
      </c>
      <c r="B566" t="s">
        <v>4040</v>
      </c>
      <c r="C566" t="s">
        <v>39521</v>
      </c>
      <c r="D566" t="s">
        <v>4041</v>
      </c>
      <c r="E566" s="26" t="s">
        <v>39522</v>
      </c>
      <c r="F566" t="b">
        <v>1</v>
      </c>
      <c r="G566">
        <v>0.625</v>
      </c>
      <c r="H566" s="26" t="s">
        <v>26985</v>
      </c>
      <c r="I566" s="26" t="s">
        <v>26986</v>
      </c>
      <c r="J566">
        <v>7.3860999559306001E-2</v>
      </c>
      <c r="K566" s="26" t="s">
        <v>423</v>
      </c>
      <c r="L566">
        <v>0.125</v>
      </c>
      <c r="M566" s="26" t="s">
        <v>423</v>
      </c>
      <c r="N566" s="26" t="s">
        <v>39523</v>
      </c>
    </row>
    <row r="567" spans="1:14" x14ac:dyDescent="0.25">
      <c r="A567" t="s">
        <v>4045</v>
      </c>
      <c r="B567" t="s">
        <v>4046</v>
      </c>
      <c r="C567" t="s">
        <v>39524</v>
      </c>
      <c r="D567" t="s">
        <v>4048</v>
      </c>
      <c r="E567" s="26" t="s">
        <v>39525</v>
      </c>
      <c r="F567" t="b">
        <v>1</v>
      </c>
      <c r="G567" s="26" t="s">
        <v>38622</v>
      </c>
      <c r="H567" s="26" t="s">
        <v>28847</v>
      </c>
      <c r="I567" s="26" t="s">
        <v>28848</v>
      </c>
      <c r="J567">
        <v>8.2156390842907906E-2</v>
      </c>
      <c r="K567" s="26" t="s">
        <v>3216</v>
      </c>
      <c r="L567">
        <v>0.4</v>
      </c>
      <c r="M567">
        <v>0.58823529411764697</v>
      </c>
      <c r="N567" s="26" t="s">
        <v>39526</v>
      </c>
    </row>
    <row r="568" spans="1:14" x14ac:dyDescent="0.25">
      <c r="A568" t="s">
        <v>4051</v>
      </c>
      <c r="B568" t="s">
        <v>4052</v>
      </c>
      <c r="C568" t="s">
        <v>39527</v>
      </c>
      <c r="D568" t="s">
        <v>4054</v>
      </c>
      <c r="E568" s="26" t="s">
        <v>39528</v>
      </c>
      <c r="F568" t="b">
        <v>1</v>
      </c>
      <c r="G568">
        <v>0.4</v>
      </c>
      <c r="H568" s="26" t="s">
        <v>722</v>
      </c>
      <c r="I568">
        <v>8.4286898479314296E-2</v>
      </c>
      <c r="J568">
        <v>5.3077121710724401E-2</v>
      </c>
      <c r="K568" s="26" t="s">
        <v>135</v>
      </c>
      <c r="L568">
        <v>0.125</v>
      </c>
      <c r="M568" s="26" t="s">
        <v>135</v>
      </c>
      <c r="N568" s="26" t="s">
        <v>39529</v>
      </c>
    </row>
    <row r="569" spans="1:14" x14ac:dyDescent="0.25">
      <c r="A569" t="s">
        <v>4057</v>
      </c>
      <c r="B569" t="s">
        <v>4058</v>
      </c>
      <c r="C569" t="s">
        <v>39530</v>
      </c>
      <c r="D569" t="s">
        <v>4060</v>
      </c>
      <c r="E569" s="26" t="s">
        <v>39531</v>
      </c>
      <c r="F569" t="b">
        <v>1</v>
      </c>
      <c r="G569" s="26" t="s">
        <v>378</v>
      </c>
      <c r="H569" s="26" t="s">
        <v>4214</v>
      </c>
      <c r="I569" s="26" t="s">
        <v>4456</v>
      </c>
      <c r="J569" s="26" t="s">
        <v>9331</v>
      </c>
      <c r="K569" s="26" t="s">
        <v>103</v>
      </c>
      <c r="L569" s="26" t="s">
        <v>92</v>
      </c>
      <c r="M569" s="26" t="s">
        <v>103</v>
      </c>
      <c r="N569" s="26" t="s">
        <v>39532</v>
      </c>
    </row>
    <row r="570" spans="1:14" x14ac:dyDescent="0.25">
      <c r="A570" t="s">
        <v>4063</v>
      </c>
      <c r="B570" t="s">
        <v>4064</v>
      </c>
      <c r="C570" t="s">
        <v>39533</v>
      </c>
      <c r="D570" t="s">
        <v>4065</v>
      </c>
      <c r="E570" s="26" t="s">
        <v>39534</v>
      </c>
      <c r="F570" t="b">
        <v>1</v>
      </c>
      <c r="G570">
        <v>0.77218478976152105</v>
      </c>
      <c r="H570" s="26" t="s">
        <v>30975</v>
      </c>
      <c r="I570" s="26" t="s">
        <v>35343</v>
      </c>
      <c r="J570" s="26" t="s">
        <v>36548</v>
      </c>
      <c r="K570" s="26" t="s">
        <v>2222</v>
      </c>
      <c r="L570" s="26" t="s">
        <v>347</v>
      </c>
      <c r="M570" s="26" t="s">
        <v>2222</v>
      </c>
      <c r="N570" s="26" t="s">
        <v>39535</v>
      </c>
    </row>
    <row r="571" spans="1:14" x14ac:dyDescent="0.25">
      <c r="A571" t="s">
        <v>4068</v>
      </c>
      <c r="B571" t="s">
        <v>4069</v>
      </c>
      <c r="C571" t="s">
        <v>39536</v>
      </c>
      <c r="D571" t="s">
        <v>4071</v>
      </c>
      <c r="E571" s="26" t="s">
        <v>39537</v>
      </c>
      <c r="F571" t="b">
        <v>1</v>
      </c>
      <c r="G571" s="26" t="s">
        <v>3093</v>
      </c>
      <c r="H571" s="26" t="s">
        <v>28781</v>
      </c>
      <c r="I571" s="26" t="s">
        <v>29344</v>
      </c>
      <c r="J571" s="26" t="s">
        <v>36093</v>
      </c>
      <c r="K571" s="26" t="s">
        <v>136</v>
      </c>
      <c r="L571" s="26" t="s">
        <v>1473</v>
      </c>
      <c r="M571" s="26" t="s">
        <v>136</v>
      </c>
      <c r="N571" s="26" t="s">
        <v>39538</v>
      </c>
    </row>
    <row r="572" spans="1:14" x14ac:dyDescent="0.25">
      <c r="A572" t="s">
        <v>4074</v>
      </c>
      <c r="B572" t="s">
        <v>4075</v>
      </c>
      <c r="C572" t="s">
        <v>39539</v>
      </c>
      <c r="D572" t="s">
        <v>4077</v>
      </c>
      <c r="E572" s="26" t="s">
        <v>39540</v>
      </c>
      <c r="F572" t="b">
        <v>1</v>
      </c>
      <c r="G572" s="26" t="s">
        <v>37930</v>
      </c>
      <c r="H572" s="26" t="s">
        <v>28792</v>
      </c>
      <c r="I572" s="26" t="s">
        <v>28793</v>
      </c>
      <c r="J572">
        <v>7.4236679375005096E-2</v>
      </c>
      <c r="K572">
        <v>0.25</v>
      </c>
      <c r="L572" s="26" t="s">
        <v>777</v>
      </c>
      <c r="M572">
        <v>0.25</v>
      </c>
      <c r="N572" s="26" t="s">
        <v>39541</v>
      </c>
    </row>
    <row r="573" spans="1:14" x14ac:dyDescent="0.25">
      <c r="A573" t="s">
        <v>4080</v>
      </c>
      <c r="B573" t="s">
        <v>4081</v>
      </c>
      <c r="C573" t="s">
        <v>39542</v>
      </c>
      <c r="D573" t="s">
        <v>4083</v>
      </c>
      <c r="E573" s="26" t="s">
        <v>39543</v>
      </c>
      <c r="F573" t="b">
        <v>1</v>
      </c>
      <c r="G573" s="26" t="s">
        <v>73</v>
      </c>
      <c r="H573" s="26" t="s">
        <v>3313</v>
      </c>
      <c r="I573">
        <v>7.5878752631407503E-2</v>
      </c>
      <c r="J573">
        <v>4.7406042598781298E-2</v>
      </c>
      <c r="K573" s="26" t="s">
        <v>125</v>
      </c>
      <c r="L573">
        <v>0</v>
      </c>
      <c r="M573" s="26" t="s">
        <v>236</v>
      </c>
      <c r="N573" s="26" t="s">
        <v>39544</v>
      </c>
    </row>
    <row r="574" spans="1:14" x14ac:dyDescent="0.25">
      <c r="A574" t="s">
        <v>4088</v>
      </c>
      <c r="B574" t="s">
        <v>4089</v>
      </c>
      <c r="C574" t="s">
        <v>39545</v>
      </c>
      <c r="D574" t="s">
        <v>4091</v>
      </c>
      <c r="E574" s="26" t="s">
        <v>39546</v>
      </c>
      <c r="F574" t="b">
        <v>1</v>
      </c>
      <c r="G574" s="26" t="s">
        <v>180</v>
      </c>
      <c r="H574" s="26" t="s">
        <v>441</v>
      </c>
      <c r="I574">
        <v>3.22767946980888E-2</v>
      </c>
      <c r="J574" s="26" t="s">
        <v>442</v>
      </c>
      <c r="K574" s="26" t="s">
        <v>202</v>
      </c>
      <c r="L574">
        <v>0</v>
      </c>
      <c r="M574" s="26" t="s">
        <v>202</v>
      </c>
      <c r="N574" s="26" t="s">
        <v>39547</v>
      </c>
    </row>
    <row r="575" spans="1:14" x14ac:dyDescent="0.25">
      <c r="A575" t="s">
        <v>4096</v>
      </c>
      <c r="B575" t="s">
        <v>4097</v>
      </c>
      <c r="C575" t="s">
        <v>39548</v>
      </c>
      <c r="D575" t="s">
        <v>4099</v>
      </c>
      <c r="E575" s="26" t="s">
        <v>39549</v>
      </c>
      <c r="F575" t="b">
        <v>1</v>
      </c>
      <c r="G575">
        <v>0.5</v>
      </c>
      <c r="H575">
        <v>7.4535599249992895E-2</v>
      </c>
      <c r="I575">
        <v>4.2436580110406401E-2</v>
      </c>
      <c r="J575">
        <v>3.1559845391129403E-2</v>
      </c>
      <c r="K575" s="26" t="s">
        <v>1370</v>
      </c>
      <c r="L575">
        <v>0</v>
      </c>
      <c r="M575">
        <v>0.3</v>
      </c>
      <c r="N575" s="26" t="s">
        <v>39550</v>
      </c>
    </row>
    <row r="576" spans="1:14" x14ac:dyDescent="0.25">
      <c r="A576" t="s">
        <v>4102</v>
      </c>
      <c r="B576" t="s">
        <v>4103</v>
      </c>
      <c r="C576" t="s">
        <v>39551</v>
      </c>
      <c r="D576" t="s">
        <v>4105</v>
      </c>
      <c r="E576" s="26" t="s">
        <v>39552</v>
      </c>
      <c r="F576" t="b">
        <v>1</v>
      </c>
      <c r="G576">
        <v>0.875</v>
      </c>
      <c r="H576" s="26" t="s">
        <v>29165</v>
      </c>
      <c r="I576" s="26" t="s">
        <v>30212</v>
      </c>
      <c r="J576" s="26" t="s">
        <v>30213</v>
      </c>
      <c r="K576" s="26" t="s">
        <v>382</v>
      </c>
      <c r="L576">
        <v>0.125</v>
      </c>
      <c r="M576" s="26" t="s">
        <v>423</v>
      </c>
      <c r="N576" s="26" t="s">
        <v>39553</v>
      </c>
    </row>
    <row r="577" spans="1:14" x14ac:dyDescent="0.25">
      <c r="A577" t="s">
        <v>4107</v>
      </c>
      <c r="B577" t="s">
        <v>4108</v>
      </c>
      <c r="C577" t="s">
        <v>39554</v>
      </c>
      <c r="D577" t="s">
        <v>4110</v>
      </c>
      <c r="E577" s="26" t="s">
        <v>39555</v>
      </c>
      <c r="F577" t="b">
        <v>1</v>
      </c>
      <c r="G577" s="26" t="s">
        <v>3093</v>
      </c>
      <c r="H577" s="26" t="s">
        <v>29623</v>
      </c>
      <c r="I577" s="26" t="s">
        <v>29792</v>
      </c>
      <c r="J577" s="26" t="s">
        <v>29793</v>
      </c>
      <c r="K577" s="26" t="s">
        <v>114</v>
      </c>
      <c r="L577">
        <v>0.25</v>
      </c>
      <c r="M577" s="26" t="s">
        <v>423</v>
      </c>
      <c r="N577">
        <v>0.381498483034591</v>
      </c>
    </row>
    <row r="578" spans="1:14" x14ac:dyDescent="0.25">
      <c r="A578" t="s">
        <v>4114</v>
      </c>
      <c r="B578" t="s">
        <v>4115</v>
      </c>
      <c r="C578" t="s">
        <v>39556</v>
      </c>
      <c r="D578" t="s">
        <v>4117</v>
      </c>
      <c r="E578" s="26" t="s">
        <v>39557</v>
      </c>
      <c r="F578" t="b">
        <v>1</v>
      </c>
      <c r="G578" s="26" t="s">
        <v>156</v>
      </c>
      <c r="H578" s="26" t="s">
        <v>948</v>
      </c>
      <c r="I578" s="26" t="s">
        <v>2056</v>
      </c>
      <c r="J578">
        <v>0.14177713604521799</v>
      </c>
      <c r="K578">
        <v>0.3</v>
      </c>
      <c r="L578" s="26" t="s">
        <v>743</v>
      </c>
      <c r="M578">
        <v>0.3</v>
      </c>
      <c r="N578" s="26" t="s">
        <v>39558</v>
      </c>
    </row>
    <row r="579" spans="1:14" x14ac:dyDescent="0.25">
      <c r="A579" t="s">
        <v>4121</v>
      </c>
      <c r="B579" t="s">
        <v>4122</v>
      </c>
      <c r="C579" t="s">
        <v>39559</v>
      </c>
      <c r="D579" t="s">
        <v>4124</v>
      </c>
      <c r="E579" s="26" t="s">
        <v>39560</v>
      </c>
      <c r="F579" t="b">
        <v>1</v>
      </c>
      <c r="G579" s="26" t="s">
        <v>39561</v>
      </c>
      <c r="H579" s="26" t="s">
        <v>31586</v>
      </c>
      <c r="I579" s="26" t="s">
        <v>39562</v>
      </c>
      <c r="J579" s="26" t="s">
        <v>39563</v>
      </c>
      <c r="K579" s="26" t="s">
        <v>463</v>
      </c>
      <c r="L579" s="26" t="s">
        <v>236</v>
      </c>
      <c r="M579">
        <v>0.38095238095238099</v>
      </c>
      <c r="N579" s="26" t="s">
        <v>39564</v>
      </c>
    </row>
    <row r="580" spans="1:14" x14ac:dyDescent="0.25">
      <c r="A580" t="s">
        <v>4127</v>
      </c>
      <c r="B580" t="s">
        <v>4128</v>
      </c>
      <c r="C580" t="s">
        <v>39565</v>
      </c>
      <c r="D580" t="s">
        <v>4130</v>
      </c>
      <c r="E580" s="26" t="s">
        <v>39566</v>
      </c>
      <c r="F580" t="b">
        <v>1</v>
      </c>
      <c r="G580">
        <v>0.875</v>
      </c>
      <c r="H580" s="26" t="s">
        <v>29165</v>
      </c>
      <c r="I580" s="26" t="s">
        <v>9177</v>
      </c>
      <c r="J580" s="26" t="s">
        <v>34081</v>
      </c>
      <c r="K580">
        <v>0.63157894736842102</v>
      </c>
      <c r="L580" s="26" t="s">
        <v>480</v>
      </c>
      <c r="M580" s="26" t="s">
        <v>522</v>
      </c>
      <c r="N580" s="26" t="s">
        <v>39567</v>
      </c>
    </row>
    <row r="581" spans="1:14" x14ac:dyDescent="0.25">
      <c r="A581" t="s">
        <v>4135</v>
      </c>
      <c r="B581" t="s">
        <v>4136</v>
      </c>
      <c r="C581" t="s">
        <v>39568</v>
      </c>
      <c r="D581" t="s">
        <v>4138</v>
      </c>
      <c r="E581" s="26" t="s">
        <v>39569</v>
      </c>
      <c r="F581" t="b">
        <v>1</v>
      </c>
      <c r="G581" s="26" t="s">
        <v>38197</v>
      </c>
      <c r="H581" s="26" t="s">
        <v>31684</v>
      </c>
      <c r="I581" s="26" t="s">
        <v>31685</v>
      </c>
      <c r="J581">
        <v>6.8046214831196994E-2</v>
      </c>
      <c r="K581" s="26" t="s">
        <v>423</v>
      </c>
      <c r="L581">
        <v>0.125</v>
      </c>
      <c r="M581" s="26" t="s">
        <v>423</v>
      </c>
      <c r="N581" s="26" t="s">
        <v>39570</v>
      </c>
    </row>
    <row r="582" spans="1:14" x14ac:dyDescent="0.25">
      <c r="A582" t="s">
        <v>4141</v>
      </c>
      <c r="B582" t="s">
        <v>4142</v>
      </c>
      <c r="C582" t="s">
        <v>32533</v>
      </c>
      <c r="D582" t="s">
        <v>4143</v>
      </c>
      <c r="E582" s="26" t="s">
        <v>39571</v>
      </c>
      <c r="F582" t="b">
        <v>1</v>
      </c>
      <c r="G582">
        <v>0.5</v>
      </c>
      <c r="H582" s="26" t="s">
        <v>9163</v>
      </c>
      <c r="I582" s="26" t="s">
        <v>20469</v>
      </c>
      <c r="J582">
        <v>6.9853420565800906E-2</v>
      </c>
      <c r="K582" s="26" t="s">
        <v>423</v>
      </c>
      <c r="L582">
        <v>0</v>
      </c>
      <c r="M582" s="26" t="s">
        <v>423</v>
      </c>
      <c r="N582" s="26" t="s">
        <v>39572</v>
      </c>
    </row>
    <row r="583" spans="1:14" x14ac:dyDescent="0.25">
      <c r="A583" t="s">
        <v>4146</v>
      </c>
      <c r="B583" t="s">
        <v>4147</v>
      </c>
      <c r="C583" t="s">
        <v>39573</v>
      </c>
      <c r="D583" t="s">
        <v>4149</v>
      </c>
      <c r="E583" s="26" t="s">
        <v>39574</v>
      </c>
      <c r="F583" t="b">
        <v>1</v>
      </c>
      <c r="G583">
        <v>0.6</v>
      </c>
      <c r="H583" s="26" t="s">
        <v>421</v>
      </c>
      <c r="I583" s="26" t="s">
        <v>520</v>
      </c>
      <c r="J583" s="26" t="s">
        <v>521</v>
      </c>
      <c r="K583" s="26" t="s">
        <v>658</v>
      </c>
      <c r="L583" s="26" t="s">
        <v>103</v>
      </c>
      <c r="M583" s="26" t="s">
        <v>658</v>
      </c>
      <c r="N583" s="26" t="s">
        <v>39575</v>
      </c>
    </row>
    <row r="584" spans="1:14" x14ac:dyDescent="0.25">
      <c r="A584" t="s">
        <v>4152</v>
      </c>
      <c r="B584" t="s">
        <v>4153</v>
      </c>
      <c r="C584" t="s">
        <v>39576</v>
      </c>
      <c r="D584" t="s">
        <v>4155</v>
      </c>
      <c r="E584" s="26" t="s">
        <v>39577</v>
      </c>
      <c r="F584" t="b">
        <v>1</v>
      </c>
      <c r="G584">
        <v>0.77218478976152105</v>
      </c>
      <c r="H584">
        <v>0.54041677772972296</v>
      </c>
      <c r="I584" s="26" t="s">
        <v>29590</v>
      </c>
      <c r="J584">
        <v>9.3312686486825794E-2</v>
      </c>
      <c r="K584" s="26" t="s">
        <v>713</v>
      </c>
      <c r="L584" s="26" t="s">
        <v>714</v>
      </c>
      <c r="M584" s="26" t="s">
        <v>1044</v>
      </c>
      <c r="N584" s="26" t="s">
        <v>39578</v>
      </c>
    </row>
    <row r="585" spans="1:14" x14ac:dyDescent="0.25">
      <c r="A585" t="s">
        <v>4158</v>
      </c>
      <c r="B585" t="s">
        <v>4159</v>
      </c>
      <c r="C585" t="s">
        <v>39579</v>
      </c>
      <c r="D585" t="s">
        <v>4161</v>
      </c>
      <c r="E585" s="26" t="s">
        <v>39580</v>
      </c>
      <c r="F585" t="b">
        <v>1</v>
      </c>
      <c r="G585">
        <v>0.625</v>
      </c>
      <c r="H585" s="26" t="s">
        <v>27350</v>
      </c>
      <c r="I585" s="26" t="s">
        <v>29025</v>
      </c>
      <c r="J585">
        <v>8.7836026197139594E-2</v>
      </c>
      <c r="K585" s="26" t="s">
        <v>123</v>
      </c>
      <c r="L585" s="26" t="s">
        <v>124</v>
      </c>
      <c r="M585" s="26" t="s">
        <v>125</v>
      </c>
      <c r="N585" s="26" t="s">
        <v>39581</v>
      </c>
    </row>
    <row r="586" spans="1:14" x14ac:dyDescent="0.25">
      <c r="A586" t="s">
        <v>4164</v>
      </c>
      <c r="B586" t="s">
        <v>4165</v>
      </c>
      <c r="C586" t="s">
        <v>39582</v>
      </c>
      <c r="D586" t="s">
        <v>4166</v>
      </c>
      <c r="E586" s="26" t="s">
        <v>39583</v>
      </c>
      <c r="F586" t="b">
        <v>1</v>
      </c>
      <c r="G586" s="26" t="s">
        <v>6105</v>
      </c>
      <c r="H586" s="26" t="s">
        <v>2729</v>
      </c>
      <c r="I586" s="26" t="s">
        <v>29417</v>
      </c>
      <c r="J586" s="26" t="s">
        <v>20588</v>
      </c>
      <c r="K586" s="26" t="s">
        <v>463</v>
      </c>
      <c r="L586" s="26" t="s">
        <v>92</v>
      </c>
      <c r="M586" s="26" t="s">
        <v>103</v>
      </c>
      <c r="N586">
        <v>0.39696888649269602</v>
      </c>
    </row>
    <row r="587" spans="1:14" x14ac:dyDescent="0.25">
      <c r="A587" t="s">
        <v>4169</v>
      </c>
      <c r="B587" t="s">
        <v>4170</v>
      </c>
      <c r="C587" t="s">
        <v>39584</v>
      </c>
      <c r="D587" t="s">
        <v>4172</v>
      </c>
      <c r="E587" s="26" t="s">
        <v>39585</v>
      </c>
      <c r="F587" t="b">
        <v>1</v>
      </c>
      <c r="G587" s="26" t="s">
        <v>10806</v>
      </c>
      <c r="H587">
        <v>0.26752432787911101</v>
      </c>
      <c r="I587" s="26" t="s">
        <v>19088</v>
      </c>
      <c r="J587">
        <v>7.2011707282849197E-2</v>
      </c>
      <c r="K587">
        <v>0</v>
      </c>
      <c r="L587">
        <v>0</v>
      </c>
      <c r="M587">
        <v>0</v>
      </c>
      <c r="N587">
        <v>8.0584832070400805E-2</v>
      </c>
    </row>
    <row r="588" spans="1:14" x14ac:dyDescent="0.25">
      <c r="A588" t="s">
        <v>4178</v>
      </c>
      <c r="B588" t="s">
        <v>4179</v>
      </c>
      <c r="C588" t="s">
        <v>39586</v>
      </c>
      <c r="D588" t="s">
        <v>4181</v>
      </c>
      <c r="E588" s="26" t="s">
        <v>39587</v>
      </c>
      <c r="F588" t="b">
        <v>1</v>
      </c>
      <c r="G588" s="26" t="s">
        <v>2365</v>
      </c>
      <c r="H588" s="26" t="s">
        <v>3591</v>
      </c>
      <c r="I588" s="26" t="s">
        <v>3592</v>
      </c>
      <c r="J588" s="26" t="s">
        <v>3593</v>
      </c>
      <c r="K588" s="26" t="s">
        <v>125</v>
      </c>
      <c r="L588">
        <v>0</v>
      </c>
      <c r="M588" s="26" t="s">
        <v>125</v>
      </c>
      <c r="N588" s="26" t="s">
        <v>39588</v>
      </c>
    </row>
    <row r="589" spans="1:14" x14ac:dyDescent="0.25">
      <c r="A589" t="s">
        <v>4184</v>
      </c>
      <c r="B589" t="s">
        <v>4185</v>
      </c>
      <c r="C589" t="s">
        <v>39589</v>
      </c>
      <c r="D589" t="s">
        <v>4187</v>
      </c>
      <c r="E589" s="26" t="s">
        <v>39590</v>
      </c>
      <c r="F589" t="b">
        <v>1</v>
      </c>
      <c r="G589" s="26" t="s">
        <v>38622</v>
      </c>
      <c r="H589" s="26" t="s">
        <v>30088</v>
      </c>
      <c r="I589" s="26" t="s">
        <v>30089</v>
      </c>
      <c r="J589">
        <v>6.9085014549984294E-2</v>
      </c>
      <c r="K589" s="26" t="s">
        <v>522</v>
      </c>
      <c r="L589" s="26" t="s">
        <v>15805</v>
      </c>
      <c r="M589" s="26" t="s">
        <v>522</v>
      </c>
      <c r="N589" s="26" t="s">
        <v>39591</v>
      </c>
    </row>
    <row r="590" spans="1:14" x14ac:dyDescent="0.25">
      <c r="A590" t="s">
        <v>4191</v>
      </c>
      <c r="B590" t="s">
        <v>4192</v>
      </c>
      <c r="C590" t="s">
        <v>39592</v>
      </c>
      <c r="D590" t="s">
        <v>4194</v>
      </c>
      <c r="E590" s="26" t="s">
        <v>39593</v>
      </c>
      <c r="F590" t="b">
        <v>1</v>
      </c>
      <c r="G590" s="26" t="s">
        <v>201</v>
      </c>
      <c r="H590" s="26" t="s">
        <v>1602</v>
      </c>
      <c r="I590">
        <v>6.9006563435160498E-2</v>
      </c>
      <c r="J590">
        <v>4.4116293593227003E-2</v>
      </c>
      <c r="K590">
        <v>9.9999999999999895E-2</v>
      </c>
      <c r="L590">
        <v>0</v>
      </c>
      <c r="M590">
        <v>9.9999999999999895E-2</v>
      </c>
      <c r="N590">
        <v>0.104057839351957</v>
      </c>
    </row>
    <row r="591" spans="1:14" x14ac:dyDescent="0.25">
      <c r="A591" t="s">
        <v>4197</v>
      </c>
      <c r="B591" t="s">
        <v>4198</v>
      </c>
      <c r="C591" t="s">
        <v>39594</v>
      </c>
      <c r="D591" t="s">
        <v>4200</v>
      </c>
      <c r="E591">
        <v>0.55379098922237202</v>
      </c>
      <c r="F591" t="b">
        <v>1</v>
      </c>
      <c r="G591">
        <v>0.75</v>
      </c>
      <c r="H591" s="26" t="s">
        <v>24070</v>
      </c>
      <c r="I591" s="26" t="s">
        <v>26932</v>
      </c>
      <c r="J591" s="26" t="s">
        <v>28815</v>
      </c>
      <c r="K591">
        <v>0.4</v>
      </c>
      <c r="L591" s="26" t="s">
        <v>227</v>
      </c>
      <c r="M591">
        <v>0.4</v>
      </c>
      <c r="N591" s="26" t="s">
        <v>39595</v>
      </c>
    </row>
    <row r="592" spans="1:14" x14ac:dyDescent="0.25">
      <c r="A592" t="s">
        <v>4203</v>
      </c>
      <c r="B592" t="s">
        <v>4204</v>
      </c>
      <c r="C592" t="s">
        <v>39596</v>
      </c>
      <c r="D592" t="s">
        <v>4206</v>
      </c>
      <c r="E592" s="26" t="s">
        <v>39597</v>
      </c>
      <c r="F592" t="b">
        <v>1</v>
      </c>
      <c r="G592" s="26" t="s">
        <v>37930</v>
      </c>
      <c r="H592" s="26" t="s">
        <v>30053</v>
      </c>
      <c r="I592">
        <v>9.5118127507996794E-2</v>
      </c>
      <c r="J592" s="26" t="s">
        <v>30054</v>
      </c>
      <c r="K592" s="26" t="s">
        <v>713</v>
      </c>
      <c r="L592" s="26" t="s">
        <v>714</v>
      </c>
      <c r="M592" s="26" t="s">
        <v>713</v>
      </c>
      <c r="N592" s="26" t="s">
        <v>39598</v>
      </c>
    </row>
    <row r="593" spans="1:14" x14ac:dyDescent="0.25">
      <c r="A593" t="s">
        <v>4209</v>
      </c>
      <c r="B593" t="s">
        <v>4210</v>
      </c>
      <c r="C593" t="s">
        <v>39599</v>
      </c>
      <c r="D593" t="s">
        <v>4212</v>
      </c>
      <c r="E593" s="26" t="s">
        <v>39600</v>
      </c>
      <c r="F593" t="b">
        <v>1</v>
      </c>
      <c r="G593" s="26" t="s">
        <v>32065</v>
      </c>
      <c r="H593" s="26" t="s">
        <v>29822</v>
      </c>
      <c r="I593" s="26" t="s">
        <v>32501</v>
      </c>
      <c r="J593" s="26" t="s">
        <v>32502</v>
      </c>
      <c r="K593">
        <v>0.375</v>
      </c>
      <c r="L593">
        <v>0</v>
      </c>
      <c r="M593">
        <v>0.375</v>
      </c>
      <c r="N593" s="26" t="s">
        <v>39601</v>
      </c>
    </row>
    <row r="594" spans="1:14" x14ac:dyDescent="0.25">
      <c r="A594" t="s">
        <v>4217</v>
      </c>
      <c r="B594" t="s">
        <v>4218</v>
      </c>
      <c r="C594" t="s">
        <v>39602</v>
      </c>
      <c r="D594" t="s">
        <v>4220</v>
      </c>
      <c r="E594" s="26" t="s">
        <v>39603</v>
      </c>
      <c r="F594" t="b">
        <v>1</v>
      </c>
      <c r="G594" s="26" t="s">
        <v>1448</v>
      </c>
      <c r="H594" s="26" t="s">
        <v>4132</v>
      </c>
      <c r="I594" s="26" t="s">
        <v>4133</v>
      </c>
      <c r="J594">
        <v>6.3767156937974107E-2</v>
      </c>
      <c r="K594" s="26" t="s">
        <v>123</v>
      </c>
      <c r="L594">
        <v>0</v>
      </c>
      <c r="M594" s="26" t="s">
        <v>125</v>
      </c>
      <c r="N594" s="26" t="s">
        <v>39604</v>
      </c>
    </row>
    <row r="595" spans="1:14" x14ac:dyDescent="0.25">
      <c r="A595" t="s">
        <v>4223</v>
      </c>
      <c r="B595" t="s">
        <v>4224</v>
      </c>
      <c r="C595" t="s">
        <v>39605</v>
      </c>
      <c r="D595" t="s">
        <v>4226</v>
      </c>
      <c r="E595" s="26" t="s">
        <v>39606</v>
      </c>
      <c r="F595" t="b">
        <v>1</v>
      </c>
      <c r="G595" s="26" t="s">
        <v>378</v>
      </c>
      <c r="H595" s="26" t="s">
        <v>21658</v>
      </c>
      <c r="I595" s="26" t="s">
        <v>1487</v>
      </c>
      <c r="J595">
        <v>6.9363190838130306E-2</v>
      </c>
      <c r="K595" s="26" t="s">
        <v>1044</v>
      </c>
      <c r="L595">
        <v>0</v>
      </c>
      <c r="M595" s="26" t="s">
        <v>480</v>
      </c>
      <c r="N595">
        <v>0.219647266313933</v>
      </c>
    </row>
    <row r="596" spans="1:14" x14ac:dyDescent="0.25">
      <c r="A596" t="s">
        <v>4229</v>
      </c>
      <c r="B596" t="s">
        <v>4230</v>
      </c>
      <c r="C596" t="s">
        <v>39607</v>
      </c>
      <c r="D596" t="s">
        <v>4232</v>
      </c>
      <c r="E596">
        <v>0.88460974733708297</v>
      </c>
      <c r="F596" t="b">
        <v>1</v>
      </c>
      <c r="G596">
        <v>0.6</v>
      </c>
      <c r="H596" s="26" t="s">
        <v>421</v>
      </c>
      <c r="I596" s="26" t="s">
        <v>1111</v>
      </c>
      <c r="J596" s="26" t="s">
        <v>1112</v>
      </c>
      <c r="K596" s="26" t="s">
        <v>236</v>
      </c>
      <c r="L596">
        <v>0</v>
      </c>
      <c r="M596" s="26" t="s">
        <v>236</v>
      </c>
      <c r="N596" s="26" t="s">
        <v>39608</v>
      </c>
    </row>
    <row r="597" spans="1:14" x14ac:dyDescent="0.25">
      <c r="A597" t="s">
        <v>4235</v>
      </c>
      <c r="B597" t="s">
        <v>4236</v>
      </c>
      <c r="C597" t="s">
        <v>38927</v>
      </c>
      <c r="D597" t="s">
        <v>4238</v>
      </c>
      <c r="E597" s="26" t="s">
        <v>39609</v>
      </c>
      <c r="F597" t="b">
        <v>1</v>
      </c>
      <c r="G597" s="26" t="s">
        <v>10806</v>
      </c>
      <c r="H597" s="26" t="s">
        <v>31093</v>
      </c>
      <c r="I597" s="26" t="s">
        <v>32328</v>
      </c>
      <c r="J597">
        <v>8.5636834664257505E-2</v>
      </c>
      <c r="K597" s="26" t="s">
        <v>714</v>
      </c>
      <c r="L597">
        <v>0</v>
      </c>
      <c r="M597" s="26" t="s">
        <v>714</v>
      </c>
      <c r="N597" s="26" t="s">
        <v>39610</v>
      </c>
    </row>
    <row r="598" spans="1:14" x14ac:dyDescent="0.25">
      <c r="A598" t="s">
        <v>4241</v>
      </c>
      <c r="B598" t="s">
        <v>4242</v>
      </c>
      <c r="C598" t="s">
        <v>31972</v>
      </c>
      <c r="D598" t="s">
        <v>4243</v>
      </c>
      <c r="E598" s="26" t="s">
        <v>39611</v>
      </c>
      <c r="F598" t="b">
        <v>1</v>
      </c>
      <c r="G598">
        <v>1</v>
      </c>
      <c r="H598" s="26" t="s">
        <v>6106</v>
      </c>
      <c r="I598" s="26" t="s">
        <v>31247</v>
      </c>
      <c r="J598">
        <v>9.9800994038736601E-2</v>
      </c>
      <c r="K598" s="26" t="s">
        <v>593</v>
      </c>
      <c r="L598">
        <v>0</v>
      </c>
      <c r="M598" s="26" t="s">
        <v>91</v>
      </c>
      <c r="N598" s="26" t="s">
        <v>39612</v>
      </c>
    </row>
    <row r="599" spans="1:14" x14ac:dyDescent="0.25">
      <c r="A599" t="s">
        <v>4246</v>
      </c>
      <c r="B599" t="s">
        <v>4247</v>
      </c>
      <c r="C599" t="s">
        <v>30609</v>
      </c>
      <c r="D599" t="s">
        <v>4249</v>
      </c>
      <c r="E599">
        <v>0.90619486638225299</v>
      </c>
      <c r="F599" t="b">
        <v>1</v>
      </c>
      <c r="G599" s="26" t="s">
        <v>24570</v>
      </c>
      <c r="H599">
        <v>0.59655954454291305</v>
      </c>
      <c r="I599" s="26" t="s">
        <v>24571</v>
      </c>
      <c r="J599" s="26" t="s">
        <v>30611</v>
      </c>
      <c r="K599" s="26" t="s">
        <v>302</v>
      </c>
      <c r="L599">
        <v>0</v>
      </c>
      <c r="M599" s="26" t="s">
        <v>302</v>
      </c>
      <c r="N599" s="26" t="s">
        <v>30612</v>
      </c>
    </row>
    <row r="600" spans="1:14" x14ac:dyDescent="0.25">
      <c r="A600" t="s">
        <v>4255</v>
      </c>
      <c r="B600" t="s">
        <v>4256</v>
      </c>
      <c r="C600" t="s">
        <v>39613</v>
      </c>
      <c r="D600" t="s">
        <v>4258</v>
      </c>
      <c r="E600" s="26" t="s">
        <v>39614</v>
      </c>
      <c r="F600" t="b">
        <v>1</v>
      </c>
      <c r="G600" s="26" t="s">
        <v>2366</v>
      </c>
      <c r="H600" s="26" t="s">
        <v>29800</v>
      </c>
      <c r="I600">
        <v>9.5653535173547494E-2</v>
      </c>
      <c r="J600">
        <v>6.1645427284258397E-2</v>
      </c>
      <c r="K600" s="26" t="s">
        <v>382</v>
      </c>
      <c r="L600">
        <v>0.125</v>
      </c>
      <c r="M600" s="26" t="s">
        <v>382</v>
      </c>
      <c r="N600" s="26" t="s">
        <v>39615</v>
      </c>
    </row>
    <row r="601" spans="1:14" x14ac:dyDescent="0.25">
      <c r="A601" t="s">
        <v>4261</v>
      </c>
      <c r="B601" t="s">
        <v>4262</v>
      </c>
      <c r="C601" t="s">
        <v>39616</v>
      </c>
      <c r="D601" t="s">
        <v>4264</v>
      </c>
      <c r="E601" s="26" t="s">
        <v>39617</v>
      </c>
      <c r="F601" t="b">
        <v>1</v>
      </c>
      <c r="G601">
        <v>0.2</v>
      </c>
      <c r="H601">
        <v>4.7140452079103098E-2</v>
      </c>
      <c r="I601">
        <v>3.13631860789697E-2</v>
      </c>
      <c r="J601" s="26" t="s">
        <v>742</v>
      </c>
      <c r="K601" s="26" t="s">
        <v>92</v>
      </c>
      <c r="L601">
        <v>0</v>
      </c>
      <c r="M601" s="26" t="s">
        <v>92</v>
      </c>
      <c r="N601">
        <v>7.6986523040013896E-2</v>
      </c>
    </row>
    <row r="602" spans="1:14" x14ac:dyDescent="0.25">
      <c r="A602" t="s">
        <v>4267</v>
      </c>
      <c r="B602" t="s">
        <v>4268</v>
      </c>
      <c r="C602" t="s">
        <v>39618</v>
      </c>
      <c r="D602" t="s">
        <v>4270</v>
      </c>
      <c r="E602" s="26" t="s">
        <v>39619</v>
      </c>
      <c r="F602" t="b">
        <v>1</v>
      </c>
      <c r="G602">
        <v>0.5</v>
      </c>
      <c r="H602" s="26" t="s">
        <v>18026</v>
      </c>
      <c r="I602" s="26" t="s">
        <v>6997</v>
      </c>
      <c r="J602">
        <v>8.3070184744127903E-2</v>
      </c>
      <c r="K602" s="26" t="s">
        <v>423</v>
      </c>
      <c r="L602">
        <v>0</v>
      </c>
      <c r="M602" s="26" t="s">
        <v>135</v>
      </c>
      <c r="N602" s="26" t="s">
        <v>39620</v>
      </c>
    </row>
    <row r="603" spans="1:14" x14ac:dyDescent="0.25">
      <c r="A603" t="s">
        <v>4274</v>
      </c>
      <c r="B603" t="s">
        <v>4275</v>
      </c>
      <c r="C603" t="s">
        <v>39621</v>
      </c>
      <c r="D603" t="s">
        <v>4277</v>
      </c>
      <c r="E603" s="26" t="s">
        <v>39622</v>
      </c>
      <c r="F603" t="b">
        <v>1</v>
      </c>
      <c r="G603">
        <v>0.375</v>
      </c>
      <c r="H603">
        <v>7.3192505471140007E-2</v>
      </c>
      <c r="I603">
        <v>4.6106064396354202E-2</v>
      </c>
      <c r="J603">
        <v>3.6555522285451197E-2</v>
      </c>
      <c r="K603" s="26" t="s">
        <v>480</v>
      </c>
      <c r="L603">
        <v>0</v>
      </c>
      <c r="M603" s="26" t="s">
        <v>480</v>
      </c>
      <c r="N603" s="26" t="s">
        <v>39623</v>
      </c>
    </row>
    <row r="604" spans="1:14" x14ac:dyDescent="0.25">
      <c r="A604" t="s">
        <v>4279</v>
      </c>
      <c r="B604" t="s">
        <v>4280</v>
      </c>
      <c r="C604" t="s">
        <v>39624</v>
      </c>
      <c r="D604" t="s">
        <v>4282</v>
      </c>
      <c r="E604" s="26" t="s">
        <v>39625</v>
      </c>
      <c r="F604" t="b">
        <v>1</v>
      </c>
      <c r="G604" s="26" t="s">
        <v>5857</v>
      </c>
      <c r="H604" s="26" t="s">
        <v>26999</v>
      </c>
      <c r="I604" s="26" t="s">
        <v>27000</v>
      </c>
      <c r="J604">
        <v>7.6143109912178306E-2</v>
      </c>
      <c r="K604">
        <v>0.5</v>
      </c>
      <c r="L604" s="26" t="s">
        <v>777</v>
      </c>
      <c r="M604">
        <v>0.5</v>
      </c>
      <c r="N604" s="26" t="s">
        <v>39626</v>
      </c>
    </row>
    <row r="605" spans="1:14" x14ac:dyDescent="0.25">
      <c r="A605" t="s">
        <v>4286</v>
      </c>
      <c r="B605" t="s">
        <v>4287</v>
      </c>
      <c r="C605" t="s">
        <v>29897</v>
      </c>
      <c r="D605" t="s">
        <v>4289</v>
      </c>
      <c r="E605" s="26" t="s">
        <v>39627</v>
      </c>
      <c r="F605" t="b">
        <v>1</v>
      </c>
      <c r="G605">
        <v>0.9</v>
      </c>
      <c r="H605" s="26" t="s">
        <v>21994</v>
      </c>
      <c r="I605" s="26" t="s">
        <v>31554</v>
      </c>
      <c r="J605">
        <v>9.1932271522491796E-2</v>
      </c>
      <c r="K605" s="26" t="s">
        <v>3215</v>
      </c>
      <c r="L605" s="26" t="s">
        <v>713</v>
      </c>
      <c r="M605" s="26" t="s">
        <v>4883</v>
      </c>
      <c r="N605" s="26" t="s">
        <v>39628</v>
      </c>
    </row>
    <row r="606" spans="1:14" x14ac:dyDescent="0.25">
      <c r="A606" t="s">
        <v>4292</v>
      </c>
      <c r="B606" t="s">
        <v>4293</v>
      </c>
      <c r="C606" t="s">
        <v>39629</v>
      </c>
      <c r="D606" t="s">
        <v>4295</v>
      </c>
      <c r="E606" s="26" t="s">
        <v>39630</v>
      </c>
      <c r="F606" t="b">
        <v>1</v>
      </c>
      <c r="G606" s="26" t="s">
        <v>378</v>
      </c>
      <c r="H606" s="26" t="s">
        <v>4214</v>
      </c>
      <c r="I606" s="26" t="s">
        <v>20253</v>
      </c>
      <c r="J606">
        <v>9.1287092917527596E-2</v>
      </c>
      <c r="K606" s="26" t="s">
        <v>227</v>
      </c>
      <c r="L606">
        <v>0</v>
      </c>
      <c r="M606" s="26" t="s">
        <v>227</v>
      </c>
      <c r="N606" s="26" t="s">
        <v>39631</v>
      </c>
    </row>
    <row r="607" spans="1:14" x14ac:dyDescent="0.25">
      <c r="A607" t="s">
        <v>4298</v>
      </c>
      <c r="B607" t="s">
        <v>4299</v>
      </c>
      <c r="C607" t="s">
        <v>39632</v>
      </c>
      <c r="D607" t="s">
        <v>4301</v>
      </c>
      <c r="E607" s="26" t="s">
        <v>39633</v>
      </c>
      <c r="F607" t="b">
        <v>1</v>
      </c>
      <c r="G607" s="26" t="s">
        <v>132</v>
      </c>
      <c r="H607" s="26" t="s">
        <v>133</v>
      </c>
      <c r="I607" s="26" t="s">
        <v>5434</v>
      </c>
      <c r="J607" s="26" t="s">
        <v>200</v>
      </c>
      <c r="K607" s="26" t="s">
        <v>659</v>
      </c>
      <c r="L607">
        <v>9.5238095238095205E-2</v>
      </c>
      <c r="M607" s="26" t="s">
        <v>659</v>
      </c>
      <c r="N607" s="26" t="s">
        <v>39634</v>
      </c>
    </row>
    <row r="608" spans="1:14" x14ac:dyDescent="0.25">
      <c r="A608" t="s">
        <v>4306</v>
      </c>
      <c r="B608" t="s">
        <v>4307</v>
      </c>
      <c r="C608" t="s">
        <v>39635</v>
      </c>
      <c r="D608" t="s">
        <v>4309</v>
      </c>
      <c r="E608" s="26" t="s">
        <v>39636</v>
      </c>
      <c r="F608" t="b">
        <v>1</v>
      </c>
      <c r="G608" s="26" t="s">
        <v>38202</v>
      </c>
      <c r="H608" s="26" t="s">
        <v>28979</v>
      </c>
      <c r="I608" s="26" t="s">
        <v>28980</v>
      </c>
      <c r="J608" s="26" t="s">
        <v>28981</v>
      </c>
      <c r="K608">
        <v>0.63157894736842102</v>
      </c>
      <c r="L608" s="26" t="s">
        <v>480</v>
      </c>
      <c r="M608" s="26" t="s">
        <v>522</v>
      </c>
      <c r="N608" s="26" t="s">
        <v>39637</v>
      </c>
    </row>
    <row r="609" spans="1:14" x14ac:dyDescent="0.25">
      <c r="A609" t="s">
        <v>4313</v>
      </c>
      <c r="B609" t="s">
        <v>4314</v>
      </c>
      <c r="C609" t="s">
        <v>39638</v>
      </c>
      <c r="D609" t="s">
        <v>4316</v>
      </c>
      <c r="E609" s="26" t="s">
        <v>39639</v>
      </c>
      <c r="F609" t="b">
        <v>1</v>
      </c>
      <c r="G609">
        <v>0.875</v>
      </c>
      <c r="H609" s="26" t="s">
        <v>26198</v>
      </c>
      <c r="I609" s="26" t="s">
        <v>4456</v>
      </c>
      <c r="J609" s="26" t="s">
        <v>29363</v>
      </c>
      <c r="K609" s="26" t="s">
        <v>382</v>
      </c>
      <c r="L609">
        <v>0.125</v>
      </c>
      <c r="M609" s="26" t="s">
        <v>382</v>
      </c>
      <c r="N609" s="26" t="s">
        <v>39640</v>
      </c>
    </row>
    <row r="610" spans="1:14" x14ac:dyDescent="0.25">
      <c r="A610" t="s">
        <v>4319</v>
      </c>
      <c r="B610" t="s">
        <v>4320</v>
      </c>
      <c r="C610" t="s">
        <v>39641</v>
      </c>
      <c r="D610" t="s">
        <v>4322</v>
      </c>
      <c r="E610" s="26" t="s">
        <v>39642</v>
      </c>
      <c r="F610" t="b">
        <v>1</v>
      </c>
      <c r="G610">
        <v>1</v>
      </c>
      <c r="H610" s="26" t="s">
        <v>3963</v>
      </c>
      <c r="I610" s="26" t="s">
        <v>26662</v>
      </c>
      <c r="J610" s="26" t="s">
        <v>29806</v>
      </c>
      <c r="K610" s="26" t="s">
        <v>103</v>
      </c>
      <c r="L610">
        <v>0</v>
      </c>
      <c r="M610" s="26" t="s">
        <v>103</v>
      </c>
      <c r="N610" s="26" t="s">
        <v>39643</v>
      </c>
    </row>
    <row r="611" spans="1:14" x14ac:dyDescent="0.25">
      <c r="A611" t="s">
        <v>4325</v>
      </c>
      <c r="B611" t="s">
        <v>4326</v>
      </c>
      <c r="C611" t="s">
        <v>39644</v>
      </c>
      <c r="D611" t="s">
        <v>4328</v>
      </c>
      <c r="E611" s="26" t="s">
        <v>39645</v>
      </c>
      <c r="F611" t="b">
        <v>1</v>
      </c>
      <c r="G611">
        <v>0.5</v>
      </c>
      <c r="H611" s="26" t="s">
        <v>9163</v>
      </c>
      <c r="I611" s="26" t="s">
        <v>20469</v>
      </c>
      <c r="J611">
        <v>6.9853420565800906E-2</v>
      </c>
      <c r="K611" s="26" t="s">
        <v>103</v>
      </c>
      <c r="L611">
        <v>0</v>
      </c>
      <c r="M611" s="26" t="s">
        <v>103</v>
      </c>
      <c r="N611" s="26" t="s">
        <v>39646</v>
      </c>
    </row>
    <row r="612" spans="1:14" x14ac:dyDescent="0.25">
      <c r="A612" t="s">
        <v>4331</v>
      </c>
      <c r="B612" t="s">
        <v>4332</v>
      </c>
      <c r="C612" t="s">
        <v>39647</v>
      </c>
      <c r="D612" t="s">
        <v>4334</v>
      </c>
      <c r="E612" s="26" t="s">
        <v>39648</v>
      </c>
      <c r="F612" t="b">
        <v>1</v>
      </c>
      <c r="G612" s="26" t="s">
        <v>1448</v>
      </c>
      <c r="H612">
        <v>8.3333333333333301E-2</v>
      </c>
      <c r="I612">
        <v>4.7737318965141898E-2</v>
      </c>
      <c r="J612">
        <v>3.5858907536121302E-2</v>
      </c>
      <c r="K612" s="26" t="s">
        <v>227</v>
      </c>
      <c r="L612">
        <v>0</v>
      </c>
      <c r="M612" s="26" t="s">
        <v>227</v>
      </c>
      <c r="N612">
        <v>6.7935767935767902E-2</v>
      </c>
    </row>
    <row r="613" spans="1:14" x14ac:dyDescent="0.25">
      <c r="A613" t="s">
        <v>4340</v>
      </c>
      <c r="B613" t="s">
        <v>4341</v>
      </c>
      <c r="C613" t="s">
        <v>31751</v>
      </c>
      <c r="D613" t="s">
        <v>4343</v>
      </c>
      <c r="E613" s="26" t="s">
        <v>39649</v>
      </c>
      <c r="F613" t="b">
        <v>1</v>
      </c>
      <c r="G613" s="26" t="s">
        <v>29644</v>
      </c>
      <c r="H613" s="26" t="s">
        <v>29067</v>
      </c>
      <c r="I613" s="26" t="s">
        <v>30304</v>
      </c>
      <c r="J613" s="26" t="s">
        <v>30305</v>
      </c>
      <c r="K613" s="26" t="s">
        <v>32992</v>
      </c>
      <c r="L613" s="26" t="s">
        <v>347</v>
      </c>
      <c r="M613" s="26" t="s">
        <v>3216</v>
      </c>
      <c r="N613" s="26" t="s">
        <v>39650</v>
      </c>
    </row>
    <row r="614" spans="1:14" x14ac:dyDescent="0.25">
      <c r="A614" t="s">
        <v>4348</v>
      </c>
      <c r="B614" t="s">
        <v>4349</v>
      </c>
      <c r="C614" t="s">
        <v>39651</v>
      </c>
      <c r="D614" t="s">
        <v>4351</v>
      </c>
      <c r="E614" s="26" t="s">
        <v>39652</v>
      </c>
      <c r="F614" t="b">
        <v>1</v>
      </c>
      <c r="G614" s="26" t="s">
        <v>110</v>
      </c>
      <c r="H614" s="26" t="s">
        <v>1797</v>
      </c>
      <c r="I614" s="26" t="s">
        <v>2426</v>
      </c>
      <c r="J614">
        <v>0.161089927696874</v>
      </c>
      <c r="K614" s="26" t="s">
        <v>180</v>
      </c>
      <c r="L614" s="26" t="s">
        <v>752</v>
      </c>
      <c r="M614" s="26" t="s">
        <v>180</v>
      </c>
      <c r="N614" s="26" t="s">
        <v>39653</v>
      </c>
    </row>
    <row r="615" spans="1:14" x14ac:dyDescent="0.25">
      <c r="A615" t="s">
        <v>4357</v>
      </c>
      <c r="B615" t="s">
        <v>4358</v>
      </c>
      <c r="C615" t="s">
        <v>39654</v>
      </c>
      <c r="D615" t="s">
        <v>4360</v>
      </c>
      <c r="E615" s="26" t="s">
        <v>39655</v>
      </c>
      <c r="F615" t="b">
        <v>1</v>
      </c>
      <c r="G615">
        <v>0.4</v>
      </c>
      <c r="H615" s="26" t="s">
        <v>470</v>
      </c>
      <c r="I615" s="26" t="s">
        <v>471</v>
      </c>
      <c r="J615">
        <v>6.3119690782258903E-2</v>
      </c>
      <c r="K615">
        <v>0.24</v>
      </c>
      <c r="L615">
        <v>8.6956521739130405E-2</v>
      </c>
      <c r="M615">
        <v>0.24</v>
      </c>
      <c r="N615" s="26" t="s">
        <v>39656</v>
      </c>
    </row>
    <row r="616" spans="1:14" x14ac:dyDescent="0.25">
      <c r="A616" t="s">
        <v>4365</v>
      </c>
      <c r="B616" t="s">
        <v>4366</v>
      </c>
      <c r="C616" t="s">
        <v>39657</v>
      </c>
      <c r="D616" t="s">
        <v>4368</v>
      </c>
      <c r="E616" s="26" t="s">
        <v>39658</v>
      </c>
      <c r="F616" t="b">
        <v>1</v>
      </c>
      <c r="G616" s="26" t="s">
        <v>110</v>
      </c>
      <c r="H616" s="26" t="s">
        <v>2257</v>
      </c>
      <c r="I616" s="26" t="s">
        <v>2258</v>
      </c>
      <c r="J616">
        <v>6.6740947190414804E-2</v>
      </c>
      <c r="K616" s="26" t="s">
        <v>83</v>
      </c>
      <c r="L616">
        <v>0</v>
      </c>
      <c r="M616" s="26" t="s">
        <v>857</v>
      </c>
      <c r="N616" s="26" t="s">
        <v>39659</v>
      </c>
    </row>
    <row r="617" spans="1:14" x14ac:dyDescent="0.25">
      <c r="A617" t="s">
        <v>4372</v>
      </c>
      <c r="B617" t="s">
        <v>4373</v>
      </c>
      <c r="C617" t="s">
        <v>39660</v>
      </c>
      <c r="D617" t="s">
        <v>4375</v>
      </c>
      <c r="E617" s="26" t="s">
        <v>39661</v>
      </c>
      <c r="F617" t="b">
        <v>1</v>
      </c>
      <c r="G617" s="26" t="s">
        <v>10806</v>
      </c>
      <c r="H617" s="26" t="s">
        <v>31093</v>
      </c>
      <c r="I617" s="26" t="s">
        <v>32328</v>
      </c>
      <c r="J617">
        <v>8.5636834664257505E-2</v>
      </c>
      <c r="K617" s="26" t="s">
        <v>124</v>
      </c>
      <c r="L617">
        <v>0</v>
      </c>
      <c r="M617" s="26" t="s">
        <v>124</v>
      </c>
      <c r="N617" s="26" t="s">
        <v>39662</v>
      </c>
    </row>
    <row r="618" spans="1:14" x14ac:dyDescent="0.25">
      <c r="A618" t="s">
        <v>4378</v>
      </c>
      <c r="B618" t="s">
        <v>4379</v>
      </c>
      <c r="C618" t="s">
        <v>39663</v>
      </c>
      <c r="D618" t="s">
        <v>4381</v>
      </c>
      <c r="E618" s="26" t="s">
        <v>39664</v>
      </c>
      <c r="F618" t="b">
        <v>1</v>
      </c>
      <c r="G618">
        <v>1</v>
      </c>
      <c r="H618" s="26" t="s">
        <v>30567</v>
      </c>
      <c r="I618" s="26" t="s">
        <v>26932</v>
      </c>
      <c r="J618" s="26" t="s">
        <v>29548</v>
      </c>
      <c r="K618" s="26" t="s">
        <v>463</v>
      </c>
      <c r="L618" s="26" t="s">
        <v>92</v>
      </c>
      <c r="M618" s="26" t="s">
        <v>103</v>
      </c>
      <c r="N618" s="26" t="s">
        <v>39665</v>
      </c>
    </row>
    <row r="619" spans="1:14" x14ac:dyDescent="0.25">
      <c r="A619" t="s">
        <v>4384</v>
      </c>
      <c r="B619" t="s">
        <v>4385</v>
      </c>
      <c r="C619" t="s">
        <v>39666</v>
      </c>
      <c r="D619" t="s">
        <v>4387</v>
      </c>
      <c r="E619" s="26" t="s">
        <v>39667</v>
      </c>
      <c r="F619" t="b">
        <v>1</v>
      </c>
      <c r="G619" s="26" t="s">
        <v>23351</v>
      </c>
      <c r="H619" s="26" t="s">
        <v>39668</v>
      </c>
      <c r="I619" s="26" t="s">
        <v>39669</v>
      </c>
      <c r="J619">
        <v>7.3812789751196498E-2</v>
      </c>
      <c r="K619" s="26" t="s">
        <v>103</v>
      </c>
      <c r="L619">
        <v>0</v>
      </c>
      <c r="M619" s="26" t="s">
        <v>103</v>
      </c>
      <c r="N619" s="26" t="s">
        <v>39670</v>
      </c>
    </row>
    <row r="620" spans="1:14" x14ac:dyDescent="0.25">
      <c r="A620" t="s">
        <v>4391</v>
      </c>
      <c r="B620" t="s">
        <v>4392</v>
      </c>
      <c r="C620" t="s">
        <v>30676</v>
      </c>
      <c r="D620" t="s">
        <v>4394</v>
      </c>
      <c r="E620" s="26" t="s">
        <v>39671</v>
      </c>
      <c r="F620" t="b">
        <v>1</v>
      </c>
      <c r="G620">
        <v>0.59655954454291305</v>
      </c>
      <c r="H620" s="26" t="s">
        <v>8548</v>
      </c>
      <c r="I620" s="26" t="s">
        <v>12058</v>
      </c>
      <c r="J620" s="26" t="s">
        <v>12059</v>
      </c>
      <c r="K620" s="26" t="s">
        <v>236</v>
      </c>
      <c r="L620" s="26" t="s">
        <v>124</v>
      </c>
      <c r="M620" s="26" t="s">
        <v>236</v>
      </c>
      <c r="N620" s="26" t="s">
        <v>30678</v>
      </c>
    </row>
    <row r="621" spans="1:14" x14ac:dyDescent="0.25">
      <c r="A621" t="s">
        <v>4397</v>
      </c>
      <c r="B621" t="s">
        <v>4398</v>
      </c>
      <c r="C621" t="s">
        <v>32767</v>
      </c>
      <c r="D621" t="s">
        <v>4399</v>
      </c>
      <c r="E621" s="26" t="s">
        <v>39672</v>
      </c>
      <c r="F621" t="b">
        <v>1</v>
      </c>
      <c r="G621">
        <v>0.77218478976152105</v>
      </c>
      <c r="H621" s="26" t="s">
        <v>32356</v>
      </c>
      <c r="I621">
        <v>0.70205848280675598</v>
      </c>
      <c r="J621" s="26" t="s">
        <v>39673</v>
      </c>
      <c r="K621" s="26" t="s">
        <v>171</v>
      </c>
      <c r="L621">
        <v>0.25</v>
      </c>
      <c r="M621" s="26" t="s">
        <v>382</v>
      </c>
      <c r="N621" s="26" t="s">
        <v>39674</v>
      </c>
    </row>
    <row r="622" spans="1:14" x14ac:dyDescent="0.25">
      <c r="A622" t="s">
        <v>4403</v>
      </c>
      <c r="B622" t="s">
        <v>4404</v>
      </c>
      <c r="C622" t="s">
        <v>39675</v>
      </c>
      <c r="D622" t="s">
        <v>4406</v>
      </c>
      <c r="E622" s="26" t="s">
        <v>39676</v>
      </c>
      <c r="F622" t="b">
        <v>1</v>
      </c>
      <c r="G622" s="26" t="s">
        <v>378</v>
      </c>
      <c r="H622" s="26" t="s">
        <v>15943</v>
      </c>
      <c r="I622" s="26" t="s">
        <v>19745</v>
      </c>
      <c r="J622" s="26" t="s">
        <v>19746</v>
      </c>
      <c r="K622" s="26" t="s">
        <v>180</v>
      </c>
      <c r="L622">
        <v>0.125</v>
      </c>
      <c r="M622" s="26" t="s">
        <v>1007</v>
      </c>
      <c r="N622">
        <v>0.434733787048459</v>
      </c>
    </row>
    <row r="623" spans="1:14" x14ac:dyDescent="0.25">
      <c r="A623" t="s">
        <v>4409</v>
      </c>
      <c r="B623" t="s">
        <v>4410</v>
      </c>
      <c r="C623" t="s">
        <v>38911</v>
      </c>
      <c r="D623" t="s">
        <v>4412</v>
      </c>
      <c r="E623" s="26" t="s">
        <v>39677</v>
      </c>
      <c r="F623" t="b">
        <v>1</v>
      </c>
      <c r="G623" s="26" t="s">
        <v>16513</v>
      </c>
      <c r="H623" s="26" t="s">
        <v>16514</v>
      </c>
      <c r="I623" s="26" t="s">
        <v>16515</v>
      </c>
      <c r="J623">
        <v>6.8406765984212706E-2</v>
      </c>
      <c r="K623" s="26" t="s">
        <v>125</v>
      </c>
      <c r="L623" s="26" t="s">
        <v>124</v>
      </c>
      <c r="M623" s="26" t="s">
        <v>125</v>
      </c>
      <c r="N623" s="26" t="s">
        <v>39678</v>
      </c>
    </row>
    <row r="624" spans="1:14" x14ac:dyDescent="0.25">
      <c r="A624" t="s">
        <v>4415</v>
      </c>
      <c r="B624" t="s">
        <v>4416</v>
      </c>
      <c r="C624" t="s">
        <v>39679</v>
      </c>
      <c r="D624" t="s">
        <v>4417</v>
      </c>
      <c r="E624" s="26" t="s">
        <v>39680</v>
      </c>
      <c r="F624" t="b">
        <v>1</v>
      </c>
      <c r="G624" s="26" t="s">
        <v>99</v>
      </c>
      <c r="H624" s="26" t="s">
        <v>612</v>
      </c>
      <c r="I624">
        <v>8.3002840685780496E-2</v>
      </c>
      <c r="J624">
        <v>4.92686202111925E-2</v>
      </c>
      <c r="K624" s="26" t="s">
        <v>795</v>
      </c>
      <c r="L624">
        <v>9.5238095238095205E-2</v>
      </c>
      <c r="M624" s="26" t="s">
        <v>659</v>
      </c>
      <c r="N624" s="26" t="s">
        <v>39681</v>
      </c>
    </row>
    <row r="625" spans="1:14" x14ac:dyDescent="0.25">
      <c r="A625" t="s">
        <v>4421</v>
      </c>
      <c r="B625" t="s">
        <v>4422</v>
      </c>
      <c r="C625" t="s">
        <v>39682</v>
      </c>
      <c r="D625" t="s">
        <v>4424</v>
      </c>
      <c r="E625" s="26" t="s">
        <v>39683</v>
      </c>
      <c r="F625" t="b">
        <v>1</v>
      </c>
      <c r="G625">
        <v>0</v>
      </c>
      <c r="H625">
        <v>0</v>
      </c>
      <c r="I625">
        <v>0</v>
      </c>
      <c r="J625">
        <v>0</v>
      </c>
      <c r="K625">
        <v>0</v>
      </c>
      <c r="L625">
        <v>0</v>
      </c>
      <c r="M625">
        <v>0</v>
      </c>
      <c r="N625" s="26" t="s">
        <v>39684</v>
      </c>
    </row>
    <row r="626" spans="1:14" x14ac:dyDescent="0.25">
      <c r="A626" t="s">
        <v>4427</v>
      </c>
      <c r="B626" t="s">
        <v>4428</v>
      </c>
      <c r="C626" t="s">
        <v>29905</v>
      </c>
      <c r="D626" t="s">
        <v>4430</v>
      </c>
      <c r="E626" s="26" t="s">
        <v>39685</v>
      </c>
      <c r="F626" t="b">
        <v>1</v>
      </c>
      <c r="G626" s="26" t="s">
        <v>3093</v>
      </c>
      <c r="H626" s="26" t="s">
        <v>28851</v>
      </c>
      <c r="I626" s="26" t="s">
        <v>28852</v>
      </c>
      <c r="J626" s="26" t="s">
        <v>28853</v>
      </c>
      <c r="K626" s="26" t="s">
        <v>347</v>
      </c>
      <c r="L626" s="26" t="s">
        <v>302</v>
      </c>
      <c r="M626" s="26" t="s">
        <v>347</v>
      </c>
      <c r="N626" s="26" t="s">
        <v>39686</v>
      </c>
    </row>
    <row r="627" spans="1:14" x14ac:dyDescent="0.25">
      <c r="A627" t="s">
        <v>4433</v>
      </c>
      <c r="B627" t="s">
        <v>4434</v>
      </c>
      <c r="C627" t="s">
        <v>39687</v>
      </c>
      <c r="D627" t="s">
        <v>4436</v>
      </c>
      <c r="E627" s="26" t="s">
        <v>39688</v>
      </c>
      <c r="F627" t="b">
        <v>1</v>
      </c>
      <c r="G627" s="26" t="s">
        <v>2366</v>
      </c>
      <c r="H627" s="26" t="s">
        <v>26777</v>
      </c>
      <c r="I627" s="26" t="s">
        <v>32791</v>
      </c>
      <c r="J627">
        <v>7.3309180733823004E-2</v>
      </c>
      <c r="K627" s="26" t="s">
        <v>6506</v>
      </c>
      <c r="L627" s="26" t="s">
        <v>349</v>
      </c>
      <c r="M627" s="26" t="s">
        <v>6506</v>
      </c>
      <c r="N627" s="26" t="s">
        <v>39689</v>
      </c>
    </row>
    <row r="628" spans="1:14" x14ac:dyDescent="0.25">
      <c r="A628" t="s">
        <v>4440</v>
      </c>
      <c r="B628" t="s">
        <v>4441</v>
      </c>
      <c r="C628" t="s">
        <v>30077</v>
      </c>
      <c r="D628" t="s">
        <v>4442</v>
      </c>
      <c r="E628" s="26" t="s">
        <v>39690</v>
      </c>
      <c r="F628" t="b">
        <v>1</v>
      </c>
      <c r="G628" s="26" t="s">
        <v>29644</v>
      </c>
      <c r="H628" s="26" t="s">
        <v>28904</v>
      </c>
      <c r="I628" s="26" t="s">
        <v>31041</v>
      </c>
      <c r="J628" s="26" t="s">
        <v>31042</v>
      </c>
      <c r="K628" s="26" t="s">
        <v>713</v>
      </c>
      <c r="L628">
        <v>0</v>
      </c>
      <c r="M628" s="26" t="s">
        <v>715</v>
      </c>
      <c r="N628" s="26" t="s">
        <v>39691</v>
      </c>
    </row>
    <row r="629" spans="1:14" x14ac:dyDescent="0.25">
      <c r="A629" t="s">
        <v>4445</v>
      </c>
      <c r="B629" t="s">
        <v>4446</v>
      </c>
      <c r="C629" t="s">
        <v>39692</v>
      </c>
      <c r="D629" t="s">
        <v>4448</v>
      </c>
      <c r="E629" s="26" t="s">
        <v>39693</v>
      </c>
      <c r="F629" t="b">
        <v>1</v>
      </c>
      <c r="G629" s="26" t="s">
        <v>378</v>
      </c>
      <c r="H629" s="26" t="s">
        <v>15943</v>
      </c>
      <c r="I629" s="26" t="s">
        <v>20320</v>
      </c>
      <c r="J629" s="26" t="s">
        <v>39694</v>
      </c>
      <c r="K629" s="26" t="s">
        <v>522</v>
      </c>
      <c r="L629" s="26" t="s">
        <v>1044</v>
      </c>
      <c r="M629" s="26" t="s">
        <v>522</v>
      </c>
      <c r="N629" s="26" t="s">
        <v>39695</v>
      </c>
    </row>
    <row r="630" spans="1:14" x14ac:dyDescent="0.25">
      <c r="A630" t="s">
        <v>4451</v>
      </c>
      <c r="B630" t="s">
        <v>4452</v>
      </c>
      <c r="C630" t="s">
        <v>39696</v>
      </c>
      <c r="D630" t="s">
        <v>4454</v>
      </c>
      <c r="E630" s="26" t="s">
        <v>39697</v>
      </c>
      <c r="F630" t="b">
        <v>1</v>
      </c>
      <c r="G630">
        <v>0.75</v>
      </c>
      <c r="H630" s="26" t="s">
        <v>29074</v>
      </c>
      <c r="I630" s="26" t="s">
        <v>29075</v>
      </c>
      <c r="J630" s="26" t="s">
        <v>27697</v>
      </c>
      <c r="K630">
        <v>0.75</v>
      </c>
      <c r="L630" s="26" t="s">
        <v>143</v>
      </c>
      <c r="M630">
        <v>0.75</v>
      </c>
      <c r="N630" s="26" t="s">
        <v>39698</v>
      </c>
    </row>
    <row r="631" spans="1:14" x14ac:dyDescent="0.25">
      <c r="A631" t="s">
        <v>4459</v>
      </c>
      <c r="B631" t="s">
        <v>4460</v>
      </c>
      <c r="C631" t="s">
        <v>39699</v>
      </c>
      <c r="D631" t="s">
        <v>4461</v>
      </c>
      <c r="E631" s="26" t="s">
        <v>39700</v>
      </c>
      <c r="F631" t="b">
        <v>1</v>
      </c>
      <c r="G631" s="26" t="s">
        <v>6105</v>
      </c>
      <c r="H631">
        <v>0.81649658092772603</v>
      </c>
      <c r="I631" s="26" t="s">
        <v>21084</v>
      </c>
      <c r="J631" s="26" t="s">
        <v>27104</v>
      </c>
      <c r="K631" s="26" t="s">
        <v>1767</v>
      </c>
      <c r="L631" s="26" t="s">
        <v>6025</v>
      </c>
      <c r="M631" s="26" t="s">
        <v>136</v>
      </c>
      <c r="N631" s="26" t="s">
        <v>39701</v>
      </c>
    </row>
    <row r="632" spans="1:14" x14ac:dyDescent="0.25">
      <c r="A632" t="s">
        <v>4465</v>
      </c>
      <c r="B632" t="s">
        <v>4466</v>
      </c>
      <c r="C632" t="s">
        <v>32667</v>
      </c>
      <c r="D632" t="s">
        <v>4468</v>
      </c>
      <c r="E632" s="26" t="s">
        <v>39702</v>
      </c>
      <c r="F632" t="b">
        <v>1</v>
      </c>
      <c r="G632">
        <v>0.59655954454291305</v>
      </c>
      <c r="H632" s="26" t="s">
        <v>8347</v>
      </c>
      <c r="I632" s="26" t="s">
        <v>17278</v>
      </c>
      <c r="J632">
        <v>7.1022331055359905E-2</v>
      </c>
      <c r="K632">
        <v>0.5</v>
      </c>
      <c r="L632" s="26" t="s">
        <v>135</v>
      </c>
      <c r="M632" s="26" t="s">
        <v>136</v>
      </c>
      <c r="N632" s="26" t="s">
        <v>39703</v>
      </c>
    </row>
    <row r="633" spans="1:14" x14ac:dyDescent="0.25">
      <c r="A633" t="s">
        <v>4472</v>
      </c>
      <c r="B633" t="s">
        <v>4473</v>
      </c>
      <c r="C633" t="s">
        <v>39704</v>
      </c>
      <c r="D633" t="s">
        <v>4475</v>
      </c>
      <c r="E633" s="26" t="s">
        <v>39705</v>
      </c>
      <c r="F633" t="b">
        <v>1</v>
      </c>
      <c r="G633">
        <v>1</v>
      </c>
      <c r="H633" s="26" t="s">
        <v>21669</v>
      </c>
      <c r="I633" s="26" t="s">
        <v>24516</v>
      </c>
      <c r="J633" s="26" t="s">
        <v>2729</v>
      </c>
      <c r="K633" s="26" t="s">
        <v>391</v>
      </c>
      <c r="L633">
        <v>0.3</v>
      </c>
      <c r="M633" s="26" t="s">
        <v>392</v>
      </c>
      <c r="N633" s="26" t="s">
        <v>39706</v>
      </c>
    </row>
    <row r="634" spans="1:14" x14ac:dyDescent="0.25">
      <c r="A634" t="s">
        <v>4481</v>
      </c>
      <c r="B634" t="s">
        <v>4482</v>
      </c>
      <c r="C634" t="s">
        <v>30729</v>
      </c>
      <c r="D634" t="s">
        <v>4483</v>
      </c>
      <c r="E634" s="26" t="s">
        <v>39707</v>
      </c>
      <c r="F634" t="b">
        <v>1</v>
      </c>
      <c r="G634" s="26" t="s">
        <v>156</v>
      </c>
      <c r="H634" s="26" t="s">
        <v>1170</v>
      </c>
      <c r="I634" s="26" t="s">
        <v>112</v>
      </c>
      <c r="J634" s="26" t="s">
        <v>1328</v>
      </c>
      <c r="K634" s="26" t="s">
        <v>132</v>
      </c>
      <c r="L634" s="26" t="s">
        <v>72</v>
      </c>
      <c r="M634" s="26" t="s">
        <v>73</v>
      </c>
      <c r="N634" s="26" t="s">
        <v>30731</v>
      </c>
    </row>
    <row r="635" spans="1:14" x14ac:dyDescent="0.25">
      <c r="A635" t="s">
        <v>4486</v>
      </c>
      <c r="B635" t="s">
        <v>4487</v>
      </c>
      <c r="C635" t="s">
        <v>39708</v>
      </c>
      <c r="D635" t="s">
        <v>4489</v>
      </c>
      <c r="E635" s="26" t="s">
        <v>39709</v>
      </c>
      <c r="F635" t="b">
        <v>1</v>
      </c>
      <c r="G635" s="26" t="s">
        <v>110</v>
      </c>
      <c r="H635">
        <v>0.40824829046386302</v>
      </c>
      <c r="I635" s="26" t="s">
        <v>6997</v>
      </c>
      <c r="J635">
        <v>7.9368809260862094E-2</v>
      </c>
      <c r="K635" s="26" t="s">
        <v>180</v>
      </c>
      <c r="L635">
        <v>0</v>
      </c>
      <c r="M635" s="26" t="s">
        <v>180</v>
      </c>
      <c r="N635" s="26" t="s">
        <v>39710</v>
      </c>
    </row>
    <row r="636" spans="1:14" x14ac:dyDescent="0.25">
      <c r="A636" t="s">
        <v>4492</v>
      </c>
      <c r="B636" t="s">
        <v>4493</v>
      </c>
      <c r="C636" t="s">
        <v>39711</v>
      </c>
      <c r="D636" t="s">
        <v>4495</v>
      </c>
      <c r="E636" s="26" t="s">
        <v>39712</v>
      </c>
      <c r="F636" t="b">
        <v>1</v>
      </c>
      <c r="G636" s="26" t="s">
        <v>2365</v>
      </c>
      <c r="H636">
        <v>0.26369638640452397</v>
      </c>
      <c r="I636" s="26" t="s">
        <v>29136</v>
      </c>
      <c r="J636">
        <v>6.5182103332889693E-2</v>
      </c>
      <c r="K636">
        <v>0.38095238095238099</v>
      </c>
      <c r="L636" s="26" t="s">
        <v>92</v>
      </c>
      <c r="M636">
        <v>0.38095238095238099</v>
      </c>
      <c r="N636" s="26" t="s">
        <v>39713</v>
      </c>
    </row>
    <row r="637" spans="1:14" x14ac:dyDescent="0.25">
      <c r="A637" t="s">
        <v>4498</v>
      </c>
      <c r="B637" t="s">
        <v>4499</v>
      </c>
      <c r="C637" t="s">
        <v>39714</v>
      </c>
      <c r="D637" t="s">
        <v>4501</v>
      </c>
      <c r="E637" s="26" t="s">
        <v>39715</v>
      </c>
      <c r="F637" t="b">
        <v>1</v>
      </c>
      <c r="G637" s="26" t="s">
        <v>9466</v>
      </c>
      <c r="H637" s="26" t="s">
        <v>9467</v>
      </c>
      <c r="I637" s="26" t="s">
        <v>9468</v>
      </c>
      <c r="J637">
        <v>6.8221879807689706E-2</v>
      </c>
      <c r="K637" s="26" t="s">
        <v>423</v>
      </c>
      <c r="L637">
        <v>0</v>
      </c>
      <c r="M637" s="26" t="s">
        <v>135</v>
      </c>
      <c r="N637" s="26" t="s">
        <v>39716</v>
      </c>
    </row>
    <row r="638" spans="1:14" x14ac:dyDescent="0.25">
      <c r="A638" t="s">
        <v>4504</v>
      </c>
      <c r="B638" t="s">
        <v>4505</v>
      </c>
      <c r="C638" t="s">
        <v>39717</v>
      </c>
      <c r="D638" t="s">
        <v>4507</v>
      </c>
      <c r="E638" s="26" t="s">
        <v>39718</v>
      </c>
      <c r="F638" t="b">
        <v>1</v>
      </c>
      <c r="G638">
        <v>0.9</v>
      </c>
      <c r="H638" s="26" t="s">
        <v>21994</v>
      </c>
      <c r="I638" s="26" t="s">
        <v>22517</v>
      </c>
      <c r="J638" s="26" t="s">
        <v>22518</v>
      </c>
      <c r="K638" s="26" t="s">
        <v>123</v>
      </c>
      <c r="L638" s="26" t="s">
        <v>124</v>
      </c>
      <c r="M638" s="26" t="s">
        <v>123</v>
      </c>
      <c r="N638" s="26" t="s">
        <v>39719</v>
      </c>
    </row>
    <row r="639" spans="1:14" x14ac:dyDescent="0.25">
      <c r="A639" t="s">
        <v>4510</v>
      </c>
      <c r="B639" t="s">
        <v>4511</v>
      </c>
      <c r="C639" t="s">
        <v>39720</v>
      </c>
      <c r="D639" t="s">
        <v>4513</v>
      </c>
      <c r="E639" s="26" t="s">
        <v>39721</v>
      </c>
      <c r="F639" t="b">
        <v>1</v>
      </c>
      <c r="G639" s="26" t="s">
        <v>132</v>
      </c>
      <c r="H639" s="26" t="s">
        <v>234</v>
      </c>
      <c r="I639">
        <v>8.6742173167785694E-2</v>
      </c>
      <c r="J639" s="26" t="s">
        <v>235</v>
      </c>
      <c r="K639">
        <v>0.6</v>
      </c>
      <c r="L639" s="26" t="s">
        <v>743</v>
      </c>
      <c r="M639">
        <v>0.5</v>
      </c>
      <c r="N639" s="26" t="s">
        <v>39722</v>
      </c>
    </row>
    <row r="640" spans="1:14" x14ac:dyDescent="0.25">
      <c r="A640" t="s">
        <v>4516</v>
      </c>
      <c r="B640" t="s">
        <v>4517</v>
      </c>
      <c r="C640" t="s">
        <v>30744</v>
      </c>
      <c r="D640" t="s">
        <v>4518</v>
      </c>
      <c r="E640" s="26" t="s">
        <v>39723</v>
      </c>
      <c r="F640" t="b">
        <v>1</v>
      </c>
      <c r="G640">
        <v>0.5</v>
      </c>
      <c r="H640" s="26" t="s">
        <v>9163</v>
      </c>
      <c r="I640" s="26" t="s">
        <v>20469</v>
      </c>
      <c r="J640">
        <v>6.9853420565800906E-2</v>
      </c>
      <c r="K640">
        <v>0.375</v>
      </c>
      <c r="L640">
        <v>0</v>
      </c>
      <c r="M640">
        <v>0.25</v>
      </c>
      <c r="N640" s="26" t="s">
        <v>30746</v>
      </c>
    </row>
    <row r="641" spans="1:14" x14ac:dyDescent="0.25">
      <c r="A641" t="s">
        <v>4520</v>
      </c>
      <c r="B641" t="s">
        <v>4521</v>
      </c>
      <c r="C641" t="s">
        <v>39724</v>
      </c>
      <c r="D641" t="s">
        <v>4523</v>
      </c>
      <c r="E641" s="26" t="s">
        <v>39725</v>
      </c>
      <c r="F641" t="b">
        <v>1</v>
      </c>
      <c r="G641" s="26" t="s">
        <v>1448</v>
      </c>
      <c r="H641">
        <v>0.372677996249965</v>
      </c>
      <c r="I641" s="26" t="s">
        <v>4272</v>
      </c>
      <c r="J641">
        <v>7.5832356734133896E-2</v>
      </c>
      <c r="K641" s="26" t="s">
        <v>1044</v>
      </c>
      <c r="L641">
        <v>0</v>
      </c>
      <c r="M641" s="26" t="s">
        <v>480</v>
      </c>
      <c r="N641" s="26" t="s">
        <v>39726</v>
      </c>
    </row>
    <row r="642" spans="1:14" x14ac:dyDescent="0.25">
      <c r="A642" t="s">
        <v>4526</v>
      </c>
      <c r="B642" t="s">
        <v>4527</v>
      </c>
      <c r="C642" t="s">
        <v>30077</v>
      </c>
      <c r="D642" t="s">
        <v>4528</v>
      </c>
      <c r="E642" s="26" t="s">
        <v>39727</v>
      </c>
      <c r="F642" t="b">
        <v>1</v>
      </c>
      <c r="G642" s="26" t="s">
        <v>5857</v>
      </c>
      <c r="H642" s="26" t="s">
        <v>29031</v>
      </c>
      <c r="I642" s="26" t="s">
        <v>30454</v>
      </c>
      <c r="J642" s="26" t="s">
        <v>30455</v>
      </c>
      <c r="K642" s="26" t="s">
        <v>4457</v>
      </c>
      <c r="L642" s="26" t="s">
        <v>777</v>
      </c>
      <c r="M642" s="26" t="s">
        <v>4457</v>
      </c>
      <c r="N642" s="26" t="s">
        <v>39728</v>
      </c>
    </row>
    <row r="643" spans="1:14" x14ac:dyDescent="0.25">
      <c r="A643" t="s">
        <v>4531</v>
      </c>
      <c r="B643" t="s">
        <v>4532</v>
      </c>
      <c r="C643" t="s">
        <v>39729</v>
      </c>
      <c r="D643" t="s">
        <v>4534</v>
      </c>
      <c r="E643" s="26" t="s">
        <v>39730</v>
      </c>
      <c r="F643" t="b">
        <v>1</v>
      </c>
      <c r="G643">
        <v>0.5</v>
      </c>
      <c r="H643" s="26" t="s">
        <v>180</v>
      </c>
      <c r="I643" s="26" t="s">
        <v>1487</v>
      </c>
      <c r="J643">
        <v>6.6740947190414804E-2</v>
      </c>
      <c r="K643" s="26" t="s">
        <v>818</v>
      </c>
      <c r="L643" s="26" t="s">
        <v>555</v>
      </c>
      <c r="M643" s="26" t="s">
        <v>818</v>
      </c>
      <c r="N643" s="26" t="s">
        <v>39731</v>
      </c>
    </row>
    <row r="644" spans="1:14" x14ac:dyDescent="0.25">
      <c r="A644" t="s">
        <v>4536</v>
      </c>
      <c r="B644" t="s">
        <v>4537</v>
      </c>
      <c r="C644" t="s">
        <v>38911</v>
      </c>
      <c r="D644" t="s">
        <v>4539</v>
      </c>
      <c r="E644" s="26" t="s">
        <v>39732</v>
      </c>
      <c r="F644" t="b">
        <v>1</v>
      </c>
      <c r="G644" s="26" t="s">
        <v>2366</v>
      </c>
      <c r="H644" s="26" t="s">
        <v>29800</v>
      </c>
      <c r="I644">
        <v>9.5653535173547494E-2</v>
      </c>
      <c r="J644">
        <v>6.1645427284258397E-2</v>
      </c>
      <c r="K644" s="26" t="s">
        <v>713</v>
      </c>
      <c r="L644" s="26" t="s">
        <v>714</v>
      </c>
      <c r="M644" s="26" t="s">
        <v>1044</v>
      </c>
      <c r="N644" s="26" t="s">
        <v>39733</v>
      </c>
    </row>
    <row r="645" spans="1:14" x14ac:dyDescent="0.25">
      <c r="A645" t="s">
        <v>4542</v>
      </c>
      <c r="B645" t="s">
        <v>4543</v>
      </c>
      <c r="C645" t="s">
        <v>39734</v>
      </c>
      <c r="D645" t="s">
        <v>4545</v>
      </c>
      <c r="E645" s="26" t="s">
        <v>39735</v>
      </c>
      <c r="F645" t="b">
        <v>1</v>
      </c>
      <c r="G645" s="26" t="s">
        <v>110</v>
      </c>
      <c r="H645">
        <v>0.40824829046386302</v>
      </c>
      <c r="I645" s="26" t="s">
        <v>6997</v>
      </c>
      <c r="J645">
        <v>7.9368809260862094E-2</v>
      </c>
      <c r="K645" s="26" t="s">
        <v>136</v>
      </c>
      <c r="L645">
        <v>0</v>
      </c>
      <c r="M645">
        <v>0.3</v>
      </c>
      <c r="N645" s="26" t="s">
        <v>39736</v>
      </c>
    </row>
    <row r="646" spans="1:14" x14ac:dyDescent="0.25">
      <c r="A646" t="s">
        <v>4548</v>
      </c>
      <c r="B646" t="s">
        <v>4549</v>
      </c>
      <c r="C646" t="s">
        <v>39737</v>
      </c>
      <c r="D646" t="s">
        <v>4551</v>
      </c>
      <c r="E646" s="26" t="s">
        <v>39738</v>
      </c>
      <c r="F646" t="b">
        <v>1</v>
      </c>
      <c r="G646" s="26" t="s">
        <v>378</v>
      </c>
      <c r="H646" s="26" t="s">
        <v>379</v>
      </c>
      <c r="I646" s="26" t="s">
        <v>1042</v>
      </c>
      <c r="J646" s="26" t="s">
        <v>20890</v>
      </c>
      <c r="K646" s="26" t="s">
        <v>1007</v>
      </c>
      <c r="L646">
        <v>0</v>
      </c>
      <c r="M646" s="26" t="s">
        <v>1007</v>
      </c>
      <c r="N646" s="26" t="s">
        <v>39739</v>
      </c>
    </row>
    <row r="647" spans="1:14" x14ac:dyDescent="0.25">
      <c r="A647" t="s">
        <v>4555</v>
      </c>
      <c r="B647" t="s">
        <v>4556</v>
      </c>
      <c r="C647" t="s">
        <v>39740</v>
      </c>
      <c r="D647" t="s">
        <v>4558</v>
      </c>
      <c r="E647">
        <v>1.0314082348453899</v>
      </c>
      <c r="F647" t="b">
        <v>1</v>
      </c>
      <c r="G647">
        <v>0.6</v>
      </c>
      <c r="H647" s="26" t="s">
        <v>421</v>
      </c>
      <c r="I647" s="26" t="s">
        <v>520</v>
      </c>
      <c r="J647" s="26" t="s">
        <v>521</v>
      </c>
      <c r="K647" s="26" t="s">
        <v>593</v>
      </c>
      <c r="L647" s="26" t="s">
        <v>92</v>
      </c>
      <c r="M647" s="26" t="s">
        <v>593</v>
      </c>
      <c r="N647" s="26" t="s">
        <v>39741</v>
      </c>
    </row>
    <row r="648" spans="1:14" x14ac:dyDescent="0.25">
      <c r="A648" t="s">
        <v>4561</v>
      </c>
      <c r="B648" t="s">
        <v>4562</v>
      </c>
      <c r="C648" t="s">
        <v>30767</v>
      </c>
      <c r="D648" t="s">
        <v>4564</v>
      </c>
      <c r="E648" s="26" t="s">
        <v>39742</v>
      </c>
      <c r="F648" t="b">
        <v>1</v>
      </c>
      <c r="G648" s="26" t="s">
        <v>29644</v>
      </c>
      <c r="H648" s="26" t="s">
        <v>29644</v>
      </c>
      <c r="I648" s="26" t="s">
        <v>29644</v>
      </c>
      <c r="J648" s="26" t="s">
        <v>29644</v>
      </c>
      <c r="K648" s="26" t="s">
        <v>347</v>
      </c>
      <c r="L648" s="26" t="s">
        <v>1473</v>
      </c>
      <c r="M648" s="26" t="s">
        <v>347</v>
      </c>
      <c r="N648" s="26" t="s">
        <v>30769</v>
      </c>
    </row>
    <row r="649" spans="1:14" x14ac:dyDescent="0.25">
      <c r="A649" t="s">
        <v>4568</v>
      </c>
      <c r="B649" t="s">
        <v>4569</v>
      </c>
      <c r="C649" t="s">
        <v>39514</v>
      </c>
      <c r="D649" t="s">
        <v>4571</v>
      </c>
      <c r="E649" s="26" t="s">
        <v>39743</v>
      </c>
      <c r="F649" t="b">
        <v>1</v>
      </c>
      <c r="G649" s="26" t="s">
        <v>2365</v>
      </c>
      <c r="H649">
        <v>0.26369638640452397</v>
      </c>
      <c r="I649" s="26" t="s">
        <v>29136</v>
      </c>
      <c r="J649">
        <v>6.5182103332889693E-2</v>
      </c>
      <c r="K649" s="26" t="s">
        <v>1448</v>
      </c>
      <c r="L649">
        <v>0.125</v>
      </c>
      <c r="M649" s="26" t="s">
        <v>382</v>
      </c>
      <c r="N649" s="26" t="s">
        <v>39744</v>
      </c>
    </row>
    <row r="650" spans="1:14" x14ac:dyDescent="0.25">
      <c r="A650" t="s">
        <v>4574</v>
      </c>
      <c r="B650" t="s">
        <v>4575</v>
      </c>
      <c r="C650" t="s">
        <v>38914</v>
      </c>
      <c r="D650" t="s">
        <v>4577</v>
      </c>
      <c r="E650" s="26" t="s">
        <v>39745</v>
      </c>
      <c r="F650" t="b">
        <v>1</v>
      </c>
      <c r="G650">
        <v>1</v>
      </c>
      <c r="H650">
        <v>1</v>
      </c>
      <c r="I650">
        <v>1</v>
      </c>
      <c r="J650">
        <v>1</v>
      </c>
      <c r="K650" s="26" t="s">
        <v>1044</v>
      </c>
      <c r="L650">
        <v>0</v>
      </c>
      <c r="M650" s="26" t="s">
        <v>1044</v>
      </c>
      <c r="N650" s="26" t="s">
        <v>39746</v>
      </c>
    </row>
    <row r="651" spans="1:14" x14ac:dyDescent="0.25">
      <c r="A651" t="s">
        <v>4582</v>
      </c>
      <c r="B651" t="s">
        <v>4583</v>
      </c>
      <c r="C651" t="s">
        <v>39747</v>
      </c>
      <c r="D651" t="s">
        <v>4585</v>
      </c>
      <c r="E651" s="26" t="s">
        <v>39748</v>
      </c>
      <c r="F651" t="b">
        <v>1</v>
      </c>
      <c r="G651" s="26" t="s">
        <v>1448</v>
      </c>
      <c r="H651">
        <v>0.372677996249965</v>
      </c>
      <c r="I651" s="26" t="s">
        <v>4272</v>
      </c>
      <c r="J651">
        <v>7.5832356734133896E-2</v>
      </c>
      <c r="K651">
        <v>0.3</v>
      </c>
      <c r="L651">
        <v>0</v>
      </c>
      <c r="M651" s="26" t="s">
        <v>311</v>
      </c>
      <c r="N651" s="26" t="s">
        <v>39749</v>
      </c>
    </row>
    <row r="652" spans="1:14" x14ac:dyDescent="0.25">
      <c r="A652" t="s">
        <v>4587</v>
      </c>
      <c r="B652" t="s">
        <v>4588</v>
      </c>
      <c r="C652" t="s">
        <v>39750</v>
      </c>
      <c r="D652" t="s">
        <v>4590</v>
      </c>
      <c r="E652" s="26" t="s">
        <v>39751</v>
      </c>
      <c r="F652" t="b">
        <v>1</v>
      </c>
      <c r="G652" s="26" t="s">
        <v>249</v>
      </c>
      <c r="H652" s="26" t="s">
        <v>703</v>
      </c>
      <c r="I652">
        <v>7.2343448833808499E-2</v>
      </c>
      <c r="J652">
        <v>4.3242270754632099E-2</v>
      </c>
      <c r="K652" s="26" t="s">
        <v>294</v>
      </c>
      <c r="L652">
        <v>9.5238095238095205E-2</v>
      </c>
      <c r="M652" s="26" t="s">
        <v>294</v>
      </c>
      <c r="N652" s="26" t="s">
        <v>39752</v>
      </c>
    </row>
    <row r="653" spans="1:14" x14ac:dyDescent="0.25">
      <c r="A653" t="s">
        <v>4593</v>
      </c>
      <c r="B653" t="s">
        <v>4594</v>
      </c>
      <c r="C653" t="s">
        <v>39753</v>
      </c>
      <c r="D653" t="s">
        <v>4596</v>
      </c>
      <c r="E653" s="26" t="s">
        <v>39754</v>
      </c>
      <c r="F653" t="b">
        <v>1</v>
      </c>
      <c r="G653">
        <v>0.6</v>
      </c>
      <c r="H653" s="26" t="s">
        <v>421</v>
      </c>
      <c r="I653" s="26" t="s">
        <v>520</v>
      </c>
      <c r="J653" s="26" t="s">
        <v>521</v>
      </c>
      <c r="K653" s="26" t="s">
        <v>160</v>
      </c>
      <c r="L653" s="26" t="s">
        <v>92</v>
      </c>
      <c r="M653">
        <v>0.38095238095238099</v>
      </c>
      <c r="N653" s="26" t="s">
        <v>39755</v>
      </c>
    </row>
    <row r="654" spans="1:14" x14ac:dyDescent="0.25">
      <c r="A654" t="s">
        <v>4599</v>
      </c>
      <c r="B654" t="s">
        <v>4600</v>
      </c>
      <c r="C654" t="s">
        <v>37928</v>
      </c>
      <c r="D654" t="s">
        <v>4602</v>
      </c>
      <c r="E654" s="26" t="s">
        <v>39756</v>
      </c>
      <c r="F654" t="b">
        <v>1</v>
      </c>
      <c r="G654" s="26" t="s">
        <v>38166</v>
      </c>
      <c r="H654" s="26" t="s">
        <v>30170</v>
      </c>
      <c r="I654" s="26" t="s">
        <v>30171</v>
      </c>
      <c r="J654">
        <v>6.6006779201116306E-2</v>
      </c>
      <c r="K654" s="26" t="s">
        <v>227</v>
      </c>
      <c r="L654">
        <v>0</v>
      </c>
      <c r="M654" s="26" t="s">
        <v>227</v>
      </c>
      <c r="N654" s="26" t="s">
        <v>39757</v>
      </c>
    </row>
    <row r="655" spans="1:14" x14ac:dyDescent="0.25">
      <c r="A655" t="s">
        <v>4608</v>
      </c>
      <c r="B655" t="s">
        <v>4609</v>
      </c>
      <c r="C655" t="s">
        <v>39758</v>
      </c>
      <c r="D655" t="s">
        <v>4611</v>
      </c>
      <c r="E655" s="26" t="s">
        <v>39759</v>
      </c>
      <c r="F655" t="b">
        <v>1</v>
      </c>
      <c r="G655">
        <v>0.75</v>
      </c>
      <c r="H655" s="26" t="s">
        <v>1692</v>
      </c>
      <c r="I655" s="26" t="s">
        <v>6689</v>
      </c>
      <c r="J655" s="26" t="s">
        <v>4626</v>
      </c>
      <c r="K655" s="26" t="s">
        <v>522</v>
      </c>
      <c r="L655" s="26" t="s">
        <v>124</v>
      </c>
      <c r="M655" s="26" t="s">
        <v>522</v>
      </c>
      <c r="N655" s="26" t="s">
        <v>39760</v>
      </c>
    </row>
    <row r="656" spans="1:14" x14ac:dyDescent="0.25">
      <c r="A656" t="s">
        <v>4616</v>
      </c>
      <c r="B656" t="s">
        <v>4617</v>
      </c>
      <c r="C656" t="s">
        <v>39761</v>
      </c>
      <c r="D656" t="s">
        <v>4618</v>
      </c>
      <c r="E656" s="26" t="s">
        <v>39762</v>
      </c>
      <c r="F656" t="b">
        <v>1</v>
      </c>
      <c r="G656">
        <v>1</v>
      </c>
      <c r="H656" s="26" t="s">
        <v>31578</v>
      </c>
      <c r="I656">
        <v>0.56636701345533103</v>
      </c>
      <c r="J656" s="26" t="s">
        <v>39763</v>
      </c>
      <c r="K656" s="26" t="s">
        <v>1448</v>
      </c>
      <c r="L656">
        <v>0.25</v>
      </c>
      <c r="M656" s="26" t="s">
        <v>114</v>
      </c>
      <c r="N656" s="26" t="s">
        <v>39764</v>
      </c>
    </row>
    <row r="657" spans="1:14" x14ac:dyDescent="0.25">
      <c r="A657" t="s">
        <v>4621</v>
      </c>
      <c r="B657" t="s">
        <v>4622</v>
      </c>
      <c r="C657" t="s">
        <v>39765</v>
      </c>
      <c r="D657" t="s">
        <v>4624</v>
      </c>
      <c r="E657" s="26" t="s">
        <v>39766</v>
      </c>
      <c r="F657" t="b">
        <v>1</v>
      </c>
      <c r="G657" s="26" t="s">
        <v>6105</v>
      </c>
      <c r="H657">
        <v>0.81649658092772603</v>
      </c>
      <c r="I657" s="26" t="s">
        <v>23641</v>
      </c>
      <c r="J657" s="26" t="s">
        <v>8191</v>
      </c>
      <c r="K657" s="26" t="s">
        <v>713</v>
      </c>
      <c r="L657" s="26" t="s">
        <v>714</v>
      </c>
      <c r="M657" s="26" t="s">
        <v>713</v>
      </c>
      <c r="N657" s="26" t="s">
        <v>39767</v>
      </c>
    </row>
    <row r="658" spans="1:14" x14ac:dyDescent="0.25">
      <c r="A658" t="s">
        <v>4628</v>
      </c>
      <c r="B658" t="s">
        <v>4629</v>
      </c>
      <c r="C658" t="s">
        <v>39768</v>
      </c>
      <c r="D658" t="s">
        <v>4631</v>
      </c>
      <c r="E658" s="26" t="s">
        <v>39769</v>
      </c>
      <c r="F658" t="b">
        <v>1</v>
      </c>
      <c r="G658">
        <v>0.625</v>
      </c>
      <c r="H658" s="26" t="s">
        <v>29546</v>
      </c>
      <c r="I658" s="26" t="s">
        <v>30446</v>
      </c>
      <c r="J658" s="26" t="s">
        <v>15184</v>
      </c>
      <c r="K658" s="26" t="s">
        <v>423</v>
      </c>
      <c r="L658">
        <v>0</v>
      </c>
      <c r="M658" s="26" t="s">
        <v>135</v>
      </c>
      <c r="N658" s="26" t="s">
        <v>39770</v>
      </c>
    </row>
    <row r="659" spans="1:14" x14ac:dyDescent="0.25">
      <c r="A659" t="s">
        <v>4634</v>
      </c>
      <c r="B659" t="s">
        <v>4635</v>
      </c>
      <c r="C659" t="s">
        <v>39771</v>
      </c>
      <c r="D659" t="s">
        <v>4637</v>
      </c>
      <c r="E659" s="26" t="s">
        <v>39772</v>
      </c>
      <c r="F659" t="b">
        <v>1</v>
      </c>
      <c r="G659" s="26" t="s">
        <v>114</v>
      </c>
      <c r="H659" s="26" t="s">
        <v>274</v>
      </c>
      <c r="I659" s="26" t="s">
        <v>11547</v>
      </c>
      <c r="J659" s="26" t="s">
        <v>11548</v>
      </c>
      <c r="K659" s="26" t="s">
        <v>1044</v>
      </c>
      <c r="L659" s="26" t="s">
        <v>714</v>
      </c>
      <c r="M659" s="26" t="s">
        <v>1044</v>
      </c>
      <c r="N659" s="26" t="s">
        <v>39773</v>
      </c>
    </row>
    <row r="660" spans="1:14" x14ac:dyDescent="0.25">
      <c r="A660" t="s">
        <v>4640</v>
      </c>
      <c r="B660" t="s">
        <v>4641</v>
      </c>
      <c r="C660" t="s">
        <v>37994</v>
      </c>
      <c r="D660" t="s">
        <v>4642</v>
      </c>
      <c r="E660" s="26" t="s">
        <v>39774</v>
      </c>
      <c r="F660" t="b">
        <v>1</v>
      </c>
      <c r="G660">
        <v>0.77218478976152105</v>
      </c>
      <c r="H660">
        <v>0.54041677772972296</v>
      </c>
      <c r="I660" s="26" t="s">
        <v>34327</v>
      </c>
      <c r="J660" s="26" t="s">
        <v>34328</v>
      </c>
      <c r="K660">
        <v>0.6</v>
      </c>
      <c r="L660" s="26" t="s">
        <v>423</v>
      </c>
      <c r="M660">
        <v>0.5</v>
      </c>
      <c r="N660" s="26" t="s">
        <v>39775</v>
      </c>
    </row>
    <row r="661" spans="1:14" x14ac:dyDescent="0.25">
      <c r="A661" t="s">
        <v>4645</v>
      </c>
      <c r="B661" t="s">
        <v>4646</v>
      </c>
      <c r="C661" t="s">
        <v>39776</v>
      </c>
      <c r="D661" t="s">
        <v>4648</v>
      </c>
      <c r="E661" s="26" t="s">
        <v>39777</v>
      </c>
      <c r="F661" t="b">
        <v>1</v>
      </c>
      <c r="G661" s="26" t="s">
        <v>22386</v>
      </c>
      <c r="H661">
        <v>5.27392772809048E-2</v>
      </c>
      <c r="I661">
        <v>3.5592715794323701E-2</v>
      </c>
      <c r="J661">
        <v>2.9150322793751401E-2</v>
      </c>
      <c r="K661" s="26" t="s">
        <v>480</v>
      </c>
      <c r="L661">
        <v>0</v>
      </c>
      <c r="M661" s="26" t="s">
        <v>480</v>
      </c>
      <c r="N661">
        <v>8.3750672600274398E-2</v>
      </c>
    </row>
    <row r="662" spans="1:14" x14ac:dyDescent="0.25">
      <c r="A662" t="s">
        <v>4650</v>
      </c>
      <c r="B662" t="s">
        <v>4651</v>
      </c>
      <c r="C662" t="s">
        <v>39778</v>
      </c>
      <c r="D662" t="s">
        <v>4653</v>
      </c>
      <c r="E662" s="26" t="s">
        <v>39779</v>
      </c>
      <c r="F662" t="b">
        <v>1</v>
      </c>
      <c r="G662">
        <v>0.375</v>
      </c>
      <c r="H662">
        <v>7.3192505471140007E-2</v>
      </c>
      <c r="I662">
        <v>4.6106064396354202E-2</v>
      </c>
      <c r="J662">
        <v>3.6555522285451197E-2</v>
      </c>
      <c r="K662" s="26" t="s">
        <v>236</v>
      </c>
      <c r="L662">
        <v>0</v>
      </c>
      <c r="M662" s="26" t="s">
        <v>236</v>
      </c>
      <c r="N662" s="26" t="s">
        <v>39780</v>
      </c>
    </row>
    <row r="663" spans="1:14" x14ac:dyDescent="0.25">
      <c r="A663" t="s">
        <v>4656</v>
      </c>
      <c r="B663" t="s">
        <v>4657</v>
      </c>
      <c r="C663" t="s">
        <v>39136</v>
      </c>
      <c r="D663" t="s">
        <v>4658</v>
      </c>
      <c r="E663" s="26" t="s">
        <v>39781</v>
      </c>
      <c r="F663" t="b">
        <v>1</v>
      </c>
      <c r="G663" s="26" t="s">
        <v>378</v>
      </c>
      <c r="H663" s="26" t="s">
        <v>4214</v>
      </c>
      <c r="I663">
        <v>0.350372724490772</v>
      </c>
      <c r="J663" s="26" t="s">
        <v>7075</v>
      </c>
      <c r="K663" s="26" t="s">
        <v>124</v>
      </c>
      <c r="L663">
        <v>0</v>
      </c>
      <c r="M663" s="26" t="s">
        <v>124</v>
      </c>
      <c r="N663" s="26" t="s">
        <v>39782</v>
      </c>
    </row>
    <row r="664" spans="1:14" x14ac:dyDescent="0.25">
      <c r="A664" t="s">
        <v>4662</v>
      </c>
      <c r="B664" t="s">
        <v>4663</v>
      </c>
      <c r="C664" t="s">
        <v>39783</v>
      </c>
      <c r="D664" t="s">
        <v>4665</v>
      </c>
      <c r="E664" s="26" t="s">
        <v>39784</v>
      </c>
      <c r="F664" t="b">
        <v>1</v>
      </c>
      <c r="G664" s="26" t="s">
        <v>6105</v>
      </c>
      <c r="H664">
        <v>0.81649658092772603</v>
      </c>
      <c r="I664" s="26" t="s">
        <v>31646</v>
      </c>
      <c r="J664" s="26" t="s">
        <v>31647</v>
      </c>
      <c r="K664" s="26" t="s">
        <v>522</v>
      </c>
      <c r="L664" s="26" t="s">
        <v>480</v>
      </c>
      <c r="M664" s="26" t="s">
        <v>123</v>
      </c>
      <c r="N664" s="26" t="s">
        <v>39785</v>
      </c>
    </row>
    <row r="665" spans="1:14" x14ac:dyDescent="0.25">
      <c r="A665" t="s">
        <v>4669</v>
      </c>
      <c r="B665" t="s">
        <v>4670</v>
      </c>
      <c r="C665" t="s">
        <v>39786</v>
      </c>
      <c r="D665" t="s">
        <v>4672</v>
      </c>
      <c r="E665" s="26" t="s">
        <v>39787</v>
      </c>
      <c r="F665" t="b">
        <v>1</v>
      </c>
      <c r="G665">
        <v>1</v>
      </c>
      <c r="H665" s="26" t="s">
        <v>21669</v>
      </c>
      <c r="I665" s="26" t="s">
        <v>2924</v>
      </c>
      <c r="J665" s="26" t="s">
        <v>39492</v>
      </c>
      <c r="K665" s="26" t="s">
        <v>110</v>
      </c>
      <c r="L665" s="26" t="s">
        <v>123</v>
      </c>
      <c r="M665" s="26" t="s">
        <v>110</v>
      </c>
      <c r="N665" s="26" t="s">
        <v>39788</v>
      </c>
    </row>
    <row r="666" spans="1:14" x14ac:dyDescent="0.25">
      <c r="A666" t="s">
        <v>4674</v>
      </c>
      <c r="B666" t="s">
        <v>4675</v>
      </c>
      <c r="C666" t="s">
        <v>39789</v>
      </c>
      <c r="D666" t="s">
        <v>4677</v>
      </c>
      <c r="E666" s="26" t="s">
        <v>39790</v>
      </c>
      <c r="F666" t="b">
        <v>1</v>
      </c>
      <c r="G666" s="26" t="s">
        <v>38854</v>
      </c>
      <c r="H666" s="26" t="s">
        <v>31196</v>
      </c>
      <c r="I666">
        <v>8.24558026023023E-2</v>
      </c>
      <c r="J666">
        <v>5.4115162858645302E-2</v>
      </c>
      <c r="K666" s="26" t="s">
        <v>713</v>
      </c>
      <c r="L666" s="26" t="s">
        <v>714</v>
      </c>
      <c r="M666" s="26" t="s">
        <v>713</v>
      </c>
      <c r="N666" s="26" t="s">
        <v>39791</v>
      </c>
    </row>
    <row r="667" spans="1:14" x14ac:dyDescent="0.25">
      <c r="A667" t="s">
        <v>4680</v>
      </c>
      <c r="B667" t="s">
        <v>4681</v>
      </c>
      <c r="C667" t="s">
        <v>39792</v>
      </c>
      <c r="D667" t="s">
        <v>4683</v>
      </c>
      <c r="E667" s="26" t="s">
        <v>39793</v>
      </c>
      <c r="F667" t="b">
        <v>1</v>
      </c>
      <c r="G667">
        <v>0.875</v>
      </c>
      <c r="H667" s="26" t="s">
        <v>29223</v>
      </c>
      <c r="I667" s="26" t="s">
        <v>27696</v>
      </c>
      <c r="J667" s="26" t="s">
        <v>30294</v>
      </c>
      <c r="K667">
        <v>0.6</v>
      </c>
      <c r="L667" s="26" t="s">
        <v>1448</v>
      </c>
      <c r="M667">
        <v>0.6</v>
      </c>
      <c r="N667" s="26" t="s">
        <v>39794</v>
      </c>
    </row>
    <row r="668" spans="1:14" x14ac:dyDescent="0.25">
      <c r="A668" t="s">
        <v>4687</v>
      </c>
      <c r="B668" t="s">
        <v>4688</v>
      </c>
      <c r="C668" t="s">
        <v>39795</v>
      </c>
      <c r="D668" t="s">
        <v>4690</v>
      </c>
      <c r="E668" s="26" t="s">
        <v>39796</v>
      </c>
      <c r="F668" t="b">
        <v>1</v>
      </c>
      <c r="G668" s="26" t="s">
        <v>9466</v>
      </c>
      <c r="H668" s="26" t="s">
        <v>9467</v>
      </c>
      <c r="I668" s="26" t="s">
        <v>9468</v>
      </c>
      <c r="J668">
        <v>6.8221879807689706E-2</v>
      </c>
      <c r="K668" s="26" t="s">
        <v>91</v>
      </c>
      <c r="L668">
        <v>0</v>
      </c>
      <c r="M668" s="26" t="s">
        <v>91</v>
      </c>
      <c r="N668" s="26" t="s">
        <v>39797</v>
      </c>
    </row>
    <row r="669" spans="1:14" x14ac:dyDescent="0.25">
      <c r="A669" t="s">
        <v>4693</v>
      </c>
      <c r="B669" t="s">
        <v>4694</v>
      </c>
      <c r="C669" t="s">
        <v>37892</v>
      </c>
      <c r="D669" t="s">
        <v>4696</v>
      </c>
      <c r="E669" s="26" t="s">
        <v>39798</v>
      </c>
      <c r="F669" t="b">
        <v>1</v>
      </c>
      <c r="G669" s="26" t="s">
        <v>180</v>
      </c>
      <c r="H669">
        <v>6.4549722436790205E-2</v>
      </c>
      <c r="I669">
        <v>4.0331830842785098E-2</v>
      </c>
      <c r="J669">
        <v>3.1559845391129403E-2</v>
      </c>
      <c r="K669">
        <v>0.16</v>
      </c>
      <c r="L669">
        <v>0</v>
      </c>
      <c r="M669">
        <v>0.16</v>
      </c>
      <c r="N669" s="26" t="s">
        <v>39799</v>
      </c>
    </row>
    <row r="670" spans="1:14" x14ac:dyDescent="0.25">
      <c r="A670" t="s">
        <v>4699</v>
      </c>
      <c r="B670" t="s">
        <v>4700</v>
      </c>
      <c r="C670" t="s">
        <v>39800</v>
      </c>
      <c r="D670" t="s">
        <v>4702</v>
      </c>
      <c r="E670" s="26" t="s">
        <v>39801</v>
      </c>
      <c r="F670" t="b">
        <v>1</v>
      </c>
      <c r="G670" s="26" t="s">
        <v>110</v>
      </c>
      <c r="H670" s="26" t="s">
        <v>264</v>
      </c>
      <c r="I670" s="26" t="s">
        <v>265</v>
      </c>
      <c r="J670" s="26" t="s">
        <v>266</v>
      </c>
      <c r="K670" s="26" t="s">
        <v>1420</v>
      </c>
      <c r="L670">
        <v>0</v>
      </c>
      <c r="M670" s="26" t="s">
        <v>1420</v>
      </c>
      <c r="N670" s="26" t="s">
        <v>39802</v>
      </c>
    </row>
    <row r="671" spans="1:14" x14ac:dyDescent="0.25">
      <c r="A671" t="s">
        <v>4705</v>
      </c>
      <c r="B671" t="s">
        <v>4706</v>
      </c>
      <c r="C671" t="s">
        <v>39803</v>
      </c>
      <c r="D671" t="s">
        <v>4708</v>
      </c>
      <c r="E671" s="26" t="s">
        <v>39804</v>
      </c>
      <c r="F671" t="b">
        <v>1</v>
      </c>
      <c r="G671" s="26" t="s">
        <v>5857</v>
      </c>
      <c r="H671">
        <v>9.4584133187846295E-2</v>
      </c>
      <c r="I671">
        <v>5.5244069800823199E-2</v>
      </c>
      <c r="J671" s="26" t="s">
        <v>28877</v>
      </c>
      <c r="K671">
        <v>0.25</v>
      </c>
      <c r="L671">
        <v>0</v>
      </c>
      <c r="M671">
        <v>0.125</v>
      </c>
      <c r="N671">
        <v>8.2834132845398104E-2</v>
      </c>
    </row>
    <row r="672" spans="1:14" x14ac:dyDescent="0.25">
      <c r="A672" t="s">
        <v>4711</v>
      </c>
      <c r="B672" t="s">
        <v>4712</v>
      </c>
      <c r="C672" t="s">
        <v>39805</v>
      </c>
      <c r="D672" t="s">
        <v>4713</v>
      </c>
      <c r="E672" s="26" t="s">
        <v>39806</v>
      </c>
      <c r="F672" t="b">
        <v>1</v>
      </c>
      <c r="G672" s="26" t="s">
        <v>71</v>
      </c>
      <c r="H672" s="26" t="s">
        <v>224</v>
      </c>
      <c r="I672" s="26" t="s">
        <v>1720</v>
      </c>
      <c r="J672" s="26" t="s">
        <v>972</v>
      </c>
      <c r="K672" s="26" t="s">
        <v>123</v>
      </c>
      <c r="L672" s="26" t="s">
        <v>480</v>
      </c>
      <c r="M672" s="26" t="s">
        <v>123</v>
      </c>
      <c r="N672" s="26" t="s">
        <v>39807</v>
      </c>
    </row>
    <row r="673" spans="1:14" x14ac:dyDescent="0.25">
      <c r="A673" t="s">
        <v>4716</v>
      </c>
      <c r="B673" t="s">
        <v>4717</v>
      </c>
      <c r="C673" t="s">
        <v>35390</v>
      </c>
      <c r="D673" t="s">
        <v>4719</v>
      </c>
      <c r="E673" s="26" t="s">
        <v>39808</v>
      </c>
      <c r="F673" t="b">
        <v>1</v>
      </c>
      <c r="G673" s="26" t="s">
        <v>3093</v>
      </c>
      <c r="H673" s="26" t="s">
        <v>28851</v>
      </c>
      <c r="I673" s="26" t="s">
        <v>29702</v>
      </c>
      <c r="J673" s="26" t="s">
        <v>29703</v>
      </c>
      <c r="K673" s="26" t="s">
        <v>124</v>
      </c>
      <c r="L673">
        <v>0</v>
      </c>
      <c r="M673" s="26" t="s">
        <v>124</v>
      </c>
      <c r="N673" s="26" t="s">
        <v>39809</v>
      </c>
    </row>
    <row r="674" spans="1:14" x14ac:dyDescent="0.25">
      <c r="A674" t="s">
        <v>4721</v>
      </c>
      <c r="B674" t="s">
        <v>4722</v>
      </c>
      <c r="C674" t="s">
        <v>39810</v>
      </c>
      <c r="D674" t="s">
        <v>4724</v>
      </c>
      <c r="E674" s="26" t="s">
        <v>39811</v>
      </c>
      <c r="F674" t="b">
        <v>1</v>
      </c>
      <c r="G674" s="26" t="s">
        <v>7810</v>
      </c>
      <c r="H674" s="26" t="s">
        <v>21763</v>
      </c>
      <c r="I674" s="26" t="s">
        <v>21764</v>
      </c>
      <c r="J674" s="26" t="s">
        <v>21765</v>
      </c>
      <c r="K674" s="26" t="s">
        <v>593</v>
      </c>
      <c r="L674" s="26" t="s">
        <v>92</v>
      </c>
      <c r="M674" s="26" t="s">
        <v>593</v>
      </c>
      <c r="N674" s="26" t="s">
        <v>39812</v>
      </c>
    </row>
    <row r="675" spans="1:14" x14ac:dyDescent="0.25">
      <c r="A675" t="s">
        <v>4729</v>
      </c>
      <c r="B675" t="s">
        <v>4730</v>
      </c>
      <c r="C675" t="s">
        <v>39813</v>
      </c>
      <c r="D675" t="s">
        <v>4732</v>
      </c>
      <c r="E675">
        <v>0.60550571790522301</v>
      </c>
      <c r="F675" t="b">
        <v>1</v>
      </c>
      <c r="G675" s="26" t="s">
        <v>132</v>
      </c>
      <c r="H675" s="26" t="s">
        <v>487</v>
      </c>
      <c r="I675" s="26" t="s">
        <v>488</v>
      </c>
      <c r="J675" s="26" t="s">
        <v>489</v>
      </c>
      <c r="K675" s="26" t="s">
        <v>91</v>
      </c>
      <c r="L675">
        <v>0</v>
      </c>
      <c r="M675" s="26" t="s">
        <v>91</v>
      </c>
      <c r="N675" s="26" t="s">
        <v>39814</v>
      </c>
    </row>
    <row r="676" spans="1:14" x14ac:dyDescent="0.25">
      <c r="A676" t="s">
        <v>4737</v>
      </c>
      <c r="B676" t="s">
        <v>4738</v>
      </c>
      <c r="C676" t="s">
        <v>39815</v>
      </c>
      <c r="D676" t="s">
        <v>4740</v>
      </c>
      <c r="E676" s="26" t="s">
        <v>39816</v>
      </c>
      <c r="F676" t="b">
        <v>1</v>
      </c>
      <c r="G676">
        <v>0.875</v>
      </c>
      <c r="H676" s="26" t="s">
        <v>29165</v>
      </c>
      <c r="I676" s="26" t="s">
        <v>6908</v>
      </c>
      <c r="J676" s="26" t="s">
        <v>29166</v>
      </c>
      <c r="K676" s="26" t="s">
        <v>1448</v>
      </c>
      <c r="L676">
        <v>0.25</v>
      </c>
      <c r="M676" s="26" t="s">
        <v>1448</v>
      </c>
      <c r="N676" s="26" t="s">
        <v>39817</v>
      </c>
    </row>
    <row r="677" spans="1:14" x14ac:dyDescent="0.25">
      <c r="A677" t="s">
        <v>4744</v>
      </c>
      <c r="B677" t="s">
        <v>4745</v>
      </c>
      <c r="C677" t="s">
        <v>39818</v>
      </c>
      <c r="D677" t="s">
        <v>4747</v>
      </c>
      <c r="E677" s="26" t="s">
        <v>39819</v>
      </c>
      <c r="F677" t="b">
        <v>1</v>
      </c>
      <c r="G677">
        <v>0.75</v>
      </c>
      <c r="H677" s="26" t="s">
        <v>1692</v>
      </c>
      <c r="I677" s="26" t="s">
        <v>6689</v>
      </c>
      <c r="J677" s="26" t="s">
        <v>4626</v>
      </c>
      <c r="K677" s="26" t="s">
        <v>6506</v>
      </c>
      <c r="L677" s="26" t="s">
        <v>714</v>
      </c>
      <c r="M677" s="26" t="s">
        <v>713</v>
      </c>
      <c r="N677" s="26" t="s">
        <v>39820</v>
      </c>
    </row>
    <row r="678" spans="1:14" x14ac:dyDescent="0.25">
      <c r="A678" t="s">
        <v>4750</v>
      </c>
      <c r="B678" t="s">
        <v>4751</v>
      </c>
      <c r="C678" t="s">
        <v>38704</v>
      </c>
      <c r="D678" t="s">
        <v>4753</v>
      </c>
      <c r="E678" s="26" t="s">
        <v>39821</v>
      </c>
      <c r="F678" t="b">
        <v>1</v>
      </c>
      <c r="G678" s="26" t="s">
        <v>3093</v>
      </c>
      <c r="H678" s="26" t="s">
        <v>34935</v>
      </c>
      <c r="I678">
        <v>5.8669917364516003E-2</v>
      </c>
      <c r="J678">
        <v>4.4815260192961899E-2</v>
      </c>
      <c r="K678">
        <v>0.375</v>
      </c>
      <c r="L678">
        <v>0</v>
      </c>
      <c r="M678">
        <v>0.25</v>
      </c>
      <c r="N678" s="26" t="s">
        <v>39822</v>
      </c>
    </row>
    <row r="679" spans="1:14" x14ac:dyDescent="0.25">
      <c r="A679" t="s">
        <v>4756</v>
      </c>
      <c r="B679" t="s">
        <v>4757</v>
      </c>
      <c r="C679" t="s">
        <v>39823</v>
      </c>
      <c r="D679" t="s">
        <v>4759</v>
      </c>
      <c r="E679" s="26" t="s">
        <v>39824</v>
      </c>
      <c r="F679" t="b">
        <v>1</v>
      </c>
      <c r="G679" s="26" t="s">
        <v>39825</v>
      </c>
      <c r="H679" s="26" t="s">
        <v>39826</v>
      </c>
      <c r="I679">
        <v>9.3641271793207595E-2</v>
      </c>
      <c r="J679">
        <v>5.7093247361824501E-2</v>
      </c>
      <c r="K679">
        <v>0.3</v>
      </c>
      <c r="L679" s="26" t="s">
        <v>227</v>
      </c>
      <c r="M679">
        <v>0.3</v>
      </c>
      <c r="N679" s="26" t="s">
        <v>39827</v>
      </c>
    </row>
    <row r="680" spans="1:14" x14ac:dyDescent="0.25">
      <c r="A680" t="s">
        <v>4764</v>
      </c>
      <c r="B680" t="s">
        <v>4765</v>
      </c>
      <c r="C680" t="s">
        <v>39828</v>
      </c>
      <c r="D680" t="s">
        <v>4767</v>
      </c>
      <c r="E680" s="26" t="s">
        <v>39829</v>
      </c>
      <c r="F680" t="b">
        <v>1</v>
      </c>
      <c r="G680">
        <v>0.75</v>
      </c>
      <c r="H680" s="26" t="s">
        <v>15049</v>
      </c>
      <c r="I680" s="26" t="s">
        <v>2730</v>
      </c>
      <c r="J680" s="26" t="s">
        <v>1904</v>
      </c>
      <c r="K680">
        <v>0.625</v>
      </c>
      <c r="L680" s="26" t="s">
        <v>355</v>
      </c>
      <c r="M680">
        <v>0.625</v>
      </c>
      <c r="N680" s="26" t="s">
        <v>39830</v>
      </c>
    </row>
    <row r="681" spans="1:14" x14ac:dyDescent="0.25">
      <c r="A681" t="s">
        <v>4772</v>
      </c>
      <c r="B681" t="s">
        <v>4773</v>
      </c>
      <c r="C681" t="s">
        <v>39831</v>
      </c>
      <c r="D681" t="s">
        <v>4775</v>
      </c>
      <c r="E681" s="26" t="s">
        <v>39832</v>
      </c>
      <c r="F681" t="b">
        <v>1</v>
      </c>
      <c r="G681">
        <v>0.5</v>
      </c>
      <c r="H681" s="26" t="s">
        <v>180</v>
      </c>
      <c r="I681" s="26" t="s">
        <v>1487</v>
      </c>
      <c r="J681">
        <v>6.6740947190414804E-2</v>
      </c>
      <c r="K681" s="26" t="s">
        <v>1370</v>
      </c>
      <c r="L681" s="26" t="s">
        <v>227</v>
      </c>
      <c r="M681" s="26" t="s">
        <v>1370</v>
      </c>
      <c r="N681" s="26" t="s">
        <v>39833</v>
      </c>
    </row>
    <row r="682" spans="1:14" x14ac:dyDescent="0.25">
      <c r="A682" t="s">
        <v>4778</v>
      </c>
      <c r="B682" t="s">
        <v>4779</v>
      </c>
      <c r="C682" t="s">
        <v>39834</v>
      </c>
      <c r="D682" t="s">
        <v>4780</v>
      </c>
      <c r="E682" s="26" t="s">
        <v>39835</v>
      </c>
      <c r="F682" t="b">
        <v>1</v>
      </c>
      <c r="G682">
        <v>0.75</v>
      </c>
      <c r="H682" s="26" t="s">
        <v>24070</v>
      </c>
      <c r="I682" s="26" t="s">
        <v>17206</v>
      </c>
      <c r="J682" s="26" t="s">
        <v>31212</v>
      </c>
      <c r="K682" s="26" t="s">
        <v>713</v>
      </c>
      <c r="L682" s="26" t="s">
        <v>349</v>
      </c>
      <c r="M682" s="26" t="s">
        <v>1044</v>
      </c>
      <c r="N682">
        <v>0.26479382056539302</v>
      </c>
    </row>
    <row r="683" spans="1:14" x14ac:dyDescent="0.25">
      <c r="A683" t="s">
        <v>4783</v>
      </c>
      <c r="B683" t="s">
        <v>4784</v>
      </c>
      <c r="C683" t="s">
        <v>39836</v>
      </c>
      <c r="D683" t="s">
        <v>4786</v>
      </c>
      <c r="E683" s="26" t="s">
        <v>39837</v>
      </c>
      <c r="F683" t="b">
        <v>1</v>
      </c>
      <c r="G683" s="26" t="s">
        <v>38295</v>
      </c>
      <c r="H683" s="26" t="s">
        <v>31386</v>
      </c>
      <c r="I683" s="26" t="s">
        <v>39838</v>
      </c>
      <c r="J683" s="26" t="s">
        <v>39839</v>
      </c>
      <c r="K683" s="26" t="s">
        <v>123</v>
      </c>
      <c r="L683" s="26" t="s">
        <v>480</v>
      </c>
      <c r="M683" s="26" t="s">
        <v>123</v>
      </c>
      <c r="N683" s="26" t="s">
        <v>39840</v>
      </c>
    </row>
    <row r="684" spans="1:14" x14ac:dyDescent="0.25">
      <c r="A684" t="s">
        <v>4789</v>
      </c>
      <c r="B684" t="s">
        <v>4790</v>
      </c>
      <c r="C684" t="s">
        <v>34056</v>
      </c>
      <c r="D684" t="s">
        <v>4792</v>
      </c>
      <c r="E684" s="26" t="s">
        <v>39841</v>
      </c>
      <c r="F684" t="b">
        <v>1</v>
      </c>
      <c r="G684" s="26" t="s">
        <v>1448</v>
      </c>
      <c r="H684">
        <v>0.372677996249965</v>
      </c>
      <c r="I684" s="26" t="s">
        <v>4272</v>
      </c>
      <c r="J684">
        <v>7.5832356734133896E-2</v>
      </c>
      <c r="K684" s="26" t="s">
        <v>713</v>
      </c>
      <c r="L684" s="26" t="s">
        <v>349</v>
      </c>
      <c r="M684" s="26" t="s">
        <v>713</v>
      </c>
      <c r="N684" s="26" t="s">
        <v>39842</v>
      </c>
    </row>
    <row r="685" spans="1:14" x14ac:dyDescent="0.25">
      <c r="A685" t="s">
        <v>4796</v>
      </c>
      <c r="B685" t="s">
        <v>4797</v>
      </c>
      <c r="C685" t="s">
        <v>39843</v>
      </c>
      <c r="D685" t="s">
        <v>4799</v>
      </c>
      <c r="E685" s="26" t="s">
        <v>39844</v>
      </c>
      <c r="F685" t="b">
        <v>1</v>
      </c>
      <c r="G685" s="26" t="s">
        <v>4469</v>
      </c>
      <c r="H685" s="26" t="s">
        <v>27824</v>
      </c>
      <c r="I685" s="26" t="s">
        <v>39845</v>
      </c>
      <c r="J685" s="26" t="s">
        <v>39846</v>
      </c>
      <c r="K685" s="26" t="s">
        <v>274</v>
      </c>
      <c r="L685" s="26" t="s">
        <v>752</v>
      </c>
      <c r="M685" s="26" t="s">
        <v>274</v>
      </c>
      <c r="N685" s="26" t="s">
        <v>39847</v>
      </c>
    </row>
    <row r="686" spans="1:14" x14ac:dyDescent="0.25">
      <c r="A686" t="s">
        <v>4802</v>
      </c>
      <c r="B686" t="s">
        <v>4803</v>
      </c>
      <c r="C686" t="s">
        <v>39848</v>
      </c>
      <c r="D686" t="s">
        <v>4805</v>
      </c>
      <c r="E686" s="26" t="s">
        <v>39849</v>
      </c>
      <c r="F686" t="b">
        <v>1</v>
      </c>
      <c r="G686" s="26" t="s">
        <v>378</v>
      </c>
      <c r="H686" s="26" t="s">
        <v>4214</v>
      </c>
      <c r="I686" s="26" t="s">
        <v>20253</v>
      </c>
      <c r="J686">
        <v>9.1287092917527596E-2</v>
      </c>
      <c r="K686" s="26" t="s">
        <v>91</v>
      </c>
      <c r="L686">
        <v>0</v>
      </c>
      <c r="M686" s="26" t="s">
        <v>91</v>
      </c>
      <c r="N686" s="26" t="s">
        <v>39850</v>
      </c>
    </row>
    <row r="687" spans="1:14" x14ac:dyDescent="0.25">
      <c r="A687" t="s">
        <v>4808</v>
      </c>
      <c r="B687" t="s">
        <v>4809</v>
      </c>
      <c r="C687" t="s">
        <v>39851</v>
      </c>
      <c r="D687" t="s">
        <v>4811</v>
      </c>
      <c r="E687" s="26" t="s">
        <v>39852</v>
      </c>
      <c r="F687" t="b">
        <v>1</v>
      </c>
      <c r="G687">
        <v>0.8</v>
      </c>
      <c r="H687" s="26" t="s">
        <v>8189</v>
      </c>
      <c r="I687" s="26" t="s">
        <v>19578</v>
      </c>
      <c r="J687" s="26" t="s">
        <v>21254</v>
      </c>
      <c r="K687">
        <v>0.7</v>
      </c>
      <c r="L687" s="26" t="s">
        <v>114</v>
      </c>
      <c r="M687">
        <v>0.7</v>
      </c>
      <c r="N687" s="26" t="s">
        <v>39853</v>
      </c>
    </row>
    <row r="688" spans="1:14" x14ac:dyDescent="0.25">
      <c r="A688" t="s">
        <v>4814</v>
      </c>
      <c r="B688" t="s">
        <v>4815</v>
      </c>
      <c r="C688" t="s">
        <v>39380</v>
      </c>
      <c r="D688" t="s">
        <v>4817</v>
      </c>
      <c r="E688" s="26" t="s">
        <v>39854</v>
      </c>
      <c r="F688" t="b">
        <v>1</v>
      </c>
      <c r="G688" s="26" t="s">
        <v>10806</v>
      </c>
      <c r="H688">
        <v>0.26752432787911101</v>
      </c>
      <c r="I688" s="26" t="s">
        <v>19088</v>
      </c>
      <c r="J688">
        <v>7.2011707282849197E-2</v>
      </c>
      <c r="K688" s="26" t="s">
        <v>136</v>
      </c>
      <c r="L688">
        <v>0</v>
      </c>
      <c r="M688" s="26" t="s">
        <v>349</v>
      </c>
      <c r="N688" s="26" t="s">
        <v>39855</v>
      </c>
    </row>
    <row r="689" spans="1:14" x14ac:dyDescent="0.25">
      <c r="A689" t="s">
        <v>4820</v>
      </c>
      <c r="B689" t="s">
        <v>4821</v>
      </c>
      <c r="C689" t="s">
        <v>39856</v>
      </c>
      <c r="D689" t="s">
        <v>4823</v>
      </c>
      <c r="E689" s="26" t="s">
        <v>39857</v>
      </c>
      <c r="F689" t="b">
        <v>1</v>
      </c>
      <c r="G689" s="26" t="s">
        <v>29644</v>
      </c>
      <c r="H689" s="26" t="s">
        <v>28904</v>
      </c>
      <c r="I689" s="26" t="s">
        <v>31111</v>
      </c>
      <c r="J689" s="26" t="s">
        <v>31112</v>
      </c>
      <c r="K689">
        <v>0.5</v>
      </c>
      <c r="L689" s="26" t="s">
        <v>777</v>
      </c>
      <c r="M689">
        <v>0.5</v>
      </c>
      <c r="N689" s="26" t="s">
        <v>39858</v>
      </c>
    </row>
    <row r="690" spans="1:14" x14ac:dyDescent="0.25">
      <c r="A690" t="s">
        <v>4826</v>
      </c>
      <c r="B690" t="s">
        <v>4827</v>
      </c>
      <c r="C690" t="s">
        <v>39859</v>
      </c>
      <c r="D690" t="s">
        <v>4829</v>
      </c>
      <c r="E690" s="26" t="s">
        <v>39860</v>
      </c>
      <c r="F690" t="b">
        <v>1</v>
      </c>
      <c r="G690" s="26" t="s">
        <v>2366</v>
      </c>
      <c r="H690">
        <v>7.4584601200410799E-2</v>
      </c>
      <c r="I690">
        <v>4.4740519789019197E-2</v>
      </c>
      <c r="J690">
        <v>3.4665771270955201E-2</v>
      </c>
      <c r="K690" s="26" t="s">
        <v>91</v>
      </c>
      <c r="L690">
        <v>0</v>
      </c>
      <c r="M690" s="26" t="s">
        <v>91</v>
      </c>
      <c r="N690" s="26" t="s">
        <v>39861</v>
      </c>
    </row>
    <row r="691" spans="1:14" x14ac:dyDescent="0.25">
      <c r="A691" t="s">
        <v>4834</v>
      </c>
      <c r="B691" t="s">
        <v>4835</v>
      </c>
      <c r="C691" t="s">
        <v>34165</v>
      </c>
      <c r="D691" t="s">
        <v>4837</v>
      </c>
      <c r="E691" s="26" t="s">
        <v>39862</v>
      </c>
      <c r="F691" t="b">
        <v>1</v>
      </c>
      <c r="G691" s="26" t="s">
        <v>71</v>
      </c>
      <c r="H691" s="26" t="s">
        <v>90</v>
      </c>
      <c r="I691">
        <v>8.16771334342202E-2</v>
      </c>
      <c r="J691">
        <v>5.0125787157390599E-2</v>
      </c>
      <c r="K691" s="26" t="s">
        <v>752</v>
      </c>
      <c r="L691">
        <v>0</v>
      </c>
      <c r="M691">
        <v>9.0909090909090898E-2</v>
      </c>
      <c r="N691" s="26" t="s">
        <v>39863</v>
      </c>
    </row>
    <row r="692" spans="1:14" x14ac:dyDescent="0.25">
      <c r="A692" t="s">
        <v>4840</v>
      </c>
      <c r="B692" t="s">
        <v>4841</v>
      </c>
      <c r="C692" t="s">
        <v>38922</v>
      </c>
      <c r="D692" t="s">
        <v>4843</v>
      </c>
      <c r="E692" s="26" t="s">
        <v>39864</v>
      </c>
      <c r="F692" t="b">
        <v>1</v>
      </c>
      <c r="G692" s="26" t="s">
        <v>38614</v>
      </c>
      <c r="H692" s="26" t="s">
        <v>29738</v>
      </c>
      <c r="I692" s="26" t="s">
        <v>39269</v>
      </c>
      <c r="J692" s="26" t="s">
        <v>39270</v>
      </c>
      <c r="K692">
        <v>0.625</v>
      </c>
      <c r="L692" s="26" t="s">
        <v>322</v>
      </c>
      <c r="M692">
        <v>0.625</v>
      </c>
      <c r="N692" s="26" t="s">
        <v>39865</v>
      </c>
    </row>
    <row r="693" spans="1:14" x14ac:dyDescent="0.25">
      <c r="A693" t="s">
        <v>4846</v>
      </c>
      <c r="B693" t="s">
        <v>4847</v>
      </c>
      <c r="C693" t="s">
        <v>39866</v>
      </c>
      <c r="D693" t="s">
        <v>4849</v>
      </c>
      <c r="E693" s="26" t="s">
        <v>39867</v>
      </c>
      <c r="F693" t="b">
        <v>1</v>
      </c>
      <c r="G693" s="26" t="s">
        <v>38463</v>
      </c>
      <c r="H693" s="26" t="s">
        <v>28837</v>
      </c>
      <c r="I693">
        <v>9.9787370335084405E-2</v>
      </c>
      <c r="J693">
        <v>6.7014444709657506E-2</v>
      </c>
      <c r="K693">
        <v>0</v>
      </c>
      <c r="L693">
        <v>0</v>
      </c>
      <c r="M693">
        <v>0</v>
      </c>
      <c r="N693" s="26" t="s">
        <v>39868</v>
      </c>
    </row>
    <row r="694" spans="1:14" x14ac:dyDescent="0.25">
      <c r="A694" t="s">
        <v>4852</v>
      </c>
      <c r="B694" t="s">
        <v>4853</v>
      </c>
      <c r="C694" t="s">
        <v>39869</v>
      </c>
      <c r="D694" t="s">
        <v>4855</v>
      </c>
      <c r="E694" s="26" t="s">
        <v>39870</v>
      </c>
      <c r="F694" t="b">
        <v>1</v>
      </c>
      <c r="G694">
        <v>1</v>
      </c>
      <c r="H694" s="26" t="s">
        <v>3963</v>
      </c>
      <c r="I694" s="26" t="s">
        <v>26662</v>
      </c>
      <c r="J694" s="26" t="s">
        <v>6909</v>
      </c>
      <c r="K694" s="26" t="s">
        <v>4883</v>
      </c>
      <c r="L694" s="26" t="s">
        <v>713</v>
      </c>
      <c r="M694" s="26" t="s">
        <v>4883</v>
      </c>
      <c r="N694" s="26" t="s">
        <v>39871</v>
      </c>
    </row>
    <row r="695" spans="1:14" x14ac:dyDescent="0.25">
      <c r="A695" t="s">
        <v>4858</v>
      </c>
      <c r="B695" t="s">
        <v>4859</v>
      </c>
      <c r="C695" t="s">
        <v>30077</v>
      </c>
      <c r="D695" t="s">
        <v>4860</v>
      </c>
      <c r="E695" s="26" t="s">
        <v>39872</v>
      </c>
      <c r="F695" t="b">
        <v>1</v>
      </c>
      <c r="G695" s="26" t="s">
        <v>12918</v>
      </c>
      <c r="H695" s="26" t="s">
        <v>29471</v>
      </c>
      <c r="I695" s="26" t="s">
        <v>39873</v>
      </c>
      <c r="J695">
        <v>0.48892302243490099</v>
      </c>
      <c r="K695" s="26" t="s">
        <v>715</v>
      </c>
      <c r="L695" s="26" t="s">
        <v>714</v>
      </c>
      <c r="M695" s="26" t="s">
        <v>480</v>
      </c>
      <c r="N695" s="26" t="s">
        <v>39874</v>
      </c>
    </row>
    <row r="696" spans="1:14" x14ac:dyDescent="0.25">
      <c r="A696" t="s">
        <v>4863</v>
      </c>
      <c r="B696" t="s">
        <v>4864</v>
      </c>
      <c r="C696" t="s">
        <v>35874</v>
      </c>
      <c r="D696" t="s">
        <v>4866</v>
      </c>
      <c r="E696">
        <v>0.959753605907815</v>
      </c>
      <c r="F696" t="b">
        <v>1</v>
      </c>
      <c r="G696">
        <v>0.875</v>
      </c>
      <c r="H696" s="26" t="s">
        <v>29223</v>
      </c>
      <c r="I696" s="26" t="s">
        <v>23936</v>
      </c>
      <c r="J696" s="26" t="s">
        <v>29523</v>
      </c>
      <c r="K696" s="26" t="s">
        <v>171</v>
      </c>
      <c r="L696">
        <v>0.25</v>
      </c>
      <c r="M696" s="26" t="s">
        <v>382</v>
      </c>
      <c r="N696" s="26" t="s">
        <v>39875</v>
      </c>
    </row>
    <row r="697" spans="1:14" x14ac:dyDescent="0.25">
      <c r="A697" t="s">
        <v>4870</v>
      </c>
      <c r="B697" t="s">
        <v>4871</v>
      </c>
      <c r="C697" t="s">
        <v>37994</v>
      </c>
      <c r="D697" t="s">
        <v>4872</v>
      </c>
      <c r="E697" s="26" t="s">
        <v>39876</v>
      </c>
      <c r="F697" t="b">
        <v>1</v>
      </c>
      <c r="G697" s="26" t="s">
        <v>9466</v>
      </c>
      <c r="H697" s="26" t="s">
        <v>28661</v>
      </c>
      <c r="I697" s="26" t="s">
        <v>28662</v>
      </c>
      <c r="J697">
        <v>8.9785043129668798E-2</v>
      </c>
      <c r="K697" s="26" t="s">
        <v>38711</v>
      </c>
      <c r="L697">
        <v>7.69230769230769E-2</v>
      </c>
      <c r="M697" s="26" t="s">
        <v>1457</v>
      </c>
      <c r="N697" s="26" t="s">
        <v>39877</v>
      </c>
    </row>
    <row r="698" spans="1:14" x14ac:dyDescent="0.25">
      <c r="A698" t="s">
        <v>4875</v>
      </c>
      <c r="B698" t="s">
        <v>4876</v>
      </c>
      <c r="C698" t="s">
        <v>39878</v>
      </c>
      <c r="D698" t="s">
        <v>4878</v>
      </c>
      <c r="E698" s="26" t="s">
        <v>39879</v>
      </c>
      <c r="F698" t="b">
        <v>1</v>
      </c>
      <c r="G698" s="26" t="s">
        <v>32065</v>
      </c>
      <c r="H698" s="26" t="s">
        <v>30914</v>
      </c>
      <c r="I698" s="26" t="s">
        <v>30915</v>
      </c>
      <c r="J698" s="26" t="s">
        <v>30916</v>
      </c>
      <c r="K698">
        <v>0.75</v>
      </c>
      <c r="L698" s="26" t="s">
        <v>777</v>
      </c>
      <c r="M698" s="26" t="s">
        <v>4457</v>
      </c>
      <c r="N698" s="26" t="s">
        <v>39880</v>
      </c>
    </row>
    <row r="699" spans="1:14" x14ac:dyDescent="0.25">
      <c r="A699" t="s">
        <v>4885</v>
      </c>
      <c r="B699" t="s">
        <v>4886</v>
      </c>
      <c r="C699" t="s">
        <v>39881</v>
      </c>
      <c r="D699" t="s">
        <v>4888</v>
      </c>
      <c r="E699" s="26" t="s">
        <v>39882</v>
      </c>
      <c r="F699" t="b">
        <v>1</v>
      </c>
      <c r="G699">
        <v>0.6</v>
      </c>
      <c r="H699" s="26" t="s">
        <v>2846</v>
      </c>
      <c r="I699">
        <v>9.6354097690346294E-2</v>
      </c>
      <c r="J699">
        <v>5.8739490946992101E-2</v>
      </c>
      <c r="K699" s="26" t="s">
        <v>123</v>
      </c>
      <c r="L699" s="26" t="s">
        <v>124</v>
      </c>
      <c r="M699" s="26" t="s">
        <v>123</v>
      </c>
      <c r="N699" s="26" t="s">
        <v>39883</v>
      </c>
    </row>
    <row r="700" spans="1:14" x14ac:dyDescent="0.25">
      <c r="A700" t="s">
        <v>4891</v>
      </c>
      <c r="B700" t="s">
        <v>4892</v>
      </c>
      <c r="C700" t="s">
        <v>39884</v>
      </c>
      <c r="D700" t="s">
        <v>4894</v>
      </c>
      <c r="E700" s="26" t="s">
        <v>39885</v>
      </c>
      <c r="F700" t="b">
        <v>1</v>
      </c>
      <c r="G700" s="26" t="s">
        <v>2891</v>
      </c>
      <c r="H700" s="26" t="s">
        <v>22326</v>
      </c>
      <c r="I700" s="26" t="s">
        <v>23141</v>
      </c>
      <c r="J700" s="26" t="s">
        <v>24154</v>
      </c>
      <c r="K700" s="26" t="s">
        <v>472</v>
      </c>
      <c r="L700" s="26" t="s">
        <v>125</v>
      </c>
      <c r="M700" s="26" t="s">
        <v>160</v>
      </c>
      <c r="N700">
        <v>0.42047339733973399</v>
      </c>
    </row>
    <row r="701" spans="1:14" x14ac:dyDescent="0.25">
      <c r="A701" t="s">
        <v>4898</v>
      </c>
      <c r="B701" t="s">
        <v>4899</v>
      </c>
      <c r="C701" t="s">
        <v>30924</v>
      </c>
      <c r="D701" t="s">
        <v>4901</v>
      </c>
      <c r="E701" s="26" t="s">
        <v>39886</v>
      </c>
      <c r="F701" t="b">
        <v>1</v>
      </c>
      <c r="G701" s="26" t="s">
        <v>378</v>
      </c>
      <c r="H701" s="26" t="s">
        <v>379</v>
      </c>
      <c r="I701" s="26" t="s">
        <v>7690</v>
      </c>
      <c r="J701" s="26" t="s">
        <v>7691</v>
      </c>
      <c r="K701" s="26" t="s">
        <v>180</v>
      </c>
      <c r="L701">
        <v>0.125</v>
      </c>
      <c r="M701" s="26" t="s">
        <v>180</v>
      </c>
      <c r="N701" s="26" t="s">
        <v>30926</v>
      </c>
    </row>
    <row r="702" spans="1:14" x14ac:dyDescent="0.25">
      <c r="A702" t="s">
        <v>4904</v>
      </c>
      <c r="B702" t="s">
        <v>4905</v>
      </c>
      <c r="C702" t="s">
        <v>39887</v>
      </c>
      <c r="D702" t="s">
        <v>4906</v>
      </c>
      <c r="E702" s="26" t="s">
        <v>39888</v>
      </c>
      <c r="F702" t="b">
        <v>1</v>
      </c>
      <c r="G702" s="26" t="s">
        <v>3093</v>
      </c>
      <c r="H702" s="26" t="s">
        <v>28851</v>
      </c>
      <c r="I702" s="26" t="s">
        <v>28852</v>
      </c>
      <c r="J702" s="26" t="s">
        <v>28853</v>
      </c>
      <c r="K702" s="26" t="s">
        <v>347</v>
      </c>
      <c r="L702" s="26" t="s">
        <v>302</v>
      </c>
      <c r="M702" s="26" t="s">
        <v>347</v>
      </c>
      <c r="N702" s="26" t="s">
        <v>39889</v>
      </c>
    </row>
    <row r="703" spans="1:14" x14ac:dyDescent="0.25">
      <c r="A703" t="s">
        <v>4912</v>
      </c>
      <c r="B703" t="s">
        <v>4913</v>
      </c>
      <c r="C703" t="s">
        <v>39890</v>
      </c>
      <c r="D703" t="s">
        <v>4915</v>
      </c>
      <c r="E703" s="26" t="s">
        <v>39891</v>
      </c>
      <c r="F703" t="b">
        <v>1</v>
      </c>
      <c r="G703" s="26" t="s">
        <v>1448</v>
      </c>
      <c r="H703">
        <v>0.372677996249965</v>
      </c>
      <c r="I703" s="26" t="s">
        <v>4272</v>
      </c>
      <c r="J703">
        <v>7.5832356734133896E-2</v>
      </c>
      <c r="K703" s="26" t="s">
        <v>180</v>
      </c>
      <c r="L703">
        <v>0.125</v>
      </c>
      <c r="M703" s="26" t="s">
        <v>180</v>
      </c>
      <c r="N703" s="26" t="s">
        <v>39892</v>
      </c>
    </row>
    <row r="704" spans="1:14" x14ac:dyDescent="0.25">
      <c r="A704" t="s">
        <v>4918</v>
      </c>
      <c r="B704" t="s">
        <v>4919</v>
      </c>
      <c r="C704" t="s">
        <v>39893</v>
      </c>
      <c r="D704" t="s">
        <v>4921</v>
      </c>
      <c r="E704" s="26" t="s">
        <v>39894</v>
      </c>
      <c r="F704" t="b">
        <v>1</v>
      </c>
      <c r="G704">
        <v>1</v>
      </c>
      <c r="H704" s="26" t="s">
        <v>29851</v>
      </c>
      <c r="I704" s="26" t="s">
        <v>27696</v>
      </c>
      <c r="J704" s="26" t="s">
        <v>4566</v>
      </c>
      <c r="K704" s="26" t="s">
        <v>1448</v>
      </c>
      <c r="L704">
        <v>0.25</v>
      </c>
      <c r="M704" s="26" t="s">
        <v>1448</v>
      </c>
      <c r="N704" s="26" t="s">
        <v>39895</v>
      </c>
    </row>
    <row r="705" spans="1:14" x14ac:dyDescent="0.25">
      <c r="A705" t="s">
        <v>4925</v>
      </c>
      <c r="B705" t="s">
        <v>4926</v>
      </c>
      <c r="C705" t="s">
        <v>38856</v>
      </c>
      <c r="D705" t="s">
        <v>4928</v>
      </c>
      <c r="E705" s="26" t="s">
        <v>39896</v>
      </c>
      <c r="F705" t="b">
        <v>1</v>
      </c>
      <c r="G705" s="26" t="s">
        <v>2366</v>
      </c>
      <c r="H705">
        <v>7.4584601200410799E-2</v>
      </c>
      <c r="I705">
        <v>4.4740519789019197E-2</v>
      </c>
      <c r="J705">
        <v>3.4665771270955201E-2</v>
      </c>
      <c r="K705" s="26" t="s">
        <v>713</v>
      </c>
      <c r="L705">
        <v>0</v>
      </c>
      <c r="M705" s="26" t="s">
        <v>1044</v>
      </c>
      <c r="N705" s="26" t="s">
        <v>39897</v>
      </c>
    </row>
    <row r="706" spans="1:14" x14ac:dyDescent="0.25">
      <c r="A706" t="s">
        <v>4931</v>
      </c>
      <c r="B706" t="s">
        <v>4932</v>
      </c>
      <c r="C706" t="s">
        <v>37889</v>
      </c>
      <c r="D706" t="s">
        <v>4934</v>
      </c>
      <c r="E706" s="26" t="s">
        <v>39898</v>
      </c>
      <c r="F706" t="b">
        <v>1</v>
      </c>
      <c r="G706" s="26" t="s">
        <v>180</v>
      </c>
      <c r="H706">
        <v>6.4549722436790205E-2</v>
      </c>
      <c r="I706">
        <v>4.0331830842785098E-2</v>
      </c>
      <c r="J706">
        <v>3.1559845391129403E-2</v>
      </c>
      <c r="K706" s="26" t="s">
        <v>1007</v>
      </c>
      <c r="L706">
        <v>0</v>
      </c>
      <c r="M706" s="26" t="s">
        <v>1007</v>
      </c>
      <c r="N706">
        <v>9.2978916508328194E-2</v>
      </c>
    </row>
    <row r="707" spans="1:14" x14ac:dyDescent="0.25">
      <c r="A707" t="s">
        <v>4937</v>
      </c>
      <c r="B707" t="s">
        <v>4938</v>
      </c>
      <c r="C707" t="s">
        <v>39899</v>
      </c>
      <c r="D707" t="s">
        <v>4940</v>
      </c>
      <c r="E707" s="26" t="s">
        <v>39900</v>
      </c>
      <c r="F707" t="b">
        <v>1</v>
      </c>
      <c r="G707" s="26" t="s">
        <v>38622</v>
      </c>
      <c r="H707">
        <v>0.56806343811120197</v>
      </c>
      <c r="I707" s="26" t="s">
        <v>31546</v>
      </c>
      <c r="J707" s="26" t="s">
        <v>31547</v>
      </c>
      <c r="K707" s="26" t="s">
        <v>4457</v>
      </c>
      <c r="L707" s="26" t="s">
        <v>322</v>
      </c>
      <c r="M707" s="26" t="s">
        <v>4457</v>
      </c>
      <c r="N707" s="26" t="s">
        <v>39901</v>
      </c>
    </row>
    <row r="708" spans="1:14" x14ac:dyDescent="0.25">
      <c r="A708" t="s">
        <v>4941</v>
      </c>
      <c r="B708" t="s">
        <v>4942</v>
      </c>
      <c r="C708" t="s">
        <v>39902</v>
      </c>
      <c r="D708" t="s">
        <v>4943</v>
      </c>
      <c r="E708">
        <v>0.73936610209204201</v>
      </c>
      <c r="F708" t="b">
        <v>1</v>
      </c>
      <c r="G708" s="26" t="s">
        <v>38295</v>
      </c>
      <c r="H708" s="26" t="s">
        <v>28786</v>
      </c>
      <c r="I708" s="26" t="s">
        <v>28787</v>
      </c>
      <c r="J708" s="26" t="s">
        <v>28788</v>
      </c>
      <c r="K708" s="26" t="s">
        <v>382</v>
      </c>
      <c r="L708">
        <v>0.25</v>
      </c>
      <c r="M708" s="26" t="s">
        <v>423</v>
      </c>
      <c r="N708" s="26" t="s">
        <v>39903</v>
      </c>
    </row>
    <row r="709" spans="1:14" x14ac:dyDescent="0.25">
      <c r="A709" t="s">
        <v>4948</v>
      </c>
      <c r="B709" t="s">
        <v>4949</v>
      </c>
      <c r="C709" t="s">
        <v>32667</v>
      </c>
      <c r="D709" t="s">
        <v>4950</v>
      </c>
      <c r="E709" s="26" t="s">
        <v>39904</v>
      </c>
      <c r="F709" t="b">
        <v>1</v>
      </c>
      <c r="G709" s="26" t="s">
        <v>6105</v>
      </c>
      <c r="H709" s="26" t="s">
        <v>6106</v>
      </c>
      <c r="I709" s="26" t="s">
        <v>6107</v>
      </c>
      <c r="J709" s="26" t="s">
        <v>6108</v>
      </c>
      <c r="K709">
        <v>0.5</v>
      </c>
      <c r="L709" s="26" t="s">
        <v>135</v>
      </c>
      <c r="M709">
        <v>0.5</v>
      </c>
      <c r="N709" s="26" t="s">
        <v>39905</v>
      </c>
    </row>
    <row r="710" spans="1:14" x14ac:dyDescent="0.25">
      <c r="A710" t="s">
        <v>4953</v>
      </c>
      <c r="B710" t="s">
        <v>4954</v>
      </c>
      <c r="C710" t="s">
        <v>38988</v>
      </c>
      <c r="D710" t="s">
        <v>4956</v>
      </c>
      <c r="E710" s="26" t="s">
        <v>39906</v>
      </c>
      <c r="F710" t="b">
        <v>1</v>
      </c>
      <c r="G710" s="26" t="s">
        <v>5857</v>
      </c>
      <c r="H710" s="26" t="s">
        <v>5858</v>
      </c>
      <c r="I710" s="26" t="s">
        <v>28737</v>
      </c>
      <c r="J710">
        <v>9.0549928065996599E-2</v>
      </c>
      <c r="K710" s="26" t="s">
        <v>124</v>
      </c>
      <c r="L710">
        <v>0</v>
      </c>
      <c r="M710" s="26" t="s">
        <v>124</v>
      </c>
      <c r="N710" s="26" t="s">
        <v>39907</v>
      </c>
    </row>
    <row r="711" spans="1:14" x14ac:dyDescent="0.25">
      <c r="A711" t="s">
        <v>4959</v>
      </c>
      <c r="B711" t="s">
        <v>4960</v>
      </c>
      <c r="C711" t="s">
        <v>39908</v>
      </c>
      <c r="D711" t="s">
        <v>4962</v>
      </c>
      <c r="E711" s="26" t="s">
        <v>39909</v>
      </c>
      <c r="F711" t="b">
        <v>1</v>
      </c>
      <c r="G711" s="26" t="s">
        <v>10806</v>
      </c>
      <c r="H711">
        <v>0.26752432787911101</v>
      </c>
      <c r="I711" s="26" t="s">
        <v>19088</v>
      </c>
      <c r="J711">
        <v>7.2011707282849197E-2</v>
      </c>
      <c r="K711" s="26" t="s">
        <v>1007</v>
      </c>
      <c r="L711">
        <v>0</v>
      </c>
      <c r="M711" s="26" t="s">
        <v>1007</v>
      </c>
      <c r="N711" s="26" t="s">
        <v>39910</v>
      </c>
    </row>
    <row r="712" spans="1:14" x14ac:dyDescent="0.25">
      <c r="A712" t="s">
        <v>4965</v>
      </c>
      <c r="B712" t="s">
        <v>4966</v>
      </c>
      <c r="C712" t="s">
        <v>39172</v>
      </c>
      <c r="D712" t="s">
        <v>4968</v>
      </c>
      <c r="E712" s="26" t="s">
        <v>39911</v>
      </c>
      <c r="F712" t="b">
        <v>1</v>
      </c>
      <c r="G712">
        <v>1</v>
      </c>
      <c r="H712" s="26" t="s">
        <v>30308</v>
      </c>
      <c r="I712" s="26" t="s">
        <v>33627</v>
      </c>
      <c r="J712">
        <v>0.69144156928388201</v>
      </c>
      <c r="K712" s="26" t="s">
        <v>6506</v>
      </c>
      <c r="L712" s="26" t="s">
        <v>349</v>
      </c>
      <c r="M712" s="26" t="s">
        <v>713</v>
      </c>
      <c r="N712" s="26" t="s">
        <v>39912</v>
      </c>
    </row>
    <row r="713" spans="1:14" x14ac:dyDescent="0.25">
      <c r="A713" t="s">
        <v>4971</v>
      </c>
      <c r="B713" t="s">
        <v>4972</v>
      </c>
      <c r="C713" t="s">
        <v>39201</v>
      </c>
      <c r="D713" t="s">
        <v>4973</v>
      </c>
      <c r="E713">
        <v>0.68203460254625803</v>
      </c>
      <c r="F713" t="b">
        <v>1</v>
      </c>
      <c r="G713" s="26" t="s">
        <v>39913</v>
      </c>
      <c r="H713">
        <v>4.1368954504257198E-2</v>
      </c>
      <c r="I713" s="26" t="s">
        <v>29579</v>
      </c>
      <c r="J713">
        <v>2.9252268260558E-2</v>
      </c>
      <c r="K713" s="26" t="s">
        <v>103</v>
      </c>
      <c r="L713">
        <v>0</v>
      </c>
      <c r="M713" s="26" t="s">
        <v>103</v>
      </c>
      <c r="N713">
        <v>7.5133165124754694E-2</v>
      </c>
    </row>
    <row r="714" spans="1:14" x14ac:dyDescent="0.25">
      <c r="A714" t="s">
        <v>4978</v>
      </c>
      <c r="B714" t="s">
        <v>4979</v>
      </c>
      <c r="C714" t="s">
        <v>39914</v>
      </c>
      <c r="D714" t="s">
        <v>4981</v>
      </c>
      <c r="E714" s="26" t="s">
        <v>39915</v>
      </c>
      <c r="F714" t="b">
        <v>1</v>
      </c>
      <c r="G714" s="26" t="s">
        <v>6105</v>
      </c>
      <c r="H714" s="26" t="s">
        <v>6106</v>
      </c>
      <c r="I714" s="26" t="s">
        <v>25035</v>
      </c>
      <c r="J714" s="26" t="s">
        <v>25036</v>
      </c>
      <c r="K714" s="26" t="s">
        <v>2222</v>
      </c>
      <c r="L714" s="26" t="s">
        <v>136</v>
      </c>
      <c r="M714" s="26" t="s">
        <v>2222</v>
      </c>
      <c r="N714" s="26" t="s">
        <v>39916</v>
      </c>
    </row>
    <row r="715" spans="1:14" x14ac:dyDescent="0.25">
      <c r="A715" t="s">
        <v>4985</v>
      </c>
      <c r="B715" t="s">
        <v>4986</v>
      </c>
      <c r="C715" t="s">
        <v>39917</v>
      </c>
      <c r="D715" t="s">
        <v>4987</v>
      </c>
      <c r="E715" s="26" t="s">
        <v>39918</v>
      </c>
      <c r="F715" t="b">
        <v>1</v>
      </c>
      <c r="G715" s="26" t="s">
        <v>681</v>
      </c>
      <c r="H715" s="26" t="s">
        <v>4251</v>
      </c>
      <c r="I715" s="26" t="s">
        <v>210</v>
      </c>
      <c r="J715" s="26" t="s">
        <v>2541</v>
      </c>
      <c r="K715" s="26" t="s">
        <v>201</v>
      </c>
      <c r="L715" s="26" t="s">
        <v>72</v>
      </c>
      <c r="M715" s="26" t="s">
        <v>201</v>
      </c>
      <c r="N715" s="26" t="s">
        <v>39919</v>
      </c>
    </row>
    <row r="716" spans="1:14" x14ac:dyDescent="0.25">
      <c r="A716" t="s">
        <v>4990</v>
      </c>
      <c r="B716" t="s">
        <v>4991</v>
      </c>
      <c r="C716" t="s">
        <v>39920</v>
      </c>
      <c r="D716" t="s">
        <v>4993</v>
      </c>
      <c r="E716">
        <v>0.79978684320941795</v>
      </c>
      <c r="F716" t="b">
        <v>1</v>
      </c>
      <c r="G716">
        <v>0.75</v>
      </c>
      <c r="H716" s="26" t="s">
        <v>2269</v>
      </c>
      <c r="I716" s="26" t="s">
        <v>6927</v>
      </c>
      <c r="J716" s="26" t="s">
        <v>6928</v>
      </c>
      <c r="K716">
        <v>0.75</v>
      </c>
      <c r="L716" s="26" t="s">
        <v>132</v>
      </c>
      <c r="M716">
        <v>0.75</v>
      </c>
      <c r="N716" s="26" t="s">
        <v>39921</v>
      </c>
    </row>
    <row r="717" spans="1:14" x14ac:dyDescent="0.25">
      <c r="A717" t="s">
        <v>4997</v>
      </c>
      <c r="B717" t="s">
        <v>4998</v>
      </c>
      <c r="C717" t="s">
        <v>38922</v>
      </c>
      <c r="D717" t="s">
        <v>5000</v>
      </c>
      <c r="E717" s="26" t="s">
        <v>39922</v>
      </c>
      <c r="F717" t="b">
        <v>1</v>
      </c>
      <c r="G717" s="26" t="s">
        <v>39040</v>
      </c>
      <c r="H717" s="26" t="s">
        <v>29450</v>
      </c>
      <c r="I717" s="26" t="s">
        <v>29451</v>
      </c>
      <c r="J717">
        <v>7.35655600097576E-2</v>
      </c>
      <c r="K717" s="26" t="s">
        <v>103</v>
      </c>
      <c r="L717">
        <v>0</v>
      </c>
      <c r="M717" s="26" t="s">
        <v>103</v>
      </c>
      <c r="N717" s="26" t="s">
        <v>39923</v>
      </c>
    </row>
    <row r="718" spans="1:14" x14ac:dyDescent="0.25">
      <c r="A718" t="s">
        <v>5003</v>
      </c>
      <c r="B718" t="s">
        <v>5004</v>
      </c>
      <c r="C718" t="s">
        <v>39924</v>
      </c>
      <c r="D718" t="s">
        <v>5006</v>
      </c>
      <c r="E718" s="26" t="s">
        <v>39925</v>
      </c>
      <c r="F718" t="b">
        <v>1</v>
      </c>
      <c r="G718">
        <v>1</v>
      </c>
      <c r="H718" s="26" t="s">
        <v>3963</v>
      </c>
      <c r="I718" s="26" t="s">
        <v>5739</v>
      </c>
      <c r="J718" s="26" t="s">
        <v>5740</v>
      </c>
      <c r="K718" s="26" t="s">
        <v>123</v>
      </c>
      <c r="L718" s="26" t="s">
        <v>124</v>
      </c>
      <c r="M718" s="26" t="s">
        <v>123</v>
      </c>
      <c r="N718" s="26" t="s">
        <v>39926</v>
      </c>
    </row>
    <row r="719" spans="1:14" x14ac:dyDescent="0.25">
      <c r="A719" t="s">
        <v>5009</v>
      </c>
      <c r="B719" t="s">
        <v>5010</v>
      </c>
      <c r="C719" t="s">
        <v>39927</v>
      </c>
      <c r="D719" t="s">
        <v>5011</v>
      </c>
      <c r="E719" s="26" t="s">
        <v>39928</v>
      </c>
      <c r="F719" t="b">
        <v>1</v>
      </c>
      <c r="G719" s="26" t="s">
        <v>132</v>
      </c>
      <c r="H719" s="26" t="s">
        <v>487</v>
      </c>
      <c r="I719" s="26" t="s">
        <v>1152</v>
      </c>
      <c r="J719">
        <v>6.9045730832745594E-2</v>
      </c>
      <c r="K719" s="26" t="s">
        <v>659</v>
      </c>
      <c r="L719">
        <v>9.5238095238095205E-2</v>
      </c>
      <c r="M719" s="26" t="s">
        <v>83</v>
      </c>
      <c r="N719" s="26" t="s">
        <v>39929</v>
      </c>
    </row>
    <row r="720" spans="1:14" x14ac:dyDescent="0.25">
      <c r="A720" t="s">
        <v>5014</v>
      </c>
      <c r="B720" t="s">
        <v>5015</v>
      </c>
      <c r="C720" t="s">
        <v>39930</v>
      </c>
      <c r="D720" t="s">
        <v>5017</v>
      </c>
      <c r="E720" s="26" t="s">
        <v>39931</v>
      </c>
      <c r="F720" t="b">
        <v>1</v>
      </c>
      <c r="G720" s="26" t="s">
        <v>6105</v>
      </c>
      <c r="H720" s="26" t="s">
        <v>2729</v>
      </c>
      <c r="I720" s="26" t="s">
        <v>37130</v>
      </c>
      <c r="J720">
        <v>9.4385952682311106E-2</v>
      </c>
      <c r="K720">
        <v>0.6</v>
      </c>
      <c r="L720" s="26" t="s">
        <v>135</v>
      </c>
      <c r="M720">
        <v>0.5</v>
      </c>
      <c r="N720" s="26" t="s">
        <v>39932</v>
      </c>
    </row>
    <row r="721" spans="1:14" x14ac:dyDescent="0.25">
      <c r="A721" t="s">
        <v>5022</v>
      </c>
      <c r="B721" t="s">
        <v>5023</v>
      </c>
      <c r="C721" t="s">
        <v>39933</v>
      </c>
      <c r="D721" t="s">
        <v>5025</v>
      </c>
      <c r="E721" s="26" t="s">
        <v>39934</v>
      </c>
      <c r="F721" t="b">
        <v>1</v>
      </c>
      <c r="G721" s="26" t="s">
        <v>38166</v>
      </c>
      <c r="H721" s="26" t="s">
        <v>30170</v>
      </c>
      <c r="I721" s="26" t="s">
        <v>30171</v>
      </c>
      <c r="J721">
        <v>6.6006779201116306E-2</v>
      </c>
      <c r="K721" s="26" t="s">
        <v>423</v>
      </c>
      <c r="L721">
        <v>0</v>
      </c>
      <c r="M721" s="26" t="s">
        <v>423</v>
      </c>
      <c r="N721" s="26" t="s">
        <v>39935</v>
      </c>
    </row>
    <row r="722" spans="1:14" x14ac:dyDescent="0.25">
      <c r="A722" t="s">
        <v>5027</v>
      </c>
      <c r="B722" t="s">
        <v>5028</v>
      </c>
      <c r="C722" t="s">
        <v>38461</v>
      </c>
      <c r="D722" t="s">
        <v>5030</v>
      </c>
      <c r="E722" s="26" t="s">
        <v>39936</v>
      </c>
      <c r="F722" t="b">
        <v>1</v>
      </c>
      <c r="G722" s="26" t="s">
        <v>39937</v>
      </c>
      <c r="H722">
        <v>6.3511423157444596E-2</v>
      </c>
      <c r="I722">
        <v>4.0460710899607899E-2</v>
      </c>
      <c r="J722">
        <v>3.2668286409255003E-2</v>
      </c>
      <c r="K722">
        <v>0</v>
      </c>
      <c r="L722">
        <v>0</v>
      </c>
      <c r="M722">
        <v>0</v>
      </c>
      <c r="N722">
        <v>5.1591807656960198E-2</v>
      </c>
    </row>
    <row r="723" spans="1:14" x14ac:dyDescent="0.25">
      <c r="A723" t="s">
        <v>5033</v>
      </c>
      <c r="B723" t="s">
        <v>5034</v>
      </c>
      <c r="C723" t="s">
        <v>39938</v>
      </c>
      <c r="D723" t="s">
        <v>5036</v>
      </c>
      <c r="E723" s="26" t="s">
        <v>39939</v>
      </c>
      <c r="F723" t="b">
        <v>1</v>
      </c>
      <c r="G723" s="26" t="s">
        <v>6105</v>
      </c>
      <c r="H723">
        <v>0.81649658092772603</v>
      </c>
      <c r="I723" s="26" t="s">
        <v>14171</v>
      </c>
      <c r="J723" s="26" t="s">
        <v>14172</v>
      </c>
      <c r="K723" s="26" t="s">
        <v>522</v>
      </c>
      <c r="L723" s="26" t="s">
        <v>480</v>
      </c>
      <c r="M723" s="26" t="s">
        <v>522</v>
      </c>
      <c r="N723" s="26" t="s">
        <v>39940</v>
      </c>
    </row>
    <row r="724" spans="1:14" x14ac:dyDescent="0.25">
      <c r="A724" t="s">
        <v>5039</v>
      </c>
      <c r="B724" t="s">
        <v>5040</v>
      </c>
      <c r="C724" t="s">
        <v>39941</v>
      </c>
      <c r="D724" t="s">
        <v>5041</v>
      </c>
      <c r="E724" s="26" t="s">
        <v>39942</v>
      </c>
      <c r="F724" t="b">
        <v>1</v>
      </c>
      <c r="G724">
        <v>0.4</v>
      </c>
      <c r="H724" s="26" t="s">
        <v>722</v>
      </c>
      <c r="I724">
        <v>8.4286898479314296E-2</v>
      </c>
      <c r="J724">
        <v>5.3077121710724401E-2</v>
      </c>
      <c r="K724" s="26" t="s">
        <v>743</v>
      </c>
      <c r="L724">
        <v>0</v>
      </c>
      <c r="M724" s="26" t="s">
        <v>743</v>
      </c>
      <c r="N724" s="26" t="s">
        <v>39943</v>
      </c>
    </row>
    <row r="725" spans="1:14" x14ac:dyDescent="0.25">
      <c r="A725" t="s">
        <v>5044</v>
      </c>
      <c r="B725" t="s">
        <v>5045</v>
      </c>
      <c r="C725" t="s">
        <v>39944</v>
      </c>
      <c r="D725" t="s">
        <v>5047</v>
      </c>
      <c r="E725">
        <v>0.67014627734996801</v>
      </c>
      <c r="F725" t="b">
        <v>1</v>
      </c>
      <c r="G725">
        <v>0.875</v>
      </c>
      <c r="H725" s="26" t="s">
        <v>26198</v>
      </c>
      <c r="I725" s="26" t="s">
        <v>380</v>
      </c>
      <c r="J725" s="26" t="s">
        <v>29815</v>
      </c>
      <c r="K725" s="26" t="s">
        <v>463</v>
      </c>
      <c r="L725" s="26" t="s">
        <v>236</v>
      </c>
      <c r="M725" s="26" t="s">
        <v>463</v>
      </c>
      <c r="N725" s="26" t="s">
        <v>39945</v>
      </c>
    </row>
    <row r="726" spans="1:14" x14ac:dyDescent="0.25">
      <c r="A726" t="s">
        <v>5052</v>
      </c>
      <c r="B726" t="s">
        <v>5053</v>
      </c>
      <c r="C726" t="s">
        <v>39946</v>
      </c>
      <c r="D726" t="s">
        <v>5055</v>
      </c>
      <c r="E726" s="26" t="s">
        <v>39947</v>
      </c>
      <c r="F726" t="b">
        <v>1</v>
      </c>
      <c r="G726" s="26" t="s">
        <v>33667</v>
      </c>
      <c r="H726" s="26" t="s">
        <v>30035</v>
      </c>
      <c r="I726" s="26" t="s">
        <v>39948</v>
      </c>
      <c r="J726" s="26" t="s">
        <v>39949</v>
      </c>
      <c r="K726" s="26" t="s">
        <v>5249</v>
      </c>
      <c r="L726" s="26" t="s">
        <v>522</v>
      </c>
      <c r="M726" s="26" t="s">
        <v>5249</v>
      </c>
      <c r="N726" s="26" t="s">
        <v>39950</v>
      </c>
    </row>
    <row r="727" spans="1:14" x14ac:dyDescent="0.25">
      <c r="A727" t="s">
        <v>5058</v>
      </c>
      <c r="B727" t="s">
        <v>5059</v>
      </c>
      <c r="C727" t="s">
        <v>39951</v>
      </c>
      <c r="D727" t="s">
        <v>5061</v>
      </c>
      <c r="E727" s="26" t="s">
        <v>39952</v>
      </c>
      <c r="F727" t="b">
        <v>1</v>
      </c>
      <c r="G727" s="26" t="s">
        <v>67</v>
      </c>
      <c r="H727" s="26" t="s">
        <v>1230</v>
      </c>
      <c r="I727" s="26" t="s">
        <v>1231</v>
      </c>
      <c r="J727" s="26" t="s">
        <v>1704</v>
      </c>
      <c r="K727" s="26" t="s">
        <v>110</v>
      </c>
      <c r="L727" s="26" t="s">
        <v>123</v>
      </c>
      <c r="M727" s="26" t="s">
        <v>110</v>
      </c>
      <c r="N727" s="26" t="s">
        <v>39953</v>
      </c>
    </row>
    <row r="728" spans="1:14" x14ac:dyDescent="0.25">
      <c r="A728" t="s">
        <v>5066</v>
      </c>
      <c r="B728" t="s">
        <v>5067</v>
      </c>
      <c r="C728" t="s">
        <v>30744</v>
      </c>
      <c r="D728" t="s">
        <v>5068</v>
      </c>
      <c r="E728">
        <v>0.83934015225197001</v>
      </c>
      <c r="F728" t="b">
        <v>1</v>
      </c>
      <c r="G728">
        <v>0.625</v>
      </c>
      <c r="H728" s="26" t="s">
        <v>26985</v>
      </c>
      <c r="I728" s="26" t="s">
        <v>26986</v>
      </c>
      <c r="J728">
        <v>7.3860999559306001E-2</v>
      </c>
      <c r="K728" s="26" t="s">
        <v>382</v>
      </c>
      <c r="L728">
        <v>0</v>
      </c>
      <c r="M728" s="26" t="s">
        <v>423</v>
      </c>
      <c r="N728" s="26" t="s">
        <v>31009</v>
      </c>
    </row>
    <row r="729" spans="1:14" x14ac:dyDescent="0.25">
      <c r="A729" t="s">
        <v>5070</v>
      </c>
      <c r="B729" t="s">
        <v>5071</v>
      </c>
      <c r="C729" t="s">
        <v>39954</v>
      </c>
      <c r="D729" t="s">
        <v>5073</v>
      </c>
      <c r="E729" s="26" t="s">
        <v>39955</v>
      </c>
      <c r="F729" t="b">
        <v>1</v>
      </c>
      <c r="G729">
        <v>0.875</v>
      </c>
      <c r="H729" s="26" t="s">
        <v>29165</v>
      </c>
      <c r="I729" s="26" t="s">
        <v>9177</v>
      </c>
      <c r="J729" s="26" t="s">
        <v>34081</v>
      </c>
      <c r="K729" s="26" t="s">
        <v>123</v>
      </c>
      <c r="L729" s="26" t="s">
        <v>480</v>
      </c>
      <c r="M729" s="26" t="s">
        <v>123</v>
      </c>
      <c r="N729" s="26" t="s">
        <v>39956</v>
      </c>
    </row>
    <row r="730" spans="1:14" x14ac:dyDescent="0.25">
      <c r="A730" t="s">
        <v>5075</v>
      </c>
      <c r="B730" t="s">
        <v>5076</v>
      </c>
      <c r="C730" t="s">
        <v>39957</v>
      </c>
      <c r="D730" t="s">
        <v>5078</v>
      </c>
      <c r="E730" s="26" t="s">
        <v>39958</v>
      </c>
      <c r="F730" t="b">
        <v>1</v>
      </c>
      <c r="G730">
        <v>0.75</v>
      </c>
      <c r="H730" s="26" t="s">
        <v>24070</v>
      </c>
      <c r="I730" s="26" t="s">
        <v>17206</v>
      </c>
      <c r="J730" s="26" t="s">
        <v>31212</v>
      </c>
      <c r="K730" s="26" t="s">
        <v>6506</v>
      </c>
      <c r="L730" s="26" t="s">
        <v>349</v>
      </c>
      <c r="M730" s="26" t="s">
        <v>1044</v>
      </c>
      <c r="N730" s="26" t="s">
        <v>39959</v>
      </c>
    </row>
    <row r="731" spans="1:14" x14ac:dyDescent="0.25">
      <c r="A731" t="s">
        <v>5081</v>
      </c>
      <c r="B731" t="s">
        <v>5082</v>
      </c>
      <c r="C731" t="s">
        <v>39960</v>
      </c>
      <c r="D731" t="s">
        <v>5083</v>
      </c>
      <c r="E731" s="26" t="s">
        <v>39961</v>
      </c>
      <c r="F731" t="b">
        <v>1</v>
      </c>
      <c r="G731" s="26" t="s">
        <v>110</v>
      </c>
      <c r="H731">
        <v>0.5</v>
      </c>
      <c r="I731" s="26" t="s">
        <v>3255</v>
      </c>
      <c r="J731" s="26" t="s">
        <v>3256</v>
      </c>
      <c r="K731" s="26" t="s">
        <v>522</v>
      </c>
      <c r="L731" s="26" t="s">
        <v>480</v>
      </c>
      <c r="M731" s="26" t="s">
        <v>522</v>
      </c>
      <c r="N731" s="26" t="s">
        <v>39962</v>
      </c>
    </row>
    <row r="732" spans="1:14" x14ac:dyDescent="0.25">
      <c r="A732" t="s">
        <v>5087</v>
      </c>
      <c r="B732" t="s">
        <v>5088</v>
      </c>
      <c r="C732" t="s">
        <v>39963</v>
      </c>
      <c r="D732" t="s">
        <v>5089</v>
      </c>
      <c r="E732" s="26" t="s">
        <v>39964</v>
      </c>
      <c r="F732" t="b">
        <v>1</v>
      </c>
      <c r="G732">
        <v>0.8</v>
      </c>
      <c r="H732" s="26" t="s">
        <v>710</v>
      </c>
      <c r="I732" s="26" t="s">
        <v>5410</v>
      </c>
      <c r="J732">
        <v>8.3070184744127903E-2</v>
      </c>
      <c r="K732" s="26" t="s">
        <v>201</v>
      </c>
      <c r="L732">
        <v>0</v>
      </c>
      <c r="M732" s="26" t="s">
        <v>201</v>
      </c>
      <c r="N732" s="26" t="s">
        <v>39965</v>
      </c>
    </row>
    <row r="733" spans="1:14" x14ac:dyDescent="0.25">
      <c r="A733" t="s">
        <v>5092</v>
      </c>
      <c r="B733" t="s">
        <v>5093</v>
      </c>
      <c r="C733" t="s">
        <v>39966</v>
      </c>
      <c r="D733" t="s">
        <v>5094</v>
      </c>
      <c r="E733" s="26" t="s">
        <v>39967</v>
      </c>
      <c r="F733" t="b">
        <v>1</v>
      </c>
      <c r="G733" s="26" t="s">
        <v>38622</v>
      </c>
      <c r="H733" s="26" t="s">
        <v>28847</v>
      </c>
      <c r="I733" s="26" t="s">
        <v>28848</v>
      </c>
      <c r="J733">
        <v>8.2156390842907906E-2</v>
      </c>
      <c r="K733">
        <v>0.375</v>
      </c>
      <c r="L733" s="26" t="s">
        <v>777</v>
      </c>
      <c r="M733">
        <v>0.375</v>
      </c>
      <c r="N733" s="26" t="s">
        <v>39968</v>
      </c>
    </row>
    <row r="734" spans="1:14" x14ac:dyDescent="0.25">
      <c r="A734" t="s">
        <v>5099</v>
      </c>
      <c r="B734" t="s">
        <v>5100</v>
      </c>
      <c r="C734" t="s">
        <v>39969</v>
      </c>
      <c r="D734" t="s">
        <v>5102</v>
      </c>
      <c r="E734" s="26" t="s">
        <v>39970</v>
      </c>
      <c r="F734" t="b">
        <v>1</v>
      </c>
      <c r="G734">
        <v>0.75</v>
      </c>
      <c r="H734" s="26" t="s">
        <v>1692</v>
      </c>
      <c r="I734" s="26" t="s">
        <v>6081</v>
      </c>
      <c r="J734">
        <v>9.1932271522491796E-2</v>
      </c>
      <c r="K734" s="26" t="s">
        <v>659</v>
      </c>
      <c r="L734">
        <v>0</v>
      </c>
      <c r="M734" s="26" t="s">
        <v>2883</v>
      </c>
      <c r="N734" s="26" t="s">
        <v>39971</v>
      </c>
    </row>
    <row r="735" spans="1:14" x14ac:dyDescent="0.25">
      <c r="A735" t="s">
        <v>5106</v>
      </c>
      <c r="B735" t="s">
        <v>5107</v>
      </c>
      <c r="C735" t="s">
        <v>39972</v>
      </c>
      <c r="D735" t="s">
        <v>5109</v>
      </c>
      <c r="E735">
        <v>0.56700029812677699</v>
      </c>
      <c r="F735" t="b">
        <v>1</v>
      </c>
      <c r="G735" s="26" t="s">
        <v>73</v>
      </c>
      <c r="H735" s="26" t="s">
        <v>634</v>
      </c>
      <c r="I735" s="26" t="s">
        <v>1518</v>
      </c>
      <c r="J735" s="26" t="s">
        <v>226</v>
      </c>
      <c r="K735" s="26" t="s">
        <v>593</v>
      </c>
      <c r="L735" s="26" t="s">
        <v>236</v>
      </c>
      <c r="M735" s="26" t="s">
        <v>593</v>
      </c>
      <c r="N735" s="26" t="s">
        <v>39973</v>
      </c>
    </row>
    <row r="736" spans="1:14" x14ac:dyDescent="0.25">
      <c r="A736" t="s">
        <v>5112</v>
      </c>
      <c r="B736" t="s">
        <v>5113</v>
      </c>
      <c r="C736" t="s">
        <v>39974</v>
      </c>
      <c r="D736" t="s">
        <v>5115</v>
      </c>
      <c r="E736" s="26" t="s">
        <v>39975</v>
      </c>
      <c r="F736" t="b">
        <v>1</v>
      </c>
      <c r="G736" s="26" t="s">
        <v>5857</v>
      </c>
      <c r="H736" s="26" t="s">
        <v>29031</v>
      </c>
      <c r="I736" s="26" t="s">
        <v>29032</v>
      </c>
      <c r="J736" s="26" t="s">
        <v>29033</v>
      </c>
      <c r="K736">
        <v>0.5</v>
      </c>
      <c r="L736" s="26" t="s">
        <v>103</v>
      </c>
      <c r="M736">
        <v>0.5</v>
      </c>
      <c r="N736">
        <v>0.39527330436677999</v>
      </c>
    </row>
    <row r="737" spans="1:14" x14ac:dyDescent="0.25">
      <c r="A737" t="s">
        <v>5118</v>
      </c>
      <c r="B737" t="s">
        <v>5119</v>
      </c>
      <c r="C737" t="s">
        <v>39976</v>
      </c>
      <c r="D737" t="s">
        <v>5120</v>
      </c>
      <c r="E737" s="26" t="s">
        <v>39977</v>
      </c>
      <c r="F737" t="b">
        <v>1</v>
      </c>
      <c r="G737">
        <v>0.875</v>
      </c>
      <c r="H737" s="26" t="s">
        <v>29165</v>
      </c>
      <c r="I737" s="26" t="s">
        <v>30212</v>
      </c>
      <c r="J737" s="26" t="s">
        <v>30213</v>
      </c>
      <c r="K737" s="26" t="s">
        <v>382</v>
      </c>
      <c r="L737">
        <v>0.125</v>
      </c>
      <c r="M737" s="26" t="s">
        <v>423</v>
      </c>
      <c r="N737" s="26" t="s">
        <v>39978</v>
      </c>
    </row>
    <row r="738" spans="1:14" x14ac:dyDescent="0.25">
      <c r="A738" t="s">
        <v>5123</v>
      </c>
      <c r="B738" t="s">
        <v>5124</v>
      </c>
      <c r="C738" t="s">
        <v>39979</v>
      </c>
      <c r="D738" t="s">
        <v>5126</v>
      </c>
      <c r="E738" s="26" t="s">
        <v>39980</v>
      </c>
      <c r="F738" t="b">
        <v>1</v>
      </c>
      <c r="G738" s="26" t="s">
        <v>970</v>
      </c>
      <c r="H738">
        <v>6.1545745489666299E-2</v>
      </c>
      <c r="I738">
        <v>3.4743271020687902E-2</v>
      </c>
      <c r="J738">
        <v>2.5470553981698198E-2</v>
      </c>
      <c r="K738" s="26" t="s">
        <v>202</v>
      </c>
      <c r="L738">
        <v>0</v>
      </c>
      <c r="M738" s="26" t="s">
        <v>202</v>
      </c>
      <c r="N738" s="26" t="s">
        <v>39981</v>
      </c>
    </row>
    <row r="739" spans="1:14" x14ac:dyDescent="0.25">
      <c r="A739" t="s">
        <v>5132</v>
      </c>
      <c r="B739" t="s">
        <v>5133</v>
      </c>
      <c r="C739" t="s">
        <v>39982</v>
      </c>
      <c r="D739" t="s">
        <v>5135</v>
      </c>
      <c r="E739" s="26" t="s">
        <v>39983</v>
      </c>
      <c r="F739" t="b">
        <v>1</v>
      </c>
      <c r="G739" s="26" t="s">
        <v>378</v>
      </c>
      <c r="H739" s="26" t="s">
        <v>4214</v>
      </c>
      <c r="I739" s="26" t="s">
        <v>20253</v>
      </c>
      <c r="J739">
        <v>9.1287092917527596E-2</v>
      </c>
      <c r="K739" s="26" t="s">
        <v>1044</v>
      </c>
      <c r="L739">
        <v>0</v>
      </c>
      <c r="M739" s="26" t="s">
        <v>1044</v>
      </c>
      <c r="N739" s="26" t="s">
        <v>39984</v>
      </c>
    </row>
    <row r="740" spans="1:14" x14ac:dyDescent="0.25">
      <c r="A740" t="s">
        <v>5141</v>
      </c>
      <c r="B740" t="s">
        <v>5142</v>
      </c>
      <c r="C740" t="s">
        <v>39985</v>
      </c>
      <c r="D740" t="s">
        <v>5144</v>
      </c>
      <c r="E740" s="26" t="s">
        <v>39986</v>
      </c>
      <c r="F740" t="b">
        <v>1</v>
      </c>
      <c r="G740" s="26" t="s">
        <v>2366</v>
      </c>
      <c r="H740" s="26" t="s">
        <v>26777</v>
      </c>
      <c r="I740" s="26" t="s">
        <v>32791</v>
      </c>
      <c r="J740">
        <v>7.3309180733823004E-2</v>
      </c>
      <c r="K740" s="26" t="s">
        <v>423</v>
      </c>
      <c r="L740">
        <v>0.125</v>
      </c>
      <c r="M740" s="26" t="s">
        <v>423</v>
      </c>
      <c r="N740">
        <v>9.5428571428571404E-2</v>
      </c>
    </row>
    <row r="741" spans="1:14" x14ac:dyDescent="0.25">
      <c r="A741" t="s">
        <v>5147</v>
      </c>
      <c r="B741" t="s">
        <v>5148</v>
      </c>
      <c r="C741" t="s">
        <v>39987</v>
      </c>
      <c r="D741" t="s">
        <v>5150</v>
      </c>
      <c r="E741">
        <v>0.93002491283952904</v>
      </c>
      <c r="F741" t="b">
        <v>1</v>
      </c>
      <c r="G741">
        <v>0.625</v>
      </c>
      <c r="H741" s="26" t="s">
        <v>27350</v>
      </c>
      <c r="I741" s="26" t="s">
        <v>29025</v>
      </c>
      <c r="J741">
        <v>8.7836026197139594E-2</v>
      </c>
      <c r="K741" s="26" t="s">
        <v>125</v>
      </c>
      <c r="L741" s="26" t="s">
        <v>124</v>
      </c>
      <c r="M741" s="26" t="s">
        <v>125</v>
      </c>
      <c r="N741" s="26" t="s">
        <v>39988</v>
      </c>
    </row>
    <row r="742" spans="1:14" x14ac:dyDescent="0.25">
      <c r="A742" t="s">
        <v>5153</v>
      </c>
      <c r="B742" t="s">
        <v>5154</v>
      </c>
      <c r="C742" t="s">
        <v>39989</v>
      </c>
      <c r="D742" t="s">
        <v>5156</v>
      </c>
      <c r="E742" s="26" t="s">
        <v>39990</v>
      </c>
      <c r="F742" t="b">
        <v>1</v>
      </c>
      <c r="G742">
        <v>0.5</v>
      </c>
      <c r="H742" s="26" t="s">
        <v>9163</v>
      </c>
      <c r="I742" s="26" t="s">
        <v>20469</v>
      </c>
      <c r="J742">
        <v>6.9853420565800906E-2</v>
      </c>
      <c r="K742">
        <v>0.25</v>
      </c>
      <c r="L742">
        <v>0</v>
      </c>
      <c r="M742">
        <v>0.25</v>
      </c>
      <c r="N742" s="26" t="s">
        <v>39991</v>
      </c>
    </row>
    <row r="743" spans="1:14" x14ac:dyDescent="0.25">
      <c r="A743" t="s">
        <v>5159</v>
      </c>
      <c r="B743" t="s">
        <v>5160</v>
      </c>
      <c r="C743" t="s">
        <v>32491</v>
      </c>
      <c r="D743" t="s">
        <v>5161</v>
      </c>
      <c r="E743" s="26" t="s">
        <v>39992</v>
      </c>
      <c r="F743" t="b">
        <v>1</v>
      </c>
      <c r="G743" s="26" t="s">
        <v>39040</v>
      </c>
      <c r="H743" s="26" t="s">
        <v>30801</v>
      </c>
      <c r="I743" s="26" t="s">
        <v>30802</v>
      </c>
      <c r="J743" s="26" t="s">
        <v>30803</v>
      </c>
      <c r="K743" s="26" t="s">
        <v>1007</v>
      </c>
      <c r="L743">
        <v>0</v>
      </c>
      <c r="M743" s="26" t="s">
        <v>227</v>
      </c>
      <c r="N743" s="26" t="s">
        <v>39993</v>
      </c>
    </row>
    <row r="744" spans="1:14" x14ac:dyDescent="0.25">
      <c r="A744" t="s">
        <v>5164</v>
      </c>
      <c r="B744" t="s">
        <v>5165</v>
      </c>
      <c r="C744" t="s">
        <v>39994</v>
      </c>
      <c r="D744" t="s">
        <v>5167</v>
      </c>
      <c r="E744" s="26" t="s">
        <v>39995</v>
      </c>
      <c r="F744" t="b">
        <v>1</v>
      </c>
      <c r="G744" s="26" t="s">
        <v>1684</v>
      </c>
      <c r="H744">
        <v>0.58846238483385005</v>
      </c>
      <c r="I744" s="26" t="s">
        <v>39996</v>
      </c>
      <c r="J744" s="26" t="s">
        <v>39997</v>
      </c>
      <c r="K744" s="26" t="s">
        <v>1353</v>
      </c>
      <c r="L744" s="26" t="s">
        <v>294</v>
      </c>
      <c r="M744">
        <v>0.4</v>
      </c>
      <c r="N744" s="26" t="s">
        <v>39998</v>
      </c>
    </row>
    <row r="745" spans="1:14" x14ac:dyDescent="0.25">
      <c r="A745" t="s">
        <v>5169</v>
      </c>
      <c r="B745" t="s">
        <v>5170</v>
      </c>
      <c r="C745" t="s">
        <v>39999</v>
      </c>
      <c r="D745" t="s">
        <v>5171</v>
      </c>
      <c r="E745" s="26" t="s">
        <v>40000</v>
      </c>
      <c r="F745" t="b">
        <v>1</v>
      </c>
      <c r="G745">
        <v>0.5</v>
      </c>
      <c r="H745" s="26" t="s">
        <v>9163</v>
      </c>
      <c r="I745" s="26" t="s">
        <v>20469</v>
      </c>
      <c r="J745">
        <v>6.9853420565800906E-2</v>
      </c>
      <c r="K745">
        <v>0.2</v>
      </c>
      <c r="L745" s="26" t="s">
        <v>227</v>
      </c>
      <c r="M745">
        <v>0.2</v>
      </c>
      <c r="N745" s="26" t="s">
        <v>40001</v>
      </c>
    </row>
    <row r="746" spans="1:14" x14ac:dyDescent="0.25">
      <c r="A746" t="s">
        <v>5176</v>
      </c>
      <c r="B746" t="s">
        <v>5177</v>
      </c>
      <c r="C746" t="s">
        <v>40002</v>
      </c>
      <c r="D746" t="s">
        <v>5179</v>
      </c>
      <c r="E746" s="26" t="s">
        <v>40003</v>
      </c>
      <c r="F746" t="b">
        <v>1</v>
      </c>
      <c r="G746">
        <v>0.75</v>
      </c>
      <c r="H746" s="26" t="s">
        <v>15049</v>
      </c>
      <c r="I746" s="26" t="s">
        <v>2730</v>
      </c>
      <c r="J746" s="26" t="s">
        <v>33431</v>
      </c>
      <c r="K746" s="26" t="s">
        <v>713</v>
      </c>
      <c r="L746" s="26" t="s">
        <v>349</v>
      </c>
      <c r="M746" s="26" t="s">
        <v>713</v>
      </c>
      <c r="N746" s="26" t="s">
        <v>40004</v>
      </c>
    </row>
    <row r="747" spans="1:14" x14ac:dyDescent="0.25">
      <c r="A747" t="s">
        <v>5183</v>
      </c>
      <c r="B747" t="s">
        <v>5184</v>
      </c>
      <c r="C747" t="s">
        <v>38033</v>
      </c>
      <c r="D747" t="s">
        <v>5185</v>
      </c>
      <c r="E747" s="26" t="s">
        <v>40005</v>
      </c>
      <c r="F747" t="b">
        <v>1</v>
      </c>
      <c r="G747">
        <v>0.875</v>
      </c>
      <c r="H747" s="26" t="s">
        <v>18659</v>
      </c>
      <c r="I747" s="26" t="s">
        <v>30710</v>
      </c>
      <c r="J747">
        <v>0.5</v>
      </c>
      <c r="K747">
        <v>0.875</v>
      </c>
      <c r="L747" s="26" t="s">
        <v>143</v>
      </c>
      <c r="M747">
        <v>0.875</v>
      </c>
      <c r="N747" s="26" t="s">
        <v>40006</v>
      </c>
    </row>
    <row r="748" spans="1:14" x14ac:dyDescent="0.25">
      <c r="A748" t="s">
        <v>5188</v>
      </c>
      <c r="B748" t="s">
        <v>5189</v>
      </c>
      <c r="C748" t="s">
        <v>32055</v>
      </c>
      <c r="D748" t="s">
        <v>5190</v>
      </c>
      <c r="E748" s="26" t="s">
        <v>40007</v>
      </c>
      <c r="F748" t="b">
        <v>1</v>
      </c>
      <c r="G748" s="26" t="s">
        <v>110</v>
      </c>
      <c r="H748">
        <v>0.5</v>
      </c>
      <c r="I748" s="26" t="s">
        <v>3255</v>
      </c>
      <c r="J748" s="26" t="s">
        <v>3256</v>
      </c>
      <c r="K748">
        <v>0.6</v>
      </c>
      <c r="L748" s="26" t="s">
        <v>423</v>
      </c>
      <c r="M748">
        <v>0.6</v>
      </c>
      <c r="N748" s="26" t="s">
        <v>40008</v>
      </c>
    </row>
    <row r="749" spans="1:14" x14ac:dyDescent="0.25">
      <c r="A749" t="s">
        <v>5193</v>
      </c>
      <c r="B749" t="s">
        <v>5194</v>
      </c>
      <c r="C749" t="s">
        <v>40009</v>
      </c>
      <c r="D749" t="s">
        <v>5196</v>
      </c>
      <c r="E749" s="26" t="s">
        <v>40010</v>
      </c>
      <c r="F749" t="b">
        <v>1</v>
      </c>
      <c r="G749" s="26" t="s">
        <v>10806</v>
      </c>
      <c r="H749" s="26" t="s">
        <v>31093</v>
      </c>
      <c r="I749" s="26" t="s">
        <v>31094</v>
      </c>
      <c r="J749" s="26" t="s">
        <v>31095</v>
      </c>
      <c r="K749">
        <v>0.375</v>
      </c>
      <c r="L749" s="26" t="s">
        <v>777</v>
      </c>
      <c r="M749">
        <v>0.375</v>
      </c>
      <c r="N749" s="26" t="s">
        <v>40011</v>
      </c>
    </row>
    <row r="750" spans="1:14" x14ac:dyDescent="0.25">
      <c r="A750" t="s">
        <v>5199</v>
      </c>
      <c r="B750" t="s">
        <v>5200</v>
      </c>
      <c r="C750" t="s">
        <v>40012</v>
      </c>
      <c r="D750" t="s">
        <v>5202</v>
      </c>
      <c r="E750" s="26" t="s">
        <v>40013</v>
      </c>
      <c r="F750" t="b">
        <v>1</v>
      </c>
      <c r="G750" s="26" t="s">
        <v>71</v>
      </c>
      <c r="H750" s="26" t="s">
        <v>224</v>
      </c>
      <c r="I750" s="26" t="s">
        <v>1578</v>
      </c>
      <c r="J750">
        <v>5.9609942732680998E-2</v>
      </c>
      <c r="K750">
        <v>0.38095238095238099</v>
      </c>
      <c r="L750" s="26" t="s">
        <v>92</v>
      </c>
      <c r="M750" s="26" t="s">
        <v>593</v>
      </c>
      <c r="N750" s="26" t="s">
        <v>40014</v>
      </c>
    </row>
    <row r="751" spans="1:14" x14ac:dyDescent="0.25">
      <c r="A751" t="s">
        <v>5205</v>
      </c>
      <c r="B751" t="s">
        <v>5206</v>
      </c>
      <c r="C751" t="s">
        <v>40015</v>
      </c>
      <c r="D751" t="s">
        <v>5208</v>
      </c>
      <c r="E751" s="26" t="s">
        <v>40016</v>
      </c>
      <c r="F751" t="b">
        <v>1</v>
      </c>
      <c r="G751" s="26" t="s">
        <v>110</v>
      </c>
      <c r="H751">
        <v>0.5</v>
      </c>
      <c r="I751" s="26" t="s">
        <v>8662</v>
      </c>
      <c r="J751" s="26" t="s">
        <v>8663</v>
      </c>
      <c r="K751" s="26" t="s">
        <v>463</v>
      </c>
      <c r="L751" s="26" t="s">
        <v>92</v>
      </c>
      <c r="M751" s="26" t="s">
        <v>463</v>
      </c>
      <c r="N751" s="26" t="s">
        <v>40017</v>
      </c>
    </row>
    <row r="752" spans="1:14" x14ac:dyDescent="0.25">
      <c r="A752" t="s">
        <v>5211</v>
      </c>
      <c r="B752" t="s">
        <v>5212</v>
      </c>
      <c r="C752" t="s">
        <v>32667</v>
      </c>
      <c r="D752" t="s">
        <v>5213</v>
      </c>
      <c r="E752" s="26" t="s">
        <v>40018</v>
      </c>
      <c r="F752" t="b">
        <v>1</v>
      </c>
      <c r="G752" s="26" t="s">
        <v>378</v>
      </c>
      <c r="H752" s="26" t="s">
        <v>4214</v>
      </c>
      <c r="I752">
        <v>0.350372724490772</v>
      </c>
      <c r="J752" s="26" t="s">
        <v>7075</v>
      </c>
      <c r="K752" s="26" t="s">
        <v>136</v>
      </c>
      <c r="L752" s="26" t="s">
        <v>135</v>
      </c>
      <c r="M752" s="26" t="s">
        <v>136</v>
      </c>
      <c r="N752" s="26" t="s">
        <v>40019</v>
      </c>
    </row>
    <row r="753" spans="1:14" x14ac:dyDescent="0.25">
      <c r="A753" t="s">
        <v>5216</v>
      </c>
      <c r="B753" t="s">
        <v>5217</v>
      </c>
      <c r="C753" t="s">
        <v>39048</v>
      </c>
      <c r="D753" t="s">
        <v>5219</v>
      </c>
      <c r="E753" s="26" t="s">
        <v>40020</v>
      </c>
      <c r="F753" t="b">
        <v>1</v>
      </c>
      <c r="G753" s="26" t="s">
        <v>24570</v>
      </c>
      <c r="H753" s="26" t="s">
        <v>30551</v>
      </c>
      <c r="I753" s="26" t="s">
        <v>37919</v>
      </c>
      <c r="J753" s="26" t="s">
        <v>37920</v>
      </c>
      <c r="K753" s="26" t="s">
        <v>123</v>
      </c>
      <c r="L753" s="26" t="s">
        <v>124</v>
      </c>
      <c r="M753" s="26" t="s">
        <v>123</v>
      </c>
      <c r="N753" s="26" t="s">
        <v>40021</v>
      </c>
    </row>
    <row r="754" spans="1:14" x14ac:dyDescent="0.25">
      <c r="A754" t="s">
        <v>5222</v>
      </c>
      <c r="B754" t="s">
        <v>5223</v>
      </c>
      <c r="C754" t="s">
        <v>40022</v>
      </c>
      <c r="D754" t="s">
        <v>5225</v>
      </c>
      <c r="E754" s="26" t="s">
        <v>40023</v>
      </c>
      <c r="F754" t="b">
        <v>1</v>
      </c>
      <c r="G754" s="26" t="s">
        <v>9466</v>
      </c>
      <c r="H754" s="26" t="s">
        <v>29481</v>
      </c>
      <c r="I754" s="26" t="s">
        <v>33264</v>
      </c>
      <c r="J754">
        <v>9.6480307674621901E-2</v>
      </c>
      <c r="K754" s="26" t="s">
        <v>171</v>
      </c>
      <c r="L754">
        <v>0.125</v>
      </c>
      <c r="M754" s="26" t="s">
        <v>1448</v>
      </c>
      <c r="N754" s="26" t="s">
        <v>40024</v>
      </c>
    </row>
    <row r="755" spans="1:14" x14ac:dyDescent="0.25">
      <c r="A755" t="s">
        <v>5228</v>
      </c>
      <c r="B755" t="s">
        <v>5229</v>
      </c>
      <c r="C755" t="s">
        <v>38911</v>
      </c>
      <c r="D755" t="s">
        <v>5230</v>
      </c>
      <c r="E755" s="26" t="s">
        <v>40025</v>
      </c>
      <c r="F755" t="b">
        <v>1</v>
      </c>
      <c r="G755" s="26" t="s">
        <v>2365</v>
      </c>
      <c r="H755">
        <v>0.26369638640452397</v>
      </c>
      <c r="I755" s="26" t="s">
        <v>29136</v>
      </c>
      <c r="J755">
        <v>6.5182103332889693E-2</v>
      </c>
      <c r="K755">
        <v>0.3</v>
      </c>
      <c r="L755" s="26" t="s">
        <v>227</v>
      </c>
      <c r="M755">
        <v>0.3</v>
      </c>
      <c r="N755" s="26" t="s">
        <v>40026</v>
      </c>
    </row>
    <row r="756" spans="1:14" x14ac:dyDescent="0.25">
      <c r="A756" t="s">
        <v>5234</v>
      </c>
      <c r="B756" t="s">
        <v>5235</v>
      </c>
      <c r="C756" t="s">
        <v>38911</v>
      </c>
      <c r="D756" t="s">
        <v>5237</v>
      </c>
      <c r="E756" s="26" t="s">
        <v>40027</v>
      </c>
      <c r="F756" t="b">
        <v>1</v>
      </c>
      <c r="G756">
        <v>0.625</v>
      </c>
      <c r="H756">
        <v>9.4491118252306799E-2</v>
      </c>
      <c r="I756">
        <v>5.4571782543064599E-2</v>
      </c>
      <c r="J756">
        <v>4.1535092372063903E-2</v>
      </c>
      <c r="K756" s="26" t="s">
        <v>743</v>
      </c>
      <c r="L756">
        <v>0</v>
      </c>
      <c r="M756" s="26" t="s">
        <v>743</v>
      </c>
      <c r="N756" s="26" t="s">
        <v>40028</v>
      </c>
    </row>
    <row r="757" spans="1:14" x14ac:dyDescent="0.25">
      <c r="A757" t="s">
        <v>5242</v>
      </c>
      <c r="B757" t="s">
        <v>5243</v>
      </c>
      <c r="C757" t="s">
        <v>40029</v>
      </c>
      <c r="D757" t="s">
        <v>5245</v>
      </c>
      <c r="E757" s="26" t="s">
        <v>40030</v>
      </c>
      <c r="F757" t="b">
        <v>1</v>
      </c>
      <c r="G757">
        <v>0.8</v>
      </c>
      <c r="H757" s="26" t="s">
        <v>4880</v>
      </c>
      <c r="I757" s="26" t="s">
        <v>6504</v>
      </c>
      <c r="J757" s="26" t="s">
        <v>6505</v>
      </c>
      <c r="K757" s="26" t="s">
        <v>423</v>
      </c>
      <c r="L757">
        <v>0</v>
      </c>
      <c r="M757" s="26" t="s">
        <v>423</v>
      </c>
      <c r="N757" s="26" t="s">
        <v>40031</v>
      </c>
    </row>
    <row r="758" spans="1:14" x14ac:dyDescent="0.25">
      <c r="A758" t="s">
        <v>5251</v>
      </c>
      <c r="B758" t="s">
        <v>5252</v>
      </c>
      <c r="C758" t="s">
        <v>35874</v>
      </c>
      <c r="D758" t="s">
        <v>5254</v>
      </c>
      <c r="E758" s="26" t="s">
        <v>40032</v>
      </c>
      <c r="F758" t="b">
        <v>1</v>
      </c>
      <c r="G758">
        <v>0.625</v>
      </c>
      <c r="H758" s="26" t="s">
        <v>29546</v>
      </c>
      <c r="I758" s="26" t="s">
        <v>30446</v>
      </c>
      <c r="J758" s="26" t="s">
        <v>15184</v>
      </c>
      <c r="K758">
        <v>0.25</v>
      </c>
      <c r="L758">
        <v>0</v>
      </c>
      <c r="M758">
        <v>0.25</v>
      </c>
      <c r="N758" s="26" t="s">
        <v>40033</v>
      </c>
    </row>
    <row r="759" spans="1:14" x14ac:dyDescent="0.25">
      <c r="A759" t="s">
        <v>5256</v>
      </c>
      <c r="B759" t="s">
        <v>5257</v>
      </c>
      <c r="C759" t="s">
        <v>40034</v>
      </c>
      <c r="D759" t="s">
        <v>5259</v>
      </c>
      <c r="E759">
        <v>0.82468922001638301</v>
      </c>
      <c r="F759" t="b">
        <v>1</v>
      </c>
      <c r="G759" s="26" t="s">
        <v>16513</v>
      </c>
      <c r="H759" s="26" t="s">
        <v>34074</v>
      </c>
      <c r="I759">
        <v>9.0864558222374395E-2</v>
      </c>
      <c r="J759">
        <v>5.7523004295224202E-2</v>
      </c>
      <c r="K759" s="26" t="s">
        <v>423</v>
      </c>
      <c r="L759">
        <v>0</v>
      </c>
      <c r="M759" s="26" t="s">
        <v>423</v>
      </c>
      <c r="N759" s="26" t="s">
        <v>40035</v>
      </c>
    </row>
    <row r="760" spans="1:14" x14ac:dyDescent="0.25">
      <c r="A760" t="s">
        <v>5262</v>
      </c>
      <c r="B760" t="s">
        <v>5263</v>
      </c>
      <c r="C760" t="s">
        <v>40036</v>
      </c>
      <c r="D760" t="s">
        <v>5265</v>
      </c>
      <c r="E760" s="26" t="s">
        <v>40037</v>
      </c>
      <c r="F760" t="b">
        <v>1</v>
      </c>
      <c r="G760" s="26" t="s">
        <v>6105</v>
      </c>
      <c r="H760" s="26" t="s">
        <v>6106</v>
      </c>
      <c r="I760" s="26" t="s">
        <v>6107</v>
      </c>
      <c r="J760" s="26" t="s">
        <v>31721</v>
      </c>
      <c r="K760" s="26" t="s">
        <v>2823</v>
      </c>
      <c r="L760">
        <v>0.2</v>
      </c>
      <c r="M760" s="26" t="s">
        <v>2823</v>
      </c>
      <c r="N760" s="26" t="s">
        <v>40038</v>
      </c>
    </row>
    <row r="761" spans="1:14" x14ac:dyDescent="0.25">
      <c r="A761" t="s">
        <v>5269</v>
      </c>
      <c r="B761" t="s">
        <v>5270</v>
      </c>
      <c r="C761" t="s">
        <v>40039</v>
      </c>
      <c r="D761" t="s">
        <v>5272</v>
      </c>
      <c r="E761" s="26" t="s">
        <v>40040</v>
      </c>
      <c r="F761" t="b">
        <v>1</v>
      </c>
      <c r="G761">
        <v>0.625</v>
      </c>
      <c r="H761" s="26" t="s">
        <v>27350</v>
      </c>
      <c r="I761" s="26" t="s">
        <v>29025</v>
      </c>
      <c r="J761">
        <v>8.7836026197139594E-2</v>
      </c>
      <c r="K761">
        <v>0.375</v>
      </c>
      <c r="L761">
        <v>0</v>
      </c>
      <c r="M761">
        <v>0.375</v>
      </c>
      <c r="N761" s="26" t="s">
        <v>40041</v>
      </c>
    </row>
    <row r="762" spans="1:14" x14ac:dyDescent="0.25">
      <c r="A762" t="s">
        <v>5274</v>
      </c>
      <c r="B762" t="s">
        <v>5275</v>
      </c>
      <c r="C762" t="s">
        <v>40042</v>
      </c>
      <c r="D762" t="s">
        <v>5277</v>
      </c>
      <c r="E762" s="26" t="s">
        <v>40043</v>
      </c>
      <c r="F762" t="b">
        <v>1</v>
      </c>
      <c r="G762">
        <v>0.7</v>
      </c>
      <c r="H762">
        <v>0.55777335102271697</v>
      </c>
      <c r="I762" s="26" t="s">
        <v>1062</v>
      </c>
      <c r="J762" s="26" t="s">
        <v>1063</v>
      </c>
      <c r="K762" s="26" t="s">
        <v>987</v>
      </c>
      <c r="L762" s="26" t="s">
        <v>103</v>
      </c>
      <c r="M762" s="26" t="s">
        <v>987</v>
      </c>
      <c r="N762" s="26" t="s">
        <v>40044</v>
      </c>
    </row>
    <row r="763" spans="1:14" x14ac:dyDescent="0.25">
      <c r="A763" t="s">
        <v>5282</v>
      </c>
      <c r="B763" t="s">
        <v>5283</v>
      </c>
      <c r="C763" t="s">
        <v>40045</v>
      </c>
      <c r="D763" t="s">
        <v>5285</v>
      </c>
      <c r="E763" s="26" t="s">
        <v>40046</v>
      </c>
      <c r="F763" t="b">
        <v>1</v>
      </c>
      <c r="G763" s="26" t="s">
        <v>39213</v>
      </c>
      <c r="H763">
        <v>5.18568598579075E-2</v>
      </c>
      <c r="I763">
        <v>3.5393490404070499E-2</v>
      </c>
      <c r="J763" s="26" t="s">
        <v>34013</v>
      </c>
      <c r="K763" s="26" t="s">
        <v>715</v>
      </c>
      <c r="L763">
        <v>0</v>
      </c>
      <c r="M763" s="26" t="s">
        <v>480</v>
      </c>
      <c r="N763" s="26" t="s">
        <v>40047</v>
      </c>
    </row>
    <row r="764" spans="1:14" x14ac:dyDescent="0.25">
      <c r="A764" t="s">
        <v>5290</v>
      </c>
      <c r="B764" t="s">
        <v>5291</v>
      </c>
      <c r="C764" t="s">
        <v>40048</v>
      </c>
      <c r="D764" t="s">
        <v>5293</v>
      </c>
      <c r="E764" s="26" t="s">
        <v>40049</v>
      </c>
      <c r="F764" t="b">
        <v>1</v>
      </c>
      <c r="G764" s="26" t="s">
        <v>38671</v>
      </c>
      <c r="H764" s="26" t="s">
        <v>30642</v>
      </c>
      <c r="I764" s="26" t="s">
        <v>40050</v>
      </c>
      <c r="J764" s="26" t="s">
        <v>40051</v>
      </c>
      <c r="K764">
        <v>0.6</v>
      </c>
      <c r="L764" s="26" t="s">
        <v>135</v>
      </c>
      <c r="M764">
        <v>0.6</v>
      </c>
      <c r="N764">
        <v>0.42059585586371301</v>
      </c>
    </row>
    <row r="765" spans="1:14" x14ac:dyDescent="0.25">
      <c r="A765" t="s">
        <v>5297</v>
      </c>
      <c r="B765" t="s">
        <v>5298</v>
      </c>
      <c r="C765" t="s">
        <v>40052</v>
      </c>
      <c r="D765" t="s">
        <v>5300</v>
      </c>
      <c r="E765">
        <v>0.81611347100952703</v>
      </c>
      <c r="F765" t="b">
        <v>1</v>
      </c>
      <c r="G765" s="26" t="s">
        <v>22386</v>
      </c>
      <c r="H765">
        <v>5.27392772809048E-2</v>
      </c>
      <c r="I765">
        <v>3.5592715794323701E-2</v>
      </c>
      <c r="J765">
        <v>2.9150322793751401E-2</v>
      </c>
      <c r="K765" s="26" t="s">
        <v>125</v>
      </c>
      <c r="L765">
        <v>0</v>
      </c>
      <c r="M765" s="26" t="s">
        <v>125</v>
      </c>
      <c r="N765">
        <v>8.67991292350207E-2</v>
      </c>
    </row>
    <row r="766" spans="1:14" x14ac:dyDescent="0.25">
      <c r="A766" t="s">
        <v>5303</v>
      </c>
      <c r="B766" t="s">
        <v>5304</v>
      </c>
      <c r="C766" t="s">
        <v>40053</v>
      </c>
      <c r="D766" t="s">
        <v>5306</v>
      </c>
      <c r="E766" s="26" t="s">
        <v>40054</v>
      </c>
      <c r="F766" t="b">
        <v>1</v>
      </c>
      <c r="G766" s="26" t="s">
        <v>28696</v>
      </c>
      <c r="H766" s="26" t="s">
        <v>31626</v>
      </c>
      <c r="I766" s="26" t="s">
        <v>40055</v>
      </c>
      <c r="J766" s="26" t="s">
        <v>40056</v>
      </c>
      <c r="K766">
        <v>0.4</v>
      </c>
      <c r="L766">
        <v>0</v>
      </c>
      <c r="M766">
        <v>0.4</v>
      </c>
      <c r="N766" s="26" t="s">
        <v>40057</v>
      </c>
    </row>
    <row r="767" spans="1:14" x14ac:dyDescent="0.25">
      <c r="A767" t="s">
        <v>5309</v>
      </c>
      <c r="B767" t="s">
        <v>5310</v>
      </c>
      <c r="C767" t="s">
        <v>40058</v>
      </c>
      <c r="D767" t="s">
        <v>5312</v>
      </c>
      <c r="E767" s="26" t="s">
        <v>40059</v>
      </c>
      <c r="F767" t="b">
        <v>1</v>
      </c>
      <c r="G767">
        <v>1</v>
      </c>
      <c r="H767">
        <v>1</v>
      </c>
      <c r="I767" s="26" t="s">
        <v>30057</v>
      </c>
      <c r="J767" s="26" t="s">
        <v>30155</v>
      </c>
      <c r="K767" s="26" t="s">
        <v>463</v>
      </c>
      <c r="L767" s="26" t="s">
        <v>125</v>
      </c>
      <c r="M767" s="26" t="s">
        <v>463</v>
      </c>
      <c r="N767" s="26" t="s">
        <v>40060</v>
      </c>
    </row>
    <row r="768" spans="1:14" x14ac:dyDescent="0.25">
      <c r="A768" t="s">
        <v>5317</v>
      </c>
      <c r="B768" t="s">
        <v>5318</v>
      </c>
      <c r="C768" t="s">
        <v>40061</v>
      </c>
      <c r="D768" t="s">
        <v>5319</v>
      </c>
      <c r="E768" s="26" t="s">
        <v>40062</v>
      </c>
      <c r="F768" t="b">
        <v>1</v>
      </c>
      <c r="G768">
        <v>0.75</v>
      </c>
      <c r="H768" s="26" t="s">
        <v>24070</v>
      </c>
      <c r="I768" s="26" t="s">
        <v>17206</v>
      </c>
      <c r="J768" s="26" t="s">
        <v>31212</v>
      </c>
      <c r="K768" s="26" t="s">
        <v>1448</v>
      </c>
      <c r="L768">
        <v>0.25</v>
      </c>
      <c r="M768" s="26" t="s">
        <v>423</v>
      </c>
      <c r="N768" s="26" t="s">
        <v>40063</v>
      </c>
    </row>
    <row r="769" spans="1:14" x14ac:dyDescent="0.25">
      <c r="A769" t="s">
        <v>5322</v>
      </c>
      <c r="B769" t="s">
        <v>5323</v>
      </c>
      <c r="C769" t="s">
        <v>40064</v>
      </c>
      <c r="D769" t="s">
        <v>5324</v>
      </c>
      <c r="E769" s="26" t="s">
        <v>40065</v>
      </c>
      <c r="F769" t="b">
        <v>1</v>
      </c>
      <c r="G769" s="26" t="s">
        <v>67</v>
      </c>
      <c r="H769" s="26" t="s">
        <v>1230</v>
      </c>
      <c r="I769" s="26" t="s">
        <v>1231</v>
      </c>
      <c r="J769" s="26" t="s">
        <v>1232</v>
      </c>
      <c r="K769" s="26" t="s">
        <v>110</v>
      </c>
      <c r="L769" s="26" t="s">
        <v>123</v>
      </c>
      <c r="M769" s="26" t="s">
        <v>472</v>
      </c>
      <c r="N769" s="26" t="s">
        <v>40066</v>
      </c>
    </row>
    <row r="770" spans="1:14" x14ac:dyDescent="0.25">
      <c r="A770" t="s">
        <v>5328</v>
      </c>
      <c r="B770" t="s">
        <v>5329</v>
      </c>
      <c r="C770" t="s">
        <v>38914</v>
      </c>
      <c r="D770" t="s">
        <v>5330</v>
      </c>
      <c r="E770" s="26" t="s">
        <v>40067</v>
      </c>
      <c r="F770" t="b">
        <v>1</v>
      </c>
      <c r="G770" s="26" t="s">
        <v>110</v>
      </c>
      <c r="H770">
        <v>0.40824829046386302</v>
      </c>
      <c r="I770" s="26" t="s">
        <v>6997</v>
      </c>
      <c r="J770">
        <v>7.9368809260862094E-2</v>
      </c>
      <c r="K770" s="26" t="s">
        <v>713</v>
      </c>
      <c r="L770" s="26" t="s">
        <v>714</v>
      </c>
      <c r="M770" s="26" t="s">
        <v>713</v>
      </c>
      <c r="N770" s="26" t="s">
        <v>40068</v>
      </c>
    </row>
    <row r="771" spans="1:14" x14ac:dyDescent="0.25">
      <c r="A771" t="s">
        <v>5335</v>
      </c>
      <c r="B771" t="s">
        <v>5336</v>
      </c>
      <c r="C771" t="s">
        <v>38704</v>
      </c>
      <c r="D771" t="s">
        <v>5338</v>
      </c>
      <c r="E771" s="26" t="s">
        <v>40069</v>
      </c>
      <c r="F771" t="b">
        <v>1</v>
      </c>
      <c r="G771" s="26" t="s">
        <v>29644</v>
      </c>
      <c r="H771" s="26" t="s">
        <v>29067</v>
      </c>
      <c r="I771" s="26" t="s">
        <v>30304</v>
      </c>
      <c r="J771" s="26" t="s">
        <v>28673</v>
      </c>
      <c r="K771" s="26" t="s">
        <v>1677</v>
      </c>
      <c r="L771" s="26" t="s">
        <v>715</v>
      </c>
      <c r="M771">
        <v>0.63157894736842102</v>
      </c>
      <c r="N771" s="26" t="s">
        <v>40070</v>
      </c>
    </row>
    <row r="772" spans="1:14" x14ac:dyDescent="0.25">
      <c r="A772" t="s">
        <v>5341</v>
      </c>
      <c r="B772" t="s">
        <v>5342</v>
      </c>
      <c r="C772" t="s">
        <v>40071</v>
      </c>
      <c r="D772" t="s">
        <v>5343</v>
      </c>
      <c r="E772" s="26" t="s">
        <v>40072</v>
      </c>
      <c r="F772" t="b">
        <v>1</v>
      </c>
      <c r="G772" s="26" t="s">
        <v>38463</v>
      </c>
      <c r="H772" s="26" t="s">
        <v>28837</v>
      </c>
      <c r="I772">
        <v>9.9787370335084405E-2</v>
      </c>
      <c r="J772">
        <v>6.7014444709657506E-2</v>
      </c>
      <c r="K772">
        <v>0.25</v>
      </c>
      <c r="L772" s="26" t="s">
        <v>777</v>
      </c>
      <c r="M772">
        <v>0.25</v>
      </c>
      <c r="N772" s="26" t="s">
        <v>40073</v>
      </c>
    </row>
    <row r="773" spans="1:14" x14ac:dyDescent="0.25">
      <c r="A773" t="s">
        <v>5345</v>
      </c>
      <c r="B773" t="s">
        <v>5346</v>
      </c>
      <c r="C773" t="s">
        <v>40074</v>
      </c>
      <c r="D773" t="s">
        <v>5348</v>
      </c>
      <c r="E773" s="26" t="s">
        <v>40075</v>
      </c>
      <c r="F773" t="b">
        <v>1</v>
      </c>
      <c r="G773" s="26" t="s">
        <v>156</v>
      </c>
      <c r="H773" s="26" t="s">
        <v>948</v>
      </c>
      <c r="I773" s="26" t="s">
        <v>949</v>
      </c>
      <c r="J773" s="26" t="s">
        <v>950</v>
      </c>
      <c r="K773" s="26" t="s">
        <v>148</v>
      </c>
      <c r="L773" s="26" t="s">
        <v>543</v>
      </c>
      <c r="M773" s="26" t="s">
        <v>148</v>
      </c>
      <c r="N773" s="26" t="s">
        <v>40076</v>
      </c>
    </row>
    <row r="774" spans="1:14" x14ac:dyDescent="0.25">
      <c r="A774" t="s">
        <v>5353</v>
      </c>
      <c r="B774" t="s">
        <v>5354</v>
      </c>
      <c r="C774" t="s">
        <v>40077</v>
      </c>
      <c r="D774" t="s">
        <v>5356</v>
      </c>
      <c r="E774" s="26" t="s">
        <v>40078</v>
      </c>
      <c r="F774" t="b">
        <v>1</v>
      </c>
      <c r="G774" s="26" t="s">
        <v>6105</v>
      </c>
      <c r="H774" s="26" t="s">
        <v>21669</v>
      </c>
      <c r="I774" s="26" t="s">
        <v>40079</v>
      </c>
      <c r="J774" s="26" t="s">
        <v>40080</v>
      </c>
      <c r="K774" s="26" t="s">
        <v>787</v>
      </c>
      <c r="L774" s="26" t="s">
        <v>125</v>
      </c>
      <c r="M774" s="26" t="s">
        <v>787</v>
      </c>
      <c r="N774" s="26" t="s">
        <v>40081</v>
      </c>
    </row>
    <row r="775" spans="1:14" x14ac:dyDescent="0.25">
      <c r="A775" t="s">
        <v>5358</v>
      </c>
      <c r="B775" t="s">
        <v>5359</v>
      </c>
      <c r="C775" t="s">
        <v>40082</v>
      </c>
      <c r="D775" t="s">
        <v>5361</v>
      </c>
      <c r="E775" s="26" t="s">
        <v>40083</v>
      </c>
      <c r="F775" t="b">
        <v>1</v>
      </c>
      <c r="G775" s="26" t="s">
        <v>132</v>
      </c>
      <c r="H775" s="26" t="s">
        <v>234</v>
      </c>
      <c r="I775">
        <v>8.6742173167785694E-2</v>
      </c>
      <c r="J775" s="26" t="s">
        <v>235</v>
      </c>
      <c r="K775">
        <v>0.4</v>
      </c>
      <c r="L775">
        <v>8.6956521739130405E-2</v>
      </c>
      <c r="M775">
        <v>0.4</v>
      </c>
      <c r="N775" s="26" t="s">
        <v>40084</v>
      </c>
    </row>
    <row r="776" spans="1:14" x14ac:dyDescent="0.25">
      <c r="A776" t="s">
        <v>5364</v>
      </c>
      <c r="B776" t="s">
        <v>5365</v>
      </c>
      <c r="C776" t="s">
        <v>40085</v>
      </c>
      <c r="D776" t="s">
        <v>5367</v>
      </c>
      <c r="E776" s="26" t="s">
        <v>40086</v>
      </c>
      <c r="F776" t="b">
        <v>1</v>
      </c>
      <c r="G776">
        <v>0.5</v>
      </c>
      <c r="H776">
        <v>0.40824829046386302</v>
      </c>
      <c r="I776">
        <v>0.350372724490772</v>
      </c>
      <c r="J776" s="26" t="s">
        <v>835</v>
      </c>
      <c r="K776" s="26" t="s">
        <v>236</v>
      </c>
      <c r="L776">
        <v>0</v>
      </c>
      <c r="M776" s="26" t="s">
        <v>236</v>
      </c>
      <c r="N776" s="26" t="s">
        <v>40087</v>
      </c>
    </row>
    <row r="777" spans="1:14" x14ac:dyDescent="0.25">
      <c r="A777" t="s">
        <v>5370</v>
      </c>
      <c r="B777" t="s">
        <v>5371</v>
      </c>
      <c r="C777" t="e">
        <f>-piece computer keyboard with a number of buttons.</f>
        <v>#NAME?</v>
      </c>
      <c r="D777" t="s">
        <v>5373</v>
      </c>
      <c r="E777" s="26" t="s">
        <v>40088</v>
      </c>
      <c r="F777" t="b">
        <v>1</v>
      </c>
      <c r="G777">
        <v>0.625</v>
      </c>
      <c r="H777" s="26" t="s">
        <v>27350</v>
      </c>
      <c r="I777" s="26" t="s">
        <v>29025</v>
      </c>
      <c r="J777">
        <v>8.7836026197139594E-2</v>
      </c>
      <c r="K777">
        <v>0.375</v>
      </c>
      <c r="L777" s="26" t="s">
        <v>348</v>
      </c>
      <c r="M777">
        <v>0.25</v>
      </c>
      <c r="N777" s="26" t="s">
        <v>40089</v>
      </c>
    </row>
    <row r="778" spans="1:14" x14ac:dyDescent="0.25">
      <c r="A778" t="s">
        <v>5376</v>
      </c>
      <c r="B778" t="s">
        <v>5377</v>
      </c>
      <c r="C778" t="s">
        <v>40090</v>
      </c>
      <c r="D778" t="s">
        <v>5379</v>
      </c>
      <c r="E778" s="26" t="s">
        <v>40091</v>
      </c>
      <c r="F778" t="b">
        <v>1</v>
      </c>
      <c r="G778" s="26" t="s">
        <v>73</v>
      </c>
      <c r="H778">
        <v>6.0302268915552702E-2</v>
      </c>
      <c r="I778">
        <v>3.5491159082747699E-2</v>
      </c>
      <c r="J778" s="26" t="s">
        <v>1309</v>
      </c>
      <c r="K778" s="26" t="s">
        <v>857</v>
      </c>
      <c r="L778">
        <v>0</v>
      </c>
      <c r="M778" s="26" t="s">
        <v>857</v>
      </c>
      <c r="N778">
        <v>9.9835837607733305E-2</v>
      </c>
    </row>
    <row r="779" spans="1:14" x14ac:dyDescent="0.25">
      <c r="A779" t="s">
        <v>5382</v>
      </c>
      <c r="B779" t="s">
        <v>5383</v>
      </c>
      <c r="C779" t="s">
        <v>40092</v>
      </c>
      <c r="D779" t="s">
        <v>5385</v>
      </c>
      <c r="E779" s="26" t="s">
        <v>40093</v>
      </c>
      <c r="F779" t="b">
        <v>1</v>
      </c>
      <c r="G779" s="26" t="s">
        <v>110</v>
      </c>
      <c r="H779" s="26" t="s">
        <v>2729</v>
      </c>
      <c r="I779" s="26" t="s">
        <v>17437</v>
      </c>
      <c r="J779" s="26" t="s">
        <v>20588</v>
      </c>
      <c r="K779">
        <v>0.6</v>
      </c>
      <c r="L779" s="26" t="s">
        <v>135</v>
      </c>
      <c r="M779" s="26" t="s">
        <v>136</v>
      </c>
      <c r="N779" s="26" t="s">
        <v>40094</v>
      </c>
    </row>
    <row r="780" spans="1:14" x14ac:dyDescent="0.25">
      <c r="A780" t="s">
        <v>5390</v>
      </c>
      <c r="B780" t="s">
        <v>5391</v>
      </c>
      <c r="C780" t="s">
        <v>40095</v>
      </c>
      <c r="D780" t="s">
        <v>5393</v>
      </c>
      <c r="E780" s="26" t="s">
        <v>40096</v>
      </c>
      <c r="F780" t="b">
        <v>1</v>
      </c>
      <c r="G780" s="26" t="s">
        <v>38308</v>
      </c>
      <c r="H780" s="26" t="s">
        <v>40097</v>
      </c>
      <c r="I780" s="26" t="s">
        <v>40098</v>
      </c>
      <c r="J780" s="26" t="s">
        <v>40099</v>
      </c>
      <c r="K780" s="26" t="s">
        <v>15805</v>
      </c>
      <c r="L780">
        <v>0</v>
      </c>
      <c r="M780" s="26" t="s">
        <v>15805</v>
      </c>
      <c r="N780" s="26" t="s">
        <v>40100</v>
      </c>
    </row>
    <row r="781" spans="1:14" x14ac:dyDescent="0.25">
      <c r="A781" t="s">
        <v>5396</v>
      </c>
      <c r="B781" t="s">
        <v>5397</v>
      </c>
      <c r="C781" t="s">
        <v>40101</v>
      </c>
      <c r="D781" t="s">
        <v>5399</v>
      </c>
      <c r="E781" s="26" t="s">
        <v>40102</v>
      </c>
      <c r="F781" t="b">
        <v>1</v>
      </c>
      <c r="G781" s="26" t="s">
        <v>378</v>
      </c>
      <c r="H781" s="26" t="s">
        <v>379</v>
      </c>
      <c r="I781" s="26" t="s">
        <v>1042</v>
      </c>
      <c r="J781" s="26" t="s">
        <v>20890</v>
      </c>
      <c r="K781">
        <v>0.6</v>
      </c>
      <c r="L781" s="26" t="s">
        <v>135</v>
      </c>
      <c r="M781">
        <v>0.5</v>
      </c>
      <c r="N781" s="26" t="s">
        <v>40103</v>
      </c>
    </row>
    <row r="782" spans="1:14" x14ac:dyDescent="0.25">
      <c r="A782" t="s">
        <v>5402</v>
      </c>
      <c r="B782" t="s">
        <v>5403</v>
      </c>
      <c r="C782" t="s">
        <v>38856</v>
      </c>
      <c r="D782" t="s">
        <v>5404</v>
      </c>
      <c r="E782" s="26" t="s">
        <v>40104</v>
      </c>
      <c r="F782" t="b">
        <v>1</v>
      </c>
      <c r="G782" s="26" t="s">
        <v>2365</v>
      </c>
      <c r="H782" s="26" t="s">
        <v>3591</v>
      </c>
      <c r="I782" s="26" t="s">
        <v>3592</v>
      </c>
      <c r="J782" s="26" t="s">
        <v>3593</v>
      </c>
      <c r="K782" s="26" t="s">
        <v>743</v>
      </c>
      <c r="L782">
        <v>0</v>
      </c>
      <c r="M782" s="26" t="s">
        <v>743</v>
      </c>
      <c r="N782" s="26" t="s">
        <v>40105</v>
      </c>
    </row>
    <row r="783" spans="1:14" x14ac:dyDescent="0.25">
      <c r="A783" t="s">
        <v>5406</v>
      </c>
      <c r="B783" t="s">
        <v>5407</v>
      </c>
      <c r="C783" t="s">
        <v>38988</v>
      </c>
      <c r="D783" t="s">
        <v>5408</v>
      </c>
      <c r="E783" s="26" t="s">
        <v>40106</v>
      </c>
      <c r="F783" t="b">
        <v>1</v>
      </c>
      <c r="G783" s="26" t="s">
        <v>3093</v>
      </c>
      <c r="H783" s="26" t="s">
        <v>29623</v>
      </c>
      <c r="I783" s="26" t="s">
        <v>30454</v>
      </c>
      <c r="J783" s="26" t="s">
        <v>31896</v>
      </c>
      <c r="K783" s="26" t="s">
        <v>349</v>
      </c>
      <c r="L783" s="26" t="s">
        <v>1473</v>
      </c>
      <c r="M783" s="26" t="s">
        <v>349</v>
      </c>
      <c r="N783" s="26" t="s">
        <v>40107</v>
      </c>
    </row>
    <row r="784" spans="1:14" x14ac:dyDescent="0.25">
      <c r="A784" t="s">
        <v>5412</v>
      </c>
      <c r="B784" t="s">
        <v>5413</v>
      </c>
      <c r="C784" t="s">
        <v>39126</v>
      </c>
      <c r="D784" t="s">
        <v>5415</v>
      </c>
      <c r="E784" s="26" t="s">
        <v>40108</v>
      </c>
      <c r="F784" t="b">
        <v>1</v>
      </c>
      <c r="G784" s="26" t="s">
        <v>110</v>
      </c>
      <c r="H784">
        <v>0.40824829046386302</v>
      </c>
      <c r="I784" s="26" t="s">
        <v>9731</v>
      </c>
      <c r="J784" s="26" t="s">
        <v>9732</v>
      </c>
      <c r="K784" s="26" t="s">
        <v>2222</v>
      </c>
      <c r="L784" s="26" t="s">
        <v>349</v>
      </c>
      <c r="M784" s="26" t="s">
        <v>2222</v>
      </c>
      <c r="N784" s="26" t="s">
        <v>40109</v>
      </c>
    </row>
    <row r="785" spans="1:14" x14ac:dyDescent="0.25">
      <c r="A785" t="s">
        <v>5418</v>
      </c>
      <c r="B785" t="s">
        <v>5419</v>
      </c>
      <c r="C785" t="s">
        <v>40110</v>
      </c>
      <c r="D785" t="s">
        <v>5421</v>
      </c>
      <c r="E785" s="26" t="s">
        <v>40111</v>
      </c>
      <c r="F785" t="b">
        <v>1</v>
      </c>
      <c r="G785" s="26" t="s">
        <v>2365</v>
      </c>
      <c r="H785">
        <v>0.26369638640452397</v>
      </c>
      <c r="I785" s="26" t="s">
        <v>29136</v>
      </c>
      <c r="J785">
        <v>6.5182103332889693E-2</v>
      </c>
      <c r="K785">
        <v>0.4</v>
      </c>
      <c r="L785">
        <v>0</v>
      </c>
      <c r="M785">
        <v>0.3</v>
      </c>
      <c r="N785" s="26" t="s">
        <v>40112</v>
      </c>
    </row>
    <row r="786" spans="1:14" x14ac:dyDescent="0.25">
      <c r="A786" t="s">
        <v>5424</v>
      </c>
      <c r="B786" t="s">
        <v>5425</v>
      </c>
      <c r="C786" t="s">
        <v>40113</v>
      </c>
      <c r="D786" t="s">
        <v>5426</v>
      </c>
      <c r="E786" s="26" t="s">
        <v>40114</v>
      </c>
      <c r="F786" t="b">
        <v>1</v>
      </c>
      <c r="G786" s="26" t="s">
        <v>114</v>
      </c>
      <c r="H786">
        <v>7.4535599249992895E-2</v>
      </c>
      <c r="I786">
        <v>4.4348375913067901E-2</v>
      </c>
      <c r="J786">
        <v>3.3913260910307497E-2</v>
      </c>
      <c r="K786" s="26" t="s">
        <v>227</v>
      </c>
      <c r="L786">
        <v>0</v>
      </c>
      <c r="M786" s="26" t="s">
        <v>227</v>
      </c>
      <c r="N786" s="26" t="s">
        <v>40115</v>
      </c>
    </row>
    <row r="787" spans="1:14" x14ac:dyDescent="0.25">
      <c r="A787" t="s">
        <v>5429</v>
      </c>
      <c r="B787" t="s">
        <v>5430</v>
      </c>
      <c r="C787" t="s">
        <v>40116</v>
      </c>
      <c r="D787" t="s">
        <v>5432</v>
      </c>
      <c r="E787" s="26" t="s">
        <v>40117</v>
      </c>
      <c r="F787" t="b">
        <v>1</v>
      </c>
      <c r="G787" s="26" t="s">
        <v>3093</v>
      </c>
      <c r="H787" s="26" t="s">
        <v>28851</v>
      </c>
      <c r="I787" s="26" t="s">
        <v>32452</v>
      </c>
      <c r="J787" s="26" t="s">
        <v>32453</v>
      </c>
      <c r="K787" s="26" t="s">
        <v>170</v>
      </c>
      <c r="L787" s="26" t="s">
        <v>302</v>
      </c>
      <c r="M787" s="26" t="s">
        <v>110</v>
      </c>
      <c r="N787" s="26" t="s">
        <v>40118</v>
      </c>
    </row>
    <row r="788" spans="1:14" x14ac:dyDescent="0.25">
      <c r="A788" t="s">
        <v>5436</v>
      </c>
      <c r="B788" t="s">
        <v>5437</v>
      </c>
      <c r="C788" t="s">
        <v>40119</v>
      </c>
      <c r="D788" t="s">
        <v>5438</v>
      </c>
      <c r="E788" s="26" t="s">
        <v>40120</v>
      </c>
      <c r="F788" t="b">
        <v>1</v>
      </c>
      <c r="G788" s="26" t="s">
        <v>38166</v>
      </c>
      <c r="H788" s="26" t="s">
        <v>29156</v>
      </c>
      <c r="I788" s="26" t="s">
        <v>29157</v>
      </c>
      <c r="J788" s="26" t="s">
        <v>29158</v>
      </c>
      <c r="K788" s="26" t="s">
        <v>2121</v>
      </c>
      <c r="L788">
        <v>8.3333333333333301E-2</v>
      </c>
      <c r="M788" s="26" t="s">
        <v>1257</v>
      </c>
      <c r="N788" s="26" t="s">
        <v>40121</v>
      </c>
    </row>
    <row r="789" spans="1:14" x14ac:dyDescent="0.25">
      <c r="A789" t="s">
        <v>5441</v>
      </c>
      <c r="B789" t="s">
        <v>5442</v>
      </c>
      <c r="C789" t="s">
        <v>40122</v>
      </c>
      <c r="D789" t="s">
        <v>5443</v>
      </c>
      <c r="E789" s="26" t="s">
        <v>40123</v>
      </c>
      <c r="F789" t="b">
        <v>1</v>
      </c>
      <c r="G789" s="26" t="s">
        <v>16513</v>
      </c>
      <c r="H789" s="26" t="s">
        <v>16514</v>
      </c>
      <c r="I789" s="26" t="s">
        <v>16515</v>
      </c>
      <c r="J789">
        <v>6.8406765984212706E-2</v>
      </c>
      <c r="K789">
        <v>0.5</v>
      </c>
      <c r="L789" s="26" t="s">
        <v>1007</v>
      </c>
      <c r="M789">
        <v>0.4</v>
      </c>
      <c r="N789" s="26" t="s">
        <v>40124</v>
      </c>
    </row>
    <row r="790" spans="1:14" x14ac:dyDescent="0.25">
      <c r="A790" t="s">
        <v>5445</v>
      </c>
      <c r="B790" t="s">
        <v>5446</v>
      </c>
      <c r="C790" t="s">
        <v>38988</v>
      </c>
      <c r="D790" t="s">
        <v>5448</v>
      </c>
      <c r="E790" s="26" t="s">
        <v>40125</v>
      </c>
      <c r="F790" t="b">
        <v>1</v>
      </c>
      <c r="G790" s="26" t="s">
        <v>38463</v>
      </c>
      <c r="H790" s="26" t="s">
        <v>28837</v>
      </c>
      <c r="I790">
        <v>9.9787370335084405E-2</v>
      </c>
      <c r="J790">
        <v>6.7014444709657506E-2</v>
      </c>
      <c r="K790" s="26" t="s">
        <v>349</v>
      </c>
      <c r="L790">
        <v>0</v>
      </c>
      <c r="M790" s="26" t="s">
        <v>349</v>
      </c>
      <c r="N790" s="26" t="s">
        <v>40126</v>
      </c>
    </row>
    <row r="791" spans="1:14" x14ac:dyDescent="0.25">
      <c r="A791" t="s">
        <v>5451</v>
      </c>
      <c r="B791" t="s">
        <v>5452</v>
      </c>
      <c r="C791" t="s">
        <v>40127</v>
      </c>
      <c r="D791" t="s">
        <v>5453</v>
      </c>
      <c r="E791" s="26" t="s">
        <v>40128</v>
      </c>
      <c r="F791" t="b">
        <v>1</v>
      </c>
      <c r="G791">
        <v>0.8</v>
      </c>
      <c r="H791" s="26" t="s">
        <v>5249</v>
      </c>
      <c r="I791">
        <v>0.48428383387670598</v>
      </c>
      <c r="J791" s="26" t="s">
        <v>11984</v>
      </c>
      <c r="K791" s="26" t="s">
        <v>1448</v>
      </c>
      <c r="L791">
        <v>0.25</v>
      </c>
      <c r="M791" s="26" t="s">
        <v>1448</v>
      </c>
      <c r="N791" s="26" t="s">
        <v>40129</v>
      </c>
    </row>
    <row r="792" spans="1:14" x14ac:dyDescent="0.25">
      <c r="A792" t="s">
        <v>5456</v>
      </c>
      <c r="B792" t="s">
        <v>5457</v>
      </c>
      <c r="C792" t="s">
        <v>40130</v>
      </c>
      <c r="D792" t="s">
        <v>5459</v>
      </c>
      <c r="E792" s="26" t="s">
        <v>40131</v>
      </c>
      <c r="F792" t="b">
        <v>1</v>
      </c>
      <c r="G792" s="26" t="s">
        <v>143</v>
      </c>
      <c r="H792" s="26" t="s">
        <v>33499</v>
      </c>
      <c r="I792" s="26" t="s">
        <v>17437</v>
      </c>
      <c r="J792" s="26" t="s">
        <v>25348</v>
      </c>
      <c r="K792" s="26" t="s">
        <v>714</v>
      </c>
      <c r="L792">
        <v>0</v>
      </c>
      <c r="M792" s="26" t="s">
        <v>714</v>
      </c>
      <c r="N792" s="26" t="s">
        <v>40132</v>
      </c>
    </row>
    <row r="793" spans="1:14" x14ac:dyDescent="0.25">
      <c r="A793" t="s">
        <v>5462</v>
      </c>
      <c r="B793" t="s">
        <v>5463</v>
      </c>
      <c r="C793" t="s">
        <v>31377</v>
      </c>
      <c r="D793" t="s">
        <v>5464</v>
      </c>
      <c r="E793" s="26" t="s">
        <v>40133</v>
      </c>
      <c r="F793" t="b">
        <v>1</v>
      </c>
      <c r="G793" s="26" t="s">
        <v>29644</v>
      </c>
      <c r="H793" s="26" t="s">
        <v>28904</v>
      </c>
      <c r="I793" s="26" t="s">
        <v>31111</v>
      </c>
      <c r="J793" s="26" t="s">
        <v>31112</v>
      </c>
      <c r="K793">
        <v>0.63157894736842102</v>
      </c>
      <c r="L793" s="26" t="s">
        <v>715</v>
      </c>
      <c r="M793">
        <v>0.63157894736842102</v>
      </c>
      <c r="N793" s="26" t="s">
        <v>40134</v>
      </c>
    </row>
    <row r="794" spans="1:14" x14ac:dyDescent="0.25">
      <c r="A794" t="s">
        <v>5467</v>
      </c>
      <c r="B794" t="s">
        <v>5468</v>
      </c>
      <c r="C794" t="s">
        <v>40135</v>
      </c>
      <c r="D794" t="s">
        <v>5470</v>
      </c>
      <c r="E794" s="26" t="s">
        <v>40136</v>
      </c>
      <c r="F794" t="b">
        <v>1</v>
      </c>
      <c r="G794" s="26" t="s">
        <v>1448</v>
      </c>
      <c r="H794" s="26" t="s">
        <v>11049</v>
      </c>
      <c r="I794" s="26" t="s">
        <v>21665</v>
      </c>
      <c r="J794">
        <v>8.3922298125930994E-2</v>
      </c>
      <c r="K794" s="26" t="s">
        <v>1044</v>
      </c>
      <c r="L794">
        <v>0</v>
      </c>
      <c r="M794" s="26" t="s">
        <v>1044</v>
      </c>
      <c r="N794" s="26" t="s">
        <v>40137</v>
      </c>
    </row>
    <row r="795" spans="1:14" x14ac:dyDescent="0.25">
      <c r="A795" t="s">
        <v>5473</v>
      </c>
      <c r="B795" t="s">
        <v>5474</v>
      </c>
      <c r="C795" t="s">
        <v>40138</v>
      </c>
      <c r="D795" t="s">
        <v>5476</v>
      </c>
      <c r="E795" s="26" t="s">
        <v>40139</v>
      </c>
      <c r="F795" t="b">
        <v>1</v>
      </c>
      <c r="G795" s="26" t="s">
        <v>1448</v>
      </c>
      <c r="H795" s="26" t="s">
        <v>11049</v>
      </c>
      <c r="I795" s="26" t="s">
        <v>11050</v>
      </c>
      <c r="J795" s="26" t="s">
        <v>20230</v>
      </c>
      <c r="K795">
        <v>0.38095238095238099</v>
      </c>
      <c r="L795" s="26" t="s">
        <v>125</v>
      </c>
      <c r="M795">
        <v>0.38095238095238099</v>
      </c>
      <c r="N795" s="26" t="s">
        <v>40140</v>
      </c>
    </row>
    <row r="796" spans="1:14" x14ac:dyDescent="0.25">
      <c r="A796" t="s">
        <v>5479</v>
      </c>
      <c r="B796" t="s">
        <v>5480</v>
      </c>
      <c r="C796" t="s">
        <v>40141</v>
      </c>
      <c r="D796" t="s">
        <v>5482</v>
      </c>
      <c r="E796" s="26" t="s">
        <v>40142</v>
      </c>
      <c r="F796" t="b">
        <v>1</v>
      </c>
      <c r="G796" s="26" t="s">
        <v>38132</v>
      </c>
      <c r="H796" s="26" t="s">
        <v>33995</v>
      </c>
      <c r="I796" s="26" t="s">
        <v>35761</v>
      </c>
      <c r="J796" s="26" t="s">
        <v>35762</v>
      </c>
      <c r="K796" s="26" t="s">
        <v>10591</v>
      </c>
      <c r="L796">
        <v>0</v>
      </c>
      <c r="M796" s="26" t="s">
        <v>10591</v>
      </c>
      <c r="N796" s="26" t="s">
        <v>40143</v>
      </c>
    </row>
    <row r="797" spans="1:14" x14ac:dyDescent="0.25">
      <c r="A797" t="s">
        <v>5485</v>
      </c>
      <c r="B797" t="s">
        <v>5486</v>
      </c>
      <c r="C797" t="s">
        <v>40144</v>
      </c>
      <c r="D797" t="s">
        <v>5488</v>
      </c>
      <c r="E797" s="26" t="s">
        <v>40145</v>
      </c>
      <c r="F797" t="b">
        <v>1</v>
      </c>
      <c r="G797" s="26" t="s">
        <v>378</v>
      </c>
      <c r="H797" s="26" t="s">
        <v>4214</v>
      </c>
      <c r="I797" s="26" t="s">
        <v>4456</v>
      </c>
      <c r="J797" s="26" t="s">
        <v>9331</v>
      </c>
      <c r="K797" s="26" t="s">
        <v>787</v>
      </c>
      <c r="L797" s="26" t="s">
        <v>125</v>
      </c>
      <c r="M797" s="26" t="s">
        <v>463</v>
      </c>
      <c r="N797" s="26" t="s">
        <v>40146</v>
      </c>
    </row>
    <row r="798" spans="1:14" x14ac:dyDescent="0.25">
      <c r="A798" t="s">
        <v>5491</v>
      </c>
      <c r="B798" t="s">
        <v>5492</v>
      </c>
      <c r="C798" t="s">
        <v>40147</v>
      </c>
      <c r="D798" t="s">
        <v>5494</v>
      </c>
      <c r="E798" s="26" t="s">
        <v>40148</v>
      </c>
      <c r="F798" t="b">
        <v>1</v>
      </c>
      <c r="G798">
        <v>0.6</v>
      </c>
      <c r="H798" s="26" t="s">
        <v>985</v>
      </c>
      <c r="I798" s="26" t="s">
        <v>1139</v>
      </c>
      <c r="J798" s="26" t="s">
        <v>1140</v>
      </c>
      <c r="K798" s="26" t="s">
        <v>201</v>
      </c>
      <c r="L798">
        <v>0</v>
      </c>
      <c r="M798" s="26" t="s">
        <v>201</v>
      </c>
      <c r="N798" s="26" t="s">
        <v>40149</v>
      </c>
    </row>
    <row r="799" spans="1:14" x14ac:dyDescent="0.25">
      <c r="A799" t="s">
        <v>5497</v>
      </c>
      <c r="B799" t="s">
        <v>5498</v>
      </c>
      <c r="C799" t="s">
        <v>40150</v>
      </c>
      <c r="D799" t="s">
        <v>5500</v>
      </c>
      <c r="E799" s="26" t="s">
        <v>40151</v>
      </c>
      <c r="F799" t="b">
        <v>1</v>
      </c>
      <c r="G799" s="26" t="s">
        <v>32065</v>
      </c>
      <c r="H799" s="26" t="s">
        <v>30914</v>
      </c>
      <c r="I799" s="26" t="s">
        <v>31866</v>
      </c>
      <c r="J799" s="26" t="s">
        <v>31867</v>
      </c>
      <c r="K799" s="26" t="s">
        <v>236</v>
      </c>
      <c r="L799">
        <v>0</v>
      </c>
      <c r="M799" s="26" t="s">
        <v>236</v>
      </c>
      <c r="N799">
        <v>0.29660364809155998</v>
      </c>
    </row>
    <row r="800" spans="1:14" x14ac:dyDescent="0.25">
      <c r="A800" t="s">
        <v>5503</v>
      </c>
      <c r="B800" t="s">
        <v>5504</v>
      </c>
      <c r="C800" t="s">
        <v>40152</v>
      </c>
      <c r="D800" t="s">
        <v>5506</v>
      </c>
      <c r="E800" s="26" t="s">
        <v>40153</v>
      </c>
      <c r="F800" t="b">
        <v>1</v>
      </c>
      <c r="G800">
        <v>0.8</v>
      </c>
      <c r="H800" s="26" t="s">
        <v>4880</v>
      </c>
      <c r="I800" s="26" t="s">
        <v>6504</v>
      </c>
      <c r="J800" s="26" t="s">
        <v>6505</v>
      </c>
      <c r="K800" s="26" t="s">
        <v>382</v>
      </c>
      <c r="L800">
        <v>0</v>
      </c>
      <c r="M800" s="26" t="s">
        <v>423</v>
      </c>
      <c r="N800" s="26" t="s">
        <v>40154</v>
      </c>
    </row>
    <row r="801" spans="1:14" x14ac:dyDescent="0.25">
      <c r="A801" t="s">
        <v>5509</v>
      </c>
      <c r="B801" t="s">
        <v>5510</v>
      </c>
      <c r="C801" t="s">
        <v>39419</v>
      </c>
      <c r="D801" t="s">
        <v>5512</v>
      </c>
      <c r="E801" s="26" t="s">
        <v>40155</v>
      </c>
      <c r="F801" t="b">
        <v>1</v>
      </c>
      <c r="G801" s="26" t="s">
        <v>6105</v>
      </c>
      <c r="H801" s="26" t="s">
        <v>110</v>
      </c>
      <c r="I801" s="26" t="s">
        <v>26237</v>
      </c>
      <c r="J801" s="26" t="s">
        <v>28760</v>
      </c>
      <c r="K801" s="26" t="s">
        <v>713</v>
      </c>
      <c r="L801" s="26" t="s">
        <v>714</v>
      </c>
      <c r="M801" s="26" t="s">
        <v>1044</v>
      </c>
      <c r="N801" s="26" t="s">
        <v>40156</v>
      </c>
    </row>
    <row r="802" spans="1:14" x14ac:dyDescent="0.25">
      <c r="A802" t="s">
        <v>5515</v>
      </c>
      <c r="B802" t="s">
        <v>5516</v>
      </c>
      <c r="C802" t="s">
        <v>31237</v>
      </c>
      <c r="D802" t="s">
        <v>5517</v>
      </c>
      <c r="E802" s="26" t="s">
        <v>40157</v>
      </c>
      <c r="F802" t="b">
        <v>1</v>
      </c>
      <c r="G802" s="26" t="s">
        <v>110</v>
      </c>
      <c r="H802" s="26" t="s">
        <v>2729</v>
      </c>
      <c r="I802" s="26" t="s">
        <v>17497</v>
      </c>
      <c r="J802" s="26" t="s">
        <v>20671</v>
      </c>
      <c r="K802" s="26" t="s">
        <v>713</v>
      </c>
      <c r="L802" s="26" t="s">
        <v>136</v>
      </c>
      <c r="M802" s="26" t="s">
        <v>713</v>
      </c>
      <c r="N802" s="26" t="s">
        <v>31239</v>
      </c>
    </row>
    <row r="803" spans="1:14" x14ac:dyDescent="0.25">
      <c r="A803" t="s">
        <v>5520</v>
      </c>
      <c r="B803" t="s">
        <v>5521</v>
      </c>
      <c r="C803" t="s">
        <v>40158</v>
      </c>
      <c r="D803" t="s">
        <v>5523</v>
      </c>
      <c r="E803" s="26" t="s">
        <v>40159</v>
      </c>
      <c r="F803" t="b">
        <v>1</v>
      </c>
      <c r="G803" s="26" t="s">
        <v>6105</v>
      </c>
      <c r="H803" s="26" t="s">
        <v>21669</v>
      </c>
      <c r="I803" s="26" t="s">
        <v>23119</v>
      </c>
      <c r="J803">
        <v>0.81649658092772603</v>
      </c>
      <c r="K803" s="26" t="s">
        <v>114</v>
      </c>
      <c r="L803">
        <v>0.375</v>
      </c>
      <c r="M803" s="26" t="s">
        <v>114</v>
      </c>
      <c r="N803">
        <v>0.23240944104914699</v>
      </c>
    </row>
    <row r="804" spans="1:14" x14ac:dyDescent="0.25">
      <c r="A804" t="s">
        <v>5526</v>
      </c>
      <c r="B804" t="s">
        <v>5527</v>
      </c>
      <c r="C804" t="s">
        <v>40160</v>
      </c>
      <c r="D804" t="s">
        <v>5529</v>
      </c>
      <c r="E804" s="26" t="s">
        <v>40161</v>
      </c>
      <c r="F804" t="b">
        <v>1</v>
      </c>
      <c r="G804">
        <v>0.875</v>
      </c>
      <c r="H804" s="26" t="s">
        <v>29223</v>
      </c>
      <c r="I804" s="26" t="s">
        <v>29224</v>
      </c>
      <c r="J804" s="26" t="s">
        <v>23824</v>
      </c>
      <c r="K804">
        <v>0.6</v>
      </c>
      <c r="L804" s="26" t="s">
        <v>423</v>
      </c>
      <c r="M804">
        <v>0.4</v>
      </c>
      <c r="N804">
        <v>0.48394620054964799</v>
      </c>
    </row>
    <row r="805" spans="1:14" x14ac:dyDescent="0.25">
      <c r="A805" t="s">
        <v>5533</v>
      </c>
      <c r="B805" t="s">
        <v>5534</v>
      </c>
      <c r="C805" t="s">
        <v>39559</v>
      </c>
      <c r="D805" t="s">
        <v>5535</v>
      </c>
      <c r="E805" s="26" t="s">
        <v>40162</v>
      </c>
      <c r="F805" t="b">
        <v>1</v>
      </c>
      <c r="G805" s="26" t="s">
        <v>28773</v>
      </c>
      <c r="H805">
        <v>0.74584601200410805</v>
      </c>
      <c r="I805" s="26" t="s">
        <v>40163</v>
      </c>
      <c r="J805" s="26" t="s">
        <v>40164</v>
      </c>
      <c r="K805">
        <v>0.8</v>
      </c>
      <c r="L805" s="26" t="s">
        <v>1448</v>
      </c>
      <c r="M805">
        <v>0.6</v>
      </c>
      <c r="N805" s="26" t="s">
        <v>40165</v>
      </c>
    </row>
    <row r="806" spans="1:14" x14ac:dyDescent="0.25">
      <c r="A806" t="s">
        <v>5538</v>
      </c>
      <c r="B806" t="s">
        <v>5539</v>
      </c>
      <c r="C806" t="s">
        <v>40166</v>
      </c>
      <c r="D806" t="s">
        <v>5541</v>
      </c>
      <c r="E806" s="26" t="s">
        <v>40167</v>
      </c>
      <c r="F806" t="b">
        <v>1</v>
      </c>
      <c r="G806">
        <v>0.5</v>
      </c>
      <c r="H806">
        <v>7.4535599249992895E-2</v>
      </c>
      <c r="I806">
        <v>4.2436580110406401E-2</v>
      </c>
      <c r="J806">
        <v>3.1559845391129403E-2</v>
      </c>
      <c r="K806">
        <v>0.3</v>
      </c>
      <c r="L806">
        <v>0</v>
      </c>
      <c r="M806">
        <v>0.3</v>
      </c>
      <c r="N806" s="26" t="s">
        <v>40168</v>
      </c>
    </row>
    <row r="807" spans="1:14" x14ac:dyDescent="0.25">
      <c r="A807" t="s">
        <v>5544</v>
      </c>
      <c r="B807" t="s">
        <v>5545</v>
      </c>
      <c r="C807" t="s">
        <v>40169</v>
      </c>
      <c r="D807" t="s">
        <v>5547</v>
      </c>
      <c r="E807" s="26" t="s">
        <v>40170</v>
      </c>
      <c r="F807" t="b">
        <v>1</v>
      </c>
      <c r="G807" s="26" t="s">
        <v>38463</v>
      </c>
      <c r="H807" s="26" t="s">
        <v>28837</v>
      </c>
      <c r="I807">
        <v>9.9787370335084405E-2</v>
      </c>
      <c r="J807">
        <v>6.7014444709657506E-2</v>
      </c>
      <c r="K807" s="26" t="s">
        <v>123</v>
      </c>
      <c r="L807">
        <v>0</v>
      </c>
      <c r="M807" s="26" t="s">
        <v>125</v>
      </c>
      <c r="N807" s="26" t="s">
        <v>40171</v>
      </c>
    </row>
    <row r="808" spans="1:14" x14ac:dyDescent="0.25">
      <c r="A808" t="s">
        <v>5550</v>
      </c>
      <c r="B808" t="s">
        <v>5551</v>
      </c>
      <c r="C808" t="s">
        <v>40172</v>
      </c>
      <c r="D808" t="s">
        <v>5553</v>
      </c>
      <c r="E808" s="26" t="s">
        <v>40173</v>
      </c>
      <c r="F808" t="b">
        <v>1</v>
      </c>
      <c r="G808">
        <v>0.9</v>
      </c>
      <c r="H808" s="26" t="s">
        <v>10027</v>
      </c>
      <c r="I808" s="26" t="s">
        <v>23970</v>
      </c>
      <c r="J808" s="26" t="s">
        <v>27361</v>
      </c>
      <c r="K808" s="26" t="s">
        <v>392</v>
      </c>
      <c r="L808">
        <v>0.3</v>
      </c>
      <c r="M808" s="26" t="s">
        <v>392</v>
      </c>
      <c r="N808" s="26" t="s">
        <v>40174</v>
      </c>
    </row>
    <row r="809" spans="1:14" x14ac:dyDescent="0.25">
      <c r="A809" t="s">
        <v>5557</v>
      </c>
      <c r="B809" t="s">
        <v>5558</v>
      </c>
      <c r="C809" t="s">
        <v>38914</v>
      </c>
      <c r="D809" t="s">
        <v>5559</v>
      </c>
      <c r="E809" s="26" t="s">
        <v>40175</v>
      </c>
      <c r="F809" t="b">
        <v>1</v>
      </c>
      <c r="G809" s="26" t="s">
        <v>378</v>
      </c>
      <c r="H809" s="26" t="s">
        <v>379</v>
      </c>
      <c r="I809" s="26" t="s">
        <v>1042</v>
      </c>
      <c r="J809" s="26" t="s">
        <v>20890</v>
      </c>
      <c r="K809" s="26" t="s">
        <v>453</v>
      </c>
      <c r="L809">
        <v>0.1</v>
      </c>
      <c r="M809" s="26" t="s">
        <v>453</v>
      </c>
      <c r="N809" s="26" t="s">
        <v>40176</v>
      </c>
    </row>
    <row r="810" spans="1:14" x14ac:dyDescent="0.25">
      <c r="A810" t="s">
        <v>5562</v>
      </c>
      <c r="B810" t="s">
        <v>5563</v>
      </c>
      <c r="C810" t="s">
        <v>30873</v>
      </c>
      <c r="D810" t="s">
        <v>5565</v>
      </c>
      <c r="E810" s="26" t="s">
        <v>40177</v>
      </c>
      <c r="F810" t="b">
        <v>1</v>
      </c>
      <c r="G810" s="26" t="s">
        <v>378</v>
      </c>
      <c r="H810" s="26" t="s">
        <v>21658</v>
      </c>
      <c r="I810" s="26" t="s">
        <v>1487</v>
      </c>
      <c r="J810">
        <v>6.9363190838130306E-2</v>
      </c>
      <c r="K810" s="26" t="s">
        <v>480</v>
      </c>
      <c r="L810" s="26" t="s">
        <v>714</v>
      </c>
      <c r="M810" s="26" t="s">
        <v>480</v>
      </c>
      <c r="N810" s="26" t="s">
        <v>31262</v>
      </c>
    </row>
    <row r="811" spans="1:14" x14ac:dyDescent="0.25">
      <c r="A811" t="s">
        <v>5568</v>
      </c>
      <c r="B811" t="s">
        <v>5569</v>
      </c>
      <c r="C811" t="s">
        <v>40178</v>
      </c>
      <c r="D811" t="s">
        <v>5571</v>
      </c>
      <c r="E811" s="26" t="s">
        <v>40179</v>
      </c>
      <c r="F811" t="b">
        <v>1</v>
      </c>
      <c r="G811">
        <v>0.875</v>
      </c>
      <c r="H811" s="26" t="s">
        <v>26198</v>
      </c>
      <c r="I811">
        <v>0.63287829698513998</v>
      </c>
      <c r="J811" s="26" t="s">
        <v>11878</v>
      </c>
      <c r="K811" s="26" t="s">
        <v>125</v>
      </c>
      <c r="L811" s="26" t="s">
        <v>124</v>
      </c>
      <c r="M811" s="26" t="s">
        <v>125</v>
      </c>
      <c r="N811" s="26" t="s">
        <v>40180</v>
      </c>
    </row>
    <row r="812" spans="1:14" x14ac:dyDescent="0.25">
      <c r="A812" t="s">
        <v>5576</v>
      </c>
      <c r="B812" t="s">
        <v>5577</v>
      </c>
      <c r="C812" t="s">
        <v>40181</v>
      </c>
      <c r="D812" t="s">
        <v>5579</v>
      </c>
      <c r="E812" s="26" t="s">
        <v>40182</v>
      </c>
      <c r="F812" t="b">
        <v>1</v>
      </c>
      <c r="G812" s="26" t="s">
        <v>5857</v>
      </c>
      <c r="H812" s="26" t="s">
        <v>5858</v>
      </c>
      <c r="I812" s="26" t="s">
        <v>5859</v>
      </c>
      <c r="J812" s="26" t="s">
        <v>5860</v>
      </c>
      <c r="K812" s="26" t="s">
        <v>4457</v>
      </c>
      <c r="L812" s="26" t="s">
        <v>322</v>
      </c>
      <c r="M812" s="26" t="s">
        <v>4457</v>
      </c>
      <c r="N812" s="26" t="s">
        <v>40183</v>
      </c>
    </row>
    <row r="813" spans="1:14" x14ac:dyDescent="0.25">
      <c r="A813" t="s">
        <v>5582</v>
      </c>
      <c r="B813" t="s">
        <v>5583</v>
      </c>
      <c r="C813" t="s">
        <v>40184</v>
      </c>
      <c r="D813" t="s">
        <v>5585</v>
      </c>
      <c r="E813" s="26" t="s">
        <v>40185</v>
      </c>
      <c r="F813" t="b">
        <v>1</v>
      </c>
      <c r="G813">
        <v>0.55837633502661899</v>
      </c>
      <c r="H813" s="26" t="s">
        <v>34402</v>
      </c>
      <c r="I813" s="26" t="s">
        <v>40186</v>
      </c>
      <c r="J813" s="26" t="s">
        <v>40187</v>
      </c>
      <c r="K813">
        <v>0.4</v>
      </c>
      <c r="L813" s="26" t="s">
        <v>1007</v>
      </c>
      <c r="M813">
        <v>0.4</v>
      </c>
      <c r="N813" s="26" t="s">
        <v>40188</v>
      </c>
    </row>
    <row r="814" spans="1:14" x14ac:dyDescent="0.25">
      <c r="A814" t="s">
        <v>5590</v>
      </c>
      <c r="B814" t="s">
        <v>5591</v>
      </c>
      <c r="C814" t="s">
        <v>40189</v>
      </c>
      <c r="D814" t="s">
        <v>5593</v>
      </c>
      <c r="E814" s="26" t="s">
        <v>40190</v>
      </c>
      <c r="F814" t="b">
        <v>1</v>
      </c>
      <c r="G814">
        <v>0.7</v>
      </c>
      <c r="H814" s="26" t="s">
        <v>1368</v>
      </c>
      <c r="I814" s="26" t="s">
        <v>1369</v>
      </c>
      <c r="J814">
        <v>7.2597952911547706E-2</v>
      </c>
      <c r="K814" s="26" t="s">
        <v>593</v>
      </c>
      <c r="L814">
        <v>0</v>
      </c>
      <c r="M814" s="26" t="s">
        <v>91</v>
      </c>
      <c r="N814" s="26" t="s">
        <v>40191</v>
      </c>
    </row>
    <row r="815" spans="1:14" x14ac:dyDescent="0.25">
      <c r="A815" t="s">
        <v>5596</v>
      </c>
      <c r="B815" t="s">
        <v>5597</v>
      </c>
      <c r="C815" t="s">
        <v>40192</v>
      </c>
      <c r="D815" t="s">
        <v>5599</v>
      </c>
      <c r="E815" s="26" t="s">
        <v>40193</v>
      </c>
      <c r="F815" t="b">
        <v>1</v>
      </c>
      <c r="G815" s="26" t="s">
        <v>12952</v>
      </c>
      <c r="H815" s="26" t="s">
        <v>27500</v>
      </c>
      <c r="I815">
        <v>7.6265939594281795E-2</v>
      </c>
      <c r="J815">
        <v>4.8026165765512198E-2</v>
      </c>
      <c r="K815" s="26" t="s">
        <v>543</v>
      </c>
      <c r="L815">
        <v>0</v>
      </c>
      <c r="M815" s="26" t="s">
        <v>201</v>
      </c>
      <c r="N815" s="26" t="s">
        <v>40194</v>
      </c>
    </row>
    <row r="816" spans="1:14" x14ac:dyDescent="0.25">
      <c r="A816" t="s">
        <v>5603</v>
      </c>
      <c r="B816" t="s">
        <v>5604</v>
      </c>
      <c r="C816" t="s">
        <v>40195</v>
      </c>
      <c r="D816" t="s">
        <v>5606</v>
      </c>
      <c r="E816" s="26" t="s">
        <v>40196</v>
      </c>
      <c r="F816" t="b">
        <v>1</v>
      </c>
      <c r="G816" s="26" t="s">
        <v>29644</v>
      </c>
      <c r="H816" s="26" t="s">
        <v>29644</v>
      </c>
      <c r="I816" s="26" t="s">
        <v>40197</v>
      </c>
      <c r="J816" s="26" t="s">
        <v>40198</v>
      </c>
      <c r="K816">
        <v>0.5</v>
      </c>
      <c r="L816" s="26" t="s">
        <v>777</v>
      </c>
      <c r="M816">
        <v>0.5</v>
      </c>
      <c r="N816">
        <v>0.57913991466203596</v>
      </c>
    </row>
    <row r="817" spans="1:14" x14ac:dyDescent="0.25">
      <c r="A817" t="s">
        <v>5609</v>
      </c>
      <c r="B817" t="s">
        <v>5610</v>
      </c>
      <c r="C817" t="s">
        <v>40199</v>
      </c>
      <c r="D817" t="s">
        <v>5612</v>
      </c>
      <c r="E817" s="26" t="s">
        <v>40200</v>
      </c>
      <c r="F817" t="b">
        <v>1</v>
      </c>
      <c r="G817">
        <v>0.5</v>
      </c>
      <c r="H817">
        <v>8.4515425472851596E-2</v>
      </c>
      <c r="I817">
        <v>5.0697650788332903E-2</v>
      </c>
      <c r="J817" s="26" t="s">
        <v>20845</v>
      </c>
      <c r="K817" s="26" t="s">
        <v>743</v>
      </c>
      <c r="L817">
        <v>0</v>
      </c>
      <c r="M817" s="26" t="s">
        <v>743</v>
      </c>
      <c r="N817">
        <v>9.3200882074976302E-2</v>
      </c>
    </row>
    <row r="818" spans="1:14" x14ac:dyDescent="0.25">
      <c r="A818" t="s">
        <v>5615</v>
      </c>
      <c r="B818" t="s">
        <v>5616</v>
      </c>
      <c r="C818" t="s">
        <v>40201</v>
      </c>
      <c r="D818" t="s">
        <v>5618</v>
      </c>
      <c r="E818" s="26" t="s">
        <v>40202</v>
      </c>
      <c r="F818" t="b">
        <v>1</v>
      </c>
      <c r="G818" s="26" t="s">
        <v>39192</v>
      </c>
      <c r="H818" s="26" t="s">
        <v>40203</v>
      </c>
      <c r="I818">
        <v>0.54676369617182397</v>
      </c>
      <c r="J818" s="26" t="s">
        <v>40204</v>
      </c>
      <c r="K818" s="26" t="s">
        <v>522</v>
      </c>
      <c r="L818" s="26" t="s">
        <v>480</v>
      </c>
      <c r="M818" s="26" t="s">
        <v>522</v>
      </c>
      <c r="N818" s="26" t="s">
        <v>40205</v>
      </c>
    </row>
    <row r="819" spans="1:14" x14ac:dyDescent="0.25">
      <c r="A819" t="s">
        <v>5623</v>
      </c>
      <c r="B819" t="s">
        <v>5624</v>
      </c>
      <c r="C819" t="s">
        <v>40206</v>
      </c>
      <c r="D819" t="s">
        <v>5626</v>
      </c>
      <c r="E819">
        <v>0.86237605030614295</v>
      </c>
      <c r="F819" t="b">
        <v>1</v>
      </c>
      <c r="G819">
        <v>0.77218478976152105</v>
      </c>
      <c r="H819" s="26" t="s">
        <v>29973</v>
      </c>
      <c r="I819" s="26" t="s">
        <v>30518</v>
      </c>
      <c r="J819" s="26" t="s">
        <v>2366</v>
      </c>
      <c r="K819" s="26" t="s">
        <v>123</v>
      </c>
      <c r="L819" s="26" t="s">
        <v>480</v>
      </c>
      <c r="M819" s="26" t="s">
        <v>123</v>
      </c>
      <c r="N819" s="26" t="s">
        <v>40207</v>
      </c>
    </row>
    <row r="820" spans="1:14" x14ac:dyDescent="0.25">
      <c r="A820" t="s">
        <v>5629</v>
      </c>
      <c r="B820" t="s">
        <v>5630</v>
      </c>
      <c r="C820" t="s">
        <v>40208</v>
      </c>
      <c r="D820" t="s">
        <v>5632</v>
      </c>
      <c r="E820" s="26" t="s">
        <v>40209</v>
      </c>
      <c r="F820" t="b">
        <v>1</v>
      </c>
      <c r="G820" s="26" t="s">
        <v>38202</v>
      </c>
      <c r="H820" s="26" t="s">
        <v>31084</v>
      </c>
      <c r="I820" s="26" t="s">
        <v>38203</v>
      </c>
      <c r="J820" s="26" t="s">
        <v>40210</v>
      </c>
      <c r="K820" s="26" t="s">
        <v>463</v>
      </c>
      <c r="L820" s="26" t="s">
        <v>236</v>
      </c>
      <c r="M820" s="26" t="s">
        <v>357</v>
      </c>
      <c r="N820" s="26" t="s">
        <v>40211</v>
      </c>
    </row>
    <row r="821" spans="1:14" x14ac:dyDescent="0.25">
      <c r="A821" t="s">
        <v>5639</v>
      </c>
      <c r="B821" t="s">
        <v>5640</v>
      </c>
      <c r="C821" t="s">
        <v>40212</v>
      </c>
      <c r="D821" t="s">
        <v>5642</v>
      </c>
      <c r="E821" s="26" t="s">
        <v>40213</v>
      </c>
      <c r="F821" t="b">
        <v>1</v>
      </c>
      <c r="G821">
        <v>0.9</v>
      </c>
      <c r="H821" s="26" t="s">
        <v>21994</v>
      </c>
      <c r="I821" s="26" t="s">
        <v>31398</v>
      </c>
      <c r="J821">
        <v>0.345720784641941</v>
      </c>
      <c r="K821" s="26" t="s">
        <v>123</v>
      </c>
      <c r="L821" s="26" t="s">
        <v>124</v>
      </c>
      <c r="M821" s="26" t="s">
        <v>123</v>
      </c>
      <c r="N821" s="26" t="s">
        <v>40214</v>
      </c>
    </row>
    <row r="822" spans="1:14" x14ac:dyDescent="0.25">
      <c r="A822" t="s">
        <v>5645</v>
      </c>
      <c r="B822" t="s">
        <v>5646</v>
      </c>
      <c r="C822" t="s">
        <v>40215</v>
      </c>
      <c r="D822" t="s">
        <v>5648</v>
      </c>
      <c r="E822" s="26" t="s">
        <v>40216</v>
      </c>
      <c r="F822" t="b">
        <v>1</v>
      </c>
      <c r="G822">
        <v>0.875</v>
      </c>
      <c r="H822" s="26" t="s">
        <v>26198</v>
      </c>
      <c r="I822" s="26" t="s">
        <v>4456</v>
      </c>
      <c r="J822" s="26" t="s">
        <v>29363</v>
      </c>
      <c r="K822" s="26" t="s">
        <v>1448</v>
      </c>
      <c r="L822">
        <v>0.25</v>
      </c>
      <c r="M822" s="26" t="s">
        <v>1448</v>
      </c>
      <c r="N822" s="26" t="s">
        <v>40217</v>
      </c>
    </row>
    <row r="823" spans="1:14" x14ac:dyDescent="0.25">
      <c r="A823" t="s">
        <v>5653</v>
      </c>
      <c r="B823" t="s">
        <v>5654</v>
      </c>
      <c r="C823" t="s">
        <v>40218</v>
      </c>
      <c r="D823" t="s">
        <v>5656</v>
      </c>
      <c r="E823" s="26" t="s">
        <v>40219</v>
      </c>
      <c r="F823" t="b">
        <v>1</v>
      </c>
      <c r="G823">
        <v>0.4</v>
      </c>
      <c r="H823" s="26" t="s">
        <v>722</v>
      </c>
      <c r="I823">
        <v>8.4286898479314296E-2</v>
      </c>
      <c r="J823">
        <v>5.3077121710724401E-2</v>
      </c>
      <c r="K823" s="26" t="s">
        <v>593</v>
      </c>
      <c r="L823">
        <v>0</v>
      </c>
      <c r="M823" s="26" t="s">
        <v>593</v>
      </c>
      <c r="N823" s="26" t="s">
        <v>40220</v>
      </c>
    </row>
    <row r="824" spans="1:14" x14ac:dyDescent="0.25">
      <c r="A824" t="s">
        <v>5659</v>
      </c>
      <c r="B824" t="s">
        <v>5660</v>
      </c>
      <c r="C824" t="s">
        <v>40221</v>
      </c>
      <c r="D824" t="s">
        <v>5662</v>
      </c>
      <c r="E824" s="26" t="s">
        <v>40222</v>
      </c>
      <c r="F824" t="b">
        <v>1</v>
      </c>
      <c r="G824" s="26" t="s">
        <v>2365</v>
      </c>
      <c r="H824">
        <v>0.26369638640452397</v>
      </c>
      <c r="I824" s="26" t="s">
        <v>29136</v>
      </c>
      <c r="J824">
        <v>6.5182103332889693E-2</v>
      </c>
      <c r="K824" s="26" t="s">
        <v>355</v>
      </c>
      <c r="L824" s="26" t="s">
        <v>92</v>
      </c>
      <c r="M824">
        <v>0.38095238095238099</v>
      </c>
      <c r="N824" s="26" t="s">
        <v>40223</v>
      </c>
    </row>
    <row r="825" spans="1:14" x14ac:dyDescent="0.25">
      <c r="A825" t="s">
        <v>5665</v>
      </c>
      <c r="B825" t="s">
        <v>5666</v>
      </c>
      <c r="C825" t="s">
        <v>40224</v>
      </c>
      <c r="D825" t="s">
        <v>5668</v>
      </c>
      <c r="E825" s="26" t="s">
        <v>40225</v>
      </c>
      <c r="F825" t="b">
        <v>1</v>
      </c>
      <c r="G825" s="26" t="s">
        <v>40226</v>
      </c>
      <c r="H825" s="26" t="s">
        <v>40227</v>
      </c>
      <c r="I825">
        <v>7.8166439707007498E-2</v>
      </c>
      <c r="J825">
        <v>5.2712027126886302E-2</v>
      </c>
      <c r="K825" s="26" t="s">
        <v>11234</v>
      </c>
      <c r="L825" s="26" t="s">
        <v>348</v>
      </c>
      <c r="M825">
        <v>0.25</v>
      </c>
      <c r="N825" s="26" t="s">
        <v>40228</v>
      </c>
    </row>
    <row r="826" spans="1:14" x14ac:dyDescent="0.25">
      <c r="A826" t="s">
        <v>5671</v>
      </c>
      <c r="B826" t="s">
        <v>5672</v>
      </c>
      <c r="C826" t="s">
        <v>40229</v>
      </c>
      <c r="D826" t="s">
        <v>5674</v>
      </c>
      <c r="E826" s="26" t="s">
        <v>40230</v>
      </c>
      <c r="F826" t="b">
        <v>1</v>
      </c>
      <c r="G826" s="26" t="s">
        <v>156</v>
      </c>
      <c r="H826" s="26" t="s">
        <v>157</v>
      </c>
      <c r="I826" s="26" t="s">
        <v>4923</v>
      </c>
      <c r="J826" s="26" t="s">
        <v>6126</v>
      </c>
      <c r="K826" s="26" t="s">
        <v>593</v>
      </c>
      <c r="L826">
        <v>0</v>
      </c>
      <c r="M826" s="26" t="s">
        <v>91</v>
      </c>
      <c r="N826" s="26" t="s">
        <v>40231</v>
      </c>
    </row>
    <row r="827" spans="1:14" x14ac:dyDescent="0.25">
      <c r="A827" t="s">
        <v>5680</v>
      </c>
      <c r="B827" t="s">
        <v>5681</v>
      </c>
      <c r="C827" t="s">
        <v>39589</v>
      </c>
      <c r="D827" t="s">
        <v>5682</v>
      </c>
      <c r="E827" s="26" t="s">
        <v>40232</v>
      </c>
      <c r="F827" t="b">
        <v>1</v>
      </c>
      <c r="G827" s="26" t="s">
        <v>38166</v>
      </c>
      <c r="H827" s="26" t="s">
        <v>29156</v>
      </c>
      <c r="I827" s="26" t="s">
        <v>29282</v>
      </c>
      <c r="J827">
        <v>7.8495731464381199E-2</v>
      </c>
      <c r="K827" s="26" t="s">
        <v>715</v>
      </c>
      <c r="L827" s="26" t="s">
        <v>714</v>
      </c>
      <c r="M827" s="26" t="s">
        <v>715</v>
      </c>
      <c r="N827" s="26" t="s">
        <v>40233</v>
      </c>
    </row>
    <row r="828" spans="1:14" x14ac:dyDescent="0.25">
      <c r="A828" t="s">
        <v>5684</v>
      </c>
      <c r="B828" t="s">
        <v>5685</v>
      </c>
      <c r="C828" t="s">
        <v>40234</v>
      </c>
      <c r="D828" t="s">
        <v>5687</v>
      </c>
      <c r="E828">
        <v>0.83519471047161598</v>
      </c>
      <c r="F828" t="b">
        <v>1</v>
      </c>
      <c r="G828" s="26" t="s">
        <v>1448</v>
      </c>
      <c r="H828">
        <v>0.372677996249965</v>
      </c>
      <c r="I828" s="26" t="s">
        <v>4272</v>
      </c>
      <c r="J828">
        <v>7.5832356734133896E-2</v>
      </c>
      <c r="K828" s="26" t="s">
        <v>114</v>
      </c>
      <c r="L828">
        <v>0.25</v>
      </c>
      <c r="M828" s="26" t="s">
        <v>114</v>
      </c>
      <c r="N828" s="26" t="s">
        <v>40235</v>
      </c>
    </row>
    <row r="829" spans="1:14" x14ac:dyDescent="0.25">
      <c r="A829" t="s">
        <v>5692</v>
      </c>
      <c r="B829" t="s">
        <v>5693</v>
      </c>
      <c r="C829" t="s">
        <v>40236</v>
      </c>
      <c r="D829" t="s">
        <v>5694</v>
      </c>
      <c r="E829" s="26" t="s">
        <v>40237</v>
      </c>
      <c r="F829" t="b">
        <v>1</v>
      </c>
      <c r="G829" s="26" t="s">
        <v>9466</v>
      </c>
      <c r="H829" s="26" t="s">
        <v>29481</v>
      </c>
      <c r="I829" s="26" t="s">
        <v>29482</v>
      </c>
      <c r="J829" s="26" t="s">
        <v>35232</v>
      </c>
      <c r="K829" s="26" t="s">
        <v>382</v>
      </c>
      <c r="L829">
        <v>0</v>
      </c>
      <c r="M829" s="26" t="s">
        <v>382</v>
      </c>
      <c r="N829" s="26" t="s">
        <v>40238</v>
      </c>
    </row>
    <row r="830" spans="1:14" x14ac:dyDescent="0.25">
      <c r="A830" t="s">
        <v>5697</v>
      </c>
      <c r="B830" t="s">
        <v>5698</v>
      </c>
      <c r="C830" t="s">
        <v>39714</v>
      </c>
      <c r="D830" t="s">
        <v>5700</v>
      </c>
      <c r="E830" s="26" t="s">
        <v>40239</v>
      </c>
      <c r="F830" t="b">
        <v>1</v>
      </c>
      <c r="G830" s="26" t="s">
        <v>9466</v>
      </c>
      <c r="H830" s="26" t="s">
        <v>29481</v>
      </c>
      <c r="I830" s="26" t="s">
        <v>29482</v>
      </c>
      <c r="J830" s="26" t="s">
        <v>35232</v>
      </c>
      <c r="K830" s="26" t="s">
        <v>522</v>
      </c>
      <c r="L830" s="26" t="s">
        <v>480</v>
      </c>
      <c r="M830" s="26" t="s">
        <v>522</v>
      </c>
      <c r="N830" s="26" t="s">
        <v>40240</v>
      </c>
    </row>
    <row r="831" spans="1:14" x14ac:dyDescent="0.25">
      <c r="A831" t="s">
        <v>5703</v>
      </c>
      <c r="B831" t="s">
        <v>5704</v>
      </c>
      <c r="C831" t="s">
        <v>40241</v>
      </c>
      <c r="D831" t="s">
        <v>5705</v>
      </c>
      <c r="E831" s="26" t="s">
        <v>40242</v>
      </c>
      <c r="F831" t="b">
        <v>1</v>
      </c>
      <c r="G831">
        <v>0.375</v>
      </c>
      <c r="H831">
        <v>7.3192505471140007E-2</v>
      </c>
      <c r="I831">
        <v>4.6106064396354202E-2</v>
      </c>
      <c r="J831">
        <v>3.6555522285451197E-2</v>
      </c>
      <c r="K831" s="26" t="s">
        <v>124</v>
      </c>
      <c r="L831">
        <v>0</v>
      </c>
      <c r="M831" s="26" t="s">
        <v>124</v>
      </c>
      <c r="N831" s="26" t="s">
        <v>40243</v>
      </c>
    </row>
    <row r="832" spans="1:14" x14ac:dyDescent="0.25">
      <c r="A832" t="s">
        <v>5708</v>
      </c>
      <c r="B832" t="s">
        <v>5709</v>
      </c>
      <c r="C832" t="s">
        <v>40244</v>
      </c>
      <c r="D832" t="s">
        <v>5711</v>
      </c>
      <c r="E832" s="26" t="s">
        <v>40245</v>
      </c>
      <c r="F832" t="b">
        <v>1</v>
      </c>
      <c r="G832">
        <v>1</v>
      </c>
      <c r="H832" s="26" t="s">
        <v>32538</v>
      </c>
      <c r="I832">
        <v>0.84487004542998401</v>
      </c>
      <c r="J832" s="26" t="s">
        <v>30294</v>
      </c>
      <c r="K832">
        <v>0.38095238095238099</v>
      </c>
      <c r="L832">
        <v>0</v>
      </c>
      <c r="M832" s="26" t="s">
        <v>593</v>
      </c>
      <c r="N832" s="26" t="s">
        <v>40246</v>
      </c>
    </row>
    <row r="833" spans="1:14" x14ac:dyDescent="0.25">
      <c r="A833" t="s">
        <v>5716</v>
      </c>
      <c r="B833" t="s">
        <v>5717</v>
      </c>
      <c r="C833" t="s">
        <v>38856</v>
      </c>
      <c r="D833" t="s">
        <v>5719</v>
      </c>
      <c r="E833" s="26" t="s">
        <v>40247</v>
      </c>
      <c r="F833" t="b">
        <v>1</v>
      </c>
      <c r="G833" s="26" t="s">
        <v>9466</v>
      </c>
      <c r="H833" s="26" t="s">
        <v>28661</v>
      </c>
      <c r="I833" s="26" t="s">
        <v>29855</v>
      </c>
      <c r="J833" s="26" t="s">
        <v>29856</v>
      </c>
      <c r="K833" s="26" t="s">
        <v>713</v>
      </c>
      <c r="L833" s="26" t="s">
        <v>714</v>
      </c>
      <c r="M833" s="26" t="s">
        <v>713</v>
      </c>
      <c r="N833" s="26" t="s">
        <v>40248</v>
      </c>
    </row>
    <row r="834" spans="1:14" x14ac:dyDescent="0.25">
      <c r="A834" t="s">
        <v>5722</v>
      </c>
      <c r="B834" t="s">
        <v>5723</v>
      </c>
      <c r="C834" t="s">
        <v>40249</v>
      </c>
      <c r="D834" t="s">
        <v>5725</v>
      </c>
      <c r="E834" s="26" t="s">
        <v>40250</v>
      </c>
      <c r="F834" t="b">
        <v>1</v>
      </c>
      <c r="G834">
        <v>0.59655954454291305</v>
      </c>
      <c r="H834" s="26" t="s">
        <v>8548</v>
      </c>
      <c r="I834" s="26" t="s">
        <v>12058</v>
      </c>
      <c r="J834" s="26" t="s">
        <v>12059</v>
      </c>
      <c r="K834" s="26" t="s">
        <v>125</v>
      </c>
      <c r="L834">
        <v>0</v>
      </c>
      <c r="M834" s="26" t="s">
        <v>125</v>
      </c>
      <c r="N834" s="26" t="s">
        <v>40251</v>
      </c>
    </row>
    <row r="835" spans="1:14" x14ac:dyDescent="0.25">
      <c r="A835" t="s">
        <v>5728</v>
      </c>
      <c r="B835" t="s">
        <v>5729</v>
      </c>
      <c r="C835" t="s">
        <v>40252</v>
      </c>
      <c r="D835" t="s">
        <v>5731</v>
      </c>
      <c r="E835" s="26" t="s">
        <v>40253</v>
      </c>
      <c r="F835" t="b">
        <v>1</v>
      </c>
      <c r="G835" s="26" t="s">
        <v>67</v>
      </c>
      <c r="H835" s="26" t="s">
        <v>68</v>
      </c>
      <c r="I835" s="26" t="s">
        <v>371</v>
      </c>
      <c r="J835">
        <v>6.4841150713976406E-2</v>
      </c>
      <c r="K835" s="26" t="s">
        <v>160</v>
      </c>
      <c r="L835" s="26" t="s">
        <v>236</v>
      </c>
      <c r="M835">
        <v>0.38095238095238099</v>
      </c>
      <c r="N835" s="26" t="s">
        <v>40254</v>
      </c>
    </row>
    <row r="836" spans="1:14" x14ac:dyDescent="0.25">
      <c r="A836" t="s">
        <v>5734</v>
      </c>
      <c r="B836" t="s">
        <v>5735</v>
      </c>
      <c r="C836" t="s">
        <v>31339</v>
      </c>
      <c r="D836" t="s">
        <v>5737</v>
      </c>
      <c r="E836" s="26" t="s">
        <v>40255</v>
      </c>
      <c r="F836" t="b">
        <v>1</v>
      </c>
      <c r="G836" s="26" t="s">
        <v>5857</v>
      </c>
      <c r="H836" s="26" t="s">
        <v>26999</v>
      </c>
      <c r="I836" s="26" t="s">
        <v>27000</v>
      </c>
      <c r="J836">
        <v>7.6143109912178306E-2</v>
      </c>
      <c r="K836" s="26" t="s">
        <v>423</v>
      </c>
      <c r="L836">
        <v>0.25</v>
      </c>
      <c r="M836" s="26" t="s">
        <v>423</v>
      </c>
      <c r="N836" s="26" t="s">
        <v>31341</v>
      </c>
    </row>
    <row r="837" spans="1:14" x14ac:dyDescent="0.25">
      <c r="A837" t="s">
        <v>5742</v>
      </c>
      <c r="B837" t="s">
        <v>5743</v>
      </c>
      <c r="C837" t="s">
        <v>40256</v>
      </c>
      <c r="D837" t="s">
        <v>5745</v>
      </c>
      <c r="E837" s="26" t="s">
        <v>40257</v>
      </c>
      <c r="F837" t="b">
        <v>1</v>
      </c>
      <c r="G837" s="26" t="s">
        <v>10806</v>
      </c>
      <c r="H837">
        <v>0.26752432787911101</v>
      </c>
      <c r="I837" s="26" t="s">
        <v>19088</v>
      </c>
      <c r="J837">
        <v>7.2011707282849197E-2</v>
      </c>
      <c r="K837" s="26" t="s">
        <v>349</v>
      </c>
      <c r="L837">
        <v>0</v>
      </c>
      <c r="M837" s="26" t="s">
        <v>714</v>
      </c>
      <c r="N837" s="26" t="s">
        <v>40258</v>
      </c>
    </row>
    <row r="838" spans="1:14" x14ac:dyDescent="0.25">
      <c r="A838" t="s">
        <v>5748</v>
      </c>
      <c r="B838" t="s">
        <v>5749</v>
      </c>
      <c r="C838" t="s">
        <v>40259</v>
      </c>
      <c r="D838" t="s">
        <v>5751</v>
      </c>
      <c r="E838" s="26" t="s">
        <v>40260</v>
      </c>
      <c r="F838" t="b">
        <v>1</v>
      </c>
      <c r="G838">
        <v>0.8</v>
      </c>
      <c r="H838" s="26" t="s">
        <v>710</v>
      </c>
      <c r="I838" s="26" t="s">
        <v>1810</v>
      </c>
      <c r="J838" s="26" t="s">
        <v>1811</v>
      </c>
      <c r="K838">
        <v>0.7</v>
      </c>
      <c r="L838" s="26" t="s">
        <v>180</v>
      </c>
      <c r="M838">
        <v>0.6</v>
      </c>
      <c r="N838" s="26" t="s">
        <v>40261</v>
      </c>
    </row>
    <row r="839" spans="1:14" x14ac:dyDescent="0.25">
      <c r="A839" t="s">
        <v>5754</v>
      </c>
      <c r="B839" t="s">
        <v>5755</v>
      </c>
      <c r="C839" t="s">
        <v>39596</v>
      </c>
      <c r="D839" t="s">
        <v>5757</v>
      </c>
      <c r="E839" s="26" t="s">
        <v>40262</v>
      </c>
      <c r="F839" t="b">
        <v>1</v>
      </c>
      <c r="G839" s="26" t="s">
        <v>38463</v>
      </c>
      <c r="H839">
        <v>7.3264554530398596E-2</v>
      </c>
      <c r="I839" s="26" t="s">
        <v>30151</v>
      </c>
      <c r="J839" s="26" t="s">
        <v>30152</v>
      </c>
      <c r="K839" s="26" t="s">
        <v>125</v>
      </c>
      <c r="L839">
        <v>0</v>
      </c>
      <c r="M839" s="26" t="s">
        <v>125</v>
      </c>
      <c r="N839" s="26" t="s">
        <v>40263</v>
      </c>
    </row>
    <row r="840" spans="1:14" x14ac:dyDescent="0.25">
      <c r="A840" t="s">
        <v>5760</v>
      </c>
      <c r="B840" t="s">
        <v>5761</v>
      </c>
      <c r="C840" t="s">
        <v>40039</v>
      </c>
      <c r="D840" t="s">
        <v>5763</v>
      </c>
      <c r="E840" s="26" t="s">
        <v>40264</v>
      </c>
      <c r="F840" t="b">
        <v>1</v>
      </c>
      <c r="G840">
        <v>0.77218478976152105</v>
      </c>
      <c r="H840" s="26" t="s">
        <v>30975</v>
      </c>
      <c r="I840" s="26" t="s">
        <v>35838</v>
      </c>
      <c r="J840" s="26" t="s">
        <v>35839</v>
      </c>
      <c r="K840" s="26" t="s">
        <v>1044</v>
      </c>
      <c r="L840" s="26" t="s">
        <v>714</v>
      </c>
      <c r="M840" s="26" t="s">
        <v>1044</v>
      </c>
      <c r="N840" s="26" t="s">
        <v>40265</v>
      </c>
    </row>
    <row r="841" spans="1:14" x14ac:dyDescent="0.25">
      <c r="A841" t="s">
        <v>5766</v>
      </c>
      <c r="B841" t="s">
        <v>5767</v>
      </c>
      <c r="C841" t="s">
        <v>40266</v>
      </c>
      <c r="D841" t="s">
        <v>5769</v>
      </c>
      <c r="E841" s="26" t="s">
        <v>40267</v>
      </c>
      <c r="F841" t="b">
        <v>1</v>
      </c>
      <c r="G841" s="26" t="s">
        <v>2891</v>
      </c>
      <c r="H841" s="26" t="s">
        <v>20595</v>
      </c>
      <c r="I841" s="26" t="s">
        <v>4923</v>
      </c>
      <c r="J841" s="26" t="s">
        <v>1232</v>
      </c>
      <c r="K841">
        <v>0.6</v>
      </c>
      <c r="L841" s="26" t="s">
        <v>135</v>
      </c>
      <c r="M841">
        <v>0.6</v>
      </c>
      <c r="N841" s="26" t="s">
        <v>40268</v>
      </c>
    </row>
    <row r="842" spans="1:14" x14ac:dyDescent="0.25">
      <c r="A842" t="s">
        <v>5772</v>
      </c>
      <c r="B842" t="s">
        <v>5773</v>
      </c>
      <c r="C842" t="s">
        <v>40269</v>
      </c>
      <c r="D842" t="s">
        <v>5775</v>
      </c>
      <c r="E842" s="26" t="s">
        <v>40270</v>
      </c>
      <c r="F842" t="b">
        <v>1</v>
      </c>
      <c r="G842" s="26" t="s">
        <v>1448</v>
      </c>
      <c r="H842" s="26" t="s">
        <v>4132</v>
      </c>
      <c r="I842" s="26" t="s">
        <v>4133</v>
      </c>
      <c r="J842">
        <v>6.3767156937974107E-2</v>
      </c>
      <c r="K842" s="26" t="s">
        <v>180</v>
      </c>
      <c r="L842">
        <v>0</v>
      </c>
      <c r="M842" s="26" t="s">
        <v>1007</v>
      </c>
      <c r="N842" s="26" t="s">
        <v>40271</v>
      </c>
    </row>
    <row r="843" spans="1:14" x14ac:dyDescent="0.25">
      <c r="A843" t="s">
        <v>5778</v>
      </c>
      <c r="B843" t="s">
        <v>5779</v>
      </c>
      <c r="C843" t="s">
        <v>40272</v>
      </c>
      <c r="D843" t="s">
        <v>5781</v>
      </c>
      <c r="E843" s="26" t="s">
        <v>40273</v>
      </c>
      <c r="F843" t="b">
        <v>1</v>
      </c>
      <c r="G843">
        <v>1</v>
      </c>
      <c r="H843" s="26" t="s">
        <v>29612</v>
      </c>
      <c r="I843" s="26" t="s">
        <v>37130</v>
      </c>
      <c r="J843">
        <v>9.8787654742307399E-2</v>
      </c>
      <c r="K843">
        <v>0.125</v>
      </c>
      <c r="L843">
        <v>0</v>
      </c>
      <c r="M843">
        <v>0.125</v>
      </c>
      <c r="N843" s="26" t="s">
        <v>40274</v>
      </c>
    </row>
    <row r="844" spans="1:14" x14ac:dyDescent="0.25">
      <c r="A844" t="s">
        <v>5784</v>
      </c>
      <c r="B844" t="s">
        <v>5785</v>
      </c>
      <c r="C844" t="s">
        <v>30896</v>
      </c>
      <c r="D844" t="s">
        <v>5787</v>
      </c>
      <c r="E844" s="26" t="s">
        <v>40275</v>
      </c>
      <c r="F844" t="b">
        <v>1</v>
      </c>
      <c r="G844">
        <v>0.75</v>
      </c>
      <c r="H844" s="26" t="s">
        <v>1692</v>
      </c>
      <c r="I844" s="26" t="s">
        <v>6689</v>
      </c>
      <c r="J844" s="26" t="s">
        <v>4626</v>
      </c>
      <c r="K844">
        <v>0.375</v>
      </c>
      <c r="L844">
        <v>0</v>
      </c>
      <c r="M844">
        <v>0.25</v>
      </c>
      <c r="N844" s="26" t="s">
        <v>40276</v>
      </c>
    </row>
    <row r="845" spans="1:14" x14ac:dyDescent="0.25">
      <c r="A845" t="s">
        <v>5790</v>
      </c>
      <c r="B845" t="s">
        <v>5791</v>
      </c>
      <c r="C845" t="s">
        <v>40277</v>
      </c>
      <c r="D845" t="s">
        <v>5792</v>
      </c>
      <c r="E845" s="26" t="s">
        <v>40278</v>
      </c>
      <c r="F845" t="b">
        <v>1</v>
      </c>
      <c r="G845" s="26" t="s">
        <v>1448</v>
      </c>
      <c r="H845">
        <v>8.3333333333333301E-2</v>
      </c>
      <c r="I845">
        <v>4.7737318965141898E-2</v>
      </c>
      <c r="J845">
        <v>3.5858907536121302E-2</v>
      </c>
      <c r="K845" s="26" t="s">
        <v>1448</v>
      </c>
      <c r="L845">
        <v>0</v>
      </c>
      <c r="M845" s="26" t="s">
        <v>114</v>
      </c>
      <c r="N845" s="26" t="s">
        <v>40279</v>
      </c>
    </row>
    <row r="846" spans="1:14" x14ac:dyDescent="0.25">
      <c r="A846" t="s">
        <v>5795</v>
      </c>
      <c r="B846" t="s">
        <v>5796</v>
      </c>
      <c r="C846" t="s">
        <v>40280</v>
      </c>
      <c r="D846" t="s">
        <v>5798</v>
      </c>
      <c r="E846" s="26" t="s">
        <v>40281</v>
      </c>
      <c r="F846" t="b">
        <v>1</v>
      </c>
      <c r="G846" s="26" t="s">
        <v>5857</v>
      </c>
      <c r="H846" s="26" t="s">
        <v>29031</v>
      </c>
      <c r="I846" s="26" t="s">
        <v>31456</v>
      </c>
      <c r="J846" s="26" t="s">
        <v>31457</v>
      </c>
      <c r="K846" s="26" t="s">
        <v>136</v>
      </c>
      <c r="L846" s="26" t="s">
        <v>1473</v>
      </c>
      <c r="M846" s="26" t="s">
        <v>136</v>
      </c>
      <c r="N846" s="26" t="s">
        <v>40282</v>
      </c>
    </row>
    <row r="847" spans="1:14" x14ac:dyDescent="0.25">
      <c r="A847" t="s">
        <v>5801</v>
      </c>
      <c r="B847" t="s">
        <v>5802</v>
      </c>
      <c r="C847" t="s">
        <v>40283</v>
      </c>
      <c r="D847" t="s">
        <v>5804</v>
      </c>
      <c r="E847" s="26" t="s">
        <v>40284</v>
      </c>
      <c r="F847" t="b">
        <v>1</v>
      </c>
      <c r="G847">
        <v>0.9</v>
      </c>
      <c r="H847" s="26" t="s">
        <v>2909</v>
      </c>
      <c r="I847" s="26" t="s">
        <v>2910</v>
      </c>
      <c r="J847" s="26" t="s">
        <v>2911</v>
      </c>
      <c r="K847" s="26" t="s">
        <v>125</v>
      </c>
      <c r="L847" s="26" t="s">
        <v>124</v>
      </c>
      <c r="M847" s="26" t="s">
        <v>125</v>
      </c>
      <c r="N847" s="26" t="s">
        <v>40285</v>
      </c>
    </row>
    <row r="848" spans="1:14" x14ac:dyDescent="0.25">
      <c r="A848" t="s">
        <v>5810</v>
      </c>
      <c r="B848" t="s">
        <v>5811</v>
      </c>
      <c r="C848" t="s">
        <v>40286</v>
      </c>
      <c r="D848" t="s">
        <v>5812</v>
      </c>
      <c r="E848" s="26" t="s">
        <v>40287</v>
      </c>
      <c r="F848" t="b">
        <v>1</v>
      </c>
      <c r="G848" s="26" t="s">
        <v>39106</v>
      </c>
      <c r="H848" s="26" t="s">
        <v>31806</v>
      </c>
      <c r="I848">
        <v>3.9280134112448198E-2</v>
      </c>
      <c r="J848">
        <v>3.2587980482814603E-2</v>
      </c>
      <c r="K848" s="26" t="s">
        <v>227</v>
      </c>
      <c r="L848">
        <v>0</v>
      </c>
      <c r="M848" s="26" t="s">
        <v>227</v>
      </c>
      <c r="N848" s="26" t="s">
        <v>40288</v>
      </c>
    </row>
    <row r="849" spans="1:14" x14ac:dyDescent="0.25">
      <c r="A849" t="s">
        <v>5815</v>
      </c>
      <c r="B849" t="s">
        <v>5816</v>
      </c>
      <c r="C849" t="s">
        <v>31377</v>
      </c>
      <c r="D849" t="s">
        <v>5817</v>
      </c>
      <c r="E849" s="26" t="s">
        <v>40289</v>
      </c>
      <c r="F849" t="b">
        <v>1</v>
      </c>
      <c r="G849" s="26" t="s">
        <v>5857</v>
      </c>
      <c r="H849" s="26" t="s">
        <v>28741</v>
      </c>
      <c r="I849" s="26" t="s">
        <v>31379</v>
      </c>
      <c r="J849" s="26" t="s">
        <v>31380</v>
      </c>
      <c r="K849" s="26" t="s">
        <v>110</v>
      </c>
      <c r="L849" s="26" t="s">
        <v>302</v>
      </c>
      <c r="M849" s="26" t="s">
        <v>110</v>
      </c>
      <c r="N849" s="26" t="s">
        <v>31381</v>
      </c>
    </row>
    <row r="850" spans="1:14" x14ac:dyDescent="0.25">
      <c r="A850" t="s">
        <v>5820</v>
      </c>
      <c r="B850" t="s">
        <v>5821</v>
      </c>
      <c r="C850" t="s">
        <v>40290</v>
      </c>
      <c r="D850" t="s">
        <v>5823</v>
      </c>
      <c r="E850" s="26" t="s">
        <v>40291</v>
      </c>
      <c r="F850" t="b">
        <v>1</v>
      </c>
      <c r="G850">
        <v>0</v>
      </c>
      <c r="H850">
        <v>0</v>
      </c>
      <c r="I850">
        <v>0</v>
      </c>
      <c r="J850">
        <v>0</v>
      </c>
      <c r="K850">
        <v>0</v>
      </c>
      <c r="L850">
        <v>0</v>
      </c>
      <c r="M850">
        <v>0</v>
      </c>
      <c r="N850">
        <v>0</v>
      </c>
    </row>
    <row r="851" spans="1:14" x14ac:dyDescent="0.25">
      <c r="A851" t="s">
        <v>5826</v>
      </c>
      <c r="B851" t="s">
        <v>5827</v>
      </c>
      <c r="C851" t="s">
        <v>40292</v>
      </c>
      <c r="D851" t="s">
        <v>5829</v>
      </c>
      <c r="E851" s="26" t="s">
        <v>40293</v>
      </c>
      <c r="F851" t="b">
        <v>1</v>
      </c>
      <c r="G851">
        <v>0.6</v>
      </c>
      <c r="H851" s="26" t="s">
        <v>985</v>
      </c>
      <c r="I851" s="26" t="s">
        <v>986</v>
      </c>
      <c r="J851">
        <v>6.9853420565800906E-2</v>
      </c>
      <c r="K851" s="26" t="s">
        <v>160</v>
      </c>
      <c r="L851" s="26" t="s">
        <v>92</v>
      </c>
      <c r="M851">
        <v>0.38095238095238099</v>
      </c>
      <c r="N851" s="26" t="s">
        <v>40294</v>
      </c>
    </row>
    <row r="852" spans="1:14" x14ac:dyDescent="0.25">
      <c r="A852" t="s">
        <v>5832</v>
      </c>
      <c r="B852" t="s">
        <v>5833</v>
      </c>
      <c r="C852" t="s">
        <v>39132</v>
      </c>
      <c r="D852" t="s">
        <v>5835</v>
      </c>
      <c r="E852" s="26" t="s">
        <v>40295</v>
      </c>
      <c r="F852" t="b">
        <v>1</v>
      </c>
      <c r="G852" s="26" t="s">
        <v>24570</v>
      </c>
      <c r="H852" s="26" t="s">
        <v>30551</v>
      </c>
      <c r="I852" s="26" t="s">
        <v>37919</v>
      </c>
      <c r="J852" s="26" t="s">
        <v>37920</v>
      </c>
      <c r="K852" s="26" t="s">
        <v>3215</v>
      </c>
      <c r="L852" s="26" t="s">
        <v>6506</v>
      </c>
      <c r="M852" s="26" t="s">
        <v>3215</v>
      </c>
      <c r="N852" s="26" t="s">
        <v>40296</v>
      </c>
    </row>
    <row r="853" spans="1:14" x14ac:dyDescent="0.25">
      <c r="A853" t="s">
        <v>5840</v>
      </c>
      <c r="B853" t="s">
        <v>5841</v>
      </c>
      <c r="C853" t="s">
        <v>38911</v>
      </c>
      <c r="D853" t="s">
        <v>5843</v>
      </c>
      <c r="E853" s="26" t="s">
        <v>40297</v>
      </c>
      <c r="F853" t="b">
        <v>1</v>
      </c>
      <c r="G853" s="26" t="s">
        <v>2365</v>
      </c>
      <c r="H853" s="26" t="s">
        <v>3591</v>
      </c>
      <c r="I853" s="26" t="s">
        <v>20286</v>
      </c>
      <c r="J853">
        <v>7.7515021054315E-2</v>
      </c>
      <c r="K853" s="26" t="s">
        <v>236</v>
      </c>
      <c r="L853" s="26" t="s">
        <v>124</v>
      </c>
      <c r="M853" s="26" t="s">
        <v>236</v>
      </c>
      <c r="N853" s="26" t="s">
        <v>40298</v>
      </c>
    </row>
    <row r="854" spans="1:14" x14ac:dyDescent="0.25">
      <c r="A854" t="s">
        <v>5846</v>
      </c>
      <c r="B854" t="s">
        <v>5847</v>
      </c>
      <c r="C854" t="s">
        <v>40299</v>
      </c>
      <c r="D854" t="s">
        <v>5849</v>
      </c>
      <c r="E854" s="26" t="s">
        <v>40300</v>
      </c>
      <c r="F854" t="b">
        <v>1</v>
      </c>
      <c r="G854" s="26" t="s">
        <v>6105</v>
      </c>
      <c r="H854" s="26" t="s">
        <v>110</v>
      </c>
      <c r="I854" s="26" t="s">
        <v>26237</v>
      </c>
      <c r="J854" s="26" t="s">
        <v>26238</v>
      </c>
      <c r="K854" s="26" t="s">
        <v>522</v>
      </c>
      <c r="L854" s="26" t="s">
        <v>480</v>
      </c>
      <c r="M854" s="26" t="s">
        <v>123</v>
      </c>
      <c r="N854" s="26" t="s">
        <v>40301</v>
      </c>
    </row>
    <row r="855" spans="1:14" x14ac:dyDescent="0.25">
      <c r="A855" t="s">
        <v>5852</v>
      </c>
      <c r="B855" t="s">
        <v>5853</v>
      </c>
      <c r="C855" t="s">
        <v>40302</v>
      </c>
      <c r="D855" t="s">
        <v>5855</v>
      </c>
      <c r="E855" s="26" t="s">
        <v>40303</v>
      </c>
      <c r="F855" t="b">
        <v>1</v>
      </c>
      <c r="G855" s="26" t="s">
        <v>114</v>
      </c>
      <c r="H855" s="26" t="s">
        <v>274</v>
      </c>
      <c r="I855" s="26" t="s">
        <v>11547</v>
      </c>
      <c r="J855" s="26" t="s">
        <v>11548</v>
      </c>
      <c r="K855" s="26" t="s">
        <v>114</v>
      </c>
      <c r="L855">
        <v>0.125</v>
      </c>
      <c r="M855" s="26" t="s">
        <v>114</v>
      </c>
      <c r="N855" s="26" t="s">
        <v>40304</v>
      </c>
    </row>
    <row r="856" spans="1:14" x14ac:dyDescent="0.25">
      <c r="A856" t="s">
        <v>5862</v>
      </c>
      <c r="B856" t="s">
        <v>5863</v>
      </c>
      <c r="C856" t="s">
        <v>40305</v>
      </c>
      <c r="D856" t="s">
        <v>5864</v>
      </c>
      <c r="E856" s="26" t="s">
        <v>40306</v>
      </c>
      <c r="F856" t="b">
        <v>1</v>
      </c>
      <c r="G856" s="26" t="s">
        <v>378</v>
      </c>
      <c r="H856" s="26" t="s">
        <v>15943</v>
      </c>
      <c r="I856" s="26" t="s">
        <v>19745</v>
      </c>
      <c r="J856" s="26" t="s">
        <v>20545</v>
      </c>
      <c r="K856" s="26" t="s">
        <v>1448</v>
      </c>
      <c r="L856">
        <v>0.125</v>
      </c>
      <c r="M856" s="26" t="s">
        <v>1448</v>
      </c>
      <c r="N856" s="26" t="s">
        <v>40307</v>
      </c>
    </row>
    <row r="857" spans="1:14" x14ac:dyDescent="0.25">
      <c r="A857" t="s">
        <v>5867</v>
      </c>
      <c r="B857" t="s">
        <v>5868</v>
      </c>
      <c r="C857" t="s">
        <v>40308</v>
      </c>
      <c r="D857" t="s">
        <v>5870</v>
      </c>
      <c r="E857">
        <v>0.70956034292471304</v>
      </c>
      <c r="F857" t="b">
        <v>1</v>
      </c>
      <c r="G857">
        <v>0.625</v>
      </c>
      <c r="H857" s="26" t="s">
        <v>26985</v>
      </c>
      <c r="I857" s="26" t="s">
        <v>26986</v>
      </c>
      <c r="J857">
        <v>7.3860999559306001E-2</v>
      </c>
      <c r="K857">
        <v>0.38095238095238099</v>
      </c>
      <c r="L857" s="26" t="s">
        <v>92</v>
      </c>
      <c r="M857" s="26" t="s">
        <v>91</v>
      </c>
      <c r="N857" s="26" t="s">
        <v>40309</v>
      </c>
    </row>
    <row r="858" spans="1:14" x14ac:dyDescent="0.25">
      <c r="A858" t="s">
        <v>5873</v>
      </c>
      <c r="B858" t="s">
        <v>5874</v>
      </c>
      <c r="C858" t="s">
        <v>40310</v>
      </c>
      <c r="D858" t="s">
        <v>5876</v>
      </c>
      <c r="E858" s="26" t="s">
        <v>40311</v>
      </c>
      <c r="F858" t="b">
        <v>1</v>
      </c>
      <c r="G858" s="26" t="s">
        <v>6105</v>
      </c>
      <c r="H858" s="26" t="s">
        <v>274</v>
      </c>
      <c r="I858" s="26" t="s">
        <v>3152</v>
      </c>
      <c r="J858">
        <v>7.1717815072242605E-2</v>
      </c>
      <c r="K858">
        <v>0.3</v>
      </c>
      <c r="L858">
        <v>0</v>
      </c>
      <c r="M858" s="26" t="s">
        <v>311</v>
      </c>
      <c r="N858" s="26" t="s">
        <v>40312</v>
      </c>
    </row>
    <row r="859" spans="1:14" x14ac:dyDescent="0.25">
      <c r="A859" t="s">
        <v>5879</v>
      </c>
      <c r="B859" t="s">
        <v>5880</v>
      </c>
      <c r="C859" t="s">
        <v>40036</v>
      </c>
      <c r="D859" t="s">
        <v>5882</v>
      </c>
      <c r="E859" s="26" t="s">
        <v>40313</v>
      </c>
      <c r="F859" t="b">
        <v>1</v>
      </c>
      <c r="G859" s="26" t="s">
        <v>378</v>
      </c>
      <c r="H859" s="26" t="s">
        <v>15943</v>
      </c>
      <c r="I859" s="26" t="s">
        <v>20320</v>
      </c>
      <c r="J859" s="26" t="s">
        <v>20321</v>
      </c>
      <c r="K859" s="26" t="s">
        <v>4883</v>
      </c>
      <c r="L859" s="26" t="s">
        <v>6506</v>
      </c>
      <c r="M859" s="26" t="s">
        <v>4883</v>
      </c>
      <c r="N859" s="26" t="s">
        <v>40314</v>
      </c>
    </row>
    <row r="860" spans="1:14" x14ac:dyDescent="0.25">
      <c r="A860" t="s">
        <v>5884</v>
      </c>
      <c r="B860" t="s">
        <v>5885</v>
      </c>
      <c r="C860" t="s">
        <v>40315</v>
      </c>
      <c r="D860" t="s">
        <v>5887</v>
      </c>
      <c r="E860" s="26" t="s">
        <v>40316</v>
      </c>
      <c r="F860" t="b">
        <v>1</v>
      </c>
      <c r="G860" s="26" t="s">
        <v>156</v>
      </c>
      <c r="H860" s="26" t="s">
        <v>948</v>
      </c>
      <c r="I860" s="26" t="s">
        <v>949</v>
      </c>
      <c r="J860" s="26" t="s">
        <v>3047</v>
      </c>
      <c r="K860" s="26" t="s">
        <v>1677</v>
      </c>
      <c r="L860" s="26" t="s">
        <v>715</v>
      </c>
      <c r="M860" s="26" t="s">
        <v>522</v>
      </c>
      <c r="N860" s="26" t="s">
        <v>40317</v>
      </c>
    </row>
    <row r="861" spans="1:14" x14ac:dyDescent="0.25">
      <c r="A861" t="s">
        <v>5891</v>
      </c>
      <c r="B861" t="s">
        <v>5892</v>
      </c>
      <c r="C861" t="s">
        <v>40318</v>
      </c>
      <c r="D861" t="s">
        <v>5894</v>
      </c>
      <c r="E861" s="26" t="s">
        <v>40319</v>
      </c>
      <c r="F861" t="b">
        <v>1</v>
      </c>
      <c r="G861" s="26" t="s">
        <v>10526</v>
      </c>
      <c r="H861" s="26" t="s">
        <v>29323</v>
      </c>
      <c r="I861">
        <v>8.6990382865342594E-2</v>
      </c>
      <c r="J861" s="26" t="s">
        <v>29324</v>
      </c>
      <c r="K861" s="26" t="s">
        <v>92</v>
      </c>
      <c r="L861">
        <v>0</v>
      </c>
      <c r="M861" s="26" t="s">
        <v>92</v>
      </c>
      <c r="N861" s="26" t="s">
        <v>40320</v>
      </c>
    </row>
    <row r="862" spans="1:14" x14ac:dyDescent="0.25">
      <c r="A862" t="s">
        <v>5897</v>
      </c>
      <c r="B862" t="s">
        <v>5898</v>
      </c>
      <c r="C862" t="s">
        <v>40321</v>
      </c>
      <c r="D862" t="s">
        <v>5900</v>
      </c>
      <c r="E862" s="26" t="s">
        <v>40322</v>
      </c>
      <c r="F862" t="b">
        <v>1</v>
      </c>
      <c r="G862" s="26" t="s">
        <v>23351</v>
      </c>
      <c r="H862" s="26" t="s">
        <v>23352</v>
      </c>
      <c r="I862" s="26" t="s">
        <v>40323</v>
      </c>
      <c r="J862" s="26" t="s">
        <v>40324</v>
      </c>
      <c r="K862" s="26" t="s">
        <v>452</v>
      </c>
      <c r="L862">
        <v>0.3</v>
      </c>
      <c r="M862" s="26" t="s">
        <v>452</v>
      </c>
      <c r="N862" s="26" t="s">
        <v>40325</v>
      </c>
    </row>
    <row r="863" spans="1:14" x14ac:dyDescent="0.25">
      <c r="A863" t="s">
        <v>5902</v>
      </c>
      <c r="B863" t="s">
        <v>5903</v>
      </c>
      <c r="C863" t="s">
        <v>5736</v>
      </c>
      <c r="D863" t="s">
        <v>5905</v>
      </c>
      <c r="E863" s="26" t="s">
        <v>40326</v>
      </c>
      <c r="F863" t="b">
        <v>1</v>
      </c>
      <c r="G863" s="26" t="s">
        <v>378</v>
      </c>
      <c r="H863" s="26" t="s">
        <v>15943</v>
      </c>
      <c r="I863" s="26" t="s">
        <v>19745</v>
      </c>
      <c r="J863" s="26" t="s">
        <v>20545</v>
      </c>
      <c r="K863" s="26" t="s">
        <v>1448</v>
      </c>
      <c r="L863">
        <v>0.25</v>
      </c>
      <c r="M863" s="26" t="s">
        <v>1448</v>
      </c>
      <c r="N863" s="26" t="s">
        <v>31425</v>
      </c>
    </row>
    <row r="864" spans="1:14" x14ac:dyDescent="0.25">
      <c r="A864" t="s">
        <v>5908</v>
      </c>
      <c r="B864" t="s">
        <v>5909</v>
      </c>
      <c r="C864" t="s">
        <v>40327</v>
      </c>
      <c r="D864" t="s">
        <v>5910</v>
      </c>
      <c r="E864" s="26" t="s">
        <v>40328</v>
      </c>
      <c r="F864" t="b">
        <v>1</v>
      </c>
      <c r="G864" s="26" t="s">
        <v>9466</v>
      </c>
      <c r="H864" s="26" t="s">
        <v>9467</v>
      </c>
      <c r="I864" s="26" t="s">
        <v>9468</v>
      </c>
      <c r="J864">
        <v>6.8221879807689706E-2</v>
      </c>
      <c r="K864">
        <v>0.3</v>
      </c>
      <c r="L864" s="26" t="s">
        <v>227</v>
      </c>
      <c r="M864">
        <v>0.3</v>
      </c>
      <c r="N864" s="26" t="s">
        <v>40329</v>
      </c>
    </row>
    <row r="865" spans="1:14" x14ac:dyDescent="0.25">
      <c r="A865" t="s">
        <v>5915</v>
      </c>
      <c r="B865" t="s">
        <v>5916</v>
      </c>
      <c r="C865" t="s">
        <v>40330</v>
      </c>
      <c r="D865" t="s">
        <v>5918</v>
      </c>
      <c r="E865" s="26" t="s">
        <v>40331</v>
      </c>
      <c r="F865" t="b">
        <v>1</v>
      </c>
      <c r="G865" s="26" t="s">
        <v>378</v>
      </c>
      <c r="H865" s="26" t="s">
        <v>4214</v>
      </c>
      <c r="I865">
        <v>0.350372724490772</v>
      </c>
      <c r="J865" s="26" t="s">
        <v>7075</v>
      </c>
      <c r="K865" s="26" t="s">
        <v>1448</v>
      </c>
      <c r="L865">
        <v>0.25</v>
      </c>
      <c r="M865" s="26" t="s">
        <v>1448</v>
      </c>
      <c r="N865" s="26" t="s">
        <v>40332</v>
      </c>
    </row>
    <row r="866" spans="1:14" x14ac:dyDescent="0.25">
      <c r="A866" t="s">
        <v>5923</v>
      </c>
      <c r="B866" t="s">
        <v>5924</v>
      </c>
      <c r="C866" t="s">
        <v>40333</v>
      </c>
      <c r="D866" t="s">
        <v>5926</v>
      </c>
      <c r="E866" s="26" t="s">
        <v>40334</v>
      </c>
      <c r="F866" t="b">
        <v>1</v>
      </c>
      <c r="G866">
        <v>0.6</v>
      </c>
      <c r="H866" s="26" t="s">
        <v>985</v>
      </c>
      <c r="I866" s="26" t="s">
        <v>986</v>
      </c>
      <c r="J866">
        <v>6.9853420565800906E-2</v>
      </c>
      <c r="K866" s="26" t="s">
        <v>951</v>
      </c>
      <c r="L866" s="26" t="s">
        <v>227</v>
      </c>
      <c r="M866" s="26" t="s">
        <v>951</v>
      </c>
      <c r="N866" s="26" t="s">
        <v>40335</v>
      </c>
    </row>
    <row r="867" spans="1:14" x14ac:dyDescent="0.25">
      <c r="A867" t="s">
        <v>5929</v>
      </c>
      <c r="B867" t="s">
        <v>5930</v>
      </c>
      <c r="C867" t="s">
        <v>40336</v>
      </c>
      <c r="D867" t="s">
        <v>5932</v>
      </c>
      <c r="E867" s="26" t="s">
        <v>40337</v>
      </c>
      <c r="F867" t="b">
        <v>1</v>
      </c>
      <c r="G867">
        <v>1</v>
      </c>
      <c r="H867">
        <v>0.81649658092772603</v>
      </c>
      <c r="I867" s="26" t="s">
        <v>19578</v>
      </c>
      <c r="J867" s="26" t="s">
        <v>12436</v>
      </c>
      <c r="K867" s="26" t="s">
        <v>171</v>
      </c>
      <c r="L867">
        <v>0.5</v>
      </c>
      <c r="M867" s="26" t="s">
        <v>171</v>
      </c>
      <c r="N867" s="26" t="s">
        <v>40338</v>
      </c>
    </row>
    <row r="868" spans="1:14" x14ac:dyDescent="0.25">
      <c r="A868" t="s">
        <v>5935</v>
      </c>
      <c r="B868" t="s">
        <v>5936</v>
      </c>
      <c r="C868" t="s">
        <v>40339</v>
      </c>
      <c r="D868" t="s">
        <v>5938</v>
      </c>
      <c r="E868" s="26" t="s">
        <v>40340</v>
      </c>
      <c r="F868" t="b">
        <v>1</v>
      </c>
      <c r="G868">
        <v>0.77218478976152105</v>
      </c>
      <c r="H868" s="26" t="s">
        <v>30975</v>
      </c>
      <c r="I868" s="26" t="s">
        <v>35343</v>
      </c>
      <c r="J868" s="26" t="s">
        <v>36548</v>
      </c>
      <c r="K868" s="26" t="s">
        <v>6506</v>
      </c>
      <c r="L868" s="26" t="s">
        <v>136</v>
      </c>
      <c r="M868" s="26" t="s">
        <v>6506</v>
      </c>
      <c r="N868" s="26" t="s">
        <v>40341</v>
      </c>
    </row>
    <row r="869" spans="1:14" x14ac:dyDescent="0.25">
      <c r="A869" t="s">
        <v>5945</v>
      </c>
      <c r="B869" t="s">
        <v>5946</v>
      </c>
      <c r="C869" t="s">
        <v>40342</v>
      </c>
      <c r="D869" t="s">
        <v>5948</v>
      </c>
      <c r="E869" s="26" t="s">
        <v>40343</v>
      </c>
      <c r="F869" t="b">
        <v>1</v>
      </c>
      <c r="G869" s="26" t="s">
        <v>39561</v>
      </c>
      <c r="H869" s="26" t="s">
        <v>31586</v>
      </c>
      <c r="I869" s="26" t="s">
        <v>40344</v>
      </c>
      <c r="J869">
        <v>8.5374317858465901E-2</v>
      </c>
      <c r="K869" s="26" t="s">
        <v>71</v>
      </c>
      <c r="L869">
        <v>0.1</v>
      </c>
      <c r="M869" s="26" t="s">
        <v>73</v>
      </c>
      <c r="N869" s="26" t="s">
        <v>40345</v>
      </c>
    </row>
    <row r="870" spans="1:14" x14ac:dyDescent="0.25">
      <c r="A870" t="s">
        <v>5953</v>
      </c>
      <c r="B870" t="s">
        <v>5954</v>
      </c>
      <c r="C870" t="s">
        <v>38856</v>
      </c>
      <c r="D870" t="s">
        <v>5955</v>
      </c>
      <c r="E870" s="26" t="s">
        <v>40346</v>
      </c>
      <c r="F870" t="b">
        <v>1</v>
      </c>
      <c r="G870" s="26" t="s">
        <v>38202</v>
      </c>
      <c r="H870" s="26" t="s">
        <v>31084</v>
      </c>
      <c r="I870" s="26" t="s">
        <v>38203</v>
      </c>
      <c r="J870" s="26" t="s">
        <v>38204</v>
      </c>
      <c r="K870" s="26" t="s">
        <v>1448</v>
      </c>
      <c r="L870">
        <v>0.375</v>
      </c>
      <c r="M870" s="26" t="s">
        <v>1448</v>
      </c>
      <c r="N870" s="26" t="s">
        <v>40347</v>
      </c>
    </row>
    <row r="871" spans="1:14" x14ac:dyDescent="0.25">
      <c r="A871" t="s">
        <v>5958</v>
      </c>
      <c r="B871" t="s">
        <v>5959</v>
      </c>
      <c r="C871" t="s">
        <v>31449</v>
      </c>
      <c r="D871" t="s">
        <v>5961</v>
      </c>
      <c r="E871" s="26" t="s">
        <v>40348</v>
      </c>
      <c r="F871" t="b">
        <v>1</v>
      </c>
      <c r="G871">
        <v>0.5</v>
      </c>
      <c r="H871" s="26" t="s">
        <v>9163</v>
      </c>
      <c r="I871" s="26" t="s">
        <v>20469</v>
      </c>
      <c r="J871">
        <v>6.9853420565800906E-2</v>
      </c>
      <c r="K871">
        <v>0.25</v>
      </c>
      <c r="L871">
        <v>0</v>
      </c>
      <c r="M871">
        <v>0.25</v>
      </c>
      <c r="N871" s="26" t="s">
        <v>31451</v>
      </c>
    </row>
    <row r="872" spans="1:14" x14ac:dyDescent="0.25">
      <c r="A872" t="s">
        <v>5964</v>
      </c>
      <c r="B872" t="s">
        <v>5965</v>
      </c>
      <c r="C872" t="s">
        <v>40349</v>
      </c>
      <c r="D872" t="s">
        <v>5967</v>
      </c>
      <c r="E872" s="26" t="s">
        <v>40350</v>
      </c>
      <c r="F872" t="b">
        <v>1</v>
      </c>
      <c r="G872" s="26" t="s">
        <v>132</v>
      </c>
      <c r="H872" s="26" t="s">
        <v>133</v>
      </c>
      <c r="I872" s="26" t="s">
        <v>134</v>
      </c>
      <c r="J872">
        <v>6.2389860721175E-2</v>
      </c>
      <c r="K872" s="26" t="s">
        <v>818</v>
      </c>
      <c r="L872" s="26" t="s">
        <v>202</v>
      </c>
      <c r="M872" s="26" t="s">
        <v>818</v>
      </c>
      <c r="N872" s="26" t="s">
        <v>40351</v>
      </c>
    </row>
    <row r="873" spans="1:14" x14ac:dyDescent="0.25">
      <c r="A873" t="s">
        <v>5973</v>
      </c>
      <c r="B873" t="s">
        <v>5974</v>
      </c>
      <c r="C873" t="s">
        <v>40352</v>
      </c>
      <c r="D873" t="s">
        <v>5976</v>
      </c>
      <c r="E873" s="26" t="s">
        <v>40353</v>
      </c>
      <c r="F873" t="b">
        <v>1</v>
      </c>
      <c r="G873" s="26" t="s">
        <v>110</v>
      </c>
      <c r="H873">
        <v>0.5</v>
      </c>
      <c r="I873" s="26" t="s">
        <v>6081</v>
      </c>
      <c r="J873">
        <v>8.7836026197139594E-2</v>
      </c>
      <c r="K873">
        <v>0.5</v>
      </c>
      <c r="L873" s="26" t="s">
        <v>135</v>
      </c>
      <c r="M873" s="26" t="s">
        <v>136</v>
      </c>
      <c r="N873" s="26" t="s">
        <v>40354</v>
      </c>
    </row>
    <row r="874" spans="1:14" x14ac:dyDescent="0.25">
      <c r="A874" t="s">
        <v>5979</v>
      </c>
      <c r="B874" t="s">
        <v>5980</v>
      </c>
      <c r="C874" t="s">
        <v>40355</v>
      </c>
      <c r="D874" t="s">
        <v>5982</v>
      </c>
      <c r="E874" s="26" t="s">
        <v>40356</v>
      </c>
      <c r="F874" t="b">
        <v>1</v>
      </c>
      <c r="G874" s="26" t="s">
        <v>2365</v>
      </c>
      <c r="H874" s="26" t="s">
        <v>26541</v>
      </c>
      <c r="I874" s="26" t="s">
        <v>27319</v>
      </c>
      <c r="J874" s="26" t="s">
        <v>27320</v>
      </c>
      <c r="K874" s="26" t="s">
        <v>659</v>
      </c>
      <c r="L874" s="26" t="s">
        <v>10590</v>
      </c>
      <c r="M874" s="26" t="s">
        <v>659</v>
      </c>
      <c r="N874" s="26" t="s">
        <v>40357</v>
      </c>
    </row>
    <row r="875" spans="1:14" x14ac:dyDescent="0.25">
      <c r="A875" t="s">
        <v>5987</v>
      </c>
      <c r="B875" t="s">
        <v>5988</v>
      </c>
      <c r="C875" t="s">
        <v>40358</v>
      </c>
      <c r="D875" t="s">
        <v>5990</v>
      </c>
      <c r="E875">
        <v>0.78016479552349605</v>
      </c>
      <c r="F875" t="b">
        <v>1</v>
      </c>
      <c r="G875" s="26" t="s">
        <v>38202</v>
      </c>
      <c r="H875" s="26" t="s">
        <v>29014</v>
      </c>
      <c r="I875" s="26" t="s">
        <v>29015</v>
      </c>
      <c r="J875" s="26" t="s">
        <v>29016</v>
      </c>
      <c r="K875">
        <v>0.38095238095238099</v>
      </c>
      <c r="L875" s="26" t="s">
        <v>92</v>
      </c>
      <c r="M875" s="26" t="s">
        <v>357</v>
      </c>
      <c r="N875" s="26" t="s">
        <v>40359</v>
      </c>
    </row>
    <row r="876" spans="1:14" x14ac:dyDescent="0.25">
      <c r="A876" t="s">
        <v>5993</v>
      </c>
      <c r="B876" t="s">
        <v>5994</v>
      </c>
      <c r="C876" t="s">
        <v>38988</v>
      </c>
      <c r="D876" t="s">
        <v>5995</v>
      </c>
      <c r="E876" s="26" t="s">
        <v>40360</v>
      </c>
      <c r="F876" t="b">
        <v>1</v>
      </c>
      <c r="G876" s="26" t="s">
        <v>3093</v>
      </c>
      <c r="H876" s="26" t="s">
        <v>28851</v>
      </c>
      <c r="I876" s="26" t="s">
        <v>29702</v>
      </c>
      <c r="J876" s="26" t="s">
        <v>29703</v>
      </c>
      <c r="K876" s="26" t="s">
        <v>659</v>
      </c>
      <c r="L876">
        <v>9.5238095238095205E-2</v>
      </c>
      <c r="M876" s="26" t="s">
        <v>83</v>
      </c>
      <c r="N876" s="26" t="s">
        <v>40361</v>
      </c>
    </row>
    <row r="877" spans="1:14" x14ac:dyDescent="0.25">
      <c r="A877" t="s">
        <v>6001</v>
      </c>
      <c r="B877" t="s">
        <v>6002</v>
      </c>
      <c r="C877" t="s">
        <v>40362</v>
      </c>
      <c r="D877" t="s">
        <v>6004</v>
      </c>
      <c r="E877">
        <v>0.69842682546885504</v>
      </c>
      <c r="F877" t="b">
        <v>1</v>
      </c>
      <c r="G877" s="26" t="s">
        <v>110</v>
      </c>
      <c r="H877">
        <v>0.5</v>
      </c>
      <c r="I877" s="26" t="s">
        <v>6081</v>
      </c>
      <c r="J877">
        <v>8.7836026197139594E-2</v>
      </c>
      <c r="K877" s="26" t="s">
        <v>659</v>
      </c>
      <c r="L877" s="26" t="s">
        <v>91</v>
      </c>
      <c r="M877" s="26" t="s">
        <v>659</v>
      </c>
      <c r="N877" s="26" t="s">
        <v>40363</v>
      </c>
    </row>
    <row r="878" spans="1:14" x14ac:dyDescent="0.25">
      <c r="A878" t="s">
        <v>6007</v>
      </c>
      <c r="B878" t="s">
        <v>6008</v>
      </c>
      <c r="C878" t="s">
        <v>40364</v>
      </c>
      <c r="D878" t="s">
        <v>6010</v>
      </c>
      <c r="E878" s="26" t="s">
        <v>40365</v>
      </c>
      <c r="F878" t="b">
        <v>1</v>
      </c>
      <c r="G878" s="26" t="s">
        <v>3093</v>
      </c>
      <c r="H878" s="26" t="s">
        <v>29931</v>
      </c>
      <c r="I878" s="26" t="s">
        <v>29932</v>
      </c>
      <c r="J878">
        <v>7.9694054456681096E-2</v>
      </c>
      <c r="K878" s="26" t="s">
        <v>124</v>
      </c>
      <c r="L878">
        <v>0</v>
      </c>
      <c r="M878" s="26" t="s">
        <v>124</v>
      </c>
      <c r="N878" s="26" t="s">
        <v>40366</v>
      </c>
    </row>
    <row r="879" spans="1:14" x14ac:dyDescent="0.25">
      <c r="A879" t="s">
        <v>6013</v>
      </c>
      <c r="B879" t="s">
        <v>6014</v>
      </c>
      <c r="C879" t="s">
        <v>40367</v>
      </c>
      <c r="D879" t="s">
        <v>6016</v>
      </c>
      <c r="E879" s="26" t="s">
        <v>40368</v>
      </c>
      <c r="F879" t="b">
        <v>1</v>
      </c>
      <c r="G879">
        <v>1</v>
      </c>
      <c r="H879" s="26" t="s">
        <v>3963</v>
      </c>
      <c r="I879" s="26" t="s">
        <v>5739</v>
      </c>
      <c r="J879" s="26" t="s">
        <v>5740</v>
      </c>
      <c r="K879" s="26" t="s">
        <v>6105</v>
      </c>
      <c r="L879">
        <v>0.75</v>
      </c>
      <c r="M879" s="26" t="s">
        <v>6105</v>
      </c>
      <c r="N879" s="26" t="s">
        <v>40369</v>
      </c>
    </row>
    <row r="880" spans="1:14" x14ac:dyDescent="0.25">
      <c r="A880" t="s">
        <v>6019</v>
      </c>
      <c r="B880" t="s">
        <v>6020</v>
      </c>
      <c r="C880" t="s">
        <v>32887</v>
      </c>
      <c r="D880" t="s">
        <v>6022</v>
      </c>
      <c r="E880" s="26" t="s">
        <v>40370</v>
      </c>
      <c r="F880" t="b">
        <v>1</v>
      </c>
      <c r="G880" s="26" t="s">
        <v>110</v>
      </c>
      <c r="H880">
        <v>0.5</v>
      </c>
      <c r="I880" s="26" t="s">
        <v>3255</v>
      </c>
      <c r="J880" s="26" t="s">
        <v>3256</v>
      </c>
      <c r="K880" s="26" t="s">
        <v>1448</v>
      </c>
      <c r="L880">
        <v>0.125</v>
      </c>
      <c r="M880" s="26" t="s">
        <v>180</v>
      </c>
      <c r="N880">
        <v>0.41264870931537601</v>
      </c>
    </row>
    <row r="881" spans="1:14" x14ac:dyDescent="0.25">
      <c r="A881" t="s">
        <v>6026</v>
      </c>
      <c r="B881" t="s">
        <v>6027</v>
      </c>
      <c r="C881" t="s">
        <v>40371</v>
      </c>
      <c r="D881" t="s">
        <v>6029</v>
      </c>
      <c r="E881" s="26" t="s">
        <v>40372</v>
      </c>
      <c r="F881" t="b">
        <v>1</v>
      </c>
      <c r="G881">
        <v>0.75</v>
      </c>
      <c r="H881" s="26" t="s">
        <v>15049</v>
      </c>
      <c r="I881" s="26" t="s">
        <v>20090</v>
      </c>
      <c r="J881" s="26" t="s">
        <v>29614</v>
      </c>
      <c r="K881" s="26" t="s">
        <v>480</v>
      </c>
      <c r="L881" s="26" t="s">
        <v>714</v>
      </c>
      <c r="M881" s="26" t="s">
        <v>480</v>
      </c>
      <c r="N881" s="26" t="s">
        <v>40373</v>
      </c>
    </row>
    <row r="882" spans="1:14" x14ac:dyDescent="0.25">
      <c r="A882" t="s">
        <v>6032</v>
      </c>
      <c r="B882" t="s">
        <v>6033</v>
      </c>
      <c r="C882" t="s">
        <v>40374</v>
      </c>
      <c r="D882" t="s">
        <v>6035</v>
      </c>
      <c r="E882" s="26" t="s">
        <v>40375</v>
      </c>
      <c r="F882" t="b">
        <v>1</v>
      </c>
      <c r="G882">
        <v>0.7</v>
      </c>
      <c r="H882" s="26" t="s">
        <v>1368</v>
      </c>
      <c r="I882" s="26" t="s">
        <v>2237</v>
      </c>
      <c r="J882" s="26" t="s">
        <v>2238</v>
      </c>
      <c r="K882">
        <v>0.38095238095238099</v>
      </c>
      <c r="L882">
        <v>0</v>
      </c>
      <c r="M882">
        <v>0.38095238095238099</v>
      </c>
      <c r="N882" s="26" t="s">
        <v>40376</v>
      </c>
    </row>
    <row r="883" spans="1:14" x14ac:dyDescent="0.25">
      <c r="A883" t="s">
        <v>6038</v>
      </c>
      <c r="B883" t="s">
        <v>6039</v>
      </c>
      <c r="C883" t="s">
        <v>40377</v>
      </c>
      <c r="D883" t="s">
        <v>6041</v>
      </c>
      <c r="E883" s="26" t="s">
        <v>40378</v>
      </c>
      <c r="F883" t="b">
        <v>1</v>
      </c>
      <c r="G883" s="26" t="s">
        <v>6105</v>
      </c>
      <c r="H883" s="26" t="s">
        <v>110</v>
      </c>
      <c r="I883" s="26" t="s">
        <v>21039</v>
      </c>
      <c r="J883" s="26" t="s">
        <v>21040</v>
      </c>
      <c r="K883">
        <v>0.6</v>
      </c>
      <c r="L883" s="26" t="s">
        <v>423</v>
      </c>
      <c r="M883">
        <v>0.5</v>
      </c>
      <c r="N883" s="26" t="s">
        <v>40379</v>
      </c>
    </row>
    <row r="884" spans="1:14" x14ac:dyDescent="0.25">
      <c r="A884" t="s">
        <v>6044</v>
      </c>
      <c r="B884" t="s">
        <v>6045</v>
      </c>
      <c r="C884" t="s">
        <v>40380</v>
      </c>
      <c r="D884" t="s">
        <v>6047</v>
      </c>
      <c r="E884" s="26" t="s">
        <v>40381</v>
      </c>
      <c r="F884" t="b">
        <v>1</v>
      </c>
      <c r="G884">
        <v>0.5</v>
      </c>
      <c r="H884" s="26" t="s">
        <v>1041</v>
      </c>
      <c r="I884" s="26" t="s">
        <v>4456</v>
      </c>
      <c r="J884">
        <v>0.39281465090051298</v>
      </c>
      <c r="K884" s="26" t="s">
        <v>434</v>
      </c>
      <c r="L884">
        <v>9.0909090909090898E-2</v>
      </c>
      <c r="M884" s="26" t="s">
        <v>434</v>
      </c>
      <c r="N884" s="26" t="s">
        <v>40382</v>
      </c>
    </row>
    <row r="885" spans="1:14" x14ac:dyDescent="0.25">
      <c r="A885" t="s">
        <v>6050</v>
      </c>
      <c r="B885" t="s">
        <v>6051</v>
      </c>
      <c r="C885" t="s">
        <v>40383</v>
      </c>
      <c r="D885" t="s">
        <v>6053</v>
      </c>
      <c r="E885" s="26" t="s">
        <v>40384</v>
      </c>
      <c r="F885" t="b">
        <v>1</v>
      </c>
      <c r="G885" s="26" t="s">
        <v>6105</v>
      </c>
      <c r="H885" s="26" t="s">
        <v>6106</v>
      </c>
      <c r="I885" s="26" t="s">
        <v>25489</v>
      </c>
      <c r="J885" s="26" t="s">
        <v>25490</v>
      </c>
      <c r="K885" s="26" t="s">
        <v>787</v>
      </c>
      <c r="L885" s="26" t="s">
        <v>123</v>
      </c>
      <c r="M885" s="26" t="s">
        <v>787</v>
      </c>
      <c r="N885" s="26" t="s">
        <v>40385</v>
      </c>
    </row>
    <row r="886" spans="1:14" x14ac:dyDescent="0.25">
      <c r="A886" t="s">
        <v>6056</v>
      </c>
      <c r="B886" t="s">
        <v>6057</v>
      </c>
      <c r="C886" t="s">
        <v>31494</v>
      </c>
      <c r="D886" t="s">
        <v>6059</v>
      </c>
      <c r="E886" s="26" t="s">
        <v>40386</v>
      </c>
      <c r="F886" t="b">
        <v>1</v>
      </c>
      <c r="G886">
        <v>0.8</v>
      </c>
      <c r="H886" s="26" t="s">
        <v>20648</v>
      </c>
      <c r="I886" s="26" t="s">
        <v>31496</v>
      </c>
      <c r="J886" s="26" t="s">
        <v>31497</v>
      </c>
      <c r="K886">
        <v>0.76190476190476197</v>
      </c>
      <c r="L886">
        <v>0.63157894736842102</v>
      </c>
      <c r="M886">
        <v>0.76190476190476197</v>
      </c>
      <c r="N886" s="26" t="s">
        <v>31498</v>
      </c>
    </row>
    <row r="887" spans="1:14" x14ac:dyDescent="0.25">
      <c r="A887" t="s">
        <v>6062</v>
      </c>
      <c r="B887" t="s">
        <v>6063</v>
      </c>
      <c r="C887" t="s">
        <v>40387</v>
      </c>
      <c r="D887" t="s">
        <v>6065</v>
      </c>
      <c r="E887" s="26" t="s">
        <v>40388</v>
      </c>
      <c r="F887" t="b">
        <v>1</v>
      </c>
      <c r="G887" s="26" t="s">
        <v>132</v>
      </c>
      <c r="H887" s="26" t="s">
        <v>133</v>
      </c>
      <c r="I887" s="26" t="s">
        <v>134</v>
      </c>
      <c r="J887">
        <v>6.2389860721175E-2</v>
      </c>
      <c r="K887" s="26" t="s">
        <v>236</v>
      </c>
      <c r="L887">
        <v>0</v>
      </c>
      <c r="M887" s="26" t="s">
        <v>236</v>
      </c>
      <c r="N887" s="26" t="s">
        <v>40389</v>
      </c>
    </row>
    <row r="888" spans="1:14" x14ac:dyDescent="0.25">
      <c r="A888" t="s">
        <v>6071</v>
      </c>
      <c r="B888" t="s">
        <v>6072</v>
      </c>
      <c r="C888" t="s">
        <v>40390</v>
      </c>
      <c r="D888" t="s">
        <v>6073</v>
      </c>
      <c r="E888" s="26" t="s">
        <v>40391</v>
      </c>
      <c r="F888" t="b">
        <v>1</v>
      </c>
      <c r="G888">
        <v>0.59655954454291305</v>
      </c>
      <c r="H888" s="26" t="s">
        <v>8347</v>
      </c>
      <c r="I888" s="26" t="s">
        <v>8348</v>
      </c>
      <c r="J888" s="26" t="s">
        <v>8349</v>
      </c>
      <c r="K888" s="26" t="s">
        <v>123</v>
      </c>
      <c r="L888" s="26" t="s">
        <v>124</v>
      </c>
      <c r="M888" s="26" t="s">
        <v>125</v>
      </c>
      <c r="N888">
        <v>0.28728913062246397</v>
      </c>
    </row>
    <row r="889" spans="1:14" x14ac:dyDescent="0.25">
      <c r="A889" t="s">
        <v>6076</v>
      </c>
      <c r="B889" t="s">
        <v>6077</v>
      </c>
      <c r="C889" t="s">
        <v>40392</v>
      </c>
      <c r="D889" t="s">
        <v>6079</v>
      </c>
      <c r="E889" s="26" t="s">
        <v>40393</v>
      </c>
      <c r="F889" t="b">
        <v>1</v>
      </c>
      <c r="G889" s="26" t="s">
        <v>6105</v>
      </c>
      <c r="H889" s="26" t="s">
        <v>110</v>
      </c>
      <c r="I889" s="26" t="s">
        <v>21039</v>
      </c>
      <c r="J889" s="26" t="s">
        <v>21040</v>
      </c>
      <c r="K889" s="26" t="s">
        <v>114</v>
      </c>
      <c r="L889">
        <v>0.125</v>
      </c>
      <c r="M889" s="26" t="s">
        <v>180</v>
      </c>
      <c r="N889" s="26" t="s">
        <v>40394</v>
      </c>
    </row>
    <row r="890" spans="1:14" x14ac:dyDescent="0.25">
      <c r="A890" t="s">
        <v>6083</v>
      </c>
      <c r="B890" t="s">
        <v>6084</v>
      </c>
      <c r="C890" t="s">
        <v>40395</v>
      </c>
      <c r="D890" t="s">
        <v>6086</v>
      </c>
      <c r="E890" s="26" t="s">
        <v>40396</v>
      </c>
      <c r="F890" t="b">
        <v>1</v>
      </c>
      <c r="G890">
        <v>0.7</v>
      </c>
      <c r="H890" s="26" t="s">
        <v>512</v>
      </c>
      <c r="I890" s="26" t="s">
        <v>513</v>
      </c>
      <c r="J890">
        <v>0.14287202148493999</v>
      </c>
      <c r="K890" s="26" t="s">
        <v>472</v>
      </c>
      <c r="L890" s="26" t="s">
        <v>123</v>
      </c>
      <c r="M890" s="26" t="s">
        <v>593</v>
      </c>
      <c r="N890" s="26" t="s">
        <v>40397</v>
      </c>
    </row>
    <row r="891" spans="1:14" x14ac:dyDescent="0.25">
      <c r="A891" t="s">
        <v>6089</v>
      </c>
      <c r="B891" t="s">
        <v>6090</v>
      </c>
      <c r="C891" t="s">
        <v>40398</v>
      </c>
      <c r="D891" t="s">
        <v>6091</v>
      </c>
      <c r="E891" s="26" t="s">
        <v>40399</v>
      </c>
      <c r="F891" t="b">
        <v>1</v>
      </c>
      <c r="G891">
        <v>0.5</v>
      </c>
      <c r="H891">
        <v>6.7419986246324198E-2</v>
      </c>
      <c r="I891">
        <v>3.6897803639484403E-2</v>
      </c>
      <c r="J891" s="26" t="s">
        <v>994</v>
      </c>
      <c r="K891">
        <v>0.4</v>
      </c>
      <c r="L891">
        <v>0</v>
      </c>
      <c r="M891">
        <v>0.32</v>
      </c>
      <c r="N891" s="26" t="s">
        <v>40400</v>
      </c>
    </row>
    <row r="892" spans="1:14" x14ac:dyDescent="0.25">
      <c r="A892" t="s">
        <v>6094</v>
      </c>
      <c r="B892" t="s">
        <v>6095</v>
      </c>
      <c r="C892" t="s">
        <v>40401</v>
      </c>
      <c r="D892" t="s">
        <v>6097</v>
      </c>
      <c r="E892" s="26" t="s">
        <v>40402</v>
      </c>
      <c r="F892" t="b">
        <v>1</v>
      </c>
      <c r="G892">
        <v>1</v>
      </c>
      <c r="H892">
        <v>0.81649658092772603</v>
      </c>
      <c r="I892" s="26" t="s">
        <v>8190</v>
      </c>
      <c r="J892" s="26" t="s">
        <v>5740</v>
      </c>
      <c r="K892" s="26" t="s">
        <v>110</v>
      </c>
      <c r="L892" s="26" t="s">
        <v>522</v>
      </c>
      <c r="M892" s="26" t="s">
        <v>110</v>
      </c>
      <c r="N892" s="26" t="s">
        <v>40403</v>
      </c>
    </row>
    <row r="893" spans="1:14" x14ac:dyDescent="0.25">
      <c r="A893" t="s">
        <v>6100</v>
      </c>
      <c r="B893" t="s">
        <v>6101</v>
      </c>
      <c r="C893" t="s">
        <v>38856</v>
      </c>
      <c r="D893" t="s">
        <v>6103</v>
      </c>
      <c r="E893">
        <v>0.69538309370756901</v>
      </c>
      <c r="F893" t="b">
        <v>1</v>
      </c>
      <c r="G893">
        <v>0.875</v>
      </c>
      <c r="H893" s="26" t="s">
        <v>26198</v>
      </c>
      <c r="I893" s="26" t="s">
        <v>380</v>
      </c>
      <c r="J893" s="26" t="s">
        <v>1951</v>
      </c>
      <c r="K893" s="26" t="s">
        <v>1044</v>
      </c>
      <c r="L893" s="26" t="s">
        <v>714</v>
      </c>
      <c r="M893" s="26" t="s">
        <v>1044</v>
      </c>
      <c r="N893" s="26" t="s">
        <v>40404</v>
      </c>
    </row>
    <row r="894" spans="1:14" x14ac:dyDescent="0.25">
      <c r="A894" t="s">
        <v>6110</v>
      </c>
      <c r="B894" t="s">
        <v>6111</v>
      </c>
      <c r="C894" t="s">
        <v>37935</v>
      </c>
      <c r="D894" t="s">
        <v>6113</v>
      </c>
      <c r="E894" s="26" t="s">
        <v>40405</v>
      </c>
      <c r="F894" t="b">
        <v>1</v>
      </c>
      <c r="G894">
        <v>0.75</v>
      </c>
      <c r="H894" s="26" t="s">
        <v>24070</v>
      </c>
      <c r="I894" s="26" t="s">
        <v>17206</v>
      </c>
      <c r="J894" s="26" t="s">
        <v>31212</v>
      </c>
      <c r="K894">
        <v>0.5</v>
      </c>
      <c r="L894" s="26" t="s">
        <v>357</v>
      </c>
      <c r="M894">
        <v>0.5</v>
      </c>
      <c r="N894" s="26" t="s">
        <v>40406</v>
      </c>
    </row>
    <row r="895" spans="1:14" x14ac:dyDescent="0.25">
      <c r="A895" t="s">
        <v>6116</v>
      </c>
      <c r="B895" t="s">
        <v>6117</v>
      </c>
      <c r="C895" t="s">
        <v>38220</v>
      </c>
      <c r="D895" t="s">
        <v>6118</v>
      </c>
      <c r="E895">
        <v>0.57139765001292997</v>
      </c>
      <c r="F895" t="b">
        <v>1</v>
      </c>
      <c r="G895" s="26" t="s">
        <v>10806</v>
      </c>
      <c r="H895">
        <v>0.26752432787911101</v>
      </c>
      <c r="I895" s="26" t="s">
        <v>19088</v>
      </c>
      <c r="J895">
        <v>7.2011707282849197E-2</v>
      </c>
      <c r="K895">
        <v>0</v>
      </c>
      <c r="L895">
        <v>0</v>
      </c>
      <c r="M895">
        <v>0</v>
      </c>
      <c r="N895" s="26" t="s">
        <v>40407</v>
      </c>
    </row>
    <row r="896" spans="1:14" x14ac:dyDescent="0.25">
      <c r="A896" t="s">
        <v>6121</v>
      </c>
      <c r="B896" t="s">
        <v>6122</v>
      </c>
      <c r="C896" t="s">
        <v>40408</v>
      </c>
      <c r="D896" t="s">
        <v>6124</v>
      </c>
      <c r="E896" s="26" t="s">
        <v>40409</v>
      </c>
      <c r="F896" t="b">
        <v>1</v>
      </c>
      <c r="G896" s="26" t="s">
        <v>6105</v>
      </c>
      <c r="H896" s="26" t="s">
        <v>21669</v>
      </c>
      <c r="I896" s="26" t="s">
        <v>21670</v>
      </c>
      <c r="J896" s="26" t="s">
        <v>24111</v>
      </c>
      <c r="K896" s="26" t="s">
        <v>6506</v>
      </c>
      <c r="L896" s="26" t="s">
        <v>136</v>
      </c>
      <c r="M896" s="26" t="s">
        <v>6506</v>
      </c>
      <c r="N896" s="26" t="s">
        <v>40410</v>
      </c>
    </row>
    <row r="897" spans="1:14" x14ac:dyDescent="0.25">
      <c r="A897" t="s">
        <v>6127</v>
      </c>
      <c r="B897" t="s">
        <v>6128</v>
      </c>
      <c r="C897" t="s">
        <v>40411</v>
      </c>
      <c r="D897" t="s">
        <v>6130</v>
      </c>
      <c r="E897" s="26" t="s">
        <v>40412</v>
      </c>
      <c r="F897" t="b">
        <v>1</v>
      </c>
      <c r="G897" s="26" t="s">
        <v>10526</v>
      </c>
      <c r="H897" s="26" t="s">
        <v>29323</v>
      </c>
      <c r="I897">
        <v>8.6990382865342594E-2</v>
      </c>
      <c r="J897" s="26" t="s">
        <v>29324</v>
      </c>
      <c r="K897" s="26" t="s">
        <v>423</v>
      </c>
      <c r="L897">
        <v>0.125</v>
      </c>
      <c r="M897" s="26" t="s">
        <v>423</v>
      </c>
      <c r="N897" s="26" t="s">
        <v>40413</v>
      </c>
    </row>
    <row r="898" spans="1:14" x14ac:dyDescent="0.25">
      <c r="A898" t="s">
        <v>6135</v>
      </c>
      <c r="B898" t="s">
        <v>6136</v>
      </c>
      <c r="C898" t="s">
        <v>40414</v>
      </c>
      <c r="D898" t="s">
        <v>6138</v>
      </c>
      <c r="E898">
        <v>0.64939681323591603</v>
      </c>
      <c r="F898" t="b">
        <v>1</v>
      </c>
      <c r="G898">
        <v>0.5</v>
      </c>
      <c r="H898" s="26" t="s">
        <v>209</v>
      </c>
      <c r="I898" s="26" t="s">
        <v>1958</v>
      </c>
      <c r="J898" s="26" t="s">
        <v>4401</v>
      </c>
      <c r="K898" s="26" t="s">
        <v>658</v>
      </c>
      <c r="L898">
        <v>0.38095238095238099</v>
      </c>
      <c r="M898" s="26" t="s">
        <v>658</v>
      </c>
      <c r="N898" s="26" t="s">
        <v>40415</v>
      </c>
    </row>
    <row r="899" spans="1:14" x14ac:dyDescent="0.25">
      <c r="A899" t="s">
        <v>6141</v>
      </c>
      <c r="B899" t="s">
        <v>6142</v>
      </c>
      <c r="C899" t="s">
        <v>40416</v>
      </c>
      <c r="D899" t="s">
        <v>6143</v>
      </c>
      <c r="E899" s="26" t="s">
        <v>40417</v>
      </c>
      <c r="F899" t="b">
        <v>1</v>
      </c>
      <c r="G899">
        <v>0.7</v>
      </c>
      <c r="H899" s="26" t="s">
        <v>1368</v>
      </c>
      <c r="I899" s="26" t="s">
        <v>1369</v>
      </c>
      <c r="J899">
        <v>7.2597952911547706E-2</v>
      </c>
      <c r="K899" s="26" t="s">
        <v>543</v>
      </c>
      <c r="L899">
        <v>9.9999999999999895E-2</v>
      </c>
      <c r="M899" s="26" t="s">
        <v>201</v>
      </c>
      <c r="N899" s="26" t="s">
        <v>40418</v>
      </c>
    </row>
    <row r="900" spans="1:14" x14ac:dyDescent="0.25">
      <c r="A900" t="s">
        <v>6147</v>
      </c>
      <c r="B900" t="s">
        <v>6148</v>
      </c>
      <c r="C900" t="s">
        <v>40358</v>
      </c>
      <c r="D900" t="s">
        <v>6150</v>
      </c>
      <c r="E900" s="26" t="s">
        <v>40419</v>
      </c>
      <c r="F900" t="b">
        <v>1</v>
      </c>
      <c r="G900">
        <v>1</v>
      </c>
      <c r="H900" s="26" t="s">
        <v>30308</v>
      </c>
      <c r="I900" s="26" t="s">
        <v>33627</v>
      </c>
      <c r="J900">
        <v>0.69144156928388201</v>
      </c>
      <c r="K900" s="26" t="s">
        <v>132</v>
      </c>
      <c r="L900">
        <v>0.4</v>
      </c>
      <c r="M900" s="26" t="s">
        <v>132</v>
      </c>
      <c r="N900" s="26" t="s">
        <v>40420</v>
      </c>
    </row>
    <row r="901" spans="1:14" x14ac:dyDescent="0.25">
      <c r="A901" t="s">
        <v>6153</v>
      </c>
      <c r="B901" t="s">
        <v>6154</v>
      </c>
      <c r="C901" t="s">
        <v>31541</v>
      </c>
      <c r="D901" t="s">
        <v>6156</v>
      </c>
      <c r="E901" s="26" t="s">
        <v>40421</v>
      </c>
      <c r="F901" t="b">
        <v>1</v>
      </c>
      <c r="G901" s="26" t="s">
        <v>3093</v>
      </c>
      <c r="H901" s="26" t="s">
        <v>29931</v>
      </c>
      <c r="I901" s="26" t="s">
        <v>29932</v>
      </c>
      <c r="J901">
        <v>7.9694054456681096E-2</v>
      </c>
      <c r="K901" s="26" t="s">
        <v>715</v>
      </c>
      <c r="L901">
        <v>0</v>
      </c>
      <c r="M901" s="26" t="s">
        <v>480</v>
      </c>
      <c r="N901" s="26" t="s">
        <v>31543</v>
      </c>
    </row>
    <row r="902" spans="1:14" x14ac:dyDescent="0.25">
      <c r="A902" t="s">
        <v>6159</v>
      </c>
      <c r="B902" t="s">
        <v>6160</v>
      </c>
      <c r="C902" t="s">
        <v>40422</v>
      </c>
      <c r="D902" t="s">
        <v>6162</v>
      </c>
      <c r="E902" s="26" t="s">
        <v>40423</v>
      </c>
      <c r="F902" t="b">
        <v>1</v>
      </c>
      <c r="G902">
        <v>0.9</v>
      </c>
      <c r="H902" s="26" t="s">
        <v>20699</v>
      </c>
      <c r="I902" s="26" t="s">
        <v>26281</v>
      </c>
      <c r="J902" s="26" t="s">
        <v>26282</v>
      </c>
      <c r="K902">
        <v>0.9</v>
      </c>
      <c r="L902" s="26" t="s">
        <v>110</v>
      </c>
      <c r="M902" s="26" t="s">
        <v>6225</v>
      </c>
      <c r="N902" s="26" t="s">
        <v>40424</v>
      </c>
    </row>
    <row r="903" spans="1:14" x14ac:dyDescent="0.25">
      <c r="A903" t="s">
        <v>6165</v>
      </c>
      <c r="B903" t="s">
        <v>6166</v>
      </c>
      <c r="C903" t="s">
        <v>38856</v>
      </c>
      <c r="D903" t="s">
        <v>6168</v>
      </c>
      <c r="E903" s="26" t="s">
        <v>40425</v>
      </c>
      <c r="F903" t="b">
        <v>1</v>
      </c>
      <c r="G903">
        <v>0.5</v>
      </c>
      <c r="H903" s="26" t="s">
        <v>9163</v>
      </c>
      <c r="I903" s="26" t="s">
        <v>20469</v>
      </c>
      <c r="J903">
        <v>6.9853420565800906E-2</v>
      </c>
      <c r="K903" s="26" t="s">
        <v>125</v>
      </c>
      <c r="L903">
        <v>0</v>
      </c>
      <c r="M903" s="26" t="s">
        <v>236</v>
      </c>
      <c r="N903" s="26" t="s">
        <v>40426</v>
      </c>
    </row>
    <row r="904" spans="1:14" x14ac:dyDescent="0.25">
      <c r="A904" t="s">
        <v>6171</v>
      </c>
      <c r="B904" t="s">
        <v>6172</v>
      </c>
      <c r="C904" t="s">
        <v>40427</v>
      </c>
      <c r="D904" t="s">
        <v>6174</v>
      </c>
      <c r="E904" s="26" t="s">
        <v>40428</v>
      </c>
      <c r="F904" t="b">
        <v>1</v>
      </c>
      <c r="G904" s="26" t="s">
        <v>38132</v>
      </c>
      <c r="H904" s="26" t="s">
        <v>33995</v>
      </c>
      <c r="I904" s="26" t="s">
        <v>35761</v>
      </c>
      <c r="J904" s="26" t="s">
        <v>35762</v>
      </c>
      <c r="K904" s="26" t="s">
        <v>715</v>
      </c>
      <c r="L904" s="26" t="s">
        <v>714</v>
      </c>
      <c r="M904" s="26" t="s">
        <v>15805</v>
      </c>
      <c r="N904" s="26" t="s">
        <v>40429</v>
      </c>
    </row>
    <row r="905" spans="1:14" x14ac:dyDescent="0.25">
      <c r="A905" t="s">
        <v>6177</v>
      </c>
      <c r="B905" t="s">
        <v>6178</v>
      </c>
      <c r="C905" t="s">
        <v>40430</v>
      </c>
      <c r="D905" t="s">
        <v>6180</v>
      </c>
      <c r="E905" s="26" t="s">
        <v>40431</v>
      </c>
      <c r="F905" t="b">
        <v>1</v>
      </c>
      <c r="G905" s="26" t="s">
        <v>9466</v>
      </c>
      <c r="H905" s="26" t="s">
        <v>28661</v>
      </c>
      <c r="I905" s="26" t="s">
        <v>29990</v>
      </c>
      <c r="J905" s="26" t="s">
        <v>29991</v>
      </c>
      <c r="K905" s="26" t="s">
        <v>1448</v>
      </c>
      <c r="L905">
        <v>0.25</v>
      </c>
      <c r="M905" s="26" t="s">
        <v>1448</v>
      </c>
      <c r="N905" s="26" t="s">
        <v>40432</v>
      </c>
    </row>
    <row r="906" spans="1:14" x14ac:dyDescent="0.25">
      <c r="A906" t="s">
        <v>6184</v>
      </c>
      <c r="B906" t="s">
        <v>6185</v>
      </c>
      <c r="C906" t="s">
        <v>40433</v>
      </c>
      <c r="D906" t="s">
        <v>6187</v>
      </c>
      <c r="E906" s="26" t="s">
        <v>40434</v>
      </c>
      <c r="F906" t="b">
        <v>1</v>
      </c>
      <c r="G906" s="26" t="s">
        <v>29644</v>
      </c>
      <c r="H906" s="26" t="s">
        <v>29644</v>
      </c>
      <c r="I906" s="26" t="s">
        <v>32562</v>
      </c>
      <c r="J906" s="26" t="s">
        <v>40435</v>
      </c>
      <c r="K906">
        <v>0.63157894736842102</v>
      </c>
      <c r="L906" s="26" t="s">
        <v>715</v>
      </c>
      <c r="M906">
        <v>0.63157894736842102</v>
      </c>
      <c r="N906" s="26" t="s">
        <v>40436</v>
      </c>
    </row>
    <row r="907" spans="1:14" x14ac:dyDescent="0.25">
      <c r="A907" t="s">
        <v>6190</v>
      </c>
      <c r="B907" t="s">
        <v>6191</v>
      </c>
      <c r="C907" t="s">
        <v>40437</v>
      </c>
      <c r="D907" t="s">
        <v>6193</v>
      </c>
      <c r="E907" s="26" t="s">
        <v>40438</v>
      </c>
      <c r="F907" t="b">
        <v>1</v>
      </c>
      <c r="G907">
        <v>0.77218478976152105</v>
      </c>
      <c r="H907" s="26" t="s">
        <v>29973</v>
      </c>
      <c r="I907" s="26" t="s">
        <v>35136</v>
      </c>
      <c r="J907" s="26" t="s">
        <v>35137</v>
      </c>
      <c r="K907" s="26" t="s">
        <v>659</v>
      </c>
      <c r="L907">
        <v>9.5238095238095205E-2</v>
      </c>
      <c r="M907" s="26" t="s">
        <v>9817</v>
      </c>
      <c r="N907" s="26" t="s">
        <v>40439</v>
      </c>
    </row>
    <row r="908" spans="1:14" x14ac:dyDescent="0.25">
      <c r="A908" t="s">
        <v>6196</v>
      </c>
      <c r="B908" t="s">
        <v>6197</v>
      </c>
      <c r="C908" t="s">
        <v>40440</v>
      </c>
      <c r="D908" t="s">
        <v>6199</v>
      </c>
      <c r="E908" s="26" t="s">
        <v>40441</v>
      </c>
      <c r="F908" t="b">
        <v>1</v>
      </c>
      <c r="G908" s="26" t="s">
        <v>99</v>
      </c>
      <c r="H908" s="26" t="s">
        <v>344</v>
      </c>
      <c r="I908" s="26" t="s">
        <v>345</v>
      </c>
      <c r="J908" s="26" t="s">
        <v>346</v>
      </c>
      <c r="K908" s="26" t="s">
        <v>463</v>
      </c>
      <c r="L908" s="26" t="s">
        <v>236</v>
      </c>
      <c r="M908" s="26" t="s">
        <v>463</v>
      </c>
      <c r="N908" s="26" t="s">
        <v>40442</v>
      </c>
    </row>
    <row r="909" spans="1:14" x14ac:dyDescent="0.25">
      <c r="A909" t="s">
        <v>6202</v>
      </c>
      <c r="B909" t="s">
        <v>6203</v>
      </c>
      <c r="C909" t="s">
        <v>38891</v>
      </c>
      <c r="D909" t="s">
        <v>6204</v>
      </c>
      <c r="E909">
        <v>0.83113491218549196</v>
      </c>
      <c r="F909" t="b">
        <v>1</v>
      </c>
      <c r="G909">
        <v>0.84648172489061402</v>
      </c>
      <c r="H909" s="26" t="s">
        <v>40443</v>
      </c>
      <c r="I909" s="26" t="s">
        <v>40444</v>
      </c>
      <c r="J909" s="26" t="s">
        <v>40445</v>
      </c>
      <c r="K909" s="26" t="s">
        <v>11234</v>
      </c>
      <c r="L909" s="26" t="s">
        <v>348</v>
      </c>
      <c r="M909" s="26" t="s">
        <v>11234</v>
      </c>
      <c r="N909" s="26" t="s">
        <v>40446</v>
      </c>
    </row>
    <row r="910" spans="1:14" x14ac:dyDescent="0.25">
      <c r="A910" t="s">
        <v>6207</v>
      </c>
      <c r="B910" t="s">
        <v>6208</v>
      </c>
      <c r="C910" t="s">
        <v>40447</v>
      </c>
      <c r="D910" t="s">
        <v>6210</v>
      </c>
      <c r="E910" s="26" t="s">
        <v>40448</v>
      </c>
      <c r="F910" t="b">
        <v>1</v>
      </c>
      <c r="G910" s="26" t="s">
        <v>2365</v>
      </c>
      <c r="H910">
        <v>0.26369638640452397</v>
      </c>
      <c r="I910" s="26" t="s">
        <v>29136</v>
      </c>
      <c r="J910">
        <v>6.5182103332889693E-2</v>
      </c>
      <c r="K910" s="26" t="s">
        <v>382</v>
      </c>
      <c r="L910">
        <v>0</v>
      </c>
      <c r="M910" s="26" t="s">
        <v>423</v>
      </c>
      <c r="N910" s="26" t="s">
        <v>40449</v>
      </c>
    </row>
    <row r="911" spans="1:14" x14ac:dyDescent="0.25">
      <c r="A911" t="s">
        <v>6215</v>
      </c>
      <c r="B911" t="s">
        <v>6216</v>
      </c>
      <c r="C911" t="s">
        <v>32667</v>
      </c>
      <c r="D911" t="s">
        <v>6217</v>
      </c>
      <c r="E911" s="26" t="s">
        <v>40450</v>
      </c>
      <c r="F911" t="b">
        <v>1</v>
      </c>
      <c r="G911" s="26" t="s">
        <v>378</v>
      </c>
      <c r="H911" s="26" t="s">
        <v>619</v>
      </c>
      <c r="I911" s="26" t="s">
        <v>20993</v>
      </c>
      <c r="J911" s="26" t="s">
        <v>20994</v>
      </c>
      <c r="K911" s="26" t="s">
        <v>124</v>
      </c>
      <c r="L911">
        <v>0</v>
      </c>
      <c r="M911" s="26" t="s">
        <v>124</v>
      </c>
      <c r="N911">
        <v>0.227917695473251</v>
      </c>
    </row>
    <row r="912" spans="1:14" x14ac:dyDescent="0.25">
      <c r="A912" t="s">
        <v>6220</v>
      </c>
      <c r="B912" t="s">
        <v>6221</v>
      </c>
      <c r="C912" t="s">
        <v>31576</v>
      </c>
      <c r="D912" t="s">
        <v>6223</v>
      </c>
      <c r="E912" s="26" t="s">
        <v>40451</v>
      </c>
      <c r="F912" t="b">
        <v>1</v>
      </c>
      <c r="G912">
        <v>1</v>
      </c>
      <c r="H912" s="26" t="s">
        <v>31578</v>
      </c>
      <c r="I912" s="26" t="s">
        <v>29075</v>
      </c>
      <c r="J912" s="26" t="s">
        <v>31579</v>
      </c>
      <c r="K912" s="26" t="s">
        <v>3215</v>
      </c>
      <c r="L912" s="26" t="s">
        <v>6506</v>
      </c>
      <c r="M912" s="26" t="s">
        <v>3215</v>
      </c>
      <c r="N912" s="26" t="s">
        <v>31580</v>
      </c>
    </row>
    <row r="913" spans="1:14" x14ac:dyDescent="0.25">
      <c r="A913" t="s">
        <v>6227</v>
      </c>
      <c r="B913" t="s">
        <v>6228</v>
      </c>
      <c r="C913" t="s">
        <v>37994</v>
      </c>
      <c r="D913" t="s">
        <v>6229</v>
      </c>
      <c r="E913" s="26" t="s">
        <v>40452</v>
      </c>
      <c r="F913" t="b">
        <v>1</v>
      </c>
      <c r="G913">
        <v>0.625</v>
      </c>
      <c r="H913" s="26" t="s">
        <v>29546</v>
      </c>
      <c r="I913" s="26" t="s">
        <v>32566</v>
      </c>
      <c r="J913">
        <v>9.7206542090698206E-2</v>
      </c>
      <c r="K913">
        <v>0.625</v>
      </c>
      <c r="L913" s="26" t="s">
        <v>357</v>
      </c>
      <c r="M913">
        <v>0.625</v>
      </c>
      <c r="N913" s="26" t="s">
        <v>40453</v>
      </c>
    </row>
    <row r="914" spans="1:14" x14ac:dyDescent="0.25">
      <c r="A914" t="s">
        <v>6232</v>
      </c>
      <c r="B914" t="s">
        <v>6233</v>
      </c>
      <c r="C914" t="s">
        <v>40454</v>
      </c>
      <c r="D914" t="s">
        <v>6235</v>
      </c>
      <c r="E914" s="26" t="s">
        <v>40455</v>
      </c>
      <c r="F914" t="b">
        <v>1</v>
      </c>
      <c r="G914" s="26" t="s">
        <v>2891</v>
      </c>
      <c r="H914" s="26" t="s">
        <v>529</v>
      </c>
      <c r="I914" s="26" t="s">
        <v>3745</v>
      </c>
      <c r="J914" s="26" t="s">
        <v>3746</v>
      </c>
      <c r="K914" s="26" t="s">
        <v>132</v>
      </c>
      <c r="L914" s="26" t="s">
        <v>72</v>
      </c>
      <c r="M914" s="26" t="s">
        <v>201</v>
      </c>
      <c r="N914" s="26" t="s">
        <v>40456</v>
      </c>
    </row>
    <row r="915" spans="1:14" x14ac:dyDescent="0.25">
      <c r="A915" t="s">
        <v>6238</v>
      </c>
      <c r="B915" t="s">
        <v>6239</v>
      </c>
      <c r="C915" t="s">
        <v>40457</v>
      </c>
      <c r="D915" t="s">
        <v>6241</v>
      </c>
      <c r="E915" s="26" t="s">
        <v>40458</v>
      </c>
      <c r="F915" t="b">
        <v>1</v>
      </c>
      <c r="G915" s="26" t="s">
        <v>378</v>
      </c>
      <c r="H915" s="26" t="s">
        <v>379</v>
      </c>
      <c r="I915" s="26" t="s">
        <v>380</v>
      </c>
      <c r="J915">
        <v>0.40824829046386302</v>
      </c>
      <c r="K915" s="26" t="s">
        <v>713</v>
      </c>
      <c r="L915">
        <v>0</v>
      </c>
      <c r="M915" s="26" t="s">
        <v>1044</v>
      </c>
      <c r="N915" s="26" t="s">
        <v>40459</v>
      </c>
    </row>
    <row r="916" spans="1:14" x14ac:dyDescent="0.25">
      <c r="A916" t="s">
        <v>6245</v>
      </c>
      <c r="B916" t="s">
        <v>6246</v>
      </c>
      <c r="C916" t="s">
        <v>40460</v>
      </c>
      <c r="D916" t="s">
        <v>6248</v>
      </c>
      <c r="E916" s="26" t="s">
        <v>40461</v>
      </c>
      <c r="F916" t="b">
        <v>1</v>
      </c>
      <c r="G916" s="26" t="s">
        <v>99</v>
      </c>
      <c r="H916" s="26" t="s">
        <v>1966</v>
      </c>
      <c r="I916" s="26" t="s">
        <v>3634</v>
      </c>
      <c r="J916">
        <v>6.4841150713976406E-2</v>
      </c>
      <c r="K916">
        <v>0.32</v>
      </c>
      <c r="L916">
        <v>8.6956521739130405E-2</v>
      </c>
      <c r="M916">
        <v>0.32</v>
      </c>
      <c r="N916" s="26" t="s">
        <v>40462</v>
      </c>
    </row>
    <row r="917" spans="1:14" x14ac:dyDescent="0.25">
      <c r="A917" t="s">
        <v>6251</v>
      </c>
      <c r="B917" t="s">
        <v>6252</v>
      </c>
      <c r="C917" t="s">
        <v>40463</v>
      </c>
      <c r="D917" t="s">
        <v>6254</v>
      </c>
      <c r="E917" s="26" t="s">
        <v>40464</v>
      </c>
      <c r="F917" t="b">
        <v>1</v>
      </c>
      <c r="G917">
        <v>0.8</v>
      </c>
      <c r="H917" s="26" t="s">
        <v>5249</v>
      </c>
      <c r="I917" s="26" t="s">
        <v>3760</v>
      </c>
      <c r="J917">
        <v>0.39281465090051298</v>
      </c>
      <c r="K917">
        <v>0.63157894736842102</v>
      </c>
      <c r="L917" s="26" t="s">
        <v>1044</v>
      </c>
      <c r="M917">
        <v>0.63157894736842102</v>
      </c>
      <c r="N917" s="26" t="s">
        <v>40465</v>
      </c>
    </row>
    <row r="918" spans="1:14" x14ac:dyDescent="0.25">
      <c r="A918" t="s">
        <v>6257</v>
      </c>
      <c r="B918" t="s">
        <v>6258</v>
      </c>
      <c r="C918" t="s">
        <v>29610</v>
      </c>
      <c r="D918" t="s">
        <v>6260</v>
      </c>
      <c r="E918" s="26" t="s">
        <v>40466</v>
      </c>
      <c r="F918" t="b">
        <v>1</v>
      </c>
      <c r="G918" s="26" t="s">
        <v>5857</v>
      </c>
      <c r="H918" s="26" t="s">
        <v>5858</v>
      </c>
      <c r="I918" s="26" t="s">
        <v>28737</v>
      </c>
      <c r="J918">
        <v>9.0549928065996599E-2</v>
      </c>
      <c r="K918" s="26" t="s">
        <v>423</v>
      </c>
      <c r="L918">
        <v>0</v>
      </c>
      <c r="M918" s="26" t="s">
        <v>1007</v>
      </c>
      <c r="N918" s="26" t="s">
        <v>40467</v>
      </c>
    </row>
    <row r="919" spans="1:14" x14ac:dyDescent="0.25">
      <c r="A919" t="s">
        <v>6263</v>
      </c>
      <c r="B919" t="s">
        <v>6264</v>
      </c>
      <c r="C919" t="s">
        <v>32544</v>
      </c>
      <c r="D919" t="s">
        <v>6265</v>
      </c>
      <c r="E919">
        <v>1.0394822558696499</v>
      </c>
      <c r="F919" t="b">
        <v>1</v>
      </c>
      <c r="G919">
        <v>0.375</v>
      </c>
      <c r="H919" s="26" t="s">
        <v>13282</v>
      </c>
      <c r="I919">
        <v>9.8573017775553995E-2</v>
      </c>
      <c r="J919">
        <v>6.50059326034369E-2</v>
      </c>
      <c r="K919" s="26" t="s">
        <v>92</v>
      </c>
      <c r="L919">
        <v>0</v>
      </c>
      <c r="M919" s="26" t="s">
        <v>92</v>
      </c>
      <c r="N919">
        <v>9.51901862202751E-2</v>
      </c>
    </row>
    <row r="920" spans="1:14" x14ac:dyDescent="0.25">
      <c r="A920" t="s">
        <v>6268</v>
      </c>
      <c r="B920" t="s">
        <v>6269</v>
      </c>
      <c r="C920" t="s">
        <v>38922</v>
      </c>
      <c r="D920" t="s">
        <v>6271</v>
      </c>
      <c r="E920" s="26" t="s">
        <v>40468</v>
      </c>
      <c r="F920" t="b">
        <v>1</v>
      </c>
      <c r="G920" s="26" t="s">
        <v>38132</v>
      </c>
      <c r="H920" s="26" t="s">
        <v>33202</v>
      </c>
      <c r="I920" s="26" t="s">
        <v>34151</v>
      </c>
      <c r="J920">
        <v>9.2503794429615302E-2</v>
      </c>
      <c r="K920" s="26" t="s">
        <v>715</v>
      </c>
      <c r="L920">
        <v>0</v>
      </c>
      <c r="M920" s="26" t="s">
        <v>715</v>
      </c>
      <c r="N920" s="26" t="s">
        <v>40469</v>
      </c>
    </row>
    <row r="921" spans="1:14" x14ac:dyDescent="0.25">
      <c r="A921" t="s">
        <v>6274</v>
      </c>
      <c r="B921" t="s">
        <v>6275</v>
      </c>
      <c r="C921" t="s">
        <v>40470</v>
      </c>
      <c r="D921" t="s">
        <v>6277</v>
      </c>
      <c r="E921" s="26" t="s">
        <v>40471</v>
      </c>
      <c r="F921" t="b">
        <v>1</v>
      </c>
      <c r="G921">
        <v>0.5</v>
      </c>
      <c r="H921" s="26" t="s">
        <v>9163</v>
      </c>
      <c r="I921" s="26" t="s">
        <v>20469</v>
      </c>
      <c r="J921">
        <v>6.9853420565800906E-2</v>
      </c>
      <c r="K921" s="26" t="s">
        <v>1044</v>
      </c>
      <c r="L921">
        <v>0</v>
      </c>
      <c r="M921" s="26" t="s">
        <v>480</v>
      </c>
      <c r="N921" s="26" t="s">
        <v>40472</v>
      </c>
    </row>
    <row r="922" spans="1:14" x14ac:dyDescent="0.25">
      <c r="A922" t="s">
        <v>6280</v>
      </c>
      <c r="B922" t="s">
        <v>6281</v>
      </c>
      <c r="C922" t="s">
        <v>40473</v>
      </c>
      <c r="D922" t="s">
        <v>6283</v>
      </c>
      <c r="E922" s="26" t="s">
        <v>40474</v>
      </c>
      <c r="F922" t="b">
        <v>1</v>
      </c>
      <c r="G922" s="26" t="s">
        <v>2366</v>
      </c>
      <c r="H922" s="26" t="s">
        <v>29800</v>
      </c>
      <c r="I922">
        <v>9.5653535173547494E-2</v>
      </c>
      <c r="J922">
        <v>6.1645427284258397E-2</v>
      </c>
      <c r="K922">
        <v>0.3</v>
      </c>
      <c r="L922" s="26" t="s">
        <v>227</v>
      </c>
      <c r="M922">
        <v>0.2</v>
      </c>
      <c r="N922" s="26" t="s">
        <v>40475</v>
      </c>
    </row>
    <row r="923" spans="1:14" x14ac:dyDescent="0.25">
      <c r="A923" t="s">
        <v>6286</v>
      </c>
      <c r="B923" t="s">
        <v>6287</v>
      </c>
      <c r="C923" t="s">
        <v>40476</v>
      </c>
      <c r="D923" t="s">
        <v>6289</v>
      </c>
      <c r="E923" s="26" t="s">
        <v>40477</v>
      </c>
      <c r="F923" t="b">
        <v>1</v>
      </c>
      <c r="G923">
        <v>0.6</v>
      </c>
      <c r="H923" s="26" t="s">
        <v>985</v>
      </c>
      <c r="I923" s="26" t="s">
        <v>986</v>
      </c>
      <c r="J923">
        <v>6.9853420565800906E-2</v>
      </c>
      <c r="K923">
        <v>0.38095238095238099</v>
      </c>
      <c r="L923">
        <v>0</v>
      </c>
      <c r="M923" s="26" t="s">
        <v>593</v>
      </c>
      <c r="N923" s="26" t="s">
        <v>40478</v>
      </c>
    </row>
    <row r="924" spans="1:14" x14ac:dyDescent="0.25">
      <c r="A924" t="s">
        <v>6292</v>
      </c>
      <c r="B924" t="s">
        <v>6293</v>
      </c>
      <c r="C924" t="s">
        <v>39048</v>
      </c>
      <c r="D924" t="s">
        <v>6294</v>
      </c>
      <c r="E924" s="26" t="s">
        <v>40479</v>
      </c>
      <c r="F924" t="b">
        <v>1</v>
      </c>
      <c r="G924" s="26" t="s">
        <v>378</v>
      </c>
      <c r="H924" s="26" t="s">
        <v>4214</v>
      </c>
      <c r="I924">
        <v>0.350372724490772</v>
      </c>
      <c r="J924" s="26" t="s">
        <v>7075</v>
      </c>
      <c r="K924" s="26" t="s">
        <v>125</v>
      </c>
      <c r="L924">
        <v>0</v>
      </c>
      <c r="M924" s="26" t="s">
        <v>236</v>
      </c>
      <c r="N924" s="26" t="s">
        <v>40480</v>
      </c>
    </row>
    <row r="925" spans="1:14" x14ac:dyDescent="0.25">
      <c r="A925" t="s">
        <v>6297</v>
      </c>
      <c r="B925" t="s">
        <v>6298</v>
      </c>
      <c r="C925" t="s">
        <v>40481</v>
      </c>
      <c r="D925" t="s">
        <v>6300</v>
      </c>
      <c r="E925" s="26" t="s">
        <v>40482</v>
      </c>
      <c r="F925" t="b">
        <v>1</v>
      </c>
      <c r="G925">
        <v>0.6</v>
      </c>
      <c r="H925" s="26" t="s">
        <v>710</v>
      </c>
      <c r="I925" s="26" t="s">
        <v>711</v>
      </c>
      <c r="J925" s="26" t="s">
        <v>2834</v>
      </c>
      <c r="K925" s="26" t="s">
        <v>160</v>
      </c>
      <c r="L925" s="26" t="s">
        <v>92</v>
      </c>
      <c r="M925">
        <v>0.38095238095238099</v>
      </c>
      <c r="N925" s="26" t="s">
        <v>40483</v>
      </c>
    </row>
    <row r="926" spans="1:14" x14ac:dyDescent="0.25">
      <c r="A926" t="s">
        <v>6303</v>
      </c>
      <c r="B926" t="s">
        <v>6304</v>
      </c>
      <c r="C926" t="s">
        <v>40484</v>
      </c>
      <c r="D926" t="s">
        <v>6306</v>
      </c>
      <c r="E926" s="26" t="s">
        <v>40485</v>
      </c>
      <c r="F926" t="b">
        <v>1</v>
      </c>
      <c r="G926" s="26" t="s">
        <v>110</v>
      </c>
      <c r="H926" s="26" t="s">
        <v>111</v>
      </c>
      <c r="I926" s="26" t="s">
        <v>112</v>
      </c>
      <c r="J926" s="26" t="s">
        <v>113</v>
      </c>
      <c r="K926" s="26" t="s">
        <v>543</v>
      </c>
      <c r="L926">
        <v>0</v>
      </c>
      <c r="M926" s="26" t="s">
        <v>543</v>
      </c>
      <c r="N926" s="26" t="s">
        <v>40486</v>
      </c>
    </row>
    <row r="927" spans="1:14" x14ac:dyDescent="0.25">
      <c r="A927" t="s">
        <v>6309</v>
      </c>
      <c r="B927" t="s">
        <v>6310</v>
      </c>
      <c r="C927" t="s">
        <v>33489</v>
      </c>
      <c r="D927" t="s">
        <v>6312</v>
      </c>
      <c r="E927" s="26" t="s">
        <v>40487</v>
      </c>
      <c r="F927" t="b">
        <v>1</v>
      </c>
      <c r="G927" s="26" t="s">
        <v>28696</v>
      </c>
      <c r="H927" s="26" t="s">
        <v>31626</v>
      </c>
      <c r="I927" s="26" t="s">
        <v>31627</v>
      </c>
      <c r="J927">
        <v>8.8022455538331101E-2</v>
      </c>
      <c r="K927" s="26" t="s">
        <v>715</v>
      </c>
      <c r="L927" s="26" t="s">
        <v>714</v>
      </c>
      <c r="M927" s="26" t="s">
        <v>715</v>
      </c>
      <c r="N927" s="26" t="s">
        <v>40488</v>
      </c>
    </row>
    <row r="928" spans="1:14" x14ac:dyDescent="0.25">
      <c r="A928" t="s">
        <v>6315</v>
      </c>
      <c r="B928" t="s">
        <v>6316</v>
      </c>
      <c r="C928" t="s">
        <v>29863</v>
      </c>
      <c r="D928" t="s">
        <v>6318</v>
      </c>
      <c r="E928" s="26" t="s">
        <v>40489</v>
      </c>
      <c r="F928" t="b">
        <v>1</v>
      </c>
      <c r="G928" s="26" t="s">
        <v>38622</v>
      </c>
      <c r="H928" s="26" t="s">
        <v>28847</v>
      </c>
      <c r="I928" s="26" t="s">
        <v>28848</v>
      </c>
      <c r="J928">
        <v>8.2156390842907906E-2</v>
      </c>
      <c r="K928" s="26" t="s">
        <v>73</v>
      </c>
      <c r="L928">
        <v>0.1</v>
      </c>
      <c r="M928" s="26" t="s">
        <v>73</v>
      </c>
      <c r="N928" s="26" t="s">
        <v>40490</v>
      </c>
    </row>
    <row r="929" spans="1:14" x14ac:dyDescent="0.25">
      <c r="A929" t="s">
        <v>6321</v>
      </c>
      <c r="B929" t="s">
        <v>6322</v>
      </c>
      <c r="C929" t="s">
        <v>35390</v>
      </c>
      <c r="D929" t="s">
        <v>6324</v>
      </c>
      <c r="E929" s="26" t="s">
        <v>40491</v>
      </c>
      <c r="F929" t="b">
        <v>1</v>
      </c>
      <c r="G929" s="26" t="s">
        <v>29644</v>
      </c>
      <c r="H929" s="26" t="s">
        <v>29067</v>
      </c>
      <c r="I929" s="26" t="s">
        <v>30304</v>
      </c>
      <c r="J929" s="26" t="s">
        <v>28673</v>
      </c>
      <c r="K929" s="26" t="s">
        <v>23658</v>
      </c>
      <c r="L929" s="26" t="s">
        <v>30930</v>
      </c>
      <c r="M929" s="26" t="s">
        <v>23658</v>
      </c>
      <c r="N929">
        <v>0.42864409546156201</v>
      </c>
    </row>
    <row r="930" spans="1:14" x14ac:dyDescent="0.25">
      <c r="A930" t="s">
        <v>6330</v>
      </c>
      <c r="B930" t="s">
        <v>6331</v>
      </c>
      <c r="C930" t="s">
        <v>40492</v>
      </c>
      <c r="D930" t="s">
        <v>6332</v>
      </c>
      <c r="E930" s="26" t="s">
        <v>40493</v>
      </c>
      <c r="F930" t="b">
        <v>1</v>
      </c>
      <c r="G930" s="26" t="s">
        <v>38622</v>
      </c>
      <c r="H930" s="26" t="s">
        <v>29182</v>
      </c>
      <c r="I930" s="26" t="s">
        <v>30192</v>
      </c>
      <c r="J930" s="26" t="s">
        <v>30193</v>
      </c>
      <c r="K930">
        <v>0.25</v>
      </c>
      <c r="L930">
        <v>0</v>
      </c>
      <c r="M930">
        <v>0.25</v>
      </c>
      <c r="N930" s="26" t="s">
        <v>40494</v>
      </c>
    </row>
    <row r="931" spans="1:14" x14ac:dyDescent="0.25">
      <c r="A931" t="s">
        <v>6335</v>
      </c>
      <c r="B931" t="s">
        <v>6336</v>
      </c>
      <c r="C931" t="s">
        <v>39419</v>
      </c>
      <c r="D931" t="s">
        <v>6337</v>
      </c>
      <c r="E931" s="26" t="s">
        <v>40495</v>
      </c>
      <c r="F931" t="b">
        <v>1</v>
      </c>
      <c r="G931">
        <v>1</v>
      </c>
      <c r="H931" s="26" t="s">
        <v>3963</v>
      </c>
      <c r="I931" s="26" t="s">
        <v>5739</v>
      </c>
      <c r="J931" s="26" t="s">
        <v>5531</v>
      </c>
      <c r="K931" s="26" t="s">
        <v>713</v>
      </c>
      <c r="L931" s="26" t="s">
        <v>136</v>
      </c>
      <c r="M931" s="26" t="s">
        <v>713</v>
      </c>
      <c r="N931" s="26" t="s">
        <v>40496</v>
      </c>
    </row>
    <row r="932" spans="1:14" x14ac:dyDescent="0.25">
      <c r="A932" t="s">
        <v>6341</v>
      </c>
      <c r="B932" t="s">
        <v>6342</v>
      </c>
      <c r="C932" t="s">
        <v>40497</v>
      </c>
      <c r="D932" t="s">
        <v>6344</v>
      </c>
      <c r="E932" s="26" t="s">
        <v>40498</v>
      </c>
      <c r="F932" t="b">
        <v>1</v>
      </c>
      <c r="G932" s="26" t="s">
        <v>38132</v>
      </c>
      <c r="H932" s="26" t="s">
        <v>40499</v>
      </c>
      <c r="I932" s="26" t="s">
        <v>40500</v>
      </c>
      <c r="J932" s="26" t="s">
        <v>40501</v>
      </c>
      <c r="K932" s="26" t="s">
        <v>11234</v>
      </c>
      <c r="L932">
        <v>0</v>
      </c>
      <c r="M932" s="26" t="s">
        <v>11234</v>
      </c>
      <c r="N932" s="26" t="s">
        <v>40502</v>
      </c>
    </row>
    <row r="933" spans="1:14" x14ac:dyDescent="0.25">
      <c r="A933" t="s">
        <v>6347</v>
      </c>
      <c r="B933" t="s">
        <v>6348</v>
      </c>
      <c r="C933" t="s">
        <v>40503</v>
      </c>
      <c r="D933" t="s">
        <v>6350</v>
      </c>
      <c r="E933" s="26" t="s">
        <v>40504</v>
      </c>
      <c r="F933" t="b">
        <v>1</v>
      </c>
      <c r="G933" s="26" t="s">
        <v>132</v>
      </c>
      <c r="H933" s="26" t="s">
        <v>133</v>
      </c>
      <c r="I933" s="26" t="s">
        <v>134</v>
      </c>
      <c r="J933">
        <v>6.2389860721175E-2</v>
      </c>
      <c r="K933" s="26" t="s">
        <v>91</v>
      </c>
      <c r="L933">
        <v>0</v>
      </c>
      <c r="M933" s="26" t="s">
        <v>91</v>
      </c>
      <c r="N933" s="26" t="s">
        <v>40505</v>
      </c>
    </row>
    <row r="934" spans="1:14" x14ac:dyDescent="0.25">
      <c r="A934" t="s">
        <v>6353</v>
      </c>
      <c r="B934" t="s">
        <v>6354</v>
      </c>
      <c r="C934" t="s">
        <v>40506</v>
      </c>
      <c r="D934" t="s">
        <v>6356</v>
      </c>
      <c r="E934" s="26" t="s">
        <v>40507</v>
      </c>
      <c r="F934" t="b">
        <v>1</v>
      </c>
      <c r="G934">
        <v>0.7</v>
      </c>
      <c r="H934" s="26" t="s">
        <v>2923</v>
      </c>
      <c r="I934" s="26" t="s">
        <v>2967</v>
      </c>
      <c r="J934" s="26" t="s">
        <v>6869</v>
      </c>
      <c r="K934">
        <v>0.63157894736842102</v>
      </c>
      <c r="L934" s="26" t="s">
        <v>1044</v>
      </c>
      <c r="M934" s="26" t="s">
        <v>522</v>
      </c>
      <c r="N934" s="26" t="s">
        <v>40508</v>
      </c>
    </row>
    <row r="935" spans="1:14" x14ac:dyDescent="0.25">
      <c r="A935" t="s">
        <v>6360</v>
      </c>
      <c r="B935" t="s">
        <v>6361</v>
      </c>
      <c r="C935" t="s">
        <v>40509</v>
      </c>
      <c r="D935" t="s">
        <v>6363</v>
      </c>
      <c r="E935" s="26" t="s">
        <v>40510</v>
      </c>
      <c r="F935" t="b">
        <v>1</v>
      </c>
      <c r="G935">
        <v>0.875</v>
      </c>
      <c r="H935" s="26" t="s">
        <v>18659</v>
      </c>
      <c r="I935" s="26" t="s">
        <v>30710</v>
      </c>
      <c r="J935">
        <v>0.5</v>
      </c>
      <c r="K935" s="26" t="s">
        <v>135</v>
      </c>
      <c r="L935">
        <v>0.125</v>
      </c>
      <c r="M935" s="26" t="s">
        <v>135</v>
      </c>
      <c r="N935">
        <v>0.423341092326181</v>
      </c>
    </row>
    <row r="936" spans="1:14" x14ac:dyDescent="0.25">
      <c r="A936" t="s">
        <v>6366</v>
      </c>
      <c r="B936" t="s">
        <v>6367</v>
      </c>
      <c r="C936" t="s">
        <v>40511</v>
      </c>
      <c r="D936" t="s">
        <v>6369</v>
      </c>
      <c r="E936" s="26" t="s">
        <v>40512</v>
      </c>
      <c r="F936" t="b">
        <v>1</v>
      </c>
      <c r="G936" s="26" t="s">
        <v>73</v>
      </c>
      <c r="H936" s="26" t="s">
        <v>3313</v>
      </c>
      <c r="I936">
        <v>7.5878752631407503E-2</v>
      </c>
      <c r="J936">
        <v>4.7406042598781298E-2</v>
      </c>
      <c r="K936" s="26" t="s">
        <v>752</v>
      </c>
      <c r="L936">
        <v>0</v>
      </c>
      <c r="M936">
        <v>9.0909090909090898E-2</v>
      </c>
      <c r="N936" s="26" t="s">
        <v>40513</v>
      </c>
    </row>
    <row r="937" spans="1:14" x14ac:dyDescent="0.25">
      <c r="A937" t="s">
        <v>6372</v>
      </c>
      <c r="B937" t="s">
        <v>6373</v>
      </c>
      <c r="C937" t="s">
        <v>40514</v>
      </c>
      <c r="D937" t="s">
        <v>6375</v>
      </c>
      <c r="E937" s="26" t="s">
        <v>40515</v>
      </c>
      <c r="F937" t="b">
        <v>1</v>
      </c>
      <c r="G937" s="26" t="s">
        <v>2365</v>
      </c>
      <c r="H937">
        <v>8.3388119179415507E-2</v>
      </c>
      <c r="I937" s="26" t="s">
        <v>4370</v>
      </c>
      <c r="J937">
        <v>3.6654590366911502E-2</v>
      </c>
      <c r="K937">
        <v>0.3</v>
      </c>
      <c r="L937">
        <v>0</v>
      </c>
      <c r="M937">
        <v>0.3</v>
      </c>
      <c r="N937" s="26" t="s">
        <v>40516</v>
      </c>
    </row>
    <row r="938" spans="1:14" x14ac:dyDescent="0.25">
      <c r="A938" t="s">
        <v>6378</v>
      </c>
      <c r="B938" t="s">
        <v>6379</v>
      </c>
      <c r="C938" t="s">
        <v>40517</v>
      </c>
      <c r="D938" t="s">
        <v>6381</v>
      </c>
      <c r="E938" s="26" t="s">
        <v>40518</v>
      </c>
      <c r="F938" t="b">
        <v>1</v>
      </c>
      <c r="G938">
        <v>0.625</v>
      </c>
      <c r="H938" s="26" t="s">
        <v>27350</v>
      </c>
      <c r="I938" s="26" t="s">
        <v>29025</v>
      </c>
      <c r="J938">
        <v>8.7836026197139594E-2</v>
      </c>
      <c r="K938" s="26" t="s">
        <v>135</v>
      </c>
      <c r="L938">
        <v>0</v>
      </c>
      <c r="M938" s="26" t="s">
        <v>135</v>
      </c>
      <c r="N938" s="26" t="s">
        <v>40519</v>
      </c>
    </row>
    <row r="939" spans="1:14" x14ac:dyDescent="0.25">
      <c r="A939" t="s">
        <v>6384</v>
      </c>
      <c r="B939" t="s">
        <v>6385</v>
      </c>
      <c r="C939" t="s">
        <v>40520</v>
      </c>
      <c r="D939" t="s">
        <v>6387</v>
      </c>
      <c r="E939" s="26" t="s">
        <v>40521</v>
      </c>
      <c r="F939" t="b">
        <v>1</v>
      </c>
      <c r="G939">
        <v>0.7</v>
      </c>
      <c r="H939">
        <v>0.55777335102271697</v>
      </c>
      <c r="I939">
        <v>0.34248568711253402</v>
      </c>
      <c r="J939" s="26" t="s">
        <v>1164</v>
      </c>
      <c r="K939">
        <v>0.6</v>
      </c>
      <c r="L939" s="26" t="s">
        <v>1007</v>
      </c>
      <c r="M939">
        <v>0.5</v>
      </c>
      <c r="N939" s="26" t="s">
        <v>40522</v>
      </c>
    </row>
    <row r="940" spans="1:14" x14ac:dyDescent="0.25">
      <c r="A940" t="s">
        <v>6390</v>
      </c>
      <c r="B940" t="s">
        <v>6391</v>
      </c>
      <c r="C940" t="s">
        <v>40523</v>
      </c>
      <c r="D940" t="s">
        <v>6393</v>
      </c>
      <c r="E940" s="26" t="s">
        <v>40524</v>
      </c>
      <c r="F940" t="b">
        <v>1</v>
      </c>
      <c r="G940" s="26" t="s">
        <v>2891</v>
      </c>
      <c r="H940" s="26" t="s">
        <v>2889</v>
      </c>
      <c r="I940" s="26" t="s">
        <v>5837</v>
      </c>
      <c r="J940" s="26" t="s">
        <v>530</v>
      </c>
      <c r="K940" s="26" t="s">
        <v>148</v>
      </c>
      <c r="L940">
        <v>9.0909090909090898E-2</v>
      </c>
      <c r="M940" s="26" t="s">
        <v>274</v>
      </c>
      <c r="N940" s="26" t="s">
        <v>40525</v>
      </c>
    </row>
    <row r="941" spans="1:14" x14ac:dyDescent="0.25">
      <c r="A941" t="s">
        <v>6396</v>
      </c>
      <c r="B941" t="s">
        <v>6397</v>
      </c>
      <c r="C941" t="s">
        <v>40526</v>
      </c>
      <c r="D941" t="s">
        <v>6398</v>
      </c>
      <c r="E941" s="26" t="s">
        <v>40527</v>
      </c>
      <c r="F941" t="b">
        <v>1</v>
      </c>
      <c r="G941" s="26" t="s">
        <v>38614</v>
      </c>
      <c r="H941" s="26" t="s">
        <v>29738</v>
      </c>
      <c r="I941" s="26" t="s">
        <v>29739</v>
      </c>
      <c r="J941">
        <v>7.4054189077277705E-2</v>
      </c>
      <c r="K941" s="26" t="s">
        <v>6506</v>
      </c>
      <c r="L941" s="26" t="s">
        <v>714</v>
      </c>
      <c r="M941" s="26" t="s">
        <v>29692</v>
      </c>
      <c r="N941" s="26" t="s">
        <v>40528</v>
      </c>
    </row>
    <row r="942" spans="1:14" x14ac:dyDescent="0.25">
      <c r="A942" t="s">
        <v>6401</v>
      </c>
      <c r="B942" t="s">
        <v>6402</v>
      </c>
      <c r="C942" t="s">
        <v>40529</v>
      </c>
      <c r="D942" t="s">
        <v>6404</v>
      </c>
      <c r="E942" s="26" t="s">
        <v>40530</v>
      </c>
      <c r="F942" t="b">
        <v>1</v>
      </c>
      <c r="G942" s="26" t="s">
        <v>9466</v>
      </c>
      <c r="H942" s="26" t="s">
        <v>26812</v>
      </c>
      <c r="I942" s="26" t="s">
        <v>30763</v>
      </c>
      <c r="J942">
        <v>8.1129944866164996E-2</v>
      </c>
      <c r="K942" s="26" t="s">
        <v>125</v>
      </c>
      <c r="L942" s="26" t="s">
        <v>124</v>
      </c>
      <c r="M942" s="26" t="s">
        <v>125</v>
      </c>
      <c r="N942" s="26" t="s">
        <v>40531</v>
      </c>
    </row>
    <row r="943" spans="1:14" x14ac:dyDescent="0.25">
      <c r="A943" t="s">
        <v>6407</v>
      </c>
      <c r="B943" t="s">
        <v>6408</v>
      </c>
      <c r="C943" t="s">
        <v>40532</v>
      </c>
      <c r="D943" t="s">
        <v>6410</v>
      </c>
      <c r="E943" s="26" t="s">
        <v>40533</v>
      </c>
      <c r="F943" t="b">
        <v>1</v>
      </c>
      <c r="G943" s="26" t="s">
        <v>110</v>
      </c>
      <c r="H943" s="26" t="s">
        <v>2257</v>
      </c>
      <c r="I943" s="26" t="s">
        <v>2258</v>
      </c>
      <c r="J943">
        <v>6.6740947190414804E-2</v>
      </c>
      <c r="K943" s="26" t="s">
        <v>123</v>
      </c>
      <c r="L943" s="26" t="s">
        <v>124</v>
      </c>
      <c r="M943" s="26" t="s">
        <v>125</v>
      </c>
      <c r="N943" s="26" t="s">
        <v>40534</v>
      </c>
    </row>
    <row r="944" spans="1:14" x14ac:dyDescent="0.25">
      <c r="A944" t="s">
        <v>6413</v>
      </c>
      <c r="B944" t="s">
        <v>6414</v>
      </c>
      <c r="C944" t="s">
        <v>40535</v>
      </c>
      <c r="D944" t="s">
        <v>6416</v>
      </c>
      <c r="E944">
        <v>0.84760979424102001</v>
      </c>
      <c r="F944" t="b">
        <v>1</v>
      </c>
      <c r="G944" s="26" t="s">
        <v>1448</v>
      </c>
      <c r="H944" s="26" t="s">
        <v>11049</v>
      </c>
      <c r="I944" s="26" t="s">
        <v>12355</v>
      </c>
      <c r="J944" s="26" t="s">
        <v>12356</v>
      </c>
      <c r="K944" s="26" t="s">
        <v>103</v>
      </c>
      <c r="L944" s="26" t="s">
        <v>236</v>
      </c>
      <c r="M944" s="26" t="s">
        <v>103</v>
      </c>
      <c r="N944" s="26" t="s">
        <v>40536</v>
      </c>
    </row>
    <row r="945" spans="1:14" x14ac:dyDescent="0.25">
      <c r="A945" t="s">
        <v>6419</v>
      </c>
      <c r="B945" t="s">
        <v>6420</v>
      </c>
      <c r="C945" t="s">
        <v>40537</v>
      </c>
      <c r="D945" t="s">
        <v>6422</v>
      </c>
      <c r="E945" s="26" t="s">
        <v>40538</v>
      </c>
      <c r="F945" t="b">
        <v>1</v>
      </c>
      <c r="G945" s="26" t="s">
        <v>38622</v>
      </c>
      <c r="H945">
        <v>0.56806343811120197</v>
      </c>
      <c r="I945" s="26" t="s">
        <v>29207</v>
      </c>
      <c r="J945" s="26" t="s">
        <v>29208</v>
      </c>
      <c r="K945" s="26" t="s">
        <v>22183</v>
      </c>
      <c r="L945" s="26" t="s">
        <v>10591</v>
      </c>
      <c r="M945" s="26" t="s">
        <v>357</v>
      </c>
      <c r="N945" s="26" t="s">
        <v>40539</v>
      </c>
    </row>
    <row r="946" spans="1:14" x14ac:dyDescent="0.25">
      <c r="A946" t="s">
        <v>6425</v>
      </c>
      <c r="B946" t="s">
        <v>6426</v>
      </c>
      <c r="C946" t="s">
        <v>34510</v>
      </c>
      <c r="D946" t="s">
        <v>6427</v>
      </c>
      <c r="E946" s="26" t="s">
        <v>40540</v>
      </c>
      <c r="F946" t="b">
        <v>1</v>
      </c>
      <c r="G946">
        <v>0.9</v>
      </c>
      <c r="H946" s="26" t="s">
        <v>20699</v>
      </c>
      <c r="I946" s="26" t="s">
        <v>24602</v>
      </c>
      <c r="J946" s="26" t="s">
        <v>29473</v>
      </c>
      <c r="K946">
        <v>0.9</v>
      </c>
      <c r="L946" s="26" t="s">
        <v>378</v>
      </c>
      <c r="M946" s="26" t="s">
        <v>6225</v>
      </c>
      <c r="N946" s="26" t="s">
        <v>40541</v>
      </c>
    </row>
    <row r="947" spans="1:14" x14ac:dyDescent="0.25">
      <c r="A947" t="s">
        <v>6430</v>
      </c>
      <c r="B947" t="s">
        <v>6431</v>
      </c>
      <c r="C947" t="s">
        <v>30135</v>
      </c>
      <c r="D947" t="s">
        <v>6432</v>
      </c>
      <c r="E947" s="26" t="s">
        <v>40542</v>
      </c>
      <c r="F947" t="b">
        <v>1</v>
      </c>
      <c r="G947">
        <v>1</v>
      </c>
      <c r="H947" s="26" t="s">
        <v>29471</v>
      </c>
      <c r="I947" s="26" t="s">
        <v>31688</v>
      </c>
      <c r="J947" s="26" t="s">
        <v>19813</v>
      </c>
      <c r="K947">
        <v>0.375</v>
      </c>
      <c r="L947">
        <v>0</v>
      </c>
      <c r="M947">
        <v>0.25</v>
      </c>
      <c r="N947" s="26" t="s">
        <v>31689</v>
      </c>
    </row>
    <row r="948" spans="1:14" x14ac:dyDescent="0.25">
      <c r="A948" t="s">
        <v>6435</v>
      </c>
      <c r="B948" t="s">
        <v>6436</v>
      </c>
      <c r="C948" t="s">
        <v>39435</v>
      </c>
      <c r="D948" t="s">
        <v>6438</v>
      </c>
      <c r="E948">
        <v>1.2820227784092699</v>
      </c>
      <c r="F948" t="b">
        <v>1</v>
      </c>
      <c r="G948" s="26" t="s">
        <v>23351</v>
      </c>
      <c r="H948" s="26" t="s">
        <v>39668</v>
      </c>
      <c r="I948" s="26" t="s">
        <v>40543</v>
      </c>
      <c r="J948" s="26" t="s">
        <v>40544</v>
      </c>
      <c r="K948" s="26" t="s">
        <v>522</v>
      </c>
      <c r="L948" s="26" t="s">
        <v>480</v>
      </c>
      <c r="M948" s="26" t="s">
        <v>125</v>
      </c>
      <c r="N948" s="26" t="s">
        <v>40545</v>
      </c>
    </row>
    <row r="949" spans="1:14" x14ac:dyDescent="0.25">
      <c r="A949" t="s">
        <v>6444</v>
      </c>
      <c r="B949" t="s">
        <v>6445</v>
      </c>
      <c r="C949" t="s">
        <v>40546</v>
      </c>
      <c r="D949" t="s">
        <v>6446</v>
      </c>
      <c r="E949" s="26" t="s">
        <v>40547</v>
      </c>
      <c r="F949" t="b">
        <v>1</v>
      </c>
      <c r="G949" s="26" t="s">
        <v>16714</v>
      </c>
      <c r="H949" s="26" t="s">
        <v>30622</v>
      </c>
      <c r="I949" s="26" t="s">
        <v>40548</v>
      </c>
      <c r="J949" s="26" t="s">
        <v>40549</v>
      </c>
      <c r="K949" s="26" t="s">
        <v>29692</v>
      </c>
      <c r="L949" s="26" t="s">
        <v>349</v>
      </c>
      <c r="M949" s="26" t="s">
        <v>29692</v>
      </c>
      <c r="N949" s="26" t="s">
        <v>40550</v>
      </c>
    </row>
    <row r="950" spans="1:14" x14ac:dyDescent="0.25">
      <c r="A950" t="s">
        <v>6450</v>
      </c>
      <c r="B950" t="s">
        <v>6451</v>
      </c>
      <c r="C950" t="s">
        <v>40551</v>
      </c>
      <c r="D950" t="s">
        <v>6453</v>
      </c>
      <c r="E950" s="26" t="s">
        <v>40552</v>
      </c>
      <c r="F950" t="b">
        <v>1</v>
      </c>
      <c r="G950" s="26" t="s">
        <v>3093</v>
      </c>
      <c r="H950" s="26" t="s">
        <v>28851</v>
      </c>
      <c r="I950" s="26" t="s">
        <v>29702</v>
      </c>
      <c r="J950" s="26" t="s">
        <v>29703</v>
      </c>
      <c r="K950">
        <v>0.2</v>
      </c>
      <c r="L950">
        <v>0</v>
      </c>
      <c r="M950">
        <v>0.2</v>
      </c>
      <c r="N950" s="26" t="s">
        <v>40553</v>
      </c>
    </row>
    <row r="951" spans="1:14" x14ac:dyDescent="0.25">
      <c r="A951" t="s">
        <v>6457</v>
      </c>
      <c r="B951" t="s">
        <v>6458</v>
      </c>
      <c r="C951" t="s">
        <v>39048</v>
      </c>
      <c r="D951" t="s">
        <v>6459</v>
      </c>
      <c r="E951" s="26" t="s">
        <v>40554</v>
      </c>
      <c r="F951" t="b">
        <v>1</v>
      </c>
      <c r="G951">
        <v>1</v>
      </c>
      <c r="H951">
        <v>1</v>
      </c>
      <c r="I951">
        <v>1</v>
      </c>
      <c r="J951" s="26" t="s">
        <v>39352</v>
      </c>
      <c r="K951" s="26" t="s">
        <v>378</v>
      </c>
      <c r="L951">
        <v>0.625</v>
      </c>
      <c r="M951" s="26" t="s">
        <v>378</v>
      </c>
      <c r="N951" s="26" t="s">
        <v>40555</v>
      </c>
    </row>
    <row r="952" spans="1:14" x14ac:dyDescent="0.25">
      <c r="A952" t="s">
        <v>6461</v>
      </c>
      <c r="B952" t="s">
        <v>6462</v>
      </c>
      <c r="C952" t="s">
        <v>31703</v>
      </c>
      <c r="D952" t="s">
        <v>6463</v>
      </c>
      <c r="E952" s="26" t="s">
        <v>40556</v>
      </c>
      <c r="F952" t="b">
        <v>1</v>
      </c>
      <c r="G952" s="26" t="s">
        <v>378</v>
      </c>
      <c r="H952" s="26" t="s">
        <v>4214</v>
      </c>
      <c r="I952" s="26" t="s">
        <v>20253</v>
      </c>
      <c r="J952">
        <v>9.1287092917527596E-2</v>
      </c>
      <c r="K952" s="26" t="s">
        <v>123</v>
      </c>
      <c r="L952">
        <v>0</v>
      </c>
      <c r="M952" s="26" t="s">
        <v>125</v>
      </c>
      <c r="N952" s="26" t="s">
        <v>31705</v>
      </c>
    </row>
    <row r="953" spans="1:14" x14ac:dyDescent="0.25">
      <c r="A953" t="s">
        <v>6466</v>
      </c>
      <c r="B953" t="s">
        <v>6467</v>
      </c>
      <c r="C953" t="s">
        <v>40122</v>
      </c>
      <c r="D953" t="s">
        <v>6468</v>
      </c>
      <c r="E953" s="26" t="s">
        <v>40557</v>
      </c>
      <c r="F953" t="b">
        <v>1</v>
      </c>
      <c r="G953" s="26" t="s">
        <v>28773</v>
      </c>
      <c r="H953" s="26" t="s">
        <v>30680</v>
      </c>
      <c r="I953" s="26" t="s">
        <v>40558</v>
      </c>
      <c r="J953">
        <v>0.76727964596065901</v>
      </c>
      <c r="K953" s="26" t="s">
        <v>8192</v>
      </c>
      <c r="L953">
        <v>0.75</v>
      </c>
      <c r="M953" s="26" t="s">
        <v>8192</v>
      </c>
      <c r="N953" s="26" t="s">
        <v>40559</v>
      </c>
    </row>
    <row r="954" spans="1:14" x14ac:dyDescent="0.25">
      <c r="A954" t="s">
        <v>6471</v>
      </c>
      <c r="B954" t="s">
        <v>6472</v>
      </c>
      <c r="C954" t="s">
        <v>40560</v>
      </c>
      <c r="D954" t="s">
        <v>6474</v>
      </c>
      <c r="E954">
        <v>0.78223132053549105</v>
      </c>
      <c r="F954" t="b">
        <v>1</v>
      </c>
      <c r="G954" s="26" t="s">
        <v>681</v>
      </c>
      <c r="H954" s="26" t="s">
        <v>2931</v>
      </c>
      <c r="I954" s="26" t="s">
        <v>9749</v>
      </c>
      <c r="J954" s="26" t="s">
        <v>9750</v>
      </c>
      <c r="K954">
        <v>0.38095238095238099</v>
      </c>
      <c r="L954">
        <v>0</v>
      </c>
      <c r="M954" s="26" t="s">
        <v>593</v>
      </c>
      <c r="N954" s="26" t="s">
        <v>40561</v>
      </c>
    </row>
    <row r="955" spans="1:14" x14ac:dyDescent="0.25">
      <c r="A955" t="s">
        <v>6476</v>
      </c>
      <c r="B955" t="s">
        <v>6477</v>
      </c>
      <c r="C955" t="s">
        <v>40562</v>
      </c>
      <c r="D955" t="s">
        <v>6479</v>
      </c>
      <c r="E955" s="26" t="s">
        <v>40563</v>
      </c>
      <c r="F955" t="b">
        <v>1</v>
      </c>
      <c r="G955" s="26" t="s">
        <v>3093</v>
      </c>
      <c r="H955" s="26" t="s">
        <v>28781</v>
      </c>
      <c r="I955" s="26" t="s">
        <v>28782</v>
      </c>
      <c r="J955" s="26" t="s">
        <v>28783</v>
      </c>
      <c r="K955">
        <v>0.5</v>
      </c>
      <c r="L955" s="26" t="s">
        <v>322</v>
      </c>
      <c r="M955">
        <v>0.5</v>
      </c>
      <c r="N955" s="26" t="s">
        <v>40564</v>
      </c>
    </row>
    <row r="956" spans="1:14" x14ac:dyDescent="0.25">
      <c r="A956" t="s">
        <v>6482</v>
      </c>
      <c r="B956" t="s">
        <v>6483</v>
      </c>
      <c r="C956" t="s">
        <v>40565</v>
      </c>
      <c r="D956" t="s">
        <v>6484</v>
      </c>
      <c r="E956" s="26" t="s">
        <v>40566</v>
      </c>
      <c r="F956" t="b">
        <v>1</v>
      </c>
      <c r="G956" s="26" t="s">
        <v>67</v>
      </c>
      <c r="H956" s="26" t="s">
        <v>479</v>
      </c>
      <c r="I956" s="26" t="s">
        <v>389</v>
      </c>
      <c r="J956" s="26" t="s">
        <v>548</v>
      </c>
      <c r="K956">
        <v>0.5</v>
      </c>
      <c r="L956" s="26" t="s">
        <v>743</v>
      </c>
      <c r="M956" s="26" t="s">
        <v>136</v>
      </c>
      <c r="N956" s="26" t="s">
        <v>40567</v>
      </c>
    </row>
    <row r="957" spans="1:14" x14ac:dyDescent="0.25">
      <c r="A957" t="s">
        <v>6487</v>
      </c>
      <c r="B957" t="s">
        <v>6488</v>
      </c>
      <c r="C957" t="s">
        <v>40568</v>
      </c>
      <c r="D957" t="s">
        <v>6490</v>
      </c>
      <c r="E957" s="26" t="s">
        <v>40569</v>
      </c>
      <c r="F957" t="b">
        <v>1</v>
      </c>
      <c r="G957" s="26" t="s">
        <v>10806</v>
      </c>
      <c r="H957" s="26" t="s">
        <v>31093</v>
      </c>
      <c r="I957" s="26" t="s">
        <v>32328</v>
      </c>
      <c r="J957">
        <v>8.5636834664257505E-2</v>
      </c>
      <c r="K957" s="26" t="s">
        <v>1448</v>
      </c>
      <c r="L957">
        <v>0.125</v>
      </c>
      <c r="M957" s="26" t="s">
        <v>1448</v>
      </c>
      <c r="N957" s="26" t="s">
        <v>40570</v>
      </c>
    </row>
    <row r="958" spans="1:14" x14ac:dyDescent="0.25">
      <c r="A958" t="s">
        <v>6493</v>
      </c>
      <c r="B958" t="s">
        <v>6494</v>
      </c>
      <c r="C958" t="s">
        <v>40571</v>
      </c>
      <c r="D958" t="s">
        <v>6496</v>
      </c>
      <c r="E958" s="26" t="s">
        <v>40572</v>
      </c>
      <c r="F958" t="b">
        <v>1</v>
      </c>
      <c r="G958" s="26" t="s">
        <v>201</v>
      </c>
      <c r="H958" s="26" t="s">
        <v>1602</v>
      </c>
      <c r="I958">
        <v>6.9006563435160498E-2</v>
      </c>
      <c r="J958">
        <v>4.4116293593227003E-2</v>
      </c>
      <c r="K958" s="26" t="s">
        <v>91</v>
      </c>
      <c r="L958" s="26" t="s">
        <v>92</v>
      </c>
      <c r="M958" s="26" t="s">
        <v>91</v>
      </c>
      <c r="N958" s="26" t="s">
        <v>40573</v>
      </c>
    </row>
    <row r="959" spans="1:14" x14ac:dyDescent="0.25">
      <c r="A959" t="s">
        <v>6499</v>
      </c>
      <c r="B959" t="s">
        <v>6500</v>
      </c>
      <c r="C959" t="s">
        <v>31729</v>
      </c>
      <c r="D959" t="s">
        <v>6502</v>
      </c>
      <c r="E959" s="26" t="s">
        <v>40574</v>
      </c>
      <c r="F959" t="b">
        <v>1</v>
      </c>
      <c r="G959">
        <v>1</v>
      </c>
      <c r="H959" s="26" t="s">
        <v>29471</v>
      </c>
      <c r="I959" s="26" t="s">
        <v>31646</v>
      </c>
      <c r="J959" s="26" t="s">
        <v>31731</v>
      </c>
      <c r="K959">
        <v>0.82352941176470595</v>
      </c>
      <c r="L959" s="26" t="s">
        <v>347</v>
      </c>
      <c r="M959" s="26" t="s">
        <v>2222</v>
      </c>
      <c r="N959">
        <v>0.46121799681664999</v>
      </c>
    </row>
    <row r="960" spans="1:14" x14ac:dyDescent="0.25">
      <c r="A960" t="s">
        <v>6508</v>
      </c>
      <c r="B960" t="s">
        <v>6509</v>
      </c>
      <c r="C960" t="s">
        <v>40575</v>
      </c>
      <c r="D960" t="s">
        <v>6510</v>
      </c>
      <c r="E960" s="26" t="s">
        <v>40576</v>
      </c>
      <c r="F960" t="b">
        <v>1</v>
      </c>
      <c r="G960">
        <v>0.5</v>
      </c>
      <c r="H960">
        <v>8.4515425472851596E-2</v>
      </c>
      <c r="I960">
        <v>5.0697650788332903E-2</v>
      </c>
      <c r="J960" s="26" t="s">
        <v>20845</v>
      </c>
      <c r="K960" s="26" t="s">
        <v>123</v>
      </c>
      <c r="L960">
        <v>0</v>
      </c>
      <c r="M960" s="26" t="s">
        <v>236</v>
      </c>
      <c r="N960" s="26" t="s">
        <v>40577</v>
      </c>
    </row>
    <row r="961" spans="1:14" x14ac:dyDescent="0.25">
      <c r="A961" t="s">
        <v>6513</v>
      </c>
      <c r="B961" t="s">
        <v>6514</v>
      </c>
      <c r="C961" t="s">
        <v>40578</v>
      </c>
      <c r="D961" t="s">
        <v>6516</v>
      </c>
      <c r="E961" s="26" t="s">
        <v>40579</v>
      </c>
      <c r="F961" t="b">
        <v>1</v>
      </c>
      <c r="G961" s="26" t="s">
        <v>10526</v>
      </c>
      <c r="H961">
        <v>6.4592159370687102E-2</v>
      </c>
      <c r="I961" s="26" t="s">
        <v>10527</v>
      </c>
      <c r="J961">
        <v>3.2260135189272801E-2</v>
      </c>
      <c r="K961" s="26" t="s">
        <v>35724</v>
      </c>
      <c r="L961">
        <v>0</v>
      </c>
      <c r="M961" s="26" t="s">
        <v>35724</v>
      </c>
      <c r="N961">
        <v>6.9556046717752507E-2</v>
      </c>
    </row>
    <row r="962" spans="1:14" x14ac:dyDescent="0.25">
      <c r="A962" t="s">
        <v>6522</v>
      </c>
      <c r="B962" t="s">
        <v>6523</v>
      </c>
      <c r="C962" t="s">
        <v>40580</v>
      </c>
      <c r="D962" t="s">
        <v>6525</v>
      </c>
      <c r="E962" s="26" t="s">
        <v>40581</v>
      </c>
      <c r="F962" t="b">
        <v>1</v>
      </c>
      <c r="G962" s="26" t="s">
        <v>3093</v>
      </c>
      <c r="H962" s="26" t="s">
        <v>28851</v>
      </c>
      <c r="I962" s="26" t="s">
        <v>29702</v>
      </c>
      <c r="J962" s="26" t="s">
        <v>29703</v>
      </c>
      <c r="K962">
        <v>0.4</v>
      </c>
      <c r="L962" s="26" t="s">
        <v>227</v>
      </c>
      <c r="M962">
        <v>0.4</v>
      </c>
      <c r="N962" s="26" t="s">
        <v>40582</v>
      </c>
    </row>
    <row r="963" spans="1:14" x14ac:dyDescent="0.25">
      <c r="A963" t="s">
        <v>6528</v>
      </c>
      <c r="B963" t="s">
        <v>6529</v>
      </c>
      <c r="C963" t="s">
        <v>40583</v>
      </c>
      <c r="D963" t="s">
        <v>6531</v>
      </c>
      <c r="E963" s="26" t="s">
        <v>40584</v>
      </c>
      <c r="F963" t="b">
        <v>1</v>
      </c>
      <c r="G963">
        <v>0.77218478976152105</v>
      </c>
      <c r="H963">
        <v>0.54041677772972296</v>
      </c>
      <c r="I963" s="26" t="s">
        <v>29590</v>
      </c>
      <c r="J963">
        <v>9.3312686486825794E-2</v>
      </c>
      <c r="K963" s="26" t="s">
        <v>1448</v>
      </c>
      <c r="L963">
        <v>0.25</v>
      </c>
      <c r="M963" s="26" t="s">
        <v>1448</v>
      </c>
      <c r="N963" s="26" t="s">
        <v>40585</v>
      </c>
    </row>
    <row r="964" spans="1:14" x14ac:dyDescent="0.25">
      <c r="A964" t="s">
        <v>6534</v>
      </c>
      <c r="B964" t="s">
        <v>6535</v>
      </c>
      <c r="C964" t="s">
        <v>40586</v>
      </c>
      <c r="D964" t="s">
        <v>6537</v>
      </c>
      <c r="E964" s="26" t="s">
        <v>40587</v>
      </c>
      <c r="F964" t="b">
        <v>1</v>
      </c>
      <c r="G964">
        <v>0.25</v>
      </c>
      <c r="H964" s="26" t="s">
        <v>27124</v>
      </c>
      <c r="I964">
        <v>4.0331830842785098E-2</v>
      </c>
      <c r="J964">
        <v>3.3031643180138001E-2</v>
      </c>
      <c r="K964" s="26" t="s">
        <v>752</v>
      </c>
      <c r="L964">
        <v>0</v>
      </c>
      <c r="M964" s="26" t="s">
        <v>752</v>
      </c>
      <c r="N964">
        <v>9.1837997476039199E-2</v>
      </c>
    </row>
    <row r="965" spans="1:14" x14ac:dyDescent="0.25">
      <c r="A965" t="s">
        <v>6540</v>
      </c>
      <c r="B965" t="s">
        <v>6541</v>
      </c>
      <c r="C965" t="s">
        <v>40588</v>
      </c>
      <c r="D965" t="s">
        <v>6543</v>
      </c>
      <c r="E965" s="26" t="s">
        <v>40589</v>
      </c>
      <c r="F965" t="b">
        <v>1</v>
      </c>
      <c r="G965" s="26" t="s">
        <v>38166</v>
      </c>
      <c r="H965" s="26" t="s">
        <v>29156</v>
      </c>
      <c r="I965" s="26" t="s">
        <v>29282</v>
      </c>
      <c r="J965">
        <v>7.8495731464381199E-2</v>
      </c>
      <c r="K965" s="26" t="s">
        <v>114</v>
      </c>
      <c r="L965">
        <v>0.25</v>
      </c>
      <c r="M965" s="26" t="s">
        <v>114</v>
      </c>
      <c r="N965" s="26" t="s">
        <v>40590</v>
      </c>
    </row>
    <row r="966" spans="1:14" x14ac:dyDescent="0.25">
      <c r="A966" t="s">
        <v>6546</v>
      </c>
      <c r="B966" t="s">
        <v>6547</v>
      </c>
      <c r="C966" t="s">
        <v>40591</v>
      </c>
      <c r="D966" t="s">
        <v>6549</v>
      </c>
      <c r="E966" s="26" t="s">
        <v>40592</v>
      </c>
      <c r="F966" t="b">
        <v>1</v>
      </c>
      <c r="G966" s="26" t="s">
        <v>180</v>
      </c>
      <c r="H966">
        <v>6.4549722436790205E-2</v>
      </c>
      <c r="I966">
        <v>4.0331830842785098E-2</v>
      </c>
      <c r="J966">
        <v>3.1559845391129403E-2</v>
      </c>
      <c r="K966" s="26" t="s">
        <v>311</v>
      </c>
      <c r="L966">
        <v>0</v>
      </c>
      <c r="M966" s="26" t="s">
        <v>311</v>
      </c>
      <c r="N966">
        <v>8.6313361751958195E-2</v>
      </c>
    </row>
    <row r="967" spans="1:14" x14ac:dyDescent="0.25">
      <c r="A967" t="s">
        <v>6554</v>
      </c>
      <c r="B967" t="s">
        <v>6555</v>
      </c>
      <c r="C967" t="s">
        <v>31751</v>
      </c>
      <c r="D967" t="s">
        <v>6557</v>
      </c>
      <c r="E967" s="26" t="s">
        <v>40593</v>
      </c>
      <c r="F967" t="b">
        <v>1</v>
      </c>
      <c r="G967" s="26" t="s">
        <v>29644</v>
      </c>
      <c r="H967" s="26" t="s">
        <v>28904</v>
      </c>
      <c r="I967" s="26" t="s">
        <v>31111</v>
      </c>
      <c r="J967" s="26" t="s">
        <v>31753</v>
      </c>
      <c r="K967" s="26" t="s">
        <v>347</v>
      </c>
      <c r="L967" s="26" t="s">
        <v>302</v>
      </c>
      <c r="M967" s="26" t="s">
        <v>347</v>
      </c>
      <c r="N967" s="26" t="s">
        <v>31754</v>
      </c>
    </row>
    <row r="968" spans="1:14" x14ac:dyDescent="0.25">
      <c r="A968" t="s">
        <v>6560</v>
      </c>
      <c r="B968" t="s">
        <v>6561</v>
      </c>
      <c r="C968" t="s">
        <v>40594</v>
      </c>
      <c r="D968" t="s">
        <v>6563</v>
      </c>
      <c r="E968" s="26" t="s">
        <v>40595</v>
      </c>
      <c r="F968" t="b">
        <v>1</v>
      </c>
      <c r="G968" s="26" t="s">
        <v>39937</v>
      </c>
      <c r="H968" s="26" t="s">
        <v>29433</v>
      </c>
      <c r="I968">
        <v>8.6503466017671601E-2</v>
      </c>
      <c r="J968">
        <v>5.8093341082832498E-2</v>
      </c>
      <c r="K968" s="26" t="s">
        <v>1007</v>
      </c>
      <c r="L968">
        <v>0</v>
      </c>
      <c r="M968" s="26" t="s">
        <v>227</v>
      </c>
      <c r="N968" s="26" t="s">
        <v>40596</v>
      </c>
    </row>
    <row r="969" spans="1:14" x14ac:dyDescent="0.25">
      <c r="A969" t="s">
        <v>6566</v>
      </c>
      <c r="B969" t="s">
        <v>6567</v>
      </c>
      <c r="C969" t="s">
        <v>40597</v>
      </c>
      <c r="D969" t="s">
        <v>6569</v>
      </c>
      <c r="E969" s="26" t="s">
        <v>40598</v>
      </c>
      <c r="F969" t="b">
        <v>1</v>
      </c>
      <c r="G969" s="26" t="s">
        <v>156</v>
      </c>
      <c r="H969" s="26" t="s">
        <v>1170</v>
      </c>
      <c r="I969">
        <v>0.29302865760637398</v>
      </c>
      <c r="J969" s="26" t="s">
        <v>1171</v>
      </c>
      <c r="K969" s="26" t="s">
        <v>73</v>
      </c>
      <c r="L969" s="26" t="s">
        <v>72</v>
      </c>
      <c r="M969" s="26" t="s">
        <v>73</v>
      </c>
      <c r="N969" s="26" t="s">
        <v>40599</v>
      </c>
    </row>
    <row r="970" spans="1:14" x14ac:dyDescent="0.25">
      <c r="A970" t="s">
        <v>6572</v>
      </c>
      <c r="B970" t="s">
        <v>6573</v>
      </c>
      <c r="C970" t="s">
        <v>40600</v>
      </c>
      <c r="D970" t="s">
        <v>6575</v>
      </c>
      <c r="E970" s="26" t="s">
        <v>40601</v>
      </c>
      <c r="F970" t="b">
        <v>1</v>
      </c>
      <c r="G970">
        <v>1</v>
      </c>
      <c r="H970">
        <v>1</v>
      </c>
      <c r="I970">
        <v>1</v>
      </c>
      <c r="J970">
        <v>1</v>
      </c>
      <c r="K970" s="26" t="s">
        <v>170</v>
      </c>
      <c r="L970" s="26" t="s">
        <v>8192</v>
      </c>
      <c r="M970" s="26" t="s">
        <v>170</v>
      </c>
      <c r="N970" s="26" t="s">
        <v>40602</v>
      </c>
    </row>
    <row r="971" spans="1:14" x14ac:dyDescent="0.25">
      <c r="A971" t="s">
        <v>6582</v>
      </c>
      <c r="B971" t="s">
        <v>6583</v>
      </c>
      <c r="C971" t="s">
        <v>40603</v>
      </c>
      <c r="D971" t="s">
        <v>6584</v>
      </c>
      <c r="E971" s="26" t="s">
        <v>40604</v>
      </c>
      <c r="F971" t="b">
        <v>1</v>
      </c>
      <c r="G971">
        <v>0.7</v>
      </c>
      <c r="H971" s="26" t="s">
        <v>512</v>
      </c>
      <c r="I971" s="26" t="s">
        <v>2678</v>
      </c>
      <c r="J971">
        <v>8.0342841894465097E-2</v>
      </c>
      <c r="K971">
        <v>0.63157894736842102</v>
      </c>
      <c r="L971" s="26" t="s">
        <v>1044</v>
      </c>
      <c r="M971" s="26" t="s">
        <v>522</v>
      </c>
      <c r="N971" s="26" t="s">
        <v>40605</v>
      </c>
    </row>
    <row r="972" spans="1:14" x14ac:dyDescent="0.25">
      <c r="A972" t="s">
        <v>6587</v>
      </c>
      <c r="B972" t="s">
        <v>6588</v>
      </c>
      <c r="C972" t="s">
        <v>40606</v>
      </c>
      <c r="D972" t="s">
        <v>6590</v>
      </c>
      <c r="E972">
        <v>0.55472073839599101</v>
      </c>
      <c r="F972" t="b">
        <v>1</v>
      </c>
      <c r="G972" s="26" t="s">
        <v>39106</v>
      </c>
      <c r="H972" s="26" t="s">
        <v>29079</v>
      </c>
      <c r="I972">
        <v>8.3979437602977797E-2</v>
      </c>
      <c r="J972">
        <v>5.7950534707339497E-2</v>
      </c>
      <c r="K972" s="26" t="s">
        <v>180</v>
      </c>
      <c r="L972">
        <v>0</v>
      </c>
      <c r="M972" s="26" t="s">
        <v>180</v>
      </c>
      <c r="N972" s="26" t="s">
        <v>40607</v>
      </c>
    </row>
    <row r="973" spans="1:14" x14ac:dyDescent="0.25">
      <c r="A973" t="s">
        <v>6593</v>
      </c>
      <c r="B973" t="s">
        <v>6594</v>
      </c>
      <c r="C973" t="s">
        <v>40116</v>
      </c>
      <c r="D973" t="s">
        <v>6596</v>
      </c>
      <c r="E973" s="26" t="s">
        <v>40608</v>
      </c>
      <c r="F973" t="b">
        <v>1</v>
      </c>
      <c r="G973" s="26" t="s">
        <v>355</v>
      </c>
      <c r="H973" s="26" t="s">
        <v>1711</v>
      </c>
      <c r="I973" s="26" t="s">
        <v>36856</v>
      </c>
      <c r="J973" s="26" t="s">
        <v>712</v>
      </c>
      <c r="K973" s="26" t="s">
        <v>713</v>
      </c>
      <c r="L973" s="26" t="s">
        <v>349</v>
      </c>
      <c r="M973" s="26" t="s">
        <v>713</v>
      </c>
      <c r="N973" s="26" t="s">
        <v>40609</v>
      </c>
    </row>
    <row r="974" spans="1:14" x14ac:dyDescent="0.25">
      <c r="A974" t="s">
        <v>6599</v>
      </c>
      <c r="B974" t="s">
        <v>6600</v>
      </c>
      <c r="C974" t="s">
        <v>40610</v>
      </c>
      <c r="D974" t="s">
        <v>6602</v>
      </c>
      <c r="E974" s="26" t="s">
        <v>40611</v>
      </c>
      <c r="F974" t="b">
        <v>1</v>
      </c>
      <c r="G974" s="26" t="s">
        <v>67</v>
      </c>
      <c r="H974" s="26" t="s">
        <v>68</v>
      </c>
      <c r="I974" s="26" t="s">
        <v>371</v>
      </c>
      <c r="J974">
        <v>6.4841150713976406E-2</v>
      </c>
      <c r="K974" s="26" t="s">
        <v>71</v>
      </c>
      <c r="L974" s="26" t="s">
        <v>72</v>
      </c>
      <c r="M974" s="26" t="s">
        <v>73</v>
      </c>
      <c r="N974" s="26" t="s">
        <v>40612</v>
      </c>
    </row>
    <row r="975" spans="1:14" x14ac:dyDescent="0.25">
      <c r="A975" t="s">
        <v>6605</v>
      </c>
      <c r="B975" t="s">
        <v>6606</v>
      </c>
      <c r="C975" t="s">
        <v>38914</v>
      </c>
      <c r="D975" t="s">
        <v>6608</v>
      </c>
      <c r="E975">
        <v>1.03288990076679</v>
      </c>
      <c r="F975" t="b">
        <v>1</v>
      </c>
      <c r="G975" s="26" t="s">
        <v>1448</v>
      </c>
      <c r="H975">
        <v>0.372677996249965</v>
      </c>
      <c r="I975" s="26" t="s">
        <v>4272</v>
      </c>
      <c r="J975">
        <v>7.5832356734133896E-2</v>
      </c>
      <c r="K975" s="26" t="s">
        <v>1007</v>
      </c>
      <c r="L975">
        <v>0</v>
      </c>
      <c r="M975" s="26" t="s">
        <v>1007</v>
      </c>
      <c r="N975" s="26" t="s">
        <v>40613</v>
      </c>
    </row>
    <row r="976" spans="1:14" x14ac:dyDescent="0.25">
      <c r="A976" t="s">
        <v>6611</v>
      </c>
      <c r="B976" t="s">
        <v>6612</v>
      </c>
      <c r="C976" t="s">
        <v>40614</v>
      </c>
      <c r="D976" t="s">
        <v>6614</v>
      </c>
      <c r="E976" s="26" t="s">
        <v>40615</v>
      </c>
      <c r="F976" t="b">
        <v>1</v>
      </c>
      <c r="G976">
        <v>0.77218478976152105</v>
      </c>
      <c r="H976">
        <v>0.54041677772972296</v>
      </c>
      <c r="I976" s="26" t="s">
        <v>28830</v>
      </c>
      <c r="J976" s="26" t="s">
        <v>28831</v>
      </c>
      <c r="K976" s="26" t="s">
        <v>713</v>
      </c>
      <c r="L976" s="26" t="s">
        <v>714</v>
      </c>
      <c r="M976" s="26" t="s">
        <v>713</v>
      </c>
      <c r="N976" s="26" t="s">
        <v>40616</v>
      </c>
    </row>
    <row r="977" spans="1:14" x14ac:dyDescent="0.25">
      <c r="A977" t="s">
        <v>6617</v>
      </c>
      <c r="B977" t="s">
        <v>6618</v>
      </c>
      <c r="C977" t="s">
        <v>40617</v>
      </c>
      <c r="D977" t="s">
        <v>6620</v>
      </c>
      <c r="E977" s="26" t="s">
        <v>40618</v>
      </c>
      <c r="F977" t="b">
        <v>1</v>
      </c>
      <c r="G977" s="26" t="s">
        <v>110</v>
      </c>
      <c r="H977">
        <v>0.5</v>
      </c>
      <c r="I977" s="26" t="s">
        <v>6081</v>
      </c>
      <c r="J977">
        <v>8.7836026197139594E-2</v>
      </c>
      <c r="K977">
        <v>0.38095238095238099</v>
      </c>
      <c r="L977" s="26" t="s">
        <v>236</v>
      </c>
      <c r="M977">
        <v>0.38095238095238099</v>
      </c>
      <c r="N977" s="26" t="s">
        <v>40619</v>
      </c>
    </row>
    <row r="978" spans="1:14" x14ac:dyDescent="0.25">
      <c r="A978" t="s">
        <v>6623</v>
      </c>
      <c r="B978" t="s">
        <v>6624</v>
      </c>
      <c r="C978" t="s">
        <v>40620</v>
      </c>
      <c r="D978" t="s">
        <v>6626</v>
      </c>
      <c r="E978" s="26" t="s">
        <v>40621</v>
      </c>
      <c r="F978" t="b">
        <v>1</v>
      </c>
      <c r="G978" s="26" t="s">
        <v>3093</v>
      </c>
      <c r="H978" s="26" t="s">
        <v>28781</v>
      </c>
      <c r="I978" s="26" t="s">
        <v>31141</v>
      </c>
      <c r="J978" s="26" t="s">
        <v>31142</v>
      </c>
      <c r="K978">
        <v>0.25</v>
      </c>
      <c r="L978">
        <v>0</v>
      </c>
      <c r="M978">
        <v>0.25</v>
      </c>
      <c r="N978" s="26" t="s">
        <v>40622</v>
      </c>
    </row>
    <row r="979" spans="1:14" x14ac:dyDescent="0.25">
      <c r="A979" t="s">
        <v>6629</v>
      </c>
      <c r="B979" t="s">
        <v>6630</v>
      </c>
      <c r="C979" t="s">
        <v>38856</v>
      </c>
      <c r="D979" t="s">
        <v>6632</v>
      </c>
      <c r="E979" s="26" t="s">
        <v>40623</v>
      </c>
      <c r="F979" t="b">
        <v>1</v>
      </c>
      <c r="G979" s="26" t="s">
        <v>10526</v>
      </c>
      <c r="H979">
        <v>6.4592159370687102E-2</v>
      </c>
      <c r="I979" s="26" t="s">
        <v>10527</v>
      </c>
      <c r="J979">
        <v>3.2260135189272801E-2</v>
      </c>
      <c r="K979" s="26" t="s">
        <v>135</v>
      </c>
      <c r="L979">
        <v>0</v>
      </c>
      <c r="M979" s="26" t="s">
        <v>135</v>
      </c>
      <c r="N979" s="26" t="s">
        <v>40624</v>
      </c>
    </row>
    <row r="980" spans="1:14" x14ac:dyDescent="0.25">
      <c r="A980" t="s">
        <v>6635</v>
      </c>
      <c r="B980" t="s">
        <v>6636</v>
      </c>
      <c r="C980" t="s">
        <v>38922</v>
      </c>
      <c r="D980" t="s">
        <v>6638</v>
      </c>
      <c r="E980" s="26" t="s">
        <v>40625</v>
      </c>
      <c r="F980" t="b">
        <v>1</v>
      </c>
      <c r="G980" s="26" t="s">
        <v>38132</v>
      </c>
      <c r="H980" s="26" t="s">
        <v>33995</v>
      </c>
      <c r="I980" s="26" t="s">
        <v>39061</v>
      </c>
      <c r="J980" s="26" t="s">
        <v>39062</v>
      </c>
      <c r="K980" s="26" t="s">
        <v>347</v>
      </c>
      <c r="L980">
        <v>0</v>
      </c>
      <c r="M980" s="26" t="s">
        <v>347</v>
      </c>
      <c r="N980" s="26" t="s">
        <v>40626</v>
      </c>
    </row>
    <row r="981" spans="1:14" x14ac:dyDescent="0.25">
      <c r="A981" t="s">
        <v>6642</v>
      </c>
      <c r="B981" t="s">
        <v>6643</v>
      </c>
      <c r="C981" t="s">
        <v>40627</v>
      </c>
      <c r="D981" t="s">
        <v>6645</v>
      </c>
      <c r="E981" s="26" t="s">
        <v>40628</v>
      </c>
      <c r="F981" t="b">
        <v>1</v>
      </c>
      <c r="G981" s="26" t="s">
        <v>5857</v>
      </c>
      <c r="H981" s="26" t="s">
        <v>29031</v>
      </c>
      <c r="I981" s="26" t="s">
        <v>29032</v>
      </c>
      <c r="J981" s="26" t="s">
        <v>29033</v>
      </c>
      <c r="K981" s="26" t="s">
        <v>522</v>
      </c>
      <c r="L981" s="26" t="s">
        <v>715</v>
      </c>
      <c r="M981" s="26" t="s">
        <v>522</v>
      </c>
      <c r="N981" s="26" t="s">
        <v>40629</v>
      </c>
    </row>
    <row r="982" spans="1:14" x14ac:dyDescent="0.25">
      <c r="A982" t="s">
        <v>6651</v>
      </c>
      <c r="B982" t="s">
        <v>6652</v>
      </c>
      <c r="C982" t="s">
        <v>40630</v>
      </c>
      <c r="D982" t="s">
        <v>6654</v>
      </c>
      <c r="E982" s="26" t="s">
        <v>40631</v>
      </c>
      <c r="F982" t="b">
        <v>1</v>
      </c>
      <c r="G982">
        <v>0.625</v>
      </c>
      <c r="H982" s="26" t="s">
        <v>27350</v>
      </c>
      <c r="I982" s="26" t="s">
        <v>29025</v>
      </c>
      <c r="J982">
        <v>8.7836026197139594E-2</v>
      </c>
      <c r="K982">
        <v>0.375</v>
      </c>
      <c r="L982" s="26" t="s">
        <v>348</v>
      </c>
      <c r="M982">
        <v>0.375</v>
      </c>
      <c r="N982" s="26" t="s">
        <v>40632</v>
      </c>
    </row>
    <row r="983" spans="1:14" x14ac:dyDescent="0.25">
      <c r="A983" t="s">
        <v>6657</v>
      </c>
      <c r="B983" t="s">
        <v>6658</v>
      </c>
      <c r="C983" t="s">
        <v>33359</v>
      </c>
      <c r="D983" t="s">
        <v>6659</v>
      </c>
      <c r="E983" s="26" t="s">
        <v>40633</v>
      </c>
      <c r="F983" t="b">
        <v>1</v>
      </c>
      <c r="G983" s="26" t="s">
        <v>38622</v>
      </c>
      <c r="H983" s="26" t="s">
        <v>28847</v>
      </c>
      <c r="I983" s="26" t="s">
        <v>28848</v>
      </c>
      <c r="J983">
        <v>8.2156390842907906E-2</v>
      </c>
      <c r="K983">
        <v>0.375</v>
      </c>
      <c r="L983" s="26" t="s">
        <v>777</v>
      </c>
      <c r="M983">
        <v>0.375</v>
      </c>
      <c r="N983" s="26" t="s">
        <v>40634</v>
      </c>
    </row>
    <row r="984" spans="1:14" x14ac:dyDescent="0.25">
      <c r="A984" t="s">
        <v>6662</v>
      </c>
      <c r="B984" t="s">
        <v>6663</v>
      </c>
      <c r="C984" t="s">
        <v>40635</v>
      </c>
      <c r="D984" t="s">
        <v>6664</v>
      </c>
      <c r="E984" s="26" t="s">
        <v>40636</v>
      </c>
      <c r="F984" t="b">
        <v>1</v>
      </c>
      <c r="G984">
        <v>1</v>
      </c>
      <c r="H984">
        <v>1</v>
      </c>
      <c r="I984">
        <v>1</v>
      </c>
      <c r="J984">
        <v>1</v>
      </c>
      <c r="K984" s="26" t="s">
        <v>713</v>
      </c>
      <c r="L984" s="26" t="s">
        <v>714</v>
      </c>
      <c r="M984" s="26" t="s">
        <v>713</v>
      </c>
      <c r="N984" s="26" t="s">
        <v>40637</v>
      </c>
    </row>
    <row r="985" spans="1:14" x14ac:dyDescent="0.25">
      <c r="A985" t="s">
        <v>6667</v>
      </c>
      <c r="B985" t="s">
        <v>6668</v>
      </c>
      <c r="C985" t="s">
        <v>38988</v>
      </c>
      <c r="D985" t="s">
        <v>6669</v>
      </c>
      <c r="E985" s="26" t="s">
        <v>40638</v>
      </c>
      <c r="F985" t="b">
        <v>1</v>
      </c>
      <c r="G985" s="26" t="s">
        <v>37930</v>
      </c>
      <c r="H985">
        <v>7.3336674513133707E-2</v>
      </c>
      <c r="I985" s="26" t="s">
        <v>29126</v>
      </c>
      <c r="J985" s="26" t="s">
        <v>29127</v>
      </c>
      <c r="K985" s="26" t="s">
        <v>423</v>
      </c>
      <c r="L985">
        <v>0</v>
      </c>
      <c r="M985" s="26" t="s">
        <v>423</v>
      </c>
      <c r="N985" s="26" t="s">
        <v>40639</v>
      </c>
    </row>
    <row r="986" spans="1:14" x14ac:dyDescent="0.25">
      <c r="A986" t="s">
        <v>6672</v>
      </c>
      <c r="B986" t="s">
        <v>6673</v>
      </c>
      <c r="C986" t="s">
        <v>40640</v>
      </c>
      <c r="D986" t="s">
        <v>6675</v>
      </c>
      <c r="E986" s="26" t="s">
        <v>40641</v>
      </c>
      <c r="F986" t="b">
        <v>1</v>
      </c>
      <c r="G986" s="26" t="s">
        <v>10806</v>
      </c>
      <c r="H986">
        <v>0.26752432787911101</v>
      </c>
      <c r="I986" s="26" t="s">
        <v>19088</v>
      </c>
      <c r="J986">
        <v>7.2011707282849197E-2</v>
      </c>
      <c r="K986" s="26" t="s">
        <v>480</v>
      </c>
      <c r="L986">
        <v>0</v>
      </c>
      <c r="M986" s="26" t="s">
        <v>480</v>
      </c>
      <c r="N986" s="26" t="s">
        <v>40642</v>
      </c>
    </row>
    <row r="987" spans="1:14" x14ac:dyDescent="0.25">
      <c r="A987" t="s">
        <v>6678</v>
      </c>
      <c r="B987" t="s">
        <v>6679</v>
      </c>
      <c r="C987" t="s">
        <v>40643</v>
      </c>
      <c r="D987" t="s">
        <v>6681</v>
      </c>
      <c r="E987" s="26" t="s">
        <v>40644</v>
      </c>
      <c r="F987" t="b">
        <v>1</v>
      </c>
      <c r="G987" s="26" t="s">
        <v>73</v>
      </c>
      <c r="H987">
        <v>6.0302268915552702E-2</v>
      </c>
      <c r="I987">
        <v>3.5491159082747699E-2</v>
      </c>
      <c r="J987" s="26" t="s">
        <v>1309</v>
      </c>
      <c r="K987" s="26" t="s">
        <v>311</v>
      </c>
      <c r="L987">
        <v>0</v>
      </c>
      <c r="M987" s="26" t="s">
        <v>311</v>
      </c>
      <c r="N987" s="26" t="s">
        <v>40645</v>
      </c>
    </row>
    <row r="988" spans="1:14" x14ac:dyDescent="0.25">
      <c r="A988" t="s">
        <v>6684</v>
      </c>
      <c r="B988" t="s">
        <v>6685</v>
      </c>
      <c r="C988" t="s">
        <v>40646</v>
      </c>
      <c r="D988" t="s">
        <v>6687</v>
      </c>
      <c r="E988" s="26" t="s">
        <v>40647</v>
      </c>
      <c r="F988" t="b">
        <v>1</v>
      </c>
      <c r="G988">
        <v>0.6</v>
      </c>
      <c r="H988" s="26" t="s">
        <v>985</v>
      </c>
      <c r="I988" s="26" t="s">
        <v>986</v>
      </c>
      <c r="J988">
        <v>6.9853420565800906E-2</v>
      </c>
      <c r="K988" s="26" t="s">
        <v>401</v>
      </c>
      <c r="L988">
        <v>7.69230769230769E-2</v>
      </c>
      <c r="M988" s="26" t="s">
        <v>401</v>
      </c>
      <c r="N988" s="26" t="s">
        <v>40648</v>
      </c>
    </row>
    <row r="989" spans="1:14" x14ac:dyDescent="0.25">
      <c r="A989" t="s">
        <v>6691</v>
      </c>
      <c r="B989" t="s">
        <v>6692</v>
      </c>
      <c r="C989" t="s">
        <v>40649</v>
      </c>
      <c r="D989" t="s">
        <v>6694</v>
      </c>
      <c r="E989" s="26" t="s">
        <v>40650</v>
      </c>
      <c r="F989" t="b">
        <v>1</v>
      </c>
      <c r="G989" s="26" t="s">
        <v>37930</v>
      </c>
      <c r="H989">
        <v>7.3336674513133707E-2</v>
      </c>
      <c r="I989" s="26" t="s">
        <v>29126</v>
      </c>
      <c r="J989" s="26" t="s">
        <v>29127</v>
      </c>
      <c r="K989" s="26" t="s">
        <v>1007</v>
      </c>
      <c r="L989">
        <v>0</v>
      </c>
      <c r="M989" s="26" t="s">
        <v>1007</v>
      </c>
      <c r="N989">
        <v>8.6240427125359301E-2</v>
      </c>
    </row>
    <row r="990" spans="1:14" x14ac:dyDescent="0.25">
      <c r="A990" t="s">
        <v>6697</v>
      </c>
      <c r="B990" t="s">
        <v>6698</v>
      </c>
      <c r="C990" t="s">
        <v>40651</v>
      </c>
      <c r="D990" t="s">
        <v>6700</v>
      </c>
      <c r="E990" s="26" t="s">
        <v>40652</v>
      </c>
      <c r="F990" t="b">
        <v>1</v>
      </c>
      <c r="G990" s="26" t="s">
        <v>1448</v>
      </c>
      <c r="H990" s="26" t="s">
        <v>4132</v>
      </c>
      <c r="I990" s="26" t="s">
        <v>4133</v>
      </c>
      <c r="J990">
        <v>6.3767156937974107E-2</v>
      </c>
      <c r="K990" s="26" t="s">
        <v>123</v>
      </c>
      <c r="L990" s="26" t="s">
        <v>124</v>
      </c>
      <c r="M990" s="26" t="s">
        <v>125</v>
      </c>
      <c r="N990" s="26" t="s">
        <v>40653</v>
      </c>
    </row>
    <row r="991" spans="1:14" x14ac:dyDescent="0.25">
      <c r="A991" t="s">
        <v>6705</v>
      </c>
      <c r="B991" t="s">
        <v>6706</v>
      </c>
      <c r="C991" t="s">
        <v>38856</v>
      </c>
      <c r="D991" t="s">
        <v>6708</v>
      </c>
      <c r="E991" s="26" t="s">
        <v>40654</v>
      </c>
      <c r="F991" t="b">
        <v>1</v>
      </c>
      <c r="G991">
        <v>1</v>
      </c>
      <c r="H991" s="26" t="s">
        <v>28841</v>
      </c>
      <c r="I991" s="26" t="s">
        <v>6107</v>
      </c>
      <c r="J991" s="26" t="s">
        <v>2731</v>
      </c>
      <c r="K991" s="26" t="s">
        <v>123</v>
      </c>
      <c r="L991" s="26" t="s">
        <v>124</v>
      </c>
      <c r="M991" s="26" t="s">
        <v>123</v>
      </c>
      <c r="N991" s="26" t="s">
        <v>40655</v>
      </c>
    </row>
    <row r="992" spans="1:14" x14ac:dyDescent="0.25">
      <c r="A992" t="s">
        <v>6711</v>
      </c>
      <c r="B992" t="s">
        <v>6712</v>
      </c>
      <c r="C992" t="s">
        <v>40656</v>
      </c>
      <c r="D992" t="s">
        <v>6714</v>
      </c>
      <c r="E992" s="26" t="s">
        <v>40657</v>
      </c>
      <c r="F992" t="b">
        <v>1</v>
      </c>
      <c r="G992" s="26" t="s">
        <v>9466</v>
      </c>
      <c r="H992" s="26" t="s">
        <v>29481</v>
      </c>
      <c r="I992" s="26" t="s">
        <v>31352</v>
      </c>
      <c r="J992" s="26" t="s">
        <v>33270</v>
      </c>
      <c r="K992">
        <v>0.63157894736842102</v>
      </c>
      <c r="L992" s="26" t="s">
        <v>715</v>
      </c>
      <c r="M992">
        <v>0.63157894736842102</v>
      </c>
      <c r="N992" s="26" t="s">
        <v>40658</v>
      </c>
    </row>
    <row r="993" spans="1:14" x14ac:dyDescent="0.25">
      <c r="A993" t="s">
        <v>6717</v>
      </c>
      <c r="B993" t="s">
        <v>6718</v>
      </c>
      <c r="C993" t="s">
        <v>39568</v>
      </c>
      <c r="D993" t="s">
        <v>6720</v>
      </c>
      <c r="E993" s="26" t="s">
        <v>40659</v>
      </c>
      <c r="F993" t="b">
        <v>1</v>
      </c>
      <c r="G993" s="26" t="s">
        <v>40660</v>
      </c>
      <c r="H993" s="26" t="s">
        <v>29370</v>
      </c>
      <c r="I993" s="26" t="s">
        <v>40661</v>
      </c>
      <c r="J993" s="26" t="s">
        <v>40662</v>
      </c>
      <c r="K993" s="26" t="s">
        <v>114</v>
      </c>
      <c r="L993">
        <v>0.25</v>
      </c>
      <c r="M993" s="26" t="s">
        <v>114</v>
      </c>
      <c r="N993" s="26" t="s">
        <v>40663</v>
      </c>
    </row>
    <row r="994" spans="1:14" x14ac:dyDescent="0.25">
      <c r="A994" t="s">
        <v>6723</v>
      </c>
      <c r="B994" t="s">
        <v>6724</v>
      </c>
      <c r="C994" t="s">
        <v>39818</v>
      </c>
      <c r="D994" t="s">
        <v>6726</v>
      </c>
      <c r="E994" s="26" t="s">
        <v>40664</v>
      </c>
      <c r="F994" t="b">
        <v>1</v>
      </c>
      <c r="G994">
        <v>0.625</v>
      </c>
      <c r="H994" s="26" t="s">
        <v>27350</v>
      </c>
      <c r="I994" s="26" t="s">
        <v>29025</v>
      </c>
      <c r="J994">
        <v>8.7836026197139594E-2</v>
      </c>
      <c r="K994">
        <v>0.3</v>
      </c>
      <c r="L994" s="26" t="s">
        <v>227</v>
      </c>
      <c r="M994">
        <v>0.3</v>
      </c>
      <c r="N994" s="26" t="s">
        <v>40665</v>
      </c>
    </row>
    <row r="995" spans="1:14" x14ac:dyDescent="0.25">
      <c r="A995" t="s">
        <v>6729</v>
      </c>
      <c r="B995" t="s">
        <v>6730</v>
      </c>
      <c r="C995" t="s">
        <v>40666</v>
      </c>
      <c r="D995" t="s">
        <v>6732</v>
      </c>
      <c r="E995" s="26" t="s">
        <v>40667</v>
      </c>
      <c r="F995" t="b">
        <v>1</v>
      </c>
      <c r="G995" s="26" t="s">
        <v>38463</v>
      </c>
      <c r="H995" s="26" t="s">
        <v>32845</v>
      </c>
      <c r="I995" s="26" t="s">
        <v>32846</v>
      </c>
      <c r="J995" s="26" t="s">
        <v>32847</v>
      </c>
      <c r="K995">
        <v>0.25</v>
      </c>
      <c r="L995">
        <v>0</v>
      </c>
      <c r="M995">
        <v>0.25</v>
      </c>
      <c r="N995" s="26" t="s">
        <v>40668</v>
      </c>
    </row>
    <row r="996" spans="1:14" x14ac:dyDescent="0.25">
      <c r="A996" t="s">
        <v>6735</v>
      </c>
      <c r="B996" t="s">
        <v>6736</v>
      </c>
      <c r="C996" t="s">
        <v>39559</v>
      </c>
      <c r="D996" t="s">
        <v>6737</v>
      </c>
      <c r="E996" s="26" t="s">
        <v>40669</v>
      </c>
      <c r="F996" t="b">
        <v>1</v>
      </c>
      <c r="G996">
        <v>0.875</v>
      </c>
      <c r="H996" s="26" t="s">
        <v>18659</v>
      </c>
      <c r="I996" s="26" t="s">
        <v>19745</v>
      </c>
      <c r="J996" s="26" t="s">
        <v>2968</v>
      </c>
      <c r="K996">
        <v>0.88888888888888895</v>
      </c>
      <c r="L996" s="26" t="s">
        <v>4457</v>
      </c>
      <c r="M996" s="26" t="s">
        <v>171</v>
      </c>
      <c r="N996" s="26" t="s">
        <v>40670</v>
      </c>
    </row>
    <row r="997" spans="1:14" x14ac:dyDescent="0.25">
      <c r="A997" t="s">
        <v>6740</v>
      </c>
      <c r="B997" t="s">
        <v>6741</v>
      </c>
      <c r="C997" t="s">
        <v>38335</v>
      </c>
      <c r="D997" t="s">
        <v>6743</v>
      </c>
      <c r="E997" s="26" t="s">
        <v>40671</v>
      </c>
      <c r="F997" t="b">
        <v>1</v>
      </c>
      <c r="G997" s="26" t="s">
        <v>110</v>
      </c>
      <c r="H997">
        <v>9.1287092917527596E-2</v>
      </c>
      <c r="I997">
        <v>5.0697650788332903E-2</v>
      </c>
      <c r="J997" s="26" t="s">
        <v>21497</v>
      </c>
      <c r="K997" s="26" t="s">
        <v>180</v>
      </c>
      <c r="L997">
        <v>0</v>
      </c>
      <c r="M997" s="26" t="s">
        <v>1007</v>
      </c>
      <c r="N997" s="26" t="s">
        <v>40672</v>
      </c>
    </row>
    <row r="998" spans="1:14" x14ac:dyDescent="0.25">
      <c r="A998" t="s">
        <v>6748</v>
      </c>
      <c r="B998" t="s">
        <v>6749</v>
      </c>
      <c r="C998" t="s">
        <v>40327</v>
      </c>
      <c r="D998" t="s">
        <v>6750</v>
      </c>
      <c r="E998" s="26" t="s">
        <v>40673</v>
      </c>
      <c r="F998" t="b">
        <v>1</v>
      </c>
      <c r="G998">
        <v>0.875</v>
      </c>
      <c r="H998" s="26" t="s">
        <v>26198</v>
      </c>
      <c r="I998" s="26" t="s">
        <v>380</v>
      </c>
      <c r="J998" s="26" t="s">
        <v>1951</v>
      </c>
      <c r="K998" s="26" t="s">
        <v>171</v>
      </c>
      <c r="L998">
        <v>0.5</v>
      </c>
      <c r="M998" s="26" t="s">
        <v>171</v>
      </c>
      <c r="N998" s="26" t="s">
        <v>40674</v>
      </c>
    </row>
    <row r="999" spans="1:14" x14ac:dyDescent="0.25">
      <c r="A999" t="s">
        <v>6753</v>
      </c>
      <c r="B999" t="s">
        <v>6754</v>
      </c>
      <c r="C999" t="s">
        <v>38939</v>
      </c>
      <c r="D999" t="s">
        <v>6755</v>
      </c>
      <c r="E999" s="26" t="s">
        <v>40675</v>
      </c>
      <c r="F999" t="b">
        <v>1</v>
      </c>
      <c r="G999">
        <v>0.875</v>
      </c>
      <c r="H999" s="26" t="s">
        <v>26198</v>
      </c>
      <c r="I999" s="26" t="s">
        <v>4456</v>
      </c>
      <c r="J999" s="26" t="s">
        <v>29363</v>
      </c>
      <c r="K999">
        <v>0.625</v>
      </c>
      <c r="L999" s="26" t="s">
        <v>322</v>
      </c>
      <c r="M999">
        <v>0.625</v>
      </c>
      <c r="N999" s="26" t="s">
        <v>40676</v>
      </c>
    </row>
    <row r="1000" spans="1:14" x14ac:dyDescent="0.25">
      <c r="A1000" t="s">
        <v>6759</v>
      </c>
      <c r="B1000" t="s">
        <v>6760</v>
      </c>
      <c r="C1000" t="s">
        <v>40677</v>
      </c>
      <c r="D1000" t="s">
        <v>6762</v>
      </c>
      <c r="E1000" s="26" t="s">
        <v>40678</v>
      </c>
      <c r="F1000" t="b">
        <v>1</v>
      </c>
      <c r="G1000">
        <v>0.8</v>
      </c>
      <c r="H1000" s="26" t="s">
        <v>710</v>
      </c>
      <c r="I1000" s="26" t="s">
        <v>1810</v>
      </c>
      <c r="J1000" s="26" t="s">
        <v>1811</v>
      </c>
      <c r="K1000" s="26" t="s">
        <v>818</v>
      </c>
      <c r="L1000">
        <v>9.0909090909090898E-2</v>
      </c>
      <c r="M1000" s="26" t="s">
        <v>180</v>
      </c>
      <c r="N1000" s="26" t="s">
        <v>40679</v>
      </c>
    </row>
    <row r="1001" spans="1:14" x14ac:dyDescent="0.25">
      <c r="A1001" t="s">
        <v>6765</v>
      </c>
      <c r="B1001" t="s">
        <v>6766</v>
      </c>
      <c r="C1001" t="s">
        <v>40680</v>
      </c>
      <c r="D1001" t="s">
        <v>6768</v>
      </c>
      <c r="E1001" s="26" t="s">
        <v>40681</v>
      </c>
      <c r="F1001" t="b">
        <v>1</v>
      </c>
      <c r="G1001" s="26" t="s">
        <v>38166</v>
      </c>
      <c r="H1001" s="26" t="s">
        <v>29156</v>
      </c>
      <c r="I1001" s="26" t="s">
        <v>29157</v>
      </c>
      <c r="J1001" s="26" t="s">
        <v>29158</v>
      </c>
      <c r="K1001" s="26" t="s">
        <v>715</v>
      </c>
      <c r="L1001" s="26" t="s">
        <v>714</v>
      </c>
      <c r="M1001" s="26" t="s">
        <v>480</v>
      </c>
      <c r="N1001" s="26" t="s">
        <v>40682</v>
      </c>
    </row>
    <row r="1002" spans="1:14" x14ac:dyDescent="0.25">
      <c r="A1002" t="s">
        <v>6771</v>
      </c>
      <c r="B1002" t="s">
        <v>6772</v>
      </c>
      <c r="C1002" t="s">
        <v>40683</v>
      </c>
      <c r="D1002" t="s">
        <v>6774</v>
      </c>
      <c r="E1002" s="26" t="s">
        <v>40684</v>
      </c>
      <c r="F1002" t="b">
        <v>1</v>
      </c>
      <c r="G1002">
        <v>0.5</v>
      </c>
      <c r="H1002" s="26" t="s">
        <v>9163</v>
      </c>
      <c r="I1002" s="26" t="s">
        <v>20469</v>
      </c>
      <c r="J1002">
        <v>6.9853420565800906E-2</v>
      </c>
      <c r="K1002" s="26" t="s">
        <v>1044</v>
      </c>
      <c r="L1002" s="26" t="s">
        <v>714</v>
      </c>
      <c r="M1002" s="26" t="s">
        <v>1044</v>
      </c>
      <c r="N1002" s="26" t="s">
        <v>40685</v>
      </c>
    </row>
    <row r="1003" spans="1:14" x14ac:dyDescent="0.25">
      <c r="A1003" t="s">
        <v>6778</v>
      </c>
      <c r="B1003" t="s">
        <v>6779</v>
      </c>
      <c r="C1003" t="s">
        <v>40686</v>
      </c>
      <c r="D1003" t="s">
        <v>6781</v>
      </c>
      <c r="E1003" s="26" t="s">
        <v>40687</v>
      </c>
      <c r="F1003" t="b">
        <v>1</v>
      </c>
      <c r="G1003" s="26" t="s">
        <v>110</v>
      </c>
      <c r="H1003">
        <v>0.40824829046386302</v>
      </c>
      <c r="I1003" s="26" t="s">
        <v>6997</v>
      </c>
      <c r="J1003">
        <v>7.9368809260862094E-2</v>
      </c>
      <c r="K1003" s="26" t="s">
        <v>787</v>
      </c>
      <c r="L1003" s="26" t="s">
        <v>236</v>
      </c>
      <c r="M1003">
        <v>0.38095238095238099</v>
      </c>
      <c r="N1003" s="26" t="s">
        <v>40688</v>
      </c>
    </row>
    <row r="1004" spans="1:14" x14ac:dyDescent="0.25">
      <c r="A1004" t="s">
        <v>6785</v>
      </c>
      <c r="B1004" t="s">
        <v>6786</v>
      </c>
      <c r="C1004" t="s">
        <v>40689</v>
      </c>
      <c r="D1004" t="s">
        <v>6787</v>
      </c>
      <c r="E1004" s="26" t="s">
        <v>40690</v>
      </c>
      <c r="F1004" t="b">
        <v>1</v>
      </c>
      <c r="G1004">
        <v>0.9</v>
      </c>
      <c r="H1004" s="26" t="s">
        <v>24502</v>
      </c>
      <c r="I1004" s="26" t="s">
        <v>40691</v>
      </c>
      <c r="J1004">
        <v>8.5552618587124499E-2</v>
      </c>
      <c r="K1004" s="26" t="s">
        <v>125</v>
      </c>
      <c r="L1004">
        <v>0</v>
      </c>
      <c r="M1004" s="26" t="s">
        <v>125</v>
      </c>
      <c r="N1004" s="26" t="s">
        <v>40692</v>
      </c>
    </row>
    <row r="1005" spans="1:14" x14ac:dyDescent="0.25">
      <c r="A1005" t="s">
        <v>6792</v>
      </c>
      <c r="B1005" t="s">
        <v>6793</v>
      </c>
      <c r="C1005" t="s">
        <v>40693</v>
      </c>
      <c r="D1005" t="s">
        <v>6795</v>
      </c>
      <c r="E1005" s="26" t="s">
        <v>40694</v>
      </c>
      <c r="F1005" t="b">
        <v>1</v>
      </c>
      <c r="G1005" s="26" t="s">
        <v>378</v>
      </c>
      <c r="H1005" s="26" t="s">
        <v>619</v>
      </c>
      <c r="I1005" s="26" t="s">
        <v>620</v>
      </c>
      <c r="J1005">
        <v>8.2487200063996097E-2</v>
      </c>
      <c r="K1005" s="26" t="s">
        <v>1007</v>
      </c>
      <c r="L1005">
        <v>0.125</v>
      </c>
      <c r="M1005" s="26" t="s">
        <v>1007</v>
      </c>
      <c r="N1005">
        <v>0.238927711522153</v>
      </c>
    </row>
    <row r="1006" spans="1:14" x14ac:dyDescent="0.25">
      <c r="A1006" t="s">
        <v>6799</v>
      </c>
      <c r="B1006" t="s">
        <v>6800</v>
      </c>
      <c r="C1006" t="s">
        <v>40430</v>
      </c>
      <c r="D1006" t="s">
        <v>6802</v>
      </c>
      <c r="E1006" s="26" t="s">
        <v>40695</v>
      </c>
      <c r="F1006" t="b">
        <v>1</v>
      </c>
      <c r="G1006">
        <v>0.875</v>
      </c>
      <c r="H1006" s="26" t="s">
        <v>29223</v>
      </c>
      <c r="I1006" s="26" t="s">
        <v>29224</v>
      </c>
      <c r="J1006" s="26" t="s">
        <v>23824</v>
      </c>
      <c r="K1006" s="26" t="s">
        <v>8192</v>
      </c>
      <c r="L1006">
        <v>0.75</v>
      </c>
      <c r="M1006" s="26" t="s">
        <v>8192</v>
      </c>
      <c r="N1006" s="26" t="s">
        <v>40696</v>
      </c>
    </row>
    <row r="1007" spans="1:14" x14ac:dyDescent="0.25">
      <c r="A1007" t="s">
        <v>6805</v>
      </c>
      <c r="B1007" t="s">
        <v>6806</v>
      </c>
      <c r="C1007" t="s">
        <v>40697</v>
      </c>
      <c r="D1007" t="s">
        <v>6808</v>
      </c>
      <c r="E1007" s="26" t="s">
        <v>40698</v>
      </c>
      <c r="F1007" t="b">
        <v>1</v>
      </c>
      <c r="G1007" s="26" t="s">
        <v>110</v>
      </c>
      <c r="H1007">
        <v>0.40824829046386302</v>
      </c>
      <c r="I1007" s="26" t="s">
        <v>9731</v>
      </c>
      <c r="J1007" s="26" t="s">
        <v>9732</v>
      </c>
      <c r="K1007">
        <v>9.9999999999999895E-2</v>
      </c>
      <c r="L1007">
        <v>0</v>
      </c>
      <c r="M1007">
        <v>9.9999999999999895E-2</v>
      </c>
      <c r="N1007" s="26" t="s">
        <v>40699</v>
      </c>
    </row>
    <row r="1008" spans="1:14" x14ac:dyDescent="0.25">
      <c r="A1008" t="s">
        <v>6812</v>
      </c>
      <c r="B1008" t="s">
        <v>6813</v>
      </c>
      <c r="C1008" t="s">
        <v>40039</v>
      </c>
      <c r="D1008" t="s">
        <v>6814</v>
      </c>
      <c r="E1008" s="26" t="s">
        <v>40700</v>
      </c>
      <c r="F1008" t="b">
        <v>1</v>
      </c>
      <c r="G1008">
        <v>0.75</v>
      </c>
      <c r="H1008" s="26" t="s">
        <v>1692</v>
      </c>
      <c r="I1008" s="26" t="s">
        <v>6081</v>
      </c>
      <c r="J1008">
        <v>9.1932271522491796E-2</v>
      </c>
      <c r="K1008" s="26" t="s">
        <v>382</v>
      </c>
      <c r="L1008">
        <v>0.25</v>
      </c>
      <c r="M1008" s="26" t="s">
        <v>382</v>
      </c>
      <c r="N1008" s="26" t="s">
        <v>40701</v>
      </c>
    </row>
    <row r="1009" spans="1:14" x14ac:dyDescent="0.25">
      <c r="A1009" t="s">
        <v>6817</v>
      </c>
      <c r="B1009" t="s">
        <v>6818</v>
      </c>
      <c r="C1009" t="s">
        <v>40702</v>
      </c>
      <c r="D1009" t="s">
        <v>6820</v>
      </c>
      <c r="E1009" s="26" t="s">
        <v>40703</v>
      </c>
      <c r="F1009" t="b">
        <v>1</v>
      </c>
      <c r="G1009">
        <v>0.5</v>
      </c>
      <c r="H1009" s="26" t="s">
        <v>121</v>
      </c>
      <c r="I1009">
        <v>9.0727799484173297E-2</v>
      </c>
      <c r="J1009" s="26" t="s">
        <v>122</v>
      </c>
      <c r="K1009" s="26" t="s">
        <v>83</v>
      </c>
      <c r="L1009">
        <v>0</v>
      </c>
      <c r="M1009" s="26" t="s">
        <v>294</v>
      </c>
      <c r="N1009" s="26" t="s">
        <v>40704</v>
      </c>
    </row>
    <row r="1010" spans="1:14" x14ac:dyDescent="0.25">
      <c r="A1010" t="s">
        <v>6824</v>
      </c>
      <c r="B1010" t="s">
        <v>6825</v>
      </c>
      <c r="C1010" t="s">
        <v>40705</v>
      </c>
      <c r="D1010" t="s">
        <v>6827</v>
      </c>
      <c r="E1010" s="26" t="s">
        <v>40706</v>
      </c>
      <c r="F1010" t="b">
        <v>1</v>
      </c>
      <c r="G1010" s="26" t="s">
        <v>4469</v>
      </c>
      <c r="H1010">
        <v>6.6697384711213295E-2</v>
      </c>
      <c r="I1010" s="26" t="s">
        <v>4470</v>
      </c>
      <c r="J1010">
        <v>3.0346919223926998E-2</v>
      </c>
      <c r="K1010" s="26" t="s">
        <v>236</v>
      </c>
      <c r="L1010">
        <v>0</v>
      </c>
      <c r="M1010" s="26" t="s">
        <v>236</v>
      </c>
      <c r="N1010">
        <v>8.8319088319088301E-2</v>
      </c>
    </row>
    <row r="1011" spans="1:14" x14ac:dyDescent="0.25">
      <c r="A1011" t="s">
        <v>6830</v>
      </c>
      <c r="B1011" t="s">
        <v>6831</v>
      </c>
      <c r="C1011" t="s">
        <v>40707</v>
      </c>
      <c r="D1011" t="s">
        <v>6833</v>
      </c>
      <c r="E1011" s="26" t="s">
        <v>40708</v>
      </c>
      <c r="F1011" t="b">
        <v>1</v>
      </c>
      <c r="G1011">
        <v>0.875</v>
      </c>
      <c r="H1011" s="26" t="s">
        <v>18659</v>
      </c>
      <c r="I1011" s="26" t="s">
        <v>19745</v>
      </c>
      <c r="J1011" s="26" t="s">
        <v>30694</v>
      </c>
      <c r="K1011">
        <v>0.4</v>
      </c>
      <c r="L1011" s="26" t="s">
        <v>1007</v>
      </c>
      <c r="M1011">
        <v>0.4</v>
      </c>
      <c r="N1011" s="26" t="s">
        <v>40709</v>
      </c>
    </row>
    <row r="1012" spans="1:14" x14ac:dyDescent="0.25">
      <c r="A1012" t="s">
        <v>6836</v>
      </c>
      <c r="B1012" t="s">
        <v>6837</v>
      </c>
      <c r="C1012" t="s">
        <v>40710</v>
      </c>
      <c r="D1012" t="s">
        <v>6839</v>
      </c>
      <c r="E1012" s="26" t="s">
        <v>40711</v>
      </c>
      <c r="F1012" t="b">
        <v>1</v>
      </c>
      <c r="G1012" s="26" t="s">
        <v>38463</v>
      </c>
      <c r="H1012" s="26" t="s">
        <v>28837</v>
      </c>
      <c r="I1012">
        <v>9.9787370335084405E-2</v>
      </c>
      <c r="J1012">
        <v>6.7014444709657506E-2</v>
      </c>
      <c r="K1012" s="26" t="s">
        <v>136</v>
      </c>
      <c r="L1012" s="26" t="s">
        <v>1473</v>
      </c>
      <c r="M1012" s="26" t="s">
        <v>136</v>
      </c>
      <c r="N1012" s="26" t="s">
        <v>40712</v>
      </c>
    </row>
    <row r="1013" spans="1:14" x14ac:dyDescent="0.25">
      <c r="A1013" t="s">
        <v>6842</v>
      </c>
      <c r="B1013" t="s">
        <v>6843</v>
      </c>
      <c r="C1013" t="s">
        <v>40686</v>
      </c>
      <c r="D1013" t="s">
        <v>6845</v>
      </c>
      <c r="E1013">
        <v>0.68709763689386005</v>
      </c>
      <c r="F1013" t="b">
        <v>1</v>
      </c>
      <c r="G1013">
        <v>1</v>
      </c>
      <c r="H1013">
        <v>1</v>
      </c>
      <c r="I1013">
        <v>1</v>
      </c>
      <c r="J1013">
        <v>1</v>
      </c>
      <c r="K1013">
        <v>1</v>
      </c>
      <c r="L1013">
        <v>1</v>
      </c>
      <c r="M1013">
        <v>1</v>
      </c>
      <c r="N1013" s="26" t="s">
        <v>40713</v>
      </c>
    </row>
    <row r="1014" spans="1:14" x14ac:dyDescent="0.25">
      <c r="A1014" t="s">
        <v>6849</v>
      </c>
      <c r="B1014" t="s">
        <v>6850</v>
      </c>
      <c r="C1014" t="s">
        <v>38914</v>
      </c>
      <c r="D1014" t="s">
        <v>6851</v>
      </c>
      <c r="E1014" s="26" t="s">
        <v>40714</v>
      </c>
      <c r="F1014" t="b">
        <v>1</v>
      </c>
      <c r="G1014">
        <v>1</v>
      </c>
      <c r="H1014">
        <v>1</v>
      </c>
      <c r="I1014">
        <v>1</v>
      </c>
      <c r="J1014">
        <v>1</v>
      </c>
      <c r="K1014" s="26" t="s">
        <v>110</v>
      </c>
      <c r="L1014" s="26" t="s">
        <v>125</v>
      </c>
      <c r="M1014" s="26" t="s">
        <v>463</v>
      </c>
      <c r="N1014" s="26" t="s">
        <v>40715</v>
      </c>
    </row>
    <row r="1015" spans="1:14" x14ac:dyDescent="0.25">
      <c r="A1015" t="s">
        <v>6854</v>
      </c>
      <c r="B1015" t="s">
        <v>6855</v>
      </c>
      <c r="C1015" t="s">
        <v>30077</v>
      </c>
      <c r="D1015" t="s">
        <v>6856</v>
      </c>
      <c r="E1015" s="26" t="s">
        <v>40716</v>
      </c>
      <c r="F1015" t="b">
        <v>1</v>
      </c>
      <c r="G1015" s="26" t="s">
        <v>38166</v>
      </c>
      <c r="H1015" s="26" t="s">
        <v>30170</v>
      </c>
      <c r="I1015" s="26" t="s">
        <v>30171</v>
      </c>
      <c r="J1015">
        <v>6.6006779201116306E-2</v>
      </c>
      <c r="K1015">
        <v>0.125</v>
      </c>
      <c r="L1015">
        <v>0</v>
      </c>
      <c r="M1015">
        <v>0.125</v>
      </c>
      <c r="N1015" s="26" t="s">
        <v>40717</v>
      </c>
    </row>
    <row r="1016" spans="1:14" x14ac:dyDescent="0.25">
      <c r="A1016" t="s">
        <v>6859</v>
      </c>
      <c r="B1016" t="s">
        <v>6860</v>
      </c>
      <c r="C1016" t="s">
        <v>40718</v>
      </c>
      <c r="D1016" t="s">
        <v>6862</v>
      </c>
      <c r="E1016" s="26" t="s">
        <v>40719</v>
      </c>
      <c r="F1016" t="b">
        <v>1</v>
      </c>
      <c r="G1016" s="26" t="s">
        <v>6105</v>
      </c>
      <c r="H1016" s="26" t="s">
        <v>274</v>
      </c>
      <c r="I1016" s="26" t="s">
        <v>3152</v>
      </c>
      <c r="J1016">
        <v>7.1717815072242605E-2</v>
      </c>
      <c r="K1016">
        <v>0.5</v>
      </c>
      <c r="L1016">
        <v>0</v>
      </c>
      <c r="M1016" s="26" t="s">
        <v>136</v>
      </c>
      <c r="N1016" s="26" t="s">
        <v>40720</v>
      </c>
    </row>
    <row r="1017" spans="1:14" x14ac:dyDescent="0.25">
      <c r="A1017" t="s">
        <v>6865</v>
      </c>
      <c r="B1017" t="s">
        <v>6866</v>
      </c>
      <c r="C1017" t="s">
        <v>39596</v>
      </c>
      <c r="D1017" t="s">
        <v>6867</v>
      </c>
      <c r="E1017" s="26" t="s">
        <v>40721</v>
      </c>
      <c r="F1017" t="b">
        <v>1</v>
      </c>
      <c r="G1017" s="26" t="s">
        <v>5857</v>
      </c>
      <c r="H1017" s="26" t="s">
        <v>29031</v>
      </c>
      <c r="I1017" s="26" t="s">
        <v>30454</v>
      </c>
      <c r="J1017" s="26" t="s">
        <v>31896</v>
      </c>
      <c r="K1017">
        <v>0.5</v>
      </c>
      <c r="L1017" s="26" t="s">
        <v>103</v>
      </c>
      <c r="M1017">
        <v>0.5</v>
      </c>
      <c r="N1017" s="26" t="s">
        <v>40722</v>
      </c>
    </row>
    <row r="1018" spans="1:14" x14ac:dyDescent="0.25">
      <c r="A1018" t="s">
        <v>6871</v>
      </c>
      <c r="B1018" t="s">
        <v>6872</v>
      </c>
      <c r="C1018" t="s">
        <v>40723</v>
      </c>
      <c r="D1018" t="s">
        <v>6874</v>
      </c>
      <c r="E1018">
        <v>0.96770099707166002</v>
      </c>
      <c r="F1018" t="b">
        <v>1</v>
      </c>
      <c r="G1018" s="26" t="s">
        <v>378</v>
      </c>
      <c r="H1018" s="26" t="s">
        <v>4214</v>
      </c>
      <c r="I1018">
        <v>0.350372724490772</v>
      </c>
      <c r="J1018" s="26" t="s">
        <v>7075</v>
      </c>
      <c r="K1018" s="26" t="s">
        <v>110</v>
      </c>
      <c r="L1018">
        <v>0.375</v>
      </c>
      <c r="M1018" s="26" t="s">
        <v>110</v>
      </c>
      <c r="N1018" s="26" t="s">
        <v>40724</v>
      </c>
    </row>
    <row r="1019" spans="1:14" x14ac:dyDescent="0.25">
      <c r="A1019" t="s">
        <v>6881</v>
      </c>
      <c r="B1019" t="s">
        <v>6882</v>
      </c>
      <c r="C1019" t="s">
        <v>40048</v>
      </c>
      <c r="D1019" t="s">
        <v>6884</v>
      </c>
      <c r="E1019" s="26" t="s">
        <v>40725</v>
      </c>
      <c r="F1019" t="b">
        <v>1</v>
      </c>
      <c r="G1019" s="26" t="s">
        <v>6105</v>
      </c>
      <c r="H1019">
        <v>0.81649658092772603</v>
      </c>
      <c r="I1019" s="26" t="s">
        <v>14171</v>
      </c>
      <c r="J1019" s="26" t="s">
        <v>14172</v>
      </c>
      <c r="K1019" s="26" t="s">
        <v>125</v>
      </c>
      <c r="L1019" s="26" t="s">
        <v>124</v>
      </c>
      <c r="M1019" s="26" t="s">
        <v>125</v>
      </c>
      <c r="N1019" s="26" t="s">
        <v>40726</v>
      </c>
    </row>
    <row r="1020" spans="1:14" x14ac:dyDescent="0.25">
      <c r="A1020" t="s">
        <v>6887</v>
      </c>
      <c r="B1020" t="s">
        <v>6888</v>
      </c>
      <c r="C1020" t="s">
        <v>40727</v>
      </c>
      <c r="D1020" t="s">
        <v>6889</v>
      </c>
      <c r="E1020" s="26" t="s">
        <v>40728</v>
      </c>
      <c r="F1020" t="b">
        <v>1</v>
      </c>
      <c r="G1020">
        <v>0.875</v>
      </c>
      <c r="H1020" s="26" t="s">
        <v>26198</v>
      </c>
      <c r="I1020" s="26" t="s">
        <v>4456</v>
      </c>
      <c r="J1020" s="26" t="s">
        <v>29363</v>
      </c>
      <c r="K1020" s="26" t="s">
        <v>123</v>
      </c>
      <c r="L1020" s="26" t="s">
        <v>480</v>
      </c>
      <c r="M1020" s="26" t="s">
        <v>123</v>
      </c>
      <c r="N1020" s="26" t="s">
        <v>40729</v>
      </c>
    </row>
    <row r="1021" spans="1:14" x14ac:dyDescent="0.25">
      <c r="A1021" t="s">
        <v>6892</v>
      </c>
      <c r="B1021" t="s">
        <v>6893</v>
      </c>
      <c r="C1021" t="s">
        <v>39635</v>
      </c>
      <c r="D1021" t="s">
        <v>6894</v>
      </c>
      <c r="E1021">
        <v>1.08160306901034</v>
      </c>
      <c r="F1021" t="b">
        <v>1</v>
      </c>
      <c r="G1021">
        <v>1</v>
      </c>
      <c r="H1021" s="26" t="s">
        <v>15049</v>
      </c>
      <c r="I1021" s="26" t="s">
        <v>20090</v>
      </c>
      <c r="J1021" s="26" t="s">
        <v>29614</v>
      </c>
      <c r="K1021">
        <v>0.63157894736842102</v>
      </c>
      <c r="L1021" s="26" t="s">
        <v>124</v>
      </c>
      <c r="M1021" s="26" t="s">
        <v>522</v>
      </c>
      <c r="N1021" s="26" t="s">
        <v>40730</v>
      </c>
    </row>
    <row r="1022" spans="1:14" x14ac:dyDescent="0.25">
      <c r="A1022" t="s">
        <v>6897</v>
      </c>
      <c r="B1022" t="s">
        <v>6898</v>
      </c>
      <c r="C1022" t="s">
        <v>40731</v>
      </c>
      <c r="D1022" t="s">
        <v>6900</v>
      </c>
      <c r="E1022">
        <v>0.81971791270681504</v>
      </c>
      <c r="F1022" t="b">
        <v>1</v>
      </c>
      <c r="G1022">
        <v>0.7</v>
      </c>
      <c r="H1022" s="26" t="s">
        <v>2923</v>
      </c>
      <c r="I1022" s="26" t="s">
        <v>2967</v>
      </c>
      <c r="J1022" s="26" t="s">
        <v>6869</v>
      </c>
      <c r="K1022" s="26" t="s">
        <v>123</v>
      </c>
      <c r="L1022" s="26" t="s">
        <v>480</v>
      </c>
      <c r="M1022" s="26" t="s">
        <v>123</v>
      </c>
      <c r="N1022" s="26" t="s">
        <v>40732</v>
      </c>
    </row>
    <row r="1023" spans="1:14" x14ac:dyDescent="0.25">
      <c r="A1023" t="s">
        <v>6904</v>
      </c>
      <c r="B1023" t="s">
        <v>6905</v>
      </c>
      <c r="C1023" t="s">
        <v>40160</v>
      </c>
      <c r="D1023" t="s">
        <v>6906</v>
      </c>
      <c r="E1023" s="26" t="s">
        <v>40733</v>
      </c>
      <c r="F1023" t="b">
        <v>1</v>
      </c>
      <c r="G1023">
        <v>1</v>
      </c>
      <c r="H1023">
        <v>1</v>
      </c>
      <c r="I1023" s="26" t="s">
        <v>23119</v>
      </c>
      <c r="J1023" s="26" t="s">
        <v>40734</v>
      </c>
      <c r="K1023" s="26" t="s">
        <v>6506</v>
      </c>
      <c r="L1023" s="26" t="s">
        <v>136</v>
      </c>
      <c r="M1023" s="26" t="s">
        <v>6506</v>
      </c>
      <c r="N1023" s="26" t="s">
        <v>40735</v>
      </c>
    </row>
    <row r="1024" spans="1:14" x14ac:dyDescent="0.25">
      <c r="A1024" t="s">
        <v>6911</v>
      </c>
      <c r="B1024" t="s">
        <v>6912</v>
      </c>
      <c r="C1024" t="s">
        <v>40736</v>
      </c>
      <c r="D1024" t="s">
        <v>6914</v>
      </c>
      <c r="E1024" s="26" t="s">
        <v>40737</v>
      </c>
      <c r="F1024" t="b">
        <v>1</v>
      </c>
      <c r="G1024">
        <v>0.8</v>
      </c>
      <c r="H1024" s="26" t="s">
        <v>4880</v>
      </c>
      <c r="I1024" s="26" t="s">
        <v>4881</v>
      </c>
      <c r="J1024" s="26" t="s">
        <v>4882</v>
      </c>
      <c r="K1024" s="26" t="s">
        <v>132</v>
      </c>
      <c r="L1024" s="26" t="s">
        <v>311</v>
      </c>
      <c r="M1024" s="26" t="s">
        <v>71</v>
      </c>
      <c r="N1024" s="26" t="s">
        <v>40738</v>
      </c>
    </row>
    <row r="1025" spans="1:14" x14ac:dyDescent="0.25">
      <c r="A1025" t="s">
        <v>6916</v>
      </c>
      <c r="B1025" t="s">
        <v>6917</v>
      </c>
      <c r="C1025" t="s">
        <v>40739</v>
      </c>
      <c r="D1025" t="s">
        <v>6919</v>
      </c>
      <c r="E1025" s="26" t="s">
        <v>40740</v>
      </c>
      <c r="F1025" t="b">
        <v>1</v>
      </c>
      <c r="G1025" s="26" t="s">
        <v>37930</v>
      </c>
      <c r="H1025" s="26" t="s">
        <v>30053</v>
      </c>
      <c r="I1025">
        <v>9.5118127507996794E-2</v>
      </c>
      <c r="J1025" s="26" t="s">
        <v>30054</v>
      </c>
      <c r="K1025">
        <v>0.125</v>
      </c>
      <c r="L1025">
        <v>0</v>
      </c>
      <c r="M1025">
        <v>0.125</v>
      </c>
      <c r="N1025" s="26" t="s">
        <v>40741</v>
      </c>
    </row>
    <row r="1026" spans="1:14" x14ac:dyDescent="0.25">
      <c r="A1026" t="s">
        <v>6923</v>
      </c>
      <c r="B1026" t="s">
        <v>6924</v>
      </c>
      <c r="C1026" t="s">
        <v>40742</v>
      </c>
      <c r="D1026" t="s">
        <v>6925</v>
      </c>
      <c r="E1026" s="26" t="s">
        <v>40743</v>
      </c>
      <c r="F1026" t="b">
        <v>1</v>
      </c>
      <c r="G1026" s="26" t="s">
        <v>110</v>
      </c>
      <c r="H1026">
        <v>0.40824829046386302</v>
      </c>
      <c r="I1026" s="26" t="s">
        <v>6997</v>
      </c>
      <c r="J1026">
        <v>7.9368809260862094E-2</v>
      </c>
      <c r="K1026">
        <v>0.3</v>
      </c>
      <c r="L1026" s="26" t="s">
        <v>743</v>
      </c>
      <c r="M1026">
        <v>0.3</v>
      </c>
      <c r="N1026" s="26" t="s">
        <v>40744</v>
      </c>
    </row>
    <row r="1027" spans="1:14" x14ac:dyDescent="0.25">
      <c r="A1027" t="s">
        <v>6930</v>
      </c>
      <c r="B1027" t="s">
        <v>6931</v>
      </c>
      <c r="C1027" t="s">
        <v>40745</v>
      </c>
      <c r="D1027" t="s">
        <v>6933</v>
      </c>
      <c r="E1027" s="26" t="s">
        <v>40746</v>
      </c>
      <c r="F1027" t="b">
        <v>1</v>
      </c>
      <c r="G1027" s="26" t="s">
        <v>110</v>
      </c>
      <c r="H1027" s="26" t="s">
        <v>2729</v>
      </c>
      <c r="I1027" s="26" t="s">
        <v>17437</v>
      </c>
      <c r="J1027" s="26" t="s">
        <v>20588</v>
      </c>
      <c r="K1027" s="26" t="s">
        <v>1448</v>
      </c>
      <c r="L1027">
        <v>0.25</v>
      </c>
      <c r="M1027" s="26" t="s">
        <v>180</v>
      </c>
      <c r="N1027" s="26" t="s">
        <v>40747</v>
      </c>
    </row>
    <row r="1028" spans="1:14" x14ac:dyDescent="0.25">
      <c r="A1028" t="s">
        <v>6936</v>
      </c>
      <c r="B1028" t="s">
        <v>6937</v>
      </c>
      <c r="C1028" t="s">
        <v>40748</v>
      </c>
      <c r="D1028" t="s">
        <v>6939</v>
      </c>
      <c r="E1028" s="26" t="s">
        <v>40749</v>
      </c>
      <c r="F1028" t="b">
        <v>1</v>
      </c>
      <c r="G1028">
        <v>0.375</v>
      </c>
      <c r="H1028">
        <v>7.3192505471140007E-2</v>
      </c>
      <c r="I1028">
        <v>4.6106064396354202E-2</v>
      </c>
      <c r="J1028">
        <v>3.6555522285451197E-2</v>
      </c>
      <c r="K1028" s="26" t="s">
        <v>714</v>
      </c>
      <c r="L1028">
        <v>0</v>
      </c>
      <c r="M1028" s="26" t="s">
        <v>714</v>
      </c>
      <c r="N1028">
        <v>7.6116026623346697E-2</v>
      </c>
    </row>
    <row r="1029" spans="1:14" x14ac:dyDescent="0.25">
      <c r="A1029" t="s">
        <v>6942</v>
      </c>
      <c r="B1029" t="s">
        <v>6943</v>
      </c>
      <c r="C1029" t="s">
        <v>40750</v>
      </c>
      <c r="D1029" t="s">
        <v>6945</v>
      </c>
      <c r="E1029" s="26" t="s">
        <v>40751</v>
      </c>
      <c r="F1029" t="b">
        <v>1</v>
      </c>
      <c r="G1029">
        <v>0.3</v>
      </c>
      <c r="H1029" s="26" t="s">
        <v>2700</v>
      </c>
      <c r="I1029">
        <v>7.6653200071956001E-2</v>
      </c>
      <c r="J1029">
        <v>4.9393827371153699E-2</v>
      </c>
      <c r="K1029">
        <v>0.3</v>
      </c>
      <c r="L1029" s="26" t="s">
        <v>227</v>
      </c>
      <c r="M1029">
        <v>0.3</v>
      </c>
      <c r="N1029">
        <v>9.7240993510852497E-2</v>
      </c>
    </row>
    <row r="1030" spans="1:14" x14ac:dyDescent="0.25">
      <c r="A1030" t="s">
        <v>6948</v>
      </c>
      <c r="B1030" t="s">
        <v>6949</v>
      </c>
      <c r="C1030" t="s">
        <v>40752</v>
      </c>
      <c r="D1030" t="s">
        <v>6950</v>
      </c>
      <c r="E1030" s="26" t="s">
        <v>40753</v>
      </c>
      <c r="F1030" t="b">
        <v>1</v>
      </c>
      <c r="G1030" s="26" t="s">
        <v>156</v>
      </c>
      <c r="H1030" s="26" t="s">
        <v>1170</v>
      </c>
      <c r="I1030" s="26" t="s">
        <v>112</v>
      </c>
      <c r="J1030" s="26" t="s">
        <v>7406</v>
      </c>
      <c r="K1030" s="26" t="s">
        <v>472</v>
      </c>
      <c r="L1030" s="26" t="s">
        <v>92</v>
      </c>
      <c r="M1030" s="26" t="s">
        <v>160</v>
      </c>
      <c r="N1030" s="26" t="s">
        <v>40754</v>
      </c>
    </row>
    <row r="1031" spans="1:14" x14ac:dyDescent="0.25">
      <c r="A1031" t="s">
        <v>6954</v>
      </c>
      <c r="B1031" t="s">
        <v>6955</v>
      </c>
      <c r="C1031" t="s">
        <v>40755</v>
      </c>
      <c r="D1031" t="s">
        <v>6957</v>
      </c>
      <c r="E1031" s="26" t="s">
        <v>40756</v>
      </c>
      <c r="F1031" t="b">
        <v>1</v>
      </c>
      <c r="G1031" s="26" t="s">
        <v>99</v>
      </c>
      <c r="H1031" s="26" t="s">
        <v>1966</v>
      </c>
      <c r="I1031" s="26" t="s">
        <v>3634</v>
      </c>
      <c r="J1031">
        <v>6.4841150713976406E-2</v>
      </c>
      <c r="K1031" s="26" t="s">
        <v>91</v>
      </c>
      <c r="L1031">
        <v>0</v>
      </c>
      <c r="M1031" s="26" t="s">
        <v>91</v>
      </c>
      <c r="N1031" s="26" t="s">
        <v>40757</v>
      </c>
    </row>
    <row r="1032" spans="1:14" x14ac:dyDescent="0.25">
      <c r="A1032" t="s">
        <v>6960</v>
      </c>
      <c r="B1032" t="s">
        <v>6961</v>
      </c>
      <c r="C1032" t="s">
        <v>30230</v>
      </c>
      <c r="D1032" t="s">
        <v>6962</v>
      </c>
      <c r="E1032">
        <v>1.1659772698630899</v>
      </c>
      <c r="F1032" t="b">
        <v>1</v>
      </c>
      <c r="G1032" s="26" t="s">
        <v>38166</v>
      </c>
      <c r="H1032" s="26" t="s">
        <v>30170</v>
      </c>
      <c r="I1032" s="26" t="s">
        <v>30171</v>
      </c>
      <c r="J1032">
        <v>6.6006779201116306E-2</v>
      </c>
      <c r="K1032" s="26" t="s">
        <v>715</v>
      </c>
      <c r="L1032">
        <v>0</v>
      </c>
      <c r="M1032" s="26" t="s">
        <v>480</v>
      </c>
      <c r="N1032" s="26" t="s">
        <v>40758</v>
      </c>
    </row>
    <row r="1033" spans="1:14" x14ac:dyDescent="0.25">
      <c r="A1033" t="s">
        <v>6965</v>
      </c>
      <c r="B1033" t="s">
        <v>6966</v>
      </c>
      <c r="C1033" t="s">
        <v>40759</v>
      </c>
      <c r="D1033" t="s">
        <v>6968</v>
      </c>
      <c r="E1033" s="26" t="s">
        <v>40760</v>
      </c>
      <c r="F1033" t="b">
        <v>1</v>
      </c>
      <c r="G1033" s="26" t="s">
        <v>114</v>
      </c>
      <c r="H1033">
        <v>7.4535599249992895E-2</v>
      </c>
      <c r="I1033">
        <v>4.4348375913067901E-2</v>
      </c>
      <c r="J1033">
        <v>3.3913260910307497E-2</v>
      </c>
      <c r="K1033" s="26" t="s">
        <v>125</v>
      </c>
      <c r="L1033" s="26" t="s">
        <v>124</v>
      </c>
      <c r="M1033" s="26" t="s">
        <v>125</v>
      </c>
      <c r="N1033" s="26" t="s">
        <v>40761</v>
      </c>
    </row>
    <row r="1034" spans="1:14" x14ac:dyDescent="0.25">
      <c r="A1034" t="s">
        <v>6971</v>
      </c>
      <c r="B1034" t="s">
        <v>6972</v>
      </c>
      <c r="C1034" t="s">
        <v>40762</v>
      </c>
      <c r="D1034" t="s">
        <v>6973</v>
      </c>
      <c r="E1034" s="26" t="s">
        <v>40763</v>
      </c>
      <c r="F1034" t="b">
        <v>1</v>
      </c>
      <c r="G1034" s="26" t="s">
        <v>38622</v>
      </c>
      <c r="H1034">
        <v>0.56806343811120197</v>
      </c>
      <c r="I1034" s="26" t="s">
        <v>31546</v>
      </c>
      <c r="J1034" s="26" t="s">
        <v>31547</v>
      </c>
      <c r="K1034" s="26" t="s">
        <v>4457</v>
      </c>
      <c r="L1034" s="26" t="s">
        <v>322</v>
      </c>
      <c r="M1034" s="26" t="s">
        <v>4457</v>
      </c>
      <c r="N1034" s="26" t="s">
        <v>40764</v>
      </c>
    </row>
    <row r="1035" spans="1:14" x14ac:dyDescent="0.25">
      <c r="A1035" t="s">
        <v>6976</v>
      </c>
      <c r="B1035" t="s">
        <v>6977</v>
      </c>
      <c r="C1035" t="s">
        <v>40765</v>
      </c>
      <c r="D1035" t="s">
        <v>6979</v>
      </c>
      <c r="E1035" s="26" t="s">
        <v>40766</v>
      </c>
      <c r="F1035" t="b">
        <v>1</v>
      </c>
      <c r="G1035" s="26" t="s">
        <v>9466</v>
      </c>
      <c r="H1035" s="26" t="s">
        <v>29481</v>
      </c>
      <c r="I1035" s="26" t="s">
        <v>2367</v>
      </c>
      <c r="J1035" s="26" t="s">
        <v>30205</v>
      </c>
      <c r="K1035" s="26" t="s">
        <v>522</v>
      </c>
      <c r="L1035" s="26" t="s">
        <v>480</v>
      </c>
      <c r="M1035" s="26" t="s">
        <v>522</v>
      </c>
      <c r="N1035" s="26" t="s">
        <v>40767</v>
      </c>
    </row>
    <row r="1036" spans="1:14" x14ac:dyDescent="0.25">
      <c r="A1036" t="s">
        <v>6983</v>
      </c>
      <c r="B1036" t="s">
        <v>6984</v>
      </c>
      <c r="C1036" t="s">
        <v>38911</v>
      </c>
      <c r="D1036" t="s">
        <v>6986</v>
      </c>
      <c r="E1036" s="26" t="s">
        <v>40768</v>
      </c>
      <c r="F1036" t="b">
        <v>1</v>
      </c>
      <c r="G1036">
        <v>0.75</v>
      </c>
      <c r="H1036" s="26" t="s">
        <v>24070</v>
      </c>
      <c r="I1036" s="26" t="s">
        <v>17206</v>
      </c>
      <c r="J1036" s="26" t="s">
        <v>31212</v>
      </c>
      <c r="K1036" s="26" t="s">
        <v>1044</v>
      </c>
      <c r="L1036" s="26" t="s">
        <v>714</v>
      </c>
      <c r="M1036" s="26" t="s">
        <v>1044</v>
      </c>
      <c r="N1036">
        <v>0.18873027582087201</v>
      </c>
    </row>
    <row r="1037" spans="1:14" x14ac:dyDescent="0.25">
      <c r="A1037" t="s">
        <v>6993</v>
      </c>
      <c r="B1037" t="s">
        <v>6994</v>
      </c>
      <c r="C1037" t="s">
        <v>40769</v>
      </c>
      <c r="D1037" t="s">
        <v>6995</v>
      </c>
      <c r="E1037" s="26" t="s">
        <v>40770</v>
      </c>
      <c r="F1037" t="b">
        <v>1</v>
      </c>
      <c r="G1037" s="26" t="s">
        <v>110</v>
      </c>
      <c r="H1037" s="26" t="s">
        <v>2257</v>
      </c>
      <c r="I1037" s="26" t="s">
        <v>2258</v>
      </c>
      <c r="J1037">
        <v>6.6740947190414804E-2</v>
      </c>
      <c r="K1037" s="26" t="s">
        <v>1448</v>
      </c>
      <c r="L1037">
        <v>0.25</v>
      </c>
      <c r="M1037" s="26" t="s">
        <v>114</v>
      </c>
      <c r="N1037" s="26" t="s">
        <v>40771</v>
      </c>
    </row>
    <row r="1038" spans="1:14" x14ac:dyDescent="0.25">
      <c r="A1038" t="s">
        <v>6999</v>
      </c>
      <c r="B1038" t="s">
        <v>7000</v>
      </c>
      <c r="C1038" t="s">
        <v>40772</v>
      </c>
      <c r="D1038" t="s">
        <v>7002</v>
      </c>
      <c r="E1038" s="26" t="s">
        <v>40773</v>
      </c>
      <c r="F1038" t="b">
        <v>1</v>
      </c>
      <c r="G1038" s="26" t="s">
        <v>1448</v>
      </c>
      <c r="H1038">
        <v>0.372677996249965</v>
      </c>
      <c r="I1038" s="26" t="s">
        <v>4272</v>
      </c>
      <c r="J1038">
        <v>7.5832356734133896E-2</v>
      </c>
      <c r="K1038" s="26" t="s">
        <v>136</v>
      </c>
      <c r="L1038" s="26" t="s">
        <v>743</v>
      </c>
      <c r="M1038">
        <v>0.3</v>
      </c>
      <c r="N1038" s="26" t="s">
        <v>40774</v>
      </c>
    </row>
    <row r="1039" spans="1:14" x14ac:dyDescent="0.25">
      <c r="A1039" t="s">
        <v>7005</v>
      </c>
      <c r="B1039" t="s">
        <v>7006</v>
      </c>
      <c r="C1039" t="s">
        <v>40762</v>
      </c>
      <c r="D1039" t="s">
        <v>7007</v>
      </c>
      <c r="E1039" s="26" t="s">
        <v>40775</v>
      </c>
      <c r="F1039" t="b">
        <v>1</v>
      </c>
      <c r="G1039" s="26" t="s">
        <v>3093</v>
      </c>
      <c r="H1039" s="26" t="s">
        <v>28781</v>
      </c>
      <c r="I1039" s="26" t="s">
        <v>31141</v>
      </c>
      <c r="J1039" s="26" t="s">
        <v>31142</v>
      </c>
      <c r="K1039" s="26" t="s">
        <v>347</v>
      </c>
      <c r="L1039" s="26" t="s">
        <v>302</v>
      </c>
      <c r="M1039" s="26" t="s">
        <v>347</v>
      </c>
      <c r="N1039" s="26" t="s">
        <v>40776</v>
      </c>
    </row>
    <row r="1040" spans="1:14" x14ac:dyDescent="0.25">
      <c r="A1040" t="s">
        <v>7010</v>
      </c>
      <c r="B1040" t="s">
        <v>7011</v>
      </c>
      <c r="C1040" t="s">
        <v>40777</v>
      </c>
      <c r="D1040" t="s">
        <v>7013</v>
      </c>
      <c r="E1040" s="26" t="s">
        <v>40778</v>
      </c>
      <c r="F1040" t="b">
        <v>1</v>
      </c>
      <c r="G1040" s="26" t="s">
        <v>378</v>
      </c>
      <c r="H1040" s="26" t="s">
        <v>15943</v>
      </c>
      <c r="I1040" s="26" t="s">
        <v>20320</v>
      </c>
      <c r="J1040" s="26" t="s">
        <v>39694</v>
      </c>
      <c r="K1040" s="26" t="s">
        <v>103</v>
      </c>
      <c r="L1040" s="26" t="s">
        <v>92</v>
      </c>
      <c r="M1040" s="26" t="s">
        <v>103</v>
      </c>
      <c r="N1040" s="26" t="s">
        <v>40779</v>
      </c>
    </row>
    <row r="1041" spans="1:14" x14ac:dyDescent="0.25">
      <c r="A1041" t="s">
        <v>7018</v>
      </c>
      <c r="B1041" t="s">
        <v>7019</v>
      </c>
      <c r="C1041" t="s">
        <v>40780</v>
      </c>
      <c r="D1041" t="s">
        <v>7021</v>
      </c>
      <c r="E1041" s="26" t="s">
        <v>40781</v>
      </c>
      <c r="F1041" t="b">
        <v>1</v>
      </c>
      <c r="G1041" s="26" t="s">
        <v>825</v>
      </c>
      <c r="H1041" s="26" t="s">
        <v>16682</v>
      </c>
      <c r="I1041">
        <v>7.9806651935830794E-2</v>
      </c>
      <c r="J1041">
        <v>4.6868081856752203E-2</v>
      </c>
      <c r="K1041" s="26" t="s">
        <v>201</v>
      </c>
      <c r="L1041">
        <v>9.9999999999999895E-2</v>
      </c>
      <c r="M1041" s="26" t="s">
        <v>201</v>
      </c>
      <c r="N1041" s="26" t="s">
        <v>40782</v>
      </c>
    </row>
    <row r="1042" spans="1:14" x14ac:dyDescent="0.25">
      <c r="A1042" t="s">
        <v>7024</v>
      </c>
      <c r="B1042" t="s">
        <v>7025</v>
      </c>
      <c r="C1042" t="s">
        <v>38939</v>
      </c>
      <c r="D1042" t="s">
        <v>7026</v>
      </c>
      <c r="E1042" s="26" t="s">
        <v>40783</v>
      </c>
      <c r="F1042" t="b">
        <v>1</v>
      </c>
      <c r="G1042">
        <v>0.75</v>
      </c>
      <c r="H1042" s="26" t="s">
        <v>15049</v>
      </c>
      <c r="I1042" s="26" t="s">
        <v>15050</v>
      </c>
      <c r="J1042" s="26" t="s">
        <v>15051</v>
      </c>
      <c r="K1042" s="26" t="s">
        <v>135</v>
      </c>
      <c r="L1042">
        <v>0</v>
      </c>
      <c r="M1042" s="26" t="s">
        <v>135</v>
      </c>
      <c r="N1042" s="26" t="s">
        <v>40784</v>
      </c>
    </row>
    <row r="1043" spans="1:14" x14ac:dyDescent="0.25">
      <c r="A1043" t="s">
        <v>7029</v>
      </c>
      <c r="B1043" t="s">
        <v>7030</v>
      </c>
      <c r="C1043" t="s">
        <v>38033</v>
      </c>
      <c r="D1043" t="s">
        <v>7031</v>
      </c>
      <c r="E1043" s="26" t="s">
        <v>40785</v>
      </c>
      <c r="F1043" t="b">
        <v>1</v>
      </c>
      <c r="G1043">
        <v>1</v>
      </c>
      <c r="H1043" s="26" t="s">
        <v>29471</v>
      </c>
      <c r="I1043" s="26" t="s">
        <v>17497</v>
      </c>
      <c r="J1043" s="26" t="s">
        <v>25231</v>
      </c>
      <c r="K1043">
        <v>0.875</v>
      </c>
      <c r="L1043" s="26" t="s">
        <v>357</v>
      </c>
      <c r="M1043">
        <v>0.625</v>
      </c>
      <c r="N1043" s="26" t="s">
        <v>40786</v>
      </c>
    </row>
    <row r="1044" spans="1:14" x14ac:dyDescent="0.25">
      <c r="A1044" t="s">
        <v>7033</v>
      </c>
      <c r="B1044" t="s">
        <v>7034</v>
      </c>
      <c r="C1044" t="s">
        <v>40787</v>
      </c>
      <c r="D1044" t="s">
        <v>7035</v>
      </c>
      <c r="E1044" s="26" t="s">
        <v>40788</v>
      </c>
      <c r="F1044" t="b">
        <v>1</v>
      </c>
      <c r="G1044" s="26" t="s">
        <v>114</v>
      </c>
      <c r="H1044" s="26" t="s">
        <v>8045</v>
      </c>
      <c r="I1044">
        <v>9.4815146433133199E-2</v>
      </c>
      <c r="J1044">
        <v>6.0307253604077599E-2</v>
      </c>
      <c r="K1044" s="26" t="s">
        <v>125</v>
      </c>
      <c r="L1044">
        <v>0</v>
      </c>
      <c r="M1044" s="26" t="s">
        <v>125</v>
      </c>
      <c r="N1044" s="26" t="s">
        <v>40789</v>
      </c>
    </row>
    <row r="1045" spans="1:14" x14ac:dyDescent="0.25">
      <c r="A1045" t="s">
        <v>7038</v>
      </c>
      <c r="B1045" t="s">
        <v>7039</v>
      </c>
      <c r="C1045" t="s">
        <v>40790</v>
      </c>
      <c r="D1045" t="s">
        <v>7041</v>
      </c>
      <c r="E1045" s="26" t="s">
        <v>40791</v>
      </c>
      <c r="F1045" t="b">
        <v>1</v>
      </c>
      <c r="G1045" s="26" t="s">
        <v>110</v>
      </c>
      <c r="H1045">
        <v>0.5</v>
      </c>
      <c r="I1045" s="26" t="s">
        <v>3255</v>
      </c>
      <c r="J1045" s="26" t="s">
        <v>3256</v>
      </c>
      <c r="K1045" s="26" t="s">
        <v>110</v>
      </c>
      <c r="L1045">
        <v>0.375</v>
      </c>
      <c r="M1045" s="26" t="s">
        <v>1448</v>
      </c>
      <c r="N1045" s="26" t="s">
        <v>40792</v>
      </c>
    </row>
    <row r="1046" spans="1:14" x14ac:dyDescent="0.25">
      <c r="A1046" t="s">
        <v>7044</v>
      </c>
      <c r="B1046" t="s">
        <v>7045</v>
      </c>
      <c r="C1046" t="s">
        <v>40793</v>
      </c>
      <c r="D1046" t="s">
        <v>7047</v>
      </c>
      <c r="E1046" s="26" t="s">
        <v>40794</v>
      </c>
      <c r="F1046" t="b">
        <v>1</v>
      </c>
      <c r="G1046">
        <v>0.375</v>
      </c>
      <c r="H1046" s="26" t="s">
        <v>13282</v>
      </c>
      <c r="I1046">
        <v>9.8573017775553995E-2</v>
      </c>
      <c r="J1046">
        <v>6.50059326034369E-2</v>
      </c>
      <c r="K1046" s="26" t="s">
        <v>135</v>
      </c>
      <c r="L1046">
        <v>0</v>
      </c>
      <c r="M1046" s="26" t="s">
        <v>743</v>
      </c>
      <c r="N1046">
        <v>6.4364247324658896E-2</v>
      </c>
    </row>
    <row r="1047" spans="1:14" x14ac:dyDescent="0.25">
      <c r="A1047" t="s">
        <v>7050</v>
      </c>
      <c r="B1047" t="s">
        <v>7051</v>
      </c>
      <c r="C1047" t="s">
        <v>40795</v>
      </c>
      <c r="D1047" t="s">
        <v>7053</v>
      </c>
      <c r="E1047" s="26" t="s">
        <v>40796</v>
      </c>
      <c r="F1047" t="b">
        <v>1</v>
      </c>
      <c r="G1047" s="26" t="s">
        <v>16513</v>
      </c>
      <c r="H1047" s="26" t="s">
        <v>16514</v>
      </c>
      <c r="I1047" s="26" t="s">
        <v>29965</v>
      </c>
      <c r="J1047" s="26" t="s">
        <v>29966</v>
      </c>
      <c r="K1047" s="26" t="s">
        <v>382</v>
      </c>
      <c r="L1047">
        <v>0.125</v>
      </c>
      <c r="M1047" s="26" t="s">
        <v>423</v>
      </c>
      <c r="N1047" s="26" t="s">
        <v>40797</v>
      </c>
    </row>
    <row r="1048" spans="1:14" x14ac:dyDescent="0.25">
      <c r="A1048" t="s">
        <v>7056</v>
      </c>
      <c r="B1048" t="s">
        <v>7057</v>
      </c>
      <c r="C1048" t="s">
        <v>40798</v>
      </c>
      <c r="D1048" t="s">
        <v>7059</v>
      </c>
      <c r="E1048" s="26" t="s">
        <v>40799</v>
      </c>
      <c r="F1048" t="b">
        <v>1</v>
      </c>
      <c r="G1048" s="26" t="s">
        <v>378</v>
      </c>
      <c r="H1048" s="26" t="s">
        <v>4214</v>
      </c>
      <c r="I1048" s="26" t="s">
        <v>20253</v>
      </c>
      <c r="J1048">
        <v>9.1287092917527596E-2</v>
      </c>
      <c r="K1048" s="26" t="s">
        <v>125</v>
      </c>
      <c r="L1048" s="26" t="s">
        <v>124</v>
      </c>
      <c r="M1048" s="26" t="s">
        <v>125</v>
      </c>
      <c r="N1048" s="26" t="s">
        <v>40800</v>
      </c>
    </row>
    <row r="1049" spans="1:14" x14ac:dyDescent="0.25">
      <c r="A1049" t="s">
        <v>7063</v>
      </c>
      <c r="B1049" t="s">
        <v>7064</v>
      </c>
      <c r="C1049" t="s">
        <v>40801</v>
      </c>
      <c r="D1049" t="s">
        <v>7066</v>
      </c>
      <c r="E1049" s="26" t="s">
        <v>40802</v>
      </c>
      <c r="F1049" t="b">
        <v>1</v>
      </c>
      <c r="G1049">
        <v>0.875</v>
      </c>
      <c r="H1049" s="26" t="s">
        <v>29223</v>
      </c>
      <c r="I1049" s="26" t="s">
        <v>29224</v>
      </c>
      <c r="J1049" s="26" t="s">
        <v>23824</v>
      </c>
      <c r="K1049">
        <v>0.875</v>
      </c>
      <c r="L1049" s="26" t="s">
        <v>12918</v>
      </c>
      <c r="M1049">
        <v>0.875</v>
      </c>
      <c r="N1049" s="26" t="s">
        <v>40803</v>
      </c>
    </row>
    <row r="1050" spans="1:14" x14ac:dyDescent="0.25">
      <c r="A1050" t="s">
        <v>7069</v>
      </c>
      <c r="B1050" t="s">
        <v>7070</v>
      </c>
      <c r="C1050" t="s">
        <v>40804</v>
      </c>
      <c r="D1050" t="s">
        <v>7072</v>
      </c>
      <c r="E1050" s="26" t="s">
        <v>40805</v>
      </c>
      <c r="F1050" t="b">
        <v>1</v>
      </c>
      <c r="G1050" s="26" t="s">
        <v>38166</v>
      </c>
      <c r="H1050" s="26" t="s">
        <v>30170</v>
      </c>
      <c r="I1050" s="26" t="s">
        <v>30171</v>
      </c>
      <c r="J1050">
        <v>6.6006779201116306E-2</v>
      </c>
      <c r="K1050" s="26" t="s">
        <v>4457</v>
      </c>
      <c r="L1050" s="26" t="s">
        <v>103</v>
      </c>
      <c r="M1050" s="26" t="s">
        <v>4457</v>
      </c>
      <c r="N1050" s="26" t="s">
        <v>40806</v>
      </c>
    </row>
    <row r="1051" spans="1:14" x14ac:dyDescent="0.25">
      <c r="A1051" t="s">
        <v>7077</v>
      </c>
      <c r="B1051" t="s">
        <v>7078</v>
      </c>
      <c r="C1051" t="s">
        <v>40807</v>
      </c>
      <c r="D1051" t="s">
        <v>7079</v>
      </c>
      <c r="E1051" s="26" t="s">
        <v>40808</v>
      </c>
      <c r="F1051" t="b">
        <v>1</v>
      </c>
      <c r="G1051" s="26" t="s">
        <v>22506</v>
      </c>
      <c r="H1051" s="26" t="s">
        <v>30843</v>
      </c>
      <c r="I1051">
        <v>3.6090507957230497E-2</v>
      </c>
      <c r="J1051" s="26" t="s">
        <v>30844</v>
      </c>
      <c r="K1051" s="26" t="s">
        <v>236</v>
      </c>
      <c r="L1051">
        <v>0</v>
      </c>
      <c r="M1051" s="26" t="s">
        <v>236</v>
      </c>
      <c r="N1051">
        <v>8.5208926875593505E-2</v>
      </c>
    </row>
    <row r="1052" spans="1:14" x14ac:dyDescent="0.25">
      <c r="A1052" t="s">
        <v>7083</v>
      </c>
      <c r="B1052" t="s">
        <v>7084</v>
      </c>
      <c r="C1052" t="s">
        <v>40809</v>
      </c>
      <c r="D1052" t="s">
        <v>7086</v>
      </c>
      <c r="E1052" s="26" t="s">
        <v>40810</v>
      </c>
      <c r="F1052" t="b">
        <v>1</v>
      </c>
      <c r="G1052" s="26" t="s">
        <v>9466</v>
      </c>
      <c r="H1052" s="26" t="s">
        <v>28661</v>
      </c>
      <c r="I1052" s="26" t="s">
        <v>29990</v>
      </c>
      <c r="J1052" s="26" t="s">
        <v>29991</v>
      </c>
      <c r="K1052" s="26" t="s">
        <v>201</v>
      </c>
      <c r="L1052">
        <v>0</v>
      </c>
      <c r="M1052" s="26" t="s">
        <v>201</v>
      </c>
      <c r="N1052" s="26" t="s">
        <v>40811</v>
      </c>
    </row>
    <row r="1053" spans="1:14" x14ac:dyDescent="0.25">
      <c r="A1053" t="s">
        <v>7089</v>
      </c>
      <c r="B1053" t="s">
        <v>7090</v>
      </c>
      <c r="C1053" t="s">
        <v>40812</v>
      </c>
      <c r="D1053" t="s">
        <v>7092</v>
      </c>
      <c r="E1053" s="26" t="s">
        <v>40813</v>
      </c>
      <c r="F1053" t="b">
        <v>1</v>
      </c>
      <c r="G1053">
        <v>0.7</v>
      </c>
      <c r="H1053" s="26" t="s">
        <v>2923</v>
      </c>
      <c r="I1053" s="26" t="s">
        <v>13062</v>
      </c>
      <c r="J1053" s="26" t="s">
        <v>16364</v>
      </c>
      <c r="K1053" s="26" t="s">
        <v>132</v>
      </c>
      <c r="L1053">
        <v>0.3</v>
      </c>
      <c r="M1053" s="26" t="s">
        <v>132</v>
      </c>
      <c r="N1053" s="26" t="s">
        <v>40814</v>
      </c>
    </row>
    <row r="1054" spans="1:14" x14ac:dyDescent="0.25">
      <c r="A1054" t="s">
        <v>7095</v>
      </c>
      <c r="B1054" t="s">
        <v>7096</v>
      </c>
      <c r="C1054" t="s">
        <v>38939</v>
      </c>
      <c r="D1054" t="s">
        <v>7098</v>
      </c>
      <c r="E1054" s="26" t="s">
        <v>40815</v>
      </c>
      <c r="F1054" t="b">
        <v>1</v>
      </c>
      <c r="G1054">
        <v>0.875</v>
      </c>
      <c r="H1054" s="26" t="s">
        <v>29165</v>
      </c>
      <c r="I1054" s="26" t="s">
        <v>30212</v>
      </c>
      <c r="J1054" s="26" t="s">
        <v>30213</v>
      </c>
      <c r="K1054" s="26" t="s">
        <v>382</v>
      </c>
      <c r="L1054">
        <v>0</v>
      </c>
      <c r="M1054" s="26" t="s">
        <v>135</v>
      </c>
      <c r="N1054" s="26" t="s">
        <v>40816</v>
      </c>
    </row>
    <row r="1055" spans="1:14" x14ac:dyDescent="0.25">
      <c r="A1055" t="s">
        <v>7101</v>
      </c>
      <c r="B1055" t="s">
        <v>7102</v>
      </c>
      <c r="C1055" t="s">
        <v>40048</v>
      </c>
      <c r="D1055" t="s">
        <v>7103</v>
      </c>
      <c r="E1055">
        <v>0.50636360485416199</v>
      </c>
      <c r="F1055" t="b">
        <v>1</v>
      </c>
      <c r="G1055">
        <v>1</v>
      </c>
      <c r="H1055" s="26" t="s">
        <v>29851</v>
      </c>
      <c r="I1055" s="26" t="s">
        <v>27696</v>
      </c>
      <c r="J1055" s="26" t="s">
        <v>4566</v>
      </c>
      <c r="K1055" s="26" t="s">
        <v>378</v>
      </c>
      <c r="L1055">
        <v>0.625</v>
      </c>
      <c r="M1055" s="26" t="s">
        <v>378</v>
      </c>
      <c r="N1055" s="26" t="s">
        <v>40817</v>
      </c>
    </row>
    <row r="1056" spans="1:14" x14ac:dyDescent="0.25">
      <c r="A1056" t="s">
        <v>7105</v>
      </c>
      <c r="B1056" t="s">
        <v>7106</v>
      </c>
      <c r="C1056" t="s">
        <v>40818</v>
      </c>
      <c r="D1056" t="s">
        <v>7108</v>
      </c>
      <c r="E1056" s="26" t="s">
        <v>40819</v>
      </c>
      <c r="F1056" t="b">
        <v>1</v>
      </c>
      <c r="G1056" s="26" t="s">
        <v>110</v>
      </c>
      <c r="H1056">
        <v>0.5</v>
      </c>
      <c r="I1056" s="26" t="s">
        <v>3255</v>
      </c>
      <c r="J1056" s="26" t="s">
        <v>3256</v>
      </c>
      <c r="K1056">
        <v>0.3</v>
      </c>
      <c r="L1056">
        <v>0</v>
      </c>
      <c r="M1056">
        <v>0.3</v>
      </c>
      <c r="N1056" s="26" t="s">
        <v>40820</v>
      </c>
    </row>
    <row r="1057" spans="1:14" x14ac:dyDescent="0.25">
      <c r="A1057" t="s">
        <v>7111</v>
      </c>
      <c r="B1057" t="s">
        <v>7112</v>
      </c>
      <c r="C1057" t="s">
        <v>40039</v>
      </c>
      <c r="D1057" t="s">
        <v>7113</v>
      </c>
      <c r="E1057" s="26" t="s">
        <v>40821</v>
      </c>
      <c r="F1057" t="b">
        <v>1</v>
      </c>
      <c r="G1057">
        <v>0.625</v>
      </c>
      <c r="H1057" s="26" t="s">
        <v>26985</v>
      </c>
      <c r="I1057" s="26" t="s">
        <v>26986</v>
      </c>
      <c r="J1057">
        <v>7.3860999559306001E-2</v>
      </c>
      <c r="K1057">
        <v>0.375</v>
      </c>
      <c r="L1057" s="26" t="s">
        <v>348</v>
      </c>
      <c r="M1057">
        <v>0.375</v>
      </c>
      <c r="N1057" s="26" t="s">
        <v>40822</v>
      </c>
    </row>
    <row r="1058" spans="1:14" x14ac:dyDescent="0.25">
      <c r="A1058" t="s">
        <v>7116</v>
      </c>
      <c r="B1058" t="s">
        <v>7117</v>
      </c>
      <c r="C1058" t="s">
        <v>32667</v>
      </c>
      <c r="D1058" t="s">
        <v>7118</v>
      </c>
      <c r="E1058" s="26" t="s">
        <v>40823</v>
      </c>
      <c r="F1058" t="b">
        <v>1</v>
      </c>
      <c r="G1058" s="26" t="s">
        <v>6105</v>
      </c>
      <c r="H1058" s="26" t="s">
        <v>2729</v>
      </c>
      <c r="I1058" s="26" t="s">
        <v>37130</v>
      </c>
      <c r="J1058">
        <v>9.4385952682311106E-2</v>
      </c>
      <c r="K1058" s="26" t="s">
        <v>123</v>
      </c>
      <c r="L1058" s="26" t="s">
        <v>480</v>
      </c>
      <c r="M1058" s="26" t="s">
        <v>123</v>
      </c>
      <c r="N1058" s="26" t="s">
        <v>40824</v>
      </c>
    </row>
    <row r="1059" spans="1:14" x14ac:dyDescent="0.25">
      <c r="A1059" t="s">
        <v>7121</v>
      </c>
      <c r="B1059" t="s">
        <v>7122</v>
      </c>
      <c r="C1059" t="s">
        <v>40825</v>
      </c>
      <c r="D1059" t="s">
        <v>7123</v>
      </c>
      <c r="E1059" s="26" t="s">
        <v>40826</v>
      </c>
      <c r="F1059" t="b">
        <v>1</v>
      </c>
      <c r="G1059" s="26" t="s">
        <v>378</v>
      </c>
      <c r="H1059" s="26" t="s">
        <v>15943</v>
      </c>
      <c r="I1059" s="26" t="s">
        <v>19745</v>
      </c>
      <c r="J1059" s="26" t="s">
        <v>19746</v>
      </c>
      <c r="K1059" s="26" t="s">
        <v>658</v>
      </c>
      <c r="L1059" s="26" t="s">
        <v>357</v>
      </c>
      <c r="M1059" s="26" t="s">
        <v>659</v>
      </c>
      <c r="N1059" s="26" t="s">
        <v>40827</v>
      </c>
    </row>
    <row r="1060" spans="1:14" x14ac:dyDescent="0.25">
      <c r="A1060" t="s">
        <v>7128</v>
      </c>
      <c r="B1060" t="s">
        <v>7129</v>
      </c>
      <c r="C1060" t="s">
        <v>40828</v>
      </c>
      <c r="D1060" t="s">
        <v>7131</v>
      </c>
      <c r="E1060" s="26" t="s">
        <v>40829</v>
      </c>
      <c r="F1060" t="b">
        <v>1</v>
      </c>
      <c r="G1060">
        <v>0.75</v>
      </c>
      <c r="H1060" s="26" t="s">
        <v>24070</v>
      </c>
      <c r="I1060" s="26" t="s">
        <v>26932</v>
      </c>
      <c r="J1060" s="26" t="s">
        <v>28815</v>
      </c>
      <c r="K1060">
        <v>0.375</v>
      </c>
      <c r="L1060">
        <v>0</v>
      </c>
      <c r="M1060">
        <v>0.375</v>
      </c>
      <c r="N1060" s="26" t="s">
        <v>40830</v>
      </c>
    </row>
    <row r="1061" spans="1:14" x14ac:dyDescent="0.25">
      <c r="A1061" t="s">
        <v>7137</v>
      </c>
      <c r="B1061" t="s">
        <v>7138</v>
      </c>
      <c r="C1061" t="s">
        <v>33037</v>
      </c>
      <c r="D1061" t="s">
        <v>7139</v>
      </c>
      <c r="E1061" s="26" t="s">
        <v>40831</v>
      </c>
      <c r="F1061" t="b">
        <v>1</v>
      </c>
      <c r="G1061" s="26" t="s">
        <v>6105</v>
      </c>
      <c r="H1061" s="26" t="s">
        <v>1041</v>
      </c>
      <c r="I1061" s="26" t="s">
        <v>25466</v>
      </c>
      <c r="J1061">
        <v>8.5287335956360302E-2</v>
      </c>
      <c r="K1061" s="26" t="s">
        <v>1007</v>
      </c>
      <c r="L1061">
        <v>0</v>
      </c>
      <c r="M1061" s="26" t="s">
        <v>227</v>
      </c>
      <c r="N1061" s="26" t="s">
        <v>40832</v>
      </c>
    </row>
    <row r="1062" spans="1:14" x14ac:dyDescent="0.25">
      <c r="A1062" t="s">
        <v>7142</v>
      </c>
      <c r="B1062" t="s">
        <v>7143</v>
      </c>
      <c r="C1062" t="s">
        <v>32017</v>
      </c>
      <c r="D1062" t="s">
        <v>7145</v>
      </c>
      <c r="E1062" s="26" t="s">
        <v>40833</v>
      </c>
      <c r="F1062" t="b">
        <v>1</v>
      </c>
      <c r="G1062">
        <v>0.5</v>
      </c>
      <c r="H1062" s="26" t="s">
        <v>180</v>
      </c>
      <c r="I1062" s="26" t="s">
        <v>504</v>
      </c>
      <c r="J1062" s="26" t="s">
        <v>505</v>
      </c>
      <c r="K1062" s="26" t="s">
        <v>423</v>
      </c>
      <c r="L1062">
        <v>0</v>
      </c>
      <c r="M1062" s="26" t="s">
        <v>135</v>
      </c>
      <c r="N1062" s="26" t="s">
        <v>32019</v>
      </c>
    </row>
    <row r="1063" spans="1:14" x14ac:dyDescent="0.25">
      <c r="A1063" t="s">
        <v>7148</v>
      </c>
      <c r="B1063" t="s">
        <v>7149</v>
      </c>
      <c r="C1063" t="s">
        <v>40834</v>
      </c>
      <c r="D1063" t="s">
        <v>7151</v>
      </c>
      <c r="E1063" s="26" t="s">
        <v>40835</v>
      </c>
      <c r="F1063" t="b">
        <v>1</v>
      </c>
      <c r="G1063" s="26" t="s">
        <v>110</v>
      </c>
      <c r="H1063">
        <v>0.5</v>
      </c>
      <c r="I1063" s="26" t="s">
        <v>6081</v>
      </c>
      <c r="J1063">
        <v>8.7836026197139594E-2</v>
      </c>
      <c r="K1063" s="26" t="s">
        <v>124</v>
      </c>
      <c r="L1063">
        <v>0</v>
      </c>
      <c r="M1063" s="26" t="s">
        <v>124</v>
      </c>
      <c r="N1063">
        <v>0.17867564534231201</v>
      </c>
    </row>
    <row r="1064" spans="1:14" x14ac:dyDescent="0.25">
      <c r="A1064" t="s">
        <v>7154</v>
      </c>
      <c r="B1064" t="s">
        <v>7155</v>
      </c>
      <c r="C1064" t="s">
        <v>40836</v>
      </c>
      <c r="D1064" t="s">
        <v>7157</v>
      </c>
      <c r="E1064" s="26" t="s">
        <v>40837</v>
      </c>
      <c r="F1064" t="b">
        <v>1</v>
      </c>
      <c r="G1064" s="26" t="s">
        <v>110</v>
      </c>
      <c r="H1064">
        <v>9.1287092917527596E-2</v>
      </c>
      <c r="I1064">
        <v>5.0697650788332903E-2</v>
      </c>
      <c r="J1064" s="26" t="s">
        <v>21497</v>
      </c>
      <c r="K1064" s="26" t="s">
        <v>125</v>
      </c>
      <c r="L1064">
        <v>0</v>
      </c>
      <c r="M1064" s="26" t="s">
        <v>236</v>
      </c>
      <c r="N1064" s="26" t="s">
        <v>40838</v>
      </c>
    </row>
    <row r="1065" spans="1:14" x14ac:dyDescent="0.25">
      <c r="A1065" t="s">
        <v>7160</v>
      </c>
      <c r="B1065" t="s">
        <v>7161</v>
      </c>
      <c r="C1065" t="s">
        <v>40839</v>
      </c>
      <c r="D1065" t="s">
        <v>7163</v>
      </c>
      <c r="E1065" s="26" t="s">
        <v>40840</v>
      </c>
      <c r="F1065" t="b">
        <v>1</v>
      </c>
      <c r="G1065" s="26" t="s">
        <v>3093</v>
      </c>
      <c r="H1065" s="26" t="s">
        <v>28781</v>
      </c>
      <c r="I1065" s="26" t="s">
        <v>29344</v>
      </c>
      <c r="J1065" s="26" t="s">
        <v>36093</v>
      </c>
      <c r="K1065" s="26" t="s">
        <v>123</v>
      </c>
      <c r="L1065" s="26" t="s">
        <v>15805</v>
      </c>
      <c r="M1065" s="26" t="s">
        <v>123</v>
      </c>
      <c r="N1065" s="26" t="s">
        <v>40841</v>
      </c>
    </row>
    <row r="1066" spans="1:14" x14ac:dyDescent="0.25">
      <c r="A1066" t="s">
        <v>7166</v>
      </c>
      <c r="B1066" t="s">
        <v>7167</v>
      </c>
      <c r="C1066" t="s">
        <v>40842</v>
      </c>
      <c r="D1066" t="s">
        <v>7169</v>
      </c>
      <c r="E1066" s="26" t="s">
        <v>40843</v>
      </c>
      <c r="F1066" t="b">
        <v>1</v>
      </c>
      <c r="G1066">
        <v>0.9</v>
      </c>
      <c r="H1066" s="26" t="s">
        <v>2909</v>
      </c>
      <c r="I1066" s="26" t="s">
        <v>9248</v>
      </c>
      <c r="J1066" s="26" t="s">
        <v>9249</v>
      </c>
      <c r="K1066">
        <v>0.5</v>
      </c>
      <c r="L1066" s="26" t="s">
        <v>227</v>
      </c>
      <c r="M1066" s="26" t="s">
        <v>1370</v>
      </c>
      <c r="N1066" s="26" t="s">
        <v>40844</v>
      </c>
    </row>
    <row r="1067" spans="1:14" x14ac:dyDescent="0.25">
      <c r="A1067" t="s">
        <v>7171</v>
      </c>
      <c r="B1067" t="s">
        <v>7172</v>
      </c>
      <c r="C1067" t="s">
        <v>40845</v>
      </c>
      <c r="D1067" t="s">
        <v>7174</v>
      </c>
      <c r="E1067" s="26" t="s">
        <v>40846</v>
      </c>
      <c r="F1067" t="b">
        <v>1</v>
      </c>
      <c r="G1067">
        <v>0.75</v>
      </c>
      <c r="H1067" s="26" t="s">
        <v>15049</v>
      </c>
      <c r="I1067" s="26" t="s">
        <v>15050</v>
      </c>
      <c r="J1067" s="26" t="s">
        <v>15051</v>
      </c>
      <c r="K1067">
        <v>0.625</v>
      </c>
      <c r="L1067" s="26" t="s">
        <v>355</v>
      </c>
      <c r="M1067">
        <v>0.625</v>
      </c>
      <c r="N1067" s="26" t="s">
        <v>40847</v>
      </c>
    </row>
    <row r="1068" spans="1:14" x14ac:dyDescent="0.25">
      <c r="A1068" t="s">
        <v>7177</v>
      </c>
      <c r="B1068" t="s">
        <v>7178</v>
      </c>
      <c r="C1068" t="s">
        <v>40848</v>
      </c>
      <c r="D1068" t="s">
        <v>7179</v>
      </c>
      <c r="E1068" s="26" t="s">
        <v>40849</v>
      </c>
      <c r="F1068" t="b">
        <v>1</v>
      </c>
      <c r="G1068" s="26" t="s">
        <v>110</v>
      </c>
      <c r="H1068">
        <v>0.5</v>
      </c>
      <c r="I1068" s="26" t="s">
        <v>3255</v>
      </c>
      <c r="J1068" s="26" t="s">
        <v>3256</v>
      </c>
      <c r="K1068" s="26" t="s">
        <v>6506</v>
      </c>
      <c r="L1068" s="26" t="s">
        <v>136</v>
      </c>
      <c r="M1068" s="26" t="s">
        <v>6506</v>
      </c>
      <c r="N1068" s="26" t="s">
        <v>40850</v>
      </c>
    </row>
    <row r="1069" spans="1:14" x14ac:dyDescent="0.25">
      <c r="A1069" t="s">
        <v>7182</v>
      </c>
      <c r="B1069" t="s">
        <v>7183</v>
      </c>
      <c r="C1069" t="s">
        <v>40851</v>
      </c>
      <c r="D1069" t="s">
        <v>7185</v>
      </c>
      <c r="E1069" s="26" t="s">
        <v>40852</v>
      </c>
      <c r="F1069" t="b">
        <v>1</v>
      </c>
      <c r="G1069">
        <v>0.875</v>
      </c>
      <c r="H1069" s="26" t="s">
        <v>29165</v>
      </c>
      <c r="I1069" s="26" t="s">
        <v>9177</v>
      </c>
      <c r="J1069" s="26" t="s">
        <v>34081</v>
      </c>
      <c r="K1069">
        <v>0.4</v>
      </c>
      <c r="L1069" s="26" t="s">
        <v>227</v>
      </c>
      <c r="M1069">
        <v>0.4</v>
      </c>
      <c r="N1069" s="26" t="s">
        <v>40853</v>
      </c>
    </row>
    <row r="1070" spans="1:14" x14ac:dyDescent="0.25">
      <c r="A1070" t="s">
        <v>7188</v>
      </c>
      <c r="B1070" t="s">
        <v>7189</v>
      </c>
      <c r="C1070" t="s">
        <v>40854</v>
      </c>
      <c r="D1070" t="s">
        <v>7191</v>
      </c>
      <c r="E1070" s="26" t="s">
        <v>40855</v>
      </c>
      <c r="F1070" t="b">
        <v>1</v>
      </c>
      <c r="G1070" s="26" t="s">
        <v>2365</v>
      </c>
      <c r="H1070">
        <v>0.26369638640452397</v>
      </c>
      <c r="I1070" s="26" t="s">
        <v>29136</v>
      </c>
      <c r="J1070">
        <v>6.5182103332889693E-2</v>
      </c>
      <c r="K1070" s="26" t="s">
        <v>423</v>
      </c>
      <c r="L1070">
        <v>0</v>
      </c>
      <c r="M1070" s="26" t="s">
        <v>423</v>
      </c>
      <c r="N1070" s="26" t="s">
        <v>40856</v>
      </c>
    </row>
    <row r="1071" spans="1:14" x14ac:dyDescent="0.25">
      <c r="A1071" t="s">
        <v>7194</v>
      </c>
      <c r="B1071" t="s">
        <v>7195</v>
      </c>
      <c r="C1071" t="s">
        <v>40857</v>
      </c>
      <c r="D1071" t="s">
        <v>7197</v>
      </c>
      <c r="E1071" s="26" t="s">
        <v>40858</v>
      </c>
      <c r="F1071" t="b">
        <v>1</v>
      </c>
      <c r="G1071">
        <v>0.875</v>
      </c>
      <c r="H1071" s="26" t="s">
        <v>26198</v>
      </c>
      <c r="I1071" s="26" t="s">
        <v>380</v>
      </c>
      <c r="J1071" s="26" t="s">
        <v>29815</v>
      </c>
      <c r="K1071">
        <v>0.375</v>
      </c>
      <c r="L1071">
        <v>0</v>
      </c>
      <c r="M1071">
        <v>0.375</v>
      </c>
      <c r="N1071" s="26" t="s">
        <v>40859</v>
      </c>
    </row>
    <row r="1072" spans="1:14" x14ac:dyDescent="0.25">
      <c r="A1072" t="s">
        <v>7200</v>
      </c>
      <c r="B1072" t="s">
        <v>7201</v>
      </c>
      <c r="C1072" t="s">
        <v>40860</v>
      </c>
      <c r="D1072" t="s">
        <v>7202</v>
      </c>
      <c r="E1072" s="26" t="s">
        <v>40861</v>
      </c>
      <c r="F1072" t="b">
        <v>1</v>
      </c>
      <c r="G1072" s="26" t="s">
        <v>1448</v>
      </c>
      <c r="H1072">
        <v>0.372677996249965</v>
      </c>
      <c r="I1072" s="26" t="s">
        <v>4085</v>
      </c>
      <c r="J1072" s="26" t="s">
        <v>4086</v>
      </c>
      <c r="K1072" s="26" t="s">
        <v>136</v>
      </c>
      <c r="L1072" s="26" t="s">
        <v>743</v>
      </c>
      <c r="M1072" s="26" t="s">
        <v>136</v>
      </c>
      <c r="N1072" s="26" t="s">
        <v>40862</v>
      </c>
    </row>
    <row r="1073" spans="1:14" x14ac:dyDescent="0.25">
      <c r="A1073" t="s">
        <v>7205</v>
      </c>
      <c r="B1073" t="s">
        <v>7206</v>
      </c>
      <c r="C1073" t="s">
        <v>40863</v>
      </c>
      <c r="D1073" t="s">
        <v>7207</v>
      </c>
      <c r="E1073" s="26" t="s">
        <v>40864</v>
      </c>
      <c r="F1073" t="b">
        <v>1</v>
      </c>
      <c r="G1073">
        <v>0.7</v>
      </c>
      <c r="H1073">
        <v>0.55777335102271697</v>
      </c>
      <c r="I1073" s="26" t="s">
        <v>1062</v>
      </c>
      <c r="J1073" s="26" t="s">
        <v>1063</v>
      </c>
      <c r="K1073" s="26" t="s">
        <v>135</v>
      </c>
      <c r="L1073">
        <v>0</v>
      </c>
      <c r="M1073" s="26" t="s">
        <v>135</v>
      </c>
      <c r="N1073" s="26" t="s">
        <v>40865</v>
      </c>
    </row>
    <row r="1074" spans="1:14" x14ac:dyDescent="0.25">
      <c r="A1074" t="s">
        <v>7211</v>
      </c>
      <c r="B1074" t="s">
        <v>7212</v>
      </c>
      <c r="C1074" t="s">
        <v>40866</v>
      </c>
      <c r="D1074" t="s">
        <v>7214</v>
      </c>
      <c r="E1074" s="26" t="s">
        <v>40867</v>
      </c>
      <c r="F1074" t="b">
        <v>1</v>
      </c>
      <c r="G1074" s="26" t="s">
        <v>38295</v>
      </c>
      <c r="H1074" s="26" t="s">
        <v>31513</v>
      </c>
      <c r="I1074" s="26" t="s">
        <v>33948</v>
      </c>
      <c r="J1074">
        <v>7.1596925051249594E-2</v>
      </c>
      <c r="K1074" s="26" t="s">
        <v>1448</v>
      </c>
      <c r="L1074">
        <v>0.25</v>
      </c>
      <c r="M1074" s="26" t="s">
        <v>1448</v>
      </c>
      <c r="N1074" s="26" t="s">
        <v>40868</v>
      </c>
    </row>
    <row r="1075" spans="1:14" x14ac:dyDescent="0.25">
      <c r="A1075" t="s">
        <v>7216</v>
      </c>
      <c r="B1075" t="s">
        <v>7217</v>
      </c>
      <c r="C1075" t="s">
        <v>40869</v>
      </c>
      <c r="D1075" t="s">
        <v>7219</v>
      </c>
      <c r="E1075" s="26" t="s">
        <v>40870</v>
      </c>
      <c r="F1075" t="b">
        <v>1</v>
      </c>
      <c r="G1075">
        <v>0.2</v>
      </c>
      <c r="H1075">
        <v>4.7140452079103098E-2</v>
      </c>
      <c r="I1075">
        <v>3.13631860789697E-2</v>
      </c>
      <c r="J1075" s="26" t="s">
        <v>742</v>
      </c>
      <c r="K1075">
        <v>0</v>
      </c>
      <c r="L1075">
        <v>0</v>
      </c>
      <c r="M1075">
        <v>0</v>
      </c>
      <c r="N1075">
        <v>6.7726053474084905E-2</v>
      </c>
    </row>
    <row r="1076" spans="1:14" x14ac:dyDescent="0.25">
      <c r="A1076" t="s">
        <v>7221</v>
      </c>
      <c r="B1076" t="s">
        <v>7222</v>
      </c>
      <c r="C1076" t="s">
        <v>39136</v>
      </c>
      <c r="D1076" t="s">
        <v>7223</v>
      </c>
      <c r="E1076" s="26" t="s">
        <v>40871</v>
      </c>
      <c r="F1076" t="b">
        <v>1</v>
      </c>
      <c r="G1076" s="26" t="s">
        <v>110</v>
      </c>
      <c r="H1076">
        <v>0.40824829046386302</v>
      </c>
      <c r="I1076" s="26" t="s">
        <v>6997</v>
      </c>
      <c r="J1076">
        <v>7.9368809260862094E-2</v>
      </c>
      <c r="K1076" s="26" t="s">
        <v>6506</v>
      </c>
      <c r="L1076" s="26" t="s">
        <v>136</v>
      </c>
      <c r="M1076" s="26" t="s">
        <v>6506</v>
      </c>
      <c r="N1076" s="26" t="s">
        <v>40872</v>
      </c>
    </row>
    <row r="1077" spans="1:14" x14ac:dyDescent="0.25">
      <c r="A1077" t="s">
        <v>7226</v>
      </c>
      <c r="B1077" t="s">
        <v>7227</v>
      </c>
      <c r="C1077" t="s">
        <v>40873</v>
      </c>
      <c r="D1077" t="s">
        <v>7229</v>
      </c>
      <c r="E1077" s="26" t="s">
        <v>40874</v>
      </c>
      <c r="F1077" t="b">
        <v>1</v>
      </c>
      <c r="G1077">
        <v>0.6</v>
      </c>
      <c r="H1077" s="26" t="s">
        <v>985</v>
      </c>
      <c r="I1077" s="26" t="s">
        <v>986</v>
      </c>
      <c r="J1077">
        <v>6.9853420565800906E-2</v>
      </c>
      <c r="K1077" s="26" t="s">
        <v>543</v>
      </c>
      <c r="L1077">
        <v>0</v>
      </c>
      <c r="M1077" s="26" t="s">
        <v>202</v>
      </c>
      <c r="N1077" s="26" t="s">
        <v>40875</v>
      </c>
    </row>
    <row r="1078" spans="1:14" x14ac:dyDescent="0.25">
      <c r="A1078" t="s">
        <v>7234</v>
      </c>
      <c r="B1078" t="s">
        <v>7235</v>
      </c>
      <c r="C1078" t="s">
        <v>40876</v>
      </c>
      <c r="D1078" t="s">
        <v>7237</v>
      </c>
      <c r="E1078" s="26" t="s">
        <v>40877</v>
      </c>
      <c r="F1078" t="b">
        <v>1</v>
      </c>
      <c r="G1078" s="26" t="s">
        <v>1448</v>
      </c>
      <c r="H1078">
        <v>0.372677996249965</v>
      </c>
      <c r="I1078" s="26" t="s">
        <v>4085</v>
      </c>
      <c r="J1078" s="26" t="s">
        <v>4086</v>
      </c>
      <c r="K1078" s="26" t="s">
        <v>91</v>
      </c>
      <c r="L1078">
        <v>0</v>
      </c>
      <c r="M1078" s="26" t="s">
        <v>91</v>
      </c>
      <c r="N1078" s="26" t="s">
        <v>40878</v>
      </c>
    </row>
    <row r="1079" spans="1:14" x14ac:dyDescent="0.25">
      <c r="A1079" t="s">
        <v>7240</v>
      </c>
      <c r="B1079" t="s">
        <v>7241</v>
      </c>
      <c r="C1079" t="s">
        <v>40358</v>
      </c>
      <c r="D1079" t="s">
        <v>7242</v>
      </c>
      <c r="E1079" s="26" t="s">
        <v>40879</v>
      </c>
      <c r="F1079" t="b">
        <v>1</v>
      </c>
      <c r="G1079" s="26" t="s">
        <v>28773</v>
      </c>
      <c r="H1079" s="26" t="s">
        <v>28773</v>
      </c>
      <c r="I1079" s="26" t="s">
        <v>28773</v>
      </c>
      <c r="J1079" s="26" t="s">
        <v>33850</v>
      </c>
      <c r="K1079" s="26" t="s">
        <v>382</v>
      </c>
      <c r="L1079">
        <v>0.25</v>
      </c>
      <c r="M1079" s="26" t="s">
        <v>382</v>
      </c>
      <c r="N1079" s="26" t="s">
        <v>40880</v>
      </c>
    </row>
    <row r="1080" spans="1:14" x14ac:dyDescent="0.25">
      <c r="A1080" t="s">
        <v>7246</v>
      </c>
      <c r="B1080" t="s">
        <v>7247</v>
      </c>
      <c r="C1080" t="s">
        <v>40881</v>
      </c>
      <c r="D1080" t="s">
        <v>7249</v>
      </c>
      <c r="E1080" s="26" t="s">
        <v>40882</v>
      </c>
      <c r="F1080" t="b">
        <v>1</v>
      </c>
      <c r="G1080" s="26" t="s">
        <v>37978</v>
      </c>
      <c r="H1080" s="26" t="s">
        <v>36947</v>
      </c>
      <c r="I1080" s="26" t="s">
        <v>36948</v>
      </c>
      <c r="J1080">
        <v>6.31840645923092E-2</v>
      </c>
      <c r="K1080">
        <v>0.5</v>
      </c>
      <c r="L1080" s="26" t="s">
        <v>227</v>
      </c>
      <c r="M1080">
        <v>0.4</v>
      </c>
      <c r="N1080" s="26" t="s">
        <v>40883</v>
      </c>
    </row>
    <row r="1081" spans="1:14" x14ac:dyDescent="0.25">
      <c r="A1081" t="s">
        <v>7252</v>
      </c>
      <c r="B1081" t="s">
        <v>7253</v>
      </c>
      <c r="C1081" t="s">
        <v>40884</v>
      </c>
      <c r="D1081" t="s">
        <v>7255</v>
      </c>
      <c r="E1081" s="26" t="s">
        <v>40885</v>
      </c>
      <c r="F1081" t="b">
        <v>1</v>
      </c>
      <c r="G1081" s="26" t="s">
        <v>38614</v>
      </c>
      <c r="H1081" s="26" t="s">
        <v>29738</v>
      </c>
      <c r="I1081" s="26" t="s">
        <v>39269</v>
      </c>
      <c r="J1081" s="26" t="s">
        <v>39270</v>
      </c>
      <c r="K1081" s="26" t="s">
        <v>715</v>
      </c>
      <c r="L1081">
        <v>0</v>
      </c>
      <c r="M1081" s="26" t="s">
        <v>15805</v>
      </c>
      <c r="N1081" s="26" t="s">
        <v>40886</v>
      </c>
    </row>
    <row r="1082" spans="1:14" x14ac:dyDescent="0.25">
      <c r="A1082" t="s">
        <v>7258</v>
      </c>
      <c r="B1082" t="s">
        <v>7259</v>
      </c>
      <c r="C1082" t="s">
        <v>40887</v>
      </c>
      <c r="D1082" t="s">
        <v>7260</v>
      </c>
      <c r="E1082" s="26" t="s">
        <v>40888</v>
      </c>
      <c r="F1082" t="b">
        <v>1</v>
      </c>
      <c r="G1082" s="26" t="s">
        <v>110</v>
      </c>
      <c r="H1082">
        <v>0.40824829046386302</v>
      </c>
      <c r="I1082" s="26" t="s">
        <v>9731</v>
      </c>
      <c r="J1082" s="26" t="s">
        <v>9732</v>
      </c>
      <c r="K1082" s="26" t="s">
        <v>180</v>
      </c>
      <c r="L1082">
        <v>0</v>
      </c>
      <c r="M1082" s="26" t="s">
        <v>1007</v>
      </c>
      <c r="N1082" s="26" t="s">
        <v>40889</v>
      </c>
    </row>
    <row r="1083" spans="1:14" x14ac:dyDescent="0.25">
      <c r="A1083" t="s">
        <v>7263</v>
      </c>
      <c r="B1083" t="s">
        <v>7264</v>
      </c>
      <c r="C1083" t="s">
        <v>40890</v>
      </c>
      <c r="D1083" t="s">
        <v>7266</v>
      </c>
      <c r="E1083" s="26" t="s">
        <v>40891</v>
      </c>
      <c r="F1083" t="b">
        <v>1</v>
      </c>
      <c r="G1083">
        <v>0.8</v>
      </c>
      <c r="H1083" s="26" t="s">
        <v>20648</v>
      </c>
      <c r="I1083" s="26" t="s">
        <v>20649</v>
      </c>
      <c r="J1083" s="26" t="s">
        <v>20650</v>
      </c>
      <c r="K1083" s="26" t="s">
        <v>1370</v>
      </c>
      <c r="L1083" s="26" t="s">
        <v>227</v>
      </c>
      <c r="M1083" s="26" t="s">
        <v>1370</v>
      </c>
      <c r="N1083" s="26" t="s">
        <v>40892</v>
      </c>
    </row>
    <row r="1084" spans="1:14" x14ac:dyDescent="0.25">
      <c r="A1084" t="s">
        <v>7269</v>
      </c>
      <c r="B1084" t="s">
        <v>7270</v>
      </c>
      <c r="C1084" t="s">
        <v>32767</v>
      </c>
      <c r="D1084" t="s">
        <v>7271</v>
      </c>
      <c r="E1084" s="26" t="s">
        <v>40893</v>
      </c>
      <c r="F1084" t="b">
        <v>1</v>
      </c>
      <c r="G1084">
        <v>0.875</v>
      </c>
      <c r="H1084" s="26" t="s">
        <v>26198</v>
      </c>
      <c r="I1084" s="26" t="s">
        <v>4456</v>
      </c>
      <c r="J1084" s="26" t="s">
        <v>29363</v>
      </c>
      <c r="K1084" s="26" t="s">
        <v>713</v>
      </c>
      <c r="L1084" s="26" t="s">
        <v>714</v>
      </c>
      <c r="M1084" s="26" t="s">
        <v>1044</v>
      </c>
      <c r="N1084" s="26" t="s">
        <v>40894</v>
      </c>
    </row>
    <row r="1085" spans="1:14" x14ac:dyDescent="0.25">
      <c r="A1085" t="s">
        <v>7274</v>
      </c>
      <c r="B1085" t="s">
        <v>7275</v>
      </c>
      <c r="C1085" t="s">
        <v>40895</v>
      </c>
      <c r="D1085" t="s">
        <v>7277</v>
      </c>
      <c r="E1085" s="26" t="s">
        <v>40896</v>
      </c>
      <c r="F1085" t="b">
        <v>1</v>
      </c>
      <c r="G1085">
        <v>0.5</v>
      </c>
      <c r="H1085" s="26" t="s">
        <v>18026</v>
      </c>
      <c r="I1085" s="26" t="s">
        <v>6997</v>
      </c>
      <c r="J1085">
        <v>8.3070184744127903E-2</v>
      </c>
      <c r="K1085" s="26" t="s">
        <v>713</v>
      </c>
      <c r="L1085" s="26" t="s">
        <v>349</v>
      </c>
      <c r="M1085" s="26" t="s">
        <v>713</v>
      </c>
      <c r="N1085" s="26" t="s">
        <v>40897</v>
      </c>
    </row>
    <row r="1086" spans="1:14" x14ac:dyDescent="0.25">
      <c r="A1086" t="s">
        <v>7280</v>
      </c>
      <c r="B1086" t="s">
        <v>7281</v>
      </c>
      <c r="C1086" t="s">
        <v>40898</v>
      </c>
      <c r="D1086" t="s">
        <v>7283</v>
      </c>
      <c r="E1086" s="26" t="s">
        <v>40899</v>
      </c>
      <c r="F1086" t="b">
        <v>1</v>
      </c>
      <c r="G1086" s="26" t="s">
        <v>38854</v>
      </c>
      <c r="H1086" s="26" t="s">
        <v>31196</v>
      </c>
      <c r="I1086">
        <v>8.24558026023023E-2</v>
      </c>
      <c r="J1086">
        <v>5.4115162858645302E-2</v>
      </c>
      <c r="K1086">
        <v>0.2</v>
      </c>
      <c r="L1086">
        <v>0</v>
      </c>
      <c r="M1086">
        <v>0.2</v>
      </c>
      <c r="N1086" s="26" t="s">
        <v>40900</v>
      </c>
    </row>
    <row r="1087" spans="1:14" x14ac:dyDescent="0.25">
      <c r="A1087" t="s">
        <v>7286</v>
      </c>
      <c r="B1087" t="s">
        <v>7287</v>
      </c>
      <c r="C1087" t="s">
        <v>40901</v>
      </c>
      <c r="D1087" t="s">
        <v>7289</v>
      </c>
      <c r="E1087" s="26" t="s">
        <v>40902</v>
      </c>
      <c r="F1087" t="b">
        <v>1</v>
      </c>
      <c r="G1087">
        <v>0.7</v>
      </c>
      <c r="H1087" s="26" t="s">
        <v>2923</v>
      </c>
      <c r="I1087" s="26" t="s">
        <v>13062</v>
      </c>
      <c r="J1087" s="26" t="s">
        <v>9331</v>
      </c>
      <c r="K1087" s="26" t="s">
        <v>125</v>
      </c>
      <c r="L1087" s="26" t="s">
        <v>124</v>
      </c>
      <c r="M1087" s="26" t="s">
        <v>125</v>
      </c>
      <c r="N1087" s="26" t="s">
        <v>40903</v>
      </c>
    </row>
    <row r="1088" spans="1:14" x14ac:dyDescent="0.25">
      <c r="A1088" t="s">
        <v>7292</v>
      </c>
      <c r="B1088" t="s">
        <v>7293</v>
      </c>
      <c r="C1088" t="s">
        <v>40904</v>
      </c>
      <c r="D1088" t="s">
        <v>7295</v>
      </c>
      <c r="E1088" s="26" t="s">
        <v>40905</v>
      </c>
      <c r="F1088" t="b">
        <v>1</v>
      </c>
      <c r="G1088" s="26" t="s">
        <v>5857</v>
      </c>
      <c r="H1088" s="26" t="s">
        <v>5858</v>
      </c>
      <c r="I1088" s="26" t="s">
        <v>5859</v>
      </c>
      <c r="J1088" s="26" t="s">
        <v>5860</v>
      </c>
      <c r="K1088">
        <v>0.4</v>
      </c>
      <c r="L1088" s="26" t="s">
        <v>1007</v>
      </c>
      <c r="M1088">
        <v>0.4</v>
      </c>
      <c r="N1088" s="26" t="s">
        <v>40906</v>
      </c>
    </row>
    <row r="1089" spans="1:14" x14ac:dyDescent="0.25">
      <c r="A1089" t="s">
        <v>7298</v>
      </c>
      <c r="B1089" t="s">
        <v>7299</v>
      </c>
      <c r="C1089" t="s">
        <v>40907</v>
      </c>
      <c r="D1089" t="s">
        <v>7301</v>
      </c>
      <c r="E1089" s="26" t="s">
        <v>40908</v>
      </c>
      <c r="F1089" t="b">
        <v>1</v>
      </c>
      <c r="G1089" s="26" t="s">
        <v>156</v>
      </c>
      <c r="H1089" s="26" t="s">
        <v>948</v>
      </c>
      <c r="I1089" s="26" t="s">
        <v>7125</v>
      </c>
      <c r="J1089" s="26" t="s">
        <v>14602</v>
      </c>
      <c r="K1089" s="26" t="s">
        <v>160</v>
      </c>
      <c r="L1089" s="26" t="s">
        <v>92</v>
      </c>
      <c r="M1089">
        <v>0.38095238095238099</v>
      </c>
      <c r="N1089" s="26" t="s">
        <v>40909</v>
      </c>
    </row>
    <row r="1090" spans="1:14" x14ac:dyDescent="0.25">
      <c r="A1090" t="s">
        <v>7305</v>
      </c>
      <c r="B1090" t="s">
        <v>7306</v>
      </c>
      <c r="C1090" t="s">
        <v>40910</v>
      </c>
      <c r="D1090" t="s">
        <v>7307</v>
      </c>
      <c r="E1090" s="26" t="s">
        <v>40911</v>
      </c>
      <c r="F1090" t="b">
        <v>1</v>
      </c>
      <c r="G1090" s="26" t="s">
        <v>10806</v>
      </c>
      <c r="H1090">
        <v>8.4598620560367294E-2</v>
      </c>
      <c r="I1090">
        <v>5.1322211376882303E-2</v>
      </c>
      <c r="J1090">
        <v>4.0495158902656897E-2</v>
      </c>
      <c r="K1090">
        <v>0.125</v>
      </c>
      <c r="L1090">
        <v>0</v>
      </c>
      <c r="M1090">
        <v>0.125</v>
      </c>
      <c r="N1090" s="26" t="s">
        <v>40912</v>
      </c>
    </row>
    <row r="1091" spans="1:14" x14ac:dyDescent="0.25">
      <c r="A1091" t="s">
        <v>7310</v>
      </c>
      <c r="B1091" t="s">
        <v>7311</v>
      </c>
      <c r="C1091" t="s">
        <v>40913</v>
      </c>
      <c r="D1091" t="s">
        <v>7313</v>
      </c>
      <c r="E1091" s="26" t="s">
        <v>40914</v>
      </c>
      <c r="F1091" t="b">
        <v>1</v>
      </c>
      <c r="G1091" s="26" t="s">
        <v>110</v>
      </c>
      <c r="H1091">
        <v>0.40824829046386302</v>
      </c>
      <c r="I1091" s="26" t="s">
        <v>6997</v>
      </c>
      <c r="J1091">
        <v>7.9368809260862094E-2</v>
      </c>
      <c r="K1091" s="26" t="s">
        <v>294</v>
      </c>
      <c r="L1091">
        <v>0</v>
      </c>
      <c r="M1091" s="26" t="s">
        <v>294</v>
      </c>
      <c r="N1091" s="26" t="s">
        <v>40915</v>
      </c>
    </row>
    <row r="1092" spans="1:14" x14ac:dyDescent="0.25">
      <c r="A1092" t="s">
        <v>7315</v>
      </c>
      <c r="B1092" t="s">
        <v>7316</v>
      </c>
      <c r="C1092" t="s">
        <v>40916</v>
      </c>
      <c r="D1092" t="s">
        <v>7318</v>
      </c>
      <c r="E1092" s="26" t="s">
        <v>40917</v>
      </c>
      <c r="F1092" t="b">
        <v>1</v>
      </c>
      <c r="G1092" s="26" t="s">
        <v>114</v>
      </c>
      <c r="H1092" s="26" t="s">
        <v>8045</v>
      </c>
      <c r="I1092">
        <v>9.4815146433133199E-2</v>
      </c>
      <c r="J1092">
        <v>6.0307253604077599E-2</v>
      </c>
      <c r="K1092" s="26" t="s">
        <v>555</v>
      </c>
      <c r="L1092">
        <v>0.1</v>
      </c>
      <c r="M1092" s="26" t="s">
        <v>555</v>
      </c>
      <c r="N1092" s="26" t="s">
        <v>40918</v>
      </c>
    </row>
    <row r="1093" spans="1:14" x14ac:dyDescent="0.25">
      <c r="A1093" t="s">
        <v>7321</v>
      </c>
      <c r="B1093" t="s">
        <v>7322</v>
      </c>
      <c r="C1093" t="s">
        <v>40919</v>
      </c>
      <c r="D1093" t="s">
        <v>7324</v>
      </c>
      <c r="E1093" s="26" t="s">
        <v>40920</v>
      </c>
      <c r="F1093" t="b">
        <v>1</v>
      </c>
      <c r="G1093" s="26" t="s">
        <v>38529</v>
      </c>
      <c r="H1093" s="26" t="s">
        <v>29382</v>
      </c>
      <c r="I1093" s="26" t="s">
        <v>29383</v>
      </c>
      <c r="J1093" s="26" t="s">
        <v>29384</v>
      </c>
      <c r="K1093" s="26" t="s">
        <v>236</v>
      </c>
      <c r="L1093">
        <v>0</v>
      </c>
      <c r="M1093" s="26" t="s">
        <v>236</v>
      </c>
      <c r="N1093" s="26" t="s">
        <v>40921</v>
      </c>
    </row>
    <row r="1094" spans="1:14" x14ac:dyDescent="0.25">
      <c r="A1094" t="s">
        <v>7327</v>
      </c>
      <c r="B1094" t="s">
        <v>7328</v>
      </c>
      <c r="C1094" t="s">
        <v>40922</v>
      </c>
      <c r="D1094" t="s">
        <v>7330</v>
      </c>
      <c r="E1094" s="26" t="s">
        <v>40923</v>
      </c>
      <c r="F1094" t="b">
        <v>1</v>
      </c>
      <c r="G1094" s="26" t="s">
        <v>110</v>
      </c>
      <c r="H1094">
        <v>0.5</v>
      </c>
      <c r="I1094" s="26" t="s">
        <v>6081</v>
      </c>
      <c r="J1094">
        <v>8.7836026197139594E-2</v>
      </c>
      <c r="K1094" s="26" t="s">
        <v>136</v>
      </c>
      <c r="L1094" s="26" t="s">
        <v>135</v>
      </c>
      <c r="M1094" s="26" t="s">
        <v>136</v>
      </c>
      <c r="N1094" s="26" t="s">
        <v>40924</v>
      </c>
    </row>
    <row r="1095" spans="1:14" x14ac:dyDescent="0.25">
      <c r="A1095" t="s">
        <v>7333</v>
      </c>
      <c r="B1095" t="s">
        <v>7334</v>
      </c>
      <c r="C1095" t="s">
        <v>40925</v>
      </c>
      <c r="D1095" t="s">
        <v>7336</v>
      </c>
      <c r="E1095" s="26" t="s">
        <v>40926</v>
      </c>
      <c r="F1095" t="b">
        <v>1</v>
      </c>
      <c r="G1095" s="26" t="s">
        <v>38197</v>
      </c>
      <c r="H1095" s="26" t="s">
        <v>31684</v>
      </c>
      <c r="I1095" s="26" t="s">
        <v>35476</v>
      </c>
      <c r="J1095" s="26" t="s">
        <v>35477</v>
      </c>
      <c r="K1095" s="26" t="s">
        <v>715</v>
      </c>
      <c r="L1095" s="26" t="s">
        <v>714</v>
      </c>
      <c r="M1095" s="26" t="s">
        <v>715</v>
      </c>
      <c r="N1095">
        <v>0.25981217079962599</v>
      </c>
    </row>
    <row r="1096" spans="1:14" x14ac:dyDescent="0.25">
      <c r="A1096" t="s">
        <v>7339</v>
      </c>
      <c r="B1096" t="s">
        <v>7340</v>
      </c>
      <c r="C1096" t="s">
        <v>40927</v>
      </c>
      <c r="D1096" t="s">
        <v>7342</v>
      </c>
      <c r="E1096" s="26" t="s">
        <v>40928</v>
      </c>
      <c r="F1096" t="b">
        <v>1</v>
      </c>
      <c r="G1096">
        <v>0.6</v>
      </c>
      <c r="H1096" s="26" t="s">
        <v>421</v>
      </c>
      <c r="I1096" s="26" t="s">
        <v>422</v>
      </c>
      <c r="J1096">
        <v>7.7305517569394494E-2</v>
      </c>
      <c r="K1096" s="26" t="s">
        <v>423</v>
      </c>
      <c r="L1096">
        <v>0.125</v>
      </c>
      <c r="M1096" s="26" t="s">
        <v>423</v>
      </c>
      <c r="N1096" s="26" t="s">
        <v>40929</v>
      </c>
    </row>
    <row r="1097" spans="1:14" x14ac:dyDescent="0.25">
      <c r="A1097" t="s">
        <v>7345</v>
      </c>
      <c r="B1097" t="s">
        <v>7346</v>
      </c>
      <c r="C1097" t="s">
        <v>40930</v>
      </c>
      <c r="D1097" t="s">
        <v>7348</v>
      </c>
      <c r="E1097" s="26" t="s">
        <v>40931</v>
      </c>
      <c r="F1097" t="b">
        <v>1</v>
      </c>
      <c r="G1097">
        <v>0.5</v>
      </c>
      <c r="H1097" s="26" t="s">
        <v>1041</v>
      </c>
      <c r="I1097" s="26" t="s">
        <v>4456</v>
      </c>
      <c r="J1097">
        <v>0.39281465090051298</v>
      </c>
      <c r="K1097">
        <v>0.3</v>
      </c>
      <c r="L1097" s="26" t="s">
        <v>227</v>
      </c>
      <c r="M1097">
        <v>0.3</v>
      </c>
      <c r="N1097" s="26" t="s">
        <v>40932</v>
      </c>
    </row>
    <row r="1098" spans="1:14" x14ac:dyDescent="0.25">
      <c r="A1098" t="s">
        <v>7351</v>
      </c>
      <c r="B1098" t="s">
        <v>7352</v>
      </c>
      <c r="C1098" t="s">
        <v>40933</v>
      </c>
      <c r="D1098" t="s">
        <v>7354</v>
      </c>
      <c r="E1098" s="26" t="s">
        <v>40934</v>
      </c>
      <c r="F1098" t="b">
        <v>1</v>
      </c>
      <c r="G1098">
        <v>0.9</v>
      </c>
      <c r="H1098" s="26" t="s">
        <v>2909</v>
      </c>
      <c r="I1098" s="26" t="s">
        <v>9248</v>
      </c>
      <c r="J1098" s="26" t="s">
        <v>9249</v>
      </c>
      <c r="K1098" s="26" t="s">
        <v>110</v>
      </c>
      <c r="L1098" s="26" t="s">
        <v>236</v>
      </c>
      <c r="M1098" s="26" t="s">
        <v>472</v>
      </c>
      <c r="N1098" s="26" t="s">
        <v>40935</v>
      </c>
    </row>
    <row r="1099" spans="1:14" x14ac:dyDescent="0.25">
      <c r="A1099" t="s">
        <v>7357</v>
      </c>
      <c r="B1099" t="s">
        <v>7358</v>
      </c>
      <c r="C1099" t="s">
        <v>40936</v>
      </c>
      <c r="D1099" t="s">
        <v>7360</v>
      </c>
      <c r="E1099" s="26" t="s">
        <v>40937</v>
      </c>
      <c r="F1099" t="b">
        <v>1</v>
      </c>
      <c r="G1099">
        <v>0.625</v>
      </c>
      <c r="H1099" s="26" t="s">
        <v>26985</v>
      </c>
      <c r="I1099" s="26" t="s">
        <v>26986</v>
      </c>
      <c r="J1099">
        <v>7.3860999559306001E-2</v>
      </c>
      <c r="K1099" s="26" t="s">
        <v>1044</v>
      </c>
      <c r="L1099" s="26" t="s">
        <v>714</v>
      </c>
      <c r="M1099" s="26" t="s">
        <v>480</v>
      </c>
      <c r="N1099" s="26" t="s">
        <v>32124</v>
      </c>
    </row>
    <row r="1100" spans="1:14" x14ac:dyDescent="0.25">
      <c r="A1100" t="s">
        <v>7363</v>
      </c>
      <c r="B1100" t="s">
        <v>7364</v>
      </c>
      <c r="C1100" t="s">
        <v>40938</v>
      </c>
      <c r="D1100" t="s">
        <v>7366</v>
      </c>
      <c r="E1100" s="26" t="s">
        <v>40939</v>
      </c>
      <c r="F1100" t="b">
        <v>1</v>
      </c>
      <c r="G1100" s="26" t="s">
        <v>3093</v>
      </c>
      <c r="H1100" s="26" t="s">
        <v>28781</v>
      </c>
      <c r="I1100" s="26" t="s">
        <v>29344</v>
      </c>
      <c r="J1100" s="26" t="s">
        <v>29345</v>
      </c>
      <c r="K1100" s="26" t="s">
        <v>123</v>
      </c>
      <c r="L1100" s="26" t="s">
        <v>20249</v>
      </c>
      <c r="M1100" s="26" t="s">
        <v>125</v>
      </c>
      <c r="N1100" s="26" t="s">
        <v>40940</v>
      </c>
    </row>
    <row r="1101" spans="1:14" x14ac:dyDescent="0.25">
      <c r="A1101" t="s">
        <v>7369</v>
      </c>
      <c r="B1101" t="s">
        <v>7370</v>
      </c>
      <c r="C1101" t="s">
        <v>40941</v>
      </c>
      <c r="D1101" t="s">
        <v>7371</v>
      </c>
      <c r="E1101" s="26" t="s">
        <v>40942</v>
      </c>
      <c r="F1101" t="b">
        <v>1</v>
      </c>
      <c r="G1101">
        <v>0.6</v>
      </c>
      <c r="H1101" s="26" t="s">
        <v>421</v>
      </c>
      <c r="I1101" s="26" t="s">
        <v>1111</v>
      </c>
      <c r="J1101" s="26" t="s">
        <v>1112</v>
      </c>
      <c r="K1101" s="26" t="s">
        <v>382</v>
      </c>
      <c r="L1101">
        <v>0.375</v>
      </c>
      <c r="M1101" s="26" t="s">
        <v>382</v>
      </c>
      <c r="N1101" s="26" t="s">
        <v>40943</v>
      </c>
    </row>
    <row r="1102" spans="1:14" x14ac:dyDescent="0.25">
      <c r="A1102" t="s">
        <v>7374</v>
      </c>
      <c r="B1102" t="s">
        <v>7375</v>
      </c>
      <c r="C1102" t="s">
        <v>40944</v>
      </c>
      <c r="D1102" t="s">
        <v>7377</v>
      </c>
      <c r="E1102" s="26" t="s">
        <v>40945</v>
      </c>
      <c r="F1102" t="b">
        <v>1</v>
      </c>
      <c r="G1102" s="26" t="s">
        <v>71</v>
      </c>
      <c r="H1102" s="26" t="s">
        <v>224</v>
      </c>
      <c r="I1102" s="26" t="s">
        <v>1720</v>
      </c>
      <c r="J1102" s="26" t="s">
        <v>972</v>
      </c>
      <c r="K1102">
        <v>0</v>
      </c>
      <c r="L1102">
        <v>0</v>
      </c>
      <c r="M1102">
        <v>0</v>
      </c>
      <c r="N1102" s="26" t="s">
        <v>40946</v>
      </c>
    </row>
    <row r="1103" spans="1:14" x14ac:dyDescent="0.25">
      <c r="A1103" t="s">
        <v>7380</v>
      </c>
      <c r="B1103" t="s">
        <v>7381</v>
      </c>
      <c r="C1103" t="s">
        <v>40947</v>
      </c>
      <c r="D1103" t="s">
        <v>7383</v>
      </c>
      <c r="E1103" s="26" t="s">
        <v>40948</v>
      </c>
      <c r="F1103" t="b">
        <v>1</v>
      </c>
      <c r="G1103" s="26" t="s">
        <v>6105</v>
      </c>
      <c r="H1103" s="26" t="s">
        <v>110</v>
      </c>
      <c r="I1103" s="26" t="s">
        <v>21039</v>
      </c>
      <c r="J1103" s="26" t="s">
        <v>21040</v>
      </c>
      <c r="K1103">
        <v>0.63157894736842102</v>
      </c>
      <c r="L1103" s="26" t="s">
        <v>480</v>
      </c>
      <c r="M1103" s="26" t="s">
        <v>522</v>
      </c>
      <c r="N1103" s="26" t="s">
        <v>40949</v>
      </c>
    </row>
    <row r="1104" spans="1:14" x14ac:dyDescent="0.25">
      <c r="A1104" t="s">
        <v>7385</v>
      </c>
      <c r="B1104" t="s">
        <v>7386</v>
      </c>
      <c r="C1104" t="s">
        <v>38922</v>
      </c>
      <c r="D1104" t="s">
        <v>7388</v>
      </c>
      <c r="E1104">
        <v>1.2678010520595799</v>
      </c>
      <c r="F1104" t="b">
        <v>1</v>
      </c>
      <c r="G1104" s="26" t="s">
        <v>39040</v>
      </c>
      <c r="H1104" s="26" t="s">
        <v>30801</v>
      </c>
      <c r="I1104" s="26" t="s">
        <v>32148</v>
      </c>
      <c r="J1104">
        <v>8.7484687382763396E-2</v>
      </c>
      <c r="K1104" s="26" t="s">
        <v>322</v>
      </c>
      <c r="L1104" s="26" t="s">
        <v>434</v>
      </c>
      <c r="M1104" s="26" t="s">
        <v>322</v>
      </c>
      <c r="N1104" s="26" t="s">
        <v>40950</v>
      </c>
    </row>
    <row r="1105" spans="1:14" x14ac:dyDescent="0.25">
      <c r="A1105" t="s">
        <v>7391</v>
      </c>
      <c r="B1105" t="s">
        <v>7392</v>
      </c>
      <c r="C1105" t="s">
        <v>39859</v>
      </c>
      <c r="D1105" t="s">
        <v>7393</v>
      </c>
      <c r="E1105" s="26" t="s">
        <v>40951</v>
      </c>
      <c r="F1105" t="b">
        <v>1</v>
      </c>
      <c r="G1105">
        <v>0.875</v>
      </c>
      <c r="H1105" s="26" t="s">
        <v>26198</v>
      </c>
      <c r="I1105">
        <v>0.63287829698513998</v>
      </c>
      <c r="J1105" s="26" t="s">
        <v>28753</v>
      </c>
      <c r="K1105" s="26" t="s">
        <v>171</v>
      </c>
      <c r="L1105">
        <v>0.5</v>
      </c>
      <c r="M1105" s="26" t="s">
        <v>1448</v>
      </c>
      <c r="N1105" s="26" t="s">
        <v>40952</v>
      </c>
    </row>
    <row r="1106" spans="1:14" x14ac:dyDescent="0.25">
      <c r="A1106" t="s">
        <v>7397</v>
      </c>
      <c r="B1106" t="s">
        <v>7398</v>
      </c>
      <c r="C1106" t="s">
        <v>40953</v>
      </c>
      <c r="D1106" t="s">
        <v>7399</v>
      </c>
      <c r="E1106" s="26" t="s">
        <v>40954</v>
      </c>
      <c r="F1106" t="b">
        <v>1</v>
      </c>
      <c r="G1106" s="26" t="s">
        <v>6105</v>
      </c>
      <c r="H1106" s="26" t="s">
        <v>6106</v>
      </c>
      <c r="I1106" s="26" t="s">
        <v>25035</v>
      </c>
      <c r="J1106" s="26" t="s">
        <v>25036</v>
      </c>
      <c r="K1106" s="26" t="s">
        <v>1044</v>
      </c>
      <c r="L1106">
        <v>0</v>
      </c>
      <c r="M1106" s="26" t="s">
        <v>1044</v>
      </c>
      <c r="N1106" s="26" t="s">
        <v>40955</v>
      </c>
    </row>
    <row r="1107" spans="1:14" x14ac:dyDescent="0.25">
      <c r="A1107" t="s">
        <v>7402</v>
      </c>
      <c r="B1107" t="s">
        <v>7403</v>
      </c>
      <c r="C1107" t="s">
        <v>32143</v>
      </c>
      <c r="D1107" t="s">
        <v>7405</v>
      </c>
      <c r="E1107" s="26" t="s">
        <v>40956</v>
      </c>
      <c r="F1107" t="b">
        <v>1</v>
      </c>
      <c r="G1107" s="26" t="s">
        <v>38463</v>
      </c>
      <c r="H1107">
        <v>7.3264554530398596E-2</v>
      </c>
      <c r="I1107" s="26" t="s">
        <v>30151</v>
      </c>
      <c r="J1107" s="26" t="s">
        <v>30152</v>
      </c>
      <c r="K1107" s="26" t="s">
        <v>349</v>
      </c>
      <c r="L1107">
        <v>0</v>
      </c>
      <c r="M1107" s="26" t="s">
        <v>714</v>
      </c>
      <c r="N1107" s="26" t="s">
        <v>32145</v>
      </c>
    </row>
    <row r="1108" spans="1:14" x14ac:dyDescent="0.25">
      <c r="A1108" t="s">
        <v>7408</v>
      </c>
      <c r="B1108" t="s">
        <v>7409</v>
      </c>
      <c r="C1108" t="s">
        <v>35306</v>
      </c>
      <c r="D1108" t="s">
        <v>7411</v>
      </c>
      <c r="E1108" s="26" t="s">
        <v>40957</v>
      </c>
      <c r="F1108" t="b">
        <v>1</v>
      </c>
      <c r="G1108" s="26" t="s">
        <v>114</v>
      </c>
      <c r="H1108" s="26" t="s">
        <v>274</v>
      </c>
      <c r="I1108" s="26" t="s">
        <v>3152</v>
      </c>
      <c r="J1108">
        <v>7.1717815072242605E-2</v>
      </c>
      <c r="K1108" s="26" t="s">
        <v>92</v>
      </c>
      <c r="L1108">
        <v>0</v>
      </c>
      <c r="M1108" s="26" t="s">
        <v>92</v>
      </c>
      <c r="N1108" s="26" t="s">
        <v>40958</v>
      </c>
    </row>
    <row r="1109" spans="1:14" x14ac:dyDescent="0.25">
      <c r="A1109" t="s">
        <v>7415</v>
      </c>
      <c r="B1109" t="s">
        <v>7416</v>
      </c>
      <c r="C1109" t="s">
        <v>40588</v>
      </c>
      <c r="D1109" t="s">
        <v>7418</v>
      </c>
      <c r="E1109" s="26" t="s">
        <v>40959</v>
      </c>
      <c r="F1109" t="b">
        <v>1</v>
      </c>
      <c r="G1109" s="26" t="s">
        <v>32065</v>
      </c>
      <c r="H1109" s="26" t="s">
        <v>29822</v>
      </c>
      <c r="I1109" s="26" t="s">
        <v>29823</v>
      </c>
      <c r="J1109" s="26" t="s">
        <v>29824</v>
      </c>
      <c r="K1109">
        <v>0.58823529411764697</v>
      </c>
      <c r="L1109">
        <v>0.4</v>
      </c>
      <c r="M1109">
        <v>0.58823529411764697</v>
      </c>
      <c r="N1109" s="26" t="s">
        <v>40960</v>
      </c>
    </row>
    <row r="1110" spans="1:14" x14ac:dyDescent="0.25">
      <c r="A1110" t="s">
        <v>7421</v>
      </c>
      <c r="B1110" t="s">
        <v>7422</v>
      </c>
      <c r="C1110" t="s">
        <v>40961</v>
      </c>
      <c r="D1110" t="s">
        <v>7424</v>
      </c>
      <c r="E1110" s="26" t="s">
        <v>40962</v>
      </c>
      <c r="F1110" t="b">
        <v>1</v>
      </c>
      <c r="G1110">
        <v>0.875</v>
      </c>
      <c r="H1110" s="26" t="s">
        <v>18659</v>
      </c>
      <c r="I1110" s="26" t="s">
        <v>24110</v>
      </c>
      <c r="J1110" s="26" t="s">
        <v>26198</v>
      </c>
      <c r="K1110">
        <v>0.82352941176470595</v>
      </c>
      <c r="L1110" s="26" t="s">
        <v>110</v>
      </c>
      <c r="M1110">
        <v>0.82352941176470595</v>
      </c>
      <c r="N1110" s="26" t="s">
        <v>40963</v>
      </c>
    </row>
    <row r="1111" spans="1:14" x14ac:dyDescent="0.25">
      <c r="A1111" t="s">
        <v>7427</v>
      </c>
      <c r="B1111" t="s">
        <v>7428</v>
      </c>
      <c r="C1111" t="s">
        <v>38856</v>
      </c>
      <c r="D1111" t="s">
        <v>7429</v>
      </c>
      <c r="E1111" s="26" t="s">
        <v>40964</v>
      </c>
      <c r="F1111" t="b">
        <v>1</v>
      </c>
      <c r="G1111">
        <v>0.875</v>
      </c>
      <c r="H1111" s="26" t="s">
        <v>29165</v>
      </c>
      <c r="I1111" s="26" t="s">
        <v>30212</v>
      </c>
      <c r="J1111" s="26" t="s">
        <v>30213</v>
      </c>
      <c r="K1111">
        <v>0.25</v>
      </c>
      <c r="L1111">
        <v>0</v>
      </c>
      <c r="M1111">
        <v>0.25</v>
      </c>
      <c r="N1111" s="26" t="s">
        <v>40965</v>
      </c>
    </row>
    <row r="1112" spans="1:14" x14ac:dyDescent="0.25">
      <c r="A1112" t="s">
        <v>7432</v>
      </c>
      <c r="B1112" t="s">
        <v>7433</v>
      </c>
      <c r="C1112" t="s">
        <v>40966</v>
      </c>
      <c r="D1112" t="s">
        <v>7435</v>
      </c>
      <c r="E1112" s="26" t="s">
        <v>40967</v>
      </c>
      <c r="F1112" t="b">
        <v>1</v>
      </c>
      <c r="G1112">
        <v>0.84648172489061402</v>
      </c>
      <c r="H1112" s="26" t="s">
        <v>40443</v>
      </c>
      <c r="I1112" s="26" t="s">
        <v>40968</v>
      </c>
      <c r="J1112" s="26" t="s">
        <v>40969</v>
      </c>
      <c r="K1112" s="26" t="s">
        <v>6506</v>
      </c>
      <c r="L1112" s="26" t="s">
        <v>349</v>
      </c>
      <c r="M1112" s="26" t="s">
        <v>29692</v>
      </c>
      <c r="N1112" s="26" t="s">
        <v>40970</v>
      </c>
    </row>
    <row r="1113" spans="1:14" x14ac:dyDescent="0.25">
      <c r="A1113" t="s">
        <v>7438</v>
      </c>
      <c r="B1113" t="s">
        <v>7439</v>
      </c>
      <c r="C1113" t="s">
        <v>40971</v>
      </c>
      <c r="D1113" t="s">
        <v>7441</v>
      </c>
      <c r="E1113" s="26" t="s">
        <v>40972</v>
      </c>
      <c r="F1113" t="b">
        <v>1</v>
      </c>
      <c r="G1113">
        <v>0.5</v>
      </c>
      <c r="H1113" s="26" t="s">
        <v>9163</v>
      </c>
      <c r="I1113" s="26" t="s">
        <v>20469</v>
      </c>
      <c r="J1113">
        <v>6.9853420565800906E-2</v>
      </c>
      <c r="K1113" s="26" t="s">
        <v>382</v>
      </c>
      <c r="L1113">
        <v>0</v>
      </c>
      <c r="M1113" s="26" t="s">
        <v>423</v>
      </c>
      <c r="N1113" s="26" t="s">
        <v>40973</v>
      </c>
    </row>
    <row r="1114" spans="1:14" x14ac:dyDescent="0.25">
      <c r="A1114" t="s">
        <v>7444</v>
      </c>
      <c r="B1114" t="s">
        <v>7445</v>
      </c>
      <c r="C1114" t="s">
        <v>40974</v>
      </c>
      <c r="D1114" t="s">
        <v>7446</v>
      </c>
      <c r="E1114" s="26" t="s">
        <v>40975</v>
      </c>
      <c r="F1114" t="b">
        <v>1</v>
      </c>
      <c r="G1114" s="26" t="s">
        <v>2366</v>
      </c>
      <c r="H1114" s="26" t="s">
        <v>26777</v>
      </c>
      <c r="I1114">
        <v>0.25706380047167599</v>
      </c>
      <c r="J1114" s="26" t="s">
        <v>26778</v>
      </c>
      <c r="K1114" s="26" t="s">
        <v>1044</v>
      </c>
      <c r="L1114" s="26" t="s">
        <v>714</v>
      </c>
      <c r="M1114" s="26" t="s">
        <v>1044</v>
      </c>
      <c r="N1114" s="26" t="s">
        <v>40976</v>
      </c>
    </row>
    <row r="1115" spans="1:14" x14ac:dyDescent="0.25">
      <c r="A1115" t="s">
        <v>7449</v>
      </c>
      <c r="B1115" t="s">
        <v>7450</v>
      </c>
      <c r="C1115" t="s">
        <v>40977</v>
      </c>
      <c r="D1115" t="s">
        <v>7452</v>
      </c>
      <c r="E1115" s="26" t="s">
        <v>40978</v>
      </c>
      <c r="F1115" t="b">
        <v>1</v>
      </c>
      <c r="G1115" s="26" t="s">
        <v>5857</v>
      </c>
      <c r="H1115" s="26" t="s">
        <v>29031</v>
      </c>
      <c r="I1115" s="26" t="s">
        <v>30454</v>
      </c>
      <c r="J1115" s="26" t="s">
        <v>30455</v>
      </c>
      <c r="K1115" s="26" t="s">
        <v>713</v>
      </c>
      <c r="L1115" s="26" t="s">
        <v>714</v>
      </c>
      <c r="M1115" s="26" t="s">
        <v>713</v>
      </c>
      <c r="N1115" s="26" t="s">
        <v>40979</v>
      </c>
    </row>
    <row r="1116" spans="1:14" x14ac:dyDescent="0.25">
      <c r="A1116" t="s">
        <v>7455</v>
      </c>
      <c r="B1116" t="s">
        <v>7456</v>
      </c>
      <c r="C1116" t="s">
        <v>32172</v>
      </c>
      <c r="D1116" t="s">
        <v>7458</v>
      </c>
      <c r="E1116" s="26" t="s">
        <v>40980</v>
      </c>
      <c r="F1116" t="b">
        <v>1</v>
      </c>
      <c r="G1116">
        <v>0.75</v>
      </c>
      <c r="H1116" s="26" t="s">
        <v>24070</v>
      </c>
      <c r="I1116" s="26" t="s">
        <v>26932</v>
      </c>
      <c r="J1116" s="26" t="s">
        <v>28815</v>
      </c>
      <c r="K1116" s="26" t="s">
        <v>1448</v>
      </c>
      <c r="L1116">
        <v>0.375</v>
      </c>
      <c r="M1116" s="26" t="s">
        <v>382</v>
      </c>
      <c r="N1116" s="26" t="s">
        <v>32174</v>
      </c>
    </row>
    <row r="1117" spans="1:14" x14ac:dyDescent="0.25">
      <c r="A1117" t="s">
        <v>7461</v>
      </c>
      <c r="B1117" t="s">
        <v>7462</v>
      </c>
      <c r="C1117" t="s">
        <v>40981</v>
      </c>
      <c r="D1117" t="s">
        <v>7464</v>
      </c>
      <c r="E1117" s="26" t="s">
        <v>40982</v>
      </c>
      <c r="F1117" t="b">
        <v>1</v>
      </c>
      <c r="G1117">
        <v>0.8</v>
      </c>
      <c r="H1117" s="26" t="s">
        <v>5249</v>
      </c>
      <c r="I1117" s="26" t="s">
        <v>22354</v>
      </c>
      <c r="J1117">
        <v>0.16784459625186199</v>
      </c>
      <c r="K1117" s="26" t="s">
        <v>160</v>
      </c>
      <c r="L1117" s="26" t="s">
        <v>236</v>
      </c>
      <c r="M1117" s="26" t="s">
        <v>593</v>
      </c>
      <c r="N1117" s="26" t="s">
        <v>40983</v>
      </c>
    </row>
    <row r="1118" spans="1:14" x14ac:dyDescent="0.25">
      <c r="A1118" t="s">
        <v>7467</v>
      </c>
      <c r="B1118" t="s">
        <v>7468</v>
      </c>
      <c r="C1118" t="s">
        <v>40984</v>
      </c>
      <c r="D1118" t="s">
        <v>7469</v>
      </c>
      <c r="E1118" s="26" t="s">
        <v>40985</v>
      </c>
      <c r="F1118" t="b">
        <v>1</v>
      </c>
      <c r="G1118" s="26" t="s">
        <v>378</v>
      </c>
      <c r="H1118" s="26" t="s">
        <v>379</v>
      </c>
      <c r="I1118" s="26" t="s">
        <v>1042</v>
      </c>
      <c r="J1118" s="26" t="s">
        <v>20890</v>
      </c>
      <c r="K1118" s="26" t="s">
        <v>125</v>
      </c>
      <c r="L1118">
        <v>0</v>
      </c>
      <c r="M1118" s="26" t="s">
        <v>125</v>
      </c>
      <c r="N1118" s="26" t="s">
        <v>40986</v>
      </c>
    </row>
    <row r="1119" spans="1:14" x14ac:dyDescent="0.25">
      <c r="A1119" t="s">
        <v>7472</v>
      </c>
      <c r="B1119" t="s">
        <v>7473</v>
      </c>
      <c r="C1119" t="s">
        <v>40987</v>
      </c>
      <c r="D1119" t="s">
        <v>7475</v>
      </c>
      <c r="E1119" s="26" t="s">
        <v>40988</v>
      </c>
      <c r="F1119" t="b">
        <v>1</v>
      </c>
      <c r="G1119" s="26" t="s">
        <v>110</v>
      </c>
      <c r="H1119">
        <v>0.5</v>
      </c>
      <c r="I1119" s="26" t="s">
        <v>3255</v>
      </c>
      <c r="J1119" s="26" t="s">
        <v>3256</v>
      </c>
      <c r="K1119" s="26" t="s">
        <v>180</v>
      </c>
      <c r="L1119">
        <v>0.125</v>
      </c>
      <c r="M1119" s="26" t="s">
        <v>180</v>
      </c>
      <c r="N1119" s="26" t="s">
        <v>40989</v>
      </c>
    </row>
    <row r="1120" spans="1:14" x14ac:dyDescent="0.25">
      <c r="A1120" t="s">
        <v>7478</v>
      </c>
      <c r="B1120" t="s">
        <v>7479</v>
      </c>
      <c r="C1120" t="s">
        <v>40990</v>
      </c>
      <c r="D1120" t="s">
        <v>7481</v>
      </c>
      <c r="E1120" s="26" t="s">
        <v>40991</v>
      </c>
      <c r="F1120" t="b">
        <v>1</v>
      </c>
      <c r="G1120" s="26" t="s">
        <v>3093</v>
      </c>
      <c r="H1120" s="26" t="s">
        <v>28851</v>
      </c>
      <c r="I1120" s="26" t="s">
        <v>28852</v>
      </c>
      <c r="J1120" s="26" t="s">
        <v>28853</v>
      </c>
      <c r="K1120" s="26" t="s">
        <v>125</v>
      </c>
      <c r="L1120">
        <v>0</v>
      </c>
      <c r="M1120" s="26" t="s">
        <v>125</v>
      </c>
      <c r="N1120" s="26" t="s">
        <v>40992</v>
      </c>
    </row>
    <row r="1121" spans="1:14" x14ac:dyDescent="0.25">
      <c r="A1121" t="s">
        <v>7484</v>
      </c>
      <c r="B1121" t="s">
        <v>7485</v>
      </c>
      <c r="C1121" t="s">
        <v>32541</v>
      </c>
      <c r="D1121" t="s">
        <v>7487</v>
      </c>
      <c r="E1121" s="26" t="s">
        <v>40993</v>
      </c>
      <c r="F1121" t="b">
        <v>1</v>
      </c>
      <c r="G1121" s="26" t="s">
        <v>10806</v>
      </c>
      <c r="H1121">
        <v>8.4598620560367294E-2</v>
      </c>
      <c r="I1121">
        <v>5.1322211376882303E-2</v>
      </c>
      <c r="J1121">
        <v>4.0495158902656897E-2</v>
      </c>
      <c r="K1121" s="26" t="s">
        <v>349</v>
      </c>
      <c r="L1121">
        <v>0</v>
      </c>
      <c r="M1121" s="26" t="s">
        <v>714</v>
      </c>
      <c r="N1121" s="26" t="s">
        <v>40994</v>
      </c>
    </row>
    <row r="1122" spans="1:14" x14ac:dyDescent="0.25">
      <c r="A1122" t="s">
        <v>7491</v>
      </c>
      <c r="B1122" t="s">
        <v>7492</v>
      </c>
      <c r="C1122" t="s">
        <v>38922</v>
      </c>
      <c r="D1122" t="s">
        <v>7493</v>
      </c>
      <c r="E1122">
        <v>0.992898187234876</v>
      </c>
      <c r="F1122" t="b">
        <v>1</v>
      </c>
      <c r="G1122" s="26" t="s">
        <v>37577</v>
      </c>
      <c r="H1122" s="26" t="s">
        <v>37577</v>
      </c>
      <c r="I1122" s="26" t="s">
        <v>37577</v>
      </c>
      <c r="J1122" s="26" t="s">
        <v>37577</v>
      </c>
      <c r="K1122" s="26" t="s">
        <v>322</v>
      </c>
      <c r="L1122" s="26" t="s">
        <v>180</v>
      </c>
      <c r="M1122" s="26" t="s">
        <v>322</v>
      </c>
      <c r="N1122" s="26" t="s">
        <v>40995</v>
      </c>
    </row>
    <row r="1123" spans="1:14" x14ac:dyDescent="0.25">
      <c r="A1123" t="s">
        <v>7496</v>
      </c>
      <c r="B1123" t="s">
        <v>7497</v>
      </c>
      <c r="C1123" t="s">
        <v>40996</v>
      </c>
      <c r="D1123" t="s">
        <v>7498</v>
      </c>
      <c r="E1123" s="26" t="s">
        <v>40997</v>
      </c>
      <c r="F1123" t="b">
        <v>1</v>
      </c>
      <c r="G1123" s="26" t="s">
        <v>38463</v>
      </c>
      <c r="H1123" s="26" t="s">
        <v>28837</v>
      </c>
      <c r="I1123">
        <v>9.9787370335084405E-2</v>
      </c>
      <c r="J1123">
        <v>6.7014444709657506E-2</v>
      </c>
      <c r="K1123">
        <v>0.3</v>
      </c>
      <c r="L1123" s="26" t="s">
        <v>1007</v>
      </c>
      <c r="M1123">
        <v>0.3</v>
      </c>
      <c r="N1123" s="26" t="s">
        <v>40998</v>
      </c>
    </row>
    <row r="1124" spans="1:14" x14ac:dyDescent="0.25">
      <c r="A1124" t="s">
        <v>7501</v>
      </c>
      <c r="B1124" t="s">
        <v>7502</v>
      </c>
      <c r="C1124" t="s">
        <v>40999</v>
      </c>
      <c r="D1124" t="s">
        <v>7504</v>
      </c>
      <c r="E1124" s="26" t="s">
        <v>41000</v>
      </c>
      <c r="F1124" t="b">
        <v>1</v>
      </c>
      <c r="G1124" s="26" t="s">
        <v>110</v>
      </c>
      <c r="H1124">
        <v>0.40824829046386302</v>
      </c>
      <c r="I1124" s="26" t="s">
        <v>6997</v>
      </c>
      <c r="J1124">
        <v>7.9368809260862094E-2</v>
      </c>
      <c r="K1124" s="26" t="s">
        <v>123</v>
      </c>
      <c r="L1124" s="26" t="s">
        <v>124</v>
      </c>
      <c r="M1124" s="26" t="s">
        <v>123</v>
      </c>
      <c r="N1124">
        <v>0.28430003326419601</v>
      </c>
    </row>
    <row r="1125" spans="1:14" x14ac:dyDescent="0.25">
      <c r="A1125" t="s">
        <v>7507</v>
      </c>
      <c r="B1125" t="s">
        <v>7508</v>
      </c>
      <c r="C1125" t="s">
        <v>41001</v>
      </c>
      <c r="D1125" t="s">
        <v>7510</v>
      </c>
      <c r="E1125" s="26" t="s">
        <v>41002</v>
      </c>
      <c r="F1125" t="b">
        <v>1</v>
      </c>
      <c r="G1125">
        <v>1</v>
      </c>
      <c r="H1125" s="26" t="s">
        <v>29851</v>
      </c>
      <c r="I1125" s="26" t="s">
        <v>29224</v>
      </c>
      <c r="J1125" s="26" t="s">
        <v>39134</v>
      </c>
      <c r="K1125" s="26" t="s">
        <v>149</v>
      </c>
      <c r="L1125" s="26" t="s">
        <v>99</v>
      </c>
      <c r="M1125" s="26" t="s">
        <v>149</v>
      </c>
      <c r="N1125" s="26" t="s">
        <v>41003</v>
      </c>
    </row>
    <row r="1126" spans="1:14" x14ac:dyDescent="0.25">
      <c r="A1126" t="s">
        <v>7513</v>
      </c>
      <c r="B1126" t="s">
        <v>7514</v>
      </c>
      <c r="C1126" t="s">
        <v>30744</v>
      </c>
      <c r="D1126" t="s">
        <v>7515</v>
      </c>
      <c r="E1126" s="26" t="s">
        <v>41004</v>
      </c>
      <c r="F1126" t="b">
        <v>1</v>
      </c>
      <c r="G1126" s="26" t="s">
        <v>9466</v>
      </c>
      <c r="H1126" s="26" t="s">
        <v>26812</v>
      </c>
      <c r="I1126" s="26" t="s">
        <v>30763</v>
      </c>
      <c r="J1126">
        <v>8.1129944866164996E-2</v>
      </c>
      <c r="K1126" s="26" t="s">
        <v>125</v>
      </c>
      <c r="L1126" s="26" t="s">
        <v>124</v>
      </c>
      <c r="M1126" s="26" t="s">
        <v>125</v>
      </c>
      <c r="N1126" s="26" t="s">
        <v>41005</v>
      </c>
    </row>
    <row r="1127" spans="1:14" x14ac:dyDescent="0.25">
      <c r="A1127" t="s">
        <v>7519</v>
      </c>
      <c r="B1127" t="s">
        <v>7520</v>
      </c>
      <c r="C1127" t="s">
        <v>41006</v>
      </c>
      <c r="D1127" t="s">
        <v>7522</v>
      </c>
      <c r="E1127" s="26" t="s">
        <v>41007</v>
      </c>
      <c r="F1127" t="b">
        <v>1</v>
      </c>
      <c r="G1127" s="26" t="s">
        <v>6105</v>
      </c>
      <c r="H1127">
        <v>0.81649658092772603</v>
      </c>
      <c r="I1127" s="26" t="s">
        <v>21084</v>
      </c>
      <c r="J1127" s="26" t="s">
        <v>21085</v>
      </c>
      <c r="K1127" s="26" t="s">
        <v>4883</v>
      </c>
      <c r="L1127" s="26" t="s">
        <v>713</v>
      </c>
      <c r="M1127" s="26" t="s">
        <v>4883</v>
      </c>
      <c r="N1127" s="26" t="s">
        <v>41008</v>
      </c>
    </row>
    <row r="1128" spans="1:14" x14ac:dyDescent="0.25">
      <c r="A1128" t="s">
        <v>7524</v>
      </c>
      <c r="B1128" t="s">
        <v>7525</v>
      </c>
      <c r="C1128" t="s">
        <v>41009</v>
      </c>
      <c r="D1128" t="s">
        <v>7527</v>
      </c>
      <c r="E1128" s="26" t="s">
        <v>41010</v>
      </c>
      <c r="F1128" t="b">
        <v>1</v>
      </c>
      <c r="G1128" s="26" t="s">
        <v>5857</v>
      </c>
      <c r="H1128" s="26" t="s">
        <v>5858</v>
      </c>
      <c r="I1128" s="26" t="s">
        <v>5859</v>
      </c>
      <c r="J1128" s="26" t="s">
        <v>5860</v>
      </c>
      <c r="K1128" s="26" t="s">
        <v>347</v>
      </c>
      <c r="L1128" s="26" t="s">
        <v>302</v>
      </c>
      <c r="M1128" s="26" t="s">
        <v>347</v>
      </c>
      <c r="N1128" s="26" t="s">
        <v>41011</v>
      </c>
    </row>
    <row r="1129" spans="1:14" x14ac:dyDescent="0.25">
      <c r="A1129" t="s">
        <v>7530</v>
      </c>
      <c r="B1129" t="s">
        <v>7531</v>
      </c>
      <c r="C1129" t="s">
        <v>41012</v>
      </c>
      <c r="D1129" t="s">
        <v>7533</v>
      </c>
      <c r="E1129" s="26" t="s">
        <v>41013</v>
      </c>
      <c r="F1129" t="b">
        <v>1</v>
      </c>
      <c r="G1129">
        <v>0.6</v>
      </c>
      <c r="H1129" s="26" t="s">
        <v>2846</v>
      </c>
      <c r="I1129">
        <v>9.6354097690346294E-2</v>
      </c>
      <c r="J1129">
        <v>5.8739490946992101E-2</v>
      </c>
      <c r="K1129" s="26" t="s">
        <v>135</v>
      </c>
      <c r="L1129">
        <v>0.125</v>
      </c>
      <c r="M1129" s="26" t="s">
        <v>135</v>
      </c>
      <c r="N1129" s="26" t="s">
        <v>41014</v>
      </c>
    </row>
    <row r="1130" spans="1:14" x14ac:dyDescent="0.25">
      <c r="A1130" t="s">
        <v>7536</v>
      </c>
      <c r="B1130" t="s">
        <v>7537</v>
      </c>
      <c r="C1130" t="s">
        <v>41015</v>
      </c>
      <c r="D1130" t="s">
        <v>7539</v>
      </c>
      <c r="E1130" s="26" t="s">
        <v>41016</v>
      </c>
      <c r="F1130" t="b">
        <v>1</v>
      </c>
      <c r="G1130">
        <v>0.6</v>
      </c>
      <c r="H1130" s="26" t="s">
        <v>2846</v>
      </c>
      <c r="I1130">
        <v>9.6354097690346294E-2</v>
      </c>
      <c r="J1130">
        <v>5.8739490946992101E-2</v>
      </c>
      <c r="K1130" s="26" t="s">
        <v>180</v>
      </c>
      <c r="L1130">
        <v>0</v>
      </c>
      <c r="M1130" s="26" t="s">
        <v>434</v>
      </c>
      <c r="N1130" s="26" t="s">
        <v>41017</v>
      </c>
    </row>
    <row r="1131" spans="1:14" x14ac:dyDescent="0.25">
      <c r="A1131" t="s">
        <v>7543</v>
      </c>
      <c r="B1131" t="s">
        <v>7544</v>
      </c>
      <c r="C1131" t="s">
        <v>41018</v>
      </c>
      <c r="D1131" t="s">
        <v>7546</v>
      </c>
      <c r="E1131" s="26" t="s">
        <v>41019</v>
      </c>
      <c r="F1131" t="b">
        <v>1</v>
      </c>
      <c r="G1131" s="26" t="s">
        <v>28773</v>
      </c>
      <c r="H1131" s="26" t="s">
        <v>30680</v>
      </c>
      <c r="I1131" s="26" t="s">
        <v>40558</v>
      </c>
      <c r="J1131">
        <v>0.76727964596065901</v>
      </c>
      <c r="K1131" s="26" t="s">
        <v>8192</v>
      </c>
      <c r="L1131">
        <v>0.5</v>
      </c>
      <c r="M1131" s="26" t="s">
        <v>8192</v>
      </c>
      <c r="N1131" s="26" t="s">
        <v>41020</v>
      </c>
    </row>
    <row r="1132" spans="1:14" x14ac:dyDescent="0.25">
      <c r="A1132" t="s">
        <v>7549</v>
      </c>
      <c r="B1132" t="s">
        <v>7550</v>
      </c>
      <c r="C1132" t="s">
        <v>41021</v>
      </c>
      <c r="D1132" t="s">
        <v>7552</v>
      </c>
      <c r="E1132" s="26" t="s">
        <v>41022</v>
      </c>
      <c r="F1132" t="b">
        <v>1</v>
      </c>
      <c r="G1132">
        <v>0.75</v>
      </c>
      <c r="H1132" s="26" t="s">
        <v>1692</v>
      </c>
      <c r="I1132" s="26" t="s">
        <v>6081</v>
      </c>
      <c r="J1132">
        <v>9.1932271522491796E-2</v>
      </c>
      <c r="K1132" s="26" t="s">
        <v>743</v>
      </c>
      <c r="L1132">
        <v>0</v>
      </c>
      <c r="M1132" s="26" t="s">
        <v>743</v>
      </c>
      <c r="N1132" s="26" t="s">
        <v>41023</v>
      </c>
    </row>
    <row r="1133" spans="1:14" x14ac:dyDescent="0.25">
      <c r="A1133" t="s">
        <v>7555</v>
      </c>
      <c r="B1133" t="s">
        <v>7556</v>
      </c>
      <c r="C1133" t="s">
        <v>38911</v>
      </c>
      <c r="D1133" t="s">
        <v>7557</v>
      </c>
      <c r="E1133" s="26" t="s">
        <v>41024</v>
      </c>
      <c r="F1133" t="b">
        <v>1</v>
      </c>
      <c r="G1133">
        <v>0.75</v>
      </c>
      <c r="H1133" s="26" t="s">
        <v>1692</v>
      </c>
      <c r="I1133" s="26" t="s">
        <v>6081</v>
      </c>
      <c r="J1133">
        <v>9.1932271522491796E-2</v>
      </c>
      <c r="K1133">
        <v>0.125</v>
      </c>
      <c r="L1133">
        <v>0</v>
      </c>
      <c r="M1133">
        <v>0.125</v>
      </c>
      <c r="N1133" s="26" t="s">
        <v>41025</v>
      </c>
    </row>
    <row r="1134" spans="1:14" x14ac:dyDescent="0.25">
      <c r="A1134" t="s">
        <v>7560</v>
      </c>
      <c r="B1134" t="s">
        <v>7561</v>
      </c>
      <c r="C1134" t="s">
        <v>41026</v>
      </c>
      <c r="D1134" t="s">
        <v>7563</v>
      </c>
      <c r="E1134" s="26" t="s">
        <v>41027</v>
      </c>
      <c r="F1134" t="b">
        <v>1</v>
      </c>
      <c r="G1134" s="26" t="s">
        <v>2366</v>
      </c>
      <c r="H1134" s="26" t="s">
        <v>29800</v>
      </c>
      <c r="I1134">
        <v>9.5653535173547494E-2</v>
      </c>
      <c r="J1134">
        <v>6.1645427284258397E-2</v>
      </c>
      <c r="K1134" s="26" t="s">
        <v>125</v>
      </c>
      <c r="L1134" s="26" t="s">
        <v>124</v>
      </c>
      <c r="M1134" s="26" t="s">
        <v>125</v>
      </c>
      <c r="N1134" s="26" t="s">
        <v>41028</v>
      </c>
    </row>
    <row r="1135" spans="1:14" x14ac:dyDescent="0.25">
      <c r="A1135" t="s">
        <v>7566</v>
      </c>
      <c r="B1135" t="s">
        <v>7567</v>
      </c>
      <c r="C1135" t="s">
        <v>41029</v>
      </c>
      <c r="D1135" t="s">
        <v>7569</v>
      </c>
      <c r="E1135" s="26" t="s">
        <v>41030</v>
      </c>
      <c r="F1135" t="b">
        <v>1</v>
      </c>
      <c r="G1135">
        <v>0.9</v>
      </c>
      <c r="H1135" s="26" t="s">
        <v>21994</v>
      </c>
      <c r="I1135" s="26" t="s">
        <v>31554</v>
      </c>
      <c r="J1135">
        <v>9.1932271522491796E-2</v>
      </c>
      <c r="K1135">
        <v>0.64</v>
      </c>
      <c r="L1135" s="26" t="s">
        <v>294</v>
      </c>
      <c r="M1135">
        <v>0.56000000000000005</v>
      </c>
      <c r="N1135" s="26" t="s">
        <v>41031</v>
      </c>
    </row>
    <row r="1136" spans="1:14" x14ac:dyDescent="0.25">
      <c r="A1136" t="s">
        <v>7572</v>
      </c>
      <c r="B1136" t="s">
        <v>7573</v>
      </c>
      <c r="C1136" t="s">
        <v>41032</v>
      </c>
      <c r="D1136" t="s">
        <v>7575</v>
      </c>
      <c r="E1136" s="26" t="s">
        <v>41033</v>
      </c>
      <c r="F1136" t="b">
        <v>1</v>
      </c>
      <c r="G1136" s="26" t="s">
        <v>39040</v>
      </c>
      <c r="H1136" s="26" t="s">
        <v>30801</v>
      </c>
      <c r="I1136" s="26" t="s">
        <v>32148</v>
      </c>
      <c r="J1136">
        <v>8.7484687382763396E-2</v>
      </c>
      <c r="K1136">
        <v>0.25</v>
      </c>
      <c r="L1136">
        <v>0</v>
      </c>
      <c r="M1136">
        <v>0.25</v>
      </c>
      <c r="N1136" s="26" t="s">
        <v>41034</v>
      </c>
    </row>
    <row r="1137" spans="1:14" x14ac:dyDescent="0.25">
      <c r="A1137" t="s">
        <v>7578</v>
      </c>
      <c r="B1137" t="s">
        <v>7579</v>
      </c>
      <c r="C1137" t="s">
        <v>35481</v>
      </c>
      <c r="D1137" t="s">
        <v>7581</v>
      </c>
      <c r="E1137" s="26" t="s">
        <v>41035</v>
      </c>
      <c r="F1137" t="b">
        <v>1</v>
      </c>
      <c r="G1137" s="26" t="s">
        <v>37930</v>
      </c>
      <c r="H1137" s="26" t="s">
        <v>28792</v>
      </c>
      <c r="I1137" s="26" t="s">
        <v>30588</v>
      </c>
      <c r="J1137" s="26" t="s">
        <v>30589</v>
      </c>
      <c r="K1137">
        <v>0.25</v>
      </c>
      <c r="L1137">
        <v>0</v>
      </c>
      <c r="M1137">
        <v>0.125</v>
      </c>
      <c r="N1137" s="26" t="s">
        <v>41036</v>
      </c>
    </row>
    <row r="1138" spans="1:14" x14ac:dyDescent="0.25">
      <c r="A1138" t="s">
        <v>7584</v>
      </c>
      <c r="B1138" t="s">
        <v>7585</v>
      </c>
      <c r="C1138" t="s">
        <v>41037</v>
      </c>
      <c r="D1138" t="s">
        <v>7586</v>
      </c>
      <c r="E1138" s="26" t="s">
        <v>41038</v>
      </c>
      <c r="F1138" t="b">
        <v>1</v>
      </c>
      <c r="G1138" s="26" t="s">
        <v>110</v>
      </c>
      <c r="H1138" s="26" t="s">
        <v>2729</v>
      </c>
      <c r="I1138" s="26" t="s">
        <v>17497</v>
      </c>
      <c r="J1138" s="26" t="s">
        <v>11984</v>
      </c>
      <c r="K1138" s="26" t="s">
        <v>123</v>
      </c>
      <c r="L1138">
        <v>0</v>
      </c>
      <c r="M1138" s="26" t="s">
        <v>125</v>
      </c>
      <c r="N1138" s="26" t="s">
        <v>41039</v>
      </c>
    </row>
    <row r="1139" spans="1:14" x14ac:dyDescent="0.25">
      <c r="A1139" t="s">
        <v>7589</v>
      </c>
      <c r="B1139" t="s">
        <v>7590</v>
      </c>
      <c r="C1139" t="s">
        <v>41040</v>
      </c>
      <c r="D1139" t="s">
        <v>7592</v>
      </c>
      <c r="E1139" s="26" t="s">
        <v>41041</v>
      </c>
      <c r="F1139" t="b">
        <v>1</v>
      </c>
      <c r="G1139">
        <v>0.875</v>
      </c>
      <c r="H1139" s="26" t="s">
        <v>29165</v>
      </c>
      <c r="I1139" s="26" t="s">
        <v>30212</v>
      </c>
      <c r="J1139" s="26" t="s">
        <v>30213</v>
      </c>
      <c r="K1139" s="26" t="s">
        <v>423</v>
      </c>
      <c r="L1139">
        <v>0</v>
      </c>
      <c r="M1139" s="26" t="s">
        <v>423</v>
      </c>
      <c r="N1139" s="26" t="s">
        <v>41042</v>
      </c>
    </row>
    <row r="1140" spans="1:14" x14ac:dyDescent="0.25">
      <c r="A1140" t="s">
        <v>7597</v>
      </c>
      <c r="B1140" t="s">
        <v>7598</v>
      </c>
      <c r="C1140" t="s">
        <v>41043</v>
      </c>
      <c r="D1140" t="s">
        <v>7600</v>
      </c>
      <c r="E1140" s="26" t="s">
        <v>41044</v>
      </c>
      <c r="F1140" t="b">
        <v>1</v>
      </c>
      <c r="G1140" s="26" t="s">
        <v>114</v>
      </c>
      <c r="H1140" s="26" t="s">
        <v>8045</v>
      </c>
      <c r="I1140">
        <v>9.4815146433133199E-2</v>
      </c>
      <c r="J1140">
        <v>6.0307253604077599E-2</v>
      </c>
      <c r="K1140" s="26" t="s">
        <v>114</v>
      </c>
      <c r="L1140">
        <v>0.125</v>
      </c>
      <c r="M1140" s="26" t="s">
        <v>180</v>
      </c>
      <c r="N1140" s="26" t="s">
        <v>41045</v>
      </c>
    </row>
    <row r="1141" spans="1:14" x14ac:dyDescent="0.25">
      <c r="A1141" t="s">
        <v>7603</v>
      </c>
      <c r="B1141" t="s">
        <v>7604</v>
      </c>
      <c r="C1141" t="s">
        <v>41046</v>
      </c>
      <c r="D1141" t="s">
        <v>7606</v>
      </c>
      <c r="E1141" s="26" t="s">
        <v>41047</v>
      </c>
      <c r="F1141" t="b">
        <v>1</v>
      </c>
      <c r="G1141" s="26" t="s">
        <v>7810</v>
      </c>
      <c r="H1141" s="26" t="s">
        <v>19621</v>
      </c>
      <c r="I1141" s="26" t="s">
        <v>21379</v>
      </c>
      <c r="J1141">
        <v>6.7857774292396006E-2</v>
      </c>
      <c r="K1141" s="26" t="s">
        <v>125</v>
      </c>
      <c r="L1141">
        <v>0</v>
      </c>
      <c r="M1141" s="26" t="s">
        <v>125</v>
      </c>
      <c r="N1141" s="26" t="s">
        <v>41048</v>
      </c>
    </row>
    <row r="1142" spans="1:14" x14ac:dyDescent="0.25">
      <c r="A1142" t="s">
        <v>7609</v>
      </c>
      <c r="B1142" t="s">
        <v>7610</v>
      </c>
      <c r="C1142" t="s">
        <v>41049</v>
      </c>
      <c r="D1142" t="s">
        <v>7612</v>
      </c>
      <c r="E1142" s="26" t="s">
        <v>41050</v>
      </c>
      <c r="F1142" t="b">
        <v>1</v>
      </c>
      <c r="G1142" s="26" t="s">
        <v>38166</v>
      </c>
      <c r="H1142" s="26" t="s">
        <v>30170</v>
      </c>
      <c r="I1142" s="26" t="s">
        <v>30171</v>
      </c>
      <c r="J1142">
        <v>6.6006779201116306E-2</v>
      </c>
      <c r="K1142" s="26" t="s">
        <v>4457</v>
      </c>
      <c r="L1142" s="26" t="s">
        <v>777</v>
      </c>
      <c r="M1142">
        <v>0.5</v>
      </c>
      <c r="N1142" s="26" t="s">
        <v>41051</v>
      </c>
    </row>
    <row r="1143" spans="1:14" x14ac:dyDescent="0.25">
      <c r="A1143" t="s">
        <v>7615</v>
      </c>
      <c r="B1143" t="s">
        <v>7616</v>
      </c>
      <c r="C1143" t="s">
        <v>41052</v>
      </c>
      <c r="D1143" t="s">
        <v>7618</v>
      </c>
      <c r="E1143" s="26" t="s">
        <v>41053</v>
      </c>
      <c r="F1143" t="b">
        <v>1</v>
      </c>
      <c r="G1143" s="26" t="s">
        <v>1448</v>
      </c>
      <c r="H1143" s="26" t="s">
        <v>4132</v>
      </c>
      <c r="I1143" s="26" t="s">
        <v>4133</v>
      </c>
      <c r="J1143">
        <v>6.3767156937974107E-2</v>
      </c>
      <c r="K1143" s="26" t="s">
        <v>713</v>
      </c>
      <c r="L1143" s="26" t="s">
        <v>714</v>
      </c>
      <c r="M1143" s="26" t="s">
        <v>713</v>
      </c>
      <c r="N1143" s="26" t="s">
        <v>41054</v>
      </c>
    </row>
    <row r="1144" spans="1:14" x14ac:dyDescent="0.25">
      <c r="A1144" t="s">
        <v>7621</v>
      </c>
      <c r="B1144" t="s">
        <v>7622</v>
      </c>
      <c r="C1144" t="s">
        <v>41055</v>
      </c>
      <c r="D1144" t="s">
        <v>7624</v>
      </c>
      <c r="E1144" s="26" t="s">
        <v>41056</v>
      </c>
      <c r="F1144" t="b">
        <v>1</v>
      </c>
      <c r="G1144" s="26" t="s">
        <v>39106</v>
      </c>
      <c r="H1144" s="26" t="s">
        <v>29079</v>
      </c>
      <c r="I1144">
        <v>8.3979437602977797E-2</v>
      </c>
      <c r="J1144">
        <v>5.7950534707339497E-2</v>
      </c>
      <c r="K1144" s="26" t="s">
        <v>349</v>
      </c>
      <c r="L1144">
        <v>0</v>
      </c>
      <c r="M1144" s="26" t="s">
        <v>714</v>
      </c>
      <c r="N1144" s="26" t="s">
        <v>41057</v>
      </c>
    </row>
    <row r="1145" spans="1:14" x14ac:dyDescent="0.25">
      <c r="A1145" t="s">
        <v>7627</v>
      </c>
      <c r="B1145" t="s">
        <v>7628</v>
      </c>
      <c r="C1145" t="s">
        <v>41058</v>
      </c>
      <c r="D1145" t="s">
        <v>7630</v>
      </c>
      <c r="E1145" s="26" t="s">
        <v>41059</v>
      </c>
      <c r="F1145" t="b">
        <v>1</v>
      </c>
      <c r="G1145">
        <v>0.875</v>
      </c>
      <c r="H1145" s="26" t="s">
        <v>18659</v>
      </c>
      <c r="I1145" s="26" t="s">
        <v>30710</v>
      </c>
      <c r="J1145" s="26" t="s">
        <v>2715</v>
      </c>
      <c r="K1145" s="26" t="s">
        <v>522</v>
      </c>
      <c r="L1145" s="26" t="s">
        <v>480</v>
      </c>
      <c r="M1145" s="26" t="s">
        <v>522</v>
      </c>
      <c r="N1145" s="26" t="s">
        <v>41060</v>
      </c>
    </row>
    <row r="1146" spans="1:14" x14ac:dyDescent="0.25">
      <c r="A1146" t="s">
        <v>7633</v>
      </c>
      <c r="B1146" t="s">
        <v>7634</v>
      </c>
      <c r="C1146" t="s">
        <v>41061</v>
      </c>
      <c r="D1146" t="s">
        <v>7636</v>
      </c>
      <c r="E1146" s="26" t="s">
        <v>41062</v>
      </c>
      <c r="F1146" t="b">
        <v>1</v>
      </c>
      <c r="G1146" s="26" t="s">
        <v>156</v>
      </c>
      <c r="H1146" s="26" t="s">
        <v>948</v>
      </c>
      <c r="I1146" s="26" t="s">
        <v>17919</v>
      </c>
      <c r="J1146">
        <v>7.9727142565360204E-2</v>
      </c>
      <c r="K1146" s="26" t="s">
        <v>73</v>
      </c>
      <c r="L1146" s="26" t="s">
        <v>72</v>
      </c>
      <c r="M1146" s="26" t="s">
        <v>73</v>
      </c>
      <c r="N1146" s="26" t="s">
        <v>41063</v>
      </c>
    </row>
    <row r="1147" spans="1:14" x14ac:dyDescent="0.25">
      <c r="A1147" t="s">
        <v>7639</v>
      </c>
      <c r="B1147" t="s">
        <v>7640</v>
      </c>
      <c r="C1147" t="s">
        <v>41064</v>
      </c>
      <c r="D1147" t="s">
        <v>7642</v>
      </c>
      <c r="E1147" s="26" t="s">
        <v>41065</v>
      </c>
      <c r="F1147" t="b">
        <v>1</v>
      </c>
      <c r="G1147" s="26" t="s">
        <v>114</v>
      </c>
      <c r="H1147" s="26" t="s">
        <v>8045</v>
      </c>
      <c r="I1147">
        <v>9.4815146433133199E-2</v>
      </c>
      <c r="J1147">
        <v>6.0307253604077599E-2</v>
      </c>
      <c r="K1147" s="26" t="s">
        <v>227</v>
      </c>
      <c r="L1147">
        <v>0</v>
      </c>
      <c r="M1147" s="26" t="s">
        <v>227</v>
      </c>
      <c r="N1147">
        <v>9.2019092019092003E-2</v>
      </c>
    </row>
    <row r="1148" spans="1:14" x14ac:dyDescent="0.25">
      <c r="A1148" t="s">
        <v>7645</v>
      </c>
      <c r="B1148" t="s">
        <v>7646</v>
      </c>
      <c r="C1148" t="s">
        <v>39908</v>
      </c>
      <c r="D1148" t="s">
        <v>7648</v>
      </c>
      <c r="E1148" s="26" t="s">
        <v>41066</v>
      </c>
      <c r="F1148" t="b">
        <v>1</v>
      </c>
      <c r="G1148" s="26" t="s">
        <v>10806</v>
      </c>
      <c r="H1148" s="26" t="s">
        <v>31093</v>
      </c>
      <c r="I1148" s="26" t="s">
        <v>31094</v>
      </c>
      <c r="J1148" s="26" t="s">
        <v>31095</v>
      </c>
      <c r="K1148" s="26" t="s">
        <v>136</v>
      </c>
      <c r="L1148" s="26" t="s">
        <v>1473</v>
      </c>
      <c r="M1148" s="26" t="s">
        <v>136</v>
      </c>
      <c r="N1148">
        <v>0.28905408958235701</v>
      </c>
    </row>
    <row r="1149" spans="1:14" x14ac:dyDescent="0.25">
      <c r="A1149" t="s">
        <v>7653</v>
      </c>
      <c r="B1149" t="s">
        <v>7654</v>
      </c>
      <c r="C1149" t="s">
        <v>30896</v>
      </c>
      <c r="D1149" t="s">
        <v>7656</v>
      </c>
      <c r="E1149" s="26" t="s">
        <v>41067</v>
      </c>
      <c r="F1149" t="b">
        <v>1</v>
      </c>
      <c r="G1149">
        <v>1</v>
      </c>
      <c r="H1149">
        <v>1</v>
      </c>
      <c r="I1149" s="26" t="s">
        <v>23119</v>
      </c>
      <c r="J1149" s="26" t="s">
        <v>31497</v>
      </c>
      <c r="K1149">
        <v>0.625</v>
      </c>
      <c r="L1149" s="26" t="s">
        <v>322</v>
      </c>
      <c r="M1149">
        <v>0.625</v>
      </c>
      <c r="N1149" s="26" t="s">
        <v>41068</v>
      </c>
    </row>
    <row r="1150" spans="1:14" x14ac:dyDescent="0.25">
      <c r="A1150" t="s">
        <v>7658</v>
      </c>
      <c r="B1150" t="s">
        <v>7659</v>
      </c>
      <c r="C1150" t="s">
        <v>41069</v>
      </c>
      <c r="D1150" t="s">
        <v>7660</v>
      </c>
      <c r="E1150" s="26" t="s">
        <v>41070</v>
      </c>
      <c r="F1150" t="b">
        <v>1</v>
      </c>
      <c r="G1150" s="26" t="s">
        <v>9466</v>
      </c>
      <c r="H1150" s="26" t="s">
        <v>28661</v>
      </c>
      <c r="I1150" s="26" t="s">
        <v>28662</v>
      </c>
      <c r="J1150">
        <v>8.9785043129668798E-2</v>
      </c>
      <c r="K1150">
        <v>0.5</v>
      </c>
      <c r="L1150" s="26" t="s">
        <v>1007</v>
      </c>
      <c r="M1150">
        <v>0.4</v>
      </c>
      <c r="N1150" s="26" t="s">
        <v>41071</v>
      </c>
    </row>
    <row r="1151" spans="1:14" x14ac:dyDescent="0.25">
      <c r="A1151" t="s">
        <v>7663</v>
      </c>
      <c r="B1151" t="s">
        <v>7664</v>
      </c>
      <c r="C1151" t="s">
        <v>41072</v>
      </c>
      <c r="D1151" t="s">
        <v>7665</v>
      </c>
      <c r="E1151" s="26" t="s">
        <v>41073</v>
      </c>
      <c r="F1151" t="b">
        <v>1</v>
      </c>
      <c r="G1151">
        <v>0.77218478976152105</v>
      </c>
      <c r="H1151" s="26" t="s">
        <v>30975</v>
      </c>
      <c r="I1151" s="26" t="s">
        <v>35343</v>
      </c>
      <c r="J1151" s="26" t="s">
        <v>36548</v>
      </c>
      <c r="K1151" s="26" t="s">
        <v>8192</v>
      </c>
      <c r="L1151">
        <v>0.5</v>
      </c>
      <c r="M1151" s="26" t="s">
        <v>8192</v>
      </c>
      <c r="N1151" s="26" t="s">
        <v>41074</v>
      </c>
    </row>
    <row r="1152" spans="1:14" x14ac:dyDescent="0.25">
      <c r="A1152" t="s">
        <v>7668</v>
      </c>
      <c r="B1152" t="s">
        <v>7669</v>
      </c>
      <c r="C1152" t="s">
        <v>41075</v>
      </c>
      <c r="D1152" t="s">
        <v>7670</v>
      </c>
      <c r="E1152">
        <v>0.86476268210760798</v>
      </c>
      <c r="F1152" t="b">
        <v>1</v>
      </c>
      <c r="G1152" s="26" t="s">
        <v>67</v>
      </c>
      <c r="H1152" s="26" t="s">
        <v>68</v>
      </c>
      <c r="I1152" s="26" t="s">
        <v>371</v>
      </c>
      <c r="J1152">
        <v>6.4841150713976406E-2</v>
      </c>
      <c r="K1152" s="26" t="s">
        <v>71</v>
      </c>
      <c r="L1152" s="26" t="s">
        <v>951</v>
      </c>
      <c r="M1152" s="26" t="s">
        <v>71</v>
      </c>
      <c r="N1152" s="26" t="s">
        <v>41076</v>
      </c>
    </row>
    <row r="1153" spans="1:14" x14ac:dyDescent="0.25">
      <c r="A1153" t="s">
        <v>7673</v>
      </c>
      <c r="B1153" t="s">
        <v>7674</v>
      </c>
      <c r="C1153" t="s">
        <v>39878</v>
      </c>
      <c r="D1153" t="s">
        <v>7676</v>
      </c>
      <c r="E1153" s="26" t="s">
        <v>41077</v>
      </c>
      <c r="F1153" t="b">
        <v>1</v>
      </c>
      <c r="G1153" s="26" t="s">
        <v>3093</v>
      </c>
      <c r="H1153" s="26" t="s">
        <v>28851</v>
      </c>
      <c r="I1153" s="26" t="s">
        <v>28852</v>
      </c>
      <c r="J1153" s="26" t="s">
        <v>28853</v>
      </c>
      <c r="K1153" s="26" t="s">
        <v>347</v>
      </c>
      <c r="L1153">
        <v>0</v>
      </c>
      <c r="M1153" s="26" t="s">
        <v>347</v>
      </c>
      <c r="N1153" s="26" t="s">
        <v>41078</v>
      </c>
    </row>
    <row r="1154" spans="1:14" x14ac:dyDescent="0.25">
      <c r="A1154" t="s">
        <v>7681</v>
      </c>
      <c r="B1154" t="s">
        <v>7682</v>
      </c>
      <c r="C1154" t="s">
        <v>32667</v>
      </c>
      <c r="D1154" t="s">
        <v>7683</v>
      </c>
      <c r="E1154" s="26" t="s">
        <v>41079</v>
      </c>
      <c r="F1154" t="b">
        <v>1</v>
      </c>
      <c r="G1154" s="26" t="s">
        <v>378</v>
      </c>
      <c r="H1154" s="26" t="s">
        <v>619</v>
      </c>
      <c r="I1154" s="26" t="s">
        <v>620</v>
      </c>
      <c r="J1154">
        <v>8.2487200063996097E-2</v>
      </c>
      <c r="K1154" s="26" t="s">
        <v>452</v>
      </c>
      <c r="L1154">
        <v>0.2</v>
      </c>
      <c r="M1154" s="26" t="s">
        <v>453</v>
      </c>
      <c r="N1154" s="26" t="s">
        <v>41080</v>
      </c>
    </row>
    <row r="1155" spans="1:14" x14ac:dyDescent="0.25">
      <c r="A1155" t="s">
        <v>7685</v>
      </c>
      <c r="B1155" t="s">
        <v>7686</v>
      </c>
      <c r="C1155" t="s">
        <v>41081</v>
      </c>
      <c r="D1155" t="s">
        <v>7688</v>
      </c>
      <c r="E1155" s="26" t="s">
        <v>41082</v>
      </c>
      <c r="F1155" t="b">
        <v>1</v>
      </c>
      <c r="G1155" s="26" t="s">
        <v>378</v>
      </c>
      <c r="H1155" s="26" t="s">
        <v>379</v>
      </c>
      <c r="I1155" s="26" t="s">
        <v>7690</v>
      </c>
      <c r="J1155" s="26" t="s">
        <v>22320</v>
      </c>
      <c r="K1155" s="26" t="s">
        <v>136</v>
      </c>
      <c r="L1155" s="26" t="s">
        <v>135</v>
      </c>
      <c r="M1155" s="26" t="s">
        <v>136</v>
      </c>
      <c r="N1155" s="26" t="s">
        <v>41083</v>
      </c>
    </row>
    <row r="1156" spans="1:14" x14ac:dyDescent="0.25">
      <c r="A1156" t="s">
        <v>7693</v>
      </c>
      <c r="B1156" t="s">
        <v>7694</v>
      </c>
      <c r="C1156" t="s">
        <v>41084</v>
      </c>
      <c r="D1156" t="s">
        <v>7696</v>
      </c>
      <c r="E1156" s="26" t="s">
        <v>41085</v>
      </c>
      <c r="F1156" t="b">
        <v>1</v>
      </c>
      <c r="G1156" s="26" t="s">
        <v>3093</v>
      </c>
      <c r="H1156" s="26" t="s">
        <v>3094</v>
      </c>
      <c r="I1156" s="26" t="s">
        <v>3095</v>
      </c>
      <c r="J1156">
        <v>9.4772736583299502E-2</v>
      </c>
      <c r="K1156" s="26" t="s">
        <v>480</v>
      </c>
      <c r="L1156">
        <v>0</v>
      </c>
      <c r="M1156" s="26" t="s">
        <v>480</v>
      </c>
      <c r="N1156">
        <v>0.210606893248167</v>
      </c>
    </row>
    <row r="1157" spans="1:14" x14ac:dyDescent="0.25">
      <c r="A1157" t="s">
        <v>7699</v>
      </c>
      <c r="B1157" t="s">
        <v>7700</v>
      </c>
      <c r="C1157" t="s">
        <v>41086</v>
      </c>
      <c r="D1157" t="s">
        <v>7702</v>
      </c>
      <c r="E1157" s="26" t="s">
        <v>41087</v>
      </c>
      <c r="F1157" t="b">
        <v>1</v>
      </c>
      <c r="G1157">
        <v>0.9</v>
      </c>
      <c r="H1157" s="26" t="s">
        <v>20699</v>
      </c>
      <c r="I1157">
        <v>0.88896027322761495</v>
      </c>
      <c r="J1157" s="26" t="s">
        <v>23824</v>
      </c>
      <c r="K1157">
        <v>0.625</v>
      </c>
      <c r="L1157">
        <v>0.6</v>
      </c>
      <c r="M1157">
        <v>0.625</v>
      </c>
      <c r="N1157" s="26" t="s">
        <v>41088</v>
      </c>
    </row>
    <row r="1158" spans="1:14" x14ac:dyDescent="0.25">
      <c r="A1158" t="s">
        <v>7704</v>
      </c>
      <c r="B1158" t="s">
        <v>7705</v>
      </c>
      <c r="C1158" t="s">
        <v>41089</v>
      </c>
      <c r="D1158" t="s">
        <v>7706</v>
      </c>
      <c r="E1158" s="26" t="s">
        <v>41090</v>
      </c>
      <c r="F1158" t="b">
        <v>1</v>
      </c>
      <c r="G1158">
        <v>1</v>
      </c>
      <c r="H1158" s="26" t="s">
        <v>29471</v>
      </c>
      <c r="I1158" s="26" t="s">
        <v>31646</v>
      </c>
      <c r="J1158" s="26" t="s">
        <v>31731</v>
      </c>
      <c r="K1158" s="26" t="s">
        <v>522</v>
      </c>
      <c r="L1158" s="26" t="s">
        <v>480</v>
      </c>
      <c r="M1158" s="26" t="s">
        <v>125</v>
      </c>
      <c r="N1158" s="26" t="s">
        <v>41091</v>
      </c>
    </row>
    <row r="1159" spans="1:14" x14ac:dyDescent="0.25">
      <c r="A1159" t="s">
        <v>7708</v>
      </c>
      <c r="B1159" t="s">
        <v>7709</v>
      </c>
      <c r="C1159" t="s">
        <v>41092</v>
      </c>
      <c r="D1159" t="s">
        <v>7711</v>
      </c>
      <c r="E1159" s="26" t="s">
        <v>41093</v>
      </c>
      <c r="F1159" t="b">
        <v>1</v>
      </c>
      <c r="G1159" s="26" t="s">
        <v>38166</v>
      </c>
      <c r="H1159" s="26" t="s">
        <v>29156</v>
      </c>
      <c r="I1159" s="26" t="s">
        <v>29157</v>
      </c>
      <c r="J1159" s="26" t="s">
        <v>29158</v>
      </c>
      <c r="K1159" s="26" t="s">
        <v>114</v>
      </c>
      <c r="L1159">
        <v>0.125</v>
      </c>
      <c r="M1159" s="26" t="s">
        <v>114</v>
      </c>
      <c r="N1159" s="26" t="s">
        <v>41094</v>
      </c>
    </row>
    <row r="1160" spans="1:14" x14ac:dyDescent="0.25">
      <c r="A1160" t="s">
        <v>7714</v>
      </c>
      <c r="B1160" t="s">
        <v>7715</v>
      </c>
      <c r="C1160" t="s">
        <v>41095</v>
      </c>
      <c r="D1160" t="s">
        <v>7717</v>
      </c>
      <c r="E1160" s="26" t="s">
        <v>41096</v>
      </c>
      <c r="F1160" t="b">
        <v>1</v>
      </c>
      <c r="G1160">
        <v>0.6</v>
      </c>
      <c r="H1160" s="26" t="s">
        <v>2846</v>
      </c>
      <c r="I1160">
        <v>9.6354097690346294E-2</v>
      </c>
      <c r="J1160">
        <v>5.8739490946992101E-2</v>
      </c>
      <c r="K1160" s="26" t="s">
        <v>123</v>
      </c>
      <c r="L1160" s="26" t="s">
        <v>124</v>
      </c>
      <c r="M1160" s="26" t="s">
        <v>123</v>
      </c>
      <c r="N1160" s="26" t="s">
        <v>41097</v>
      </c>
    </row>
    <row r="1161" spans="1:14" x14ac:dyDescent="0.25">
      <c r="A1161" t="s">
        <v>7720</v>
      </c>
      <c r="B1161" t="s">
        <v>7721</v>
      </c>
      <c r="C1161" t="s">
        <v>41098</v>
      </c>
      <c r="D1161" t="s">
        <v>7723</v>
      </c>
      <c r="E1161" s="26" t="s">
        <v>41099</v>
      </c>
      <c r="F1161" t="b">
        <v>1</v>
      </c>
      <c r="G1161" s="26" t="s">
        <v>10806</v>
      </c>
      <c r="H1161">
        <v>0.26752432787911101</v>
      </c>
      <c r="I1161" s="26" t="s">
        <v>19088</v>
      </c>
      <c r="J1161">
        <v>7.2011707282849197E-2</v>
      </c>
      <c r="K1161" s="26" t="s">
        <v>715</v>
      </c>
      <c r="L1161" s="26" t="s">
        <v>714</v>
      </c>
      <c r="M1161" s="26" t="s">
        <v>715</v>
      </c>
      <c r="N1161" s="26" t="s">
        <v>41100</v>
      </c>
    </row>
    <row r="1162" spans="1:14" x14ac:dyDescent="0.25">
      <c r="A1162" t="s">
        <v>7726</v>
      </c>
      <c r="B1162" t="s">
        <v>7727</v>
      </c>
      <c r="C1162" t="s">
        <v>39635</v>
      </c>
      <c r="D1162" t="s">
        <v>7728</v>
      </c>
      <c r="E1162" s="26" t="s">
        <v>41101</v>
      </c>
      <c r="F1162" t="b">
        <v>1</v>
      </c>
      <c r="G1162">
        <v>1</v>
      </c>
      <c r="H1162" s="26" t="s">
        <v>15049</v>
      </c>
      <c r="I1162" s="26" t="s">
        <v>20090</v>
      </c>
      <c r="J1162" s="26" t="s">
        <v>29614</v>
      </c>
      <c r="K1162" s="26" t="s">
        <v>1677</v>
      </c>
      <c r="L1162" s="26" t="s">
        <v>480</v>
      </c>
      <c r="M1162" s="26" t="s">
        <v>522</v>
      </c>
      <c r="N1162" s="26" t="s">
        <v>41102</v>
      </c>
    </row>
    <row r="1163" spans="1:14" x14ac:dyDescent="0.25">
      <c r="A1163" t="s">
        <v>7731</v>
      </c>
      <c r="B1163" t="s">
        <v>7732</v>
      </c>
      <c r="C1163" t="s">
        <v>38856</v>
      </c>
      <c r="D1163" t="s">
        <v>7734</v>
      </c>
      <c r="E1163" s="26" t="s">
        <v>41103</v>
      </c>
      <c r="F1163" t="b">
        <v>1</v>
      </c>
      <c r="G1163" s="26" t="s">
        <v>28773</v>
      </c>
      <c r="H1163" s="26" t="s">
        <v>30680</v>
      </c>
      <c r="I1163" s="26" t="s">
        <v>33547</v>
      </c>
      <c r="J1163" s="26" t="s">
        <v>31353</v>
      </c>
      <c r="K1163">
        <v>0</v>
      </c>
      <c r="L1163">
        <v>0</v>
      </c>
      <c r="M1163">
        <v>0</v>
      </c>
      <c r="N1163" s="26" t="s">
        <v>41104</v>
      </c>
    </row>
    <row r="1164" spans="1:14" x14ac:dyDescent="0.25">
      <c r="A1164" t="s">
        <v>7736</v>
      </c>
      <c r="B1164" t="s">
        <v>7737</v>
      </c>
      <c r="C1164" t="s">
        <v>40048</v>
      </c>
      <c r="D1164" t="s">
        <v>7739</v>
      </c>
      <c r="E1164">
        <v>0.96884120040682697</v>
      </c>
      <c r="F1164" t="b">
        <v>1</v>
      </c>
      <c r="G1164" s="26" t="s">
        <v>378</v>
      </c>
      <c r="H1164" s="26" t="s">
        <v>21658</v>
      </c>
      <c r="I1164" s="26" t="s">
        <v>1487</v>
      </c>
      <c r="J1164">
        <v>6.9363190838130306E-2</v>
      </c>
      <c r="K1164" s="26" t="s">
        <v>294</v>
      </c>
      <c r="L1164">
        <v>9.5238095238095205E-2</v>
      </c>
      <c r="M1164" s="26" t="s">
        <v>294</v>
      </c>
      <c r="N1164" s="26" t="s">
        <v>41105</v>
      </c>
    </row>
    <row r="1165" spans="1:14" x14ac:dyDescent="0.25">
      <c r="A1165" t="s">
        <v>7742</v>
      </c>
      <c r="B1165" t="s">
        <v>7743</v>
      </c>
      <c r="C1165" t="s">
        <v>41106</v>
      </c>
      <c r="D1165" t="s">
        <v>7745</v>
      </c>
      <c r="E1165" s="26" t="s">
        <v>41107</v>
      </c>
      <c r="F1165" t="b">
        <v>1</v>
      </c>
      <c r="G1165">
        <v>0.5</v>
      </c>
      <c r="H1165" s="26" t="s">
        <v>180</v>
      </c>
      <c r="I1165" s="26" t="s">
        <v>1487</v>
      </c>
      <c r="J1165">
        <v>6.6740947190414804E-2</v>
      </c>
      <c r="K1165" s="26" t="s">
        <v>423</v>
      </c>
      <c r="L1165">
        <v>0.125</v>
      </c>
      <c r="M1165" s="26" t="s">
        <v>423</v>
      </c>
      <c r="N1165" s="26" t="s">
        <v>7747</v>
      </c>
    </row>
    <row r="1166" spans="1:14" x14ac:dyDescent="0.25">
      <c r="A1166" t="s">
        <v>7748</v>
      </c>
      <c r="B1166" t="s">
        <v>7749</v>
      </c>
      <c r="C1166" t="s">
        <v>41108</v>
      </c>
      <c r="D1166" t="s">
        <v>7751</v>
      </c>
      <c r="E1166" s="26" t="s">
        <v>41109</v>
      </c>
      <c r="F1166" t="b">
        <v>1</v>
      </c>
      <c r="G1166">
        <v>0.625</v>
      </c>
      <c r="H1166" s="26" t="s">
        <v>29546</v>
      </c>
      <c r="I1166" s="26" t="s">
        <v>30446</v>
      </c>
      <c r="J1166" s="26" t="s">
        <v>15184</v>
      </c>
      <c r="K1166" s="26" t="s">
        <v>713</v>
      </c>
      <c r="L1166" s="26" t="s">
        <v>714</v>
      </c>
      <c r="M1166" s="26" t="s">
        <v>713</v>
      </c>
      <c r="N1166" s="26" t="s">
        <v>41110</v>
      </c>
    </row>
    <row r="1167" spans="1:14" x14ac:dyDescent="0.25">
      <c r="A1167" t="s">
        <v>7754</v>
      </c>
      <c r="B1167" t="s">
        <v>7755</v>
      </c>
      <c r="C1167" t="s">
        <v>41111</v>
      </c>
      <c r="D1167" t="s">
        <v>7757</v>
      </c>
      <c r="E1167" s="26" t="s">
        <v>41112</v>
      </c>
      <c r="F1167" t="b">
        <v>1</v>
      </c>
      <c r="G1167">
        <v>0.4</v>
      </c>
      <c r="H1167" s="26" t="s">
        <v>722</v>
      </c>
      <c r="I1167">
        <v>8.4286898479314296E-2</v>
      </c>
      <c r="J1167">
        <v>5.3077121710724401E-2</v>
      </c>
      <c r="K1167" s="26" t="s">
        <v>236</v>
      </c>
      <c r="L1167">
        <v>0</v>
      </c>
      <c r="M1167" s="26" t="s">
        <v>236</v>
      </c>
      <c r="N1167" s="26" t="s">
        <v>41113</v>
      </c>
    </row>
    <row r="1168" spans="1:14" x14ac:dyDescent="0.25">
      <c r="A1168" t="s">
        <v>7760</v>
      </c>
      <c r="B1168" t="s">
        <v>7761</v>
      </c>
      <c r="C1168" t="s">
        <v>41114</v>
      </c>
      <c r="D1168" t="s">
        <v>7763</v>
      </c>
      <c r="E1168" s="26" t="s">
        <v>41115</v>
      </c>
      <c r="F1168" t="b">
        <v>1</v>
      </c>
      <c r="G1168">
        <v>0.75</v>
      </c>
      <c r="H1168" s="26" t="s">
        <v>31216</v>
      </c>
      <c r="I1168" s="26" t="s">
        <v>31575</v>
      </c>
      <c r="J1168">
        <v>7.7305517569394494E-2</v>
      </c>
      <c r="K1168">
        <v>0.5</v>
      </c>
      <c r="L1168" s="26" t="s">
        <v>227</v>
      </c>
      <c r="M1168">
        <v>0.5</v>
      </c>
      <c r="N1168">
        <v>0.29957132574886203</v>
      </c>
    </row>
    <row r="1169" spans="1:14" x14ac:dyDescent="0.25">
      <c r="A1169" t="s">
        <v>7766</v>
      </c>
      <c r="B1169" t="s">
        <v>7767</v>
      </c>
      <c r="C1169" t="s">
        <v>33037</v>
      </c>
      <c r="D1169" t="s">
        <v>7768</v>
      </c>
      <c r="E1169" s="26" t="s">
        <v>41116</v>
      </c>
      <c r="F1169" t="b">
        <v>1</v>
      </c>
      <c r="G1169" s="26" t="s">
        <v>1448</v>
      </c>
      <c r="H1169" s="26" t="s">
        <v>4132</v>
      </c>
      <c r="I1169" s="26" t="s">
        <v>4133</v>
      </c>
      <c r="J1169">
        <v>6.3767156937974107E-2</v>
      </c>
      <c r="K1169" s="26" t="s">
        <v>1007</v>
      </c>
      <c r="L1169">
        <v>0</v>
      </c>
      <c r="M1169" s="26" t="s">
        <v>1007</v>
      </c>
      <c r="N1169" s="26" t="s">
        <v>41117</v>
      </c>
    </row>
    <row r="1170" spans="1:14" x14ac:dyDescent="0.25">
      <c r="A1170" t="s">
        <v>7771</v>
      </c>
      <c r="B1170" t="s">
        <v>7772</v>
      </c>
      <c r="C1170" t="s">
        <v>32330</v>
      </c>
      <c r="D1170" t="s">
        <v>7774</v>
      </c>
      <c r="E1170" s="26" t="s">
        <v>41118</v>
      </c>
      <c r="F1170" t="b">
        <v>1</v>
      </c>
      <c r="G1170" s="26" t="s">
        <v>5857</v>
      </c>
      <c r="H1170" s="26" t="s">
        <v>5858</v>
      </c>
      <c r="I1170" s="26" t="s">
        <v>28737</v>
      </c>
      <c r="J1170">
        <v>9.0549928065996599E-2</v>
      </c>
      <c r="K1170" s="26" t="s">
        <v>114</v>
      </c>
      <c r="L1170">
        <v>0.125</v>
      </c>
      <c r="M1170" s="26" t="s">
        <v>423</v>
      </c>
      <c r="N1170" s="26" t="s">
        <v>32332</v>
      </c>
    </row>
    <row r="1171" spans="1:14" x14ac:dyDescent="0.25">
      <c r="A1171" t="s">
        <v>7777</v>
      </c>
      <c r="B1171" t="s">
        <v>7778</v>
      </c>
      <c r="C1171" t="s">
        <v>32410</v>
      </c>
      <c r="D1171" t="s">
        <v>7780</v>
      </c>
      <c r="E1171" s="26" t="s">
        <v>41119</v>
      </c>
      <c r="F1171" t="b">
        <v>1</v>
      </c>
      <c r="G1171" s="26" t="s">
        <v>110</v>
      </c>
      <c r="H1171">
        <v>0.40824829046386302</v>
      </c>
      <c r="I1171" s="26" t="s">
        <v>9731</v>
      </c>
      <c r="J1171" s="26" t="s">
        <v>9732</v>
      </c>
      <c r="K1171" s="26" t="s">
        <v>180</v>
      </c>
      <c r="L1171">
        <v>0.125</v>
      </c>
      <c r="M1171" s="26" t="s">
        <v>1007</v>
      </c>
      <c r="N1171" s="26" t="s">
        <v>41120</v>
      </c>
    </row>
    <row r="1172" spans="1:14" x14ac:dyDescent="0.25">
      <c r="A1172" t="s">
        <v>7782</v>
      </c>
      <c r="B1172" t="s">
        <v>7783</v>
      </c>
      <c r="C1172" t="s">
        <v>41121</v>
      </c>
      <c r="D1172" t="s">
        <v>7785</v>
      </c>
      <c r="E1172" s="26" t="s">
        <v>41122</v>
      </c>
      <c r="F1172" t="b">
        <v>1</v>
      </c>
      <c r="G1172" s="26" t="s">
        <v>2365</v>
      </c>
      <c r="H1172">
        <v>0.26369638640452397</v>
      </c>
      <c r="I1172" s="26" t="s">
        <v>29136</v>
      </c>
      <c r="J1172">
        <v>6.5182103332889693E-2</v>
      </c>
      <c r="K1172" s="26" t="s">
        <v>1448</v>
      </c>
      <c r="L1172">
        <v>0.125</v>
      </c>
      <c r="M1172" s="26" t="s">
        <v>382</v>
      </c>
      <c r="N1172">
        <v>0.169112454132162</v>
      </c>
    </row>
    <row r="1173" spans="1:14" x14ac:dyDescent="0.25">
      <c r="A1173" t="s">
        <v>7788</v>
      </c>
      <c r="B1173" t="s">
        <v>7789</v>
      </c>
      <c r="C1173" t="s">
        <v>41123</v>
      </c>
      <c r="D1173" t="s">
        <v>7791</v>
      </c>
      <c r="E1173" s="26" t="s">
        <v>41124</v>
      </c>
      <c r="F1173" t="b">
        <v>1</v>
      </c>
      <c r="G1173" s="26" t="s">
        <v>378</v>
      </c>
      <c r="H1173" s="26" t="s">
        <v>22153</v>
      </c>
      <c r="I1173" s="26" t="s">
        <v>8190</v>
      </c>
      <c r="J1173" s="26" t="s">
        <v>4566</v>
      </c>
      <c r="K1173">
        <v>0.6</v>
      </c>
      <c r="L1173" s="26" t="s">
        <v>1448</v>
      </c>
      <c r="M1173">
        <v>0.6</v>
      </c>
      <c r="N1173" s="26" t="s">
        <v>41125</v>
      </c>
    </row>
    <row r="1174" spans="1:14" x14ac:dyDescent="0.25">
      <c r="A1174" t="s">
        <v>7793</v>
      </c>
      <c r="B1174" t="s">
        <v>7794</v>
      </c>
      <c r="C1174" t="s">
        <v>41126</v>
      </c>
      <c r="D1174" t="s">
        <v>7796</v>
      </c>
      <c r="E1174" s="26" t="s">
        <v>41127</v>
      </c>
      <c r="F1174" t="b">
        <v>1</v>
      </c>
      <c r="G1174" s="26" t="s">
        <v>28773</v>
      </c>
      <c r="H1174" s="26" t="s">
        <v>30497</v>
      </c>
      <c r="I1174" s="26" t="s">
        <v>30498</v>
      </c>
      <c r="J1174" s="26" t="s">
        <v>30499</v>
      </c>
      <c r="K1174" s="26" t="s">
        <v>171</v>
      </c>
      <c r="L1174">
        <v>0.25</v>
      </c>
      <c r="M1174" s="26" t="s">
        <v>382</v>
      </c>
      <c r="N1174" s="26" t="s">
        <v>41128</v>
      </c>
    </row>
    <row r="1175" spans="1:14" x14ac:dyDescent="0.25">
      <c r="A1175" t="s">
        <v>7800</v>
      </c>
      <c r="B1175" t="s">
        <v>7801</v>
      </c>
      <c r="C1175" t="s">
        <v>38911</v>
      </c>
      <c r="D1175" t="s">
        <v>7802</v>
      </c>
      <c r="E1175" s="26" t="s">
        <v>41129</v>
      </c>
      <c r="F1175" t="b">
        <v>1</v>
      </c>
      <c r="G1175" s="26" t="s">
        <v>2365</v>
      </c>
      <c r="H1175" s="26" t="s">
        <v>26541</v>
      </c>
      <c r="I1175" s="26" t="s">
        <v>31892</v>
      </c>
      <c r="J1175">
        <v>8.5784472306000198E-2</v>
      </c>
      <c r="K1175" s="26" t="s">
        <v>423</v>
      </c>
      <c r="L1175">
        <v>0</v>
      </c>
      <c r="M1175" s="26" t="s">
        <v>423</v>
      </c>
      <c r="N1175" s="26" t="s">
        <v>41130</v>
      </c>
    </row>
    <row r="1176" spans="1:14" x14ac:dyDescent="0.25">
      <c r="A1176" t="s">
        <v>7805</v>
      </c>
      <c r="B1176" t="s">
        <v>7806</v>
      </c>
      <c r="C1176" t="s">
        <v>38922</v>
      </c>
      <c r="D1176" t="s">
        <v>7808</v>
      </c>
      <c r="E1176" s="26" t="s">
        <v>41131</v>
      </c>
      <c r="F1176" t="b">
        <v>1</v>
      </c>
      <c r="G1176" s="26" t="s">
        <v>41132</v>
      </c>
      <c r="H1176" s="26" t="s">
        <v>41133</v>
      </c>
      <c r="I1176" s="26" t="s">
        <v>41134</v>
      </c>
      <c r="J1176" s="26" t="s">
        <v>41135</v>
      </c>
      <c r="K1176" s="26" t="s">
        <v>11234</v>
      </c>
      <c r="L1176" s="26" t="s">
        <v>348</v>
      </c>
      <c r="M1176" s="26" t="s">
        <v>11234</v>
      </c>
      <c r="N1176" s="26" t="s">
        <v>41136</v>
      </c>
    </row>
    <row r="1177" spans="1:14" x14ac:dyDescent="0.25">
      <c r="A1177" t="s">
        <v>7815</v>
      </c>
      <c r="B1177" t="s">
        <v>7816</v>
      </c>
      <c r="C1177" t="s">
        <v>41137</v>
      </c>
      <c r="D1177" t="s">
        <v>7818</v>
      </c>
      <c r="E1177" s="26" t="s">
        <v>41138</v>
      </c>
      <c r="F1177" t="b">
        <v>1</v>
      </c>
      <c r="G1177" s="26" t="s">
        <v>1448</v>
      </c>
      <c r="H1177" s="26" t="s">
        <v>4132</v>
      </c>
      <c r="I1177" s="26" t="s">
        <v>4133</v>
      </c>
      <c r="J1177">
        <v>6.3767156937974107E-2</v>
      </c>
      <c r="K1177" s="26" t="s">
        <v>180</v>
      </c>
      <c r="L1177">
        <v>0</v>
      </c>
      <c r="M1177" s="26" t="s">
        <v>1007</v>
      </c>
      <c r="N1177" s="26" t="s">
        <v>41139</v>
      </c>
    </row>
    <row r="1178" spans="1:14" x14ac:dyDescent="0.25">
      <c r="A1178" t="s">
        <v>7821</v>
      </c>
      <c r="B1178" t="s">
        <v>7822</v>
      </c>
      <c r="C1178" t="s">
        <v>41140</v>
      </c>
      <c r="D1178" t="s">
        <v>7823</v>
      </c>
      <c r="E1178" s="26" t="s">
        <v>41141</v>
      </c>
      <c r="F1178" t="b">
        <v>1</v>
      </c>
      <c r="G1178" s="26" t="s">
        <v>156</v>
      </c>
      <c r="H1178" s="26" t="s">
        <v>902</v>
      </c>
      <c r="I1178" s="26" t="s">
        <v>785</v>
      </c>
      <c r="J1178" s="26" t="s">
        <v>2933</v>
      </c>
      <c r="K1178">
        <v>0.76190476190476197</v>
      </c>
      <c r="L1178" s="26" t="s">
        <v>522</v>
      </c>
      <c r="M1178" s="26" t="s">
        <v>110</v>
      </c>
      <c r="N1178" s="26" t="s">
        <v>41142</v>
      </c>
    </row>
    <row r="1179" spans="1:14" x14ac:dyDescent="0.25">
      <c r="A1179" t="s">
        <v>7826</v>
      </c>
      <c r="B1179" t="s">
        <v>7827</v>
      </c>
      <c r="C1179" t="s">
        <v>40772</v>
      </c>
      <c r="D1179" t="s">
        <v>7828</v>
      </c>
      <c r="E1179" s="26" t="s">
        <v>41143</v>
      </c>
      <c r="F1179" t="b">
        <v>1</v>
      </c>
      <c r="G1179" s="26" t="s">
        <v>1448</v>
      </c>
      <c r="H1179">
        <v>0.372677996249965</v>
      </c>
      <c r="I1179" s="26" t="s">
        <v>4272</v>
      </c>
      <c r="J1179">
        <v>7.5832356734133896E-2</v>
      </c>
      <c r="K1179">
        <v>0.5</v>
      </c>
      <c r="L1179">
        <v>9.0909090909090898E-2</v>
      </c>
      <c r="M1179" s="26" t="s">
        <v>970</v>
      </c>
      <c r="N1179" s="26" t="s">
        <v>41144</v>
      </c>
    </row>
    <row r="1180" spans="1:14" x14ac:dyDescent="0.25">
      <c r="A1180" t="s">
        <v>7831</v>
      </c>
      <c r="B1180" t="s">
        <v>7832</v>
      </c>
      <c r="C1180" t="s">
        <v>41145</v>
      </c>
      <c r="D1180" t="s">
        <v>7834</v>
      </c>
      <c r="E1180" s="26" t="s">
        <v>41146</v>
      </c>
      <c r="F1180" t="b">
        <v>1</v>
      </c>
      <c r="G1180">
        <v>0.625</v>
      </c>
      <c r="H1180" s="26" t="s">
        <v>26985</v>
      </c>
      <c r="I1180" s="26" t="s">
        <v>26986</v>
      </c>
      <c r="J1180">
        <v>7.3860999559306001E-2</v>
      </c>
      <c r="K1180">
        <v>0.25</v>
      </c>
      <c r="L1180">
        <v>0</v>
      </c>
      <c r="M1180">
        <v>0.25</v>
      </c>
      <c r="N1180" s="26" t="s">
        <v>41147</v>
      </c>
    </row>
    <row r="1181" spans="1:14" x14ac:dyDescent="0.25">
      <c r="A1181" t="s">
        <v>7837</v>
      </c>
      <c r="B1181" t="s">
        <v>7838</v>
      </c>
      <c r="C1181" t="s">
        <v>32366</v>
      </c>
      <c r="D1181" t="s">
        <v>7839</v>
      </c>
      <c r="E1181" s="26" t="s">
        <v>41148</v>
      </c>
      <c r="F1181" t="b">
        <v>1</v>
      </c>
      <c r="G1181">
        <v>0.875</v>
      </c>
      <c r="H1181" s="26" t="s">
        <v>29223</v>
      </c>
      <c r="I1181" s="26" t="s">
        <v>29224</v>
      </c>
      <c r="J1181" s="26" t="s">
        <v>23824</v>
      </c>
      <c r="K1181" s="26" t="s">
        <v>6506</v>
      </c>
      <c r="L1181" s="26" t="s">
        <v>136</v>
      </c>
      <c r="M1181" s="26" t="s">
        <v>713</v>
      </c>
      <c r="N1181" s="26" t="s">
        <v>32368</v>
      </c>
    </row>
    <row r="1182" spans="1:14" x14ac:dyDescent="0.25">
      <c r="A1182" t="s">
        <v>7842</v>
      </c>
      <c r="B1182" t="s">
        <v>7843</v>
      </c>
      <c r="C1182" t="s">
        <v>41149</v>
      </c>
      <c r="D1182" t="s">
        <v>7845</v>
      </c>
      <c r="E1182" s="26" t="s">
        <v>41150</v>
      </c>
      <c r="F1182" t="b">
        <v>1</v>
      </c>
      <c r="G1182">
        <v>0.75</v>
      </c>
      <c r="H1182" s="26" t="s">
        <v>2075</v>
      </c>
      <c r="I1182" s="26" t="s">
        <v>3040</v>
      </c>
      <c r="J1182" s="26" t="s">
        <v>6757</v>
      </c>
      <c r="K1182" s="26" t="s">
        <v>787</v>
      </c>
      <c r="L1182" s="26" t="s">
        <v>92</v>
      </c>
      <c r="M1182" s="26" t="s">
        <v>463</v>
      </c>
      <c r="N1182" s="26" t="s">
        <v>41151</v>
      </c>
    </row>
    <row r="1183" spans="1:14" x14ac:dyDescent="0.25">
      <c r="A1183" t="s">
        <v>7848</v>
      </c>
      <c r="B1183" t="s">
        <v>7849</v>
      </c>
      <c r="C1183" t="s">
        <v>40845</v>
      </c>
      <c r="D1183" t="s">
        <v>7851</v>
      </c>
      <c r="E1183" s="26" t="s">
        <v>41152</v>
      </c>
      <c r="F1183" t="b">
        <v>1</v>
      </c>
      <c r="G1183" s="26" t="s">
        <v>9466</v>
      </c>
      <c r="H1183" s="26" t="s">
        <v>28661</v>
      </c>
      <c r="I1183" s="26" t="s">
        <v>29990</v>
      </c>
      <c r="J1183" s="26" t="s">
        <v>29991</v>
      </c>
      <c r="K1183" s="26" t="s">
        <v>1448</v>
      </c>
      <c r="L1183">
        <v>0.375</v>
      </c>
      <c r="M1183" s="26" t="s">
        <v>1448</v>
      </c>
      <c r="N1183" s="26" t="s">
        <v>41153</v>
      </c>
    </row>
    <row r="1184" spans="1:14" x14ac:dyDescent="0.25">
      <c r="A1184" t="s">
        <v>7854</v>
      </c>
      <c r="B1184" t="s">
        <v>7855</v>
      </c>
      <c r="C1184" t="s">
        <v>41154</v>
      </c>
      <c r="D1184" t="s">
        <v>7857</v>
      </c>
      <c r="E1184" s="26" t="s">
        <v>41155</v>
      </c>
      <c r="F1184" t="b">
        <v>1</v>
      </c>
      <c r="G1184" s="26" t="s">
        <v>378</v>
      </c>
      <c r="H1184" s="26" t="s">
        <v>619</v>
      </c>
      <c r="I1184" s="26" t="s">
        <v>620</v>
      </c>
      <c r="J1184">
        <v>8.2487200063996097E-2</v>
      </c>
      <c r="K1184" s="26" t="s">
        <v>522</v>
      </c>
      <c r="L1184">
        <v>0</v>
      </c>
      <c r="M1184" s="26" t="s">
        <v>522</v>
      </c>
      <c r="N1184" s="26" t="s">
        <v>41156</v>
      </c>
    </row>
    <row r="1185" spans="1:14" x14ac:dyDescent="0.25">
      <c r="A1185" t="s">
        <v>7860</v>
      </c>
      <c r="B1185" t="s">
        <v>7861</v>
      </c>
      <c r="C1185" t="s">
        <v>41157</v>
      </c>
      <c r="D1185" t="s">
        <v>7862</v>
      </c>
      <c r="E1185" s="26" t="s">
        <v>41158</v>
      </c>
      <c r="F1185" t="b">
        <v>1</v>
      </c>
      <c r="G1185" s="26" t="s">
        <v>41159</v>
      </c>
      <c r="H1185" s="26" t="s">
        <v>30531</v>
      </c>
      <c r="I1185">
        <v>3.5907439056221298E-2</v>
      </c>
      <c r="J1185">
        <v>2.8469469381493601E-2</v>
      </c>
      <c r="K1185" s="26" t="s">
        <v>236</v>
      </c>
      <c r="L1185">
        <v>0</v>
      </c>
      <c r="M1185" s="26" t="s">
        <v>236</v>
      </c>
      <c r="N1185" s="26" t="s">
        <v>41160</v>
      </c>
    </row>
    <row r="1186" spans="1:14" x14ac:dyDescent="0.25">
      <c r="A1186" t="s">
        <v>7865</v>
      </c>
      <c r="B1186" t="s">
        <v>7866</v>
      </c>
      <c r="C1186" t="s">
        <v>39568</v>
      </c>
      <c r="D1186" t="s">
        <v>7867</v>
      </c>
      <c r="E1186" s="26" t="s">
        <v>41161</v>
      </c>
      <c r="F1186" t="b">
        <v>1</v>
      </c>
      <c r="G1186" s="26" t="s">
        <v>29644</v>
      </c>
      <c r="H1186" s="26" t="s">
        <v>29067</v>
      </c>
      <c r="I1186" s="26" t="s">
        <v>29068</v>
      </c>
      <c r="J1186" s="26" t="s">
        <v>29069</v>
      </c>
      <c r="K1186" s="26" t="s">
        <v>114</v>
      </c>
      <c r="L1186">
        <v>0</v>
      </c>
      <c r="M1186" s="26" t="s">
        <v>114</v>
      </c>
      <c r="N1186" s="26" t="s">
        <v>41162</v>
      </c>
    </row>
    <row r="1187" spans="1:14" x14ac:dyDescent="0.25">
      <c r="A1187" t="s">
        <v>7872</v>
      </c>
      <c r="B1187" t="s">
        <v>7873</v>
      </c>
      <c r="C1187" t="s">
        <v>41163</v>
      </c>
      <c r="D1187" t="s">
        <v>7875</v>
      </c>
      <c r="E1187" s="26" t="s">
        <v>41164</v>
      </c>
      <c r="F1187" t="b">
        <v>1</v>
      </c>
      <c r="G1187">
        <v>0.8</v>
      </c>
      <c r="H1187" s="26" t="s">
        <v>8189</v>
      </c>
      <c r="I1187" s="26" t="s">
        <v>20703</v>
      </c>
      <c r="J1187">
        <v>0.48892302243490099</v>
      </c>
      <c r="K1187" s="26" t="s">
        <v>110</v>
      </c>
      <c r="L1187" s="26" t="s">
        <v>123</v>
      </c>
      <c r="M1187" s="26" t="s">
        <v>110</v>
      </c>
      <c r="N1187" s="26" t="s">
        <v>32386</v>
      </c>
    </row>
    <row r="1188" spans="1:14" x14ac:dyDescent="0.25">
      <c r="A1188" t="s">
        <v>7878</v>
      </c>
      <c r="B1188" t="s">
        <v>7879</v>
      </c>
      <c r="C1188" t="s">
        <v>41165</v>
      </c>
      <c r="D1188" t="s">
        <v>7881</v>
      </c>
      <c r="E1188" s="26" t="s">
        <v>41166</v>
      </c>
      <c r="F1188" t="b">
        <v>1</v>
      </c>
      <c r="G1188">
        <v>0.5</v>
      </c>
      <c r="H1188" s="26" t="s">
        <v>9163</v>
      </c>
      <c r="I1188" s="26" t="s">
        <v>20469</v>
      </c>
      <c r="J1188">
        <v>6.9853420565800906E-2</v>
      </c>
      <c r="K1188">
        <v>0.3</v>
      </c>
      <c r="L1188" s="26" t="s">
        <v>227</v>
      </c>
      <c r="M1188">
        <v>0.3</v>
      </c>
      <c r="N1188" s="26" t="s">
        <v>41167</v>
      </c>
    </row>
    <row r="1189" spans="1:14" x14ac:dyDescent="0.25">
      <c r="A1189" t="s">
        <v>7884</v>
      </c>
      <c r="B1189" t="s">
        <v>7885</v>
      </c>
      <c r="C1189" t="s">
        <v>38856</v>
      </c>
      <c r="D1189" t="s">
        <v>7887</v>
      </c>
      <c r="E1189" s="26" t="s">
        <v>41168</v>
      </c>
      <c r="F1189" t="b">
        <v>1</v>
      </c>
      <c r="G1189">
        <v>0.625</v>
      </c>
      <c r="H1189" s="26" t="s">
        <v>26985</v>
      </c>
      <c r="I1189" s="26" t="s">
        <v>26986</v>
      </c>
      <c r="J1189">
        <v>7.3860999559306001E-2</v>
      </c>
      <c r="K1189" s="26" t="s">
        <v>135</v>
      </c>
      <c r="L1189">
        <v>0</v>
      </c>
      <c r="M1189" s="26" t="s">
        <v>135</v>
      </c>
      <c r="N1189" s="26" t="s">
        <v>41169</v>
      </c>
    </row>
    <row r="1190" spans="1:14" x14ac:dyDescent="0.25">
      <c r="A1190" t="s">
        <v>7890</v>
      </c>
      <c r="B1190" t="s">
        <v>7891</v>
      </c>
      <c r="C1190" t="s">
        <v>41170</v>
      </c>
      <c r="D1190" t="s">
        <v>7893</v>
      </c>
      <c r="E1190" s="26" t="s">
        <v>41171</v>
      </c>
      <c r="F1190" t="b">
        <v>1</v>
      </c>
      <c r="G1190" s="26" t="s">
        <v>5857</v>
      </c>
      <c r="H1190" s="26" t="s">
        <v>5858</v>
      </c>
      <c r="I1190" s="26" t="s">
        <v>5859</v>
      </c>
      <c r="J1190" s="26" t="s">
        <v>5860</v>
      </c>
      <c r="K1190">
        <v>0.25</v>
      </c>
      <c r="L1190">
        <v>0</v>
      </c>
      <c r="M1190">
        <v>0.25</v>
      </c>
      <c r="N1190" s="26" t="s">
        <v>41172</v>
      </c>
    </row>
    <row r="1191" spans="1:14" x14ac:dyDescent="0.25">
      <c r="A1191" t="s">
        <v>7896</v>
      </c>
      <c r="B1191" t="s">
        <v>7897</v>
      </c>
      <c r="C1191" t="s">
        <v>39714</v>
      </c>
      <c r="D1191" t="s">
        <v>7899</v>
      </c>
      <c r="E1191" s="26" t="s">
        <v>41173</v>
      </c>
      <c r="F1191" t="b">
        <v>1</v>
      </c>
      <c r="G1191" s="26" t="s">
        <v>2365</v>
      </c>
      <c r="H1191" s="26" t="s">
        <v>3591</v>
      </c>
      <c r="I1191" s="26" t="s">
        <v>20286</v>
      </c>
      <c r="J1191">
        <v>7.7515021054315E-2</v>
      </c>
      <c r="K1191" s="26" t="s">
        <v>423</v>
      </c>
      <c r="L1191">
        <v>0</v>
      </c>
      <c r="M1191" s="26" t="s">
        <v>135</v>
      </c>
      <c r="N1191" s="26" t="s">
        <v>41174</v>
      </c>
    </row>
    <row r="1192" spans="1:14" x14ac:dyDescent="0.25">
      <c r="A1192" t="s">
        <v>7902</v>
      </c>
      <c r="B1192" t="s">
        <v>7903</v>
      </c>
      <c r="C1192" t="s">
        <v>41175</v>
      </c>
      <c r="D1192" t="s">
        <v>7905</v>
      </c>
      <c r="E1192" s="26" t="s">
        <v>41176</v>
      </c>
      <c r="F1192" t="b">
        <v>1</v>
      </c>
      <c r="G1192" s="26" t="s">
        <v>156</v>
      </c>
      <c r="H1192" s="26" t="s">
        <v>948</v>
      </c>
      <c r="I1192" s="26" t="s">
        <v>17919</v>
      </c>
      <c r="J1192">
        <v>7.9727142565360204E-2</v>
      </c>
      <c r="K1192" s="26" t="s">
        <v>148</v>
      </c>
      <c r="L1192">
        <v>9.0909090909090898E-2</v>
      </c>
      <c r="M1192" s="26" t="s">
        <v>818</v>
      </c>
      <c r="N1192" s="26" t="s">
        <v>41177</v>
      </c>
    </row>
    <row r="1193" spans="1:14" x14ac:dyDescent="0.25">
      <c r="A1193" t="s">
        <v>7909</v>
      </c>
      <c r="B1193" t="s">
        <v>7910</v>
      </c>
      <c r="C1193" t="s">
        <v>41178</v>
      </c>
      <c r="D1193" t="s">
        <v>7912</v>
      </c>
      <c r="E1193" s="26" t="s">
        <v>41179</v>
      </c>
      <c r="F1193" t="b">
        <v>1</v>
      </c>
      <c r="G1193" s="26" t="s">
        <v>10806</v>
      </c>
      <c r="H1193" s="26" t="s">
        <v>31093</v>
      </c>
      <c r="I1193" s="26" t="s">
        <v>31094</v>
      </c>
      <c r="J1193" s="26" t="s">
        <v>31095</v>
      </c>
      <c r="K1193">
        <v>0.4</v>
      </c>
      <c r="L1193" s="26" t="s">
        <v>1007</v>
      </c>
      <c r="M1193">
        <v>0.4</v>
      </c>
      <c r="N1193" s="26" t="s">
        <v>41180</v>
      </c>
    </row>
    <row r="1194" spans="1:14" x14ac:dyDescent="0.25">
      <c r="A1194" t="s">
        <v>7915</v>
      </c>
      <c r="B1194" t="s">
        <v>7916</v>
      </c>
      <c r="C1194" t="s">
        <v>41181</v>
      </c>
      <c r="D1194" t="s">
        <v>7918</v>
      </c>
      <c r="E1194" s="26" t="s">
        <v>41182</v>
      </c>
      <c r="F1194" t="b">
        <v>1</v>
      </c>
      <c r="G1194">
        <v>0.9</v>
      </c>
      <c r="H1194" s="26" t="s">
        <v>19925</v>
      </c>
      <c r="I1194" s="26" t="s">
        <v>21780</v>
      </c>
      <c r="J1194" s="26" t="s">
        <v>3965</v>
      </c>
      <c r="K1194" s="26" t="s">
        <v>160</v>
      </c>
      <c r="L1194" s="26" t="s">
        <v>92</v>
      </c>
      <c r="M1194">
        <v>0.38095238095238099</v>
      </c>
      <c r="N1194" s="26" t="s">
        <v>41183</v>
      </c>
    </row>
    <row r="1195" spans="1:14" x14ac:dyDescent="0.25">
      <c r="A1195" t="s">
        <v>7922</v>
      </c>
      <c r="B1195" t="s">
        <v>7923</v>
      </c>
      <c r="C1195" t="s">
        <v>41184</v>
      </c>
      <c r="D1195" t="s">
        <v>7925</v>
      </c>
      <c r="E1195" s="26" t="s">
        <v>41185</v>
      </c>
      <c r="F1195" t="b">
        <v>1</v>
      </c>
      <c r="G1195" s="26" t="s">
        <v>681</v>
      </c>
      <c r="H1195" s="26" t="s">
        <v>682</v>
      </c>
      <c r="I1195" s="26" t="s">
        <v>683</v>
      </c>
      <c r="J1195" s="26" t="s">
        <v>4312</v>
      </c>
      <c r="K1195" s="26" t="s">
        <v>522</v>
      </c>
      <c r="L1195" s="26" t="s">
        <v>480</v>
      </c>
      <c r="M1195" s="26" t="s">
        <v>522</v>
      </c>
      <c r="N1195" s="26" t="s">
        <v>41186</v>
      </c>
    </row>
    <row r="1196" spans="1:14" x14ac:dyDescent="0.25">
      <c r="A1196" t="s">
        <v>7928</v>
      </c>
      <c r="B1196" t="s">
        <v>7929</v>
      </c>
      <c r="C1196" t="s">
        <v>39281</v>
      </c>
      <c r="D1196" t="s">
        <v>7930</v>
      </c>
      <c r="E1196" s="26" t="s">
        <v>41187</v>
      </c>
      <c r="F1196" t="b">
        <v>1</v>
      </c>
      <c r="G1196" s="26" t="s">
        <v>378</v>
      </c>
      <c r="H1196" s="26" t="s">
        <v>379</v>
      </c>
      <c r="I1196" s="26" t="s">
        <v>7690</v>
      </c>
      <c r="J1196" s="26" t="s">
        <v>7691</v>
      </c>
      <c r="K1196" s="26" t="s">
        <v>180</v>
      </c>
      <c r="L1196">
        <v>0.125</v>
      </c>
      <c r="M1196" s="26" t="s">
        <v>1007</v>
      </c>
      <c r="N1196" s="26" t="s">
        <v>41188</v>
      </c>
    </row>
    <row r="1197" spans="1:14" x14ac:dyDescent="0.25">
      <c r="A1197" t="s">
        <v>7933</v>
      </c>
      <c r="B1197" t="s">
        <v>7934</v>
      </c>
      <c r="C1197" t="s">
        <v>33640</v>
      </c>
      <c r="D1197" t="s">
        <v>7935</v>
      </c>
      <c r="E1197" s="26" t="s">
        <v>41189</v>
      </c>
      <c r="F1197" t="b">
        <v>1</v>
      </c>
      <c r="G1197" s="26" t="s">
        <v>378</v>
      </c>
      <c r="H1197" s="26" t="s">
        <v>619</v>
      </c>
      <c r="I1197" s="26" t="s">
        <v>620</v>
      </c>
      <c r="J1197">
        <v>8.2487200063996097E-2</v>
      </c>
      <c r="K1197">
        <v>0.38095238095238099</v>
      </c>
      <c r="L1197" s="26" t="s">
        <v>92</v>
      </c>
      <c r="M1197" s="26" t="s">
        <v>103</v>
      </c>
      <c r="N1197" s="26" t="s">
        <v>41190</v>
      </c>
    </row>
    <row r="1198" spans="1:14" x14ac:dyDescent="0.25">
      <c r="A1198" t="s">
        <v>7938</v>
      </c>
      <c r="B1198" t="s">
        <v>7939</v>
      </c>
      <c r="C1198" t="s">
        <v>41191</v>
      </c>
      <c r="D1198" t="s">
        <v>7940</v>
      </c>
      <c r="E1198" s="26" t="s">
        <v>41192</v>
      </c>
      <c r="F1198" t="b">
        <v>1</v>
      </c>
      <c r="G1198" s="26" t="s">
        <v>28773</v>
      </c>
      <c r="H1198" s="26" t="s">
        <v>28773</v>
      </c>
      <c r="I1198" s="26" t="s">
        <v>28773</v>
      </c>
      <c r="J1198" s="26" t="s">
        <v>33850</v>
      </c>
      <c r="K1198" s="26" t="s">
        <v>6506</v>
      </c>
      <c r="L1198" s="26" t="s">
        <v>136</v>
      </c>
      <c r="M1198" s="26" t="s">
        <v>6506</v>
      </c>
      <c r="N1198" s="26" t="s">
        <v>41193</v>
      </c>
    </row>
    <row r="1199" spans="1:14" x14ac:dyDescent="0.25">
      <c r="A1199" t="s">
        <v>7943</v>
      </c>
      <c r="B1199" t="s">
        <v>7944</v>
      </c>
      <c r="C1199" t="s">
        <v>41194</v>
      </c>
      <c r="D1199" t="s">
        <v>7945</v>
      </c>
      <c r="E1199" s="26" t="s">
        <v>41195</v>
      </c>
      <c r="F1199" t="b">
        <v>1</v>
      </c>
      <c r="G1199">
        <v>0.7</v>
      </c>
      <c r="H1199" s="26" t="s">
        <v>512</v>
      </c>
      <c r="I1199" s="26" t="s">
        <v>513</v>
      </c>
      <c r="J1199">
        <v>0.14287202148493999</v>
      </c>
      <c r="K1199">
        <v>0.7</v>
      </c>
      <c r="L1199" s="26" t="s">
        <v>114</v>
      </c>
      <c r="M1199">
        <v>0.7</v>
      </c>
      <c r="N1199" s="26" t="s">
        <v>41196</v>
      </c>
    </row>
    <row r="1200" spans="1:14" x14ac:dyDescent="0.25">
      <c r="A1200" t="s">
        <v>7949</v>
      </c>
      <c r="B1200" t="s">
        <v>7950</v>
      </c>
      <c r="C1200" t="s">
        <v>41197</v>
      </c>
      <c r="D1200" t="s">
        <v>7951</v>
      </c>
      <c r="E1200" s="26" t="s">
        <v>41198</v>
      </c>
      <c r="F1200" t="b">
        <v>1</v>
      </c>
      <c r="G1200" s="26" t="s">
        <v>67</v>
      </c>
      <c r="H1200">
        <v>0.50452497910951299</v>
      </c>
      <c r="I1200" s="26" t="s">
        <v>414</v>
      </c>
      <c r="J1200" s="26" t="s">
        <v>1223</v>
      </c>
      <c r="K1200" s="26" t="s">
        <v>123</v>
      </c>
      <c r="L1200" s="26" t="s">
        <v>124</v>
      </c>
      <c r="M1200" s="26" t="s">
        <v>123</v>
      </c>
      <c r="N1200" s="26" t="s">
        <v>41199</v>
      </c>
    </row>
    <row r="1201" spans="1:14" x14ac:dyDescent="0.25">
      <c r="A1201" t="s">
        <v>7954</v>
      </c>
      <c r="B1201" t="s">
        <v>7955</v>
      </c>
      <c r="C1201" t="s">
        <v>30329</v>
      </c>
      <c r="D1201" t="s">
        <v>7956</v>
      </c>
      <c r="E1201" s="26" t="s">
        <v>41200</v>
      </c>
      <c r="F1201" t="b">
        <v>1</v>
      </c>
      <c r="G1201">
        <v>0.8</v>
      </c>
      <c r="H1201" s="26" t="s">
        <v>470</v>
      </c>
      <c r="I1201" s="26" t="s">
        <v>471</v>
      </c>
      <c r="J1201">
        <v>6.3119690782258903E-2</v>
      </c>
      <c r="K1201" s="26" t="s">
        <v>1370</v>
      </c>
      <c r="L1201" s="26" t="s">
        <v>227</v>
      </c>
      <c r="M1201" s="26" t="s">
        <v>1370</v>
      </c>
      <c r="N1201" s="26" t="s">
        <v>41201</v>
      </c>
    </row>
    <row r="1202" spans="1:14" x14ac:dyDescent="0.25">
      <c r="A1202" t="s">
        <v>7959</v>
      </c>
      <c r="B1202" t="s">
        <v>7960</v>
      </c>
      <c r="C1202" t="s">
        <v>41202</v>
      </c>
      <c r="D1202" t="s">
        <v>7962</v>
      </c>
      <c r="E1202" s="26" t="s">
        <v>41203</v>
      </c>
      <c r="F1202" t="b">
        <v>1</v>
      </c>
      <c r="G1202" s="26" t="s">
        <v>110</v>
      </c>
      <c r="H1202">
        <v>0.40824829046386302</v>
      </c>
      <c r="I1202" s="26" t="s">
        <v>6997</v>
      </c>
      <c r="J1202">
        <v>7.9368809260862094E-2</v>
      </c>
      <c r="K1202" s="26" t="s">
        <v>83</v>
      </c>
      <c r="L1202">
        <v>9.5238095238095205E-2</v>
      </c>
      <c r="M1202" s="26" t="s">
        <v>83</v>
      </c>
      <c r="N1202" s="26" t="s">
        <v>41204</v>
      </c>
    </row>
    <row r="1203" spans="1:14" x14ac:dyDescent="0.25">
      <c r="A1203" t="s">
        <v>7965</v>
      </c>
      <c r="B1203" t="s">
        <v>7966</v>
      </c>
      <c r="C1203" t="s">
        <v>41205</v>
      </c>
      <c r="D1203" t="s">
        <v>7968</v>
      </c>
      <c r="E1203" s="26" t="s">
        <v>41206</v>
      </c>
      <c r="F1203" t="b">
        <v>1</v>
      </c>
      <c r="G1203" s="26" t="s">
        <v>23351</v>
      </c>
      <c r="H1203" s="26" t="s">
        <v>39668</v>
      </c>
      <c r="I1203" s="26" t="s">
        <v>39669</v>
      </c>
      <c r="J1203">
        <v>7.3812789751196498E-2</v>
      </c>
      <c r="K1203" s="26" t="s">
        <v>125</v>
      </c>
      <c r="L1203" s="26" t="s">
        <v>124</v>
      </c>
      <c r="M1203" s="26" t="s">
        <v>125</v>
      </c>
      <c r="N1203" s="26" t="s">
        <v>41207</v>
      </c>
    </row>
    <row r="1204" spans="1:14" x14ac:dyDescent="0.25">
      <c r="A1204" t="s">
        <v>7971</v>
      </c>
      <c r="B1204" t="s">
        <v>7972</v>
      </c>
      <c r="C1204" t="s">
        <v>41208</v>
      </c>
      <c r="D1204" t="s">
        <v>7973</v>
      </c>
      <c r="E1204" s="26" t="s">
        <v>41209</v>
      </c>
      <c r="F1204" t="b">
        <v>1</v>
      </c>
      <c r="G1204">
        <v>1</v>
      </c>
      <c r="H1204" s="26" t="s">
        <v>21669</v>
      </c>
      <c r="I1204" s="26" t="s">
        <v>24516</v>
      </c>
      <c r="J1204" s="26" t="s">
        <v>4566</v>
      </c>
      <c r="K1204" s="26" t="s">
        <v>3772</v>
      </c>
      <c r="L1204" s="26" t="s">
        <v>452</v>
      </c>
      <c r="M1204" s="26" t="s">
        <v>99</v>
      </c>
      <c r="N1204" s="26" t="s">
        <v>41210</v>
      </c>
    </row>
    <row r="1205" spans="1:14" x14ac:dyDescent="0.25">
      <c r="A1205" t="s">
        <v>7980</v>
      </c>
      <c r="B1205" t="s">
        <v>7981</v>
      </c>
      <c r="C1205" t="s">
        <v>41211</v>
      </c>
      <c r="D1205" t="s">
        <v>7983</v>
      </c>
      <c r="E1205" s="26" t="s">
        <v>41212</v>
      </c>
      <c r="F1205" t="b">
        <v>1</v>
      </c>
      <c r="G1205" s="26" t="s">
        <v>6105</v>
      </c>
      <c r="H1205">
        <v>0.81649658092772603</v>
      </c>
      <c r="I1205" s="26" t="s">
        <v>23641</v>
      </c>
      <c r="J1205" s="26" t="s">
        <v>24510</v>
      </c>
      <c r="K1205" s="26" t="s">
        <v>110</v>
      </c>
      <c r="L1205" s="26" t="s">
        <v>123</v>
      </c>
      <c r="M1205" s="26" t="s">
        <v>110</v>
      </c>
      <c r="N1205" s="26" t="s">
        <v>41213</v>
      </c>
    </row>
    <row r="1206" spans="1:14" x14ac:dyDescent="0.25">
      <c r="A1206" t="s">
        <v>7986</v>
      </c>
      <c r="B1206" t="s">
        <v>7987</v>
      </c>
      <c r="C1206" t="s">
        <v>31804</v>
      </c>
      <c r="D1206" t="s">
        <v>7989</v>
      </c>
      <c r="E1206" s="26" t="s">
        <v>41214</v>
      </c>
      <c r="F1206" t="b">
        <v>1</v>
      </c>
      <c r="G1206" s="26" t="s">
        <v>38308</v>
      </c>
      <c r="H1206" s="26" t="s">
        <v>40097</v>
      </c>
      <c r="I1206" s="26" t="s">
        <v>41215</v>
      </c>
      <c r="J1206" s="26" t="s">
        <v>41216</v>
      </c>
      <c r="K1206" s="26" t="s">
        <v>11234</v>
      </c>
      <c r="L1206" s="26" t="s">
        <v>348</v>
      </c>
      <c r="M1206" s="26" t="s">
        <v>11234</v>
      </c>
      <c r="N1206" s="26" t="s">
        <v>41217</v>
      </c>
    </row>
    <row r="1207" spans="1:14" x14ac:dyDescent="0.25">
      <c r="A1207" t="s">
        <v>7992</v>
      </c>
      <c r="B1207" t="s">
        <v>7993</v>
      </c>
      <c r="C1207" t="s">
        <v>35390</v>
      </c>
      <c r="D1207" t="s">
        <v>7995</v>
      </c>
      <c r="E1207" s="26" t="s">
        <v>41218</v>
      </c>
      <c r="F1207" t="b">
        <v>1</v>
      </c>
      <c r="G1207" s="26" t="s">
        <v>32065</v>
      </c>
      <c r="H1207" s="26" t="s">
        <v>32065</v>
      </c>
      <c r="I1207" s="26" t="s">
        <v>32065</v>
      </c>
      <c r="J1207" s="26" t="s">
        <v>32065</v>
      </c>
      <c r="K1207" s="26" t="s">
        <v>463</v>
      </c>
      <c r="L1207" s="26" t="s">
        <v>125</v>
      </c>
      <c r="M1207" s="26" t="s">
        <v>463</v>
      </c>
      <c r="N1207" s="26" t="s">
        <v>41219</v>
      </c>
    </row>
    <row r="1208" spans="1:14" x14ac:dyDescent="0.25">
      <c r="A1208" t="s">
        <v>7998</v>
      </c>
      <c r="B1208" t="s">
        <v>7999</v>
      </c>
      <c r="C1208" t="s">
        <v>41220</v>
      </c>
      <c r="D1208" t="s">
        <v>8001</v>
      </c>
      <c r="E1208" s="26" t="s">
        <v>41221</v>
      </c>
      <c r="F1208" t="b">
        <v>1</v>
      </c>
      <c r="G1208">
        <v>0.625</v>
      </c>
      <c r="H1208" s="26" t="s">
        <v>27350</v>
      </c>
      <c r="I1208" s="26" t="s">
        <v>29025</v>
      </c>
      <c r="J1208">
        <v>8.7836026197139594E-2</v>
      </c>
      <c r="K1208">
        <v>0.5</v>
      </c>
      <c r="L1208" s="26" t="s">
        <v>348</v>
      </c>
      <c r="M1208">
        <v>0.375</v>
      </c>
      <c r="N1208" s="26" t="s">
        <v>41222</v>
      </c>
    </row>
    <row r="1209" spans="1:14" x14ac:dyDescent="0.25">
      <c r="A1209" t="s">
        <v>8004</v>
      </c>
      <c r="B1209" t="s">
        <v>8005</v>
      </c>
      <c r="C1209" t="s">
        <v>38856</v>
      </c>
      <c r="D1209" t="s">
        <v>8006</v>
      </c>
      <c r="E1209" s="26" t="s">
        <v>41223</v>
      </c>
      <c r="F1209" t="b">
        <v>1</v>
      </c>
      <c r="G1209">
        <v>0.75</v>
      </c>
      <c r="H1209" s="26" t="s">
        <v>24070</v>
      </c>
      <c r="I1209" s="26" t="s">
        <v>26932</v>
      </c>
      <c r="J1209" s="26" t="s">
        <v>28815</v>
      </c>
      <c r="K1209">
        <v>0.5</v>
      </c>
      <c r="L1209" s="26" t="s">
        <v>357</v>
      </c>
      <c r="M1209">
        <v>0.5</v>
      </c>
      <c r="N1209" s="26" t="s">
        <v>41224</v>
      </c>
    </row>
    <row r="1210" spans="1:14" x14ac:dyDescent="0.25">
      <c r="A1210" t="s">
        <v>8009</v>
      </c>
      <c r="B1210" t="s">
        <v>8010</v>
      </c>
      <c r="C1210" t="s">
        <v>30077</v>
      </c>
      <c r="D1210" t="s">
        <v>8011</v>
      </c>
      <c r="E1210" s="26" t="s">
        <v>41225</v>
      </c>
      <c r="F1210" t="b">
        <v>1</v>
      </c>
      <c r="G1210" s="26" t="s">
        <v>38622</v>
      </c>
      <c r="H1210" s="26" t="s">
        <v>30088</v>
      </c>
      <c r="I1210" s="26" t="s">
        <v>30089</v>
      </c>
      <c r="J1210">
        <v>6.9085014549984294E-2</v>
      </c>
      <c r="K1210">
        <v>0.5</v>
      </c>
      <c r="L1210" s="26" t="s">
        <v>777</v>
      </c>
      <c r="M1210">
        <v>0.375</v>
      </c>
      <c r="N1210" s="26" t="s">
        <v>41226</v>
      </c>
    </row>
    <row r="1211" spans="1:14" x14ac:dyDescent="0.25">
      <c r="A1211" t="s">
        <v>8016</v>
      </c>
      <c r="B1211" t="s">
        <v>8017</v>
      </c>
      <c r="C1211" t="s">
        <v>41227</v>
      </c>
      <c r="D1211" t="s">
        <v>8019</v>
      </c>
      <c r="E1211" s="26" t="s">
        <v>41228</v>
      </c>
      <c r="F1211" t="b">
        <v>1</v>
      </c>
      <c r="G1211">
        <v>0.7</v>
      </c>
      <c r="H1211" s="26" t="s">
        <v>512</v>
      </c>
      <c r="I1211" s="26" t="s">
        <v>2678</v>
      </c>
      <c r="J1211">
        <v>8.0342841894465097E-2</v>
      </c>
      <c r="K1211" s="26" t="s">
        <v>160</v>
      </c>
      <c r="L1211" s="26" t="s">
        <v>92</v>
      </c>
      <c r="M1211">
        <v>0.38095238095238099</v>
      </c>
      <c r="N1211" s="26" t="s">
        <v>41229</v>
      </c>
    </row>
    <row r="1212" spans="1:14" x14ac:dyDescent="0.25">
      <c r="A1212" t="s">
        <v>8022</v>
      </c>
      <c r="B1212" t="s">
        <v>8023</v>
      </c>
      <c r="C1212" t="s">
        <v>41230</v>
      </c>
      <c r="D1212" t="s">
        <v>8025</v>
      </c>
      <c r="E1212" s="26" t="s">
        <v>41231</v>
      </c>
      <c r="F1212" t="b">
        <v>1</v>
      </c>
      <c r="G1212" s="26" t="s">
        <v>2891</v>
      </c>
      <c r="H1212" s="26" t="s">
        <v>20595</v>
      </c>
      <c r="I1212" s="26" t="s">
        <v>41232</v>
      </c>
      <c r="J1212" s="26" t="s">
        <v>41233</v>
      </c>
      <c r="K1212" s="26" t="s">
        <v>472</v>
      </c>
      <c r="L1212" s="26" t="s">
        <v>125</v>
      </c>
      <c r="M1212" s="26" t="s">
        <v>472</v>
      </c>
      <c r="N1212" s="26" t="s">
        <v>41234</v>
      </c>
    </row>
    <row r="1213" spans="1:14" x14ac:dyDescent="0.25">
      <c r="A1213" t="s">
        <v>8030</v>
      </c>
      <c r="B1213" t="s">
        <v>8031</v>
      </c>
      <c r="C1213" t="s">
        <v>41235</v>
      </c>
      <c r="D1213" t="s">
        <v>8032</v>
      </c>
      <c r="E1213" s="26" t="s">
        <v>41236</v>
      </c>
      <c r="F1213" t="b">
        <v>1</v>
      </c>
      <c r="G1213">
        <v>1</v>
      </c>
      <c r="H1213" s="26" t="s">
        <v>31578</v>
      </c>
      <c r="I1213">
        <v>0.56636701345533103</v>
      </c>
      <c r="J1213" s="26" t="s">
        <v>39763</v>
      </c>
      <c r="K1213" s="26" t="s">
        <v>1448</v>
      </c>
      <c r="L1213">
        <v>0.125</v>
      </c>
      <c r="M1213" s="26" t="s">
        <v>114</v>
      </c>
      <c r="N1213" s="26" t="s">
        <v>41237</v>
      </c>
    </row>
    <row r="1214" spans="1:14" x14ac:dyDescent="0.25">
      <c r="A1214" t="s">
        <v>8035</v>
      </c>
      <c r="B1214" t="s">
        <v>8036</v>
      </c>
      <c r="C1214" t="s">
        <v>41238</v>
      </c>
      <c r="D1214" t="s">
        <v>8037</v>
      </c>
      <c r="E1214" s="26" t="s">
        <v>41239</v>
      </c>
      <c r="F1214" t="b">
        <v>1</v>
      </c>
      <c r="G1214" s="26" t="s">
        <v>355</v>
      </c>
      <c r="H1214">
        <v>9.7590007294853301E-2</v>
      </c>
      <c r="I1214">
        <v>5.9203506504978902E-2</v>
      </c>
      <c r="J1214" s="26" t="s">
        <v>41240</v>
      </c>
      <c r="K1214" s="26" t="s">
        <v>357</v>
      </c>
      <c r="L1214">
        <v>0</v>
      </c>
      <c r="M1214" s="26" t="s">
        <v>357</v>
      </c>
      <c r="N1214">
        <v>8.4588116238038205E-2</v>
      </c>
    </row>
    <row r="1215" spans="1:14" x14ac:dyDescent="0.25">
      <c r="A1215" t="s">
        <v>8040</v>
      </c>
      <c r="B1215" t="s">
        <v>8041</v>
      </c>
      <c r="C1215" t="s">
        <v>41241</v>
      </c>
      <c r="D1215" t="s">
        <v>8043</v>
      </c>
      <c r="E1215" s="26" t="s">
        <v>41242</v>
      </c>
      <c r="F1215" t="b">
        <v>1</v>
      </c>
      <c r="G1215">
        <v>0.77218478976152105</v>
      </c>
      <c r="H1215" s="26" t="s">
        <v>30975</v>
      </c>
      <c r="I1215" s="26" t="s">
        <v>35343</v>
      </c>
      <c r="J1215" s="26" t="s">
        <v>35344</v>
      </c>
      <c r="K1215" s="26" t="s">
        <v>423</v>
      </c>
      <c r="L1215">
        <v>0.125</v>
      </c>
      <c r="M1215" s="26" t="s">
        <v>135</v>
      </c>
      <c r="N1215" s="26" t="s">
        <v>41243</v>
      </c>
    </row>
    <row r="1216" spans="1:14" x14ac:dyDescent="0.25">
      <c r="A1216" t="s">
        <v>8047</v>
      </c>
      <c r="B1216" t="s">
        <v>8048</v>
      </c>
      <c r="C1216" t="s">
        <v>39917</v>
      </c>
      <c r="D1216" t="s">
        <v>8050</v>
      </c>
      <c r="E1216" s="26" t="s">
        <v>41244</v>
      </c>
      <c r="F1216" t="b">
        <v>1</v>
      </c>
      <c r="G1216" s="26" t="s">
        <v>67</v>
      </c>
      <c r="H1216">
        <v>0.50452497910951299</v>
      </c>
      <c r="I1216" s="26" t="s">
        <v>309</v>
      </c>
      <c r="J1216" s="26" t="s">
        <v>310</v>
      </c>
      <c r="K1216" s="26" t="s">
        <v>472</v>
      </c>
      <c r="L1216" s="26" t="s">
        <v>125</v>
      </c>
      <c r="M1216">
        <v>0.38095238095238099</v>
      </c>
      <c r="N1216" s="26" t="s">
        <v>41245</v>
      </c>
    </row>
    <row r="1217" spans="1:14" x14ac:dyDescent="0.25">
      <c r="A1217" t="s">
        <v>8053</v>
      </c>
      <c r="B1217" t="s">
        <v>8054</v>
      </c>
      <c r="C1217" t="s">
        <v>38914</v>
      </c>
      <c r="D1217" t="s">
        <v>8055</v>
      </c>
      <c r="E1217" s="26" t="s">
        <v>41246</v>
      </c>
      <c r="F1217" t="b">
        <v>1</v>
      </c>
      <c r="G1217" s="26" t="s">
        <v>110</v>
      </c>
      <c r="H1217">
        <v>0.5</v>
      </c>
      <c r="I1217" s="26" t="s">
        <v>6081</v>
      </c>
      <c r="J1217">
        <v>8.7836026197139594E-2</v>
      </c>
      <c r="K1217">
        <v>0.63157894736842102</v>
      </c>
      <c r="L1217" s="26" t="s">
        <v>480</v>
      </c>
      <c r="M1217" s="26" t="s">
        <v>522</v>
      </c>
      <c r="N1217">
        <v>0.29743801172372603</v>
      </c>
    </row>
    <row r="1218" spans="1:14" x14ac:dyDescent="0.25">
      <c r="A1218" t="s">
        <v>8058</v>
      </c>
      <c r="B1218" t="s">
        <v>8059</v>
      </c>
      <c r="C1218" t="s">
        <v>41247</v>
      </c>
      <c r="D1218" t="s">
        <v>8061</v>
      </c>
      <c r="E1218" s="26" t="s">
        <v>41248</v>
      </c>
      <c r="F1218" t="b">
        <v>1</v>
      </c>
      <c r="G1218">
        <v>0.6</v>
      </c>
      <c r="H1218" s="26" t="s">
        <v>2846</v>
      </c>
      <c r="I1218">
        <v>9.6354097690346294E-2</v>
      </c>
      <c r="J1218">
        <v>5.8739490946992101E-2</v>
      </c>
      <c r="K1218">
        <v>0.6</v>
      </c>
      <c r="L1218" s="26" t="s">
        <v>227</v>
      </c>
      <c r="M1218" s="26" t="s">
        <v>1370</v>
      </c>
      <c r="N1218" s="26" t="s">
        <v>41249</v>
      </c>
    </row>
    <row r="1219" spans="1:14" x14ac:dyDescent="0.25">
      <c r="A1219" t="s">
        <v>8063</v>
      </c>
      <c r="B1219" t="s">
        <v>8064</v>
      </c>
      <c r="C1219" t="s">
        <v>41250</v>
      </c>
      <c r="D1219" t="s">
        <v>8066</v>
      </c>
      <c r="E1219" s="26" t="s">
        <v>41251</v>
      </c>
      <c r="F1219" t="b">
        <v>1</v>
      </c>
      <c r="G1219">
        <v>0.77218478976152105</v>
      </c>
      <c r="H1219" s="26" t="s">
        <v>32356</v>
      </c>
      <c r="I1219">
        <v>0.70205848280675598</v>
      </c>
      <c r="J1219" s="26" t="s">
        <v>39673</v>
      </c>
      <c r="K1219" s="26" t="s">
        <v>236</v>
      </c>
      <c r="L1219">
        <v>0</v>
      </c>
      <c r="M1219" s="26" t="s">
        <v>92</v>
      </c>
      <c r="N1219" s="26" t="s">
        <v>41252</v>
      </c>
    </row>
    <row r="1220" spans="1:14" x14ac:dyDescent="0.25">
      <c r="A1220" t="s">
        <v>8069</v>
      </c>
      <c r="B1220" t="s">
        <v>8070</v>
      </c>
      <c r="C1220" t="s">
        <v>38914</v>
      </c>
      <c r="D1220" t="s">
        <v>8071</v>
      </c>
      <c r="E1220">
        <v>0.51991429955638702</v>
      </c>
      <c r="F1220" t="b">
        <v>1</v>
      </c>
      <c r="G1220" s="26" t="s">
        <v>378</v>
      </c>
      <c r="H1220" s="26" t="s">
        <v>379</v>
      </c>
      <c r="I1220" s="26" t="s">
        <v>1042</v>
      </c>
      <c r="J1220" s="26" t="s">
        <v>20890</v>
      </c>
      <c r="K1220" s="26" t="s">
        <v>522</v>
      </c>
      <c r="L1220" s="26" t="s">
        <v>480</v>
      </c>
      <c r="M1220" s="26" t="s">
        <v>123</v>
      </c>
      <c r="N1220" s="26" t="s">
        <v>41253</v>
      </c>
    </row>
    <row r="1221" spans="1:14" x14ac:dyDescent="0.25">
      <c r="A1221" t="s">
        <v>8078</v>
      </c>
      <c r="B1221" t="s">
        <v>8079</v>
      </c>
      <c r="C1221" t="s">
        <v>41254</v>
      </c>
      <c r="D1221" t="s">
        <v>8081</v>
      </c>
      <c r="E1221" s="26" t="s">
        <v>41255</v>
      </c>
      <c r="F1221" t="b">
        <v>1</v>
      </c>
      <c r="G1221" s="26" t="s">
        <v>110</v>
      </c>
      <c r="H1221">
        <v>0.5</v>
      </c>
      <c r="I1221" s="26" t="s">
        <v>6081</v>
      </c>
      <c r="J1221">
        <v>8.7836026197139594E-2</v>
      </c>
      <c r="K1221" s="26" t="s">
        <v>1007</v>
      </c>
      <c r="L1221">
        <v>0</v>
      </c>
      <c r="M1221" s="26" t="s">
        <v>1007</v>
      </c>
      <c r="N1221" s="26" t="s">
        <v>41256</v>
      </c>
    </row>
    <row r="1222" spans="1:14" x14ac:dyDescent="0.25">
      <c r="A1222" t="s">
        <v>8084</v>
      </c>
      <c r="B1222" t="s">
        <v>8085</v>
      </c>
      <c r="C1222" t="s">
        <v>38914</v>
      </c>
      <c r="D1222" t="s">
        <v>8086</v>
      </c>
      <c r="E1222" s="26" t="s">
        <v>41257</v>
      </c>
      <c r="F1222" t="b">
        <v>1</v>
      </c>
      <c r="G1222" s="26" t="s">
        <v>110</v>
      </c>
      <c r="H1222">
        <v>0.5</v>
      </c>
      <c r="I1222" s="26" t="s">
        <v>6081</v>
      </c>
      <c r="J1222">
        <v>8.7836026197139594E-2</v>
      </c>
      <c r="K1222" s="26" t="s">
        <v>787</v>
      </c>
      <c r="L1222" s="26" t="s">
        <v>125</v>
      </c>
      <c r="M1222" s="26" t="s">
        <v>463</v>
      </c>
      <c r="N1222" s="26" t="s">
        <v>41258</v>
      </c>
    </row>
    <row r="1223" spans="1:14" x14ac:dyDescent="0.25">
      <c r="A1223" t="s">
        <v>8089</v>
      </c>
      <c r="B1223" t="s">
        <v>8090</v>
      </c>
      <c r="C1223" t="s">
        <v>39618</v>
      </c>
      <c r="D1223" t="s">
        <v>8092</v>
      </c>
      <c r="E1223" s="26" t="s">
        <v>41259</v>
      </c>
      <c r="F1223" t="b">
        <v>1</v>
      </c>
      <c r="G1223">
        <v>0.625</v>
      </c>
      <c r="H1223" s="26" t="s">
        <v>29546</v>
      </c>
      <c r="I1223" s="26" t="s">
        <v>29547</v>
      </c>
      <c r="J1223" s="26" t="s">
        <v>29548</v>
      </c>
      <c r="K1223" s="26" t="s">
        <v>1044</v>
      </c>
      <c r="L1223" s="26" t="s">
        <v>714</v>
      </c>
      <c r="M1223" s="26" t="s">
        <v>1044</v>
      </c>
      <c r="N1223" s="26" t="s">
        <v>41260</v>
      </c>
    </row>
    <row r="1224" spans="1:14" x14ac:dyDescent="0.25">
      <c r="A1224" t="s">
        <v>8095</v>
      </c>
      <c r="B1224" t="s">
        <v>8096</v>
      </c>
      <c r="C1224" t="s">
        <v>41261</v>
      </c>
      <c r="D1224" t="s">
        <v>8097</v>
      </c>
      <c r="E1224" s="26" t="s">
        <v>41262</v>
      </c>
      <c r="F1224" t="b">
        <v>1</v>
      </c>
      <c r="G1224" s="26" t="s">
        <v>110</v>
      </c>
      <c r="H1224">
        <v>0.40824829046386302</v>
      </c>
      <c r="I1224" s="26" t="s">
        <v>6997</v>
      </c>
      <c r="J1224">
        <v>7.9368809260862094E-2</v>
      </c>
      <c r="K1224" s="26" t="s">
        <v>522</v>
      </c>
      <c r="L1224" s="26" t="s">
        <v>480</v>
      </c>
      <c r="M1224" s="26" t="s">
        <v>522</v>
      </c>
      <c r="N1224" s="26" t="s">
        <v>41263</v>
      </c>
    </row>
    <row r="1225" spans="1:14" x14ac:dyDescent="0.25">
      <c r="A1225" t="s">
        <v>8100</v>
      </c>
      <c r="B1225" t="s">
        <v>8101</v>
      </c>
      <c r="C1225" t="s">
        <v>41264</v>
      </c>
      <c r="D1225" t="s">
        <v>8103</v>
      </c>
      <c r="E1225" s="26" t="s">
        <v>41265</v>
      </c>
      <c r="F1225" t="b">
        <v>1</v>
      </c>
      <c r="G1225" s="26" t="s">
        <v>6105</v>
      </c>
      <c r="H1225" s="26" t="s">
        <v>6106</v>
      </c>
      <c r="I1225" s="26" t="s">
        <v>25489</v>
      </c>
      <c r="J1225" s="26" t="s">
        <v>31636</v>
      </c>
      <c r="K1225" s="26" t="s">
        <v>522</v>
      </c>
      <c r="L1225" s="26" t="s">
        <v>480</v>
      </c>
      <c r="M1225" s="26" t="s">
        <v>123</v>
      </c>
      <c r="N1225" s="26" t="s">
        <v>41266</v>
      </c>
    </row>
    <row r="1226" spans="1:14" x14ac:dyDescent="0.25">
      <c r="A1226" t="s">
        <v>8106</v>
      </c>
      <c r="B1226" t="s">
        <v>8107</v>
      </c>
      <c r="C1226" t="s">
        <v>41267</v>
      </c>
      <c r="D1226" t="s">
        <v>8109</v>
      </c>
      <c r="E1226" s="26" t="s">
        <v>41268</v>
      </c>
      <c r="F1226" t="b">
        <v>1</v>
      </c>
      <c r="G1226" s="26" t="s">
        <v>38166</v>
      </c>
      <c r="H1226" s="26" t="s">
        <v>29156</v>
      </c>
      <c r="I1226" s="26" t="s">
        <v>29282</v>
      </c>
      <c r="J1226">
        <v>7.8495731464381199E-2</v>
      </c>
      <c r="K1226">
        <v>0.375</v>
      </c>
      <c r="L1226">
        <v>0</v>
      </c>
      <c r="M1226">
        <v>0.375</v>
      </c>
      <c r="N1226" s="26" t="s">
        <v>41269</v>
      </c>
    </row>
    <row r="1227" spans="1:14" x14ac:dyDescent="0.25">
      <c r="A1227" t="s">
        <v>8114</v>
      </c>
      <c r="B1227" t="s">
        <v>8115</v>
      </c>
      <c r="C1227" t="s">
        <v>41270</v>
      </c>
      <c r="D1227" t="s">
        <v>8117</v>
      </c>
      <c r="E1227" s="26" t="s">
        <v>41271</v>
      </c>
      <c r="F1227" t="b">
        <v>1</v>
      </c>
      <c r="G1227" s="26" t="s">
        <v>1448</v>
      </c>
      <c r="H1227">
        <v>0.372677996249965</v>
      </c>
      <c r="I1227" s="26" t="s">
        <v>4085</v>
      </c>
      <c r="J1227" s="26" t="s">
        <v>4086</v>
      </c>
      <c r="K1227">
        <v>0.375</v>
      </c>
      <c r="L1227" s="26" t="s">
        <v>103</v>
      </c>
      <c r="M1227">
        <v>0.375</v>
      </c>
      <c r="N1227" s="26" t="s">
        <v>41272</v>
      </c>
    </row>
    <row r="1228" spans="1:14" x14ac:dyDescent="0.25">
      <c r="A1228" t="s">
        <v>8120</v>
      </c>
      <c r="B1228" t="s">
        <v>8121</v>
      </c>
      <c r="C1228" t="s">
        <v>41273</v>
      </c>
      <c r="D1228" t="s">
        <v>8123</v>
      </c>
      <c r="E1228" s="26" t="s">
        <v>41274</v>
      </c>
      <c r="F1228" t="b">
        <v>1</v>
      </c>
      <c r="G1228">
        <v>0.7</v>
      </c>
      <c r="H1228" s="26" t="s">
        <v>512</v>
      </c>
      <c r="I1228" s="26" t="s">
        <v>513</v>
      </c>
      <c r="J1228">
        <v>0.14287202148493999</v>
      </c>
      <c r="K1228" s="26" t="s">
        <v>522</v>
      </c>
      <c r="L1228">
        <v>0</v>
      </c>
      <c r="M1228" s="26" t="s">
        <v>123</v>
      </c>
      <c r="N1228" s="26" t="s">
        <v>41275</v>
      </c>
    </row>
    <row r="1229" spans="1:14" x14ac:dyDescent="0.25">
      <c r="A1229" t="s">
        <v>8125</v>
      </c>
      <c r="B1229" t="s">
        <v>8126</v>
      </c>
      <c r="C1229" t="s">
        <v>41276</v>
      </c>
      <c r="D1229" t="s">
        <v>8128</v>
      </c>
      <c r="E1229" s="26" t="s">
        <v>41277</v>
      </c>
      <c r="F1229" t="b">
        <v>1</v>
      </c>
      <c r="G1229" s="26" t="s">
        <v>2554</v>
      </c>
      <c r="H1229" s="26" t="s">
        <v>2555</v>
      </c>
      <c r="I1229" s="26" t="s">
        <v>2556</v>
      </c>
      <c r="J1229" s="26" t="s">
        <v>2557</v>
      </c>
      <c r="K1229" s="26" t="s">
        <v>41278</v>
      </c>
      <c r="L1229" s="26" t="s">
        <v>10410</v>
      </c>
      <c r="M1229" s="26" t="s">
        <v>41278</v>
      </c>
      <c r="N1229" s="26" t="s">
        <v>41279</v>
      </c>
    </row>
    <row r="1230" spans="1:14" x14ac:dyDescent="0.25">
      <c r="A1230" t="s">
        <v>8132</v>
      </c>
      <c r="B1230" t="s">
        <v>8133</v>
      </c>
      <c r="C1230" t="s">
        <v>39419</v>
      </c>
      <c r="D1230" t="s">
        <v>8134</v>
      </c>
      <c r="E1230" s="26" t="s">
        <v>41280</v>
      </c>
      <c r="F1230" t="b">
        <v>1</v>
      </c>
      <c r="G1230">
        <v>1</v>
      </c>
      <c r="H1230" s="26" t="s">
        <v>31578</v>
      </c>
      <c r="I1230">
        <v>0.56636701345533103</v>
      </c>
      <c r="J1230" s="26" t="s">
        <v>39763</v>
      </c>
      <c r="K1230" s="26" t="s">
        <v>2222</v>
      </c>
      <c r="L1230" s="26" t="s">
        <v>349</v>
      </c>
      <c r="M1230" s="26" t="s">
        <v>6506</v>
      </c>
      <c r="N1230" s="26" t="s">
        <v>41281</v>
      </c>
    </row>
    <row r="1231" spans="1:14" x14ac:dyDescent="0.25">
      <c r="A1231" t="s">
        <v>8137</v>
      </c>
      <c r="B1231" t="s">
        <v>8138</v>
      </c>
      <c r="C1231" t="s">
        <v>41282</v>
      </c>
      <c r="D1231" t="s">
        <v>8140</v>
      </c>
      <c r="E1231" s="26" t="s">
        <v>41283</v>
      </c>
      <c r="F1231" t="b">
        <v>1</v>
      </c>
      <c r="G1231">
        <v>0.8</v>
      </c>
      <c r="H1231" s="26" t="s">
        <v>4880</v>
      </c>
      <c r="I1231" s="26" t="s">
        <v>4881</v>
      </c>
      <c r="J1231" s="26" t="s">
        <v>4882</v>
      </c>
      <c r="K1231" s="26" t="s">
        <v>71</v>
      </c>
      <c r="L1231">
        <v>9.9999999999999895E-2</v>
      </c>
      <c r="M1231" s="26" t="s">
        <v>543</v>
      </c>
      <c r="N1231" s="26" t="s">
        <v>41284</v>
      </c>
    </row>
    <row r="1232" spans="1:14" x14ac:dyDescent="0.25">
      <c r="A1232" t="s">
        <v>8143</v>
      </c>
      <c r="B1232" t="s">
        <v>8144</v>
      </c>
      <c r="C1232" t="s">
        <v>41285</v>
      </c>
      <c r="D1232" t="s">
        <v>8146</v>
      </c>
      <c r="E1232" s="26" t="s">
        <v>41286</v>
      </c>
      <c r="F1232" t="b">
        <v>1</v>
      </c>
      <c r="G1232">
        <v>0.625</v>
      </c>
      <c r="H1232" s="26" t="s">
        <v>27350</v>
      </c>
      <c r="I1232" s="26" t="s">
        <v>29025</v>
      </c>
      <c r="J1232">
        <v>8.7836026197139594E-2</v>
      </c>
      <c r="K1232">
        <v>0.4</v>
      </c>
      <c r="L1232" s="26" t="s">
        <v>857</v>
      </c>
      <c r="M1232" s="26" t="s">
        <v>32765</v>
      </c>
      <c r="N1232" s="26" t="s">
        <v>41287</v>
      </c>
    </row>
    <row r="1233" spans="1:14" x14ac:dyDescent="0.25">
      <c r="A1233" t="s">
        <v>8149</v>
      </c>
      <c r="B1233" t="s">
        <v>8150</v>
      </c>
      <c r="C1233" t="s">
        <v>41288</v>
      </c>
      <c r="D1233" t="s">
        <v>8152</v>
      </c>
      <c r="E1233" s="26" t="s">
        <v>41289</v>
      </c>
      <c r="F1233" t="b">
        <v>1</v>
      </c>
      <c r="G1233" s="26" t="s">
        <v>1448</v>
      </c>
      <c r="H1233" s="26" t="s">
        <v>4132</v>
      </c>
      <c r="I1233" s="26" t="s">
        <v>4133</v>
      </c>
      <c r="J1233">
        <v>6.3767156937974107E-2</v>
      </c>
      <c r="K1233" s="26" t="s">
        <v>522</v>
      </c>
      <c r="L1233">
        <v>0</v>
      </c>
      <c r="M1233" s="26" t="s">
        <v>123</v>
      </c>
      <c r="N1233" s="26" t="s">
        <v>41290</v>
      </c>
    </row>
    <row r="1234" spans="1:14" x14ac:dyDescent="0.25">
      <c r="A1234" t="s">
        <v>8155</v>
      </c>
      <c r="B1234" t="s">
        <v>8156</v>
      </c>
      <c r="C1234" t="s">
        <v>39514</v>
      </c>
      <c r="D1234" t="s">
        <v>8158</v>
      </c>
      <c r="E1234">
        <v>0.727841039247064</v>
      </c>
      <c r="F1234" t="b">
        <v>1</v>
      </c>
      <c r="G1234">
        <v>0.625</v>
      </c>
      <c r="H1234" s="26" t="s">
        <v>26985</v>
      </c>
      <c r="I1234" s="26" t="s">
        <v>26986</v>
      </c>
      <c r="J1234">
        <v>7.3860999559306001E-2</v>
      </c>
      <c r="K1234" s="26" t="s">
        <v>382</v>
      </c>
      <c r="L1234">
        <v>0</v>
      </c>
      <c r="M1234" s="26" t="s">
        <v>382</v>
      </c>
      <c r="N1234" s="26" t="s">
        <v>41291</v>
      </c>
    </row>
    <row r="1235" spans="1:14" x14ac:dyDescent="0.25">
      <c r="A1235" t="s">
        <v>8160</v>
      </c>
      <c r="B1235" t="s">
        <v>8161</v>
      </c>
      <c r="C1235" t="s">
        <v>38778</v>
      </c>
      <c r="D1235" t="s">
        <v>8162</v>
      </c>
      <c r="E1235" s="26" t="s">
        <v>41292</v>
      </c>
      <c r="F1235" t="b">
        <v>1</v>
      </c>
      <c r="G1235" s="26" t="s">
        <v>10806</v>
      </c>
      <c r="H1235">
        <v>0.26752432787911101</v>
      </c>
      <c r="I1235" s="26" t="s">
        <v>19088</v>
      </c>
      <c r="J1235">
        <v>7.2011707282849197E-2</v>
      </c>
      <c r="K1235" s="26" t="s">
        <v>125</v>
      </c>
      <c r="L1235" s="26" t="s">
        <v>20249</v>
      </c>
      <c r="M1235" s="26" t="s">
        <v>125</v>
      </c>
      <c r="N1235" s="26" t="s">
        <v>41293</v>
      </c>
    </row>
    <row r="1236" spans="1:14" x14ac:dyDescent="0.25">
      <c r="A1236" t="s">
        <v>8166</v>
      </c>
      <c r="B1236" t="s">
        <v>8167</v>
      </c>
      <c r="C1236" t="s">
        <v>41208</v>
      </c>
      <c r="D1236" t="s">
        <v>8168</v>
      </c>
      <c r="E1236" s="26" t="s">
        <v>41294</v>
      </c>
      <c r="F1236" t="b">
        <v>1</v>
      </c>
      <c r="G1236" s="26" t="s">
        <v>41295</v>
      </c>
      <c r="H1236" s="26" t="s">
        <v>41296</v>
      </c>
      <c r="I1236" s="26" t="s">
        <v>41297</v>
      </c>
      <c r="J1236" s="26" t="s">
        <v>41298</v>
      </c>
      <c r="K1236">
        <v>0.76190476190476197</v>
      </c>
      <c r="L1236" s="26" t="s">
        <v>125</v>
      </c>
      <c r="M1236" s="26" t="s">
        <v>110</v>
      </c>
      <c r="N1236" s="26" t="s">
        <v>41299</v>
      </c>
    </row>
    <row r="1237" spans="1:14" x14ac:dyDescent="0.25">
      <c r="A1237" t="s">
        <v>8172</v>
      </c>
      <c r="B1237" t="s">
        <v>8173</v>
      </c>
      <c r="C1237" t="s">
        <v>38124</v>
      </c>
      <c r="D1237" t="s">
        <v>8175</v>
      </c>
      <c r="E1237" s="26" t="s">
        <v>41300</v>
      </c>
      <c r="F1237" t="b">
        <v>1</v>
      </c>
      <c r="G1237" s="26" t="s">
        <v>2366</v>
      </c>
      <c r="H1237" s="26" t="s">
        <v>29800</v>
      </c>
      <c r="I1237">
        <v>9.5653535173547494E-2</v>
      </c>
      <c r="J1237">
        <v>6.1645427284258397E-2</v>
      </c>
      <c r="K1237" s="26" t="s">
        <v>125</v>
      </c>
      <c r="L1237" s="26" t="s">
        <v>124</v>
      </c>
      <c r="M1237" s="26" t="s">
        <v>125</v>
      </c>
      <c r="N1237" s="26" t="s">
        <v>41301</v>
      </c>
    </row>
    <row r="1238" spans="1:14" x14ac:dyDescent="0.25">
      <c r="A1238" t="s">
        <v>8179</v>
      </c>
      <c r="B1238" t="s">
        <v>8180</v>
      </c>
      <c r="C1238" t="s">
        <v>39573</v>
      </c>
      <c r="D1238" t="s">
        <v>8181</v>
      </c>
      <c r="E1238" s="26" t="s">
        <v>41302</v>
      </c>
      <c r="F1238" t="b">
        <v>1</v>
      </c>
      <c r="G1238">
        <v>0.7</v>
      </c>
      <c r="H1238" s="26" t="s">
        <v>512</v>
      </c>
      <c r="I1238" s="26" t="s">
        <v>513</v>
      </c>
      <c r="J1238">
        <v>0.14287202148493999</v>
      </c>
      <c r="K1238" s="26" t="s">
        <v>951</v>
      </c>
      <c r="L1238">
        <v>0</v>
      </c>
      <c r="M1238" s="26" t="s">
        <v>951</v>
      </c>
      <c r="N1238" s="26" t="s">
        <v>41303</v>
      </c>
    </row>
    <row r="1239" spans="1:14" x14ac:dyDescent="0.25">
      <c r="A1239" t="s">
        <v>8184</v>
      </c>
      <c r="B1239" t="s">
        <v>8185</v>
      </c>
      <c r="C1239" t="s">
        <v>41304</v>
      </c>
      <c r="D1239" t="s">
        <v>8187</v>
      </c>
      <c r="E1239" s="26" t="s">
        <v>41305</v>
      </c>
      <c r="F1239" t="b">
        <v>1</v>
      </c>
      <c r="G1239">
        <v>1</v>
      </c>
      <c r="H1239" s="26" t="s">
        <v>30308</v>
      </c>
      <c r="I1239" s="26" t="s">
        <v>30309</v>
      </c>
      <c r="J1239" s="26" t="s">
        <v>30310</v>
      </c>
      <c r="K1239">
        <v>1</v>
      </c>
      <c r="L1239">
        <v>1</v>
      </c>
      <c r="M1239">
        <v>1</v>
      </c>
      <c r="N1239" s="26" t="s">
        <v>41306</v>
      </c>
    </row>
    <row r="1240" spans="1:14" x14ac:dyDescent="0.25">
      <c r="A1240" t="s">
        <v>8194</v>
      </c>
      <c r="B1240" t="s">
        <v>8195</v>
      </c>
      <c r="C1240" t="s">
        <v>41307</v>
      </c>
      <c r="D1240" t="s">
        <v>8197</v>
      </c>
      <c r="E1240" s="26" t="s">
        <v>41308</v>
      </c>
      <c r="F1240" t="b">
        <v>1</v>
      </c>
      <c r="G1240" s="26" t="s">
        <v>73</v>
      </c>
      <c r="H1240" s="26" t="s">
        <v>3313</v>
      </c>
      <c r="I1240">
        <v>7.5878752631407503E-2</v>
      </c>
      <c r="J1240">
        <v>4.7406042598781298E-2</v>
      </c>
      <c r="K1240">
        <v>0.38095238095238099</v>
      </c>
      <c r="L1240">
        <v>0</v>
      </c>
      <c r="M1240" s="26" t="s">
        <v>593</v>
      </c>
      <c r="N1240" s="26" t="s">
        <v>41309</v>
      </c>
    </row>
    <row r="1241" spans="1:14" x14ac:dyDescent="0.25">
      <c r="A1241" t="s">
        <v>8200</v>
      </c>
      <c r="B1241" t="s">
        <v>8201</v>
      </c>
      <c r="C1241" t="s">
        <v>41310</v>
      </c>
      <c r="D1241" t="s">
        <v>8203</v>
      </c>
      <c r="E1241" s="26" t="s">
        <v>41311</v>
      </c>
      <c r="F1241" t="b">
        <v>1</v>
      </c>
      <c r="G1241" s="26" t="s">
        <v>1448</v>
      </c>
      <c r="H1241">
        <v>0.372677996249965</v>
      </c>
      <c r="I1241" s="26" t="s">
        <v>4085</v>
      </c>
      <c r="J1241" s="26" t="s">
        <v>4086</v>
      </c>
      <c r="K1241" s="26" t="s">
        <v>103</v>
      </c>
      <c r="L1241">
        <v>0</v>
      </c>
      <c r="M1241" s="26" t="s">
        <v>103</v>
      </c>
      <c r="N1241" s="26" t="s">
        <v>41312</v>
      </c>
    </row>
    <row r="1242" spans="1:14" x14ac:dyDescent="0.25">
      <c r="A1242" t="s">
        <v>8206</v>
      </c>
      <c r="B1242" t="s">
        <v>8207</v>
      </c>
      <c r="C1242" t="s">
        <v>41313</v>
      </c>
      <c r="D1242" t="s">
        <v>8208</v>
      </c>
      <c r="E1242" s="26" t="s">
        <v>41314</v>
      </c>
      <c r="F1242" t="b">
        <v>1</v>
      </c>
      <c r="G1242">
        <v>0.75</v>
      </c>
      <c r="H1242" s="26" t="s">
        <v>24070</v>
      </c>
      <c r="I1242" s="26" t="s">
        <v>26932</v>
      </c>
      <c r="J1242" s="26" t="s">
        <v>28815</v>
      </c>
      <c r="K1242">
        <v>0.375</v>
      </c>
      <c r="L1242" s="26" t="s">
        <v>348</v>
      </c>
      <c r="M1242">
        <v>0.25</v>
      </c>
      <c r="N1242" s="26" t="s">
        <v>41315</v>
      </c>
    </row>
    <row r="1243" spans="1:14" x14ac:dyDescent="0.25">
      <c r="A1243" t="s">
        <v>8211</v>
      </c>
      <c r="B1243" t="s">
        <v>8212</v>
      </c>
      <c r="C1243" t="s">
        <v>41316</v>
      </c>
      <c r="D1243" t="s">
        <v>8214</v>
      </c>
      <c r="E1243" s="26" t="s">
        <v>41317</v>
      </c>
      <c r="F1243" t="b">
        <v>1</v>
      </c>
      <c r="G1243">
        <v>0.4</v>
      </c>
      <c r="H1243" s="26" t="s">
        <v>2434</v>
      </c>
      <c r="I1243" s="26" t="s">
        <v>2435</v>
      </c>
      <c r="J1243" s="26" t="s">
        <v>1140</v>
      </c>
      <c r="K1243" s="26" t="s">
        <v>1370</v>
      </c>
      <c r="L1243" s="26" t="s">
        <v>227</v>
      </c>
      <c r="M1243">
        <v>0.3</v>
      </c>
      <c r="N1243" s="26" t="s">
        <v>41318</v>
      </c>
    </row>
    <row r="1244" spans="1:14" x14ac:dyDescent="0.25">
      <c r="A1244" t="s">
        <v>8219</v>
      </c>
      <c r="B1244" t="s">
        <v>8220</v>
      </c>
      <c r="C1244" t="s">
        <v>38856</v>
      </c>
      <c r="D1244" t="s">
        <v>8221</v>
      </c>
      <c r="E1244" s="26" t="s">
        <v>41319</v>
      </c>
      <c r="F1244" t="b">
        <v>1</v>
      </c>
      <c r="G1244">
        <v>0.875</v>
      </c>
      <c r="H1244" s="26" t="s">
        <v>18659</v>
      </c>
      <c r="I1244" s="26" t="s">
        <v>19745</v>
      </c>
      <c r="J1244" s="26" t="s">
        <v>30694</v>
      </c>
      <c r="K1244">
        <v>0.5</v>
      </c>
      <c r="L1244" s="26" t="s">
        <v>1007</v>
      </c>
      <c r="M1244">
        <v>0.5</v>
      </c>
      <c r="N1244" s="26" t="s">
        <v>41320</v>
      </c>
    </row>
    <row r="1245" spans="1:14" x14ac:dyDescent="0.25">
      <c r="A1245" t="s">
        <v>8225</v>
      </c>
      <c r="B1245" t="s">
        <v>8226</v>
      </c>
      <c r="C1245" t="s">
        <v>38856</v>
      </c>
      <c r="D1245" t="s">
        <v>8227</v>
      </c>
      <c r="E1245" s="26" t="s">
        <v>41321</v>
      </c>
      <c r="F1245" t="b">
        <v>1</v>
      </c>
      <c r="G1245">
        <v>0.625</v>
      </c>
      <c r="H1245" s="26" t="s">
        <v>29546</v>
      </c>
      <c r="I1245" s="26" t="s">
        <v>29547</v>
      </c>
      <c r="J1245" s="26" t="s">
        <v>29548</v>
      </c>
      <c r="K1245" s="26" t="s">
        <v>1044</v>
      </c>
      <c r="L1245">
        <v>0</v>
      </c>
      <c r="M1245" s="26" t="s">
        <v>480</v>
      </c>
      <c r="N1245" s="26" t="s">
        <v>41322</v>
      </c>
    </row>
    <row r="1246" spans="1:14" x14ac:dyDescent="0.25">
      <c r="A1246" t="s">
        <v>8230</v>
      </c>
      <c r="B1246" t="s">
        <v>8231</v>
      </c>
      <c r="C1246" t="s">
        <v>41323</v>
      </c>
      <c r="D1246" t="s">
        <v>8232</v>
      </c>
      <c r="E1246" s="26" t="s">
        <v>41324</v>
      </c>
      <c r="F1246" t="b">
        <v>1</v>
      </c>
      <c r="G1246" s="26" t="s">
        <v>110</v>
      </c>
      <c r="H1246">
        <v>0.5</v>
      </c>
      <c r="I1246" s="26" t="s">
        <v>3255</v>
      </c>
      <c r="J1246" s="26" t="s">
        <v>3256</v>
      </c>
      <c r="K1246" s="26" t="s">
        <v>123</v>
      </c>
      <c r="L1246" s="26" t="s">
        <v>124</v>
      </c>
      <c r="M1246" s="26" t="s">
        <v>123</v>
      </c>
      <c r="N1246" s="26" t="s">
        <v>41325</v>
      </c>
    </row>
    <row r="1247" spans="1:14" x14ac:dyDescent="0.25">
      <c r="A1247" t="s">
        <v>8235</v>
      </c>
      <c r="B1247" t="s">
        <v>8236</v>
      </c>
      <c r="C1247" t="s">
        <v>41326</v>
      </c>
      <c r="D1247" t="s">
        <v>8238</v>
      </c>
      <c r="E1247" s="26" t="s">
        <v>41327</v>
      </c>
      <c r="F1247" t="b">
        <v>1</v>
      </c>
      <c r="G1247" s="26" t="s">
        <v>38295</v>
      </c>
      <c r="H1247" s="26" t="s">
        <v>31513</v>
      </c>
      <c r="I1247" s="26" t="s">
        <v>33948</v>
      </c>
      <c r="J1247">
        <v>7.1596925051249594E-2</v>
      </c>
      <c r="K1247" s="26" t="s">
        <v>382</v>
      </c>
      <c r="L1247">
        <v>0.125</v>
      </c>
      <c r="M1247" s="26" t="s">
        <v>423</v>
      </c>
      <c r="N1247" s="26" t="s">
        <v>41328</v>
      </c>
    </row>
    <row r="1248" spans="1:14" x14ac:dyDescent="0.25">
      <c r="A1248" t="s">
        <v>8242</v>
      </c>
      <c r="B1248" t="s">
        <v>8243</v>
      </c>
      <c r="C1248" t="s">
        <v>41329</v>
      </c>
      <c r="D1248" t="s">
        <v>8245</v>
      </c>
      <c r="E1248">
        <v>0.92091468040501501</v>
      </c>
      <c r="F1248" t="b">
        <v>1</v>
      </c>
      <c r="G1248">
        <v>0.4</v>
      </c>
      <c r="H1248">
        <v>6.6666666666666596E-2</v>
      </c>
      <c r="I1248" s="26" t="s">
        <v>568</v>
      </c>
      <c r="J1248">
        <v>2.9847458960098199E-2</v>
      </c>
      <c r="K1248" s="26" t="s">
        <v>1420</v>
      </c>
      <c r="L1248">
        <v>0</v>
      </c>
      <c r="M1248" s="26" t="s">
        <v>1257</v>
      </c>
      <c r="N1248">
        <v>6.9527204447074401E-2</v>
      </c>
    </row>
    <row r="1249" spans="1:14" x14ac:dyDescent="0.25">
      <c r="A1249" t="s">
        <v>8247</v>
      </c>
      <c r="B1249" t="s">
        <v>8248</v>
      </c>
      <c r="C1249" t="s">
        <v>41330</v>
      </c>
      <c r="D1249" t="s">
        <v>8249</v>
      </c>
      <c r="E1249" s="26" t="s">
        <v>41331</v>
      </c>
      <c r="F1249" t="b">
        <v>1</v>
      </c>
      <c r="G1249" s="26" t="s">
        <v>1448</v>
      </c>
      <c r="H1249">
        <v>0.372677996249965</v>
      </c>
      <c r="I1249" s="26" t="s">
        <v>4085</v>
      </c>
      <c r="J1249" s="26" t="s">
        <v>4086</v>
      </c>
      <c r="K1249">
        <v>0.6</v>
      </c>
      <c r="L1249" s="26" t="s">
        <v>423</v>
      </c>
      <c r="M1249">
        <v>0.6</v>
      </c>
      <c r="N1249" s="26" t="s">
        <v>41332</v>
      </c>
    </row>
    <row r="1250" spans="1:14" x14ac:dyDescent="0.25">
      <c r="A1250" t="s">
        <v>8255</v>
      </c>
      <c r="B1250" t="s">
        <v>8256</v>
      </c>
      <c r="C1250" t="s">
        <v>32576</v>
      </c>
      <c r="D1250" t="s">
        <v>8258</v>
      </c>
      <c r="E1250" s="26" t="s">
        <v>41333</v>
      </c>
      <c r="F1250" t="b">
        <v>1</v>
      </c>
      <c r="G1250">
        <v>0.625</v>
      </c>
      <c r="H1250">
        <v>9.4491118252306799E-2</v>
      </c>
      <c r="I1250">
        <v>5.4571782543064599E-2</v>
      </c>
      <c r="J1250">
        <v>4.1535092372063903E-2</v>
      </c>
      <c r="K1250">
        <v>0.375</v>
      </c>
      <c r="L1250">
        <v>0</v>
      </c>
      <c r="M1250">
        <v>0.375</v>
      </c>
      <c r="N1250" s="26" t="s">
        <v>32578</v>
      </c>
    </row>
    <row r="1251" spans="1:14" x14ac:dyDescent="0.25">
      <c r="A1251" t="s">
        <v>8261</v>
      </c>
      <c r="B1251" t="s">
        <v>8262</v>
      </c>
      <c r="C1251" t="s">
        <v>41334</v>
      </c>
      <c r="D1251" t="s">
        <v>8264</v>
      </c>
      <c r="E1251" s="26" t="s">
        <v>41335</v>
      </c>
      <c r="F1251" t="b">
        <v>1</v>
      </c>
      <c r="G1251" s="26" t="s">
        <v>2365</v>
      </c>
      <c r="H1251">
        <v>8.3388119179415507E-2</v>
      </c>
      <c r="I1251" s="26" t="s">
        <v>4370</v>
      </c>
      <c r="J1251">
        <v>3.6654590366911502E-2</v>
      </c>
      <c r="K1251" s="26" t="s">
        <v>91</v>
      </c>
      <c r="L1251">
        <v>0</v>
      </c>
      <c r="M1251" s="26" t="s">
        <v>91</v>
      </c>
      <c r="N1251" s="26" t="s">
        <v>41336</v>
      </c>
    </row>
    <row r="1252" spans="1:14" x14ac:dyDescent="0.25">
      <c r="A1252" t="s">
        <v>8267</v>
      </c>
      <c r="B1252" t="s">
        <v>8268</v>
      </c>
      <c r="C1252" t="s">
        <v>41337</v>
      </c>
      <c r="D1252" t="s">
        <v>8270</v>
      </c>
      <c r="E1252" s="26" t="s">
        <v>41338</v>
      </c>
      <c r="F1252" t="b">
        <v>1</v>
      </c>
      <c r="G1252">
        <v>0.75</v>
      </c>
      <c r="H1252" s="26" t="s">
        <v>24070</v>
      </c>
      <c r="I1252" s="26" t="s">
        <v>17206</v>
      </c>
      <c r="J1252" s="26" t="s">
        <v>31212</v>
      </c>
      <c r="K1252" s="26" t="s">
        <v>382</v>
      </c>
      <c r="L1252">
        <v>0.125</v>
      </c>
      <c r="M1252" s="26" t="s">
        <v>423</v>
      </c>
      <c r="N1252" s="26" t="s">
        <v>41339</v>
      </c>
    </row>
    <row r="1253" spans="1:14" x14ac:dyDescent="0.25">
      <c r="A1253" t="s">
        <v>8272</v>
      </c>
      <c r="B1253" t="s">
        <v>8273</v>
      </c>
      <c r="C1253" t="s">
        <v>38888</v>
      </c>
      <c r="D1253" t="s">
        <v>8275</v>
      </c>
      <c r="E1253" s="26" t="s">
        <v>41340</v>
      </c>
      <c r="F1253" t="b">
        <v>1</v>
      </c>
      <c r="G1253" s="26" t="s">
        <v>3093</v>
      </c>
      <c r="H1253" s="26" t="s">
        <v>28851</v>
      </c>
      <c r="I1253" s="26" t="s">
        <v>28852</v>
      </c>
      <c r="J1253" s="26" t="s">
        <v>28853</v>
      </c>
      <c r="K1253">
        <v>0.58823529411764697</v>
      </c>
      <c r="L1253" s="26" t="s">
        <v>349</v>
      </c>
      <c r="M1253">
        <v>0.58823529411764697</v>
      </c>
      <c r="N1253" s="26" t="s">
        <v>41341</v>
      </c>
    </row>
    <row r="1254" spans="1:14" x14ac:dyDescent="0.25">
      <c r="A1254" t="s">
        <v>8278</v>
      </c>
      <c r="B1254" t="s">
        <v>8279</v>
      </c>
      <c r="C1254" t="s">
        <v>39675</v>
      </c>
      <c r="D1254" t="s">
        <v>8281</v>
      </c>
      <c r="E1254" s="26" t="s">
        <v>41342</v>
      </c>
      <c r="F1254" t="b">
        <v>1</v>
      </c>
      <c r="G1254">
        <v>1</v>
      </c>
      <c r="H1254" s="26" t="s">
        <v>3963</v>
      </c>
      <c r="I1254">
        <v>0.81385674126998797</v>
      </c>
      <c r="J1254" s="26" t="s">
        <v>36954</v>
      </c>
      <c r="K1254" s="26" t="s">
        <v>123</v>
      </c>
      <c r="L1254" s="26" t="s">
        <v>124</v>
      </c>
      <c r="M1254" s="26" t="s">
        <v>125</v>
      </c>
      <c r="N1254" s="26" t="s">
        <v>41343</v>
      </c>
    </row>
    <row r="1255" spans="1:14" x14ac:dyDescent="0.25">
      <c r="A1255" t="s">
        <v>8284</v>
      </c>
      <c r="B1255" t="s">
        <v>8285</v>
      </c>
      <c r="C1255" t="s">
        <v>41344</v>
      </c>
      <c r="D1255" t="s">
        <v>8287</v>
      </c>
      <c r="E1255" s="26" t="s">
        <v>41345</v>
      </c>
      <c r="F1255" t="b">
        <v>1</v>
      </c>
      <c r="G1255">
        <v>1</v>
      </c>
      <c r="H1255">
        <v>1</v>
      </c>
      <c r="I1255" s="26" t="s">
        <v>30057</v>
      </c>
      <c r="J1255" s="26" t="s">
        <v>30155</v>
      </c>
      <c r="K1255">
        <v>0.9</v>
      </c>
      <c r="L1255" s="26" t="s">
        <v>171</v>
      </c>
      <c r="M1255">
        <v>0.9</v>
      </c>
      <c r="N1255" s="26" t="s">
        <v>41346</v>
      </c>
    </row>
    <row r="1256" spans="1:14" x14ac:dyDescent="0.25">
      <c r="A1256" t="s">
        <v>8289</v>
      </c>
      <c r="B1256" t="s">
        <v>8290</v>
      </c>
      <c r="C1256" t="s">
        <v>41347</v>
      </c>
      <c r="D1256" t="s">
        <v>8292</v>
      </c>
      <c r="E1256" s="26" t="s">
        <v>41348</v>
      </c>
      <c r="F1256" t="b">
        <v>1</v>
      </c>
      <c r="G1256" s="26" t="s">
        <v>378</v>
      </c>
      <c r="H1256" s="26" t="s">
        <v>619</v>
      </c>
      <c r="I1256" s="26" t="s">
        <v>620</v>
      </c>
      <c r="J1256">
        <v>8.2487200063996097E-2</v>
      </c>
      <c r="K1256" s="26" t="s">
        <v>463</v>
      </c>
      <c r="L1256" s="26" t="s">
        <v>236</v>
      </c>
      <c r="M1256">
        <v>0.38095238095238099</v>
      </c>
      <c r="N1256" s="26" t="s">
        <v>41349</v>
      </c>
    </row>
    <row r="1257" spans="1:14" x14ac:dyDescent="0.25">
      <c r="A1257" t="s">
        <v>8295</v>
      </c>
      <c r="B1257" t="s">
        <v>8296</v>
      </c>
      <c r="C1257" t="s">
        <v>41350</v>
      </c>
      <c r="D1257" t="s">
        <v>8297</v>
      </c>
      <c r="E1257" s="26" t="s">
        <v>41351</v>
      </c>
      <c r="F1257" t="b">
        <v>1</v>
      </c>
      <c r="G1257" s="26" t="s">
        <v>110</v>
      </c>
      <c r="H1257" s="26" t="s">
        <v>2729</v>
      </c>
      <c r="I1257" s="26" t="s">
        <v>17497</v>
      </c>
      <c r="J1257" s="26" t="s">
        <v>20671</v>
      </c>
      <c r="K1257" s="26" t="s">
        <v>103</v>
      </c>
      <c r="L1257" s="26" t="s">
        <v>236</v>
      </c>
      <c r="M1257" s="26" t="s">
        <v>103</v>
      </c>
      <c r="N1257" s="26" t="s">
        <v>41352</v>
      </c>
    </row>
    <row r="1258" spans="1:14" x14ac:dyDescent="0.25">
      <c r="A1258" t="s">
        <v>8301</v>
      </c>
      <c r="B1258" t="s">
        <v>8302</v>
      </c>
      <c r="C1258" t="s">
        <v>41353</v>
      </c>
      <c r="D1258" t="s">
        <v>8303</v>
      </c>
      <c r="E1258" s="26" t="s">
        <v>41354</v>
      </c>
      <c r="F1258" t="b">
        <v>1</v>
      </c>
      <c r="G1258" s="26" t="s">
        <v>12918</v>
      </c>
      <c r="H1258" s="26" t="s">
        <v>15049</v>
      </c>
      <c r="I1258" s="26" t="s">
        <v>35225</v>
      </c>
      <c r="J1258" s="26" t="s">
        <v>21605</v>
      </c>
      <c r="K1258" s="26" t="s">
        <v>1448</v>
      </c>
      <c r="L1258" s="26" t="s">
        <v>11234</v>
      </c>
      <c r="M1258" s="26" t="s">
        <v>1448</v>
      </c>
      <c r="N1258" s="26" t="s">
        <v>41355</v>
      </c>
    </row>
    <row r="1259" spans="1:14" x14ac:dyDescent="0.25">
      <c r="A1259" t="s">
        <v>8306</v>
      </c>
      <c r="B1259" t="s">
        <v>8307</v>
      </c>
      <c r="C1259" t="s">
        <v>41356</v>
      </c>
      <c r="D1259" t="s">
        <v>8309</v>
      </c>
      <c r="E1259" s="26" t="s">
        <v>41357</v>
      </c>
      <c r="F1259" t="b">
        <v>1</v>
      </c>
      <c r="G1259">
        <v>0.5</v>
      </c>
      <c r="H1259" s="26" t="s">
        <v>224</v>
      </c>
      <c r="I1259">
        <v>9.9160889510401903E-2</v>
      </c>
      <c r="J1259">
        <v>5.63756031525929E-2</v>
      </c>
      <c r="K1259">
        <v>0.4</v>
      </c>
      <c r="L1259" s="26" t="s">
        <v>227</v>
      </c>
      <c r="M1259">
        <v>0.4</v>
      </c>
      <c r="N1259" s="26" t="s">
        <v>41358</v>
      </c>
    </row>
    <row r="1260" spans="1:14" x14ac:dyDescent="0.25">
      <c r="A1260" t="s">
        <v>8312</v>
      </c>
      <c r="B1260" t="s">
        <v>8313</v>
      </c>
      <c r="C1260" t="s">
        <v>41359</v>
      </c>
      <c r="D1260" t="s">
        <v>8314</v>
      </c>
      <c r="E1260" s="26" t="s">
        <v>41360</v>
      </c>
      <c r="F1260" t="b">
        <v>1</v>
      </c>
      <c r="G1260">
        <v>0.5</v>
      </c>
      <c r="H1260" s="26" t="s">
        <v>121</v>
      </c>
      <c r="I1260">
        <v>9.0727799484173297E-2</v>
      </c>
      <c r="J1260" s="26" t="s">
        <v>122</v>
      </c>
      <c r="K1260" s="26" t="s">
        <v>987</v>
      </c>
      <c r="L1260" s="26" t="s">
        <v>91</v>
      </c>
      <c r="M1260" s="26" t="s">
        <v>294</v>
      </c>
      <c r="N1260" s="26" t="s">
        <v>41361</v>
      </c>
    </row>
    <row r="1261" spans="1:14" x14ac:dyDescent="0.25">
      <c r="A1261" t="s">
        <v>8317</v>
      </c>
      <c r="B1261" t="s">
        <v>8318</v>
      </c>
      <c r="C1261" t="s">
        <v>41362</v>
      </c>
      <c r="D1261" t="s">
        <v>8320</v>
      </c>
      <c r="E1261" s="26" t="s">
        <v>41363</v>
      </c>
      <c r="F1261" t="b">
        <v>1</v>
      </c>
      <c r="G1261" s="26" t="s">
        <v>39124</v>
      </c>
      <c r="H1261" s="26" t="s">
        <v>29748</v>
      </c>
      <c r="I1261">
        <v>8.7290194756228595E-2</v>
      </c>
      <c r="J1261">
        <v>6.05543865104477E-2</v>
      </c>
      <c r="K1261" s="26" t="s">
        <v>125</v>
      </c>
      <c r="L1261">
        <v>0</v>
      </c>
      <c r="M1261" s="26" t="s">
        <v>125</v>
      </c>
      <c r="N1261" s="26" t="s">
        <v>41364</v>
      </c>
    </row>
    <row r="1262" spans="1:14" x14ac:dyDescent="0.25">
      <c r="A1262" t="s">
        <v>8323</v>
      </c>
      <c r="B1262" t="s">
        <v>8324</v>
      </c>
      <c r="C1262" t="s">
        <v>41365</v>
      </c>
      <c r="D1262" t="s">
        <v>8326</v>
      </c>
      <c r="E1262" s="26" t="s">
        <v>41366</v>
      </c>
      <c r="F1262" t="b">
        <v>1</v>
      </c>
      <c r="G1262" s="26" t="s">
        <v>39040</v>
      </c>
      <c r="H1262" s="26" t="s">
        <v>32611</v>
      </c>
      <c r="I1262" s="26" t="s">
        <v>41367</v>
      </c>
      <c r="J1262" s="26" t="s">
        <v>41368</v>
      </c>
      <c r="K1262" s="26" t="s">
        <v>322</v>
      </c>
      <c r="L1262" s="26" t="s">
        <v>180</v>
      </c>
      <c r="M1262" s="26" t="s">
        <v>322</v>
      </c>
      <c r="N1262" s="26" t="s">
        <v>41369</v>
      </c>
    </row>
    <row r="1263" spans="1:14" x14ac:dyDescent="0.25">
      <c r="A1263" t="s">
        <v>8329</v>
      </c>
      <c r="B1263" t="s">
        <v>8330</v>
      </c>
      <c r="C1263" t="s">
        <v>38982</v>
      </c>
      <c r="D1263" t="s">
        <v>8332</v>
      </c>
      <c r="E1263" s="26" t="s">
        <v>41370</v>
      </c>
      <c r="F1263" t="b">
        <v>1</v>
      </c>
      <c r="G1263" s="26" t="s">
        <v>5857</v>
      </c>
      <c r="H1263" s="26" t="s">
        <v>29031</v>
      </c>
      <c r="I1263" s="26" t="s">
        <v>31456</v>
      </c>
      <c r="J1263" s="26" t="s">
        <v>31457</v>
      </c>
      <c r="K1263" s="26" t="s">
        <v>715</v>
      </c>
      <c r="L1263">
        <v>0</v>
      </c>
      <c r="M1263" s="26" t="s">
        <v>715</v>
      </c>
      <c r="N1263" s="26" t="s">
        <v>41371</v>
      </c>
    </row>
    <row r="1264" spans="1:14" x14ac:dyDescent="0.25">
      <c r="A1264" t="s">
        <v>8335</v>
      </c>
      <c r="B1264" t="s">
        <v>8336</v>
      </c>
      <c r="C1264" t="s">
        <v>39092</v>
      </c>
      <c r="D1264" t="s">
        <v>8338</v>
      </c>
      <c r="E1264" s="26" t="s">
        <v>41372</v>
      </c>
      <c r="F1264" t="b">
        <v>1</v>
      </c>
      <c r="G1264">
        <v>0.77218478976152105</v>
      </c>
      <c r="H1264" s="26" t="s">
        <v>29973</v>
      </c>
      <c r="I1264" s="26" t="s">
        <v>30518</v>
      </c>
      <c r="J1264" s="26" t="s">
        <v>30519</v>
      </c>
      <c r="K1264" s="26" t="s">
        <v>2222</v>
      </c>
      <c r="L1264" s="26" t="s">
        <v>347</v>
      </c>
      <c r="M1264" s="26" t="s">
        <v>2222</v>
      </c>
      <c r="N1264">
        <v>0.240145634283676</v>
      </c>
    </row>
    <row r="1265" spans="1:14" x14ac:dyDescent="0.25">
      <c r="A1265" t="s">
        <v>8342</v>
      </c>
      <c r="B1265" t="s">
        <v>8343</v>
      </c>
      <c r="C1265" t="s">
        <v>30896</v>
      </c>
      <c r="D1265" t="s">
        <v>8345</v>
      </c>
      <c r="E1265" s="26" t="s">
        <v>41373</v>
      </c>
      <c r="F1265" t="b">
        <v>1</v>
      </c>
      <c r="G1265" s="26" t="s">
        <v>16513</v>
      </c>
      <c r="H1265" s="26" t="s">
        <v>29688</v>
      </c>
      <c r="I1265" s="26" t="s">
        <v>41374</v>
      </c>
      <c r="J1265">
        <v>7.5704531099899205E-2</v>
      </c>
      <c r="K1265" s="26" t="s">
        <v>382</v>
      </c>
      <c r="L1265">
        <v>0.25</v>
      </c>
      <c r="M1265" s="26" t="s">
        <v>382</v>
      </c>
      <c r="N1265" s="26" t="s">
        <v>41375</v>
      </c>
    </row>
    <row r="1266" spans="1:14" x14ac:dyDescent="0.25">
      <c r="A1266" t="s">
        <v>8351</v>
      </c>
      <c r="B1266" t="s">
        <v>8352</v>
      </c>
      <c r="C1266" t="s">
        <v>32880</v>
      </c>
      <c r="D1266" t="s">
        <v>8354</v>
      </c>
      <c r="E1266" s="26" t="s">
        <v>41376</v>
      </c>
      <c r="F1266" t="b">
        <v>1</v>
      </c>
      <c r="G1266">
        <v>0.625</v>
      </c>
      <c r="H1266" s="26" t="s">
        <v>29546</v>
      </c>
      <c r="I1266" s="26" t="s">
        <v>30446</v>
      </c>
      <c r="J1266" s="26" t="s">
        <v>15184</v>
      </c>
      <c r="K1266">
        <v>0.25</v>
      </c>
      <c r="L1266">
        <v>0</v>
      </c>
      <c r="M1266">
        <v>0.25</v>
      </c>
      <c r="N1266" s="26" t="s">
        <v>41377</v>
      </c>
    </row>
    <row r="1267" spans="1:14" x14ac:dyDescent="0.25">
      <c r="A1267" t="s">
        <v>8357</v>
      </c>
      <c r="B1267" t="s">
        <v>8358</v>
      </c>
      <c r="C1267" t="s">
        <v>41378</v>
      </c>
      <c r="D1267" t="s">
        <v>8360</v>
      </c>
      <c r="E1267" s="26" t="s">
        <v>41379</v>
      </c>
      <c r="F1267" t="b">
        <v>1</v>
      </c>
      <c r="G1267" s="26" t="s">
        <v>21438</v>
      </c>
      <c r="H1267">
        <v>6.5820679539869795E-2</v>
      </c>
      <c r="I1267" s="26" t="s">
        <v>28017</v>
      </c>
      <c r="J1267">
        <v>3.0592435772324001E-2</v>
      </c>
      <c r="K1267">
        <v>0.3</v>
      </c>
      <c r="L1267">
        <v>0</v>
      </c>
      <c r="M1267">
        <v>0.2</v>
      </c>
      <c r="N1267">
        <v>8.4714985948630805E-2</v>
      </c>
    </row>
    <row r="1268" spans="1:14" x14ac:dyDescent="0.25">
      <c r="A1268" t="s">
        <v>8363</v>
      </c>
      <c r="B1268" t="s">
        <v>8364</v>
      </c>
      <c r="C1268" t="s">
        <v>41380</v>
      </c>
      <c r="D1268" t="s">
        <v>8366</v>
      </c>
      <c r="E1268" s="26" t="s">
        <v>41381</v>
      </c>
      <c r="F1268" t="b">
        <v>1</v>
      </c>
      <c r="G1268" s="26" t="s">
        <v>110</v>
      </c>
      <c r="H1268">
        <v>0.5</v>
      </c>
      <c r="I1268" s="26" t="s">
        <v>3255</v>
      </c>
      <c r="J1268" s="26" t="s">
        <v>3256</v>
      </c>
      <c r="K1268" s="26" t="s">
        <v>2823</v>
      </c>
      <c r="L1268">
        <v>0.2</v>
      </c>
      <c r="M1268" s="26" t="s">
        <v>452</v>
      </c>
      <c r="N1268" s="26" t="s">
        <v>41382</v>
      </c>
    </row>
    <row r="1269" spans="1:14" x14ac:dyDescent="0.25">
      <c r="A1269" t="s">
        <v>8369</v>
      </c>
      <c r="B1269" t="s">
        <v>8370</v>
      </c>
      <c r="C1269" t="s">
        <v>39878</v>
      </c>
      <c r="D1269" t="s">
        <v>8372</v>
      </c>
      <c r="E1269" s="26" t="s">
        <v>41383</v>
      </c>
      <c r="F1269" t="b">
        <v>1</v>
      </c>
      <c r="G1269" s="26" t="s">
        <v>29644</v>
      </c>
      <c r="H1269" s="26" t="s">
        <v>32196</v>
      </c>
      <c r="I1269" s="26" t="s">
        <v>32197</v>
      </c>
      <c r="J1269">
        <v>9.8496345805882804E-2</v>
      </c>
      <c r="K1269" s="26" t="s">
        <v>347</v>
      </c>
      <c r="L1269" s="26" t="s">
        <v>1473</v>
      </c>
      <c r="M1269" s="26" t="s">
        <v>136</v>
      </c>
      <c r="N1269" s="26" t="s">
        <v>41384</v>
      </c>
    </row>
    <row r="1270" spans="1:14" x14ac:dyDescent="0.25">
      <c r="A1270" t="s">
        <v>8375</v>
      </c>
      <c r="B1270" t="s">
        <v>8376</v>
      </c>
      <c r="C1270" t="s">
        <v>41385</v>
      </c>
      <c r="D1270" t="s">
        <v>8378</v>
      </c>
      <c r="E1270" s="26" t="s">
        <v>41386</v>
      </c>
      <c r="F1270" t="b">
        <v>1</v>
      </c>
      <c r="G1270">
        <v>0.7</v>
      </c>
      <c r="H1270" s="26" t="s">
        <v>1368</v>
      </c>
      <c r="I1270" s="26" t="s">
        <v>1369</v>
      </c>
      <c r="J1270">
        <v>7.2597952911547706E-2</v>
      </c>
      <c r="K1270">
        <v>0.38095238095238099</v>
      </c>
      <c r="L1270">
        <v>0</v>
      </c>
      <c r="M1270" s="26" t="s">
        <v>593</v>
      </c>
      <c r="N1270" s="26" t="s">
        <v>41387</v>
      </c>
    </row>
    <row r="1271" spans="1:14" x14ac:dyDescent="0.25">
      <c r="A1271" t="s">
        <v>8382</v>
      </c>
      <c r="B1271" t="s">
        <v>8383</v>
      </c>
      <c r="C1271" t="s">
        <v>41388</v>
      </c>
      <c r="D1271" t="s">
        <v>8385</v>
      </c>
      <c r="E1271" s="26" t="s">
        <v>41389</v>
      </c>
      <c r="F1271" t="b">
        <v>1</v>
      </c>
      <c r="G1271" s="26" t="s">
        <v>378</v>
      </c>
      <c r="H1271" s="26" t="s">
        <v>379</v>
      </c>
      <c r="I1271" s="26" t="s">
        <v>7690</v>
      </c>
      <c r="J1271" s="26" t="s">
        <v>22320</v>
      </c>
      <c r="K1271" s="26" t="s">
        <v>2823</v>
      </c>
      <c r="L1271">
        <v>0.3</v>
      </c>
      <c r="M1271" s="26" t="s">
        <v>2823</v>
      </c>
      <c r="N1271" s="26" t="s">
        <v>41390</v>
      </c>
    </row>
    <row r="1272" spans="1:14" x14ac:dyDescent="0.25">
      <c r="A1272" t="s">
        <v>8388</v>
      </c>
      <c r="B1272" t="s">
        <v>8389</v>
      </c>
      <c r="C1272" t="s">
        <v>41391</v>
      </c>
      <c r="D1272" t="s">
        <v>8391</v>
      </c>
      <c r="E1272" s="26" t="s">
        <v>41392</v>
      </c>
      <c r="F1272" t="b">
        <v>1</v>
      </c>
      <c r="G1272" s="26" t="s">
        <v>9466</v>
      </c>
      <c r="H1272" s="26" t="s">
        <v>28661</v>
      </c>
      <c r="I1272" s="26" t="s">
        <v>29990</v>
      </c>
      <c r="J1272" s="26" t="s">
        <v>29991</v>
      </c>
      <c r="K1272" s="26" t="s">
        <v>382</v>
      </c>
      <c r="L1272">
        <v>0.25</v>
      </c>
      <c r="M1272" s="26" t="s">
        <v>382</v>
      </c>
      <c r="N1272" s="26" t="s">
        <v>41393</v>
      </c>
    </row>
    <row r="1273" spans="1:14" x14ac:dyDescent="0.25">
      <c r="A1273" t="s">
        <v>8394</v>
      </c>
      <c r="B1273" t="s">
        <v>8395</v>
      </c>
      <c r="C1273" t="s">
        <v>41394</v>
      </c>
      <c r="D1273" t="s">
        <v>8396</v>
      </c>
      <c r="E1273" s="26" t="s">
        <v>41395</v>
      </c>
      <c r="F1273" t="b">
        <v>1</v>
      </c>
      <c r="G1273" s="26" t="s">
        <v>180</v>
      </c>
      <c r="H1273">
        <v>6.4549722436790205E-2</v>
      </c>
      <c r="I1273">
        <v>4.0331830842785098E-2</v>
      </c>
      <c r="J1273">
        <v>3.1559845391129403E-2</v>
      </c>
      <c r="K1273" s="26" t="s">
        <v>123</v>
      </c>
      <c r="L1273">
        <v>0</v>
      </c>
      <c r="M1273" s="26" t="s">
        <v>125</v>
      </c>
      <c r="N1273" s="26" t="s">
        <v>41396</v>
      </c>
    </row>
    <row r="1274" spans="1:14" x14ac:dyDescent="0.25">
      <c r="A1274" t="s">
        <v>8399</v>
      </c>
      <c r="B1274" t="s">
        <v>8400</v>
      </c>
      <c r="C1274" t="s">
        <v>41397</v>
      </c>
      <c r="D1274" t="s">
        <v>8401</v>
      </c>
      <c r="E1274" s="26" t="s">
        <v>41398</v>
      </c>
      <c r="F1274" t="b">
        <v>1</v>
      </c>
      <c r="G1274">
        <v>1</v>
      </c>
      <c r="H1274" s="26" t="s">
        <v>21669</v>
      </c>
      <c r="I1274" s="26" t="s">
        <v>24516</v>
      </c>
      <c r="J1274" s="26" t="s">
        <v>2729</v>
      </c>
      <c r="K1274" s="26" t="s">
        <v>472</v>
      </c>
      <c r="L1274" s="26" t="s">
        <v>92</v>
      </c>
      <c r="M1274">
        <v>0.38095238095238099</v>
      </c>
      <c r="N1274" s="26" t="s">
        <v>41399</v>
      </c>
    </row>
    <row r="1275" spans="1:14" x14ac:dyDescent="0.25">
      <c r="A1275" t="s">
        <v>8404</v>
      </c>
      <c r="B1275" t="s">
        <v>8405</v>
      </c>
      <c r="C1275" t="s">
        <v>38922</v>
      </c>
      <c r="D1275" t="s">
        <v>8406</v>
      </c>
      <c r="E1275" s="26" t="s">
        <v>41400</v>
      </c>
      <c r="F1275" t="b">
        <v>1</v>
      </c>
      <c r="G1275" s="26" t="s">
        <v>41401</v>
      </c>
      <c r="H1275" s="26" t="s">
        <v>41402</v>
      </c>
      <c r="I1275" s="26" t="s">
        <v>41403</v>
      </c>
      <c r="J1275" s="26" t="s">
        <v>41404</v>
      </c>
      <c r="K1275" s="26" t="s">
        <v>347</v>
      </c>
      <c r="L1275" s="26" t="s">
        <v>5999</v>
      </c>
      <c r="M1275" s="26" t="s">
        <v>347</v>
      </c>
      <c r="N1275" s="26" t="s">
        <v>41405</v>
      </c>
    </row>
    <row r="1276" spans="1:14" x14ac:dyDescent="0.25">
      <c r="A1276" t="s">
        <v>8409</v>
      </c>
      <c r="B1276" t="s">
        <v>8410</v>
      </c>
      <c r="C1276" t="s">
        <v>41406</v>
      </c>
      <c r="D1276" t="s">
        <v>8412</v>
      </c>
      <c r="E1276" s="26" t="s">
        <v>41407</v>
      </c>
      <c r="F1276" t="b">
        <v>1</v>
      </c>
      <c r="G1276" s="26" t="s">
        <v>33667</v>
      </c>
      <c r="H1276" s="26" t="s">
        <v>30035</v>
      </c>
      <c r="I1276" s="26" t="s">
        <v>30036</v>
      </c>
      <c r="J1276">
        <v>0.59594294109037704</v>
      </c>
      <c r="K1276" s="26" t="s">
        <v>171</v>
      </c>
      <c r="L1276">
        <v>0.25</v>
      </c>
      <c r="M1276" s="26" t="s">
        <v>1448</v>
      </c>
      <c r="N1276" s="26" t="s">
        <v>41408</v>
      </c>
    </row>
    <row r="1277" spans="1:14" x14ac:dyDescent="0.25">
      <c r="A1277" t="s">
        <v>8415</v>
      </c>
      <c r="B1277" t="s">
        <v>8416</v>
      </c>
      <c r="C1277" t="s">
        <v>40651</v>
      </c>
      <c r="D1277" t="s">
        <v>8417</v>
      </c>
      <c r="E1277" s="26" t="s">
        <v>41409</v>
      </c>
      <c r="F1277" t="b">
        <v>1</v>
      </c>
      <c r="G1277">
        <v>1</v>
      </c>
      <c r="H1277" s="26" t="s">
        <v>3963</v>
      </c>
      <c r="I1277" s="26" t="s">
        <v>3964</v>
      </c>
      <c r="J1277" s="26" t="s">
        <v>3965</v>
      </c>
      <c r="K1277">
        <v>0.6</v>
      </c>
      <c r="L1277" s="26" t="s">
        <v>135</v>
      </c>
      <c r="M1277" s="26" t="s">
        <v>136</v>
      </c>
      <c r="N1277" s="26" t="s">
        <v>41410</v>
      </c>
    </row>
    <row r="1278" spans="1:14" x14ac:dyDescent="0.25">
      <c r="A1278" t="s">
        <v>8419</v>
      </c>
      <c r="B1278" t="s">
        <v>8420</v>
      </c>
      <c r="C1278" t="s">
        <v>41411</v>
      </c>
      <c r="D1278" t="s">
        <v>8422</v>
      </c>
      <c r="E1278">
        <v>0.55342973995446099</v>
      </c>
      <c r="F1278" t="b">
        <v>1</v>
      </c>
      <c r="G1278" s="26" t="s">
        <v>29644</v>
      </c>
      <c r="H1278" s="26" t="s">
        <v>28904</v>
      </c>
      <c r="I1278" s="26" t="s">
        <v>31041</v>
      </c>
      <c r="J1278" s="26" t="s">
        <v>31042</v>
      </c>
      <c r="K1278" s="26" t="s">
        <v>110</v>
      </c>
      <c r="L1278" s="26" t="s">
        <v>804</v>
      </c>
      <c r="M1278" s="26" t="s">
        <v>110</v>
      </c>
      <c r="N1278" s="26" t="s">
        <v>41412</v>
      </c>
    </row>
    <row r="1279" spans="1:14" x14ac:dyDescent="0.25">
      <c r="A1279" t="s">
        <v>8426</v>
      </c>
      <c r="B1279" t="s">
        <v>8427</v>
      </c>
      <c r="C1279" t="s">
        <v>41413</v>
      </c>
      <c r="D1279" t="s">
        <v>8429</v>
      </c>
      <c r="E1279" s="26" t="s">
        <v>41414</v>
      </c>
      <c r="F1279" t="b">
        <v>1</v>
      </c>
      <c r="G1279">
        <v>0.625</v>
      </c>
      <c r="H1279" s="26" t="s">
        <v>26985</v>
      </c>
      <c r="I1279" s="26" t="s">
        <v>26986</v>
      </c>
      <c r="J1279">
        <v>7.3860999559306001E-2</v>
      </c>
      <c r="K1279">
        <v>0.25</v>
      </c>
      <c r="L1279">
        <v>0</v>
      </c>
      <c r="M1279">
        <v>0.25</v>
      </c>
      <c r="N1279" s="26" t="s">
        <v>41415</v>
      </c>
    </row>
    <row r="1280" spans="1:14" x14ac:dyDescent="0.25">
      <c r="A1280" t="s">
        <v>8432</v>
      </c>
      <c r="B1280" t="s">
        <v>8433</v>
      </c>
      <c r="C1280" t="s">
        <v>41416</v>
      </c>
      <c r="D1280" t="s">
        <v>8434</v>
      </c>
      <c r="E1280" s="26" t="s">
        <v>41417</v>
      </c>
      <c r="F1280" t="b">
        <v>1</v>
      </c>
      <c r="G1280">
        <v>0.8</v>
      </c>
      <c r="H1280" s="26" t="s">
        <v>8189</v>
      </c>
      <c r="I1280" s="26" t="s">
        <v>7394</v>
      </c>
      <c r="J1280" s="26" t="s">
        <v>28131</v>
      </c>
      <c r="K1280">
        <v>0.6</v>
      </c>
      <c r="L1280" s="26" t="s">
        <v>114</v>
      </c>
      <c r="M1280">
        <v>0.5</v>
      </c>
      <c r="N1280" s="26" t="s">
        <v>41418</v>
      </c>
    </row>
    <row r="1281" spans="1:14" x14ac:dyDescent="0.25">
      <c r="A1281" t="s">
        <v>8436</v>
      </c>
      <c r="B1281" t="s">
        <v>8437</v>
      </c>
      <c r="C1281" t="s">
        <v>41419</v>
      </c>
      <c r="D1281" t="s">
        <v>8439</v>
      </c>
      <c r="E1281" s="26" t="s">
        <v>41420</v>
      </c>
      <c r="F1281" t="b">
        <v>1</v>
      </c>
      <c r="G1281" s="26" t="s">
        <v>9466</v>
      </c>
      <c r="H1281" s="26" t="s">
        <v>28661</v>
      </c>
      <c r="I1281" s="26" t="s">
        <v>29855</v>
      </c>
      <c r="J1281" s="26" t="s">
        <v>41421</v>
      </c>
      <c r="K1281">
        <v>0.4</v>
      </c>
      <c r="L1281" s="26" t="s">
        <v>1007</v>
      </c>
      <c r="M1281">
        <v>0.4</v>
      </c>
      <c r="N1281" s="26" t="s">
        <v>41422</v>
      </c>
    </row>
    <row r="1282" spans="1:14" x14ac:dyDescent="0.25">
      <c r="A1282" t="s">
        <v>8443</v>
      </c>
      <c r="B1282" t="s">
        <v>8444</v>
      </c>
      <c r="C1282" t="s">
        <v>41423</v>
      </c>
      <c r="D1282" t="s">
        <v>8446</v>
      </c>
      <c r="E1282" s="26" t="s">
        <v>41424</v>
      </c>
      <c r="F1282" t="b">
        <v>1</v>
      </c>
      <c r="G1282">
        <v>0.625</v>
      </c>
      <c r="H1282" s="26" t="s">
        <v>27350</v>
      </c>
      <c r="I1282" s="26" t="s">
        <v>12355</v>
      </c>
      <c r="J1282" s="26" t="s">
        <v>3256</v>
      </c>
      <c r="K1282" s="26" t="s">
        <v>743</v>
      </c>
      <c r="L1282">
        <v>0</v>
      </c>
      <c r="M1282" s="26" t="s">
        <v>743</v>
      </c>
      <c r="N1282" s="26" t="s">
        <v>41425</v>
      </c>
    </row>
    <row r="1283" spans="1:14" x14ac:dyDescent="0.25">
      <c r="A1283" t="s">
        <v>8451</v>
      </c>
      <c r="B1283" t="s">
        <v>8452</v>
      </c>
      <c r="C1283" t="s">
        <v>39818</v>
      </c>
      <c r="D1283" t="s">
        <v>8453</v>
      </c>
      <c r="E1283" s="26" t="s">
        <v>41426</v>
      </c>
      <c r="F1283" t="b">
        <v>1</v>
      </c>
      <c r="G1283">
        <v>0.375</v>
      </c>
      <c r="H1283" s="26" t="s">
        <v>13282</v>
      </c>
      <c r="I1283">
        <v>9.8573017775553995E-2</v>
      </c>
      <c r="J1283">
        <v>6.50059326034369E-2</v>
      </c>
      <c r="K1283" s="26" t="s">
        <v>236</v>
      </c>
      <c r="L1283">
        <v>0</v>
      </c>
      <c r="M1283" s="26" t="s">
        <v>236</v>
      </c>
      <c r="N1283" s="26" t="s">
        <v>41427</v>
      </c>
    </row>
    <row r="1284" spans="1:14" x14ac:dyDescent="0.25">
      <c r="A1284" t="s">
        <v>8456</v>
      </c>
      <c r="B1284" t="s">
        <v>8457</v>
      </c>
      <c r="C1284" t="s">
        <v>38033</v>
      </c>
      <c r="D1284" t="s">
        <v>8459</v>
      </c>
      <c r="E1284" s="26" t="s">
        <v>41428</v>
      </c>
      <c r="F1284" t="b">
        <v>1</v>
      </c>
      <c r="G1284" s="26" t="s">
        <v>28773</v>
      </c>
      <c r="H1284" s="26" t="s">
        <v>28773</v>
      </c>
      <c r="I1284" s="26" t="s">
        <v>28773</v>
      </c>
      <c r="J1284" s="26" t="s">
        <v>28773</v>
      </c>
      <c r="K1284">
        <v>0.6</v>
      </c>
      <c r="L1284" s="26" t="s">
        <v>423</v>
      </c>
      <c r="M1284">
        <v>0.5</v>
      </c>
      <c r="N1284" s="26" t="s">
        <v>41429</v>
      </c>
    </row>
    <row r="1285" spans="1:14" x14ac:dyDescent="0.25">
      <c r="A1285" t="s">
        <v>8462</v>
      </c>
      <c r="B1285" t="s">
        <v>8463</v>
      </c>
      <c r="C1285" t="s">
        <v>41430</v>
      </c>
      <c r="D1285" t="s">
        <v>8465</v>
      </c>
      <c r="E1285" s="26" t="s">
        <v>41431</v>
      </c>
      <c r="F1285" t="b">
        <v>1</v>
      </c>
      <c r="G1285" s="26" t="s">
        <v>5857</v>
      </c>
      <c r="H1285" s="26" t="s">
        <v>26999</v>
      </c>
      <c r="I1285" s="26" t="s">
        <v>27000</v>
      </c>
      <c r="J1285">
        <v>7.6143109912178306E-2</v>
      </c>
      <c r="K1285" s="26" t="s">
        <v>713</v>
      </c>
      <c r="L1285">
        <v>0</v>
      </c>
      <c r="M1285" s="26" t="s">
        <v>715</v>
      </c>
      <c r="N1285" s="26" t="s">
        <v>41432</v>
      </c>
    </row>
    <row r="1286" spans="1:14" x14ac:dyDescent="0.25">
      <c r="A1286" t="s">
        <v>8468</v>
      </c>
      <c r="B1286" t="s">
        <v>8469</v>
      </c>
      <c r="C1286" t="s">
        <v>41433</v>
      </c>
      <c r="D1286" t="s">
        <v>8471</v>
      </c>
      <c r="E1286" s="26" t="s">
        <v>41434</v>
      </c>
      <c r="F1286" t="b">
        <v>1</v>
      </c>
      <c r="G1286" s="26" t="s">
        <v>110</v>
      </c>
      <c r="H1286" s="26" t="s">
        <v>2729</v>
      </c>
      <c r="I1286" s="26" t="s">
        <v>17437</v>
      </c>
      <c r="J1286" s="26" t="s">
        <v>20588</v>
      </c>
      <c r="K1286" s="26" t="s">
        <v>555</v>
      </c>
      <c r="L1286">
        <v>0</v>
      </c>
      <c r="M1286" s="26" t="s">
        <v>555</v>
      </c>
      <c r="N1286" s="26" t="s">
        <v>41435</v>
      </c>
    </row>
    <row r="1287" spans="1:14" x14ac:dyDescent="0.25">
      <c r="A1287" t="s">
        <v>8474</v>
      </c>
      <c r="B1287" t="s">
        <v>8475</v>
      </c>
      <c r="C1287" t="s">
        <v>41436</v>
      </c>
      <c r="D1287" t="s">
        <v>8477</v>
      </c>
      <c r="E1287" s="26" t="s">
        <v>41437</v>
      </c>
      <c r="F1287" t="b">
        <v>1</v>
      </c>
      <c r="G1287" s="26" t="s">
        <v>38788</v>
      </c>
      <c r="H1287">
        <v>7.1653131057378902E-2</v>
      </c>
      <c r="I1287">
        <v>4.6403995452499798E-2</v>
      </c>
      <c r="J1287">
        <v>3.84981500776354E-2</v>
      </c>
      <c r="K1287" s="26" t="s">
        <v>227</v>
      </c>
      <c r="L1287">
        <v>0</v>
      </c>
      <c r="M1287" s="26" t="s">
        <v>227</v>
      </c>
      <c r="N1287" s="26" t="s">
        <v>41438</v>
      </c>
    </row>
    <row r="1288" spans="1:14" x14ac:dyDescent="0.25">
      <c r="A1288" t="s">
        <v>8482</v>
      </c>
      <c r="B1288" t="s">
        <v>8483</v>
      </c>
      <c r="C1288" t="s">
        <v>41439</v>
      </c>
      <c r="D1288" t="s">
        <v>8485</v>
      </c>
      <c r="E1288" s="26" t="s">
        <v>41440</v>
      </c>
      <c r="F1288" t="b">
        <v>1</v>
      </c>
      <c r="G1288" s="26" t="s">
        <v>180</v>
      </c>
      <c r="H1288">
        <v>6.4549722436790205E-2</v>
      </c>
      <c r="I1288">
        <v>4.0331830842785098E-2</v>
      </c>
      <c r="J1288">
        <v>3.1559845391129403E-2</v>
      </c>
      <c r="K1288" s="26" t="s">
        <v>83</v>
      </c>
      <c r="L1288">
        <v>0</v>
      </c>
      <c r="M1288" s="26" t="s">
        <v>294</v>
      </c>
      <c r="N1288" s="26" t="s">
        <v>41441</v>
      </c>
    </row>
    <row r="1289" spans="1:14" x14ac:dyDescent="0.25">
      <c r="A1289" t="s">
        <v>8490</v>
      </c>
      <c r="B1289" t="s">
        <v>8491</v>
      </c>
      <c r="C1289" t="s">
        <v>29813</v>
      </c>
      <c r="D1289" t="s">
        <v>8493</v>
      </c>
      <c r="E1289">
        <v>0.93391434943518303</v>
      </c>
      <c r="F1289" t="b">
        <v>1</v>
      </c>
      <c r="G1289">
        <v>0.75</v>
      </c>
      <c r="H1289" s="26" t="s">
        <v>31216</v>
      </c>
      <c r="I1289" s="26" t="s">
        <v>31575</v>
      </c>
      <c r="J1289">
        <v>7.7305517569394494E-2</v>
      </c>
      <c r="K1289" s="26" t="s">
        <v>743</v>
      </c>
      <c r="L1289">
        <v>0</v>
      </c>
      <c r="M1289" s="26" t="s">
        <v>743</v>
      </c>
      <c r="N1289" s="26" t="s">
        <v>41442</v>
      </c>
    </row>
    <row r="1290" spans="1:14" x14ac:dyDescent="0.25">
      <c r="A1290" t="s">
        <v>8495</v>
      </c>
      <c r="B1290" t="s">
        <v>8496</v>
      </c>
      <c r="C1290" t="s">
        <v>40150</v>
      </c>
      <c r="D1290" t="s">
        <v>8497</v>
      </c>
      <c r="E1290" s="26" t="s">
        <v>41443</v>
      </c>
      <c r="F1290" t="b">
        <v>1</v>
      </c>
      <c r="G1290" s="26" t="s">
        <v>5857</v>
      </c>
      <c r="H1290" s="26" t="s">
        <v>26999</v>
      </c>
      <c r="I1290" s="26" t="s">
        <v>27000</v>
      </c>
      <c r="J1290">
        <v>7.6143109912178306E-2</v>
      </c>
      <c r="K1290" s="26" t="s">
        <v>349</v>
      </c>
      <c r="L1290">
        <v>0</v>
      </c>
      <c r="M1290" s="26" t="s">
        <v>349</v>
      </c>
      <c r="N1290" s="26" t="s">
        <v>41444</v>
      </c>
    </row>
    <row r="1291" spans="1:14" x14ac:dyDescent="0.25">
      <c r="A1291" t="s">
        <v>8500</v>
      </c>
      <c r="B1291" t="s">
        <v>8501</v>
      </c>
      <c r="C1291" t="s">
        <v>41445</v>
      </c>
      <c r="D1291" t="s">
        <v>8503</v>
      </c>
      <c r="E1291" s="26" t="s">
        <v>41446</v>
      </c>
      <c r="F1291" t="b">
        <v>1</v>
      </c>
      <c r="G1291" s="26" t="s">
        <v>6105</v>
      </c>
      <c r="H1291" s="26" t="s">
        <v>2729</v>
      </c>
      <c r="I1291" s="26" t="s">
        <v>37130</v>
      </c>
      <c r="J1291">
        <v>9.4385952682311106E-2</v>
      </c>
      <c r="K1291" s="26" t="s">
        <v>1044</v>
      </c>
      <c r="L1291" s="26" t="s">
        <v>714</v>
      </c>
      <c r="M1291" s="26" t="s">
        <v>1044</v>
      </c>
      <c r="N1291" s="26" t="s">
        <v>41447</v>
      </c>
    </row>
    <row r="1292" spans="1:14" x14ac:dyDescent="0.25">
      <c r="A1292" t="s">
        <v>8506</v>
      </c>
      <c r="B1292" t="s">
        <v>8507</v>
      </c>
      <c r="C1292" t="s">
        <v>41448</v>
      </c>
      <c r="D1292" t="s">
        <v>8509</v>
      </c>
      <c r="E1292" s="26" t="s">
        <v>41449</v>
      </c>
      <c r="F1292" t="b">
        <v>1</v>
      </c>
      <c r="G1292" s="26" t="s">
        <v>3093</v>
      </c>
      <c r="H1292" s="26" t="s">
        <v>28781</v>
      </c>
      <c r="I1292" s="26" t="s">
        <v>29344</v>
      </c>
      <c r="J1292" s="26" t="s">
        <v>29345</v>
      </c>
      <c r="K1292" s="26" t="s">
        <v>1007</v>
      </c>
      <c r="L1292">
        <v>0</v>
      </c>
      <c r="M1292" s="26" t="s">
        <v>1007</v>
      </c>
      <c r="N1292" s="26" t="s">
        <v>41450</v>
      </c>
    </row>
    <row r="1293" spans="1:14" x14ac:dyDescent="0.25">
      <c r="A1293" t="s">
        <v>8512</v>
      </c>
      <c r="B1293" t="s">
        <v>8513</v>
      </c>
      <c r="C1293" t="s">
        <v>38914</v>
      </c>
      <c r="D1293" t="s">
        <v>8515</v>
      </c>
      <c r="E1293" s="26" t="s">
        <v>41451</v>
      </c>
      <c r="F1293" t="b">
        <v>1</v>
      </c>
      <c r="G1293">
        <v>1</v>
      </c>
      <c r="H1293">
        <v>1</v>
      </c>
      <c r="I1293">
        <v>1</v>
      </c>
      <c r="J1293">
        <v>1</v>
      </c>
      <c r="K1293" s="26" t="s">
        <v>1044</v>
      </c>
      <c r="L1293">
        <v>0</v>
      </c>
      <c r="M1293" s="26" t="s">
        <v>1044</v>
      </c>
      <c r="N1293" s="26" t="s">
        <v>41452</v>
      </c>
    </row>
    <row r="1294" spans="1:14" x14ac:dyDescent="0.25">
      <c r="A1294" t="s">
        <v>8518</v>
      </c>
      <c r="B1294" t="s">
        <v>8519</v>
      </c>
      <c r="C1294" t="s">
        <v>32029</v>
      </c>
      <c r="D1294" t="s">
        <v>8521</v>
      </c>
      <c r="E1294" s="26" t="s">
        <v>41453</v>
      </c>
      <c r="F1294" t="b">
        <v>1</v>
      </c>
      <c r="G1294" s="26" t="s">
        <v>38166</v>
      </c>
      <c r="H1294" s="26" t="s">
        <v>29156</v>
      </c>
      <c r="I1294" s="26" t="s">
        <v>29282</v>
      </c>
      <c r="J1294">
        <v>7.8495731464381199E-2</v>
      </c>
      <c r="K1294">
        <v>0.25</v>
      </c>
      <c r="L1294">
        <v>0</v>
      </c>
      <c r="M1294">
        <v>0.125</v>
      </c>
      <c r="N1294" s="26" t="s">
        <v>41454</v>
      </c>
    </row>
    <row r="1295" spans="1:14" x14ac:dyDescent="0.25">
      <c r="A1295" t="s">
        <v>8524</v>
      </c>
      <c r="B1295" t="s">
        <v>8525</v>
      </c>
      <c r="C1295" t="s">
        <v>41455</v>
      </c>
      <c r="D1295" t="s">
        <v>8527</v>
      </c>
      <c r="E1295" s="26" t="s">
        <v>41456</v>
      </c>
      <c r="F1295" t="b">
        <v>1</v>
      </c>
      <c r="G1295" s="26" t="s">
        <v>16513</v>
      </c>
      <c r="H1295" s="26" t="s">
        <v>16514</v>
      </c>
      <c r="I1295" s="26" t="s">
        <v>29965</v>
      </c>
      <c r="J1295" s="26" t="s">
        <v>29966</v>
      </c>
      <c r="K1295" s="26" t="s">
        <v>382</v>
      </c>
      <c r="L1295">
        <v>0</v>
      </c>
      <c r="M1295" s="26" t="s">
        <v>382</v>
      </c>
      <c r="N1295" s="26" t="s">
        <v>41457</v>
      </c>
    </row>
    <row r="1296" spans="1:14" x14ac:dyDescent="0.25">
      <c r="A1296" t="s">
        <v>8531</v>
      </c>
      <c r="B1296" t="s">
        <v>8532</v>
      </c>
      <c r="C1296" t="s">
        <v>41458</v>
      </c>
      <c r="D1296" t="s">
        <v>8534</v>
      </c>
      <c r="E1296" s="26" t="s">
        <v>41459</v>
      </c>
      <c r="F1296" t="b">
        <v>1</v>
      </c>
      <c r="G1296">
        <v>0.77218478976152105</v>
      </c>
      <c r="H1296" s="26" t="s">
        <v>32356</v>
      </c>
      <c r="I1296" s="26" t="s">
        <v>32357</v>
      </c>
      <c r="J1296" s="26" t="s">
        <v>34102</v>
      </c>
      <c r="K1296" s="26" t="s">
        <v>522</v>
      </c>
      <c r="L1296" s="26" t="s">
        <v>124</v>
      </c>
      <c r="M1296" s="26" t="s">
        <v>125</v>
      </c>
      <c r="N1296" s="26" t="s">
        <v>41460</v>
      </c>
    </row>
    <row r="1297" spans="1:14" x14ac:dyDescent="0.25">
      <c r="A1297" t="s">
        <v>8537</v>
      </c>
      <c r="B1297" t="s">
        <v>8538</v>
      </c>
      <c r="C1297" t="s">
        <v>38856</v>
      </c>
      <c r="D1297" t="s">
        <v>8540</v>
      </c>
      <c r="E1297" s="26" t="s">
        <v>41461</v>
      </c>
      <c r="F1297" t="b">
        <v>1</v>
      </c>
      <c r="G1297">
        <v>0.625</v>
      </c>
      <c r="H1297" s="26" t="s">
        <v>29546</v>
      </c>
      <c r="I1297" s="26" t="s">
        <v>29547</v>
      </c>
      <c r="J1297" s="26" t="s">
        <v>29548</v>
      </c>
      <c r="K1297" s="26" t="s">
        <v>1044</v>
      </c>
      <c r="L1297" s="26" t="s">
        <v>714</v>
      </c>
      <c r="M1297" s="26" t="s">
        <v>1044</v>
      </c>
      <c r="N1297" s="26" t="s">
        <v>41462</v>
      </c>
    </row>
    <row r="1298" spans="1:14" x14ac:dyDescent="0.25">
      <c r="A1298" t="s">
        <v>8543</v>
      </c>
      <c r="B1298" t="s">
        <v>8544</v>
      </c>
      <c r="C1298" t="s">
        <v>41463</v>
      </c>
      <c r="D1298" t="s">
        <v>8546</v>
      </c>
      <c r="E1298">
        <v>0.84268043218607203</v>
      </c>
      <c r="F1298" t="b">
        <v>1</v>
      </c>
      <c r="G1298" s="26" t="s">
        <v>41132</v>
      </c>
      <c r="H1298" s="26" t="s">
        <v>41133</v>
      </c>
      <c r="I1298" s="26" t="s">
        <v>41134</v>
      </c>
      <c r="J1298" s="26" t="s">
        <v>41135</v>
      </c>
      <c r="K1298" s="26" t="s">
        <v>160</v>
      </c>
      <c r="L1298" s="26" t="s">
        <v>125</v>
      </c>
      <c r="M1298" s="26" t="s">
        <v>160</v>
      </c>
      <c r="N1298" s="26" t="s">
        <v>41464</v>
      </c>
    </row>
    <row r="1299" spans="1:14" x14ac:dyDescent="0.25">
      <c r="A1299" t="s">
        <v>8551</v>
      </c>
      <c r="B1299" t="s">
        <v>8552</v>
      </c>
      <c r="C1299" t="s">
        <v>41465</v>
      </c>
      <c r="D1299" t="s">
        <v>8554</v>
      </c>
      <c r="E1299" s="26" t="s">
        <v>41466</v>
      </c>
      <c r="F1299" t="b">
        <v>1</v>
      </c>
      <c r="G1299" s="26" t="s">
        <v>5857</v>
      </c>
      <c r="H1299" s="26" t="s">
        <v>5858</v>
      </c>
      <c r="I1299" s="26" t="s">
        <v>28737</v>
      </c>
      <c r="J1299">
        <v>9.0549928065996599E-2</v>
      </c>
      <c r="K1299">
        <v>0.25</v>
      </c>
      <c r="L1299">
        <v>0</v>
      </c>
      <c r="M1299">
        <v>0.25</v>
      </c>
      <c r="N1299" s="26" t="s">
        <v>41467</v>
      </c>
    </row>
    <row r="1300" spans="1:14" x14ac:dyDescent="0.25">
      <c r="A1300" t="s">
        <v>8557</v>
      </c>
      <c r="B1300" t="s">
        <v>8558</v>
      </c>
      <c r="C1300" t="s">
        <v>41468</v>
      </c>
      <c r="D1300" t="s">
        <v>8560</v>
      </c>
      <c r="E1300">
        <v>0.79289183154971798</v>
      </c>
      <c r="F1300" t="b">
        <v>1</v>
      </c>
      <c r="G1300" s="26" t="s">
        <v>10806</v>
      </c>
      <c r="H1300" s="26" t="s">
        <v>31093</v>
      </c>
      <c r="I1300" s="26" t="s">
        <v>32328</v>
      </c>
      <c r="J1300">
        <v>8.5636834664257505E-2</v>
      </c>
      <c r="K1300" s="26" t="s">
        <v>349</v>
      </c>
      <c r="L1300" s="26" t="s">
        <v>1473</v>
      </c>
      <c r="M1300" s="26" t="s">
        <v>349</v>
      </c>
      <c r="N1300" s="26" t="s">
        <v>41469</v>
      </c>
    </row>
    <row r="1301" spans="1:14" x14ac:dyDescent="0.25">
      <c r="A1301" t="s">
        <v>8563</v>
      </c>
      <c r="B1301" t="s">
        <v>8564</v>
      </c>
      <c r="C1301" t="s">
        <v>41470</v>
      </c>
      <c r="D1301" t="s">
        <v>8566</v>
      </c>
      <c r="E1301" s="26" t="s">
        <v>41471</v>
      </c>
      <c r="F1301" t="b">
        <v>1</v>
      </c>
      <c r="G1301" s="26" t="s">
        <v>143</v>
      </c>
      <c r="H1301" s="26" t="s">
        <v>30905</v>
      </c>
      <c r="I1301" s="26" t="s">
        <v>31688</v>
      </c>
      <c r="J1301" s="26" t="s">
        <v>5740</v>
      </c>
      <c r="K1301" s="26" t="s">
        <v>713</v>
      </c>
      <c r="L1301" s="26" t="s">
        <v>714</v>
      </c>
      <c r="M1301" s="26" t="s">
        <v>713</v>
      </c>
      <c r="N1301" s="26" t="s">
        <v>41472</v>
      </c>
    </row>
    <row r="1302" spans="1:14" x14ac:dyDescent="0.25">
      <c r="A1302" t="s">
        <v>8569</v>
      </c>
      <c r="B1302" t="s">
        <v>8570</v>
      </c>
      <c r="C1302" t="s">
        <v>41473</v>
      </c>
      <c r="D1302" t="s">
        <v>8572</v>
      </c>
      <c r="E1302" s="26" t="s">
        <v>41474</v>
      </c>
      <c r="F1302" t="b">
        <v>1</v>
      </c>
      <c r="G1302">
        <v>0.875</v>
      </c>
      <c r="H1302" s="26" t="s">
        <v>29223</v>
      </c>
      <c r="I1302" s="26" t="s">
        <v>29224</v>
      </c>
      <c r="J1302" s="26" t="s">
        <v>23824</v>
      </c>
      <c r="K1302">
        <v>0.875</v>
      </c>
      <c r="L1302" s="26" t="s">
        <v>143</v>
      </c>
      <c r="M1302">
        <v>0.875</v>
      </c>
      <c r="N1302" s="26" t="s">
        <v>41475</v>
      </c>
    </row>
    <row r="1303" spans="1:14" x14ac:dyDescent="0.25">
      <c r="A1303" t="s">
        <v>8575</v>
      </c>
      <c r="B1303" t="s">
        <v>8576</v>
      </c>
      <c r="C1303" t="s">
        <v>41476</v>
      </c>
      <c r="D1303" t="s">
        <v>8578</v>
      </c>
      <c r="E1303" s="26" t="s">
        <v>41477</v>
      </c>
      <c r="F1303" t="b">
        <v>1</v>
      </c>
      <c r="G1303" s="26" t="s">
        <v>2891</v>
      </c>
      <c r="H1303" s="26" t="s">
        <v>529</v>
      </c>
      <c r="I1303" s="26" t="s">
        <v>41478</v>
      </c>
      <c r="J1303" s="26" t="s">
        <v>3993</v>
      </c>
      <c r="K1303" s="26" t="s">
        <v>125</v>
      </c>
      <c r="L1303" s="26" t="s">
        <v>124</v>
      </c>
      <c r="M1303" s="26" t="s">
        <v>236</v>
      </c>
      <c r="N1303">
        <v>0.386422760363965</v>
      </c>
    </row>
    <row r="1304" spans="1:14" x14ac:dyDescent="0.25">
      <c r="A1304" t="s">
        <v>8581</v>
      </c>
      <c r="B1304" t="s">
        <v>8582</v>
      </c>
      <c r="C1304" t="s">
        <v>31573</v>
      </c>
      <c r="D1304" t="s">
        <v>8583</v>
      </c>
      <c r="E1304" s="26" t="s">
        <v>41479</v>
      </c>
      <c r="F1304" t="b">
        <v>1</v>
      </c>
      <c r="G1304">
        <v>0.625</v>
      </c>
      <c r="H1304" s="26" t="s">
        <v>26985</v>
      </c>
      <c r="I1304" s="26" t="s">
        <v>26986</v>
      </c>
      <c r="J1304">
        <v>7.3860999559306001E-2</v>
      </c>
      <c r="K1304">
        <v>0.25</v>
      </c>
      <c r="L1304">
        <v>0</v>
      </c>
      <c r="M1304">
        <v>0.125</v>
      </c>
      <c r="N1304" s="26" t="s">
        <v>41480</v>
      </c>
    </row>
    <row r="1305" spans="1:14" x14ac:dyDescent="0.25">
      <c r="A1305" t="s">
        <v>8586</v>
      </c>
      <c r="B1305" t="s">
        <v>8587</v>
      </c>
      <c r="C1305" t="s">
        <v>39132</v>
      </c>
      <c r="D1305" t="s">
        <v>8588</v>
      </c>
      <c r="E1305" s="26" t="s">
        <v>41481</v>
      </c>
      <c r="F1305" t="b">
        <v>1</v>
      </c>
      <c r="G1305" s="26" t="s">
        <v>38671</v>
      </c>
      <c r="H1305" s="26" t="s">
        <v>30642</v>
      </c>
      <c r="I1305" s="26" t="s">
        <v>30643</v>
      </c>
      <c r="J1305">
        <v>0.79563716619214497</v>
      </c>
      <c r="K1305">
        <v>0.63157894736842102</v>
      </c>
      <c r="L1305" s="26" t="s">
        <v>1044</v>
      </c>
      <c r="M1305">
        <v>0.63157894736842102</v>
      </c>
      <c r="N1305" s="26" t="s">
        <v>41482</v>
      </c>
    </row>
    <row r="1306" spans="1:14" x14ac:dyDescent="0.25">
      <c r="A1306" t="s">
        <v>8591</v>
      </c>
      <c r="B1306" t="s">
        <v>8592</v>
      </c>
      <c r="C1306" t="s">
        <v>41483</v>
      </c>
      <c r="D1306" t="s">
        <v>8594</v>
      </c>
      <c r="E1306" s="26" t="s">
        <v>41484</v>
      </c>
      <c r="F1306" t="b">
        <v>1</v>
      </c>
      <c r="G1306" s="26" t="s">
        <v>9466</v>
      </c>
      <c r="H1306" s="26" t="s">
        <v>28661</v>
      </c>
      <c r="I1306" s="26" t="s">
        <v>29990</v>
      </c>
      <c r="J1306" s="26" t="s">
        <v>29991</v>
      </c>
      <c r="K1306" s="26" t="s">
        <v>713</v>
      </c>
      <c r="L1306" s="26" t="s">
        <v>714</v>
      </c>
      <c r="M1306" s="26" t="s">
        <v>713</v>
      </c>
      <c r="N1306" s="26" t="s">
        <v>41485</v>
      </c>
    </row>
    <row r="1307" spans="1:14" x14ac:dyDescent="0.25">
      <c r="A1307" t="s">
        <v>8597</v>
      </c>
      <c r="B1307" t="s">
        <v>8598</v>
      </c>
      <c r="C1307" t="s">
        <v>41486</v>
      </c>
      <c r="D1307" t="s">
        <v>8600</v>
      </c>
      <c r="E1307" s="26" t="s">
        <v>41487</v>
      </c>
      <c r="F1307" t="b">
        <v>1</v>
      </c>
      <c r="G1307" s="26" t="s">
        <v>114</v>
      </c>
      <c r="H1307">
        <v>7.4535599249992895E-2</v>
      </c>
      <c r="I1307">
        <v>4.4348375913067901E-2</v>
      </c>
      <c r="J1307">
        <v>3.3913260910307497E-2</v>
      </c>
      <c r="K1307" s="26" t="s">
        <v>480</v>
      </c>
      <c r="L1307">
        <v>0</v>
      </c>
      <c r="M1307" s="26" t="s">
        <v>480</v>
      </c>
      <c r="N1307" s="26" t="s">
        <v>41488</v>
      </c>
    </row>
    <row r="1308" spans="1:14" x14ac:dyDescent="0.25">
      <c r="A1308" t="s">
        <v>8605</v>
      </c>
      <c r="B1308" t="s">
        <v>8606</v>
      </c>
      <c r="C1308" t="s">
        <v>41489</v>
      </c>
      <c r="D1308" t="s">
        <v>8608</v>
      </c>
      <c r="E1308" s="26" t="s">
        <v>41490</v>
      </c>
      <c r="F1308" t="b">
        <v>1</v>
      </c>
      <c r="G1308">
        <v>0</v>
      </c>
      <c r="H1308">
        <v>0</v>
      </c>
      <c r="I1308">
        <v>0</v>
      </c>
      <c r="J1308">
        <v>0</v>
      </c>
      <c r="K1308">
        <v>0</v>
      </c>
      <c r="L1308">
        <v>0</v>
      </c>
      <c r="M1308">
        <v>0</v>
      </c>
      <c r="N1308" s="26" t="s">
        <v>41491</v>
      </c>
    </row>
    <row r="1309" spans="1:14" x14ac:dyDescent="0.25">
      <c r="A1309" t="s">
        <v>8613</v>
      </c>
      <c r="B1309" t="s">
        <v>8614</v>
      </c>
      <c r="C1309" t="s">
        <v>41492</v>
      </c>
      <c r="D1309" t="s">
        <v>8616</v>
      </c>
      <c r="E1309" s="26" t="s">
        <v>41493</v>
      </c>
      <c r="F1309" t="b">
        <v>1</v>
      </c>
      <c r="G1309" s="26" t="s">
        <v>16513</v>
      </c>
      <c r="H1309" s="26" t="s">
        <v>16514</v>
      </c>
      <c r="I1309" s="26" t="s">
        <v>29965</v>
      </c>
      <c r="J1309" s="26" t="s">
        <v>29966</v>
      </c>
      <c r="K1309">
        <v>0.2</v>
      </c>
      <c r="L1309">
        <v>0</v>
      </c>
      <c r="M1309">
        <v>0.2</v>
      </c>
      <c r="N1309" s="26" t="s">
        <v>41494</v>
      </c>
    </row>
    <row r="1310" spans="1:14" x14ac:dyDescent="0.25">
      <c r="A1310" t="s">
        <v>8619</v>
      </c>
      <c r="B1310" t="s">
        <v>8620</v>
      </c>
      <c r="C1310" t="s">
        <v>40236</v>
      </c>
      <c r="D1310" t="s">
        <v>8622</v>
      </c>
      <c r="E1310" s="26" t="s">
        <v>41495</v>
      </c>
      <c r="F1310" t="b">
        <v>1</v>
      </c>
      <c r="G1310">
        <v>0.5</v>
      </c>
      <c r="H1310" s="26" t="s">
        <v>9163</v>
      </c>
      <c r="I1310" s="26" t="s">
        <v>20469</v>
      </c>
      <c r="J1310">
        <v>6.9853420565800906E-2</v>
      </c>
      <c r="K1310">
        <v>9.5238095238095205E-2</v>
      </c>
      <c r="L1310">
        <v>0</v>
      </c>
      <c r="M1310">
        <v>9.5238095238095205E-2</v>
      </c>
      <c r="N1310" s="26" t="s">
        <v>41496</v>
      </c>
    </row>
    <row r="1311" spans="1:14" x14ac:dyDescent="0.25">
      <c r="A1311" t="s">
        <v>8625</v>
      </c>
      <c r="B1311" t="s">
        <v>8626</v>
      </c>
      <c r="C1311" t="s">
        <v>41497</v>
      </c>
      <c r="D1311" t="s">
        <v>8628</v>
      </c>
      <c r="E1311" s="26" t="s">
        <v>41498</v>
      </c>
      <c r="F1311" t="b">
        <v>1</v>
      </c>
      <c r="G1311" s="26" t="s">
        <v>38166</v>
      </c>
      <c r="H1311" s="26" t="s">
        <v>30170</v>
      </c>
      <c r="I1311" s="26" t="s">
        <v>30171</v>
      </c>
      <c r="J1311">
        <v>6.6006779201116306E-2</v>
      </c>
      <c r="K1311">
        <v>0.125</v>
      </c>
      <c r="L1311">
        <v>0</v>
      </c>
      <c r="M1311">
        <v>0.125</v>
      </c>
      <c r="N1311" s="26" t="s">
        <v>41499</v>
      </c>
    </row>
    <row r="1312" spans="1:14" x14ac:dyDescent="0.25">
      <c r="A1312" t="s">
        <v>8631</v>
      </c>
      <c r="B1312" t="s">
        <v>8632</v>
      </c>
      <c r="C1312" t="s">
        <v>41500</v>
      </c>
      <c r="D1312" t="s">
        <v>8633</v>
      </c>
      <c r="E1312" s="26" t="s">
        <v>41501</v>
      </c>
      <c r="F1312" t="b">
        <v>1</v>
      </c>
      <c r="G1312" s="26" t="s">
        <v>6105</v>
      </c>
      <c r="H1312">
        <v>0.81649658092772603</v>
      </c>
      <c r="I1312" s="26" t="s">
        <v>23641</v>
      </c>
      <c r="J1312" s="26" t="s">
        <v>24510</v>
      </c>
      <c r="K1312" s="26" t="s">
        <v>123</v>
      </c>
      <c r="L1312">
        <v>0</v>
      </c>
      <c r="M1312" s="26" t="s">
        <v>236</v>
      </c>
      <c r="N1312" s="26" t="s">
        <v>41502</v>
      </c>
    </row>
    <row r="1313" spans="1:14" x14ac:dyDescent="0.25">
      <c r="A1313" t="s">
        <v>8636</v>
      </c>
      <c r="B1313" t="s">
        <v>8637</v>
      </c>
      <c r="C1313" t="s">
        <v>41503</v>
      </c>
      <c r="D1313" t="s">
        <v>8638</v>
      </c>
      <c r="E1313" s="26" t="s">
        <v>41504</v>
      </c>
      <c r="F1313" t="b">
        <v>1</v>
      </c>
      <c r="G1313" s="26" t="s">
        <v>5857</v>
      </c>
      <c r="H1313" s="26" t="s">
        <v>26999</v>
      </c>
      <c r="I1313" s="26" t="s">
        <v>27000</v>
      </c>
      <c r="J1313">
        <v>7.6143109912178306E-2</v>
      </c>
      <c r="K1313" s="26" t="s">
        <v>347</v>
      </c>
      <c r="L1313" s="26" t="s">
        <v>1473</v>
      </c>
      <c r="M1313" s="26" t="s">
        <v>136</v>
      </c>
      <c r="N1313" s="26" t="s">
        <v>41505</v>
      </c>
    </row>
    <row r="1314" spans="1:14" x14ac:dyDescent="0.25">
      <c r="A1314" t="s">
        <v>8641</v>
      </c>
      <c r="B1314" t="s">
        <v>8642</v>
      </c>
      <c r="C1314" t="s">
        <v>40857</v>
      </c>
      <c r="D1314" t="s">
        <v>8643</v>
      </c>
      <c r="E1314" s="26" t="s">
        <v>41506</v>
      </c>
      <c r="F1314" t="b">
        <v>1</v>
      </c>
      <c r="G1314">
        <v>0.875</v>
      </c>
      <c r="H1314" s="26" t="s">
        <v>29165</v>
      </c>
      <c r="I1314" s="26" t="s">
        <v>30212</v>
      </c>
      <c r="J1314" s="26" t="s">
        <v>30213</v>
      </c>
      <c r="K1314" s="26" t="s">
        <v>123</v>
      </c>
      <c r="L1314" s="26" t="s">
        <v>124</v>
      </c>
      <c r="M1314" s="26" t="s">
        <v>125</v>
      </c>
      <c r="N1314" s="26" t="s">
        <v>41507</v>
      </c>
    </row>
    <row r="1315" spans="1:14" x14ac:dyDescent="0.25">
      <c r="A1315" t="s">
        <v>8646</v>
      </c>
      <c r="B1315" t="s">
        <v>8647</v>
      </c>
      <c r="C1315" t="s">
        <v>38891</v>
      </c>
      <c r="D1315" t="s">
        <v>8648</v>
      </c>
      <c r="E1315" s="26" t="s">
        <v>41508</v>
      </c>
      <c r="F1315" t="b">
        <v>1</v>
      </c>
      <c r="G1315" s="26" t="s">
        <v>38132</v>
      </c>
      <c r="H1315" s="26" t="s">
        <v>33995</v>
      </c>
      <c r="I1315" s="26" t="s">
        <v>35761</v>
      </c>
      <c r="J1315" s="26" t="s">
        <v>35762</v>
      </c>
      <c r="K1315" s="26" t="s">
        <v>347</v>
      </c>
      <c r="L1315" s="26" t="s">
        <v>5999</v>
      </c>
      <c r="M1315" s="26" t="s">
        <v>347</v>
      </c>
      <c r="N1315" s="26" t="s">
        <v>41509</v>
      </c>
    </row>
    <row r="1316" spans="1:14" x14ac:dyDescent="0.25">
      <c r="A1316" t="s">
        <v>8651</v>
      </c>
      <c r="B1316" t="s">
        <v>8652</v>
      </c>
      <c r="C1316" t="s">
        <v>41510</v>
      </c>
      <c r="D1316" t="s">
        <v>8654</v>
      </c>
      <c r="E1316" s="26" t="s">
        <v>41511</v>
      </c>
      <c r="F1316" t="b">
        <v>1</v>
      </c>
      <c r="G1316" s="26" t="s">
        <v>378</v>
      </c>
      <c r="H1316" s="26" t="s">
        <v>379</v>
      </c>
      <c r="I1316" s="26" t="s">
        <v>7690</v>
      </c>
      <c r="J1316" s="26" t="s">
        <v>7691</v>
      </c>
      <c r="K1316" s="26" t="s">
        <v>2222</v>
      </c>
      <c r="L1316" s="26" t="s">
        <v>347</v>
      </c>
      <c r="M1316" s="26" t="s">
        <v>2222</v>
      </c>
      <c r="N1316">
        <v>0.374170465337132</v>
      </c>
    </row>
    <row r="1317" spans="1:14" x14ac:dyDescent="0.25">
      <c r="A1317" t="s">
        <v>8657</v>
      </c>
      <c r="B1317" t="s">
        <v>8658</v>
      </c>
      <c r="C1317" t="s">
        <v>32233</v>
      </c>
      <c r="D1317" t="s">
        <v>8660</v>
      </c>
      <c r="E1317" s="26" t="s">
        <v>41512</v>
      </c>
      <c r="F1317" t="b">
        <v>1</v>
      </c>
      <c r="G1317" s="26" t="s">
        <v>180</v>
      </c>
      <c r="H1317" s="26" t="s">
        <v>4794</v>
      </c>
      <c r="I1317">
        <v>8.6227925342091505E-2</v>
      </c>
      <c r="J1317" s="26" t="s">
        <v>122</v>
      </c>
      <c r="K1317" s="26" t="s">
        <v>453</v>
      </c>
      <c r="L1317">
        <v>0.1</v>
      </c>
      <c r="M1317" s="26" t="s">
        <v>453</v>
      </c>
      <c r="N1317" s="26" t="s">
        <v>41513</v>
      </c>
    </row>
    <row r="1318" spans="1:14" x14ac:dyDescent="0.25">
      <c r="A1318" t="s">
        <v>8665</v>
      </c>
      <c r="B1318" t="s">
        <v>8666</v>
      </c>
      <c r="C1318" t="s">
        <v>41514</v>
      </c>
      <c r="D1318" t="s">
        <v>8668</v>
      </c>
      <c r="E1318" s="26" t="s">
        <v>41515</v>
      </c>
      <c r="F1318" t="b">
        <v>1</v>
      </c>
      <c r="G1318" s="26" t="s">
        <v>7810</v>
      </c>
      <c r="H1318" s="26" t="s">
        <v>21775</v>
      </c>
      <c r="I1318">
        <v>9.1327818071911995E-2</v>
      </c>
      <c r="J1318">
        <v>5.7061359149571403E-2</v>
      </c>
      <c r="K1318" s="26" t="s">
        <v>6746</v>
      </c>
      <c r="L1318">
        <v>0</v>
      </c>
      <c r="M1318" s="26" t="s">
        <v>6746</v>
      </c>
      <c r="N1318" s="26" t="s">
        <v>41516</v>
      </c>
    </row>
    <row r="1319" spans="1:14" x14ac:dyDescent="0.25">
      <c r="A1319" t="s">
        <v>8671</v>
      </c>
      <c r="B1319" t="s">
        <v>8672</v>
      </c>
      <c r="C1319" t="s">
        <v>31573</v>
      </c>
      <c r="D1319" t="s">
        <v>8673</v>
      </c>
      <c r="E1319">
        <v>0.97992014744715905</v>
      </c>
      <c r="F1319" t="b">
        <v>1</v>
      </c>
      <c r="G1319">
        <v>0.77218478976152105</v>
      </c>
      <c r="H1319" s="26" t="s">
        <v>29973</v>
      </c>
      <c r="I1319" s="26" t="s">
        <v>35136</v>
      </c>
      <c r="J1319" s="26" t="s">
        <v>35137</v>
      </c>
      <c r="K1319" s="26" t="s">
        <v>123</v>
      </c>
      <c r="L1319">
        <v>0</v>
      </c>
      <c r="M1319" s="26" t="s">
        <v>125</v>
      </c>
      <c r="N1319" s="26" t="s">
        <v>41517</v>
      </c>
    </row>
    <row r="1320" spans="1:14" x14ac:dyDescent="0.25">
      <c r="A1320" t="s">
        <v>8676</v>
      </c>
      <c r="B1320" t="s">
        <v>8677</v>
      </c>
      <c r="C1320" t="s">
        <v>30744</v>
      </c>
      <c r="D1320" t="s">
        <v>8678</v>
      </c>
      <c r="E1320" s="26" t="s">
        <v>41518</v>
      </c>
      <c r="F1320" t="b">
        <v>1</v>
      </c>
      <c r="G1320">
        <v>0.75</v>
      </c>
      <c r="H1320" s="26" t="s">
        <v>24070</v>
      </c>
      <c r="I1320" s="26" t="s">
        <v>24071</v>
      </c>
      <c r="J1320" s="26" t="s">
        <v>2911</v>
      </c>
      <c r="K1320" s="26" t="s">
        <v>32765</v>
      </c>
      <c r="L1320">
        <v>8.6956521739130405E-2</v>
      </c>
      <c r="M1320">
        <v>0.24</v>
      </c>
      <c r="N1320" s="26" t="s">
        <v>41519</v>
      </c>
    </row>
    <row r="1321" spans="1:14" x14ac:dyDescent="0.25">
      <c r="A1321" t="s">
        <v>8682</v>
      </c>
      <c r="B1321" t="s">
        <v>8683</v>
      </c>
      <c r="C1321" t="s">
        <v>38914</v>
      </c>
      <c r="D1321" t="s">
        <v>8684</v>
      </c>
      <c r="E1321" s="26" t="s">
        <v>41520</v>
      </c>
      <c r="F1321" t="b">
        <v>1</v>
      </c>
      <c r="G1321" s="26" t="s">
        <v>6105</v>
      </c>
      <c r="H1321">
        <v>0.81649658092772603</v>
      </c>
      <c r="I1321" s="26" t="s">
        <v>14171</v>
      </c>
      <c r="J1321" s="26" t="s">
        <v>2731</v>
      </c>
      <c r="K1321">
        <v>0.63157894736842102</v>
      </c>
      <c r="L1321" s="26" t="s">
        <v>480</v>
      </c>
      <c r="M1321">
        <v>0.63157894736842102</v>
      </c>
      <c r="N1321" s="26" t="s">
        <v>41521</v>
      </c>
    </row>
    <row r="1322" spans="1:14" x14ac:dyDescent="0.25">
      <c r="A1322" t="s">
        <v>8686</v>
      </c>
      <c r="B1322" t="s">
        <v>8687</v>
      </c>
      <c r="C1322" t="s">
        <v>32667</v>
      </c>
      <c r="D1322" t="s">
        <v>8688</v>
      </c>
      <c r="E1322" s="26" t="s">
        <v>41522</v>
      </c>
      <c r="F1322" t="b">
        <v>1</v>
      </c>
      <c r="G1322" s="26" t="s">
        <v>378</v>
      </c>
      <c r="H1322" s="26" t="s">
        <v>15943</v>
      </c>
      <c r="I1322">
        <v>0.52129105906270501</v>
      </c>
      <c r="J1322" s="26" t="s">
        <v>15944</v>
      </c>
      <c r="K1322" s="26" t="s">
        <v>123</v>
      </c>
      <c r="L1322" s="26" t="s">
        <v>480</v>
      </c>
      <c r="M1322" s="26" t="s">
        <v>123</v>
      </c>
      <c r="N1322" s="26" t="s">
        <v>41523</v>
      </c>
    </row>
    <row r="1323" spans="1:14" x14ac:dyDescent="0.25">
      <c r="A1323" t="s">
        <v>8693</v>
      </c>
      <c r="B1323" t="s">
        <v>8694</v>
      </c>
      <c r="C1323" t="s">
        <v>41524</v>
      </c>
      <c r="D1323" t="s">
        <v>8696</v>
      </c>
      <c r="E1323" s="26" t="s">
        <v>41525</v>
      </c>
      <c r="F1323" t="b">
        <v>1</v>
      </c>
      <c r="G1323" s="26" t="s">
        <v>110</v>
      </c>
      <c r="H1323">
        <v>0.5</v>
      </c>
      <c r="I1323" s="26" t="s">
        <v>6081</v>
      </c>
      <c r="J1323">
        <v>8.7836026197139594E-2</v>
      </c>
      <c r="K1323" s="26" t="s">
        <v>136</v>
      </c>
      <c r="L1323" s="26" t="s">
        <v>743</v>
      </c>
      <c r="M1323" s="26" t="s">
        <v>136</v>
      </c>
      <c r="N1323" s="26" t="s">
        <v>41526</v>
      </c>
    </row>
    <row r="1324" spans="1:14" x14ac:dyDescent="0.25">
      <c r="A1324" t="s">
        <v>8699</v>
      </c>
      <c r="B1324" t="s">
        <v>8700</v>
      </c>
      <c r="C1324" t="s">
        <v>41527</v>
      </c>
      <c r="D1324" t="s">
        <v>8701</v>
      </c>
      <c r="E1324" s="26" t="s">
        <v>41528</v>
      </c>
      <c r="F1324" t="b">
        <v>1</v>
      </c>
      <c r="G1324" s="26" t="s">
        <v>143</v>
      </c>
      <c r="H1324" s="26" t="s">
        <v>2278</v>
      </c>
      <c r="I1324" s="26" t="s">
        <v>292</v>
      </c>
      <c r="J1324" s="26" t="s">
        <v>41529</v>
      </c>
      <c r="K1324" s="26" t="s">
        <v>795</v>
      </c>
      <c r="L1324">
        <v>0.38095238095238099</v>
      </c>
      <c r="M1324" s="26" t="s">
        <v>795</v>
      </c>
      <c r="N1324" s="26" t="s">
        <v>41530</v>
      </c>
    </row>
    <row r="1325" spans="1:14" x14ac:dyDescent="0.25">
      <c r="A1325" t="s">
        <v>8704</v>
      </c>
      <c r="B1325" t="s">
        <v>8705</v>
      </c>
      <c r="C1325" t="s">
        <v>41531</v>
      </c>
      <c r="D1325" t="s">
        <v>8707</v>
      </c>
      <c r="E1325" s="26" t="s">
        <v>41532</v>
      </c>
      <c r="F1325" t="b">
        <v>1</v>
      </c>
      <c r="G1325">
        <v>0.8</v>
      </c>
      <c r="H1325" s="26" t="s">
        <v>4880</v>
      </c>
      <c r="I1325" s="26" t="s">
        <v>6504</v>
      </c>
      <c r="J1325" s="26" t="s">
        <v>11145</v>
      </c>
      <c r="K1325" s="26" t="s">
        <v>382</v>
      </c>
      <c r="L1325">
        <v>0.25</v>
      </c>
      <c r="M1325" s="26" t="s">
        <v>382</v>
      </c>
      <c r="N1325" s="26" t="s">
        <v>41533</v>
      </c>
    </row>
    <row r="1326" spans="1:14" x14ac:dyDescent="0.25">
      <c r="A1326" t="s">
        <v>8710</v>
      </c>
      <c r="B1326" t="s">
        <v>8711</v>
      </c>
      <c r="C1326" t="s">
        <v>30329</v>
      </c>
      <c r="D1326" t="s">
        <v>8713</v>
      </c>
      <c r="E1326" s="26" t="s">
        <v>41534</v>
      </c>
      <c r="F1326" t="b">
        <v>1</v>
      </c>
      <c r="G1326">
        <v>0.7</v>
      </c>
      <c r="H1326" s="26" t="s">
        <v>1368</v>
      </c>
      <c r="I1326" s="26" t="s">
        <v>1369</v>
      </c>
      <c r="J1326">
        <v>7.2597952911547706E-2</v>
      </c>
      <c r="K1326">
        <v>0.38095238095238099</v>
      </c>
      <c r="L1326" s="26" t="s">
        <v>236</v>
      </c>
      <c r="M1326">
        <v>0.38095238095238099</v>
      </c>
      <c r="N1326" s="26" t="s">
        <v>41535</v>
      </c>
    </row>
    <row r="1327" spans="1:14" x14ac:dyDescent="0.25">
      <c r="A1327" t="s">
        <v>8715</v>
      </c>
      <c r="B1327" t="s">
        <v>8716</v>
      </c>
      <c r="C1327" t="s">
        <v>41536</v>
      </c>
      <c r="D1327" t="s">
        <v>8718</v>
      </c>
      <c r="E1327" s="26" t="s">
        <v>41537</v>
      </c>
      <c r="F1327" t="b">
        <v>1</v>
      </c>
      <c r="G1327" s="26" t="s">
        <v>73</v>
      </c>
      <c r="H1327" s="26" t="s">
        <v>634</v>
      </c>
      <c r="I1327">
        <v>9.5380606899712603E-2</v>
      </c>
      <c r="J1327">
        <v>5.63756031525929E-2</v>
      </c>
      <c r="K1327" s="26" t="s">
        <v>236</v>
      </c>
      <c r="L1327">
        <v>0</v>
      </c>
      <c r="M1327" s="26" t="s">
        <v>92</v>
      </c>
      <c r="N1327" s="26" t="s">
        <v>41538</v>
      </c>
    </row>
    <row r="1328" spans="1:14" x14ac:dyDescent="0.25">
      <c r="A1328" t="s">
        <v>8721</v>
      </c>
      <c r="B1328" t="s">
        <v>8722</v>
      </c>
      <c r="C1328" t="s">
        <v>41539</v>
      </c>
      <c r="D1328" t="s">
        <v>8724</v>
      </c>
      <c r="E1328" s="26" t="s">
        <v>41540</v>
      </c>
      <c r="F1328" t="b">
        <v>1</v>
      </c>
      <c r="G1328">
        <v>0.8</v>
      </c>
      <c r="H1328" s="26" t="s">
        <v>4880</v>
      </c>
      <c r="I1328" s="26" t="s">
        <v>6504</v>
      </c>
      <c r="J1328" s="26" t="s">
        <v>6505</v>
      </c>
      <c r="K1328" s="26" t="s">
        <v>132</v>
      </c>
      <c r="L1328" s="26" t="s">
        <v>311</v>
      </c>
      <c r="M1328" s="26" t="s">
        <v>132</v>
      </c>
      <c r="N1328" s="26" t="s">
        <v>41541</v>
      </c>
    </row>
    <row r="1329" spans="1:14" x14ac:dyDescent="0.25">
      <c r="A1329" t="s">
        <v>8727</v>
      </c>
      <c r="B1329" t="s">
        <v>8728</v>
      </c>
      <c r="C1329" t="s">
        <v>41542</v>
      </c>
      <c r="D1329" t="s">
        <v>8730</v>
      </c>
      <c r="E1329" s="26" t="s">
        <v>41543</v>
      </c>
      <c r="F1329" t="b">
        <v>1</v>
      </c>
      <c r="G1329" s="26" t="s">
        <v>38614</v>
      </c>
      <c r="H1329" s="26" t="s">
        <v>29738</v>
      </c>
      <c r="I1329" s="26" t="s">
        <v>29739</v>
      </c>
      <c r="J1329">
        <v>7.4054189077277705E-2</v>
      </c>
      <c r="K1329" s="26" t="s">
        <v>114</v>
      </c>
      <c r="L1329" s="26" t="s">
        <v>11235</v>
      </c>
      <c r="M1329" s="26" t="s">
        <v>114</v>
      </c>
      <c r="N1329" s="26" t="s">
        <v>41544</v>
      </c>
    </row>
    <row r="1330" spans="1:14" x14ac:dyDescent="0.25">
      <c r="A1330" t="s">
        <v>8733</v>
      </c>
      <c r="B1330" t="s">
        <v>8734</v>
      </c>
      <c r="C1330" t="s">
        <v>39348</v>
      </c>
      <c r="D1330" t="s">
        <v>8736</v>
      </c>
      <c r="E1330" s="26" t="s">
        <v>41545</v>
      </c>
      <c r="F1330" t="b">
        <v>1</v>
      </c>
      <c r="G1330">
        <v>0.625</v>
      </c>
      <c r="H1330" s="26" t="s">
        <v>26985</v>
      </c>
      <c r="I1330" s="26" t="s">
        <v>26986</v>
      </c>
      <c r="J1330">
        <v>7.3860999559306001E-2</v>
      </c>
      <c r="K1330" s="26" t="s">
        <v>125</v>
      </c>
      <c r="L1330">
        <v>0</v>
      </c>
      <c r="M1330" s="26" t="s">
        <v>236</v>
      </c>
      <c r="N1330" s="26" t="s">
        <v>41546</v>
      </c>
    </row>
    <row r="1331" spans="1:14" x14ac:dyDescent="0.25">
      <c r="A1331" t="s">
        <v>8739</v>
      </c>
      <c r="B1331" t="s">
        <v>8740</v>
      </c>
      <c r="C1331" t="s">
        <v>40310</v>
      </c>
      <c r="D1331" t="s">
        <v>8742</v>
      </c>
      <c r="E1331" s="26" t="s">
        <v>41547</v>
      </c>
      <c r="F1331" t="b">
        <v>1</v>
      </c>
      <c r="G1331" s="26" t="s">
        <v>6105</v>
      </c>
      <c r="H1331" s="26" t="s">
        <v>110</v>
      </c>
      <c r="I1331" s="26" t="s">
        <v>21039</v>
      </c>
      <c r="J1331" s="26" t="s">
        <v>21040</v>
      </c>
      <c r="K1331" s="26" t="s">
        <v>123</v>
      </c>
      <c r="L1331" s="26" t="s">
        <v>124</v>
      </c>
      <c r="M1331" s="26" t="s">
        <v>125</v>
      </c>
      <c r="N1331">
        <v>0.37679889169472502</v>
      </c>
    </row>
    <row r="1332" spans="1:14" x14ac:dyDescent="0.25">
      <c r="A1332" t="s">
        <v>8745</v>
      </c>
      <c r="B1332" t="s">
        <v>8746</v>
      </c>
      <c r="C1332" t="s">
        <v>41548</v>
      </c>
      <c r="D1332" t="s">
        <v>8747</v>
      </c>
      <c r="E1332" s="26" t="s">
        <v>41549</v>
      </c>
      <c r="F1332" t="b">
        <v>1</v>
      </c>
      <c r="G1332" s="26" t="s">
        <v>23351</v>
      </c>
      <c r="H1332" s="26" t="s">
        <v>39668</v>
      </c>
      <c r="I1332" s="26" t="s">
        <v>39669</v>
      </c>
      <c r="J1332">
        <v>7.3812789751196498E-2</v>
      </c>
      <c r="K1332" s="26" t="s">
        <v>123</v>
      </c>
      <c r="L1332">
        <v>0</v>
      </c>
      <c r="M1332" s="26" t="s">
        <v>125</v>
      </c>
      <c r="N1332" s="26" t="s">
        <v>41550</v>
      </c>
    </row>
    <row r="1333" spans="1:14" x14ac:dyDescent="0.25">
      <c r="A1333" t="s">
        <v>8750</v>
      </c>
      <c r="B1333" t="s">
        <v>8751</v>
      </c>
      <c r="C1333" t="s">
        <v>41551</v>
      </c>
      <c r="D1333" t="s">
        <v>8753</v>
      </c>
      <c r="E1333" s="26" t="s">
        <v>41552</v>
      </c>
      <c r="F1333" t="b">
        <v>1</v>
      </c>
      <c r="G1333" s="26" t="s">
        <v>318</v>
      </c>
      <c r="H1333" s="26" t="s">
        <v>319</v>
      </c>
      <c r="I1333">
        <v>0.268725444103662</v>
      </c>
      <c r="J1333" s="26" t="s">
        <v>3652</v>
      </c>
      <c r="K1333">
        <v>0.4</v>
      </c>
      <c r="L1333" s="26" t="s">
        <v>857</v>
      </c>
      <c r="M1333">
        <v>0.32</v>
      </c>
      <c r="N1333">
        <v>0.33328079068215399</v>
      </c>
    </row>
    <row r="1334" spans="1:14" x14ac:dyDescent="0.25">
      <c r="A1334" t="s">
        <v>8756</v>
      </c>
      <c r="B1334" t="s">
        <v>8757</v>
      </c>
      <c r="C1334" t="s">
        <v>30566</v>
      </c>
      <c r="D1334" t="s">
        <v>8759</v>
      </c>
      <c r="E1334" s="26" t="s">
        <v>41553</v>
      </c>
      <c r="F1334" t="b">
        <v>1</v>
      </c>
      <c r="G1334" s="26" t="s">
        <v>6105</v>
      </c>
      <c r="H1334" s="26" t="s">
        <v>110</v>
      </c>
      <c r="I1334" s="26" t="s">
        <v>25843</v>
      </c>
      <c r="J1334" s="26" t="s">
        <v>25844</v>
      </c>
      <c r="K1334">
        <v>0.5</v>
      </c>
      <c r="L1334" s="26" t="s">
        <v>743</v>
      </c>
      <c r="M1334" s="26" t="s">
        <v>136</v>
      </c>
      <c r="N1334" s="26" t="s">
        <v>41554</v>
      </c>
    </row>
    <row r="1335" spans="1:14" x14ac:dyDescent="0.25">
      <c r="A1335" t="s">
        <v>8762</v>
      </c>
      <c r="B1335" t="s">
        <v>8763</v>
      </c>
      <c r="C1335" t="s">
        <v>39559</v>
      </c>
      <c r="D1335" t="s">
        <v>8764</v>
      </c>
      <c r="E1335" s="26" t="s">
        <v>41555</v>
      </c>
      <c r="F1335" t="b">
        <v>1</v>
      </c>
      <c r="G1335">
        <v>0.77218478976152105</v>
      </c>
      <c r="H1335" s="26" t="s">
        <v>29973</v>
      </c>
      <c r="I1335" s="26" t="s">
        <v>35136</v>
      </c>
      <c r="J1335" s="26" t="s">
        <v>41556</v>
      </c>
      <c r="K1335">
        <v>0.88888888888888895</v>
      </c>
      <c r="L1335" s="26" t="s">
        <v>4457</v>
      </c>
      <c r="M1335" s="26" t="s">
        <v>171</v>
      </c>
      <c r="N1335" s="26" t="s">
        <v>41557</v>
      </c>
    </row>
    <row r="1336" spans="1:14" x14ac:dyDescent="0.25">
      <c r="A1336" t="s">
        <v>8767</v>
      </c>
      <c r="B1336" t="s">
        <v>8768</v>
      </c>
      <c r="C1336" t="s">
        <v>41558</v>
      </c>
      <c r="D1336" t="s">
        <v>8769</v>
      </c>
      <c r="E1336" s="26" t="s">
        <v>41559</v>
      </c>
      <c r="F1336" t="b">
        <v>1</v>
      </c>
      <c r="G1336" s="26" t="s">
        <v>3786</v>
      </c>
      <c r="H1336" s="26" t="s">
        <v>3787</v>
      </c>
      <c r="I1336">
        <v>7.9076352876098099E-2</v>
      </c>
      <c r="J1336">
        <v>4.51688122095475E-2</v>
      </c>
      <c r="K1336" s="26" t="s">
        <v>201</v>
      </c>
      <c r="L1336">
        <v>0</v>
      </c>
      <c r="M1336" s="26" t="s">
        <v>201</v>
      </c>
      <c r="N1336" s="26" t="s">
        <v>41560</v>
      </c>
    </row>
    <row r="1337" spans="1:14" x14ac:dyDescent="0.25">
      <c r="A1337" t="s">
        <v>8772</v>
      </c>
      <c r="B1337" t="s">
        <v>8773</v>
      </c>
      <c r="C1337" t="s">
        <v>40961</v>
      </c>
      <c r="D1337" t="s">
        <v>8774</v>
      </c>
      <c r="E1337" s="26" t="s">
        <v>41561</v>
      </c>
      <c r="F1337" t="b">
        <v>1</v>
      </c>
      <c r="G1337">
        <v>0.77218478976152105</v>
      </c>
      <c r="H1337" s="26" t="s">
        <v>30975</v>
      </c>
      <c r="I1337" s="26" t="s">
        <v>33711</v>
      </c>
      <c r="J1337" s="26" t="s">
        <v>33712</v>
      </c>
      <c r="K1337" s="26" t="s">
        <v>125</v>
      </c>
      <c r="L1337" s="26" t="s">
        <v>124</v>
      </c>
      <c r="M1337" s="26" t="s">
        <v>125</v>
      </c>
      <c r="N1337" s="26" t="s">
        <v>41562</v>
      </c>
    </row>
    <row r="1338" spans="1:14" x14ac:dyDescent="0.25">
      <c r="A1338" t="s">
        <v>8777</v>
      </c>
      <c r="B1338" t="s">
        <v>8778</v>
      </c>
      <c r="C1338" t="s">
        <v>33497</v>
      </c>
      <c r="D1338" t="s">
        <v>8780</v>
      </c>
      <c r="E1338" s="26" t="s">
        <v>41563</v>
      </c>
      <c r="F1338" t="b">
        <v>1</v>
      </c>
      <c r="G1338" s="26" t="s">
        <v>38166</v>
      </c>
      <c r="H1338" s="26" t="s">
        <v>29156</v>
      </c>
      <c r="I1338" s="26" t="s">
        <v>29282</v>
      </c>
      <c r="J1338">
        <v>7.8495731464381199E-2</v>
      </c>
      <c r="K1338">
        <v>0.25</v>
      </c>
      <c r="L1338">
        <v>0</v>
      </c>
      <c r="M1338">
        <v>0.25</v>
      </c>
      <c r="N1338" s="26" t="s">
        <v>41564</v>
      </c>
    </row>
    <row r="1339" spans="1:14" x14ac:dyDescent="0.25">
      <c r="A1339" t="s">
        <v>8783</v>
      </c>
      <c r="B1339" t="s">
        <v>8784</v>
      </c>
      <c r="C1339" t="s">
        <v>41565</v>
      </c>
      <c r="D1339" t="s">
        <v>8786</v>
      </c>
      <c r="E1339" s="26" t="s">
        <v>41566</v>
      </c>
      <c r="F1339" t="b">
        <v>1</v>
      </c>
      <c r="G1339" s="26" t="s">
        <v>970</v>
      </c>
      <c r="H1339">
        <v>6.1545745489666299E-2</v>
      </c>
      <c r="I1339">
        <v>3.4743271020687902E-2</v>
      </c>
      <c r="J1339">
        <v>2.5470553981698198E-2</v>
      </c>
      <c r="K1339" s="26" t="s">
        <v>83</v>
      </c>
      <c r="L1339">
        <v>0</v>
      </c>
      <c r="M1339" s="26" t="s">
        <v>83</v>
      </c>
      <c r="N1339" s="26" t="s">
        <v>41567</v>
      </c>
    </row>
    <row r="1340" spans="1:14" x14ac:dyDescent="0.25">
      <c r="A1340" t="s">
        <v>8788</v>
      </c>
      <c r="B1340" t="s">
        <v>8789</v>
      </c>
      <c r="C1340" t="s">
        <v>41568</v>
      </c>
      <c r="D1340" t="s">
        <v>8791</v>
      </c>
      <c r="E1340" s="26" t="s">
        <v>41569</v>
      </c>
      <c r="F1340" t="b">
        <v>1</v>
      </c>
      <c r="G1340">
        <v>1</v>
      </c>
      <c r="H1340" s="26" t="s">
        <v>22326</v>
      </c>
      <c r="I1340" s="26" t="s">
        <v>9303</v>
      </c>
      <c r="J1340" s="26" t="s">
        <v>5838</v>
      </c>
      <c r="K1340">
        <v>0.75</v>
      </c>
      <c r="L1340" s="26" t="s">
        <v>71</v>
      </c>
      <c r="M1340" s="26" t="s">
        <v>110</v>
      </c>
      <c r="N1340" s="26" t="s">
        <v>41570</v>
      </c>
    </row>
    <row r="1341" spans="1:14" x14ac:dyDescent="0.25">
      <c r="A1341" t="s">
        <v>8795</v>
      </c>
      <c r="B1341" t="s">
        <v>8796</v>
      </c>
      <c r="C1341" t="s">
        <v>41571</v>
      </c>
      <c r="D1341" t="s">
        <v>8798</v>
      </c>
      <c r="E1341" s="26" t="s">
        <v>41572</v>
      </c>
      <c r="F1341" t="b">
        <v>1</v>
      </c>
      <c r="G1341" s="26" t="s">
        <v>1448</v>
      </c>
      <c r="H1341">
        <v>0.372677996249965</v>
      </c>
      <c r="I1341" s="26" t="s">
        <v>4272</v>
      </c>
      <c r="J1341">
        <v>7.5832356734133896E-2</v>
      </c>
      <c r="K1341" s="26" t="s">
        <v>713</v>
      </c>
      <c r="L1341" s="26" t="s">
        <v>714</v>
      </c>
      <c r="M1341" s="26" t="s">
        <v>1044</v>
      </c>
      <c r="N1341" s="26" t="s">
        <v>32826</v>
      </c>
    </row>
    <row r="1342" spans="1:14" x14ac:dyDescent="0.25">
      <c r="A1342" t="s">
        <v>8801</v>
      </c>
      <c r="B1342" t="s">
        <v>8802</v>
      </c>
      <c r="C1342" t="s">
        <v>41573</v>
      </c>
      <c r="D1342" t="s">
        <v>8804</v>
      </c>
      <c r="E1342" s="26" t="s">
        <v>41574</v>
      </c>
      <c r="F1342" t="b">
        <v>1</v>
      </c>
      <c r="G1342" s="26" t="s">
        <v>7810</v>
      </c>
      <c r="H1342" s="26" t="s">
        <v>21775</v>
      </c>
      <c r="I1342">
        <v>9.1327818071911995E-2</v>
      </c>
      <c r="J1342">
        <v>5.7061359149571403E-2</v>
      </c>
      <c r="K1342" s="26" t="s">
        <v>294</v>
      </c>
      <c r="L1342">
        <v>0</v>
      </c>
      <c r="M1342" s="26" t="s">
        <v>857</v>
      </c>
      <c r="N1342" s="26" t="s">
        <v>41575</v>
      </c>
    </row>
    <row r="1343" spans="1:14" x14ac:dyDescent="0.25">
      <c r="A1343" t="s">
        <v>8807</v>
      </c>
      <c r="B1343" t="s">
        <v>8808</v>
      </c>
      <c r="C1343" t="s">
        <v>41576</v>
      </c>
      <c r="D1343" t="s">
        <v>8810</v>
      </c>
      <c r="E1343" s="26" t="s">
        <v>41577</v>
      </c>
      <c r="F1343" t="b">
        <v>1</v>
      </c>
      <c r="G1343" s="26" t="s">
        <v>39937</v>
      </c>
      <c r="H1343">
        <v>6.3511423157444596E-2</v>
      </c>
      <c r="I1343">
        <v>4.0460710899607899E-2</v>
      </c>
      <c r="J1343">
        <v>3.2668286409255003E-2</v>
      </c>
      <c r="K1343">
        <v>0.375</v>
      </c>
      <c r="L1343">
        <v>0</v>
      </c>
      <c r="M1343">
        <v>0.375</v>
      </c>
      <c r="N1343" s="26" t="s">
        <v>41578</v>
      </c>
    </row>
    <row r="1344" spans="1:14" x14ac:dyDescent="0.25">
      <c r="A1344" t="s">
        <v>8813</v>
      </c>
      <c r="B1344" t="s">
        <v>8814</v>
      </c>
      <c r="C1344" t="s">
        <v>41579</v>
      </c>
      <c r="D1344" t="s">
        <v>8816</v>
      </c>
      <c r="E1344" s="26" t="s">
        <v>41580</v>
      </c>
      <c r="F1344" t="b">
        <v>1</v>
      </c>
      <c r="G1344" s="26" t="s">
        <v>16513</v>
      </c>
      <c r="H1344">
        <v>7.3589756888189195E-2</v>
      </c>
      <c r="I1344">
        <v>4.2500546978141103E-2</v>
      </c>
      <c r="J1344">
        <v>3.2347562464306499E-2</v>
      </c>
      <c r="K1344">
        <v>0.4</v>
      </c>
      <c r="L1344">
        <v>0</v>
      </c>
      <c r="M1344">
        <v>0.2</v>
      </c>
      <c r="N1344" s="26" t="s">
        <v>41581</v>
      </c>
    </row>
    <row r="1345" spans="1:14" x14ac:dyDescent="0.25">
      <c r="A1345" t="s">
        <v>8822</v>
      </c>
      <c r="B1345" t="s">
        <v>8823</v>
      </c>
      <c r="C1345" t="s">
        <v>41582</v>
      </c>
      <c r="D1345" t="s">
        <v>8824</v>
      </c>
      <c r="E1345" s="26" t="s">
        <v>41583</v>
      </c>
      <c r="F1345" t="b">
        <v>1</v>
      </c>
      <c r="G1345" s="26" t="s">
        <v>1448</v>
      </c>
      <c r="H1345" s="26" t="s">
        <v>4132</v>
      </c>
      <c r="I1345" s="26" t="s">
        <v>4133</v>
      </c>
      <c r="J1345">
        <v>6.3767156937974107E-2</v>
      </c>
      <c r="K1345" s="26" t="s">
        <v>227</v>
      </c>
      <c r="L1345">
        <v>0</v>
      </c>
      <c r="M1345" s="26" t="s">
        <v>227</v>
      </c>
      <c r="N1345" s="26" t="s">
        <v>41584</v>
      </c>
    </row>
    <row r="1346" spans="1:14" x14ac:dyDescent="0.25">
      <c r="A1346" t="s">
        <v>8827</v>
      </c>
      <c r="B1346" t="s">
        <v>8828</v>
      </c>
      <c r="C1346" t="s">
        <v>30457</v>
      </c>
      <c r="D1346" t="s">
        <v>8829</v>
      </c>
      <c r="E1346" s="26" t="s">
        <v>41585</v>
      </c>
      <c r="F1346" t="b">
        <v>1</v>
      </c>
      <c r="G1346" s="26" t="s">
        <v>114</v>
      </c>
      <c r="H1346" s="26" t="s">
        <v>274</v>
      </c>
      <c r="I1346" s="26" t="s">
        <v>3152</v>
      </c>
      <c r="J1346">
        <v>7.1717815072242605E-2</v>
      </c>
      <c r="K1346" s="26" t="s">
        <v>180</v>
      </c>
      <c r="L1346">
        <v>0.25</v>
      </c>
      <c r="M1346" s="26" t="s">
        <v>1007</v>
      </c>
      <c r="N1346" s="26" t="s">
        <v>41586</v>
      </c>
    </row>
    <row r="1347" spans="1:14" x14ac:dyDescent="0.25">
      <c r="A1347" t="s">
        <v>8832</v>
      </c>
      <c r="B1347" t="s">
        <v>8833</v>
      </c>
      <c r="C1347" t="s">
        <v>41587</v>
      </c>
      <c r="D1347" t="s">
        <v>8834</v>
      </c>
      <c r="E1347" s="26" t="s">
        <v>41588</v>
      </c>
      <c r="F1347" t="b">
        <v>1</v>
      </c>
      <c r="G1347" s="26" t="s">
        <v>38166</v>
      </c>
      <c r="H1347" s="26" t="s">
        <v>29156</v>
      </c>
      <c r="I1347" s="26" t="s">
        <v>29282</v>
      </c>
      <c r="J1347">
        <v>7.8495731464381199E-2</v>
      </c>
      <c r="K1347">
        <v>0.375</v>
      </c>
      <c r="L1347">
        <v>0</v>
      </c>
      <c r="M1347">
        <v>0.25</v>
      </c>
      <c r="N1347" s="26" t="s">
        <v>41589</v>
      </c>
    </row>
    <row r="1348" spans="1:14" x14ac:dyDescent="0.25">
      <c r="A1348" t="s">
        <v>8838</v>
      </c>
      <c r="B1348" t="s">
        <v>8839</v>
      </c>
      <c r="C1348" t="s">
        <v>41590</v>
      </c>
      <c r="D1348" t="s">
        <v>8841</v>
      </c>
      <c r="E1348" s="26" t="s">
        <v>41591</v>
      </c>
      <c r="F1348" t="b">
        <v>1</v>
      </c>
      <c r="G1348">
        <v>0.8</v>
      </c>
      <c r="H1348" s="26" t="s">
        <v>4880</v>
      </c>
      <c r="I1348" s="26" t="s">
        <v>7394</v>
      </c>
      <c r="J1348" s="26" t="s">
        <v>28131</v>
      </c>
      <c r="K1348" s="26" t="s">
        <v>804</v>
      </c>
      <c r="L1348">
        <v>0.25</v>
      </c>
      <c r="M1348" s="26" t="s">
        <v>804</v>
      </c>
      <c r="N1348" s="26" t="s">
        <v>41592</v>
      </c>
    </row>
    <row r="1349" spans="1:14" x14ac:dyDescent="0.25">
      <c r="A1349" t="s">
        <v>8844</v>
      </c>
      <c r="B1349" t="s">
        <v>8845</v>
      </c>
      <c r="C1349" t="s">
        <v>39348</v>
      </c>
      <c r="D1349" t="s">
        <v>8847</v>
      </c>
      <c r="E1349" s="26" t="s">
        <v>41593</v>
      </c>
      <c r="F1349" t="b">
        <v>1</v>
      </c>
      <c r="G1349">
        <v>0.875</v>
      </c>
      <c r="H1349" s="26" t="s">
        <v>25608</v>
      </c>
      <c r="I1349" s="26" t="s">
        <v>20617</v>
      </c>
      <c r="J1349">
        <v>9.5544279220436595E-2</v>
      </c>
      <c r="K1349" s="26" t="s">
        <v>743</v>
      </c>
      <c r="L1349">
        <v>0</v>
      </c>
      <c r="M1349" s="26" t="s">
        <v>743</v>
      </c>
      <c r="N1349" s="26" t="s">
        <v>41594</v>
      </c>
    </row>
    <row r="1350" spans="1:14" x14ac:dyDescent="0.25">
      <c r="A1350" t="s">
        <v>8850</v>
      </c>
      <c r="B1350" t="s">
        <v>8851</v>
      </c>
      <c r="C1350" t="s">
        <v>41595</v>
      </c>
      <c r="D1350" t="s">
        <v>8853</v>
      </c>
      <c r="E1350" s="26" t="s">
        <v>41596</v>
      </c>
      <c r="F1350" t="b">
        <v>1</v>
      </c>
      <c r="G1350" s="26" t="s">
        <v>143</v>
      </c>
      <c r="H1350" s="26" t="s">
        <v>32853</v>
      </c>
      <c r="I1350" s="26" t="s">
        <v>32854</v>
      </c>
      <c r="J1350">
        <v>8.7836026197139594E-2</v>
      </c>
      <c r="K1350" s="26" t="s">
        <v>322</v>
      </c>
      <c r="L1350" s="26" t="s">
        <v>434</v>
      </c>
      <c r="M1350" s="26" t="s">
        <v>322</v>
      </c>
      <c r="N1350" s="26" t="s">
        <v>41597</v>
      </c>
    </row>
    <row r="1351" spans="1:14" x14ac:dyDescent="0.25">
      <c r="A1351" t="s">
        <v>8856</v>
      </c>
      <c r="B1351" t="s">
        <v>8857</v>
      </c>
      <c r="C1351" t="s">
        <v>41598</v>
      </c>
      <c r="D1351" t="s">
        <v>8859</v>
      </c>
      <c r="E1351" s="26" t="s">
        <v>41599</v>
      </c>
      <c r="F1351" t="b">
        <v>1</v>
      </c>
      <c r="G1351" s="26" t="s">
        <v>23351</v>
      </c>
      <c r="H1351" s="26" t="s">
        <v>29256</v>
      </c>
      <c r="I1351" s="26" t="s">
        <v>30689</v>
      </c>
      <c r="J1351" s="26" t="s">
        <v>30690</v>
      </c>
      <c r="K1351" s="26" t="s">
        <v>850</v>
      </c>
      <c r="L1351">
        <v>0</v>
      </c>
      <c r="M1351" s="26" t="s">
        <v>850</v>
      </c>
      <c r="N1351" s="26" t="s">
        <v>41600</v>
      </c>
    </row>
    <row r="1352" spans="1:14" x14ac:dyDescent="0.25">
      <c r="A1352" t="s">
        <v>8862</v>
      </c>
      <c r="B1352" t="s">
        <v>8863</v>
      </c>
      <c r="C1352" t="s">
        <v>41601</v>
      </c>
      <c r="D1352" t="s">
        <v>8865</v>
      </c>
      <c r="E1352" s="26" t="s">
        <v>41602</v>
      </c>
      <c r="F1352" t="b">
        <v>1</v>
      </c>
      <c r="G1352" s="26" t="s">
        <v>1007</v>
      </c>
      <c r="H1352">
        <v>5.2704627669472898E-2</v>
      </c>
      <c r="I1352">
        <v>3.52807510341233E-2</v>
      </c>
      <c r="J1352" s="26" t="s">
        <v>3700</v>
      </c>
      <c r="K1352" s="26" t="s">
        <v>236</v>
      </c>
      <c r="L1352">
        <v>0</v>
      </c>
      <c r="M1352" s="26" t="s">
        <v>236</v>
      </c>
      <c r="N1352">
        <v>7.9590779590779495E-2</v>
      </c>
    </row>
    <row r="1353" spans="1:14" x14ac:dyDescent="0.25">
      <c r="A1353" t="s">
        <v>8868</v>
      </c>
      <c r="B1353" t="s">
        <v>8869</v>
      </c>
      <c r="C1353" t="s">
        <v>41603</v>
      </c>
      <c r="D1353" t="s">
        <v>8870</v>
      </c>
      <c r="E1353" s="26" t="s">
        <v>41604</v>
      </c>
      <c r="F1353" t="b">
        <v>1</v>
      </c>
      <c r="G1353" s="26" t="s">
        <v>38013</v>
      </c>
      <c r="H1353">
        <v>5.8504536521116098E-2</v>
      </c>
      <c r="I1353">
        <v>4.0592449594712803E-2</v>
      </c>
      <c r="J1353">
        <v>3.4787005545423903E-2</v>
      </c>
      <c r="K1353" s="26" t="s">
        <v>11234</v>
      </c>
      <c r="L1353">
        <v>0</v>
      </c>
      <c r="M1353" s="26" t="s">
        <v>11234</v>
      </c>
      <c r="N1353" s="26" t="s">
        <v>41605</v>
      </c>
    </row>
    <row r="1354" spans="1:14" x14ac:dyDescent="0.25">
      <c r="A1354" t="s">
        <v>8873</v>
      </c>
      <c r="B1354" t="s">
        <v>8874</v>
      </c>
      <c r="C1354" t="s">
        <v>38988</v>
      </c>
      <c r="D1354" t="s">
        <v>8876</v>
      </c>
      <c r="E1354" s="26" t="s">
        <v>41606</v>
      </c>
      <c r="F1354" t="b">
        <v>1</v>
      </c>
      <c r="G1354" s="26" t="s">
        <v>5857</v>
      </c>
      <c r="H1354" s="26" t="s">
        <v>5858</v>
      </c>
      <c r="I1354" s="26" t="s">
        <v>5859</v>
      </c>
      <c r="J1354" s="26" t="s">
        <v>5860</v>
      </c>
      <c r="K1354" s="26" t="s">
        <v>715</v>
      </c>
      <c r="L1354">
        <v>0</v>
      </c>
      <c r="M1354" s="26" t="s">
        <v>480</v>
      </c>
      <c r="N1354" s="26" t="s">
        <v>41607</v>
      </c>
    </row>
    <row r="1355" spans="1:14" x14ac:dyDescent="0.25">
      <c r="A1355" t="s">
        <v>8879</v>
      </c>
      <c r="B1355" t="s">
        <v>8880</v>
      </c>
      <c r="C1355" t="s">
        <v>41608</v>
      </c>
      <c r="D1355" t="s">
        <v>8882</v>
      </c>
      <c r="E1355" s="26" t="s">
        <v>41609</v>
      </c>
      <c r="F1355" t="b">
        <v>1</v>
      </c>
      <c r="G1355" s="26" t="s">
        <v>10806</v>
      </c>
      <c r="H1355" s="26" t="s">
        <v>31093</v>
      </c>
      <c r="I1355" s="26" t="s">
        <v>32328</v>
      </c>
      <c r="J1355">
        <v>8.5636834664257505E-2</v>
      </c>
      <c r="K1355" s="26" t="s">
        <v>349</v>
      </c>
      <c r="L1355">
        <v>0</v>
      </c>
      <c r="M1355" s="26" t="s">
        <v>349</v>
      </c>
      <c r="N1355" s="26" t="s">
        <v>41610</v>
      </c>
    </row>
    <row r="1356" spans="1:14" x14ac:dyDescent="0.25">
      <c r="A1356" t="s">
        <v>8885</v>
      </c>
      <c r="B1356" t="s">
        <v>8886</v>
      </c>
      <c r="C1356" t="s">
        <v>41611</v>
      </c>
      <c r="D1356" t="s">
        <v>8887</v>
      </c>
      <c r="E1356" s="26" t="s">
        <v>41612</v>
      </c>
      <c r="F1356" t="b">
        <v>1</v>
      </c>
      <c r="G1356" s="26" t="s">
        <v>1448</v>
      </c>
      <c r="H1356">
        <v>0.372677996249965</v>
      </c>
      <c r="I1356" s="26" t="s">
        <v>4085</v>
      </c>
      <c r="J1356" s="26" t="s">
        <v>4086</v>
      </c>
      <c r="K1356" s="26" t="s">
        <v>1044</v>
      </c>
      <c r="L1356">
        <v>0</v>
      </c>
      <c r="M1356" s="26" t="s">
        <v>1044</v>
      </c>
      <c r="N1356" s="26" t="s">
        <v>41613</v>
      </c>
    </row>
    <row r="1357" spans="1:14" x14ac:dyDescent="0.25">
      <c r="A1357" t="s">
        <v>8890</v>
      </c>
      <c r="B1357" t="s">
        <v>8891</v>
      </c>
      <c r="C1357" t="s">
        <v>41614</v>
      </c>
      <c r="D1357" t="s">
        <v>8893</v>
      </c>
      <c r="E1357" s="26" t="s">
        <v>41615</v>
      </c>
      <c r="F1357" t="b">
        <v>1</v>
      </c>
      <c r="G1357">
        <v>1</v>
      </c>
      <c r="H1357" s="26" t="s">
        <v>30308</v>
      </c>
      <c r="I1357" s="26" t="s">
        <v>5739</v>
      </c>
      <c r="J1357" s="26" t="s">
        <v>29473</v>
      </c>
      <c r="K1357" s="26" t="s">
        <v>522</v>
      </c>
      <c r="L1357" s="26" t="s">
        <v>124</v>
      </c>
      <c r="M1357" s="26" t="s">
        <v>123</v>
      </c>
      <c r="N1357" s="26" t="s">
        <v>41616</v>
      </c>
    </row>
    <row r="1358" spans="1:14" x14ac:dyDescent="0.25">
      <c r="A1358" t="s">
        <v>8896</v>
      </c>
      <c r="B1358" t="s">
        <v>8897</v>
      </c>
      <c r="C1358" t="s">
        <v>38914</v>
      </c>
      <c r="D1358" t="s">
        <v>8898</v>
      </c>
      <c r="E1358" s="26" t="s">
        <v>41617</v>
      </c>
      <c r="F1358" t="b">
        <v>1</v>
      </c>
      <c r="G1358" s="26" t="s">
        <v>24570</v>
      </c>
      <c r="H1358">
        <v>0.59655954454291305</v>
      </c>
      <c r="I1358" s="26" t="s">
        <v>41618</v>
      </c>
      <c r="J1358">
        <v>9.0758457350636201E-2</v>
      </c>
      <c r="K1358">
        <v>0.6</v>
      </c>
      <c r="L1358" s="26" t="s">
        <v>135</v>
      </c>
      <c r="M1358">
        <v>0.5</v>
      </c>
      <c r="N1358" s="26" t="s">
        <v>41619</v>
      </c>
    </row>
    <row r="1359" spans="1:14" x14ac:dyDescent="0.25">
      <c r="A1359" t="s">
        <v>8901</v>
      </c>
      <c r="B1359" t="s">
        <v>8902</v>
      </c>
      <c r="C1359" t="s">
        <v>40150</v>
      </c>
      <c r="D1359" t="s">
        <v>8903</v>
      </c>
      <c r="E1359" s="26" t="s">
        <v>41620</v>
      </c>
      <c r="F1359" t="b">
        <v>1</v>
      </c>
      <c r="G1359" s="26" t="s">
        <v>10806</v>
      </c>
      <c r="H1359">
        <v>0.26752432787911101</v>
      </c>
      <c r="I1359" s="26" t="s">
        <v>19088</v>
      </c>
      <c r="J1359">
        <v>7.2011707282849197E-2</v>
      </c>
      <c r="K1359" s="26" t="s">
        <v>480</v>
      </c>
      <c r="L1359">
        <v>0</v>
      </c>
      <c r="M1359" s="26" t="s">
        <v>480</v>
      </c>
      <c r="N1359">
        <v>9.2762766280507197E-2</v>
      </c>
    </row>
    <row r="1360" spans="1:14" x14ac:dyDescent="0.25">
      <c r="A1360" t="s">
        <v>8906</v>
      </c>
      <c r="B1360" t="s">
        <v>8907</v>
      </c>
      <c r="C1360" t="s">
        <v>30789</v>
      </c>
      <c r="D1360" t="s">
        <v>8908</v>
      </c>
      <c r="E1360" s="26" t="s">
        <v>41621</v>
      </c>
      <c r="F1360" t="b">
        <v>1</v>
      </c>
      <c r="G1360">
        <v>1</v>
      </c>
      <c r="H1360" s="26" t="s">
        <v>29851</v>
      </c>
      <c r="I1360" s="26" t="s">
        <v>23936</v>
      </c>
      <c r="J1360" s="26" t="s">
        <v>2715</v>
      </c>
      <c r="K1360" s="26" t="s">
        <v>787</v>
      </c>
      <c r="L1360" s="26" t="s">
        <v>125</v>
      </c>
      <c r="M1360" s="26" t="s">
        <v>787</v>
      </c>
      <c r="N1360" s="26" t="s">
        <v>41622</v>
      </c>
    </row>
    <row r="1361" spans="1:14" x14ac:dyDescent="0.25">
      <c r="A1361" t="s">
        <v>8911</v>
      </c>
      <c r="B1361" t="s">
        <v>8912</v>
      </c>
      <c r="C1361" t="s">
        <v>41623</v>
      </c>
      <c r="D1361" t="s">
        <v>8914</v>
      </c>
      <c r="E1361" s="26" t="s">
        <v>41624</v>
      </c>
      <c r="F1361" t="b">
        <v>1</v>
      </c>
      <c r="G1361" s="26" t="s">
        <v>110</v>
      </c>
      <c r="H1361">
        <v>0.40824829046386302</v>
      </c>
      <c r="I1361" s="26" t="s">
        <v>6997</v>
      </c>
      <c r="J1361">
        <v>7.9368809260862094E-2</v>
      </c>
      <c r="K1361" s="26" t="s">
        <v>125</v>
      </c>
      <c r="L1361">
        <v>0</v>
      </c>
      <c r="M1361" s="26" t="s">
        <v>125</v>
      </c>
      <c r="N1361" s="26" t="s">
        <v>41625</v>
      </c>
    </row>
    <row r="1362" spans="1:14" x14ac:dyDescent="0.25">
      <c r="A1362" t="s">
        <v>8917</v>
      </c>
      <c r="B1362" t="s">
        <v>8918</v>
      </c>
      <c r="C1362" t="s">
        <v>32887</v>
      </c>
      <c r="D1362" t="s">
        <v>8920</v>
      </c>
      <c r="E1362" s="26" t="s">
        <v>41626</v>
      </c>
      <c r="F1362" t="b">
        <v>1</v>
      </c>
      <c r="G1362" s="26" t="s">
        <v>110</v>
      </c>
      <c r="H1362" s="26" t="s">
        <v>2257</v>
      </c>
      <c r="I1362" s="26" t="s">
        <v>2258</v>
      </c>
      <c r="J1362">
        <v>6.6740947190414804E-2</v>
      </c>
      <c r="K1362" s="26" t="s">
        <v>480</v>
      </c>
      <c r="L1362">
        <v>0</v>
      </c>
      <c r="M1362" s="26" t="s">
        <v>480</v>
      </c>
      <c r="N1362">
        <v>0.28835417668751001</v>
      </c>
    </row>
    <row r="1363" spans="1:14" x14ac:dyDescent="0.25">
      <c r="A1363" t="s">
        <v>8923</v>
      </c>
      <c r="B1363" t="s">
        <v>8924</v>
      </c>
      <c r="C1363" t="s">
        <v>38856</v>
      </c>
      <c r="D1363" t="s">
        <v>8926</v>
      </c>
      <c r="E1363" s="26" t="s">
        <v>41627</v>
      </c>
      <c r="F1363" t="b">
        <v>1</v>
      </c>
      <c r="G1363">
        <v>0.75</v>
      </c>
      <c r="H1363" s="26" t="s">
        <v>1692</v>
      </c>
      <c r="I1363" s="26" t="s">
        <v>6081</v>
      </c>
      <c r="J1363">
        <v>9.1932271522491796E-2</v>
      </c>
      <c r="K1363">
        <v>0.4</v>
      </c>
      <c r="L1363">
        <v>0</v>
      </c>
      <c r="M1363">
        <v>0.3</v>
      </c>
      <c r="N1363" s="26" t="s">
        <v>41628</v>
      </c>
    </row>
    <row r="1364" spans="1:14" x14ac:dyDescent="0.25">
      <c r="A1364" t="s">
        <v>8929</v>
      </c>
      <c r="B1364" t="s">
        <v>8930</v>
      </c>
      <c r="C1364" t="s">
        <v>41629</v>
      </c>
      <c r="D1364" t="s">
        <v>8932</v>
      </c>
      <c r="E1364">
        <v>0.56412284606040197</v>
      </c>
      <c r="F1364" t="b">
        <v>1</v>
      </c>
      <c r="G1364">
        <v>0.6</v>
      </c>
      <c r="H1364" s="26" t="s">
        <v>985</v>
      </c>
      <c r="I1364" s="26" t="s">
        <v>1139</v>
      </c>
      <c r="J1364" s="26" t="s">
        <v>1140</v>
      </c>
      <c r="K1364" s="26" t="s">
        <v>123</v>
      </c>
      <c r="L1364" s="26" t="s">
        <v>480</v>
      </c>
      <c r="M1364" s="26" t="s">
        <v>123</v>
      </c>
      <c r="N1364" s="26" t="s">
        <v>41630</v>
      </c>
    </row>
    <row r="1365" spans="1:14" x14ac:dyDescent="0.25">
      <c r="A1365" t="s">
        <v>8935</v>
      </c>
      <c r="B1365" t="s">
        <v>8936</v>
      </c>
      <c r="C1365" t="s">
        <v>38911</v>
      </c>
      <c r="D1365" t="s">
        <v>8938</v>
      </c>
      <c r="E1365" s="26" t="s">
        <v>41631</v>
      </c>
      <c r="F1365" t="b">
        <v>1</v>
      </c>
      <c r="G1365" s="26" t="s">
        <v>2365</v>
      </c>
      <c r="H1365" s="26" t="s">
        <v>3591</v>
      </c>
      <c r="I1365" s="26" t="s">
        <v>3592</v>
      </c>
      <c r="J1365" s="26" t="s">
        <v>3593</v>
      </c>
      <c r="K1365" s="26" t="s">
        <v>1044</v>
      </c>
      <c r="L1365" s="26" t="s">
        <v>714</v>
      </c>
      <c r="M1365" s="26" t="s">
        <v>1044</v>
      </c>
      <c r="N1365" s="26" t="s">
        <v>41632</v>
      </c>
    </row>
    <row r="1366" spans="1:14" x14ac:dyDescent="0.25">
      <c r="A1366" t="s">
        <v>8942</v>
      </c>
      <c r="B1366" t="s">
        <v>8943</v>
      </c>
      <c r="C1366" t="s">
        <v>41633</v>
      </c>
      <c r="D1366" t="s">
        <v>8944</v>
      </c>
      <c r="E1366" s="26" t="s">
        <v>41634</v>
      </c>
      <c r="F1366" t="b">
        <v>1</v>
      </c>
      <c r="G1366" s="26" t="s">
        <v>38295</v>
      </c>
      <c r="H1366" s="26" t="s">
        <v>35723</v>
      </c>
      <c r="I1366">
        <v>9.6499337240909103E-2</v>
      </c>
      <c r="J1366">
        <v>6.0205597618784697E-2</v>
      </c>
      <c r="K1366" s="26" t="s">
        <v>123</v>
      </c>
      <c r="L1366" s="26" t="s">
        <v>124</v>
      </c>
      <c r="M1366" s="26" t="s">
        <v>123</v>
      </c>
      <c r="N1366" s="26" t="s">
        <v>41635</v>
      </c>
    </row>
    <row r="1367" spans="1:14" x14ac:dyDescent="0.25">
      <c r="A1367" t="s">
        <v>8948</v>
      </c>
      <c r="B1367" t="s">
        <v>8949</v>
      </c>
      <c r="C1367" t="s">
        <v>41636</v>
      </c>
      <c r="D1367" t="s">
        <v>8950</v>
      </c>
      <c r="E1367" s="26" t="s">
        <v>41637</v>
      </c>
      <c r="F1367" t="b">
        <v>1</v>
      </c>
      <c r="G1367" s="26" t="s">
        <v>378</v>
      </c>
      <c r="H1367" s="26" t="s">
        <v>15943</v>
      </c>
      <c r="I1367">
        <v>0.52129105906270501</v>
      </c>
      <c r="J1367" s="26" t="s">
        <v>23904</v>
      </c>
      <c r="K1367" s="26" t="s">
        <v>787</v>
      </c>
      <c r="L1367" s="26" t="s">
        <v>125</v>
      </c>
      <c r="M1367" s="26" t="s">
        <v>787</v>
      </c>
      <c r="N1367" s="26" t="s">
        <v>41638</v>
      </c>
    </row>
    <row r="1368" spans="1:14" x14ac:dyDescent="0.25">
      <c r="A1368" t="s">
        <v>8953</v>
      </c>
      <c r="B1368" t="s">
        <v>8954</v>
      </c>
      <c r="C1368" t="s">
        <v>41639</v>
      </c>
      <c r="D1368" t="s">
        <v>8956</v>
      </c>
      <c r="E1368" s="26" t="s">
        <v>41640</v>
      </c>
      <c r="F1368" t="b">
        <v>1</v>
      </c>
      <c r="G1368" s="26" t="s">
        <v>114</v>
      </c>
      <c r="H1368" s="26" t="s">
        <v>8045</v>
      </c>
      <c r="I1368">
        <v>9.4815146433133199E-2</v>
      </c>
      <c r="J1368">
        <v>6.0307253604077599E-2</v>
      </c>
      <c r="K1368" s="26" t="s">
        <v>103</v>
      </c>
      <c r="L1368">
        <v>0</v>
      </c>
      <c r="M1368" s="26" t="s">
        <v>103</v>
      </c>
      <c r="N1368" s="26" t="s">
        <v>41641</v>
      </c>
    </row>
    <row r="1369" spans="1:14" x14ac:dyDescent="0.25">
      <c r="A1369" t="s">
        <v>8963</v>
      </c>
      <c r="B1369" t="s">
        <v>8964</v>
      </c>
      <c r="C1369" t="s">
        <v>41642</v>
      </c>
      <c r="D1369" t="s">
        <v>8966</v>
      </c>
      <c r="E1369" s="26" t="s">
        <v>41643</v>
      </c>
      <c r="F1369" t="b">
        <v>1</v>
      </c>
      <c r="G1369" s="26" t="s">
        <v>21438</v>
      </c>
      <c r="H1369">
        <v>6.5820679539869795E-2</v>
      </c>
      <c r="I1369" s="26" t="s">
        <v>28017</v>
      </c>
      <c r="J1369">
        <v>3.0592435772324001E-2</v>
      </c>
      <c r="K1369" s="26" t="s">
        <v>423</v>
      </c>
      <c r="L1369">
        <v>0</v>
      </c>
      <c r="M1369" s="26" t="s">
        <v>423</v>
      </c>
      <c r="N1369">
        <v>8.6953376258656803E-2</v>
      </c>
    </row>
    <row r="1370" spans="1:14" x14ac:dyDescent="0.25">
      <c r="A1370" t="s">
        <v>8970</v>
      </c>
      <c r="B1370" t="s">
        <v>8971</v>
      </c>
      <c r="C1370" t="s">
        <v>38914</v>
      </c>
      <c r="D1370" t="s">
        <v>8973</v>
      </c>
      <c r="E1370" s="26" t="s">
        <v>41644</v>
      </c>
      <c r="F1370" t="b">
        <v>1</v>
      </c>
      <c r="G1370" s="26" t="s">
        <v>110</v>
      </c>
      <c r="H1370">
        <v>0.5</v>
      </c>
      <c r="I1370" s="26" t="s">
        <v>6081</v>
      </c>
      <c r="J1370">
        <v>8.7836026197139594E-2</v>
      </c>
      <c r="K1370" s="26" t="s">
        <v>713</v>
      </c>
      <c r="L1370" s="26" t="s">
        <v>714</v>
      </c>
      <c r="M1370" s="26" t="s">
        <v>1044</v>
      </c>
      <c r="N1370" s="26" t="s">
        <v>41645</v>
      </c>
    </row>
    <row r="1371" spans="1:14" x14ac:dyDescent="0.25">
      <c r="A1371" t="s">
        <v>8975</v>
      </c>
      <c r="B1371" t="s">
        <v>8976</v>
      </c>
      <c r="C1371" t="s">
        <v>41646</v>
      </c>
      <c r="D1371" t="s">
        <v>8978</v>
      </c>
      <c r="E1371" s="26" t="s">
        <v>41647</v>
      </c>
      <c r="F1371" t="b">
        <v>1</v>
      </c>
      <c r="G1371" s="26" t="s">
        <v>1448</v>
      </c>
      <c r="H1371">
        <v>0.372677996249965</v>
      </c>
      <c r="I1371" s="26" t="s">
        <v>4272</v>
      </c>
      <c r="J1371">
        <v>7.5832356734133896E-2</v>
      </c>
      <c r="K1371" s="26" t="s">
        <v>236</v>
      </c>
      <c r="L1371">
        <v>0</v>
      </c>
      <c r="M1371" s="26" t="s">
        <v>236</v>
      </c>
      <c r="N1371" s="26" t="s">
        <v>41648</v>
      </c>
    </row>
    <row r="1372" spans="1:14" x14ac:dyDescent="0.25">
      <c r="A1372" t="s">
        <v>8981</v>
      </c>
      <c r="B1372" t="s">
        <v>8982</v>
      </c>
      <c r="C1372" t="s">
        <v>41649</v>
      </c>
      <c r="D1372" t="s">
        <v>8984</v>
      </c>
      <c r="E1372" s="26" t="s">
        <v>41650</v>
      </c>
      <c r="F1372" t="b">
        <v>1</v>
      </c>
      <c r="G1372">
        <v>0.5</v>
      </c>
      <c r="H1372">
        <v>7.4535599249992895E-2</v>
      </c>
      <c r="I1372">
        <v>4.2436580110406401E-2</v>
      </c>
      <c r="J1372">
        <v>3.1559845391129403E-2</v>
      </c>
      <c r="K1372" s="26" t="s">
        <v>160</v>
      </c>
      <c r="L1372" s="26" t="s">
        <v>92</v>
      </c>
      <c r="M1372">
        <v>0.38095238095238099</v>
      </c>
      <c r="N1372" s="26" t="s">
        <v>41651</v>
      </c>
    </row>
    <row r="1373" spans="1:14" x14ac:dyDescent="0.25">
      <c r="A1373" t="s">
        <v>8987</v>
      </c>
      <c r="B1373" t="s">
        <v>8988</v>
      </c>
      <c r="C1373" t="s">
        <v>41652</v>
      </c>
      <c r="D1373" t="s">
        <v>8990</v>
      </c>
      <c r="E1373" s="26" t="s">
        <v>41653</v>
      </c>
      <c r="F1373" t="b">
        <v>1</v>
      </c>
      <c r="G1373">
        <v>1</v>
      </c>
      <c r="H1373" s="26" t="s">
        <v>30567</v>
      </c>
      <c r="I1373" s="26" t="s">
        <v>26932</v>
      </c>
      <c r="J1373" s="26" t="s">
        <v>29548</v>
      </c>
      <c r="K1373" s="26" t="s">
        <v>19915</v>
      </c>
      <c r="L1373">
        <v>6.25E-2</v>
      </c>
      <c r="M1373" s="26" t="s">
        <v>26322</v>
      </c>
      <c r="N1373" s="26" t="s">
        <v>41654</v>
      </c>
    </row>
    <row r="1374" spans="1:14" x14ac:dyDescent="0.25">
      <c r="A1374" t="s">
        <v>8993</v>
      </c>
      <c r="B1374" t="s">
        <v>8994</v>
      </c>
      <c r="C1374" t="s">
        <v>41655</v>
      </c>
      <c r="D1374" t="s">
        <v>8996</v>
      </c>
      <c r="E1374" s="26" t="s">
        <v>41656</v>
      </c>
      <c r="F1374" t="b">
        <v>1</v>
      </c>
      <c r="G1374" s="26" t="s">
        <v>38166</v>
      </c>
      <c r="H1374" s="26" t="s">
        <v>29156</v>
      </c>
      <c r="I1374" s="26" t="s">
        <v>29157</v>
      </c>
      <c r="J1374" s="26" t="s">
        <v>29158</v>
      </c>
      <c r="K1374" s="26" t="s">
        <v>715</v>
      </c>
      <c r="L1374">
        <v>0</v>
      </c>
      <c r="M1374" s="26" t="s">
        <v>715</v>
      </c>
      <c r="N1374" s="26" t="s">
        <v>41657</v>
      </c>
    </row>
    <row r="1375" spans="1:14" x14ac:dyDescent="0.25">
      <c r="A1375" t="s">
        <v>8999</v>
      </c>
      <c r="B1375" t="s">
        <v>9000</v>
      </c>
      <c r="C1375" t="s">
        <v>38309</v>
      </c>
      <c r="D1375" t="s">
        <v>9001</v>
      </c>
      <c r="E1375" s="26" t="s">
        <v>41658</v>
      </c>
      <c r="F1375" t="b">
        <v>1</v>
      </c>
      <c r="G1375">
        <v>0.875</v>
      </c>
      <c r="H1375" s="26" t="s">
        <v>26198</v>
      </c>
      <c r="I1375" s="26" t="s">
        <v>380</v>
      </c>
      <c r="J1375" s="26" t="s">
        <v>1951</v>
      </c>
      <c r="K1375" s="26" t="s">
        <v>1447</v>
      </c>
      <c r="L1375" s="26" t="s">
        <v>423</v>
      </c>
      <c r="M1375" s="26" t="s">
        <v>1447</v>
      </c>
      <c r="N1375" s="26" t="s">
        <v>41659</v>
      </c>
    </row>
    <row r="1376" spans="1:14" x14ac:dyDescent="0.25">
      <c r="A1376" t="s">
        <v>9004</v>
      </c>
      <c r="B1376" t="s">
        <v>9005</v>
      </c>
      <c r="C1376" t="s">
        <v>41660</v>
      </c>
      <c r="D1376" t="s">
        <v>9007</v>
      </c>
      <c r="E1376" s="26" t="s">
        <v>41661</v>
      </c>
      <c r="F1376" t="b">
        <v>1</v>
      </c>
      <c r="G1376" s="26" t="s">
        <v>10806</v>
      </c>
      <c r="H1376" s="26" t="s">
        <v>31093</v>
      </c>
      <c r="I1376" s="26" t="s">
        <v>32328</v>
      </c>
      <c r="J1376">
        <v>8.5636834664257505E-2</v>
      </c>
      <c r="K1376">
        <v>0.25</v>
      </c>
      <c r="L1376" s="26" t="s">
        <v>777</v>
      </c>
      <c r="M1376">
        <v>0.25</v>
      </c>
      <c r="N1376" s="26" t="s">
        <v>41662</v>
      </c>
    </row>
    <row r="1377" spans="1:14" x14ac:dyDescent="0.25">
      <c r="A1377" t="s">
        <v>9013</v>
      </c>
      <c r="B1377" t="s">
        <v>9014</v>
      </c>
      <c r="C1377" t="s">
        <v>41663</v>
      </c>
      <c r="D1377" t="s">
        <v>9016</v>
      </c>
      <c r="E1377" s="26" t="s">
        <v>41664</v>
      </c>
      <c r="F1377" t="b">
        <v>1</v>
      </c>
      <c r="G1377" s="26" t="s">
        <v>38166</v>
      </c>
      <c r="H1377" s="26" t="s">
        <v>30170</v>
      </c>
      <c r="I1377" s="26" t="s">
        <v>30171</v>
      </c>
      <c r="J1377">
        <v>6.6006779201116306E-2</v>
      </c>
      <c r="K1377">
        <v>0.375</v>
      </c>
      <c r="L1377">
        <v>0</v>
      </c>
      <c r="M1377">
        <v>0.375</v>
      </c>
      <c r="N1377" s="26" t="s">
        <v>41665</v>
      </c>
    </row>
    <row r="1378" spans="1:14" x14ac:dyDescent="0.25">
      <c r="A1378" t="s">
        <v>9019</v>
      </c>
      <c r="B1378" t="s">
        <v>9020</v>
      </c>
      <c r="C1378" t="s">
        <v>41666</v>
      </c>
      <c r="D1378" t="s">
        <v>9022</v>
      </c>
      <c r="E1378" s="26" t="s">
        <v>41667</v>
      </c>
      <c r="F1378" t="b">
        <v>1</v>
      </c>
      <c r="G1378" s="26" t="s">
        <v>132</v>
      </c>
      <c r="H1378" s="26" t="s">
        <v>1327</v>
      </c>
      <c r="I1378" s="26" t="s">
        <v>4252</v>
      </c>
      <c r="J1378" s="26" t="s">
        <v>2933</v>
      </c>
      <c r="K1378" s="26" t="s">
        <v>148</v>
      </c>
      <c r="L1378" s="26" t="s">
        <v>201</v>
      </c>
      <c r="M1378" s="26" t="s">
        <v>818</v>
      </c>
      <c r="N1378" s="26" t="s">
        <v>41668</v>
      </c>
    </row>
    <row r="1379" spans="1:14" x14ac:dyDescent="0.25">
      <c r="A1379" t="s">
        <v>9026</v>
      </c>
      <c r="B1379" t="s">
        <v>9027</v>
      </c>
      <c r="C1379" t="s">
        <v>41669</v>
      </c>
      <c r="D1379" t="s">
        <v>9029</v>
      </c>
      <c r="E1379" s="26" t="s">
        <v>41670</v>
      </c>
      <c r="F1379" t="b">
        <v>1</v>
      </c>
      <c r="G1379" s="26" t="s">
        <v>3093</v>
      </c>
      <c r="H1379" s="26" t="s">
        <v>28851</v>
      </c>
      <c r="I1379" s="26" t="s">
        <v>29702</v>
      </c>
      <c r="J1379" s="26" t="s">
        <v>29703</v>
      </c>
      <c r="K1379">
        <v>0.5</v>
      </c>
      <c r="L1379" s="26" t="s">
        <v>103</v>
      </c>
      <c r="M1379">
        <v>0.5</v>
      </c>
      <c r="N1379" s="26" t="s">
        <v>41671</v>
      </c>
    </row>
    <row r="1380" spans="1:14" x14ac:dyDescent="0.25">
      <c r="A1380" t="s">
        <v>9034</v>
      </c>
      <c r="B1380" t="s">
        <v>9035</v>
      </c>
      <c r="C1380" t="s">
        <v>41672</v>
      </c>
      <c r="D1380" t="s">
        <v>9037</v>
      </c>
      <c r="E1380" s="26" t="s">
        <v>41673</v>
      </c>
      <c r="F1380" t="b">
        <v>1</v>
      </c>
      <c r="G1380">
        <v>0.375</v>
      </c>
      <c r="H1380">
        <v>7.3192505471140007E-2</v>
      </c>
      <c r="I1380">
        <v>4.6106064396354202E-2</v>
      </c>
      <c r="J1380">
        <v>3.6555522285451197E-2</v>
      </c>
      <c r="K1380" s="26" t="s">
        <v>180</v>
      </c>
      <c r="L1380">
        <v>0</v>
      </c>
      <c r="M1380">
        <v>0.25</v>
      </c>
      <c r="N1380" s="26" t="s">
        <v>41674</v>
      </c>
    </row>
    <row r="1381" spans="1:14" x14ac:dyDescent="0.25">
      <c r="A1381" t="s">
        <v>9040</v>
      </c>
      <c r="B1381" t="s">
        <v>9041</v>
      </c>
      <c r="C1381" t="s">
        <v>41675</v>
      </c>
      <c r="D1381" t="s">
        <v>9043</v>
      </c>
      <c r="E1381" s="26" t="s">
        <v>41676</v>
      </c>
      <c r="F1381" t="b">
        <v>1</v>
      </c>
      <c r="G1381" s="26" t="s">
        <v>9466</v>
      </c>
      <c r="H1381" s="26" t="s">
        <v>29481</v>
      </c>
      <c r="I1381" s="26" t="s">
        <v>31352</v>
      </c>
      <c r="J1381" s="26" t="s">
        <v>31353</v>
      </c>
      <c r="K1381" s="26" t="s">
        <v>423</v>
      </c>
      <c r="L1381">
        <v>0.125</v>
      </c>
      <c r="M1381" s="26" t="s">
        <v>135</v>
      </c>
      <c r="N1381" s="26" t="s">
        <v>41677</v>
      </c>
    </row>
    <row r="1382" spans="1:14" x14ac:dyDescent="0.25">
      <c r="A1382" t="s">
        <v>9046</v>
      </c>
      <c r="B1382" t="s">
        <v>9047</v>
      </c>
      <c r="C1382" t="s">
        <v>41678</v>
      </c>
      <c r="D1382" t="s">
        <v>9049</v>
      </c>
      <c r="E1382">
        <v>0.51001002253065297</v>
      </c>
      <c r="F1382" t="b">
        <v>1</v>
      </c>
      <c r="G1382">
        <v>0.875</v>
      </c>
      <c r="H1382" s="26" t="s">
        <v>26198</v>
      </c>
      <c r="I1382">
        <v>0.63287829698513998</v>
      </c>
      <c r="J1382" s="26" t="s">
        <v>11878</v>
      </c>
      <c r="K1382" s="26" t="s">
        <v>970</v>
      </c>
      <c r="L1382" s="26" t="s">
        <v>752</v>
      </c>
      <c r="M1382" s="26" t="s">
        <v>970</v>
      </c>
      <c r="N1382" s="26" t="s">
        <v>41679</v>
      </c>
    </row>
    <row r="1383" spans="1:14" x14ac:dyDescent="0.25">
      <c r="A1383" t="s">
        <v>9053</v>
      </c>
      <c r="B1383" t="s">
        <v>9054</v>
      </c>
      <c r="C1383" t="s">
        <v>41680</v>
      </c>
      <c r="D1383" t="s">
        <v>9056</v>
      </c>
      <c r="E1383" s="26" t="s">
        <v>41681</v>
      </c>
      <c r="F1383" t="b">
        <v>1</v>
      </c>
      <c r="G1383" s="26" t="s">
        <v>132</v>
      </c>
      <c r="H1383" s="26" t="s">
        <v>133</v>
      </c>
      <c r="I1383" s="26" t="s">
        <v>134</v>
      </c>
      <c r="J1383">
        <v>6.2389860721175E-2</v>
      </c>
      <c r="K1383" s="26" t="s">
        <v>236</v>
      </c>
      <c r="L1383">
        <v>0</v>
      </c>
      <c r="M1383" s="26" t="s">
        <v>236</v>
      </c>
      <c r="N1383" s="26" t="s">
        <v>41682</v>
      </c>
    </row>
    <row r="1384" spans="1:14" x14ac:dyDescent="0.25">
      <c r="A1384" t="s">
        <v>9059</v>
      </c>
      <c r="B1384" t="s">
        <v>9060</v>
      </c>
      <c r="C1384" t="s">
        <v>41683</v>
      </c>
      <c r="D1384" t="s">
        <v>9062</v>
      </c>
      <c r="E1384" s="26" t="s">
        <v>41684</v>
      </c>
      <c r="F1384" t="b">
        <v>1</v>
      </c>
      <c r="G1384">
        <v>0.7</v>
      </c>
      <c r="H1384">
        <v>0.55777335102271697</v>
      </c>
      <c r="I1384">
        <v>0.34248568711253402</v>
      </c>
      <c r="J1384" s="26" t="s">
        <v>1164</v>
      </c>
      <c r="K1384" s="26" t="s">
        <v>951</v>
      </c>
      <c r="L1384">
        <v>0</v>
      </c>
      <c r="M1384" s="26" t="s">
        <v>951</v>
      </c>
      <c r="N1384" s="26" t="s">
        <v>41685</v>
      </c>
    </row>
    <row r="1385" spans="1:14" x14ac:dyDescent="0.25">
      <c r="A1385" t="s">
        <v>9065</v>
      </c>
      <c r="B1385" t="s">
        <v>9066</v>
      </c>
      <c r="C1385" t="s">
        <v>41686</v>
      </c>
      <c r="D1385" t="s">
        <v>9068</v>
      </c>
      <c r="E1385" s="26" t="s">
        <v>41687</v>
      </c>
      <c r="F1385" t="b">
        <v>1</v>
      </c>
      <c r="G1385" s="26" t="s">
        <v>110</v>
      </c>
      <c r="H1385" s="26" t="s">
        <v>1321</v>
      </c>
      <c r="I1385">
        <v>8.6742173167785694E-2</v>
      </c>
      <c r="J1385">
        <v>5.0941107963396397E-2</v>
      </c>
      <c r="K1385">
        <v>0.5</v>
      </c>
      <c r="L1385">
        <v>0</v>
      </c>
      <c r="M1385">
        <v>0.3</v>
      </c>
      <c r="N1385" s="26" t="s">
        <v>41688</v>
      </c>
    </row>
    <row r="1386" spans="1:14" x14ac:dyDescent="0.25">
      <c r="A1386" t="s">
        <v>9072</v>
      </c>
      <c r="B1386" t="s">
        <v>9073</v>
      </c>
      <c r="C1386" t="s">
        <v>38922</v>
      </c>
      <c r="D1386" t="s">
        <v>9074</v>
      </c>
      <c r="E1386" s="26" t="s">
        <v>41689</v>
      </c>
      <c r="F1386" t="b">
        <v>1</v>
      </c>
      <c r="G1386" s="26" t="s">
        <v>38132</v>
      </c>
      <c r="H1386" s="26" t="s">
        <v>33202</v>
      </c>
      <c r="I1386" s="26" t="s">
        <v>34151</v>
      </c>
      <c r="J1386">
        <v>9.2503794429615302E-2</v>
      </c>
      <c r="K1386">
        <v>0.4</v>
      </c>
      <c r="L1386">
        <v>0</v>
      </c>
      <c r="M1386" s="26" t="s">
        <v>349</v>
      </c>
      <c r="N1386" s="26" t="s">
        <v>41690</v>
      </c>
    </row>
    <row r="1387" spans="1:14" x14ac:dyDescent="0.25">
      <c r="A1387" t="s">
        <v>9077</v>
      </c>
      <c r="B1387" t="s">
        <v>9078</v>
      </c>
      <c r="C1387" t="s">
        <v>41691</v>
      </c>
      <c r="D1387" t="s">
        <v>9080</v>
      </c>
      <c r="E1387" s="26" t="s">
        <v>41692</v>
      </c>
      <c r="F1387" t="b">
        <v>1</v>
      </c>
      <c r="G1387" s="26" t="s">
        <v>9466</v>
      </c>
      <c r="H1387" s="26" t="s">
        <v>9467</v>
      </c>
      <c r="I1387" s="26" t="s">
        <v>9468</v>
      </c>
      <c r="J1387">
        <v>6.8221879807689706E-2</v>
      </c>
      <c r="K1387" s="26" t="s">
        <v>114</v>
      </c>
      <c r="L1387">
        <v>0</v>
      </c>
      <c r="M1387" s="26" t="s">
        <v>180</v>
      </c>
      <c r="N1387" s="26" t="s">
        <v>41693</v>
      </c>
    </row>
    <row r="1388" spans="1:14" x14ac:dyDescent="0.25">
      <c r="A1388" t="s">
        <v>9082</v>
      </c>
      <c r="B1388" t="s">
        <v>9083</v>
      </c>
      <c r="C1388" t="s">
        <v>41694</v>
      </c>
      <c r="D1388" t="s">
        <v>9085</v>
      </c>
      <c r="E1388" s="26" t="s">
        <v>41695</v>
      </c>
      <c r="F1388" t="b">
        <v>1</v>
      </c>
      <c r="G1388" s="26" t="s">
        <v>67</v>
      </c>
      <c r="H1388" s="26" t="s">
        <v>1283</v>
      </c>
      <c r="I1388">
        <v>9.1268883749272597E-2</v>
      </c>
      <c r="J1388">
        <v>5.4524691196308601E-2</v>
      </c>
      <c r="K1388" s="26" t="s">
        <v>593</v>
      </c>
      <c r="L1388">
        <v>0</v>
      </c>
      <c r="M1388" s="26" t="s">
        <v>91</v>
      </c>
      <c r="N1388" s="26" t="s">
        <v>41696</v>
      </c>
    </row>
    <row r="1389" spans="1:14" x14ac:dyDescent="0.25">
      <c r="A1389" t="s">
        <v>9088</v>
      </c>
      <c r="B1389" t="s">
        <v>9089</v>
      </c>
      <c r="C1389" t="s">
        <v>41697</v>
      </c>
      <c r="D1389" t="s">
        <v>9091</v>
      </c>
      <c r="E1389" s="26" t="s">
        <v>41698</v>
      </c>
      <c r="F1389" t="b">
        <v>1</v>
      </c>
      <c r="G1389" s="26" t="s">
        <v>110</v>
      </c>
      <c r="H1389" s="26" t="s">
        <v>2257</v>
      </c>
      <c r="I1389" s="26" t="s">
        <v>2258</v>
      </c>
      <c r="J1389">
        <v>6.6740947190414804E-2</v>
      </c>
      <c r="K1389">
        <v>0.25</v>
      </c>
      <c r="L1389">
        <v>0</v>
      </c>
      <c r="M1389">
        <v>0.25</v>
      </c>
      <c r="N1389" s="26" t="s">
        <v>41699</v>
      </c>
    </row>
    <row r="1390" spans="1:14" x14ac:dyDescent="0.25">
      <c r="A1390" t="s">
        <v>9094</v>
      </c>
      <c r="B1390" t="s">
        <v>9095</v>
      </c>
      <c r="C1390" t="s">
        <v>39129</v>
      </c>
      <c r="D1390" t="s">
        <v>9097</v>
      </c>
      <c r="E1390" s="26" t="s">
        <v>41700</v>
      </c>
      <c r="F1390" t="b">
        <v>1</v>
      </c>
      <c r="G1390" s="26" t="s">
        <v>39937</v>
      </c>
      <c r="H1390" s="26" t="s">
        <v>29433</v>
      </c>
      <c r="I1390">
        <v>8.6503466017671601E-2</v>
      </c>
      <c r="J1390">
        <v>5.8093341082832498E-2</v>
      </c>
      <c r="K1390" s="26" t="s">
        <v>715</v>
      </c>
      <c r="L1390">
        <v>0</v>
      </c>
      <c r="M1390" s="26" t="s">
        <v>715</v>
      </c>
      <c r="N1390" s="26" t="s">
        <v>41701</v>
      </c>
    </row>
    <row r="1391" spans="1:14" x14ac:dyDescent="0.25">
      <c r="A1391" t="s">
        <v>9100</v>
      </c>
      <c r="B1391" t="s">
        <v>9101</v>
      </c>
      <c r="C1391" t="s">
        <v>41702</v>
      </c>
      <c r="D1391" t="s">
        <v>9103</v>
      </c>
      <c r="E1391" s="26" t="s">
        <v>41703</v>
      </c>
      <c r="F1391" t="b">
        <v>1</v>
      </c>
      <c r="G1391">
        <v>0.8</v>
      </c>
      <c r="H1391" s="26" t="s">
        <v>5249</v>
      </c>
      <c r="I1391" s="26" t="s">
        <v>3760</v>
      </c>
      <c r="J1391" s="26" t="s">
        <v>2731</v>
      </c>
      <c r="K1391" s="26" t="s">
        <v>110</v>
      </c>
      <c r="L1391" s="26" t="s">
        <v>522</v>
      </c>
      <c r="M1391" s="26" t="s">
        <v>110</v>
      </c>
      <c r="N1391" s="26" t="s">
        <v>41704</v>
      </c>
    </row>
    <row r="1392" spans="1:14" x14ac:dyDescent="0.25">
      <c r="A1392" t="s">
        <v>9105</v>
      </c>
      <c r="B1392" t="s">
        <v>9106</v>
      </c>
      <c r="C1392" t="s">
        <v>41705</v>
      </c>
      <c r="D1392" t="s">
        <v>9108</v>
      </c>
      <c r="E1392" s="26" t="s">
        <v>41706</v>
      </c>
      <c r="F1392" t="b">
        <v>1</v>
      </c>
      <c r="G1392">
        <v>0.75</v>
      </c>
      <c r="H1392" s="26" t="s">
        <v>2931</v>
      </c>
      <c r="I1392" s="26" t="s">
        <v>3793</v>
      </c>
      <c r="J1392" s="26" t="s">
        <v>20103</v>
      </c>
      <c r="K1392" s="26" t="s">
        <v>71</v>
      </c>
      <c r="L1392" s="26" t="s">
        <v>311</v>
      </c>
      <c r="M1392" s="26" t="s">
        <v>71</v>
      </c>
      <c r="N1392" s="26" t="s">
        <v>41707</v>
      </c>
    </row>
    <row r="1393" spans="1:14" x14ac:dyDescent="0.25">
      <c r="A1393" t="s">
        <v>9111</v>
      </c>
      <c r="B1393" t="s">
        <v>9112</v>
      </c>
      <c r="C1393" t="s">
        <v>41708</v>
      </c>
      <c r="D1393" t="s">
        <v>9114</v>
      </c>
      <c r="E1393" s="26" t="s">
        <v>41709</v>
      </c>
      <c r="F1393" t="b">
        <v>1</v>
      </c>
      <c r="G1393" s="26" t="s">
        <v>39106</v>
      </c>
      <c r="H1393" s="26" t="s">
        <v>29079</v>
      </c>
      <c r="I1393">
        <v>8.3979437602977797E-2</v>
      </c>
      <c r="J1393">
        <v>5.7950534707339497E-2</v>
      </c>
      <c r="K1393">
        <v>0.4</v>
      </c>
      <c r="L1393" s="26" t="s">
        <v>1257</v>
      </c>
      <c r="M1393" s="26" t="s">
        <v>349</v>
      </c>
      <c r="N1393" s="26" t="s">
        <v>41710</v>
      </c>
    </row>
    <row r="1394" spans="1:14" x14ac:dyDescent="0.25">
      <c r="A1394" t="s">
        <v>9117</v>
      </c>
      <c r="B1394" t="s">
        <v>9118</v>
      </c>
      <c r="C1394" t="s">
        <v>38856</v>
      </c>
      <c r="D1394" t="s">
        <v>9120</v>
      </c>
      <c r="E1394" s="26" t="s">
        <v>41711</v>
      </c>
      <c r="F1394" t="b">
        <v>1</v>
      </c>
      <c r="G1394">
        <v>0.75</v>
      </c>
      <c r="H1394" s="26" t="s">
        <v>15049</v>
      </c>
      <c r="I1394" s="26" t="s">
        <v>2730</v>
      </c>
      <c r="J1394" s="26" t="s">
        <v>1904</v>
      </c>
      <c r="K1394" s="26" t="s">
        <v>123</v>
      </c>
      <c r="L1394">
        <v>0</v>
      </c>
      <c r="M1394" s="26" t="s">
        <v>123</v>
      </c>
      <c r="N1394" s="26" t="s">
        <v>41712</v>
      </c>
    </row>
    <row r="1395" spans="1:14" x14ac:dyDescent="0.25">
      <c r="A1395" t="s">
        <v>9123</v>
      </c>
      <c r="B1395" t="s">
        <v>9124</v>
      </c>
      <c r="C1395" t="s">
        <v>41713</v>
      </c>
      <c r="D1395" t="s">
        <v>9125</v>
      </c>
      <c r="E1395" s="26" t="s">
        <v>41714</v>
      </c>
      <c r="F1395" t="b">
        <v>1</v>
      </c>
      <c r="G1395">
        <v>0.75</v>
      </c>
      <c r="H1395" s="26" t="s">
        <v>24070</v>
      </c>
      <c r="I1395" s="26" t="s">
        <v>17206</v>
      </c>
      <c r="J1395" s="26" t="s">
        <v>31212</v>
      </c>
      <c r="K1395" s="26" t="s">
        <v>6506</v>
      </c>
      <c r="L1395" s="26" t="s">
        <v>349</v>
      </c>
      <c r="M1395" s="26" t="s">
        <v>6506</v>
      </c>
      <c r="N1395" s="26" t="s">
        <v>41715</v>
      </c>
    </row>
    <row r="1396" spans="1:14" x14ac:dyDescent="0.25">
      <c r="A1396" t="s">
        <v>9128</v>
      </c>
      <c r="B1396" t="s">
        <v>9129</v>
      </c>
      <c r="C1396" t="s">
        <v>41716</v>
      </c>
      <c r="D1396" t="s">
        <v>9130</v>
      </c>
      <c r="E1396" s="26" t="s">
        <v>41717</v>
      </c>
      <c r="F1396" t="b">
        <v>1</v>
      </c>
      <c r="G1396" s="26" t="s">
        <v>3093</v>
      </c>
      <c r="H1396" s="26" t="s">
        <v>28781</v>
      </c>
      <c r="I1396" s="26" t="s">
        <v>28782</v>
      </c>
      <c r="J1396" s="26" t="s">
        <v>28783</v>
      </c>
      <c r="K1396" s="26" t="s">
        <v>110</v>
      </c>
      <c r="L1396" s="26" t="s">
        <v>149</v>
      </c>
      <c r="M1396" s="26" t="s">
        <v>110</v>
      </c>
      <c r="N1396" s="26" t="s">
        <v>41718</v>
      </c>
    </row>
    <row r="1397" spans="1:14" x14ac:dyDescent="0.25">
      <c r="A1397" t="s">
        <v>9133</v>
      </c>
      <c r="B1397" t="s">
        <v>9134</v>
      </c>
      <c r="C1397" t="s">
        <v>41719</v>
      </c>
      <c r="D1397" t="s">
        <v>9136</v>
      </c>
      <c r="E1397" s="26" t="s">
        <v>41720</v>
      </c>
      <c r="F1397" t="b">
        <v>1</v>
      </c>
      <c r="G1397" s="26" t="s">
        <v>4761</v>
      </c>
      <c r="H1397">
        <v>5.2240812687590697E-2</v>
      </c>
      <c r="I1397" s="26" t="s">
        <v>6551</v>
      </c>
      <c r="J1397" s="26" t="s">
        <v>6552</v>
      </c>
      <c r="K1397" s="26" t="s">
        <v>135</v>
      </c>
      <c r="L1397">
        <v>0</v>
      </c>
      <c r="M1397" s="26" t="s">
        <v>135</v>
      </c>
      <c r="N1397">
        <v>8.2304225982610002E-2</v>
      </c>
    </row>
    <row r="1398" spans="1:14" x14ac:dyDescent="0.25">
      <c r="A1398" t="s">
        <v>9141</v>
      </c>
      <c r="B1398" t="s">
        <v>9142</v>
      </c>
      <c r="C1398" t="s">
        <v>41721</v>
      </c>
      <c r="D1398" t="s">
        <v>9144</v>
      </c>
      <c r="E1398" s="26" t="s">
        <v>41722</v>
      </c>
      <c r="F1398" t="b">
        <v>1</v>
      </c>
      <c r="G1398">
        <v>0.75</v>
      </c>
      <c r="H1398" s="26" t="s">
        <v>1692</v>
      </c>
      <c r="I1398" s="26" t="s">
        <v>6081</v>
      </c>
      <c r="J1398">
        <v>9.1932271522491796E-2</v>
      </c>
      <c r="K1398" s="26" t="s">
        <v>6506</v>
      </c>
      <c r="L1398" s="26" t="s">
        <v>349</v>
      </c>
      <c r="M1398" s="26" t="s">
        <v>713</v>
      </c>
      <c r="N1398" s="26" t="s">
        <v>41723</v>
      </c>
    </row>
    <row r="1399" spans="1:14" x14ac:dyDescent="0.25">
      <c r="A1399" t="s">
        <v>9147</v>
      </c>
      <c r="B1399" t="s">
        <v>9148</v>
      </c>
      <c r="C1399" t="s">
        <v>41072</v>
      </c>
      <c r="D1399" t="s">
        <v>9149</v>
      </c>
      <c r="E1399" s="26" t="s">
        <v>41724</v>
      </c>
      <c r="F1399" t="b">
        <v>1</v>
      </c>
      <c r="G1399" s="26" t="s">
        <v>28773</v>
      </c>
      <c r="H1399" s="26" t="s">
        <v>28773</v>
      </c>
      <c r="I1399" s="26" t="s">
        <v>41725</v>
      </c>
      <c r="J1399" s="26" t="s">
        <v>39673</v>
      </c>
      <c r="K1399" s="26" t="s">
        <v>171</v>
      </c>
      <c r="L1399">
        <v>0.375</v>
      </c>
      <c r="M1399" s="26" t="s">
        <v>171</v>
      </c>
      <c r="N1399">
        <v>0.44760961705554497</v>
      </c>
    </row>
    <row r="1400" spans="1:14" x14ac:dyDescent="0.25">
      <c r="A1400" t="s">
        <v>9152</v>
      </c>
      <c r="B1400" t="s">
        <v>9153</v>
      </c>
      <c r="C1400" t="s">
        <v>41726</v>
      </c>
      <c r="D1400" t="s">
        <v>9155</v>
      </c>
      <c r="E1400" s="26" t="s">
        <v>41727</v>
      </c>
      <c r="F1400" t="b">
        <v>1</v>
      </c>
      <c r="G1400">
        <v>0.77218478976152105</v>
      </c>
      <c r="H1400">
        <v>0.54041677772972296</v>
      </c>
      <c r="I1400" s="26" t="s">
        <v>28830</v>
      </c>
      <c r="J1400" s="26" t="s">
        <v>28831</v>
      </c>
      <c r="K1400" s="26" t="s">
        <v>423</v>
      </c>
      <c r="L1400">
        <v>0</v>
      </c>
      <c r="M1400" s="26" t="s">
        <v>423</v>
      </c>
      <c r="N1400" s="26" t="s">
        <v>41728</v>
      </c>
    </row>
    <row r="1401" spans="1:14" x14ac:dyDescent="0.25">
      <c r="A1401" t="s">
        <v>9158</v>
      </c>
      <c r="B1401" t="s">
        <v>9159</v>
      </c>
      <c r="C1401" t="s">
        <v>41729</v>
      </c>
      <c r="D1401" t="s">
        <v>9161</v>
      </c>
      <c r="E1401" s="26" t="s">
        <v>41730</v>
      </c>
      <c r="F1401" t="b">
        <v>1</v>
      </c>
      <c r="G1401" s="26" t="s">
        <v>10806</v>
      </c>
      <c r="H1401">
        <v>0.26752432787911101</v>
      </c>
      <c r="I1401" s="26" t="s">
        <v>19088</v>
      </c>
      <c r="J1401">
        <v>7.2011707282849197E-2</v>
      </c>
      <c r="K1401">
        <v>0.5</v>
      </c>
      <c r="L1401" s="26" t="s">
        <v>777</v>
      </c>
      <c r="M1401">
        <v>0.5</v>
      </c>
      <c r="N1401" s="26" t="s">
        <v>41731</v>
      </c>
    </row>
    <row r="1402" spans="1:14" x14ac:dyDescent="0.25">
      <c r="A1402" t="s">
        <v>9164</v>
      </c>
      <c r="B1402" t="s">
        <v>9165</v>
      </c>
      <c r="C1402" t="s">
        <v>41732</v>
      </c>
      <c r="D1402" t="s">
        <v>9166</v>
      </c>
      <c r="E1402" s="26" t="s">
        <v>41733</v>
      </c>
      <c r="F1402" t="b">
        <v>1</v>
      </c>
      <c r="G1402" s="26" t="s">
        <v>37930</v>
      </c>
      <c r="H1402" s="26" t="s">
        <v>30053</v>
      </c>
      <c r="I1402">
        <v>9.5118127507996794E-2</v>
      </c>
      <c r="J1402" s="26" t="s">
        <v>30054</v>
      </c>
      <c r="K1402">
        <v>0.25</v>
      </c>
      <c r="L1402">
        <v>0</v>
      </c>
      <c r="M1402">
        <v>0.25</v>
      </c>
      <c r="N1402" s="26" t="s">
        <v>41734</v>
      </c>
    </row>
    <row r="1403" spans="1:14" x14ac:dyDescent="0.25">
      <c r="A1403" t="s">
        <v>9171</v>
      </c>
      <c r="B1403" t="s">
        <v>9172</v>
      </c>
      <c r="C1403" t="s">
        <v>41735</v>
      </c>
      <c r="D1403" t="s">
        <v>9174</v>
      </c>
      <c r="E1403">
        <v>0.59025521660275404</v>
      </c>
      <c r="F1403" t="b">
        <v>1</v>
      </c>
      <c r="G1403" s="26" t="s">
        <v>3071</v>
      </c>
      <c r="H1403" s="26" t="s">
        <v>3072</v>
      </c>
      <c r="I1403" s="26" t="s">
        <v>3073</v>
      </c>
      <c r="J1403" s="26" t="s">
        <v>3074</v>
      </c>
      <c r="K1403" s="26" t="s">
        <v>180</v>
      </c>
      <c r="L1403">
        <v>9.0909090909090898E-2</v>
      </c>
      <c r="M1403" s="26" t="s">
        <v>434</v>
      </c>
      <c r="N1403" s="26" t="s">
        <v>41736</v>
      </c>
    </row>
    <row r="1404" spans="1:14" x14ac:dyDescent="0.25">
      <c r="A1404" t="s">
        <v>9179</v>
      </c>
      <c r="B1404" t="s">
        <v>9180</v>
      </c>
      <c r="C1404" t="s">
        <v>41737</v>
      </c>
      <c r="D1404" t="s">
        <v>9182</v>
      </c>
      <c r="E1404" s="26" t="s">
        <v>41738</v>
      </c>
      <c r="F1404" t="b">
        <v>1</v>
      </c>
      <c r="G1404" s="26" t="s">
        <v>67</v>
      </c>
      <c r="H1404" s="26" t="s">
        <v>479</v>
      </c>
      <c r="I1404" s="26" t="s">
        <v>2216</v>
      </c>
      <c r="J1404">
        <v>7.1758529147721295E-2</v>
      </c>
      <c r="K1404" s="26" t="s">
        <v>160</v>
      </c>
      <c r="L1404" s="26" t="s">
        <v>236</v>
      </c>
      <c r="M1404">
        <v>0.38095238095238099</v>
      </c>
      <c r="N1404" s="26" t="s">
        <v>41739</v>
      </c>
    </row>
    <row r="1405" spans="1:14" x14ac:dyDescent="0.25">
      <c r="A1405" t="s">
        <v>9185</v>
      </c>
      <c r="B1405" t="s">
        <v>9186</v>
      </c>
      <c r="C1405" t="s">
        <v>39022</v>
      </c>
      <c r="D1405" t="s">
        <v>9188</v>
      </c>
      <c r="E1405" s="26" t="s">
        <v>41740</v>
      </c>
      <c r="F1405" t="b">
        <v>1</v>
      </c>
      <c r="G1405">
        <v>0.77218478976152105</v>
      </c>
      <c r="H1405" s="26" t="s">
        <v>32356</v>
      </c>
      <c r="I1405">
        <v>0.70205848280675598</v>
      </c>
      <c r="J1405" s="26" t="s">
        <v>39673</v>
      </c>
      <c r="K1405" s="26" t="s">
        <v>713</v>
      </c>
      <c r="L1405" s="26" t="s">
        <v>349</v>
      </c>
      <c r="M1405" s="26" t="s">
        <v>713</v>
      </c>
      <c r="N1405" s="26" t="s">
        <v>41741</v>
      </c>
    </row>
    <row r="1406" spans="1:14" x14ac:dyDescent="0.25">
      <c r="A1406" t="s">
        <v>9191</v>
      </c>
      <c r="B1406" t="s">
        <v>9192</v>
      </c>
      <c r="C1406" t="s">
        <v>41742</v>
      </c>
      <c r="D1406" t="s">
        <v>9194</v>
      </c>
      <c r="E1406" s="26" t="s">
        <v>41743</v>
      </c>
      <c r="F1406" t="b">
        <v>1</v>
      </c>
      <c r="G1406">
        <v>0.75</v>
      </c>
      <c r="H1406" s="26" t="s">
        <v>15049</v>
      </c>
      <c r="I1406" s="26" t="s">
        <v>15050</v>
      </c>
      <c r="J1406" s="26" t="s">
        <v>15051</v>
      </c>
      <c r="K1406">
        <v>0.5</v>
      </c>
      <c r="L1406" s="26" t="s">
        <v>348</v>
      </c>
      <c r="M1406">
        <v>0.5</v>
      </c>
      <c r="N1406">
        <v>0.35658810325476997</v>
      </c>
    </row>
    <row r="1407" spans="1:14" x14ac:dyDescent="0.25">
      <c r="A1407" t="s">
        <v>9197</v>
      </c>
      <c r="B1407" t="s">
        <v>9198</v>
      </c>
      <c r="C1407" t="s">
        <v>38856</v>
      </c>
      <c r="D1407" t="s">
        <v>9200</v>
      </c>
      <c r="E1407" s="26" t="s">
        <v>41744</v>
      </c>
      <c r="F1407" t="b">
        <v>1</v>
      </c>
      <c r="G1407">
        <v>0.77218478976152105</v>
      </c>
      <c r="H1407" s="26" t="s">
        <v>30975</v>
      </c>
      <c r="I1407" s="26" t="s">
        <v>33711</v>
      </c>
      <c r="J1407" s="26" t="s">
        <v>33712</v>
      </c>
      <c r="K1407" s="26" t="s">
        <v>2222</v>
      </c>
      <c r="L1407" s="26" t="s">
        <v>349</v>
      </c>
      <c r="M1407" s="26" t="s">
        <v>2222</v>
      </c>
      <c r="N1407" s="26" t="s">
        <v>41745</v>
      </c>
    </row>
    <row r="1408" spans="1:14" x14ac:dyDescent="0.25">
      <c r="A1408" t="s">
        <v>9203</v>
      </c>
      <c r="B1408" t="s">
        <v>9204</v>
      </c>
      <c r="C1408" t="s">
        <v>41746</v>
      </c>
      <c r="D1408" t="s">
        <v>9206</v>
      </c>
      <c r="E1408" s="26" t="s">
        <v>41747</v>
      </c>
      <c r="F1408" t="b">
        <v>1</v>
      </c>
      <c r="G1408" s="26" t="s">
        <v>38295</v>
      </c>
      <c r="H1408" s="26" t="s">
        <v>31513</v>
      </c>
      <c r="I1408" s="26" t="s">
        <v>31514</v>
      </c>
      <c r="J1408" s="26" t="s">
        <v>31515</v>
      </c>
      <c r="K1408" s="26" t="s">
        <v>423</v>
      </c>
      <c r="L1408">
        <v>0</v>
      </c>
      <c r="M1408" s="26" t="s">
        <v>423</v>
      </c>
      <c r="N1408">
        <v>0.22857221451992699</v>
      </c>
    </row>
    <row r="1409" spans="1:14" x14ac:dyDescent="0.25">
      <c r="A1409" t="s">
        <v>9209</v>
      </c>
      <c r="B1409" t="s">
        <v>9210</v>
      </c>
      <c r="C1409" t="s">
        <v>41748</v>
      </c>
      <c r="D1409" t="s">
        <v>9212</v>
      </c>
      <c r="E1409" s="26" t="s">
        <v>41749</v>
      </c>
      <c r="F1409" t="b">
        <v>1</v>
      </c>
      <c r="G1409" s="26" t="s">
        <v>110</v>
      </c>
      <c r="H1409">
        <v>0.5</v>
      </c>
      <c r="I1409" s="26" t="s">
        <v>6081</v>
      </c>
      <c r="J1409">
        <v>8.7836026197139594E-2</v>
      </c>
      <c r="K1409" s="26" t="s">
        <v>125</v>
      </c>
      <c r="L1409" s="26" t="s">
        <v>124</v>
      </c>
      <c r="M1409" s="26" t="s">
        <v>125</v>
      </c>
      <c r="N1409" s="26" t="s">
        <v>41750</v>
      </c>
    </row>
    <row r="1410" spans="1:14" x14ac:dyDescent="0.25">
      <c r="A1410" t="s">
        <v>9215</v>
      </c>
      <c r="B1410" t="s">
        <v>9216</v>
      </c>
      <c r="C1410" t="s">
        <v>39435</v>
      </c>
      <c r="D1410" t="s">
        <v>9217</v>
      </c>
      <c r="E1410" s="26" t="s">
        <v>41751</v>
      </c>
      <c r="F1410" t="b">
        <v>1</v>
      </c>
      <c r="G1410" s="26" t="s">
        <v>110</v>
      </c>
      <c r="H1410">
        <v>0.5</v>
      </c>
      <c r="I1410" s="26" t="s">
        <v>3255</v>
      </c>
      <c r="J1410" s="26" t="s">
        <v>3256</v>
      </c>
      <c r="K1410">
        <v>0.5</v>
      </c>
      <c r="L1410" s="26" t="s">
        <v>135</v>
      </c>
      <c r="M1410" s="26" t="s">
        <v>136</v>
      </c>
      <c r="N1410" s="26" t="s">
        <v>41752</v>
      </c>
    </row>
    <row r="1411" spans="1:14" x14ac:dyDescent="0.25">
      <c r="A1411" t="s">
        <v>9220</v>
      </c>
      <c r="B1411" t="s">
        <v>9221</v>
      </c>
      <c r="C1411" t="s">
        <v>41753</v>
      </c>
      <c r="D1411" t="s">
        <v>9223</v>
      </c>
      <c r="E1411" s="26" t="s">
        <v>41754</v>
      </c>
      <c r="F1411" t="b">
        <v>1</v>
      </c>
      <c r="G1411" s="26" t="s">
        <v>378</v>
      </c>
      <c r="H1411" s="26" t="s">
        <v>379</v>
      </c>
      <c r="I1411" s="26" t="s">
        <v>7690</v>
      </c>
      <c r="J1411" s="26" t="s">
        <v>7691</v>
      </c>
      <c r="K1411" s="26" t="s">
        <v>2945</v>
      </c>
      <c r="L1411">
        <v>7.9999999999999905E-2</v>
      </c>
      <c r="M1411" s="26" t="s">
        <v>2945</v>
      </c>
      <c r="N1411" s="26" t="s">
        <v>41755</v>
      </c>
    </row>
    <row r="1412" spans="1:14" x14ac:dyDescent="0.25">
      <c r="A1412" t="s">
        <v>9228</v>
      </c>
      <c r="B1412" t="s">
        <v>9229</v>
      </c>
      <c r="C1412" t="s">
        <v>41756</v>
      </c>
      <c r="D1412" t="s">
        <v>9230</v>
      </c>
      <c r="E1412" s="26" t="s">
        <v>41757</v>
      </c>
      <c r="F1412" t="b">
        <v>1</v>
      </c>
      <c r="G1412" s="26" t="s">
        <v>10806</v>
      </c>
      <c r="H1412" s="26" t="s">
        <v>31093</v>
      </c>
      <c r="I1412" s="26" t="s">
        <v>32328</v>
      </c>
      <c r="J1412">
        <v>8.5636834664257505E-2</v>
      </c>
      <c r="K1412">
        <v>0.25</v>
      </c>
      <c r="L1412" s="26" t="s">
        <v>777</v>
      </c>
      <c r="M1412">
        <v>0.25</v>
      </c>
      <c r="N1412" s="26" t="s">
        <v>41758</v>
      </c>
    </row>
    <row r="1413" spans="1:14" x14ac:dyDescent="0.25">
      <c r="A1413" t="s">
        <v>9232</v>
      </c>
      <c r="B1413" t="s">
        <v>9233</v>
      </c>
      <c r="C1413" t="s">
        <v>38914</v>
      </c>
      <c r="D1413" t="s">
        <v>9235</v>
      </c>
      <c r="E1413" s="26" t="s">
        <v>41759</v>
      </c>
      <c r="F1413" t="b">
        <v>1</v>
      </c>
      <c r="G1413" s="26" t="s">
        <v>110</v>
      </c>
      <c r="H1413">
        <v>0.5</v>
      </c>
      <c r="I1413" s="26" t="s">
        <v>6081</v>
      </c>
      <c r="J1413">
        <v>8.7836026197139594E-2</v>
      </c>
      <c r="K1413" s="26" t="s">
        <v>123</v>
      </c>
      <c r="L1413" s="26" t="s">
        <v>480</v>
      </c>
      <c r="M1413" s="26" t="s">
        <v>123</v>
      </c>
      <c r="N1413" s="26" t="s">
        <v>41760</v>
      </c>
    </row>
    <row r="1414" spans="1:14" x14ac:dyDescent="0.25">
      <c r="A1414" t="s">
        <v>9238</v>
      </c>
      <c r="B1414" t="s">
        <v>9239</v>
      </c>
      <c r="C1414" t="s">
        <v>41761</v>
      </c>
      <c r="D1414" t="s">
        <v>9241</v>
      </c>
      <c r="E1414" s="26" t="s">
        <v>41762</v>
      </c>
      <c r="F1414" t="b">
        <v>1</v>
      </c>
      <c r="G1414" s="26" t="s">
        <v>1448</v>
      </c>
      <c r="H1414">
        <v>0.372677996249965</v>
      </c>
      <c r="I1414" s="26" t="s">
        <v>4272</v>
      </c>
      <c r="J1414">
        <v>7.5832356734133896E-2</v>
      </c>
      <c r="K1414" s="26" t="s">
        <v>480</v>
      </c>
      <c r="L1414">
        <v>0</v>
      </c>
      <c r="M1414" s="26" t="s">
        <v>480</v>
      </c>
      <c r="N1414" s="26" t="s">
        <v>41763</v>
      </c>
    </row>
    <row r="1415" spans="1:14" x14ac:dyDescent="0.25">
      <c r="A1415" t="s">
        <v>9244</v>
      </c>
      <c r="B1415" t="s">
        <v>9245</v>
      </c>
      <c r="C1415" t="s">
        <v>32667</v>
      </c>
      <c r="D1415" t="s">
        <v>9246</v>
      </c>
      <c r="E1415" s="26" t="s">
        <v>41764</v>
      </c>
      <c r="F1415" t="b">
        <v>1</v>
      </c>
      <c r="G1415" s="26" t="s">
        <v>6105</v>
      </c>
      <c r="H1415">
        <v>0.81649658092772603</v>
      </c>
      <c r="I1415" s="26" t="s">
        <v>31646</v>
      </c>
      <c r="J1415" s="26" t="s">
        <v>31647</v>
      </c>
      <c r="K1415" s="26" t="s">
        <v>929</v>
      </c>
      <c r="L1415">
        <v>7.9999999999999905E-2</v>
      </c>
      <c r="M1415" s="26" t="s">
        <v>929</v>
      </c>
      <c r="N1415" s="26" t="s">
        <v>41765</v>
      </c>
    </row>
    <row r="1416" spans="1:14" x14ac:dyDescent="0.25">
      <c r="A1416" t="s">
        <v>9251</v>
      </c>
      <c r="B1416" t="s">
        <v>9252</v>
      </c>
      <c r="C1416" t="s">
        <v>33037</v>
      </c>
      <c r="D1416" t="s">
        <v>9253</v>
      </c>
      <c r="E1416" s="26" t="s">
        <v>41766</v>
      </c>
      <c r="F1416" t="b">
        <v>1</v>
      </c>
      <c r="G1416" s="26" t="s">
        <v>6105</v>
      </c>
      <c r="H1416" s="26" t="s">
        <v>110</v>
      </c>
      <c r="I1416" s="26" t="s">
        <v>21039</v>
      </c>
      <c r="J1416" s="26" t="s">
        <v>21040</v>
      </c>
      <c r="K1416" s="26" t="s">
        <v>713</v>
      </c>
      <c r="L1416">
        <v>0</v>
      </c>
      <c r="M1416" s="26" t="s">
        <v>1044</v>
      </c>
      <c r="N1416" s="26" t="s">
        <v>33039</v>
      </c>
    </row>
    <row r="1417" spans="1:14" x14ac:dyDescent="0.25">
      <c r="A1417" t="s">
        <v>9256</v>
      </c>
      <c r="B1417" t="s">
        <v>9257</v>
      </c>
      <c r="C1417" t="s">
        <v>41767</v>
      </c>
      <c r="D1417" t="s">
        <v>9258</v>
      </c>
      <c r="E1417" s="26" t="s">
        <v>41768</v>
      </c>
      <c r="F1417" t="b">
        <v>1</v>
      </c>
      <c r="G1417">
        <v>0.75</v>
      </c>
      <c r="H1417" s="26" t="s">
        <v>24070</v>
      </c>
      <c r="I1417" s="26" t="s">
        <v>24071</v>
      </c>
      <c r="J1417" s="26" t="s">
        <v>2911</v>
      </c>
      <c r="K1417">
        <v>0.625</v>
      </c>
      <c r="L1417" s="26" t="s">
        <v>322</v>
      </c>
      <c r="M1417">
        <v>0.625</v>
      </c>
      <c r="N1417" s="26" t="s">
        <v>41769</v>
      </c>
    </row>
    <row r="1418" spans="1:14" x14ac:dyDescent="0.25">
      <c r="A1418" t="s">
        <v>9261</v>
      </c>
      <c r="B1418" t="s">
        <v>9262</v>
      </c>
      <c r="C1418" t="s">
        <v>41194</v>
      </c>
      <c r="D1418" t="s">
        <v>9263</v>
      </c>
      <c r="E1418" s="26" t="s">
        <v>41770</v>
      </c>
      <c r="F1418" t="b">
        <v>1</v>
      </c>
      <c r="G1418">
        <v>0.9</v>
      </c>
      <c r="H1418" s="26" t="s">
        <v>19925</v>
      </c>
      <c r="I1418" s="26" t="s">
        <v>21780</v>
      </c>
      <c r="J1418" s="26" t="s">
        <v>15184</v>
      </c>
      <c r="K1418">
        <v>0.38095238095238099</v>
      </c>
      <c r="L1418" s="26" t="s">
        <v>236</v>
      </c>
      <c r="M1418">
        <v>0.38095238095238099</v>
      </c>
      <c r="N1418" s="26" t="s">
        <v>41771</v>
      </c>
    </row>
    <row r="1419" spans="1:14" x14ac:dyDescent="0.25">
      <c r="A1419" t="s">
        <v>9266</v>
      </c>
      <c r="B1419" t="s">
        <v>9267</v>
      </c>
      <c r="C1419" t="s">
        <v>39132</v>
      </c>
      <c r="D1419" t="s">
        <v>9268</v>
      </c>
      <c r="E1419">
        <v>0.96619271461529899</v>
      </c>
      <c r="F1419" t="b">
        <v>1</v>
      </c>
      <c r="G1419">
        <v>1</v>
      </c>
      <c r="H1419">
        <v>1</v>
      </c>
      <c r="I1419">
        <v>1</v>
      </c>
      <c r="J1419" s="26" t="s">
        <v>39352</v>
      </c>
      <c r="K1419" s="26" t="s">
        <v>3215</v>
      </c>
      <c r="L1419" s="26" t="s">
        <v>2222</v>
      </c>
      <c r="M1419" s="26" t="s">
        <v>3215</v>
      </c>
      <c r="N1419" s="26" t="s">
        <v>41772</v>
      </c>
    </row>
    <row r="1420" spans="1:14" x14ac:dyDescent="0.25">
      <c r="A1420" t="s">
        <v>9270</v>
      </c>
      <c r="B1420" t="s">
        <v>9271</v>
      </c>
      <c r="C1420" t="s">
        <v>41773</v>
      </c>
      <c r="D1420" t="s">
        <v>9273</v>
      </c>
      <c r="E1420" s="26" t="s">
        <v>41774</v>
      </c>
      <c r="F1420" t="b">
        <v>1</v>
      </c>
      <c r="G1420" s="26" t="s">
        <v>73</v>
      </c>
      <c r="H1420" s="26" t="s">
        <v>3313</v>
      </c>
      <c r="I1420">
        <v>7.5878752631407503E-2</v>
      </c>
      <c r="J1420">
        <v>4.7406042598781298E-2</v>
      </c>
      <c r="K1420" s="26" t="s">
        <v>294</v>
      </c>
      <c r="L1420">
        <v>0</v>
      </c>
      <c r="M1420" s="26" t="s">
        <v>294</v>
      </c>
      <c r="N1420" s="26" t="s">
        <v>41775</v>
      </c>
    </row>
    <row r="1421" spans="1:14" x14ac:dyDescent="0.25">
      <c r="A1421" t="s">
        <v>9276</v>
      </c>
      <c r="B1421" t="s">
        <v>9277</v>
      </c>
      <c r="C1421" t="s">
        <v>35874</v>
      </c>
      <c r="D1421" t="s">
        <v>9279</v>
      </c>
      <c r="E1421" s="26" t="s">
        <v>41776</v>
      </c>
      <c r="F1421" t="b">
        <v>1</v>
      </c>
      <c r="G1421">
        <v>0.875</v>
      </c>
      <c r="H1421" s="26" t="s">
        <v>29223</v>
      </c>
      <c r="I1421" s="26" t="s">
        <v>29224</v>
      </c>
      <c r="J1421" s="26" t="s">
        <v>23824</v>
      </c>
      <c r="K1421" s="26" t="s">
        <v>123</v>
      </c>
      <c r="L1421" s="26" t="s">
        <v>124</v>
      </c>
      <c r="M1421" s="26" t="s">
        <v>125</v>
      </c>
      <c r="N1421" s="26" t="s">
        <v>41777</v>
      </c>
    </row>
    <row r="1422" spans="1:14" x14ac:dyDescent="0.25">
      <c r="A1422" t="s">
        <v>9282</v>
      </c>
      <c r="B1422" t="s">
        <v>9283</v>
      </c>
      <c r="C1422" t="s">
        <v>41778</v>
      </c>
      <c r="D1422" t="s">
        <v>9285</v>
      </c>
      <c r="E1422" s="26" t="s">
        <v>41779</v>
      </c>
      <c r="F1422" t="b">
        <v>1</v>
      </c>
      <c r="G1422">
        <v>0.55837633502661899</v>
      </c>
      <c r="H1422" s="26" t="s">
        <v>34402</v>
      </c>
      <c r="I1422" s="26" t="s">
        <v>40186</v>
      </c>
      <c r="J1422" s="26" t="s">
        <v>40187</v>
      </c>
      <c r="K1422" s="26" t="s">
        <v>2823</v>
      </c>
      <c r="L1422">
        <v>0.3</v>
      </c>
      <c r="M1422" s="26" t="s">
        <v>29184</v>
      </c>
      <c r="N1422" s="26" t="s">
        <v>41780</v>
      </c>
    </row>
    <row r="1423" spans="1:14" x14ac:dyDescent="0.25">
      <c r="A1423" t="s">
        <v>9288</v>
      </c>
      <c r="B1423" t="s">
        <v>9289</v>
      </c>
      <c r="C1423" t="s">
        <v>41781</v>
      </c>
      <c r="D1423" t="s">
        <v>9291</v>
      </c>
      <c r="E1423" s="26" t="s">
        <v>41782</v>
      </c>
      <c r="F1423" t="b">
        <v>1</v>
      </c>
      <c r="G1423">
        <v>0.8</v>
      </c>
      <c r="H1423" s="26" t="s">
        <v>20648</v>
      </c>
      <c r="I1423" s="26" t="s">
        <v>24516</v>
      </c>
      <c r="J1423" s="26" t="s">
        <v>4566</v>
      </c>
      <c r="K1423" s="26" t="s">
        <v>294</v>
      </c>
      <c r="L1423">
        <v>0</v>
      </c>
      <c r="M1423" s="26" t="s">
        <v>857</v>
      </c>
      <c r="N1423" s="26" t="s">
        <v>41783</v>
      </c>
    </row>
    <row r="1424" spans="1:14" x14ac:dyDescent="0.25">
      <c r="A1424" t="s">
        <v>9294</v>
      </c>
      <c r="B1424" t="s">
        <v>9295</v>
      </c>
      <c r="C1424" t="s">
        <v>41784</v>
      </c>
      <c r="D1424" t="s">
        <v>9297</v>
      </c>
      <c r="E1424" s="26" t="s">
        <v>41785</v>
      </c>
      <c r="F1424" t="b">
        <v>1</v>
      </c>
      <c r="G1424" s="26" t="s">
        <v>9466</v>
      </c>
      <c r="H1424" s="26" t="s">
        <v>28661</v>
      </c>
      <c r="I1424" s="26" t="s">
        <v>29990</v>
      </c>
      <c r="J1424" s="26" t="s">
        <v>29991</v>
      </c>
      <c r="K1424" s="26" t="s">
        <v>123</v>
      </c>
      <c r="L1424" s="26" t="s">
        <v>124</v>
      </c>
      <c r="M1424" s="26" t="s">
        <v>123</v>
      </c>
      <c r="N1424" s="26" t="s">
        <v>41786</v>
      </c>
    </row>
    <row r="1425" spans="1:14" x14ac:dyDescent="0.25">
      <c r="A1425" t="s">
        <v>9299</v>
      </c>
      <c r="B1425" t="s">
        <v>9300</v>
      </c>
      <c r="C1425" t="s">
        <v>41787</v>
      </c>
      <c r="D1425" t="s">
        <v>9301</v>
      </c>
      <c r="E1425">
        <v>0.99587152380578003</v>
      </c>
      <c r="F1425" t="b">
        <v>1</v>
      </c>
      <c r="G1425" s="26" t="s">
        <v>110</v>
      </c>
      <c r="H1425" s="26" t="s">
        <v>2729</v>
      </c>
      <c r="I1425" s="26" t="s">
        <v>17497</v>
      </c>
      <c r="J1425" s="26" t="s">
        <v>11984</v>
      </c>
      <c r="K1425" s="26" t="s">
        <v>787</v>
      </c>
      <c r="L1425" s="26" t="s">
        <v>125</v>
      </c>
      <c r="M1425" s="26" t="s">
        <v>787</v>
      </c>
      <c r="N1425" s="26" t="s">
        <v>41788</v>
      </c>
    </row>
    <row r="1426" spans="1:14" x14ac:dyDescent="0.25">
      <c r="A1426" t="s">
        <v>9306</v>
      </c>
      <c r="B1426" t="s">
        <v>9307</v>
      </c>
      <c r="C1426" t="s">
        <v>41789</v>
      </c>
      <c r="D1426" t="s">
        <v>9308</v>
      </c>
      <c r="E1426">
        <v>0.96334028671626104</v>
      </c>
      <c r="F1426" t="b">
        <v>1</v>
      </c>
      <c r="G1426">
        <v>0.5</v>
      </c>
      <c r="H1426" s="26" t="s">
        <v>198</v>
      </c>
      <c r="I1426" s="26" t="s">
        <v>2991</v>
      </c>
      <c r="J1426">
        <v>6.2389860721175E-2</v>
      </c>
      <c r="K1426" s="26" t="s">
        <v>294</v>
      </c>
      <c r="L1426">
        <v>9.5238095238095205E-2</v>
      </c>
      <c r="M1426" s="26" t="s">
        <v>857</v>
      </c>
      <c r="N1426" s="26" t="s">
        <v>41790</v>
      </c>
    </row>
    <row r="1427" spans="1:14" x14ac:dyDescent="0.25">
      <c r="A1427" t="s">
        <v>9311</v>
      </c>
      <c r="B1427" t="s">
        <v>9312</v>
      </c>
      <c r="C1427" t="s">
        <v>41791</v>
      </c>
      <c r="D1427" t="s">
        <v>9313</v>
      </c>
      <c r="E1427" s="26" t="s">
        <v>41792</v>
      </c>
      <c r="F1427" t="b">
        <v>1</v>
      </c>
      <c r="G1427" s="26" t="s">
        <v>9466</v>
      </c>
      <c r="H1427" s="26" t="s">
        <v>28661</v>
      </c>
      <c r="I1427" s="26" t="s">
        <v>29990</v>
      </c>
      <c r="J1427" s="26" t="s">
        <v>29991</v>
      </c>
      <c r="K1427" s="26" t="s">
        <v>382</v>
      </c>
      <c r="L1427">
        <v>0.125</v>
      </c>
      <c r="M1427" s="26" t="s">
        <v>423</v>
      </c>
      <c r="N1427">
        <v>0.32346664189362501</v>
      </c>
    </row>
    <row r="1428" spans="1:14" x14ac:dyDescent="0.25">
      <c r="A1428" t="s">
        <v>9315</v>
      </c>
      <c r="B1428" t="s">
        <v>9316</v>
      </c>
      <c r="C1428" t="s">
        <v>41793</v>
      </c>
      <c r="D1428" t="s">
        <v>9318</v>
      </c>
      <c r="E1428" s="26" t="s">
        <v>41794</v>
      </c>
      <c r="F1428" t="b">
        <v>1</v>
      </c>
      <c r="G1428" s="26" t="s">
        <v>2891</v>
      </c>
      <c r="H1428" s="26" t="s">
        <v>22326</v>
      </c>
      <c r="I1428" s="26" t="s">
        <v>22327</v>
      </c>
      <c r="J1428" s="26" t="s">
        <v>2474</v>
      </c>
      <c r="K1428" s="26" t="s">
        <v>604</v>
      </c>
      <c r="L1428">
        <v>0.38095238095238099</v>
      </c>
      <c r="M1428" s="26" t="s">
        <v>605</v>
      </c>
      <c r="N1428" s="26" t="s">
        <v>41795</v>
      </c>
    </row>
    <row r="1429" spans="1:14" x14ac:dyDescent="0.25">
      <c r="A1429" t="s">
        <v>9321</v>
      </c>
      <c r="B1429" t="s">
        <v>9322</v>
      </c>
      <c r="C1429" t="s">
        <v>41796</v>
      </c>
      <c r="D1429" t="s">
        <v>9324</v>
      </c>
      <c r="E1429" s="26" t="s">
        <v>41797</v>
      </c>
      <c r="F1429" t="b">
        <v>1</v>
      </c>
      <c r="G1429" s="26" t="s">
        <v>19871</v>
      </c>
      <c r="H1429">
        <v>0.70088405021571798</v>
      </c>
      <c r="I1429" s="26" t="s">
        <v>28345</v>
      </c>
      <c r="J1429" s="26" t="s">
        <v>28346</v>
      </c>
      <c r="K1429" s="26" t="s">
        <v>472</v>
      </c>
      <c r="L1429" s="26" t="s">
        <v>125</v>
      </c>
      <c r="M1429">
        <v>0.38095238095238099</v>
      </c>
      <c r="N1429" s="26" t="s">
        <v>41798</v>
      </c>
    </row>
    <row r="1430" spans="1:14" x14ac:dyDescent="0.25">
      <c r="A1430" t="s">
        <v>9327</v>
      </c>
      <c r="B1430" t="s">
        <v>9328</v>
      </c>
      <c r="C1430" t="s">
        <v>41799</v>
      </c>
      <c r="D1430" t="s">
        <v>9329</v>
      </c>
      <c r="E1430">
        <v>0.94636672327080296</v>
      </c>
      <c r="F1430" t="b">
        <v>1</v>
      </c>
      <c r="G1430">
        <v>0.5</v>
      </c>
      <c r="H1430" s="26" t="s">
        <v>9163</v>
      </c>
      <c r="I1430" s="26" t="s">
        <v>20469</v>
      </c>
      <c r="J1430">
        <v>6.9853420565800906E-2</v>
      </c>
      <c r="K1430" s="26" t="s">
        <v>382</v>
      </c>
      <c r="L1430">
        <v>0.125</v>
      </c>
      <c r="M1430" s="26" t="s">
        <v>382</v>
      </c>
      <c r="N1430" s="26" t="s">
        <v>41800</v>
      </c>
    </row>
    <row r="1431" spans="1:14" x14ac:dyDescent="0.25">
      <c r="A1431" t="s">
        <v>9333</v>
      </c>
      <c r="B1431" t="s">
        <v>9334</v>
      </c>
      <c r="C1431" t="s">
        <v>39714</v>
      </c>
      <c r="D1431" t="s">
        <v>9336</v>
      </c>
      <c r="E1431" s="26" t="s">
        <v>41801</v>
      </c>
      <c r="F1431" t="b">
        <v>1</v>
      </c>
      <c r="G1431" s="26" t="s">
        <v>21438</v>
      </c>
      <c r="H1431">
        <v>6.5820679539869795E-2</v>
      </c>
      <c r="I1431" s="26" t="s">
        <v>28017</v>
      </c>
      <c r="J1431">
        <v>3.0592435772324001E-2</v>
      </c>
      <c r="K1431" s="26" t="s">
        <v>123</v>
      </c>
      <c r="L1431">
        <v>0</v>
      </c>
      <c r="M1431" s="26" t="s">
        <v>125</v>
      </c>
      <c r="N1431" s="26" t="s">
        <v>41802</v>
      </c>
    </row>
    <row r="1432" spans="1:14" x14ac:dyDescent="0.25">
      <c r="A1432" t="s">
        <v>9339</v>
      </c>
      <c r="B1432" t="s">
        <v>9340</v>
      </c>
      <c r="C1432" t="s">
        <v>41803</v>
      </c>
      <c r="D1432" t="s">
        <v>9342</v>
      </c>
      <c r="E1432">
        <v>0.63778094024716303</v>
      </c>
      <c r="F1432" t="b">
        <v>1</v>
      </c>
      <c r="G1432" s="26" t="s">
        <v>180</v>
      </c>
      <c r="H1432">
        <v>6.4549722436790205E-2</v>
      </c>
      <c r="I1432">
        <v>4.0331830842785098E-2</v>
      </c>
      <c r="J1432">
        <v>3.1559845391129403E-2</v>
      </c>
      <c r="K1432" s="26" t="s">
        <v>1007</v>
      </c>
      <c r="L1432">
        <v>0</v>
      </c>
      <c r="M1432" s="26" t="s">
        <v>1007</v>
      </c>
      <c r="N1432" s="26" t="s">
        <v>41804</v>
      </c>
    </row>
    <row r="1433" spans="1:14" x14ac:dyDescent="0.25">
      <c r="A1433" t="s">
        <v>9345</v>
      </c>
      <c r="B1433" t="s">
        <v>9346</v>
      </c>
      <c r="C1433" t="s">
        <v>39641</v>
      </c>
      <c r="D1433" t="s">
        <v>9348</v>
      </c>
      <c r="E1433" s="26" t="s">
        <v>41805</v>
      </c>
      <c r="F1433" t="b">
        <v>1</v>
      </c>
      <c r="G1433" s="26" t="s">
        <v>6105</v>
      </c>
      <c r="H1433">
        <v>0.81649658092772603</v>
      </c>
      <c r="I1433" s="26" t="s">
        <v>14171</v>
      </c>
      <c r="J1433" s="26" t="s">
        <v>2731</v>
      </c>
      <c r="K1433" s="26" t="s">
        <v>114</v>
      </c>
      <c r="L1433">
        <v>0.125</v>
      </c>
      <c r="M1433" s="26" t="s">
        <v>180</v>
      </c>
      <c r="N1433" s="26" t="s">
        <v>41806</v>
      </c>
    </row>
    <row r="1434" spans="1:14" x14ac:dyDescent="0.25">
      <c r="A1434" t="s">
        <v>9350</v>
      </c>
      <c r="B1434" t="s">
        <v>9351</v>
      </c>
      <c r="C1434" t="s">
        <v>38033</v>
      </c>
      <c r="D1434" t="s">
        <v>9352</v>
      </c>
      <c r="E1434" s="26" t="s">
        <v>41807</v>
      </c>
      <c r="F1434" t="b">
        <v>1</v>
      </c>
      <c r="G1434">
        <v>1</v>
      </c>
      <c r="H1434" s="26" t="s">
        <v>28841</v>
      </c>
      <c r="I1434" s="26" t="s">
        <v>6107</v>
      </c>
      <c r="J1434" s="26" t="s">
        <v>8164</v>
      </c>
      <c r="K1434" s="26" t="s">
        <v>8192</v>
      </c>
      <c r="L1434">
        <v>0.25</v>
      </c>
      <c r="M1434" s="26" t="s">
        <v>1448</v>
      </c>
      <c r="N1434" s="26" t="s">
        <v>41808</v>
      </c>
    </row>
    <row r="1435" spans="1:14" x14ac:dyDescent="0.25">
      <c r="A1435" t="s">
        <v>9356</v>
      </c>
      <c r="B1435" t="s">
        <v>9357</v>
      </c>
      <c r="C1435" t="s">
        <v>41809</v>
      </c>
      <c r="D1435" t="s">
        <v>9359</v>
      </c>
      <c r="E1435" s="26" t="s">
        <v>41810</v>
      </c>
      <c r="F1435" t="b">
        <v>1</v>
      </c>
      <c r="G1435" s="26" t="s">
        <v>378</v>
      </c>
      <c r="H1435" s="26" t="s">
        <v>15943</v>
      </c>
      <c r="I1435" s="26" t="s">
        <v>19745</v>
      </c>
      <c r="J1435" s="26" t="s">
        <v>19746</v>
      </c>
      <c r="K1435" s="26" t="s">
        <v>110</v>
      </c>
      <c r="L1435">
        <v>0.5</v>
      </c>
      <c r="M1435" s="26" t="s">
        <v>110</v>
      </c>
      <c r="N1435" s="26" t="s">
        <v>41811</v>
      </c>
    </row>
    <row r="1436" spans="1:14" x14ac:dyDescent="0.25">
      <c r="A1436" t="s">
        <v>9362</v>
      </c>
      <c r="B1436" t="s">
        <v>9363</v>
      </c>
      <c r="C1436" t="s">
        <v>41812</v>
      </c>
      <c r="D1436" t="s">
        <v>9364</v>
      </c>
      <c r="E1436" s="26" t="s">
        <v>41813</v>
      </c>
      <c r="F1436" t="b">
        <v>1</v>
      </c>
      <c r="G1436" s="26" t="s">
        <v>33667</v>
      </c>
      <c r="H1436" s="26" t="s">
        <v>33667</v>
      </c>
      <c r="I1436" s="26" t="s">
        <v>33667</v>
      </c>
      <c r="J1436" s="26" t="s">
        <v>41814</v>
      </c>
      <c r="K1436" s="26" t="s">
        <v>1448</v>
      </c>
      <c r="L1436">
        <v>0.375</v>
      </c>
      <c r="M1436" s="26" t="s">
        <v>1448</v>
      </c>
      <c r="N1436" s="26" t="s">
        <v>41815</v>
      </c>
    </row>
    <row r="1437" spans="1:14" x14ac:dyDescent="0.25">
      <c r="A1437" t="s">
        <v>9367</v>
      </c>
      <c r="B1437" t="s">
        <v>9368</v>
      </c>
      <c r="C1437" t="s">
        <v>41816</v>
      </c>
      <c r="D1437" t="s">
        <v>9370</v>
      </c>
      <c r="E1437" s="26" t="s">
        <v>41817</v>
      </c>
      <c r="F1437" t="b">
        <v>1</v>
      </c>
      <c r="G1437">
        <v>0.75</v>
      </c>
      <c r="H1437" s="26" t="s">
        <v>1692</v>
      </c>
      <c r="I1437" s="26" t="s">
        <v>6081</v>
      </c>
      <c r="J1437">
        <v>9.1932271522491796E-2</v>
      </c>
      <c r="K1437" s="26" t="s">
        <v>1044</v>
      </c>
      <c r="L1437">
        <v>0</v>
      </c>
      <c r="M1437" s="26" t="s">
        <v>480</v>
      </c>
      <c r="N1437" s="26" t="s">
        <v>41818</v>
      </c>
    </row>
    <row r="1438" spans="1:14" x14ac:dyDescent="0.25">
      <c r="A1438" t="s">
        <v>9373</v>
      </c>
      <c r="B1438" t="s">
        <v>9374</v>
      </c>
      <c r="C1438" t="s">
        <v>41819</v>
      </c>
      <c r="D1438" t="s">
        <v>9376</v>
      </c>
      <c r="E1438" s="26" t="s">
        <v>41820</v>
      </c>
      <c r="F1438" t="b">
        <v>1</v>
      </c>
      <c r="G1438" s="26" t="s">
        <v>38529</v>
      </c>
      <c r="H1438" s="26" t="s">
        <v>29382</v>
      </c>
      <c r="I1438" s="26" t="s">
        <v>29383</v>
      </c>
      <c r="J1438" s="26" t="s">
        <v>29384</v>
      </c>
      <c r="K1438" s="26" t="s">
        <v>114</v>
      </c>
      <c r="L1438">
        <v>0.125</v>
      </c>
      <c r="M1438" s="26" t="s">
        <v>114</v>
      </c>
      <c r="N1438" s="26" t="s">
        <v>41821</v>
      </c>
    </row>
    <row r="1439" spans="1:14" x14ac:dyDescent="0.25">
      <c r="A1439" t="s">
        <v>9378</v>
      </c>
      <c r="B1439" t="s">
        <v>9379</v>
      </c>
      <c r="C1439" t="s">
        <v>41822</v>
      </c>
      <c r="D1439" t="s">
        <v>9381</v>
      </c>
      <c r="E1439" s="26" t="s">
        <v>41823</v>
      </c>
      <c r="F1439" t="b">
        <v>1</v>
      </c>
      <c r="G1439">
        <v>0.875</v>
      </c>
      <c r="H1439" s="26" t="s">
        <v>26198</v>
      </c>
      <c r="I1439" s="26" t="s">
        <v>4456</v>
      </c>
      <c r="J1439" s="26" t="s">
        <v>29363</v>
      </c>
      <c r="K1439">
        <v>0.625</v>
      </c>
      <c r="L1439" s="26" t="s">
        <v>348</v>
      </c>
      <c r="M1439">
        <v>0.375</v>
      </c>
      <c r="N1439" s="26" t="s">
        <v>41824</v>
      </c>
    </row>
    <row r="1440" spans="1:14" x14ac:dyDescent="0.25">
      <c r="A1440" t="s">
        <v>9385</v>
      </c>
      <c r="B1440" t="s">
        <v>9386</v>
      </c>
      <c r="C1440" t="s">
        <v>40036</v>
      </c>
      <c r="D1440" t="s">
        <v>9388</v>
      </c>
      <c r="E1440" s="26" t="s">
        <v>41825</v>
      </c>
      <c r="F1440" t="b">
        <v>1</v>
      </c>
      <c r="G1440">
        <v>0.62279575782418395</v>
      </c>
      <c r="H1440" s="26" t="s">
        <v>39168</v>
      </c>
      <c r="I1440" s="26" t="s">
        <v>41826</v>
      </c>
      <c r="J1440" s="26" t="s">
        <v>41827</v>
      </c>
      <c r="K1440" s="26" t="s">
        <v>787</v>
      </c>
      <c r="L1440" s="26" t="s">
        <v>125</v>
      </c>
      <c r="M1440" s="26" t="s">
        <v>463</v>
      </c>
      <c r="N1440" s="26" t="s">
        <v>41828</v>
      </c>
    </row>
    <row r="1441" spans="1:14" x14ac:dyDescent="0.25">
      <c r="A1441" t="s">
        <v>9390</v>
      </c>
      <c r="B1441" t="s">
        <v>9391</v>
      </c>
      <c r="C1441" t="s">
        <v>41829</v>
      </c>
      <c r="D1441" t="s">
        <v>9393</v>
      </c>
      <c r="E1441" s="26" t="s">
        <v>41830</v>
      </c>
      <c r="F1441" t="b">
        <v>1</v>
      </c>
      <c r="G1441" s="26" t="s">
        <v>73</v>
      </c>
      <c r="H1441">
        <v>6.0302268915552702E-2</v>
      </c>
      <c r="I1441">
        <v>3.5491159082747699E-2</v>
      </c>
      <c r="J1441" s="26" t="s">
        <v>1309</v>
      </c>
      <c r="K1441" s="26" t="s">
        <v>294</v>
      </c>
      <c r="L1441">
        <v>0</v>
      </c>
      <c r="M1441" s="26" t="s">
        <v>857</v>
      </c>
      <c r="N1441" s="26" t="s">
        <v>41831</v>
      </c>
    </row>
    <row r="1442" spans="1:14" x14ac:dyDescent="0.25">
      <c r="A1442" t="s">
        <v>9396</v>
      </c>
      <c r="B1442" t="s">
        <v>9397</v>
      </c>
      <c r="C1442" t="s">
        <v>40122</v>
      </c>
      <c r="D1442" t="s">
        <v>9398</v>
      </c>
      <c r="E1442" s="26" t="s">
        <v>41832</v>
      </c>
      <c r="F1442" t="b">
        <v>1</v>
      </c>
      <c r="G1442">
        <v>0.75</v>
      </c>
      <c r="H1442" s="26" t="s">
        <v>15049</v>
      </c>
      <c r="I1442" s="26" t="s">
        <v>26662</v>
      </c>
      <c r="J1442" s="26" t="s">
        <v>30686</v>
      </c>
      <c r="K1442" s="26" t="s">
        <v>522</v>
      </c>
      <c r="L1442" s="26" t="s">
        <v>480</v>
      </c>
      <c r="M1442" s="26" t="s">
        <v>123</v>
      </c>
      <c r="N1442">
        <v>0.31306480410440801</v>
      </c>
    </row>
    <row r="1443" spans="1:14" x14ac:dyDescent="0.25">
      <c r="A1443" t="s">
        <v>9401</v>
      </c>
      <c r="B1443" t="s">
        <v>9402</v>
      </c>
      <c r="C1443" t="s">
        <v>41833</v>
      </c>
      <c r="D1443" t="s">
        <v>9404</v>
      </c>
      <c r="E1443" s="26" t="s">
        <v>41834</v>
      </c>
      <c r="F1443" t="b">
        <v>1</v>
      </c>
      <c r="G1443" s="26" t="s">
        <v>29644</v>
      </c>
      <c r="H1443" s="26" t="s">
        <v>29644</v>
      </c>
      <c r="I1443" s="26" t="s">
        <v>29644</v>
      </c>
      <c r="J1443" s="26" t="s">
        <v>29644</v>
      </c>
      <c r="K1443">
        <v>0.75</v>
      </c>
      <c r="L1443" s="26" t="s">
        <v>787</v>
      </c>
      <c r="M1443">
        <v>0.75</v>
      </c>
      <c r="N1443" s="26" t="s">
        <v>41835</v>
      </c>
    </row>
    <row r="1444" spans="1:14" x14ac:dyDescent="0.25">
      <c r="A1444" t="s">
        <v>9406</v>
      </c>
      <c r="B1444" t="s">
        <v>9407</v>
      </c>
      <c r="C1444" t="s">
        <v>40150</v>
      </c>
      <c r="D1444" t="s">
        <v>9409</v>
      </c>
      <c r="E1444" s="26" t="s">
        <v>41836</v>
      </c>
      <c r="F1444" t="b">
        <v>1</v>
      </c>
      <c r="G1444" s="26" t="s">
        <v>37930</v>
      </c>
      <c r="H1444">
        <v>7.3336674513133707E-2</v>
      </c>
      <c r="I1444" s="26" t="s">
        <v>29126</v>
      </c>
      <c r="J1444" s="26" t="s">
        <v>29127</v>
      </c>
      <c r="K1444">
        <v>0.25</v>
      </c>
      <c r="L1444">
        <v>0</v>
      </c>
      <c r="M1444">
        <v>0.25</v>
      </c>
      <c r="N1444" s="26" t="s">
        <v>41837</v>
      </c>
    </row>
    <row r="1445" spans="1:14" x14ac:dyDescent="0.25">
      <c r="A1445" t="s">
        <v>9411</v>
      </c>
      <c r="B1445" t="s">
        <v>9412</v>
      </c>
      <c r="C1445" t="s">
        <v>41838</v>
      </c>
      <c r="D1445" t="s">
        <v>9413</v>
      </c>
      <c r="E1445" s="26" t="s">
        <v>41839</v>
      </c>
      <c r="F1445" t="b">
        <v>1</v>
      </c>
      <c r="G1445">
        <v>0.3</v>
      </c>
      <c r="H1445" s="26" t="s">
        <v>2700</v>
      </c>
      <c r="I1445">
        <v>7.6653200071956001E-2</v>
      </c>
      <c r="J1445">
        <v>4.9393827371153699E-2</v>
      </c>
      <c r="K1445" s="26" t="s">
        <v>1257</v>
      </c>
      <c r="L1445">
        <v>0</v>
      </c>
      <c r="M1445" s="26" t="s">
        <v>1257</v>
      </c>
      <c r="N1445" s="26" t="s">
        <v>41840</v>
      </c>
    </row>
    <row r="1446" spans="1:14" x14ac:dyDescent="0.25">
      <c r="A1446" t="s">
        <v>9416</v>
      </c>
      <c r="B1446" t="s">
        <v>9417</v>
      </c>
      <c r="C1446" t="s">
        <v>41841</v>
      </c>
      <c r="D1446" t="s">
        <v>9419</v>
      </c>
      <c r="E1446" s="26" t="s">
        <v>41842</v>
      </c>
      <c r="F1446" t="b">
        <v>1</v>
      </c>
      <c r="G1446" s="26" t="s">
        <v>39937</v>
      </c>
      <c r="H1446" s="26" t="s">
        <v>29433</v>
      </c>
      <c r="I1446">
        <v>8.6503466017671601E-2</v>
      </c>
      <c r="J1446">
        <v>5.8093341082832498E-2</v>
      </c>
      <c r="K1446" s="26" t="s">
        <v>423</v>
      </c>
      <c r="L1446">
        <v>0.125</v>
      </c>
      <c r="M1446" s="26" t="s">
        <v>423</v>
      </c>
      <c r="N1446" s="26" t="s">
        <v>41843</v>
      </c>
    </row>
    <row r="1447" spans="1:14" x14ac:dyDescent="0.25">
      <c r="A1447" t="s">
        <v>9422</v>
      </c>
      <c r="B1447" t="s">
        <v>9423</v>
      </c>
      <c r="C1447" t="s">
        <v>38911</v>
      </c>
      <c r="D1447" t="s">
        <v>9424</v>
      </c>
      <c r="E1447" s="26" t="s">
        <v>41844</v>
      </c>
      <c r="F1447" t="b">
        <v>1</v>
      </c>
      <c r="G1447" s="26" t="s">
        <v>9466</v>
      </c>
      <c r="H1447" s="26" t="s">
        <v>26812</v>
      </c>
      <c r="I1447" s="26" t="s">
        <v>30763</v>
      </c>
      <c r="J1447">
        <v>8.1129944866164996E-2</v>
      </c>
      <c r="K1447" s="26" t="s">
        <v>480</v>
      </c>
      <c r="L1447">
        <v>0</v>
      </c>
      <c r="M1447" s="26" t="s">
        <v>124</v>
      </c>
      <c r="N1447" s="26" t="s">
        <v>41845</v>
      </c>
    </row>
    <row r="1448" spans="1:14" x14ac:dyDescent="0.25">
      <c r="A1448" t="s">
        <v>9427</v>
      </c>
      <c r="B1448" t="s">
        <v>9428</v>
      </c>
      <c r="C1448" t="s">
        <v>41846</v>
      </c>
      <c r="D1448" t="s">
        <v>9430</v>
      </c>
      <c r="E1448">
        <v>0.80343682133502403</v>
      </c>
      <c r="F1448" t="b">
        <v>1</v>
      </c>
      <c r="G1448">
        <v>0.375</v>
      </c>
      <c r="H1448" s="26" t="s">
        <v>31216</v>
      </c>
      <c r="I1448" s="26" t="s">
        <v>31575</v>
      </c>
      <c r="J1448">
        <v>7.7305517569394494E-2</v>
      </c>
      <c r="K1448" s="26" t="s">
        <v>423</v>
      </c>
      <c r="L1448">
        <v>0</v>
      </c>
      <c r="M1448" s="26" t="s">
        <v>423</v>
      </c>
      <c r="N1448">
        <v>9.5348104588889995E-2</v>
      </c>
    </row>
    <row r="1449" spans="1:14" x14ac:dyDescent="0.25">
      <c r="A1449" t="s">
        <v>9433</v>
      </c>
      <c r="B1449" t="s">
        <v>9434</v>
      </c>
      <c r="C1449" t="s">
        <v>41847</v>
      </c>
      <c r="D1449" t="s">
        <v>9435</v>
      </c>
      <c r="E1449" s="26" t="s">
        <v>41848</v>
      </c>
      <c r="F1449" t="b">
        <v>1</v>
      </c>
      <c r="G1449" s="26" t="s">
        <v>2365</v>
      </c>
      <c r="H1449" s="26" t="s">
        <v>26541</v>
      </c>
      <c r="I1449" s="26" t="s">
        <v>27319</v>
      </c>
      <c r="J1449" s="26" t="s">
        <v>27320</v>
      </c>
      <c r="K1449">
        <v>0.5</v>
      </c>
      <c r="L1449" s="26" t="s">
        <v>423</v>
      </c>
      <c r="M1449">
        <v>0.4</v>
      </c>
      <c r="N1449" s="26" t="s">
        <v>41849</v>
      </c>
    </row>
    <row r="1450" spans="1:14" x14ac:dyDescent="0.25">
      <c r="A1450" t="s">
        <v>9438</v>
      </c>
      <c r="B1450" t="s">
        <v>9439</v>
      </c>
      <c r="C1450" t="s">
        <v>41850</v>
      </c>
      <c r="D1450" t="s">
        <v>9441</v>
      </c>
      <c r="E1450" s="26" t="s">
        <v>41851</v>
      </c>
      <c r="F1450" t="b">
        <v>1</v>
      </c>
      <c r="G1450" s="26" t="s">
        <v>110</v>
      </c>
      <c r="H1450" s="26" t="s">
        <v>1797</v>
      </c>
      <c r="I1450" s="26" t="s">
        <v>2426</v>
      </c>
      <c r="J1450" s="26" t="s">
        <v>2427</v>
      </c>
      <c r="K1450">
        <v>0.38095238095238099</v>
      </c>
      <c r="L1450" s="26" t="s">
        <v>92</v>
      </c>
      <c r="M1450" s="26" t="s">
        <v>103</v>
      </c>
      <c r="N1450" s="26" t="s">
        <v>41852</v>
      </c>
    </row>
    <row r="1451" spans="1:14" x14ac:dyDescent="0.25">
      <c r="A1451" t="s">
        <v>9445</v>
      </c>
      <c r="B1451" t="s">
        <v>9446</v>
      </c>
      <c r="C1451" t="s">
        <v>41853</v>
      </c>
      <c r="D1451" t="s">
        <v>9448</v>
      </c>
      <c r="E1451" s="26" t="s">
        <v>41854</v>
      </c>
      <c r="F1451" t="b">
        <v>1</v>
      </c>
      <c r="G1451">
        <v>0.9</v>
      </c>
      <c r="H1451" s="26" t="s">
        <v>2909</v>
      </c>
      <c r="I1451" s="26" t="s">
        <v>23936</v>
      </c>
      <c r="J1451" s="26" t="s">
        <v>27697</v>
      </c>
      <c r="K1451">
        <v>0.6</v>
      </c>
      <c r="L1451" s="26" t="s">
        <v>180</v>
      </c>
      <c r="M1451">
        <v>0.5</v>
      </c>
      <c r="N1451" s="26" t="s">
        <v>41855</v>
      </c>
    </row>
    <row r="1452" spans="1:14" x14ac:dyDescent="0.25">
      <c r="A1452" t="s">
        <v>9451</v>
      </c>
      <c r="B1452" t="s">
        <v>9452</v>
      </c>
      <c r="C1452" t="s">
        <v>41856</v>
      </c>
      <c r="D1452" t="s">
        <v>9453</v>
      </c>
      <c r="E1452">
        <v>0.87895096345810297</v>
      </c>
      <c r="F1452" t="b">
        <v>1</v>
      </c>
      <c r="G1452" s="26" t="s">
        <v>38622</v>
      </c>
      <c r="H1452">
        <v>0.56806343811120197</v>
      </c>
      <c r="I1452" s="26" t="s">
        <v>31546</v>
      </c>
      <c r="J1452" s="26" t="s">
        <v>31547</v>
      </c>
      <c r="K1452">
        <v>0.5</v>
      </c>
      <c r="L1452" s="26" t="s">
        <v>103</v>
      </c>
      <c r="M1452">
        <v>0.5</v>
      </c>
      <c r="N1452" s="26" t="s">
        <v>41857</v>
      </c>
    </row>
    <row r="1453" spans="1:14" x14ac:dyDescent="0.25">
      <c r="A1453" t="s">
        <v>9455</v>
      </c>
      <c r="B1453" t="s">
        <v>9456</v>
      </c>
      <c r="C1453" t="s">
        <v>41858</v>
      </c>
      <c r="D1453" t="s">
        <v>9457</v>
      </c>
      <c r="E1453" s="26" t="s">
        <v>41859</v>
      </c>
      <c r="F1453" t="b">
        <v>1</v>
      </c>
      <c r="G1453" s="26" t="s">
        <v>110</v>
      </c>
      <c r="H1453">
        <v>0.40824829046386302</v>
      </c>
      <c r="I1453" s="26" t="s">
        <v>9731</v>
      </c>
      <c r="J1453" s="26" t="s">
        <v>9732</v>
      </c>
      <c r="K1453" s="26" t="s">
        <v>1044</v>
      </c>
      <c r="L1453">
        <v>0</v>
      </c>
      <c r="M1453" s="26" t="s">
        <v>1044</v>
      </c>
      <c r="N1453" s="26" t="s">
        <v>41860</v>
      </c>
    </row>
    <row r="1454" spans="1:14" x14ac:dyDescent="0.25">
      <c r="A1454" t="s">
        <v>9461</v>
      </c>
      <c r="B1454" t="s">
        <v>9462</v>
      </c>
      <c r="C1454" t="s">
        <v>41861</v>
      </c>
      <c r="D1454" t="s">
        <v>9464</v>
      </c>
      <c r="E1454" s="26" t="s">
        <v>41862</v>
      </c>
      <c r="F1454" t="b">
        <v>1</v>
      </c>
      <c r="G1454" s="26" t="s">
        <v>38308</v>
      </c>
      <c r="H1454" s="26" t="s">
        <v>31708</v>
      </c>
      <c r="I1454" s="26" t="s">
        <v>41863</v>
      </c>
      <c r="J1454" s="26" t="s">
        <v>41864</v>
      </c>
      <c r="K1454">
        <v>0.4</v>
      </c>
      <c r="L1454">
        <v>0</v>
      </c>
      <c r="M1454" s="26" t="s">
        <v>349</v>
      </c>
      <c r="N1454" s="26" t="s">
        <v>41865</v>
      </c>
    </row>
    <row r="1455" spans="1:14" x14ac:dyDescent="0.25">
      <c r="A1455" t="s">
        <v>9470</v>
      </c>
      <c r="B1455" t="s">
        <v>9471</v>
      </c>
      <c r="C1455" t="s">
        <v>41866</v>
      </c>
      <c r="D1455" t="s">
        <v>9473</v>
      </c>
      <c r="E1455" s="26" t="s">
        <v>41867</v>
      </c>
      <c r="F1455" t="b">
        <v>1</v>
      </c>
      <c r="G1455">
        <v>0.2</v>
      </c>
      <c r="H1455">
        <v>4.7140452079103098E-2</v>
      </c>
      <c r="I1455">
        <v>3.13631860789697E-2</v>
      </c>
      <c r="J1455" s="26" t="s">
        <v>742</v>
      </c>
      <c r="K1455" s="26" t="s">
        <v>202</v>
      </c>
      <c r="L1455">
        <v>0</v>
      </c>
      <c r="M1455" s="26" t="s">
        <v>202</v>
      </c>
      <c r="N1455" s="26" t="s">
        <v>41868</v>
      </c>
    </row>
    <row r="1456" spans="1:14" x14ac:dyDescent="0.25">
      <c r="A1456" t="s">
        <v>9476</v>
      </c>
      <c r="B1456" t="s">
        <v>9477</v>
      </c>
      <c r="C1456" t="s">
        <v>41869</v>
      </c>
      <c r="D1456" t="s">
        <v>9478</v>
      </c>
      <c r="E1456" s="26" t="s">
        <v>41870</v>
      </c>
      <c r="F1456" t="b">
        <v>1</v>
      </c>
      <c r="G1456" s="26" t="s">
        <v>110</v>
      </c>
      <c r="H1456">
        <v>0.5</v>
      </c>
      <c r="I1456" s="26" t="s">
        <v>8662</v>
      </c>
      <c r="J1456" s="26" t="s">
        <v>8663</v>
      </c>
      <c r="K1456" s="26" t="s">
        <v>522</v>
      </c>
      <c r="L1456" s="26" t="s">
        <v>480</v>
      </c>
      <c r="M1456" s="26" t="s">
        <v>123</v>
      </c>
      <c r="N1456" s="26" t="s">
        <v>41871</v>
      </c>
    </row>
    <row r="1457" spans="1:14" x14ac:dyDescent="0.25">
      <c r="A1457" t="s">
        <v>9482</v>
      </c>
      <c r="B1457" t="s">
        <v>9483</v>
      </c>
      <c r="C1457" t="s">
        <v>39419</v>
      </c>
      <c r="D1457" t="s">
        <v>9485</v>
      </c>
      <c r="E1457" s="26" t="s">
        <v>41872</v>
      </c>
      <c r="F1457" t="b">
        <v>1</v>
      </c>
      <c r="G1457" s="26" t="s">
        <v>110</v>
      </c>
      <c r="H1457">
        <v>0.40824829046386302</v>
      </c>
      <c r="I1457" s="26" t="s">
        <v>6997</v>
      </c>
      <c r="J1457">
        <v>7.9368809260862094E-2</v>
      </c>
      <c r="K1457" s="26" t="s">
        <v>180</v>
      </c>
      <c r="L1457">
        <v>0.125</v>
      </c>
      <c r="M1457" s="26" t="s">
        <v>180</v>
      </c>
      <c r="N1457" s="26" t="s">
        <v>41873</v>
      </c>
    </row>
    <row r="1458" spans="1:14" x14ac:dyDescent="0.25">
      <c r="A1458" t="s">
        <v>9488</v>
      </c>
      <c r="B1458" t="s">
        <v>9489</v>
      </c>
      <c r="C1458" t="s">
        <v>41874</v>
      </c>
      <c r="D1458" t="s">
        <v>9491</v>
      </c>
      <c r="E1458" s="26" t="s">
        <v>41875</v>
      </c>
      <c r="F1458" t="b">
        <v>1</v>
      </c>
      <c r="G1458" s="26" t="s">
        <v>16513</v>
      </c>
      <c r="H1458" s="26" t="s">
        <v>34074</v>
      </c>
      <c r="I1458">
        <v>9.0864558222374395E-2</v>
      </c>
      <c r="J1458">
        <v>5.7523004295224202E-2</v>
      </c>
      <c r="K1458">
        <v>0.5</v>
      </c>
      <c r="L1458" s="26" t="s">
        <v>227</v>
      </c>
      <c r="M1458">
        <v>0.5</v>
      </c>
      <c r="N1458" s="26" t="s">
        <v>41876</v>
      </c>
    </row>
    <row r="1459" spans="1:14" x14ac:dyDescent="0.25">
      <c r="A1459" t="s">
        <v>9494</v>
      </c>
      <c r="B1459" t="s">
        <v>9495</v>
      </c>
      <c r="C1459" t="s">
        <v>39048</v>
      </c>
      <c r="D1459" t="s">
        <v>9496</v>
      </c>
      <c r="E1459" s="26" t="s">
        <v>41877</v>
      </c>
      <c r="F1459" t="b">
        <v>1</v>
      </c>
      <c r="G1459" s="26" t="s">
        <v>378</v>
      </c>
      <c r="H1459" s="26" t="s">
        <v>4214</v>
      </c>
      <c r="I1459" s="26" t="s">
        <v>20253</v>
      </c>
      <c r="J1459">
        <v>9.1287092917527596E-2</v>
      </c>
      <c r="K1459">
        <v>0.3</v>
      </c>
      <c r="L1459">
        <v>0</v>
      </c>
      <c r="M1459">
        <v>0.3</v>
      </c>
      <c r="N1459" s="26" t="s">
        <v>41878</v>
      </c>
    </row>
    <row r="1460" spans="1:14" x14ac:dyDescent="0.25">
      <c r="A1460" t="s">
        <v>9499</v>
      </c>
      <c r="B1460" t="s">
        <v>9500</v>
      </c>
      <c r="C1460" t="s">
        <v>41879</v>
      </c>
      <c r="D1460" t="s">
        <v>9502</v>
      </c>
      <c r="E1460" s="26" t="s">
        <v>41880</v>
      </c>
      <c r="F1460" t="b">
        <v>1</v>
      </c>
      <c r="G1460">
        <v>0.5</v>
      </c>
      <c r="H1460" s="26" t="s">
        <v>9163</v>
      </c>
      <c r="I1460" s="26" t="s">
        <v>20469</v>
      </c>
      <c r="J1460">
        <v>6.9853420565800906E-2</v>
      </c>
      <c r="K1460" s="26" t="s">
        <v>135</v>
      </c>
      <c r="L1460">
        <v>0</v>
      </c>
      <c r="M1460" s="26" t="s">
        <v>135</v>
      </c>
      <c r="N1460" s="26" t="s">
        <v>41881</v>
      </c>
    </row>
    <row r="1461" spans="1:14" x14ac:dyDescent="0.25">
      <c r="A1461" t="s">
        <v>9505</v>
      </c>
      <c r="B1461" t="s">
        <v>9506</v>
      </c>
      <c r="C1461" t="s">
        <v>41882</v>
      </c>
      <c r="D1461" t="s">
        <v>9507</v>
      </c>
      <c r="E1461" s="26" t="s">
        <v>41883</v>
      </c>
      <c r="F1461" t="b">
        <v>1</v>
      </c>
      <c r="G1461" s="26" t="s">
        <v>132</v>
      </c>
      <c r="H1461" s="26" t="s">
        <v>133</v>
      </c>
      <c r="I1461" s="26" t="s">
        <v>134</v>
      </c>
      <c r="J1461">
        <v>6.2389860721175E-2</v>
      </c>
      <c r="K1461" s="26" t="s">
        <v>201</v>
      </c>
      <c r="L1461" s="26" t="s">
        <v>951</v>
      </c>
      <c r="M1461" s="26" t="s">
        <v>201</v>
      </c>
      <c r="N1461" s="26" t="s">
        <v>41884</v>
      </c>
    </row>
    <row r="1462" spans="1:14" x14ac:dyDescent="0.25">
      <c r="A1462" t="s">
        <v>9510</v>
      </c>
      <c r="B1462" t="s">
        <v>9511</v>
      </c>
      <c r="C1462" t="s">
        <v>40150</v>
      </c>
      <c r="D1462" t="s">
        <v>9512</v>
      </c>
      <c r="E1462" s="26" t="s">
        <v>41885</v>
      </c>
      <c r="F1462" t="b">
        <v>1</v>
      </c>
      <c r="G1462" s="26" t="s">
        <v>3093</v>
      </c>
      <c r="H1462" s="26" t="s">
        <v>3094</v>
      </c>
      <c r="I1462" s="26" t="s">
        <v>29106</v>
      </c>
      <c r="J1462" s="26" t="s">
        <v>29107</v>
      </c>
      <c r="K1462" s="26" t="s">
        <v>125</v>
      </c>
      <c r="L1462" s="26" t="s">
        <v>20249</v>
      </c>
      <c r="M1462" s="26" t="s">
        <v>125</v>
      </c>
      <c r="N1462" s="26" t="s">
        <v>41886</v>
      </c>
    </row>
    <row r="1463" spans="1:14" x14ac:dyDescent="0.25">
      <c r="A1463" t="s">
        <v>9515</v>
      </c>
      <c r="B1463" t="s">
        <v>9516</v>
      </c>
      <c r="C1463" t="s">
        <v>41887</v>
      </c>
      <c r="D1463" t="s">
        <v>9517</v>
      </c>
      <c r="E1463" s="26" t="s">
        <v>41888</v>
      </c>
      <c r="F1463" t="b">
        <v>1</v>
      </c>
      <c r="G1463">
        <v>0.8</v>
      </c>
      <c r="H1463" s="26" t="s">
        <v>4880</v>
      </c>
      <c r="I1463" s="26" t="s">
        <v>4881</v>
      </c>
      <c r="J1463" s="26" t="s">
        <v>4882</v>
      </c>
      <c r="K1463" s="26" t="s">
        <v>522</v>
      </c>
      <c r="L1463" s="26" t="s">
        <v>124</v>
      </c>
      <c r="M1463" s="26" t="s">
        <v>123</v>
      </c>
      <c r="N1463" s="26" t="s">
        <v>41889</v>
      </c>
    </row>
    <row r="1464" spans="1:14" x14ac:dyDescent="0.25">
      <c r="A1464" t="s">
        <v>9520</v>
      </c>
      <c r="B1464" t="s">
        <v>9521</v>
      </c>
      <c r="C1464" t="s">
        <v>41890</v>
      </c>
      <c r="D1464" t="s">
        <v>9523</v>
      </c>
      <c r="E1464" s="26" t="s">
        <v>41891</v>
      </c>
      <c r="F1464" t="b">
        <v>1</v>
      </c>
      <c r="G1464" s="26" t="s">
        <v>6105</v>
      </c>
      <c r="H1464">
        <v>0.81649658092772603</v>
      </c>
      <c r="I1464" s="26" t="s">
        <v>23641</v>
      </c>
      <c r="J1464" s="26" t="s">
        <v>8191</v>
      </c>
      <c r="K1464" s="26" t="s">
        <v>452</v>
      </c>
      <c r="L1464">
        <v>0.1</v>
      </c>
      <c r="M1464" s="26" t="s">
        <v>453</v>
      </c>
      <c r="N1464" s="26" t="s">
        <v>41892</v>
      </c>
    </row>
    <row r="1465" spans="1:14" x14ac:dyDescent="0.25">
      <c r="A1465" t="s">
        <v>9526</v>
      </c>
      <c r="B1465" t="s">
        <v>9527</v>
      </c>
      <c r="C1465" t="s">
        <v>38922</v>
      </c>
      <c r="D1465" t="s">
        <v>9528</v>
      </c>
      <c r="E1465" s="26" t="s">
        <v>41893</v>
      </c>
      <c r="F1465" t="b">
        <v>1</v>
      </c>
      <c r="G1465" s="26" t="s">
        <v>37577</v>
      </c>
      <c r="H1465" s="26" t="s">
        <v>30264</v>
      </c>
      <c r="I1465">
        <v>0.52955975166865599</v>
      </c>
      <c r="J1465" s="26" t="s">
        <v>41894</v>
      </c>
      <c r="K1465" s="26" t="s">
        <v>787</v>
      </c>
      <c r="L1465" s="26" t="s">
        <v>180</v>
      </c>
      <c r="M1465" s="26" t="s">
        <v>322</v>
      </c>
      <c r="N1465" s="26" t="s">
        <v>41895</v>
      </c>
    </row>
    <row r="1466" spans="1:14" x14ac:dyDescent="0.25">
      <c r="A1466" t="s">
        <v>9531</v>
      </c>
      <c r="B1466" t="s">
        <v>9532</v>
      </c>
      <c r="C1466" t="s">
        <v>41896</v>
      </c>
      <c r="D1466" t="s">
        <v>9533</v>
      </c>
      <c r="E1466" s="26" t="s">
        <v>41897</v>
      </c>
      <c r="F1466" t="b">
        <v>1</v>
      </c>
      <c r="G1466">
        <v>1</v>
      </c>
      <c r="H1466" s="26" t="s">
        <v>3963</v>
      </c>
      <c r="I1466" s="26" t="s">
        <v>5739</v>
      </c>
      <c r="J1466" s="26" t="s">
        <v>27697</v>
      </c>
      <c r="K1466" s="26" t="s">
        <v>1448</v>
      </c>
      <c r="L1466">
        <v>0.25</v>
      </c>
      <c r="M1466" s="26" t="s">
        <v>1448</v>
      </c>
      <c r="N1466">
        <v>0.43398420098420099</v>
      </c>
    </row>
    <row r="1467" spans="1:14" x14ac:dyDescent="0.25">
      <c r="A1467" t="s">
        <v>9536</v>
      </c>
      <c r="B1467" t="s">
        <v>9537</v>
      </c>
      <c r="C1467" t="s">
        <v>39504</v>
      </c>
      <c r="D1467" t="s">
        <v>9538</v>
      </c>
      <c r="E1467" s="26" t="s">
        <v>41898</v>
      </c>
      <c r="F1467" t="b">
        <v>1</v>
      </c>
      <c r="G1467" s="26" t="s">
        <v>110</v>
      </c>
      <c r="H1467">
        <v>0.40824829046386302</v>
      </c>
      <c r="I1467" s="26" t="s">
        <v>6997</v>
      </c>
      <c r="J1467">
        <v>7.9368809260862094E-2</v>
      </c>
      <c r="K1467" s="26" t="s">
        <v>635</v>
      </c>
      <c r="L1467">
        <v>0</v>
      </c>
      <c r="M1467" s="26" t="s">
        <v>635</v>
      </c>
      <c r="N1467" s="26" t="s">
        <v>41899</v>
      </c>
    </row>
    <row r="1468" spans="1:14" x14ac:dyDescent="0.25">
      <c r="A1468" t="s">
        <v>9541</v>
      </c>
      <c r="B1468" t="s">
        <v>9542</v>
      </c>
      <c r="C1468" t="s">
        <v>39203</v>
      </c>
      <c r="D1468" t="s">
        <v>9544</v>
      </c>
      <c r="E1468" s="26" t="s">
        <v>41900</v>
      </c>
      <c r="F1468" t="b">
        <v>1</v>
      </c>
      <c r="G1468" s="26" t="s">
        <v>6105</v>
      </c>
      <c r="H1468">
        <v>0.81649658092772603</v>
      </c>
      <c r="I1468" s="26" t="s">
        <v>14171</v>
      </c>
      <c r="J1468" s="26" t="s">
        <v>14172</v>
      </c>
      <c r="K1468">
        <v>0.76190476190476197</v>
      </c>
      <c r="L1468" s="26" t="s">
        <v>522</v>
      </c>
      <c r="M1468">
        <v>0.76190476190476197</v>
      </c>
      <c r="N1468" s="26" t="s">
        <v>41901</v>
      </c>
    </row>
    <row r="1469" spans="1:14" x14ac:dyDescent="0.25">
      <c r="A1469" t="s">
        <v>9547</v>
      </c>
      <c r="B1469" t="s">
        <v>9548</v>
      </c>
      <c r="C1469" t="s">
        <v>41902</v>
      </c>
      <c r="D1469" t="s">
        <v>9550</v>
      </c>
      <c r="E1469" s="26" t="s">
        <v>41903</v>
      </c>
      <c r="F1469" t="b">
        <v>1</v>
      </c>
      <c r="G1469">
        <v>0.875</v>
      </c>
      <c r="H1469" s="26" t="s">
        <v>18659</v>
      </c>
      <c r="I1469" s="26" t="s">
        <v>30710</v>
      </c>
      <c r="J1469" s="26" t="s">
        <v>2715</v>
      </c>
      <c r="K1469">
        <v>0.25</v>
      </c>
      <c r="L1469" s="26" t="s">
        <v>348</v>
      </c>
      <c r="M1469">
        <v>0.25</v>
      </c>
      <c r="N1469" s="26" t="s">
        <v>41904</v>
      </c>
    </row>
    <row r="1470" spans="1:14" x14ac:dyDescent="0.25">
      <c r="A1470" t="s">
        <v>9552</v>
      </c>
      <c r="B1470" t="s">
        <v>9553</v>
      </c>
      <c r="C1470" t="s">
        <v>40961</v>
      </c>
      <c r="D1470" t="s">
        <v>9554</v>
      </c>
      <c r="E1470" s="26" t="s">
        <v>41905</v>
      </c>
      <c r="F1470" t="b">
        <v>1</v>
      </c>
      <c r="G1470">
        <v>0.625</v>
      </c>
      <c r="H1470" s="26" t="s">
        <v>27350</v>
      </c>
      <c r="I1470" s="26" t="s">
        <v>29025</v>
      </c>
      <c r="J1470">
        <v>8.7836026197139594E-2</v>
      </c>
      <c r="K1470" s="26" t="s">
        <v>171</v>
      </c>
      <c r="L1470">
        <v>0.375</v>
      </c>
      <c r="M1470" s="26" t="s">
        <v>1448</v>
      </c>
      <c r="N1470" s="26" t="s">
        <v>41906</v>
      </c>
    </row>
    <row r="1471" spans="1:14" x14ac:dyDescent="0.25">
      <c r="A1471" t="s">
        <v>9556</v>
      </c>
      <c r="B1471" t="s">
        <v>9557</v>
      </c>
      <c r="C1471" t="s">
        <v>41907</v>
      </c>
      <c r="D1471" t="s">
        <v>9559</v>
      </c>
      <c r="E1471" s="26" t="s">
        <v>41908</v>
      </c>
      <c r="F1471" t="b">
        <v>1</v>
      </c>
      <c r="G1471">
        <v>0.5</v>
      </c>
      <c r="H1471" s="26" t="s">
        <v>9163</v>
      </c>
      <c r="I1471" s="26" t="s">
        <v>20469</v>
      </c>
      <c r="J1471">
        <v>6.9853420565800906E-2</v>
      </c>
      <c r="K1471">
        <v>0.2</v>
      </c>
      <c r="L1471">
        <v>0</v>
      </c>
      <c r="M1471">
        <v>0.2</v>
      </c>
      <c r="N1471" s="26" t="s">
        <v>41909</v>
      </c>
    </row>
    <row r="1472" spans="1:14" x14ac:dyDescent="0.25">
      <c r="A1472" t="s">
        <v>9562</v>
      </c>
      <c r="B1472" t="s">
        <v>9563</v>
      </c>
      <c r="C1472" t="s">
        <v>41910</v>
      </c>
      <c r="D1472" t="s">
        <v>9565</v>
      </c>
      <c r="E1472" s="26" t="s">
        <v>41911</v>
      </c>
      <c r="F1472" t="b">
        <v>1</v>
      </c>
      <c r="G1472">
        <v>0.6</v>
      </c>
      <c r="H1472" s="26" t="s">
        <v>985</v>
      </c>
      <c r="I1472" s="26" t="s">
        <v>986</v>
      </c>
      <c r="J1472">
        <v>6.9853420565800906E-2</v>
      </c>
      <c r="K1472" s="26" t="s">
        <v>125</v>
      </c>
      <c r="L1472" s="26" t="s">
        <v>124</v>
      </c>
      <c r="M1472" s="26" t="s">
        <v>125</v>
      </c>
      <c r="N1472" s="26" t="s">
        <v>41912</v>
      </c>
    </row>
    <row r="1473" spans="1:14" x14ac:dyDescent="0.25">
      <c r="A1473" t="s">
        <v>9568</v>
      </c>
      <c r="B1473" t="s">
        <v>9569</v>
      </c>
      <c r="C1473" t="s">
        <v>41913</v>
      </c>
      <c r="D1473" t="s">
        <v>9571</v>
      </c>
      <c r="E1473" s="26" t="s">
        <v>41914</v>
      </c>
      <c r="F1473" t="b">
        <v>1</v>
      </c>
      <c r="G1473" s="26" t="s">
        <v>99</v>
      </c>
      <c r="H1473" s="26" t="s">
        <v>1966</v>
      </c>
      <c r="I1473" s="26" t="s">
        <v>1967</v>
      </c>
      <c r="J1473" s="26" t="s">
        <v>70</v>
      </c>
      <c r="K1473" s="26" t="s">
        <v>787</v>
      </c>
      <c r="L1473" s="26" t="s">
        <v>125</v>
      </c>
      <c r="M1473" s="26" t="s">
        <v>787</v>
      </c>
      <c r="N1473" s="26" t="s">
        <v>41915</v>
      </c>
    </row>
    <row r="1474" spans="1:14" x14ac:dyDescent="0.25">
      <c r="A1474" t="s">
        <v>9574</v>
      </c>
      <c r="B1474" t="s">
        <v>9575</v>
      </c>
      <c r="C1474" t="s">
        <v>38856</v>
      </c>
      <c r="D1474" t="s">
        <v>9576</v>
      </c>
      <c r="E1474" s="26" t="s">
        <v>41916</v>
      </c>
      <c r="F1474" t="b">
        <v>1</v>
      </c>
      <c r="G1474">
        <v>0.625</v>
      </c>
      <c r="H1474" s="26" t="s">
        <v>27350</v>
      </c>
      <c r="I1474" s="26" t="s">
        <v>29025</v>
      </c>
      <c r="J1474">
        <v>8.7836026197139594E-2</v>
      </c>
      <c r="K1474">
        <v>0.5</v>
      </c>
      <c r="L1474" s="26" t="s">
        <v>348</v>
      </c>
      <c r="M1474">
        <v>0.5</v>
      </c>
      <c r="N1474" s="26" t="s">
        <v>41917</v>
      </c>
    </row>
    <row r="1475" spans="1:14" x14ac:dyDescent="0.25">
      <c r="A1475" t="s">
        <v>9579</v>
      </c>
      <c r="B1475" t="s">
        <v>9580</v>
      </c>
      <c r="C1475" t="s">
        <v>39132</v>
      </c>
      <c r="D1475" t="s">
        <v>9581</v>
      </c>
      <c r="E1475" s="26" t="s">
        <v>41918</v>
      </c>
      <c r="F1475" t="b">
        <v>1</v>
      </c>
      <c r="G1475" s="26" t="s">
        <v>6105</v>
      </c>
      <c r="H1475">
        <v>0.81649658092772603</v>
      </c>
      <c r="I1475" s="26" t="s">
        <v>23641</v>
      </c>
      <c r="J1475" s="26" t="s">
        <v>24510</v>
      </c>
      <c r="K1475" s="26" t="s">
        <v>6506</v>
      </c>
      <c r="L1475" s="26" t="s">
        <v>136</v>
      </c>
      <c r="M1475" s="26" t="s">
        <v>6506</v>
      </c>
      <c r="N1475" s="26" t="s">
        <v>41919</v>
      </c>
    </row>
    <row r="1476" spans="1:14" x14ac:dyDescent="0.25">
      <c r="A1476" t="s">
        <v>9584</v>
      </c>
      <c r="B1476" t="s">
        <v>9585</v>
      </c>
      <c r="C1476" t="s">
        <v>40358</v>
      </c>
      <c r="D1476" t="s">
        <v>9587</v>
      </c>
      <c r="E1476" s="26" t="s">
        <v>41920</v>
      </c>
      <c r="F1476" t="b">
        <v>1</v>
      </c>
      <c r="G1476">
        <v>1</v>
      </c>
      <c r="H1476">
        <v>1</v>
      </c>
      <c r="I1476" s="26" t="s">
        <v>23119</v>
      </c>
      <c r="J1476" s="26" t="s">
        <v>24725</v>
      </c>
      <c r="K1476" s="26" t="s">
        <v>30278</v>
      </c>
      <c r="L1476" s="26" t="s">
        <v>110</v>
      </c>
      <c r="M1476" s="26" t="s">
        <v>6506</v>
      </c>
      <c r="N1476" s="26" t="s">
        <v>41921</v>
      </c>
    </row>
    <row r="1477" spans="1:14" x14ac:dyDescent="0.25">
      <c r="A1477" t="s">
        <v>9590</v>
      </c>
      <c r="B1477" t="s">
        <v>9591</v>
      </c>
      <c r="C1477" t="s">
        <v>41922</v>
      </c>
      <c r="D1477" t="s">
        <v>9593</v>
      </c>
      <c r="E1477" s="26" t="s">
        <v>41923</v>
      </c>
      <c r="F1477" t="b">
        <v>1</v>
      </c>
      <c r="G1477" s="26" t="s">
        <v>378</v>
      </c>
      <c r="H1477" s="26" t="s">
        <v>379</v>
      </c>
      <c r="I1477" s="26" t="s">
        <v>7690</v>
      </c>
      <c r="J1477" s="26" t="s">
        <v>22320</v>
      </c>
      <c r="K1477" s="26" t="s">
        <v>123</v>
      </c>
      <c r="L1477" s="26" t="s">
        <v>480</v>
      </c>
      <c r="M1477" s="26" t="s">
        <v>123</v>
      </c>
      <c r="N1477" s="26" t="s">
        <v>41924</v>
      </c>
    </row>
    <row r="1478" spans="1:14" x14ac:dyDescent="0.25">
      <c r="A1478" t="s">
        <v>9596</v>
      </c>
      <c r="B1478" t="s">
        <v>9597</v>
      </c>
      <c r="C1478" t="s">
        <v>39172</v>
      </c>
      <c r="D1478" t="s">
        <v>9599</v>
      </c>
      <c r="E1478" s="26" t="s">
        <v>41925</v>
      </c>
      <c r="F1478" t="b">
        <v>1</v>
      </c>
      <c r="G1478">
        <v>0.625</v>
      </c>
      <c r="H1478" s="26" t="s">
        <v>27350</v>
      </c>
      <c r="I1478" s="26" t="s">
        <v>29025</v>
      </c>
      <c r="J1478">
        <v>8.7836026197139594E-2</v>
      </c>
      <c r="K1478">
        <v>0.63157894736842102</v>
      </c>
      <c r="L1478" s="26" t="s">
        <v>480</v>
      </c>
      <c r="M1478">
        <v>0.63157894736842102</v>
      </c>
      <c r="N1478" s="26" t="s">
        <v>41926</v>
      </c>
    </row>
    <row r="1479" spans="1:14" x14ac:dyDescent="0.25">
      <c r="A1479" t="s">
        <v>9602</v>
      </c>
      <c r="B1479" t="s">
        <v>9603</v>
      </c>
      <c r="C1479" t="s">
        <v>41927</v>
      </c>
      <c r="D1479" t="s">
        <v>9605</v>
      </c>
      <c r="E1479" s="26" t="s">
        <v>41928</v>
      </c>
      <c r="F1479" t="b">
        <v>1</v>
      </c>
      <c r="G1479">
        <v>0.375</v>
      </c>
      <c r="H1479" s="26" t="s">
        <v>13282</v>
      </c>
      <c r="I1479">
        <v>9.8573017775553995E-2</v>
      </c>
      <c r="J1479">
        <v>6.50059326034369E-2</v>
      </c>
      <c r="K1479">
        <v>0.375</v>
      </c>
      <c r="L1479" s="26" t="s">
        <v>348</v>
      </c>
      <c r="M1479">
        <v>0.25</v>
      </c>
      <c r="N1479" s="26" t="s">
        <v>41929</v>
      </c>
    </row>
    <row r="1480" spans="1:14" x14ac:dyDescent="0.25">
      <c r="A1480" t="s">
        <v>9607</v>
      </c>
      <c r="B1480" t="s">
        <v>9608</v>
      </c>
      <c r="C1480" t="s">
        <v>41930</v>
      </c>
      <c r="D1480" t="s">
        <v>9609</v>
      </c>
      <c r="E1480" s="26" t="s">
        <v>41931</v>
      </c>
      <c r="F1480" t="b">
        <v>1</v>
      </c>
      <c r="G1480">
        <v>1</v>
      </c>
      <c r="H1480" s="26" t="s">
        <v>29471</v>
      </c>
      <c r="I1480" s="26" t="s">
        <v>31646</v>
      </c>
      <c r="J1480" s="26" t="s">
        <v>31731</v>
      </c>
      <c r="K1480" s="26" t="s">
        <v>1044</v>
      </c>
      <c r="L1480" s="26" t="s">
        <v>714</v>
      </c>
      <c r="M1480" s="26" t="s">
        <v>1044</v>
      </c>
      <c r="N1480" s="26" t="s">
        <v>41932</v>
      </c>
    </row>
    <row r="1481" spans="1:14" x14ac:dyDescent="0.25">
      <c r="A1481" t="s">
        <v>9612</v>
      </c>
      <c r="B1481" t="s">
        <v>9613</v>
      </c>
      <c r="C1481" t="s">
        <v>41933</v>
      </c>
      <c r="D1481" t="s">
        <v>9615</v>
      </c>
      <c r="E1481" s="26" t="s">
        <v>41934</v>
      </c>
      <c r="F1481" t="b">
        <v>1</v>
      </c>
      <c r="G1481">
        <v>0.9</v>
      </c>
      <c r="H1481" s="26" t="s">
        <v>19925</v>
      </c>
      <c r="I1481" s="26" t="s">
        <v>25920</v>
      </c>
      <c r="J1481" s="26" t="s">
        <v>25921</v>
      </c>
      <c r="K1481" s="26" t="s">
        <v>123</v>
      </c>
      <c r="L1481" s="26" t="s">
        <v>1044</v>
      </c>
      <c r="M1481" s="26" t="s">
        <v>123</v>
      </c>
      <c r="N1481" s="26" t="s">
        <v>41935</v>
      </c>
    </row>
    <row r="1482" spans="1:14" x14ac:dyDescent="0.25">
      <c r="A1482" t="s">
        <v>9618</v>
      </c>
      <c r="B1482" t="s">
        <v>9619</v>
      </c>
      <c r="C1482" t="s">
        <v>41267</v>
      </c>
      <c r="D1482" t="s">
        <v>9620</v>
      </c>
      <c r="E1482" s="26" t="s">
        <v>41936</v>
      </c>
      <c r="F1482" t="b">
        <v>1</v>
      </c>
      <c r="G1482" s="26" t="s">
        <v>38622</v>
      </c>
      <c r="H1482">
        <v>0.56806343811120197</v>
      </c>
      <c r="I1482" s="26" t="s">
        <v>29207</v>
      </c>
      <c r="J1482" s="26" t="s">
        <v>29208</v>
      </c>
      <c r="K1482" s="26" t="s">
        <v>29184</v>
      </c>
      <c r="L1482">
        <v>0.2</v>
      </c>
      <c r="M1482" s="26" t="s">
        <v>29184</v>
      </c>
      <c r="N1482" s="26" t="s">
        <v>41937</v>
      </c>
    </row>
    <row r="1483" spans="1:14" x14ac:dyDescent="0.25">
      <c r="A1483" t="s">
        <v>9623</v>
      </c>
      <c r="B1483" t="s">
        <v>9624</v>
      </c>
      <c r="C1483" t="s">
        <v>41938</v>
      </c>
      <c r="D1483" t="s">
        <v>9625</v>
      </c>
      <c r="E1483" s="26" t="s">
        <v>41939</v>
      </c>
      <c r="F1483" t="b">
        <v>1</v>
      </c>
      <c r="G1483">
        <v>0.875</v>
      </c>
      <c r="H1483" s="26" t="s">
        <v>25608</v>
      </c>
      <c r="I1483" s="26" t="s">
        <v>20617</v>
      </c>
      <c r="J1483">
        <v>9.5544279220436595E-2</v>
      </c>
      <c r="K1483" s="26" t="s">
        <v>8192</v>
      </c>
      <c r="L1483">
        <v>0.25</v>
      </c>
      <c r="M1483" s="26" t="s">
        <v>1448</v>
      </c>
      <c r="N1483" s="26" t="s">
        <v>41940</v>
      </c>
    </row>
    <row r="1484" spans="1:14" x14ac:dyDescent="0.25">
      <c r="A1484" t="s">
        <v>9628</v>
      </c>
      <c r="B1484" t="s">
        <v>9629</v>
      </c>
      <c r="C1484" t="s">
        <v>41941</v>
      </c>
      <c r="D1484" t="s">
        <v>9631</v>
      </c>
      <c r="E1484" s="26" t="s">
        <v>41942</v>
      </c>
      <c r="F1484" t="b">
        <v>1</v>
      </c>
      <c r="G1484" s="26" t="s">
        <v>110</v>
      </c>
      <c r="H1484">
        <v>0.5</v>
      </c>
      <c r="I1484" s="26" t="s">
        <v>6081</v>
      </c>
      <c r="J1484">
        <v>8.7836026197139594E-2</v>
      </c>
      <c r="K1484">
        <v>0.5</v>
      </c>
      <c r="L1484" s="26" t="s">
        <v>743</v>
      </c>
      <c r="M1484" s="26" t="s">
        <v>136</v>
      </c>
      <c r="N1484" s="26" t="s">
        <v>41943</v>
      </c>
    </row>
    <row r="1485" spans="1:14" x14ac:dyDescent="0.25">
      <c r="A1485" t="s">
        <v>9634</v>
      </c>
      <c r="B1485" t="s">
        <v>9635</v>
      </c>
      <c r="C1485" t="s">
        <v>41944</v>
      </c>
      <c r="D1485" t="s">
        <v>9637</v>
      </c>
      <c r="E1485" s="26" t="s">
        <v>41945</v>
      </c>
      <c r="F1485" t="b">
        <v>1</v>
      </c>
      <c r="G1485" s="26" t="s">
        <v>110</v>
      </c>
      <c r="H1485" s="26" t="s">
        <v>2257</v>
      </c>
      <c r="I1485" s="26" t="s">
        <v>2258</v>
      </c>
      <c r="J1485">
        <v>6.6740947190414804E-2</v>
      </c>
      <c r="K1485" s="26" t="s">
        <v>311</v>
      </c>
      <c r="L1485">
        <v>0</v>
      </c>
      <c r="M1485" s="26" t="s">
        <v>311</v>
      </c>
      <c r="N1485" s="26" t="s">
        <v>41946</v>
      </c>
    </row>
    <row r="1486" spans="1:14" x14ac:dyDescent="0.25">
      <c r="A1486" t="s">
        <v>9640</v>
      </c>
      <c r="B1486" t="s">
        <v>9641</v>
      </c>
      <c r="C1486" t="s">
        <v>41947</v>
      </c>
      <c r="D1486" t="s">
        <v>9643</v>
      </c>
      <c r="E1486" s="26" t="s">
        <v>41948</v>
      </c>
      <c r="F1486" t="b">
        <v>1</v>
      </c>
      <c r="G1486" s="26" t="s">
        <v>24570</v>
      </c>
      <c r="H1486">
        <v>0.73063324265863505</v>
      </c>
      <c r="I1486" s="26" t="s">
        <v>41949</v>
      </c>
      <c r="J1486" s="26" t="s">
        <v>41950</v>
      </c>
      <c r="K1486" s="26" t="s">
        <v>1447</v>
      </c>
      <c r="L1486" s="26" t="s">
        <v>1448</v>
      </c>
      <c r="M1486" s="26" t="s">
        <v>1447</v>
      </c>
      <c r="N1486" s="26" t="s">
        <v>41951</v>
      </c>
    </row>
    <row r="1487" spans="1:14" x14ac:dyDescent="0.25">
      <c r="A1487" t="s">
        <v>9645</v>
      </c>
      <c r="B1487" t="s">
        <v>9646</v>
      </c>
      <c r="C1487" t="s">
        <v>41952</v>
      </c>
      <c r="D1487" t="s">
        <v>9648</v>
      </c>
      <c r="E1487" s="26" t="s">
        <v>41953</v>
      </c>
      <c r="F1487" t="b">
        <v>1</v>
      </c>
      <c r="G1487" s="26" t="s">
        <v>5857</v>
      </c>
      <c r="H1487" s="26" t="s">
        <v>5858</v>
      </c>
      <c r="I1487" s="26" t="s">
        <v>28737</v>
      </c>
      <c r="J1487">
        <v>9.0549928065996599E-2</v>
      </c>
      <c r="K1487" s="26" t="s">
        <v>349</v>
      </c>
      <c r="L1487">
        <v>0</v>
      </c>
      <c r="M1487" s="26" t="s">
        <v>349</v>
      </c>
      <c r="N1487" s="26" t="s">
        <v>41954</v>
      </c>
    </row>
    <row r="1488" spans="1:14" x14ac:dyDescent="0.25">
      <c r="A1488" t="s">
        <v>9651</v>
      </c>
      <c r="B1488" t="s">
        <v>9652</v>
      </c>
      <c r="C1488" t="s">
        <v>40169</v>
      </c>
      <c r="D1488" t="s">
        <v>9653</v>
      </c>
      <c r="E1488" s="26" t="s">
        <v>41955</v>
      </c>
      <c r="F1488" t="b">
        <v>1</v>
      </c>
      <c r="G1488" s="26" t="s">
        <v>5857</v>
      </c>
      <c r="H1488" s="26" t="s">
        <v>29031</v>
      </c>
      <c r="I1488" s="26" t="s">
        <v>31456</v>
      </c>
      <c r="J1488" s="26" t="s">
        <v>31457</v>
      </c>
      <c r="K1488">
        <v>0.75</v>
      </c>
      <c r="L1488" s="26" t="s">
        <v>322</v>
      </c>
      <c r="M1488">
        <v>0.75</v>
      </c>
      <c r="N1488" s="26" t="s">
        <v>41956</v>
      </c>
    </row>
    <row r="1489" spans="1:14" x14ac:dyDescent="0.25">
      <c r="A1489" t="s">
        <v>9657</v>
      </c>
      <c r="B1489" t="s">
        <v>9658</v>
      </c>
      <c r="C1489" t="s">
        <v>41957</v>
      </c>
      <c r="D1489" t="s">
        <v>9659</v>
      </c>
      <c r="E1489" s="26" t="s">
        <v>41958</v>
      </c>
      <c r="F1489" t="b">
        <v>1</v>
      </c>
      <c r="G1489" s="26" t="s">
        <v>110</v>
      </c>
      <c r="H1489" s="26" t="s">
        <v>2729</v>
      </c>
      <c r="I1489" s="26" t="s">
        <v>2730</v>
      </c>
      <c r="J1489">
        <v>0.39281465090051298</v>
      </c>
      <c r="K1489" s="26" t="s">
        <v>713</v>
      </c>
      <c r="L1489" s="26" t="s">
        <v>136</v>
      </c>
      <c r="M1489" s="26" t="s">
        <v>713</v>
      </c>
      <c r="N1489" s="26" t="s">
        <v>41959</v>
      </c>
    </row>
    <row r="1490" spans="1:14" x14ac:dyDescent="0.25">
      <c r="A1490" t="s">
        <v>9661</v>
      </c>
      <c r="B1490" t="s">
        <v>9662</v>
      </c>
      <c r="C1490" t="s">
        <v>38914</v>
      </c>
      <c r="D1490" t="s">
        <v>9663</v>
      </c>
      <c r="E1490" s="26" t="s">
        <v>41960</v>
      </c>
      <c r="F1490" t="b">
        <v>1</v>
      </c>
      <c r="G1490" s="26" t="s">
        <v>110</v>
      </c>
      <c r="H1490">
        <v>0.40824829046386302</v>
      </c>
      <c r="I1490" s="26" t="s">
        <v>6997</v>
      </c>
      <c r="J1490">
        <v>7.9368809260862094E-2</v>
      </c>
      <c r="K1490">
        <v>0.63157894736842102</v>
      </c>
      <c r="L1490" s="26" t="s">
        <v>480</v>
      </c>
      <c r="M1490" s="26" t="s">
        <v>522</v>
      </c>
      <c r="N1490" s="26" t="s">
        <v>41961</v>
      </c>
    </row>
    <row r="1491" spans="1:14" x14ac:dyDescent="0.25">
      <c r="A1491" t="s">
        <v>9666</v>
      </c>
      <c r="B1491" t="s">
        <v>9667</v>
      </c>
      <c r="C1491" t="s">
        <v>41962</v>
      </c>
      <c r="D1491" t="s">
        <v>9669</v>
      </c>
      <c r="E1491" s="26" t="s">
        <v>41963</v>
      </c>
      <c r="F1491" t="b">
        <v>1</v>
      </c>
      <c r="G1491">
        <v>0.4</v>
      </c>
      <c r="H1491" s="26" t="s">
        <v>722</v>
      </c>
      <c r="I1491">
        <v>8.4286898479314296E-2</v>
      </c>
      <c r="J1491">
        <v>5.3077121710724401E-2</v>
      </c>
      <c r="K1491" s="26" t="s">
        <v>951</v>
      </c>
      <c r="L1491">
        <v>0</v>
      </c>
      <c r="M1491" s="26" t="s">
        <v>951</v>
      </c>
      <c r="N1491" s="26" t="s">
        <v>41964</v>
      </c>
    </row>
    <row r="1492" spans="1:14" x14ac:dyDescent="0.25">
      <c r="A1492" t="s">
        <v>9672</v>
      </c>
      <c r="B1492" t="s">
        <v>9673</v>
      </c>
      <c r="C1492" t="s">
        <v>38922</v>
      </c>
      <c r="D1492" t="s">
        <v>9675</v>
      </c>
      <c r="E1492" s="26" t="s">
        <v>41965</v>
      </c>
      <c r="F1492" t="b">
        <v>1</v>
      </c>
      <c r="G1492" s="26" t="s">
        <v>38013</v>
      </c>
      <c r="H1492">
        <v>5.8504536521116098E-2</v>
      </c>
      <c r="I1492">
        <v>4.0592449594712803E-2</v>
      </c>
      <c r="J1492">
        <v>3.4787005545423903E-2</v>
      </c>
      <c r="K1492" s="26" t="s">
        <v>103</v>
      </c>
      <c r="L1492">
        <v>0</v>
      </c>
      <c r="M1492" s="26" t="s">
        <v>103</v>
      </c>
      <c r="N1492">
        <v>9.8000929046754795E-2</v>
      </c>
    </row>
    <row r="1493" spans="1:14" x14ac:dyDescent="0.25">
      <c r="A1493" t="s">
        <v>9678</v>
      </c>
      <c r="B1493" t="s">
        <v>9679</v>
      </c>
      <c r="C1493" t="s">
        <v>41966</v>
      </c>
      <c r="D1493" t="s">
        <v>9681</v>
      </c>
      <c r="E1493" s="26" t="s">
        <v>41967</v>
      </c>
      <c r="F1493" t="b">
        <v>1</v>
      </c>
      <c r="G1493" s="26" t="s">
        <v>39106</v>
      </c>
      <c r="H1493" s="26" t="s">
        <v>31806</v>
      </c>
      <c r="I1493">
        <v>3.9280134112448198E-2</v>
      </c>
      <c r="J1493">
        <v>3.2587980482814603E-2</v>
      </c>
      <c r="K1493" s="26" t="s">
        <v>15805</v>
      </c>
      <c r="L1493">
        <v>0</v>
      </c>
      <c r="M1493" s="26" t="s">
        <v>15805</v>
      </c>
      <c r="N1493" s="26" t="s">
        <v>41968</v>
      </c>
    </row>
    <row r="1494" spans="1:14" x14ac:dyDescent="0.25">
      <c r="A1494" t="s">
        <v>9684</v>
      </c>
      <c r="B1494" t="s">
        <v>9685</v>
      </c>
      <c r="C1494" t="s">
        <v>32055</v>
      </c>
      <c r="D1494" t="s">
        <v>9686</v>
      </c>
      <c r="E1494" s="26" t="s">
        <v>41969</v>
      </c>
      <c r="F1494" t="b">
        <v>1</v>
      </c>
      <c r="G1494" s="26" t="s">
        <v>110</v>
      </c>
      <c r="H1494">
        <v>0.5</v>
      </c>
      <c r="I1494" s="26" t="s">
        <v>8662</v>
      </c>
      <c r="J1494" s="26" t="s">
        <v>8663</v>
      </c>
      <c r="K1494" s="26" t="s">
        <v>103</v>
      </c>
      <c r="L1494" s="26" t="s">
        <v>92</v>
      </c>
      <c r="M1494" s="26" t="s">
        <v>91</v>
      </c>
      <c r="N1494" s="26" t="s">
        <v>41970</v>
      </c>
    </row>
    <row r="1495" spans="1:14" x14ac:dyDescent="0.25">
      <c r="A1495" t="s">
        <v>9689</v>
      </c>
      <c r="B1495" t="s">
        <v>9690</v>
      </c>
      <c r="C1495" t="s">
        <v>41971</v>
      </c>
      <c r="D1495" t="s">
        <v>9692</v>
      </c>
      <c r="E1495">
        <v>1.4105978844957501</v>
      </c>
      <c r="F1495" t="b">
        <v>1</v>
      </c>
      <c r="G1495" s="26" t="s">
        <v>38788</v>
      </c>
      <c r="H1495" s="26" t="s">
        <v>31015</v>
      </c>
      <c r="I1495">
        <v>9.92099830788786E-2</v>
      </c>
      <c r="J1495">
        <v>6.8460467607647499E-2</v>
      </c>
      <c r="K1495" s="26" t="s">
        <v>787</v>
      </c>
      <c r="L1495" s="26" t="s">
        <v>434</v>
      </c>
      <c r="M1495" s="26" t="s">
        <v>322</v>
      </c>
      <c r="N1495" s="26" t="s">
        <v>41972</v>
      </c>
    </row>
    <row r="1496" spans="1:14" x14ac:dyDescent="0.25">
      <c r="A1496" t="s">
        <v>9696</v>
      </c>
      <c r="B1496" t="s">
        <v>9697</v>
      </c>
      <c r="C1496" t="s">
        <v>41084</v>
      </c>
      <c r="D1496" t="s">
        <v>9699</v>
      </c>
      <c r="E1496" s="26" t="s">
        <v>41973</v>
      </c>
      <c r="F1496" t="b">
        <v>1</v>
      </c>
      <c r="G1496" s="26" t="s">
        <v>37930</v>
      </c>
      <c r="H1496" s="26" t="s">
        <v>30053</v>
      </c>
      <c r="I1496">
        <v>9.5118127507996794E-2</v>
      </c>
      <c r="J1496" s="26" t="s">
        <v>30054</v>
      </c>
      <c r="K1496" s="26" t="s">
        <v>125</v>
      </c>
      <c r="L1496">
        <v>0</v>
      </c>
      <c r="M1496" s="26" t="s">
        <v>125</v>
      </c>
      <c r="N1496" s="26" t="s">
        <v>41974</v>
      </c>
    </row>
    <row r="1497" spans="1:14" x14ac:dyDescent="0.25">
      <c r="A1497" t="s">
        <v>9702</v>
      </c>
      <c r="B1497" t="s">
        <v>9703</v>
      </c>
      <c r="C1497" t="s">
        <v>41975</v>
      </c>
      <c r="D1497" t="s">
        <v>9705</v>
      </c>
      <c r="E1497" s="26" t="s">
        <v>41976</v>
      </c>
      <c r="F1497" t="b">
        <v>1</v>
      </c>
      <c r="G1497">
        <v>0.8</v>
      </c>
      <c r="H1497" s="26" t="s">
        <v>4880</v>
      </c>
      <c r="I1497" s="26" t="s">
        <v>24888</v>
      </c>
      <c r="J1497">
        <v>8.9264722757066595E-2</v>
      </c>
      <c r="K1497">
        <v>0.63157894736842102</v>
      </c>
      <c r="L1497" s="26" t="s">
        <v>1044</v>
      </c>
      <c r="M1497" s="26" t="s">
        <v>522</v>
      </c>
      <c r="N1497" s="26" t="s">
        <v>41977</v>
      </c>
    </row>
    <row r="1498" spans="1:14" x14ac:dyDescent="0.25">
      <c r="A1498" t="s">
        <v>9709</v>
      </c>
      <c r="B1498" t="s">
        <v>9710</v>
      </c>
      <c r="C1498" t="s">
        <v>41978</v>
      </c>
      <c r="D1498" t="s">
        <v>9712</v>
      </c>
      <c r="E1498" s="26" t="s">
        <v>41979</v>
      </c>
      <c r="F1498" t="b">
        <v>1</v>
      </c>
      <c r="G1498" s="26" t="s">
        <v>9466</v>
      </c>
      <c r="H1498" s="26" t="s">
        <v>28661</v>
      </c>
      <c r="I1498" s="26" t="s">
        <v>29855</v>
      </c>
      <c r="J1498" s="26" t="s">
        <v>29856</v>
      </c>
      <c r="K1498" s="26" t="s">
        <v>382</v>
      </c>
      <c r="L1498">
        <v>0</v>
      </c>
      <c r="M1498" s="26" t="s">
        <v>382</v>
      </c>
      <c r="N1498" s="26" t="s">
        <v>41980</v>
      </c>
    </row>
    <row r="1499" spans="1:14" x14ac:dyDescent="0.25">
      <c r="A1499" t="s">
        <v>9715</v>
      </c>
      <c r="B1499" t="s">
        <v>9716</v>
      </c>
      <c r="C1499" t="s">
        <v>41981</v>
      </c>
      <c r="D1499" t="s">
        <v>9717</v>
      </c>
      <c r="E1499" s="26" t="s">
        <v>41982</v>
      </c>
      <c r="F1499" t="b">
        <v>1</v>
      </c>
      <c r="G1499">
        <v>1</v>
      </c>
      <c r="H1499" s="26" t="s">
        <v>30726</v>
      </c>
      <c r="I1499" s="26" t="s">
        <v>21670</v>
      </c>
      <c r="J1499" s="26" t="s">
        <v>6108</v>
      </c>
      <c r="K1499" s="26" t="s">
        <v>472</v>
      </c>
      <c r="L1499" s="26" t="s">
        <v>92</v>
      </c>
      <c r="M1499" s="26" t="s">
        <v>593</v>
      </c>
      <c r="N1499" s="26" t="s">
        <v>41983</v>
      </c>
    </row>
    <row r="1500" spans="1:14" x14ac:dyDescent="0.25">
      <c r="A1500" t="s">
        <v>9720</v>
      </c>
      <c r="B1500" t="s">
        <v>9721</v>
      </c>
      <c r="C1500" t="s">
        <v>38273</v>
      </c>
      <c r="D1500" t="s">
        <v>9723</v>
      </c>
      <c r="E1500" s="26" t="s">
        <v>41984</v>
      </c>
      <c r="F1500" t="b">
        <v>1</v>
      </c>
      <c r="G1500">
        <v>0.5</v>
      </c>
      <c r="H1500">
        <v>8.4515425472851596E-2</v>
      </c>
      <c r="I1500">
        <v>5.0697650788332903E-2</v>
      </c>
      <c r="J1500" s="26" t="s">
        <v>20845</v>
      </c>
      <c r="K1500" s="26" t="s">
        <v>135</v>
      </c>
      <c r="L1500">
        <v>0</v>
      </c>
      <c r="M1500" s="26" t="s">
        <v>135</v>
      </c>
      <c r="N1500" s="26" t="s">
        <v>41985</v>
      </c>
    </row>
    <row r="1501" spans="1:14" x14ac:dyDescent="0.25">
      <c r="A1501" t="s">
        <v>9726</v>
      </c>
      <c r="B1501" t="s">
        <v>9727</v>
      </c>
      <c r="C1501" t="s">
        <v>39193</v>
      </c>
      <c r="D1501" t="s">
        <v>9729</v>
      </c>
      <c r="E1501" s="26" t="s">
        <v>41986</v>
      </c>
      <c r="F1501" t="b">
        <v>1</v>
      </c>
      <c r="G1501">
        <v>0.75</v>
      </c>
      <c r="H1501" s="26" t="s">
        <v>1692</v>
      </c>
      <c r="I1501" s="26" t="s">
        <v>6081</v>
      </c>
      <c r="J1501">
        <v>9.1932271522491796E-2</v>
      </c>
      <c r="K1501">
        <v>0.375</v>
      </c>
      <c r="L1501" s="26" t="s">
        <v>348</v>
      </c>
      <c r="M1501">
        <v>0.375</v>
      </c>
      <c r="N1501" s="26" t="s">
        <v>41987</v>
      </c>
    </row>
    <row r="1502" spans="1:14" x14ac:dyDescent="0.25">
      <c r="A1502" t="s">
        <v>9734</v>
      </c>
      <c r="B1502" t="s">
        <v>9735</v>
      </c>
      <c r="C1502" t="s">
        <v>41988</v>
      </c>
      <c r="D1502" t="s">
        <v>9737</v>
      </c>
      <c r="E1502" s="26" t="s">
        <v>41989</v>
      </c>
      <c r="F1502" t="b">
        <v>1</v>
      </c>
      <c r="G1502" s="26" t="s">
        <v>5857</v>
      </c>
      <c r="H1502" s="26" t="s">
        <v>5858</v>
      </c>
      <c r="I1502" s="26" t="s">
        <v>5859</v>
      </c>
      <c r="J1502" s="26" t="s">
        <v>5860</v>
      </c>
      <c r="K1502" s="26" t="s">
        <v>423</v>
      </c>
      <c r="L1502">
        <v>0</v>
      </c>
      <c r="M1502" s="26" t="s">
        <v>423</v>
      </c>
      <c r="N1502" s="26" t="s">
        <v>41990</v>
      </c>
    </row>
    <row r="1503" spans="1:14" x14ac:dyDescent="0.25">
      <c r="A1503" t="s">
        <v>9740</v>
      </c>
      <c r="B1503" t="s">
        <v>9741</v>
      </c>
      <c r="C1503" t="s">
        <v>41991</v>
      </c>
      <c r="D1503" t="s">
        <v>9743</v>
      </c>
      <c r="E1503" s="26" t="s">
        <v>41992</v>
      </c>
      <c r="F1503" t="b">
        <v>1</v>
      </c>
      <c r="G1503">
        <v>0.5</v>
      </c>
      <c r="H1503" s="26" t="s">
        <v>121</v>
      </c>
      <c r="I1503">
        <v>9.0727799484173297E-2</v>
      </c>
      <c r="J1503" s="26" t="s">
        <v>122</v>
      </c>
      <c r="K1503">
        <v>0</v>
      </c>
      <c r="L1503">
        <v>0</v>
      </c>
      <c r="M1503">
        <v>0</v>
      </c>
      <c r="N1503" s="26" t="s">
        <v>41993</v>
      </c>
    </row>
    <row r="1504" spans="1:14" x14ac:dyDescent="0.25">
      <c r="A1504" t="s">
        <v>9746</v>
      </c>
      <c r="B1504" t="s">
        <v>9747</v>
      </c>
      <c r="C1504" t="s">
        <v>39348</v>
      </c>
      <c r="D1504" t="s">
        <v>9748</v>
      </c>
      <c r="E1504" s="26" t="s">
        <v>41994</v>
      </c>
      <c r="F1504" t="b">
        <v>1</v>
      </c>
      <c r="G1504" s="26" t="s">
        <v>9466</v>
      </c>
      <c r="H1504" s="26" t="s">
        <v>26812</v>
      </c>
      <c r="I1504" s="26" t="s">
        <v>30763</v>
      </c>
      <c r="J1504">
        <v>8.1129944866164996E-2</v>
      </c>
      <c r="K1504" s="26" t="s">
        <v>713</v>
      </c>
      <c r="L1504" s="26" t="s">
        <v>714</v>
      </c>
      <c r="M1504" s="26" t="s">
        <v>713</v>
      </c>
      <c r="N1504" s="26" t="s">
        <v>41995</v>
      </c>
    </row>
    <row r="1505" spans="1:14" x14ac:dyDescent="0.25">
      <c r="A1505" t="s">
        <v>9752</v>
      </c>
      <c r="B1505" t="s">
        <v>9753</v>
      </c>
      <c r="C1505" t="s">
        <v>41996</v>
      </c>
      <c r="D1505" t="s">
        <v>9755</v>
      </c>
      <c r="E1505" s="26" t="s">
        <v>41997</v>
      </c>
      <c r="F1505" t="b">
        <v>1</v>
      </c>
      <c r="G1505" s="26" t="s">
        <v>38380</v>
      </c>
      <c r="H1505" s="26" t="s">
        <v>41998</v>
      </c>
      <c r="I1505" s="26" t="s">
        <v>41999</v>
      </c>
      <c r="J1505">
        <v>8.1214235970769405E-2</v>
      </c>
      <c r="K1505" s="26" t="s">
        <v>453</v>
      </c>
      <c r="L1505">
        <v>0.1</v>
      </c>
      <c r="M1505" s="26" t="s">
        <v>453</v>
      </c>
      <c r="N1505" s="26" t="s">
        <v>42000</v>
      </c>
    </row>
    <row r="1506" spans="1:14" x14ac:dyDescent="0.25">
      <c r="A1506" t="s">
        <v>9758</v>
      </c>
      <c r="B1506" t="s">
        <v>9759</v>
      </c>
      <c r="C1506" t="s">
        <v>42001</v>
      </c>
      <c r="D1506" t="s">
        <v>9761</v>
      </c>
      <c r="E1506" s="26" t="s">
        <v>42002</v>
      </c>
      <c r="F1506" t="b">
        <v>1</v>
      </c>
      <c r="G1506" s="26" t="s">
        <v>6105</v>
      </c>
      <c r="H1506" s="26" t="s">
        <v>6106</v>
      </c>
      <c r="I1506" s="26" t="s">
        <v>25489</v>
      </c>
      <c r="J1506" s="26" t="s">
        <v>31636</v>
      </c>
      <c r="K1506" s="26" t="s">
        <v>1447</v>
      </c>
      <c r="L1506" s="26" t="s">
        <v>382</v>
      </c>
      <c r="M1506" s="26" t="s">
        <v>1447</v>
      </c>
      <c r="N1506" s="26" t="s">
        <v>42003</v>
      </c>
    </row>
    <row r="1507" spans="1:14" x14ac:dyDescent="0.25">
      <c r="A1507" t="s">
        <v>9765</v>
      </c>
      <c r="B1507" t="s">
        <v>9766</v>
      </c>
      <c r="C1507" t="s">
        <v>42004</v>
      </c>
      <c r="D1507" t="s">
        <v>9768</v>
      </c>
      <c r="E1507" s="26" t="s">
        <v>42005</v>
      </c>
      <c r="F1507" t="b">
        <v>1</v>
      </c>
      <c r="G1507" s="26" t="s">
        <v>1448</v>
      </c>
      <c r="H1507">
        <v>0.372677996249965</v>
      </c>
      <c r="I1507" s="26" t="s">
        <v>4085</v>
      </c>
      <c r="J1507" s="26" t="s">
        <v>4086</v>
      </c>
      <c r="K1507" s="26" t="s">
        <v>463</v>
      </c>
      <c r="L1507" s="26" t="s">
        <v>236</v>
      </c>
      <c r="M1507">
        <v>0.38095238095238099</v>
      </c>
      <c r="N1507" s="26" t="s">
        <v>42006</v>
      </c>
    </row>
    <row r="1508" spans="1:14" x14ac:dyDescent="0.25">
      <c r="A1508" t="s">
        <v>9771</v>
      </c>
      <c r="B1508" t="s">
        <v>9772</v>
      </c>
      <c r="C1508" t="s">
        <v>41350</v>
      </c>
      <c r="D1508" t="s">
        <v>9773</v>
      </c>
      <c r="E1508" s="26" t="s">
        <v>42007</v>
      </c>
      <c r="F1508" t="b">
        <v>1</v>
      </c>
      <c r="G1508" s="26" t="s">
        <v>378</v>
      </c>
      <c r="H1508" s="26" t="s">
        <v>4214</v>
      </c>
      <c r="I1508">
        <v>0.350372724490772</v>
      </c>
      <c r="J1508" s="26" t="s">
        <v>7075</v>
      </c>
      <c r="K1508" s="26" t="s">
        <v>125</v>
      </c>
      <c r="L1508" s="26" t="s">
        <v>124</v>
      </c>
      <c r="M1508" s="26" t="s">
        <v>236</v>
      </c>
      <c r="N1508" s="26" t="s">
        <v>42008</v>
      </c>
    </row>
    <row r="1509" spans="1:14" x14ac:dyDescent="0.25">
      <c r="A1509" t="s">
        <v>9775</v>
      </c>
      <c r="B1509" t="s">
        <v>9776</v>
      </c>
      <c r="C1509" t="s">
        <v>42009</v>
      </c>
      <c r="D1509" t="s">
        <v>9778</v>
      </c>
      <c r="E1509" s="26" t="s">
        <v>42010</v>
      </c>
      <c r="F1509" t="b">
        <v>1</v>
      </c>
      <c r="G1509">
        <v>0.6</v>
      </c>
      <c r="H1509" s="26" t="s">
        <v>985</v>
      </c>
      <c r="I1509" s="26" t="s">
        <v>986</v>
      </c>
      <c r="J1509">
        <v>6.9853420565800906E-2</v>
      </c>
      <c r="K1509" s="26" t="s">
        <v>1370</v>
      </c>
      <c r="L1509">
        <v>0</v>
      </c>
      <c r="M1509" s="26" t="s">
        <v>1370</v>
      </c>
      <c r="N1509" s="26" t="s">
        <v>42011</v>
      </c>
    </row>
    <row r="1510" spans="1:14" x14ac:dyDescent="0.25">
      <c r="A1510" t="s">
        <v>9781</v>
      </c>
      <c r="B1510" t="s">
        <v>9782</v>
      </c>
      <c r="C1510" t="s">
        <v>42012</v>
      </c>
      <c r="D1510" t="s">
        <v>9784</v>
      </c>
      <c r="E1510" s="26" t="s">
        <v>42013</v>
      </c>
      <c r="F1510" t="b">
        <v>1</v>
      </c>
      <c r="G1510" s="26" t="s">
        <v>110</v>
      </c>
      <c r="H1510" s="26" t="s">
        <v>2729</v>
      </c>
      <c r="I1510" s="26" t="s">
        <v>2730</v>
      </c>
      <c r="J1510" s="26" t="s">
        <v>2731</v>
      </c>
      <c r="K1510" s="26" t="s">
        <v>4883</v>
      </c>
      <c r="L1510" s="26" t="s">
        <v>1044</v>
      </c>
      <c r="M1510" s="26" t="s">
        <v>4883</v>
      </c>
      <c r="N1510" s="26" t="s">
        <v>42014</v>
      </c>
    </row>
    <row r="1511" spans="1:14" x14ac:dyDescent="0.25">
      <c r="A1511" t="s">
        <v>9787</v>
      </c>
      <c r="B1511" t="s">
        <v>9788</v>
      </c>
      <c r="C1511" t="s">
        <v>42015</v>
      </c>
      <c r="D1511" t="s">
        <v>9790</v>
      </c>
      <c r="E1511" s="26" t="s">
        <v>42016</v>
      </c>
      <c r="F1511" t="b">
        <v>1</v>
      </c>
      <c r="G1511" s="26" t="s">
        <v>110</v>
      </c>
      <c r="H1511" s="26" t="s">
        <v>784</v>
      </c>
      <c r="I1511" s="26" t="s">
        <v>785</v>
      </c>
      <c r="J1511" s="26" t="s">
        <v>12917</v>
      </c>
      <c r="K1511">
        <v>0.64</v>
      </c>
      <c r="L1511" s="26" t="s">
        <v>659</v>
      </c>
      <c r="M1511">
        <v>0.64</v>
      </c>
      <c r="N1511" s="26" t="s">
        <v>42017</v>
      </c>
    </row>
    <row r="1512" spans="1:14" x14ac:dyDescent="0.25">
      <c r="A1512" t="s">
        <v>9793</v>
      </c>
      <c r="B1512" t="s">
        <v>9794</v>
      </c>
      <c r="C1512" t="s">
        <v>42018</v>
      </c>
      <c r="D1512" t="s">
        <v>9795</v>
      </c>
      <c r="E1512" s="26" t="s">
        <v>42019</v>
      </c>
      <c r="F1512" t="b">
        <v>1</v>
      </c>
      <c r="G1512">
        <v>0.625</v>
      </c>
      <c r="H1512" s="26" t="s">
        <v>26985</v>
      </c>
      <c r="I1512" s="26" t="s">
        <v>26986</v>
      </c>
      <c r="J1512">
        <v>7.3860999559306001E-2</v>
      </c>
      <c r="K1512" s="26" t="s">
        <v>125</v>
      </c>
      <c r="L1512">
        <v>0</v>
      </c>
      <c r="M1512" s="26" t="s">
        <v>236</v>
      </c>
      <c r="N1512" s="26" t="s">
        <v>42020</v>
      </c>
    </row>
    <row r="1513" spans="1:14" x14ac:dyDescent="0.25">
      <c r="A1513" t="s">
        <v>9800</v>
      </c>
      <c r="B1513" t="s">
        <v>9801</v>
      </c>
      <c r="C1513" t="s">
        <v>42021</v>
      </c>
      <c r="D1513" t="s">
        <v>9803</v>
      </c>
      <c r="E1513" s="26" t="s">
        <v>42022</v>
      </c>
      <c r="F1513" t="b">
        <v>1</v>
      </c>
      <c r="G1513" s="26" t="s">
        <v>114</v>
      </c>
      <c r="H1513" s="26" t="s">
        <v>8045</v>
      </c>
      <c r="I1513">
        <v>9.4815146433133199E-2</v>
      </c>
      <c r="J1513">
        <v>6.0307253604077599E-2</v>
      </c>
      <c r="K1513" s="26" t="s">
        <v>227</v>
      </c>
      <c r="L1513">
        <v>0</v>
      </c>
      <c r="M1513" s="26" t="s">
        <v>227</v>
      </c>
      <c r="N1513" s="26" t="s">
        <v>42023</v>
      </c>
    </row>
    <row r="1514" spans="1:14" x14ac:dyDescent="0.25">
      <c r="A1514" t="s">
        <v>9806</v>
      </c>
      <c r="B1514" t="s">
        <v>9807</v>
      </c>
      <c r="C1514" t="s">
        <v>42024</v>
      </c>
      <c r="D1514" t="s">
        <v>9809</v>
      </c>
      <c r="E1514" s="26" t="s">
        <v>42025</v>
      </c>
      <c r="F1514" t="b">
        <v>1</v>
      </c>
      <c r="G1514" s="26" t="s">
        <v>1448</v>
      </c>
      <c r="H1514">
        <v>8.3333333333333301E-2</v>
      </c>
      <c r="I1514">
        <v>4.7737318965141898E-2</v>
      </c>
      <c r="J1514">
        <v>3.5858907536121302E-2</v>
      </c>
      <c r="K1514" s="26" t="s">
        <v>311</v>
      </c>
      <c r="L1514">
        <v>0</v>
      </c>
      <c r="M1514" s="26" t="s">
        <v>311</v>
      </c>
      <c r="N1514" s="26" t="s">
        <v>42026</v>
      </c>
    </row>
    <row r="1515" spans="1:14" x14ac:dyDescent="0.25">
      <c r="A1515" t="s">
        <v>9812</v>
      </c>
      <c r="B1515" t="s">
        <v>9813</v>
      </c>
      <c r="C1515" t="s">
        <v>42027</v>
      </c>
      <c r="D1515" t="s">
        <v>9815</v>
      </c>
      <c r="E1515">
        <v>0.74095291607255798</v>
      </c>
      <c r="F1515" t="b">
        <v>1</v>
      </c>
      <c r="G1515" s="26" t="s">
        <v>110</v>
      </c>
      <c r="H1515">
        <v>0.5</v>
      </c>
      <c r="I1515" s="26" t="s">
        <v>6081</v>
      </c>
      <c r="J1515">
        <v>8.7836026197139594E-2</v>
      </c>
      <c r="K1515" s="26" t="s">
        <v>713</v>
      </c>
      <c r="L1515" s="26" t="s">
        <v>349</v>
      </c>
      <c r="M1515" s="26" t="s">
        <v>713</v>
      </c>
      <c r="N1515" s="26" t="s">
        <v>42028</v>
      </c>
    </row>
    <row r="1516" spans="1:14" x14ac:dyDescent="0.25">
      <c r="A1516" t="s">
        <v>9819</v>
      </c>
      <c r="B1516" t="s">
        <v>9820</v>
      </c>
      <c r="C1516" t="s">
        <v>39714</v>
      </c>
      <c r="D1516" t="s">
        <v>9822</v>
      </c>
      <c r="E1516" s="26" t="s">
        <v>42029</v>
      </c>
      <c r="F1516" t="b">
        <v>1</v>
      </c>
      <c r="G1516" s="26" t="s">
        <v>9466</v>
      </c>
      <c r="H1516" s="26" t="s">
        <v>28661</v>
      </c>
      <c r="I1516" s="26" t="s">
        <v>29990</v>
      </c>
      <c r="J1516" s="26" t="s">
        <v>29991</v>
      </c>
      <c r="K1516" s="26" t="s">
        <v>713</v>
      </c>
      <c r="L1516" s="26" t="s">
        <v>349</v>
      </c>
      <c r="M1516" s="26" t="s">
        <v>713</v>
      </c>
      <c r="N1516" s="26" t="s">
        <v>42030</v>
      </c>
    </row>
    <row r="1517" spans="1:14" x14ac:dyDescent="0.25">
      <c r="A1517" t="s">
        <v>9825</v>
      </c>
      <c r="B1517" t="s">
        <v>9826</v>
      </c>
      <c r="C1517" t="s">
        <v>42031</v>
      </c>
      <c r="D1517" t="s">
        <v>9827</v>
      </c>
      <c r="E1517" s="26" t="s">
        <v>42032</v>
      </c>
      <c r="F1517" t="b">
        <v>1</v>
      </c>
      <c r="G1517" s="26" t="s">
        <v>24570</v>
      </c>
      <c r="H1517" s="26" t="s">
        <v>30551</v>
      </c>
      <c r="I1517" s="26" t="s">
        <v>37919</v>
      </c>
      <c r="J1517" s="26" t="s">
        <v>37920</v>
      </c>
      <c r="K1517">
        <v>0.38095238095238099</v>
      </c>
      <c r="L1517" s="26" t="s">
        <v>236</v>
      </c>
      <c r="M1517">
        <v>0.38095238095238099</v>
      </c>
      <c r="N1517" s="26" t="s">
        <v>42033</v>
      </c>
    </row>
    <row r="1518" spans="1:14" x14ac:dyDescent="0.25">
      <c r="A1518" t="s">
        <v>9829</v>
      </c>
      <c r="B1518" t="s">
        <v>9830</v>
      </c>
      <c r="C1518" t="s">
        <v>42034</v>
      </c>
      <c r="D1518" t="s">
        <v>9832</v>
      </c>
      <c r="E1518">
        <v>0.52205727981755801</v>
      </c>
      <c r="F1518" t="b">
        <v>1</v>
      </c>
      <c r="G1518" s="26" t="s">
        <v>4469</v>
      </c>
      <c r="H1518" s="26" t="s">
        <v>17554</v>
      </c>
      <c r="I1518">
        <v>8.4844320857879296E-2</v>
      </c>
      <c r="J1518">
        <v>5.3965301614023797E-2</v>
      </c>
      <c r="K1518" s="26" t="s">
        <v>83</v>
      </c>
      <c r="L1518">
        <v>9.5238095238095205E-2</v>
      </c>
      <c r="M1518" s="26" t="s">
        <v>294</v>
      </c>
      <c r="N1518" s="26" t="s">
        <v>42035</v>
      </c>
    </row>
    <row r="1519" spans="1:14" x14ac:dyDescent="0.25">
      <c r="A1519" t="s">
        <v>9835</v>
      </c>
      <c r="B1519" t="s">
        <v>9836</v>
      </c>
      <c r="C1519" t="s">
        <v>42036</v>
      </c>
      <c r="D1519" t="s">
        <v>9838</v>
      </c>
      <c r="E1519" s="26" t="s">
        <v>42037</v>
      </c>
      <c r="F1519" t="b">
        <v>1</v>
      </c>
      <c r="G1519" s="26" t="s">
        <v>1448</v>
      </c>
      <c r="H1519">
        <v>8.3333333333333301E-2</v>
      </c>
      <c r="I1519">
        <v>4.7737318965141898E-2</v>
      </c>
      <c r="J1519">
        <v>3.5858907536121302E-2</v>
      </c>
      <c r="K1519" s="26" t="s">
        <v>1044</v>
      </c>
      <c r="L1519">
        <v>0</v>
      </c>
      <c r="M1519" s="26" t="s">
        <v>1044</v>
      </c>
      <c r="N1519" s="26" t="s">
        <v>42038</v>
      </c>
    </row>
    <row r="1520" spans="1:14" x14ac:dyDescent="0.25">
      <c r="A1520" t="s">
        <v>9841</v>
      </c>
      <c r="B1520" t="s">
        <v>9842</v>
      </c>
      <c r="C1520" t="s">
        <v>42039</v>
      </c>
      <c r="D1520" t="s">
        <v>9843</v>
      </c>
      <c r="E1520" s="26" t="s">
        <v>42040</v>
      </c>
      <c r="F1520" t="b">
        <v>1</v>
      </c>
      <c r="G1520">
        <v>0.875</v>
      </c>
      <c r="H1520" s="26" t="s">
        <v>18659</v>
      </c>
      <c r="I1520" s="26" t="s">
        <v>30710</v>
      </c>
      <c r="J1520">
        <v>0.5</v>
      </c>
      <c r="K1520">
        <v>0.6</v>
      </c>
      <c r="L1520" s="26" t="s">
        <v>423</v>
      </c>
      <c r="M1520">
        <v>0.6</v>
      </c>
      <c r="N1520" s="26" t="s">
        <v>42041</v>
      </c>
    </row>
    <row r="1521" spans="1:14" x14ac:dyDescent="0.25">
      <c r="A1521" t="s">
        <v>9846</v>
      </c>
      <c r="B1521" t="s">
        <v>9847</v>
      </c>
      <c r="C1521" t="s">
        <v>42042</v>
      </c>
      <c r="D1521" t="s">
        <v>9849</v>
      </c>
      <c r="E1521" s="26" t="s">
        <v>42043</v>
      </c>
      <c r="F1521" t="b">
        <v>1</v>
      </c>
      <c r="G1521" s="26" t="s">
        <v>1090</v>
      </c>
      <c r="H1521" s="26" t="s">
        <v>2301</v>
      </c>
      <c r="I1521" s="26" t="s">
        <v>2302</v>
      </c>
      <c r="J1521" s="26" t="s">
        <v>2303</v>
      </c>
      <c r="K1521">
        <v>0.60869565217391297</v>
      </c>
      <c r="L1521">
        <v>0.38095238095238099</v>
      </c>
      <c r="M1521">
        <v>0.60869565217391297</v>
      </c>
      <c r="N1521">
        <v>0.26952540574115103</v>
      </c>
    </row>
    <row r="1522" spans="1:14" x14ac:dyDescent="0.25">
      <c r="A1522" t="s">
        <v>9852</v>
      </c>
      <c r="B1522" t="s">
        <v>9853</v>
      </c>
      <c r="C1522" t="s">
        <v>42044</v>
      </c>
      <c r="D1522" t="s">
        <v>9855</v>
      </c>
      <c r="E1522" s="26" t="s">
        <v>42045</v>
      </c>
      <c r="F1522" t="b">
        <v>1</v>
      </c>
      <c r="G1522" s="26" t="s">
        <v>29644</v>
      </c>
      <c r="H1522" s="26" t="s">
        <v>29644</v>
      </c>
      <c r="I1522" s="26" t="s">
        <v>29644</v>
      </c>
      <c r="J1522" s="26" t="s">
        <v>29644</v>
      </c>
      <c r="K1522">
        <v>0.58823529411764697</v>
      </c>
      <c r="L1522" s="26" t="s">
        <v>349</v>
      </c>
      <c r="M1522">
        <v>0.58823529411764697</v>
      </c>
      <c r="N1522" s="26" t="s">
        <v>42046</v>
      </c>
    </row>
    <row r="1523" spans="1:14" x14ac:dyDescent="0.25">
      <c r="A1523" t="s">
        <v>9858</v>
      </c>
      <c r="B1523" t="s">
        <v>9859</v>
      </c>
      <c r="C1523" t="s">
        <v>42047</v>
      </c>
      <c r="D1523" t="s">
        <v>9860</v>
      </c>
      <c r="E1523" s="26" t="s">
        <v>42048</v>
      </c>
      <c r="F1523" t="b">
        <v>1</v>
      </c>
      <c r="G1523" s="26" t="s">
        <v>10806</v>
      </c>
      <c r="H1523">
        <v>8.4598620560367294E-2</v>
      </c>
      <c r="I1523">
        <v>5.1322211376882303E-2</v>
      </c>
      <c r="J1523">
        <v>4.0495158902656897E-2</v>
      </c>
      <c r="K1523" s="26" t="s">
        <v>1448</v>
      </c>
      <c r="L1523">
        <v>0</v>
      </c>
      <c r="M1523" s="26" t="s">
        <v>423</v>
      </c>
      <c r="N1523" s="26" t="s">
        <v>42049</v>
      </c>
    </row>
    <row r="1524" spans="1:14" x14ac:dyDescent="0.25">
      <c r="A1524" t="s">
        <v>9863</v>
      </c>
      <c r="B1524" t="s">
        <v>9864</v>
      </c>
      <c r="C1524" t="s">
        <v>42050</v>
      </c>
      <c r="D1524" t="s">
        <v>9866</v>
      </c>
      <c r="E1524" s="26" t="s">
        <v>42051</v>
      </c>
      <c r="F1524" t="b">
        <v>1</v>
      </c>
      <c r="G1524" s="26" t="s">
        <v>39937</v>
      </c>
      <c r="H1524">
        <v>6.3511423157444596E-2</v>
      </c>
      <c r="I1524">
        <v>4.0460710899607899E-2</v>
      </c>
      <c r="J1524">
        <v>3.2668286409255003E-2</v>
      </c>
      <c r="K1524" s="26" t="s">
        <v>357</v>
      </c>
      <c r="L1524">
        <v>0</v>
      </c>
      <c r="M1524" s="26" t="s">
        <v>10590</v>
      </c>
      <c r="N1524" s="26" t="s">
        <v>33347</v>
      </c>
    </row>
    <row r="1525" spans="1:14" x14ac:dyDescent="0.25">
      <c r="A1525" t="s">
        <v>9869</v>
      </c>
      <c r="B1525" t="s">
        <v>9870</v>
      </c>
      <c r="C1525" t="s">
        <v>42052</v>
      </c>
      <c r="D1525" t="s">
        <v>9872</v>
      </c>
      <c r="E1525" s="26" t="s">
        <v>42053</v>
      </c>
      <c r="F1525" t="b">
        <v>1</v>
      </c>
      <c r="G1525" s="26" t="s">
        <v>6105</v>
      </c>
      <c r="H1525" s="26" t="s">
        <v>1041</v>
      </c>
      <c r="I1525" s="26" t="s">
        <v>25466</v>
      </c>
      <c r="J1525">
        <v>8.5287335956360302E-2</v>
      </c>
      <c r="K1525" s="26" t="s">
        <v>180</v>
      </c>
      <c r="L1525">
        <v>0.125</v>
      </c>
      <c r="M1525" s="26" t="s">
        <v>1007</v>
      </c>
      <c r="N1525" s="26" t="s">
        <v>42054</v>
      </c>
    </row>
    <row r="1526" spans="1:14" x14ac:dyDescent="0.25">
      <c r="A1526" t="s">
        <v>9875</v>
      </c>
      <c r="B1526" t="s">
        <v>9876</v>
      </c>
      <c r="C1526" t="s">
        <v>42055</v>
      </c>
      <c r="D1526" t="s">
        <v>9878</v>
      </c>
      <c r="E1526" s="26" t="s">
        <v>42056</v>
      </c>
      <c r="F1526" t="b">
        <v>1</v>
      </c>
      <c r="G1526" s="26" t="s">
        <v>6105</v>
      </c>
      <c r="H1526" s="26" t="s">
        <v>6106</v>
      </c>
      <c r="I1526" s="26" t="s">
        <v>6107</v>
      </c>
      <c r="J1526" s="26" t="s">
        <v>31721</v>
      </c>
      <c r="K1526" s="26" t="s">
        <v>378</v>
      </c>
      <c r="L1526">
        <v>0.5</v>
      </c>
      <c r="M1526" s="26" t="s">
        <v>110</v>
      </c>
      <c r="N1526" s="26" t="s">
        <v>42057</v>
      </c>
    </row>
    <row r="1527" spans="1:14" x14ac:dyDescent="0.25">
      <c r="A1527" t="s">
        <v>9881</v>
      </c>
      <c r="B1527" t="s">
        <v>9882</v>
      </c>
      <c r="C1527" t="s">
        <v>42058</v>
      </c>
      <c r="D1527" t="s">
        <v>9884</v>
      </c>
      <c r="E1527" s="26" t="s">
        <v>42059</v>
      </c>
      <c r="F1527" t="b">
        <v>1</v>
      </c>
      <c r="G1527" s="26" t="s">
        <v>2365</v>
      </c>
      <c r="H1527" s="26" t="s">
        <v>3591</v>
      </c>
      <c r="I1527" s="26" t="s">
        <v>3592</v>
      </c>
      <c r="J1527" s="26" t="s">
        <v>3593</v>
      </c>
      <c r="K1527" s="26" t="s">
        <v>201</v>
      </c>
      <c r="L1527">
        <v>0.2</v>
      </c>
      <c r="M1527" s="26" t="s">
        <v>201</v>
      </c>
      <c r="N1527" s="26" t="s">
        <v>42060</v>
      </c>
    </row>
    <row r="1528" spans="1:14" x14ac:dyDescent="0.25">
      <c r="A1528" t="s">
        <v>9887</v>
      </c>
      <c r="B1528" t="s">
        <v>9888</v>
      </c>
      <c r="C1528" t="s">
        <v>42061</v>
      </c>
      <c r="D1528" t="s">
        <v>9889</v>
      </c>
      <c r="E1528" s="26" t="s">
        <v>42062</v>
      </c>
      <c r="F1528" t="b">
        <v>1</v>
      </c>
      <c r="G1528" s="26" t="s">
        <v>10806</v>
      </c>
      <c r="H1528">
        <v>0.26752432787911101</v>
      </c>
      <c r="I1528" s="26" t="s">
        <v>19088</v>
      </c>
      <c r="J1528">
        <v>7.2011707282849197E-2</v>
      </c>
      <c r="K1528" s="26" t="s">
        <v>1007</v>
      </c>
      <c r="L1528">
        <v>0.125</v>
      </c>
      <c r="M1528" s="26" t="s">
        <v>1007</v>
      </c>
      <c r="N1528" s="26" t="s">
        <v>42063</v>
      </c>
    </row>
    <row r="1529" spans="1:14" x14ac:dyDescent="0.25">
      <c r="A1529" t="s">
        <v>9891</v>
      </c>
      <c r="B1529" t="s">
        <v>9892</v>
      </c>
      <c r="C1529" t="s">
        <v>41500</v>
      </c>
      <c r="D1529" t="s">
        <v>9893</v>
      </c>
      <c r="E1529" s="26" t="s">
        <v>42064</v>
      </c>
      <c r="F1529" t="b">
        <v>1</v>
      </c>
      <c r="G1529" s="26" t="s">
        <v>6105</v>
      </c>
      <c r="H1529" s="26" t="s">
        <v>110</v>
      </c>
      <c r="I1529" s="26" t="s">
        <v>21039</v>
      </c>
      <c r="J1529" s="26" t="s">
        <v>21040</v>
      </c>
      <c r="K1529" s="26" t="s">
        <v>110</v>
      </c>
      <c r="L1529" s="26" t="s">
        <v>123</v>
      </c>
      <c r="M1529" s="26" t="s">
        <v>787</v>
      </c>
      <c r="N1529" s="26" t="s">
        <v>42065</v>
      </c>
    </row>
    <row r="1530" spans="1:14" x14ac:dyDescent="0.25">
      <c r="A1530" t="s">
        <v>9896</v>
      </c>
      <c r="B1530" t="s">
        <v>9897</v>
      </c>
      <c r="C1530" t="s">
        <v>42066</v>
      </c>
      <c r="D1530" t="s">
        <v>9899</v>
      </c>
      <c r="E1530" s="26" t="s">
        <v>42067</v>
      </c>
      <c r="F1530" t="b">
        <v>1</v>
      </c>
      <c r="G1530">
        <v>0.5</v>
      </c>
      <c r="H1530" s="26" t="s">
        <v>301</v>
      </c>
      <c r="I1530">
        <v>7.8886105367115197E-2</v>
      </c>
      <c r="J1530">
        <v>4.7406042598781298E-2</v>
      </c>
      <c r="K1530">
        <v>0.5</v>
      </c>
      <c r="L1530" s="26" t="s">
        <v>752</v>
      </c>
      <c r="M1530" s="26" t="s">
        <v>970</v>
      </c>
      <c r="N1530" s="26" t="s">
        <v>42068</v>
      </c>
    </row>
    <row r="1531" spans="1:14" x14ac:dyDescent="0.25">
      <c r="A1531" t="s">
        <v>9901</v>
      </c>
      <c r="B1531" t="s">
        <v>9902</v>
      </c>
      <c r="C1531" t="s">
        <v>39596</v>
      </c>
      <c r="D1531" t="s">
        <v>9903</v>
      </c>
      <c r="E1531" s="26" t="s">
        <v>42069</v>
      </c>
      <c r="F1531" t="b">
        <v>1</v>
      </c>
      <c r="G1531" s="26" t="s">
        <v>37930</v>
      </c>
      <c r="H1531" s="26" t="s">
        <v>28792</v>
      </c>
      <c r="I1531" s="26" t="s">
        <v>30588</v>
      </c>
      <c r="J1531" s="26" t="s">
        <v>30589</v>
      </c>
      <c r="K1531">
        <v>0.375</v>
      </c>
      <c r="L1531">
        <v>0</v>
      </c>
      <c r="M1531">
        <v>0.375</v>
      </c>
      <c r="N1531" s="26" t="s">
        <v>42070</v>
      </c>
    </row>
    <row r="1532" spans="1:14" x14ac:dyDescent="0.25">
      <c r="A1532" t="s">
        <v>9906</v>
      </c>
      <c r="B1532" t="s">
        <v>9907</v>
      </c>
      <c r="C1532" t="s">
        <v>40938</v>
      </c>
      <c r="D1532" t="s">
        <v>9908</v>
      </c>
      <c r="E1532" s="26" t="s">
        <v>42071</v>
      </c>
      <c r="F1532" t="b">
        <v>1</v>
      </c>
      <c r="G1532" s="26" t="s">
        <v>10806</v>
      </c>
      <c r="H1532">
        <v>8.4598620560367294E-2</v>
      </c>
      <c r="I1532">
        <v>5.1322211376882303E-2</v>
      </c>
      <c r="J1532">
        <v>4.0495158902656897E-2</v>
      </c>
      <c r="K1532" s="26" t="s">
        <v>752</v>
      </c>
      <c r="L1532">
        <v>0</v>
      </c>
      <c r="M1532" s="26" t="s">
        <v>752</v>
      </c>
      <c r="N1532">
        <v>9.6718264979334501E-2</v>
      </c>
    </row>
    <row r="1533" spans="1:14" x14ac:dyDescent="0.25">
      <c r="A1533" t="s">
        <v>9911</v>
      </c>
      <c r="B1533" t="s">
        <v>9912</v>
      </c>
      <c r="C1533" t="s">
        <v>42072</v>
      </c>
      <c r="D1533" t="s">
        <v>9914</v>
      </c>
      <c r="E1533">
        <v>0.58916665151974601</v>
      </c>
      <c r="F1533" t="b">
        <v>1</v>
      </c>
      <c r="G1533">
        <v>0.625</v>
      </c>
      <c r="H1533" s="26" t="s">
        <v>26985</v>
      </c>
      <c r="I1533" s="26" t="s">
        <v>26986</v>
      </c>
      <c r="J1533">
        <v>7.3860999559306001E-2</v>
      </c>
      <c r="K1533" s="26" t="s">
        <v>1044</v>
      </c>
      <c r="L1533">
        <v>0</v>
      </c>
      <c r="M1533" s="26" t="s">
        <v>480</v>
      </c>
      <c r="N1533" s="26" t="s">
        <v>42073</v>
      </c>
    </row>
    <row r="1534" spans="1:14" x14ac:dyDescent="0.25">
      <c r="A1534" t="s">
        <v>9917</v>
      </c>
      <c r="B1534" t="s">
        <v>9918</v>
      </c>
      <c r="C1534" t="s">
        <v>42074</v>
      </c>
      <c r="D1534" t="s">
        <v>9920</v>
      </c>
      <c r="E1534" s="26" t="s">
        <v>42075</v>
      </c>
      <c r="F1534" t="b">
        <v>1</v>
      </c>
      <c r="G1534">
        <v>0.9</v>
      </c>
      <c r="H1534" s="26" t="s">
        <v>24502</v>
      </c>
      <c r="I1534" s="26" t="s">
        <v>24503</v>
      </c>
      <c r="J1534" s="26" t="s">
        <v>24504</v>
      </c>
      <c r="K1534">
        <v>0.6</v>
      </c>
      <c r="L1534" s="26" t="s">
        <v>1007</v>
      </c>
      <c r="M1534">
        <v>0.6</v>
      </c>
      <c r="N1534" s="26" t="s">
        <v>42076</v>
      </c>
    </row>
    <row r="1535" spans="1:14" x14ac:dyDescent="0.25">
      <c r="A1535" t="s">
        <v>9923</v>
      </c>
      <c r="B1535" t="s">
        <v>9924</v>
      </c>
      <c r="C1535" t="s">
        <v>42077</v>
      </c>
      <c r="D1535" t="s">
        <v>9925</v>
      </c>
      <c r="E1535" s="26" t="s">
        <v>42078</v>
      </c>
      <c r="F1535" t="b">
        <v>1</v>
      </c>
      <c r="G1535">
        <v>0.75</v>
      </c>
      <c r="H1535" s="26" t="s">
        <v>1692</v>
      </c>
      <c r="I1535" s="26" t="s">
        <v>6081</v>
      </c>
      <c r="J1535">
        <v>9.1932271522491796E-2</v>
      </c>
      <c r="K1535" s="26" t="s">
        <v>522</v>
      </c>
      <c r="L1535" s="26" t="s">
        <v>124</v>
      </c>
      <c r="M1535" s="26" t="s">
        <v>123</v>
      </c>
      <c r="N1535" s="26" t="s">
        <v>42079</v>
      </c>
    </row>
    <row r="1536" spans="1:14" x14ac:dyDescent="0.25">
      <c r="A1536" t="s">
        <v>9928</v>
      </c>
      <c r="B1536" t="s">
        <v>9929</v>
      </c>
      <c r="C1536" t="s">
        <v>42080</v>
      </c>
      <c r="D1536" t="s">
        <v>9931</v>
      </c>
      <c r="E1536" s="26" t="s">
        <v>42081</v>
      </c>
      <c r="F1536" t="b">
        <v>1</v>
      </c>
      <c r="G1536" s="26" t="s">
        <v>378</v>
      </c>
      <c r="H1536" s="26" t="s">
        <v>619</v>
      </c>
      <c r="I1536" s="26" t="s">
        <v>620</v>
      </c>
      <c r="J1536">
        <v>8.2487200063996097E-2</v>
      </c>
      <c r="K1536" s="26" t="s">
        <v>522</v>
      </c>
      <c r="L1536" s="26" t="s">
        <v>480</v>
      </c>
      <c r="M1536" s="26" t="s">
        <v>123</v>
      </c>
      <c r="N1536" s="26" t="s">
        <v>42082</v>
      </c>
    </row>
    <row r="1537" spans="1:14" x14ac:dyDescent="0.25">
      <c r="A1537" t="s">
        <v>9934</v>
      </c>
      <c r="B1537" t="s">
        <v>9935</v>
      </c>
      <c r="C1537" t="s">
        <v>42083</v>
      </c>
      <c r="D1537" t="s">
        <v>9937</v>
      </c>
      <c r="E1537" s="26" t="s">
        <v>42084</v>
      </c>
      <c r="F1537" t="b">
        <v>1</v>
      </c>
      <c r="G1537" s="26" t="s">
        <v>110</v>
      </c>
      <c r="H1537">
        <v>0.40824829046386302</v>
      </c>
      <c r="I1537" s="26" t="s">
        <v>6997</v>
      </c>
      <c r="J1537">
        <v>7.9368809260862094E-2</v>
      </c>
      <c r="K1537" s="26" t="s">
        <v>123</v>
      </c>
      <c r="L1537" s="26" t="s">
        <v>124</v>
      </c>
      <c r="M1537" s="26" t="s">
        <v>125</v>
      </c>
      <c r="N1537" s="26" t="s">
        <v>42085</v>
      </c>
    </row>
    <row r="1538" spans="1:14" x14ac:dyDescent="0.25">
      <c r="A1538" t="s">
        <v>9940</v>
      </c>
      <c r="B1538" t="s">
        <v>9941</v>
      </c>
      <c r="C1538" t="s">
        <v>42086</v>
      </c>
      <c r="D1538" t="s">
        <v>9943</v>
      </c>
      <c r="E1538" s="26" t="s">
        <v>42087</v>
      </c>
      <c r="F1538" t="b">
        <v>1</v>
      </c>
      <c r="G1538" s="26" t="s">
        <v>71</v>
      </c>
      <c r="H1538">
        <v>6.7419986246324198E-2</v>
      </c>
      <c r="I1538" s="26" t="s">
        <v>242</v>
      </c>
      <c r="J1538">
        <v>2.8187801576296401E-2</v>
      </c>
      <c r="K1538" s="26" t="s">
        <v>752</v>
      </c>
      <c r="L1538">
        <v>0</v>
      </c>
      <c r="M1538" s="26" t="s">
        <v>752</v>
      </c>
      <c r="N1538">
        <v>8.7941144599008494E-2</v>
      </c>
    </row>
    <row r="1539" spans="1:14" x14ac:dyDescent="0.25">
      <c r="A1539" t="s">
        <v>9946</v>
      </c>
      <c r="B1539" t="s">
        <v>9947</v>
      </c>
      <c r="C1539" t="s">
        <v>42088</v>
      </c>
      <c r="D1539" t="s">
        <v>9949</v>
      </c>
      <c r="E1539" s="26" t="s">
        <v>42089</v>
      </c>
      <c r="F1539" t="b">
        <v>1</v>
      </c>
      <c r="G1539">
        <v>0.2</v>
      </c>
      <c r="H1539">
        <v>4.7140452079103098E-2</v>
      </c>
      <c r="I1539">
        <v>3.13631860789697E-2</v>
      </c>
      <c r="J1539" s="26" t="s">
        <v>742</v>
      </c>
      <c r="K1539" s="26" t="s">
        <v>857</v>
      </c>
      <c r="L1539">
        <v>0</v>
      </c>
      <c r="M1539" s="26" t="s">
        <v>857</v>
      </c>
      <c r="N1539" s="26" t="s">
        <v>42090</v>
      </c>
    </row>
    <row r="1540" spans="1:14" x14ac:dyDescent="0.25">
      <c r="A1540" t="s">
        <v>9952</v>
      </c>
      <c r="B1540" t="s">
        <v>9953</v>
      </c>
      <c r="C1540" t="s">
        <v>40848</v>
      </c>
      <c r="D1540" t="s">
        <v>9954</v>
      </c>
      <c r="E1540" s="26" t="s">
        <v>42091</v>
      </c>
      <c r="F1540" t="b">
        <v>1</v>
      </c>
      <c r="G1540" s="26" t="s">
        <v>378</v>
      </c>
      <c r="H1540" s="26" t="s">
        <v>4214</v>
      </c>
      <c r="I1540">
        <v>0.350372724490772</v>
      </c>
      <c r="J1540" s="26" t="s">
        <v>7075</v>
      </c>
      <c r="K1540" s="26" t="s">
        <v>522</v>
      </c>
      <c r="L1540" s="26" t="s">
        <v>480</v>
      </c>
      <c r="M1540" s="26" t="s">
        <v>522</v>
      </c>
      <c r="N1540" s="26" t="s">
        <v>42092</v>
      </c>
    </row>
    <row r="1541" spans="1:14" x14ac:dyDescent="0.25">
      <c r="A1541" t="s">
        <v>9955</v>
      </c>
      <c r="B1541" t="s">
        <v>9956</v>
      </c>
      <c r="C1541" t="s">
        <v>42093</v>
      </c>
      <c r="D1541" t="s">
        <v>9958</v>
      </c>
      <c r="E1541" s="26" t="s">
        <v>42094</v>
      </c>
      <c r="F1541" t="b">
        <v>1</v>
      </c>
      <c r="G1541" s="26" t="s">
        <v>6105</v>
      </c>
      <c r="H1541" s="26" t="s">
        <v>110</v>
      </c>
      <c r="I1541" s="26" t="s">
        <v>25843</v>
      </c>
      <c r="J1541" s="26" t="s">
        <v>25844</v>
      </c>
      <c r="K1541" s="26" t="s">
        <v>1448</v>
      </c>
      <c r="L1541">
        <v>0.25</v>
      </c>
      <c r="M1541" s="26" t="s">
        <v>114</v>
      </c>
      <c r="N1541" s="26" t="s">
        <v>42095</v>
      </c>
    </row>
    <row r="1542" spans="1:14" x14ac:dyDescent="0.25">
      <c r="A1542" t="s">
        <v>9961</v>
      </c>
      <c r="B1542" t="s">
        <v>9962</v>
      </c>
      <c r="C1542" t="s">
        <v>42096</v>
      </c>
      <c r="D1542" t="s">
        <v>9964</v>
      </c>
      <c r="E1542" s="26" t="s">
        <v>42097</v>
      </c>
      <c r="F1542" t="b">
        <v>1</v>
      </c>
      <c r="G1542">
        <v>0.7</v>
      </c>
      <c r="H1542" s="26" t="s">
        <v>1368</v>
      </c>
      <c r="I1542" s="26" t="s">
        <v>1369</v>
      </c>
      <c r="J1542">
        <v>7.2597952911547706E-2</v>
      </c>
      <c r="K1542" s="26" t="s">
        <v>818</v>
      </c>
      <c r="L1542">
        <v>9.0909090909090898E-2</v>
      </c>
      <c r="M1542" s="26" t="s">
        <v>180</v>
      </c>
      <c r="N1542">
        <v>0.22067382131532201</v>
      </c>
    </row>
    <row r="1543" spans="1:14" x14ac:dyDescent="0.25">
      <c r="A1543" t="s">
        <v>9968</v>
      </c>
      <c r="B1543" t="s">
        <v>9969</v>
      </c>
      <c r="C1543" t="s">
        <v>42098</v>
      </c>
      <c r="D1543" t="s">
        <v>9971</v>
      </c>
      <c r="E1543" s="26" t="s">
        <v>42099</v>
      </c>
      <c r="F1543" t="b">
        <v>1</v>
      </c>
      <c r="G1543" s="26" t="s">
        <v>1448</v>
      </c>
      <c r="H1543">
        <v>0.372677996249965</v>
      </c>
      <c r="I1543" s="26" t="s">
        <v>4085</v>
      </c>
      <c r="J1543" s="26" t="s">
        <v>4086</v>
      </c>
      <c r="K1543" s="26" t="s">
        <v>125</v>
      </c>
      <c r="L1543" s="26" t="s">
        <v>124</v>
      </c>
      <c r="M1543" s="26" t="s">
        <v>125</v>
      </c>
      <c r="N1543" s="26" t="s">
        <v>42100</v>
      </c>
    </row>
    <row r="1544" spans="1:14" x14ac:dyDescent="0.25">
      <c r="A1544" t="s">
        <v>9973</v>
      </c>
      <c r="B1544" t="s">
        <v>9974</v>
      </c>
      <c r="C1544" t="s">
        <v>42101</v>
      </c>
      <c r="D1544" t="s">
        <v>9976</v>
      </c>
      <c r="E1544" s="26" t="s">
        <v>42102</v>
      </c>
      <c r="F1544" t="b">
        <v>1</v>
      </c>
      <c r="G1544">
        <v>0.75</v>
      </c>
      <c r="H1544" s="26" t="s">
        <v>1189</v>
      </c>
      <c r="I1544" s="26" t="s">
        <v>5332</v>
      </c>
      <c r="J1544" s="26" t="s">
        <v>7209</v>
      </c>
      <c r="K1544" s="26" t="s">
        <v>1353</v>
      </c>
      <c r="L1544" s="26" t="s">
        <v>857</v>
      </c>
      <c r="M1544">
        <v>0.4</v>
      </c>
      <c r="N1544" s="26" t="s">
        <v>42103</v>
      </c>
    </row>
    <row r="1545" spans="1:14" x14ac:dyDescent="0.25">
      <c r="A1545" t="s">
        <v>9979</v>
      </c>
      <c r="B1545" t="s">
        <v>9980</v>
      </c>
      <c r="C1545" t="s">
        <v>42104</v>
      </c>
      <c r="D1545" t="s">
        <v>9982</v>
      </c>
      <c r="E1545" s="26" t="s">
        <v>42105</v>
      </c>
      <c r="F1545" t="b">
        <v>1</v>
      </c>
      <c r="G1545" s="26" t="s">
        <v>3093</v>
      </c>
      <c r="H1545" s="26" t="s">
        <v>28781</v>
      </c>
      <c r="I1545" s="26" t="s">
        <v>29344</v>
      </c>
      <c r="J1545" s="26" t="s">
        <v>29345</v>
      </c>
      <c r="K1545" s="26" t="s">
        <v>136</v>
      </c>
      <c r="L1545" s="26" t="s">
        <v>1473</v>
      </c>
      <c r="M1545" s="26" t="s">
        <v>136</v>
      </c>
      <c r="N1545" s="26" t="s">
        <v>42106</v>
      </c>
    </row>
    <row r="1546" spans="1:14" x14ac:dyDescent="0.25">
      <c r="A1546" t="s">
        <v>9985</v>
      </c>
      <c r="B1546" t="s">
        <v>9986</v>
      </c>
      <c r="C1546" t="s">
        <v>31804</v>
      </c>
      <c r="D1546" t="s">
        <v>9988</v>
      </c>
      <c r="E1546" s="26" t="s">
        <v>42107</v>
      </c>
      <c r="F1546" t="b">
        <v>1</v>
      </c>
      <c r="G1546" s="26" t="s">
        <v>38132</v>
      </c>
      <c r="H1546" s="26" t="s">
        <v>33202</v>
      </c>
      <c r="I1546" s="26" t="s">
        <v>33203</v>
      </c>
      <c r="J1546" s="26" t="s">
        <v>33204</v>
      </c>
      <c r="K1546" s="26" t="s">
        <v>34173</v>
      </c>
      <c r="L1546" s="26" t="s">
        <v>480</v>
      </c>
      <c r="M1546" s="26" t="s">
        <v>34173</v>
      </c>
      <c r="N1546" s="26" t="s">
        <v>42108</v>
      </c>
    </row>
    <row r="1547" spans="1:14" x14ac:dyDescent="0.25">
      <c r="A1547" t="s">
        <v>9991</v>
      </c>
      <c r="B1547" t="s">
        <v>9992</v>
      </c>
      <c r="C1547" t="s">
        <v>42109</v>
      </c>
      <c r="D1547" t="s">
        <v>9994</v>
      </c>
      <c r="E1547" s="26" t="s">
        <v>42110</v>
      </c>
      <c r="F1547" t="b">
        <v>1</v>
      </c>
      <c r="G1547">
        <v>0.77218478976152105</v>
      </c>
      <c r="H1547" s="26" t="s">
        <v>29973</v>
      </c>
      <c r="I1547" s="26" t="s">
        <v>30518</v>
      </c>
      <c r="J1547" s="26" t="s">
        <v>30519</v>
      </c>
      <c r="K1547">
        <v>0.38095238095238099</v>
      </c>
      <c r="L1547" s="26" t="s">
        <v>92</v>
      </c>
      <c r="M1547">
        <v>0.38095238095238099</v>
      </c>
      <c r="N1547" s="26" t="s">
        <v>42111</v>
      </c>
    </row>
    <row r="1548" spans="1:14" x14ac:dyDescent="0.25">
      <c r="A1548" t="s">
        <v>9999</v>
      </c>
      <c r="B1548" t="s">
        <v>10000</v>
      </c>
      <c r="C1548" t="s">
        <v>42112</v>
      </c>
      <c r="D1548" t="s">
        <v>10002</v>
      </c>
      <c r="E1548" s="26" t="s">
        <v>42113</v>
      </c>
      <c r="F1548" t="b">
        <v>1</v>
      </c>
      <c r="G1548">
        <v>0.875</v>
      </c>
      <c r="H1548" s="26" t="s">
        <v>26198</v>
      </c>
      <c r="I1548">
        <v>0.63287829698513998</v>
      </c>
      <c r="J1548" s="26" t="s">
        <v>11878</v>
      </c>
      <c r="K1548" s="26" t="s">
        <v>6506</v>
      </c>
      <c r="L1548" s="26" t="s">
        <v>349</v>
      </c>
      <c r="M1548" s="26" t="s">
        <v>713</v>
      </c>
      <c r="N1548" s="26" t="s">
        <v>42114</v>
      </c>
    </row>
    <row r="1549" spans="1:14" x14ac:dyDescent="0.25">
      <c r="A1549" t="s">
        <v>10005</v>
      </c>
      <c r="B1549" t="s">
        <v>10006</v>
      </c>
      <c r="C1549" t="s">
        <v>42115</v>
      </c>
      <c r="D1549" t="s">
        <v>10008</v>
      </c>
      <c r="E1549" s="26" t="s">
        <v>42116</v>
      </c>
      <c r="F1549" t="b">
        <v>1</v>
      </c>
      <c r="G1549" s="26" t="s">
        <v>378</v>
      </c>
      <c r="H1549" s="26" t="s">
        <v>15943</v>
      </c>
      <c r="I1549" s="26" t="s">
        <v>20320</v>
      </c>
      <c r="J1549" s="26" t="s">
        <v>20321</v>
      </c>
      <c r="K1549" s="26" t="s">
        <v>114</v>
      </c>
      <c r="L1549">
        <v>0.24</v>
      </c>
      <c r="M1549" s="26" t="s">
        <v>114</v>
      </c>
      <c r="N1549" s="26" t="s">
        <v>42117</v>
      </c>
    </row>
    <row r="1550" spans="1:14" x14ac:dyDescent="0.25">
      <c r="A1550" t="s">
        <v>10012</v>
      </c>
      <c r="B1550" t="s">
        <v>10013</v>
      </c>
      <c r="C1550" t="s">
        <v>42118</v>
      </c>
      <c r="D1550" t="s">
        <v>10014</v>
      </c>
      <c r="E1550" s="26" t="s">
        <v>42119</v>
      </c>
      <c r="F1550" t="b">
        <v>1</v>
      </c>
      <c r="G1550" s="26" t="s">
        <v>110</v>
      </c>
      <c r="H1550">
        <v>0.5</v>
      </c>
      <c r="I1550" s="26" t="s">
        <v>6081</v>
      </c>
      <c r="J1550">
        <v>8.7836026197139594E-2</v>
      </c>
      <c r="K1550">
        <v>0.5</v>
      </c>
      <c r="L1550" s="26" t="s">
        <v>135</v>
      </c>
      <c r="M1550">
        <v>0.5</v>
      </c>
      <c r="N1550" s="26" t="s">
        <v>42120</v>
      </c>
    </row>
    <row r="1551" spans="1:14" x14ac:dyDescent="0.25">
      <c r="A1551" t="s">
        <v>10017</v>
      </c>
      <c r="B1551" t="s">
        <v>10018</v>
      </c>
      <c r="C1551" t="s">
        <v>42121</v>
      </c>
      <c r="D1551" t="s">
        <v>10019</v>
      </c>
      <c r="E1551" s="26" t="s">
        <v>42122</v>
      </c>
      <c r="F1551" t="b">
        <v>1</v>
      </c>
      <c r="G1551" s="26" t="s">
        <v>71</v>
      </c>
      <c r="H1551" s="26" t="s">
        <v>224</v>
      </c>
      <c r="I1551" s="26" t="s">
        <v>1578</v>
      </c>
      <c r="J1551">
        <v>5.9609942732680998E-2</v>
      </c>
      <c r="K1551" s="26" t="s">
        <v>1824</v>
      </c>
      <c r="L1551">
        <v>0</v>
      </c>
      <c r="M1551" s="26" t="s">
        <v>1824</v>
      </c>
      <c r="N1551" s="26" t="s">
        <v>42123</v>
      </c>
    </row>
    <row r="1552" spans="1:14" x14ac:dyDescent="0.25">
      <c r="A1552" t="s">
        <v>10022</v>
      </c>
      <c r="B1552" t="s">
        <v>10023</v>
      </c>
      <c r="C1552" t="s">
        <v>42124</v>
      </c>
      <c r="D1552" t="s">
        <v>10025</v>
      </c>
      <c r="E1552" s="26" t="s">
        <v>42125</v>
      </c>
      <c r="F1552" t="b">
        <v>1</v>
      </c>
      <c r="G1552" s="26" t="s">
        <v>378</v>
      </c>
      <c r="H1552" s="26" t="s">
        <v>4214</v>
      </c>
      <c r="I1552" s="26" t="s">
        <v>4456</v>
      </c>
      <c r="J1552" s="26" t="s">
        <v>9331</v>
      </c>
      <c r="K1552" s="26" t="s">
        <v>294</v>
      </c>
      <c r="L1552">
        <v>0</v>
      </c>
      <c r="M1552" s="26" t="s">
        <v>294</v>
      </c>
      <c r="N1552" s="26" t="s">
        <v>42126</v>
      </c>
    </row>
    <row r="1553" spans="1:14" x14ac:dyDescent="0.25">
      <c r="A1553" t="s">
        <v>10031</v>
      </c>
      <c r="B1553" t="s">
        <v>10032</v>
      </c>
      <c r="C1553" t="s">
        <v>42127</v>
      </c>
      <c r="D1553" t="s">
        <v>10034</v>
      </c>
      <c r="E1553" s="26" t="s">
        <v>42128</v>
      </c>
      <c r="F1553" t="b">
        <v>1</v>
      </c>
      <c r="G1553" s="26" t="s">
        <v>132</v>
      </c>
      <c r="H1553" s="26" t="s">
        <v>234</v>
      </c>
      <c r="I1553">
        <v>8.6742173167785694E-2</v>
      </c>
      <c r="J1553" s="26" t="s">
        <v>235</v>
      </c>
      <c r="K1553" s="26" t="s">
        <v>357</v>
      </c>
      <c r="L1553">
        <v>7.69230769230769E-2</v>
      </c>
      <c r="M1553" s="26" t="s">
        <v>401</v>
      </c>
      <c r="N1553" s="26" t="s">
        <v>42129</v>
      </c>
    </row>
    <row r="1554" spans="1:14" x14ac:dyDescent="0.25">
      <c r="A1554" t="s">
        <v>10037</v>
      </c>
      <c r="B1554" t="s">
        <v>10038</v>
      </c>
      <c r="C1554" t="s">
        <v>39878</v>
      </c>
      <c r="D1554" t="s">
        <v>10039</v>
      </c>
      <c r="E1554" s="26" t="s">
        <v>42130</v>
      </c>
      <c r="F1554" t="b">
        <v>1</v>
      </c>
      <c r="G1554">
        <v>0.55837633502661899</v>
      </c>
      <c r="H1554" s="26" t="s">
        <v>35362</v>
      </c>
      <c r="I1554" s="26" t="s">
        <v>42131</v>
      </c>
      <c r="J1554">
        <v>7.1219559544955E-2</v>
      </c>
      <c r="K1554" s="26" t="s">
        <v>3216</v>
      </c>
      <c r="L1554" s="26" t="s">
        <v>349</v>
      </c>
      <c r="M1554">
        <v>0.58823529411764697</v>
      </c>
      <c r="N1554" s="26" t="s">
        <v>42132</v>
      </c>
    </row>
    <row r="1555" spans="1:14" x14ac:dyDescent="0.25">
      <c r="A1555" t="s">
        <v>10042</v>
      </c>
      <c r="B1555" t="s">
        <v>10043</v>
      </c>
      <c r="C1555" t="s">
        <v>32172</v>
      </c>
      <c r="D1555" t="s">
        <v>10045</v>
      </c>
      <c r="E1555" s="26" t="s">
        <v>42133</v>
      </c>
      <c r="F1555" t="b">
        <v>1</v>
      </c>
      <c r="G1555">
        <v>0.75</v>
      </c>
      <c r="H1555" s="26" t="s">
        <v>15049</v>
      </c>
      <c r="I1555" s="26" t="s">
        <v>2730</v>
      </c>
      <c r="J1555" s="26" t="s">
        <v>33431</v>
      </c>
      <c r="K1555">
        <v>0.625</v>
      </c>
      <c r="L1555" s="26" t="s">
        <v>322</v>
      </c>
      <c r="M1555">
        <v>0.375</v>
      </c>
      <c r="N1555" s="26" t="s">
        <v>33432</v>
      </c>
    </row>
    <row r="1556" spans="1:14" x14ac:dyDescent="0.25">
      <c r="A1556" t="s">
        <v>10048</v>
      </c>
      <c r="B1556" t="s">
        <v>10049</v>
      </c>
      <c r="C1556" t="s">
        <v>33433</v>
      </c>
      <c r="D1556" t="s">
        <v>10050</v>
      </c>
      <c r="E1556" s="26" t="s">
        <v>42134</v>
      </c>
      <c r="F1556" t="b">
        <v>1</v>
      </c>
      <c r="G1556">
        <v>0.7</v>
      </c>
      <c r="H1556" s="26" t="s">
        <v>512</v>
      </c>
      <c r="I1556" s="26" t="s">
        <v>5997</v>
      </c>
      <c r="J1556" s="26" t="s">
        <v>6511</v>
      </c>
      <c r="K1556" s="26" t="s">
        <v>951</v>
      </c>
      <c r="L1556" s="26" t="s">
        <v>227</v>
      </c>
      <c r="M1556" s="26" t="s">
        <v>951</v>
      </c>
      <c r="N1556" s="26" t="s">
        <v>33435</v>
      </c>
    </row>
    <row r="1557" spans="1:14" x14ac:dyDescent="0.25">
      <c r="A1557" t="s">
        <v>10053</v>
      </c>
      <c r="B1557" t="s">
        <v>10054</v>
      </c>
      <c r="C1557" t="s">
        <v>42135</v>
      </c>
      <c r="D1557" t="s">
        <v>10056</v>
      </c>
      <c r="E1557" s="26" t="s">
        <v>42136</v>
      </c>
      <c r="F1557" t="b">
        <v>1</v>
      </c>
      <c r="G1557">
        <v>1</v>
      </c>
      <c r="H1557">
        <v>1</v>
      </c>
      <c r="I1557">
        <v>1</v>
      </c>
      <c r="J1557" s="26" t="s">
        <v>30484</v>
      </c>
      <c r="K1557">
        <v>0.8</v>
      </c>
      <c r="L1557" s="26" t="s">
        <v>114</v>
      </c>
      <c r="M1557">
        <v>0.5</v>
      </c>
      <c r="N1557" s="26" t="s">
        <v>42137</v>
      </c>
    </row>
    <row r="1558" spans="1:14" x14ac:dyDescent="0.25">
      <c r="A1558" t="s">
        <v>10058</v>
      </c>
      <c r="B1558" t="s">
        <v>10059</v>
      </c>
      <c r="C1558" t="s">
        <v>42138</v>
      </c>
      <c r="D1558" t="s">
        <v>10061</v>
      </c>
      <c r="E1558">
        <v>0.99174170876633305</v>
      </c>
      <c r="F1558" t="b">
        <v>1</v>
      </c>
      <c r="G1558" s="26" t="s">
        <v>42139</v>
      </c>
      <c r="H1558">
        <v>4.5055845886512701E-2</v>
      </c>
      <c r="I1558">
        <v>2.9947847953336101E-2</v>
      </c>
      <c r="J1558">
        <v>2.6013004751144399E-2</v>
      </c>
      <c r="K1558" s="26" t="s">
        <v>423</v>
      </c>
      <c r="L1558">
        <v>0</v>
      </c>
      <c r="M1558" s="26" t="s">
        <v>135</v>
      </c>
      <c r="N1558">
        <v>6.8165220855094202E-2</v>
      </c>
    </row>
    <row r="1559" spans="1:14" x14ac:dyDescent="0.25">
      <c r="A1559" t="s">
        <v>10064</v>
      </c>
      <c r="B1559" t="s">
        <v>10065</v>
      </c>
      <c r="C1559" t="s">
        <v>42140</v>
      </c>
      <c r="D1559" t="s">
        <v>10067</v>
      </c>
      <c r="E1559" s="26" t="s">
        <v>42141</v>
      </c>
      <c r="F1559" t="b">
        <v>1</v>
      </c>
      <c r="G1559" s="26" t="s">
        <v>110</v>
      </c>
      <c r="H1559">
        <v>0.5</v>
      </c>
      <c r="I1559" s="26" t="s">
        <v>3255</v>
      </c>
      <c r="J1559" s="26" t="s">
        <v>3256</v>
      </c>
      <c r="K1559" s="26" t="s">
        <v>123</v>
      </c>
      <c r="L1559">
        <v>0</v>
      </c>
      <c r="M1559" s="26" t="s">
        <v>123</v>
      </c>
      <c r="N1559" s="26" t="s">
        <v>42142</v>
      </c>
    </row>
    <row r="1560" spans="1:14" x14ac:dyDescent="0.25">
      <c r="A1560" t="s">
        <v>10070</v>
      </c>
      <c r="B1560" t="s">
        <v>10071</v>
      </c>
      <c r="C1560" t="s">
        <v>30314</v>
      </c>
      <c r="D1560" t="s">
        <v>10072</v>
      </c>
      <c r="E1560" s="26" t="s">
        <v>42143</v>
      </c>
      <c r="F1560" t="b">
        <v>1</v>
      </c>
      <c r="G1560">
        <v>0.7</v>
      </c>
      <c r="H1560" s="26" t="s">
        <v>2713</v>
      </c>
      <c r="I1560" s="26" t="s">
        <v>2714</v>
      </c>
      <c r="J1560" s="26" t="s">
        <v>4566</v>
      </c>
      <c r="K1560" s="26" t="s">
        <v>110</v>
      </c>
      <c r="L1560" s="26" t="s">
        <v>123</v>
      </c>
      <c r="M1560" s="26" t="s">
        <v>472</v>
      </c>
      <c r="N1560" s="26" t="s">
        <v>42144</v>
      </c>
    </row>
    <row r="1561" spans="1:14" x14ac:dyDescent="0.25">
      <c r="A1561" t="s">
        <v>10075</v>
      </c>
      <c r="B1561" t="s">
        <v>10076</v>
      </c>
      <c r="C1561" t="s">
        <v>42145</v>
      </c>
      <c r="D1561" t="s">
        <v>10078</v>
      </c>
      <c r="E1561" s="26" t="s">
        <v>42146</v>
      </c>
      <c r="F1561" t="b">
        <v>1</v>
      </c>
      <c r="G1561" s="26" t="s">
        <v>2366</v>
      </c>
      <c r="H1561" s="26" t="s">
        <v>29800</v>
      </c>
      <c r="I1561">
        <v>9.5653535173547494E-2</v>
      </c>
      <c r="J1561">
        <v>6.1645427284258397E-2</v>
      </c>
      <c r="K1561" s="26" t="s">
        <v>135</v>
      </c>
      <c r="L1561">
        <v>0</v>
      </c>
      <c r="M1561" s="26" t="s">
        <v>135</v>
      </c>
      <c r="N1561" s="26" t="s">
        <v>42147</v>
      </c>
    </row>
    <row r="1562" spans="1:14" x14ac:dyDescent="0.25">
      <c r="A1562" t="s">
        <v>10081</v>
      </c>
      <c r="B1562" t="s">
        <v>10082</v>
      </c>
      <c r="C1562" t="s">
        <v>34969</v>
      </c>
      <c r="D1562" t="s">
        <v>10084</v>
      </c>
      <c r="E1562" s="26" t="s">
        <v>42148</v>
      </c>
      <c r="F1562" t="b">
        <v>1</v>
      </c>
      <c r="G1562" s="26" t="s">
        <v>5857</v>
      </c>
      <c r="H1562">
        <v>9.4584133187846295E-2</v>
      </c>
      <c r="I1562">
        <v>5.5244069800823199E-2</v>
      </c>
      <c r="J1562" s="26" t="s">
        <v>28877</v>
      </c>
      <c r="K1562" s="26" t="s">
        <v>714</v>
      </c>
      <c r="L1562">
        <v>0</v>
      </c>
      <c r="M1562" s="26" t="s">
        <v>714</v>
      </c>
      <c r="N1562" s="26" t="s">
        <v>42149</v>
      </c>
    </row>
    <row r="1563" spans="1:14" x14ac:dyDescent="0.25">
      <c r="A1563" t="s">
        <v>10087</v>
      </c>
      <c r="B1563" t="s">
        <v>10088</v>
      </c>
      <c r="C1563" t="s">
        <v>42150</v>
      </c>
      <c r="D1563" t="s">
        <v>10090</v>
      </c>
      <c r="E1563" s="26" t="s">
        <v>42151</v>
      </c>
      <c r="F1563" t="b">
        <v>1</v>
      </c>
      <c r="G1563">
        <v>0.8</v>
      </c>
      <c r="H1563" s="26" t="s">
        <v>8189</v>
      </c>
      <c r="I1563" s="26" t="s">
        <v>19578</v>
      </c>
      <c r="J1563" s="26" t="s">
        <v>21254</v>
      </c>
      <c r="K1563">
        <v>0.60869565217391297</v>
      </c>
      <c r="L1563">
        <v>0.38095238095238099</v>
      </c>
      <c r="M1563">
        <v>0.60869565217391297</v>
      </c>
      <c r="N1563" s="26" t="s">
        <v>42152</v>
      </c>
    </row>
    <row r="1564" spans="1:14" x14ac:dyDescent="0.25">
      <c r="A1564" t="s">
        <v>10093</v>
      </c>
      <c r="B1564" t="s">
        <v>10094</v>
      </c>
      <c r="C1564" t="s">
        <v>32599</v>
      </c>
      <c r="D1564" t="s">
        <v>10096</v>
      </c>
      <c r="E1564" s="26" t="s">
        <v>42153</v>
      </c>
      <c r="F1564" t="b">
        <v>1</v>
      </c>
      <c r="G1564">
        <v>0.625</v>
      </c>
      <c r="H1564">
        <v>9.4491118252306799E-2</v>
      </c>
      <c r="I1564">
        <v>5.4571782543064599E-2</v>
      </c>
      <c r="J1564">
        <v>4.1535092372063903E-2</v>
      </c>
      <c r="K1564">
        <v>0.125</v>
      </c>
      <c r="L1564">
        <v>0</v>
      </c>
      <c r="M1564">
        <v>0.125</v>
      </c>
      <c r="N1564" s="26" t="s">
        <v>42154</v>
      </c>
    </row>
    <row r="1565" spans="1:14" x14ac:dyDescent="0.25">
      <c r="A1565" t="s">
        <v>10099</v>
      </c>
      <c r="B1565" t="s">
        <v>10100</v>
      </c>
      <c r="C1565" t="s">
        <v>37994</v>
      </c>
      <c r="D1565" t="s">
        <v>10101</v>
      </c>
      <c r="E1565" s="26" t="s">
        <v>42155</v>
      </c>
      <c r="F1565" t="b">
        <v>1</v>
      </c>
      <c r="G1565">
        <v>0.75</v>
      </c>
      <c r="H1565" s="26" t="s">
        <v>24070</v>
      </c>
      <c r="I1565" s="26" t="s">
        <v>26932</v>
      </c>
      <c r="J1565" s="26" t="s">
        <v>28815</v>
      </c>
      <c r="K1565">
        <v>0.625</v>
      </c>
      <c r="L1565" s="26" t="s">
        <v>357</v>
      </c>
      <c r="M1565">
        <v>0.625</v>
      </c>
      <c r="N1565" s="26" t="s">
        <v>42156</v>
      </c>
    </row>
    <row r="1566" spans="1:14" x14ac:dyDescent="0.25">
      <c r="A1566" t="s">
        <v>10104</v>
      </c>
      <c r="B1566" t="s">
        <v>10105</v>
      </c>
      <c r="C1566" t="s">
        <v>39818</v>
      </c>
      <c r="D1566" t="s">
        <v>10106</v>
      </c>
      <c r="E1566" s="26" t="s">
        <v>42157</v>
      </c>
      <c r="F1566" t="b">
        <v>1</v>
      </c>
      <c r="G1566" s="26" t="s">
        <v>2365</v>
      </c>
      <c r="H1566">
        <v>0.26369638640452397</v>
      </c>
      <c r="I1566" s="26" t="s">
        <v>29136</v>
      </c>
      <c r="J1566">
        <v>6.5182103332889693E-2</v>
      </c>
      <c r="K1566" s="26" t="s">
        <v>713</v>
      </c>
      <c r="L1566" s="26" t="s">
        <v>714</v>
      </c>
      <c r="M1566" s="26" t="s">
        <v>713</v>
      </c>
      <c r="N1566" s="26" t="s">
        <v>42158</v>
      </c>
    </row>
    <row r="1567" spans="1:14" x14ac:dyDescent="0.25">
      <c r="A1567" t="s">
        <v>10109</v>
      </c>
      <c r="B1567" t="s">
        <v>10110</v>
      </c>
      <c r="C1567" t="s">
        <v>42159</v>
      </c>
      <c r="D1567" t="s">
        <v>10112</v>
      </c>
      <c r="E1567">
        <v>1.45578478841266</v>
      </c>
      <c r="F1567" t="b">
        <v>1</v>
      </c>
      <c r="G1567" s="26" t="s">
        <v>2366</v>
      </c>
      <c r="H1567">
        <v>7.4584601200410799E-2</v>
      </c>
      <c r="I1567">
        <v>4.4740519789019197E-2</v>
      </c>
      <c r="J1567">
        <v>3.4665771270955201E-2</v>
      </c>
      <c r="K1567" s="26" t="s">
        <v>357</v>
      </c>
      <c r="L1567">
        <v>0</v>
      </c>
      <c r="M1567" s="26" t="s">
        <v>357</v>
      </c>
      <c r="N1567" s="26" t="s">
        <v>42160</v>
      </c>
    </row>
    <row r="1568" spans="1:14" x14ac:dyDescent="0.25">
      <c r="A1568" t="s">
        <v>10115</v>
      </c>
      <c r="B1568" t="s">
        <v>10116</v>
      </c>
      <c r="C1568" t="s">
        <v>42161</v>
      </c>
      <c r="D1568" t="s">
        <v>10118</v>
      </c>
      <c r="E1568" s="26" t="s">
        <v>42162</v>
      </c>
      <c r="F1568" t="b">
        <v>1</v>
      </c>
      <c r="G1568">
        <v>0.7</v>
      </c>
      <c r="H1568" s="26" t="s">
        <v>512</v>
      </c>
      <c r="I1568" s="26" t="s">
        <v>2678</v>
      </c>
      <c r="J1568">
        <v>8.0342841894465097E-2</v>
      </c>
      <c r="K1568" s="26" t="s">
        <v>125</v>
      </c>
      <c r="L1568" s="26" t="s">
        <v>124</v>
      </c>
      <c r="M1568" s="26" t="s">
        <v>125</v>
      </c>
      <c r="N1568" s="26" t="s">
        <v>42163</v>
      </c>
    </row>
    <row r="1569" spans="1:14" x14ac:dyDescent="0.25">
      <c r="A1569" t="s">
        <v>10121</v>
      </c>
      <c r="B1569" t="s">
        <v>10122</v>
      </c>
      <c r="C1569" t="s">
        <v>42164</v>
      </c>
      <c r="D1569" t="s">
        <v>10124</v>
      </c>
      <c r="E1569" s="26" t="s">
        <v>42165</v>
      </c>
      <c r="F1569" t="b">
        <v>1</v>
      </c>
      <c r="G1569">
        <v>0.75</v>
      </c>
      <c r="H1569" s="26" t="s">
        <v>24070</v>
      </c>
      <c r="I1569" s="26" t="s">
        <v>26932</v>
      </c>
      <c r="J1569" s="26" t="s">
        <v>28815</v>
      </c>
      <c r="K1569" s="26" t="s">
        <v>382</v>
      </c>
      <c r="L1569">
        <v>0.25</v>
      </c>
      <c r="M1569" s="26" t="s">
        <v>382</v>
      </c>
      <c r="N1569" s="26" t="s">
        <v>42166</v>
      </c>
    </row>
    <row r="1570" spans="1:14" x14ac:dyDescent="0.25">
      <c r="A1570" t="s">
        <v>10127</v>
      </c>
      <c r="B1570" t="s">
        <v>10128</v>
      </c>
      <c r="C1570" t="s">
        <v>42167</v>
      </c>
      <c r="D1570" t="s">
        <v>10129</v>
      </c>
      <c r="E1570" s="26" t="s">
        <v>42168</v>
      </c>
      <c r="F1570" t="b">
        <v>1</v>
      </c>
      <c r="G1570" s="26" t="s">
        <v>1448</v>
      </c>
      <c r="H1570">
        <v>0.372677996249965</v>
      </c>
      <c r="I1570" s="26" t="s">
        <v>4272</v>
      </c>
      <c r="J1570">
        <v>7.5832356734133896E-2</v>
      </c>
      <c r="K1570" s="26" t="s">
        <v>180</v>
      </c>
      <c r="L1570">
        <v>0.125</v>
      </c>
      <c r="M1570" s="26" t="s">
        <v>1007</v>
      </c>
      <c r="N1570" s="26" t="s">
        <v>42169</v>
      </c>
    </row>
    <row r="1571" spans="1:14" x14ac:dyDescent="0.25">
      <c r="A1571" t="s">
        <v>10132</v>
      </c>
      <c r="B1571" t="s">
        <v>10133</v>
      </c>
      <c r="C1571" t="s">
        <v>42170</v>
      </c>
      <c r="D1571" t="s">
        <v>10135</v>
      </c>
      <c r="E1571" s="26" t="s">
        <v>42171</v>
      </c>
      <c r="F1571" t="b">
        <v>1</v>
      </c>
      <c r="G1571" s="26" t="s">
        <v>32065</v>
      </c>
      <c r="H1571" s="26" t="s">
        <v>32065</v>
      </c>
      <c r="I1571" s="26" t="s">
        <v>34622</v>
      </c>
      <c r="J1571" s="26" t="s">
        <v>34623</v>
      </c>
      <c r="K1571" s="26" t="s">
        <v>713</v>
      </c>
      <c r="L1571" s="26" t="s">
        <v>349</v>
      </c>
      <c r="M1571" s="26" t="s">
        <v>713</v>
      </c>
      <c r="N1571" s="26" t="s">
        <v>42172</v>
      </c>
    </row>
    <row r="1572" spans="1:14" x14ac:dyDescent="0.25">
      <c r="A1572" t="s">
        <v>10138</v>
      </c>
      <c r="B1572" t="s">
        <v>10139</v>
      </c>
      <c r="C1572" t="s">
        <v>42173</v>
      </c>
      <c r="D1572" t="s">
        <v>10141</v>
      </c>
      <c r="E1572" s="26" t="s">
        <v>42174</v>
      </c>
      <c r="F1572" t="b">
        <v>1</v>
      </c>
      <c r="G1572" s="26" t="s">
        <v>3093</v>
      </c>
      <c r="H1572" s="26" t="s">
        <v>3094</v>
      </c>
      <c r="I1572" s="26" t="s">
        <v>3095</v>
      </c>
      <c r="J1572">
        <v>9.4772736583299502E-2</v>
      </c>
      <c r="K1572">
        <v>0.5</v>
      </c>
      <c r="L1572" s="26" t="s">
        <v>1007</v>
      </c>
      <c r="M1572">
        <v>0.3</v>
      </c>
      <c r="N1572" s="26" t="s">
        <v>42175</v>
      </c>
    </row>
    <row r="1573" spans="1:14" x14ac:dyDescent="0.25">
      <c r="A1573" t="s">
        <v>10145</v>
      </c>
      <c r="B1573" t="s">
        <v>10146</v>
      </c>
      <c r="C1573" t="s">
        <v>42176</v>
      </c>
      <c r="D1573" t="s">
        <v>10148</v>
      </c>
      <c r="E1573" s="26" t="s">
        <v>42177</v>
      </c>
      <c r="F1573" t="b">
        <v>1</v>
      </c>
      <c r="G1573" s="26" t="s">
        <v>1448</v>
      </c>
      <c r="H1573">
        <v>0.372677996249965</v>
      </c>
      <c r="I1573" s="26" t="s">
        <v>4272</v>
      </c>
      <c r="J1573">
        <v>7.5832356734133896E-2</v>
      </c>
      <c r="K1573" s="26" t="s">
        <v>103</v>
      </c>
      <c r="L1573">
        <v>0</v>
      </c>
      <c r="M1573" s="26" t="s">
        <v>91</v>
      </c>
      <c r="N1573" s="26" t="s">
        <v>42178</v>
      </c>
    </row>
    <row r="1574" spans="1:14" x14ac:dyDescent="0.25">
      <c r="A1574" t="s">
        <v>10151</v>
      </c>
      <c r="B1574" t="s">
        <v>10152</v>
      </c>
      <c r="C1574" t="s">
        <v>42179</v>
      </c>
      <c r="D1574" t="s">
        <v>10153</v>
      </c>
      <c r="E1574" s="26" t="s">
        <v>42180</v>
      </c>
      <c r="F1574" t="b">
        <v>1</v>
      </c>
      <c r="G1574">
        <v>1</v>
      </c>
      <c r="H1574" s="26" t="s">
        <v>28841</v>
      </c>
      <c r="I1574" s="26" t="s">
        <v>42181</v>
      </c>
      <c r="J1574" s="26" t="s">
        <v>26550</v>
      </c>
      <c r="K1574" s="26" t="s">
        <v>1447</v>
      </c>
      <c r="L1574" s="26" t="s">
        <v>1448</v>
      </c>
      <c r="M1574">
        <v>0.5</v>
      </c>
      <c r="N1574" s="26" t="s">
        <v>42182</v>
      </c>
    </row>
    <row r="1575" spans="1:14" x14ac:dyDescent="0.25">
      <c r="A1575" t="s">
        <v>10156</v>
      </c>
      <c r="B1575" t="s">
        <v>10157</v>
      </c>
      <c r="C1575" t="s">
        <v>42183</v>
      </c>
      <c r="D1575" t="s">
        <v>10159</v>
      </c>
      <c r="E1575" s="26" t="s">
        <v>42184</v>
      </c>
      <c r="F1575" t="b">
        <v>1</v>
      </c>
      <c r="G1575" s="26" t="s">
        <v>5857</v>
      </c>
      <c r="H1575" s="26" t="s">
        <v>29031</v>
      </c>
      <c r="I1575" s="26" t="s">
        <v>30454</v>
      </c>
      <c r="J1575" s="26" t="s">
        <v>30455</v>
      </c>
      <c r="K1575" s="26" t="s">
        <v>423</v>
      </c>
      <c r="L1575">
        <v>0.125</v>
      </c>
      <c r="M1575" s="26" t="s">
        <v>423</v>
      </c>
      <c r="N1575" s="26" t="s">
        <v>42185</v>
      </c>
    </row>
    <row r="1576" spans="1:14" x14ac:dyDescent="0.25">
      <c r="A1576" t="s">
        <v>10162</v>
      </c>
      <c r="B1576" t="s">
        <v>10163</v>
      </c>
      <c r="C1576" t="s">
        <v>42186</v>
      </c>
      <c r="D1576" t="s">
        <v>10165</v>
      </c>
      <c r="E1576" s="26" t="s">
        <v>42187</v>
      </c>
      <c r="F1576" t="b">
        <v>1</v>
      </c>
      <c r="G1576" s="26" t="s">
        <v>378</v>
      </c>
      <c r="H1576" s="26" t="s">
        <v>379</v>
      </c>
      <c r="I1576" s="26" t="s">
        <v>1042</v>
      </c>
      <c r="J1576" s="26" t="s">
        <v>20890</v>
      </c>
      <c r="K1576">
        <v>0.5</v>
      </c>
      <c r="L1576" s="26" t="s">
        <v>752</v>
      </c>
      <c r="M1576">
        <v>0.5</v>
      </c>
      <c r="N1576" s="26" t="s">
        <v>42188</v>
      </c>
    </row>
    <row r="1577" spans="1:14" x14ac:dyDescent="0.25">
      <c r="A1577" t="s">
        <v>10168</v>
      </c>
      <c r="B1577" t="s">
        <v>10169</v>
      </c>
      <c r="C1577" t="s">
        <v>42189</v>
      </c>
      <c r="D1577" t="s">
        <v>10171</v>
      </c>
      <c r="E1577" s="26" t="s">
        <v>42190</v>
      </c>
      <c r="F1577" t="b">
        <v>1</v>
      </c>
      <c r="G1577">
        <v>0.75</v>
      </c>
      <c r="H1577" s="26" t="s">
        <v>24070</v>
      </c>
      <c r="I1577" s="26" t="s">
        <v>26932</v>
      </c>
      <c r="J1577" s="26" t="s">
        <v>28815</v>
      </c>
      <c r="K1577" s="26" t="s">
        <v>135</v>
      </c>
      <c r="L1577">
        <v>0</v>
      </c>
      <c r="M1577" s="26" t="s">
        <v>135</v>
      </c>
      <c r="N1577" s="26" t="s">
        <v>42191</v>
      </c>
    </row>
    <row r="1578" spans="1:14" x14ac:dyDescent="0.25">
      <c r="A1578" t="s">
        <v>10174</v>
      </c>
      <c r="B1578" t="s">
        <v>10175</v>
      </c>
      <c r="C1578" t="s">
        <v>42192</v>
      </c>
      <c r="D1578" t="s">
        <v>10177</v>
      </c>
      <c r="E1578" s="26" t="s">
        <v>42193</v>
      </c>
      <c r="F1578" t="b">
        <v>1</v>
      </c>
      <c r="G1578">
        <v>0.75</v>
      </c>
      <c r="H1578" s="26" t="s">
        <v>1692</v>
      </c>
      <c r="I1578" s="26" t="s">
        <v>6081</v>
      </c>
      <c r="J1578">
        <v>9.1932271522491796E-2</v>
      </c>
      <c r="K1578">
        <v>0.5</v>
      </c>
      <c r="L1578" s="26" t="s">
        <v>227</v>
      </c>
      <c r="M1578">
        <v>0.4</v>
      </c>
      <c r="N1578" s="26" t="s">
        <v>42194</v>
      </c>
    </row>
    <row r="1579" spans="1:14" x14ac:dyDescent="0.25">
      <c r="A1579" t="s">
        <v>10180</v>
      </c>
      <c r="B1579" t="s">
        <v>10181</v>
      </c>
      <c r="C1579" t="s">
        <v>42195</v>
      </c>
      <c r="D1579" t="s">
        <v>10182</v>
      </c>
      <c r="E1579" s="26" t="s">
        <v>42196</v>
      </c>
      <c r="F1579" t="b">
        <v>1</v>
      </c>
      <c r="G1579">
        <v>0.375</v>
      </c>
      <c r="H1579" s="26" t="s">
        <v>13282</v>
      </c>
      <c r="I1579">
        <v>9.8573017775553995E-2</v>
      </c>
      <c r="J1579">
        <v>6.50059326034369E-2</v>
      </c>
      <c r="K1579" s="26" t="s">
        <v>135</v>
      </c>
      <c r="L1579">
        <v>0</v>
      </c>
      <c r="M1579" s="26" t="s">
        <v>135</v>
      </c>
      <c r="N1579" s="26" t="s">
        <v>42197</v>
      </c>
    </row>
    <row r="1580" spans="1:14" x14ac:dyDescent="0.25">
      <c r="A1580" t="s">
        <v>10185</v>
      </c>
      <c r="B1580" t="s">
        <v>10186</v>
      </c>
      <c r="C1580" t="s">
        <v>42198</v>
      </c>
      <c r="D1580" t="s">
        <v>10187</v>
      </c>
      <c r="E1580" s="26" t="s">
        <v>42199</v>
      </c>
      <c r="F1580" t="b">
        <v>1</v>
      </c>
      <c r="G1580" s="26" t="s">
        <v>114</v>
      </c>
      <c r="H1580" s="26" t="s">
        <v>8045</v>
      </c>
      <c r="I1580">
        <v>9.4815146433133199E-2</v>
      </c>
      <c r="J1580">
        <v>6.0307253604077599E-2</v>
      </c>
      <c r="K1580" s="26" t="s">
        <v>555</v>
      </c>
      <c r="L1580">
        <v>0</v>
      </c>
      <c r="M1580" s="26" t="s">
        <v>555</v>
      </c>
      <c r="N1580" s="26" t="s">
        <v>42200</v>
      </c>
    </row>
    <row r="1581" spans="1:14" x14ac:dyDescent="0.25">
      <c r="A1581" t="s">
        <v>10189</v>
      </c>
      <c r="B1581" t="s">
        <v>10190</v>
      </c>
      <c r="C1581" t="s">
        <v>42201</v>
      </c>
      <c r="D1581" t="s">
        <v>10191</v>
      </c>
      <c r="E1581">
        <v>0.91017912480171304</v>
      </c>
      <c r="F1581" t="b">
        <v>1</v>
      </c>
      <c r="G1581">
        <v>0.75</v>
      </c>
      <c r="H1581" s="26" t="s">
        <v>1692</v>
      </c>
      <c r="I1581" s="26" t="s">
        <v>6081</v>
      </c>
      <c r="J1581">
        <v>9.1932271522491796E-2</v>
      </c>
      <c r="K1581">
        <v>0</v>
      </c>
      <c r="L1581">
        <v>0</v>
      </c>
      <c r="M1581">
        <v>0</v>
      </c>
      <c r="N1581" s="26" t="s">
        <v>42202</v>
      </c>
    </row>
    <row r="1582" spans="1:14" x14ac:dyDescent="0.25">
      <c r="A1582" t="s">
        <v>10194</v>
      </c>
      <c r="B1582" t="s">
        <v>10195</v>
      </c>
      <c r="C1582" t="s">
        <v>31339</v>
      </c>
      <c r="D1582" t="s">
        <v>10196</v>
      </c>
      <c r="E1582" s="26" t="s">
        <v>42203</v>
      </c>
      <c r="F1582" t="b">
        <v>1</v>
      </c>
      <c r="G1582" s="26" t="s">
        <v>29644</v>
      </c>
      <c r="H1582" s="26" t="s">
        <v>29067</v>
      </c>
      <c r="I1582" s="26" t="s">
        <v>30928</v>
      </c>
      <c r="J1582" s="26" t="s">
        <v>33502</v>
      </c>
      <c r="K1582">
        <v>0.25</v>
      </c>
      <c r="L1582">
        <v>0</v>
      </c>
      <c r="M1582">
        <v>0.25</v>
      </c>
      <c r="N1582" s="26" t="s">
        <v>33503</v>
      </c>
    </row>
    <row r="1583" spans="1:14" x14ac:dyDescent="0.25">
      <c r="A1583" t="s">
        <v>10199</v>
      </c>
      <c r="B1583" t="s">
        <v>10200</v>
      </c>
      <c r="C1583" t="s">
        <v>42204</v>
      </c>
      <c r="D1583" t="s">
        <v>10202</v>
      </c>
      <c r="E1583" s="26" t="s">
        <v>42205</v>
      </c>
      <c r="F1583" t="b">
        <v>1</v>
      </c>
      <c r="G1583" s="26" t="s">
        <v>1448</v>
      </c>
      <c r="H1583">
        <v>0.372677996249965</v>
      </c>
      <c r="I1583" s="26" t="s">
        <v>4272</v>
      </c>
      <c r="J1583">
        <v>7.5832356734133896E-2</v>
      </c>
      <c r="K1583" s="26" t="s">
        <v>1007</v>
      </c>
      <c r="L1583">
        <v>0</v>
      </c>
      <c r="M1583" s="26" t="s">
        <v>227</v>
      </c>
      <c r="N1583" s="26" t="s">
        <v>42206</v>
      </c>
    </row>
    <row r="1584" spans="1:14" x14ac:dyDescent="0.25">
      <c r="A1584" t="s">
        <v>10204</v>
      </c>
      <c r="B1584" t="s">
        <v>10205</v>
      </c>
      <c r="C1584" t="s">
        <v>42207</v>
      </c>
      <c r="D1584" t="s">
        <v>10207</v>
      </c>
      <c r="E1584" s="26" t="s">
        <v>42208</v>
      </c>
      <c r="F1584" t="b">
        <v>1</v>
      </c>
      <c r="G1584">
        <v>0.5</v>
      </c>
      <c r="H1584">
        <v>8.4515425472851596E-2</v>
      </c>
      <c r="I1584">
        <v>5.0697650788332903E-2</v>
      </c>
      <c r="J1584" s="26" t="s">
        <v>20845</v>
      </c>
      <c r="K1584">
        <v>0.2</v>
      </c>
      <c r="L1584">
        <v>0</v>
      </c>
      <c r="M1584">
        <v>0.2</v>
      </c>
      <c r="N1584">
        <v>8.8277269321535207E-2</v>
      </c>
    </row>
    <row r="1585" spans="1:14" x14ac:dyDescent="0.25">
      <c r="A1585" t="s">
        <v>10210</v>
      </c>
      <c r="B1585" t="s">
        <v>10211</v>
      </c>
      <c r="C1585" t="s">
        <v>42209</v>
      </c>
      <c r="D1585" t="s">
        <v>10212</v>
      </c>
      <c r="E1585" s="26" t="s">
        <v>42210</v>
      </c>
      <c r="F1585" t="b">
        <v>1</v>
      </c>
      <c r="G1585" s="26" t="s">
        <v>24570</v>
      </c>
      <c r="H1585" s="26" t="s">
        <v>33057</v>
      </c>
      <c r="I1585" s="26" t="s">
        <v>42211</v>
      </c>
      <c r="J1585" s="26" t="s">
        <v>42212</v>
      </c>
      <c r="K1585" s="26" t="s">
        <v>1447</v>
      </c>
      <c r="L1585" s="26" t="s">
        <v>1448</v>
      </c>
      <c r="M1585">
        <v>0.5</v>
      </c>
      <c r="N1585" s="26" t="s">
        <v>42213</v>
      </c>
    </row>
    <row r="1586" spans="1:14" x14ac:dyDescent="0.25">
      <c r="A1586" t="s">
        <v>10215</v>
      </c>
      <c r="B1586" t="s">
        <v>10216</v>
      </c>
      <c r="C1586" t="s">
        <v>42214</v>
      </c>
      <c r="D1586" t="s">
        <v>10217</v>
      </c>
      <c r="E1586" s="26" t="s">
        <v>42215</v>
      </c>
      <c r="F1586" t="b">
        <v>1</v>
      </c>
      <c r="G1586" s="26" t="s">
        <v>10806</v>
      </c>
      <c r="H1586" s="26" t="s">
        <v>31093</v>
      </c>
      <c r="I1586" s="26" t="s">
        <v>32328</v>
      </c>
      <c r="J1586">
        <v>8.5636834664257505E-2</v>
      </c>
      <c r="K1586" s="26" t="s">
        <v>522</v>
      </c>
      <c r="L1586" s="26" t="s">
        <v>20249</v>
      </c>
      <c r="M1586" s="26" t="s">
        <v>522</v>
      </c>
      <c r="N1586" s="26" t="s">
        <v>42216</v>
      </c>
    </row>
    <row r="1587" spans="1:14" x14ac:dyDescent="0.25">
      <c r="A1587" t="s">
        <v>10220</v>
      </c>
      <c r="B1587" t="s">
        <v>10221</v>
      </c>
      <c r="C1587" t="s">
        <v>40336</v>
      </c>
      <c r="D1587" t="s">
        <v>10223</v>
      </c>
      <c r="E1587" s="26" t="s">
        <v>42217</v>
      </c>
      <c r="F1587" t="b">
        <v>1</v>
      </c>
      <c r="G1587" s="26" t="s">
        <v>3093</v>
      </c>
      <c r="H1587" s="26" t="s">
        <v>28851</v>
      </c>
      <c r="I1587" s="26" t="s">
        <v>28852</v>
      </c>
      <c r="J1587" s="26" t="s">
        <v>28853</v>
      </c>
      <c r="K1587" s="26" t="s">
        <v>114</v>
      </c>
      <c r="L1587">
        <v>0.25</v>
      </c>
      <c r="M1587" s="26" t="s">
        <v>114</v>
      </c>
      <c r="N1587" s="26" t="s">
        <v>42218</v>
      </c>
    </row>
    <row r="1588" spans="1:14" x14ac:dyDescent="0.25">
      <c r="A1588" t="s">
        <v>10226</v>
      </c>
      <c r="B1588" t="s">
        <v>10227</v>
      </c>
      <c r="C1588" t="s">
        <v>42219</v>
      </c>
      <c r="D1588" t="s">
        <v>10229</v>
      </c>
      <c r="E1588" s="26" t="s">
        <v>42220</v>
      </c>
      <c r="F1588" t="b">
        <v>1</v>
      </c>
      <c r="G1588" s="26" t="s">
        <v>156</v>
      </c>
      <c r="H1588" s="26" t="s">
        <v>529</v>
      </c>
      <c r="I1588" s="26" t="s">
        <v>1798</v>
      </c>
      <c r="J1588" s="26" t="s">
        <v>8776</v>
      </c>
      <c r="K1588">
        <v>0.56000000000000005</v>
      </c>
      <c r="L1588" s="26" t="s">
        <v>83</v>
      </c>
      <c r="M1588">
        <v>0.56000000000000005</v>
      </c>
      <c r="N1588" s="26" t="s">
        <v>42221</v>
      </c>
    </row>
    <row r="1589" spans="1:14" x14ac:dyDescent="0.25">
      <c r="A1589" t="s">
        <v>10232</v>
      </c>
      <c r="B1589" t="s">
        <v>10233</v>
      </c>
      <c r="C1589" t="s">
        <v>41603</v>
      </c>
      <c r="D1589" t="s">
        <v>10234</v>
      </c>
      <c r="E1589" s="26" t="s">
        <v>42222</v>
      </c>
      <c r="F1589" t="b">
        <v>1</v>
      </c>
      <c r="G1589" s="26" t="s">
        <v>38788</v>
      </c>
      <c r="H1589" s="26" t="s">
        <v>31015</v>
      </c>
      <c r="I1589">
        <v>9.92099830788786E-2</v>
      </c>
      <c r="J1589">
        <v>6.8460467607647499E-2</v>
      </c>
      <c r="K1589">
        <v>0.25</v>
      </c>
      <c r="L1589">
        <v>0</v>
      </c>
      <c r="M1589">
        <v>0.25</v>
      </c>
      <c r="N1589" s="26" t="s">
        <v>42223</v>
      </c>
    </row>
    <row r="1590" spans="1:14" x14ac:dyDescent="0.25">
      <c r="A1590" t="s">
        <v>10237</v>
      </c>
      <c r="B1590" t="s">
        <v>10238</v>
      </c>
      <c r="C1590" t="s">
        <v>42224</v>
      </c>
      <c r="D1590" t="s">
        <v>10240</v>
      </c>
      <c r="E1590" s="26" t="s">
        <v>42225</v>
      </c>
      <c r="F1590" t="b">
        <v>1</v>
      </c>
      <c r="G1590" s="26" t="s">
        <v>67</v>
      </c>
      <c r="H1590" s="26" t="s">
        <v>1230</v>
      </c>
      <c r="I1590" s="26" t="s">
        <v>3294</v>
      </c>
      <c r="J1590" s="26" t="s">
        <v>8340</v>
      </c>
      <c r="K1590">
        <v>9.9999999999999895E-2</v>
      </c>
      <c r="L1590">
        <v>0</v>
      </c>
      <c r="M1590">
        <v>9.9999999999999895E-2</v>
      </c>
      <c r="N1590" s="26" t="s">
        <v>42226</v>
      </c>
    </row>
    <row r="1591" spans="1:14" x14ac:dyDescent="0.25">
      <c r="A1591" t="s">
        <v>10246</v>
      </c>
      <c r="B1591" t="s">
        <v>10247</v>
      </c>
      <c r="C1591" t="s">
        <v>42227</v>
      </c>
      <c r="D1591" t="s">
        <v>10249</v>
      </c>
      <c r="E1591">
        <v>0.96968437357427795</v>
      </c>
      <c r="F1591" t="b">
        <v>1</v>
      </c>
      <c r="G1591" s="26" t="s">
        <v>40226</v>
      </c>
      <c r="H1591" s="26" t="s">
        <v>40227</v>
      </c>
      <c r="I1591">
        <v>7.8166439707007498E-2</v>
      </c>
      <c r="J1591">
        <v>5.2712027126886302E-2</v>
      </c>
      <c r="K1591" s="26" t="s">
        <v>715</v>
      </c>
      <c r="L1591" s="26" t="s">
        <v>714</v>
      </c>
      <c r="M1591" s="26" t="s">
        <v>715</v>
      </c>
      <c r="N1591">
        <v>0.16383620498029999</v>
      </c>
    </row>
    <row r="1592" spans="1:14" x14ac:dyDescent="0.25">
      <c r="A1592" t="s">
        <v>10252</v>
      </c>
      <c r="B1592" t="s">
        <v>10253</v>
      </c>
      <c r="C1592" t="s">
        <v>42228</v>
      </c>
      <c r="D1592" t="s">
        <v>10254</v>
      </c>
      <c r="E1592" s="26" t="s">
        <v>42229</v>
      </c>
      <c r="F1592" t="b">
        <v>1</v>
      </c>
      <c r="G1592">
        <v>0.875</v>
      </c>
      <c r="H1592" s="26" t="s">
        <v>29165</v>
      </c>
      <c r="I1592" s="26" t="s">
        <v>30212</v>
      </c>
      <c r="J1592" s="26" t="s">
        <v>30213</v>
      </c>
      <c r="K1592" s="26" t="s">
        <v>423</v>
      </c>
      <c r="L1592">
        <v>0.125</v>
      </c>
      <c r="M1592" s="26" t="s">
        <v>423</v>
      </c>
      <c r="N1592" s="26" t="s">
        <v>42230</v>
      </c>
    </row>
    <row r="1593" spans="1:14" x14ac:dyDescent="0.25">
      <c r="A1593" t="s">
        <v>10257</v>
      </c>
      <c r="B1593" t="s">
        <v>10258</v>
      </c>
      <c r="C1593" t="s">
        <v>38914</v>
      </c>
      <c r="D1593" t="s">
        <v>10259</v>
      </c>
      <c r="E1593" s="26" t="s">
        <v>42231</v>
      </c>
      <c r="F1593" t="b">
        <v>1</v>
      </c>
      <c r="G1593" s="26" t="s">
        <v>378</v>
      </c>
      <c r="H1593" s="26" t="s">
        <v>379</v>
      </c>
      <c r="I1593" s="26" t="s">
        <v>23501</v>
      </c>
      <c r="J1593">
        <v>9.8094365212756995E-2</v>
      </c>
      <c r="K1593" s="26" t="s">
        <v>659</v>
      </c>
      <c r="L1593">
        <v>9.5238095238095205E-2</v>
      </c>
      <c r="M1593" s="26" t="s">
        <v>659</v>
      </c>
      <c r="N1593" s="26" t="s">
        <v>42232</v>
      </c>
    </row>
    <row r="1594" spans="1:14" x14ac:dyDescent="0.25">
      <c r="A1594" t="s">
        <v>10262</v>
      </c>
      <c r="B1594" t="s">
        <v>10263</v>
      </c>
      <c r="C1594" t="s">
        <v>42233</v>
      </c>
      <c r="D1594" t="s">
        <v>10265</v>
      </c>
      <c r="E1594" s="26" t="s">
        <v>42234</v>
      </c>
      <c r="F1594" t="b">
        <v>1</v>
      </c>
      <c r="G1594" s="26" t="s">
        <v>1448</v>
      </c>
      <c r="H1594">
        <v>0.372677996249965</v>
      </c>
      <c r="I1594" s="26" t="s">
        <v>4272</v>
      </c>
      <c r="J1594">
        <v>7.5832356734133896E-2</v>
      </c>
      <c r="K1594" s="26" t="s">
        <v>180</v>
      </c>
      <c r="L1594">
        <v>0.125</v>
      </c>
      <c r="M1594" s="26" t="s">
        <v>180</v>
      </c>
      <c r="N1594" s="26" t="s">
        <v>42235</v>
      </c>
    </row>
    <row r="1595" spans="1:14" x14ac:dyDescent="0.25">
      <c r="A1595" t="s">
        <v>10268</v>
      </c>
      <c r="B1595" t="s">
        <v>10269</v>
      </c>
      <c r="C1595" t="s">
        <v>39258</v>
      </c>
      <c r="D1595" t="s">
        <v>10270</v>
      </c>
      <c r="E1595" s="26" t="s">
        <v>42236</v>
      </c>
      <c r="F1595" t="b">
        <v>1</v>
      </c>
      <c r="G1595">
        <v>1</v>
      </c>
      <c r="H1595" s="26" t="s">
        <v>3963</v>
      </c>
      <c r="I1595" s="26" t="s">
        <v>22945</v>
      </c>
      <c r="J1595" s="26" t="s">
        <v>22946</v>
      </c>
      <c r="K1595" s="26" t="s">
        <v>123</v>
      </c>
      <c r="L1595" s="26" t="s">
        <v>480</v>
      </c>
      <c r="M1595" s="26" t="s">
        <v>123</v>
      </c>
      <c r="N1595" s="26" t="s">
        <v>42237</v>
      </c>
    </row>
    <row r="1596" spans="1:14" x14ac:dyDescent="0.25">
      <c r="A1596" t="s">
        <v>10274</v>
      </c>
      <c r="B1596" t="s">
        <v>10275</v>
      </c>
      <c r="C1596" t="s">
        <v>39249</v>
      </c>
      <c r="D1596" t="s">
        <v>10277</v>
      </c>
      <c r="E1596" s="26" t="s">
        <v>42238</v>
      </c>
      <c r="F1596" t="b">
        <v>1</v>
      </c>
      <c r="G1596" s="26" t="s">
        <v>38166</v>
      </c>
      <c r="H1596" s="26" t="s">
        <v>28655</v>
      </c>
      <c r="I1596" s="26" t="s">
        <v>29045</v>
      </c>
      <c r="J1596" s="26" t="s">
        <v>29046</v>
      </c>
      <c r="K1596" s="26" t="s">
        <v>480</v>
      </c>
      <c r="L1596">
        <v>0</v>
      </c>
      <c r="M1596" s="26" t="s">
        <v>480</v>
      </c>
      <c r="N1596" s="26" t="s">
        <v>42239</v>
      </c>
    </row>
    <row r="1597" spans="1:14" x14ac:dyDescent="0.25">
      <c r="A1597" t="s">
        <v>10280</v>
      </c>
      <c r="B1597" t="s">
        <v>10281</v>
      </c>
      <c r="C1597" t="s">
        <v>42240</v>
      </c>
      <c r="D1597" t="s">
        <v>10282</v>
      </c>
      <c r="E1597" s="26" t="s">
        <v>42241</v>
      </c>
      <c r="F1597" t="b">
        <v>1</v>
      </c>
      <c r="G1597">
        <v>1</v>
      </c>
      <c r="H1597" s="26" t="s">
        <v>3963</v>
      </c>
      <c r="I1597" s="26" t="s">
        <v>22945</v>
      </c>
      <c r="J1597" s="26" t="s">
        <v>30791</v>
      </c>
      <c r="K1597">
        <v>0.63157894736842102</v>
      </c>
      <c r="L1597" s="26" t="s">
        <v>480</v>
      </c>
      <c r="M1597" s="26" t="s">
        <v>123</v>
      </c>
      <c r="N1597" s="26" t="s">
        <v>42242</v>
      </c>
    </row>
    <row r="1598" spans="1:14" x14ac:dyDescent="0.25">
      <c r="A1598" t="s">
        <v>10285</v>
      </c>
      <c r="B1598" t="s">
        <v>10286</v>
      </c>
      <c r="C1598" t="s">
        <v>42243</v>
      </c>
      <c r="D1598" t="s">
        <v>10287</v>
      </c>
      <c r="E1598" s="26" t="s">
        <v>42244</v>
      </c>
      <c r="F1598" t="b">
        <v>1</v>
      </c>
      <c r="G1598" s="26" t="s">
        <v>5857</v>
      </c>
      <c r="H1598" s="26" t="s">
        <v>26999</v>
      </c>
      <c r="I1598" s="26" t="s">
        <v>27000</v>
      </c>
      <c r="J1598">
        <v>7.6143109912178306E-2</v>
      </c>
      <c r="K1598">
        <v>0.5</v>
      </c>
      <c r="L1598" s="26" t="s">
        <v>777</v>
      </c>
      <c r="M1598">
        <v>0.375</v>
      </c>
      <c r="N1598" s="26" t="s">
        <v>42245</v>
      </c>
    </row>
    <row r="1599" spans="1:14" x14ac:dyDescent="0.25">
      <c r="A1599" t="s">
        <v>10290</v>
      </c>
      <c r="B1599" t="s">
        <v>10291</v>
      </c>
      <c r="C1599" t="s">
        <v>42246</v>
      </c>
      <c r="D1599" t="s">
        <v>10293</v>
      </c>
      <c r="E1599" s="26" t="s">
        <v>42247</v>
      </c>
      <c r="F1599" t="b">
        <v>1</v>
      </c>
      <c r="G1599" s="26" t="s">
        <v>38166</v>
      </c>
      <c r="H1599" s="26" t="s">
        <v>30170</v>
      </c>
      <c r="I1599" s="26" t="s">
        <v>30171</v>
      </c>
      <c r="J1599">
        <v>6.6006779201116306E-2</v>
      </c>
      <c r="K1599">
        <v>0.5</v>
      </c>
      <c r="L1599" s="26" t="s">
        <v>777</v>
      </c>
      <c r="M1599">
        <v>0.5</v>
      </c>
      <c r="N1599" s="26" t="s">
        <v>42248</v>
      </c>
    </row>
    <row r="1600" spans="1:14" x14ac:dyDescent="0.25">
      <c r="A1600" t="s">
        <v>10296</v>
      </c>
      <c r="B1600" t="s">
        <v>10297</v>
      </c>
      <c r="C1600" t="s">
        <v>39818</v>
      </c>
      <c r="D1600" t="s">
        <v>10298</v>
      </c>
      <c r="E1600" s="26" t="s">
        <v>42249</v>
      </c>
      <c r="F1600" t="b">
        <v>1</v>
      </c>
      <c r="G1600">
        <v>0.625</v>
      </c>
      <c r="H1600" s="26" t="s">
        <v>27350</v>
      </c>
      <c r="I1600" s="26" t="s">
        <v>29025</v>
      </c>
      <c r="J1600">
        <v>8.7836026197139594E-2</v>
      </c>
      <c r="K1600" s="26" t="s">
        <v>423</v>
      </c>
      <c r="L1600">
        <v>0.125</v>
      </c>
      <c r="M1600" s="26" t="s">
        <v>423</v>
      </c>
      <c r="N1600" s="26" t="s">
        <v>42250</v>
      </c>
    </row>
    <row r="1601" spans="1:14" x14ac:dyDescent="0.25">
      <c r="A1601" t="s">
        <v>10301</v>
      </c>
      <c r="B1601" t="s">
        <v>10302</v>
      </c>
      <c r="C1601" t="s">
        <v>42251</v>
      </c>
      <c r="D1601" t="s">
        <v>10303</v>
      </c>
      <c r="E1601" s="26" t="s">
        <v>42252</v>
      </c>
      <c r="F1601" t="b">
        <v>1</v>
      </c>
      <c r="G1601">
        <v>0.77218478976152105</v>
      </c>
      <c r="H1601">
        <v>0.54041677772972296</v>
      </c>
      <c r="I1601" s="26" t="s">
        <v>34327</v>
      </c>
      <c r="J1601" s="26" t="s">
        <v>34328</v>
      </c>
      <c r="K1601">
        <v>0.4</v>
      </c>
      <c r="L1601" s="26" t="s">
        <v>227</v>
      </c>
      <c r="M1601">
        <v>0.3</v>
      </c>
      <c r="N1601" s="26" t="s">
        <v>42253</v>
      </c>
    </row>
    <row r="1602" spans="1:14" x14ac:dyDescent="0.25">
      <c r="A1602" t="s">
        <v>10306</v>
      </c>
      <c r="B1602" t="s">
        <v>10307</v>
      </c>
      <c r="C1602" t="s">
        <v>32283</v>
      </c>
      <c r="D1602" t="s">
        <v>10308</v>
      </c>
      <c r="E1602" s="26" t="s">
        <v>42254</v>
      </c>
      <c r="F1602" t="b">
        <v>1</v>
      </c>
      <c r="G1602" s="26" t="s">
        <v>378</v>
      </c>
      <c r="H1602" s="26" t="s">
        <v>379</v>
      </c>
      <c r="I1602" s="26" t="s">
        <v>7690</v>
      </c>
      <c r="J1602" s="26" t="s">
        <v>7691</v>
      </c>
      <c r="K1602" s="26" t="s">
        <v>227</v>
      </c>
      <c r="L1602">
        <v>0</v>
      </c>
      <c r="M1602" s="26" t="s">
        <v>227</v>
      </c>
      <c r="N1602" s="26" t="s">
        <v>42255</v>
      </c>
    </row>
    <row r="1603" spans="1:14" x14ac:dyDescent="0.25">
      <c r="A1603" t="s">
        <v>10311</v>
      </c>
      <c r="B1603" t="s">
        <v>10312</v>
      </c>
      <c r="C1603" t="s">
        <v>42256</v>
      </c>
      <c r="D1603" t="s">
        <v>10314</v>
      </c>
      <c r="E1603" s="26" t="s">
        <v>42257</v>
      </c>
      <c r="F1603" t="b">
        <v>1</v>
      </c>
      <c r="G1603" s="26" t="s">
        <v>3093</v>
      </c>
      <c r="H1603" s="26" t="s">
        <v>29623</v>
      </c>
      <c r="I1603" s="26" t="s">
        <v>29624</v>
      </c>
      <c r="J1603" s="26" t="s">
        <v>29625</v>
      </c>
      <c r="K1603">
        <v>0.5</v>
      </c>
      <c r="L1603" s="26" t="s">
        <v>777</v>
      </c>
      <c r="M1603">
        <v>0.5</v>
      </c>
      <c r="N1603" s="26" t="s">
        <v>42258</v>
      </c>
    </row>
    <row r="1604" spans="1:14" x14ac:dyDescent="0.25">
      <c r="A1604" t="s">
        <v>10317</v>
      </c>
      <c r="B1604" t="s">
        <v>10318</v>
      </c>
      <c r="C1604" t="s">
        <v>39331</v>
      </c>
      <c r="D1604" t="s">
        <v>10320</v>
      </c>
      <c r="E1604" s="26" t="s">
        <v>42259</v>
      </c>
      <c r="F1604" t="b">
        <v>1</v>
      </c>
      <c r="G1604">
        <v>0.875</v>
      </c>
      <c r="H1604" s="26" t="s">
        <v>18659</v>
      </c>
      <c r="I1604" s="26" t="s">
        <v>24110</v>
      </c>
      <c r="J1604" s="26" t="s">
        <v>26198</v>
      </c>
      <c r="K1604">
        <v>0.82352941176470595</v>
      </c>
      <c r="L1604" s="26" t="s">
        <v>347</v>
      </c>
      <c r="M1604">
        <v>0.82352941176470595</v>
      </c>
      <c r="N1604" s="26" t="s">
        <v>42260</v>
      </c>
    </row>
    <row r="1605" spans="1:14" x14ac:dyDescent="0.25">
      <c r="A1605" t="s">
        <v>10323</v>
      </c>
      <c r="B1605" t="s">
        <v>10324</v>
      </c>
      <c r="C1605" t="s">
        <v>42261</v>
      </c>
      <c r="D1605" t="s">
        <v>10326</v>
      </c>
      <c r="E1605" s="26" t="s">
        <v>42262</v>
      </c>
      <c r="F1605" t="b">
        <v>1</v>
      </c>
      <c r="G1605" s="26" t="s">
        <v>110</v>
      </c>
      <c r="H1605">
        <v>0.5</v>
      </c>
      <c r="I1605" s="26" t="s">
        <v>3255</v>
      </c>
      <c r="J1605" s="26" t="s">
        <v>3256</v>
      </c>
      <c r="K1605" s="26" t="s">
        <v>236</v>
      </c>
      <c r="L1605" s="26" t="s">
        <v>124</v>
      </c>
      <c r="M1605" s="26" t="s">
        <v>236</v>
      </c>
      <c r="N1605" s="26" t="s">
        <v>42263</v>
      </c>
    </row>
    <row r="1606" spans="1:14" x14ac:dyDescent="0.25">
      <c r="A1606" t="s">
        <v>10331</v>
      </c>
      <c r="B1606" t="s">
        <v>10332</v>
      </c>
      <c r="C1606" t="s">
        <v>42264</v>
      </c>
      <c r="D1606" t="s">
        <v>10334</v>
      </c>
      <c r="E1606" s="26" t="s">
        <v>42265</v>
      </c>
      <c r="F1606" t="b">
        <v>1</v>
      </c>
      <c r="G1606" s="26" t="s">
        <v>2365</v>
      </c>
      <c r="H1606" s="26" t="s">
        <v>3591</v>
      </c>
      <c r="I1606" s="26" t="s">
        <v>20286</v>
      </c>
      <c r="J1606">
        <v>7.7515021054315E-2</v>
      </c>
      <c r="K1606" s="26" t="s">
        <v>522</v>
      </c>
      <c r="L1606" s="26" t="s">
        <v>480</v>
      </c>
      <c r="M1606" s="26" t="s">
        <v>522</v>
      </c>
      <c r="N1606" s="26" t="s">
        <v>42266</v>
      </c>
    </row>
    <row r="1607" spans="1:14" x14ac:dyDescent="0.25">
      <c r="A1607" t="s">
        <v>10336</v>
      </c>
      <c r="B1607" t="s">
        <v>10337</v>
      </c>
      <c r="C1607" t="s">
        <v>38914</v>
      </c>
      <c r="D1607" t="s">
        <v>10339</v>
      </c>
      <c r="E1607" s="26" t="s">
        <v>42267</v>
      </c>
      <c r="F1607" t="b">
        <v>1</v>
      </c>
      <c r="G1607" s="26" t="s">
        <v>110</v>
      </c>
      <c r="H1607">
        <v>0.40824829046386302</v>
      </c>
      <c r="I1607" s="26" t="s">
        <v>6997</v>
      </c>
      <c r="J1607">
        <v>7.9368809260862094E-2</v>
      </c>
      <c r="K1607" s="26" t="s">
        <v>125</v>
      </c>
      <c r="L1607" s="26" t="s">
        <v>124</v>
      </c>
      <c r="M1607" s="26" t="s">
        <v>125</v>
      </c>
      <c r="N1607" s="26" t="s">
        <v>42268</v>
      </c>
    </row>
    <row r="1608" spans="1:14" x14ac:dyDescent="0.25">
      <c r="A1608" t="s">
        <v>10342</v>
      </c>
      <c r="B1608" t="s">
        <v>10343</v>
      </c>
      <c r="C1608" t="s">
        <v>42269</v>
      </c>
      <c r="D1608" t="s">
        <v>10344</v>
      </c>
      <c r="E1608" s="26" t="s">
        <v>42270</v>
      </c>
      <c r="F1608" t="b">
        <v>1</v>
      </c>
      <c r="G1608">
        <v>0.8</v>
      </c>
      <c r="H1608" s="26" t="s">
        <v>710</v>
      </c>
      <c r="I1608" s="26" t="s">
        <v>1810</v>
      </c>
      <c r="J1608" s="26" t="s">
        <v>1811</v>
      </c>
      <c r="K1608" s="26" t="s">
        <v>1370</v>
      </c>
      <c r="L1608">
        <v>0</v>
      </c>
      <c r="M1608" s="26" t="s">
        <v>1370</v>
      </c>
      <c r="N1608" s="26" t="s">
        <v>42271</v>
      </c>
    </row>
    <row r="1609" spans="1:14" x14ac:dyDescent="0.25">
      <c r="A1609" t="s">
        <v>10347</v>
      </c>
      <c r="B1609" t="s">
        <v>10348</v>
      </c>
      <c r="C1609" t="s">
        <v>42272</v>
      </c>
      <c r="D1609" t="s">
        <v>10350</v>
      </c>
      <c r="E1609">
        <v>0.63206155437833</v>
      </c>
      <c r="F1609" t="b">
        <v>1</v>
      </c>
      <c r="G1609" s="26" t="s">
        <v>9466</v>
      </c>
      <c r="H1609" s="26" t="s">
        <v>26812</v>
      </c>
      <c r="I1609" s="26" t="s">
        <v>30763</v>
      </c>
      <c r="J1609">
        <v>8.1129944866164996E-2</v>
      </c>
      <c r="K1609" s="26" t="s">
        <v>180</v>
      </c>
      <c r="L1609">
        <v>9.0909090909090898E-2</v>
      </c>
      <c r="M1609" s="26" t="s">
        <v>180</v>
      </c>
      <c r="N1609" s="26" t="s">
        <v>42273</v>
      </c>
    </row>
    <row r="1610" spans="1:14" x14ac:dyDescent="0.25">
      <c r="A1610" t="s">
        <v>10354</v>
      </c>
      <c r="B1610" t="s">
        <v>10355</v>
      </c>
      <c r="C1610" t="s">
        <v>42274</v>
      </c>
      <c r="D1610" t="s">
        <v>10357</v>
      </c>
      <c r="E1610" s="26" t="s">
        <v>42275</v>
      </c>
      <c r="F1610" t="b">
        <v>1</v>
      </c>
      <c r="G1610" s="26" t="s">
        <v>67</v>
      </c>
      <c r="H1610">
        <v>0.50452497910951299</v>
      </c>
      <c r="I1610" s="26" t="s">
        <v>309</v>
      </c>
      <c r="J1610" s="26" t="s">
        <v>310</v>
      </c>
      <c r="K1610" s="26" t="s">
        <v>274</v>
      </c>
      <c r="L1610">
        <v>0</v>
      </c>
      <c r="M1610" s="26" t="s">
        <v>274</v>
      </c>
      <c r="N1610" s="26" t="s">
        <v>42276</v>
      </c>
    </row>
    <row r="1611" spans="1:14" x14ac:dyDescent="0.25">
      <c r="A1611" t="s">
        <v>10360</v>
      </c>
      <c r="B1611" t="s">
        <v>10361</v>
      </c>
      <c r="C1611" t="s">
        <v>38856</v>
      </c>
      <c r="D1611" t="s">
        <v>10363</v>
      </c>
      <c r="E1611" s="26" t="s">
        <v>42277</v>
      </c>
      <c r="F1611" t="b">
        <v>1</v>
      </c>
      <c r="G1611">
        <v>0.75</v>
      </c>
      <c r="H1611" s="26" t="s">
        <v>15049</v>
      </c>
      <c r="I1611" s="26" t="s">
        <v>2730</v>
      </c>
      <c r="J1611" s="26" t="s">
        <v>1904</v>
      </c>
      <c r="K1611" s="26" t="s">
        <v>347</v>
      </c>
      <c r="L1611" s="26" t="s">
        <v>302</v>
      </c>
      <c r="M1611" s="26" t="s">
        <v>347</v>
      </c>
      <c r="N1611" s="26" t="s">
        <v>42278</v>
      </c>
    </row>
    <row r="1612" spans="1:14" x14ac:dyDescent="0.25">
      <c r="A1612" t="s">
        <v>10366</v>
      </c>
      <c r="B1612" t="s">
        <v>10367</v>
      </c>
      <c r="C1612" t="s">
        <v>41018</v>
      </c>
      <c r="D1612" t="s">
        <v>10369</v>
      </c>
      <c r="E1612" s="26" t="s">
        <v>42279</v>
      </c>
      <c r="F1612" t="b">
        <v>1</v>
      </c>
      <c r="G1612" s="26" t="s">
        <v>38202</v>
      </c>
      <c r="H1612" s="26" t="s">
        <v>31084</v>
      </c>
      <c r="I1612" s="26" t="s">
        <v>33237</v>
      </c>
      <c r="J1612" s="26" t="s">
        <v>42280</v>
      </c>
      <c r="K1612">
        <v>0.4</v>
      </c>
      <c r="L1612" s="26" t="s">
        <v>227</v>
      </c>
      <c r="M1612">
        <v>0.4</v>
      </c>
      <c r="N1612" s="26" t="s">
        <v>42281</v>
      </c>
    </row>
    <row r="1613" spans="1:14" x14ac:dyDescent="0.25">
      <c r="A1613" t="s">
        <v>10373</v>
      </c>
      <c r="B1613" t="s">
        <v>10374</v>
      </c>
      <c r="C1613" t="s">
        <v>42282</v>
      </c>
      <c r="D1613" t="s">
        <v>10376</v>
      </c>
      <c r="E1613" s="26" t="s">
        <v>42283</v>
      </c>
      <c r="F1613" t="b">
        <v>1</v>
      </c>
      <c r="G1613" s="26" t="s">
        <v>3093</v>
      </c>
      <c r="H1613" s="26" t="s">
        <v>3094</v>
      </c>
      <c r="I1613" s="26" t="s">
        <v>3095</v>
      </c>
      <c r="J1613">
        <v>9.4772736583299502E-2</v>
      </c>
      <c r="K1613">
        <v>0.5</v>
      </c>
      <c r="L1613" s="26" t="s">
        <v>777</v>
      </c>
      <c r="M1613">
        <v>0.5</v>
      </c>
      <c r="N1613">
        <v>0.24789710894966599</v>
      </c>
    </row>
    <row r="1614" spans="1:14" x14ac:dyDescent="0.25">
      <c r="A1614" t="s">
        <v>10379</v>
      </c>
      <c r="B1614" t="s">
        <v>10380</v>
      </c>
      <c r="C1614" t="s">
        <v>32667</v>
      </c>
      <c r="D1614" t="s">
        <v>10381</v>
      </c>
      <c r="E1614" s="26" t="s">
        <v>42284</v>
      </c>
      <c r="F1614" t="b">
        <v>1</v>
      </c>
      <c r="G1614" s="26" t="s">
        <v>6105</v>
      </c>
      <c r="H1614" s="26" t="s">
        <v>6106</v>
      </c>
      <c r="I1614" s="26" t="s">
        <v>25489</v>
      </c>
      <c r="J1614" s="26" t="s">
        <v>25490</v>
      </c>
      <c r="K1614">
        <v>0.6</v>
      </c>
      <c r="L1614" s="26" t="s">
        <v>423</v>
      </c>
      <c r="M1614">
        <v>0.6</v>
      </c>
      <c r="N1614" s="26" t="s">
        <v>42285</v>
      </c>
    </row>
    <row r="1615" spans="1:14" x14ac:dyDescent="0.25">
      <c r="A1615" t="s">
        <v>10384</v>
      </c>
      <c r="B1615" t="s">
        <v>10385</v>
      </c>
      <c r="C1615" t="s">
        <v>42039</v>
      </c>
      <c r="D1615" t="s">
        <v>10386</v>
      </c>
      <c r="E1615" s="26" t="s">
        <v>42286</v>
      </c>
      <c r="F1615" t="b">
        <v>1</v>
      </c>
      <c r="G1615" s="26" t="s">
        <v>2366</v>
      </c>
      <c r="H1615" s="26" t="s">
        <v>29800</v>
      </c>
      <c r="I1615">
        <v>9.5653535173547494E-2</v>
      </c>
      <c r="J1615">
        <v>6.1645427284258397E-2</v>
      </c>
      <c r="K1615" s="26" t="s">
        <v>236</v>
      </c>
      <c r="L1615">
        <v>0</v>
      </c>
      <c r="M1615" s="26" t="s">
        <v>236</v>
      </c>
      <c r="N1615" s="26" t="s">
        <v>42287</v>
      </c>
    </row>
    <row r="1616" spans="1:14" x14ac:dyDescent="0.25">
      <c r="A1616" t="s">
        <v>10389</v>
      </c>
      <c r="B1616" t="s">
        <v>10390</v>
      </c>
      <c r="C1616" t="s">
        <v>42288</v>
      </c>
      <c r="D1616" t="s">
        <v>10392</v>
      </c>
      <c r="E1616" s="26" t="s">
        <v>42289</v>
      </c>
      <c r="F1616" t="b">
        <v>1</v>
      </c>
      <c r="G1616">
        <v>0.7</v>
      </c>
      <c r="H1616" s="26" t="s">
        <v>1368</v>
      </c>
      <c r="I1616" s="26" t="s">
        <v>1369</v>
      </c>
      <c r="J1616">
        <v>7.2597952911547706E-2</v>
      </c>
      <c r="K1616" s="26" t="s">
        <v>1370</v>
      </c>
      <c r="L1616" s="26" t="s">
        <v>227</v>
      </c>
      <c r="M1616" s="26" t="s">
        <v>1370</v>
      </c>
      <c r="N1616" s="26" t="s">
        <v>42290</v>
      </c>
    </row>
    <row r="1617" spans="1:14" x14ac:dyDescent="0.25">
      <c r="A1617" t="s">
        <v>10395</v>
      </c>
      <c r="B1617" t="s">
        <v>10396</v>
      </c>
      <c r="C1617" t="s">
        <v>42291</v>
      </c>
      <c r="D1617" t="s">
        <v>10397</v>
      </c>
      <c r="E1617" s="26" t="s">
        <v>42292</v>
      </c>
      <c r="F1617" t="b">
        <v>1</v>
      </c>
      <c r="G1617">
        <v>0.5</v>
      </c>
      <c r="H1617" s="26" t="s">
        <v>18026</v>
      </c>
      <c r="I1617" s="26" t="s">
        <v>6997</v>
      </c>
      <c r="J1617">
        <v>8.3070184744127903E-2</v>
      </c>
      <c r="K1617">
        <v>0.5</v>
      </c>
      <c r="L1617" s="26" t="s">
        <v>357</v>
      </c>
      <c r="M1617">
        <v>0.5</v>
      </c>
      <c r="N1617" s="26" t="s">
        <v>42293</v>
      </c>
    </row>
    <row r="1618" spans="1:14" x14ac:dyDescent="0.25">
      <c r="A1618" t="s">
        <v>10400</v>
      </c>
      <c r="B1618" t="s">
        <v>10401</v>
      </c>
      <c r="C1618" t="s">
        <v>42294</v>
      </c>
      <c r="D1618" t="s">
        <v>10402</v>
      </c>
      <c r="E1618" s="26" t="s">
        <v>42295</v>
      </c>
      <c r="F1618" t="b">
        <v>1</v>
      </c>
      <c r="G1618" s="26" t="s">
        <v>6105</v>
      </c>
      <c r="H1618" s="26" t="s">
        <v>6106</v>
      </c>
      <c r="I1618" s="26" t="s">
        <v>6107</v>
      </c>
      <c r="J1618" s="26" t="s">
        <v>6108</v>
      </c>
      <c r="K1618" s="26" t="s">
        <v>114</v>
      </c>
      <c r="L1618">
        <v>0.125</v>
      </c>
      <c r="M1618" s="26" t="s">
        <v>1007</v>
      </c>
      <c r="N1618" s="26" t="s">
        <v>42296</v>
      </c>
    </row>
    <row r="1619" spans="1:14" x14ac:dyDescent="0.25">
      <c r="A1619" t="s">
        <v>10405</v>
      </c>
      <c r="B1619" t="s">
        <v>10406</v>
      </c>
      <c r="C1619" t="s">
        <v>42297</v>
      </c>
      <c r="D1619" t="s">
        <v>10408</v>
      </c>
      <c r="E1619" s="26" t="s">
        <v>42298</v>
      </c>
      <c r="F1619" t="b">
        <v>1</v>
      </c>
      <c r="G1619">
        <v>0.5</v>
      </c>
      <c r="H1619">
        <v>8.4515425472851596E-2</v>
      </c>
      <c r="I1619">
        <v>5.0697650788332903E-2</v>
      </c>
      <c r="J1619" s="26" t="s">
        <v>20845</v>
      </c>
      <c r="K1619">
        <v>0</v>
      </c>
      <c r="L1619">
        <v>0</v>
      </c>
      <c r="M1619">
        <v>0</v>
      </c>
      <c r="N1619">
        <v>9.55029022294481E-2</v>
      </c>
    </row>
    <row r="1620" spans="1:14" x14ac:dyDescent="0.25">
      <c r="A1620" t="s">
        <v>10412</v>
      </c>
      <c r="B1620" t="s">
        <v>10413</v>
      </c>
      <c r="C1620" t="s">
        <v>42299</v>
      </c>
      <c r="D1620" t="s">
        <v>10414</v>
      </c>
      <c r="E1620" s="26" t="s">
        <v>42300</v>
      </c>
      <c r="F1620" t="b">
        <v>1</v>
      </c>
      <c r="G1620" s="26" t="s">
        <v>32065</v>
      </c>
      <c r="H1620" s="26" t="s">
        <v>35468</v>
      </c>
      <c r="I1620" s="26" t="s">
        <v>35469</v>
      </c>
      <c r="J1620">
        <v>7.1799356317403001E-2</v>
      </c>
      <c r="K1620" s="26" t="s">
        <v>480</v>
      </c>
      <c r="L1620">
        <v>0</v>
      </c>
      <c r="M1620" s="26" t="s">
        <v>480</v>
      </c>
      <c r="N1620" s="26" t="s">
        <v>42301</v>
      </c>
    </row>
    <row r="1621" spans="1:14" x14ac:dyDescent="0.25">
      <c r="A1621" t="s">
        <v>10417</v>
      </c>
      <c r="B1621" t="s">
        <v>10418</v>
      </c>
      <c r="C1621" t="s">
        <v>42302</v>
      </c>
      <c r="D1621" t="s">
        <v>10419</v>
      </c>
      <c r="E1621" s="26" t="s">
        <v>42303</v>
      </c>
      <c r="F1621" t="b">
        <v>1</v>
      </c>
      <c r="G1621">
        <v>0.9</v>
      </c>
      <c r="H1621" s="26" t="s">
        <v>10027</v>
      </c>
      <c r="I1621" s="26" t="s">
        <v>25177</v>
      </c>
      <c r="J1621" s="26" t="s">
        <v>26198</v>
      </c>
      <c r="K1621" s="26" t="s">
        <v>522</v>
      </c>
      <c r="L1621" s="26" t="s">
        <v>480</v>
      </c>
      <c r="M1621" s="26" t="s">
        <v>522</v>
      </c>
      <c r="N1621" s="26" t="s">
        <v>42304</v>
      </c>
    </row>
    <row r="1622" spans="1:14" x14ac:dyDescent="0.25">
      <c r="A1622" t="s">
        <v>10422</v>
      </c>
      <c r="B1622" t="s">
        <v>10423</v>
      </c>
      <c r="C1622" t="s">
        <v>33612</v>
      </c>
      <c r="D1622" t="s">
        <v>10425</v>
      </c>
      <c r="E1622" s="26" t="s">
        <v>42305</v>
      </c>
      <c r="F1622" t="b">
        <v>1</v>
      </c>
      <c r="G1622">
        <v>0.375</v>
      </c>
      <c r="H1622" s="26" t="s">
        <v>31216</v>
      </c>
      <c r="I1622" s="26" t="s">
        <v>31575</v>
      </c>
      <c r="J1622">
        <v>7.7305517569394494E-2</v>
      </c>
      <c r="K1622" s="26" t="s">
        <v>135</v>
      </c>
      <c r="L1622">
        <v>0</v>
      </c>
      <c r="M1622" s="26" t="s">
        <v>135</v>
      </c>
      <c r="N1622" s="26" t="s">
        <v>33614</v>
      </c>
    </row>
    <row r="1623" spans="1:14" x14ac:dyDescent="0.25">
      <c r="A1623" t="s">
        <v>10428</v>
      </c>
      <c r="B1623" t="s">
        <v>10429</v>
      </c>
      <c r="C1623" t="s">
        <v>42306</v>
      </c>
      <c r="D1623" t="s">
        <v>10431</v>
      </c>
      <c r="E1623" s="26" t="s">
        <v>42307</v>
      </c>
      <c r="F1623" t="b">
        <v>1</v>
      </c>
      <c r="G1623" s="26" t="s">
        <v>29644</v>
      </c>
      <c r="H1623" s="26" t="s">
        <v>28673</v>
      </c>
      <c r="I1623" s="26" t="s">
        <v>34708</v>
      </c>
      <c r="J1623" s="26" t="s">
        <v>34709</v>
      </c>
      <c r="K1623" s="26" t="s">
        <v>522</v>
      </c>
      <c r="L1623">
        <v>0</v>
      </c>
      <c r="M1623" s="26" t="s">
        <v>125</v>
      </c>
      <c r="N1623" s="26" t="s">
        <v>42308</v>
      </c>
    </row>
    <row r="1624" spans="1:14" x14ac:dyDescent="0.25">
      <c r="A1624" t="s">
        <v>10434</v>
      </c>
      <c r="B1624" t="s">
        <v>10435</v>
      </c>
      <c r="C1624" t="s">
        <v>42309</v>
      </c>
      <c r="D1624" t="s">
        <v>10437</v>
      </c>
      <c r="E1624">
        <v>1.3825335215179999</v>
      </c>
      <c r="F1624" t="b">
        <v>1</v>
      </c>
      <c r="G1624">
        <v>0.7</v>
      </c>
      <c r="H1624" s="26" t="s">
        <v>1368</v>
      </c>
      <c r="I1624" s="26" t="s">
        <v>1369</v>
      </c>
      <c r="J1624">
        <v>7.2597952911547706E-2</v>
      </c>
      <c r="K1624" s="26" t="s">
        <v>423</v>
      </c>
      <c r="L1624">
        <v>0.125</v>
      </c>
      <c r="M1624" s="26" t="s">
        <v>423</v>
      </c>
      <c r="N1624" s="26" t="s">
        <v>42310</v>
      </c>
    </row>
    <row r="1625" spans="1:14" x14ac:dyDescent="0.25">
      <c r="A1625" t="s">
        <v>10440</v>
      </c>
      <c r="B1625" t="s">
        <v>10441</v>
      </c>
      <c r="C1625" t="s">
        <v>38911</v>
      </c>
      <c r="D1625" t="s">
        <v>10443</v>
      </c>
      <c r="E1625" s="26" t="s">
        <v>42311</v>
      </c>
      <c r="F1625" t="b">
        <v>1</v>
      </c>
      <c r="G1625">
        <v>0.75</v>
      </c>
      <c r="H1625" s="26" t="s">
        <v>24070</v>
      </c>
      <c r="I1625" s="26" t="s">
        <v>17206</v>
      </c>
      <c r="J1625" s="26" t="s">
        <v>31212</v>
      </c>
      <c r="K1625" s="26" t="s">
        <v>480</v>
      </c>
      <c r="L1625" s="26" t="s">
        <v>714</v>
      </c>
      <c r="M1625" s="26" t="s">
        <v>480</v>
      </c>
      <c r="N1625" s="26" t="s">
        <v>42312</v>
      </c>
    </row>
    <row r="1626" spans="1:14" x14ac:dyDescent="0.25">
      <c r="A1626" t="s">
        <v>10446</v>
      </c>
      <c r="B1626" t="s">
        <v>10447</v>
      </c>
      <c r="C1626" t="s">
        <v>42313</v>
      </c>
      <c r="D1626" t="s">
        <v>10449</v>
      </c>
      <c r="E1626" s="26" t="s">
        <v>42314</v>
      </c>
      <c r="F1626" t="b">
        <v>1</v>
      </c>
      <c r="G1626" s="26" t="s">
        <v>110</v>
      </c>
      <c r="H1626">
        <v>0.40824829046386302</v>
      </c>
      <c r="I1626" s="26" t="s">
        <v>6997</v>
      </c>
      <c r="J1626">
        <v>7.9368809260862094E-2</v>
      </c>
      <c r="K1626" s="26" t="s">
        <v>1044</v>
      </c>
      <c r="L1626" s="26" t="s">
        <v>714</v>
      </c>
      <c r="M1626" s="26" t="s">
        <v>1044</v>
      </c>
      <c r="N1626" s="26" t="s">
        <v>42315</v>
      </c>
    </row>
    <row r="1627" spans="1:14" x14ac:dyDescent="0.25">
      <c r="A1627" t="s">
        <v>10452</v>
      </c>
      <c r="B1627" t="s">
        <v>10453</v>
      </c>
      <c r="C1627" t="s">
        <v>41191</v>
      </c>
      <c r="D1627" t="s">
        <v>10454</v>
      </c>
      <c r="E1627" s="26" t="s">
        <v>42316</v>
      </c>
      <c r="F1627" t="b">
        <v>1</v>
      </c>
      <c r="G1627">
        <v>0.875</v>
      </c>
      <c r="H1627" s="26" t="s">
        <v>18659</v>
      </c>
      <c r="I1627" s="26" t="s">
        <v>24110</v>
      </c>
      <c r="J1627" s="26" t="s">
        <v>26198</v>
      </c>
      <c r="K1627" s="26" t="s">
        <v>171</v>
      </c>
      <c r="L1627">
        <v>0.375</v>
      </c>
      <c r="M1627" s="26" t="s">
        <v>382</v>
      </c>
      <c r="N1627" s="26" t="s">
        <v>42317</v>
      </c>
    </row>
    <row r="1628" spans="1:14" x14ac:dyDescent="0.25">
      <c r="A1628" t="s">
        <v>10457</v>
      </c>
      <c r="B1628" t="s">
        <v>10458</v>
      </c>
      <c r="C1628" t="s">
        <v>39419</v>
      </c>
      <c r="D1628" t="s">
        <v>10459</v>
      </c>
      <c r="E1628" s="26" t="s">
        <v>42318</v>
      </c>
      <c r="F1628" t="b">
        <v>1</v>
      </c>
      <c r="G1628" s="26" t="s">
        <v>1448</v>
      </c>
      <c r="H1628" s="26" t="s">
        <v>11049</v>
      </c>
      <c r="I1628" s="26" t="s">
        <v>12355</v>
      </c>
      <c r="J1628" s="26" t="s">
        <v>12356</v>
      </c>
      <c r="K1628" s="26" t="s">
        <v>236</v>
      </c>
      <c r="L1628">
        <v>0</v>
      </c>
      <c r="M1628" s="26" t="s">
        <v>236</v>
      </c>
      <c r="N1628" s="26" t="s">
        <v>42319</v>
      </c>
    </row>
    <row r="1629" spans="1:14" x14ac:dyDescent="0.25">
      <c r="A1629" t="s">
        <v>10462</v>
      </c>
      <c r="B1629" t="s">
        <v>10463</v>
      </c>
      <c r="C1629" t="s">
        <v>42320</v>
      </c>
      <c r="D1629" t="s">
        <v>10465</v>
      </c>
      <c r="E1629" s="26" t="s">
        <v>42321</v>
      </c>
      <c r="F1629" t="b">
        <v>1</v>
      </c>
      <c r="G1629">
        <v>0.8</v>
      </c>
      <c r="H1629" s="26" t="s">
        <v>710</v>
      </c>
      <c r="I1629" s="26" t="s">
        <v>1810</v>
      </c>
      <c r="J1629" s="26" t="s">
        <v>1811</v>
      </c>
      <c r="K1629">
        <v>8.3333333333333301E-2</v>
      </c>
      <c r="L1629">
        <v>0</v>
      </c>
      <c r="M1629">
        <v>8.3333333333333301E-2</v>
      </c>
      <c r="N1629" s="26" t="s">
        <v>42322</v>
      </c>
    </row>
    <row r="1630" spans="1:14" x14ac:dyDescent="0.25">
      <c r="A1630" t="s">
        <v>10468</v>
      </c>
      <c r="B1630" t="s">
        <v>10469</v>
      </c>
      <c r="C1630" t="s">
        <v>40358</v>
      </c>
      <c r="D1630" t="s">
        <v>10470</v>
      </c>
      <c r="E1630" s="26" t="s">
        <v>42323</v>
      </c>
      <c r="F1630" t="b">
        <v>1</v>
      </c>
      <c r="G1630">
        <v>1</v>
      </c>
      <c r="H1630" s="26" t="s">
        <v>28841</v>
      </c>
      <c r="I1630" s="26" t="s">
        <v>6107</v>
      </c>
      <c r="J1630" s="26" t="s">
        <v>8164</v>
      </c>
      <c r="K1630" s="26" t="s">
        <v>1447</v>
      </c>
      <c r="L1630" s="26" t="s">
        <v>114</v>
      </c>
      <c r="M1630">
        <v>0.4</v>
      </c>
      <c r="N1630" s="26" t="s">
        <v>42324</v>
      </c>
    </row>
    <row r="1631" spans="1:14" x14ac:dyDescent="0.25">
      <c r="A1631" t="s">
        <v>10473</v>
      </c>
      <c r="B1631" t="s">
        <v>10474</v>
      </c>
      <c r="C1631" t="s">
        <v>42325</v>
      </c>
      <c r="D1631" t="s">
        <v>10475</v>
      </c>
      <c r="E1631" s="26" t="s">
        <v>42326</v>
      </c>
      <c r="F1631" t="b">
        <v>1</v>
      </c>
      <c r="G1631" s="26" t="s">
        <v>2365</v>
      </c>
      <c r="H1631">
        <v>0.26369638640452397</v>
      </c>
      <c r="I1631" s="26" t="s">
        <v>29136</v>
      </c>
      <c r="J1631">
        <v>6.5182103332889693E-2</v>
      </c>
      <c r="K1631" s="26" t="s">
        <v>6506</v>
      </c>
      <c r="L1631" s="26" t="s">
        <v>349</v>
      </c>
      <c r="M1631" s="26" t="s">
        <v>6506</v>
      </c>
      <c r="N1631" s="26" t="s">
        <v>42327</v>
      </c>
    </row>
    <row r="1632" spans="1:14" x14ac:dyDescent="0.25">
      <c r="A1632" t="s">
        <v>10478</v>
      </c>
      <c r="B1632" t="s">
        <v>10479</v>
      </c>
      <c r="C1632" t="s">
        <v>42328</v>
      </c>
      <c r="D1632" t="s">
        <v>10481</v>
      </c>
      <c r="E1632" s="26" t="s">
        <v>42329</v>
      </c>
      <c r="F1632" t="b">
        <v>1</v>
      </c>
      <c r="G1632" s="26" t="s">
        <v>1448</v>
      </c>
      <c r="H1632" s="26" t="s">
        <v>4132</v>
      </c>
      <c r="I1632" s="26" t="s">
        <v>4133</v>
      </c>
      <c r="J1632">
        <v>6.3767156937974107E-2</v>
      </c>
      <c r="K1632" s="26" t="s">
        <v>970</v>
      </c>
      <c r="L1632" s="26" t="s">
        <v>752</v>
      </c>
      <c r="M1632" s="26" t="s">
        <v>274</v>
      </c>
      <c r="N1632" s="26" t="s">
        <v>42330</v>
      </c>
    </row>
    <row r="1633" spans="1:14" x14ac:dyDescent="0.25">
      <c r="A1633" t="s">
        <v>10484</v>
      </c>
      <c r="B1633" t="s">
        <v>10485</v>
      </c>
      <c r="C1633" t="s">
        <v>42331</v>
      </c>
      <c r="D1633" t="s">
        <v>10487</v>
      </c>
      <c r="E1633" s="26" t="s">
        <v>42332</v>
      </c>
      <c r="F1633" t="b">
        <v>1</v>
      </c>
      <c r="G1633" s="26" t="s">
        <v>5857</v>
      </c>
      <c r="H1633" s="26" t="s">
        <v>29031</v>
      </c>
      <c r="I1633" s="26" t="s">
        <v>31456</v>
      </c>
      <c r="J1633" s="26" t="s">
        <v>31457</v>
      </c>
      <c r="K1633">
        <v>0.3</v>
      </c>
      <c r="L1633" s="26" t="s">
        <v>227</v>
      </c>
      <c r="M1633">
        <v>0.2</v>
      </c>
      <c r="N1633" s="26" t="s">
        <v>42333</v>
      </c>
    </row>
    <row r="1634" spans="1:14" x14ac:dyDescent="0.25">
      <c r="A1634" t="s">
        <v>10490</v>
      </c>
      <c r="B1634" t="s">
        <v>10491</v>
      </c>
      <c r="C1634" t="s">
        <v>42334</v>
      </c>
      <c r="D1634" t="s">
        <v>10492</v>
      </c>
      <c r="E1634" s="26" t="s">
        <v>42335</v>
      </c>
      <c r="F1634" t="b">
        <v>1</v>
      </c>
      <c r="G1634">
        <v>0.625</v>
      </c>
      <c r="H1634" s="26" t="s">
        <v>27350</v>
      </c>
      <c r="I1634" s="26" t="s">
        <v>29025</v>
      </c>
      <c r="J1634">
        <v>8.7836026197139594E-2</v>
      </c>
      <c r="K1634">
        <v>0.75</v>
      </c>
      <c r="L1634" s="26" t="s">
        <v>357</v>
      </c>
      <c r="M1634">
        <v>0.75</v>
      </c>
      <c r="N1634" s="26" t="s">
        <v>42336</v>
      </c>
    </row>
    <row r="1635" spans="1:14" x14ac:dyDescent="0.25">
      <c r="A1635" t="s">
        <v>10495</v>
      </c>
      <c r="B1635" t="s">
        <v>10496</v>
      </c>
      <c r="C1635" t="s">
        <v>31082</v>
      </c>
      <c r="D1635" t="s">
        <v>10497</v>
      </c>
      <c r="E1635" s="26" t="s">
        <v>42337</v>
      </c>
      <c r="F1635" t="b">
        <v>1</v>
      </c>
      <c r="G1635" s="26" t="s">
        <v>28773</v>
      </c>
      <c r="H1635" s="26" t="s">
        <v>28773</v>
      </c>
      <c r="I1635" s="26" t="s">
        <v>28773</v>
      </c>
      <c r="J1635" s="26" t="s">
        <v>33850</v>
      </c>
      <c r="K1635">
        <v>0.4</v>
      </c>
      <c r="L1635" s="26" t="s">
        <v>227</v>
      </c>
      <c r="M1635">
        <v>0.3</v>
      </c>
      <c r="N1635" s="26" t="s">
        <v>42338</v>
      </c>
    </row>
    <row r="1636" spans="1:14" x14ac:dyDescent="0.25">
      <c r="A1636" t="s">
        <v>10499</v>
      </c>
      <c r="B1636" t="s">
        <v>10500</v>
      </c>
      <c r="C1636" t="s">
        <v>39172</v>
      </c>
      <c r="D1636" t="s">
        <v>10501</v>
      </c>
      <c r="E1636" s="26" t="s">
        <v>42339</v>
      </c>
      <c r="F1636" t="b">
        <v>1</v>
      </c>
      <c r="G1636">
        <v>1</v>
      </c>
      <c r="H1636" s="26" t="s">
        <v>29471</v>
      </c>
      <c r="I1636" s="26" t="s">
        <v>31646</v>
      </c>
      <c r="J1636" s="26" t="s">
        <v>7395</v>
      </c>
      <c r="K1636">
        <v>0.25</v>
      </c>
      <c r="L1636">
        <v>0</v>
      </c>
      <c r="M1636">
        <v>0.25</v>
      </c>
      <c r="N1636" s="26" t="s">
        <v>42340</v>
      </c>
    </row>
    <row r="1637" spans="1:14" x14ac:dyDescent="0.25">
      <c r="A1637" t="s">
        <v>10504</v>
      </c>
      <c r="B1637" t="s">
        <v>10505</v>
      </c>
      <c r="C1637" t="s">
        <v>42341</v>
      </c>
      <c r="D1637" t="s">
        <v>10507</v>
      </c>
      <c r="E1637" s="26" t="s">
        <v>42342</v>
      </c>
      <c r="F1637" t="b">
        <v>1</v>
      </c>
      <c r="G1637">
        <v>0.6</v>
      </c>
      <c r="H1637" s="26" t="s">
        <v>421</v>
      </c>
      <c r="I1637" s="26" t="s">
        <v>422</v>
      </c>
      <c r="J1637">
        <v>7.7305517569394494E-2</v>
      </c>
      <c r="K1637" s="26" t="s">
        <v>236</v>
      </c>
      <c r="L1637">
        <v>0</v>
      </c>
      <c r="M1637" s="26" t="s">
        <v>236</v>
      </c>
      <c r="N1637" s="26" t="s">
        <v>42343</v>
      </c>
    </row>
    <row r="1638" spans="1:14" x14ac:dyDescent="0.25">
      <c r="A1638" t="s">
        <v>10510</v>
      </c>
      <c r="B1638" t="s">
        <v>10511</v>
      </c>
      <c r="C1638" t="s">
        <v>42344</v>
      </c>
      <c r="D1638" t="s">
        <v>10513</v>
      </c>
      <c r="E1638" s="26" t="s">
        <v>42345</v>
      </c>
      <c r="F1638" t="b">
        <v>1</v>
      </c>
      <c r="G1638" s="26" t="s">
        <v>110</v>
      </c>
      <c r="H1638" s="26" t="s">
        <v>111</v>
      </c>
      <c r="I1638" s="26" t="s">
        <v>1198</v>
      </c>
      <c r="J1638">
        <v>7.2041605764147296E-2</v>
      </c>
      <c r="K1638">
        <v>0.1</v>
      </c>
      <c r="L1638">
        <v>0</v>
      </c>
      <c r="M1638">
        <v>0.1</v>
      </c>
      <c r="N1638" s="26" t="s">
        <v>42346</v>
      </c>
    </row>
    <row r="1639" spans="1:14" x14ac:dyDescent="0.25">
      <c r="A1639" t="s">
        <v>10516</v>
      </c>
      <c r="B1639" t="s">
        <v>10517</v>
      </c>
      <c r="C1639" t="s">
        <v>42347</v>
      </c>
      <c r="D1639" t="s">
        <v>10519</v>
      </c>
      <c r="E1639" s="26" t="s">
        <v>42348</v>
      </c>
      <c r="F1639" t="b">
        <v>1</v>
      </c>
      <c r="G1639" s="26" t="s">
        <v>110</v>
      </c>
      <c r="H1639">
        <v>0.5</v>
      </c>
      <c r="I1639" s="26" t="s">
        <v>6081</v>
      </c>
      <c r="J1639">
        <v>8.7836026197139594E-2</v>
      </c>
      <c r="K1639" s="26" t="s">
        <v>463</v>
      </c>
      <c r="L1639" s="26" t="s">
        <v>92</v>
      </c>
      <c r="M1639">
        <v>0.38095238095238099</v>
      </c>
      <c r="N1639" s="26" t="s">
        <v>42349</v>
      </c>
    </row>
    <row r="1640" spans="1:14" x14ac:dyDescent="0.25">
      <c r="A1640" t="s">
        <v>10521</v>
      </c>
      <c r="B1640" t="s">
        <v>10522</v>
      </c>
      <c r="C1640" t="s">
        <v>42350</v>
      </c>
      <c r="D1640" t="s">
        <v>10524</v>
      </c>
      <c r="E1640" s="26" t="s">
        <v>42351</v>
      </c>
      <c r="F1640" t="b">
        <v>1</v>
      </c>
      <c r="G1640" s="26" t="s">
        <v>2365</v>
      </c>
      <c r="H1640" s="26" t="s">
        <v>3591</v>
      </c>
      <c r="I1640" s="26" t="s">
        <v>20286</v>
      </c>
      <c r="J1640">
        <v>7.7515021054315E-2</v>
      </c>
      <c r="K1640">
        <v>0.4</v>
      </c>
      <c r="L1640" s="26" t="s">
        <v>227</v>
      </c>
      <c r="M1640">
        <v>0.3</v>
      </c>
      <c r="N1640" s="26" t="s">
        <v>42352</v>
      </c>
    </row>
    <row r="1641" spans="1:14" x14ac:dyDescent="0.25">
      <c r="A1641" t="s">
        <v>10528</v>
      </c>
      <c r="B1641" t="s">
        <v>10529</v>
      </c>
      <c r="C1641" t="s">
        <v>42353</v>
      </c>
      <c r="D1641" t="s">
        <v>10531</v>
      </c>
      <c r="E1641" s="26" t="s">
        <v>42354</v>
      </c>
      <c r="F1641" t="b">
        <v>1</v>
      </c>
      <c r="G1641" s="26" t="s">
        <v>38295</v>
      </c>
      <c r="H1641" s="26" t="s">
        <v>28786</v>
      </c>
      <c r="I1641" s="26" t="s">
        <v>28787</v>
      </c>
      <c r="J1641" s="26" t="s">
        <v>28788</v>
      </c>
      <c r="K1641">
        <v>0.3125</v>
      </c>
      <c r="L1641">
        <v>0.2</v>
      </c>
      <c r="M1641">
        <v>0.3125</v>
      </c>
      <c r="N1641" s="26" t="s">
        <v>42355</v>
      </c>
    </row>
    <row r="1642" spans="1:14" x14ac:dyDescent="0.25">
      <c r="A1642" t="s">
        <v>10535</v>
      </c>
      <c r="B1642" t="s">
        <v>10536</v>
      </c>
      <c r="C1642" t="s">
        <v>42356</v>
      </c>
      <c r="D1642" t="s">
        <v>10537</v>
      </c>
      <c r="E1642" s="26" t="s">
        <v>42357</v>
      </c>
      <c r="F1642" t="b">
        <v>1</v>
      </c>
      <c r="G1642" s="26" t="s">
        <v>10539</v>
      </c>
      <c r="H1642" s="26" t="s">
        <v>42358</v>
      </c>
      <c r="I1642" s="26" t="s">
        <v>42359</v>
      </c>
      <c r="J1642">
        <v>9.1382329064662204E-2</v>
      </c>
      <c r="K1642" s="26" t="s">
        <v>91</v>
      </c>
      <c r="L1642">
        <v>0</v>
      </c>
      <c r="M1642" s="26" t="s">
        <v>91</v>
      </c>
      <c r="N1642" s="26" t="s">
        <v>42360</v>
      </c>
    </row>
    <row r="1643" spans="1:14" x14ac:dyDescent="0.25">
      <c r="A1643" t="s">
        <v>10542</v>
      </c>
      <c r="B1643" t="s">
        <v>10543</v>
      </c>
      <c r="C1643" t="s">
        <v>42361</v>
      </c>
      <c r="D1643" t="s">
        <v>10545</v>
      </c>
      <c r="E1643" s="26" t="s">
        <v>42362</v>
      </c>
      <c r="F1643" t="b">
        <v>1</v>
      </c>
      <c r="G1643" s="26" t="s">
        <v>67</v>
      </c>
      <c r="H1643" s="26" t="s">
        <v>479</v>
      </c>
      <c r="I1643" s="26" t="s">
        <v>101</v>
      </c>
      <c r="J1643">
        <v>0.26985534666825101</v>
      </c>
      <c r="K1643" s="26" t="s">
        <v>658</v>
      </c>
      <c r="L1643" s="26" t="s">
        <v>593</v>
      </c>
      <c r="M1643" s="26" t="s">
        <v>658</v>
      </c>
      <c r="N1643" s="26" t="s">
        <v>42363</v>
      </c>
    </row>
    <row r="1644" spans="1:14" x14ac:dyDescent="0.25">
      <c r="A1644" t="s">
        <v>10549</v>
      </c>
      <c r="B1644" t="s">
        <v>10550</v>
      </c>
      <c r="C1644" t="s">
        <v>42364</v>
      </c>
      <c r="D1644" t="s">
        <v>10552</v>
      </c>
      <c r="E1644" s="26" t="s">
        <v>42365</v>
      </c>
      <c r="F1644" t="b">
        <v>1</v>
      </c>
      <c r="G1644" s="26" t="s">
        <v>378</v>
      </c>
      <c r="H1644" s="26" t="s">
        <v>21658</v>
      </c>
      <c r="I1644" s="26" t="s">
        <v>1487</v>
      </c>
      <c r="J1644">
        <v>6.9363190838130306E-2</v>
      </c>
      <c r="K1644" s="26" t="s">
        <v>1044</v>
      </c>
      <c r="L1644">
        <v>0</v>
      </c>
      <c r="M1644" s="26" t="s">
        <v>1044</v>
      </c>
      <c r="N1644" s="26" t="s">
        <v>42366</v>
      </c>
    </row>
    <row r="1645" spans="1:14" x14ac:dyDescent="0.25">
      <c r="A1645" t="s">
        <v>10555</v>
      </c>
      <c r="B1645" t="s">
        <v>10556</v>
      </c>
      <c r="C1645" t="s">
        <v>42367</v>
      </c>
      <c r="D1645" t="s">
        <v>10558</v>
      </c>
      <c r="E1645" s="26" t="s">
        <v>42368</v>
      </c>
      <c r="F1645" t="b">
        <v>1</v>
      </c>
      <c r="G1645" s="26" t="s">
        <v>110</v>
      </c>
      <c r="H1645">
        <v>0.5</v>
      </c>
      <c r="I1645" s="26" t="s">
        <v>8662</v>
      </c>
      <c r="J1645" s="26" t="s">
        <v>8663</v>
      </c>
      <c r="K1645" s="26" t="s">
        <v>1007</v>
      </c>
      <c r="L1645">
        <v>0</v>
      </c>
      <c r="M1645" s="26" t="s">
        <v>1007</v>
      </c>
      <c r="N1645" s="26" t="s">
        <v>42369</v>
      </c>
    </row>
    <row r="1646" spans="1:14" x14ac:dyDescent="0.25">
      <c r="A1646" t="s">
        <v>10564</v>
      </c>
      <c r="B1646" t="s">
        <v>10565</v>
      </c>
      <c r="C1646" t="s">
        <v>42370</v>
      </c>
      <c r="D1646" t="s">
        <v>10567</v>
      </c>
      <c r="E1646" s="26" t="s">
        <v>42371</v>
      </c>
      <c r="F1646" t="b">
        <v>1</v>
      </c>
      <c r="G1646" s="26" t="s">
        <v>378</v>
      </c>
      <c r="H1646" s="26" t="s">
        <v>379</v>
      </c>
      <c r="I1646" s="26" t="s">
        <v>7690</v>
      </c>
      <c r="J1646" s="26" t="s">
        <v>7691</v>
      </c>
      <c r="K1646">
        <v>0</v>
      </c>
      <c r="L1646">
        <v>0</v>
      </c>
      <c r="M1646">
        <v>0</v>
      </c>
      <c r="N1646" s="26" t="s">
        <v>42372</v>
      </c>
    </row>
    <row r="1647" spans="1:14" x14ac:dyDescent="0.25">
      <c r="A1647" t="s">
        <v>10570</v>
      </c>
      <c r="B1647" t="s">
        <v>10571</v>
      </c>
      <c r="C1647" t="s">
        <v>39287</v>
      </c>
      <c r="D1647" t="s">
        <v>10573</v>
      </c>
      <c r="E1647" s="26" t="s">
        <v>42373</v>
      </c>
      <c r="F1647" t="b">
        <v>1</v>
      </c>
      <c r="G1647" s="26" t="s">
        <v>1448</v>
      </c>
      <c r="H1647" s="26" t="s">
        <v>4132</v>
      </c>
      <c r="I1647" s="26" t="s">
        <v>4133</v>
      </c>
      <c r="J1647">
        <v>6.3767156937974107E-2</v>
      </c>
      <c r="K1647" s="26" t="s">
        <v>1044</v>
      </c>
      <c r="L1647" s="26" t="s">
        <v>714</v>
      </c>
      <c r="M1647" s="26" t="s">
        <v>1044</v>
      </c>
      <c r="N1647" s="26" t="s">
        <v>42374</v>
      </c>
    </row>
    <row r="1648" spans="1:14" x14ac:dyDescent="0.25">
      <c r="A1648" t="s">
        <v>10576</v>
      </c>
      <c r="B1648" t="s">
        <v>10577</v>
      </c>
      <c r="C1648" t="s">
        <v>42375</v>
      </c>
      <c r="D1648" t="s">
        <v>10579</v>
      </c>
      <c r="E1648" s="26" t="s">
        <v>42376</v>
      </c>
      <c r="F1648" t="b">
        <v>1</v>
      </c>
      <c r="G1648" s="26" t="s">
        <v>3164</v>
      </c>
      <c r="H1648">
        <v>5.5062044940236803E-2</v>
      </c>
      <c r="I1648">
        <v>3.2407002780144703E-2</v>
      </c>
      <c r="J1648">
        <v>2.4341782966551501E-2</v>
      </c>
      <c r="K1648" s="26" t="s">
        <v>1420</v>
      </c>
      <c r="L1648">
        <v>8.3333333333333301E-2</v>
      </c>
      <c r="M1648" s="26" t="s">
        <v>1420</v>
      </c>
      <c r="N1648" s="26" t="s">
        <v>42377</v>
      </c>
    </row>
    <row r="1649" spans="1:14" x14ac:dyDescent="0.25">
      <c r="A1649" t="s">
        <v>10585</v>
      </c>
      <c r="B1649" t="s">
        <v>10586</v>
      </c>
      <c r="C1649" t="s">
        <v>40259</v>
      </c>
      <c r="D1649" t="s">
        <v>10588</v>
      </c>
      <c r="E1649" s="26" t="s">
        <v>42378</v>
      </c>
      <c r="F1649" t="b">
        <v>1</v>
      </c>
      <c r="G1649">
        <v>0.8</v>
      </c>
      <c r="H1649" s="26" t="s">
        <v>5249</v>
      </c>
      <c r="I1649" s="26" t="s">
        <v>3760</v>
      </c>
      <c r="J1649" s="26" t="s">
        <v>2731</v>
      </c>
      <c r="K1649" s="26" t="s">
        <v>124</v>
      </c>
      <c r="L1649">
        <v>0</v>
      </c>
      <c r="M1649" s="26" t="s">
        <v>124</v>
      </c>
      <c r="N1649" s="26" t="s">
        <v>42379</v>
      </c>
    </row>
    <row r="1650" spans="1:14" x14ac:dyDescent="0.25">
      <c r="A1650" t="s">
        <v>10593</v>
      </c>
      <c r="B1650" t="s">
        <v>10594</v>
      </c>
      <c r="C1650" t="s">
        <v>30896</v>
      </c>
      <c r="D1650" t="s">
        <v>10596</v>
      </c>
      <c r="E1650">
        <v>0.80465826227358594</v>
      </c>
      <c r="F1650" t="b">
        <v>1</v>
      </c>
      <c r="G1650" s="26" t="s">
        <v>21438</v>
      </c>
      <c r="H1650">
        <v>0.294359027552757</v>
      </c>
      <c r="I1650" s="26" t="s">
        <v>38485</v>
      </c>
      <c r="J1650" s="26" t="s">
        <v>38486</v>
      </c>
      <c r="K1650" s="26" t="s">
        <v>743</v>
      </c>
      <c r="L1650">
        <v>0</v>
      </c>
      <c r="M1650" s="26" t="s">
        <v>743</v>
      </c>
      <c r="N1650">
        <v>9.2268080351556397E-2</v>
      </c>
    </row>
    <row r="1651" spans="1:14" x14ac:dyDescent="0.25">
      <c r="A1651" t="s">
        <v>10599</v>
      </c>
      <c r="B1651" t="s">
        <v>10600</v>
      </c>
      <c r="C1651" t="s">
        <v>42380</v>
      </c>
      <c r="D1651" t="s">
        <v>10602</v>
      </c>
      <c r="E1651" s="26" t="s">
        <v>42381</v>
      </c>
      <c r="F1651" t="b">
        <v>1</v>
      </c>
      <c r="G1651" s="26" t="s">
        <v>1448</v>
      </c>
      <c r="H1651" s="26" t="s">
        <v>4132</v>
      </c>
      <c r="I1651" s="26" t="s">
        <v>4133</v>
      </c>
      <c r="J1651">
        <v>6.3767156937974107E-2</v>
      </c>
      <c r="K1651" s="26" t="s">
        <v>125</v>
      </c>
      <c r="L1651" s="26" t="s">
        <v>124</v>
      </c>
      <c r="M1651" s="26" t="s">
        <v>125</v>
      </c>
      <c r="N1651" s="26" t="s">
        <v>42382</v>
      </c>
    </row>
    <row r="1652" spans="1:14" x14ac:dyDescent="0.25">
      <c r="A1652" t="s">
        <v>10605</v>
      </c>
      <c r="B1652" t="s">
        <v>10606</v>
      </c>
      <c r="C1652" t="s">
        <v>42383</v>
      </c>
      <c r="D1652" t="s">
        <v>10607</v>
      </c>
      <c r="E1652">
        <v>0.98026893144262395</v>
      </c>
      <c r="F1652" t="b">
        <v>1</v>
      </c>
      <c r="G1652">
        <v>0.7</v>
      </c>
      <c r="H1652" s="26" t="s">
        <v>2923</v>
      </c>
      <c r="I1652" s="26" t="s">
        <v>2924</v>
      </c>
      <c r="J1652">
        <v>0.537284965911771</v>
      </c>
      <c r="K1652">
        <v>0.6</v>
      </c>
      <c r="L1652" s="26" t="s">
        <v>114</v>
      </c>
      <c r="M1652">
        <v>0.6</v>
      </c>
      <c r="N1652" s="26" t="s">
        <v>24324</v>
      </c>
    </row>
    <row r="1653" spans="1:14" x14ac:dyDescent="0.25">
      <c r="A1653" t="s">
        <v>10609</v>
      </c>
      <c r="B1653" t="s">
        <v>10610</v>
      </c>
      <c r="C1653" t="s">
        <v>38704</v>
      </c>
      <c r="D1653" t="s">
        <v>10612</v>
      </c>
      <c r="E1653" s="26" t="s">
        <v>42384</v>
      </c>
      <c r="F1653" t="b">
        <v>1</v>
      </c>
      <c r="G1653" s="26" t="s">
        <v>38622</v>
      </c>
      <c r="H1653" s="26" t="s">
        <v>29182</v>
      </c>
      <c r="I1653" s="26" t="s">
        <v>29183</v>
      </c>
      <c r="J1653">
        <v>9.0920992333679201E-2</v>
      </c>
      <c r="K1653" s="26" t="s">
        <v>73</v>
      </c>
      <c r="L1653">
        <v>0.1</v>
      </c>
      <c r="M1653" s="26" t="s">
        <v>73</v>
      </c>
      <c r="N1653" s="26" t="s">
        <v>42385</v>
      </c>
    </row>
    <row r="1654" spans="1:14" x14ac:dyDescent="0.25">
      <c r="A1654" t="s">
        <v>10615</v>
      </c>
      <c r="B1654" t="s">
        <v>10616</v>
      </c>
      <c r="C1654" t="s">
        <v>42386</v>
      </c>
      <c r="D1654" t="s">
        <v>10618</v>
      </c>
      <c r="E1654" s="26" t="s">
        <v>42387</v>
      </c>
      <c r="F1654" t="b">
        <v>1</v>
      </c>
      <c r="G1654" s="26" t="s">
        <v>10806</v>
      </c>
      <c r="H1654" s="26" t="s">
        <v>31093</v>
      </c>
      <c r="I1654" s="26" t="s">
        <v>32328</v>
      </c>
      <c r="J1654">
        <v>8.5636834664257505E-2</v>
      </c>
      <c r="K1654" s="26" t="s">
        <v>347</v>
      </c>
      <c r="L1654">
        <v>0</v>
      </c>
      <c r="M1654" s="26" t="s">
        <v>136</v>
      </c>
      <c r="N1654" s="26" t="s">
        <v>42388</v>
      </c>
    </row>
    <row r="1655" spans="1:14" x14ac:dyDescent="0.25">
      <c r="A1655" t="s">
        <v>10621</v>
      </c>
      <c r="B1655" t="s">
        <v>10622</v>
      </c>
      <c r="C1655" t="s">
        <v>42389</v>
      </c>
      <c r="D1655" t="s">
        <v>10624</v>
      </c>
      <c r="E1655" s="26" t="s">
        <v>42390</v>
      </c>
      <c r="F1655" t="b">
        <v>1</v>
      </c>
      <c r="G1655" s="26" t="s">
        <v>6105</v>
      </c>
      <c r="H1655">
        <v>0.81649658092772603</v>
      </c>
      <c r="I1655" s="26" t="s">
        <v>14171</v>
      </c>
      <c r="J1655" s="26" t="s">
        <v>2731</v>
      </c>
      <c r="K1655" s="26" t="s">
        <v>1448</v>
      </c>
      <c r="L1655">
        <v>0.375</v>
      </c>
      <c r="M1655" s="26" t="s">
        <v>1448</v>
      </c>
      <c r="N1655" s="26" t="s">
        <v>42391</v>
      </c>
    </row>
    <row r="1656" spans="1:14" x14ac:dyDescent="0.25">
      <c r="A1656" t="s">
        <v>10627</v>
      </c>
      <c r="B1656" t="s">
        <v>10628</v>
      </c>
      <c r="C1656" t="s">
        <v>38914</v>
      </c>
      <c r="D1656" t="s">
        <v>10629</v>
      </c>
      <c r="E1656" s="26" t="s">
        <v>42392</v>
      </c>
      <c r="F1656" t="b">
        <v>1</v>
      </c>
      <c r="G1656">
        <v>1</v>
      </c>
      <c r="H1656" s="26" t="s">
        <v>3963</v>
      </c>
      <c r="I1656" s="26" t="s">
        <v>26662</v>
      </c>
      <c r="J1656" s="26" t="s">
        <v>29806</v>
      </c>
      <c r="K1656">
        <v>0.5</v>
      </c>
      <c r="L1656" s="26" t="s">
        <v>743</v>
      </c>
      <c r="M1656" s="26" t="s">
        <v>136</v>
      </c>
      <c r="N1656">
        <v>0.378225760130522</v>
      </c>
    </row>
    <row r="1657" spans="1:14" x14ac:dyDescent="0.25">
      <c r="A1657" t="s">
        <v>10632</v>
      </c>
      <c r="B1657" t="s">
        <v>10633</v>
      </c>
      <c r="C1657" t="s">
        <v>42393</v>
      </c>
      <c r="D1657" t="s">
        <v>10635</v>
      </c>
      <c r="E1657" s="26" t="s">
        <v>42394</v>
      </c>
      <c r="F1657" t="b">
        <v>1</v>
      </c>
      <c r="G1657" s="26" t="s">
        <v>9466</v>
      </c>
      <c r="H1657" s="26" t="s">
        <v>29481</v>
      </c>
      <c r="I1657" s="26" t="s">
        <v>29482</v>
      </c>
      <c r="J1657" s="26" t="s">
        <v>29483</v>
      </c>
      <c r="K1657">
        <v>0.63157894736842102</v>
      </c>
      <c r="L1657" s="26" t="s">
        <v>713</v>
      </c>
      <c r="M1657">
        <v>0.63157894736842102</v>
      </c>
      <c r="N1657" s="26" t="s">
        <v>42395</v>
      </c>
    </row>
    <row r="1658" spans="1:14" x14ac:dyDescent="0.25">
      <c r="A1658" t="s">
        <v>10638</v>
      </c>
      <c r="B1658" t="s">
        <v>10639</v>
      </c>
      <c r="C1658" t="s">
        <v>38238</v>
      </c>
      <c r="D1658" t="s">
        <v>10641</v>
      </c>
      <c r="E1658" s="26" t="s">
        <v>42396</v>
      </c>
      <c r="F1658" t="b">
        <v>1</v>
      </c>
      <c r="G1658">
        <v>0.75</v>
      </c>
      <c r="H1658" s="26" t="s">
        <v>1692</v>
      </c>
      <c r="I1658" s="26" t="s">
        <v>6081</v>
      </c>
      <c r="J1658">
        <v>9.1932271522491796E-2</v>
      </c>
      <c r="K1658" s="26" t="s">
        <v>713</v>
      </c>
      <c r="L1658">
        <v>0</v>
      </c>
      <c r="M1658" s="26" t="s">
        <v>1044</v>
      </c>
      <c r="N1658" s="26" t="s">
        <v>42397</v>
      </c>
    </row>
    <row r="1659" spans="1:14" x14ac:dyDescent="0.25">
      <c r="A1659" t="s">
        <v>10644</v>
      </c>
      <c r="B1659" t="s">
        <v>10645</v>
      </c>
      <c r="C1659" t="s">
        <v>38856</v>
      </c>
      <c r="D1659" t="s">
        <v>10646</v>
      </c>
      <c r="E1659" s="26" t="s">
        <v>42398</v>
      </c>
      <c r="F1659" t="b">
        <v>1</v>
      </c>
      <c r="G1659">
        <v>0.625</v>
      </c>
      <c r="H1659" s="26" t="s">
        <v>27350</v>
      </c>
      <c r="I1659" s="26" t="s">
        <v>29025</v>
      </c>
      <c r="J1659">
        <v>8.7836026197139594E-2</v>
      </c>
      <c r="K1659" s="26" t="s">
        <v>522</v>
      </c>
      <c r="L1659" s="26" t="s">
        <v>480</v>
      </c>
      <c r="M1659" s="26" t="s">
        <v>522</v>
      </c>
      <c r="N1659" s="26" t="s">
        <v>42399</v>
      </c>
    </row>
    <row r="1660" spans="1:14" x14ac:dyDescent="0.25">
      <c r="A1660" t="s">
        <v>10649</v>
      </c>
      <c r="B1660" t="s">
        <v>10650</v>
      </c>
      <c r="C1660" t="s">
        <v>42400</v>
      </c>
      <c r="D1660" t="s">
        <v>10651</v>
      </c>
      <c r="E1660" s="26" t="s">
        <v>42401</v>
      </c>
      <c r="F1660" t="b">
        <v>1</v>
      </c>
      <c r="G1660">
        <v>0.77218478976152105</v>
      </c>
      <c r="H1660" s="26" t="s">
        <v>30975</v>
      </c>
      <c r="I1660" s="26" t="s">
        <v>33711</v>
      </c>
      <c r="J1660" s="26" t="s">
        <v>33712</v>
      </c>
      <c r="K1660" s="26" t="s">
        <v>236</v>
      </c>
      <c r="L1660">
        <v>0</v>
      </c>
      <c r="M1660" s="26" t="s">
        <v>92</v>
      </c>
      <c r="N1660" s="26" t="s">
        <v>42402</v>
      </c>
    </row>
    <row r="1661" spans="1:14" x14ac:dyDescent="0.25">
      <c r="A1661" t="s">
        <v>10654</v>
      </c>
      <c r="B1661" t="s">
        <v>10655</v>
      </c>
      <c r="C1661" t="s">
        <v>42403</v>
      </c>
      <c r="D1661" t="s">
        <v>10657</v>
      </c>
      <c r="E1661">
        <v>0.78477099129205696</v>
      </c>
      <c r="F1661" t="b">
        <v>1</v>
      </c>
      <c r="G1661">
        <v>0.6</v>
      </c>
      <c r="H1661" s="26" t="s">
        <v>421</v>
      </c>
      <c r="I1661" s="26" t="s">
        <v>422</v>
      </c>
      <c r="J1661">
        <v>7.7305517569394494E-2</v>
      </c>
      <c r="K1661" s="26" t="s">
        <v>382</v>
      </c>
      <c r="L1661">
        <v>0.125</v>
      </c>
      <c r="M1661" s="26" t="s">
        <v>382</v>
      </c>
      <c r="N1661" s="26" t="s">
        <v>42404</v>
      </c>
    </row>
    <row r="1662" spans="1:14" x14ac:dyDescent="0.25">
      <c r="A1662" t="s">
        <v>10660</v>
      </c>
      <c r="B1662" t="s">
        <v>10661</v>
      </c>
      <c r="C1662" t="s">
        <v>42405</v>
      </c>
      <c r="D1662" t="s">
        <v>10663</v>
      </c>
      <c r="E1662" s="26" t="s">
        <v>42406</v>
      </c>
      <c r="F1662" t="b">
        <v>1</v>
      </c>
      <c r="G1662" s="26" t="s">
        <v>38463</v>
      </c>
      <c r="H1662">
        <v>7.3264554530398596E-2</v>
      </c>
      <c r="I1662" s="26" t="s">
        <v>30151</v>
      </c>
      <c r="J1662" s="26" t="s">
        <v>30152</v>
      </c>
      <c r="K1662" s="26" t="s">
        <v>136</v>
      </c>
      <c r="L1662">
        <v>0</v>
      </c>
      <c r="M1662" s="26" t="s">
        <v>349</v>
      </c>
      <c r="N1662" s="26" t="s">
        <v>42407</v>
      </c>
    </row>
    <row r="1663" spans="1:14" x14ac:dyDescent="0.25">
      <c r="A1663" t="s">
        <v>10666</v>
      </c>
      <c r="B1663" t="s">
        <v>10667</v>
      </c>
      <c r="C1663" t="s">
        <v>42408</v>
      </c>
      <c r="D1663" t="s">
        <v>10669</v>
      </c>
      <c r="E1663" s="26" t="s">
        <v>42409</v>
      </c>
      <c r="F1663" t="b">
        <v>1</v>
      </c>
      <c r="G1663" s="26" t="s">
        <v>110</v>
      </c>
      <c r="H1663">
        <v>0.5</v>
      </c>
      <c r="I1663" s="26" t="s">
        <v>6081</v>
      </c>
      <c r="J1663">
        <v>8.7836026197139594E-2</v>
      </c>
      <c r="K1663" s="26" t="s">
        <v>1044</v>
      </c>
      <c r="L1663">
        <v>0</v>
      </c>
      <c r="M1663" s="26" t="s">
        <v>1044</v>
      </c>
      <c r="N1663" s="26" t="s">
        <v>42410</v>
      </c>
    </row>
    <row r="1664" spans="1:14" x14ac:dyDescent="0.25">
      <c r="A1664" t="s">
        <v>10672</v>
      </c>
      <c r="B1664" t="s">
        <v>10673</v>
      </c>
      <c r="C1664" t="s">
        <v>30852</v>
      </c>
      <c r="D1664" t="s">
        <v>10674</v>
      </c>
      <c r="E1664" s="26" t="s">
        <v>42411</v>
      </c>
      <c r="F1664" t="b">
        <v>1</v>
      </c>
      <c r="G1664" s="26" t="s">
        <v>29644</v>
      </c>
      <c r="H1664" s="26" t="s">
        <v>28904</v>
      </c>
      <c r="I1664" s="26" t="s">
        <v>31041</v>
      </c>
      <c r="J1664" s="26" t="s">
        <v>31042</v>
      </c>
      <c r="K1664" s="26" t="s">
        <v>3216</v>
      </c>
      <c r="L1664">
        <v>0.4</v>
      </c>
      <c r="M1664" s="26" t="s">
        <v>3216</v>
      </c>
      <c r="N1664" s="26" t="s">
        <v>42412</v>
      </c>
    </row>
    <row r="1665" spans="1:14" x14ac:dyDescent="0.25">
      <c r="A1665" t="s">
        <v>10678</v>
      </c>
      <c r="B1665" t="s">
        <v>10679</v>
      </c>
      <c r="C1665" t="s">
        <v>40798</v>
      </c>
      <c r="D1665" t="s">
        <v>10680</v>
      </c>
      <c r="E1665" s="26" t="s">
        <v>42413</v>
      </c>
      <c r="F1665" t="b">
        <v>1</v>
      </c>
      <c r="G1665" s="26" t="s">
        <v>378</v>
      </c>
      <c r="H1665" s="26" t="s">
        <v>379</v>
      </c>
      <c r="I1665" s="26" t="s">
        <v>23501</v>
      </c>
      <c r="J1665">
        <v>9.8094365212756995E-2</v>
      </c>
      <c r="K1665" s="26" t="s">
        <v>713</v>
      </c>
      <c r="L1665" s="26" t="s">
        <v>714</v>
      </c>
      <c r="M1665" s="26" t="s">
        <v>1044</v>
      </c>
      <c r="N1665" s="26" t="s">
        <v>42414</v>
      </c>
    </row>
    <row r="1666" spans="1:14" x14ac:dyDescent="0.25">
      <c r="A1666" t="s">
        <v>10683</v>
      </c>
      <c r="B1666" t="s">
        <v>10684</v>
      </c>
      <c r="C1666" t="s">
        <v>39818</v>
      </c>
      <c r="D1666" t="s">
        <v>10685</v>
      </c>
      <c r="E1666" s="26" t="s">
        <v>42415</v>
      </c>
      <c r="F1666" t="b">
        <v>1</v>
      </c>
      <c r="G1666" s="26" t="s">
        <v>28773</v>
      </c>
      <c r="H1666" s="26" t="s">
        <v>30497</v>
      </c>
      <c r="I1666" s="26" t="s">
        <v>34830</v>
      </c>
      <c r="J1666" s="26" t="s">
        <v>34831</v>
      </c>
      <c r="K1666">
        <v>0.4</v>
      </c>
      <c r="L1666" s="26" t="s">
        <v>227</v>
      </c>
      <c r="M1666">
        <v>0.4</v>
      </c>
      <c r="N1666" s="26" t="s">
        <v>42416</v>
      </c>
    </row>
    <row r="1667" spans="1:14" x14ac:dyDescent="0.25">
      <c r="A1667" t="s">
        <v>10688</v>
      </c>
      <c r="B1667" t="s">
        <v>10689</v>
      </c>
      <c r="C1667" t="s">
        <v>42417</v>
      </c>
      <c r="D1667" t="s">
        <v>10691</v>
      </c>
      <c r="E1667" s="26" t="s">
        <v>42418</v>
      </c>
      <c r="F1667" t="b">
        <v>1</v>
      </c>
      <c r="G1667" s="26" t="s">
        <v>1448</v>
      </c>
      <c r="H1667" s="26" t="s">
        <v>4132</v>
      </c>
      <c r="I1667" s="26" t="s">
        <v>4133</v>
      </c>
      <c r="J1667">
        <v>6.3767156937974107E-2</v>
      </c>
      <c r="K1667" s="26" t="s">
        <v>227</v>
      </c>
      <c r="L1667">
        <v>0</v>
      </c>
      <c r="M1667" s="26" t="s">
        <v>227</v>
      </c>
      <c r="N1667" s="26" t="s">
        <v>42419</v>
      </c>
    </row>
    <row r="1668" spans="1:14" x14ac:dyDescent="0.25">
      <c r="A1668" t="s">
        <v>10693</v>
      </c>
      <c r="B1668" t="s">
        <v>10694</v>
      </c>
      <c r="C1668" t="s">
        <v>42420</v>
      </c>
      <c r="D1668" t="s">
        <v>10696</v>
      </c>
      <c r="E1668" s="26" t="s">
        <v>42421</v>
      </c>
      <c r="F1668" t="b">
        <v>1</v>
      </c>
      <c r="G1668">
        <v>0.7</v>
      </c>
      <c r="H1668" s="26" t="s">
        <v>512</v>
      </c>
      <c r="I1668" s="26" t="s">
        <v>513</v>
      </c>
      <c r="J1668">
        <v>0.14287202148493999</v>
      </c>
      <c r="K1668" s="26" t="s">
        <v>132</v>
      </c>
      <c r="L1668" s="26" t="s">
        <v>311</v>
      </c>
      <c r="M1668" s="26" t="s">
        <v>132</v>
      </c>
      <c r="N1668">
        <v>0.29953026363114998</v>
      </c>
    </row>
    <row r="1669" spans="1:14" x14ac:dyDescent="0.25">
      <c r="A1669" t="s">
        <v>10699</v>
      </c>
      <c r="B1669" t="s">
        <v>10700</v>
      </c>
      <c r="C1669" t="s">
        <v>42422</v>
      </c>
      <c r="D1669" t="s">
        <v>10701</v>
      </c>
      <c r="E1669" s="26" t="s">
        <v>42423</v>
      </c>
      <c r="F1669" t="b">
        <v>1</v>
      </c>
      <c r="G1669" s="26" t="s">
        <v>3071</v>
      </c>
      <c r="H1669" s="26" t="s">
        <v>5173</v>
      </c>
      <c r="I1669">
        <v>8.2093907829343699E-2</v>
      </c>
      <c r="J1669" s="26" t="s">
        <v>5174</v>
      </c>
      <c r="K1669" s="26" t="s">
        <v>124</v>
      </c>
      <c r="L1669">
        <v>0</v>
      </c>
      <c r="M1669" s="26" t="s">
        <v>124</v>
      </c>
      <c r="N1669" s="26" t="s">
        <v>42424</v>
      </c>
    </row>
    <row r="1670" spans="1:14" x14ac:dyDescent="0.25">
      <c r="A1670" t="s">
        <v>10704</v>
      </c>
      <c r="B1670" t="s">
        <v>10705</v>
      </c>
      <c r="C1670" t="s">
        <v>42425</v>
      </c>
      <c r="D1670" t="s">
        <v>10707</v>
      </c>
      <c r="E1670" s="26" t="s">
        <v>42426</v>
      </c>
      <c r="F1670" t="b">
        <v>1</v>
      </c>
      <c r="G1670" s="26" t="s">
        <v>3093</v>
      </c>
      <c r="H1670" s="26" t="s">
        <v>28781</v>
      </c>
      <c r="I1670" s="26" t="s">
        <v>31141</v>
      </c>
      <c r="J1670" s="26" t="s">
        <v>31142</v>
      </c>
      <c r="K1670">
        <v>0.5</v>
      </c>
      <c r="L1670" s="26" t="s">
        <v>777</v>
      </c>
      <c r="M1670">
        <v>0.5</v>
      </c>
      <c r="N1670" s="26" t="s">
        <v>42427</v>
      </c>
    </row>
    <row r="1671" spans="1:14" x14ac:dyDescent="0.25">
      <c r="A1671" t="s">
        <v>10709</v>
      </c>
      <c r="B1671" t="s">
        <v>10710</v>
      </c>
      <c r="C1671" t="s">
        <v>42428</v>
      </c>
      <c r="D1671" t="s">
        <v>10712</v>
      </c>
      <c r="E1671" s="26" t="s">
        <v>42429</v>
      </c>
      <c r="F1671" t="b">
        <v>1</v>
      </c>
      <c r="G1671">
        <v>0.7</v>
      </c>
      <c r="H1671" s="26" t="s">
        <v>512</v>
      </c>
      <c r="I1671" s="26" t="s">
        <v>2678</v>
      </c>
      <c r="J1671">
        <v>8.0342841894465097E-2</v>
      </c>
      <c r="K1671">
        <v>0.6</v>
      </c>
      <c r="L1671" s="26" t="s">
        <v>180</v>
      </c>
      <c r="M1671">
        <v>0.5</v>
      </c>
      <c r="N1671" s="26" t="s">
        <v>42430</v>
      </c>
    </row>
    <row r="1672" spans="1:14" x14ac:dyDescent="0.25">
      <c r="A1672" t="s">
        <v>10714</v>
      </c>
      <c r="B1672" t="s">
        <v>10715</v>
      </c>
      <c r="C1672" t="s">
        <v>38021</v>
      </c>
      <c r="D1672" t="s">
        <v>10717</v>
      </c>
      <c r="E1672" s="26" t="s">
        <v>42431</v>
      </c>
      <c r="F1672" t="b">
        <v>1</v>
      </c>
      <c r="G1672" s="26" t="s">
        <v>32065</v>
      </c>
      <c r="H1672" s="26" t="s">
        <v>29822</v>
      </c>
      <c r="I1672" s="26" t="s">
        <v>32501</v>
      </c>
      <c r="J1672" s="26" t="s">
        <v>32991</v>
      </c>
      <c r="K1672" s="26" t="s">
        <v>227</v>
      </c>
      <c r="L1672">
        <v>0</v>
      </c>
      <c r="M1672" s="26" t="s">
        <v>227</v>
      </c>
      <c r="N1672" s="26" t="s">
        <v>42432</v>
      </c>
    </row>
    <row r="1673" spans="1:14" x14ac:dyDescent="0.25">
      <c r="A1673" t="s">
        <v>10720</v>
      </c>
      <c r="B1673" t="s">
        <v>10721</v>
      </c>
      <c r="C1673" t="s">
        <v>33760</v>
      </c>
      <c r="D1673" t="s">
        <v>10722</v>
      </c>
      <c r="E1673" s="26" t="s">
        <v>42433</v>
      </c>
      <c r="F1673" t="b">
        <v>1</v>
      </c>
      <c r="G1673" s="26" t="s">
        <v>110</v>
      </c>
      <c r="H1673" s="26" t="s">
        <v>2729</v>
      </c>
      <c r="I1673" s="26" t="s">
        <v>17497</v>
      </c>
      <c r="J1673" s="26" t="s">
        <v>20671</v>
      </c>
      <c r="K1673" s="26" t="s">
        <v>180</v>
      </c>
      <c r="L1673">
        <v>0.125</v>
      </c>
      <c r="M1673" s="26" t="s">
        <v>180</v>
      </c>
      <c r="N1673" s="26" t="s">
        <v>33762</v>
      </c>
    </row>
    <row r="1674" spans="1:14" x14ac:dyDescent="0.25">
      <c r="A1674" t="s">
        <v>10725</v>
      </c>
      <c r="B1674" t="s">
        <v>10726</v>
      </c>
      <c r="C1674" t="s">
        <v>42434</v>
      </c>
      <c r="D1674" t="s">
        <v>10727</v>
      </c>
      <c r="E1674" s="26" t="s">
        <v>42435</v>
      </c>
      <c r="F1674" t="b">
        <v>1</v>
      </c>
      <c r="G1674" s="26" t="s">
        <v>2365</v>
      </c>
      <c r="H1674">
        <v>0.26369638640452397</v>
      </c>
      <c r="I1674" s="26" t="s">
        <v>29136</v>
      </c>
      <c r="J1674">
        <v>6.5182103332889693E-2</v>
      </c>
      <c r="K1674" s="26" t="s">
        <v>1044</v>
      </c>
      <c r="L1674">
        <v>0</v>
      </c>
      <c r="M1674" s="26" t="s">
        <v>480</v>
      </c>
      <c r="N1674" s="26" t="s">
        <v>42436</v>
      </c>
    </row>
    <row r="1675" spans="1:14" x14ac:dyDescent="0.25">
      <c r="A1675" t="s">
        <v>10730</v>
      </c>
      <c r="B1675" t="s">
        <v>10731</v>
      </c>
      <c r="C1675" t="s">
        <v>42437</v>
      </c>
      <c r="D1675" t="s">
        <v>10732</v>
      </c>
      <c r="E1675" s="26" t="s">
        <v>42438</v>
      </c>
      <c r="F1675" t="b">
        <v>1</v>
      </c>
      <c r="G1675">
        <v>1</v>
      </c>
      <c r="H1675" s="26" t="s">
        <v>3963</v>
      </c>
      <c r="I1675" s="26" t="s">
        <v>26662</v>
      </c>
      <c r="J1675" s="26" t="s">
        <v>6909</v>
      </c>
      <c r="K1675" s="26" t="s">
        <v>4883</v>
      </c>
      <c r="L1675" s="26" t="s">
        <v>1044</v>
      </c>
      <c r="M1675" s="26" t="s">
        <v>123</v>
      </c>
      <c r="N1675" s="26" t="s">
        <v>42439</v>
      </c>
    </row>
    <row r="1676" spans="1:14" x14ac:dyDescent="0.25">
      <c r="A1676" t="s">
        <v>10735</v>
      </c>
      <c r="B1676" t="s">
        <v>10736</v>
      </c>
      <c r="C1676" t="s">
        <v>42440</v>
      </c>
      <c r="D1676" t="s">
        <v>10738</v>
      </c>
      <c r="E1676" s="26" t="s">
        <v>42441</v>
      </c>
      <c r="F1676" t="b">
        <v>1</v>
      </c>
      <c r="G1676" s="26" t="s">
        <v>1448</v>
      </c>
      <c r="H1676" s="26" t="s">
        <v>4132</v>
      </c>
      <c r="I1676" s="26" t="s">
        <v>4133</v>
      </c>
      <c r="J1676">
        <v>6.3767156937974107E-2</v>
      </c>
      <c r="K1676" s="26" t="s">
        <v>713</v>
      </c>
      <c r="L1676">
        <v>0</v>
      </c>
      <c r="M1676" s="26" t="s">
        <v>713</v>
      </c>
      <c r="N1676" s="26" t="s">
        <v>42442</v>
      </c>
    </row>
    <row r="1677" spans="1:14" x14ac:dyDescent="0.25">
      <c r="A1677" t="s">
        <v>10741</v>
      </c>
      <c r="B1677" t="s">
        <v>10742</v>
      </c>
      <c r="C1677" t="s">
        <v>38988</v>
      </c>
      <c r="D1677" t="s">
        <v>10744</v>
      </c>
      <c r="E1677" s="26" t="s">
        <v>42443</v>
      </c>
      <c r="F1677" t="b">
        <v>1</v>
      </c>
      <c r="G1677" s="26" t="s">
        <v>3093</v>
      </c>
      <c r="H1677" s="26" t="s">
        <v>3094</v>
      </c>
      <c r="I1677" s="26" t="s">
        <v>29106</v>
      </c>
      <c r="J1677" s="26" t="s">
        <v>29107</v>
      </c>
      <c r="K1677" s="26" t="s">
        <v>171</v>
      </c>
      <c r="L1677">
        <v>0.25</v>
      </c>
      <c r="M1677" s="26" t="s">
        <v>1448</v>
      </c>
      <c r="N1677" s="26" t="s">
        <v>42444</v>
      </c>
    </row>
    <row r="1678" spans="1:14" x14ac:dyDescent="0.25">
      <c r="A1678" t="s">
        <v>10747</v>
      </c>
      <c r="B1678" t="s">
        <v>10748</v>
      </c>
      <c r="C1678" t="s">
        <v>29905</v>
      </c>
      <c r="D1678" t="s">
        <v>10749</v>
      </c>
      <c r="E1678" s="26" t="s">
        <v>42445</v>
      </c>
      <c r="F1678" t="b">
        <v>1</v>
      </c>
      <c r="G1678" s="26" t="s">
        <v>38166</v>
      </c>
      <c r="H1678" s="26" t="s">
        <v>30170</v>
      </c>
      <c r="I1678" s="26" t="s">
        <v>30171</v>
      </c>
      <c r="J1678">
        <v>6.6006779201116306E-2</v>
      </c>
      <c r="K1678" s="26" t="s">
        <v>423</v>
      </c>
      <c r="L1678">
        <v>0.125</v>
      </c>
      <c r="M1678" s="26" t="s">
        <v>423</v>
      </c>
      <c r="N1678" s="26" t="s">
        <v>33775</v>
      </c>
    </row>
    <row r="1679" spans="1:14" x14ac:dyDescent="0.25">
      <c r="A1679" t="s">
        <v>10752</v>
      </c>
      <c r="B1679" t="s">
        <v>10753</v>
      </c>
      <c r="C1679" t="s">
        <v>39589</v>
      </c>
      <c r="D1679" t="s">
        <v>10754</v>
      </c>
      <c r="E1679" s="26" t="s">
        <v>42446</v>
      </c>
      <c r="F1679" t="b">
        <v>1</v>
      </c>
      <c r="G1679" s="26" t="s">
        <v>38622</v>
      </c>
      <c r="H1679" s="26" t="s">
        <v>28847</v>
      </c>
      <c r="I1679" s="26" t="s">
        <v>32278</v>
      </c>
      <c r="J1679" s="26" t="s">
        <v>32279</v>
      </c>
      <c r="K1679" s="26" t="s">
        <v>1007</v>
      </c>
      <c r="L1679">
        <v>0</v>
      </c>
      <c r="M1679" s="26" t="s">
        <v>1007</v>
      </c>
      <c r="N1679" s="26" t="s">
        <v>42447</v>
      </c>
    </row>
    <row r="1680" spans="1:14" x14ac:dyDescent="0.25">
      <c r="A1680" t="s">
        <v>10757</v>
      </c>
      <c r="B1680" t="s">
        <v>10758</v>
      </c>
      <c r="C1680" t="s">
        <v>42448</v>
      </c>
      <c r="D1680" t="s">
        <v>10760</v>
      </c>
      <c r="E1680" s="26" t="s">
        <v>42449</v>
      </c>
      <c r="F1680" t="b">
        <v>1</v>
      </c>
      <c r="G1680" s="26" t="s">
        <v>110</v>
      </c>
      <c r="H1680" s="26" t="s">
        <v>111</v>
      </c>
      <c r="I1680" s="26" t="s">
        <v>4252</v>
      </c>
      <c r="J1680" s="26" t="s">
        <v>5889</v>
      </c>
      <c r="K1680" s="26" t="s">
        <v>463</v>
      </c>
      <c r="L1680" s="26" t="s">
        <v>236</v>
      </c>
      <c r="M1680" s="26" t="s">
        <v>463</v>
      </c>
      <c r="N1680" s="26" t="s">
        <v>42450</v>
      </c>
    </row>
    <row r="1681" spans="1:14" x14ac:dyDescent="0.25">
      <c r="A1681" t="s">
        <v>10763</v>
      </c>
      <c r="B1681" t="s">
        <v>10764</v>
      </c>
      <c r="C1681" t="s">
        <v>41542</v>
      </c>
      <c r="D1681" t="s">
        <v>10766</v>
      </c>
      <c r="E1681" s="26" t="s">
        <v>42451</v>
      </c>
      <c r="F1681" t="b">
        <v>1</v>
      </c>
      <c r="G1681" s="26" t="s">
        <v>38132</v>
      </c>
      <c r="H1681" s="26" t="s">
        <v>33202</v>
      </c>
      <c r="I1681" s="26" t="s">
        <v>34151</v>
      </c>
      <c r="J1681">
        <v>9.2503794429615302E-2</v>
      </c>
      <c r="K1681" s="26" t="s">
        <v>347</v>
      </c>
      <c r="L1681" s="26" t="s">
        <v>5999</v>
      </c>
      <c r="M1681" s="26" t="s">
        <v>347</v>
      </c>
      <c r="N1681" s="26" t="s">
        <v>42452</v>
      </c>
    </row>
    <row r="1682" spans="1:14" x14ac:dyDescent="0.25">
      <c r="A1682" t="s">
        <v>10769</v>
      </c>
      <c r="B1682" t="s">
        <v>10770</v>
      </c>
      <c r="C1682" t="s">
        <v>42453</v>
      </c>
      <c r="D1682" t="s">
        <v>10772</v>
      </c>
      <c r="E1682" s="26" t="s">
        <v>42454</v>
      </c>
      <c r="F1682" t="b">
        <v>1</v>
      </c>
      <c r="G1682">
        <v>0.875</v>
      </c>
      <c r="H1682" s="26" t="s">
        <v>29223</v>
      </c>
      <c r="I1682" s="26" t="s">
        <v>27696</v>
      </c>
      <c r="J1682" s="26" t="s">
        <v>30294</v>
      </c>
      <c r="K1682" s="26" t="s">
        <v>463</v>
      </c>
      <c r="L1682" s="26" t="s">
        <v>236</v>
      </c>
      <c r="M1682">
        <v>0.38095238095238099</v>
      </c>
      <c r="N1682" s="26" t="s">
        <v>42455</v>
      </c>
    </row>
    <row r="1683" spans="1:14" x14ac:dyDescent="0.25">
      <c r="A1683" t="s">
        <v>10777</v>
      </c>
      <c r="B1683" t="s">
        <v>10778</v>
      </c>
      <c r="C1683" t="s">
        <v>42456</v>
      </c>
      <c r="D1683" t="s">
        <v>10780</v>
      </c>
      <c r="E1683" s="26" t="s">
        <v>42457</v>
      </c>
      <c r="F1683" t="b">
        <v>1</v>
      </c>
      <c r="G1683" s="26" t="s">
        <v>681</v>
      </c>
      <c r="H1683" s="26" t="s">
        <v>2931</v>
      </c>
      <c r="I1683" s="26" t="s">
        <v>5096</v>
      </c>
      <c r="J1683" s="26" t="s">
        <v>10272</v>
      </c>
      <c r="K1683" s="26" t="s">
        <v>170</v>
      </c>
      <c r="L1683" s="26" t="s">
        <v>382</v>
      </c>
      <c r="M1683" s="26" t="s">
        <v>1447</v>
      </c>
      <c r="N1683" s="26" t="s">
        <v>42458</v>
      </c>
    </row>
    <row r="1684" spans="1:14" x14ac:dyDescent="0.25">
      <c r="A1684" t="s">
        <v>10783</v>
      </c>
      <c r="B1684" t="s">
        <v>10784</v>
      </c>
      <c r="C1684" t="s">
        <v>39596</v>
      </c>
      <c r="D1684" t="s">
        <v>10785</v>
      </c>
      <c r="E1684" s="26" t="s">
        <v>42459</v>
      </c>
      <c r="F1684" t="b">
        <v>1</v>
      </c>
      <c r="G1684" s="26" t="s">
        <v>38166</v>
      </c>
      <c r="H1684" s="26" t="s">
        <v>28655</v>
      </c>
      <c r="I1684" s="26" t="s">
        <v>29045</v>
      </c>
      <c r="J1684" s="26" t="s">
        <v>29046</v>
      </c>
      <c r="K1684" s="26" t="s">
        <v>480</v>
      </c>
      <c r="L1684">
        <v>0</v>
      </c>
      <c r="M1684" s="26" t="s">
        <v>480</v>
      </c>
      <c r="N1684" s="26" t="s">
        <v>42460</v>
      </c>
    </row>
    <row r="1685" spans="1:14" x14ac:dyDescent="0.25">
      <c r="A1685" t="s">
        <v>10788</v>
      </c>
      <c r="B1685" t="s">
        <v>10789</v>
      </c>
      <c r="C1685" t="s">
        <v>42461</v>
      </c>
      <c r="D1685" t="s">
        <v>10791</v>
      </c>
      <c r="E1685" s="26" t="s">
        <v>42462</v>
      </c>
      <c r="F1685" t="b">
        <v>1</v>
      </c>
      <c r="G1685" s="26" t="s">
        <v>39124</v>
      </c>
      <c r="H1685">
        <v>5.9820258277263401E-2</v>
      </c>
      <c r="I1685">
        <v>4.0828691577291597E-2</v>
      </c>
      <c r="J1685" s="26" t="s">
        <v>29140</v>
      </c>
      <c r="K1685" s="26" t="s">
        <v>349</v>
      </c>
      <c r="L1685">
        <v>0</v>
      </c>
      <c r="M1685" s="26" t="s">
        <v>349</v>
      </c>
      <c r="N1685">
        <v>9.67513683156358E-2</v>
      </c>
    </row>
    <row r="1686" spans="1:14" x14ac:dyDescent="0.25">
      <c r="A1686" t="s">
        <v>10795</v>
      </c>
      <c r="B1686" t="s">
        <v>10796</v>
      </c>
      <c r="C1686" t="s">
        <v>42463</v>
      </c>
      <c r="D1686" t="s">
        <v>10798</v>
      </c>
      <c r="E1686" s="26" t="s">
        <v>42464</v>
      </c>
      <c r="F1686" t="b">
        <v>1</v>
      </c>
      <c r="G1686" s="26" t="s">
        <v>37930</v>
      </c>
      <c r="H1686">
        <v>7.3336674513133707E-2</v>
      </c>
      <c r="I1686" s="26" t="s">
        <v>29126</v>
      </c>
      <c r="J1686" s="26" t="s">
        <v>29127</v>
      </c>
      <c r="K1686">
        <v>0.5</v>
      </c>
      <c r="L1686">
        <v>0</v>
      </c>
      <c r="M1686">
        <v>0.5</v>
      </c>
      <c r="N1686" s="26" t="s">
        <v>42465</v>
      </c>
    </row>
    <row r="1687" spans="1:14" x14ac:dyDescent="0.25">
      <c r="A1687" t="s">
        <v>10801</v>
      </c>
      <c r="B1687" t="s">
        <v>10802</v>
      </c>
      <c r="C1687" t="s">
        <v>42466</v>
      </c>
      <c r="D1687" t="s">
        <v>10804</v>
      </c>
      <c r="E1687" s="26" t="s">
        <v>42467</v>
      </c>
      <c r="F1687" t="b">
        <v>1</v>
      </c>
      <c r="G1687">
        <v>0.875</v>
      </c>
      <c r="H1687" s="26" t="s">
        <v>26198</v>
      </c>
      <c r="I1687" s="26" t="s">
        <v>4975</v>
      </c>
      <c r="J1687" s="26" t="s">
        <v>34612</v>
      </c>
      <c r="K1687" s="26" t="s">
        <v>1044</v>
      </c>
      <c r="L1687" s="26" t="s">
        <v>714</v>
      </c>
      <c r="M1687" s="26" t="s">
        <v>1044</v>
      </c>
      <c r="N1687" s="26" t="s">
        <v>42468</v>
      </c>
    </row>
    <row r="1688" spans="1:14" x14ac:dyDescent="0.25">
      <c r="A1688" t="s">
        <v>10811</v>
      </c>
      <c r="B1688" t="s">
        <v>10812</v>
      </c>
      <c r="C1688" t="s">
        <v>41191</v>
      </c>
      <c r="D1688" t="s">
        <v>10813</v>
      </c>
      <c r="E1688" s="26" t="s">
        <v>42469</v>
      </c>
      <c r="F1688" t="b">
        <v>1</v>
      </c>
      <c r="G1688" s="26" t="s">
        <v>9466</v>
      </c>
      <c r="H1688" s="26" t="s">
        <v>28661</v>
      </c>
      <c r="I1688" s="26" t="s">
        <v>29855</v>
      </c>
      <c r="J1688" s="26" t="s">
        <v>29856</v>
      </c>
      <c r="K1688" s="26" t="s">
        <v>355</v>
      </c>
      <c r="L1688" s="26" t="s">
        <v>125</v>
      </c>
      <c r="M1688" s="26" t="s">
        <v>355</v>
      </c>
      <c r="N1688" s="26" t="s">
        <v>42470</v>
      </c>
    </row>
    <row r="1689" spans="1:14" x14ac:dyDescent="0.25">
      <c r="A1689" t="s">
        <v>10816</v>
      </c>
      <c r="B1689" t="s">
        <v>10817</v>
      </c>
      <c r="C1689" t="s">
        <v>39203</v>
      </c>
      <c r="D1689" t="s">
        <v>10819</v>
      </c>
      <c r="E1689" s="26" t="s">
        <v>42471</v>
      </c>
      <c r="F1689" t="b">
        <v>1</v>
      </c>
      <c r="G1689" s="26" t="s">
        <v>6105</v>
      </c>
      <c r="H1689" s="26" t="s">
        <v>1041</v>
      </c>
      <c r="I1689" s="26" t="s">
        <v>42472</v>
      </c>
      <c r="J1689" s="26" t="s">
        <v>42473</v>
      </c>
      <c r="K1689" s="26" t="s">
        <v>110</v>
      </c>
      <c r="L1689">
        <v>0.25</v>
      </c>
      <c r="M1689" s="26" t="s">
        <v>110</v>
      </c>
      <c r="N1689" s="26" t="s">
        <v>42474</v>
      </c>
    </row>
    <row r="1690" spans="1:14" x14ac:dyDescent="0.25">
      <c r="A1690" t="s">
        <v>10822</v>
      </c>
      <c r="B1690" t="s">
        <v>10823</v>
      </c>
      <c r="C1690" t="s">
        <v>30135</v>
      </c>
      <c r="D1690" t="s">
        <v>10825</v>
      </c>
      <c r="E1690" s="26" t="s">
        <v>42475</v>
      </c>
      <c r="F1690" t="b">
        <v>1</v>
      </c>
      <c r="G1690">
        <v>0.625</v>
      </c>
      <c r="H1690" s="26" t="s">
        <v>27350</v>
      </c>
      <c r="I1690" s="26" t="s">
        <v>12355</v>
      </c>
      <c r="J1690" s="26" t="s">
        <v>3256</v>
      </c>
      <c r="K1690">
        <v>0</v>
      </c>
      <c r="L1690">
        <v>0</v>
      </c>
      <c r="M1690">
        <v>0</v>
      </c>
      <c r="N1690" s="26" t="s">
        <v>33807</v>
      </c>
    </row>
    <row r="1691" spans="1:14" x14ac:dyDescent="0.25">
      <c r="A1691" t="s">
        <v>10828</v>
      </c>
      <c r="B1691" t="s">
        <v>10829</v>
      </c>
      <c r="C1691" t="s">
        <v>42476</v>
      </c>
      <c r="D1691" t="s">
        <v>10831</v>
      </c>
      <c r="E1691" s="26" t="s">
        <v>42477</v>
      </c>
      <c r="F1691" t="b">
        <v>1</v>
      </c>
      <c r="G1691">
        <v>1</v>
      </c>
      <c r="H1691" s="26" t="s">
        <v>3963</v>
      </c>
      <c r="I1691" s="26" t="s">
        <v>22945</v>
      </c>
      <c r="J1691" s="26" t="s">
        <v>22946</v>
      </c>
      <c r="K1691" s="26" t="s">
        <v>1447</v>
      </c>
      <c r="L1691" s="26" t="s">
        <v>382</v>
      </c>
      <c r="M1691" s="26" t="s">
        <v>1447</v>
      </c>
      <c r="N1691" s="26" t="s">
        <v>42478</v>
      </c>
    </row>
    <row r="1692" spans="1:14" x14ac:dyDescent="0.25">
      <c r="A1692" t="s">
        <v>10834</v>
      </c>
      <c r="B1692" t="s">
        <v>10835</v>
      </c>
      <c r="C1692" t="s">
        <v>42479</v>
      </c>
      <c r="D1692" t="s">
        <v>10837</v>
      </c>
      <c r="E1692" s="26" t="s">
        <v>42480</v>
      </c>
      <c r="F1692" t="b">
        <v>1</v>
      </c>
      <c r="G1692" s="26" t="s">
        <v>24570</v>
      </c>
      <c r="H1692" s="26" t="s">
        <v>30551</v>
      </c>
      <c r="I1692" s="26" t="s">
        <v>37919</v>
      </c>
      <c r="J1692" s="26" t="s">
        <v>37920</v>
      </c>
      <c r="K1692" s="26" t="s">
        <v>170</v>
      </c>
      <c r="L1692" s="26" t="s">
        <v>1448</v>
      </c>
      <c r="M1692" s="26" t="s">
        <v>170</v>
      </c>
      <c r="N1692">
        <v>0.55531713856952103</v>
      </c>
    </row>
    <row r="1693" spans="1:14" x14ac:dyDescent="0.25">
      <c r="A1693" t="s">
        <v>10841</v>
      </c>
      <c r="B1693" t="s">
        <v>10842</v>
      </c>
      <c r="C1693" t="s">
        <v>38309</v>
      </c>
      <c r="D1693" t="s">
        <v>10844</v>
      </c>
      <c r="E1693" s="26" t="s">
        <v>42481</v>
      </c>
      <c r="F1693" t="b">
        <v>1</v>
      </c>
      <c r="G1693">
        <v>0.77218478976152105</v>
      </c>
      <c r="H1693">
        <v>0.54041677772972296</v>
      </c>
      <c r="I1693" s="26" t="s">
        <v>29590</v>
      </c>
      <c r="J1693">
        <v>9.3312686486825794E-2</v>
      </c>
      <c r="K1693" s="26" t="s">
        <v>382</v>
      </c>
      <c r="L1693">
        <v>0.125</v>
      </c>
      <c r="M1693" s="26" t="s">
        <v>382</v>
      </c>
      <c r="N1693" s="26" t="s">
        <v>42482</v>
      </c>
    </row>
    <row r="1694" spans="1:14" x14ac:dyDescent="0.25">
      <c r="A1694" t="s">
        <v>10847</v>
      </c>
      <c r="B1694" t="s">
        <v>10848</v>
      </c>
      <c r="C1694" t="s">
        <v>29905</v>
      </c>
      <c r="D1694" t="s">
        <v>10849</v>
      </c>
      <c r="E1694" s="26" t="s">
        <v>42483</v>
      </c>
      <c r="F1694" t="b">
        <v>1</v>
      </c>
      <c r="G1694" s="26" t="s">
        <v>5857</v>
      </c>
      <c r="H1694" s="26" t="s">
        <v>28741</v>
      </c>
      <c r="I1694">
        <v>0.50153975219251201</v>
      </c>
      <c r="J1694" s="26" t="s">
        <v>29489</v>
      </c>
      <c r="K1694" s="26" t="s">
        <v>480</v>
      </c>
      <c r="L1694">
        <v>0</v>
      </c>
      <c r="M1694" s="26" t="s">
        <v>480</v>
      </c>
      <c r="N1694" s="26" t="s">
        <v>42484</v>
      </c>
    </row>
    <row r="1695" spans="1:14" x14ac:dyDescent="0.25">
      <c r="A1695" t="s">
        <v>10852</v>
      </c>
      <c r="B1695" t="s">
        <v>10853</v>
      </c>
      <c r="C1695" t="s">
        <v>42485</v>
      </c>
      <c r="D1695" t="s">
        <v>10855</v>
      </c>
      <c r="E1695" s="26" t="s">
        <v>42486</v>
      </c>
      <c r="F1695" t="b">
        <v>1</v>
      </c>
      <c r="G1695">
        <v>0.875</v>
      </c>
      <c r="H1695" s="26" t="s">
        <v>25608</v>
      </c>
      <c r="I1695">
        <v>0.350372724490772</v>
      </c>
      <c r="J1695" s="26" t="s">
        <v>5998</v>
      </c>
      <c r="K1695">
        <v>0.375</v>
      </c>
      <c r="L1695" s="26" t="s">
        <v>348</v>
      </c>
      <c r="M1695">
        <v>0.375</v>
      </c>
      <c r="N1695" s="26" t="s">
        <v>42487</v>
      </c>
    </row>
    <row r="1696" spans="1:14" x14ac:dyDescent="0.25">
      <c r="A1696" t="s">
        <v>10858</v>
      </c>
      <c r="B1696" t="s">
        <v>10859</v>
      </c>
      <c r="C1696" t="s">
        <v>42488</v>
      </c>
      <c r="D1696" t="s">
        <v>10861</v>
      </c>
      <c r="E1696">
        <v>0.72083937560381495</v>
      </c>
      <c r="F1696" t="b">
        <v>1</v>
      </c>
      <c r="G1696">
        <v>0.5</v>
      </c>
      <c r="H1696" s="26" t="s">
        <v>9163</v>
      </c>
      <c r="I1696" s="26" t="s">
        <v>20469</v>
      </c>
      <c r="J1696">
        <v>6.9853420565800906E-2</v>
      </c>
      <c r="K1696" s="26" t="s">
        <v>480</v>
      </c>
      <c r="L1696">
        <v>0</v>
      </c>
      <c r="M1696" s="26" t="s">
        <v>480</v>
      </c>
      <c r="N1696" s="26" t="s">
        <v>42489</v>
      </c>
    </row>
    <row r="1697" spans="1:14" x14ac:dyDescent="0.25">
      <c r="A1697" t="s">
        <v>10867</v>
      </c>
      <c r="B1697" t="s">
        <v>10868</v>
      </c>
      <c r="C1697" t="s">
        <v>39203</v>
      </c>
      <c r="D1697" t="s">
        <v>10869</v>
      </c>
      <c r="E1697" s="26" t="s">
        <v>42490</v>
      </c>
      <c r="F1697" t="b">
        <v>1</v>
      </c>
      <c r="G1697">
        <v>1</v>
      </c>
      <c r="H1697" s="26" t="s">
        <v>29851</v>
      </c>
      <c r="I1697" s="26" t="s">
        <v>27696</v>
      </c>
      <c r="J1697">
        <v>0.537284965911771</v>
      </c>
      <c r="K1697" s="26" t="s">
        <v>1447</v>
      </c>
      <c r="L1697" s="26" t="s">
        <v>1448</v>
      </c>
      <c r="M1697" s="26" t="s">
        <v>1447</v>
      </c>
      <c r="N1697" s="26" t="s">
        <v>42491</v>
      </c>
    </row>
    <row r="1698" spans="1:14" x14ac:dyDescent="0.25">
      <c r="A1698" t="s">
        <v>10872</v>
      </c>
      <c r="B1698" t="s">
        <v>10873</v>
      </c>
      <c r="C1698" t="s">
        <v>42492</v>
      </c>
      <c r="D1698" t="s">
        <v>10874</v>
      </c>
      <c r="E1698" s="26" t="s">
        <v>42493</v>
      </c>
      <c r="F1698" t="b">
        <v>1</v>
      </c>
      <c r="G1698" s="26" t="s">
        <v>378</v>
      </c>
      <c r="H1698" s="26" t="s">
        <v>619</v>
      </c>
      <c r="I1698" s="26" t="s">
        <v>620</v>
      </c>
      <c r="J1698">
        <v>8.2487200063996097E-2</v>
      </c>
      <c r="K1698" s="26" t="s">
        <v>452</v>
      </c>
      <c r="L1698">
        <v>0.2</v>
      </c>
      <c r="M1698" s="26" t="s">
        <v>452</v>
      </c>
      <c r="N1698" s="26" t="s">
        <v>42494</v>
      </c>
    </row>
    <row r="1699" spans="1:14" x14ac:dyDescent="0.25">
      <c r="A1699" t="s">
        <v>10878</v>
      </c>
      <c r="B1699" t="s">
        <v>10879</v>
      </c>
      <c r="C1699" t="s">
        <v>42495</v>
      </c>
      <c r="D1699" t="s">
        <v>10881</v>
      </c>
      <c r="E1699">
        <v>0.56091737756592996</v>
      </c>
      <c r="F1699" t="b">
        <v>1</v>
      </c>
      <c r="G1699" s="26" t="s">
        <v>156</v>
      </c>
      <c r="H1699" s="26" t="s">
        <v>902</v>
      </c>
      <c r="I1699" s="26" t="s">
        <v>5837</v>
      </c>
      <c r="J1699" s="26" t="s">
        <v>5838</v>
      </c>
      <c r="K1699" s="26" t="s">
        <v>160</v>
      </c>
      <c r="L1699" s="26" t="s">
        <v>125</v>
      </c>
      <c r="M1699" s="26" t="s">
        <v>160</v>
      </c>
      <c r="N1699" s="26" t="s">
        <v>42496</v>
      </c>
    </row>
    <row r="1700" spans="1:14" x14ac:dyDescent="0.25">
      <c r="A1700" t="s">
        <v>10884</v>
      </c>
      <c r="B1700" t="s">
        <v>10885</v>
      </c>
      <c r="C1700" t="s">
        <v>42497</v>
      </c>
      <c r="D1700" t="s">
        <v>10887</v>
      </c>
      <c r="E1700" s="26" t="s">
        <v>42498</v>
      </c>
      <c r="F1700" t="b">
        <v>1</v>
      </c>
      <c r="G1700">
        <v>0.5</v>
      </c>
      <c r="H1700" s="26" t="s">
        <v>9163</v>
      </c>
      <c r="I1700" s="26" t="s">
        <v>20469</v>
      </c>
      <c r="J1700">
        <v>6.9853420565800906E-2</v>
      </c>
      <c r="K1700" s="26" t="s">
        <v>382</v>
      </c>
      <c r="L1700">
        <v>0.125</v>
      </c>
      <c r="M1700" s="26" t="s">
        <v>423</v>
      </c>
      <c r="N1700" s="26" t="s">
        <v>42499</v>
      </c>
    </row>
    <row r="1701" spans="1:14" x14ac:dyDescent="0.25">
      <c r="A1701" t="s">
        <v>10892</v>
      </c>
      <c r="B1701" t="s">
        <v>10893</v>
      </c>
      <c r="C1701" t="s">
        <v>42500</v>
      </c>
      <c r="D1701" t="s">
        <v>10895</v>
      </c>
      <c r="E1701" s="26" t="s">
        <v>42501</v>
      </c>
      <c r="F1701" t="b">
        <v>1</v>
      </c>
      <c r="G1701" s="26" t="s">
        <v>73</v>
      </c>
      <c r="H1701" s="26" t="s">
        <v>3313</v>
      </c>
      <c r="I1701">
        <v>7.5878752631407503E-2</v>
      </c>
      <c r="J1701">
        <v>4.7406042598781298E-2</v>
      </c>
      <c r="K1701" s="26" t="s">
        <v>294</v>
      </c>
      <c r="L1701">
        <v>0</v>
      </c>
      <c r="M1701" s="26" t="s">
        <v>294</v>
      </c>
      <c r="N1701" s="26" t="s">
        <v>42502</v>
      </c>
    </row>
    <row r="1702" spans="1:14" x14ac:dyDescent="0.25">
      <c r="A1702" t="s">
        <v>10898</v>
      </c>
      <c r="B1702" t="s">
        <v>10899</v>
      </c>
      <c r="C1702" t="s">
        <v>42503</v>
      </c>
      <c r="D1702" t="s">
        <v>10901</v>
      </c>
      <c r="E1702" s="26" t="s">
        <v>42504</v>
      </c>
      <c r="F1702" t="b">
        <v>1</v>
      </c>
      <c r="G1702" s="26" t="s">
        <v>110</v>
      </c>
      <c r="H1702">
        <v>0.40824829046386302</v>
      </c>
      <c r="I1702" s="26" t="s">
        <v>6997</v>
      </c>
      <c r="J1702">
        <v>7.9368809260862094E-2</v>
      </c>
      <c r="K1702">
        <v>0.38095238095238099</v>
      </c>
      <c r="L1702">
        <v>0</v>
      </c>
      <c r="M1702">
        <v>0.38095238095238099</v>
      </c>
      <c r="N1702" s="26" t="s">
        <v>42505</v>
      </c>
    </row>
    <row r="1703" spans="1:14" x14ac:dyDescent="0.25">
      <c r="A1703" t="s">
        <v>10904</v>
      </c>
      <c r="B1703" t="s">
        <v>10905</v>
      </c>
      <c r="C1703" t="s">
        <v>42506</v>
      </c>
      <c r="D1703" t="s">
        <v>10906</v>
      </c>
      <c r="E1703" s="26" t="s">
        <v>42507</v>
      </c>
      <c r="F1703" t="b">
        <v>1</v>
      </c>
      <c r="G1703" s="26" t="s">
        <v>38622</v>
      </c>
      <c r="H1703" s="26" t="s">
        <v>28847</v>
      </c>
      <c r="I1703" s="26" t="s">
        <v>28848</v>
      </c>
      <c r="J1703">
        <v>8.2156390842907906E-2</v>
      </c>
      <c r="K1703" s="26" t="s">
        <v>1448</v>
      </c>
      <c r="L1703">
        <v>0.25</v>
      </c>
      <c r="M1703" s="26" t="s">
        <v>114</v>
      </c>
      <c r="N1703" s="26" t="s">
        <v>42508</v>
      </c>
    </row>
    <row r="1704" spans="1:14" x14ac:dyDescent="0.25">
      <c r="A1704" t="s">
        <v>10909</v>
      </c>
      <c r="B1704" t="s">
        <v>10910</v>
      </c>
      <c r="C1704" t="s">
        <v>42509</v>
      </c>
      <c r="D1704" t="s">
        <v>10912</v>
      </c>
      <c r="E1704" s="26" t="s">
        <v>42510</v>
      </c>
      <c r="F1704" t="b">
        <v>1</v>
      </c>
      <c r="G1704" s="26" t="s">
        <v>39937</v>
      </c>
      <c r="H1704">
        <v>6.3511423157444596E-2</v>
      </c>
      <c r="I1704">
        <v>4.0460710899607899E-2</v>
      </c>
      <c r="J1704">
        <v>3.2668286409255003E-2</v>
      </c>
      <c r="K1704" s="26" t="s">
        <v>423</v>
      </c>
      <c r="L1704">
        <v>0</v>
      </c>
      <c r="M1704" s="26" t="s">
        <v>1007</v>
      </c>
      <c r="N1704" s="26" t="s">
        <v>42511</v>
      </c>
    </row>
    <row r="1705" spans="1:14" x14ac:dyDescent="0.25">
      <c r="A1705" t="s">
        <v>10915</v>
      </c>
      <c r="B1705" t="s">
        <v>10916</v>
      </c>
      <c r="C1705" t="s">
        <v>42512</v>
      </c>
      <c r="D1705" t="s">
        <v>10918</v>
      </c>
      <c r="E1705" s="26" t="s">
        <v>42513</v>
      </c>
      <c r="F1705" t="b">
        <v>1</v>
      </c>
      <c r="G1705">
        <v>0.5</v>
      </c>
      <c r="H1705" s="26" t="s">
        <v>9163</v>
      </c>
      <c r="I1705" s="26" t="s">
        <v>20469</v>
      </c>
      <c r="J1705">
        <v>6.9853420565800906E-2</v>
      </c>
      <c r="K1705" s="26" t="s">
        <v>1448</v>
      </c>
      <c r="L1705">
        <v>0.25</v>
      </c>
      <c r="M1705" s="26" t="s">
        <v>1448</v>
      </c>
      <c r="N1705" s="26" t="s">
        <v>42514</v>
      </c>
    </row>
    <row r="1706" spans="1:14" x14ac:dyDescent="0.25">
      <c r="A1706" t="s">
        <v>10921</v>
      </c>
      <c r="B1706" t="s">
        <v>10922</v>
      </c>
      <c r="C1706" t="s">
        <v>42515</v>
      </c>
      <c r="D1706" t="s">
        <v>10924</v>
      </c>
      <c r="E1706" s="26" t="s">
        <v>42516</v>
      </c>
      <c r="F1706" t="b">
        <v>1</v>
      </c>
      <c r="G1706" s="26" t="s">
        <v>9466</v>
      </c>
      <c r="H1706">
        <v>0.64592159370687097</v>
      </c>
      <c r="I1706" s="26" t="s">
        <v>42517</v>
      </c>
      <c r="J1706" s="26" t="s">
        <v>33307</v>
      </c>
      <c r="K1706" s="26" t="s">
        <v>71</v>
      </c>
      <c r="L1706">
        <v>0.1</v>
      </c>
      <c r="M1706" s="26" t="s">
        <v>73</v>
      </c>
      <c r="N1706" s="26" t="s">
        <v>42518</v>
      </c>
    </row>
    <row r="1707" spans="1:14" x14ac:dyDescent="0.25">
      <c r="A1707" t="s">
        <v>10928</v>
      </c>
      <c r="B1707" t="s">
        <v>10929</v>
      </c>
      <c r="C1707" t="s">
        <v>42519</v>
      </c>
      <c r="D1707" t="s">
        <v>10930</v>
      </c>
      <c r="E1707" s="26" t="s">
        <v>42520</v>
      </c>
      <c r="F1707" t="b">
        <v>1</v>
      </c>
      <c r="G1707">
        <v>0.6</v>
      </c>
      <c r="H1707" s="26" t="s">
        <v>2846</v>
      </c>
      <c r="I1707">
        <v>9.6354097690346294E-2</v>
      </c>
      <c r="J1707">
        <v>5.8739490946992101E-2</v>
      </c>
      <c r="K1707" s="26" t="s">
        <v>543</v>
      </c>
      <c r="L1707">
        <v>0</v>
      </c>
      <c r="M1707" s="26" t="s">
        <v>201</v>
      </c>
      <c r="N1707" s="26" t="s">
        <v>42521</v>
      </c>
    </row>
    <row r="1708" spans="1:14" x14ac:dyDescent="0.25">
      <c r="A1708" t="s">
        <v>10933</v>
      </c>
      <c r="B1708" t="s">
        <v>10934</v>
      </c>
      <c r="C1708" t="s">
        <v>42522</v>
      </c>
      <c r="D1708" t="s">
        <v>10935</v>
      </c>
      <c r="E1708" s="26" t="s">
        <v>42523</v>
      </c>
      <c r="F1708" t="b">
        <v>1</v>
      </c>
      <c r="G1708" s="26" t="s">
        <v>2366</v>
      </c>
      <c r="H1708" s="26" t="s">
        <v>26812</v>
      </c>
      <c r="I1708">
        <v>0.36939493646350402</v>
      </c>
      <c r="J1708" s="26" t="s">
        <v>35038</v>
      </c>
      <c r="K1708" s="26" t="s">
        <v>6506</v>
      </c>
      <c r="L1708" s="26" t="s">
        <v>347</v>
      </c>
      <c r="M1708" s="26" t="s">
        <v>6506</v>
      </c>
      <c r="N1708" s="26" t="s">
        <v>42524</v>
      </c>
    </row>
    <row r="1709" spans="1:14" x14ac:dyDescent="0.25">
      <c r="A1709" t="s">
        <v>10938</v>
      </c>
      <c r="B1709" t="s">
        <v>10939</v>
      </c>
      <c r="C1709" t="s">
        <v>42525</v>
      </c>
      <c r="D1709" t="s">
        <v>10941</v>
      </c>
      <c r="E1709" s="26" t="s">
        <v>42526</v>
      </c>
      <c r="F1709" t="b">
        <v>1</v>
      </c>
      <c r="G1709">
        <v>0.55837633502661899</v>
      </c>
      <c r="H1709" s="26" t="s">
        <v>36475</v>
      </c>
      <c r="I1709" s="26" t="s">
        <v>42527</v>
      </c>
      <c r="J1709" s="26" t="s">
        <v>42528</v>
      </c>
      <c r="K1709" s="26" t="s">
        <v>114</v>
      </c>
      <c r="L1709">
        <v>0.25</v>
      </c>
      <c r="M1709" s="26" t="s">
        <v>114</v>
      </c>
      <c r="N1709" s="26" t="s">
        <v>42529</v>
      </c>
    </row>
    <row r="1710" spans="1:14" x14ac:dyDescent="0.25">
      <c r="A1710" t="s">
        <v>10944</v>
      </c>
      <c r="B1710" t="s">
        <v>10945</v>
      </c>
      <c r="C1710" t="s">
        <v>42530</v>
      </c>
      <c r="D1710" t="s">
        <v>10947</v>
      </c>
      <c r="E1710" s="26" t="s">
        <v>42531</v>
      </c>
      <c r="F1710" t="b">
        <v>1</v>
      </c>
      <c r="G1710">
        <v>0.5</v>
      </c>
      <c r="H1710" s="26" t="s">
        <v>9163</v>
      </c>
      <c r="I1710" s="26" t="s">
        <v>20469</v>
      </c>
      <c r="J1710">
        <v>6.9853420565800906E-2</v>
      </c>
      <c r="K1710">
        <v>0.375</v>
      </c>
      <c r="L1710">
        <v>0</v>
      </c>
      <c r="M1710">
        <v>0.375</v>
      </c>
      <c r="N1710" s="26" t="s">
        <v>42532</v>
      </c>
    </row>
    <row r="1711" spans="1:14" x14ac:dyDescent="0.25">
      <c r="A1711" t="s">
        <v>10950</v>
      </c>
      <c r="B1711" t="s">
        <v>10951</v>
      </c>
      <c r="C1711" t="s">
        <v>33862</v>
      </c>
      <c r="D1711" t="s">
        <v>10952</v>
      </c>
      <c r="E1711" s="26" t="s">
        <v>42533</v>
      </c>
      <c r="F1711" t="b">
        <v>1</v>
      </c>
      <c r="G1711" s="26" t="s">
        <v>3093</v>
      </c>
      <c r="H1711" s="26" t="s">
        <v>28781</v>
      </c>
      <c r="I1711" s="26" t="s">
        <v>28782</v>
      </c>
      <c r="J1711" s="26" t="s">
        <v>28783</v>
      </c>
      <c r="K1711">
        <v>0.5</v>
      </c>
      <c r="L1711" s="26" t="s">
        <v>114</v>
      </c>
      <c r="M1711">
        <v>0.5</v>
      </c>
      <c r="N1711" s="26" t="s">
        <v>33864</v>
      </c>
    </row>
    <row r="1712" spans="1:14" x14ac:dyDescent="0.25">
      <c r="A1712" t="s">
        <v>10954</v>
      </c>
      <c r="B1712" t="s">
        <v>10955</v>
      </c>
      <c r="C1712" t="s">
        <v>42534</v>
      </c>
      <c r="D1712" t="s">
        <v>10956</v>
      </c>
      <c r="E1712" s="26" t="s">
        <v>42535</v>
      </c>
      <c r="F1712" t="b">
        <v>1</v>
      </c>
      <c r="G1712" s="26" t="s">
        <v>378</v>
      </c>
      <c r="H1712" s="26" t="s">
        <v>21658</v>
      </c>
      <c r="I1712" s="26" t="s">
        <v>1487</v>
      </c>
      <c r="J1712">
        <v>6.9363190838130306E-2</v>
      </c>
      <c r="K1712" s="26" t="s">
        <v>123</v>
      </c>
      <c r="L1712" s="26" t="s">
        <v>124</v>
      </c>
      <c r="M1712" s="26" t="s">
        <v>123</v>
      </c>
      <c r="N1712" s="26" t="s">
        <v>42536</v>
      </c>
    </row>
    <row r="1713" spans="1:14" x14ac:dyDescent="0.25">
      <c r="A1713" t="s">
        <v>10962</v>
      </c>
      <c r="B1713" t="s">
        <v>10963</v>
      </c>
      <c r="C1713" t="s">
        <v>39596</v>
      </c>
      <c r="D1713" t="s">
        <v>10964</v>
      </c>
      <c r="E1713" s="26" t="s">
        <v>42537</v>
      </c>
      <c r="F1713" t="b">
        <v>1</v>
      </c>
      <c r="G1713" s="26" t="s">
        <v>3093</v>
      </c>
      <c r="H1713" s="26" t="s">
        <v>28781</v>
      </c>
      <c r="I1713" s="26" t="s">
        <v>31141</v>
      </c>
      <c r="J1713" s="26" t="s">
        <v>31142</v>
      </c>
      <c r="K1713" s="26" t="s">
        <v>347</v>
      </c>
      <c r="L1713" s="26" t="s">
        <v>302</v>
      </c>
      <c r="M1713" s="26" t="s">
        <v>347</v>
      </c>
      <c r="N1713" s="26" t="s">
        <v>42538</v>
      </c>
    </row>
    <row r="1714" spans="1:14" x14ac:dyDescent="0.25">
      <c r="A1714" t="s">
        <v>10967</v>
      </c>
      <c r="B1714" t="s">
        <v>10968</v>
      </c>
      <c r="C1714" t="s">
        <v>42539</v>
      </c>
      <c r="D1714" t="s">
        <v>10970</v>
      </c>
      <c r="E1714" s="26" t="s">
        <v>42540</v>
      </c>
      <c r="F1714" t="b">
        <v>1</v>
      </c>
      <c r="G1714" s="26" t="s">
        <v>6105</v>
      </c>
      <c r="H1714" s="26" t="s">
        <v>110</v>
      </c>
      <c r="I1714" s="26" t="s">
        <v>21039</v>
      </c>
      <c r="J1714" s="26" t="s">
        <v>21040</v>
      </c>
      <c r="K1714" s="26" t="s">
        <v>136</v>
      </c>
      <c r="L1714" s="26" t="s">
        <v>135</v>
      </c>
      <c r="M1714" s="26" t="s">
        <v>136</v>
      </c>
      <c r="N1714" s="26" t="s">
        <v>42541</v>
      </c>
    </row>
    <row r="1715" spans="1:14" x14ac:dyDescent="0.25">
      <c r="A1715" t="s">
        <v>10973</v>
      </c>
      <c r="B1715" t="s">
        <v>10974</v>
      </c>
      <c r="C1715" t="s">
        <v>42542</v>
      </c>
      <c r="D1715" t="s">
        <v>10976</v>
      </c>
      <c r="E1715" s="26" t="s">
        <v>42543</v>
      </c>
      <c r="F1715" t="b">
        <v>1</v>
      </c>
      <c r="G1715" s="26" t="s">
        <v>110</v>
      </c>
      <c r="H1715">
        <v>0.5</v>
      </c>
      <c r="I1715" s="26" t="s">
        <v>3255</v>
      </c>
      <c r="J1715" s="26" t="s">
        <v>3256</v>
      </c>
      <c r="K1715" s="26" t="s">
        <v>110</v>
      </c>
      <c r="L1715">
        <v>0.375</v>
      </c>
      <c r="M1715" s="26" t="s">
        <v>114</v>
      </c>
      <c r="N1715" s="26" t="s">
        <v>42544</v>
      </c>
    </row>
    <row r="1716" spans="1:14" x14ac:dyDescent="0.25">
      <c r="A1716" t="s">
        <v>10979</v>
      </c>
      <c r="B1716" t="s">
        <v>10980</v>
      </c>
      <c r="C1716" t="s">
        <v>42545</v>
      </c>
      <c r="D1716" t="s">
        <v>10982</v>
      </c>
      <c r="E1716" s="26" t="s">
        <v>42546</v>
      </c>
      <c r="F1716" t="b">
        <v>1</v>
      </c>
      <c r="G1716" s="26" t="s">
        <v>378</v>
      </c>
      <c r="H1716" s="26" t="s">
        <v>379</v>
      </c>
      <c r="I1716" s="26" t="s">
        <v>7690</v>
      </c>
      <c r="J1716" s="26" t="s">
        <v>7691</v>
      </c>
      <c r="K1716">
        <v>0.6</v>
      </c>
      <c r="L1716" s="26" t="s">
        <v>135</v>
      </c>
      <c r="M1716">
        <v>0.6</v>
      </c>
      <c r="N1716" s="26" t="s">
        <v>42547</v>
      </c>
    </row>
    <row r="1717" spans="1:14" x14ac:dyDescent="0.25">
      <c r="A1717" t="s">
        <v>10985</v>
      </c>
      <c r="B1717" t="s">
        <v>10986</v>
      </c>
      <c r="C1717" t="s">
        <v>39281</v>
      </c>
      <c r="D1717" t="s">
        <v>10987</v>
      </c>
      <c r="E1717" s="26" t="s">
        <v>42548</v>
      </c>
      <c r="F1717" t="b">
        <v>1</v>
      </c>
      <c r="G1717" s="26" t="s">
        <v>110</v>
      </c>
      <c r="H1717">
        <v>0.5</v>
      </c>
      <c r="I1717" s="26" t="s">
        <v>3255</v>
      </c>
      <c r="J1717" s="26" t="s">
        <v>3256</v>
      </c>
      <c r="K1717" s="26" t="s">
        <v>6506</v>
      </c>
      <c r="L1717" s="26" t="s">
        <v>136</v>
      </c>
      <c r="M1717" s="26" t="s">
        <v>6506</v>
      </c>
      <c r="N1717" s="26" t="s">
        <v>42549</v>
      </c>
    </row>
    <row r="1718" spans="1:14" x14ac:dyDescent="0.25">
      <c r="A1718" t="s">
        <v>10989</v>
      </c>
      <c r="B1718" t="s">
        <v>10990</v>
      </c>
      <c r="C1718" t="s">
        <v>39641</v>
      </c>
      <c r="D1718" t="s">
        <v>10992</v>
      </c>
      <c r="E1718" s="26" t="s">
        <v>42550</v>
      </c>
      <c r="F1718" t="b">
        <v>1</v>
      </c>
      <c r="G1718">
        <v>1</v>
      </c>
      <c r="H1718" s="26" t="s">
        <v>3963</v>
      </c>
      <c r="I1718" s="26" t="s">
        <v>26662</v>
      </c>
      <c r="J1718" s="26" t="s">
        <v>29806</v>
      </c>
      <c r="K1718" s="26" t="s">
        <v>42551</v>
      </c>
      <c r="L1718" s="26" t="s">
        <v>13249</v>
      </c>
      <c r="M1718" s="26" t="s">
        <v>42551</v>
      </c>
      <c r="N1718" s="26" t="s">
        <v>42552</v>
      </c>
    </row>
    <row r="1719" spans="1:14" x14ac:dyDescent="0.25">
      <c r="A1719" t="s">
        <v>10998</v>
      </c>
      <c r="B1719" t="s">
        <v>10999</v>
      </c>
      <c r="C1719" t="s">
        <v>42553</v>
      </c>
      <c r="D1719" t="s">
        <v>11001</v>
      </c>
      <c r="E1719" s="26" t="s">
        <v>42554</v>
      </c>
      <c r="F1719" t="b">
        <v>1</v>
      </c>
      <c r="G1719" s="26" t="s">
        <v>5857</v>
      </c>
      <c r="H1719" s="26" t="s">
        <v>29031</v>
      </c>
      <c r="I1719" s="26" t="s">
        <v>29032</v>
      </c>
      <c r="J1719" s="26" t="s">
        <v>29033</v>
      </c>
      <c r="K1719">
        <v>0.375</v>
      </c>
      <c r="L1719" s="26" t="s">
        <v>103</v>
      </c>
      <c r="M1719">
        <v>0.375</v>
      </c>
      <c r="N1719" s="26" t="s">
        <v>42555</v>
      </c>
    </row>
    <row r="1720" spans="1:14" x14ac:dyDescent="0.25">
      <c r="A1720" t="s">
        <v>11004</v>
      </c>
      <c r="B1720" t="s">
        <v>11005</v>
      </c>
      <c r="C1720" t="s">
        <v>42556</v>
      </c>
      <c r="D1720" t="s">
        <v>11007</v>
      </c>
      <c r="E1720" s="26" t="s">
        <v>42557</v>
      </c>
      <c r="F1720" t="b">
        <v>1</v>
      </c>
      <c r="G1720">
        <v>0.75</v>
      </c>
      <c r="H1720" s="26" t="s">
        <v>24070</v>
      </c>
      <c r="I1720" s="26" t="s">
        <v>17206</v>
      </c>
      <c r="J1720" s="26" t="s">
        <v>31212</v>
      </c>
      <c r="K1720" s="26" t="s">
        <v>522</v>
      </c>
      <c r="L1720" s="26" t="s">
        <v>480</v>
      </c>
      <c r="M1720" s="26" t="s">
        <v>522</v>
      </c>
      <c r="N1720" s="26" t="s">
        <v>42558</v>
      </c>
    </row>
    <row r="1721" spans="1:14" x14ac:dyDescent="0.25">
      <c r="A1721" t="s">
        <v>11010</v>
      </c>
      <c r="B1721" t="s">
        <v>11011</v>
      </c>
      <c r="C1721" t="s">
        <v>42559</v>
      </c>
      <c r="D1721" t="s">
        <v>11013</v>
      </c>
      <c r="E1721" s="26" t="s">
        <v>42560</v>
      </c>
      <c r="F1721" t="b">
        <v>1</v>
      </c>
      <c r="G1721" s="26" t="s">
        <v>1448</v>
      </c>
      <c r="H1721" s="26" t="s">
        <v>4132</v>
      </c>
      <c r="I1721" s="26" t="s">
        <v>4133</v>
      </c>
      <c r="J1721">
        <v>6.3767156937974107E-2</v>
      </c>
      <c r="K1721" s="26" t="s">
        <v>136</v>
      </c>
      <c r="L1721" s="26" t="s">
        <v>135</v>
      </c>
      <c r="M1721" s="26" t="s">
        <v>136</v>
      </c>
      <c r="N1721">
        <v>0.21748834498834499</v>
      </c>
    </row>
    <row r="1722" spans="1:14" x14ac:dyDescent="0.25">
      <c r="A1722" t="s">
        <v>11016</v>
      </c>
      <c r="B1722" t="s">
        <v>11017</v>
      </c>
      <c r="C1722" t="s">
        <v>42561</v>
      </c>
      <c r="D1722" t="s">
        <v>11019</v>
      </c>
      <c r="E1722" s="26" t="s">
        <v>42562</v>
      </c>
      <c r="F1722" t="b">
        <v>1</v>
      </c>
      <c r="G1722">
        <v>0.75</v>
      </c>
      <c r="H1722" s="26" t="s">
        <v>24070</v>
      </c>
      <c r="I1722" s="26" t="s">
        <v>17206</v>
      </c>
      <c r="J1722" s="26" t="s">
        <v>31212</v>
      </c>
      <c r="K1722" s="26" t="s">
        <v>480</v>
      </c>
      <c r="L1722">
        <v>0</v>
      </c>
      <c r="M1722" s="26" t="s">
        <v>480</v>
      </c>
      <c r="N1722" s="26" t="s">
        <v>42563</v>
      </c>
    </row>
    <row r="1723" spans="1:14" x14ac:dyDescent="0.25">
      <c r="A1723" t="s">
        <v>11022</v>
      </c>
      <c r="B1723" t="s">
        <v>11023</v>
      </c>
      <c r="C1723" t="s">
        <v>42564</v>
      </c>
      <c r="D1723" t="s">
        <v>11025</v>
      </c>
      <c r="E1723" s="26" t="s">
        <v>42565</v>
      </c>
      <c r="F1723" t="b">
        <v>1</v>
      </c>
      <c r="G1723">
        <v>0.6</v>
      </c>
      <c r="H1723" s="26" t="s">
        <v>2846</v>
      </c>
      <c r="I1723">
        <v>9.6354097690346294E-2</v>
      </c>
      <c r="J1723">
        <v>5.8739490946992101E-2</v>
      </c>
      <c r="K1723" s="26" t="s">
        <v>593</v>
      </c>
      <c r="L1723">
        <v>0</v>
      </c>
      <c r="M1723" s="26" t="s">
        <v>593</v>
      </c>
      <c r="N1723" s="26" t="s">
        <v>42566</v>
      </c>
    </row>
    <row r="1724" spans="1:14" x14ac:dyDescent="0.25">
      <c r="A1724" t="s">
        <v>11028</v>
      </c>
      <c r="B1724" t="s">
        <v>11029</v>
      </c>
      <c r="C1724" t="s">
        <v>42567</v>
      </c>
      <c r="D1724" t="s">
        <v>11030</v>
      </c>
      <c r="E1724" s="26" t="s">
        <v>42568</v>
      </c>
      <c r="F1724" t="b">
        <v>1</v>
      </c>
      <c r="G1724" s="26" t="s">
        <v>29644</v>
      </c>
      <c r="H1724" s="26" t="s">
        <v>29067</v>
      </c>
      <c r="I1724" s="26" t="s">
        <v>30304</v>
      </c>
      <c r="J1724" s="26" t="s">
        <v>28673</v>
      </c>
      <c r="K1724" s="26" t="s">
        <v>378</v>
      </c>
      <c r="L1724">
        <v>0.625</v>
      </c>
      <c r="M1724" s="26" t="s">
        <v>378</v>
      </c>
      <c r="N1724">
        <v>0.28221830361474498</v>
      </c>
    </row>
    <row r="1725" spans="1:14" x14ac:dyDescent="0.25">
      <c r="A1725" t="s">
        <v>11033</v>
      </c>
      <c r="B1725" t="s">
        <v>11034</v>
      </c>
      <c r="C1725" t="s">
        <v>42569</v>
      </c>
      <c r="D1725" t="s">
        <v>11036</v>
      </c>
      <c r="E1725" s="26" t="s">
        <v>42570</v>
      </c>
      <c r="F1725" t="b">
        <v>1</v>
      </c>
      <c r="G1725">
        <v>0.8</v>
      </c>
      <c r="H1725" s="26" t="s">
        <v>4880</v>
      </c>
      <c r="I1725" s="26" t="s">
        <v>4881</v>
      </c>
      <c r="J1725" s="26" t="s">
        <v>4882</v>
      </c>
      <c r="K1725" s="26" t="s">
        <v>382</v>
      </c>
      <c r="L1725">
        <v>0.25</v>
      </c>
      <c r="M1725" s="26" t="s">
        <v>382</v>
      </c>
      <c r="N1725" s="26" t="s">
        <v>42571</v>
      </c>
    </row>
    <row r="1726" spans="1:14" x14ac:dyDescent="0.25">
      <c r="A1726" t="s">
        <v>11038</v>
      </c>
      <c r="B1726" t="s">
        <v>11039</v>
      </c>
      <c r="C1726" t="s">
        <v>42572</v>
      </c>
      <c r="D1726" t="s">
        <v>11041</v>
      </c>
      <c r="E1726" s="26" t="s">
        <v>42573</v>
      </c>
      <c r="F1726" t="b">
        <v>1</v>
      </c>
      <c r="G1726" s="26" t="s">
        <v>38197</v>
      </c>
      <c r="H1726" s="26" t="s">
        <v>31684</v>
      </c>
      <c r="I1726" s="26" t="s">
        <v>31685</v>
      </c>
      <c r="J1726">
        <v>6.8046214831196994E-2</v>
      </c>
      <c r="K1726" s="26" t="s">
        <v>522</v>
      </c>
      <c r="L1726" s="26" t="s">
        <v>20249</v>
      </c>
      <c r="M1726" s="26" t="s">
        <v>123</v>
      </c>
      <c r="N1726" s="26" t="s">
        <v>42574</v>
      </c>
    </row>
    <row r="1727" spans="1:14" x14ac:dyDescent="0.25">
      <c r="A1727" t="s">
        <v>11044</v>
      </c>
      <c r="B1727" t="s">
        <v>11045</v>
      </c>
      <c r="C1727" t="s">
        <v>41971</v>
      </c>
      <c r="D1727" t="s">
        <v>11047</v>
      </c>
      <c r="E1727" s="26" t="s">
        <v>42575</v>
      </c>
      <c r="F1727" t="b">
        <v>1</v>
      </c>
      <c r="G1727" s="26" t="s">
        <v>39040</v>
      </c>
      <c r="H1727" s="26" t="s">
        <v>30801</v>
      </c>
      <c r="I1727" s="26" t="s">
        <v>32148</v>
      </c>
      <c r="J1727">
        <v>8.7484687382763396E-2</v>
      </c>
      <c r="K1727">
        <v>0.5</v>
      </c>
      <c r="L1727" s="26" t="s">
        <v>357</v>
      </c>
      <c r="M1727">
        <v>0.5</v>
      </c>
      <c r="N1727" s="26" t="s">
        <v>42576</v>
      </c>
    </row>
    <row r="1728" spans="1:14" x14ac:dyDescent="0.25">
      <c r="A1728" t="s">
        <v>11053</v>
      </c>
      <c r="B1728" t="s">
        <v>11054</v>
      </c>
      <c r="C1728" t="s">
        <v>31590</v>
      </c>
      <c r="D1728" t="s">
        <v>11055</v>
      </c>
      <c r="E1728" s="26" t="s">
        <v>42577</v>
      </c>
      <c r="F1728" t="b">
        <v>1</v>
      </c>
      <c r="G1728" s="26" t="s">
        <v>39192</v>
      </c>
      <c r="H1728" s="26" t="s">
        <v>42578</v>
      </c>
      <c r="I1728" s="26" t="s">
        <v>42579</v>
      </c>
      <c r="J1728" s="26" t="s">
        <v>42580</v>
      </c>
      <c r="K1728">
        <v>0.4</v>
      </c>
      <c r="L1728">
        <v>0</v>
      </c>
      <c r="M1728">
        <v>0.3</v>
      </c>
      <c r="N1728" s="26" t="s">
        <v>42581</v>
      </c>
    </row>
    <row r="1729" spans="1:14" x14ac:dyDescent="0.25">
      <c r="A1729" t="s">
        <v>11058</v>
      </c>
      <c r="B1729" t="s">
        <v>11059</v>
      </c>
      <c r="C1729" t="s">
        <v>42582</v>
      </c>
      <c r="D1729" t="s">
        <v>11060</v>
      </c>
      <c r="E1729" s="26" t="s">
        <v>42583</v>
      </c>
      <c r="F1729" t="b">
        <v>1</v>
      </c>
      <c r="G1729" s="26" t="s">
        <v>110</v>
      </c>
      <c r="H1729">
        <v>0.40824829046386302</v>
      </c>
      <c r="I1729" s="26" t="s">
        <v>6997</v>
      </c>
      <c r="J1729">
        <v>7.9368809260862094E-2</v>
      </c>
      <c r="K1729" s="26" t="s">
        <v>114</v>
      </c>
      <c r="L1729">
        <v>0.25</v>
      </c>
      <c r="M1729" s="26" t="s">
        <v>114</v>
      </c>
      <c r="N1729" s="26" t="s">
        <v>42584</v>
      </c>
    </row>
    <row r="1730" spans="1:14" x14ac:dyDescent="0.25">
      <c r="A1730" t="s">
        <v>11062</v>
      </c>
      <c r="B1730" t="s">
        <v>11063</v>
      </c>
      <c r="C1730" t="s">
        <v>42585</v>
      </c>
      <c r="D1730" t="s">
        <v>11064</v>
      </c>
      <c r="E1730" s="26" t="s">
        <v>42586</v>
      </c>
      <c r="F1730" t="b">
        <v>1</v>
      </c>
      <c r="G1730" s="26" t="s">
        <v>378</v>
      </c>
      <c r="H1730" s="26" t="s">
        <v>619</v>
      </c>
      <c r="I1730" s="26" t="s">
        <v>620</v>
      </c>
      <c r="J1730">
        <v>8.2487200063996097E-2</v>
      </c>
      <c r="K1730" s="26" t="s">
        <v>658</v>
      </c>
      <c r="L1730" s="26" t="s">
        <v>91</v>
      </c>
      <c r="M1730" s="26" t="s">
        <v>658</v>
      </c>
      <c r="N1730" s="26" t="s">
        <v>42587</v>
      </c>
    </row>
    <row r="1731" spans="1:14" x14ac:dyDescent="0.25">
      <c r="A1731" t="s">
        <v>11067</v>
      </c>
      <c r="B1731" t="s">
        <v>11068</v>
      </c>
      <c r="C1731" t="s">
        <v>42588</v>
      </c>
      <c r="D1731" t="s">
        <v>11069</v>
      </c>
      <c r="E1731" s="26" t="s">
        <v>42589</v>
      </c>
      <c r="F1731" t="b">
        <v>1</v>
      </c>
      <c r="G1731" s="26" t="s">
        <v>38622</v>
      </c>
      <c r="H1731" s="26" t="s">
        <v>29182</v>
      </c>
      <c r="I1731" s="26" t="s">
        <v>29183</v>
      </c>
      <c r="J1731">
        <v>9.0920992333679201E-2</v>
      </c>
      <c r="K1731" s="26" t="s">
        <v>850</v>
      </c>
      <c r="L1731">
        <v>0.1</v>
      </c>
      <c r="M1731" s="26" t="s">
        <v>850</v>
      </c>
      <c r="N1731" s="26" t="s">
        <v>42590</v>
      </c>
    </row>
    <row r="1732" spans="1:14" x14ac:dyDescent="0.25">
      <c r="A1732" t="s">
        <v>11072</v>
      </c>
      <c r="B1732" t="s">
        <v>11073</v>
      </c>
      <c r="C1732" t="s">
        <v>33573</v>
      </c>
      <c r="D1732" t="s">
        <v>11074</v>
      </c>
      <c r="E1732" s="26" t="s">
        <v>42591</v>
      </c>
      <c r="F1732" t="b">
        <v>1</v>
      </c>
      <c r="G1732">
        <v>0.8</v>
      </c>
      <c r="H1732" s="26" t="s">
        <v>4880</v>
      </c>
      <c r="I1732" s="26" t="s">
        <v>24888</v>
      </c>
      <c r="J1732">
        <v>8.9264722757066595E-2</v>
      </c>
      <c r="K1732">
        <v>0.6</v>
      </c>
      <c r="L1732" s="26" t="s">
        <v>180</v>
      </c>
      <c r="M1732" s="26" t="s">
        <v>1370</v>
      </c>
      <c r="N1732" s="26" t="s">
        <v>42592</v>
      </c>
    </row>
    <row r="1733" spans="1:14" x14ac:dyDescent="0.25">
      <c r="A1733" t="s">
        <v>11077</v>
      </c>
      <c r="B1733" t="s">
        <v>11078</v>
      </c>
      <c r="C1733" t="s">
        <v>42593</v>
      </c>
      <c r="D1733" t="s">
        <v>11080</v>
      </c>
      <c r="E1733" s="26" t="s">
        <v>42594</v>
      </c>
      <c r="F1733" t="b">
        <v>1</v>
      </c>
      <c r="G1733">
        <v>0.7</v>
      </c>
      <c r="H1733" s="26" t="s">
        <v>512</v>
      </c>
      <c r="I1733" s="26" t="s">
        <v>2678</v>
      </c>
      <c r="J1733">
        <v>8.0342841894465097E-2</v>
      </c>
      <c r="K1733">
        <v>0.5</v>
      </c>
      <c r="L1733" s="26" t="s">
        <v>227</v>
      </c>
      <c r="M1733" s="26" t="s">
        <v>1370</v>
      </c>
      <c r="N1733" s="26" t="s">
        <v>42595</v>
      </c>
    </row>
    <row r="1734" spans="1:14" x14ac:dyDescent="0.25">
      <c r="A1734" t="s">
        <v>11083</v>
      </c>
      <c r="B1734" t="s">
        <v>11084</v>
      </c>
      <c r="C1734" t="s">
        <v>30276</v>
      </c>
      <c r="D1734" t="s">
        <v>11085</v>
      </c>
      <c r="E1734" s="26" t="s">
        <v>42596</v>
      </c>
      <c r="F1734" t="b">
        <v>1</v>
      </c>
      <c r="G1734">
        <v>0.625</v>
      </c>
      <c r="H1734" s="26" t="s">
        <v>27350</v>
      </c>
      <c r="I1734" s="26" t="s">
        <v>12355</v>
      </c>
      <c r="J1734" s="26" t="s">
        <v>3256</v>
      </c>
      <c r="K1734">
        <v>0.125</v>
      </c>
      <c r="L1734">
        <v>0</v>
      </c>
      <c r="M1734">
        <v>0.125</v>
      </c>
      <c r="N1734" s="26" t="s">
        <v>42597</v>
      </c>
    </row>
    <row r="1735" spans="1:14" x14ac:dyDescent="0.25">
      <c r="A1735" t="s">
        <v>11088</v>
      </c>
      <c r="B1735" t="s">
        <v>11089</v>
      </c>
      <c r="C1735" t="s">
        <v>38914</v>
      </c>
      <c r="D1735" t="s">
        <v>11090</v>
      </c>
      <c r="E1735" s="26" t="s">
        <v>42598</v>
      </c>
      <c r="F1735" t="b">
        <v>1</v>
      </c>
      <c r="G1735" s="26" t="s">
        <v>6105</v>
      </c>
      <c r="H1735" s="26" t="s">
        <v>6106</v>
      </c>
      <c r="I1735" s="26" t="s">
        <v>25035</v>
      </c>
      <c r="J1735" s="26" t="s">
        <v>25036</v>
      </c>
      <c r="K1735">
        <v>0.6</v>
      </c>
      <c r="L1735" s="26" t="s">
        <v>743</v>
      </c>
      <c r="M1735">
        <v>0.6</v>
      </c>
      <c r="N1735" s="26" t="s">
        <v>42599</v>
      </c>
    </row>
    <row r="1736" spans="1:14" x14ac:dyDescent="0.25">
      <c r="A1736" t="s">
        <v>11093</v>
      </c>
      <c r="B1736" t="s">
        <v>11094</v>
      </c>
      <c r="C1736" t="s">
        <v>41847</v>
      </c>
      <c r="D1736" t="s">
        <v>11095</v>
      </c>
      <c r="E1736" s="26" t="s">
        <v>42600</v>
      </c>
      <c r="F1736" t="b">
        <v>1</v>
      </c>
      <c r="G1736">
        <v>0.5</v>
      </c>
      <c r="H1736" s="26" t="s">
        <v>9163</v>
      </c>
      <c r="I1736" s="26" t="s">
        <v>20469</v>
      </c>
      <c r="J1736">
        <v>6.9853420565800906E-2</v>
      </c>
      <c r="K1736" s="26" t="s">
        <v>382</v>
      </c>
      <c r="L1736">
        <v>0.125</v>
      </c>
      <c r="M1736" s="26" t="s">
        <v>382</v>
      </c>
      <c r="N1736" s="26" t="s">
        <v>42601</v>
      </c>
    </row>
    <row r="1737" spans="1:14" x14ac:dyDescent="0.25">
      <c r="A1737" t="s">
        <v>11098</v>
      </c>
      <c r="B1737" t="s">
        <v>11099</v>
      </c>
      <c r="C1737" t="s">
        <v>30789</v>
      </c>
      <c r="D1737" t="s">
        <v>11100</v>
      </c>
      <c r="E1737" s="26" t="s">
        <v>42602</v>
      </c>
      <c r="F1737" t="b">
        <v>1</v>
      </c>
      <c r="G1737" s="26" t="s">
        <v>38671</v>
      </c>
      <c r="H1737" s="26" t="s">
        <v>31270</v>
      </c>
      <c r="I1737" s="26" t="s">
        <v>42603</v>
      </c>
      <c r="J1737" s="26" t="s">
        <v>42604</v>
      </c>
      <c r="K1737" s="26" t="s">
        <v>123</v>
      </c>
      <c r="L1737" s="26" t="s">
        <v>124</v>
      </c>
      <c r="M1737" s="26" t="s">
        <v>123</v>
      </c>
      <c r="N1737" s="26" t="s">
        <v>42605</v>
      </c>
    </row>
    <row r="1738" spans="1:14" x14ac:dyDescent="0.25">
      <c r="A1738" t="s">
        <v>11103</v>
      </c>
      <c r="B1738" t="s">
        <v>11104</v>
      </c>
      <c r="C1738" t="s">
        <v>42606</v>
      </c>
      <c r="D1738" t="s">
        <v>11106</v>
      </c>
      <c r="E1738" s="26" t="s">
        <v>42607</v>
      </c>
      <c r="F1738" t="b">
        <v>1</v>
      </c>
      <c r="G1738" s="26" t="s">
        <v>132</v>
      </c>
      <c r="H1738" s="26" t="s">
        <v>133</v>
      </c>
      <c r="I1738" s="26" t="s">
        <v>134</v>
      </c>
      <c r="J1738">
        <v>6.2389860721175E-2</v>
      </c>
      <c r="K1738" s="26" t="s">
        <v>123</v>
      </c>
      <c r="L1738" s="26" t="s">
        <v>480</v>
      </c>
      <c r="M1738" s="26" t="s">
        <v>123</v>
      </c>
      <c r="N1738" s="26" t="s">
        <v>42608</v>
      </c>
    </row>
    <row r="1739" spans="1:14" x14ac:dyDescent="0.25">
      <c r="A1739" t="s">
        <v>11109</v>
      </c>
      <c r="B1739" t="s">
        <v>11110</v>
      </c>
      <c r="C1739" t="s">
        <v>42609</v>
      </c>
      <c r="D1739" t="s">
        <v>11111</v>
      </c>
      <c r="E1739">
        <v>1.3649690754103001</v>
      </c>
      <c r="F1739" t="b">
        <v>1</v>
      </c>
      <c r="G1739">
        <v>0.8</v>
      </c>
      <c r="H1739" s="26" t="s">
        <v>710</v>
      </c>
      <c r="I1739" s="26" t="s">
        <v>711</v>
      </c>
      <c r="J1739" s="26" t="s">
        <v>2834</v>
      </c>
      <c r="K1739" s="26" t="s">
        <v>4883</v>
      </c>
      <c r="L1739" s="26" t="s">
        <v>1044</v>
      </c>
      <c r="M1739" s="26" t="s">
        <v>522</v>
      </c>
      <c r="N1739" s="26" t="s">
        <v>42610</v>
      </c>
    </row>
    <row r="1740" spans="1:14" x14ac:dyDescent="0.25">
      <c r="A1740" t="s">
        <v>11114</v>
      </c>
      <c r="B1740" t="s">
        <v>11115</v>
      </c>
      <c r="C1740" t="s">
        <v>42611</v>
      </c>
      <c r="D1740" t="s">
        <v>11117</v>
      </c>
      <c r="E1740" s="26" t="s">
        <v>42612</v>
      </c>
      <c r="F1740" t="b">
        <v>1</v>
      </c>
      <c r="G1740" s="26" t="s">
        <v>23351</v>
      </c>
      <c r="H1740" s="26" t="s">
        <v>29256</v>
      </c>
      <c r="I1740" s="26" t="s">
        <v>42613</v>
      </c>
      <c r="J1740">
        <v>8.7778694750322794E-2</v>
      </c>
      <c r="K1740" s="26" t="s">
        <v>522</v>
      </c>
      <c r="L1740">
        <v>0</v>
      </c>
      <c r="M1740" s="26" t="s">
        <v>123</v>
      </c>
      <c r="N1740" s="26" t="s">
        <v>42614</v>
      </c>
    </row>
    <row r="1741" spans="1:14" x14ac:dyDescent="0.25">
      <c r="A1741" t="s">
        <v>11120</v>
      </c>
      <c r="B1741" t="s">
        <v>11121</v>
      </c>
      <c r="C1741" t="s">
        <v>42615</v>
      </c>
      <c r="D1741" t="s">
        <v>11123</v>
      </c>
      <c r="E1741" s="26" t="s">
        <v>42616</v>
      </c>
      <c r="F1741" t="b">
        <v>1</v>
      </c>
      <c r="G1741" s="26" t="s">
        <v>6105</v>
      </c>
      <c r="H1741" s="26" t="s">
        <v>110</v>
      </c>
      <c r="I1741" s="26" t="s">
        <v>26237</v>
      </c>
      <c r="J1741" s="26" t="s">
        <v>26238</v>
      </c>
      <c r="K1741" s="26" t="s">
        <v>236</v>
      </c>
      <c r="L1741">
        <v>0</v>
      </c>
      <c r="M1741" s="26" t="s">
        <v>236</v>
      </c>
      <c r="N1741" s="26" t="s">
        <v>42617</v>
      </c>
    </row>
    <row r="1742" spans="1:14" x14ac:dyDescent="0.25">
      <c r="A1742" t="s">
        <v>11126</v>
      </c>
      <c r="B1742" t="s">
        <v>11127</v>
      </c>
      <c r="C1742" t="s">
        <v>42618</v>
      </c>
      <c r="D1742" t="s">
        <v>11129</v>
      </c>
      <c r="E1742" s="26" t="s">
        <v>42619</v>
      </c>
      <c r="F1742" t="b">
        <v>1</v>
      </c>
      <c r="G1742" s="26" t="s">
        <v>110</v>
      </c>
      <c r="H1742">
        <v>0.40824829046386302</v>
      </c>
      <c r="I1742" s="26" t="s">
        <v>9731</v>
      </c>
      <c r="J1742" s="26" t="s">
        <v>9732</v>
      </c>
      <c r="K1742" s="26" t="s">
        <v>311</v>
      </c>
      <c r="L1742">
        <v>0</v>
      </c>
      <c r="M1742" s="26" t="s">
        <v>311</v>
      </c>
      <c r="N1742" s="26" t="s">
        <v>42620</v>
      </c>
    </row>
    <row r="1743" spans="1:14" x14ac:dyDescent="0.25">
      <c r="A1743" t="s">
        <v>11132</v>
      </c>
      <c r="B1743" t="s">
        <v>11133</v>
      </c>
      <c r="C1743" t="s">
        <v>29940</v>
      </c>
      <c r="D1743" t="s">
        <v>11134</v>
      </c>
      <c r="E1743" s="26" t="s">
        <v>42621</v>
      </c>
      <c r="F1743" t="b">
        <v>1</v>
      </c>
      <c r="G1743">
        <v>0.7</v>
      </c>
      <c r="H1743" s="26" t="s">
        <v>512</v>
      </c>
      <c r="I1743" s="26" t="s">
        <v>5997</v>
      </c>
      <c r="J1743" s="26" t="s">
        <v>5998</v>
      </c>
      <c r="K1743" s="26" t="s">
        <v>522</v>
      </c>
      <c r="L1743" s="26" t="s">
        <v>480</v>
      </c>
      <c r="M1743" s="26" t="s">
        <v>522</v>
      </c>
      <c r="N1743" s="26" t="s">
        <v>33957</v>
      </c>
    </row>
    <row r="1744" spans="1:14" x14ac:dyDescent="0.25">
      <c r="A1744" t="s">
        <v>11141</v>
      </c>
      <c r="B1744" t="s">
        <v>11142</v>
      </c>
      <c r="C1744" t="s">
        <v>42622</v>
      </c>
      <c r="D1744" t="s">
        <v>11143</v>
      </c>
      <c r="E1744" s="26" t="s">
        <v>42623</v>
      </c>
      <c r="F1744" t="b">
        <v>1</v>
      </c>
      <c r="G1744" s="26" t="s">
        <v>67</v>
      </c>
      <c r="H1744" s="26" t="s">
        <v>68</v>
      </c>
      <c r="I1744" s="26" t="s">
        <v>371</v>
      </c>
      <c r="J1744">
        <v>6.4841150713976406E-2</v>
      </c>
      <c r="K1744" s="26" t="s">
        <v>136</v>
      </c>
      <c r="L1744" s="26" t="s">
        <v>743</v>
      </c>
      <c r="M1744">
        <v>0.3</v>
      </c>
      <c r="N1744" s="26" t="s">
        <v>42624</v>
      </c>
    </row>
    <row r="1745" spans="1:14" x14ac:dyDescent="0.25">
      <c r="A1745" t="s">
        <v>11147</v>
      </c>
      <c r="B1745" t="s">
        <v>11148</v>
      </c>
      <c r="C1745" t="s">
        <v>39635</v>
      </c>
      <c r="D1745" t="s">
        <v>11149</v>
      </c>
      <c r="E1745" s="26" t="s">
        <v>42625</v>
      </c>
      <c r="F1745" t="b">
        <v>1</v>
      </c>
      <c r="G1745">
        <v>1</v>
      </c>
      <c r="H1745">
        <v>1</v>
      </c>
      <c r="I1745">
        <v>1</v>
      </c>
      <c r="J1745" s="26" t="s">
        <v>40734</v>
      </c>
      <c r="K1745">
        <v>0.82352941176470595</v>
      </c>
      <c r="L1745" s="26" t="s">
        <v>136</v>
      </c>
      <c r="M1745">
        <v>0.82352941176470595</v>
      </c>
      <c r="N1745" s="26" t="s">
        <v>42626</v>
      </c>
    </row>
    <row r="1746" spans="1:14" x14ac:dyDescent="0.25">
      <c r="A1746" t="s">
        <v>11152</v>
      </c>
      <c r="B1746" t="s">
        <v>11153</v>
      </c>
      <c r="C1746" t="s">
        <v>42627</v>
      </c>
      <c r="D1746" t="s">
        <v>11155</v>
      </c>
      <c r="E1746" s="26" t="s">
        <v>42628</v>
      </c>
      <c r="F1746" t="b">
        <v>1</v>
      </c>
      <c r="G1746" s="26" t="s">
        <v>378</v>
      </c>
      <c r="H1746" s="26" t="s">
        <v>15943</v>
      </c>
      <c r="I1746" s="26" t="s">
        <v>20320</v>
      </c>
      <c r="J1746" s="26" t="s">
        <v>20321</v>
      </c>
      <c r="K1746" s="26" t="s">
        <v>114</v>
      </c>
      <c r="L1746">
        <v>0.125</v>
      </c>
      <c r="M1746" s="26" t="s">
        <v>114</v>
      </c>
      <c r="N1746" s="26" t="s">
        <v>42629</v>
      </c>
    </row>
    <row r="1747" spans="1:14" x14ac:dyDescent="0.25">
      <c r="A1747" t="s">
        <v>11158</v>
      </c>
      <c r="B1747" t="s">
        <v>11159</v>
      </c>
      <c r="C1747" t="s">
        <v>42050</v>
      </c>
      <c r="D1747" t="s">
        <v>11161</v>
      </c>
      <c r="E1747" s="26" t="s">
        <v>42630</v>
      </c>
      <c r="F1747" t="b">
        <v>1</v>
      </c>
      <c r="G1747" s="26" t="s">
        <v>39937</v>
      </c>
      <c r="H1747">
        <v>6.3511423157444596E-2</v>
      </c>
      <c r="I1747">
        <v>4.0460710899607899E-2</v>
      </c>
      <c r="J1747">
        <v>3.2668286409255003E-2</v>
      </c>
      <c r="K1747" s="26" t="s">
        <v>125</v>
      </c>
      <c r="L1747">
        <v>0</v>
      </c>
      <c r="M1747" s="26" t="s">
        <v>236</v>
      </c>
      <c r="N1747">
        <v>7.3989307966945E-2</v>
      </c>
    </row>
    <row r="1748" spans="1:14" x14ac:dyDescent="0.25">
      <c r="A1748" t="s">
        <v>11164</v>
      </c>
      <c r="B1748" t="s">
        <v>11165</v>
      </c>
      <c r="C1748" t="s">
        <v>31997</v>
      </c>
      <c r="D1748" t="s">
        <v>11166</v>
      </c>
      <c r="E1748" s="26" t="s">
        <v>42631</v>
      </c>
      <c r="F1748" t="b">
        <v>1</v>
      </c>
      <c r="G1748">
        <v>0.9</v>
      </c>
      <c r="H1748" s="26" t="s">
        <v>10027</v>
      </c>
      <c r="I1748" s="26" t="s">
        <v>10028</v>
      </c>
      <c r="J1748" s="26" t="s">
        <v>32539</v>
      </c>
      <c r="K1748" s="26" t="s">
        <v>135</v>
      </c>
      <c r="L1748">
        <v>0.125</v>
      </c>
      <c r="M1748" s="26" t="s">
        <v>135</v>
      </c>
      <c r="N1748" s="26" t="s">
        <v>42632</v>
      </c>
    </row>
    <row r="1749" spans="1:14" x14ac:dyDescent="0.25">
      <c r="A1749" t="s">
        <v>11169</v>
      </c>
      <c r="B1749" t="s">
        <v>11170</v>
      </c>
      <c r="C1749" t="s">
        <v>42633</v>
      </c>
      <c r="D1749" t="s">
        <v>11172</v>
      </c>
      <c r="E1749" s="26" t="s">
        <v>42634</v>
      </c>
      <c r="F1749" t="b">
        <v>1</v>
      </c>
      <c r="G1749" s="26" t="s">
        <v>67</v>
      </c>
      <c r="H1749" s="26" t="s">
        <v>1230</v>
      </c>
      <c r="I1749" s="26" t="s">
        <v>3294</v>
      </c>
      <c r="J1749" s="26" t="s">
        <v>7947</v>
      </c>
      <c r="K1749" s="26" t="s">
        <v>752</v>
      </c>
      <c r="L1749">
        <v>0</v>
      </c>
      <c r="M1749" s="26" t="s">
        <v>752</v>
      </c>
      <c r="N1749" s="26" t="s">
        <v>42635</v>
      </c>
    </row>
    <row r="1750" spans="1:14" x14ac:dyDescent="0.25">
      <c r="A1750" t="s">
        <v>11177</v>
      </c>
      <c r="B1750" t="s">
        <v>11178</v>
      </c>
      <c r="C1750" t="s">
        <v>38911</v>
      </c>
      <c r="D1750" t="s">
        <v>11179</v>
      </c>
      <c r="E1750" s="26" t="s">
        <v>42636</v>
      </c>
      <c r="F1750" t="b">
        <v>1</v>
      </c>
      <c r="G1750">
        <v>0.75</v>
      </c>
      <c r="H1750" s="26" t="s">
        <v>31216</v>
      </c>
      <c r="I1750" s="26" t="s">
        <v>31575</v>
      </c>
      <c r="J1750">
        <v>7.7305517569394494E-2</v>
      </c>
      <c r="K1750" s="26" t="s">
        <v>123</v>
      </c>
      <c r="L1750" s="26" t="s">
        <v>124</v>
      </c>
      <c r="M1750" s="26" t="s">
        <v>125</v>
      </c>
      <c r="N1750" s="26" t="s">
        <v>42637</v>
      </c>
    </row>
    <row r="1751" spans="1:14" x14ac:dyDescent="0.25">
      <c r="A1751" t="s">
        <v>11182</v>
      </c>
      <c r="B1751" t="s">
        <v>11183</v>
      </c>
      <c r="C1751" t="s">
        <v>42638</v>
      </c>
      <c r="D1751" t="s">
        <v>11185</v>
      </c>
      <c r="E1751" s="26" t="s">
        <v>42639</v>
      </c>
      <c r="F1751" t="b">
        <v>1</v>
      </c>
      <c r="G1751" s="26" t="s">
        <v>38463</v>
      </c>
      <c r="H1751" s="26" t="s">
        <v>28837</v>
      </c>
      <c r="I1751">
        <v>9.9787370335084405E-2</v>
      </c>
      <c r="J1751">
        <v>6.7014444709657506E-2</v>
      </c>
      <c r="K1751" s="26" t="s">
        <v>349</v>
      </c>
      <c r="L1751">
        <v>0</v>
      </c>
      <c r="M1751" s="26" t="s">
        <v>349</v>
      </c>
      <c r="N1751" s="26" t="s">
        <v>42640</v>
      </c>
    </row>
    <row r="1752" spans="1:14" x14ac:dyDescent="0.25">
      <c r="A1752" t="s">
        <v>11188</v>
      </c>
      <c r="B1752" t="s">
        <v>11189</v>
      </c>
      <c r="C1752" t="s">
        <v>41500</v>
      </c>
      <c r="D1752" t="s">
        <v>11190</v>
      </c>
      <c r="E1752" s="26" t="s">
        <v>42641</v>
      </c>
      <c r="F1752" t="b">
        <v>1</v>
      </c>
      <c r="G1752" s="26" t="s">
        <v>378</v>
      </c>
      <c r="H1752" s="26" t="s">
        <v>21658</v>
      </c>
      <c r="I1752" s="26" t="s">
        <v>1487</v>
      </c>
      <c r="J1752">
        <v>6.9363190838130306E-2</v>
      </c>
      <c r="K1752" s="26" t="s">
        <v>123</v>
      </c>
      <c r="L1752">
        <v>0</v>
      </c>
      <c r="M1752" s="26" t="s">
        <v>125</v>
      </c>
      <c r="N1752" s="26" t="s">
        <v>42642</v>
      </c>
    </row>
    <row r="1753" spans="1:14" x14ac:dyDescent="0.25">
      <c r="A1753" t="s">
        <v>11193</v>
      </c>
      <c r="B1753" t="s">
        <v>11194</v>
      </c>
      <c r="C1753" t="s">
        <v>42643</v>
      </c>
      <c r="D1753" t="s">
        <v>11196</v>
      </c>
      <c r="E1753" s="26" t="s">
        <v>42644</v>
      </c>
      <c r="F1753" t="b">
        <v>1</v>
      </c>
      <c r="G1753" s="26" t="s">
        <v>37930</v>
      </c>
      <c r="H1753" s="26" t="s">
        <v>30053</v>
      </c>
      <c r="I1753">
        <v>9.5118127507996794E-2</v>
      </c>
      <c r="J1753" s="26" t="s">
        <v>30054</v>
      </c>
      <c r="K1753" s="26" t="s">
        <v>480</v>
      </c>
      <c r="L1753">
        <v>0</v>
      </c>
      <c r="M1753" s="26" t="s">
        <v>480</v>
      </c>
      <c r="N1753" s="26" t="s">
        <v>42645</v>
      </c>
    </row>
    <row r="1754" spans="1:14" x14ac:dyDescent="0.25">
      <c r="A1754" t="s">
        <v>11200</v>
      </c>
      <c r="B1754" t="s">
        <v>11201</v>
      </c>
      <c r="C1754" t="s">
        <v>42646</v>
      </c>
      <c r="D1754" t="s">
        <v>11203</v>
      </c>
      <c r="E1754" s="26" t="s">
        <v>42647</v>
      </c>
      <c r="F1754" t="b">
        <v>1</v>
      </c>
      <c r="G1754" s="26" t="s">
        <v>37930</v>
      </c>
      <c r="H1754" s="26" t="s">
        <v>28792</v>
      </c>
      <c r="I1754" s="26" t="s">
        <v>28793</v>
      </c>
      <c r="J1754">
        <v>7.4236679375005096E-2</v>
      </c>
      <c r="K1754" s="26" t="s">
        <v>114</v>
      </c>
      <c r="L1754">
        <v>0</v>
      </c>
      <c r="M1754" s="26" t="s">
        <v>423</v>
      </c>
      <c r="N1754" s="26" t="s">
        <v>42648</v>
      </c>
    </row>
    <row r="1755" spans="1:14" x14ac:dyDescent="0.25">
      <c r="A1755" t="s">
        <v>11206</v>
      </c>
      <c r="B1755" t="s">
        <v>11207</v>
      </c>
      <c r="C1755" t="s">
        <v>42649</v>
      </c>
      <c r="D1755" t="s">
        <v>11209</v>
      </c>
      <c r="E1755" s="26" t="s">
        <v>42650</v>
      </c>
      <c r="F1755" t="b">
        <v>1</v>
      </c>
      <c r="G1755">
        <v>0.5</v>
      </c>
      <c r="H1755" s="26" t="s">
        <v>9163</v>
      </c>
      <c r="I1755" s="26" t="s">
        <v>20469</v>
      </c>
      <c r="J1755">
        <v>6.9853420565800906E-2</v>
      </c>
      <c r="K1755" s="26" t="s">
        <v>92</v>
      </c>
      <c r="L1755">
        <v>0</v>
      </c>
      <c r="M1755" s="26" t="s">
        <v>92</v>
      </c>
      <c r="N1755" s="26" t="s">
        <v>42651</v>
      </c>
    </row>
    <row r="1756" spans="1:14" x14ac:dyDescent="0.25">
      <c r="A1756" t="s">
        <v>11212</v>
      </c>
      <c r="B1756" t="s">
        <v>11213</v>
      </c>
      <c r="C1756" t="s">
        <v>42652</v>
      </c>
      <c r="D1756" t="s">
        <v>11215</v>
      </c>
      <c r="E1756" s="26" t="s">
        <v>42653</v>
      </c>
      <c r="F1756" t="b">
        <v>1</v>
      </c>
      <c r="G1756">
        <v>0.375</v>
      </c>
      <c r="H1756" s="26" t="s">
        <v>13282</v>
      </c>
      <c r="I1756">
        <v>9.8573017775553995E-2</v>
      </c>
      <c r="J1756">
        <v>6.50059326034369E-2</v>
      </c>
      <c r="K1756">
        <v>0.125</v>
      </c>
      <c r="L1756">
        <v>0</v>
      </c>
      <c r="M1756">
        <v>0.125</v>
      </c>
      <c r="N1756" s="26" t="s">
        <v>42654</v>
      </c>
    </row>
    <row r="1757" spans="1:14" x14ac:dyDescent="0.25">
      <c r="A1757" t="s">
        <v>11218</v>
      </c>
      <c r="B1757" t="s">
        <v>11219</v>
      </c>
      <c r="C1757" t="s">
        <v>42655</v>
      </c>
      <c r="D1757" t="s">
        <v>11221</v>
      </c>
      <c r="E1757" s="26" t="s">
        <v>42656</v>
      </c>
      <c r="F1757" t="b">
        <v>1</v>
      </c>
      <c r="G1757" s="26" t="s">
        <v>7810</v>
      </c>
      <c r="H1757" s="26" t="s">
        <v>19621</v>
      </c>
      <c r="I1757" s="26" t="s">
        <v>21379</v>
      </c>
      <c r="J1757">
        <v>6.7857774292396006E-2</v>
      </c>
      <c r="K1757" s="26" t="s">
        <v>236</v>
      </c>
      <c r="L1757">
        <v>0</v>
      </c>
      <c r="M1757" s="26" t="s">
        <v>236</v>
      </c>
      <c r="N1757" s="26" t="s">
        <v>42657</v>
      </c>
    </row>
    <row r="1758" spans="1:14" x14ac:dyDescent="0.25">
      <c r="A1758" t="s">
        <v>11224</v>
      </c>
      <c r="B1758" t="s">
        <v>11225</v>
      </c>
      <c r="C1758" t="s">
        <v>42658</v>
      </c>
      <c r="D1758" t="s">
        <v>11227</v>
      </c>
      <c r="E1758" s="26" t="s">
        <v>42659</v>
      </c>
      <c r="F1758" t="b">
        <v>1</v>
      </c>
      <c r="G1758">
        <v>0.75795719825016405</v>
      </c>
      <c r="H1758" s="26" t="s">
        <v>42660</v>
      </c>
      <c r="I1758" s="26" t="s">
        <v>42661</v>
      </c>
      <c r="J1758" s="26" t="s">
        <v>42662</v>
      </c>
      <c r="K1758" s="26" t="s">
        <v>522</v>
      </c>
      <c r="L1758">
        <v>0</v>
      </c>
      <c r="M1758" s="26" t="s">
        <v>125</v>
      </c>
      <c r="N1758" s="26" t="s">
        <v>42663</v>
      </c>
    </row>
    <row r="1759" spans="1:14" x14ac:dyDescent="0.25">
      <c r="A1759" t="s">
        <v>11230</v>
      </c>
      <c r="B1759" t="s">
        <v>11231</v>
      </c>
      <c r="C1759" t="s">
        <v>38922</v>
      </c>
      <c r="D1759" t="s">
        <v>11232</v>
      </c>
      <c r="E1759" s="26" t="s">
        <v>42664</v>
      </c>
      <c r="F1759" t="b">
        <v>1</v>
      </c>
      <c r="G1759" s="26" t="s">
        <v>39040</v>
      </c>
      <c r="H1759" s="26" t="s">
        <v>29450</v>
      </c>
      <c r="I1759" s="26" t="s">
        <v>29451</v>
      </c>
      <c r="J1759">
        <v>7.35655600097576E-2</v>
      </c>
      <c r="K1759" s="26" t="s">
        <v>103</v>
      </c>
      <c r="L1759">
        <v>7.69230769230769E-2</v>
      </c>
      <c r="M1759" s="26" t="s">
        <v>103</v>
      </c>
      <c r="N1759">
        <v>9.2196999955620598E-2</v>
      </c>
    </row>
    <row r="1760" spans="1:14" x14ac:dyDescent="0.25">
      <c r="A1760" t="s">
        <v>11237</v>
      </c>
      <c r="B1760" t="s">
        <v>11238</v>
      </c>
      <c r="C1760" t="s">
        <v>42665</v>
      </c>
      <c r="D1760" t="s">
        <v>11240</v>
      </c>
      <c r="E1760">
        <v>0.75845409245859896</v>
      </c>
      <c r="F1760" t="b">
        <v>1</v>
      </c>
      <c r="G1760">
        <v>0.9</v>
      </c>
      <c r="H1760" s="26" t="s">
        <v>2909</v>
      </c>
      <c r="I1760" s="26" t="s">
        <v>2910</v>
      </c>
      <c r="J1760" s="26" t="s">
        <v>21605</v>
      </c>
      <c r="K1760" s="26" t="s">
        <v>522</v>
      </c>
      <c r="L1760" s="26" t="s">
        <v>124</v>
      </c>
      <c r="M1760" s="26" t="s">
        <v>125</v>
      </c>
      <c r="N1760" s="26" t="s">
        <v>42666</v>
      </c>
    </row>
    <row r="1761" spans="1:14" x14ac:dyDescent="0.25">
      <c r="A1761" t="s">
        <v>11243</v>
      </c>
      <c r="B1761" t="s">
        <v>11244</v>
      </c>
      <c r="C1761" t="s">
        <v>42667</v>
      </c>
      <c r="D1761" t="s">
        <v>11245</v>
      </c>
      <c r="E1761" s="26" t="s">
        <v>42668</v>
      </c>
      <c r="F1761" t="b">
        <v>1</v>
      </c>
      <c r="G1761" s="26" t="s">
        <v>681</v>
      </c>
      <c r="H1761" s="26" t="s">
        <v>1617</v>
      </c>
      <c r="I1761" s="26" t="s">
        <v>561</v>
      </c>
      <c r="J1761" s="26" t="s">
        <v>1618</v>
      </c>
      <c r="K1761" s="26" t="s">
        <v>114</v>
      </c>
      <c r="L1761">
        <v>0.16</v>
      </c>
      <c r="M1761" s="26" t="s">
        <v>4463</v>
      </c>
      <c r="N1761">
        <v>0.31829822006590902</v>
      </c>
    </row>
    <row r="1762" spans="1:14" x14ac:dyDescent="0.25">
      <c r="A1762" t="s">
        <v>11248</v>
      </c>
      <c r="B1762" t="s">
        <v>11249</v>
      </c>
      <c r="C1762" t="s">
        <v>42669</v>
      </c>
      <c r="D1762" t="s">
        <v>11251</v>
      </c>
      <c r="E1762" s="26" t="s">
        <v>42670</v>
      </c>
      <c r="F1762" t="b">
        <v>1</v>
      </c>
      <c r="G1762">
        <v>0.75</v>
      </c>
      <c r="H1762" s="26" t="s">
        <v>24070</v>
      </c>
      <c r="I1762" s="26" t="s">
        <v>26932</v>
      </c>
      <c r="J1762" s="26" t="s">
        <v>28815</v>
      </c>
      <c r="K1762" s="26" t="s">
        <v>480</v>
      </c>
      <c r="L1762">
        <v>0</v>
      </c>
      <c r="M1762" s="26" t="s">
        <v>480</v>
      </c>
      <c r="N1762" s="26" t="s">
        <v>42671</v>
      </c>
    </row>
    <row r="1763" spans="1:14" x14ac:dyDescent="0.25">
      <c r="A1763" t="s">
        <v>11254</v>
      </c>
      <c r="B1763" t="s">
        <v>11255</v>
      </c>
      <c r="C1763" t="s">
        <v>42672</v>
      </c>
      <c r="D1763" t="s">
        <v>11257</v>
      </c>
      <c r="E1763" s="26" t="s">
        <v>42673</v>
      </c>
      <c r="F1763" t="b">
        <v>1</v>
      </c>
      <c r="G1763" s="26" t="s">
        <v>1448</v>
      </c>
      <c r="H1763">
        <v>8.3333333333333301E-2</v>
      </c>
      <c r="I1763">
        <v>4.7737318965141898E-2</v>
      </c>
      <c r="J1763">
        <v>3.5858907536121302E-2</v>
      </c>
      <c r="K1763" s="26" t="s">
        <v>136</v>
      </c>
      <c r="L1763">
        <v>0</v>
      </c>
      <c r="M1763" s="26" t="s">
        <v>136</v>
      </c>
      <c r="N1763" s="26" t="s">
        <v>42674</v>
      </c>
    </row>
    <row r="1764" spans="1:14" x14ac:dyDescent="0.25">
      <c r="A1764" t="s">
        <v>11259</v>
      </c>
      <c r="B1764" t="s">
        <v>11260</v>
      </c>
      <c r="C1764" t="s">
        <v>39258</v>
      </c>
      <c r="D1764" t="s">
        <v>11261</v>
      </c>
      <c r="E1764" s="26" t="s">
        <v>42675</v>
      </c>
      <c r="F1764" t="b">
        <v>1</v>
      </c>
      <c r="G1764">
        <v>1</v>
      </c>
      <c r="H1764" s="26" t="s">
        <v>31578</v>
      </c>
      <c r="I1764">
        <v>0.56636701345533103</v>
      </c>
      <c r="J1764" s="26" t="s">
        <v>29728</v>
      </c>
      <c r="K1764" s="26" t="s">
        <v>378</v>
      </c>
      <c r="L1764">
        <v>0.375</v>
      </c>
      <c r="M1764" s="26" t="s">
        <v>1448</v>
      </c>
      <c r="N1764" s="26" t="s">
        <v>42676</v>
      </c>
    </row>
    <row r="1765" spans="1:14" x14ac:dyDescent="0.25">
      <c r="A1765" t="s">
        <v>11264</v>
      </c>
      <c r="B1765" t="s">
        <v>11265</v>
      </c>
      <c r="C1765" t="s">
        <v>42677</v>
      </c>
      <c r="D1765" t="s">
        <v>11267</v>
      </c>
      <c r="E1765" s="26" t="s">
        <v>42678</v>
      </c>
      <c r="F1765" t="b">
        <v>1</v>
      </c>
      <c r="G1765" s="26" t="s">
        <v>38622</v>
      </c>
      <c r="H1765" s="26" t="s">
        <v>30088</v>
      </c>
      <c r="I1765" s="26" t="s">
        <v>30089</v>
      </c>
      <c r="J1765">
        <v>6.9085014549984294E-2</v>
      </c>
      <c r="K1765" s="26" t="s">
        <v>713</v>
      </c>
      <c r="L1765" s="26" t="s">
        <v>714</v>
      </c>
      <c r="M1765" s="26" t="s">
        <v>713</v>
      </c>
      <c r="N1765" s="26" t="s">
        <v>42679</v>
      </c>
    </row>
    <row r="1766" spans="1:14" x14ac:dyDescent="0.25">
      <c r="A1766" t="s">
        <v>11270</v>
      </c>
      <c r="B1766" t="s">
        <v>11271</v>
      </c>
      <c r="C1766" t="s">
        <v>42680</v>
      </c>
      <c r="D1766" t="s">
        <v>11273</v>
      </c>
      <c r="E1766" s="26" t="s">
        <v>42681</v>
      </c>
      <c r="F1766" t="b">
        <v>1</v>
      </c>
      <c r="G1766" s="26" t="s">
        <v>38463</v>
      </c>
      <c r="H1766" s="26" t="s">
        <v>28837</v>
      </c>
      <c r="I1766">
        <v>9.9787370335084405E-2</v>
      </c>
      <c r="J1766">
        <v>6.7014444709657506E-2</v>
      </c>
      <c r="K1766">
        <v>0.25</v>
      </c>
      <c r="L1766">
        <v>0</v>
      </c>
      <c r="M1766">
        <v>0.25</v>
      </c>
      <c r="N1766" s="26" t="s">
        <v>42682</v>
      </c>
    </row>
    <row r="1767" spans="1:14" x14ac:dyDescent="0.25">
      <c r="A1767" t="s">
        <v>11276</v>
      </c>
      <c r="B1767" t="s">
        <v>11277</v>
      </c>
      <c r="C1767" t="s">
        <v>42683</v>
      </c>
      <c r="D1767" t="s">
        <v>11278</v>
      </c>
      <c r="E1767" s="26" t="s">
        <v>42684</v>
      </c>
      <c r="F1767" t="b">
        <v>1</v>
      </c>
      <c r="G1767" s="26" t="s">
        <v>6105</v>
      </c>
      <c r="H1767" s="26" t="s">
        <v>1041</v>
      </c>
      <c r="I1767" s="26" t="s">
        <v>25466</v>
      </c>
      <c r="J1767">
        <v>8.5287335956360302E-2</v>
      </c>
      <c r="K1767" s="26" t="s">
        <v>114</v>
      </c>
      <c r="L1767">
        <v>0.125</v>
      </c>
      <c r="M1767" s="26" t="s">
        <v>114</v>
      </c>
      <c r="N1767" s="26" t="s">
        <v>42685</v>
      </c>
    </row>
    <row r="1768" spans="1:14" x14ac:dyDescent="0.25">
      <c r="A1768" t="s">
        <v>11281</v>
      </c>
      <c r="B1768" t="s">
        <v>11282</v>
      </c>
      <c r="C1768" t="s">
        <v>42686</v>
      </c>
      <c r="D1768" t="s">
        <v>11284</v>
      </c>
      <c r="E1768" s="26" t="s">
        <v>42687</v>
      </c>
      <c r="F1768" t="b">
        <v>1</v>
      </c>
      <c r="G1768" s="26" t="s">
        <v>110</v>
      </c>
      <c r="H1768">
        <v>0.5</v>
      </c>
      <c r="I1768" s="26" t="s">
        <v>6081</v>
      </c>
      <c r="J1768">
        <v>8.7836026197139594E-2</v>
      </c>
      <c r="K1768" s="26" t="s">
        <v>480</v>
      </c>
      <c r="L1768" s="26" t="s">
        <v>714</v>
      </c>
      <c r="M1768" s="26" t="s">
        <v>480</v>
      </c>
      <c r="N1768" s="26" t="s">
        <v>42688</v>
      </c>
    </row>
    <row r="1769" spans="1:14" x14ac:dyDescent="0.25">
      <c r="A1769" t="s">
        <v>11286</v>
      </c>
      <c r="B1769" t="s">
        <v>11287</v>
      </c>
      <c r="C1769" t="s">
        <v>41072</v>
      </c>
      <c r="D1769" t="s">
        <v>11288</v>
      </c>
      <c r="E1769" s="26" t="s">
        <v>42689</v>
      </c>
      <c r="F1769" t="b">
        <v>1</v>
      </c>
      <c r="G1769" s="26" t="s">
        <v>28773</v>
      </c>
      <c r="H1769" s="26" t="s">
        <v>30497</v>
      </c>
      <c r="I1769" s="26" t="s">
        <v>34015</v>
      </c>
      <c r="J1769" s="26" t="s">
        <v>34016</v>
      </c>
      <c r="K1769" s="26" t="s">
        <v>6506</v>
      </c>
      <c r="L1769" s="26" t="s">
        <v>349</v>
      </c>
      <c r="M1769" s="26" t="s">
        <v>713</v>
      </c>
      <c r="N1769" s="26" t="s">
        <v>42690</v>
      </c>
    </row>
    <row r="1770" spans="1:14" x14ac:dyDescent="0.25">
      <c r="A1770" t="s">
        <v>11291</v>
      </c>
      <c r="B1770" t="s">
        <v>11292</v>
      </c>
      <c r="C1770" t="s">
        <v>42691</v>
      </c>
      <c r="D1770" t="s">
        <v>11294</v>
      </c>
      <c r="E1770" s="26" t="s">
        <v>42692</v>
      </c>
      <c r="F1770" t="b">
        <v>1</v>
      </c>
      <c r="G1770">
        <v>0.7</v>
      </c>
      <c r="H1770">
        <v>0.55777335102271697</v>
      </c>
      <c r="I1770">
        <v>0.34248568711253402</v>
      </c>
      <c r="J1770" s="26" t="s">
        <v>1164</v>
      </c>
      <c r="K1770" s="26" t="s">
        <v>1370</v>
      </c>
      <c r="L1770" s="26" t="s">
        <v>227</v>
      </c>
      <c r="M1770" s="26" t="s">
        <v>1370</v>
      </c>
      <c r="N1770" s="26" t="s">
        <v>42693</v>
      </c>
    </row>
    <row r="1771" spans="1:14" x14ac:dyDescent="0.25">
      <c r="A1771" t="s">
        <v>11297</v>
      </c>
      <c r="B1771" t="s">
        <v>11298</v>
      </c>
      <c r="C1771" t="s">
        <v>42694</v>
      </c>
      <c r="D1771" t="s">
        <v>11300</v>
      </c>
      <c r="E1771" s="26" t="s">
        <v>42695</v>
      </c>
      <c r="F1771" t="b">
        <v>1</v>
      </c>
      <c r="G1771">
        <v>0.9</v>
      </c>
      <c r="H1771" s="26" t="s">
        <v>10027</v>
      </c>
      <c r="I1771" s="26" t="s">
        <v>21224</v>
      </c>
      <c r="J1771" s="26" t="s">
        <v>21225</v>
      </c>
      <c r="K1771">
        <v>0.63157894736842102</v>
      </c>
      <c r="L1771" s="26" t="s">
        <v>1044</v>
      </c>
      <c r="M1771">
        <v>0.63157894736842102</v>
      </c>
      <c r="N1771" s="26" t="s">
        <v>42696</v>
      </c>
    </row>
    <row r="1772" spans="1:14" x14ac:dyDescent="0.25">
      <c r="A1772" t="s">
        <v>11303</v>
      </c>
      <c r="B1772" t="s">
        <v>11304</v>
      </c>
      <c r="C1772" t="s">
        <v>38922</v>
      </c>
      <c r="D1772" t="s">
        <v>11306</v>
      </c>
      <c r="E1772">
        <v>0.68788349542226501</v>
      </c>
      <c r="F1772" t="b">
        <v>1</v>
      </c>
      <c r="G1772" s="26" t="s">
        <v>38308</v>
      </c>
      <c r="H1772" s="26" t="s">
        <v>31708</v>
      </c>
      <c r="I1772" s="26" t="s">
        <v>41863</v>
      </c>
      <c r="J1772" s="26" t="s">
        <v>41864</v>
      </c>
      <c r="K1772" s="26" t="s">
        <v>29692</v>
      </c>
      <c r="L1772" s="26" t="s">
        <v>349</v>
      </c>
      <c r="M1772" s="26" t="s">
        <v>29692</v>
      </c>
      <c r="N1772" s="26" t="s">
        <v>42697</v>
      </c>
    </row>
    <row r="1773" spans="1:14" x14ac:dyDescent="0.25">
      <c r="A1773" t="s">
        <v>11309</v>
      </c>
      <c r="B1773" t="s">
        <v>11310</v>
      </c>
      <c r="C1773" t="s">
        <v>42698</v>
      </c>
      <c r="D1773" t="s">
        <v>11312</v>
      </c>
      <c r="E1773" s="26" t="s">
        <v>42699</v>
      </c>
      <c r="F1773" t="b">
        <v>1</v>
      </c>
      <c r="G1773" s="26" t="s">
        <v>28773</v>
      </c>
      <c r="H1773">
        <v>0.74584601200410805</v>
      </c>
      <c r="I1773" s="26" t="s">
        <v>42517</v>
      </c>
      <c r="J1773" s="26" t="s">
        <v>42700</v>
      </c>
      <c r="K1773" s="26" t="s">
        <v>2222</v>
      </c>
      <c r="L1773" s="26" t="s">
        <v>349</v>
      </c>
      <c r="M1773" s="26" t="s">
        <v>6506</v>
      </c>
      <c r="N1773" s="26" t="s">
        <v>42701</v>
      </c>
    </row>
    <row r="1774" spans="1:14" x14ac:dyDescent="0.25">
      <c r="A1774" t="s">
        <v>11315</v>
      </c>
      <c r="B1774" t="s">
        <v>11316</v>
      </c>
      <c r="C1774" t="s">
        <v>30055</v>
      </c>
      <c r="D1774" t="s">
        <v>11317</v>
      </c>
      <c r="E1774" s="26" t="s">
        <v>42702</v>
      </c>
      <c r="F1774" t="b">
        <v>1</v>
      </c>
      <c r="G1774" s="26" t="s">
        <v>1448</v>
      </c>
      <c r="H1774">
        <v>0.372677996249965</v>
      </c>
      <c r="I1774" s="26" t="s">
        <v>4272</v>
      </c>
      <c r="J1774">
        <v>7.5832356734133896E-2</v>
      </c>
      <c r="K1774" s="26" t="s">
        <v>92</v>
      </c>
      <c r="L1774">
        <v>0</v>
      </c>
      <c r="M1774" s="26" t="s">
        <v>92</v>
      </c>
      <c r="N1774" s="26" t="s">
        <v>34043</v>
      </c>
    </row>
    <row r="1775" spans="1:14" x14ac:dyDescent="0.25">
      <c r="A1775" t="s">
        <v>11320</v>
      </c>
      <c r="B1775" t="s">
        <v>11321</v>
      </c>
      <c r="C1775" t="s">
        <v>39348</v>
      </c>
      <c r="D1775" t="s">
        <v>11323</v>
      </c>
      <c r="E1775" s="26" t="s">
        <v>42703</v>
      </c>
      <c r="F1775" t="b">
        <v>1</v>
      </c>
      <c r="G1775" s="26" t="s">
        <v>38202</v>
      </c>
      <c r="H1775" s="26" t="s">
        <v>31084</v>
      </c>
      <c r="I1775" s="26" t="s">
        <v>33237</v>
      </c>
      <c r="J1775" s="26" t="s">
        <v>42704</v>
      </c>
      <c r="K1775" s="26" t="s">
        <v>92</v>
      </c>
      <c r="L1775">
        <v>0</v>
      </c>
      <c r="M1775" s="26" t="s">
        <v>92</v>
      </c>
      <c r="N1775" s="26" t="s">
        <v>42705</v>
      </c>
    </row>
    <row r="1776" spans="1:14" x14ac:dyDescent="0.25">
      <c r="A1776" t="s">
        <v>11326</v>
      </c>
      <c r="B1776" t="s">
        <v>11327</v>
      </c>
      <c r="C1776" t="s">
        <v>36726</v>
      </c>
      <c r="D1776" t="s">
        <v>11329</v>
      </c>
      <c r="E1776" s="26" t="s">
        <v>42706</v>
      </c>
      <c r="F1776" t="b">
        <v>1</v>
      </c>
      <c r="G1776">
        <v>0.75</v>
      </c>
      <c r="H1776" s="26" t="s">
        <v>1692</v>
      </c>
      <c r="I1776" s="26" t="s">
        <v>6081</v>
      </c>
      <c r="J1776">
        <v>9.1932271522491796E-2</v>
      </c>
      <c r="K1776">
        <v>0.25</v>
      </c>
      <c r="L1776">
        <v>0</v>
      </c>
      <c r="M1776">
        <v>0.25</v>
      </c>
      <c r="N1776" s="26" t="s">
        <v>42707</v>
      </c>
    </row>
    <row r="1777" spans="1:14" x14ac:dyDescent="0.25">
      <c r="A1777" t="s">
        <v>11334</v>
      </c>
      <c r="B1777" t="s">
        <v>11335</v>
      </c>
      <c r="C1777" t="s">
        <v>42708</v>
      </c>
      <c r="D1777" t="s">
        <v>11337</v>
      </c>
      <c r="E1777" s="26" t="s">
        <v>42709</v>
      </c>
      <c r="F1777" t="b">
        <v>1</v>
      </c>
      <c r="G1777" s="26" t="s">
        <v>37930</v>
      </c>
      <c r="H1777" s="26" t="s">
        <v>28792</v>
      </c>
      <c r="I1777" s="26" t="s">
        <v>28793</v>
      </c>
      <c r="J1777">
        <v>7.4236679375005096E-2</v>
      </c>
      <c r="K1777">
        <v>0.5</v>
      </c>
      <c r="L1777" s="26" t="s">
        <v>777</v>
      </c>
      <c r="M1777">
        <v>0.375</v>
      </c>
      <c r="N1777">
        <v>0.33785457712181399</v>
      </c>
    </row>
    <row r="1778" spans="1:14" x14ac:dyDescent="0.25">
      <c r="A1778" t="s">
        <v>11339</v>
      </c>
      <c r="B1778" t="s">
        <v>11340</v>
      </c>
      <c r="C1778" t="s">
        <v>42710</v>
      </c>
      <c r="D1778" t="s">
        <v>11342</v>
      </c>
      <c r="E1778">
        <v>0.62826398257829397</v>
      </c>
      <c r="F1778" t="b">
        <v>1</v>
      </c>
      <c r="G1778" s="26" t="s">
        <v>10526</v>
      </c>
      <c r="H1778">
        <v>6.4592159370687102E-2</v>
      </c>
      <c r="I1778" s="26" t="s">
        <v>10527</v>
      </c>
      <c r="J1778">
        <v>3.2260135189272801E-2</v>
      </c>
      <c r="K1778" s="26" t="s">
        <v>1044</v>
      </c>
      <c r="L1778">
        <v>0</v>
      </c>
      <c r="M1778" s="26" t="s">
        <v>480</v>
      </c>
      <c r="N1778" s="26" t="s">
        <v>42711</v>
      </c>
    </row>
    <row r="1779" spans="1:14" x14ac:dyDescent="0.25">
      <c r="A1779" t="s">
        <v>11345</v>
      </c>
      <c r="B1779" t="s">
        <v>11346</v>
      </c>
      <c r="C1779" t="s">
        <v>42712</v>
      </c>
      <c r="D1779" t="s">
        <v>11348</v>
      </c>
      <c r="E1779" s="26" t="s">
        <v>42713</v>
      </c>
      <c r="F1779" t="b">
        <v>1</v>
      </c>
      <c r="G1779">
        <v>0.59655954454291305</v>
      </c>
      <c r="H1779" s="26" t="s">
        <v>8548</v>
      </c>
      <c r="I1779" s="26" t="s">
        <v>12058</v>
      </c>
      <c r="J1779" s="26" t="s">
        <v>12059</v>
      </c>
      <c r="K1779" s="26" t="s">
        <v>453</v>
      </c>
      <c r="L1779">
        <v>0.2</v>
      </c>
      <c r="M1779" s="26" t="s">
        <v>453</v>
      </c>
      <c r="N1779" s="26" t="s">
        <v>42714</v>
      </c>
    </row>
    <row r="1780" spans="1:14" x14ac:dyDescent="0.25">
      <c r="A1780" t="s">
        <v>11351</v>
      </c>
      <c r="B1780" t="s">
        <v>11352</v>
      </c>
      <c r="C1780" t="s">
        <v>39475</v>
      </c>
      <c r="D1780" t="s">
        <v>11353</v>
      </c>
      <c r="E1780" s="26" t="s">
        <v>42715</v>
      </c>
      <c r="F1780" t="b">
        <v>1</v>
      </c>
      <c r="G1780">
        <v>0.75</v>
      </c>
      <c r="H1780" s="26" t="s">
        <v>1692</v>
      </c>
      <c r="I1780" s="26" t="s">
        <v>6081</v>
      </c>
      <c r="J1780">
        <v>9.1932271522491796E-2</v>
      </c>
      <c r="K1780" s="26" t="s">
        <v>125</v>
      </c>
      <c r="L1780" s="26" t="s">
        <v>124</v>
      </c>
      <c r="M1780" s="26" t="s">
        <v>125</v>
      </c>
      <c r="N1780" s="26" t="s">
        <v>42716</v>
      </c>
    </row>
    <row r="1781" spans="1:14" x14ac:dyDescent="0.25">
      <c r="A1781" t="s">
        <v>11356</v>
      </c>
      <c r="B1781" t="s">
        <v>11357</v>
      </c>
      <c r="C1781" t="s">
        <v>42717</v>
      </c>
      <c r="D1781" t="s">
        <v>11359</v>
      </c>
      <c r="E1781" s="26" t="s">
        <v>42718</v>
      </c>
      <c r="F1781" t="b">
        <v>1</v>
      </c>
      <c r="G1781" s="26" t="s">
        <v>681</v>
      </c>
      <c r="H1781" s="26" t="s">
        <v>1617</v>
      </c>
      <c r="I1781" s="26" t="s">
        <v>7061</v>
      </c>
      <c r="J1781">
        <v>7.6411661945094606E-2</v>
      </c>
      <c r="K1781" s="26" t="s">
        <v>136</v>
      </c>
      <c r="L1781" s="26" t="s">
        <v>743</v>
      </c>
      <c r="M1781" s="26" t="s">
        <v>136</v>
      </c>
      <c r="N1781" s="26" t="s">
        <v>42719</v>
      </c>
    </row>
    <row r="1782" spans="1:14" x14ac:dyDescent="0.25">
      <c r="A1782" t="s">
        <v>11362</v>
      </c>
      <c r="B1782" t="s">
        <v>11363</v>
      </c>
      <c r="C1782" t="s">
        <v>38891</v>
      </c>
      <c r="D1782" t="s">
        <v>11364</v>
      </c>
      <c r="E1782" s="26" t="s">
        <v>42720</v>
      </c>
      <c r="F1782" t="b">
        <v>1</v>
      </c>
      <c r="G1782" s="26" t="s">
        <v>38788</v>
      </c>
      <c r="H1782">
        <v>7.1653131057378902E-2</v>
      </c>
      <c r="I1782">
        <v>4.6403995452499798E-2</v>
      </c>
      <c r="J1782">
        <v>3.84981500776354E-2</v>
      </c>
      <c r="K1782" s="26" t="s">
        <v>15805</v>
      </c>
      <c r="L1782">
        <v>0</v>
      </c>
      <c r="M1782" s="26" t="s">
        <v>15805</v>
      </c>
      <c r="N1782" s="26" t="s">
        <v>42721</v>
      </c>
    </row>
    <row r="1783" spans="1:14" x14ac:dyDescent="0.25">
      <c r="A1783" t="s">
        <v>11366</v>
      </c>
      <c r="B1783" t="s">
        <v>11367</v>
      </c>
      <c r="C1783" t="s">
        <v>42539</v>
      </c>
      <c r="D1783" t="s">
        <v>11369</v>
      </c>
      <c r="E1783" s="26" t="s">
        <v>42722</v>
      </c>
      <c r="F1783" t="b">
        <v>1</v>
      </c>
      <c r="G1783" s="26" t="s">
        <v>6105</v>
      </c>
      <c r="H1783" s="26" t="s">
        <v>1041</v>
      </c>
      <c r="I1783" s="26" t="s">
        <v>25466</v>
      </c>
      <c r="J1783">
        <v>8.5287335956360302E-2</v>
      </c>
      <c r="K1783" s="26" t="s">
        <v>180</v>
      </c>
      <c r="L1783">
        <v>0</v>
      </c>
      <c r="M1783" s="26" t="s">
        <v>1007</v>
      </c>
      <c r="N1783" s="26" t="s">
        <v>42723</v>
      </c>
    </row>
    <row r="1784" spans="1:14" x14ac:dyDescent="0.25">
      <c r="A1784" t="s">
        <v>11372</v>
      </c>
      <c r="B1784" t="s">
        <v>11373</v>
      </c>
      <c r="C1784" t="s">
        <v>42724</v>
      </c>
      <c r="D1784" t="s">
        <v>11375</v>
      </c>
      <c r="E1784" s="26" t="s">
        <v>42725</v>
      </c>
      <c r="F1784" t="b">
        <v>1</v>
      </c>
      <c r="G1784" s="26" t="s">
        <v>110</v>
      </c>
      <c r="H1784">
        <v>0.40824829046386302</v>
      </c>
      <c r="I1784" s="26" t="s">
        <v>6997</v>
      </c>
      <c r="J1784">
        <v>7.9368809260862094E-2</v>
      </c>
      <c r="K1784" s="26" t="s">
        <v>125</v>
      </c>
      <c r="L1784" s="26" t="s">
        <v>124</v>
      </c>
      <c r="M1784" s="26" t="s">
        <v>125</v>
      </c>
      <c r="N1784" s="26" t="s">
        <v>42726</v>
      </c>
    </row>
    <row r="1785" spans="1:14" x14ac:dyDescent="0.25">
      <c r="A1785" t="s">
        <v>11377</v>
      </c>
      <c r="B1785" t="s">
        <v>11378</v>
      </c>
      <c r="C1785" t="s">
        <v>40562</v>
      </c>
      <c r="D1785" t="s">
        <v>11380</v>
      </c>
      <c r="E1785" s="26" t="s">
        <v>42727</v>
      </c>
      <c r="F1785" t="b">
        <v>1</v>
      </c>
      <c r="G1785">
        <v>0.55837633502661899</v>
      </c>
      <c r="H1785" s="26" t="s">
        <v>36475</v>
      </c>
      <c r="I1785" s="26" t="s">
        <v>42527</v>
      </c>
      <c r="J1785" s="26" t="s">
        <v>42528</v>
      </c>
      <c r="K1785" s="26" t="s">
        <v>1448</v>
      </c>
      <c r="L1785">
        <v>0.25</v>
      </c>
      <c r="M1785" s="26" t="s">
        <v>1448</v>
      </c>
      <c r="N1785" s="26" t="s">
        <v>42728</v>
      </c>
    </row>
    <row r="1786" spans="1:14" x14ac:dyDescent="0.25">
      <c r="A1786" t="s">
        <v>11383</v>
      </c>
      <c r="B1786" t="s">
        <v>11384</v>
      </c>
      <c r="C1786" t="s">
        <v>42729</v>
      </c>
      <c r="D1786" t="s">
        <v>11385</v>
      </c>
      <c r="E1786" s="26" t="s">
        <v>42730</v>
      </c>
      <c r="F1786" t="b">
        <v>1</v>
      </c>
      <c r="G1786" s="26" t="s">
        <v>1448</v>
      </c>
      <c r="H1786" s="26" t="s">
        <v>4132</v>
      </c>
      <c r="I1786" s="26" t="s">
        <v>4133</v>
      </c>
      <c r="J1786">
        <v>6.3767156937974107E-2</v>
      </c>
      <c r="K1786">
        <v>0</v>
      </c>
      <c r="L1786">
        <v>0</v>
      </c>
      <c r="M1786">
        <v>0</v>
      </c>
      <c r="N1786" s="26" t="s">
        <v>42731</v>
      </c>
    </row>
    <row r="1787" spans="1:14" x14ac:dyDescent="0.25">
      <c r="A1787" t="s">
        <v>11388</v>
      </c>
      <c r="B1787" t="s">
        <v>11389</v>
      </c>
      <c r="C1787" t="s">
        <v>42732</v>
      </c>
      <c r="D1787" t="s">
        <v>11391</v>
      </c>
      <c r="E1787" s="26" t="s">
        <v>42733</v>
      </c>
      <c r="F1787" t="b">
        <v>1</v>
      </c>
      <c r="G1787">
        <v>0.75</v>
      </c>
      <c r="H1787" s="26" t="s">
        <v>15049</v>
      </c>
      <c r="I1787" s="26" t="s">
        <v>2730</v>
      </c>
      <c r="J1787" s="26" t="s">
        <v>1904</v>
      </c>
      <c r="K1787" s="26" t="s">
        <v>71</v>
      </c>
      <c r="L1787">
        <v>0.3</v>
      </c>
      <c r="M1787" s="26" t="s">
        <v>71</v>
      </c>
      <c r="N1787" s="26" t="s">
        <v>42734</v>
      </c>
    </row>
    <row r="1788" spans="1:14" x14ac:dyDescent="0.25">
      <c r="A1788" t="s">
        <v>11393</v>
      </c>
      <c r="B1788" t="s">
        <v>11394</v>
      </c>
      <c r="C1788" t="s">
        <v>42735</v>
      </c>
      <c r="D1788" t="s">
        <v>11396</v>
      </c>
      <c r="E1788" s="26" t="s">
        <v>42736</v>
      </c>
      <c r="F1788" t="b">
        <v>1</v>
      </c>
      <c r="G1788" s="26" t="s">
        <v>39040</v>
      </c>
      <c r="H1788" s="26" t="s">
        <v>29450</v>
      </c>
      <c r="I1788" s="26" t="s">
        <v>29451</v>
      </c>
      <c r="J1788">
        <v>7.35655600097576E-2</v>
      </c>
      <c r="K1788" s="26" t="s">
        <v>1007</v>
      </c>
      <c r="L1788" s="26" t="s">
        <v>28684</v>
      </c>
      <c r="M1788" s="26" t="s">
        <v>1007</v>
      </c>
      <c r="N1788" s="26" t="s">
        <v>42737</v>
      </c>
    </row>
    <row r="1789" spans="1:14" x14ac:dyDescent="0.25">
      <c r="A1789" t="s">
        <v>11400</v>
      </c>
      <c r="B1789" t="s">
        <v>11401</v>
      </c>
      <c r="C1789" t="s">
        <v>42738</v>
      </c>
      <c r="D1789" t="s">
        <v>11402</v>
      </c>
      <c r="E1789" s="26" t="s">
        <v>42739</v>
      </c>
      <c r="F1789" t="b">
        <v>1</v>
      </c>
      <c r="G1789">
        <v>0.75</v>
      </c>
      <c r="H1789" s="26" t="s">
        <v>2075</v>
      </c>
      <c r="I1789" s="26" t="s">
        <v>2076</v>
      </c>
      <c r="J1789" s="26" t="s">
        <v>1328</v>
      </c>
      <c r="K1789" s="26" t="s">
        <v>658</v>
      </c>
      <c r="L1789">
        <v>9.5238095238095205E-2</v>
      </c>
      <c r="M1789" s="26" t="s">
        <v>659</v>
      </c>
      <c r="N1789" s="26" t="s">
        <v>42740</v>
      </c>
    </row>
    <row r="1790" spans="1:14" x14ac:dyDescent="0.25">
      <c r="A1790" t="s">
        <v>11405</v>
      </c>
      <c r="B1790" t="s">
        <v>11406</v>
      </c>
      <c r="C1790" t="s">
        <v>31052</v>
      </c>
      <c r="D1790" t="s">
        <v>11407</v>
      </c>
      <c r="E1790" s="26" t="s">
        <v>42741</v>
      </c>
      <c r="F1790" t="b">
        <v>1</v>
      </c>
      <c r="G1790" s="26" t="s">
        <v>6105</v>
      </c>
      <c r="H1790" s="26" t="s">
        <v>6106</v>
      </c>
      <c r="I1790" s="26" t="s">
        <v>25489</v>
      </c>
      <c r="J1790" s="26" t="s">
        <v>25490</v>
      </c>
      <c r="K1790" s="26" t="s">
        <v>110</v>
      </c>
      <c r="L1790">
        <v>0.375</v>
      </c>
      <c r="M1790" s="26" t="s">
        <v>110</v>
      </c>
      <c r="N1790" s="26" t="s">
        <v>42742</v>
      </c>
    </row>
    <row r="1791" spans="1:14" x14ac:dyDescent="0.25">
      <c r="A1791" t="s">
        <v>11410</v>
      </c>
      <c r="B1791" t="s">
        <v>11411</v>
      </c>
      <c r="C1791" t="s">
        <v>42743</v>
      </c>
      <c r="D1791" t="s">
        <v>11412</v>
      </c>
      <c r="E1791" s="26" t="s">
        <v>42744</v>
      </c>
      <c r="F1791" t="b">
        <v>1</v>
      </c>
      <c r="G1791">
        <v>0.875</v>
      </c>
      <c r="H1791" s="26" t="s">
        <v>26198</v>
      </c>
      <c r="I1791" s="26" t="s">
        <v>380</v>
      </c>
      <c r="J1791" s="26" t="s">
        <v>1951</v>
      </c>
      <c r="K1791" s="26" t="s">
        <v>382</v>
      </c>
      <c r="L1791">
        <v>0.25</v>
      </c>
      <c r="M1791" s="26" t="s">
        <v>382</v>
      </c>
      <c r="N1791" s="26" t="s">
        <v>42745</v>
      </c>
    </row>
    <row r="1792" spans="1:14" x14ac:dyDescent="0.25">
      <c r="A1792" t="s">
        <v>11415</v>
      </c>
      <c r="B1792" t="s">
        <v>11416</v>
      </c>
      <c r="C1792" t="s">
        <v>42746</v>
      </c>
      <c r="D1792" t="s">
        <v>11418</v>
      </c>
      <c r="E1792" s="26" t="s">
        <v>42747</v>
      </c>
      <c r="F1792" t="b">
        <v>1</v>
      </c>
      <c r="G1792">
        <v>0.5</v>
      </c>
      <c r="H1792" s="26" t="s">
        <v>1692</v>
      </c>
      <c r="I1792" s="26" t="s">
        <v>8662</v>
      </c>
      <c r="J1792">
        <v>0.345720784641941</v>
      </c>
      <c r="K1792">
        <v>0.375</v>
      </c>
      <c r="L1792" s="26" t="s">
        <v>348</v>
      </c>
      <c r="M1792">
        <v>0.375</v>
      </c>
      <c r="N1792" s="26" t="s">
        <v>42748</v>
      </c>
    </row>
    <row r="1793" spans="1:14" x14ac:dyDescent="0.25">
      <c r="A1793" t="s">
        <v>11421</v>
      </c>
      <c r="B1793" t="s">
        <v>11422</v>
      </c>
      <c r="C1793" t="s">
        <v>42749</v>
      </c>
      <c r="D1793" t="s">
        <v>11423</v>
      </c>
      <c r="E1793" s="26" t="s">
        <v>42750</v>
      </c>
      <c r="F1793" t="b">
        <v>1</v>
      </c>
      <c r="G1793">
        <v>0.7</v>
      </c>
      <c r="H1793" s="26" t="s">
        <v>512</v>
      </c>
      <c r="I1793" s="26" t="s">
        <v>513</v>
      </c>
      <c r="J1793">
        <v>0.14287202148493999</v>
      </c>
      <c r="K1793" s="26" t="s">
        <v>71</v>
      </c>
      <c r="L1793">
        <v>0</v>
      </c>
      <c r="M1793" s="26" t="s">
        <v>71</v>
      </c>
      <c r="N1793" s="26" t="s">
        <v>42751</v>
      </c>
    </row>
    <row r="1794" spans="1:14" x14ac:dyDescent="0.25">
      <c r="A1794" t="s">
        <v>11426</v>
      </c>
      <c r="B1794" t="s">
        <v>11427</v>
      </c>
      <c r="C1794" t="s">
        <v>42752</v>
      </c>
      <c r="D1794" t="s">
        <v>11429</v>
      </c>
      <c r="E1794">
        <v>1.34611344247311</v>
      </c>
      <c r="F1794" t="b">
        <v>1</v>
      </c>
      <c r="G1794">
        <v>0.4</v>
      </c>
      <c r="H1794">
        <v>6.6666666666666596E-2</v>
      </c>
      <c r="I1794" s="26" t="s">
        <v>568</v>
      </c>
      <c r="J1794">
        <v>2.9847458960098199E-2</v>
      </c>
      <c r="K1794" s="26" t="s">
        <v>123</v>
      </c>
      <c r="L1794">
        <v>0</v>
      </c>
      <c r="M1794" s="26" t="s">
        <v>125</v>
      </c>
      <c r="N1794" s="26" t="s">
        <v>42753</v>
      </c>
    </row>
    <row r="1795" spans="1:14" x14ac:dyDescent="0.25">
      <c r="A1795" t="s">
        <v>11431</v>
      </c>
      <c r="B1795" t="s">
        <v>11432</v>
      </c>
      <c r="C1795" t="s">
        <v>29790</v>
      </c>
      <c r="D1795" t="s">
        <v>11433</v>
      </c>
      <c r="E1795" s="26" t="s">
        <v>42754</v>
      </c>
      <c r="F1795" t="b">
        <v>1</v>
      </c>
      <c r="G1795" s="26" t="s">
        <v>38166</v>
      </c>
      <c r="H1795" s="26" t="s">
        <v>29156</v>
      </c>
      <c r="I1795" s="26" t="s">
        <v>29157</v>
      </c>
      <c r="J1795" s="26" t="s">
        <v>29158</v>
      </c>
      <c r="K1795" s="26" t="s">
        <v>715</v>
      </c>
      <c r="L1795" s="26" t="s">
        <v>714</v>
      </c>
      <c r="M1795" s="26" t="s">
        <v>715</v>
      </c>
      <c r="N1795" s="26" t="s">
        <v>42755</v>
      </c>
    </row>
    <row r="1796" spans="1:14" x14ac:dyDescent="0.25">
      <c r="A1796" t="s">
        <v>11436</v>
      </c>
      <c r="B1796" t="s">
        <v>11437</v>
      </c>
      <c r="C1796" t="s">
        <v>42756</v>
      </c>
      <c r="D1796" t="s">
        <v>11439</v>
      </c>
      <c r="E1796" s="26" t="s">
        <v>42757</v>
      </c>
      <c r="F1796" t="b">
        <v>1</v>
      </c>
      <c r="G1796" s="26" t="s">
        <v>970</v>
      </c>
      <c r="H1796" s="26" t="s">
        <v>1774</v>
      </c>
      <c r="I1796" s="26" t="s">
        <v>2722</v>
      </c>
      <c r="J1796">
        <v>9.5784644086198203E-2</v>
      </c>
      <c r="K1796">
        <v>0</v>
      </c>
      <c r="L1796">
        <v>0</v>
      </c>
      <c r="M1796">
        <v>0</v>
      </c>
      <c r="N1796" s="26" t="s">
        <v>42758</v>
      </c>
    </row>
    <row r="1797" spans="1:14" x14ac:dyDescent="0.25">
      <c r="A1797" t="s">
        <v>11442</v>
      </c>
      <c r="B1797" t="s">
        <v>11443</v>
      </c>
      <c r="C1797" t="s">
        <v>29147</v>
      </c>
      <c r="D1797" t="s">
        <v>11444</v>
      </c>
      <c r="E1797" s="26" t="s">
        <v>42759</v>
      </c>
      <c r="F1797" t="b">
        <v>1</v>
      </c>
      <c r="G1797" s="26" t="s">
        <v>3093</v>
      </c>
      <c r="H1797" s="26" t="s">
        <v>28781</v>
      </c>
      <c r="I1797" s="26" t="s">
        <v>29344</v>
      </c>
      <c r="J1797" s="26" t="s">
        <v>29345</v>
      </c>
      <c r="K1797">
        <v>0.58823529411764697</v>
      </c>
      <c r="L1797" s="26" t="s">
        <v>714</v>
      </c>
      <c r="M1797">
        <v>0.58823529411764697</v>
      </c>
      <c r="N1797" s="26" t="s">
        <v>42760</v>
      </c>
    </row>
    <row r="1798" spans="1:14" x14ac:dyDescent="0.25">
      <c r="A1798" t="s">
        <v>11447</v>
      </c>
      <c r="B1798" t="s">
        <v>11448</v>
      </c>
      <c r="C1798" t="s">
        <v>41084</v>
      </c>
      <c r="D1798" t="s">
        <v>11449</v>
      </c>
      <c r="E1798" s="26" t="s">
        <v>42761</v>
      </c>
      <c r="F1798" t="b">
        <v>1</v>
      </c>
      <c r="G1798" s="26" t="s">
        <v>3093</v>
      </c>
      <c r="H1798" s="26" t="s">
        <v>28851</v>
      </c>
      <c r="I1798" s="26" t="s">
        <v>28852</v>
      </c>
      <c r="J1798" s="26" t="s">
        <v>28853</v>
      </c>
      <c r="K1798" s="26" t="s">
        <v>715</v>
      </c>
      <c r="L1798">
        <v>0</v>
      </c>
      <c r="M1798" s="26" t="s">
        <v>480</v>
      </c>
      <c r="N1798" s="26" t="s">
        <v>42762</v>
      </c>
    </row>
    <row r="1799" spans="1:14" x14ac:dyDescent="0.25">
      <c r="A1799" t="s">
        <v>11452</v>
      </c>
      <c r="B1799" t="s">
        <v>11453</v>
      </c>
      <c r="C1799" t="s">
        <v>38914</v>
      </c>
      <c r="D1799" t="s">
        <v>11454</v>
      </c>
      <c r="E1799" s="26" t="s">
        <v>42763</v>
      </c>
      <c r="F1799" t="b">
        <v>1</v>
      </c>
      <c r="G1799">
        <v>1</v>
      </c>
      <c r="H1799">
        <v>1</v>
      </c>
      <c r="I1799">
        <v>1</v>
      </c>
      <c r="J1799">
        <v>1</v>
      </c>
      <c r="K1799" s="26" t="s">
        <v>170</v>
      </c>
      <c r="L1799" s="26" t="s">
        <v>1448</v>
      </c>
      <c r="M1799">
        <v>0.5</v>
      </c>
      <c r="N1799" s="26" t="s">
        <v>42764</v>
      </c>
    </row>
    <row r="1800" spans="1:14" x14ac:dyDescent="0.25">
      <c r="A1800" t="s">
        <v>11457</v>
      </c>
      <c r="B1800" t="s">
        <v>11458</v>
      </c>
      <c r="C1800" t="s">
        <v>42765</v>
      </c>
      <c r="D1800" t="s">
        <v>11460</v>
      </c>
      <c r="E1800" s="26" t="s">
        <v>42766</v>
      </c>
      <c r="F1800" t="b">
        <v>1</v>
      </c>
      <c r="G1800" s="26" t="s">
        <v>114</v>
      </c>
      <c r="H1800" s="26" t="s">
        <v>8045</v>
      </c>
      <c r="I1800">
        <v>9.4815146433133199E-2</v>
      </c>
      <c r="J1800">
        <v>6.0307253604077599E-2</v>
      </c>
      <c r="K1800" s="26" t="s">
        <v>125</v>
      </c>
      <c r="L1800">
        <v>0</v>
      </c>
      <c r="M1800" s="26" t="s">
        <v>236</v>
      </c>
      <c r="N1800" s="26" t="s">
        <v>42767</v>
      </c>
    </row>
    <row r="1801" spans="1:14" x14ac:dyDescent="0.25">
      <c r="A1801" t="s">
        <v>11463</v>
      </c>
      <c r="B1801" t="s">
        <v>11464</v>
      </c>
      <c r="C1801" t="s">
        <v>38820</v>
      </c>
      <c r="D1801" t="s">
        <v>11466</v>
      </c>
      <c r="E1801" s="26" t="s">
        <v>42768</v>
      </c>
      <c r="F1801" t="b">
        <v>1</v>
      </c>
      <c r="G1801" s="26" t="s">
        <v>378</v>
      </c>
      <c r="H1801" s="26" t="s">
        <v>379</v>
      </c>
      <c r="I1801" s="26" t="s">
        <v>1042</v>
      </c>
      <c r="J1801" s="26" t="s">
        <v>20890</v>
      </c>
      <c r="K1801" s="26" t="s">
        <v>1447</v>
      </c>
      <c r="L1801" s="26" t="s">
        <v>423</v>
      </c>
      <c r="M1801">
        <v>0.5</v>
      </c>
      <c r="N1801" s="26" t="s">
        <v>42769</v>
      </c>
    </row>
    <row r="1802" spans="1:14" x14ac:dyDescent="0.25">
      <c r="A1802" t="s">
        <v>11469</v>
      </c>
      <c r="B1802" t="s">
        <v>11470</v>
      </c>
      <c r="C1802" t="s">
        <v>34118</v>
      </c>
      <c r="D1802" t="s">
        <v>11472</v>
      </c>
      <c r="E1802" s="26" t="s">
        <v>42770</v>
      </c>
      <c r="F1802" t="b">
        <v>1</v>
      </c>
      <c r="G1802" s="26" t="s">
        <v>2365</v>
      </c>
      <c r="H1802">
        <v>0.26369638640452397</v>
      </c>
      <c r="I1802" s="26" t="s">
        <v>29136</v>
      </c>
      <c r="J1802">
        <v>6.5182103332889693E-2</v>
      </c>
      <c r="K1802" s="26" t="s">
        <v>1448</v>
      </c>
      <c r="L1802">
        <v>0</v>
      </c>
      <c r="M1802" s="26" t="s">
        <v>382</v>
      </c>
      <c r="N1802" s="26" t="s">
        <v>34120</v>
      </c>
    </row>
    <row r="1803" spans="1:14" x14ac:dyDescent="0.25">
      <c r="A1803" t="s">
        <v>11477</v>
      </c>
      <c r="B1803" t="s">
        <v>11478</v>
      </c>
      <c r="C1803" t="s">
        <v>42771</v>
      </c>
      <c r="D1803" t="s">
        <v>11480</v>
      </c>
      <c r="E1803" s="26" t="s">
        <v>42772</v>
      </c>
      <c r="F1803" t="b">
        <v>1</v>
      </c>
      <c r="G1803">
        <v>0.625</v>
      </c>
      <c r="H1803" s="26" t="s">
        <v>29546</v>
      </c>
      <c r="I1803" s="26" t="s">
        <v>32566</v>
      </c>
      <c r="J1803">
        <v>9.7206542090698206E-2</v>
      </c>
      <c r="K1803" s="26" t="s">
        <v>423</v>
      </c>
      <c r="L1803">
        <v>0.125</v>
      </c>
      <c r="M1803" s="26" t="s">
        <v>423</v>
      </c>
      <c r="N1803" s="26" t="s">
        <v>42773</v>
      </c>
    </row>
    <row r="1804" spans="1:14" x14ac:dyDescent="0.25">
      <c r="A1804" t="s">
        <v>11483</v>
      </c>
      <c r="B1804" t="s">
        <v>11484</v>
      </c>
      <c r="C1804" t="s">
        <v>42774</v>
      </c>
      <c r="D1804" t="s">
        <v>11486</v>
      </c>
      <c r="E1804" s="26" t="s">
        <v>42775</v>
      </c>
      <c r="F1804" t="b">
        <v>1</v>
      </c>
      <c r="G1804" s="26" t="s">
        <v>114</v>
      </c>
      <c r="H1804" s="26" t="s">
        <v>274</v>
      </c>
      <c r="I1804" s="26" t="s">
        <v>3152</v>
      </c>
      <c r="J1804">
        <v>7.1717815072242605E-2</v>
      </c>
      <c r="K1804" s="26" t="s">
        <v>180</v>
      </c>
      <c r="L1804">
        <v>0</v>
      </c>
      <c r="M1804" s="26" t="s">
        <v>180</v>
      </c>
      <c r="N1804" s="26" t="s">
        <v>42776</v>
      </c>
    </row>
    <row r="1805" spans="1:14" x14ac:dyDescent="0.25">
      <c r="A1805" t="s">
        <v>11489</v>
      </c>
      <c r="B1805" t="s">
        <v>11490</v>
      </c>
      <c r="C1805" t="s">
        <v>42777</v>
      </c>
      <c r="D1805" t="s">
        <v>11491</v>
      </c>
      <c r="E1805" s="26" t="s">
        <v>42778</v>
      </c>
      <c r="F1805" t="b">
        <v>1</v>
      </c>
      <c r="G1805" s="26" t="s">
        <v>38166</v>
      </c>
      <c r="H1805" s="26" t="s">
        <v>29156</v>
      </c>
      <c r="I1805" s="26" t="s">
        <v>29157</v>
      </c>
      <c r="J1805" s="26" t="s">
        <v>29158</v>
      </c>
      <c r="K1805">
        <v>0.4</v>
      </c>
      <c r="L1805" s="26" t="s">
        <v>1007</v>
      </c>
      <c r="M1805">
        <v>0.4</v>
      </c>
      <c r="N1805" s="26" t="s">
        <v>42779</v>
      </c>
    </row>
    <row r="1806" spans="1:14" x14ac:dyDescent="0.25">
      <c r="A1806" t="s">
        <v>11494</v>
      </c>
      <c r="B1806" t="s">
        <v>11495</v>
      </c>
      <c r="C1806" t="s">
        <v>42780</v>
      </c>
      <c r="D1806" t="s">
        <v>11497</v>
      </c>
      <c r="E1806" s="26" t="s">
        <v>42781</v>
      </c>
      <c r="F1806" t="b">
        <v>1</v>
      </c>
      <c r="G1806" s="26" t="s">
        <v>67</v>
      </c>
      <c r="H1806" s="26" t="s">
        <v>68</v>
      </c>
      <c r="I1806" s="26" t="s">
        <v>371</v>
      </c>
      <c r="J1806">
        <v>6.4841150713976406E-2</v>
      </c>
      <c r="K1806" s="26" t="s">
        <v>160</v>
      </c>
      <c r="L1806" s="26" t="s">
        <v>92</v>
      </c>
      <c r="M1806">
        <v>0.38095238095238099</v>
      </c>
      <c r="N1806" s="26" t="s">
        <v>42782</v>
      </c>
    </row>
    <row r="1807" spans="1:14" x14ac:dyDescent="0.25">
      <c r="A1807" t="s">
        <v>11500</v>
      </c>
      <c r="B1807" t="s">
        <v>11501</v>
      </c>
      <c r="C1807" t="s">
        <v>34808</v>
      </c>
      <c r="D1807" t="s">
        <v>11503</v>
      </c>
      <c r="E1807" s="26" t="s">
        <v>42783</v>
      </c>
      <c r="F1807" t="b">
        <v>1</v>
      </c>
      <c r="G1807" s="26" t="s">
        <v>378</v>
      </c>
      <c r="H1807" s="26" t="s">
        <v>15943</v>
      </c>
      <c r="I1807" s="26" t="s">
        <v>19745</v>
      </c>
      <c r="J1807" s="26" t="s">
        <v>19746</v>
      </c>
      <c r="K1807" s="26" t="s">
        <v>123</v>
      </c>
      <c r="L1807" s="26" t="s">
        <v>124</v>
      </c>
      <c r="M1807" s="26" t="s">
        <v>125</v>
      </c>
      <c r="N1807">
        <v>0.23936075498575499</v>
      </c>
    </row>
    <row r="1808" spans="1:14" x14ac:dyDescent="0.25">
      <c r="A1808" t="s">
        <v>11509</v>
      </c>
      <c r="B1808" t="s">
        <v>11510</v>
      </c>
      <c r="C1808" t="s">
        <v>42784</v>
      </c>
      <c r="D1808" t="s">
        <v>11511</v>
      </c>
      <c r="E1808" s="26" t="s">
        <v>42785</v>
      </c>
      <c r="F1808" t="b">
        <v>1</v>
      </c>
      <c r="G1808" s="26" t="s">
        <v>67</v>
      </c>
      <c r="H1808" s="26" t="s">
        <v>1230</v>
      </c>
      <c r="I1808" s="26" t="s">
        <v>1231</v>
      </c>
      <c r="J1808" s="26" t="s">
        <v>1704</v>
      </c>
      <c r="K1808">
        <v>0.5</v>
      </c>
      <c r="L1808" s="26" t="s">
        <v>135</v>
      </c>
      <c r="M1808">
        <v>0.5</v>
      </c>
      <c r="N1808" s="26" t="s">
        <v>42786</v>
      </c>
    </row>
    <row r="1809" spans="1:14" x14ac:dyDescent="0.25">
      <c r="A1809" t="s">
        <v>11515</v>
      </c>
      <c r="B1809" t="s">
        <v>11516</v>
      </c>
      <c r="C1809" t="s">
        <v>42787</v>
      </c>
      <c r="D1809" t="s">
        <v>11518</v>
      </c>
      <c r="E1809" s="26" t="s">
        <v>42788</v>
      </c>
      <c r="F1809" t="b">
        <v>1</v>
      </c>
      <c r="G1809" s="26" t="s">
        <v>29644</v>
      </c>
      <c r="H1809" s="26" t="s">
        <v>28673</v>
      </c>
      <c r="I1809" s="26" t="s">
        <v>35619</v>
      </c>
      <c r="J1809" s="26" t="s">
        <v>35620</v>
      </c>
      <c r="K1809" s="26" t="s">
        <v>347</v>
      </c>
      <c r="L1809" s="26" t="s">
        <v>804</v>
      </c>
      <c r="M1809" s="26" t="s">
        <v>347</v>
      </c>
      <c r="N1809" s="26" t="s">
        <v>42789</v>
      </c>
    </row>
    <row r="1810" spans="1:14" x14ac:dyDescent="0.25">
      <c r="A1810" t="s">
        <v>11521</v>
      </c>
      <c r="B1810" t="s">
        <v>11522</v>
      </c>
      <c r="C1810" t="s">
        <v>34141</v>
      </c>
      <c r="D1810" t="s">
        <v>11523</v>
      </c>
      <c r="E1810" s="26" t="s">
        <v>42790</v>
      </c>
      <c r="F1810" t="b">
        <v>1</v>
      </c>
      <c r="G1810">
        <v>1</v>
      </c>
      <c r="H1810" s="26" t="s">
        <v>28841</v>
      </c>
      <c r="I1810" s="26" t="s">
        <v>28920</v>
      </c>
      <c r="J1810" s="26" t="s">
        <v>8191</v>
      </c>
      <c r="K1810">
        <v>0.63157894736842102</v>
      </c>
      <c r="L1810">
        <v>0.58823529411764697</v>
      </c>
      <c r="M1810">
        <v>0.63157894736842102</v>
      </c>
      <c r="N1810" s="26" t="s">
        <v>34143</v>
      </c>
    </row>
    <row r="1811" spans="1:14" x14ac:dyDescent="0.25">
      <c r="A1811" t="s">
        <v>11525</v>
      </c>
      <c r="B1811" t="s">
        <v>11526</v>
      </c>
      <c r="C1811" t="s">
        <v>42400</v>
      </c>
      <c r="D1811" t="s">
        <v>11527</v>
      </c>
      <c r="E1811">
        <v>0.66309374092283202</v>
      </c>
      <c r="F1811" t="b">
        <v>1</v>
      </c>
      <c r="G1811">
        <v>0.625</v>
      </c>
      <c r="H1811" s="26" t="s">
        <v>27350</v>
      </c>
      <c r="I1811" s="26" t="s">
        <v>29025</v>
      </c>
      <c r="J1811">
        <v>8.7836026197139594E-2</v>
      </c>
      <c r="K1811">
        <v>0.125</v>
      </c>
      <c r="L1811">
        <v>0</v>
      </c>
      <c r="M1811">
        <v>0.125</v>
      </c>
      <c r="N1811" s="26" t="s">
        <v>42791</v>
      </c>
    </row>
    <row r="1812" spans="1:14" x14ac:dyDescent="0.25">
      <c r="A1812" t="s">
        <v>11530</v>
      </c>
      <c r="B1812" t="s">
        <v>11531</v>
      </c>
      <c r="C1812" t="s">
        <v>42792</v>
      </c>
      <c r="D1812" t="s">
        <v>11533</v>
      </c>
      <c r="E1812" s="26" t="s">
        <v>42793</v>
      </c>
      <c r="F1812" t="b">
        <v>1</v>
      </c>
      <c r="G1812" s="26" t="s">
        <v>10526</v>
      </c>
      <c r="H1812">
        <v>6.4592159370687102E-2</v>
      </c>
      <c r="I1812" s="26" t="s">
        <v>10527</v>
      </c>
      <c r="J1812">
        <v>3.2260135189272801E-2</v>
      </c>
      <c r="K1812" s="26" t="s">
        <v>480</v>
      </c>
      <c r="L1812">
        <v>0</v>
      </c>
      <c r="M1812" s="26" t="s">
        <v>480</v>
      </c>
      <c r="N1812" s="26" t="s">
        <v>42794</v>
      </c>
    </row>
    <row r="1813" spans="1:14" x14ac:dyDescent="0.25">
      <c r="A1813" t="s">
        <v>11537</v>
      </c>
      <c r="B1813" t="s">
        <v>11538</v>
      </c>
      <c r="C1813" t="s">
        <v>42795</v>
      </c>
      <c r="D1813" t="s">
        <v>11539</v>
      </c>
      <c r="E1813" s="26" t="s">
        <v>42796</v>
      </c>
      <c r="F1813" t="b">
        <v>1</v>
      </c>
      <c r="G1813" s="26" t="s">
        <v>3093</v>
      </c>
      <c r="H1813" s="26" t="s">
        <v>28851</v>
      </c>
      <c r="I1813" s="26" t="s">
        <v>28852</v>
      </c>
      <c r="J1813" s="26" t="s">
        <v>28853</v>
      </c>
      <c r="K1813" s="26" t="s">
        <v>114</v>
      </c>
      <c r="L1813">
        <v>0.25</v>
      </c>
      <c r="M1813" s="26" t="s">
        <v>114</v>
      </c>
      <c r="N1813" s="26" t="s">
        <v>42797</v>
      </c>
    </row>
    <row r="1814" spans="1:14" x14ac:dyDescent="0.25">
      <c r="A1814" t="s">
        <v>11542</v>
      </c>
      <c r="B1814" t="s">
        <v>11543</v>
      </c>
      <c r="C1814" t="s">
        <v>42798</v>
      </c>
      <c r="D1814" t="s">
        <v>11545</v>
      </c>
      <c r="E1814" s="26" t="s">
        <v>42799</v>
      </c>
      <c r="F1814" t="b">
        <v>1</v>
      </c>
      <c r="G1814">
        <v>0.5</v>
      </c>
      <c r="H1814" s="26" t="s">
        <v>9163</v>
      </c>
      <c r="I1814" s="26" t="s">
        <v>20469</v>
      </c>
      <c r="J1814">
        <v>6.9853420565800906E-2</v>
      </c>
      <c r="K1814" s="26" t="s">
        <v>135</v>
      </c>
      <c r="L1814">
        <v>0</v>
      </c>
      <c r="M1814" s="26" t="s">
        <v>135</v>
      </c>
      <c r="N1814" s="26" t="s">
        <v>42800</v>
      </c>
    </row>
    <row r="1815" spans="1:14" x14ac:dyDescent="0.25">
      <c r="A1815" t="s">
        <v>11550</v>
      </c>
      <c r="B1815" t="s">
        <v>11551</v>
      </c>
      <c r="C1815" t="s">
        <v>42801</v>
      </c>
      <c r="D1815" t="s">
        <v>11553</v>
      </c>
      <c r="E1815" s="26" t="s">
        <v>42802</v>
      </c>
      <c r="F1815" t="b">
        <v>1</v>
      </c>
      <c r="G1815" s="26" t="s">
        <v>2365</v>
      </c>
      <c r="H1815">
        <v>8.3388119179415507E-2</v>
      </c>
      <c r="I1815" s="26" t="s">
        <v>4370</v>
      </c>
      <c r="J1815">
        <v>3.6654590366911502E-2</v>
      </c>
      <c r="K1815" s="26" t="s">
        <v>382</v>
      </c>
      <c r="L1815">
        <v>0</v>
      </c>
      <c r="M1815" s="26" t="s">
        <v>382</v>
      </c>
      <c r="N1815" s="26" t="s">
        <v>42803</v>
      </c>
    </row>
    <row r="1816" spans="1:14" x14ac:dyDescent="0.25">
      <c r="A1816" t="s">
        <v>11556</v>
      </c>
      <c r="B1816" t="s">
        <v>11557</v>
      </c>
      <c r="C1816" t="s">
        <v>42804</v>
      </c>
      <c r="D1816" t="s">
        <v>11559</v>
      </c>
      <c r="E1816" s="26" t="s">
        <v>42805</v>
      </c>
      <c r="F1816" t="b">
        <v>1</v>
      </c>
      <c r="G1816">
        <v>0.8</v>
      </c>
      <c r="H1816" s="26" t="s">
        <v>5249</v>
      </c>
      <c r="I1816" s="26" t="s">
        <v>3760</v>
      </c>
      <c r="J1816" s="26" t="s">
        <v>31107</v>
      </c>
      <c r="K1816" s="26" t="s">
        <v>1370</v>
      </c>
      <c r="L1816" s="26" t="s">
        <v>180</v>
      </c>
      <c r="M1816" s="26" t="s">
        <v>1370</v>
      </c>
      <c r="N1816" s="26" t="s">
        <v>42806</v>
      </c>
    </row>
    <row r="1817" spans="1:14" x14ac:dyDescent="0.25">
      <c r="A1817" t="s">
        <v>11562</v>
      </c>
      <c r="B1817" t="s">
        <v>11563</v>
      </c>
      <c r="C1817" t="s">
        <v>42807</v>
      </c>
      <c r="D1817" t="s">
        <v>11565</v>
      </c>
      <c r="E1817" s="26" t="s">
        <v>42808</v>
      </c>
      <c r="F1817" t="b">
        <v>1</v>
      </c>
      <c r="G1817" s="26" t="s">
        <v>38854</v>
      </c>
      <c r="H1817" s="26" t="s">
        <v>35362</v>
      </c>
      <c r="I1817" s="26" t="s">
        <v>35363</v>
      </c>
      <c r="J1817" s="26" t="s">
        <v>35364</v>
      </c>
      <c r="K1817" s="26" t="s">
        <v>1007</v>
      </c>
      <c r="L1817">
        <v>0</v>
      </c>
      <c r="M1817" s="26" t="s">
        <v>1007</v>
      </c>
      <c r="N1817" s="26" t="s">
        <v>42809</v>
      </c>
    </row>
    <row r="1818" spans="1:14" x14ac:dyDescent="0.25">
      <c r="A1818" t="s">
        <v>11568</v>
      </c>
      <c r="B1818" t="s">
        <v>11569</v>
      </c>
      <c r="C1818" t="s">
        <v>42810</v>
      </c>
      <c r="D1818" t="s">
        <v>11571</v>
      </c>
      <c r="E1818" s="26" t="s">
        <v>42811</v>
      </c>
      <c r="F1818" t="b">
        <v>1</v>
      </c>
      <c r="G1818" s="26" t="s">
        <v>2366</v>
      </c>
      <c r="H1818" s="26" t="s">
        <v>29800</v>
      </c>
      <c r="I1818">
        <v>9.5653535173547494E-2</v>
      </c>
      <c r="J1818">
        <v>6.1645427284258397E-2</v>
      </c>
      <c r="K1818" s="26" t="s">
        <v>123</v>
      </c>
      <c r="L1818" s="26" t="s">
        <v>124</v>
      </c>
      <c r="M1818" s="26" t="s">
        <v>123</v>
      </c>
      <c r="N1818" s="26" t="s">
        <v>42812</v>
      </c>
    </row>
    <row r="1819" spans="1:14" x14ac:dyDescent="0.25">
      <c r="A1819" t="s">
        <v>11574</v>
      </c>
      <c r="B1819" t="s">
        <v>11575</v>
      </c>
      <c r="C1819" t="s">
        <v>42813</v>
      </c>
      <c r="D1819" t="s">
        <v>11576</v>
      </c>
      <c r="E1819" s="26" t="s">
        <v>42814</v>
      </c>
      <c r="F1819" t="b">
        <v>1</v>
      </c>
      <c r="G1819" s="26" t="s">
        <v>1014</v>
      </c>
      <c r="H1819" s="26" t="s">
        <v>18907</v>
      </c>
      <c r="I1819" s="26" t="s">
        <v>18908</v>
      </c>
      <c r="J1819" s="26" t="s">
        <v>18909</v>
      </c>
      <c r="K1819">
        <v>0.5</v>
      </c>
      <c r="L1819" s="26" t="s">
        <v>850</v>
      </c>
      <c r="M1819" s="26" t="s">
        <v>180</v>
      </c>
      <c r="N1819" s="26" t="s">
        <v>42815</v>
      </c>
    </row>
    <row r="1820" spans="1:14" x14ac:dyDescent="0.25">
      <c r="A1820" t="s">
        <v>11579</v>
      </c>
      <c r="B1820" t="s">
        <v>11580</v>
      </c>
      <c r="C1820" t="s">
        <v>38384</v>
      </c>
      <c r="D1820" t="s">
        <v>11582</v>
      </c>
      <c r="E1820" s="26" t="s">
        <v>42816</v>
      </c>
      <c r="F1820" t="b">
        <v>1</v>
      </c>
      <c r="G1820">
        <v>0.59655954454291305</v>
      </c>
      <c r="H1820" s="26" t="s">
        <v>8347</v>
      </c>
      <c r="I1820" s="26" t="s">
        <v>17278</v>
      </c>
      <c r="J1820">
        <v>7.1022331055359905E-2</v>
      </c>
      <c r="K1820" s="26" t="s">
        <v>522</v>
      </c>
      <c r="L1820" s="26" t="s">
        <v>124</v>
      </c>
      <c r="M1820" s="26" t="s">
        <v>123</v>
      </c>
      <c r="N1820" s="26" t="s">
        <v>42817</v>
      </c>
    </row>
    <row r="1821" spans="1:14" x14ac:dyDescent="0.25">
      <c r="A1821" t="s">
        <v>11585</v>
      </c>
      <c r="B1821" t="s">
        <v>11586</v>
      </c>
      <c r="C1821" t="s">
        <v>42818</v>
      </c>
      <c r="D1821" t="s">
        <v>11588</v>
      </c>
      <c r="E1821" s="26" t="s">
        <v>42819</v>
      </c>
      <c r="F1821" t="b">
        <v>1</v>
      </c>
      <c r="G1821" s="26" t="s">
        <v>39106</v>
      </c>
      <c r="H1821" s="26" t="s">
        <v>29079</v>
      </c>
      <c r="I1821">
        <v>8.3979437602977797E-2</v>
      </c>
      <c r="J1821">
        <v>5.7950534707339497E-2</v>
      </c>
      <c r="K1821">
        <v>0.125</v>
      </c>
      <c r="L1821">
        <v>0</v>
      </c>
      <c r="M1821">
        <v>0.125</v>
      </c>
      <c r="N1821">
        <v>9.5439301632357504E-2</v>
      </c>
    </row>
    <row r="1822" spans="1:14" x14ac:dyDescent="0.25">
      <c r="A1822" t="s">
        <v>11591</v>
      </c>
      <c r="B1822" t="s">
        <v>11592</v>
      </c>
      <c r="C1822" t="s">
        <v>39398</v>
      </c>
      <c r="D1822" t="s">
        <v>11593</v>
      </c>
      <c r="E1822" s="26" t="s">
        <v>42820</v>
      </c>
      <c r="F1822" t="b">
        <v>1</v>
      </c>
      <c r="G1822" s="26" t="s">
        <v>9466</v>
      </c>
      <c r="H1822" s="26" t="s">
        <v>26812</v>
      </c>
      <c r="I1822" s="26" t="s">
        <v>30763</v>
      </c>
      <c r="J1822">
        <v>8.1129944866164996E-2</v>
      </c>
      <c r="K1822" s="26" t="s">
        <v>382</v>
      </c>
      <c r="L1822">
        <v>0.125</v>
      </c>
      <c r="M1822" s="26" t="s">
        <v>135</v>
      </c>
      <c r="N1822" s="26" t="s">
        <v>42821</v>
      </c>
    </row>
    <row r="1823" spans="1:14" x14ac:dyDescent="0.25">
      <c r="A1823" t="s">
        <v>11596</v>
      </c>
      <c r="B1823" t="s">
        <v>11597</v>
      </c>
      <c r="C1823" t="s">
        <v>42822</v>
      </c>
      <c r="D1823" t="s">
        <v>11599</v>
      </c>
      <c r="E1823" s="26" t="s">
        <v>42823</v>
      </c>
      <c r="F1823" t="b">
        <v>1</v>
      </c>
      <c r="G1823" s="26" t="s">
        <v>110</v>
      </c>
      <c r="H1823">
        <v>0.40824829046386302</v>
      </c>
      <c r="I1823" s="26" t="s">
        <v>9731</v>
      </c>
      <c r="J1823" s="26" t="s">
        <v>9732</v>
      </c>
      <c r="K1823" s="26" t="s">
        <v>294</v>
      </c>
      <c r="L1823">
        <v>0</v>
      </c>
      <c r="M1823" s="26" t="s">
        <v>294</v>
      </c>
      <c r="N1823" s="26" t="s">
        <v>42824</v>
      </c>
    </row>
    <row r="1824" spans="1:14" x14ac:dyDescent="0.25">
      <c r="A1824" t="s">
        <v>11603</v>
      </c>
      <c r="B1824" t="s">
        <v>11604</v>
      </c>
      <c r="C1824" t="s">
        <v>42825</v>
      </c>
      <c r="D1824" t="s">
        <v>11606</v>
      </c>
      <c r="E1824" s="26" t="s">
        <v>42826</v>
      </c>
      <c r="F1824" t="b">
        <v>1</v>
      </c>
      <c r="G1824">
        <v>0.7</v>
      </c>
      <c r="H1824" s="26" t="s">
        <v>1436</v>
      </c>
      <c r="I1824" s="26" t="s">
        <v>1437</v>
      </c>
      <c r="J1824">
        <v>6.1047358358078403E-2</v>
      </c>
      <c r="K1824" s="26" t="s">
        <v>91</v>
      </c>
      <c r="L1824">
        <v>0</v>
      </c>
      <c r="M1824" s="26" t="s">
        <v>91</v>
      </c>
      <c r="N1824" s="26" t="s">
        <v>42827</v>
      </c>
    </row>
    <row r="1825" spans="1:14" x14ac:dyDescent="0.25">
      <c r="A1825" t="s">
        <v>11608</v>
      </c>
      <c r="B1825" t="s">
        <v>11609</v>
      </c>
      <c r="C1825" t="s">
        <v>38914</v>
      </c>
      <c r="D1825" t="s">
        <v>11611</v>
      </c>
      <c r="E1825" s="26" t="s">
        <v>42828</v>
      </c>
      <c r="F1825" t="b">
        <v>1</v>
      </c>
      <c r="G1825" s="26" t="s">
        <v>110</v>
      </c>
      <c r="H1825">
        <v>0.40824829046386302</v>
      </c>
      <c r="I1825" s="26" t="s">
        <v>6997</v>
      </c>
      <c r="J1825">
        <v>7.9368809260862094E-2</v>
      </c>
      <c r="K1825">
        <v>0.63157894736842102</v>
      </c>
      <c r="L1825" s="26" t="s">
        <v>480</v>
      </c>
      <c r="M1825" s="26" t="s">
        <v>522</v>
      </c>
      <c r="N1825" s="26" t="s">
        <v>42829</v>
      </c>
    </row>
    <row r="1826" spans="1:14" x14ac:dyDescent="0.25">
      <c r="A1826" t="s">
        <v>11614</v>
      </c>
      <c r="B1826" t="s">
        <v>11615</v>
      </c>
      <c r="C1826" t="s">
        <v>39568</v>
      </c>
      <c r="D1826" t="s">
        <v>11617</v>
      </c>
      <c r="E1826" s="26" t="s">
        <v>42830</v>
      </c>
      <c r="F1826" t="b">
        <v>1</v>
      </c>
      <c r="G1826" s="26" t="s">
        <v>5857</v>
      </c>
      <c r="H1826" s="26" t="s">
        <v>26999</v>
      </c>
      <c r="I1826" s="26" t="s">
        <v>27000</v>
      </c>
      <c r="J1826">
        <v>7.6143109912178306E-2</v>
      </c>
      <c r="K1826" s="26" t="s">
        <v>715</v>
      </c>
      <c r="L1826" s="26" t="s">
        <v>714</v>
      </c>
      <c r="M1826" s="26" t="s">
        <v>715</v>
      </c>
      <c r="N1826" s="26" t="s">
        <v>42831</v>
      </c>
    </row>
    <row r="1827" spans="1:14" x14ac:dyDescent="0.25">
      <c r="A1827" t="s">
        <v>11620</v>
      </c>
      <c r="B1827" t="s">
        <v>11621</v>
      </c>
      <c r="C1827" t="s">
        <v>42832</v>
      </c>
      <c r="D1827" t="s">
        <v>11622</v>
      </c>
      <c r="E1827">
        <v>0.74646457684272705</v>
      </c>
      <c r="F1827" t="b">
        <v>1</v>
      </c>
      <c r="G1827" s="26" t="s">
        <v>110</v>
      </c>
      <c r="H1827" s="26" t="s">
        <v>111</v>
      </c>
      <c r="I1827" s="26" t="s">
        <v>112</v>
      </c>
      <c r="J1827" s="26" t="s">
        <v>113</v>
      </c>
      <c r="K1827" s="26" t="s">
        <v>202</v>
      </c>
      <c r="L1827">
        <v>9.9999999999999895E-2</v>
      </c>
      <c r="M1827" s="26" t="s">
        <v>202</v>
      </c>
      <c r="N1827" s="26" t="s">
        <v>42833</v>
      </c>
    </row>
    <row r="1828" spans="1:14" x14ac:dyDescent="0.25">
      <c r="A1828" t="s">
        <v>11625</v>
      </c>
      <c r="B1828" t="s">
        <v>11626</v>
      </c>
      <c r="C1828" t="s">
        <v>42834</v>
      </c>
      <c r="D1828" t="s">
        <v>11628</v>
      </c>
      <c r="E1828" s="26" t="s">
        <v>42835</v>
      </c>
      <c r="F1828" t="b">
        <v>1</v>
      </c>
      <c r="G1828" s="26" t="s">
        <v>16513</v>
      </c>
      <c r="H1828" s="26" t="s">
        <v>29688</v>
      </c>
      <c r="I1828" s="26" t="s">
        <v>34162</v>
      </c>
      <c r="J1828" s="26" t="s">
        <v>34163</v>
      </c>
      <c r="K1828">
        <v>0.5</v>
      </c>
      <c r="L1828" s="26" t="s">
        <v>423</v>
      </c>
      <c r="M1828">
        <v>0.4</v>
      </c>
      <c r="N1828" s="26" t="s">
        <v>42836</v>
      </c>
    </row>
    <row r="1829" spans="1:14" x14ac:dyDescent="0.25">
      <c r="A1829" t="s">
        <v>11633</v>
      </c>
      <c r="B1829" t="s">
        <v>11634</v>
      </c>
      <c r="C1829" t="s">
        <v>42837</v>
      </c>
      <c r="D1829" t="s">
        <v>11636</v>
      </c>
      <c r="E1829" s="26" t="s">
        <v>42838</v>
      </c>
      <c r="F1829" t="b">
        <v>1</v>
      </c>
      <c r="G1829" s="26" t="s">
        <v>6105</v>
      </c>
      <c r="H1829" s="26" t="s">
        <v>110</v>
      </c>
      <c r="I1829" s="26" t="s">
        <v>21039</v>
      </c>
      <c r="J1829" s="26" t="s">
        <v>21040</v>
      </c>
      <c r="K1829" s="26" t="s">
        <v>1447</v>
      </c>
      <c r="L1829" s="26" t="s">
        <v>423</v>
      </c>
      <c r="M1829">
        <v>0.5</v>
      </c>
      <c r="N1829" s="26" t="s">
        <v>42839</v>
      </c>
    </row>
    <row r="1830" spans="1:14" x14ac:dyDescent="0.25">
      <c r="A1830" t="s">
        <v>11639</v>
      </c>
      <c r="B1830" t="s">
        <v>11640</v>
      </c>
      <c r="C1830" t="s">
        <v>42840</v>
      </c>
      <c r="D1830" t="s">
        <v>11642</v>
      </c>
      <c r="E1830" s="26" t="s">
        <v>42841</v>
      </c>
      <c r="F1830" t="b">
        <v>1</v>
      </c>
      <c r="G1830">
        <v>0.25</v>
      </c>
      <c r="H1830" s="26" t="s">
        <v>496</v>
      </c>
      <c r="I1830">
        <v>2.9353548965634801E-2</v>
      </c>
      <c r="J1830" s="26" t="s">
        <v>497</v>
      </c>
      <c r="K1830" s="26" t="s">
        <v>294</v>
      </c>
      <c r="L1830">
        <v>0</v>
      </c>
      <c r="M1830" s="26" t="s">
        <v>294</v>
      </c>
      <c r="N1830" s="26" t="s">
        <v>42842</v>
      </c>
    </row>
    <row r="1831" spans="1:14" x14ac:dyDescent="0.25">
      <c r="A1831" t="s">
        <v>11645</v>
      </c>
      <c r="B1831" t="s">
        <v>11646</v>
      </c>
      <c r="C1831" t="s">
        <v>42843</v>
      </c>
      <c r="D1831" t="s">
        <v>11648</v>
      </c>
      <c r="E1831" s="26" t="s">
        <v>42844</v>
      </c>
      <c r="F1831" t="b">
        <v>1</v>
      </c>
      <c r="G1831" s="26" t="s">
        <v>6105</v>
      </c>
      <c r="H1831" s="26" t="s">
        <v>6106</v>
      </c>
      <c r="I1831" s="26" t="s">
        <v>29565</v>
      </c>
      <c r="J1831">
        <v>0.63119690782258897</v>
      </c>
      <c r="K1831" s="26" t="s">
        <v>463</v>
      </c>
      <c r="L1831" s="26" t="s">
        <v>92</v>
      </c>
      <c r="M1831" s="26" t="s">
        <v>463</v>
      </c>
      <c r="N1831" s="26" t="s">
        <v>42845</v>
      </c>
    </row>
    <row r="1832" spans="1:14" x14ac:dyDescent="0.25">
      <c r="A1832" t="s">
        <v>11654</v>
      </c>
      <c r="B1832" t="s">
        <v>11655</v>
      </c>
      <c r="C1832" t="s">
        <v>42846</v>
      </c>
      <c r="D1832" t="s">
        <v>11657</v>
      </c>
      <c r="E1832" s="26" t="s">
        <v>42847</v>
      </c>
      <c r="F1832" t="b">
        <v>1</v>
      </c>
      <c r="G1832" s="26" t="s">
        <v>9466</v>
      </c>
      <c r="H1832" s="26" t="s">
        <v>28661</v>
      </c>
      <c r="I1832" s="26" t="s">
        <v>28662</v>
      </c>
      <c r="J1832">
        <v>8.9785043129668798E-2</v>
      </c>
      <c r="K1832" s="26" t="s">
        <v>463</v>
      </c>
      <c r="L1832" s="26" t="s">
        <v>125</v>
      </c>
      <c r="M1832" s="26" t="s">
        <v>463</v>
      </c>
      <c r="N1832" s="26" t="s">
        <v>42848</v>
      </c>
    </row>
    <row r="1833" spans="1:14" x14ac:dyDescent="0.25">
      <c r="A1833" t="s">
        <v>11660</v>
      </c>
      <c r="B1833" t="s">
        <v>11661</v>
      </c>
      <c r="C1833" t="s">
        <v>42849</v>
      </c>
      <c r="D1833" t="s">
        <v>11662</v>
      </c>
      <c r="E1833" s="26" t="s">
        <v>42850</v>
      </c>
      <c r="F1833" t="b">
        <v>1</v>
      </c>
      <c r="G1833">
        <v>0.625</v>
      </c>
      <c r="H1833" s="26" t="s">
        <v>26985</v>
      </c>
      <c r="I1833" s="26" t="s">
        <v>26986</v>
      </c>
      <c r="J1833">
        <v>7.3860999559306001E-2</v>
      </c>
      <c r="K1833">
        <v>0.375</v>
      </c>
      <c r="L1833">
        <v>0</v>
      </c>
      <c r="M1833">
        <v>0.375</v>
      </c>
      <c r="N1833" s="26" t="s">
        <v>42851</v>
      </c>
    </row>
    <row r="1834" spans="1:14" x14ac:dyDescent="0.25">
      <c r="A1834" t="s">
        <v>11665</v>
      </c>
      <c r="B1834" t="s">
        <v>11666</v>
      </c>
      <c r="C1834" t="s">
        <v>42852</v>
      </c>
      <c r="D1834" t="s">
        <v>11668</v>
      </c>
      <c r="E1834" s="26" t="s">
        <v>42853</v>
      </c>
      <c r="F1834" t="b">
        <v>1</v>
      </c>
      <c r="G1834" s="26" t="s">
        <v>39937</v>
      </c>
      <c r="H1834" s="26" t="s">
        <v>29433</v>
      </c>
      <c r="I1834">
        <v>8.6503466017671601E-2</v>
      </c>
      <c r="J1834">
        <v>5.8093341082832498E-2</v>
      </c>
      <c r="K1834">
        <v>0.4</v>
      </c>
      <c r="L1834" s="26" t="s">
        <v>227</v>
      </c>
      <c r="M1834">
        <v>0.4</v>
      </c>
      <c r="N1834" s="26" t="s">
        <v>42854</v>
      </c>
    </row>
    <row r="1835" spans="1:14" x14ac:dyDescent="0.25">
      <c r="A1835" t="s">
        <v>11670</v>
      </c>
      <c r="B1835" t="s">
        <v>11671</v>
      </c>
      <c r="C1835" t="s">
        <v>42855</v>
      </c>
      <c r="D1835" t="s">
        <v>11672</v>
      </c>
      <c r="E1835" s="26" t="s">
        <v>42856</v>
      </c>
      <c r="F1835" t="b">
        <v>1</v>
      </c>
      <c r="G1835">
        <v>0.77218478976152105</v>
      </c>
      <c r="H1835">
        <v>0.54041677772972296</v>
      </c>
      <c r="I1835" s="26" t="s">
        <v>28830</v>
      </c>
      <c r="J1835" s="26" t="s">
        <v>28831</v>
      </c>
      <c r="K1835" s="26" t="s">
        <v>123</v>
      </c>
      <c r="L1835" s="26" t="s">
        <v>124</v>
      </c>
      <c r="M1835" s="26" t="s">
        <v>125</v>
      </c>
      <c r="N1835" s="26" t="s">
        <v>42857</v>
      </c>
    </row>
    <row r="1836" spans="1:14" x14ac:dyDescent="0.25">
      <c r="A1836" t="s">
        <v>11674</v>
      </c>
      <c r="B1836" t="s">
        <v>11675</v>
      </c>
      <c r="C1836" t="s">
        <v>39240</v>
      </c>
      <c r="D1836" t="s">
        <v>11676</v>
      </c>
      <c r="E1836" s="26" t="s">
        <v>42858</v>
      </c>
      <c r="F1836" t="b">
        <v>1</v>
      </c>
      <c r="G1836" s="26" t="s">
        <v>38166</v>
      </c>
      <c r="H1836" s="26" t="s">
        <v>29156</v>
      </c>
      <c r="I1836" s="26" t="s">
        <v>29282</v>
      </c>
      <c r="J1836">
        <v>7.8495731464381199E-2</v>
      </c>
      <c r="K1836">
        <v>0.58823529411764697</v>
      </c>
      <c r="L1836" s="26" t="s">
        <v>714</v>
      </c>
      <c r="M1836">
        <v>0.58823529411764697</v>
      </c>
      <c r="N1836">
        <v>0.19735358541309</v>
      </c>
    </row>
    <row r="1837" spans="1:14" x14ac:dyDescent="0.25">
      <c r="A1837" t="s">
        <v>11679</v>
      </c>
      <c r="B1837" t="s">
        <v>11680</v>
      </c>
      <c r="C1837" t="s">
        <v>30314</v>
      </c>
      <c r="D1837" t="s">
        <v>11682</v>
      </c>
      <c r="E1837" s="26" t="s">
        <v>42859</v>
      </c>
      <c r="F1837" t="b">
        <v>1</v>
      </c>
      <c r="G1837">
        <v>0.8</v>
      </c>
      <c r="H1837" s="26" t="s">
        <v>8189</v>
      </c>
      <c r="I1837" s="26" t="s">
        <v>20703</v>
      </c>
      <c r="J1837">
        <v>0.48892302243490099</v>
      </c>
      <c r="K1837" s="26" t="s">
        <v>123</v>
      </c>
      <c r="L1837" s="26" t="s">
        <v>124</v>
      </c>
      <c r="M1837" s="26" t="s">
        <v>236</v>
      </c>
      <c r="N1837" s="26" t="s">
        <v>42860</v>
      </c>
    </row>
    <row r="1838" spans="1:14" x14ac:dyDescent="0.25">
      <c r="A1838" t="s">
        <v>11685</v>
      </c>
      <c r="B1838" t="s">
        <v>11686</v>
      </c>
      <c r="C1838" t="s">
        <v>42861</v>
      </c>
      <c r="D1838" t="s">
        <v>11687</v>
      </c>
      <c r="E1838" s="26" t="s">
        <v>42862</v>
      </c>
      <c r="F1838" t="b">
        <v>1</v>
      </c>
      <c r="G1838" s="26" t="s">
        <v>1448</v>
      </c>
      <c r="H1838" s="26" t="s">
        <v>4132</v>
      </c>
      <c r="I1838" s="26" t="s">
        <v>4133</v>
      </c>
      <c r="J1838">
        <v>6.3767156937974107E-2</v>
      </c>
      <c r="K1838" s="26" t="s">
        <v>522</v>
      </c>
      <c r="L1838">
        <v>0</v>
      </c>
      <c r="M1838" s="26" t="s">
        <v>123</v>
      </c>
      <c r="N1838" s="26" t="s">
        <v>42863</v>
      </c>
    </row>
    <row r="1839" spans="1:14" x14ac:dyDescent="0.25">
      <c r="A1839" t="s">
        <v>11690</v>
      </c>
      <c r="B1839" t="s">
        <v>11691</v>
      </c>
      <c r="C1839" t="s">
        <v>42864</v>
      </c>
      <c r="D1839" t="s">
        <v>11693</v>
      </c>
      <c r="E1839" s="26" t="s">
        <v>42865</v>
      </c>
      <c r="F1839" t="b">
        <v>1</v>
      </c>
      <c r="G1839">
        <v>0.8</v>
      </c>
      <c r="H1839" s="26" t="s">
        <v>710</v>
      </c>
      <c r="I1839" s="26" t="s">
        <v>1810</v>
      </c>
      <c r="J1839" s="26" t="s">
        <v>1811</v>
      </c>
      <c r="K1839" s="26" t="s">
        <v>160</v>
      </c>
      <c r="L1839" s="26" t="s">
        <v>92</v>
      </c>
      <c r="M1839">
        <v>0.38095238095238099</v>
      </c>
      <c r="N1839" s="26" t="s">
        <v>42866</v>
      </c>
    </row>
    <row r="1840" spans="1:14" x14ac:dyDescent="0.25">
      <c r="A1840" t="s">
        <v>11695</v>
      </c>
      <c r="B1840" t="s">
        <v>11696</v>
      </c>
      <c r="C1840" t="s">
        <v>42867</v>
      </c>
      <c r="D1840" t="s">
        <v>11698</v>
      </c>
      <c r="E1840" s="26" t="s">
        <v>42868</v>
      </c>
      <c r="F1840" t="b">
        <v>1</v>
      </c>
      <c r="G1840">
        <v>0.875</v>
      </c>
      <c r="H1840" s="26" t="s">
        <v>26198</v>
      </c>
      <c r="I1840" s="26" t="s">
        <v>380</v>
      </c>
      <c r="J1840" s="26" t="s">
        <v>1951</v>
      </c>
      <c r="K1840">
        <v>0.375</v>
      </c>
      <c r="L1840">
        <v>0</v>
      </c>
      <c r="M1840">
        <v>0.375</v>
      </c>
      <c r="N1840" s="26" t="s">
        <v>42869</v>
      </c>
    </row>
    <row r="1841" spans="1:14" x14ac:dyDescent="0.25">
      <c r="A1841" t="s">
        <v>11701</v>
      </c>
      <c r="B1841" t="s">
        <v>11702</v>
      </c>
      <c r="C1841" t="s">
        <v>42870</v>
      </c>
      <c r="D1841" t="s">
        <v>11704</v>
      </c>
      <c r="E1841" s="26" t="s">
        <v>42871</v>
      </c>
      <c r="F1841" t="b">
        <v>1</v>
      </c>
      <c r="G1841" s="26" t="s">
        <v>23351</v>
      </c>
      <c r="H1841" s="26" t="s">
        <v>29256</v>
      </c>
      <c r="I1841" s="26" t="s">
        <v>30353</v>
      </c>
      <c r="J1841" s="26" t="s">
        <v>38110</v>
      </c>
      <c r="K1841" s="26" t="s">
        <v>123</v>
      </c>
      <c r="L1841" s="26" t="s">
        <v>124</v>
      </c>
      <c r="M1841" s="26" t="s">
        <v>123</v>
      </c>
      <c r="N1841" s="26" t="s">
        <v>42872</v>
      </c>
    </row>
    <row r="1842" spans="1:14" x14ac:dyDescent="0.25">
      <c r="A1842" t="s">
        <v>11709</v>
      </c>
      <c r="B1842" t="s">
        <v>11710</v>
      </c>
      <c r="C1842" t="s">
        <v>42873</v>
      </c>
      <c r="D1842" t="s">
        <v>11711</v>
      </c>
      <c r="E1842" s="26" t="s">
        <v>42874</v>
      </c>
      <c r="F1842" t="b">
        <v>1</v>
      </c>
      <c r="G1842" s="26" t="s">
        <v>110</v>
      </c>
      <c r="H1842">
        <v>0.5</v>
      </c>
      <c r="I1842" s="26" t="s">
        <v>3255</v>
      </c>
      <c r="J1842" s="26" t="s">
        <v>3256</v>
      </c>
      <c r="K1842" s="26" t="s">
        <v>136</v>
      </c>
      <c r="L1842" s="26" t="s">
        <v>743</v>
      </c>
      <c r="M1842" s="26" t="s">
        <v>136</v>
      </c>
      <c r="N1842" s="26" t="s">
        <v>42875</v>
      </c>
    </row>
    <row r="1843" spans="1:14" x14ac:dyDescent="0.25">
      <c r="A1843" t="s">
        <v>11714</v>
      </c>
      <c r="B1843" t="s">
        <v>11715</v>
      </c>
      <c r="C1843" t="s">
        <v>42876</v>
      </c>
      <c r="D1843" t="s">
        <v>11717</v>
      </c>
      <c r="E1843" s="26" t="s">
        <v>42877</v>
      </c>
      <c r="F1843" t="b">
        <v>1</v>
      </c>
      <c r="G1843">
        <v>0.75</v>
      </c>
      <c r="H1843" s="26" t="s">
        <v>24070</v>
      </c>
      <c r="I1843" s="26" t="s">
        <v>17206</v>
      </c>
      <c r="J1843" s="26" t="s">
        <v>31212</v>
      </c>
      <c r="K1843" s="26" t="s">
        <v>743</v>
      </c>
      <c r="L1843">
        <v>0</v>
      </c>
      <c r="M1843" s="26" t="s">
        <v>743</v>
      </c>
      <c r="N1843" s="26" t="s">
        <v>42878</v>
      </c>
    </row>
    <row r="1844" spans="1:14" x14ac:dyDescent="0.25">
      <c r="A1844" t="s">
        <v>11720</v>
      </c>
      <c r="B1844" t="s">
        <v>11721</v>
      </c>
      <c r="C1844" t="s">
        <v>42879</v>
      </c>
      <c r="D1844" t="s">
        <v>11723</v>
      </c>
      <c r="E1844" s="26" t="s">
        <v>42880</v>
      </c>
      <c r="F1844" t="b">
        <v>1</v>
      </c>
      <c r="G1844">
        <v>0.625</v>
      </c>
      <c r="H1844" s="26" t="s">
        <v>27350</v>
      </c>
      <c r="I1844" s="26" t="s">
        <v>12355</v>
      </c>
      <c r="J1844" s="26" t="s">
        <v>3256</v>
      </c>
      <c r="K1844" s="26" t="s">
        <v>713</v>
      </c>
      <c r="L1844" s="26" t="s">
        <v>349</v>
      </c>
      <c r="M1844" s="26" t="s">
        <v>713</v>
      </c>
      <c r="N1844" s="26" t="s">
        <v>42881</v>
      </c>
    </row>
    <row r="1845" spans="1:14" x14ac:dyDescent="0.25">
      <c r="A1845" t="s">
        <v>11725</v>
      </c>
      <c r="B1845" t="s">
        <v>11726</v>
      </c>
      <c r="C1845" t="s">
        <v>42882</v>
      </c>
      <c r="D1845" t="s">
        <v>11728</v>
      </c>
      <c r="E1845" s="26" t="s">
        <v>42883</v>
      </c>
      <c r="F1845" t="b">
        <v>1</v>
      </c>
      <c r="G1845" s="26" t="s">
        <v>114</v>
      </c>
      <c r="H1845" s="26" t="s">
        <v>274</v>
      </c>
      <c r="I1845" s="26" t="s">
        <v>3152</v>
      </c>
      <c r="J1845">
        <v>7.1717815072242605E-2</v>
      </c>
      <c r="K1845" s="26" t="s">
        <v>180</v>
      </c>
      <c r="L1845">
        <v>0.125</v>
      </c>
      <c r="M1845" s="26" t="s">
        <v>1007</v>
      </c>
      <c r="N1845" s="26" t="s">
        <v>42884</v>
      </c>
    </row>
    <row r="1846" spans="1:14" x14ac:dyDescent="0.25">
      <c r="A1846" t="s">
        <v>11731</v>
      </c>
      <c r="B1846" t="s">
        <v>11732</v>
      </c>
      <c r="C1846" t="s">
        <v>42885</v>
      </c>
      <c r="D1846" t="s">
        <v>11734</v>
      </c>
      <c r="E1846" s="26" t="s">
        <v>42886</v>
      </c>
      <c r="F1846" t="b">
        <v>1</v>
      </c>
      <c r="G1846" s="26" t="s">
        <v>110</v>
      </c>
      <c r="H1846">
        <v>0.5</v>
      </c>
      <c r="I1846" s="26" t="s">
        <v>3255</v>
      </c>
      <c r="J1846" s="26" t="s">
        <v>3256</v>
      </c>
      <c r="K1846">
        <v>0.3</v>
      </c>
      <c r="L1846" s="26" t="s">
        <v>743</v>
      </c>
      <c r="M1846">
        <v>0.3</v>
      </c>
      <c r="N1846" s="26" t="s">
        <v>42887</v>
      </c>
    </row>
    <row r="1847" spans="1:14" x14ac:dyDescent="0.25">
      <c r="A1847" t="s">
        <v>11737</v>
      </c>
      <c r="B1847" t="s">
        <v>11738</v>
      </c>
      <c r="C1847" t="s">
        <v>41072</v>
      </c>
      <c r="D1847" t="s">
        <v>11739</v>
      </c>
      <c r="E1847" s="26" t="s">
        <v>42888</v>
      </c>
      <c r="F1847" t="b">
        <v>1</v>
      </c>
      <c r="G1847" s="26" t="s">
        <v>28773</v>
      </c>
      <c r="H1847" s="26" t="s">
        <v>30497</v>
      </c>
      <c r="I1847" s="26" t="s">
        <v>34015</v>
      </c>
      <c r="J1847" s="26" t="s">
        <v>34016</v>
      </c>
      <c r="K1847" s="26" t="s">
        <v>1448</v>
      </c>
      <c r="L1847">
        <v>0.25</v>
      </c>
      <c r="M1847" s="26" t="s">
        <v>1448</v>
      </c>
      <c r="N1847" s="26" t="s">
        <v>42889</v>
      </c>
    </row>
    <row r="1848" spans="1:14" x14ac:dyDescent="0.25">
      <c r="A1848" t="s">
        <v>11742</v>
      </c>
      <c r="B1848" t="s">
        <v>11743</v>
      </c>
      <c r="C1848" t="s">
        <v>38922</v>
      </c>
      <c r="D1848" t="s">
        <v>11745</v>
      </c>
      <c r="E1848" s="26" t="s">
        <v>42890</v>
      </c>
      <c r="F1848" t="b">
        <v>1</v>
      </c>
      <c r="G1848" s="26" t="s">
        <v>38132</v>
      </c>
      <c r="H1848" s="26" t="s">
        <v>33995</v>
      </c>
      <c r="I1848" s="26" t="s">
        <v>35761</v>
      </c>
      <c r="J1848" s="26" t="s">
        <v>35762</v>
      </c>
      <c r="K1848" s="26" t="s">
        <v>11234</v>
      </c>
      <c r="L1848">
        <v>0</v>
      </c>
      <c r="M1848" s="26" t="s">
        <v>11234</v>
      </c>
      <c r="N1848" s="26" t="s">
        <v>42891</v>
      </c>
    </row>
    <row r="1849" spans="1:14" x14ac:dyDescent="0.25">
      <c r="A1849" t="s">
        <v>11748</v>
      </c>
      <c r="B1849" t="s">
        <v>11749</v>
      </c>
      <c r="C1849" t="s">
        <v>42892</v>
      </c>
      <c r="D1849" t="s">
        <v>11750</v>
      </c>
      <c r="E1849" s="26" t="s">
        <v>42893</v>
      </c>
      <c r="F1849" t="b">
        <v>1</v>
      </c>
      <c r="G1849" s="26" t="s">
        <v>9466</v>
      </c>
      <c r="H1849" s="26" t="s">
        <v>9467</v>
      </c>
      <c r="I1849" s="26" t="s">
        <v>9468</v>
      </c>
      <c r="J1849">
        <v>6.8221879807689706E-2</v>
      </c>
      <c r="K1849" s="26" t="s">
        <v>32765</v>
      </c>
      <c r="L1849">
        <v>0</v>
      </c>
      <c r="M1849">
        <v>0.24</v>
      </c>
      <c r="N1849" s="26" t="s">
        <v>42894</v>
      </c>
    </row>
    <row r="1850" spans="1:14" x14ac:dyDescent="0.25">
      <c r="A1850" t="s">
        <v>11754</v>
      </c>
      <c r="B1850" t="s">
        <v>11755</v>
      </c>
      <c r="C1850" t="s">
        <v>42895</v>
      </c>
      <c r="D1850" t="s">
        <v>11756</v>
      </c>
      <c r="E1850" s="26" t="s">
        <v>42896</v>
      </c>
      <c r="F1850" t="b">
        <v>1</v>
      </c>
      <c r="G1850">
        <v>0.5</v>
      </c>
      <c r="H1850" s="26" t="s">
        <v>301</v>
      </c>
      <c r="I1850">
        <v>7.8886105367115197E-2</v>
      </c>
      <c r="J1850">
        <v>4.7406042598781298E-2</v>
      </c>
      <c r="K1850">
        <v>0.32</v>
      </c>
      <c r="L1850">
        <v>0</v>
      </c>
      <c r="M1850">
        <v>0.32</v>
      </c>
      <c r="N1850" s="26" t="s">
        <v>42897</v>
      </c>
    </row>
    <row r="1851" spans="1:14" x14ac:dyDescent="0.25">
      <c r="A1851" t="s">
        <v>11759</v>
      </c>
      <c r="B1851" t="s">
        <v>11760</v>
      </c>
      <c r="C1851" t="s">
        <v>42898</v>
      </c>
      <c r="D1851" t="s">
        <v>11762</v>
      </c>
      <c r="E1851" s="26" t="s">
        <v>42899</v>
      </c>
      <c r="F1851" t="b">
        <v>1</v>
      </c>
      <c r="G1851">
        <v>0.875</v>
      </c>
      <c r="H1851" s="26" t="s">
        <v>18659</v>
      </c>
      <c r="I1851" s="26" t="s">
        <v>19745</v>
      </c>
      <c r="J1851" s="26" t="s">
        <v>30694</v>
      </c>
      <c r="K1851">
        <v>0.63157894736842102</v>
      </c>
      <c r="L1851" s="26" t="s">
        <v>715</v>
      </c>
      <c r="M1851" s="26" t="s">
        <v>123</v>
      </c>
      <c r="N1851" s="26" t="s">
        <v>42900</v>
      </c>
    </row>
    <row r="1852" spans="1:14" x14ac:dyDescent="0.25">
      <c r="A1852" t="s">
        <v>11767</v>
      </c>
      <c r="B1852" t="s">
        <v>11768</v>
      </c>
      <c r="C1852" t="s">
        <v>42901</v>
      </c>
      <c r="D1852" t="s">
        <v>11770</v>
      </c>
      <c r="E1852" s="26" t="s">
        <v>42902</v>
      </c>
      <c r="F1852" t="b">
        <v>1</v>
      </c>
      <c r="G1852" s="26" t="s">
        <v>378</v>
      </c>
      <c r="H1852" s="26" t="s">
        <v>619</v>
      </c>
      <c r="I1852" s="26" t="s">
        <v>620</v>
      </c>
      <c r="J1852">
        <v>8.2487200063996097E-2</v>
      </c>
      <c r="K1852">
        <v>0.6</v>
      </c>
      <c r="L1852" s="26" t="s">
        <v>135</v>
      </c>
      <c r="M1852">
        <v>0.5</v>
      </c>
      <c r="N1852" s="26" t="s">
        <v>42903</v>
      </c>
    </row>
    <row r="1853" spans="1:14" x14ac:dyDescent="0.25">
      <c r="A1853" t="s">
        <v>11773</v>
      </c>
      <c r="B1853" t="s">
        <v>11774</v>
      </c>
      <c r="C1853" t="s">
        <v>42904</v>
      </c>
      <c r="D1853" t="s">
        <v>11776</v>
      </c>
      <c r="E1853" s="26" t="s">
        <v>42905</v>
      </c>
      <c r="F1853" t="b">
        <v>1</v>
      </c>
      <c r="G1853" s="26" t="s">
        <v>114</v>
      </c>
      <c r="H1853" s="26" t="s">
        <v>8045</v>
      </c>
      <c r="I1853">
        <v>9.4815146433133199E-2</v>
      </c>
      <c r="J1853">
        <v>6.0307253604077599E-2</v>
      </c>
      <c r="K1853" s="26" t="s">
        <v>236</v>
      </c>
      <c r="L1853">
        <v>0</v>
      </c>
      <c r="M1853" s="26" t="s">
        <v>236</v>
      </c>
      <c r="N1853" s="26" t="s">
        <v>42906</v>
      </c>
    </row>
    <row r="1854" spans="1:14" x14ac:dyDescent="0.25">
      <c r="A1854" t="s">
        <v>11779</v>
      </c>
      <c r="B1854" t="s">
        <v>11780</v>
      </c>
      <c r="C1854" t="s">
        <v>39866</v>
      </c>
      <c r="D1854" t="s">
        <v>11782</v>
      </c>
      <c r="E1854" s="26" t="s">
        <v>42907</v>
      </c>
      <c r="F1854" t="b">
        <v>1</v>
      </c>
      <c r="G1854" s="26" t="s">
        <v>38463</v>
      </c>
      <c r="H1854" s="26" t="s">
        <v>28837</v>
      </c>
      <c r="I1854">
        <v>9.9787370335084405E-2</v>
      </c>
      <c r="J1854">
        <v>6.7014444709657506E-2</v>
      </c>
      <c r="K1854" s="26" t="s">
        <v>357</v>
      </c>
      <c r="L1854" s="26" t="s">
        <v>10591</v>
      </c>
      <c r="M1854" s="26" t="s">
        <v>357</v>
      </c>
      <c r="N1854">
        <v>9.8352767579730896E-2</v>
      </c>
    </row>
    <row r="1855" spans="1:14" x14ac:dyDescent="0.25">
      <c r="A1855" t="s">
        <v>11784</v>
      </c>
      <c r="B1855" t="s">
        <v>11785</v>
      </c>
      <c r="C1855" t="s">
        <v>42908</v>
      </c>
      <c r="D1855" t="s">
        <v>11786</v>
      </c>
      <c r="E1855" s="26" t="s">
        <v>42909</v>
      </c>
      <c r="F1855" t="b">
        <v>1</v>
      </c>
      <c r="G1855" s="26" t="s">
        <v>681</v>
      </c>
      <c r="H1855" s="26" t="s">
        <v>2931</v>
      </c>
      <c r="I1855" s="26" t="s">
        <v>5620</v>
      </c>
      <c r="J1855" s="26" t="s">
        <v>5333</v>
      </c>
      <c r="K1855">
        <v>0.6</v>
      </c>
      <c r="L1855" s="26" t="s">
        <v>423</v>
      </c>
      <c r="M1855">
        <v>0.6</v>
      </c>
      <c r="N1855" s="26" t="s">
        <v>42910</v>
      </c>
    </row>
    <row r="1856" spans="1:14" x14ac:dyDescent="0.25">
      <c r="A1856" t="s">
        <v>11791</v>
      </c>
      <c r="B1856" t="s">
        <v>11792</v>
      </c>
      <c r="C1856" t="s">
        <v>42911</v>
      </c>
      <c r="D1856" t="s">
        <v>11793</v>
      </c>
      <c r="E1856" s="26" t="s">
        <v>42912</v>
      </c>
      <c r="F1856" t="b">
        <v>1</v>
      </c>
      <c r="G1856" s="26" t="s">
        <v>378</v>
      </c>
      <c r="H1856" s="26" t="s">
        <v>4214</v>
      </c>
      <c r="I1856">
        <v>0.350372724490772</v>
      </c>
      <c r="J1856" s="26" t="s">
        <v>7075</v>
      </c>
      <c r="K1856" s="26" t="s">
        <v>6506</v>
      </c>
      <c r="L1856" s="26" t="s">
        <v>136</v>
      </c>
      <c r="M1856" s="26" t="s">
        <v>6506</v>
      </c>
      <c r="N1856" s="26" t="s">
        <v>42913</v>
      </c>
    </row>
    <row r="1857" spans="1:14" x14ac:dyDescent="0.25">
      <c r="A1857" t="s">
        <v>11796</v>
      </c>
      <c r="B1857" t="s">
        <v>11797</v>
      </c>
      <c r="C1857" t="s">
        <v>32172</v>
      </c>
      <c r="D1857" t="s">
        <v>11798</v>
      </c>
      <c r="E1857" s="26" t="s">
        <v>42914</v>
      </c>
      <c r="F1857" t="b">
        <v>1</v>
      </c>
      <c r="G1857" s="26" t="s">
        <v>9466</v>
      </c>
      <c r="H1857" s="26" t="s">
        <v>26812</v>
      </c>
      <c r="I1857" s="26" t="s">
        <v>26813</v>
      </c>
      <c r="J1857" s="26" t="s">
        <v>26814</v>
      </c>
      <c r="K1857" s="26" t="s">
        <v>713</v>
      </c>
      <c r="L1857" s="26" t="s">
        <v>714</v>
      </c>
      <c r="M1857" s="26" t="s">
        <v>480</v>
      </c>
      <c r="N1857" s="26" t="s">
        <v>42915</v>
      </c>
    </row>
    <row r="1858" spans="1:14" x14ac:dyDescent="0.25">
      <c r="A1858" t="s">
        <v>11801</v>
      </c>
      <c r="B1858" t="s">
        <v>11802</v>
      </c>
      <c r="C1858" t="s">
        <v>42916</v>
      </c>
      <c r="D1858" t="s">
        <v>11804</v>
      </c>
      <c r="E1858" s="26" t="s">
        <v>42917</v>
      </c>
      <c r="F1858" t="b">
        <v>1</v>
      </c>
      <c r="G1858" s="26" t="s">
        <v>302</v>
      </c>
      <c r="H1858" s="26" t="s">
        <v>2180</v>
      </c>
      <c r="I1858" s="26" t="s">
        <v>2181</v>
      </c>
      <c r="J1858" s="26" t="s">
        <v>2182</v>
      </c>
      <c r="K1858" s="26" t="s">
        <v>357</v>
      </c>
      <c r="L1858">
        <v>0</v>
      </c>
      <c r="M1858" s="26" t="s">
        <v>357</v>
      </c>
      <c r="N1858" s="26" t="s">
        <v>42918</v>
      </c>
    </row>
    <row r="1859" spans="1:14" x14ac:dyDescent="0.25">
      <c r="A1859" t="s">
        <v>11807</v>
      </c>
      <c r="B1859" t="s">
        <v>11808</v>
      </c>
      <c r="C1859" t="s">
        <v>38856</v>
      </c>
      <c r="D1859" t="s">
        <v>11809</v>
      </c>
      <c r="E1859" s="26" t="s">
        <v>42919</v>
      </c>
      <c r="F1859" t="b">
        <v>1</v>
      </c>
      <c r="G1859" s="26" t="s">
        <v>37978</v>
      </c>
      <c r="H1859" s="26" t="s">
        <v>42920</v>
      </c>
      <c r="I1859">
        <v>8.5160366216568598E-2</v>
      </c>
      <c r="J1859">
        <v>5.3131253416832003E-2</v>
      </c>
      <c r="K1859" s="26" t="s">
        <v>125</v>
      </c>
      <c r="L1859">
        <v>0</v>
      </c>
      <c r="M1859" s="26" t="s">
        <v>125</v>
      </c>
      <c r="N1859" s="26" t="s">
        <v>42921</v>
      </c>
    </row>
    <row r="1860" spans="1:14" x14ac:dyDescent="0.25">
      <c r="A1860" t="s">
        <v>11811</v>
      </c>
      <c r="B1860" t="s">
        <v>11812</v>
      </c>
      <c r="C1860" t="s">
        <v>42922</v>
      </c>
      <c r="D1860" t="s">
        <v>11814</v>
      </c>
      <c r="E1860">
        <v>0.566385400197564</v>
      </c>
      <c r="F1860" t="b">
        <v>1</v>
      </c>
      <c r="G1860">
        <v>0.3</v>
      </c>
      <c r="H1860">
        <v>5.7735026918962498E-2</v>
      </c>
      <c r="I1860">
        <v>3.58533953657722E-2</v>
      </c>
      <c r="J1860">
        <v>2.7776190340117898E-2</v>
      </c>
      <c r="K1860" s="26" t="s">
        <v>92</v>
      </c>
      <c r="L1860">
        <v>0</v>
      </c>
      <c r="M1860" s="26" t="s">
        <v>92</v>
      </c>
      <c r="N1860">
        <v>8.2524657254968894E-2</v>
      </c>
    </row>
    <row r="1861" spans="1:14" x14ac:dyDescent="0.25">
      <c r="A1861" t="s">
        <v>11817</v>
      </c>
      <c r="B1861" t="s">
        <v>11818</v>
      </c>
      <c r="C1861" t="s">
        <v>42098</v>
      </c>
      <c r="D1861" t="s">
        <v>11820</v>
      </c>
      <c r="E1861" s="26" t="s">
        <v>42923</v>
      </c>
      <c r="F1861" t="b">
        <v>1</v>
      </c>
      <c r="G1861" s="26" t="s">
        <v>6440</v>
      </c>
      <c r="H1861" s="26" t="s">
        <v>6441</v>
      </c>
      <c r="I1861">
        <v>3.1570603152072801E-2</v>
      </c>
      <c r="J1861" s="26" t="s">
        <v>6442</v>
      </c>
      <c r="K1861">
        <v>0.3</v>
      </c>
      <c r="L1861">
        <v>0</v>
      </c>
      <c r="M1861">
        <v>0.3</v>
      </c>
      <c r="N1861" s="26" t="s">
        <v>42924</v>
      </c>
    </row>
    <row r="1862" spans="1:14" x14ac:dyDescent="0.25">
      <c r="A1862" t="s">
        <v>11823</v>
      </c>
      <c r="B1862" t="s">
        <v>11824</v>
      </c>
      <c r="C1862" t="s">
        <v>39172</v>
      </c>
      <c r="D1862" t="s">
        <v>11826</v>
      </c>
      <c r="E1862" s="26" t="s">
        <v>42925</v>
      </c>
      <c r="F1862" t="b">
        <v>1</v>
      </c>
      <c r="G1862">
        <v>0.625</v>
      </c>
      <c r="H1862" s="26" t="s">
        <v>26985</v>
      </c>
      <c r="I1862" s="26" t="s">
        <v>26986</v>
      </c>
      <c r="J1862">
        <v>7.3860999559306001E-2</v>
      </c>
      <c r="K1862" s="26" t="s">
        <v>382</v>
      </c>
      <c r="L1862">
        <v>0.125</v>
      </c>
      <c r="M1862" s="26" t="s">
        <v>423</v>
      </c>
      <c r="N1862" s="26" t="s">
        <v>42926</v>
      </c>
    </row>
    <row r="1863" spans="1:14" x14ac:dyDescent="0.25">
      <c r="A1863" t="s">
        <v>11829</v>
      </c>
      <c r="B1863" t="s">
        <v>11830</v>
      </c>
      <c r="C1863" t="s">
        <v>42927</v>
      </c>
      <c r="D1863" t="s">
        <v>11831</v>
      </c>
      <c r="E1863" s="26" t="s">
        <v>42928</v>
      </c>
      <c r="F1863" t="b">
        <v>1</v>
      </c>
      <c r="G1863">
        <v>0.625</v>
      </c>
      <c r="H1863" s="26" t="s">
        <v>29546</v>
      </c>
      <c r="I1863" s="26" t="s">
        <v>30446</v>
      </c>
      <c r="J1863" s="26" t="s">
        <v>15184</v>
      </c>
      <c r="K1863">
        <v>0.5</v>
      </c>
      <c r="L1863" s="26" t="s">
        <v>357</v>
      </c>
      <c r="M1863">
        <v>0.5</v>
      </c>
      <c r="N1863" s="26" t="s">
        <v>42929</v>
      </c>
    </row>
    <row r="1864" spans="1:14" x14ac:dyDescent="0.25">
      <c r="A1864" t="s">
        <v>11834</v>
      </c>
      <c r="B1864" t="s">
        <v>11835</v>
      </c>
      <c r="C1864" t="s">
        <v>34541</v>
      </c>
      <c r="D1864" t="s">
        <v>11837</v>
      </c>
      <c r="E1864" s="26" t="s">
        <v>42930</v>
      </c>
      <c r="F1864" t="b">
        <v>1</v>
      </c>
      <c r="G1864" s="26" t="s">
        <v>10806</v>
      </c>
      <c r="H1864">
        <v>8.4598620560367294E-2</v>
      </c>
      <c r="I1864">
        <v>5.1322211376882303E-2</v>
      </c>
      <c r="J1864">
        <v>4.0495158902656897E-2</v>
      </c>
      <c r="K1864">
        <v>0</v>
      </c>
      <c r="L1864">
        <v>0</v>
      </c>
      <c r="M1864">
        <v>0</v>
      </c>
      <c r="N1864" s="26" t="s">
        <v>42931</v>
      </c>
    </row>
    <row r="1865" spans="1:14" x14ac:dyDescent="0.25">
      <c r="A1865" t="s">
        <v>11839</v>
      </c>
      <c r="B1865" t="s">
        <v>11840</v>
      </c>
      <c r="C1865" t="s">
        <v>42932</v>
      </c>
      <c r="D1865" t="s">
        <v>11842</v>
      </c>
      <c r="E1865" s="26" t="s">
        <v>42933</v>
      </c>
      <c r="F1865" t="b">
        <v>1</v>
      </c>
      <c r="G1865">
        <v>0.7</v>
      </c>
      <c r="H1865" s="26" t="s">
        <v>1436</v>
      </c>
      <c r="I1865" s="26" t="s">
        <v>1437</v>
      </c>
      <c r="J1865">
        <v>6.1047358358078403E-2</v>
      </c>
      <c r="K1865" s="26" t="s">
        <v>123</v>
      </c>
      <c r="L1865">
        <v>0</v>
      </c>
      <c r="M1865" s="26" t="s">
        <v>123</v>
      </c>
      <c r="N1865" s="26" t="s">
        <v>42934</v>
      </c>
    </row>
    <row r="1866" spans="1:14" x14ac:dyDescent="0.25">
      <c r="A1866" t="s">
        <v>11845</v>
      </c>
      <c r="B1866" t="s">
        <v>11846</v>
      </c>
      <c r="C1866" t="s">
        <v>38306</v>
      </c>
      <c r="D1866" t="s">
        <v>11848</v>
      </c>
      <c r="E1866" s="26" t="s">
        <v>42935</v>
      </c>
      <c r="F1866" t="b">
        <v>1</v>
      </c>
      <c r="G1866" s="26" t="s">
        <v>38132</v>
      </c>
      <c r="H1866" s="26" t="s">
        <v>33202</v>
      </c>
      <c r="I1866" s="26" t="s">
        <v>33203</v>
      </c>
      <c r="J1866" s="26" t="s">
        <v>33204</v>
      </c>
      <c r="K1866" s="26" t="s">
        <v>787</v>
      </c>
      <c r="L1866">
        <v>0</v>
      </c>
      <c r="M1866" s="26" t="s">
        <v>322</v>
      </c>
      <c r="N1866" s="26" t="s">
        <v>42936</v>
      </c>
    </row>
    <row r="1867" spans="1:14" x14ac:dyDescent="0.25">
      <c r="A1867" t="s">
        <v>11850</v>
      </c>
      <c r="B1867" t="s">
        <v>11851</v>
      </c>
      <c r="C1867" t="s">
        <v>39132</v>
      </c>
      <c r="D1867" t="s">
        <v>11853</v>
      </c>
      <c r="E1867" s="26" t="s">
        <v>42937</v>
      </c>
      <c r="F1867" t="b">
        <v>1</v>
      </c>
      <c r="G1867" s="26" t="s">
        <v>6105</v>
      </c>
      <c r="H1867" s="26" t="s">
        <v>6106</v>
      </c>
      <c r="I1867" s="26" t="s">
        <v>6107</v>
      </c>
      <c r="J1867" s="26" t="s">
        <v>31721</v>
      </c>
      <c r="K1867" s="26" t="s">
        <v>2222</v>
      </c>
      <c r="L1867" s="26" t="s">
        <v>347</v>
      </c>
      <c r="M1867" s="26" t="s">
        <v>2222</v>
      </c>
      <c r="N1867" s="26" t="s">
        <v>42938</v>
      </c>
    </row>
    <row r="1868" spans="1:14" x14ac:dyDescent="0.25">
      <c r="A1868" t="s">
        <v>11856</v>
      </c>
      <c r="B1868" t="s">
        <v>11857</v>
      </c>
      <c r="C1868" t="s">
        <v>42939</v>
      </c>
      <c r="D1868" t="s">
        <v>11859</v>
      </c>
      <c r="E1868" s="26" t="s">
        <v>42940</v>
      </c>
      <c r="F1868" t="b">
        <v>1</v>
      </c>
      <c r="G1868" s="26" t="s">
        <v>114</v>
      </c>
      <c r="H1868">
        <v>7.4535599249992895E-2</v>
      </c>
      <c r="I1868">
        <v>4.4348375913067901E-2</v>
      </c>
      <c r="J1868">
        <v>3.3913260910307497E-2</v>
      </c>
      <c r="K1868" s="26" t="s">
        <v>125</v>
      </c>
      <c r="L1868">
        <v>0</v>
      </c>
      <c r="M1868" s="26" t="s">
        <v>125</v>
      </c>
      <c r="N1868">
        <v>9.8148148148148096E-2</v>
      </c>
    </row>
    <row r="1869" spans="1:14" x14ac:dyDescent="0.25">
      <c r="A1869" t="s">
        <v>11862</v>
      </c>
      <c r="B1869" t="s">
        <v>11863</v>
      </c>
      <c r="C1869" t="s">
        <v>42941</v>
      </c>
      <c r="D1869" t="s">
        <v>11865</v>
      </c>
      <c r="E1869" s="26" t="s">
        <v>42942</v>
      </c>
      <c r="F1869" t="b">
        <v>1</v>
      </c>
      <c r="G1869" s="26" t="s">
        <v>110</v>
      </c>
      <c r="H1869" s="26" t="s">
        <v>2257</v>
      </c>
      <c r="I1869" s="26" t="s">
        <v>2258</v>
      </c>
      <c r="J1869">
        <v>6.6740947190414804E-2</v>
      </c>
      <c r="K1869" s="26" t="s">
        <v>236</v>
      </c>
      <c r="L1869" s="26" t="s">
        <v>124</v>
      </c>
      <c r="M1869" s="26" t="s">
        <v>236</v>
      </c>
      <c r="N1869" s="26" t="s">
        <v>42943</v>
      </c>
    </row>
    <row r="1870" spans="1:14" x14ac:dyDescent="0.25">
      <c r="A1870" t="s">
        <v>11868</v>
      </c>
      <c r="B1870" t="s">
        <v>11869</v>
      </c>
      <c r="C1870" t="s">
        <v>42944</v>
      </c>
      <c r="D1870" t="s">
        <v>11871</v>
      </c>
      <c r="E1870" s="26" t="s">
        <v>42945</v>
      </c>
      <c r="F1870" t="b">
        <v>1</v>
      </c>
      <c r="G1870" s="26" t="s">
        <v>322</v>
      </c>
      <c r="H1870">
        <v>8.4515425472851596E-2</v>
      </c>
      <c r="I1870" s="26" t="s">
        <v>42946</v>
      </c>
      <c r="J1870" s="26" t="s">
        <v>29356</v>
      </c>
      <c r="K1870" s="26" t="s">
        <v>92</v>
      </c>
      <c r="L1870">
        <v>0</v>
      </c>
      <c r="M1870" s="26" t="s">
        <v>92</v>
      </c>
      <c r="N1870">
        <v>8.3557289457968101E-2</v>
      </c>
    </row>
    <row r="1871" spans="1:14" x14ac:dyDescent="0.25">
      <c r="A1871" t="s">
        <v>11874</v>
      </c>
      <c r="B1871" t="s">
        <v>11875</v>
      </c>
      <c r="C1871" t="s">
        <v>42947</v>
      </c>
      <c r="D1871" t="s">
        <v>11877</v>
      </c>
      <c r="E1871">
        <v>0.64024288218391001</v>
      </c>
      <c r="F1871" t="b">
        <v>1</v>
      </c>
      <c r="G1871" s="26" t="s">
        <v>2365</v>
      </c>
      <c r="H1871" s="26" t="s">
        <v>26541</v>
      </c>
      <c r="I1871" s="26" t="s">
        <v>27319</v>
      </c>
      <c r="J1871" s="26" t="s">
        <v>27320</v>
      </c>
      <c r="K1871">
        <v>0.2</v>
      </c>
      <c r="L1871">
        <v>0</v>
      </c>
      <c r="M1871">
        <v>0.2</v>
      </c>
      <c r="N1871" s="26" t="s">
        <v>42948</v>
      </c>
    </row>
    <row r="1872" spans="1:14" x14ac:dyDescent="0.25">
      <c r="A1872" t="s">
        <v>11880</v>
      </c>
      <c r="B1872" t="s">
        <v>11881</v>
      </c>
      <c r="C1872" t="s">
        <v>34541</v>
      </c>
      <c r="D1872" t="s">
        <v>11882</v>
      </c>
      <c r="E1872" s="26" t="s">
        <v>42949</v>
      </c>
      <c r="F1872" t="b">
        <v>1</v>
      </c>
      <c r="G1872" s="26" t="s">
        <v>37930</v>
      </c>
      <c r="H1872" s="26" t="s">
        <v>30053</v>
      </c>
      <c r="I1872">
        <v>9.5118127507996794E-2</v>
      </c>
      <c r="J1872" s="26" t="s">
        <v>30054</v>
      </c>
      <c r="K1872" s="26" t="s">
        <v>480</v>
      </c>
      <c r="L1872">
        <v>0</v>
      </c>
      <c r="M1872" s="26" t="s">
        <v>480</v>
      </c>
      <c r="N1872" s="26" t="s">
        <v>42950</v>
      </c>
    </row>
    <row r="1873" spans="1:14" x14ac:dyDescent="0.25">
      <c r="A1873" t="s">
        <v>11885</v>
      </c>
      <c r="B1873" t="s">
        <v>11886</v>
      </c>
      <c r="C1873" t="s">
        <v>42951</v>
      </c>
      <c r="D1873" t="s">
        <v>11887</v>
      </c>
      <c r="E1873" s="26" t="s">
        <v>42952</v>
      </c>
      <c r="F1873" t="b">
        <v>1</v>
      </c>
      <c r="G1873" s="26" t="s">
        <v>32065</v>
      </c>
      <c r="H1873" s="26" t="s">
        <v>31887</v>
      </c>
      <c r="I1873" s="26" t="s">
        <v>42953</v>
      </c>
      <c r="J1873">
        <v>8.5384305385271198E-2</v>
      </c>
      <c r="K1873" s="26" t="s">
        <v>236</v>
      </c>
      <c r="L1873">
        <v>0</v>
      </c>
      <c r="M1873" s="26" t="s">
        <v>236</v>
      </c>
      <c r="N1873" s="26" t="s">
        <v>42954</v>
      </c>
    </row>
    <row r="1874" spans="1:14" x14ac:dyDescent="0.25">
      <c r="A1874" t="s">
        <v>11890</v>
      </c>
      <c r="B1874" t="s">
        <v>11891</v>
      </c>
      <c r="C1874" t="s">
        <v>42955</v>
      </c>
      <c r="D1874" t="s">
        <v>11893</v>
      </c>
      <c r="E1874" s="26" t="s">
        <v>42956</v>
      </c>
      <c r="F1874" t="b">
        <v>1</v>
      </c>
      <c r="G1874" s="26" t="s">
        <v>114</v>
      </c>
      <c r="H1874" s="26" t="s">
        <v>8045</v>
      </c>
      <c r="I1874">
        <v>9.4815146433133199E-2</v>
      </c>
      <c r="J1874">
        <v>6.0307253604077599E-2</v>
      </c>
      <c r="K1874" s="26" t="s">
        <v>180</v>
      </c>
      <c r="L1874">
        <v>0.125</v>
      </c>
      <c r="M1874" s="26" t="s">
        <v>180</v>
      </c>
      <c r="N1874" s="26" t="s">
        <v>42957</v>
      </c>
    </row>
    <row r="1875" spans="1:14" x14ac:dyDescent="0.25">
      <c r="A1875" t="s">
        <v>11896</v>
      </c>
      <c r="B1875" t="s">
        <v>11897</v>
      </c>
      <c r="C1875" t="s">
        <v>42958</v>
      </c>
      <c r="D1875" t="s">
        <v>11899</v>
      </c>
      <c r="E1875" s="26" t="s">
        <v>42959</v>
      </c>
      <c r="F1875" t="b">
        <v>1</v>
      </c>
      <c r="G1875" s="26" t="s">
        <v>1448</v>
      </c>
      <c r="H1875">
        <v>8.3333333333333301E-2</v>
      </c>
      <c r="I1875">
        <v>4.7737318965141898E-2</v>
      </c>
      <c r="J1875">
        <v>3.5858907536121302E-2</v>
      </c>
      <c r="K1875" s="26" t="s">
        <v>311</v>
      </c>
      <c r="L1875">
        <v>0</v>
      </c>
      <c r="M1875" s="26" t="s">
        <v>311</v>
      </c>
      <c r="N1875">
        <v>8.3733164983164896E-2</v>
      </c>
    </row>
    <row r="1876" spans="1:14" x14ac:dyDescent="0.25">
      <c r="A1876" t="s">
        <v>11902</v>
      </c>
      <c r="B1876" t="s">
        <v>11903</v>
      </c>
      <c r="C1876" t="s">
        <v>34330</v>
      </c>
      <c r="D1876" t="s">
        <v>11905</v>
      </c>
      <c r="E1876" s="26" t="s">
        <v>42960</v>
      </c>
      <c r="F1876" t="b">
        <v>1</v>
      </c>
      <c r="G1876" s="26" t="s">
        <v>38622</v>
      </c>
      <c r="H1876" s="26" t="s">
        <v>29182</v>
      </c>
      <c r="I1876" s="26" t="s">
        <v>30192</v>
      </c>
      <c r="J1876" s="26" t="s">
        <v>30193</v>
      </c>
      <c r="K1876" s="26" t="s">
        <v>227</v>
      </c>
      <c r="L1876">
        <v>0</v>
      </c>
      <c r="M1876" s="26" t="s">
        <v>227</v>
      </c>
      <c r="N1876" s="26" t="s">
        <v>34332</v>
      </c>
    </row>
    <row r="1877" spans="1:14" x14ac:dyDescent="0.25">
      <c r="A1877" t="s">
        <v>11908</v>
      </c>
      <c r="B1877" t="s">
        <v>11909</v>
      </c>
      <c r="C1877" t="s">
        <v>42961</v>
      </c>
      <c r="D1877" t="s">
        <v>11911</v>
      </c>
      <c r="E1877" s="26" t="s">
        <v>42962</v>
      </c>
      <c r="F1877" t="b">
        <v>1</v>
      </c>
      <c r="G1877" s="26" t="s">
        <v>39937</v>
      </c>
      <c r="H1877">
        <v>6.3511423157444596E-2</v>
      </c>
      <c r="I1877">
        <v>4.0460710899607899E-2</v>
      </c>
      <c r="J1877">
        <v>3.2668286409255003E-2</v>
      </c>
      <c r="K1877" s="26" t="s">
        <v>1007</v>
      </c>
      <c r="L1877">
        <v>0</v>
      </c>
      <c r="M1877" s="26" t="s">
        <v>1007</v>
      </c>
      <c r="N1877" s="26" t="s">
        <v>42963</v>
      </c>
    </row>
    <row r="1878" spans="1:14" x14ac:dyDescent="0.25">
      <c r="A1878" t="s">
        <v>11914</v>
      </c>
      <c r="B1878" t="s">
        <v>11915</v>
      </c>
      <c r="C1878" t="s">
        <v>42964</v>
      </c>
      <c r="D1878" t="s">
        <v>11917</v>
      </c>
      <c r="E1878" s="26" t="s">
        <v>42965</v>
      </c>
      <c r="F1878" t="b">
        <v>1</v>
      </c>
      <c r="G1878" s="26" t="s">
        <v>38463</v>
      </c>
      <c r="H1878" s="26" t="s">
        <v>28837</v>
      </c>
      <c r="I1878">
        <v>9.9787370335084405E-2</v>
      </c>
      <c r="J1878">
        <v>6.7014444709657506E-2</v>
      </c>
      <c r="K1878" s="26" t="s">
        <v>347</v>
      </c>
      <c r="L1878" s="26" t="s">
        <v>1473</v>
      </c>
      <c r="M1878" s="26" t="s">
        <v>347</v>
      </c>
      <c r="N1878" s="26" t="s">
        <v>42966</v>
      </c>
    </row>
    <row r="1879" spans="1:14" x14ac:dyDescent="0.25">
      <c r="A1879" t="s">
        <v>11920</v>
      </c>
      <c r="B1879" t="s">
        <v>11921</v>
      </c>
      <c r="C1879" t="s">
        <v>42967</v>
      </c>
      <c r="D1879" t="s">
        <v>11923</v>
      </c>
      <c r="E1879" s="26" t="s">
        <v>42968</v>
      </c>
      <c r="F1879" t="b">
        <v>1</v>
      </c>
      <c r="G1879" s="26" t="s">
        <v>7810</v>
      </c>
      <c r="H1879" s="26" t="s">
        <v>19621</v>
      </c>
      <c r="I1879" s="26" t="s">
        <v>19622</v>
      </c>
      <c r="J1879" s="26" t="s">
        <v>19623</v>
      </c>
      <c r="K1879" s="26" t="s">
        <v>452</v>
      </c>
      <c r="L1879">
        <v>0.2</v>
      </c>
      <c r="M1879" s="26" t="s">
        <v>452</v>
      </c>
      <c r="N1879" s="26" t="s">
        <v>42969</v>
      </c>
    </row>
    <row r="1880" spans="1:14" x14ac:dyDescent="0.25">
      <c r="A1880" t="s">
        <v>11926</v>
      </c>
      <c r="B1880" t="s">
        <v>11927</v>
      </c>
      <c r="C1880" t="s">
        <v>34532</v>
      </c>
      <c r="D1880" t="s">
        <v>11928</v>
      </c>
      <c r="E1880" s="26" t="s">
        <v>42970</v>
      </c>
      <c r="F1880" t="b">
        <v>1</v>
      </c>
      <c r="G1880" s="26" t="s">
        <v>28773</v>
      </c>
      <c r="H1880" s="26" t="s">
        <v>30497</v>
      </c>
      <c r="I1880" s="26" t="s">
        <v>34015</v>
      </c>
      <c r="J1880" s="26" t="s">
        <v>34016</v>
      </c>
      <c r="K1880" s="26" t="s">
        <v>357</v>
      </c>
      <c r="L1880">
        <v>0</v>
      </c>
      <c r="M1880" s="26" t="s">
        <v>357</v>
      </c>
      <c r="N1880" s="26" t="s">
        <v>42971</v>
      </c>
    </row>
    <row r="1881" spans="1:14" x14ac:dyDescent="0.25">
      <c r="A1881" t="s">
        <v>11931</v>
      </c>
      <c r="B1881" t="s">
        <v>11932</v>
      </c>
      <c r="C1881" t="s">
        <v>42972</v>
      </c>
      <c r="D1881" t="s">
        <v>11934</v>
      </c>
      <c r="E1881" s="26" t="s">
        <v>42973</v>
      </c>
      <c r="F1881" t="b">
        <v>1</v>
      </c>
      <c r="G1881">
        <v>0.625</v>
      </c>
      <c r="H1881" s="26" t="s">
        <v>29546</v>
      </c>
      <c r="I1881" s="26" t="s">
        <v>29547</v>
      </c>
      <c r="J1881" s="26" t="s">
        <v>29548</v>
      </c>
      <c r="K1881" s="26" t="s">
        <v>125</v>
      </c>
      <c r="L1881" s="26" t="s">
        <v>124</v>
      </c>
      <c r="M1881" s="26" t="s">
        <v>236</v>
      </c>
      <c r="N1881" s="26" t="s">
        <v>42974</v>
      </c>
    </row>
    <row r="1882" spans="1:14" x14ac:dyDescent="0.25">
      <c r="A1882" t="s">
        <v>11937</v>
      </c>
      <c r="B1882" t="s">
        <v>11938</v>
      </c>
      <c r="C1882" t="s">
        <v>42975</v>
      </c>
      <c r="D1882" t="s">
        <v>11940</v>
      </c>
      <c r="E1882" s="26" t="s">
        <v>42976</v>
      </c>
      <c r="F1882" t="b">
        <v>1</v>
      </c>
      <c r="G1882">
        <v>1</v>
      </c>
      <c r="H1882" s="26" t="s">
        <v>28841</v>
      </c>
      <c r="I1882" s="26" t="s">
        <v>28920</v>
      </c>
      <c r="J1882" s="26" t="s">
        <v>28921</v>
      </c>
      <c r="K1882" s="26" t="s">
        <v>1448</v>
      </c>
      <c r="L1882">
        <v>0.375</v>
      </c>
      <c r="M1882" s="26" t="s">
        <v>1448</v>
      </c>
      <c r="N1882" s="26" t="s">
        <v>42977</v>
      </c>
    </row>
    <row r="1883" spans="1:14" x14ac:dyDescent="0.25">
      <c r="A1883" t="s">
        <v>11942</v>
      </c>
      <c r="B1883" t="s">
        <v>11943</v>
      </c>
      <c r="C1883" t="s">
        <v>42978</v>
      </c>
      <c r="D1883" t="s">
        <v>11944</v>
      </c>
      <c r="E1883" s="26" t="s">
        <v>42979</v>
      </c>
      <c r="F1883" t="b">
        <v>1</v>
      </c>
      <c r="G1883" s="26" t="s">
        <v>110</v>
      </c>
      <c r="H1883" s="26" t="s">
        <v>2257</v>
      </c>
      <c r="I1883" s="26" t="s">
        <v>2258</v>
      </c>
      <c r="J1883">
        <v>6.6740947190414804E-2</v>
      </c>
      <c r="K1883" s="26" t="s">
        <v>2823</v>
      </c>
      <c r="L1883">
        <v>0.1</v>
      </c>
      <c r="M1883" s="26" t="s">
        <v>452</v>
      </c>
      <c r="N1883" s="26" t="s">
        <v>42980</v>
      </c>
    </row>
    <row r="1884" spans="1:14" x14ac:dyDescent="0.25">
      <c r="A1884" t="s">
        <v>11946</v>
      </c>
      <c r="B1884" t="s">
        <v>11947</v>
      </c>
      <c r="C1884" t="s">
        <v>42981</v>
      </c>
      <c r="D1884" t="s">
        <v>11948</v>
      </c>
      <c r="E1884" s="26" t="s">
        <v>42982</v>
      </c>
      <c r="F1884" t="b">
        <v>1</v>
      </c>
      <c r="G1884">
        <v>0.375</v>
      </c>
      <c r="H1884">
        <v>7.3192505471140007E-2</v>
      </c>
      <c r="I1884">
        <v>4.6106064396354202E-2</v>
      </c>
      <c r="J1884">
        <v>3.6555522285451197E-2</v>
      </c>
      <c r="K1884" s="26" t="s">
        <v>236</v>
      </c>
      <c r="L1884">
        <v>0</v>
      </c>
      <c r="M1884" s="26" t="s">
        <v>92</v>
      </c>
      <c r="N1884" s="26" t="s">
        <v>42983</v>
      </c>
    </row>
    <row r="1885" spans="1:14" x14ac:dyDescent="0.25">
      <c r="A1885" t="s">
        <v>11951</v>
      </c>
      <c r="B1885" t="s">
        <v>11952</v>
      </c>
      <c r="C1885" t="s">
        <v>42984</v>
      </c>
      <c r="D1885" t="s">
        <v>11954</v>
      </c>
      <c r="E1885" s="26" t="s">
        <v>42985</v>
      </c>
      <c r="F1885" t="b">
        <v>1</v>
      </c>
      <c r="G1885" s="26" t="s">
        <v>110</v>
      </c>
      <c r="H1885">
        <v>0.40824829046386302</v>
      </c>
      <c r="I1885" s="26" t="s">
        <v>6997</v>
      </c>
      <c r="J1885">
        <v>7.9368809260862094E-2</v>
      </c>
      <c r="K1885" s="26" t="s">
        <v>114</v>
      </c>
      <c r="L1885">
        <v>0.125</v>
      </c>
      <c r="M1885" s="26" t="s">
        <v>114</v>
      </c>
      <c r="N1885" s="26" t="s">
        <v>42986</v>
      </c>
    </row>
    <row r="1886" spans="1:14" x14ac:dyDescent="0.25">
      <c r="A1886" t="s">
        <v>11957</v>
      </c>
      <c r="B1886" t="s">
        <v>11958</v>
      </c>
      <c r="C1886" t="s">
        <v>42987</v>
      </c>
      <c r="D1886" t="s">
        <v>11960</v>
      </c>
      <c r="E1886" s="26" t="s">
        <v>42988</v>
      </c>
      <c r="F1886" t="b">
        <v>1</v>
      </c>
      <c r="G1886">
        <v>0.375</v>
      </c>
      <c r="H1886" s="26" t="s">
        <v>13282</v>
      </c>
      <c r="I1886">
        <v>9.8573017775553995E-2</v>
      </c>
      <c r="J1886">
        <v>6.50059326034369E-2</v>
      </c>
      <c r="K1886" s="26" t="s">
        <v>236</v>
      </c>
      <c r="L1886">
        <v>0</v>
      </c>
      <c r="M1886" s="26" t="s">
        <v>236</v>
      </c>
      <c r="N1886" s="26" t="s">
        <v>42989</v>
      </c>
    </row>
    <row r="1887" spans="1:14" x14ac:dyDescent="0.25">
      <c r="A1887" t="s">
        <v>11963</v>
      </c>
      <c r="B1887" t="s">
        <v>11964</v>
      </c>
      <c r="C1887" t="s">
        <v>42990</v>
      </c>
      <c r="D1887" t="s">
        <v>11966</v>
      </c>
      <c r="E1887" s="26" t="s">
        <v>42991</v>
      </c>
      <c r="F1887" t="b">
        <v>1</v>
      </c>
      <c r="G1887" s="26" t="s">
        <v>10806</v>
      </c>
      <c r="H1887">
        <v>8.4598620560367294E-2</v>
      </c>
      <c r="I1887">
        <v>5.1322211376882303E-2</v>
      </c>
      <c r="J1887">
        <v>4.0495158902656897E-2</v>
      </c>
      <c r="K1887" s="26" t="s">
        <v>123</v>
      </c>
      <c r="L1887">
        <v>0</v>
      </c>
      <c r="M1887" s="26" t="s">
        <v>123</v>
      </c>
      <c r="N1887" s="26" t="s">
        <v>42992</v>
      </c>
    </row>
    <row r="1888" spans="1:14" x14ac:dyDescent="0.25">
      <c r="A1888" t="s">
        <v>11968</v>
      </c>
      <c r="B1888" t="s">
        <v>11969</v>
      </c>
      <c r="C1888" t="s">
        <v>38894</v>
      </c>
      <c r="D1888" t="s">
        <v>11971</v>
      </c>
      <c r="E1888" s="26" t="s">
        <v>42993</v>
      </c>
      <c r="F1888" t="b">
        <v>1</v>
      </c>
      <c r="G1888" s="26" t="s">
        <v>6105</v>
      </c>
      <c r="H1888" s="26" t="s">
        <v>6106</v>
      </c>
      <c r="I1888" s="26" t="s">
        <v>6107</v>
      </c>
      <c r="J1888" s="26" t="s">
        <v>31721</v>
      </c>
      <c r="K1888" s="26" t="s">
        <v>136</v>
      </c>
      <c r="L1888">
        <v>0</v>
      </c>
      <c r="M1888" s="26" t="s">
        <v>136</v>
      </c>
      <c r="N1888" s="26" t="s">
        <v>42994</v>
      </c>
    </row>
    <row r="1889" spans="1:14" x14ac:dyDescent="0.25">
      <c r="A1889" t="s">
        <v>11975</v>
      </c>
      <c r="B1889" t="s">
        <v>11976</v>
      </c>
      <c r="C1889" t="s">
        <v>31377</v>
      </c>
      <c r="D1889" t="s">
        <v>11977</v>
      </c>
      <c r="E1889" s="26" t="s">
        <v>42995</v>
      </c>
      <c r="F1889" t="b">
        <v>1</v>
      </c>
      <c r="G1889" s="26" t="s">
        <v>5857</v>
      </c>
      <c r="H1889" s="26" t="s">
        <v>29031</v>
      </c>
      <c r="I1889" s="26" t="s">
        <v>29032</v>
      </c>
      <c r="J1889" s="26" t="s">
        <v>29033</v>
      </c>
      <c r="K1889" s="26" t="s">
        <v>349</v>
      </c>
      <c r="L1889">
        <v>0</v>
      </c>
      <c r="M1889" s="26" t="s">
        <v>349</v>
      </c>
      <c r="N1889" s="26" t="s">
        <v>42996</v>
      </c>
    </row>
    <row r="1890" spans="1:14" x14ac:dyDescent="0.25">
      <c r="A1890" t="s">
        <v>11980</v>
      </c>
      <c r="B1890" t="s">
        <v>11981</v>
      </c>
      <c r="C1890" t="s">
        <v>38882</v>
      </c>
      <c r="D1890" t="s">
        <v>11983</v>
      </c>
      <c r="E1890" s="26" t="s">
        <v>42997</v>
      </c>
      <c r="F1890" t="b">
        <v>1</v>
      </c>
      <c r="G1890" s="26" t="s">
        <v>110</v>
      </c>
      <c r="H1890" s="26" t="s">
        <v>2257</v>
      </c>
      <c r="I1890" s="26" t="s">
        <v>2258</v>
      </c>
      <c r="J1890">
        <v>6.6740947190414804E-2</v>
      </c>
      <c r="K1890" s="26" t="s">
        <v>659</v>
      </c>
      <c r="L1890">
        <v>0</v>
      </c>
      <c r="M1890" s="26" t="s">
        <v>83</v>
      </c>
      <c r="N1890" s="26" t="s">
        <v>42998</v>
      </c>
    </row>
    <row r="1891" spans="1:14" x14ac:dyDescent="0.25">
      <c r="A1891" t="s">
        <v>11986</v>
      </c>
      <c r="B1891" t="s">
        <v>11987</v>
      </c>
      <c r="C1891" t="s">
        <v>42999</v>
      </c>
      <c r="D1891" t="s">
        <v>11989</v>
      </c>
      <c r="E1891" s="26" t="s">
        <v>43000</v>
      </c>
      <c r="F1891" t="b">
        <v>1</v>
      </c>
      <c r="G1891" s="26" t="s">
        <v>110</v>
      </c>
      <c r="H1891">
        <v>9.1287092917527596E-2</v>
      </c>
      <c r="I1891">
        <v>5.0697650788332903E-2</v>
      </c>
      <c r="J1891" s="26" t="s">
        <v>21497</v>
      </c>
      <c r="K1891" s="26" t="s">
        <v>311</v>
      </c>
      <c r="L1891">
        <v>0</v>
      </c>
      <c r="M1891" s="26" t="s">
        <v>311</v>
      </c>
      <c r="N1891" s="26" t="s">
        <v>43001</v>
      </c>
    </row>
    <row r="1892" spans="1:14" x14ac:dyDescent="0.25">
      <c r="A1892" t="s">
        <v>11992</v>
      </c>
      <c r="B1892" t="s">
        <v>11993</v>
      </c>
      <c r="C1892" t="s">
        <v>37994</v>
      </c>
      <c r="D1892" t="s">
        <v>11994</v>
      </c>
      <c r="E1892" s="26" t="s">
        <v>43002</v>
      </c>
      <c r="F1892" t="b">
        <v>1</v>
      </c>
      <c r="G1892">
        <v>0.875</v>
      </c>
      <c r="H1892" s="26" t="s">
        <v>29223</v>
      </c>
      <c r="I1892" s="26" t="s">
        <v>6908</v>
      </c>
      <c r="J1892">
        <v>0.22360679774997899</v>
      </c>
      <c r="K1892">
        <v>0.375</v>
      </c>
      <c r="L1892">
        <v>0</v>
      </c>
      <c r="M1892">
        <v>0.375</v>
      </c>
      <c r="N1892" s="26" t="s">
        <v>43003</v>
      </c>
    </row>
    <row r="1893" spans="1:14" x14ac:dyDescent="0.25">
      <c r="A1893" t="s">
        <v>11997</v>
      </c>
      <c r="B1893" t="s">
        <v>11998</v>
      </c>
      <c r="C1893" t="s">
        <v>43004</v>
      </c>
      <c r="D1893" t="s">
        <v>12000</v>
      </c>
      <c r="E1893" s="26" t="s">
        <v>43005</v>
      </c>
      <c r="F1893" t="b">
        <v>1</v>
      </c>
      <c r="G1893">
        <v>1</v>
      </c>
      <c r="H1893" s="26" t="s">
        <v>28841</v>
      </c>
      <c r="I1893" s="26" t="s">
        <v>28842</v>
      </c>
      <c r="J1893" s="26" t="s">
        <v>5531</v>
      </c>
      <c r="K1893" s="26" t="s">
        <v>30278</v>
      </c>
      <c r="L1893" s="26" t="s">
        <v>347</v>
      </c>
      <c r="M1893" s="26" t="s">
        <v>6506</v>
      </c>
      <c r="N1893" s="26" t="s">
        <v>43006</v>
      </c>
    </row>
    <row r="1894" spans="1:14" x14ac:dyDescent="0.25">
      <c r="A1894" t="s">
        <v>12003</v>
      </c>
      <c r="B1894" t="s">
        <v>12004</v>
      </c>
      <c r="C1894" t="s">
        <v>39504</v>
      </c>
      <c r="D1894" t="s">
        <v>12005</v>
      </c>
      <c r="E1894" s="26" t="s">
        <v>43007</v>
      </c>
      <c r="F1894" t="b">
        <v>1</v>
      </c>
      <c r="G1894" s="26" t="s">
        <v>6105</v>
      </c>
      <c r="H1894" s="26" t="s">
        <v>6106</v>
      </c>
      <c r="I1894" s="26" t="s">
        <v>25489</v>
      </c>
      <c r="J1894" s="26" t="s">
        <v>31636</v>
      </c>
      <c r="K1894" s="26" t="s">
        <v>125</v>
      </c>
      <c r="L1894">
        <v>0</v>
      </c>
      <c r="M1894" s="26" t="s">
        <v>125</v>
      </c>
      <c r="N1894" s="26" t="s">
        <v>43008</v>
      </c>
    </row>
    <row r="1895" spans="1:14" x14ac:dyDescent="0.25">
      <c r="A1895" t="s">
        <v>12008</v>
      </c>
      <c r="B1895" t="s">
        <v>12009</v>
      </c>
      <c r="C1895" t="s">
        <v>43009</v>
      </c>
      <c r="D1895" t="s">
        <v>12011</v>
      </c>
      <c r="E1895" s="26" t="s">
        <v>43010</v>
      </c>
      <c r="F1895" t="b">
        <v>1</v>
      </c>
      <c r="G1895" s="26" t="s">
        <v>378</v>
      </c>
      <c r="H1895" s="26" t="s">
        <v>15943</v>
      </c>
      <c r="I1895" s="26" t="s">
        <v>20320</v>
      </c>
      <c r="J1895" s="26" t="s">
        <v>20321</v>
      </c>
      <c r="K1895" s="26" t="s">
        <v>6105</v>
      </c>
      <c r="L1895">
        <v>0.75</v>
      </c>
      <c r="M1895" s="26" t="s">
        <v>6105</v>
      </c>
      <c r="N1895" s="26" t="s">
        <v>43011</v>
      </c>
    </row>
    <row r="1896" spans="1:14" x14ac:dyDescent="0.25">
      <c r="A1896" t="s">
        <v>12016</v>
      </c>
      <c r="B1896" t="s">
        <v>12017</v>
      </c>
      <c r="C1896" t="s">
        <v>43012</v>
      </c>
      <c r="D1896" t="s">
        <v>12019</v>
      </c>
      <c r="E1896" s="26" t="s">
        <v>43013</v>
      </c>
      <c r="F1896" t="b">
        <v>1</v>
      </c>
      <c r="G1896" s="26" t="s">
        <v>4469</v>
      </c>
      <c r="H1896" s="26" t="s">
        <v>17554</v>
      </c>
      <c r="I1896">
        <v>8.4844320857879296E-2</v>
      </c>
      <c r="J1896">
        <v>5.3965301614023797E-2</v>
      </c>
      <c r="K1896">
        <v>0.3</v>
      </c>
      <c r="L1896" s="26" t="s">
        <v>743</v>
      </c>
      <c r="M1896">
        <v>0.3</v>
      </c>
      <c r="N1896">
        <v>9.3949260615927205E-2</v>
      </c>
    </row>
    <row r="1897" spans="1:14" x14ac:dyDescent="0.25">
      <c r="A1897" t="s">
        <v>12025</v>
      </c>
      <c r="B1897" t="s">
        <v>12026</v>
      </c>
      <c r="C1897" t="s">
        <v>39172</v>
      </c>
      <c r="D1897" t="s">
        <v>12027</v>
      </c>
      <c r="E1897" s="26" t="s">
        <v>43014</v>
      </c>
      <c r="F1897" t="b">
        <v>1</v>
      </c>
      <c r="G1897">
        <v>1</v>
      </c>
      <c r="H1897" s="26" t="s">
        <v>29612</v>
      </c>
      <c r="I1897" s="26" t="s">
        <v>37130</v>
      </c>
      <c r="J1897">
        <v>9.8787654742307399E-2</v>
      </c>
      <c r="K1897">
        <v>0.375</v>
      </c>
      <c r="L1897">
        <v>0</v>
      </c>
      <c r="M1897">
        <v>0.375</v>
      </c>
      <c r="N1897" s="26" t="s">
        <v>43015</v>
      </c>
    </row>
    <row r="1898" spans="1:14" x14ac:dyDescent="0.25">
      <c r="A1898" t="s">
        <v>12031</v>
      </c>
      <c r="B1898" t="s">
        <v>12032</v>
      </c>
      <c r="C1898" t="s">
        <v>43016</v>
      </c>
      <c r="D1898" t="s">
        <v>12034</v>
      </c>
      <c r="E1898" s="26" t="s">
        <v>43017</v>
      </c>
      <c r="F1898" t="b">
        <v>1</v>
      </c>
      <c r="G1898" s="26" t="s">
        <v>378</v>
      </c>
      <c r="H1898" s="26" t="s">
        <v>4214</v>
      </c>
      <c r="I1898">
        <v>0.350372724490772</v>
      </c>
      <c r="J1898" s="26" t="s">
        <v>7075</v>
      </c>
      <c r="K1898" s="26" t="s">
        <v>1448</v>
      </c>
      <c r="L1898">
        <v>0.375</v>
      </c>
      <c r="M1898" s="26" t="s">
        <v>1448</v>
      </c>
      <c r="N1898" s="26" t="s">
        <v>43018</v>
      </c>
    </row>
    <row r="1899" spans="1:14" x14ac:dyDescent="0.25">
      <c r="A1899" t="s">
        <v>12037</v>
      </c>
      <c r="B1899" t="s">
        <v>12038</v>
      </c>
      <c r="C1899" t="s">
        <v>38820</v>
      </c>
      <c r="D1899" t="s">
        <v>12040</v>
      </c>
      <c r="E1899" s="26" t="s">
        <v>43019</v>
      </c>
      <c r="F1899" t="b">
        <v>1</v>
      </c>
      <c r="G1899" s="26" t="s">
        <v>6105</v>
      </c>
      <c r="H1899" s="26" t="s">
        <v>2729</v>
      </c>
      <c r="I1899" s="26" t="s">
        <v>29417</v>
      </c>
      <c r="J1899" s="26" t="s">
        <v>20588</v>
      </c>
      <c r="K1899" s="26" t="s">
        <v>452</v>
      </c>
      <c r="L1899">
        <v>0.2</v>
      </c>
      <c r="M1899" s="26" t="s">
        <v>452</v>
      </c>
      <c r="N1899" s="26" t="s">
        <v>43020</v>
      </c>
    </row>
    <row r="1900" spans="1:14" x14ac:dyDescent="0.25">
      <c r="A1900" t="s">
        <v>12042</v>
      </c>
      <c r="B1900" t="s">
        <v>12043</v>
      </c>
      <c r="C1900" t="s">
        <v>43021</v>
      </c>
      <c r="D1900" t="s">
        <v>12045</v>
      </c>
      <c r="E1900" s="26" t="s">
        <v>43022</v>
      </c>
      <c r="F1900" t="b">
        <v>1</v>
      </c>
      <c r="G1900" s="26" t="s">
        <v>9466</v>
      </c>
      <c r="H1900" s="26" t="s">
        <v>26812</v>
      </c>
      <c r="I1900" s="26" t="s">
        <v>30763</v>
      </c>
      <c r="J1900">
        <v>8.1129944866164996E-2</v>
      </c>
      <c r="K1900" s="26" t="s">
        <v>713</v>
      </c>
      <c r="L1900" s="26" t="s">
        <v>714</v>
      </c>
      <c r="M1900" s="26" t="s">
        <v>713</v>
      </c>
      <c r="N1900" s="26" t="s">
        <v>43023</v>
      </c>
    </row>
    <row r="1901" spans="1:14" x14ac:dyDescent="0.25">
      <c r="A1901" t="s">
        <v>12048</v>
      </c>
      <c r="B1901" t="s">
        <v>12049</v>
      </c>
      <c r="C1901" t="s">
        <v>43024</v>
      </c>
      <c r="D1901" t="s">
        <v>12051</v>
      </c>
      <c r="E1901">
        <v>1.2425453575318</v>
      </c>
      <c r="F1901" t="b">
        <v>1</v>
      </c>
      <c r="G1901" s="26" t="s">
        <v>39213</v>
      </c>
      <c r="H1901">
        <v>5.18568598579075E-2</v>
      </c>
      <c r="I1901">
        <v>3.5393490404070499E-2</v>
      </c>
      <c r="J1901" s="26" t="s">
        <v>34013</v>
      </c>
      <c r="K1901" s="26" t="s">
        <v>480</v>
      </c>
      <c r="L1901">
        <v>0</v>
      </c>
      <c r="M1901" s="26" t="s">
        <v>480</v>
      </c>
      <c r="N1901">
        <v>6.9855048117397595E-2</v>
      </c>
    </row>
    <row r="1902" spans="1:14" x14ac:dyDescent="0.25">
      <c r="A1902" t="s">
        <v>12054</v>
      </c>
      <c r="B1902" t="s">
        <v>12055</v>
      </c>
      <c r="C1902" t="s">
        <v>43025</v>
      </c>
      <c r="D1902" t="s">
        <v>12056</v>
      </c>
      <c r="E1902" s="26" t="s">
        <v>43026</v>
      </c>
      <c r="F1902" t="b">
        <v>1</v>
      </c>
      <c r="G1902">
        <v>0.55837633502661899</v>
      </c>
      <c r="H1902" s="26" t="s">
        <v>34402</v>
      </c>
      <c r="I1902" s="26" t="s">
        <v>34403</v>
      </c>
      <c r="J1902">
        <v>7.8817398877422201E-2</v>
      </c>
      <c r="K1902">
        <v>0.58823529411764697</v>
      </c>
      <c r="L1902" s="26" t="s">
        <v>714</v>
      </c>
      <c r="M1902" s="26" t="s">
        <v>713</v>
      </c>
      <c r="N1902" s="26" t="s">
        <v>43027</v>
      </c>
    </row>
    <row r="1903" spans="1:14" x14ac:dyDescent="0.25">
      <c r="A1903" t="s">
        <v>12061</v>
      </c>
      <c r="B1903" t="s">
        <v>12062</v>
      </c>
      <c r="C1903" t="s">
        <v>39699</v>
      </c>
      <c r="D1903" t="s">
        <v>12063</v>
      </c>
      <c r="E1903">
        <v>0.59614044434196001</v>
      </c>
      <c r="F1903" t="b">
        <v>1</v>
      </c>
      <c r="G1903" s="26" t="s">
        <v>6105</v>
      </c>
      <c r="H1903" s="26" t="s">
        <v>6106</v>
      </c>
      <c r="I1903" s="26" t="s">
        <v>25035</v>
      </c>
      <c r="J1903" s="26" t="s">
        <v>25036</v>
      </c>
      <c r="K1903" s="26" t="s">
        <v>294</v>
      </c>
      <c r="L1903">
        <v>9.5238095238095205E-2</v>
      </c>
      <c r="M1903" s="26" t="s">
        <v>294</v>
      </c>
      <c r="N1903" s="26" t="s">
        <v>43028</v>
      </c>
    </row>
    <row r="1904" spans="1:14" x14ac:dyDescent="0.25">
      <c r="A1904" t="s">
        <v>12065</v>
      </c>
      <c r="B1904" t="s">
        <v>12066</v>
      </c>
      <c r="C1904" t="s">
        <v>33214</v>
      </c>
      <c r="D1904" t="s">
        <v>12068</v>
      </c>
      <c r="E1904" s="26" t="s">
        <v>43029</v>
      </c>
      <c r="F1904" t="b">
        <v>1</v>
      </c>
      <c r="G1904">
        <v>0.6</v>
      </c>
      <c r="H1904" s="26" t="s">
        <v>421</v>
      </c>
      <c r="I1904" s="26" t="s">
        <v>520</v>
      </c>
      <c r="J1904" s="26" t="s">
        <v>521</v>
      </c>
      <c r="K1904" s="26" t="s">
        <v>382</v>
      </c>
      <c r="L1904">
        <v>0.125</v>
      </c>
      <c r="M1904" s="26" t="s">
        <v>423</v>
      </c>
      <c r="N1904" s="26" t="s">
        <v>34410</v>
      </c>
    </row>
    <row r="1905" spans="1:14" x14ac:dyDescent="0.25">
      <c r="A1905" t="s">
        <v>12071</v>
      </c>
      <c r="B1905" t="s">
        <v>12072</v>
      </c>
      <c r="C1905" t="s">
        <v>40122</v>
      </c>
      <c r="D1905" t="s">
        <v>12073</v>
      </c>
      <c r="E1905" s="26" t="s">
        <v>43030</v>
      </c>
      <c r="F1905" t="b">
        <v>1</v>
      </c>
      <c r="G1905" s="26" t="s">
        <v>38295</v>
      </c>
      <c r="H1905" s="26" t="s">
        <v>35723</v>
      </c>
      <c r="I1905">
        <v>9.6499337240909103E-2</v>
      </c>
      <c r="J1905">
        <v>6.0205597618784697E-2</v>
      </c>
      <c r="K1905" s="26" t="s">
        <v>1448</v>
      </c>
      <c r="L1905">
        <v>0.125</v>
      </c>
      <c r="M1905" s="26" t="s">
        <v>423</v>
      </c>
      <c r="N1905" s="26" t="s">
        <v>43031</v>
      </c>
    </row>
    <row r="1906" spans="1:14" x14ac:dyDescent="0.25">
      <c r="A1906" t="s">
        <v>12076</v>
      </c>
      <c r="B1906" t="s">
        <v>12077</v>
      </c>
      <c r="C1906" t="s">
        <v>43032</v>
      </c>
      <c r="D1906" t="s">
        <v>12079</v>
      </c>
      <c r="E1906" s="26" t="s">
        <v>43033</v>
      </c>
      <c r="F1906" t="b">
        <v>1</v>
      </c>
      <c r="G1906" s="26" t="s">
        <v>39124</v>
      </c>
      <c r="H1906">
        <v>5.9820258277263401E-2</v>
      </c>
      <c r="I1906">
        <v>4.0828691577291597E-2</v>
      </c>
      <c r="J1906" s="26" t="s">
        <v>29140</v>
      </c>
      <c r="K1906" s="26" t="s">
        <v>236</v>
      </c>
      <c r="L1906">
        <v>0</v>
      </c>
      <c r="M1906" s="26" t="s">
        <v>92</v>
      </c>
      <c r="N1906" s="26" t="s">
        <v>43034</v>
      </c>
    </row>
    <row r="1907" spans="1:14" x14ac:dyDescent="0.25">
      <c r="A1907" t="s">
        <v>12082</v>
      </c>
      <c r="B1907" t="s">
        <v>12083</v>
      </c>
      <c r="C1907" t="s">
        <v>43035</v>
      </c>
      <c r="D1907" t="s">
        <v>12085</v>
      </c>
      <c r="E1907" s="26" t="s">
        <v>43036</v>
      </c>
      <c r="F1907" t="b">
        <v>1</v>
      </c>
      <c r="G1907">
        <v>0.6</v>
      </c>
      <c r="H1907" s="26" t="s">
        <v>985</v>
      </c>
      <c r="I1907" s="26" t="s">
        <v>1139</v>
      </c>
      <c r="J1907" s="26" t="s">
        <v>1140</v>
      </c>
      <c r="K1907" s="26" t="s">
        <v>135</v>
      </c>
      <c r="L1907">
        <v>0.125</v>
      </c>
      <c r="M1907" s="26" t="s">
        <v>135</v>
      </c>
      <c r="N1907" s="26" t="s">
        <v>43037</v>
      </c>
    </row>
    <row r="1908" spans="1:14" x14ac:dyDescent="0.25">
      <c r="A1908" t="s">
        <v>12088</v>
      </c>
      <c r="B1908" t="s">
        <v>12089</v>
      </c>
      <c r="C1908" t="s">
        <v>43038</v>
      </c>
      <c r="D1908" t="s">
        <v>12090</v>
      </c>
      <c r="E1908" s="26" t="s">
        <v>43039</v>
      </c>
      <c r="F1908" t="b">
        <v>1</v>
      </c>
      <c r="G1908" s="26" t="s">
        <v>5857</v>
      </c>
      <c r="H1908" s="26" t="s">
        <v>5858</v>
      </c>
      <c r="I1908" s="26" t="s">
        <v>28737</v>
      </c>
      <c r="J1908">
        <v>9.0549928065996599E-2</v>
      </c>
      <c r="K1908">
        <v>0.4</v>
      </c>
      <c r="L1908" s="26" t="s">
        <v>1007</v>
      </c>
      <c r="M1908">
        <v>0.4</v>
      </c>
      <c r="N1908" s="26" t="s">
        <v>43040</v>
      </c>
    </row>
    <row r="1909" spans="1:14" x14ac:dyDescent="0.25">
      <c r="A1909" t="s">
        <v>12093</v>
      </c>
      <c r="B1909" t="s">
        <v>12094</v>
      </c>
      <c r="C1909" t="s">
        <v>43041</v>
      </c>
      <c r="D1909" t="s">
        <v>12096</v>
      </c>
      <c r="E1909" s="26" t="s">
        <v>43042</v>
      </c>
      <c r="F1909" t="b">
        <v>1</v>
      </c>
      <c r="G1909" s="26" t="s">
        <v>38132</v>
      </c>
      <c r="H1909" s="26" t="s">
        <v>33995</v>
      </c>
      <c r="I1909" s="26" t="s">
        <v>35761</v>
      </c>
      <c r="J1909" s="26" t="s">
        <v>35762</v>
      </c>
      <c r="K1909" s="26" t="s">
        <v>34173</v>
      </c>
      <c r="L1909" s="26" t="s">
        <v>480</v>
      </c>
      <c r="M1909" s="26" t="s">
        <v>34173</v>
      </c>
      <c r="N1909">
        <v>0.35186655193801297</v>
      </c>
    </row>
    <row r="1910" spans="1:14" x14ac:dyDescent="0.25">
      <c r="A1910" t="s">
        <v>12099</v>
      </c>
      <c r="B1910" t="s">
        <v>12100</v>
      </c>
      <c r="C1910" t="s">
        <v>43043</v>
      </c>
      <c r="D1910" t="s">
        <v>12102</v>
      </c>
      <c r="E1910" s="26" t="s">
        <v>43044</v>
      </c>
      <c r="F1910" t="b">
        <v>1</v>
      </c>
      <c r="G1910" s="26" t="s">
        <v>110</v>
      </c>
      <c r="H1910">
        <v>0.40824829046386302</v>
      </c>
      <c r="I1910" s="26" t="s">
        <v>9731</v>
      </c>
      <c r="J1910" s="26" t="s">
        <v>9732</v>
      </c>
      <c r="K1910" s="26" t="s">
        <v>1044</v>
      </c>
      <c r="L1910">
        <v>0</v>
      </c>
      <c r="M1910" s="26" t="s">
        <v>124</v>
      </c>
      <c r="N1910" s="26" t="s">
        <v>43045</v>
      </c>
    </row>
    <row r="1911" spans="1:14" x14ac:dyDescent="0.25">
      <c r="A1911" t="s">
        <v>12105</v>
      </c>
      <c r="B1911" t="s">
        <v>12106</v>
      </c>
      <c r="C1911" t="s">
        <v>43046</v>
      </c>
      <c r="D1911" t="s">
        <v>12108</v>
      </c>
      <c r="E1911" s="26" t="s">
        <v>43047</v>
      </c>
      <c r="F1911" t="b">
        <v>1</v>
      </c>
      <c r="G1911" s="26" t="s">
        <v>10806</v>
      </c>
      <c r="H1911">
        <v>0.26752432787911101</v>
      </c>
      <c r="I1911" s="26" t="s">
        <v>19088</v>
      </c>
      <c r="J1911">
        <v>7.2011707282849197E-2</v>
      </c>
      <c r="K1911" s="26" t="s">
        <v>480</v>
      </c>
      <c r="L1911">
        <v>0</v>
      </c>
      <c r="M1911" s="26" t="s">
        <v>480</v>
      </c>
      <c r="N1911" s="26" t="s">
        <v>43048</v>
      </c>
    </row>
    <row r="1912" spans="1:14" x14ac:dyDescent="0.25">
      <c r="A1912" t="s">
        <v>12111</v>
      </c>
      <c r="B1912" t="s">
        <v>12112</v>
      </c>
      <c r="C1912" t="s">
        <v>43049</v>
      </c>
      <c r="D1912" t="s">
        <v>12114</v>
      </c>
      <c r="E1912" s="26" t="s">
        <v>43050</v>
      </c>
      <c r="F1912" t="b">
        <v>1</v>
      </c>
      <c r="G1912">
        <v>0.75</v>
      </c>
      <c r="H1912" s="26" t="s">
        <v>1692</v>
      </c>
      <c r="I1912" s="26" t="s">
        <v>6689</v>
      </c>
      <c r="J1912" s="26" t="s">
        <v>4626</v>
      </c>
      <c r="K1912" s="26" t="s">
        <v>382</v>
      </c>
      <c r="L1912">
        <v>0.125</v>
      </c>
      <c r="M1912" s="26" t="s">
        <v>423</v>
      </c>
      <c r="N1912" s="26" t="s">
        <v>43051</v>
      </c>
    </row>
    <row r="1913" spans="1:14" x14ac:dyDescent="0.25">
      <c r="A1913" t="s">
        <v>12117</v>
      </c>
      <c r="B1913" t="s">
        <v>12118</v>
      </c>
      <c r="C1913" t="s">
        <v>43052</v>
      </c>
      <c r="D1913" t="s">
        <v>12120</v>
      </c>
      <c r="E1913">
        <v>0.63511902945289</v>
      </c>
      <c r="F1913" t="b">
        <v>1</v>
      </c>
      <c r="G1913" s="26" t="s">
        <v>7810</v>
      </c>
      <c r="H1913" s="26" t="s">
        <v>21775</v>
      </c>
      <c r="I1913">
        <v>9.1327818071911995E-2</v>
      </c>
      <c r="J1913">
        <v>5.7061359149571403E-2</v>
      </c>
      <c r="K1913">
        <v>0.3</v>
      </c>
      <c r="L1913">
        <v>0</v>
      </c>
      <c r="M1913">
        <v>0.3</v>
      </c>
      <c r="N1913" s="26" t="s">
        <v>43053</v>
      </c>
    </row>
    <row r="1914" spans="1:14" x14ac:dyDescent="0.25">
      <c r="A1914" t="s">
        <v>12123</v>
      </c>
      <c r="B1914" t="s">
        <v>12124</v>
      </c>
      <c r="C1914" t="s">
        <v>39747</v>
      </c>
      <c r="D1914" t="s">
        <v>12125</v>
      </c>
      <c r="E1914" s="26" t="s">
        <v>43054</v>
      </c>
      <c r="F1914" t="b">
        <v>1</v>
      </c>
      <c r="G1914" s="26" t="s">
        <v>6105</v>
      </c>
      <c r="H1914" s="26" t="s">
        <v>274</v>
      </c>
      <c r="I1914" s="26" t="s">
        <v>3152</v>
      </c>
      <c r="J1914">
        <v>7.1717815072242605E-2</v>
      </c>
      <c r="K1914">
        <v>0.38095238095238099</v>
      </c>
      <c r="L1914" s="26" t="s">
        <v>92</v>
      </c>
      <c r="M1914">
        <v>0.38095238095238099</v>
      </c>
      <c r="N1914" s="26" t="s">
        <v>43055</v>
      </c>
    </row>
    <row r="1915" spans="1:14" x14ac:dyDescent="0.25">
      <c r="A1915" t="s">
        <v>12128</v>
      </c>
      <c r="B1915" t="s">
        <v>12129</v>
      </c>
      <c r="C1915" t="s">
        <v>43056</v>
      </c>
      <c r="D1915" t="s">
        <v>12131</v>
      </c>
      <c r="E1915" s="26" t="s">
        <v>43057</v>
      </c>
      <c r="F1915" t="b">
        <v>1</v>
      </c>
      <c r="G1915">
        <v>0.375</v>
      </c>
      <c r="H1915">
        <v>7.3192505471140007E-2</v>
      </c>
      <c r="I1915">
        <v>4.6106064396354202E-2</v>
      </c>
      <c r="J1915">
        <v>3.6555522285451197E-2</v>
      </c>
      <c r="K1915" s="26" t="s">
        <v>423</v>
      </c>
      <c r="L1915">
        <v>0</v>
      </c>
      <c r="M1915" s="26" t="s">
        <v>423</v>
      </c>
      <c r="N1915" s="26" t="s">
        <v>43058</v>
      </c>
    </row>
    <row r="1916" spans="1:14" x14ac:dyDescent="0.25">
      <c r="A1916" t="s">
        <v>12134</v>
      </c>
      <c r="B1916" t="s">
        <v>12135</v>
      </c>
      <c r="C1916" t="s">
        <v>43059</v>
      </c>
      <c r="D1916" t="s">
        <v>12136</v>
      </c>
      <c r="E1916" s="26" t="s">
        <v>43060</v>
      </c>
      <c r="F1916" t="b">
        <v>1</v>
      </c>
      <c r="G1916" s="26" t="s">
        <v>39937</v>
      </c>
      <c r="H1916">
        <v>6.3511423157444596E-2</v>
      </c>
      <c r="I1916">
        <v>4.0460710899607899E-2</v>
      </c>
      <c r="J1916">
        <v>3.2668286409255003E-2</v>
      </c>
      <c r="K1916" s="26" t="s">
        <v>236</v>
      </c>
      <c r="L1916">
        <v>0</v>
      </c>
      <c r="M1916" s="26" t="s">
        <v>236</v>
      </c>
      <c r="N1916">
        <v>6.3435849574945802E-2</v>
      </c>
    </row>
    <row r="1917" spans="1:14" x14ac:dyDescent="0.25">
      <c r="A1917" t="s">
        <v>12138</v>
      </c>
      <c r="B1917" t="s">
        <v>12139</v>
      </c>
      <c r="C1917" t="s">
        <v>43061</v>
      </c>
      <c r="D1917" t="s">
        <v>12141</v>
      </c>
      <c r="E1917" s="26" t="s">
        <v>43062</v>
      </c>
      <c r="F1917" t="b">
        <v>1</v>
      </c>
      <c r="G1917" s="26" t="s">
        <v>16513</v>
      </c>
      <c r="H1917" s="26" t="s">
        <v>29688</v>
      </c>
      <c r="I1917" s="26" t="s">
        <v>34162</v>
      </c>
      <c r="J1917" s="26" t="s">
        <v>34163</v>
      </c>
      <c r="K1917" s="26" t="s">
        <v>423</v>
      </c>
      <c r="L1917">
        <v>0.125</v>
      </c>
      <c r="M1917" s="26" t="s">
        <v>423</v>
      </c>
      <c r="N1917">
        <v>0.174103055229891</v>
      </c>
    </row>
    <row r="1918" spans="1:14" x14ac:dyDescent="0.25">
      <c r="A1918" t="s">
        <v>12144</v>
      </c>
      <c r="B1918" t="s">
        <v>12145</v>
      </c>
      <c r="C1918" t="s">
        <v>43063</v>
      </c>
      <c r="D1918" t="s">
        <v>12147</v>
      </c>
      <c r="E1918" s="26" t="s">
        <v>43064</v>
      </c>
      <c r="F1918" t="b">
        <v>1</v>
      </c>
      <c r="G1918" s="26" t="s">
        <v>9466</v>
      </c>
      <c r="H1918" s="26" t="s">
        <v>28661</v>
      </c>
      <c r="I1918" s="26" t="s">
        <v>29855</v>
      </c>
      <c r="J1918" s="26" t="s">
        <v>29856</v>
      </c>
      <c r="K1918" s="26" t="s">
        <v>752</v>
      </c>
      <c r="L1918">
        <v>0</v>
      </c>
      <c r="M1918" s="26" t="s">
        <v>752</v>
      </c>
      <c r="N1918" s="26" t="s">
        <v>43065</v>
      </c>
    </row>
    <row r="1919" spans="1:14" x14ac:dyDescent="0.25">
      <c r="A1919" t="s">
        <v>12150</v>
      </c>
      <c r="B1919" t="s">
        <v>12151</v>
      </c>
      <c r="C1919" t="s">
        <v>40158</v>
      </c>
      <c r="D1919" t="s">
        <v>12153</v>
      </c>
      <c r="E1919" s="26" t="s">
        <v>43066</v>
      </c>
      <c r="F1919" t="b">
        <v>1</v>
      </c>
      <c r="G1919" s="26" t="s">
        <v>114</v>
      </c>
      <c r="H1919">
        <v>7.4535599249992895E-2</v>
      </c>
      <c r="I1919">
        <v>4.4348375913067901E-2</v>
      </c>
      <c r="J1919">
        <v>3.3913260910307497E-2</v>
      </c>
      <c r="K1919" s="26" t="s">
        <v>227</v>
      </c>
      <c r="L1919">
        <v>0</v>
      </c>
      <c r="M1919" s="26" t="s">
        <v>227</v>
      </c>
      <c r="N1919">
        <v>6.1026936026935999E-2</v>
      </c>
    </row>
    <row r="1920" spans="1:14" x14ac:dyDescent="0.25">
      <c r="A1920" t="s">
        <v>12156</v>
      </c>
      <c r="B1920" t="s">
        <v>12157</v>
      </c>
      <c r="C1920" t="s">
        <v>38922</v>
      </c>
      <c r="D1920" t="s">
        <v>12159</v>
      </c>
      <c r="E1920" s="26" t="s">
        <v>43067</v>
      </c>
      <c r="F1920" t="b">
        <v>1</v>
      </c>
      <c r="G1920" s="26" t="s">
        <v>38132</v>
      </c>
      <c r="H1920" s="26" t="s">
        <v>33995</v>
      </c>
      <c r="I1920" s="26" t="s">
        <v>35761</v>
      </c>
      <c r="J1920" s="26" t="s">
        <v>35762</v>
      </c>
      <c r="K1920" s="26" t="s">
        <v>522</v>
      </c>
      <c r="L1920" s="26" t="s">
        <v>480</v>
      </c>
      <c r="M1920" s="26" t="s">
        <v>34173</v>
      </c>
      <c r="N1920" s="26" t="s">
        <v>43068</v>
      </c>
    </row>
    <row r="1921" spans="1:14" x14ac:dyDescent="0.25">
      <c r="A1921" t="s">
        <v>12162</v>
      </c>
      <c r="B1921" t="s">
        <v>12163</v>
      </c>
      <c r="C1921" t="s">
        <v>43069</v>
      </c>
      <c r="D1921" t="s">
        <v>12165</v>
      </c>
      <c r="E1921" s="26" t="s">
        <v>43070</v>
      </c>
      <c r="F1921" t="b">
        <v>1</v>
      </c>
      <c r="G1921" s="26" t="s">
        <v>16513</v>
      </c>
      <c r="H1921" s="26" t="s">
        <v>16514</v>
      </c>
      <c r="I1921" s="26" t="s">
        <v>16515</v>
      </c>
      <c r="J1921">
        <v>6.8406765984212706E-2</v>
      </c>
      <c r="K1921" s="26" t="s">
        <v>123</v>
      </c>
      <c r="L1921" s="26" t="s">
        <v>124</v>
      </c>
      <c r="M1921" s="26" t="s">
        <v>125</v>
      </c>
      <c r="N1921" s="26" t="s">
        <v>43071</v>
      </c>
    </row>
    <row r="1922" spans="1:14" x14ac:dyDescent="0.25">
      <c r="A1922" t="s">
        <v>12168</v>
      </c>
      <c r="B1922" t="s">
        <v>12169</v>
      </c>
      <c r="C1922" t="s">
        <v>34453</v>
      </c>
      <c r="D1922" t="s">
        <v>12170</v>
      </c>
      <c r="E1922">
        <v>0.63982730134341403</v>
      </c>
      <c r="F1922" t="b">
        <v>1</v>
      </c>
      <c r="G1922" s="26" t="s">
        <v>114</v>
      </c>
      <c r="H1922" s="26" t="s">
        <v>274</v>
      </c>
      <c r="I1922" s="26" t="s">
        <v>3152</v>
      </c>
      <c r="J1922">
        <v>7.1717815072242605E-2</v>
      </c>
      <c r="K1922" s="26" t="s">
        <v>123</v>
      </c>
      <c r="L1922" s="26" t="s">
        <v>480</v>
      </c>
      <c r="M1922" s="26" t="s">
        <v>125</v>
      </c>
      <c r="N1922" s="26" t="s">
        <v>34455</v>
      </c>
    </row>
    <row r="1923" spans="1:14" x14ac:dyDescent="0.25">
      <c r="A1923" t="s">
        <v>12173</v>
      </c>
      <c r="B1923" t="s">
        <v>12174</v>
      </c>
      <c r="C1923" t="s">
        <v>43072</v>
      </c>
      <c r="D1923" t="s">
        <v>12176</v>
      </c>
      <c r="E1923" s="26" t="s">
        <v>43073</v>
      </c>
      <c r="F1923" t="b">
        <v>1</v>
      </c>
      <c r="G1923">
        <v>0.8</v>
      </c>
      <c r="H1923" s="26" t="s">
        <v>5249</v>
      </c>
      <c r="I1923">
        <v>0.48428383387670598</v>
      </c>
      <c r="J1923" s="26" t="s">
        <v>8223</v>
      </c>
      <c r="K1923" s="26" t="s">
        <v>71</v>
      </c>
      <c r="L1923" s="26" t="s">
        <v>311</v>
      </c>
      <c r="M1923" s="26" t="s">
        <v>71</v>
      </c>
      <c r="N1923" s="26" t="s">
        <v>43074</v>
      </c>
    </row>
    <row r="1924" spans="1:14" x14ac:dyDescent="0.25">
      <c r="A1924" t="s">
        <v>12179</v>
      </c>
      <c r="B1924" t="s">
        <v>12180</v>
      </c>
      <c r="C1924" t="s">
        <v>31377</v>
      </c>
      <c r="D1924" t="s">
        <v>12182</v>
      </c>
      <c r="E1924" s="26" t="s">
        <v>43075</v>
      </c>
      <c r="F1924" t="b">
        <v>1</v>
      </c>
      <c r="G1924" s="26" t="s">
        <v>38622</v>
      </c>
      <c r="H1924" s="26" t="s">
        <v>29182</v>
      </c>
      <c r="I1924" s="26" t="s">
        <v>33724</v>
      </c>
      <c r="J1924" s="26" t="s">
        <v>33725</v>
      </c>
      <c r="K1924">
        <v>0.3</v>
      </c>
      <c r="L1924" s="26" t="s">
        <v>227</v>
      </c>
      <c r="M1924">
        <v>0.3</v>
      </c>
      <c r="N1924" s="26" t="s">
        <v>43076</v>
      </c>
    </row>
    <row r="1925" spans="1:14" x14ac:dyDescent="0.25">
      <c r="A1925" t="s">
        <v>12185</v>
      </c>
      <c r="B1925" t="s">
        <v>12186</v>
      </c>
      <c r="C1925" t="s">
        <v>43077</v>
      </c>
      <c r="D1925" t="s">
        <v>12188</v>
      </c>
      <c r="E1925" s="26" t="s">
        <v>43078</v>
      </c>
      <c r="F1925" t="b">
        <v>1</v>
      </c>
      <c r="G1925" s="26" t="s">
        <v>3093</v>
      </c>
      <c r="H1925" s="26" t="s">
        <v>28781</v>
      </c>
      <c r="I1925" s="26" t="s">
        <v>29344</v>
      </c>
      <c r="J1925" s="26" t="s">
        <v>29345</v>
      </c>
      <c r="K1925">
        <v>0.58823529411764697</v>
      </c>
      <c r="L1925" s="26" t="s">
        <v>349</v>
      </c>
      <c r="M1925" s="26" t="s">
        <v>713</v>
      </c>
      <c r="N1925" s="26" t="s">
        <v>43079</v>
      </c>
    </row>
    <row r="1926" spans="1:14" x14ac:dyDescent="0.25">
      <c r="A1926" t="s">
        <v>12191</v>
      </c>
      <c r="B1926" t="s">
        <v>12192</v>
      </c>
      <c r="C1926" t="s">
        <v>43080</v>
      </c>
      <c r="D1926" t="s">
        <v>12194</v>
      </c>
      <c r="E1926" s="26" t="s">
        <v>43081</v>
      </c>
      <c r="F1926" t="b">
        <v>1</v>
      </c>
      <c r="G1926">
        <v>0.8</v>
      </c>
      <c r="H1926" s="26" t="s">
        <v>12695</v>
      </c>
      <c r="I1926" s="26" t="s">
        <v>13175</v>
      </c>
      <c r="J1926">
        <v>7.5062385375033902E-2</v>
      </c>
      <c r="K1926" s="26" t="s">
        <v>125</v>
      </c>
      <c r="L1926">
        <v>0</v>
      </c>
      <c r="M1926" s="26" t="s">
        <v>236</v>
      </c>
      <c r="N1926" s="26" t="s">
        <v>43082</v>
      </c>
    </row>
    <row r="1927" spans="1:14" x14ac:dyDescent="0.25">
      <c r="A1927" t="s">
        <v>12196</v>
      </c>
      <c r="B1927" t="s">
        <v>12197</v>
      </c>
      <c r="C1927" t="s">
        <v>43083</v>
      </c>
      <c r="D1927" t="s">
        <v>12199</v>
      </c>
      <c r="E1927" s="26" t="s">
        <v>43084</v>
      </c>
      <c r="F1927" t="b">
        <v>1</v>
      </c>
      <c r="G1927">
        <v>1</v>
      </c>
      <c r="H1927" s="26" t="s">
        <v>3963</v>
      </c>
      <c r="I1927" s="26" t="s">
        <v>22945</v>
      </c>
      <c r="J1927" s="26" t="s">
        <v>30791</v>
      </c>
      <c r="K1927" s="26" t="s">
        <v>180</v>
      </c>
      <c r="L1927">
        <v>0</v>
      </c>
      <c r="M1927" s="26" t="s">
        <v>180</v>
      </c>
      <c r="N1927" s="26" t="s">
        <v>43085</v>
      </c>
    </row>
    <row r="1928" spans="1:14" x14ac:dyDescent="0.25">
      <c r="A1928" t="s">
        <v>12202</v>
      </c>
      <c r="B1928" t="s">
        <v>12203</v>
      </c>
      <c r="C1928" t="s">
        <v>43086</v>
      </c>
      <c r="D1928" t="s">
        <v>12205</v>
      </c>
      <c r="E1928" s="26" t="s">
        <v>43087</v>
      </c>
      <c r="F1928" t="b">
        <v>1</v>
      </c>
      <c r="G1928">
        <v>0.5</v>
      </c>
      <c r="H1928">
        <v>8.4515425472851596E-2</v>
      </c>
      <c r="I1928">
        <v>5.0697650788332903E-2</v>
      </c>
      <c r="J1928" s="26" t="s">
        <v>20845</v>
      </c>
      <c r="K1928" s="26" t="s">
        <v>135</v>
      </c>
      <c r="L1928">
        <v>0</v>
      </c>
      <c r="M1928" s="26" t="s">
        <v>135</v>
      </c>
      <c r="N1928" s="26" t="s">
        <v>43088</v>
      </c>
    </row>
    <row r="1929" spans="1:14" x14ac:dyDescent="0.25">
      <c r="A1929" t="s">
        <v>12208</v>
      </c>
      <c r="B1929" t="s">
        <v>12209</v>
      </c>
      <c r="C1929" t="s">
        <v>43089</v>
      </c>
      <c r="D1929" t="s">
        <v>12211</v>
      </c>
      <c r="E1929" s="26" t="s">
        <v>43090</v>
      </c>
      <c r="F1929" t="b">
        <v>1</v>
      </c>
      <c r="G1929" s="26" t="s">
        <v>2365</v>
      </c>
      <c r="H1929" s="26" t="s">
        <v>3591</v>
      </c>
      <c r="I1929" s="26" t="s">
        <v>20286</v>
      </c>
      <c r="J1929">
        <v>7.7515021054315E-2</v>
      </c>
      <c r="K1929">
        <v>0.4</v>
      </c>
      <c r="L1929" s="26" t="s">
        <v>227</v>
      </c>
      <c r="M1929">
        <v>0.3</v>
      </c>
      <c r="N1929" s="26" t="s">
        <v>43091</v>
      </c>
    </row>
    <row r="1930" spans="1:14" x14ac:dyDescent="0.25">
      <c r="A1930" t="s">
        <v>12214</v>
      </c>
      <c r="B1930" t="s">
        <v>12215</v>
      </c>
      <c r="C1930" t="s">
        <v>43092</v>
      </c>
      <c r="D1930" t="s">
        <v>12217</v>
      </c>
      <c r="E1930" s="26" t="s">
        <v>43093</v>
      </c>
      <c r="F1930" t="b">
        <v>1</v>
      </c>
      <c r="G1930" s="26" t="s">
        <v>38197</v>
      </c>
      <c r="H1930" s="26" t="s">
        <v>31684</v>
      </c>
      <c r="I1930" s="26" t="s">
        <v>35476</v>
      </c>
      <c r="J1930" s="26" t="s">
        <v>35477</v>
      </c>
      <c r="K1930">
        <v>0.2</v>
      </c>
      <c r="L1930">
        <v>0</v>
      </c>
      <c r="M1930">
        <v>0.2</v>
      </c>
      <c r="N1930" s="26" t="s">
        <v>43094</v>
      </c>
    </row>
    <row r="1931" spans="1:14" x14ac:dyDescent="0.25">
      <c r="A1931" t="s">
        <v>12220</v>
      </c>
      <c r="B1931" t="s">
        <v>12221</v>
      </c>
      <c r="C1931" t="s">
        <v>43095</v>
      </c>
      <c r="D1931" t="s">
        <v>12223</v>
      </c>
      <c r="E1931" s="26" t="s">
        <v>43096</v>
      </c>
      <c r="F1931" t="b">
        <v>1</v>
      </c>
      <c r="G1931" s="26" t="s">
        <v>29644</v>
      </c>
      <c r="H1931" s="26" t="s">
        <v>29644</v>
      </c>
      <c r="I1931" s="26" t="s">
        <v>33207</v>
      </c>
      <c r="J1931" s="26" t="s">
        <v>43097</v>
      </c>
      <c r="K1931" s="26" t="s">
        <v>110</v>
      </c>
      <c r="L1931" s="26" t="s">
        <v>302</v>
      </c>
      <c r="M1931" s="26" t="s">
        <v>110</v>
      </c>
      <c r="N1931" s="26" t="s">
        <v>43098</v>
      </c>
    </row>
    <row r="1932" spans="1:14" x14ac:dyDescent="0.25">
      <c r="A1932" t="s">
        <v>12228</v>
      </c>
      <c r="B1932" t="s">
        <v>12229</v>
      </c>
      <c r="C1932" t="s">
        <v>40845</v>
      </c>
      <c r="D1932" t="s">
        <v>12231</v>
      </c>
      <c r="E1932" s="26" t="s">
        <v>43099</v>
      </c>
      <c r="F1932" t="b">
        <v>1</v>
      </c>
      <c r="G1932">
        <v>0.875</v>
      </c>
      <c r="H1932" s="26" t="s">
        <v>18659</v>
      </c>
      <c r="I1932" s="26" t="s">
        <v>24110</v>
      </c>
      <c r="J1932" s="26" t="s">
        <v>26198</v>
      </c>
      <c r="K1932" s="26" t="s">
        <v>171</v>
      </c>
      <c r="L1932">
        <v>0.5</v>
      </c>
      <c r="M1932" s="26" t="s">
        <v>171</v>
      </c>
      <c r="N1932" s="26" t="s">
        <v>43100</v>
      </c>
    </row>
    <row r="1933" spans="1:14" x14ac:dyDescent="0.25">
      <c r="A1933" t="s">
        <v>12234</v>
      </c>
      <c r="B1933" t="s">
        <v>12235</v>
      </c>
      <c r="C1933" t="s">
        <v>43101</v>
      </c>
      <c r="D1933" t="s">
        <v>12237</v>
      </c>
      <c r="E1933" s="26" t="s">
        <v>43102</v>
      </c>
      <c r="F1933" t="b">
        <v>1</v>
      </c>
      <c r="G1933" s="26" t="s">
        <v>10526</v>
      </c>
      <c r="H1933">
        <v>6.4592159370687102E-2</v>
      </c>
      <c r="I1933" s="26" t="s">
        <v>10527</v>
      </c>
      <c r="J1933">
        <v>3.2260135189272801E-2</v>
      </c>
      <c r="K1933" s="26" t="s">
        <v>713</v>
      </c>
      <c r="L1933" s="26" t="s">
        <v>714</v>
      </c>
      <c r="M1933" s="26" t="s">
        <v>480</v>
      </c>
      <c r="N1933" s="26" t="s">
        <v>43103</v>
      </c>
    </row>
    <row r="1934" spans="1:14" x14ac:dyDescent="0.25">
      <c r="A1934" t="s">
        <v>12240</v>
      </c>
      <c r="B1934" t="s">
        <v>12241</v>
      </c>
      <c r="C1934" t="s">
        <v>43104</v>
      </c>
      <c r="D1934" t="s">
        <v>12243</v>
      </c>
      <c r="E1934" s="26" t="s">
        <v>43105</v>
      </c>
      <c r="F1934" t="b">
        <v>1</v>
      </c>
      <c r="G1934">
        <v>0.77218478976152105</v>
      </c>
      <c r="H1934" s="26" t="s">
        <v>29973</v>
      </c>
      <c r="I1934" s="26" t="s">
        <v>30518</v>
      </c>
      <c r="J1934" s="26" t="s">
        <v>30519</v>
      </c>
      <c r="K1934" s="26" t="s">
        <v>1044</v>
      </c>
      <c r="L1934" s="26" t="s">
        <v>714</v>
      </c>
      <c r="M1934" s="26" t="s">
        <v>1044</v>
      </c>
      <c r="N1934" s="26" t="s">
        <v>43106</v>
      </c>
    </row>
    <row r="1935" spans="1:14" x14ac:dyDescent="0.25">
      <c r="A1935" t="s">
        <v>12248</v>
      </c>
      <c r="B1935" t="s">
        <v>12249</v>
      </c>
      <c r="C1935" t="s">
        <v>43107</v>
      </c>
      <c r="D1935" t="s">
        <v>12251</v>
      </c>
      <c r="E1935" s="26" t="s">
        <v>43108</v>
      </c>
      <c r="F1935" t="b">
        <v>1</v>
      </c>
      <c r="G1935" s="26" t="s">
        <v>37978</v>
      </c>
      <c r="H1935" s="26" t="s">
        <v>42920</v>
      </c>
      <c r="I1935">
        <v>8.5160366216568598E-2</v>
      </c>
      <c r="J1935">
        <v>5.3131253416832003E-2</v>
      </c>
      <c r="K1935" s="26" t="s">
        <v>659</v>
      </c>
      <c r="L1935">
        <v>9.5238095238095205E-2</v>
      </c>
      <c r="M1935" s="26" t="s">
        <v>9817</v>
      </c>
      <c r="N1935" s="26" t="s">
        <v>43109</v>
      </c>
    </row>
    <row r="1936" spans="1:14" x14ac:dyDescent="0.25">
      <c r="A1936" t="s">
        <v>12254</v>
      </c>
      <c r="B1936" t="s">
        <v>12255</v>
      </c>
      <c r="C1936" t="s">
        <v>43110</v>
      </c>
      <c r="D1936" t="s">
        <v>12257</v>
      </c>
      <c r="E1936" s="26" t="s">
        <v>43111</v>
      </c>
      <c r="F1936" t="b">
        <v>1</v>
      </c>
      <c r="G1936">
        <v>0.7</v>
      </c>
      <c r="H1936" s="26" t="s">
        <v>512</v>
      </c>
      <c r="I1936" s="26" t="s">
        <v>2678</v>
      </c>
      <c r="J1936">
        <v>8.0342841894465097E-2</v>
      </c>
      <c r="K1936" s="26" t="s">
        <v>83</v>
      </c>
      <c r="L1936" s="26" t="s">
        <v>91</v>
      </c>
      <c r="M1936" s="26" t="s">
        <v>294</v>
      </c>
      <c r="N1936" s="26" t="s">
        <v>43112</v>
      </c>
    </row>
    <row r="1937" spans="1:14" x14ac:dyDescent="0.25">
      <c r="A1937" t="s">
        <v>12263</v>
      </c>
      <c r="B1937" t="s">
        <v>12264</v>
      </c>
      <c r="C1937" t="s">
        <v>43113</v>
      </c>
      <c r="D1937" t="s">
        <v>12265</v>
      </c>
      <c r="E1937" s="26" t="s">
        <v>43114</v>
      </c>
      <c r="F1937" t="b">
        <v>1</v>
      </c>
      <c r="G1937" s="26" t="s">
        <v>2365</v>
      </c>
      <c r="H1937">
        <v>0.26369638640452397</v>
      </c>
      <c r="I1937" s="26" t="s">
        <v>29136</v>
      </c>
      <c r="J1937">
        <v>6.5182103332889693E-2</v>
      </c>
      <c r="K1937" s="26" t="s">
        <v>135</v>
      </c>
      <c r="L1937">
        <v>0</v>
      </c>
      <c r="M1937" s="26" t="s">
        <v>135</v>
      </c>
      <c r="N1937" s="26" t="s">
        <v>43115</v>
      </c>
    </row>
    <row r="1938" spans="1:14" x14ac:dyDescent="0.25">
      <c r="A1938" t="s">
        <v>12268</v>
      </c>
      <c r="B1938" t="s">
        <v>12269</v>
      </c>
      <c r="C1938" t="s">
        <v>43116</v>
      </c>
      <c r="D1938" t="s">
        <v>12271</v>
      </c>
      <c r="E1938" s="26" t="s">
        <v>43117</v>
      </c>
      <c r="F1938" t="b">
        <v>1</v>
      </c>
      <c r="G1938" s="26" t="s">
        <v>6105</v>
      </c>
      <c r="H1938" s="26" t="s">
        <v>110</v>
      </c>
      <c r="I1938" s="26" t="s">
        <v>25843</v>
      </c>
      <c r="J1938" s="26" t="s">
        <v>25844</v>
      </c>
      <c r="K1938" s="26" t="s">
        <v>713</v>
      </c>
      <c r="L1938" s="26" t="s">
        <v>349</v>
      </c>
      <c r="M1938" s="26" t="s">
        <v>1044</v>
      </c>
      <c r="N1938" s="26" t="s">
        <v>43118</v>
      </c>
    </row>
    <row r="1939" spans="1:14" x14ac:dyDescent="0.25">
      <c r="A1939" t="s">
        <v>12274</v>
      </c>
      <c r="B1939" t="s">
        <v>12275</v>
      </c>
      <c r="C1939" t="s">
        <v>43119</v>
      </c>
      <c r="D1939" t="s">
        <v>12277</v>
      </c>
      <c r="E1939" s="26" t="s">
        <v>43120</v>
      </c>
      <c r="F1939" t="b">
        <v>1</v>
      </c>
      <c r="G1939" s="26" t="s">
        <v>38132</v>
      </c>
      <c r="H1939" s="26" t="s">
        <v>33995</v>
      </c>
      <c r="I1939" s="26" t="s">
        <v>35761</v>
      </c>
      <c r="J1939" s="26" t="s">
        <v>35762</v>
      </c>
      <c r="K1939" s="26" t="s">
        <v>322</v>
      </c>
      <c r="L1939">
        <v>0</v>
      </c>
      <c r="M1939" s="26" t="s">
        <v>103</v>
      </c>
      <c r="N1939" s="26" t="s">
        <v>43121</v>
      </c>
    </row>
    <row r="1940" spans="1:14" x14ac:dyDescent="0.25">
      <c r="A1940" t="s">
        <v>12280</v>
      </c>
      <c r="B1940" t="s">
        <v>12281</v>
      </c>
      <c r="C1940" t="s">
        <v>34507</v>
      </c>
      <c r="D1940" t="s">
        <v>12283</v>
      </c>
      <c r="E1940" s="26" t="s">
        <v>43122</v>
      </c>
      <c r="F1940" t="b">
        <v>1</v>
      </c>
      <c r="G1940">
        <v>0.5</v>
      </c>
      <c r="H1940" s="26" t="s">
        <v>121</v>
      </c>
      <c r="I1940">
        <v>9.0727799484173297E-2</v>
      </c>
      <c r="J1940" s="26" t="s">
        <v>122</v>
      </c>
      <c r="K1940" s="26" t="s">
        <v>423</v>
      </c>
      <c r="L1940">
        <v>0</v>
      </c>
      <c r="M1940" s="26" t="s">
        <v>423</v>
      </c>
      <c r="N1940" s="26" t="s">
        <v>34509</v>
      </c>
    </row>
    <row r="1941" spans="1:14" x14ac:dyDescent="0.25">
      <c r="A1941" t="s">
        <v>12286</v>
      </c>
      <c r="B1941" t="s">
        <v>12287</v>
      </c>
      <c r="C1941" t="s">
        <v>34510</v>
      </c>
      <c r="D1941" t="s">
        <v>12288</v>
      </c>
      <c r="E1941" s="26" t="s">
        <v>43123</v>
      </c>
      <c r="F1941" t="b">
        <v>1</v>
      </c>
      <c r="G1941">
        <v>0.7</v>
      </c>
      <c r="H1941" s="26" t="s">
        <v>2923</v>
      </c>
      <c r="I1941" s="26" t="s">
        <v>2924</v>
      </c>
      <c r="J1941">
        <v>0.537284965911771</v>
      </c>
      <c r="K1941" s="26" t="s">
        <v>125</v>
      </c>
      <c r="L1941" s="26" t="s">
        <v>124</v>
      </c>
      <c r="M1941" s="26" t="s">
        <v>125</v>
      </c>
      <c r="N1941" s="26" t="s">
        <v>34512</v>
      </c>
    </row>
    <row r="1942" spans="1:14" x14ac:dyDescent="0.25">
      <c r="A1942" t="s">
        <v>12289</v>
      </c>
      <c r="B1942" t="s">
        <v>12290</v>
      </c>
      <c r="C1942" t="s">
        <v>43124</v>
      </c>
      <c r="D1942" t="s">
        <v>12291</v>
      </c>
      <c r="E1942" s="26" t="s">
        <v>43125</v>
      </c>
      <c r="F1942" t="b">
        <v>1</v>
      </c>
      <c r="G1942" s="26" t="s">
        <v>1448</v>
      </c>
      <c r="H1942" s="26" t="s">
        <v>4132</v>
      </c>
      <c r="I1942" s="26" t="s">
        <v>4133</v>
      </c>
      <c r="J1942">
        <v>6.3767156937974107E-2</v>
      </c>
      <c r="K1942" s="26" t="s">
        <v>236</v>
      </c>
      <c r="L1942">
        <v>0</v>
      </c>
      <c r="M1942" s="26" t="s">
        <v>236</v>
      </c>
      <c r="N1942" s="26" t="s">
        <v>43126</v>
      </c>
    </row>
    <row r="1943" spans="1:14" x14ac:dyDescent="0.25">
      <c r="A1943" t="s">
        <v>12294</v>
      </c>
      <c r="B1943" t="s">
        <v>12295</v>
      </c>
      <c r="C1943" t="s">
        <v>43127</v>
      </c>
      <c r="D1943" t="s">
        <v>12297</v>
      </c>
      <c r="E1943" s="26" t="s">
        <v>43128</v>
      </c>
      <c r="F1943" t="b">
        <v>1</v>
      </c>
      <c r="G1943">
        <v>0.8</v>
      </c>
      <c r="H1943" s="26" t="s">
        <v>20648</v>
      </c>
      <c r="I1943" s="26" t="s">
        <v>24516</v>
      </c>
      <c r="J1943" s="26" t="s">
        <v>24700</v>
      </c>
      <c r="K1943" s="26" t="s">
        <v>472</v>
      </c>
      <c r="L1943" s="26" t="s">
        <v>123</v>
      </c>
      <c r="M1943" s="26" t="s">
        <v>472</v>
      </c>
      <c r="N1943" s="26" t="s">
        <v>43129</v>
      </c>
    </row>
    <row r="1944" spans="1:14" x14ac:dyDescent="0.25">
      <c r="A1944" t="s">
        <v>12300</v>
      </c>
      <c r="B1944" t="s">
        <v>12301</v>
      </c>
      <c r="C1944" t="s">
        <v>40845</v>
      </c>
      <c r="D1944" t="s">
        <v>12303</v>
      </c>
      <c r="E1944" s="26" t="s">
        <v>43130</v>
      </c>
      <c r="F1944" t="b">
        <v>1</v>
      </c>
      <c r="G1944" s="26" t="s">
        <v>2365</v>
      </c>
      <c r="H1944" s="26" t="s">
        <v>3591</v>
      </c>
      <c r="I1944" s="26" t="s">
        <v>20286</v>
      </c>
      <c r="J1944">
        <v>7.7515021054315E-2</v>
      </c>
      <c r="K1944" s="26" t="s">
        <v>382</v>
      </c>
      <c r="L1944">
        <v>0.125</v>
      </c>
      <c r="M1944" s="26" t="s">
        <v>382</v>
      </c>
      <c r="N1944" s="26" t="s">
        <v>43131</v>
      </c>
    </row>
    <row r="1945" spans="1:14" x14ac:dyDescent="0.25">
      <c r="A1945" t="s">
        <v>12305</v>
      </c>
      <c r="B1945" t="s">
        <v>12306</v>
      </c>
      <c r="C1945" t="s">
        <v>40857</v>
      </c>
      <c r="D1945" t="s">
        <v>12307</v>
      </c>
      <c r="E1945" s="26" t="s">
        <v>43132</v>
      </c>
      <c r="F1945" t="b">
        <v>1</v>
      </c>
      <c r="G1945">
        <v>0.625</v>
      </c>
      <c r="H1945" s="26" t="s">
        <v>29546</v>
      </c>
      <c r="I1945" s="26" t="s">
        <v>29547</v>
      </c>
      <c r="J1945" s="26" t="s">
        <v>29548</v>
      </c>
      <c r="K1945" s="26" t="s">
        <v>91</v>
      </c>
      <c r="L1945">
        <v>0</v>
      </c>
      <c r="M1945" s="26" t="s">
        <v>91</v>
      </c>
      <c r="N1945" s="26" t="s">
        <v>43133</v>
      </c>
    </row>
    <row r="1946" spans="1:14" x14ac:dyDescent="0.25">
      <c r="A1946" t="s">
        <v>12310</v>
      </c>
      <c r="B1946" t="s">
        <v>12311</v>
      </c>
      <c r="C1946" t="s">
        <v>43134</v>
      </c>
      <c r="D1946" t="s">
        <v>12312</v>
      </c>
      <c r="E1946" s="26" t="s">
        <v>43135</v>
      </c>
      <c r="F1946" t="b">
        <v>1</v>
      </c>
      <c r="G1946" s="26" t="s">
        <v>1448</v>
      </c>
      <c r="H1946">
        <v>8.3333333333333301E-2</v>
      </c>
      <c r="I1946">
        <v>4.7737318965141898E-2</v>
      </c>
      <c r="J1946">
        <v>3.5858907536121302E-2</v>
      </c>
      <c r="K1946" s="26" t="s">
        <v>227</v>
      </c>
      <c r="L1946">
        <v>0</v>
      </c>
      <c r="M1946" s="26" t="s">
        <v>227</v>
      </c>
      <c r="N1946" s="26" t="s">
        <v>43136</v>
      </c>
    </row>
    <row r="1947" spans="1:14" x14ac:dyDescent="0.25">
      <c r="A1947" t="s">
        <v>12315</v>
      </c>
      <c r="B1947" t="s">
        <v>12316</v>
      </c>
      <c r="C1947" t="s">
        <v>43137</v>
      </c>
      <c r="D1947" t="s">
        <v>12318</v>
      </c>
      <c r="E1947" s="26" t="s">
        <v>43138</v>
      </c>
      <c r="F1947" t="b">
        <v>1</v>
      </c>
      <c r="G1947" s="26" t="s">
        <v>41159</v>
      </c>
      <c r="H1947" s="26" t="s">
        <v>36103</v>
      </c>
      <c r="I1947">
        <v>7.67687434333129E-2</v>
      </c>
      <c r="J1947">
        <v>5.0626671215843598E-2</v>
      </c>
      <c r="K1947" s="26" t="s">
        <v>423</v>
      </c>
      <c r="L1947">
        <v>0.125</v>
      </c>
      <c r="M1947" s="26" t="s">
        <v>423</v>
      </c>
      <c r="N1947" s="26" t="s">
        <v>43139</v>
      </c>
    </row>
    <row r="1948" spans="1:14" x14ac:dyDescent="0.25">
      <c r="A1948" t="s">
        <v>12321</v>
      </c>
      <c r="B1948" t="s">
        <v>12322</v>
      </c>
      <c r="C1948" t="s">
        <v>43140</v>
      </c>
      <c r="D1948" t="s">
        <v>12324</v>
      </c>
      <c r="E1948" s="26" t="s">
        <v>43141</v>
      </c>
      <c r="F1948" t="b">
        <v>1</v>
      </c>
      <c r="G1948" s="26" t="s">
        <v>37930</v>
      </c>
      <c r="H1948" s="26" t="s">
        <v>28792</v>
      </c>
      <c r="I1948" s="26" t="s">
        <v>30588</v>
      </c>
      <c r="J1948" s="26" t="s">
        <v>30589</v>
      </c>
      <c r="K1948" s="26" t="s">
        <v>73</v>
      </c>
      <c r="L1948">
        <v>0.1</v>
      </c>
      <c r="M1948" s="26" t="s">
        <v>73</v>
      </c>
      <c r="N1948" s="26" t="s">
        <v>43142</v>
      </c>
    </row>
    <row r="1949" spans="1:14" x14ac:dyDescent="0.25">
      <c r="A1949" t="s">
        <v>12329</v>
      </c>
      <c r="B1949" t="s">
        <v>12330</v>
      </c>
      <c r="C1949" t="s">
        <v>43143</v>
      </c>
      <c r="D1949" t="s">
        <v>12332</v>
      </c>
      <c r="E1949" s="26" t="s">
        <v>43144</v>
      </c>
      <c r="F1949" t="b">
        <v>1</v>
      </c>
      <c r="G1949">
        <v>0.7</v>
      </c>
      <c r="H1949" s="26" t="s">
        <v>512</v>
      </c>
      <c r="I1949" s="26" t="s">
        <v>2678</v>
      </c>
      <c r="J1949">
        <v>8.0342841894465097E-2</v>
      </c>
      <c r="K1949" s="26" t="s">
        <v>123</v>
      </c>
      <c r="L1949" s="26" t="s">
        <v>124</v>
      </c>
      <c r="M1949" s="26" t="s">
        <v>125</v>
      </c>
      <c r="N1949" s="26" t="s">
        <v>43145</v>
      </c>
    </row>
    <row r="1950" spans="1:14" x14ac:dyDescent="0.25">
      <c r="A1950" t="s">
        <v>12335</v>
      </c>
      <c r="B1950" t="s">
        <v>12336</v>
      </c>
      <c r="C1950" t="s">
        <v>43146</v>
      </c>
      <c r="D1950" t="s">
        <v>12337</v>
      </c>
      <c r="E1950" s="26" t="s">
        <v>43147</v>
      </c>
      <c r="F1950" t="b">
        <v>1</v>
      </c>
      <c r="G1950">
        <v>0.875</v>
      </c>
      <c r="H1950" s="26" t="s">
        <v>18659</v>
      </c>
      <c r="I1950" s="26" t="s">
        <v>30710</v>
      </c>
      <c r="J1950">
        <v>0.5</v>
      </c>
      <c r="K1950">
        <v>0.875</v>
      </c>
      <c r="L1950" s="26" t="s">
        <v>355</v>
      </c>
      <c r="M1950">
        <v>0.5</v>
      </c>
      <c r="N1950" s="26" t="s">
        <v>43148</v>
      </c>
    </row>
    <row r="1951" spans="1:14" x14ac:dyDescent="0.25">
      <c r="A1951" t="s">
        <v>12340</v>
      </c>
      <c r="B1951" t="s">
        <v>12341</v>
      </c>
      <c r="C1951" t="s">
        <v>34538</v>
      </c>
      <c r="D1951" t="s">
        <v>12343</v>
      </c>
      <c r="E1951" s="26" t="s">
        <v>43149</v>
      </c>
      <c r="F1951" t="b">
        <v>1</v>
      </c>
      <c r="G1951">
        <v>0.59655954454291305</v>
      </c>
      <c r="H1951" s="26" t="s">
        <v>8548</v>
      </c>
      <c r="I1951" s="26" t="s">
        <v>12058</v>
      </c>
      <c r="J1951" s="26" t="s">
        <v>12059</v>
      </c>
      <c r="K1951" s="26" t="s">
        <v>99</v>
      </c>
      <c r="L1951">
        <v>9.0909090909090898E-2</v>
      </c>
      <c r="M1951" s="26" t="s">
        <v>99</v>
      </c>
      <c r="N1951" s="26" t="s">
        <v>34540</v>
      </c>
    </row>
    <row r="1952" spans="1:14" x14ac:dyDescent="0.25">
      <c r="A1952" t="s">
        <v>12350</v>
      </c>
      <c r="B1952" t="s">
        <v>12351</v>
      </c>
      <c r="C1952" t="s">
        <v>31079</v>
      </c>
      <c r="D1952" t="s">
        <v>12353</v>
      </c>
      <c r="E1952" s="26" t="s">
        <v>43150</v>
      </c>
      <c r="F1952" t="b">
        <v>1</v>
      </c>
      <c r="G1952" s="26" t="s">
        <v>110</v>
      </c>
      <c r="H1952" s="26" t="s">
        <v>2257</v>
      </c>
      <c r="I1952" s="26" t="s">
        <v>2258</v>
      </c>
      <c r="J1952">
        <v>6.6740947190414804E-2</v>
      </c>
      <c r="K1952" s="26" t="s">
        <v>1448</v>
      </c>
      <c r="L1952">
        <v>0.125</v>
      </c>
      <c r="M1952" s="26" t="s">
        <v>1448</v>
      </c>
      <c r="N1952" s="26" t="s">
        <v>43151</v>
      </c>
    </row>
    <row r="1953" spans="1:14" x14ac:dyDescent="0.25">
      <c r="A1953" t="s">
        <v>12357</v>
      </c>
      <c r="B1953" t="s">
        <v>12358</v>
      </c>
      <c r="C1953" t="s">
        <v>43152</v>
      </c>
      <c r="D1953" t="s">
        <v>12359</v>
      </c>
      <c r="E1953" s="26" t="s">
        <v>43153</v>
      </c>
      <c r="F1953" t="b">
        <v>1</v>
      </c>
      <c r="G1953" s="26" t="s">
        <v>38166</v>
      </c>
      <c r="H1953" s="26" t="s">
        <v>30170</v>
      </c>
      <c r="I1953" s="26" t="s">
        <v>30171</v>
      </c>
      <c r="J1953">
        <v>6.6006779201116306E-2</v>
      </c>
      <c r="K1953" s="26" t="s">
        <v>1448</v>
      </c>
      <c r="L1953">
        <v>0.125</v>
      </c>
      <c r="M1953" s="26" t="s">
        <v>114</v>
      </c>
      <c r="N1953" s="26" t="s">
        <v>43154</v>
      </c>
    </row>
    <row r="1954" spans="1:14" x14ac:dyDescent="0.25">
      <c r="A1954" t="s">
        <v>12362</v>
      </c>
      <c r="B1954" t="s">
        <v>12363</v>
      </c>
      <c r="C1954" t="s">
        <v>43155</v>
      </c>
      <c r="D1954" t="s">
        <v>12365</v>
      </c>
      <c r="E1954" s="26" t="s">
        <v>43156</v>
      </c>
      <c r="F1954" t="b">
        <v>1</v>
      </c>
      <c r="G1954" s="26" t="s">
        <v>110</v>
      </c>
      <c r="H1954">
        <v>0.5</v>
      </c>
      <c r="I1954" s="26" t="s">
        <v>8662</v>
      </c>
      <c r="J1954" s="26" t="s">
        <v>8663</v>
      </c>
      <c r="K1954" s="26" t="s">
        <v>125</v>
      </c>
      <c r="L1954">
        <v>0</v>
      </c>
      <c r="M1954" s="26" t="s">
        <v>236</v>
      </c>
      <c r="N1954" s="26" t="s">
        <v>43157</v>
      </c>
    </row>
    <row r="1955" spans="1:14" x14ac:dyDescent="0.25">
      <c r="A1955" t="s">
        <v>12368</v>
      </c>
      <c r="B1955" t="s">
        <v>12369</v>
      </c>
      <c r="C1955" t="s">
        <v>38856</v>
      </c>
      <c r="D1955" t="s">
        <v>12370</v>
      </c>
      <c r="E1955" s="26" t="s">
        <v>43158</v>
      </c>
      <c r="F1955" t="b">
        <v>1</v>
      </c>
      <c r="G1955">
        <v>0.625</v>
      </c>
      <c r="H1955" s="26" t="s">
        <v>26985</v>
      </c>
      <c r="I1955" s="26" t="s">
        <v>26986</v>
      </c>
      <c r="J1955">
        <v>7.3860999559306001E-2</v>
      </c>
      <c r="K1955" s="26" t="s">
        <v>423</v>
      </c>
      <c r="L1955">
        <v>0</v>
      </c>
      <c r="M1955" s="26" t="s">
        <v>423</v>
      </c>
      <c r="N1955" s="26" t="s">
        <v>43159</v>
      </c>
    </row>
    <row r="1956" spans="1:14" x14ac:dyDescent="0.25">
      <c r="A1956" t="s">
        <v>12373</v>
      </c>
      <c r="B1956" t="s">
        <v>12374</v>
      </c>
      <c r="C1956" t="s">
        <v>43160</v>
      </c>
      <c r="D1956" t="s">
        <v>12376</v>
      </c>
      <c r="E1956" s="26" t="s">
        <v>43161</v>
      </c>
      <c r="F1956" t="b">
        <v>1</v>
      </c>
      <c r="G1956" s="26" t="s">
        <v>24570</v>
      </c>
      <c r="H1956" s="26" t="s">
        <v>30551</v>
      </c>
      <c r="I1956" s="26" t="s">
        <v>34553</v>
      </c>
      <c r="J1956" s="26" t="s">
        <v>34554</v>
      </c>
      <c r="K1956" s="26" t="s">
        <v>136</v>
      </c>
      <c r="L1956" s="26" t="s">
        <v>743</v>
      </c>
      <c r="M1956" s="26" t="s">
        <v>136</v>
      </c>
      <c r="N1956" s="26" t="s">
        <v>43162</v>
      </c>
    </row>
    <row r="1957" spans="1:14" x14ac:dyDescent="0.25">
      <c r="A1957" t="s">
        <v>12380</v>
      </c>
      <c r="B1957" t="s">
        <v>12381</v>
      </c>
      <c r="C1957" t="s">
        <v>43163</v>
      </c>
      <c r="D1957" t="s">
        <v>12383</v>
      </c>
      <c r="E1957" s="26" t="s">
        <v>43164</v>
      </c>
      <c r="F1957" t="b">
        <v>1</v>
      </c>
      <c r="G1957" s="26" t="s">
        <v>10526</v>
      </c>
      <c r="H1957">
        <v>6.4592159370687102E-2</v>
      </c>
      <c r="I1957" s="26" t="s">
        <v>10527</v>
      </c>
      <c r="J1957">
        <v>3.2260135189272801E-2</v>
      </c>
      <c r="K1957" s="26" t="s">
        <v>125</v>
      </c>
      <c r="L1957">
        <v>0</v>
      </c>
      <c r="M1957" s="26" t="s">
        <v>125</v>
      </c>
      <c r="N1957">
        <v>8.1616883980199395E-2</v>
      </c>
    </row>
    <row r="1958" spans="1:14" x14ac:dyDescent="0.25">
      <c r="A1958" t="s">
        <v>12386</v>
      </c>
      <c r="B1958" t="s">
        <v>12387</v>
      </c>
      <c r="C1958" t="s">
        <v>43165</v>
      </c>
      <c r="D1958" t="s">
        <v>12389</v>
      </c>
      <c r="E1958" s="26" t="s">
        <v>43166</v>
      </c>
      <c r="F1958" t="b">
        <v>1</v>
      </c>
      <c r="G1958" s="26" t="s">
        <v>21438</v>
      </c>
      <c r="H1958">
        <v>6.5820679539869795E-2</v>
      </c>
      <c r="I1958" s="26" t="s">
        <v>28017</v>
      </c>
      <c r="J1958">
        <v>3.0592435772324001E-2</v>
      </c>
      <c r="K1958" s="26" t="s">
        <v>125</v>
      </c>
      <c r="L1958">
        <v>0</v>
      </c>
      <c r="M1958" s="26" t="s">
        <v>236</v>
      </c>
      <c r="N1958" s="26" t="s">
        <v>43167</v>
      </c>
    </row>
    <row r="1959" spans="1:14" x14ac:dyDescent="0.25">
      <c r="A1959" t="s">
        <v>12392</v>
      </c>
      <c r="B1959" t="s">
        <v>12393</v>
      </c>
      <c r="C1959" t="s">
        <v>39281</v>
      </c>
      <c r="D1959" t="s">
        <v>12394</v>
      </c>
      <c r="E1959" s="26" t="s">
        <v>43168</v>
      </c>
      <c r="F1959" t="b">
        <v>1</v>
      </c>
      <c r="G1959" s="26" t="s">
        <v>378</v>
      </c>
      <c r="H1959" s="26" t="s">
        <v>619</v>
      </c>
      <c r="I1959" s="26" t="s">
        <v>20993</v>
      </c>
      <c r="J1959" s="26" t="s">
        <v>20994</v>
      </c>
      <c r="K1959" s="26" t="s">
        <v>114</v>
      </c>
      <c r="L1959">
        <v>0.125</v>
      </c>
      <c r="M1959" s="26" t="s">
        <v>114</v>
      </c>
      <c r="N1959" s="26" t="s">
        <v>43169</v>
      </c>
    </row>
    <row r="1960" spans="1:14" x14ac:dyDescent="0.25">
      <c r="A1960" t="s">
        <v>12397</v>
      </c>
      <c r="B1960" t="s">
        <v>12398</v>
      </c>
      <c r="C1960" t="s">
        <v>43170</v>
      </c>
      <c r="D1960" t="s">
        <v>12400</v>
      </c>
      <c r="E1960" s="26" t="s">
        <v>43171</v>
      </c>
      <c r="F1960" t="b">
        <v>1</v>
      </c>
      <c r="G1960" s="26" t="s">
        <v>9466</v>
      </c>
      <c r="H1960" s="26" t="s">
        <v>9467</v>
      </c>
      <c r="I1960" s="26" t="s">
        <v>9468</v>
      </c>
      <c r="J1960">
        <v>6.8221879807689706E-2</v>
      </c>
      <c r="K1960" s="26" t="s">
        <v>382</v>
      </c>
      <c r="L1960">
        <v>0.125</v>
      </c>
      <c r="M1960" s="26" t="s">
        <v>382</v>
      </c>
      <c r="N1960" s="26" t="s">
        <v>43172</v>
      </c>
    </row>
    <row r="1961" spans="1:14" x14ac:dyDescent="0.25">
      <c r="A1961" t="s">
        <v>12402</v>
      </c>
      <c r="B1961" t="s">
        <v>12403</v>
      </c>
      <c r="C1961" t="s">
        <v>43173</v>
      </c>
      <c r="D1961" t="s">
        <v>12404</v>
      </c>
      <c r="E1961" s="26" t="s">
        <v>43174</v>
      </c>
      <c r="F1961" t="b">
        <v>1</v>
      </c>
      <c r="G1961" s="26" t="s">
        <v>3093</v>
      </c>
      <c r="H1961" s="26" t="s">
        <v>3094</v>
      </c>
      <c r="I1961" s="26" t="s">
        <v>29106</v>
      </c>
      <c r="J1961" s="26" t="s">
        <v>29107</v>
      </c>
      <c r="K1961" s="26" t="s">
        <v>110</v>
      </c>
      <c r="L1961" s="26" t="s">
        <v>804</v>
      </c>
      <c r="M1961" s="26" t="s">
        <v>110</v>
      </c>
      <c r="N1961" s="26" t="s">
        <v>43175</v>
      </c>
    </row>
    <row r="1962" spans="1:14" x14ac:dyDescent="0.25">
      <c r="A1962" t="s">
        <v>12407</v>
      </c>
      <c r="B1962" t="s">
        <v>12408</v>
      </c>
      <c r="C1962" t="s">
        <v>34567</v>
      </c>
      <c r="D1962" t="s">
        <v>12410</v>
      </c>
      <c r="E1962" s="26" t="s">
        <v>43176</v>
      </c>
      <c r="F1962" t="b">
        <v>1</v>
      </c>
      <c r="G1962">
        <v>0.7</v>
      </c>
      <c r="H1962">
        <v>0.55777335102271697</v>
      </c>
      <c r="I1962" s="26" t="s">
        <v>16396</v>
      </c>
      <c r="J1962">
        <v>8.6334002137044993E-2</v>
      </c>
      <c r="K1962">
        <v>0.38095238095238099</v>
      </c>
      <c r="L1962">
        <v>0</v>
      </c>
      <c r="M1962" s="26" t="s">
        <v>593</v>
      </c>
      <c r="N1962" s="26" t="s">
        <v>12412</v>
      </c>
    </row>
    <row r="1963" spans="1:14" x14ac:dyDescent="0.25">
      <c r="A1963" t="s">
        <v>12413</v>
      </c>
      <c r="B1963" t="s">
        <v>12414</v>
      </c>
      <c r="C1963" t="s">
        <v>31573</v>
      </c>
      <c r="D1963" t="s">
        <v>12415</v>
      </c>
      <c r="E1963" s="26" t="s">
        <v>43177</v>
      </c>
      <c r="F1963" t="b">
        <v>1</v>
      </c>
      <c r="G1963">
        <v>0.5</v>
      </c>
      <c r="H1963" s="26" t="s">
        <v>18026</v>
      </c>
      <c r="I1963" s="26" t="s">
        <v>27096</v>
      </c>
      <c r="J1963" s="26" t="s">
        <v>27097</v>
      </c>
      <c r="K1963" s="26" t="s">
        <v>1044</v>
      </c>
      <c r="L1963">
        <v>0</v>
      </c>
      <c r="M1963" s="26" t="s">
        <v>1044</v>
      </c>
      <c r="N1963" s="26" t="s">
        <v>34570</v>
      </c>
    </row>
    <row r="1964" spans="1:14" x14ac:dyDescent="0.25">
      <c r="A1964" t="s">
        <v>12418</v>
      </c>
      <c r="B1964" t="s">
        <v>12419</v>
      </c>
      <c r="C1964" t="s">
        <v>43178</v>
      </c>
      <c r="D1964" t="s">
        <v>12421</v>
      </c>
      <c r="E1964" s="26" t="s">
        <v>43179</v>
      </c>
      <c r="F1964" t="b">
        <v>1</v>
      </c>
      <c r="G1964" s="26" t="s">
        <v>2366</v>
      </c>
      <c r="H1964">
        <v>7.4584601200410799E-2</v>
      </c>
      <c r="I1964">
        <v>4.4740519789019197E-2</v>
      </c>
      <c r="J1964">
        <v>3.4665771270955201E-2</v>
      </c>
      <c r="K1964" s="26" t="s">
        <v>123</v>
      </c>
      <c r="L1964">
        <v>0</v>
      </c>
      <c r="M1964" s="26" t="s">
        <v>125</v>
      </c>
      <c r="N1964" s="26" t="s">
        <v>43180</v>
      </c>
    </row>
    <row r="1965" spans="1:14" x14ac:dyDescent="0.25">
      <c r="A1965" t="s">
        <v>12424</v>
      </c>
      <c r="B1965" t="s">
        <v>12425</v>
      </c>
      <c r="C1965" t="s">
        <v>43181</v>
      </c>
      <c r="D1965" t="s">
        <v>12427</v>
      </c>
      <c r="E1965" s="26" t="s">
        <v>43182</v>
      </c>
      <c r="F1965" t="b">
        <v>1</v>
      </c>
      <c r="G1965">
        <v>0.7</v>
      </c>
      <c r="H1965" s="26" t="s">
        <v>2923</v>
      </c>
      <c r="I1965" s="26" t="s">
        <v>2967</v>
      </c>
      <c r="J1965" s="26" t="s">
        <v>2968</v>
      </c>
      <c r="K1965" s="26" t="s">
        <v>180</v>
      </c>
      <c r="L1965">
        <v>0</v>
      </c>
      <c r="M1965">
        <v>0.25</v>
      </c>
      <c r="N1965" s="26" t="s">
        <v>43183</v>
      </c>
    </row>
    <row r="1966" spans="1:14" x14ac:dyDescent="0.25">
      <c r="A1966" t="s">
        <v>12431</v>
      </c>
      <c r="B1966" t="s">
        <v>12432</v>
      </c>
      <c r="C1966" t="s">
        <v>43184</v>
      </c>
      <c r="D1966" t="s">
        <v>12433</v>
      </c>
      <c r="E1966" s="26" t="s">
        <v>43185</v>
      </c>
      <c r="F1966" t="b">
        <v>1</v>
      </c>
      <c r="G1966" s="26" t="s">
        <v>38132</v>
      </c>
      <c r="H1966" s="26" t="s">
        <v>43186</v>
      </c>
      <c r="I1966" s="26" t="s">
        <v>43187</v>
      </c>
      <c r="J1966">
        <v>7.7786109133230003E-2</v>
      </c>
      <c r="K1966" s="26" t="s">
        <v>322</v>
      </c>
      <c r="L1966">
        <v>0</v>
      </c>
      <c r="M1966" s="26" t="s">
        <v>103</v>
      </c>
      <c r="N1966" s="26" t="s">
        <v>43188</v>
      </c>
    </row>
    <row r="1967" spans="1:14" x14ac:dyDescent="0.25">
      <c r="A1967" t="s">
        <v>12438</v>
      </c>
      <c r="B1967" t="s">
        <v>12439</v>
      </c>
      <c r="C1967" t="s">
        <v>33348</v>
      </c>
      <c r="D1967" t="s">
        <v>12440</v>
      </c>
      <c r="E1967" s="26" t="s">
        <v>43189</v>
      </c>
      <c r="F1967" t="b">
        <v>1</v>
      </c>
      <c r="G1967" s="26" t="s">
        <v>3093</v>
      </c>
      <c r="H1967" s="26" t="s">
        <v>28781</v>
      </c>
      <c r="I1967" s="26" t="s">
        <v>29344</v>
      </c>
      <c r="J1967" s="26" t="s">
        <v>29345</v>
      </c>
      <c r="K1967" s="26" t="s">
        <v>714</v>
      </c>
      <c r="L1967">
        <v>0</v>
      </c>
      <c r="M1967" s="26" t="s">
        <v>714</v>
      </c>
      <c r="N1967" s="26" t="s">
        <v>43190</v>
      </c>
    </row>
    <row r="1968" spans="1:14" x14ac:dyDescent="0.25">
      <c r="A1968" t="s">
        <v>12442</v>
      </c>
      <c r="B1968" t="s">
        <v>12443</v>
      </c>
      <c r="C1968" t="s">
        <v>43191</v>
      </c>
      <c r="D1968" t="s">
        <v>12445</v>
      </c>
      <c r="E1968" s="26" t="s">
        <v>43192</v>
      </c>
      <c r="F1968" t="b">
        <v>1</v>
      </c>
      <c r="G1968" s="26" t="s">
        <v>29644</v>
      </c>
      <c r="H1968" s="26" t="s">
        <v>32196</v>
      </c>
      <c r="I1968" s="26" t="s">
        <v>35326</v>
      </c>
      <c r="J1968" s="26" t="s">
        <v>35327</v>
      </c>
      <c r="K1968">
        <v>0.58823529411764697</v>
      </c>
      <c r="L1968" s="26" t="s">
        <v>349</v>
      </c>
      <c r="M1968">
        <v>0.58823529411764697</v>
      </c>
      <c r="N1968" s="26" t="s">
        <v>43193</v>
      </c>
    </row>
    <row r="1969" spans="1:14" x14ac:dyDescent="0.25">
      <c r="A1969" t="s">
        <v>12447</v>
      </c>
      <c r="B1969" t="s">
        <v>12448</v>
      </c>
      <c r="C1969" t="s">
        <v>31590</v>
      </c>
      <c r="D1969" t="s">
        <v>12449</v>
      </c>
      <c r="E1969" s="26" t="s">
        <v>43194</v>
      </c>
      <c r="F1969" t="b">
        <v>1</v>
      </c>
      <c r="G1969">
        <v>0.5</v>
      </c>
      <c r="H1969">
        <v>8.4515425472851596E-2</v>
      </c>
      <c r="I1969">
        <v>5.0697650788332903E-2</v>
      </c>
      <c r="J1969" s="26" t="s">
        <v>20845</v>
      </c>
      <c r="K1969">
        <v>0.3</v>
      </c>
      <c r="L1969">
        <v>0</v>
      </c>
      <c r="M1969">
        <v>0.3</v>
      </c>
      <c r="N1969" s="26" t="s">
        <v>43195</v>
      </c>
    </row>
    <row r="1970" spans="1:14" x14ac:dyDescent="0.25">
      <c r="A1970" t="s">
        <v>12452</v>
      </c>
      <c r="B1970" t="s">
        <v>12453</v>
      </c>
      <c r="C1970" t="s">
        <v>43196</v>
      </c>
      <c r="D1970" t="s">
        <v>12455</v>
      </c>
      <c r="E1970" s="26" t="s">
        <v>43197</v>
      </c>
      <c r="F1970" t="b">
        <v>1</v>
      </c>
      <c r="G1970">
        <v>0.59655954454291305</v>
      </c>
      <c r="H1970" s="26" t="s">
        <v>8347</v>
      </c>
      <c r="I1970" s="26" t="s">
        <v>8348</v>
      </c>
      <c r="J1970" s="26" t="s">
        <v>8349</v>
      </c>
      <c r="K1970" s="26" t="s">
        <v>787</v>
      </c>
      <c r="L1970" s="26" t="s">
        <v>236</v>
      </c>
      <c r="M1970">
        <v>0.38095238095238099</v>
      </c>
      <c r="N1970" s="26" t="s">
        <v>43198</v>
      </c>
    </row>
    <row r="1971" spans="1:14" x14ac:dyDescent="0.25">
      <c r="A1971" t="s">
        <v>12459</v>
      </c>
      <c r="B1971" t="s">
        <v>12460</v>
      </c>
      <c r="C1971" t="s">
        <v>33909</v>
      </c>
      <c r="D1971" t="s">
        <v>12461</v>
      </c>
      <c r="E1971" s="26" t="s">
        <v>43199</v>
      </c>
      <c r="F1971" t="b">
        <v>1</v>
      </c>
      <c r="G1971">
        <v>0.75</v>
      </c>
      <c r="H1971" s="26" t="s">
        <v>24070</v>
      </c>
      <c r="I1971" s="26" t="s">
        <v>26932</v>
      </c>
      <c r="J1971" s="26" t="s">
        <v>28815</v>
      </c>
      <c r="K1971">
        <v>0.5</v>
      </c>
      <c r="L1971" s="26" t="s">
        <v>357</v>
      </c>
      <c r="M1971">
        <v>0.375</v>
      </c>
      <c r="N1971" s="26" t="s">
        <v>43200</v>
      </c>
    </row>
    <row r="1972" spans="1:14" x14ac:dyDescent="0.25">
      <c r="A1972" t="s">
        <v>12464</v>
      </c>
      <c r="B1972" t="s">
        <v>12465</v>
      </c>
      <c r="C1972" t="s">
        <v>38914</v>
      </c>
      <c r="D1972" t="s">
        <v>12466</v>
      </c>
      <c r="E1972" s="26" t="s">
        <v>43201</v>
      </c>
      <c r="F1972" t="b">
        <v>1</v>
      </c>
      <c r="G1972">
        <v>1</v>
      </c>
      <c r="H1972" s="26" t="s">
        <v>31578</v>
      </c>
      <c r="I1972" s="26" t="s">
        <v>30446</v>
      </c>
      <c r="J1972" s="26" t="s">
        <v>43202</v>
      </c>
      <c r="K1972" s="26" t="s">
        <v>522</v>
      </c>
      <c r="L1972" s="26" t="s">
        <v>124</v>
      </c>
      <c r="M1972" s="26" t="s">
        <v>522</v>
      </c>
      <c r="N1972" s="26" t="s">
        <v>43203</v>
      </c>
    </row>
    <row r="1973" spans="1:14" x14ac:dyDescent="0.25">
      <c r="A1973" t="s">
        <v>12469</v>
      </c>
      <c r="B1973" t="s">
        <v>12470</v>
      </c>
      <c r="C1973" t="s">
        <v>43204</v>
      </c>
      <c r="D1973" t="s">
        <v>12472</v>
      </c>
      <c r="E1973" s="26" t="s">
        <v>43205</v>
      </c>
      <c r="F1973" t="b">
        <v>1</v>
      </c>
      <c r="G1973" s="26" t="s">
        <v>180</v>
      </c>
      <c r="H1973" s="26" t="s">
        <v>768</v>
      </c>
      <c r="I1973">
        <v>6.9006563435160498E-2</v>
      </c>
      <c r="J1973">
        <v>4.2836195075472497E-2</v>
      </c>
      <c r="K1973" s="26" t="s">
        <v>103</v>
      </c>
      <c r="L1973">
        <v>0</v>
      </c>
      <c r="M1973" s="26" t="s">
        <v>103</v>
      </c>
      <c r="N1973" s="26" t="s">
        <v>43206</v>
      </c>
    </row>
    <row r="1974" spans="1:14" x14ac:dyDescent="0.25">
      <c r="A1974" t="s">
        <v>12475</v>
      </c>
      <c r="B1974" t="s">
        <v>12476</v>
      </c>
      <c r="C1974" t="s">
        <v>43207</v>
      </c>
      <c r="D1974" t="s">
        <v>12478</v>
      </c>
      <c r="E1974" s="26" t="s">
        <v>43208</v>
      </c>
      <c r="F1974" t="b">
        <v>1</v>
      </c>
      <c r="G1974" s="26" t="s">
        <v>201</v>
      </c>
      <c r="H1974">
        <v>5.2223296786709297E-2</v>
      </c>
      <c r="I1974">
        <v>3.22767946980888E-2</v>
      </c>
      <c r="J1974" s="26" t="s">
        <v>2487</v>
      </c>
      <c r="K1974" s="26" t="s">
        <v>593</v>
      </c>
      <c r="L1974">
        <v>0</v>
      </c>
      <c r="M1974" s="26" t="s">
        <v>593</v>
      </c>
      <c r="N1974" s="26" t="s">
        <v>43209</v>
      </c>
    </row>
    <row r="1975" spans="1:14" x14ac:dyDescent="0.25">
      <c r="A1975" t="s">
        <v>12481</v>
      </c>
      <c r="B1975" t="s">
        <v>12482</v>
      </c>
      <c r="C1975" t="s">
        <v>43210</v>
      </c>
      <c r="D1975" t="s">
        <v>12483</v>
      </c>
      <c r="E1975" s="26" t="s">
        <v>43211</v>
      </c>
      <c r="F1975" t="b">
        <v>1</v>
      </c>
      <c r="G1975" s="26" t="s">
        <v>10806</v>
      </c>
      <c r="H1975" s="26" t="s">
        <v>31093</v>
      </c>
      <c r="I1975" s="26" t="s">
        <v>31094</v>
      </c>
      <c r="J1975" s="26" t="s">
        <v>31095</v>
      </c>
      <c r="K1975" s="26" t="s">
        <v>713</v>
      </c>
      <c r="L1975" s="26" t="s">
        <v>349</v>
      </c>
      <c r="M1975" s="26" t="s">
        <v>713</v>
      </c>
      <c r="N1975" s="26" t="s">
        <v>43212</v>
      </c>
    </row>
    <row r="1976" spans="1:14" x14ac:dyDescent="0.25">
      <c r="A1976" t="s">
        <v>12486</v>
      </c>
      <c r="B1976" t="s">
        <v>12487</v>
      </c>
      <c r="C1976" t="s">
        <v>42569</v>
      </c>
      <c r="D1976" t="s">
        <v>12488</v>
      </c>
      <c r="E1976" s="26" t="s">
        <v>43213</v>
      </c>
      <c r="F1976" t="b">
        <v>1</v>
      </c>
      <c r="G1976">
        <v>0.5</v>
      </c>
      <c r="H1976" s="26" t="s">
        <v>121</v>
      </c>
      <c r="I1976">
        <v>9.0727799484173297E-2</v>
      </c>
      <c r="J1976" s="26" t="s">
        <v>122</v>
      </c>
      <c r="K1976">
        <v>9.5238095238095205E-2</v>
      </c>
      <c r="L1976">
        <v>0</v>
      </c>
      <c r="M1976">
        <v>9.5238095238095205E-2</v>
      </c>
      <c r="N1976" s="26" t="s">
        <v>43214</v>
      </c>
    </row>
    <row r="1977" spans="1:14" x14ac:dyDescent="0.25">
      <c r="A1977" t="s">
        <v>12491</v>
      </c>
      <c r="B1977" t="s">
        <v>12492</v>
      </c>
      <c r="C1977" t="s">
        <v>43215</v>
      </c>
      <c r="D1977" t="s">
        <v>12493</v>
      </c>
      <c r="E1977" s="26" t="s">
        <v>43216</v>
      </c>
      <c r="F1977" t="b">
        <v>1</v>
      </c>
      <c r="G1977" s="26" t="s">
        <v>39124</v>
      </c>
      <c r="H1977">
        <v>5.9820258277263401E-2</v>
      </c>
      <c r="I1977">
        <v>4.0828691577291597E-2</v>
      </c>
      <c r="J1977" s="26" t="s">
        <v>29140</v>
      </c>
      <c r="K1977">
        <v>0.2</v>
      </c>
      <c r="L1977">
        <v>0</v>
      </c>
      <c r="M1977">
        <v>0.2</v>
      </c>
      <c r="N1977" s="26" t="s">
        <v>43217</v>
      </c>
    </row>
    <row r="1978" spans="1:14" x14ac:dyDescent="0.25">
      <c r="A1978" t="s">
        <v>12497</v>
      </c>
      <c r="B1978" t="s">
        <v>12498</v>
      </c>
      <c r="C1978" t="s">
        <v>35675</v>
      </c>
      <c r="D1978" t="s">
        <v>12500</v>
      </c>
      <c r="E1978" s="26" t="s">
        <v>43218</v>
      </c>
      <c r="F1978" t="b">
        <v>1</v>
      </c>
      <c r="G1978">
        <v>1</v>
      </c>
      <c r="H1978" s="26" t="s">
        <v>2729</v>
      </c>
      <c r="I1978" s="26" t="s">
        <v>34611</v>
      </c>
      <c r="J1978" s="26" t="s">
        <v>34612</v>
      </c>
      <c r="K1978">
        <v>0.5</v>
      </c>
      <c r="L1978">
        <v>0</v>
      </c>
      <c r="M1978">
        <v>0.375</v>
      </c>
      <c r="N1978" s="26" t="s">
        <v>43219</v>
      </c>
    </row>
    <row r="1979" spans="1:14" x14ac:dyDescent="0.25">
      <c r="A1979" t="s">
        <v>12505</v>
      </c>
      <c r="B1979" t="s">
        <v>12506</v>
      </c>
      <c r="C1979" t="s">
        <v>43220</v>
      </c>
      <c r="D1979" t="s">
        <v>12508</v>
      </c>
      <c r="E1979" s="26" t="s">
        <v>43221</v>
      </c>
      <c r="F1979" t="b">
        <v>1</v>
      </c>
      <c r="G1979" s="26" t="s">
        <v>378</v>
      </c>
      <c r="H1979" s="26" t="s">
        <v>379</v>
      </c>
      <c r="I1979" s="26" t="s">
        <v>380</v>
      </c>
      <c r="J1979" s="26" t="s">
        <v>381</v>
      </c>
      <c r="K1979" s="26" t="s">
        <v>67</v>
      </c>
      <c r="L1979">
        <v>0.5</v>
      </c>
      <c r="M1979" s="26" t="s">
        <v>67</v>
      </c>
      <c r="N1979" s="26" t="s">
        <v>43222</v>
      </c>
    </row>
    <row r="1980" spans="1:14" x14ac:dyDescent="0.25">
      <c r="A1980" t="s">
        <v>12510</v>
      </c>
      <c r="B1980" t="s">
        <v>12511</v>
      </c>
      <c r="C1980" t="s">
        <v>43223</v>
      </c>
      <c r="D1980" t="s">
        <v>12512</v>
      </c>
      <c r="E1980">
        <v>1.25381856320505</v>
      </c>
      <c r="F1980" t="b">
        <v>1</v>
      </c>
      <c r="G1980" s="26" t="s">
        <v>110</v>
      </c>
      <c r="H1980">
        <v>0.40824829046386302</v>
      </c>
      <c r="I1980" s="26" t="s">
        <v>6997</v>
      </c>
      <c r="J1980">
        <v>7.9368809260862094E-2</v>
      </c>
      <c r="K1980" s="26" t="s">
        <v>480</v>
      </c>
      <c r="L1980">
        <v>0</v>
      </c>
      <c r="M1980" s="26" t="s">
        <v>480</v>
      </c>
      <c r="N1980" s="26" t="s">
        <v>43224</v>
      </c>
    </row>
    <row r="1981" spans="1:14" x14ac:dyDescent="0.25">
      <c r="A1981" t="s">
        <v>12515</v>
      </c>
      <c r="B1981" t="s">
        <v>12516</v>
      </c>
      <c r="C1981" t="s">
        <v>43225</v>
      </c>
      <c r="D1981" t="s">
        <v>12517</v>
      </c>
      <c r="E1981" s="26" t="s">
        <v>43226</v>
      </c>
      <c r="F1981" t="b">
        <v>1</v>
      </c>
      <c r="G1981" s="26" t="s">
        <v>110</v>
      </c>
      <c r="H1981" s="26" t="s">
        <v>2729</v>
      </c>
      <c r="I1981" s="26" t="s">
        <v>17437</v>
      </c>
      <c r="J1981" s="26" t="s">
        <v>20588</v>
      </c>
      <c r="K1981" s="26" t="s">
        <v>114</v>
      </c>
      <c r="L1981">
        <v>0.125</v>
      </c>
      <c r="M1981" s="26" t="s">
        <v>180</v>
      </c>
      <c r="N1981" s="26" t="s">
        <v>43227</v>
      </c>
    </row>
    <row r="1982" spans="1:14" x14ac:dyDescent="0.25">
      <c r="A1982" t="s">
        <v>12520</v>
      </c>
      <c r="B1982" t="s">
        <v>12521</v>
      </c>
      <c r="C1982" t="s">
        <v>43228</v>
      </c>
      <c r="D1982" t="s">
        <v>12522</v>
      </c>
      <c r="E1982" s="26" t="s">
        <v>43229</v>
      </c>
      <c r="F1982" t="b">
        <v>1</v>
      </c>
      <c r="G1982" s="26" t="s">
        <v>43230</v>
      </c>
      <c r="H1982">
        <v>0.164520687596796</v>
      </c>
      <c r="I1982">
        <v>6.4027363586409605E-2</v>
      </c>
      <c r="J1982">
        <v>4.1799174558423399E-2</v>
      </c>
      <c r="K1982">
        <v>0.6</v>
      </c>
      <c r="L1982" s="26" t="s">
        <v>227</v>
      </c>
      <c r="M1982">
        <v>0.3</v>
      </c>
      <c r="N1982" s="26" t="s">
        <v>43231</v>
      </c>
    </row>
    <row r="1983" spans="1:14" x14ac:dyDescent="0.25">
      <c r="A1983" t="s">
        <v>12525</v>
      </c>
      <c r="B1983" t="s">
        <v>12526</v>
      </c>
      <c r="C1983" t="s">
        <v>43232</v>
      </c>
      <c r="D1983" t="s">
        <v>12528</v>
      </c>
      <c r="E1983" s="26" t="s">
        <v>43233</v>
      </c>
      <c r="F1983" t="b">
        <v>1</v>
      </c>
      <c r="G1983">
        <v>0.75</v>
      </c>
      <c r="H1983" s="26" t="s">
        <v>24070</v>
      </c>
      <c r="I1983" s="26" t="s">
        <v>17206</v>
      </c>
      <c r="J1983" s="26" t="s">
        <v>31212</v>
      </c>
      <c r="K1983">
        <v>0.25</v>
      </c>
      <c r="L1983" s="26" t="s">
        <v>348</v>
      </c>
      <c r="M1983">
        <v>0.25</v>
      </c>
      <c r="N1983" s="26" t="s">
        <v>43234</v>
      </c>
    </row>
    <row r="1984" spans="1:14" x14ac:dyDescent="0.25">
      <c r="A1984" t="s">
        <v>12531</v>
      </c>
      <c r="B1984" t="s">
        <v>12532</v>
      </c>
      <c r="C1984" t="s">
        <v>43235</v>
      </c>
      <c r="D1984" t="s">
        <v>12534</v>
      </c>
      <c r="E1984" s="26" t="s">
        <v>43236</v>
      </c>
      <c r="F1984" t="b">
        <v>1</v>
      </c>
      <c r="G1984" s="26" t="s">
        <v>110</v>
      </c>
      <c r="H1984" s="26" t="s">
        <v>1797</v>
      </c>
      <c r="I1984" s="26" t="s">
        <v>2426</v>
      </c>
      <c r="J1984" s="26" t="s">
        <v>2427</v>
      </c>
      <c r="K1984" s="26" t="s">
        <v>392</v>
      </c>
      <c r="L1984">
        <v>0.3</v>
      </c>
      <c r="M1984" s="26" t="s">
        <v>392</v>
      </c>
      <c r="N1984" s="26" t="s">
        <v>43237</v>
      </c>
    </row>
    <row r="1985" spans="1:14" x14ac:dyDescent="0.25">
      <c r="A1985" t="s">
        <v>12539</v>
      </c>
      <c r="B1985" t="s">
        <v>12540</v>
      </c>
      <c r="C1985" t="s">
        <v>43077</v>
      </c>
      <c r="D1985" t="s">
        <v>12542</v>
      </c>
      <c r="E1985" s="26" t="s">
        <v>43238</v>
      </c>
      <c r="F1985" t="b">
        <v>1</v>
      </c>
      <c r="G1985" s="26" t="s">
        <v>3093</v>
      </c>
      <c r="H1985" s="26" t="s">
        <v>28851</v>
      </c>
      <c r="I1985" s="26" t="s">
        <v>32452</v>
      </c>
      <c r="J1985" s="26" t="s">
        <v>32453</v>
      </c>
      <c r="K1985" s="26" t="s">
        <v>1448</v>
      </c>
      <c r="L1985">
        <v>0.25</v>
      </c>
      <c r="M1985" s="26" t="s">
        <v>1448</v>
      </c>
      <c r="N1985" s="26" t="s">
        <v>43239</v>
      </c>
    </row>
    <row r="1986" spans="1:14" x14ac:dyDescent="0.25">
      <c r="A1986" t="s">
        <v>12545</v>
      </c>
      <c r="B1986" t="s">
        <v>12546</v>
      </c>
      <c r="C1986" t="s">
        <v>38911</v>
      </c>
      <c r="D1986" t="s">
        <v>12547</v>
      </c>
      <c r="E1986">
        <v>0.81528013083808004</v>
      </c>
      <c r="F1986" t="b">
        <v>1</v>
      </c>
      <c r="G1986">
        <v>0.875</v>
      </c>
      <c r="H1986" s="26" t="s">
        <v>18659</v>
      </c>
      <c r="I1986" s="26" t="s">
        <v>19745</v>
      </c>
      <c r="J1986" s="26" t="s">
        <v>30694</v>
      </c>
      <c r="K1986">
        <v>0.2</v>
      </c>
      <c r="L1986" s="26" t="s">
        <v>227</v>
      </c>
      <c r="M1986">
        <v>0.2</v>
      </c>
      <c r="N1986" s="26" t="s">
        <v>43240</v>
      </c>
    </row>
    <row r="1987" spans="1:14" x14ac:dyDescent="0.25">
      <c r="A1987" t="s">
        <v>12550</v>
      </c>
      <c r="B1987" t="s">
        <v>12551</v>
      </c>
      <c r="C1987" t="s">
        <v>43241</v>
      </c>
      <c r="D1987" t="s">
        <v>12553</v>
      </c>
      <c r="E1987" s="26" t="s">
        <v>43242</v>
      </c>
      <c r="F1987" t="b">
        <v>1</v>
      </c>
      <c r="G1987" s="26" t="s">
        <v>5857</v>
      </c>
      <c r="H1987" s="26" t="s">
        <v>29031</v>
      </c>
      <c r="I1987" s="26" t="s">
        <v>31456</v>
      </c>
      <c r="J1987" s="26" t="s">
        <v>31457</v>
      </c>
      <c r="K1987">
        <v>0.3</v>
      </c>
      <c r="L1987" s="26" t="s">
        <v>227</v>
      </c>
      <c r="M1987">
        <v>0.3</v>
      </c>
      <c r="N1987" s="26" t="s">
        <v>43243</v>
      </c>
    </row>
    <row r="1988" spans="1:14" x14ac:dyDescent="0.25">
      <c r="A1988" t="s">
        <v>12556</v>
      </c>
      <c r="B1988" t="s">
        <v>12557</v>
      </c>
      <c r="C1988" t="s">
        <v>43244</v>
      </c>
      <c r="D1988" t="s">
        <v>12559</v>
      </c>
      <c r="E1988" s="26" t="s">
        <v>43245</v>
      </c>
      <c r="F1988" t="b">
        <v>1</v>
      </c>
      <c r="G1988" s="26" t="s">
        <v>180</v>
      </c>
      <c r="H1988" s="26" t="s">
        <v>4794</v>
      </c>
      <c r="I1988">
        <v>8.6227925342091505E-2</v>
      </c>
      <c r="J1988" s="26" t="s">
        <v>122</v>
      </c>
      <c r="K1988" s="26" t="s">
        <v>125</v>
      </c>
      <c r="L1988" s="26" t="s">
        <v>124</v>
      </c>
      <c r="M1988" s="26" t="s">
        <v>125</v>
      </c>
      <c r="N1988" s="26" t="s">
        <v>43246</v>
      </c>
    </row>
    <row r="1989" spans="1:14" x14ac:dyDescent="0.25">
      <c r="A1989" t="s">
        <v>12562</v>
      </c>
      <c r="B1989" t="s">
        <v>12563</v>
      </c>
      <c r="C1989" t="s">
        <v>40925</v>
      </c>
      <c r="D1989" t="s">
        <v>12564</v>
      </c>
      <c r="E1989" s="26" t="s">
        <v>43247</v>
      </c>
      <c r="F1989" t="b">
        <v>1</v>
      </c>
      <c r="G1989" s="26" t="s">
        <v>38463</v>
      </c>
      <c r="H1989">
        <v>7.3264554530398596E-2</v>
      </c>
      <c r="I1989" s="26" t="s">
        <v>30151</v>
      </c>
      <c r="J1989" s="26" t="s">
        <v>30152</v>
      </c>
      <c r="K1989" s="26" t="s">
        <v>349</v>
      </c>
      <c r="L1989">
        <v>0</v>
      </c>
      <c r="M1989" s="26" t="s">
        <v>349</v>
      </c>
      <c r="N1989" s="26" t="s">
        <v>43248</v>
      </c>
    </row>
    <row r="1990" spans="1:14" x14ac:dyDescent="0.25">
      <c r="A1990" t="s">
        <v>12567</v>
      </c>
      <c r="B1990" t="s">
        <v>12568</v>
      </c>
      <c r="C1990" t="s">
        <v>30896</v>
      </c>
      <c r="D1990" t="s">
        <v>12570</v>
      </c>
      <c r="E1990" s="26" t="s">
        <v>43249</v>
      </c>
      <c r="F1990" t="b">
        <v>1</v>
      </c>
      <c r="G1990" s="26" t="s">
        <v>2365</v>
      </c>
      <c r="H1990">
        <v>8.3388119179415507E-2</v>
      </c>
      <c r="I1990" s="26" t="s">
        <v>4370</v>
      </c>
      <c r="J1990">
        <v>3.6654590366911502E-2</v>
      </c>
      <c r="K1990" s="26" t="s">
        <v>1044</v>
      </c>
      <c r="L1990">
        <v>0</v>
      </c>
      <c r="M1990" s="26" t="s">
        <v>480</v>
      </c>
      <c r="N1990" s="26" t="s">
        <v>43250</v>
      </c>
    </row>
    <row r="1991" spans="1:14" x14ac:dyDescent="0.25">
      <c r="A1991" t="s">
        <v>12573</v>
      </c>
      <c r="B1991" t="s">
        <v>12574</v>
      </c>
      <c r="C1991" t="s">
        <v>43251</v>
      </c>
      <c r="D1991" t="s">
        <v>12576</v>
      </c>
      <c r="E1991" s="26" t="s">
        <v>43252</v>
      </c>
      <c r="F1991" t="b">
        <v>1</v>
      </c>
      <c r="G1991" s="26" t="s">
        <v>378</v>
      </c>
      <c r="H1991" s="26" t="s">
        <v>4214</v>
      </c>
      <c r="I1991" s="26" t="s">
        <v>20253</v>
      </c>
      <c r="J1991">
        <v>9.1287092917527596E-2</v>
      </c>
      <c r="K1991" s="26" t="s">
        <v>123</v>
      </c>
      <c r="L1991">
        <v>0</v>
      </c>
      <c r="M1991" s="26" t="s">
        <v>125</v>
      </c>
      <c r="N1991" s="26" t="s">
        <v>43253</v>
      </c>
    </row>
    <row r="1992" spans="1:14" x14ac:dyDescent="0.25">
      <c r="A1992" t="s">
        <v>12578</v>
      </c>
      <c r="B1992" t="s">
        <v>12579</v>
      </c>
      <c r="C1992" t="s">
        <v>39589</v>
      </c>
      <c r="D1992" t="s">
        <v>12581</v>
      </c>
      <c r="E1992" s="26" t="s">
        <v>43254</v>
      </c>
      <c r="F1992" t="b">
        <v>1</v>
      </c>
      <c r="G1992" s="26" t="s">
        <v>38463</v>
      </c>
      <c r="H1992" s="26" t="s">
        <v>28837</v>
      </c>
      <c r="I1992">
        <v>9.9787370335084405E-2</v>
      </c>
      <c r="J1992">
        <v>6.7014444709657506E-2</v>
      </c>
      <c r="K1992">
        <v>0.375</v>
      </c>
      <c r="L1992" s="26" t="s">
        <v>777</v>
      </c>
      <c r="M1992">
        <v>0.375</v>
      </c>
      <c r="N1992" s="26" t="s">
        <v>43255</v>
      </c>
    </row>
    <row r="1993" spans="1:14" x14ac:dyDescent="0.25">
      <c r="A1993" t="s">
        <v>12584</v>
      </c>
      <c r="B1993" t="s">
        <v>12585</v>
      </c>
      <c r="C1993" t="s">
        <v>39432</v>
      </c>
      <c r="D1993" t="s">
        <v>12587</v>
      </c>
      <c r="E1993" s="26" t="s">
        <v>43256</v>
      </c>
      <c r="F1993" t="b">
        <v>1</v>
      </c>
      <c r="G1993" s="26" t="s">
        <v>38622</v>
      </c>
      <c r="H1993" s="26" t="s">
        <v>29182</v>
      </c>
      <c r="I1993" s="26" t="s">
        <v>30192</v>
      </c>
      <c r="J1993" s="26" t="s">
        <v>30193</v>
      </c>
      <c r="K1993" s="26" t="s">
        <v>355</v>
      </c>
      <c r="L1993" s="26" t="s">
        <v>125</v>
      </c>
      <c r="M1993" s="26" t="s">
        <v>355</v>
      </c>
      <c r="N1993" s="26" t="s">
        <v>43257</v>
      </c>
    </row>
    <row r="1994" spans="1:14" x14ac:dyDescent="0.25">
      <c r="A1994" t="s">
        <v>12589</v>
      </c>
      <c r="B1994" t="s">
        <v>12590</v>
      </c>
      <c r="C1994" t="s">
        <v>43258</v>
      </c>
      <c r="D1994" t="s">
        <v>12592</v>
      </c>
      <c r="E1994" s="26" t="s">
        <v>43259</v>
      </c>
      <c r="F1994" t="b">
        <v>1</v>
      </c>
      <c r="G1994">
        <v>0.75</v>
      </c>
      <c r="H1994" s="26" t="s">
        <v>31216</v>
      </c>
      <c r="I1994" s="26" t="s">
        <v>31575</v>
      </c>
      <c r="J1994">
        <v>7.7305517569394494E-2</v>
      </c>
      <c r="K1994">
        <v>0.375</v>
      </c>
      <c r="L1994" s="26" t="s">
        <v>348</v>
      </c>
      <c r="M1994">
        <v>0.375</v>
      </c>
      <c r="N1994" s="26" t="s">
        <v>43260</v>
      </c>
    </row>
    <row r="1995" spans="1:14" x14ac:dyDescent="0.25">
      <c r="A1995" t="s">
        <v>12595</v>
      </c>
      <c r="B1995" t="s">
        <v>12596</v>
      </c>
      <c r="C1995" t="s">
        <v>43261</v>
      </c>
      <c r="D1995" t="s">
        <v>12598</v>
      </c>
      <c r="E1995">
        <v>0.83266306944718205</v>
      </c>
      <c r="F1995" t="b">
        <v>1</v>
      </c>
      <c r="G1995" s="26" t="s">
        <v>10526</v>
      </c>
      <c r="H1995" s="26" t="s">
        <v>29323</v>
      </c>
      <c r="I1995">
        <v>8.6990382865342594E-2</v>
      </c>
      <c r="J1995" s="26" t="s">
        <v>29324</v>
      </c>
      <c r="K1995" s="26" t="s">
        <v>124</v>
      </c>
      <c r="L1995">
        <v>0</v>
      </c>
      <c r="M1995" s="26" t="s">
        <v>124</v>
      </c>
      <c r="N1995">
        <v>6.4409845839028507E-2</v>
      </c>
    </row>
    <row r="1996" spans="1:14" x14ac:dyDescent="0.25">
      <c r="A1996" t="s">
        <v>12600</v>
      </c>
      <c r="B1996" t="s">
        <v>12601</v>
      </c>
      <c r="C1996" t="s">
        <v>39172</v>
      </c>
      <c r="D1996" t="s">
        <v>12603</v>
      </c>
      <c r="E1996" s="26" t="s">
        <v>43262</v>
      </c>
      <c r="F1996" t="b">
        <v>1</v>
      </c>
      <c r="G1996">
        <v>0.75</v>
      </c>
      <c r="H1996" s="26" t="s">
        <v>15049</v>
      </c>
      <c r="I1996" s="26" t="s">
        <v>26662</v>
      </c>
      <c r="J1996" s="26" t="s">
        <v>30686</v>
      </c>
      <c r="K1996" s="26" t="s">
        <v>713</v>
      </c>
      <c r="L1996" s="26" t="s">
        <v>714</v>
      </c>
      <c r="M1996" s="26" t="s">
        <v>713</v>
      </c>
      <c r="N1996" s="26" t="s">
        <v>43263</v>
      </c>
    </row>
    <row r="1997" spans="1:14" x14ac:dyDescent="0.25">
      <c r="A1997" t="s">
        <v>12606</v>
      </c>
      <c r="B1997" t="s">
        <v>12607</v>
      </c>
      <c r="C1997" t="s">
        <v>34742</v>
      </c>
      <c r="D1997" t="s">
        <v>12608</v>
      </c>
      <c r="E1997" s="26" t="s">
        <v>43264</v>
      </c>
      <c r="F1997" t="b">
        <v>1</v>
      </c>
      <c r="G1997" s="26" t="s">
        <v>28773</v>
      </c>
      <c r="H1997" s="26" t="s">
        <v>30497</v>
      </c>
      <c r="I1997" s="26" t="s">
        <v>30498</v>
      </c>
      <c r="J1997" s="26" t="s">
        <v>30499</v>
      </c>
      <c r="K1997" s="26" t="s">
        <v>2222</v>
      </c>
      <c r="L1997" s="26" t="s">
        <v>349</v>
      </c>
      <c r="M1997" s="26" t="s">
        <v>2222</v>
      </c>
      <c r="N1997" s="26" t="s">
        <v>43265</v>
      </c>
    </row>
    <row r="1998" spans="1:14" x14ac:dyDescent="0.25">
      <c r="A1998" t="s">
        <v>12611</v>
      </c>
      <c r="B1998" t="s">
        <v>12612</v>
      </c>
      <c r="C1998" t="s">
        <v>43266</v>
      </c>
      <c r="D1998" t="s">
        <v>12614</v>
      </c>
      <c r="E1998" s="26" t="s">
        <v>43267</v>
      </c>
      <c r="F1998" t="b">
        <v>1</v>
      </c>
      <c r="G1998" s="26" t="s">
        <v>38166</v>
      </c>
      <c r="H1998" s="26" t="s">
        <v>28655</v>
      </c>
      <c r="I1998" s="26" t="s">
        <v>28656</v>
      </c>
      <c r="J1998" s="26" t="s">
        <v>28657</v>
      </c>
      <c r="K1998">
        <v>0.375</v>
      </c>
      <c r="L1998" s="26" t="s">
        <v>777</v>
      </c>
      <c r="M1998">
        <v>0.25</v>
      </c>
      <c r="N1998" s="26" t="s">
        <v>43268</v>
      </c>
    </row>
    <row r="1999" spans="1:14" x14ac:dyDescent="0.25">
      <c r="A1999" t="s">
        <v>12617</v>
      </c>
      <c r="B1999" t="s">
        <v>12618</v>
      </c>
      <c r="C1999" t="s">
        <v>43269</v>
      </c>
      <c r="D1999" t="s">
        <v>12619</v>
      </c>
      <c r="E1999" s="26" t="s">
        <v>43270</v>
      </c>
      <c r="F1999" t="b">
        <v>1</v>
      </c>
      <c r="G1999" s="26" t="s">
        <v>132</v>
      </c>
      <c r="H1999" s="26" t="s">
        <v>487</v>
      </c>
      <c r="I1999" s="26" t="s">
        <v>1152</v>
      </c>
      <c r="J1999">
        <v>6.9045730832745594E-2</v>
      </c>
      <c r="K1999" s="26" t="s">
        <v>125</v>
      </c>
      <c r="L1999" s="26" t="s">
        <v>124</v>
      </c>
      <c r="M1999" s="26" t="s">
        <v>125</v>
      </c>
      <c r="N1999" s="26" t="s">
        <v>43271</v>
      </c>
    </row>
    <row r="2000" spans="1:14" x14ac:dyDescent="0.25">
      <c r="A2000" t="s">
        <v>12622</v>
      </c>
      <c r="B2000" t="s">
        <v>12623</v>
      </c>
      <c r="C2000" t="s">
        <v>43272</v>
      </c>
      <c r="D2000" t="s">
        <v>12624</v>
      </c>
      <c r="E2000" s="26" t="s">
        <v>43273</v>
      </c>
      <c r="F2000" t="b">
        <v>1</v>
      </c>
      <c r="G2000" s="26" t="s">
        <v>38132</v>
      </c>
      <c r="H2000" s="26" t="s">
        <v>33995</v>
      </c>
      <c r="I2000" s="26" t="s">
        <v>33996</v>
      </c>
      <c r="J2000" s="26" t="s">
        <v>33997</v>
      </c>
      <c r="K2000" s="26" t="s">
        <v>777</v>
      </c>
      <c r="L2000">
        <v>0</v>
      </c>
      <c r="M2000" s="26" t="s">
        <v>777</v>
      </c>
      <c r="N2000" s="26" t="s">
        <v>43274</v>
      </c>
    </row>
    <row r="2001" spans="1:14" x14ac:dyDescent="0.25">
      <c r="A2001" t="s">
        <v>12627</v>
      </c>
      <c r="B2001" t="s">
        <v>12628</v>
      </c>
      <c r="C2001" t="s">
        <v>41856</v>
      </c>
      <c r="D2001" t="s">
        <v>12630</v>
      </c>
      <c r="E2001" s="26" t="s">
        <v>43275</v>
      </c>
      <c r="F2001" t="b">
        <v>1</v>
      </c>
      <c r="G2001" s="26" t="s">
        <v>5857</v>
      </c>
      <c r="H2001" s="26" t="s">
        <v>29031</v>
      </c>
      <c r="I2001" s="26" t="s">
        <v>30454</v>
      </c>
      <c r="J2001" s="26" t="s">
        <v>30455</v>
      </c>
      <c r="K2001" s="26" t="s">
        <v>110</v>
      </c>
      <c r="L2001" s="26" t="s">
        <v>804</v>
      </c>
      <c r="M2001" s="26" t="s">
        <v>110</v>
      </c>
      <c r="N2001" s="26" t="s">
        <v>43276</v>
      </c>
    </row>
    <row r="2002" spans="1:14" x14ac:dyDescent="0.25">
      <c r="A2002" t="s">
        <v>12636</v>
      </c>
      <c r="B2002" t="s">
        <v>12637</v>
      </c>
      <c r="C2002" t="s">
        <v>39475</v>
      </c>
      <c r="D2002" t="s">
        <v>12639</v>
      </c>
      <c r="E2002" s="26" t="s">
        <v>43277</v>
      </c>
      <c r="F2002" t="b">
        <v>1</v>
      </c>
      <c r="G2002" s="26" t="s">
        <v>2365</v>
      </c>
      <c r="H2002" s="26" t="s">
        <v>3591</v>
      </c>
      <c r="I2002" s="26" t="s">
        <v>20286</v>
      </c>
      <c r="J2002">
        <v>7.7515021054315E-2</v>
      </c>
      <c r="K2002" s="26" t="s">
        <v>713</v>
      </c>
      <c r="L2002" s="26" t="s">
        <v>349</v>
      </c>
      <c r="M2002" s="26" t="s">
        <v>713</v>
      </c>
      <c r="N2002" s="26" t="s">
        <v>43278</v>
      </c>
    </row>
    <row r="2003" spans="1:14" x14ac:dyDescent="0.25">
      <c r="A2003" t="s">
        <v>12642</v>
      </c>
      <c r="B2003" t="s">
        <v>12643</v>
      </c>
      <c r="C2003" t="s">
        <v>43279</v>
      </c>
      <c r="D2003" t="s">
        <v>12645</v>
      </c>
      <c r="E2003" s="26" t="s">
        <v>43280</v>
      </c>
      <c r="F2003" t="b">
        <v>1</v>
      </c>
      <c r="G2003" s="26" t="s">
        <v>38463</v>
      </c>
      <c r="H2003">
        <v>7.3264554530398596E-2</v>
      </c>
      <c r="I2003" s="26" t="s">
        <v>30151</v>
      </c>
      <c r="J2003" s="26" t="s">
        <v>30152</v>
      </c>
      <c r="K2003" s="26" t="s">
        <v>480</v>
      </c>
      <c r="L2003">
        <v>0</v>
      </c>
      <c r="M2003" s="26" t="s">
        <v>124</v>
      </c>
      <c r="N2003" s="26" t="s">
        <v>43281</v>
      </c>
    </row>
    <row r="2004" spans="1:14" x14ac:dyDescent="0.25">
      <c r="A2004" t="s">
        <v>12649</v>
      </c>
      <c r="B2004" t="s">
        <v>12650</v>
      </c>
      <c r="C2004" t="s">
        <v>43282</v>
      </c>
      <c r="D2004" t="s">
        <v>12652</v>
      </c>
      <c r="E2004" s="26" t="s">
        <v>43283</v>
      </c>
      <c r="F2004" t="b">
        <v>1</v>
      </c>
      <c r="G2004">
        <v>0.6</v>
      </c>
      <c r="H2004" s="26" t="s">
        <v>710</v>
      </c>
      <c r="I2004" s="26" t="s">
        <v>711</v>
      </c>
      <c r="J2004" s="26" t="s">
        <v>2834</v>
      </c>
      <c r="K2004" s="26" t="s">
        <v>987</v>
      </c>
      <c r="L2004" s="26" t="s">
        <v>103</v>
      </c>
      <c r="M2004" s="26" t="s">
        <v>987</v>
      </c>
      <c r="N2004">
        <v>0.35390169126586402</v>
      </c>
    </row>
    <row r="2005" spans="1:14" x14ac:dyDescent="0.25">
      <c r="A2005" t="s">
        <v>12655</v>
      </c>
      <c r="B2005" t="s">
        <v>12656</v>
      </c>
      <c r="C2005" t="s">
        <v>43284</v>
      </c>
      <c r="D2005" t="s">
        <v>12658</v>
      </c>
      <c r="E2005" s="26" t="s">
        <v>43285</v>
      </c>
      <c r="F2005" t="b">
        <v>1</v>
      </c>
      <c r="G2005" s="26" t="s">
        <v>6105</v>
      </c>
      <c r="H2005" s="26" t="s">
        <v>2729</v>
      </c>
      <c r="I2005" s="26" t="s">
        <v>29417</v>
      </c>
      <c r="J2005" s="26" t="s">
        <v>20588</v>
      </c>
      <c r="K2005">
        <v>0.38095238095238099</v>
      </c>
      <c r="L2005">
        <v>0</v>
      </c>
      <c r="M2005" s="26" t="s">
        <v>103</v>
      </c>
      <c r="N2005" s="26" t="s">
        <v>43286</v>
      </c>
    </row>
    <row r="2006" spans="1:14" x14ac:dyDescent="0.25">
      <c r="A2006" t="s">
        <v>12663</v>
      </c>
      <c r="B2006" t="s">
        <v>12664</v>
      </c>
      <c r="C2006" t="s">
        <v>43287</v>
      </c>
      <c r="D2006" t="s">
        <v>12666</v>
      </c>
      <c r="E2006" s="26" t="s">
        <v>43288</v>
      </c>
      <c r="F2006" t="b">
        <v>1</v>
      </c>
      <c r="G2006" s="26" t="s">
        <v>9466</v>
      </c>
      <c r="H2006" s="26" t="s">
        <v>29481</v>
      </c>
      <c r="I2006" s="26" t="s">
        <v>29482</v>
      </c>
      <c r="J2006" s="26" t="s">
        <v>35232</v>
      </c>
      <c r="K2006" s="26" t="s">
        <v>6506</v>
      </c>
      <c r="L2006" s="26" t="s">
        <v>136</v>
      </c>
      <c r="M2006" s="26" t="s">
        <v>6506</v>
      </c>
      <c r="N2006" s="26" t="s">
        <v>43289</v>
      </c>
    </row>
    <row r="2007" spans="1:14" x14ac:dyDescent="0.25">
      <c r="A2007" t="s">
        <v>12669</v>
      </c>
      <c r="B2007" t="s">
        <v>12670</v>
      </c>
      <c r="C2007" t="s">
        <v>43290</v>
      </c>
      <c r="D2007" t="s">
        <v>12671</v>
      </c>
      <c r="E2007" s="26" t="s">
        <v>43291</v>
      </c>
      <c r="F2007" t="b">
        <v>1</v>
      </c>
      <c r="G2007" s="26" t="s">
        <v>24570</v>
      </c>
      <c r="H2007">
        <v>0.59655954454291305</v>
      </c>
      <c r="I2007" s="26" t="s">
        <v>35777</v>
      </c>
      <c r="J2007" s="26" t="s">
        <v>35778</v>
      </c>
      <c r="K2007" s="26" t="s">
        <v>123</v>
      </c>
      <c r="L2007" s="26" t="s">
        <v>124</v>
      </c>
      <c r="M2007" s="26" t="s">
        <v>123</v>
      </c>
      <c r="N2007" s="26" t="s">
        <v>43292</v>
      </c>
    </row>
    <row r="2008" spans="1:14" x14ac:dyDescent="0.25">
      <c r="A2008" t="s">
        <v>12674</v>
      </c>
      <c r="B2008" t="s">
        <v>12675</v>
      </c>
      <c r="C2008" t="s">
        <v>43293</v>
      </c>
      <c r="D2008" t="s">
        <v>12677</v>
      </c>
      <c r="E2008" s="26" t="s">
        <v>43294</v>
      </c>
      <c r="F2008" t="b">
        <v>1</v>
      </c>
      <c r="G2008" s="26" t="s">
        <v>9466</v>
      </c>
      <c r="H2008" s="26" t="s">
        <v>26812</v>
      </c>
      <c r="I2008" s="26" t="s">
        <v>30763</v>
      </c>
      <c r="J2008">
        <v>8.1129944866164996E-2</v>
      </c>
      <c r="K2008" s="26" t="s">
        <v>713</v>
      </c>
      <c r="L2008" s="26" t="s">
        <v>349</v>
      </c>
      <c r="M2008" s="26" t="s">
        <v>713</v>
      </c>
      <c r="N2008" s="26" t="s">
        <v>43295</v>
      </c>
    </row>
    <row r="2009" spans="1:14" x14ac:dyDescent="0.25">
      <c r="A2009" t="s">
        <v>12680</v>
      </c>
      <c r="B2009" t="s">
        <v>12681</v>
      </c>
      <c r="C2009" t="s">
        <v>43296</v>
      </c>
      <c r="D2009" t="s">
        <v>12683</v>
      </c>
      <c r="E2009" s="26" t="s">
        <v>43297</v>
      </c>
      <c r="F2009" t="b">
        <v>1</v>
      </c>
      <c r="G2009" s="26" t="s">
        <v>21438</v>
      </c>
      <c r="H2009">
        <v>0.294359027552757</v>
      </c>
      <c r="I2009" s="26" t="s">
        <v>32105</v>
      </c>
      <c r="J2009">
        <v>6.4695124928613096E-2</v>
      </c>
      <c r="K2009" s="26" t="s">
        <v>135</v>
      </c>
      <c r="L2009">
        <v>0.125</v>
      </c>
      <c r="M2009" s="26" t="s">
        <v>135</v>
      </c>
      <c r="N2009" s="26" t="s">
        <v>43298</v>
      </c>
    </row>
    <row r="2010" spans="1:14" x14ac:dyDescent="0.25">
      <c r="A2010" t="s">
        <v>12686</v>
      </c>
      <c r="B2010" t="s">
        <v>12687</v>
      </c>
      <c r="C2010" t="s">
        <v>43299</v>
      </c>
      <c r="D2010" t="s">
        <v>12688</v>
      </c>
      <c r="E2010" s="26" t="s">
        <v>43300</v>
      </c>
      <c r="F2010" t="b">
        <v>1</v>
      </c>
      <c r="G2010">
        <v>0.5</v>
      </c>
      <c r="H2010" s="26" t="s">
        <v>180</v>
      </c>
      <c r="I2010" s="26" t="s">
        <v>504</v>
      </c>
      <c r="J2010" s="26" t="s">
        <v>505</v>
      </c>
      <c r="K2010" s="26" t="s">
        <v>125</v>
      </c>
      <c r="L2010" s="26" t="s">
        <v>124</v>
      </c>
      <c r="M2010" s="26" t="s">
        <v>236</v>
      </c>
      <c r="N2010" s="26" t="s">
        <v>43301</v>
      </c>
    </row>
    <row r="2011" spans="1:14" x14ac:dyDescent="0.25">
      <c r="A2011" t="s">
        <v>12691</v>
      </c>
      <c r="B2011" t="s">
        <v>12692</v>
      </c>
      <c r="C2011" t="s">
        <v>40358</v>
      </c>
      <c r="D2011" t="s">
        <v>12693</v>
      </c>
      <c r="E2011" s="26" t="s">
        <v>43302</v>
      </c>
      <c r="F2011" t="b">
        <v>1</v>
      </c>
      <c r="G2011">
        <v>1</v>
      </c>
      <c r="H2011" s="26" t="s">
        <v>29471</v>
      </c>
      <c r="I2011" s="26" t="s">
        <v>17497</v>
      </c>
      <c r="J2011" s="26" t="s">
        <v>25231</v>
      </c>
      <c r="K2011" s="26" t="s">
        <v>3215</v>
      </c>
      <c r="L2011" s="26" t="s">
        <v>713</v>
      </c>
      <c r="M2011" s="26" t="s">
        <v>522</v>
      </c>
      <c r="N2011" s="26" t="s">
        <v>43303</v>
      </c>
    </row>
    <row r="2012" spans="1:14" x14ac:dyDescent="0.25">
      <c r="A2012" t="s">
        <v>12699</v>
      </c>
      <c r="B2012" t="s">
        <v>12700</v>
      </c>
      <c r="C2012" t="s">
        <v>43304</v>
      </c>
      <c r="D2012" t="s">
        <v>12701</v>
      </c>
      <c r="E2012" s="26" t="s">
        <v>43305</v>
      </c>
      <c r="F2012" t="b">
        <v>1</v>
      </c>
      <c r="G2012" s="26" t="s">
        <v>37930</v>
      </c>
      <c r="H2012" s="26" t="s">
        <v>30053</v>
      </c>
      <c r="I2012">
        <v>9.5118127507996794E-2</v>
      </c>
      <c r="J2012" s="26" t="s">
        <v>30054</v>
      </c>
      <c r="K2012" s="26" t="s">
        <v>114</v>
      </c>
      <c r="L2012">
        <v>0.125</v>
      </c>
      <c r="M2012" s="26" t="s">
        <v>423</v>
      </c>
      <c r="N2012" s="26" t="s">
        <v>43306</v>
      </c>
    </row>
    <row r="2013" spans="1:14" x14ac:dyDescent="0.25">
      <c r="A2013" t="s">
        <v>12703</v>
      </c>
      <c r="B2013" t="s">
        <v>12704</v>
      </c>
      <c r="C2013" t="s">
        <v>39818</v>
      </c>
      <c r="D2013" t="s">
        <v>12705</v>
      </c>
      <c r="E2013" s="26" t="s">
        <v>43307</v>
      </c>
      <c r="F2013" t="b">
        <v>1</v>
      </c>
      <c r="G2013">
        <v>0.77218478976152105</v>
      </c>
      <c r="H2013" s="26" t="s">
        <v>30975</v>
      </c>
      <c r="I2013" s="26" t="s">
        <v>35343</v>
      </c>
      <c r="J2013" s="26" t="s">
        <v>36548</v>
      </c>
      <c r="K2013">
        <v>0.2</v>
      </c>
      <c r="L2013">
        <v>0</v>
      </c>
      <c r="M2013">
        <v>0.2</v>
      </c>
      <c r="N2013" s="26" t="s">
        <v>43308</v>
      </c>
    </row>
    <row r="2014" spans="1:14" x14ac:dyDescent="0.25">
      <c r="A2014" t="s">
        <v>12708</v>
      </c>
      <c r="B2014" t="s">
        <v>12709</v>
      </c>
      <c r="C2014" t="s">
        <v>43309</v>
      </c>
      <c r="D2014" t="s">
        <v>12711</v>
      </c>
      <c r="E2014" s="26" t="s">
        <v>43310</v>
      </c>
      <c r="F2014" t="b">
        <v>1</v>
      </c>
      <c r="G2014">
        <v>0.3</v>
      </c>
      <c r="H2014" s="26" t="s">
        <v>2700</v>
      </c>
      <c r="I2014">
        <v>7.6653200071956001E-2</v>
      </c>
      <c r="J2014">
        <v>4.9393827371153699E-2</v>
      </c>
      <c r="K2014" s="26" t="s">
        <v>201</v>
      </c>
      <c r="L2014">
        <v>0</v>
      </c>
      <c r="M2014" s="26" t="s">
        <v>201</v>
      </c>
      <c r="N2014" s="26" t="s">
        <v>43311</v>
      </c>
    </row>
    <row r="2015" spans="1:14" x14ac:dyDescent="0.25">
      <c r="A2015" t="s">
        <v>12714</v>
      </c>
      <c r="B2015" t="s">
        <v>12715</v>
      </c>
      <c r="C2015" t="s">
        <v>43312</v>
      </c>
      <c r="D2015" t="s">
        <v>12717</v>
      </c>
      <c r="E2015">
        <v>1.1253361545126099</v>
      </c>
      <c r="F2015" t="b">
        <v>1</v>
      </c>
      <c r="G2015">
        <v>0.5</v>
      </c>
      <c r="H2015">
        <v>6.7419986246324198E-2</v>
      </c>
      <c r="I2015">
        <v>3.6897803639484403E-2</v>
      </c>
      <c r="J2015" s="26" t="s">
        <v>994</v>
      </c>
      <c r="K2015">
        <v>0.1</v>
      </c>
      <c r="L2015">
        <v>0</v>
      </c>
      <c r="M2015">
        <v>0.1</v>
      </c>
      <c r="N2015" s="26" t="s">
        <v>43313</v>
      </c>
    </row>
    <row r="2016" spans="1:14" x14ac:dyDescent="0.25">
      <c r="A2016" t="s">
        <v>12720</v>
      </c>
      <c r="B2016" t="s">
        <v>12721</v>
      </c>
      <c r="C2016" t="s">
        <v>39887</v>
      </c>
      <c r="D2016" t="s">
        <v>12722</v>
      </c>
      <c r="E2016" s="26" t="s">
        <v>43314</v>
      </c>
      <c r="F2016" t="b">
        <v>1</v>
      </c>
      <c r="G2016" s="26" t="s">
        <v>10806</v>
      </c>
      <c r="H2016">
        <v>0.26752432787911101</v>
      </c>
      <c r="I2016" s="26" t="s">
        <v>19088</v>
      </c>
      <c r="J2016">
        <v>7.2011707282849197E-2</v>
      </c>
      <c r="K2016">
        <v>0.4</v>
      </c>
      <c r="L2016" s="26" t="s">
        <v>227</v>
      </c>
      <c r="M2016">
        <v>0.4</v>
      </c>
      <c r="N2016" s="26" t="s">
        <v>43315</v>
      </c>
    </row>
    <row r="2017" spans="1:14" x14ac:dyDescent="0.25">
      <c r="A2017" t="s">
        <v>12725</v>
      </c>
      <c r="B2017" t="s">
        <v>12726</v>
      </c>
      <c r="C2017" t="s">
        <v>43316</v>
      </c>
      <c r="D2017" t="s">
        <v>12727</v>
      </c>
      <c r="E2017" s="26" t="s">
        <v>43317</v>
      </c>
      <c r="F2017" t="b">
        <v>1</v>
      </c>
      <c r="G2017" s="26" t="s">
        <v>29644</v>
      </c>
      <c r="H2017" s="26" t="s">
        <v>29644</v>
      </c>
      <c r="I2017" s="26" t="s">
        <v>29644</v>
      </c>
      <c r="J2017" s="26" t="s">
        <v>29644</v>
      </c>
      <c r="K2017" s="26" t="s">
        <v>715</v>
      </c>
      <c r="L2017">
        <v>0</v>
      </c>
      <c r="M2017" s="26" t="s">
        <v>480</v>
      </c>
      <c r="N2017" s="26" t="s">
        <v>43318</v>
      </c>
    </row>
    <row r="2018" spans="1:14" x14ac:dyDescent="0.25">
      <c r="A2018" t="s">
        <v>12730</v>
      </c>
      <c r="B2018" t="s">
        <v>12731</v>
      </c>
      <c r="C2018" t="s">
        <v>42908</v>
      </c>
      <c r="D2018" t="s">
        <v>12733</v>
      </c>
      <c r="E2018" s="26" t="s">
        <v>43319</v>
      </c>
      <c r="F2018" t="b">
        <v>1</v>
      </c>
      <c r="G2018" s="26" t="s">
        <v>67</v>
      </c>
      <c r="H2018" s="26" t="s">
        <v>479</v>
      </c>
      <c r="I2018" s="26" t="s">
        <v>389</v>
      </c>
      <c r="J2018" s="26" t="s">
        <v>548</v>
      </c>
      <c r="K2018" s="26" t="s">
        <v>472</v>
      </c>
      <c r="L2018" s="26" t="s">
        <v>125</v>
      </c>
      <c r="M2018" s="26" t="s">
        <v>472</v>
      </c>
      <c r="N2018" s="26" t="s">
        <v>43320</v>
      </c>
    </row>
    <row r="2019" spans="1:14" x14ac:dyDescent="0.25">
      <c r="A2019" t="s">
        <v>12736</v>
      </c>
      <c r="B2019" t="s">
        <v>12737</v>
      </c>
      <c r="C2019" t="s">
        <v>34727</v>
      </c>
      <c r="D2019" t="s">
        <v>12739</v>
      </c>
      <c r="E2019" s="26" t="s">
        <v>43321</v>
      </c>
      <c r="F2019" t="b">
        <v>1</v>
      </c>
      <c r="G2019">
        <v>0.625</v>
      </c>
      <c r="H2019" s="26" t="s">
        <v>26985</v>
      </c>
      <c r="I2019" s="26" t="s">
        <v>26986</v>
      </c>
      <c r="J2019">
        <v>7.3860999559306001E-2</v>
      </c>
      <c r="K2019" s="26" t="s">
        <v>463</v>
      </c>
      <c r="L2019">
        <v>0</v>
      </c>
      <c r="M2019">
        <v>0.38095238095238099</v>
      </c>
      <c r="N2019" s="26" t="s">
        <v>34729</v>
      </c>
    </row>
    <row r="2020" spans="1:14" x14ac:dyDescent="0.25">
      <c r="A2020" t="s">
        <v>12742</v>
      </c>
      <c r="B2020" t="s">
        <v>12743</v>
      </c>
      <c r="C2020" t="s">
        <v>43322</v>
      </c>
      <c r="D2020" t="s">
        <v>12745</v>
      </c>
      <c r="E2020" s="26" t="s">
        <v>43323</v>
      </c>
      <c r="F2020" t="b">
        <v>1</v>
      </c>
      <c r="G2020" s="26" t="s">
        <v>9466</v>
      </c>
      <c r="H2020" s="26" t="s">
        <v>26812</v>
      </c>
      <c r="I2020" s="26" t="s">
        <v>30763</v>
      </c>
      <c r="J2020">
        <v>8.1129944866164996E-2</v>
      </c>
      <c r="K2020" s="26" t="s">
        <v>171</v>
      </c>
      <c r="L2020">
        <v>0.125</v>
      </c>
      <c r="M2020" s="26" t="s">
        <v>1448</v>
      </c>
      <c r="N2020" s="26" t="s">
        <v>43324</v>
      </c>
    </row>
    <row r="2021" spans="1:14" x14ac:dyDescent="0.25">
      <c r="A2021" t="s">
        <v>12748</v>
      </c>
      <c r="B2021" t="s">
        <v>12749</v>
      </c>
      <c r="C2021" t="s">
        <v>43325</v>
      </c>
      <c r="D2021" t="s">
        <v>12750</v>
      </c>
      <c r="E2021" s="26" t="s">
        <v>43326</v>
      </c>
      <c r="F2021" t="b">
        <v>1</v>
      </c>
      <c r="G2021">
        <v>0.55837633502661899</v>
      </c>
      <c r="H2021" s="26" t="s">
        <v>34402</v>
      </c>
      <c r="I2021" s="26" t="s">
        <v>40186</v>
      </c>
      <c r="J2021" s="26" t="s">
        <v>40187</v>
      </c>
      <c r="K2021">
        <v>0.6</v>
      </c>
      <c r="L2021" s="26" t="s">
        <v>114</v>
      </c>
      <c r="M2021">
        <v>0.6</v>
      </c>
      <c r="N2021" s="26" t="s">
        <v>43327</v>
      </c>
    </row>
    <row r="2022" spans="1:14" x14ac:dyDescent="0.25">
      <c r="A2022" t="s">
        <v>12753</v>
      </c>
      <c r="B2022" t="s">
        <v>12754</v>
      </c>
      <c r="C2022" t="s">
        <v>43328</v>
      </c>
      <c r="D2022" t="s">
        <v>12756</v>
      </c>
      <c r="E2022" s="26" t="s">
        <v>43329</v>
      </c>
      <c r="F2022" t="b">
        <v>1</v>
      </c>
      <c r="G2022">
        <v>0.4</v>
      </c>
      <c r="H2022" s="26" t="s">
        <v>470</v>
      </c>
      <c r="I2022" s="26" t="s">
        <v>649</v>
      </c>
      <c r="J2022" s="26" t="s">
        <v>650</v>
      </c>
      <c r="K2022" s="26" t="s">
        <v>135</v>
      </c>
      <c r="L2022">
        <v>0</v>
      </c>
      <c r="M2022" s="26" t="s">
        <v>135</v>
      </c>
      <c r="N2022" s="26" t="s">
        <v>43330</v>
      </c>
    </row>
    <row r="2023" spans="1:14" x14ac:dyDescent="0.25">
      <c r="A2023" t="s">
        <v>12759</v>
      </c>
      <c r="B2023" t="s">
        <v>12760</v>
      </c>
      <c r="C2023" t="s">
        <v>43331</v>
      </c>
      <c r="D2023" t="s">
        <v>12762</v>
      </c>
      <c r="E2023" s="26" t="s">
        <v>43332</v>
      </c>
      <c r="F2023" t="b">
        <v>1</v>
      </c>
      <c r="G2023" s="26" t="s">
        <v>37930</v>
      </c>
      <c r="H2023">
        <v>7.3336674513133707E-2</v>
      </c>
      <c r="I2023" s="26" t="s">
        <v>29126</v>
      </c>
      <c r="J2023" s="26" t="s">
        <v>29127</v>
      </c>
      <c r="K2023">
        <v>0.25</v>
      </c>
      <c r="L2023">
        <v>0</v>
      </c>
      <c r="M2023">
        <v>0.25</v>
      </c>
      <c r="N2023" s="26" t="s">
        <v>43333</v>
      </c>
    </row>
    <row r="2024" spans="1:14" x14ac:dyDescent="0.25">
      <c r="A2024" t="s">
        <v>12765</v>
      </c>
      <c r="B2024" t="s">
        <v>12766</v>
      </c>
      <c r="C2024" t="s">
        <v>35045</v>
      </c>
      <c r="D2024" t="s">
        <v>12768</v>
      </c>
      <c r="E2024" s="26" t="s">
        <v>43334</v>
      </c>
      <c r="F2024" t="b">
        <v>1</v>
      </c>
      <c r="G2024" s="26" t="s">
        <v>37930</v>
      </c>
      <c r="H2024" s="26" t="s">
        <v>30053</v>
      </c>
      <c r="I2024">
        <v>9.5118127507996794E-2</v>
      </c>
      <c r="J2024" s="26" t="s">
        <v>30054</v>
      </c>
      <c r="K2024">
        <v>0.5</v>
      </c>
      <c r="L2024" s="26" t="s">
        <v>777</v>
      </c>
      <c r="M2024">
        <v>0.5</v>
      </c>
      <c r="N2024" s="26" t="s">
        <v>43335</v>
      </c>
    </row>
    <row r="2025" spans="1:14" x14ac:dyDescent="0.25">
      <c r="A2025" t="s">
        <v>12771</v>
      </c>
      <c r="B2025" t="s">
        <v>12772</v>
      </c>
      <c r="C2025" t="s">
        <v>43336</v>
      </c>
      <c r="D2025" t="s">
        <v>12774</v>
      </c>
      <c r="E2025" s="26" t="s">
        <v>43337</v>
      </c>
      <c r="F2025" t="b">
        <v>1</v>
      </c>
      <c r="G2025" s="26" t="s">
        <v>114</v>
      </c>
      <c r="H2025">
        <v>7.4535599249992895E-2</v>
      </c>
      <c r="I2025">
        <v>4.4348375913067901E-2</v>
      </c>
      <c r="J2025">
        <v>3.3913260910307497E-2</v>
      </c>
      <c r="K2025" s="26" t="s">
        <v>136</v>
      </c>
      <c r="L2025">
        <v>0</v>
      </c>
      <c r="M2025">
        <v>0.3</v>
      </c>
      <c r="N2025" s="26" t="s">
        <v>43338</v>
      </c>
    </row>
    <row r="2026" spans="1:14" x14ac:dyDescent="0.25">
      <c r="A2026" t="s">
        <v>12777</v>
      </c>
      <c r="B2026" t="s">
        <v>12778</v>
      </c>
      <c r="C2026" t="s">
        <v>35484</v>
      </c>
      <c r="D2026" t="s">
        <v>12780</v>
      </c>
      <c r="E2026" s="26" t="s">
        <v>43339</v>
      </c>
      <c r="F2026" t="b">
        <v>1</v>
      </c>
      <c r="G2026" s="26" t="s">
        <v>38463</v>
      </c>
      <c r="H2026" s="26" t="s">
        <v>28837</v>
      </c>
      <c r="I2026">
        <v>9.9787370335084405E-2</v>
      </c>
      <c r="J2026">
        <v>6.7014444709657506E-2</v>
      </c>
      <c r="K2026" s="26" t="s">
        <v>480</v>
      </c>
      <c r="L2026">
        <v>0</v>
      </c>
      <c r="M2026" s="26" t="s">
        <v>480</v>
      </c>
      <c r="N2026">
        <v>0.18054701640148901</v>
      </c>
    </row>
    <row r="2027" spans="1:14" x14ac:dyDescent="0.25">
      <c r="A2027" t="s">
        <v>12783</v>
      </c>
      <c r="B2027" t="s">
        <v>12784</v>
      </c>
      <c r="C2027" t="s">
        <v>43340</v>
      </c>
      <c r="D2027" t="s">
        <v>12785</v>
      </c>
      <c r="E2027" s="26" t="s">
        <v>43341</v>
      </c>
      <c r="F2027" t="b">
        <v>1</v>
      </c>
      <c r="G2027" s="26" t="s">
        <v>38622</v>
      </c>
      <c r="H2027" s="26" t="s">
        <v>29182</v>
      </c>
      <c r="I2027" s="26" t="s">
        <v>30192</v>
      </c>
      <c r="J2027" s="26" t="s">
        <v>30193</v>
      </c>
      <c r="K2027">
        <v>0.5</v>
      </c>
      <c r="L2027" s="26" t="s">
        <v>777</v>
      </c>
      <c r="M2027">
        <v>0.5</v>
      </c>
      <c r="N2027" s="26" t="s">
        <v>43342</v>
      </c>
    </row>
    <row r="2028" spans="1:14" x14ac:dyDescent="0.25">
      <c r="A2028" t="s">
        <v>12790</v>
      </c>
      <c r="B2028" t="s">
        <v>12791</v>
      </c>
      <c r="C2028" t="s">
        <v>43343</v>
      </c>
      <c r="D2028" t="s">
        <v>12792</v>
      </c>
      <c r="E2028" s="26" t="s">
        <v>43344</v>
      </c>
      <c r="F2028" t="b">
        <v>1</v>
      </c>
      <c r="G2028" s="26" t="s">
        <v>41401</v>
      </c>
      <c r="H2028" s="26" t="s">
        <v>35421</v>
      </c>
      <c r="I2028" s="26" t="s">
        <v>35422</v>
      </c>
      <c r="J2028" s="26" t="s">
        <v>35423</v>
      </c>
      <c r="K2028">
        <v>0.5</v>
      </c>
      <c r="L2028" s="26" t="s">
        <v>322</v>
      </c>
      <c r="M2028">
        <v>0.5</v>
      </c>
      <c r="N2028" s="26" t="s">
        <v>43345</v>
      </c>
    </row>
    <row r="2029" spans="1:14" x14ac:dyDescent="0.25">
      <c r="A2029" t="s">
        <v>12795</v>
      </c>
      <c r="B2029" t="s">
        <v>12796</v>
      </c>
      <c r="C2029" t="s">
        <v>43346</v>
      </c>
      <c r="D2029" t="s">
        <v>12798</v>
      </c>
      <c r="E2029">
        <v>0.511696156407215</v>
      </c>
      <c r="F2029" t="b">
        <v>1</v>
      </c>
      <c r="G2029" s="26" t="s">
        <v>39124</v>
      </c>
      <c r="H2029">
        <v>5.9820258277263401E-2</v>
      </c>
      <c r="I2029">
        <v>4.0828691577291597E-2</v>
      </c>
      <c r="J2029" s="26" t="s">
        <v>29140</v>
      </c>
      <c r="K2029" s="26" t="s">
        <v>227</v>
      </c>
      <c r="L2029">
        <v>0</v>
      </c>
      <c r="M2029" s="26" t="s">
        <v>227</v>
      </c>
      <c r="N2029">
        <v>5.43620689655172E-2</v>
      </c>
    </row>
    <row r="2030" spans="1:14" x14ac:dyDescent="0.25">
      <c r="A2030" t="s">
        <v>12801</v>
      </c>
      <c r="B2030" t="s">
        <v>12802</v>
      </c>
      <c r="C2030" t="s">
        <v>43347</v>
      </c>
      <c r="D2030" t="s">
        <v>12804</v>
      </c>
      <c r="E2030" s="26" t="s">
        <v>43348</v>
      </c>
      <c r="F2030" t="b">
        <v>1</v>
      </c>
      <c r="G2030">
        <v>0.6</v>
      </c>
      <c r="H2030" s="26" t="s">
        <v>985</v>
      </c>
      <c r="I2030" s="26" t="s">
        <v>1139</v>
      </c>
      <c r="J2030" s="26" t="s">
        <v>1140</v>
      </c>
      <c r="K2030" s="26" t="s">
        <v>201</v>
      </c>
      <c r="L2030">
        <v>9.9999999999999895E-2</v>
      </c>
      <c r="M2030" s="26" t="s">
        <v>202</v>
      </c>
      <c r="N2030" s="26" t="s">
        <v>43349</v>
      </c>
    </row>
    <row r="2031" spans="1:14" x14ac:dyDescent="0.25">
      <c r="A2031" t="s">
        <v>12806</v>
      </c>
      <c r="B2031" t="s">
        <v>12807</v>
      </c>
      <c r="C2031" t="s">
        <v>43340</v>
      </c>
      <c r="D2031" t="s">
        <v>12809</v>
      </c>
      <c r="E2031" s="26" t="s">
        <v>43350</v>
      </c>
      <c r="F2031" t="b">
        <v>1</v>
      </c>
      <c r="G2031" s="26" t="s">
        <v>38166</v>
      </c>
      <c r="H2031" s="26" t="s">
        <v>29156</v>
      </c>
      <c r="I2031" s="26" t="s">
        <v>29282</v>
      </c>
      <c r="J2031">
        <v>7.8495731464381199E-2</v>
      </c>
      <c r="K2031">
        <v>0.25</v>
      </c>
      <c r="L2031">
        <v>0</v>
      </c>
      <c r="M2031">
        <v>0.25</v>
      </c>
      <c r="N2031" s="26" t="s">
        <v>43351</v>
      </c>
    </row>
    <row r="2032" spans="1:14" x14ac:dyDescent="0.25">
      <c r="A2032" t="s">
        <v>12812</v>
      </c>
      <c r="B2032" t="s">
        <v>12813</v>
      </c>
      <c r="C2032" t="s">
        <v>34998</v>
      </c>
      <c r="D2032" t="s">
        <v>12815</v>
      </c>
      <c r="E2032" s="26" t="s">
        <v>43352</v>
      </c>
      <c r="F2032" t="b">
        <v>1</v>
      </c>
      <c r="G2032" s="26" t="s">
        <v>180</v>
      </c>
      <c r="H2032" s="26" t="s">
        <v>4794</v>
      </c>
      <c r="I2032">
        <v>8.6227925342091505E-2</v>
      </c>
      <c r="J2032" s="26" t="s">
        <v>122</v>
      </c>
      <c r="K2032" s="26" t="s">
        <v>92</v>
      </c>
      <c r="L2032">
        <v>0</v>
      </c>
      <c r="M2032" s="26" t="s">
        <v>92</v>
      </c>
      <c r="N2032">
        <v>9.5867866701199997E-2</v>
      </c>
    </row>
    <row r="2033" spans="1:14" x14ac:dyDescent="0.25">
      <c r="A2033" t="s">
        <v>12818</v>
      </c>
      <c r="B2033" t="s">
        <v>12819</v>
      </c>
      <c r="C2033" t="s">
        <v>43353</v>
      </c>
      <c r="D2033" t="s">
        <v>12821</v>
      </c>
      <c r="E2033" s="26" t="s">
        <v>43354</v>
      </c>
      <c r="F2033" t="b">
        <v>1</v>
      </c>
      <c r="G2033">
        <v>0.875</v>
      </c>
      <c r="H2033" s="26" t="s">
        <v>25608</v>
      </c>
      <c r="I2033">
        <v>0.350372724490772</v>
      </c>
      <c r="J2033" s="26" t="s">
        <v>5998</v>
      </c>
      <c r="K2033" s="26" t="s">
        <v>1044</v>
      </c>
      <c r="L2033" s="26" t="s">
        <v>714</v>
      </c>
      <c r="M2033" s="26" t="s">
        <v>480</v>
      </c>
      <c r="N2033" s="26" t="s">
        <v>43355</v>
      </c>
    </row>
    <row r="2034" spans="1:14" x14ac:dyDescent="0.25">
      <c r="A2034" t="s">
        <v>12824</v>
      </c>
      <c r="B2034" t="s">
        <v>12825</v>
      </c>
      <c r="C2034" t="s">
        <v>43356</v>
      </c>
      <c r="D2034" t="s">
        <v>12827</v>
      </c>
      <c r="E2034" s="26" t="s">
        <v>43357</v>
      </c>
      <c r="F2034" t="b">
        <v>1</v>
      </c>
      <c r="G2034">
        <v>0.625</v>
      </c>
      <c r="H2034" s="26" t="s">
        <v>27350</v>
      </c>
      <c r="I2034" s="26" t="s">
        <v>12355</v>
      </c>
      <c r="J2034" s="26" t="s">
        <v>3256</v>
      </c>
      <c r="K2034" s="26" t="s">
        <v>2222</v>
      </c>
      <c r="L2034" s="26" t="s">
        <v>349</v>
      </c>
      <c r="M2034" s="26" t="s">
        <v>6506</v>
      </c>
      <c r="N2034" s="26" t="s">
        <v>43358</v>
      </c>
    </row>
    <row r="2035" spans="1:14" x14ac:dyDescent="0.25">
      <c r="A2035" t="s">
        <v>12830</v>
      </c>
      <c r="B2035" t="s">
        <v>12831</v>
      </c>
      <c r="C2035" t="s">
        <v>43359</v>
      </c>
      <c r="D2035" t="s">
        <v>12832</v>
      </c>
      <c r="E2035" s="26" t="s">
        <v>43360</v>
      </c>
      <c r="F2035" t="b">
        <v>1</v>
      </c>
      <c r="G2035" s="26" t="s">
        <v>10526</v>
      </c>
      <c r="H2035">
        <v>6.4592159370687102E-2</v>
      </c>
      <c r="I2035" s="26" t="s">
        <v>10527</v>
      </c>
      <c r="J2035">
        <v>3.2260135189272801E-2</v>
      </c>
      <c r="K2035" s="26" t="s">
        <v>135</v>
      </c>
      <c r="L2035">
        <v>0</v>
      </c>
      <c r="M2035" s="26" t="s">
        <v>743</v>
      </c>
      <c r="N2035" s="26" t="s">
        <v>43361</v>
      </c>
    </row>
    <row r="2036" spans="1:14" x14ac:dyDescent="0.25">
      <c r="A2036" t="s">
        <v>12835</v>
      </c>
      <c r="B2036" t="s">
        <v>12836</v>
      </c>
      <c r="C2036" t="s">
        <v>43362</v>
      </c>
      <c r="D2036" t="s">
        <v>12838</v>
      </c>
      <c r="E2036" s="26" t="s">
        <v>43363</v>
      </c>
      <c r="F2036" t="b">
        <v>1</v>
      </c>
      <c r="G2036" s="26" t="s">
        <v>38132</v>
      </c>
      <c r="H2036" s="26" t="s">
        <v>33995</v>
      </c>
      <c r="I2036" s="26" t="s">
        <v>35761</v>
      </c>
      <c r="J2036" s="26" t="s">
        <v>35762</v>
      </c>
      <c r="K2036" s="26" t="s">
        <v>103</v>
      </c>
      <c r="L2036" s="26" t="s">
        <v>434</v>
      </c>
      <c r="M2036" s="26" t="s">
        <v>103</v>
      </c>
      <c r="N2036" s="26" t="s">
        <v>43364</v>
      </c>
    </row>
    <row r="2037" spans="1:14" x14ac:dyDescent="0.25">
      <c r="A2037" t="s">
        <v>12841</v>
      </c>
      <c r="B2037" t="s">
        <v>12842</v>
      </c>
      <c r="C2037" t="s">
        <v>43365</v>
      </c>
      <c r="D2037" t="s">
        <v>12844</v>
      </c>
      <c r="E2037" s="26" t="s">
        <v>43366</v>
      </c>
      <c r="F2037" t="b">
        <v>1</v>
      </c>
      <c r="G2037" s="26" t="s">
        <v>378</v>
      </c>
      <c r="H2037" s="26" t="s">
        <v>4214</v>
      </c>
      <c r="I2037">
        <v>0.350372724490772</v>
      </c>
      <c r="J2037" s="26" t="s">
        <v>7075</v>
      </c>
      <c r="K2037" s="26" t="s">
        <v>180</v>
      </c>
      <c r="L2037">
        <v>0.125</v>
      </c>
      <c r="M2037" s="26" t="s">
        <v>180</v>
      </c>
      <c r="N2037" s="26" t="s">
        <v>43367</v>
      </c>
    </row>
    <row r="2038" spans="1:14" x14ac:dyDescent="0.25">
      <c r="A2038" t="s">
        <v>12847</v>
      </c>
      <c r="B2038" t="s">
        <v>12848</v>
      </c>
      <c r="C2038" t="s">
        <v>32146</v>
      </c>
      <c r="D2038" t="s">
        <v>12850</v>
      </c>
      <c r="E2038" s="26" t="s">
        <v>43368</v>
      </c>
      <c r="F2038" t="b">
        <v>1</v>
      </c>
      <c r="G2038" s="26" t="s">
        <v>38013</v>
      </c>
      <c r="H2038">
        <v>5.8504536521116098E-2</v>
      </c>
      <c r="I2038">
        <v>4.0592449594712803E-2</v>
      </c>
      <c r="J2038">
        <v>3.4787005545423903E-2</v>
      </c>
      <c r="K2038">
        <v>0.125</v>
      </c>
      <c r="L2038">
        <v>0</v>
      </c>
      <c r="M2038">
        <v>0.125</v>
      </c>
      <c r="N2038">
        <v>6.3762315270935899E-2</v>
      </c>
    </row>
    <row r="2039" spans="1:14" x14ac:dyDescent="0.25">
      <c r="A2039" t="s">
        <v>12853</v>
      </c>
      <c r="B2039" t="s">
        <v>12854</v>
      </c>
      <c r="C2039" t="s">
        <v>43369</v>
      </c>
      <c r="D2039" t="s">
        <v>12856</v>
      </c>
      <c r="E2039" s="26" t="s">
        <v>43370</v>
      </c>
      <c r="F2039" t="b">
        <v>1</v>
      </c>
      <c r="G2039" s="26" t="s">
        <v>378</v>
      </c>
      <c r="H2039" s="26" t="s">
        <v>379</v>
      </c>
      <c r="I2039" s="26" t="s">
        <v>7690</v>
      </c>
      <c r="J2039" s="26" t="s">
        <v>22320</v>
      </c>
      <c r="K2039" s="26" t="s">
        <v>114</v>
      </c>
      <c r="L2039">
        <v>0.25</v>
      </c>
      <c r="M2039" s="26" t="s">
        <v>114</v>
      </c>
      <c r="N2039" s="26" t="s">
        <v>43371</v>
      </c>
    </row>
    <row r="2040" spans="1:14" x14ac:dyDescent="0.25">
      <c r="A2040" t="s">
        <v>12861</v>
      </c>
      <c r="B2040" t="s">
        <v>12862</v>
      </c>
      <c r="C2040" t="s">
        <v>29813</v>
      </c>
      <c r="D2040" t="s">
        <v>12864</v>
      </c>
      <c r="E2040">
        <v>1.1031203943974</v>
      </c>
      <c r="F2040" t="b">
        <v>1</v>
      </c>
      <c r="G2040">
        <v>0.875</v>
      </c>
      <c r="H2040" s="26" t="s">
        <v>29165</v>
      </c>
      <c r="I2040" s="26" t="s">
        <v>30212</v>
      </c>
      <c r="J2040" s="26" t="s">
        <v>30213</v>
      </c>
      <c r="K2040" s="26" t="s">
        <v>125</v>
      </c>
      <c r="L2040" s="26" t="s">
        <v>124</v>
      </c>
      <c r="M2040" s="26" t="s">
        <v>125</v>
      </c>
      <c r="N2040" s="26" t="s">
        <v>34784</v>
      </c>
    </row>
    <row r="2041" spans="1:14" x14ac:dyDescent="0.25">
      <c r="A2041" t="s">
        <v>12867</v>
      </c>
      <c r="B2041" t="s">
        <v>12868</v>
      </c>
      <c r="C2041" t="s">
        <v>42908</v>
      </c>
      <c r="D2041" t="s">
        <v>12869</v>
      </c>
      <c r="E2041" s="26" t="s">
        <v>43372</v>
      </c>
      <c r="F2041" t="b">
        <v>1</v>
      </c>
      <c r="G2041" s="26" t="s">
        <v>2891</v>
      </c>
      <c r="H2041" s="26" t="s">
        <v>20595</v>
      </c>
      <c r="I2041" s="26" t="s">
        <v>41232</v>
      </c>
      <c r="J2041" s="26" t="s">
        <v>17571</v>
      </c>
      <c r="K2041" s="26" t="s">
        <v>1635</v>
      </c>
      <c r="L2041" s="26" t="s">
        <v>522</v>
      </c>
      <c r="M2041">
        <v>0.76190476190476197</v>
      </c>
      <c r="N2041" s="26" t="s">
        <v>43373</v>
      </c>
    </row>
    <row r="2042" spans="1:14" x14ac:dyDescent="0.25">
      <c r="A2042" t="s">
        <v>12872</v>
      </c>
      <c r="B2042" t="s">
        <v>12873</v>
      </c>
      <c r="C2042" t="s">
        <v>43374</v>
      </c>
      <c r="D2042" t="s">
        <v>12875</v>
      </c>
      <c r="E2042" s="26" t="s">
        <v>43375</v>
      </c>
      <c r="F2042" t="b">
        <v>1</v>
      </c>
      <c r="G2042" s="26" t="s">
        <v>4469</v>
      </c>
      <c r="H2042" s="26" t="s">
        <v>17554</v>
      </c>
      <c r="I2042">
        <v>8.4844320857879296E-2</v>
      </c>
      <c r="J2042">
        <v>5.3965301614023797E-2</v>
      </c>
      <c r="K2042" s="26" t="s">
        <v>125</v>
      </c>
      <c r="L2042">
        <v>0</v>
      </c>
      <c r="M2042" s="26" t="s">
        <v>236</v>
      </c>
      <c r="N2042" s="26" t="s">
        <v>34790</v>
      </c>
    </row>
    <row r="2043" spans="1:14" x14ac:dyDescent="0.25">
      <c r="A2043" t="s">
        <v>12878</v>
      </c>
      <c r="B2043" t="s">
        <v>12879</v>
      </c>
      <c r="C2043" t="s">
        <v>43376</v>
      </c>
      <c r="D2043" t="s">
        <v>12880</v>
      </c>
      <c r="E2043">
        <v>0.71519635017499095</v>
      </c>
      <c r="F2043" t="b">
        <v>1</v>
      </c>
      <c r="G2043" s="26" t="s">
        <v>1014</v>
      </c>
      <c r="H2043" s="26" t="s">
        <v>5950</v>
      </c>
      <c r="I2043" s="26" t="s">
        <v>5951</v>
      </c>
      <c r="J2043">
        <v>6.3205988705739305E-2</v>
      </c>
      <c r="K2043" s="26" t="s">
        <v>423</v>
      </c>
      <c r="L2043">
        <v>0.125</v>
      </c>
      <c r="M2043" s="26" t="s">
        <v>135</v>
      </c>
      <c r="N2043" s="26" t="s">
        <v>43377</v>
      </c>
    </row>
    <row r="2044" spans="1:14" x14ac:dyDescent="0.25">
      <c r="A2044" t="s">
        <v>12883</v>
      </c>
      <c r="B2044" t="s">
        <v>12884</v>
      </c>
      <c r="C2044" t="s">
        <v>43378</v>
      </c>
      <c r="D2044" t="s">
        <v>12886</v>
      </c>
      <c r="E2044" s="26" t="s">
        <v>43379</v>
      </c>
      <c r="F2044" t="b">
        <v>1</v>
      </c>
      <c r="G2044" s="26" t="s">
        <v>5857</v>
      </c>
      <c r="H2044" s="26" t="s">
        <v>29031</v>
      </c>
      <c r="I2044" s="26" t="s">
        <v>29032</v>
      </c>
      <c r="J2044" s="26" t="s">
        <v>29033</v>
      </c>
      <c r="K2044" s="26" t="s">
        <v>3216</v>
      </c>
      <c r="L2044" s="26" t="s">
        <v>347</v>
      </c>
      <c r="M2044">
        <v>0.58823529411764697</v>
      </c>
      <c r="N2044" s="26" t="s">
        <v>43380</v>
      </c>
    </row>
    <row r="2045" spans="1:14" x14ac:dyDescent="0.25">
      <c r="A2045" t="s">
        <v>12889</v>
      </c>
      <c r="B2045" t="s">
        <v>12890</v>
      </c>
      <c r="C2045" t="s">
        <v>35737</v>
      </c>
      <c r="D2045" t="s">
        <v>12892</v>
      </c>
      <c r="E2045" s="26" t="s">
        <v>43381</v>
      </c>
      <c r="F2045" t="b">
        <v>1</v>
      </c>
      <c r="G2045">
        <v>0.75</v>
      </c>
      <c r="H2045" s="26" t="s">
        <v>31216</v>
      </c>
      <c r="I2045" s="26" t="s">
        <v>31575</v>
      </c>
      <c r="J2045">
        <v>7.7305517569394494E-2</v>
      </c>
      <c r="K2045" s="26" t="s">
        <v>713</v>
      </c>
      <c r="L2045">
        <v>0</v>
      </c>
      <c r="M2045" s="26" t="s">
        <v>1044</v>
      </c>
      <c r="N2045" s="26" t="s">
        <v>43382</v>
      </c>
    </row>
    <row r="2046" spans="1:14" x14ac:dyDescent="0.25">
      <c r="A2046" t="s">
        <v>12895</v>
      </c>
      <c r="B2046" t="s">
        <v>12896</v>
      </c>
      <c r="C2046" t="s">
        <v>43383</v>
      </c>
      <c r="D2046" t="s">
        <v>12898</v>
      </c>
      <c r="E2046" s="26" t="s">
        <v>43384</v>
      </c>
      <c r="F2046" t="b">
        <v>1</v>
      </c>
      <c r="G2046" s="26" t="s">
        <v>114</v>
      </c>
      <c r="H2046" s="26" t="s">
        <v>274</v>
      </c>
      <c r="I2046" s="26" t="s">
        <v>3152</v>
      </c>
      <c r="J2046">
        <v>7.1717815072242605E-2</v>
      </c>
      <c r="K2046" s="26" t="s">
        <v>92</v>
      </c>
      <c r="L2046">
        <v>0</v>
      </c>
      <c r="M2046" s="26" t="s">
        <v>92</v>
      </c>
      <c r="N2046">
        <v>0.23132320494660799</v>
      </c>
    </row>
    <row r="2047" spans="1:14" x14ac:dyDescent="0.25">
      <c r="A2047" t="s">
        <v>12901</v>
      </c>
      <c r="B2047" t="s">
        <v>12902</v>
      </c>
      <c r="C2047" t="s">
        <v>31751</v>
      </c>
      <c r="D2047" t="s">
        <v>12904</v>
      </c>
      <c r="E2047" s="26" t="s">
        <v>43385</v>
      </c>
      <c r="F2047" t="b">
        <v>1</v>
      </c>
      <c r="G2047" s="26" t="s">
        <v>3093</v>
      </c>
      <c r="H2047" s="26" t="s">
        <v>28851</v>
      </c>
      <c r="I2047" s="26" t="s">
        <v>28852</v>
      </c>
      <c r="J2047" s="26" t="s">
        <v>28853</v>
      </c>
      <c r="K2047" s="26" t="s">
        <v>4457</v>
      </c>
      <c r="L2047" s="26" t="s">
        <v>103</v>
      </c>
      <c r="M2047" s="26" t="s">
        <v>4457</v>
      </c>
      <c r="N2047" s="26" t="s">
        <v>43386</v>
      </c>
    </row>
    <row r="2048" spans="1:14" x14ac:dyDescent="0.25">
      <c r="A2048" t="s">
        <v>12907</v>
      </c>
      <c r="B2048" t="s">
        <v>12908</v>
      </c>
      <c r="C2048" t="s">
        <v>43387</v>
      </c>
      <c r="D2048" t="s">
        <v>12910</v>
      </c>
      <c r="E2048" s="26" t="s">
        <v>43388</v>
      </c>
      <c r="F2048" t="b">
        <v>1</v>
      </c>
      <c r="G2048" s="26" t="s">
        <v>378</v>
      </c>
      <c r="H2048" s="26" t="s">
        <v>379</v>
      </c>
      <c r="I2048" s="26" t="s">
        <v>7690</v>
      </c>
      <c r="J2048" s="26" t="s">
        <v>7691</v>
      </c>
      <c r="K2048" s="26" t="s">
        <v>452</v>
      </c>
      <c r="L2048">
        <v>0.2</v>
      </c>
      <c r="M2048" s="26" t="s">
        <v>452</v>
      </c>
      <c r="N2048" s="26" t="s">
        <v>43389</v>
      </c>
    </row>
    <row r="2049" spans="1:14" x14ac:dyDescent="0.25">
      <c r="A2049" t="s">
        <v>12913</v>
      </c>
      <c r="B2049" t="s">
        <v>12914</v>
      </c>
      <c r="C2049" t="s">
        <v>43390</v>
      </c>
      <c r="D2049" t="s">
        <v>12915</v>
      </c>
      <c r="E2049" s="26" t="s">
        <v>43391</v>
      </c>
      <c r="F2049" t="b">
        <v>1</v>
      </c>
      <c r="G2049">
        <v>0.9</v>
      </c>
      <c r="H2049" s="26" t="s">
        <v>10027</v>
      </c>
      <c r="I2049" s="26" t="s">
        <v>21224</v>
      </c>
      <c r="J2049" s="26" t="s">
        <v>21225</v>
      </c>
      <c r="K2049" s="26" t="s">
        <v>3215</v>
      </c>
      <c r="L2049">
        <v>0.82352941176470595</v>
      </c>
      <c r="M2049" s="26" t="s">
        <v>3215</v>
      </c>
      <c r="N2049" s="26" t="s">
        <v>43392</v>
      </c>
    </row>
    <row r="2050" spans="1:14" x14ac:dyDescent="0.25">
      <c r="A2050" t="s">
        <v>12920</v>
      </c>
      <c r="B2050" t="s">
        <v>12921</v>
      </c>
      <c r="C2050" t="s">
        <v>35634</v>
      </c>
      <c r="D2050" t="s">
        <v>12922</v>
      </c>
      <c r="E2050" s="26" t="s">
        <v>43393</v>
      </c>
      <c r="F2050" t="b">
        <v>1</v>
      </c>
      <c r="G2050">
        <v>0.75</v>
      </c>
      <c r="H2050" s="26" t="s">
        <v>1692</v>
      </c>
      <c r="I2050" s="26" t="s">
        <v>6081</v>
      </c>
      <c r="J2050">
        <v>9.1932271522491796E-2</v>
      </c>
      <c r="K2050">
        <v>0.5</v>
      </c>
      <c r="L2050">
        <v>0</v>
      </c>
      <c r="M2050">
        <v>0.25</v>
      </c>
      <c r="N2050" s="26" t="s">
        <v>43394</v>
      </c>
    </row>
    <row r="2051" spans="1:14" x14ac:dyDescent="0.25">
      <c r="A2051" t="s">
        <v>12924</v>
      </c>
      <c r="B2051" t="s">
        <v>12925</v>
      </c>
      <c r="C2051" t="s">
        <v>40427</v>
      </c>
      <c r="D2051" t="s">
        <v>12927</v>
      </c>
      <c r="E2051" s="26" t="s">
        <v>43395</v>
      </c>
      <c r="F2051" t="b">
        <v>1</v>
      </c>
      <c r="G2051" s="26" t="s">
        <v>39040</v>
      </c>
      <c r="H2051" s="26" t="s">
        <v>30801</v>
      </c>
      <c r="I2051" s="26" t="s">
        <v>32148</v>
      </c>
      <c r="J2051">
        <v>8.7484687382763396E-2</v>
      </c>
      <c r="K2051" s="26" t="s">
        <v>777</v>
      </c>
      <c r="L2051">
        <v>0</v>
      </c>
      <c r="M2051" s="26" t="s">
        <v>777</v>
      </c>
      <c r="N2051" s="26" t="s">
        <v>43396</v>
      </c>
    </row>
    <row r="2052" spans="1:14" x14ac:dyDescent="0.25">
      <c r="A2052" t="s">
        <v>12930</v>
      </c>
      <c r="B2052" t="s">
        <v>12931</v>
      </c>
      <c r="C2052" t="s">
        <v>40860</v>
      </c>
      <c r="D2052" t="s">
        <v>12933</v>
      </c>
      <c r="E2052" s="26" t="s">
        <v>43397</v>
      </c>
      <c r="F2052" t="b">
        <v>1</v>
      </c>
      <c r="G2052" s="26" t="s">
        <v>110</v>
      </c>
      <c r="H2052" s="26" t="s">
        <v>2257</v>
      </c>
      <c r="I2052" s="26" t="s">
        <v>2258</v>
      </c>
      <c r="J2052">
        <v>6.6740947190414804E-2</v>
      </c>
      <c r="K2052" s="26" t="s">
        <v>91</v>
      </c>
      <c r="L2052">
        <v>0</v>
      </c>
      <c r="M2052" s="26" t="s">
        <v>91</v>
      </c>
      <c r="N2052" s="26" t="s">
        <v>43398</v>
      </c>
    </row>
    <row r="2053" spans="1:14" x14ac:dyDescent="0.25">
      <c r="A2053" t="s">
        <v>12936</v>
      </c>
      <c r="B2053" t="s">
        <v>12937</v>
      </c>
      <c r="C2053" t="s">
        <v>43399</v>
      </c>
      <c r="D2053" t="s">
        <v>12938</v>
      </c>
      <c r="E2053" s="26" t="s">
        <v>43400</v>
      </c>
      <c r="F2053" t="b">
        <v>1</v>
      </c>
      <c r="G2053" s="26" t="s">
        <v>180</v>
      </c>
      <c r="H2053">
        <v>6.4549722436790205E-2</v>
      </c>
      <c r="I2053">
        <v>4.0331830842785098E-2</v>
      </c>
      <c r="J2053">
        <v>3.1559845391129403E-2</v>
      </c>
      <c r="K2053" s="26" t="s">
        <v>92</v>
      </c>
      <c r="L2053">
        <v>0</v>
      </c>
      <c r="M2053" s="26" t="s">
        <v>92</v>
      </c>
      <c r="N2053" s="26" t="s">
        <v>43401</v>
      </c>
    </row>
    <row r="2054" spans="1:14" x14ac:dyDescent="0.25">
      <c r="A2054" t="s">
        <v>12941</v>
      </c>
      <c r="B2054" t="s">
        <v>12942</v>
      </c>
      <c r="C2054" t="s">
        <v>43402</v>
      </c>
      <c r="D2054" t="s">
        <v>12944</v>
      </c>
      <c r="E2054" s="26" t="s">
        <v>43403</v>
      </c>
      <c r="F2054" t="b">
        <v>1</v>
      </c>
      <c r="G2054" s="26" t="s">
        <v>2365</v>
      </c>
      <c r="H2054">
        <v>8.3388119179415507E-2</v>
      </c>
      <c r="I2054" s="26" t="s">
        <v>4370</v>
      </c>
      <c r="J2054">
        <v>3.6654590366911502E-2</v>
      </c>
      <c r="K2054">
        <v>0.5</v>
      </c>
      <c r="L2054">
        <v>0</v>
      </c>
      <c r="M2054">
        <v>0.4</v>
      </c>
      <c r="N2054" s="26" t="s">
        <v>43404</v>
      </c>
    </row>
    <row r="2055" spans="1:14" x14ac:dyDescent="0.25">
      <c r="A2055" t="s">
        <v>12947</v>
      </c>
      <c r="B2055" t="s">
        <v>12948</v>
      </c>
      <c r="C2055" t="s">
        <v>41406</v>
      </c>
      <c r="D2055" t="s">
        <v>12950</v>
      </c>
      <c r="E2055" s="26" t="s">
        <v>43405</v>
      </c>
      <c r="F2055" t="b">
        <v>1</v>
      </c>
      <c r="G2055">
        <v>0.5</v>
      </c>
      <c r="H2055" s="26" t="s">
        <v>9163</v>
      </c>
      <c r="I2055" s="26" t="s">
        <v>20469</v>
      </c>
      <c r="J2055">
        <v>6.9853420565800906E-2</v>
      </c>
      <c r="K2055" s="26" t="s">
        <v>125</v>
      </c>
      <c r="L2055">
        <v>0</v>
      </c>
      <c r="M2055" s="26" t="s">
        <v>236</v>
      </c>
      <c r="N2055" s="26" t="s">
        <v>43406</v>
      </c>
    </row>
    <row r="2056" spans="1:14" x14ac:dyDescent="0.25">
      <c r="A2056" t="s">
        <v>12955</v>
      </c>
      <c r="B2056" t="s">
        <v>12956</v>
      </c>
      <c r="C2056" t="s">
        <v>43407</v>
      </c>
      <c r="D2056" t="s">
        <v>12958</v>
      </c>
      <c r="E2056" s="26" t="s">
        <v>43408</v>
      </c>
      <c r="F2056" t="b">
        <v>1</v>
      </c>
      <c r="G2056" s="26" t="s">
        <v>39040</v>
      </c>
      <c r="H2056">
        <v>8.2737909008514507E-2</v>
      </c>
      <c r="I2056">
        <v>5.1025252045157198E-2</v>
      </c>
      <c r="J2056">
        <v>4.1368954504257198E-2</v>
      </c>
      <c r="K2056">
        <v>0.25</v>
      </c>
      <c r="L2056">
        <v>0</v>
      </c>
      <c r="M2056">
        <v>0.25</v>
      </c>
      <c r="N2056" s="26" t="s">
        <v>43409</v>
      </c>
    </row>
    <row r="2057" spans="1:14" x14ac:dyDescent="0.25">
      <c r="A2057" t="s">
        <v>12961</v>
      </c>
      <c r="B2057" t="s">
        <v>12962</v>
      </c>
      <c r="C2057" t="s">
        <v>43383</v>
      </c>
      <c r="D2057" t="s">
        <v>12964</v>
      </c>
      <c r="E2057" s="26" t="s">
        <v>43410</v>
      </c>
      <c r="F2057" t="b">
        <v>1</v>
      </c>
      <c r="G2057" s="26" t="s">
        <v>110</v>
      </c>
      <c r="H2057">
        <v>0.5</v>
      </c>
      <c r="I2057" s="26" t="s">
        <v>3255</v>
      </c>
      <c r="J2057" s="26" t="s">
        <v>3256</v>
      </c>
      <c r="K2057" s="26" t="s">
        <v>522</v>
      </c>
      <c r="L2057" s="26" t="s">
        <v>124</v>
      </c>
      <c r="M2057" s="26" t="s">
        <v>522</v>
      </c>
      <c r="N2057" s="26" t="s">
        <v>43411</v>
      </c>
    </row>
    <row r="2058" spans="1:14" x14ac:dyDescent="0.25">
      <c r="A2058" t="s">
        <v>12967</v>
      </c>
      <c r="B2058" t="s">
        <v>12968</v>
      </c>
      <c r="C2058" t="s">
        <v>42665</v>
      </c>
      <c r="D2058" t="s">
        <v>12969</v>
      </c>
      <c r="E2058" s="26" t="s">
        <v>43412</v>
      </c>
      <c r="F2058" t="b">
        <v>1</v>
      </c>
      <c r="G2058">
        <v>0.7</v>
      </c>
      <c r="H2058" s="26" t="s">
        <v>1368</v>
      </c>
      <c r="I2058" s="26" t="s">
        <v>1369</v>
      </c>
      <c r="J2058">
        <v>7.2597952911547706E-2</v>
      </c>
      <c r="K2058" s="26" t="s">
        <v>987</v>
      </c>
      <c r="L2058">
        <v>9.5238095238095205E-2</v>
      </c>
      <c r="M2058" s="26" t="s">
        <v>83</v>
      </c>
      <c r="N2058" s="26" t="s">
        <v>43413</v>
      </c>
    </row>
    <row r="2059" spans="1:14" x14ac:dyDescent="0.25">
      <c r="A2059" t="s">
        <v>12972</v>
      </c>
      <c r="B2059" t="s">
        <v>12973</v>
      </c>
      <c r="C2059" t="s">
        <v>43414</v>
      </c>
      <c r="D2059" t="s">
        <v>12974</v>
      </c>
      <c r="E2059" s="26" t="s">
        <v>43415</v>
      </c>
      <c r="F2059" t="b">
        <v>1</v>
      </c>
      <c r="G2059">
        <v>0.6</v>
      </c>
      <c r="H2059" s="26" t="s">
        <v>710</v>
      </c>
      <c r="I2059" s="26" t="s">
        <v>1810</v>
      </c>
      <c r="J2059" s="26" t="s">
        <v>1811</v>
      </c>
      <c r="K2059" s="26" t="s">
        <v>522</v>
      </c>
      <c r="L2059" s="26" t="s">
        <v>1044</v>
      </c>
      <c r="M2059" s="26" t="s">
        <v>522</v>
      </c>
      <c r="N2059" s="26" t="s">
        <v>43416</v>
      </c>
    </row>
    <row r="2060" spans="1:14" x14ac:dyDescent="0.25">
      <c r="A2060" t="s">
        <v>12977</v>
      </c>
      <c r="B2060" t="s">
        <v>12978</v>
      </c>
      <c r="C2060" t="s">
        <v>43331</v>
      </c>
      <c r="D2060" t="s">
        <v>12979</v>
      </c>
      <c r="E2060" s="26" t="s">
        <v>43417</v>
      </c>
      <c r="F2060" t="b">
        <v>1</v>
      </c>
      <c r="G2060" s="26" t="s">
        <v>38166</v>
      </c>
      <c r="H2060" s="26" t="s">
        <v>29156</v>
      </c>
      <c r="I2060" s="26" t="s">
        <v>29282</v>
      </c>
      <c r="J2060">
        <v>7.8495731464381199E-2</v>
      </c>
      <c r="K2060">
        <v>0.1</v>
      </c>
      <c r="L2060">
        <v>0</v>
      </c>
      <c r="M2060">
        <v>0.1</v>
      </c>
      <c r="N2060" s="26" t="s">
        <v>43418</v>
      </c>
    </row>
    <row r="2061" spans="1:14" x14ac:dyDescent="0.25">
      <c r="A2061" t="s">
        <v>12982</v>
      </c>
      <c r="B2061" t="s">
        <v>12983</v>
      </c>
      <c r="C2061" t="s">
        <v>40842</v>
      </c>
      <c r="D2061" t="s">
        <v>12985</v>
      </c>
      <c r="E2061" s="26" t="s">
        <v>43419</v>
      </c>
      <c r="F2061" t="b">
        <v>1</v>
      </c>
      <c r="G2061">
        <v>0.7</v>
      </c>
      <c r="H2061">
        <v>0.55777335102271697</v>
      </c>
      <c r="I2061">
        <v>0.34248568711253402</v>
      </c>
      <c r="J2061" s="26" t="s">
        <v>1164</v>
      </c>
      <c r="K2061">
        <v>0.5</v>
      </c>
      <c r="L2061" s="26" t="s">
        <v>1007</v>
      </c>
      <c r="M2061" s="26" t="s">
        <v>1370</v>
      </c>
      <c r="N2061" s="26" t="s">
        <v>43420</v>
      </c>
    </row>
    <row r="2062" spans="1:14" x14ac:dyDescent="0.25">
      <c r="A2062" t="s">
        <v>12988</v>
      </c>
      <c r="B2062" t="s">
        <v>12989</v>
      </c>
      <c r="C2062" t="s">
        <v>43421</v>
      </c>
      <c r="D2062" t="s">
        <v>12991</v>
      </c>
      <c r="E2062" s="26" t="s">
        <v>43422</v>
      </c>
      <c r="F2062" t="b">
        <v>1</v>
      </c>
      <c r="G2062" s="26" t="s">
        <v>6105</v>
      </c>
      <c r="H2062" s="26" t="s">
        <v>6106</v>
      </c>
      <c r="I2062" s="26" t="s">
        <v>6107</v>
      </c>
      <c r="J2062" s="26" t="s">
        <v>6108</v>
      </c>
      <c r="K2062" s="26" t="s">
        <v>294</v>
      </c>
      <c r="L2062">
        <v>0</v>
      </c>
      <c r="M2062" s="26" t="s">
        <v>294</v>
      </c>
      <c r="N2062" s="26" t="s">
        <v>43423</v>
      </c>
    </row>
    <row r="2063" spans="1:14" x14ac:dyDescent="0.25">
      <c r="A2063" t="s">
        <v>12994</v>
      </c>
      <c r="B2063" t="s">
        <v>12995</v>
      </c>
      <c r="C2063" t="s">
        <v>43424</v>
      </c>
      <c r="D2063" t="s">
        <v>12997</v>
      </c>
      <c r="E2063" s="26" t="s">
        <v>43425</v>
      </c>
      <c r="F2063" t="b">
        <v>1</v>
      </c>
      <c r="G2063">
        <v>0.625</v>
      </c>
      <c r="H2063" s="26" t="s">
        <v>26985</v>
      </c>
      <c r="I2063" s="26" t="s">
        <v>26986</v>
      </c>
      <c r="J2063">
        <v>7.3860999559306001E-2</v>
      </c>
      <c r="K2063" s="26" t="s">
        <v>125</v>
      </c>
      <c r="L2063" s="26" t="s">
        <v>124</v>
      </c>
      <c r="M2063" s="26" t="s">
        <v>125</v>
      </c>
      <c r="N2063" s="26" t="s">
        <v>43426</v>
      </c>
    </row>
    <row r="2064" spans="1:14" x14ac:dyDescent="0.25">
      <c r="A2064" t="s">
        <v>12999</v>
      </c>
      <c r="B2064" t="s">
        <v>13000</v>
      </c>
      <c r="C2064" t="s">
        <v>43427</v>
      </c>
      <c r="D2064" t="s">
        <v>13002</v>
      </c>
      <c r="E2064" s="26" t="s">
        <v>43428</v>
      </c>
      <c r="F2064" t="b">
        <v>1</v>
      </c>
      <c r="G2064">
        <v>1</v>
      </c>
      <c r="H2064" s="26" t="s">
        <v>6106</v>
      </c>
      <c r="I2064" s="26" t="s">
        <v>43429</v>
      </c>
      <c r="J2064" s="26" t="s">
        <v>29728</v>
      </c>
      <c r="K2064" s="26" t="s">
        <v>522</v>
      </c>
      <c r="L2064" s="26" t="s">
        <v>480</v>
      </c>
      <c r="M2064" s="26" t="s">
        <v>125</v>
      </c>
      <c r="N2064">
        <v>0.43570151719841199</v>
      </c>
    </row>
    <row r="2065" spans="1:14" x14ac:dyDescent="0.25">
      <c r="A2065" t="s">
        <v>13007</v>
      </c>
      <c r="B2065" t="s">
        <v>13008</v>
      </c>
      <c r="C2065" t="s">
        <v>43430</v>
      </c>
      <c r="D2065" t="s">
        <v>13009</v>
      </c>
      <c r="E2065" s="26" t="s">
        <v>43431</v>
      </c>
      <c r="F2065" t="b">
        <v>1</v>
      </c>
      <c r="G2065" s="26" t="s">
        <v>10806</v>
      </c>
      <c r="H2065">
        <v>0.26752432787911101</v>
      </c>
      <c r="I2065" s="26" t="s">
        <v>19088</v>
      </c>
      <c r="J2065">
        <v>7.2011707282849197E-2</v>
      </c>
      <c r="K2065" s="26" t="s">
        <v>713</v>
      </c>
      <c r="L2065" s="26" t="s">
        <v>714</v>
      </c>
      <c r="M2065" s="26" t="s">
        <v>715</v>
      </c>
      <c r="N2065" s="26" t="s">
        <v>43432</v>
      </c>
    </row>
    <row r="2066" spans="1:14" x14ac:dyDescent="0.25">
      <c r="A2066" t="s">
        <v>13012</v>
      </c>
      <c r="B2066" t="s">
        <v>13013</v>
      </c>
      <c r="C2066" t="s">
        <v>34532</v>
      </c>
      <c r="D2066" t="s">
        <v>13014</v>
      </c>
      <c r="E2066" s="26" t="s">
        <v>43433</v>
      </c>
      <c r="F2066" t="b">
        <v>1</v>
      </c>
      <c r="G2066" s="26" t="s">
        <v>2365</v>
      </c>
      <c r="H2066">
        <v>0.26369638640452397</v>
      </c>
      <c r="I2066" s="26" t="s">
        <v>29136</v>
      </c>
      <c r="J2066">
        <v>6.5182103332889693E-2</v>
      </c>
      <c r="K2066" s="26" t="s">
        <v>236</v>
      </c>
      <c r="L2066">
        <v>0</v>
      </c>
      <c r="M2066" s="26" t="s">
        <v>92</v>
      </c>
      <c r="N2066" s="26" t="s">
        <v>43434</v>
      </c>
    </row>
    <row r="2067" spans="1:14" x14ac:dyDescent="0.25">
      <c r="A2067" t="s">
        <v>13017</v>
      </c>
      <c r="B2067" t="s">
        <v>13018</v>
      </c>
      <c r="C2067" t="s">
        <v>43435</v>
      </c>
      <c r="D2067" t="s">
        <v>13020</v>
      </c>
      <c r="E2067" s="26" t="s">
        <v>43436</v>
      </c>
      <c r="F2067" t="b">
        <v>1</v>
      </c>
      <c r="G2067">
        <v>0.875</v>
      </c>
      <c r="H2067" s="26" t="s">
        <v>18659</v>
      </c>
      <c r="I2067" s="26" t="s">
        <v>30710</v>
      </c>
      <c r="J2067" s="26" t="s">
        <v>2715</v>
      </c>
      <c r="K2067" s="26" t="s">
        <v>382</v>
      </c>
      <c r="L2067">
        <v>0.25</v>
      </c>
      <c r="M2067" s="26" t="s">
        <v>423</v>
      </c>
      <c r="N2067" s="26" t="s">
        <v>43437</v>
      </c>
    </row>
    <row r="2068" spans="1:14" x14ac:dyDescent="0.25">
      <c r="A2068" t="s">
        <v>13023</v>
      </c>
      <c r="B2068" t="s">
        <v>13024</v>
      </c>
      <c r="C2068" t="s">
        <v>34727</v>
      </c>
      <c r="D2068" t="s">
        <v>13025</v>
      </c>
      <c r="E2068" s="26" t="s">
        <v>43438</v>
      </c>
      <c r="F2068" t="b">
        <v>1</v>
      </c>
      <c r="G2068" s="26" t="s">
        <v>9466</v>
      </c>
      <c r="H2068" s="26" t="s">
        <v>9467</v>
      </c>
      <c r="I2068" s="26" t="s">
        <v>9468</v>
      </c>
      <c r="J2068">
        <v>6.8221879807689706E-2</v>
      </c>
      <c r="K2068" s="26" t="s">
        <v>125</v>
      </c>
      <c r="L2068">
        <v>0</v>
      </c>
      <c r="M2068" s="26" t="s">
        <v>236</v>
      </c>
      <c r="N2068" s="26" t="s">
        <v>34851</v>
      </c>
    </row>
    <row r="2069" spans="1:14" x14ac:dyDescent="0.25">
      <c r="A2069" t="s">
        <v>13028</v>
      </c>
      <c r="B2069" t="s">
        <v>13029</v>
      </c>
      <c r="C2069" t="s">
        <v>29147</v>
      </c>
      <c r="D2069" t="s">
        <v>13030</v>
      </c>
      <c r="E2069" s="26" t="s">
        <v>43439</v>
      </c>
      <c r="F2069" t="b">
        <v>1</v>
      </c>
      <c r="G2069" s="26" t="s">
        <v>5857</v>
      </c>
      <c r="H2069">
        <v>9.4584133187846295E-2</v>
      </c>
      <c r="I2069">
        <v>5.5244069800823199E-2</v>
      </c>
      <c r="J2069" s="26" t="s">
        <v>28877</v>
      </c>
      <c r="K2069" s="26" t="s">
        <v>713</v>
      </c>
      <c r="L2069" s="26" t="s">
        <v>714</v>
      </c>
      <c r="M2069" s="26" t="s">
        <v>715</v>
      </c>
      <c r="N2069" s="26" t="s">
        <v>34853</v>
      </c>
    </row>
    <row r="2070" spans="1:14" x14ac:dyDescent="0.25">
      <c r="A2070" t="s">
        <v>13033</v>
      </c>
      <c r="B2070" t="s">
        <v>13034</v>
      </c>
      <c r="C2070" t="s">
        <v>43440</v>
      </c>
      <c r="D2070" t="s">
        <v>13036</v>
      </c>
      <c r="E2070" s="26" t="s">
        <v>43441</v>
      </c>
      <c r="F2070" t="b">
        <v>1</v>
      </c>
      <c r="G2070">
        <v>0.6</v>
      </c>
      <c r="H2070" s="26" t="s">
        <v>2846</v>
      </c>
      <c r="I2070">
        <v>9.6354097690346294E-2</v>
      </c>
      <c r="J2070">
        <v>5.8739490946992101E-2</v>
      </c>
      <c r="K2070" s="26" t="s">
        <v>125</v>
      </c>
      <c r="L2070">
        <v>0</v>
      </c>
      <c r="M2070" s="26" t="s">
        <v>125</v>
      </c>
      <c r="N2070" s="26" t="s">
        <v>43442</v>
      </c>
    </row>
    <row r="2071" spans="1:14" x14ac:dyDescent="0.25">
      <c r="A2071" t="s">
        <v>13039</v>
      </c>
      <c r="B2071" t="s">
        <v>13040</v>
      </c>
      <c r="C2071" t="s">
        <v>39747</v>
      </c>
      <c r="D2071" t="s">
        <v>13041</v>
      </c>
      <c r="E2071" s="26" t="s">
        <v>43443</v>
      </c>
      <c r="F2071" t="b">
        <v>1</v>
      </c>
      <c r="G2071" s="26" t="s">
        <v>6105</v>
      </c>
      <c r="H2071" s="26" t="s">
        <v>2729</v>
      </c>
      <c r="I2071" s="26" t="s">
        <v>25523</v>
      </c>
      <c r="J2071" s="26" t="s">
        <v>11984</v>
      </c>
      <c r="K2071" s="26" t="s">
        <v>123</v>
      </c>
      <c r="L2071">
        <v>0</v>
      </c>
      <c r="M2071" s="26" t="s">
        <v>123</v>
      </c>
      <c r="N2071" s="26" t="s">
        <v>43444</v>
      </c>
    </row>
    <row r="2072" spans="1:14" x14ac:dyDescent="0.25">
      <c r="A2072" t="s">
        <v>13044</v>
      </c>
      <c r="B2072" t="s">
        <v>13045</v>
      </c>
      <c r="C2072" t="s">
        <v>43445</v>
      </c>
      <c r="D2072" t="s">
        <v>13047</v>
      </c>
      <c r="E2072" s="26" t="s">
        <v>43446</v>
      </c>
      <c r="F2072" t="b">
        <v>1</v>
      </c>
      <c r="G2072">
        <v>1</v>
      </c>
      <c r="H2072" s="26" t="s">
        <v>35953</v>
      </c>
      <c r="I2072" s="26" t="s">
        <v>35954</v>
      </c>
      <c r="J2072" s="26" t="s">
        <v>19925</v>
      </c>
      <c r="K2072" s="26" t="s">
        <v>715</v>
      </c>
      <c r="L2072" s="26" t="s">
        <v>714</v>
      </c>
      <c r="M2072" s="26" t="s">
        <v>715</v>
      </c>
      <c r="N2072" s="26" t="s">
        <v>43447</v>
      </c>
    </row>
    <row r="2073" spans="1:14" x14ac:dyDescent="0.25">
      <c r="A2073" t="s">
        <v>13050</v>
      </c>
      <c r="B2073" t="s">
        <v>13051</v>
      </c>
      <c r="C2073" t="s">
        <v>43448</v>
      </c>
      <c r="D2073" t="s">
        <v>13053</v>
      </c>
      <c r="E2073" s="26" t="s">
        <v>43449</v>
      </c>
      <c r="F2073" t="b">
        <v>1</v>
      </c>
      <c r="G2073" s="26" t="s">
        <v>38622</v>
      </c>
      <c r="H2073" s="26" t="s">
        <v>29182</v>
      </c>
      <c r="I2073" s="26" t="s">
        <v>30192</v>
      </c>
      <c r="J2073" s="26" t="s">
        <v>30193</v>
      </c>
      <c r="K2073" s="26" t="s">
        <v>423</v>
      </c>
      <c r="L2073">
        <v>0.25</v>
      </c>
      <c r="M2073" s="26" t="s">
        <v>423</v>
      </c>
      <c r="N2073" s="26" t="s">
        <v>43450</v>
      </c>
    </row>
    <row r="2074" spans="1:14" x14ac:dyDescent="0.25">
      <c r="A2074" t="s">
        <v>13057</v>
      </c>
      <c r="B2074" t="s">
        <v>13058</v>
      </c>
      <c r="C2074" t="s">
        <v>43451</v>
      </c>
      <c r="D2074" t="s">
        <v>13060</v>
      </c>
      <c r="E2074" s="26" t="s">
        <v>43452</v>
      </c>
      <c r="F2074" t="b">
        <v>1</v>
      </c>
      <c r="G2074">
        <v>1</v>
      </c>
      <c r="H2074" s="26" t="s">
        <v>30308</v>
      </c>
      <c r="I2074" s="26" t="s">
        <v>33627</v>
      </c>
      <c r="J2074">
        <v>0.69144156928388201</v>
      </c>
      <c r="K2074" s="26" t="s">
        <v>1677</v>
      </c>
      <c r="L2074">
        <v>0.58823529411764697</v>
      </c>
      <c r="M2074" s="26" t="s">
        <v>1677</v>
      </c>
      <c r="N2074" s="26" t="s">
        <v>43453</v>
      </c>
    </row>
    <row r="2075" spans="1:14" x14ac:dyDescent="0.25">
      <c r="A2075" t="s">
        <v>13063</v>
      </c>
      <c r="B2075" t="s">
        <v>13064</v>
      </c>
      <c r="C2075" t="s">
        <v>39635</v>
      </c>
      <c r="D2075" t="s">
        <v>13066</v>
      </c>
      <c r="E2075" s="26" t="s">
        <v>43454</v>
      </c>
      <c r="F2075" t="b">
        <v>1</v>
      </c>
      <c r="G2075">
        <v>0.75</v>
      </c>
      <c r="H2075" s="26" t="s">
        <v>15049</v>
      </c>
      <c r="I2075" s="26" t="s">
        <v>26662</v>
      </c>
      <c r="J2075" s="26" t="s">
        <v>30686</v>
      </c>
      <c r="K2075" s="26" t="s">
        <v>480</v>
      </c>
      <c r="L2075">
        <v>0</v>
      </c>
      <c r="M2075" s="26" t="s">
        <v>480</v>
      </c>
      <c r="N2075" s="26" t="s">
        <v>43455</v>
      </c>
    </row>
    <row r="2076" spans="1:14" x14ac:dyDescent="0.25">
      <c r="A2076" t="s">
        <v>13069</v>
      </c>
      <c r="B2076" t="s">
        <v>13070</v>
      </c>
      <c r="C2076" t="s">
        <v>35118</v>
      </c>
      <c r="D2076" t="s">
        <v>13071</v>
      </c>
      <c r="E2076" s="26" t="s">
        <v>43456</v>
      </c>
      <c r="F2076" t="b">
        <v>1</v>
      </c>
      <c r="G2076" s="26" t="s">
        <v>3093</v>
      </c>
      <c r="H2076" s="26" t="s">
        <v>28851</v>
      </c>
      <c r="I2076" s="26" t="s">
        <v>32452</v>
      </c>
      <c r="J2076" s="26" t="s">
        <v>32453</v>
      </c>
      <c r="K2076">
        <v>0.4</v>
      </c>
      <c r="L2076" s="26" t="s">
        <v>227</v>
      </c>
      <c r="M2076">
        <v>0.4</v>
      </c>
      <c r="N2076">
        <v>0.376314107732384</v>
      </c>
    </row>
    <row r="2077" spans="1:14" x14ac:dyDescent="0.25">
      <c r="A2077" t="s">
        <v>13073</v>
      </c>
      <c r="B2077" t="s">
        <v>13074</v>
      </c>
      <c r="C2077" t="s">
        <v>35471</v>
      </c>
      <c r="D2077" t="s">
        <v>13076</v>
      </c>
      <c r="E2077" s="26" t="s">
        <v>43457</v>
      </c>
      <c r="F2077" t="b">
        <v>1</v>
      </c>
      <c r="G2077" s="26" t="s">
        <v>38166</v>
      </c>
      <c r="H2077" s="26" t="s">
        <v>30170</v>
      </c>
      <c r="I2077" s="26" t="s">
        <v>30171</v>
      </c>
      <c r="J2077">
        <v>6.6006779201116306E-2</v>
      </c>
      <c r="K2077">
        <v>0.3</v>
      </c>
      <c r="L2077">
        <v>0</v>
      </c>
      <c r="M2077">
        <v>0.3</v>
      </c>
      <c r="N2077">
        <v>0.22058374909235701</v>
      </c>
    </row>
    <row r="2078" spans="1:14" x14ac:dyDescent="0.25">
      <c r="A2078" t="s">
        <v>13081</v>
      </c>
      <c r="B2078" t="s">
        <v>13082</v>
      </c>
      <c r="C2078" t="s">
        <v>39573</v>
      </c>
      <c r="D2078" t="s">
        <v>13084</v>
      </c>
      <c r="E2078" s="26" t="s">
        <v>43458</v>
      </c>
      <c r="F2078" t="b">
        <v>1</v>
      </c>
      <c r="G2078">
        <v>0.8</v>
      </c>
      <c r="H2078" s="26" t="s">
        <v>470</v>
      </c>
      <c r="I2078" s="26" t="s">
        <v>471</v>
      </c>
      <c r="J2078">
        <v>6.3119690782258903E-2</v>
      </c>
      <c r="K2078" s="26" t="s">
        <v>125</v>
      </c>
      <c r="L2078">
        <v>0</v>
      </c>
      <c r="M2078" s="26" t="s">
        <v>125</v>
      </c>
      <c r="N2078" s="26" t="s">
        <v>43459</v>
      </c>
    </row>
    <row r="2079" spans="1:14" x14ac:dyDescent="0.25">
      <c r="A2079" t="s">
        <v>13087</v>
      </c>
      <c r="B2079" t="s">
        <v>13088</v>
      </c>
      <c r="C2079" t="s">
        <v>43460</v>
      </c>
      <c r="D2079" t="s">
        <v>13089</v>
      </c>
      <c r="E2079" s="26" t="s">
        <v>43461</v>
      </c>
      <c r="F2079" t="b">
        <v>1</v>
      </c>
      <c r="G2079" s="26" t="s">
        <v>39040</v>
      </c>
      <c r="H2079" s="26" t="s">
        <v>30801</v>
      </c>
      <c r="I2079" s="26" t="s">
        <v>32148</v>
      </c>
      <c r="J2079">
        <v>8.7484687382763396E-2</v>
      </c>
      <c r="K2079" s="26" t="s">
        <v>349</v>
      </c>
      <c r="L2079">
        <v>0</v>
      </c>
      <c r="M2079" s="26" t="s">
        <v>349</v>
      </c>
      <c r="N2079" s="26" t="s">
        <v>43462</v>
      </c>
    </row>
    <row r="2080" spans="1:14" x14ac:dyDescent="0.25">
      <c r="A2080" t="s">
        <v>13091</v>
      </c>
      <c r="B2080" t="s">
        <v>13092</v>
      </c>
      <c r="C2080" t="s">
        <v>43328</v>
      </c>
      <c r="D2080" t="s">
        <v>13094</v>
      </c>
      <c r="E2080" s="26" t="s">
        <v>43463</v>
      </c>
      <c r="F2080" t="b">
        <v>1</v>
      </c>
      <c r="G2080">
        <v>0.7</v>
      </c>
      <c r="H2080">
        <v>0.55777335102271697</v>
      </c>
      <c r="I2080" s="26" t="s">
        <v>1062</v>
      </c>
      <c r="J2080" s="26" t="s">
        <v>4868</v>
      </c>
      <c r="K2080">
        <v>0.6</v>
      </c>
      <c r="L2080" s="26" t="s">
        <v>1007</v>
      </c>
      <c r="M2080">
        <v>0.6</v>
      </c>
      <c r="N2080" s="26" t="s">
        <v>43464</v>
      </c>
    </row>
    <row r="2081" spans="1:14" x14ac:dyDescent="0.25">
      <c r="A2081" t="s">
        <v>13097</v>
      </c>
      <c r="B2081" t="s">
        <v>13098</v>
      </c>
      <c r="C2081" t="s">
        <v>43465</v>
      </c>
      <c r="D2081" t="s">
        <v>13100</v>
      </c>
      <c r="E2081" s="26" t="s">
        <v>43466</v>
      </c>
      <c r="F2081" t="b">
        <v>1</v>
      </c>
      <c r="G2081">
        <v>0.625</v>
      </c>
      <c r="H2081" s="26" t="s">
        <v>27350</v>
      </c>
      <c r="I2081" s="26" t="s">
        <v>29025</v>
      </c>
      <c r="J2081">
        <v>8.7836026197139594E-2</v>
      </c>
      <c r="K2081">
        <v>0.5</v>
      </c>
      <c r="L2081" s="26" t="s">
        <v>357</v>
      </c>
      <c r="M2081">
        <v>0.5</v>
      </c>
      <c r="N2081" s="26" t="s">
        <v>43467</v>
      </c>
    </row>
    <row r="2082" spans="1:14" x14ac:dyDescent="0.25">
      <c r="A2082" t="s">
        <v>13105</v>
      </c>
      <c r="B2082" t="s">
        <v>13106</v>
      </c>
      <c r="C2082" t="s">
        <v>14119</v>
      </c>
      <c r="D2082" t="s">
        <v>13107</v>
      </c>
      <c r="E2082">
        <v>1.4837941612463801</v>
      </c>
      <c r="F2082" t="b">
        <v>1</v>
      </c>
      <c r="G2082" s="26" t="s">
        <v>1448</v>
      </c>
      <c r="H2082" s="26" t="s">
        <v>4132</v>
      </c>
      <c r="I2082" s="26" t="s">
        <v>4133</v>
      </c>
      <c r="J2082">
        <v>6.3767156937974107E-2</v>
      </c>
      <c r="K2082" s="26" t="s">
        <v>311</v>
      </c>
      <c r="L2082">
        <v>0</v>
      </c>
      <c r="M2082" s="26" t="s">
        <v>311</v>
      </c>
      <c r="N2082" s="26" t="s">
        <v>34883</v>
      </c>
    </row>
    <row r="2083" spans="1:14" x14ac:dyDescent="0.25">
      <c r="A2083" t="s">
        <v>13110</v>
      </c>
      <c r="B2083" t="s">
        <v>13111</v>
      </c>
      <c r="C2083" t="s">
        <v>43468</v>
      </c>
      <c r="D2083" t="s">
        <v>13113</v>
      </c>
      <c r="E2083" s="26" t="s">
        <v>43469</v>
      </c>
      <c r="F2083" t="b">
        <v>1</v>
      </c>
      <c r="G2083" s="26" t="s">
        <v>6105</v>
      </c>
      <c r="H2083" s="26" t="s">
        <v>21669</v>
      </c>
      <c r="I2083" s="26" t="s">
        <v>21670</v>
      </c>
      <c r="J2083" s="26" t="s">
        <v>21671</v>
      </c>
      <c r="K2083" s="26" t="s">
        <v>6105</v>
      </c>
      <c r="L2083">
        <v>0.75</v>
      </c>
      <c r="M2083" s="26" t="s">
        <v>378</v>
      </c>
      <c r="N2083">
        <v>0.62296673017295101</v>
      </c>
    </row>
    <row r="2084" spans="1:14" x14ac:dyDescent="0.25">
      <c r="A2084" t="s">
        <v>13116</v>
      </c>
      <c r="B2084" t="s">
        <v>13117</v>
      </c>
      <c r="C2084" t="s">
        <v>43470</v>
      </c>
      <c r="D2084" t="s">
        <v>13118</v>
      </c>
      <c r="E2084" s="26" t="s">
        <v>43471</v>
      </c>
      <c r="F2084" t="b">
        <v>1</v>
      </c>
      <c r="G2084">
        <v>0.9</v>
      </c>
      <c r="H2084" s="26" t="s">
        <v>10027</v>
      </c>
      <c r="I2084" s="26" t="s">
        <v>10028</v>
      </c>
      <c r="J2084" s="26" t="s">
        <v>10029</v>
      </c>
      <c r="K2084">
        <v>0.5</v>
      </c>
      <c r="L2084" s="26" t="s">
        <v>1007</v>
      </c>
      <c r="M2084">
        <v>0.5</v>
      </c>
      <c r="N2084" s="26" t="s">
        <v>43472</v>
      </c>
    </row>
    <row r="2085" spans="1:14" x14ac:dyDescent="0.25">
      <c r="A2085" t="s">
        <v>13122</v>
      </c>
      <c r="B2085" t="s">
        <v>13123</v>
      </c>
      <c r="C2085" t="s">
        <v>34889</v>
      </c>
      <c r="D2085" t="s">
        <v>13124</v>
      </c>
      <c r="E2085" s="26" t="s">
        <v>43473</v>
      </c>
      <c r="F2085" t="b">
        <v>1</v>
      </c>
      <c r="G2085" s="26" t="s">
        <v>29644</v>
      </c>
      <c r="H2085" s="26" t="s">
        <v>29067</v>
      </c>
      <c r="I2085" s="26" t="s">
        <v>30928</v>
      </c>
      <c r="J2085" s="26" t="s">
        <v>30929</v>
      </c>
      <c r="K2085">
        <v>0.75</v>
      </c>
      <c r="L2085" s="26" t="s">
        <v>143</v>
      </c>
      <c r="M2085">
        <v>0.75</v>
      </c>
      <c r="N2085" s="26" t="s">
        <v>34891</v>
      </c>
    </row>
    <row r="2086" spans="1:14" x14ac:dyDescent="0.25">
      <c r="A2086" t="s">
        <v>13127</v>
      </c>
      <c r="B2086" t="s">
        <v>13128</v>
      </c>
      <c r="C2086" t="s">
        <v>39172</v>
      </c>
      <c r="D2086" t="s">
        <v>13129</v>
      </c>
      <c r="E2086" s="26" t="s">
        <v>43474</v>
      </c>
      <c r="F2086" t="b">
        <v>1</v>
      </c>
      <c r="G2086">
        <v>0.77218478976152105</v>
      </c>
      <c r="H2086" s="26" t="s">
        <v>30975</v>
      </c>
      <c r="I2086" s="26" t="s">
        <v>35838</v>
      </c>
      <c r="J2086" s="26" t="s">
        <v>35839</v>
      </c>
      <c r="K2086" s="26" t="s">
        <v>1448</v>
      </c>
      <c r="L2086">
        <v>0.25</v>
      </c>
      <c r="M2086" s="26" t="s">
        <v>1448</v>
      </c>
      <c r="N2086" s="26" t="s">
        <v>43475</v>
      </c>
    </row>
    <row r="2087" spans="1:14" x14ac:dyDescent="0.25">
      <c r="A2087" t="s">
        <v>13132</v>
      </c>
      <c r="B2087" t="s">
        <v>13133</v>
      </c>
      <c r="C2087" t="s">
        <v>40860</v>
      </c>
      <c r="D2087" t="s">
        <v>13134</v>
      </c>
      <c r="E2087" s="26" t="s">
        <v>43476</v>
      </c>
      <c r="F2087" t="b">
        <v>1</v>
      </c>
      <c r="G2087" s="26" t="s">
        <v>378</v>
      </c>
      <c r="H2087" s="26" t="s">
        <v>619</v>
      </c>
      <c r="I2087" s="26" t="s">
        <v>620</v>
      </c>
      <c r="J2087">
        <v>8.2487200063996097E-2</v>
      </c>
      <c r="K2087" s="26" t="s">
        <v>227</v>
      </c>
      <c r="L2087">
        <v>0</v>
      </c>
      <c r="M2087" s="26" t="s">
        <v>227</v>
      </c>
      <c r="N2087" s="26" t="s">
        <v>43477</v>
      </c>
    </row>
    <row r="2088" spans="1:14" x14ac:dyDescent="0.25">
      <c r="A2088" t="s">
        <v>13137</v>
      </c>
      <c r="B2088" t="s">
        <v>13138</v>
      </c>
      <c r="C2088" t="s">
        <v>39878</v>
      </c>
      <c r="D2088" t="s">
        <v>13140</v>
      </c>
      <c r="E2088" s="26" t="s">
        <v>43478</v>
      </c>
      <c r="F2088" t="b">
        <v>1</v>
      </c>
      <c r="G2088" s="26" t="s">
        <v>3093</v>
      </c>
      <c r="H2088" s="26" t="s">
        <v>3094</v>
      </c>
      <c r="I2088" s="26" t="s">
        <v>3095</v>
      </c>
      <c r="J2088">
        <v>9.4772736583299502E-2</v>
      </c>
      <c r="K2088" s="26" t="s">
        <v>110</v>
      </c>
      <c r="L2088" s="26" t="s">
        <v>302</v>
      </c>
      <c r="M2088" s="26" t="s">
        <v>347</v>
      </c>
      <c r="N2088" s="26" t="s">
        <v>43479</v>
      </c>
    </row>
    <row r="2089" spans="1:14" x14ac:dyDescent="0.25">
      <c r="A2089" t="s">
        <v>13143</v>
      </c>
      <c r="B2089" t="s">
        <v>13144</v>
      </c>
      <c r="C2089" t="s">
        <v>43480</v>
      </c>
      <c r="D2089" t="s">
        <v>13145</v>
      </c>
      <c r="E2089" s="26" t="s">
        <v>43481</v>
      </c>
      <c r="F2089" t="b">
        <v>1</v>
      </c>
      <c r="G2089" s="26" t="s">
        <v>38614</v>
      </c>
      <c r="H2089" s="26" t="s">
        <v>31747</v>
      </c>
      <c r="I2089">
        <v>9.2342737484507997E-2</v>
      </c>
      <c r="J2089">
        <v>6.2271902129603603E-2</v>
      </c>
      <c r="K2089" s="26" t="s">
        <v>347</v>
      </c>
      <c r="L2089" s="26" t="s">
        <v>1257</v>
      </c>
      <c r="M2089" s="26" t="s">
        <v>347</v>
      </c>
      <c r="N2089" s="26" t="s">
        <v>43482</v>
      </c>
    </row>
    <row r="2090" spans="1:14" x14ac:dyDescent="0.25">
      <c r="A2090" t="s">
        <v>13148</v>
      </c>
      <c r="B2090" t="s">
        <v>13149</v>
      </c>
      <c r="C2090" t="s">
        <v>39261</v>
      </c>
      <c r="D2090" t="s">
        <v>13151</v>
      </c>
      <c r="E2090" s="26" t="s">
        <v>43483</v>
      </c>
      <c r="F2090" t="b">
        <v>1</v>
      </c>
      <c r="G2090">
        <v>0.80073740291680795</v>
      </c>
      <c r="H2090" s="26" t="s">
        <v>43484</v>
      </c>
      <c r="I2090" s="26" t="s">
        <v>43485</v>
      </c>
      <c r="J2090" s="26" t="s">
        <v>43486</v>
      </c>
      <c r="K2090">
        <v>0.76190476190476197</v>
      </c>
      <c r="L2090" s="26" t="s">
        <v>123</v>
      </c>
      <c r="M2090" s="26" t="s">
        <v>110</v>
      </c>
      <c r="N2090" s="26" t="s">
        <v>43487</v>
      </c>
    </row>
    <row r="2091" spans="1:14" x14ac:dyDescent="0.25">
      <c r="A2091" t="s">
        <v>13154</v>
      </c>
      <c r="B2091" t="s">
        <v>13155</v>
      </c>
      <c r="C2091" t="s">
        <v>32544</v>
      </c>
      <c r="D2091" t="s">
        <v>13156</v>
      </c>
      <c r="E2091" s="26" t="s">
        <v>43488</v>
      </c>
      <c r="F2091" t="b">
        <v>1</v>
      </c>
      <c r="G2091">
        <v>0.77218478976152105</v>
      </c>
      <c r="H2091" s="26" t="s">
        <v>29178</v>
      </c>
      <c r="I2091" s="26" t="s">
        <v>30987</v>
      </c>
      <c r="J2091" s="26" t="s">
        <v>30988</v>
      </c>
      <c r="K2091" s="26" t="s">
        <v>135</v>
      </c>
      <c r="L2091">
        <v>0.125</v>
      </c>
      <c r="M2091" s="26" t="s">
        <v>135</v>
      </c>
      <c r="N2091" s="26" t="s">
        <v>34907</v>
      </c>
    </row>
    <row r="2092" spans="1:14" x14ac:dyDescent="0.25">
      <c r="A2092" t="s">
        <v>13159</v>
      </c>
      <c r="B2092" t="s">
        <v>13160</v>
      </c>
      <c r="C2092" t="s">
        <v>43489</v>
      </c>
      <c r="D2092" t="s">
        <v>13162</v>
      </c>
      <c r="E2092" s="26" t="s">
        <v>43490</v>
      </c>
      <c r="F2092" t="b">
        <v>1</v>
      </c>
      <c r="G2092" s="26" t="s">
        <v>5857</v>
      </c>
      <c r="H2092" s="26" t="s">
        <v>26999</v>
      </c>
      <c r="I2092" s="26" t="s">
        <v>27000</v>
      </c>
      <c r="J2092">
        <v>7.6143109912178306E-2</v>
      </c>
      <c r="K2092">
        <v>0.4</v>
      </c>
      <c r="L2092" s="26" t="s">
        <v>1007</v>
      </c>
      <c r="M2092">
        <v>0.4</v>
      </c>
      <c r="N2092" s="26" t="s">
        <v>43491</v>
      </c>
    </row>
    <row r="2093" spans="1:14" x14ac:dyDescent="0.25">
      <c r="A2093" t="s">
        <v>13165</v>
      </c>
      <c r="B2093" t="s">
        <v>13166</v>
      </c>
      <c r="C2093" t="s">
        <v>43492</v>
      </c>
      <c r="D2093" t="s">
        <v>13167</v>
      </c>
      <c r="E2093" s="26" t="s">
        <v>43493</v>
      </c>
      <c r="F2093" t="b">
        <v>1</v>
      </c>
      <c r="G2093" s="26" t="s">
        <v>357</v>
      </c>
      <c r="H2093">
        <v>6.9006555934235395E-2</v>
      </c>
      <c r="I2093" s="26" t="s">
        <v>34313</v>
      </c>
      <c r="J2093" s="26" t="s">
        <v>20845</v>
      </c>
      <c r="K2093" s="26" t="s">
        <v>124</v>
      </c>
      <c r="L2093">
        <v>0</v>
      </c>
      <c r="M2093" s="26" t="s">
        <v>124</v>
      </c>
      <c r="N2093" s="26" t="s">
        <v>43494</v>
      </c>
    </row>
    <row r="2094" spans="1:14" x14ac:dyDescent="0.25">
      <c r="A2094" t="s">
        <v>13170</v>
      </c>
      <c r="B2094" t="s">
        <v>13171</v>
      </c>
      <c r="C2094" t="s">
        <v>43492</v>
      </c>
      <c r="D2094" t="s">
        <v>13173</v>
      </c>
      <c r="E2094" s="26" t="s">
        <v>43495</v>
      </c>
      <c r="F2094" t="b">
        <v>1</v>
      </c>
      <c r="G2094" s="26" t="s">
        <v>38622</v>
      </c>
      <c r="H2094" s="26" t="s">
        <v>28847</v>
      </c>
      <c r="I2094" s="26" t="s">
        <v>28848</v>
      </c>
      <c r="J2094">
        <v>8.2156390842907906E-2</v>
      </c>
      <c r="K2094" s="26" t="s">
        <v>227</v>
      </c>
      <c r="L2094">
        <v>0</v>
      </c>
      <c r="M2094" s="26" t="s">
        <v>227</v>
      </c>
      <c r="N2094" s="26" t="s">
        <v>43496</v>
      </c>
    </row>
    <row r="2095" spans="1:14" x14ac:dyDescent="0.25">
      <c r="A2095" t="s">
        <v>13177</v>
      </c>
      <c r="B2095" t="s">
        <v>13178</v>
      </c>
      <c r="C2095" t="s">
        <v>43497</v>
      </c>
      <c r="D2095" t="s">
        <v>13180</v>
      </c>
      <c r="E2095" s="26" t="s">
        <v>43498</v>
      </c>
      <c r="F2095" t="b">
        <v>1</v>
      </c>
      <c r="G2095" s="26" t="s">
        <v>5857</v>
      </c>
      <c r="H2095" s="26" t="s">
        <v>26999</v>
      </c>
      <c r="I2095" s="26" t="s">
        <v>27000</v>
      </c>
      <c r="J2095">
        <v>7.6143109912178306E-2</v>
      </c>
      <c r="K2095">
        <v>0.4</v>
      </c>
      <c r="L2095" s="26" t="s">
        <v>227</v>
      </c>
      <c r="M2095">
        <v>0.3</v>
      </c>
      <c r="N2095" s="26" t="s">
        <v>43499</v>
      </c>
    </row>
    <row r="2096" spans="1:14" x14ac:dyDescent="0.25">
      <c r="A2096" t="s">
        <v>13183</v>
      </c>
      <c r="B2096" t="s">
        <v>13184</v>
      </c>
      <c r="C2096" t="s">
        <v>34889</v>
      </c>
      <c r="D2096" t="s">
        <v>13186</v>
      </c>
      <c r="E2096" s="26" t="s">
        <v>43500</v>
      </c>
      <c r="F2096" t="b">
        <v>1</v>
      </c>
      <c r="G2096" s="26" t="s">
        <v>10806</v>
      </c>
      <c r="H2096" s="26" t="s">
        <v>31093</v>
      </c>
      <c r="I2096" s="26" t="s">
        <v>31094</v>
      </c>
      <c r="J2096" s="26" t="s">
        <v>31095</v>
      </c>
      <c r="K2096" s="26" t="s">
        <v>714</v>
      </c>
      <c r="L2096">
        <v>0</v>
      </c>
      <c r="M2096" s="26" t="s">
        <v>714</v>
      </c>
      <c r="N2096" s="26" t="s">
        <v>43501</v>
      </c>
    </row>
    <row r="2097" spans="1:14" x14ac:dyDescent="0.25">
      <c r="A2097" t="s">
        <v>13189</v>
      </c>
      <c r="B2097" t="s">
        <v>13190</v>
      </c>
      <c r="C2097" t="s">
        <v>43502</v>
      </c>
      <c r="D2097" t="s">
        <v>13192</v>
      </c>
      <c r="E2097" s="26" t="s">
        <v>43503</v>
      </c>
      <c r="F2097" t="b">
        <v>1</v>
      </c>
      <c r="G2097" s="26" t="s">
        <v>1448</v>
      </c>
      <c r="H2097">
        <v>0.372677996249965</v>
      </c>
      <c r="I2097" s="26" t="s">
        <v>4272</v>
      </c>
      <c r="J2097">
        <v>7.5832356734133896E-2</v>
      </c>
      <c r="K2097" s="26" t="s">
        <v>123</v>
      </c>
      <c r="L2097" s="26" t="s">
        <v>124</v>
      </c>
      <c r="M2097" s="26" t="s">
        <v>125</v>
      </c>
      <c r="N2097" s="26" t="s">
        <v>43504</v>
      </c>
    </row>
    <row r="2098" spans="1:14" x14ac:dyDescent="0.25">
      <c r="A2098" t="s">
        <v>13195</v>
      </c>
      <c r="B2098" t="s">
        <v>13196</v>
      </c>
      <c r="C2098" t="s">
        <v>31751</v>
      </c>
      <c r="D2098" t="s">
        <v>13197</v>
      </c>
      <c r="E2098" s="26" t="s">
        <v>43505</v>
      </c>
      <c r="F2098" t="b">
        <v>1</v>
      </c>
      <c r="G2098" s="26" t="s">
        <v>29644</v>
      </c>
      <c r="H2098" s="26" t="s">
        <v>28904</v>
      </c>
      <c r="I2098" s="26" t="s">
        <v>31111</v>
      </c>
      <c r="J2098" s="26" t="s">
        <v>31753</v>
      </c>
      <c r="K2098">
        <v>0.58823529411764697</v>
      </c>
      <c r="L2098" s="26" t="s">
        <v>349</v>
      </c>
      <c r="M2098">
        <v>0.58823529411764697</v>
      </c>
      <c r="N2098" s="26" t="s">
        <v>43506</v>
      </c>
    </row>
    <row r="2099" spans="1:14" x14ac:dyDescent="0.25">
      <c r="A2099" t="s">
        <v>13200</v>
      </c>
      <c r="B2099" t="s">
        <v>13201</v>
      </c>
      <c r="C2099" t="s">
        <v>43507</v>
      </c>
      <c r="D2099" t="s">
        <v>13202</v>
      </c>
      <c r="E2099" s="26" t="s">
        <v>43508</v>
      </c>
      <c r="F2099" t="b">
        <v>1</v>
      </c>
      <c r="G2099" s="26" t="s">
        <v>1007</v>
      </c>
      <c r="H2099">
        <v>5.2704627669472898E-2</v>
      </c>
      <c r="I2099">
        <v>3.52807510341233E-2</v>
      </c>
      <c r="J2099" s="26" t="s">
        <v>3700</v>
      </c>
      <c r="K2099" s="26" t="s">
        <v>92</v>
      </c>
      <c r="L2099">
        <v>0</v>
      </c>
      <c r="M2099" s="26" t="s">
        <v>92</v>
      </c>
      <c r="N2099" s="26" t="s">
        <v>43509</v>
      </c>
    </row>
    <row r="2100" spans="1:14" x14ac:dyDescent="0.25">
      <c r="A2100" t="s">
        <v>13205</v>
      </c>
      <c r="B2100" t="s">
        <v>13206</v>
      </c>
      <c r="C2100" t="s">
        <v>43510</v>
      </c>
      <c r="D2100" t="s">
        <v>13208</v>
      </c>
      <c r="E2100" s="26" t="s">
        <v>43511</v>
      </c>
      <c r="F2100" t="b">
        <v>1</v>
      </c>
      <c r="G2100" s="26" t="s">
        <v>378</v>
      </c>
      <c r="H2100" s="26" t="s">
        <v>15943</v>
      </c>
      <c r="I2100" s="26" t="s">
        <v>19745</v>
      </c>
      <c r="J2100" s="26" t="s">
        <v>20545</v>
      </c>
      <c r="K2100" s="26" t="s">
        <v>123</v>
      </c>
      <c r="L2100">
        <v>0</v>
      </c>
      <c r="M2100" s="26" t="s">
        <v>123</v>
      </c>
      <c r="N2100" s="26" t="s">
        <v>43512</v>
      </c>
    </row>
    <row r="2101" spans="1:14" x14ac:dyDescent="0.25">
      <c r="A2101" t="s">
        <v>13210</v>
      </c>
      <c r="B2101" t="s">
        <v>13211</v>
      </c>
      <c r="C2101" t="s">
        <v>43513</v>
      </c>
      <c r="D2101" t="s">
        <v>13213</v>
      </c>
      <c r="E2101">
        <v>0.92351394703215395</v>
      </c>
      <c r="F2101" t="b">
        <v>1</v>
      </c>
      <c r="G2101" s="26" t="s">
        <v>2365</v>
      </c>
      <c r="H2101">
        <v>0.52739277280904795</v>
      </c>
      <c r="I2101" s="26" t="s">
        <v>43514</v>
      </c>
      <c r="J2101" s="26" t="s">
        <v>43515</v>
      </c>
      <c r="K2101" s="26" t="s">
        <v>1044</v>
      </c>
      <c r="L2101" s="26" t="s">
        <v>714</v>
      </c>
      <c r="M2101" s="26" t="s">
        <v>1044</v>
      </c>
      <c r="N2101" s="26" t="s">
        <v>43516</v>
      </c>
    </row>
    <row r="2102" spans="1:14" x14ac:dyDescent="0.25">
      <c r="A2102" t="s">
        <v>13216</v>
      </c>
      <c r="B2102" t="s">
        <v>13217</v>
      </c>
      <c r="C2102" t="s">
        <v>41430</v>
      </c>
      <c r="D2102" t="s">
        <v>13219</v>
      </c>
      <c r="E2102" s="26" t="s">
        <v>43517</v>
      </c>
      <c r="F2102" t="b">
        <v>1</v>
      </c>
      <c r="G2102" s="26" t="s">
        <v>5857</v>
      </c>
      <c r="H2102" s="26" t="s">
        <v>26999</v>
      </c>
      <c r="I2102" s="26" t="s">
        <v>27000</v>
      </c>
      <c r="J2102">
        <v>7.6143109912178306E-2</v>
      </c>
      <c r="K2102" s="26" t="s">
        <v>349</v>
      </c>
      <c r="L2102">
        <v>0</v>
      </c>
      <c r="M2102" s="26" t="s">
        <v>714</v>
      </c>
      <c r="N2102" s="26" t="s">
        <v>43518</v>
      </c>
    </row>
    <row r="2103" spans="1:14" x14ac:dyDescent="0.25">
      <c r="A2103" t="s">
        <v>13222</v>
      </c>
      <c r="B2103" t="s">
        <v>13223</v>
      </c>
      <c r="C2103" t="s">
        <v>43519</v>
      </c>
      <c r="D2103" t="s">
        <v>13225</v>
      </c>
      <c r="E2103" s="26" t="s">
        <v>43520</v>
      </c>
      <c r="F2103" t="b">
        <v>1</v>
      </c>
      <c r="G2103" s="26" t="s">
        <v>38197</v>
      </c>
      <c r="H2103">
        <v>0.44953565761262398</v>
      </c>
      <c r="I2103" s="26" t="s">
        <v>36652</v>
      </c>
      <c r="J2103" s="26" t="s">
        <v>43521</v>
      </c>
      <c r="K2103" s="26" t="s">
        <v>480</v>
      </c>
      <c r="L2103">
        <v>0</v>
      </c>
      <c r="M2103" s="26" t="s">
        <v>480</v>
      </c>
      <c r="N2103" s="26" t="s">
        <v>43522</v>
      </c>
    </row>
    <row r="2104" spans="1:14" x14ac:dyDescent="0.25">
      <c r="A2104" t="s">
        <v>13227</v>
      </c>
      <c r="B2104" t="s">
        <v>13228</v>
      </c>
      <c r="C2104" t="s">
        <v>43523</v>
      </c>
      <c r="D2104" t="s">
        <v>13230</v>
      </c>
      <c r="E2104" s="26" t="s">
        <v>43524</v>
      </c>
      <c r="F2104" t="b">
        <v>1</v>
      </c>
      <c r="G2104" s="26" t="s">
        <v>378</v>
      </c>
      <c r="H2104" s="26" t="s">
        <v>379</v>
      </c>
      <c r="I2104" s="26" t="s">
        <v>7690</v>
      </c>
      <c r="J2104" s="26" t="s">
        <v>7691</v>
      </c>
      <c r="K2104" s="26" t="s">
        <v>522</v>
      </c>
      <c r="L2104" s="26" t="s">
        <v>1044</v>
      </c>
      <c r="M2104" s="26" t="s">
        <v>522</v>
      </c>
      <c r="N2104" s="26" t="s">
        <v>43525</v>
      </c>
    </row>
    <row r="2105" spans="1:14" x14ac:dyDescent="0.25">
      <c r="A2105" t="s">
        <v>13233</v>
      </c>
      <c r="B2105" t="s">
        <v>13234</v>
      </c>
      <c r="C2105" t="s">
        <v>39172</v>
      </c>
      <c r="D2105" t="s">
        <v>13235</v>
      </c>
      <c r="E2105" s="26" t="s">
        <v>43526</v>
      </c>
      <c r="F2105" t="b">
        <v>1</v>
      </c>
      <c r="G2105" s="26" t="s">
        <v>2365</v>
      </c>
      <c r="H2105">
        <v>0.26369638640452397</v>
      </c>
      <c r="I2105" s="26" t="s">
        <v>29136</v>
      </c>
      <c r="J2105">
        <v>6.5182103332889693E-2</v>
      </c>
      <c r="K2105" s="26" t="s">
        <v>480</v>
      </c>
      <c r="L2105">
        <v>0</v>
      </c>
      <c r="M2105" s="26" t="s">
        <v>480</v>
      </c>
      <c r="N2105" s="26" t="s">
        <v>43527</v>
      </c>
    </row>
    <row r="2106" spans="1:14" x14ac:dyDescent="0.25">
      <c r="A2106" t="s">
        <v>13238</v>
      </c>
      <c r="B2106" t="s">
        <v>13239</v>
      </c>
      <c r="C2106" t="s">
        <v>43528</v>
      </c>
      <c r="D2106" t="s">
        <v>13241</v>
      </c>
      <c r="E2106" s="26" t="s">
        <v>43529</v>
      </c>
      <c r="F2106" t="b">
        <v>1</v>
      </c>
      <c r="G2106" s="26" t="s">
        <v>38622</v>
      </c>
      <c r="H2106" s="26" t="s">
        <v>29182</v>
      </c>
      <c r="I2106" s="26" t="s">
        <v>30192</v>
      </c>
      <c r="J2106" s="26" t="s">
        <v>30193</v>
      </c>
      <c r="K2106" s="26" t="s">
        <v>171</v>
      </c>
      <c r="L2106" s="26" t="s">
        <v>11234</v>
      </c>
      <c r="M2106" s="26" t="s">
        <v>171</v>
      </c>
      <c r="N2106" s="26" t="s">
        <v>43530</v>
      </c>
    </row>
    <row r="2107" spans="1:14" x14ac:dyDescent="0.25">
      <c r="A2107" t="s">
        <v>13244</v>
      </c>
      <c r="B2107" t="s">
        <v>13245</v>
      </c>
      <c r="C2107" t="s">
        <v>43531</v>
      </c>
      <c r="D2107" t="s">
        <v>13247</v>
      </c>
      <c r="E2107" s="26" t="s">
        <v>43532</v>
      </c>
      <c r="F2107" t="b">
        <v>1</v>
      </c>
      <c r="G2107">
        <v>0.5</v>
      </c>
      <c r="H2107" s="26" t="s">
        <v>121</v>
      </c>
      <c r="I2107">
        <v>9.0727799484173297E-2</v>
      </c>
      <c r="J2107" s="26" t="s">
        <v>122</v>
      </c>
      <c r="K2107">
        <v>0.2</v>
      </c>
      <c r="L2107">
        <v>7.1428571428571397E-2</v>
      </c>
      <c r="M2107">
        <v>0.2</v>
      </c>
      <c r="N2107">
        <v>8.3493138436884107E-2</v>
      </c>
    </row>
    <row r="2108" spans="1:14" x14ac:dyDescent="0.25">
      <c r="A2108" t="s">
        <v>13251</v>
      </c>
      <c r="B2108" t="s">
        <v>13252</v>
      </c>
      <c r="C2108" t="s">
        <v>43533</v>
      </c>
      <c r="D2108" t="s">
        <v>13254</v>
      </c>
      <c r="E2108" s="26" t="s">
        <v>43534</v>
      </c>
      <c r="F2108" t="b">
        <v>1</v>
      </c>
      <c r="G2108">
        <v>0.625</v>
      </c>
      <c r="H2108">
        <v>9.4491118252306799E-2</v>
      </c>
      <c r="I2108">
        <v>5.4571782543064599E-2</v>
      </c>
      <c r="J2108">
        <v>4.1535092372063903E-2</v>
      </c>
      <c r="K2108" s="26" t="s">
        <v>1044</v>
      </c>
      <c r="L2108">
        <v>0</v>
      </c>
      <c r="M2108" s="26" t="s">
        <v>1044</v>
      </c>
      <c r="N2108" s="26" t="s">
        <v>43535</v>
      </c>
    </row>
    <row r="2109" spans="1:14" x14ac:dyDescent="0.25">
      <c r="A2109" t="s">
        <v>13257</v>
      </c>
      <c r="B2109" t="s">
        <v>13258</v>
      </c>
      <c r="C2109" t="s">
        <v>32029</v>
      </c>
      <c r="D2109" t="s">
        <v>13259</v>
      </c>
      <c r="E2109" s="26" t="s">
        <v>43536</v>
      </c>
      <c r="F2109" t="b">
        <v>1</v>
      </c>
      <c r="G2109" s="26" t="s">
        <v>38463</v>
      </c>
      <c r="H2109" s="26" t="s">
        <v>28837</v>
      </c>
      <c r="I2109">
        <v>9.9787370335084405E-2</v>
      </c>
      <c r="J2109">
        <v>6.7014444709657506E-2</v>
      </c>
      <c r="K2109">
        <v>0.375</v>
      </c>
      <c r="L2109" s="26" t="s">
        <v>777</v>
      </c>
      <c r="M2109">
        <v>0.375</v>
      </c>
      <c r="N2109" s="26" t="s">
        <v>43537</v>
      </c>
    </row>
    <row r="2110" spans="1:14" x14ac:dyDescent="0.25">
      <c r="A2110" t="s">
        <v>13261</v>
      </c>
      <c r="B2110" t="s">
        <v>13262</v>
      </c>
      <c r="C2110" t="s">
        <v>43538</v>
      </c>
      <c r="D2110" t="s">
        <v>13264</v>
      </c>
      <c r="E2110" s="26" t="s">
        <v>43539</v>
      </c>
      <c r="F2110" t="b">
        <v>1</v>
      </c>
      <c r="G2110">
        <v>0.8</v>
      </c>
      <c r="H2110" s="26" t="s">
        <v>20648</v>
      </c>
      <c r="I2110" s="26" t="s">
        <v>20649</v>
      </c>
      <c r="J2110" s="26" t="s">
        <v>20650</v>
      </c>
      <c r="K2110">
        <v>0.5</v>
      </c>
      <c r="L2110" s="26" t="s">
        <v>1007</v>
      </c>
      <c r="M2110">
        <v>0.5</v>
      </c>
      <c r="N2110" s="26" t="s">
        <v>43540</v>
      </c>
    </row>
    <row r="2111" spans="1:14" x14ac:dyDescent="0.25">
      <c r="A2111" t="s">
        <v>13266</v>
      </c>
      <c r="B2111" t="s">
        <v>13267</v>
      </c>
      <c r="C2111" t="s">
        <v>34980</v>
      </c>
      <c r="D2111" t="s">
        <v>13269</v>
      </c>
      <c r="E2111" s="26" t="s">
        <v>43541</v>
      </c>
      <c r="F2111" t="b">
        <v>1</v>
      </c>
      <c r="G2111">
        <v>0.375</v>
      </c>
      <c r="H2111" s="26" t="s">
        <v>31216</v>
      </c>
      <c r="I2111" s="26" t="s">
        <v>31217</v>
      </c>
      <c r="J2111" s="26" t="s">
        <v>31218</v>
      </c>
      <c r="K2111" s="26" t="s">
        <v>423</v>
      </c>
      <c r="L2111">
        <v>0.25</v>
      </c>
      <c r="M2111" s="26" t="s">
        <v>423</v>
      </c>
      <c r="N2111" s="26" t="s">
        <v>43542</v>
      </c>
    </row>
    <row r="2112" spans="1:14" x14ac:dyDescent="0.25">
      <c r="A2112" t="s">
        <v>13273</v>
      </c>
      <c r="B2112" t="s">
        <v>13274</v>
      </c>
      <c r="C2112" t="s">
        <v>43543</v>
      </c>
      <c r="D2112" t="s">
        <v>13275</v>
      </c>
      <c r="E2112">
        <v>0.98822739899828405</v>
      </c>
      <c r="F2112" t="b">
        <v>1</v>
      </c>
      <c r="G2112" s="26" t="s">
        <v>156</v>
      </c>
      <c r="H2112" s="26" t="s">
        <v>1170</v>
      </c>
      <c r="I2112" s="26" t="s">
        <v>1198</v>
      </c>
      <c r="J2112">
        <v>7.4194466273650103E-2</v>
      </c>
      <c r="K2112" s="26" t="s">
        <v>294</v>
      </c>
      <c r="L2112">
        <v>0</v>
      </c>
      <c r="M2112" s="26" t="s">
        <v>294</v>
      </c>
      <c r="N2112" s="26" t="s">
        <v>43544</v>
      </c>
    </row>
    <row r="2113" spans="1:14" x14ac:dyDescent="0.25">
      <c r="A2113" t="s">
        <v>13277</v>
      </c>
      <c r="B2113" t="s">
        <v>13278</v>
      </c>
      <c r="C2113" t="s">
        <v>43545</v>
      </c>
      <c r="D2113" t="s">
        <v>13280</v>
      </c>
      <c r="E2113" s="26" t="s">
        <v>43546</v>
      </c>
      <c r="F2113" t="b">
        <v>1</v>
      </c>
      <c r="G2113">
        <v>0.625</v>
      </c>
      <c r="H2113">
        <v>9.4491118252306799E-2</v>
      </c>
      <c r="I2113">
        <v>5.4571782543064599E-2</v>
      </c>
      <c r="J2113">
        <v>4.1535092372063903E-2</v>
      </c>
      <c r="K2113" s="26" t="s">
        <v>423</v>
      </c>
      <c r="L2113">
        <v>0</v>
      </c>
      <c r="M2113" s="26" t="s">
        <v>135</v>
      </c>
      <c r="N2113" s="26" t="s">
        <v>43547</v>
      </c>
    </row>
    <row r="2114" spans="1:14" x14ac:dyDescent="0.25">
      <c r="A2114" t="s">
        <v>13284</v>
      </c>
      <c r="B2114" t="s">
        <v>13285</v>
      </c>
      <c r="C2114" t="s">
        <v>39172</v>
      </c>
      <c r="D2114" t="s">
        <v>13286</v>
      </c>
      <c r="E2114" s="26" t="s">
        <v>43548</v>
      </c>
      <c r="F2114" t="b">
        <v>1</v>
      </c>
      <c r="G2114" s="26" t="s">
        <v>2365</v>
      </c>
      <c r="H2114">
        <v>0.26369638640452397</v>
      </c>
      <c r="I2114" s="26" t="s">
        <v>29136</v>
      </c>
      <c r="J2114">
        <v>6.5182103332889693E-2</v>
      </c>
      <c r="K2114" s="26" t="s">
        <v>713</v>
      </c>
      <c r="L2114" s="26" t="s">
        <v>714</v>
      </c>
      <c r="M2114" s="26" t="s">
        <v>1044</v>
      </c>
      <c r="N2114">
        <v>0.18761692010154801</v>
      </c>
    </row>
    <row r="2115" spans="1:14" x14ac:dyDescent="0.25">
      <c r="A2115" t="s">
        <v>13289</v>
      </c>
      <c r="B2115" t="s">
        <v>13290</v>
      </c>
      <c r="C2115" t="s">
        <v>43328</v>
      </c>
      <c r="D2115" t="s">
        <v>13291</v>
      </c>
      <c r="E2115" s="26" t="s">
        <v>43549</v>
      </c>
      <c r="F2115" t="b">
        <v>1</v>
      </c>
      <c r="G2115">
        <v>0.7</v>
      </c>
      <c r="H2115" s="26" t="s">
        <v>2923</v>
      </c>
      <c r="I2115" s="26" t="s">
        <v>13062</v>
      </c>
      <c r="J2115" s="26" t="s">
        <v>16364</v>
      </c>
      <c r="K2115" s="26" t="s">
        <v>543</v>
      </c>
      <c r="L2115" s="26" t="s">
        <v>311</v>
      </c>
      <c r="M2115" s="26" t="s">
        <v>543</v>
      </c>
      <c r="N2115" s="26" t="s">
        <v>43550</v>
      </c>
    </row>
    <row r="2116" spans="1:14" x14ac:dyDescent="0.25">
      <c r="A2116" t="s">
        <v>13294</v>
      </c>
      <c r="B2116" t="s">
        <v>13295</v>
      </c>
      <c r="C2116" t="s">
        <v>43551</v>
      </c>
      <c r="D2116" t="s">
        <v>13296</v>
      </c>
      <c r="E2116" s="26" t="s">
        <v>43552</v>
      </c>
      <c r="F2116" t="b">
        <v>1</v>
      </c>
      <c r="G2116" s="26" t="s">
        <v>10806</v>
      </c>
      <c r="H2116" s="26" t="s">
        <v>31093</v>
      </c>
      <c r="I2116" s="26" t="s">
        <v>32328</v>
      </c>
      <c r="J2116">
        <v>8.5636834664257505E-2</v>
      </c>
      <c r="K2116" s="26" t="s">
        <v>715</v>
      </c>
      <c r="L2116">
        <v>0</v>
      </c>
      <c r="M2116" s="26" t="s">
        <v>715</v>
      </c>
      <c r="N2116" s="26" t="s">
        <v>43553</v>
      </c>
    </row>
    <row r="2117" spans="1:14" x14ac:dyDescent="0.25">
      <c r="A2117" t="s">
        <v>13299</v>
      </c>
      <c r="B2117" t="s">
        <v>13300</v>
      </c>
      <c r="C2117" t="s">
        <v>43554</v>
      </c>
      <c r="D2117" t="s">
        <v>13301</v>
      </c>
      <c r="E2117" s="26" t="s">
        <v>43555</v>
      </c>
      <c r="F2117" t="b">
        <v>1</v>
      </c>
      <c r="G2117">
        <v>0.8</v>
      </c>
      <c r="H2117" s="26" t="s">
        <v>470</v>
      </c>
      <c r="I2117" s="26" t="s">
        <v>471</v>
      </c>
      <c r="J2117">
        <v>6.3119690782258903E-2</v>
      </c>
      <c r="K2117" s="26" t="s">
        <v>201</v>
      </c>
      <c r="L2117">
        <v>0</v>
      </c>
      <c r="M2117" s="26" t="s">
        <v>201</v>
      </c>
      <c r="N2117" s="26" t="s">
        <v>43556</v>
      </c>
    </row>
    <row r="2118" spans="1:14" x14ac:dyDescent="0.25">
      <c r="A2118" t="s">
        <v>13304</v>
      </c>
      <c r="B2118" t="s">
        <v>13305</v>
      </c>
      <c r="C2118" t="s">
        <v>34808</v>
      </c>
      <c r="D2118" t="s">
        <v>13306</v>
      </c>
      <c r="E2118" s="26" t="s">
        <v>43557</v>
      </c>
      <c r="F2118" t="b">
        <v>1</v>
      </c>
      <c r="G2118" s="26" t="s">
        <v>110</v>
      </c>
      <c r="H2118">
        <v>0.40824829046386302</v>
      </c>
      <c r="I2118" s="26" t="s">
        <v>6997</v>
      </c>
      <c r="J2118">
        <v>7.9368809260862094E-2</v>
      </c>
      <c r="K2118">
        <v>0.63157894736842102</v>
      </c>
      <c r="L2118" s="26" t="s">
        <v>1044</v>
      </c>
      <c r="M2118">
        <v>0.63157894736842102</v>
      </c>
      <c r="N2118" s="26" t="s">
        <v>34976</v>
      </c>
    </row>
    <row r="2119" spans="1:14" x14ac:dyDescent="0.25">
      <c r="A2119" t="s">
        <v>13309</v>
      </c>
      <c r="B2119" t="s">
        <v>13310</v>
      </c>
      <c r="C2119" t="s">
        <v>43558</v>
      </c>
      <c r="D2119" t="s">
        <v>13312</v>
      </c>
      <c r="E2119" s="26" t="s">
        <v>43559</v>
      </c>
      <c r="F2119" t="b">
        <v>1</v>
      </c>
      <c r="G2119" s="26" t="s">
        <v>110</v>
      </c>
      <c r="H2119">
        <v>0.5</v>
      </c>
      <c r="I2119" s="26" t="s">
        <v>3255</v>
      </c>
      <c r="J2119" s="26" t="s">
        <v>3256</v>
      </c>
      <c r="K2119" s="26" t="s">
        <v>1447</v>
      </c>
      <c r="L2119">
        <v>0</v>
      </c>
      <c r="M2119" s="26" t="s">
        <v>136</v>
      </c>
      <c r="N2119" s="26" t="s">
        <v>43560</v>
      </c>
    </row>
    <row r="2120" spans="1:14" x14ac:dyDescent="0.25">
      <c r="A2120" t="s">
        <v>13315</v>
      </c>
      <c r="B2120" t="s">
        <v>13316</v>
      </c>
      <c r="C2120" t="s">
        <v>43561</v>
      </c>
      <c r="D2120" t="s">
        <v>13317</v>
      </c>
      <c r="E2120" s="26" t="s">
        <v>43562</v>
      </c>
      <c r="F2120" t="b">
        <v>1</v>
      </c>
      <c r="G2120" s="26" t="s">
        <v>5857</v>
      </c>
      <c r="H2120" s="26" t="s">
        <v>5858</v>
      </c>
      <c r="I2120" s="26" t="s">
        <v>28737</v>
      </c>
      <c r="J2120">
        <v>9.0549928065996599E-2</v>
      </c>
      <c r="K2120" s="26" t="s">
        <v>349</v>
      </c>
      <c r="L2120">
        <v>0</v>
      </c>
      <c r="M2120" s="26" t="s">
        <v>714</v>
      </c>
      <c r="N2120" s="26" t="s">
        <v>43563</v>
      </c>
    </row>
    <row r="2121" spans="1:14" x14ac:dyDescent="0.25">
      <c r="A2121" t="s">
        <v>13320</v>
      </c>
      <c r="B2121" t="s">
        <v>13321</v>
      </c>
      <c r="C2121" t="s">
        <v>43564</v>
      </c>
      <c r="D2121" t="s">
        <v>13323</v>
      </c>
      <c r="E2121" s="26" t="s">
        <v>43565</v>
      </c>
      <c r="F2121" t="b">
        <v>1</v>
      </c>
      <c r="G2121" s="26" t="s">
        <v>110</v>
      </c>
      <c r="H2121" s="26" t="s">
        <v>2257</v>
      </c>
      <c r="I2121" s="26" t="s">
        <v>2258</v>
      </c>
      <c r="J2121">
        <v>6.6740947190414804E-2</v>
      </c>
      <c r="K2121">
        <v>0.38095238095238099</v>
      </c>
      <c r="L2121" s="26" t="s">
        <v>92</v>
      </c>
      <c r="M2121" s="26" t="s">
        <v>103</v>
      </c>
      <c r="N2121" s="26" t="s">
        <v>43566</v>
      </c>
    </row>
    <row r="2122" spans="1:14" x14ac:dyDescent="0.25">
      <c r="A2122" t="s">
        <v>13326</v>
      </c>
      <c r="B2122" t="s">
        <v>13327</v>
      </c>
      <c r="C2122" t="s">
        <v>43567</v>
      </c>
      <c r="D2122" t="s">
        <v>13329</v>
      </c>
      <c r="E2122" s="26" t="s">
        <v>43568</v>
      </c>
      <c r="F2122" t="b">
        <v>1</v>
      </c>
      <c r="G2122">
        <v>0.625</v>
      </c>
      <c r="H2122" s="26" t="s">
        <v>29546</v>
      </c>
      <c r="I2122" s="26" t="s">
        <v>32566</v>
      </c>
      <c r="J2122">
        <v>9.7206542090698206E-2</v>
      </c>
      <c r="K2122">
        <v>0.375</v>
      </c>
      <c r="L2122">
        <v>0</v>
      </c>
      <c r="M2122">
        <v>0.375</v>
      </c>
      <c r="N2122" s="26" t="s">
        <v>43569</v>
      </c>
    </row>
    <row r="2123" spans="1:14" x14ac:dyDescent="0.25">
      <c r="A2123" t="s">
        <v>13332</v>
      </c>
      <c r="B2123" t="s">
        <v>13333</v>
      </c>
      <c r="C2123" t="s">
        <v>31751</v>
      </c>
      <c r="D2123" t="s">
        <v>13334</v>
      </c>
      <c r="E2123" s="26" t="s">
        <v>43570</v>
      </c>
      <c r="F2123" t="b">
        <v>1</v>
      </c>
      <c r="G2123" s="26" t="s">
        <v>38166</v>
      </c>
      <c r="H2123" s="26" t="s">
        <v>28655</v>
      </c>
      <c r="I2123" s="26" t="s">
        <v>28656</v>
      </c>
      <c r="J2123" s="26" t="s">
        <v>28657</v>
      </c>
      <c r="K2123" s="26" t="s">
        <v>715</v>
      </c>
      <c r="L2123" s="26" t="s">
        <v>714</v>
      </c>
      <c r="M2123" s="26" t="s">
        <v>480</v>
      </c>
      <c r="N2123" s="26" t="s">
        <v>43571</v>
      </c>
    </row>
    <row r="2124" spans="1:14" x14ac:dyDescent="0.25">
      <c r="A2124" t="s">
        <v>13337</v>
      </c>
      <c r="B2124" t="s">
        <v>13338</v>
      </c>
      <c r="C2124" t="s">
        <v>39635</v>
      </c>
      <c r="D2124" t="s">
        <v>13339</v>
      </c>
      <c r="E2124" s="26" t="s">
        <v>43572</v>
      </c>
      <c r="F2124" t="b">
        <v>1</v>
      </c>
      <c r="G2124">
        <v>0.77218478976152105</v>
      </c>
      <c r="H2124" s="26" t="s">
        <v>35256</v>
      </c>
      <c r="I2124" s="26" t="s">
        <v>35257</v>
      </c>
      <c r="J2124">
        <v>7.0902309116709306E-2</v>
      </c>
      <c r="K2124">
        <v>0.63157894736842102</v>
      </c>
      <c r="L2124" s="26" t="s">
        <v>124</v>
      </c>
      <c r="M2124" s="26" t="s">
        <v>522</v>
      </c>
      <c r="N2124" s="26" t="s">
        <v>43573</v>
      </c>
    </row>
    <row r="2125" spans="1:14" x14ac:dyDescent="0.25">
      <c r="A2125" t="s">
        <v>13343</v>
      </c>
      <c r="B2125" t="s">
        <v>13344</v>
      </c>
      <c r="C2125" t="s">
        <v>43574</v>
      </c>
      <c r="D2125" t="s">
        <v>13346</v>
      </c>
      <c r="E2125" s="26" t="s">
        <v>43575</v>
      </c>
      <c r="F2125" t="b">
        <v>1</v>
      </c>
      <c r="G2125">
        <v>0.5</v>
      </c>
      <c r="H2125" s="26" t="s">
        <v>224</v>
      </c>
      <c r="I2125" s="26" t="s">
        <v>225</v>
      </c>
      <c r="J2125" s="26" t="s">
        <v>226</v>
      </c>
      <c r="K2125">
        <v>0.4</v>
      </c>
      <c r="L2125">
        <v>0</v>
      </c>
      <c r="M2125">
        <v>0.4</v>
      </c>
      <c r="N2125" s="26" t="s">
        <v>43576</v>
      </c>
    </row>
    <row r="2126" spans="1:14" x14ac:dyDescent="0.25">
      <c r="A2126" t="s">
        <v>13349</v>
      </c>
      <c r="B2126" t="s">
        <v>13350</v>
      </c>
      <c r="C2126" t="s">
        <v>43577</v>
      </c>
      <c r="D2126" t="s">
        <v>13351</v>
      </c>
      <c r="E2126">
        <v>0.68653188814267996</v>
      </c>
      <c r="F2126" t="b">
        <v>1</v>
      </c>
      <c r="G2126" s="26" t="s">
        <v>378</v>
      </c>
      <c r="H2126" s="26" t="s">
        <v>21658</v>
      </c>
      <c r="I2126" s="26" t="s">
        <v>1487</v>
      </c>
      <c r="J2126">
        <v>6.9363190838130306E-2</v>
      </c>
      <c r="K2126" s="26" t="s">
        <v>136</v>
      </c>
      <c r="L2126">
        <v>0</v>
      </c>
      <c r="M2126">
        <v>0.3</v>
      </c>
      <c r="N2126" s="26" t="s">
        <v>43578</v>
      </c>
    </row>
    <row r="2127" spans="1:14" x14ac:dyDescent="0.25">
      <c r="A2127" t="s">
        <v>13354</v>
      </c>
      <c r="B2127" t="s">
        <v>13355</v>
      </c>
      <c r="C2127" t="s">
        <v>43579</v>
      </c>
      <c r="D2127" t="s">
        <v>13357</v>
      </c>
      <c r="E2127" s="26" t="s">
        <v>43580</v>
      </c>
      <c r="F2127" t="b">
        <v>1</v>
      </c>
      <c r="G2127" s="26" t="s">
        <v>39040</v>
      </c>
      <c r="H2127" s="26" t="s">
        <v>29450</v>
      </c>
      <c r="I2127" s="26" t="s">
        <v>29451</v>
      </c>
      <c r="J2127">
        <v>7.35655600097576E-2</v>
      </c>
      <c r="K2127" s="26" t="s">
        <v>715</v>
      </c>
      <c r="L2127" s="26" t="s">
        <v>714</v>
      </c>
      <c r="M2127" s="26" t="s">
        <v>715</v>
      </c>
      <c r="N2127" s="26" t="s">
        <v>43581</v>
      </c>
    </row>
    <row r="2128" spans="1:14" x14ac:dyDescent="0.25">
      <c r="A2128" t="s">
        <v>13360</v>
      </c>
      <c r="B2128" t="s">
        <v>13361</v>
      </c>
      <c r="C2128" t="s">
        <v>43582</v>
      </c>
      <c r="D2128" t="s">
        <v>13363</v>
      </c>
      <c r="E2128" s="26" t="s">
        <v>43583</v>
      </c>
      <c r="F2128" t="b">
        <v>1</v>
      </c>
      <c r="G2128" s="26" t="s">
        <v>6440</v>
      </c>
      <c r="H2128" s="26" t="s">
        <v>6441</v>
      </c>
      <c r="I2128">
        <v>3.1570603152072801E-2</v>
      </c>
      <c r="J2128" s="26" t="s">
        <v>6442</v>
      </c>
      <c r="K2128">
        <v>9.9999999999999895E-2</v>
      </c>
      <c r="L2128">
        <v>0</v>
      </c>
      <c r="M2128">
        <v>9.9999999999999895E-2</v>
      </c>
      <c r="N2128">
        <v>7.33618233618233E-2</v>
      </c>
    </row>
    <row r="2129" spans="1:14" x14ac:dyDescent="0.25">
      <c r="A2129" t="s">
        <v>13366</v>
      </c>
      <c r="B2129" t="s">
        <v>13367</v>
      </c>
      <c r="C2129" t="s">
        <v>43584</v>
      </c>
      <c r="D2129" t="s">
        <v>13368</v>
      </c>
      <c r="E2129" s="26" t="s">
        <v>43585</v>
      </c>
      <c r="F2129" t="b">
        <v>1</v>
      </c>
      <c r="G2129">
        <v>0.8</v>
      </c>
      <c r="H2129" s="26" t="s">
        <v>12695</v>
      </c>
      <c r="I2129" s="26" t="s">
        <v>12696</v>
      </c>
      <c r="J2129" s="26" t="s">
        <v>12697</v>
      </c>
      <c r="K2129" s="26" t="s">
        <v>201</v>
      </c>
      <c r="L2129">
        <v>9.9999999999999895E-2</v>
      </c>
      <c r="M2129" s="26" t="s">
        <v>201</v>
      </c>
      <c r="N2129">
        <v>0.374770613960687</v>
      </c>
    </row>
    <row r="2130" spans="1:14" x14ac:dyDescent="0.25">
      <c r="A2130" t="s">
        <v>13370</v>
      </c>
      <c r="B2130" t="s">
        <v>13371</v>
      </c>
      <c r="C2130" t="s">
        <v>35484</v>
      </c>
      <c r="D2130" t="s">
        <v>13372</v>
      </c>
      <c r="E2130" s="26" t="s">
        <v>43586</v>
      </c>
      <c r="F2130" t="b">
        <v>1</v>
      </c>
      <c r="G2130" s="26" t="s">
        <v>10806</v>
      </c>
      <c r="H2130" s="26" t="s">
        <v>31093</v>
      </c>
      <c r="I2130" s="26" t="s">
        <v>31094</v>
      </c>
      <c r="J2130" s="26" t="s">
        <v>31095</v>
      </c>
      <c r="K2130">
        <v>0.25</v>
      </c>
      <c r="L2130">
        <v>0</v>
      </c>
      <c r="M2130">
        <v>0.25</v>
      </c>
      <c r="N2130" s="26" t="s">
        <v>43587</v>
      </c>
    </row>
    <row r="2131" spans="1:14" x14ac:dyDescent="0.25">
      <c r="A2131" t="s">
        <v>13375</v>
      </c>
      <c r="B2131" t="s">
        <v>13376</v>
      </c>
      <c r="C2131" t="s">
        <v>43588</v>
      </c>
      <c r="D2131" t="s">
        <v>13378</v>
      </c>
      <c r="E2131" s="26" t="s">
        <v>43589</v>
      </c>
      <c r="F2131" t="b">
        <v>1</v>
      </c>
      <c r="G2131" s="26" t="s">
        <v>23351</v>
      </c>
      <c r="H2131" s="26" t="s">
        <v>29256</v>
      </c>
      <c r="I2131" s="26" t="s">
        <v>30689</v>
      </c>
      <c r="J2131" s="26" t="s">
        <v>30690</v>
      </c>
      <c r="K2131" s="26" t="s">
        <v>110</v>
      </c>
      <c r="L2131" s="26" t="s">
        <v>123</v>
      </c>
      <c r="M2131" s="26" t="s">
        <v>110</v>
      </c>
      <c r="N2131" s="26" t="s">
        <v>43590</v>
      </c>
    </row>
    <row r="2132" spans="1:14" x14ac:dyDescent="0.25">
      <c r="A2132" t="s">
        <v>13381</v>
      </c>
      <c r="B2132" t="s">
        <v>13382</v>
      </c>
      <c r="C2132" t="s">
        <v>43591</v>
      </c>
      <c r="D2132" t="s">
        <v>13384</v>
      </c>
      <c r="E2132" s="26" t="s">
        <v>43592</v>
      </c>
      <c r="F2132" t="b">
        <v>1</v>
      </c>
      <c r="G2132" s="26" t="s">
        <v>4469</v>
      </c>
      <c r="H2132" s="26" t="s">
        <v>17554</v>
      </c>
      <c r="I2132">
        <v>8.4844320857879296E-2</v>
      </c>
      <c r="J2132">
        <v>5.3965301614023797E-2</v>
      </c>
      <c r="K2132" s="26" t="s">
        <v>125</v>
      </c>
      <c r="L2132">
        <v>0</v>
      </c>
      <c r="M2132" s="26" t="s">
        <v>125</v>
      </c>
      <c r="N2132" s="26" t="s">
        <v>43593</v>
      </c>
    </row>
    <row r="2133" spans="1:14" x14ac:dyDescent="0.25">
      <c r="A2133" t="s">
        <v>13387</v>
      </c>
      <c r="B2133" t="s">
        <v>13388</v>
      </c>
      <c r="C2133" t="s">
        <v>43594</v>
      </c>
      <c r="D2133" t="s">
        <v>13389</v>
      </c>
      <c r="E2133" s="26" t="s">
        <v>43595</v>
      </c>
      <c r="F2133" t="b">
        <v>1</v>
      </c>
      <c r="G2133">
        <v>0.875</v>
      </c>
      <c r="H2133" s="26" t="s">
        <v>25608</v>
      </c>
      <c r="I2133" s="26" t="s">
        <v>20617</v>
      </c>
      <c r="J2133">
        <v>9.5544279220436595E-2</v>
      </c>
      <c r="K2133" s="26" t="s">
        <v>171</v>
      </c>
      <c r="L2133">
        <v>0.25</v>
      </c>
      <c r="M2133" s="26" t="s">
        <v>1448</v>
      </c>
      <c r="N2133" s="26" t="s">
        <v>43596</v>
      </c>
    </row>
    <row r="2134" spans="1:14" x14ac:dyDescent="0.25">
      <c r="A2134" t="s">
        <v>13392</v>
      </c>
      <c r="B2134" t="s">
        <v>13393</v>
      </c>
      <c r="C2134" t="s">
        <v>43597</v>
      </c>
      <c r="D2134" t="s">
        <v>13395</v>
      </c>
      <c r="E2134" s="26" t="s">
        <v>43598</v>
      </c>
      <c r="F2134" t="b">
        <v>1</v>
      </c>
      <c r="G2134" s="26" t="s">
        <v>6105</v>
      </c>
      <c r="H2134" s="26" t="s">
        <v>2729</v>
      </c>
      <c r="I2134" s="26" t="s">
        <v>25523</v>
      </c>
      <c r="J2134" s="26" t="s">
        <v>11984</v>
      </c>
      <c r="K2134" s="26" t="s">
        <v>1448</v>
      </c>
      <c r="L2134">
        <v>0.25</v>
      </c>
      <c r="M2134" s="26" t="s">
        <v>1448</v>
      </c>
      <c r="N2134" s="26" t="s">
        <v>43599</v>
      </c>
    </row>
    <row r="2135" spans="1:14" x14ac:dyDescent="0.25">
      <c r="A2135" t="s">
        <v>13397</v>
      </c>
      <c r="B2135" t="s">
        <v>13398</v>
      </c>
      <c r="C2135" t="s">
        <v>43600</v>
      </c>
      <c r="D2135" t="s">
        <v>13400</v>
      </c>
      <c r="E2135" s="26" t="s">
        <v>43601</v>
      </c>
      <c r="F2135" t="b">
        <v>1</v>
      </c>
      <c r="G2135" s="26" t="s">
        <v>6105</v>
      </c>
      <c r="H2135">
        <v>0.81649658092772603</v>
      </c>
      <c r="I2135" s="26" t="s">
        <v>14171</v>
      </c>
      <c r="J2135" s="26" t="s">
        <v>2731</v>
      </c>
      <c r="K2135" s="26" t="s">
        <v>110</v>
      </c>
      <c r="L2135" s="26" t="s">
        <v>125</v>
      </c>
      <c r="M2135" s="26" t="s">
        <v>787</v>
      </c>
      <c r="N2135" s="26" t="s">
        <v>43602</v>
      </c>
    </row>
    <row r="2136" spans="1:14" x14ac:dyDescent="0.25">
      <c r="A2136" t="s">
        <v>13403</v>
      </c>
      <c r="B2136" t="s">
        <v>13404</v>
      </c>
      <c r="C2136" t="s">
        <v>39172</v>
      </c>
      <c r="D2136" t="s">
        <v>13405</v>
      </c>
      <c r="E2136" s="26" t="s">
        <v>43603</v>
      </c>
      <c r="F2136" t="b">
        <v>1</v>
      </c>
      <c r="G2136" s="26" t="s">
        <v>28773</v>
      </c>
      <c r="H2136" s="26" t="s">
        <v>30497</v>
      </c>
      <c r="I2136" s="26" t="s">
        <v>34015</v>
      </c>
      <c r="J2136" s="26" t="s">
        <v>34993</v>
      </c>
      <c r="K2136">
        <v>0.4</v>
      </c>
      <c r="L2136" s="26" t="s">
        <v>227</v>
      </c>
      <c r="M2136">
        <v>0.4</v>
      </c>
      <c r="N2136" s="26" t="s">
        <v>43604</v>
      </c>
    </row>
    <row r="2137" spans="1:14" x14ac:dyDescent="0.25">
      <c r="A2137" t="s">
        <v>13408</v>
      </c>
      <c r="B2137" t="s">
        <v>13409</v>
      </c>
      <c r="C2137" t="s">
        <v>43605</v>
      </c>
      <c r="D2137" t="s">
        <v>13411</v>
      </c>
      <c r="E2137" s="26" t="s">
        <v>43606</v>
      </c>
      <c r="F2137" t="b">
        <v>1</v>
      </c>
      <c r="G2137" s="26" t="s">
        <v>32065</v>
      </c>
      <c r="H2137" s="26" t="s">
        <v>31887</v>
      </c>
      <c r="I2137" s="26" t="s">
        <v>31888</v>
      </c>
      <c r="J2137" s="26" t="s">
        <v>31889</v>
      </c>
      <c r="K2137">
        <v>0.25</v>
      </c>
      <c r="L2137">
        <v>0</v>
      </c>
      <c r="M2137">
        <v>0.25</v>
      </c>
      <c r="N2137" s="26" t="s">
        <v>43607</v>
      </c>
    </row>
    <row r="2138" spans="1:14" x14ac:dyDescent="0.25">
      <c r="A2138" t="s">
        <v>13414</v>
      </c>
      <c r="B2138" t="s">
        <v>13415</v>
      </c>
      <c r="C2138" t="s">
        <v>43564</v>
      </c>
      <c r="D2138" t="s">
        <v>13417</v>
      </c>
      <c r="E2138">
        <v>0.83679285181363705</v>
      </c>
      <c r="F2138" t="b">
        <v>1</v>
      </c>
      <c r="G2138">
        <v>0.59655954454291305</v>
      </c>
      <c r="H2138" s="26" t="s">
        <v>8347</v>
      </c>
      <c r="I2138" s="26" t="s">
        <v>17278</v>
      </c>
      <c r="J2138">
        <v>7.1022331055359905E-2</v>
      </c>
      <c r="K2138" s="26" t="s">
        <v>125</v>
      </c>
      <c r="L2138" s="26" t="s">
        <v>124</v>
      </c>
      <c r="M2138" s="26" t="s">
        <v>236</v>
      </c>
      <c r="N2138" s="26" t="s">
        <v>43608</v>
      </c>
    </row>
    <row r="2139" spans="1:14" x14ac:dyDescent="0.25">
      <c r="A2139" t="s">
        <v>13420</v>
      </c>
      <c r="B2139" t="s">
        <v>13421</v>
      </c>
      <c r="C2139" t="s">
        <v>35494</v>
      </c>
      <c r="D2139" t="s">
        <v>13422</v>
      </c>
      <c r="E2139" s="26" t="s">
        <v>43609</v>
      </c>
      <c r="F2139" t="b">
        <v>1</v>
      </c>
      <c r="G2139" s="26" t="s">
        <v>73</v>
      </c>
      <c r="H2139" s="26" t="s">
        <v>634</v>
      </c>
      <c r="I2139" s="26" t="s">
        <v>1518</v>
      </c>
      <c r="J2139" s="26" t="s">
        <v>226</v>
      </c>
      <c r="K2139">
        <v>9.5238095238095205E-2</v>
      </c>
      <c r="L2139">
        <v>0</v>
      </c>
      <c r="M2139">
        <v>9.5238095238095205E-2</v>
      </c>
      <c r="N2139" s="26" t="s">
        <v>43610</v>
      </c>
    </row>
    <row r="2140" spans="1:14" x14ac:dyDescent="0.25">
      <c r="A2140" t="s">
        <v>13425</v>
      </c>
      <c r="B2140" t="s">
        <v>13426</v>
      </c>
      <c r="C2140" t="s">
        <v>35033</v>
      </c>
      <c r="D2140" t="s">
        <v>13428</v>
      </c>
      <c r="E2140" s="26" t="s">
        <v>43611</v>
      </c>
      <c r="F2140" t="b">
        <v>1</v>
      </c>
      <c r="G2140" s="26" t="s">
        <v>39937</v>
      </c>
      <c r="H2140">
        <v>6.3511423157444596E-2</v>
      </c>
      <c r="I2140">
        <v>4.0460710899607899E-2</v>
      </c>
      <c r="J2140">
        <v>3.2668286409255003E-2</v>
      </c>
      <c r="K2140">
        <v>0.25</v>
      </c>
      <c r="L2140">
        <v>0</v>
      </c>
      <c r="M2140">
        <v>0.25</v>
      </c>
      <c r="N2140" s="26" t="s">
        <v>35035</v>
      </c>
    </row>
    <row r="2141" spans="1:14" x14ac:dyDescent="0.25">
      <c r="A2141" t="s">
        <v>13431</v>
      </c>
      <c r="B2141" t="s">
        <v>13432</v>
      </c>
      <c r="C2141" t="s">
        <v>43612</v>
      </c>
      <c r="D2141" t="s">
        <v>13434</v>
      </c>
      <c r="E2141" s="26" t="s">
        <v>43613</v>
      </c>
      <c r="F2141" t="b">
        <v>1</v>
      </c>
      <c r="G2141" s="26" t="s">
        <v>6105</v>
      </c>
      <c r="H2141" s="26" t="s">
        <v>21669</v>
      </c>
      <c r="I2141" s="26" t="s">
        <v>21670</v>
      </c>
      <c r="J2141" s="26" t="s">
        <v>24111</v>
      </c>
      <c r="K2141">
        <v>0.63157894736842102</v>
      </c>
      <c r="L2141" s="26" t="s">
        <v>480</v>
      </c>
      <c r="M2141" s="26" t="s">
        <v>522</v>
      </c>
      <c r="N2141" s="26" t="s">
        <v>43614</v>
      </c>
    </row>
    <row r="2142" spans="1:14" x14ac:dyDescent="0.25">
      <c r="A2142" t="s">
        <v>13438</v>
      </c>
      <c r="B2142" t="s">
        <v>13439</v>
      </c>
      <c r="C2142" t="s">
        <v>43615</v>
      </c>
      <c r="D2142" t="s">
        <v>13440</v>
      </c>
      <c r="E2142" s="26" t="s">
        <v>43616</v>
      </c>
      <c r="F2142" t="b">
        <v>1</v>
      </c>
      <c r="G2142" s="26" t="s">
        <v>32065</v>
      </c>
      <c r="H2142" s="26" t="s">
        <v>29822</v>
      </c>
      <c r="I2142" s="26" t="s">
        <v>32501</v>
      </c>
      <c r="J2142" s="26" t="s">
        <v>32502</v>
      </c>
      <c r="K2142" s="26" t="s">
        <v>3216</v>
      </c>
      <c r="L2142" s="26" t="s">
        <v>347</v>
      </c>
      <c r="M2142">
        <v>0.58823529411764697</v>
      </c>
      <c r="N2142" s="26" t="s">
        <v>43617</v>
      </c>
    </row>
    <row r="2143" spans="1:14" x14ac:dyDescent="0.25">
      <c r="A2143" t="s">
        <v>13443</v>
      </c>
      <c r="B2143" t="s">
        <v>13444</v>
      </c>
      <c r="C2143" t="s">
        <v>43618</v>
      </c>
      <c r="D2143" t="s">
        <v>13445</v>
      </c>
      <c r="E2143" s="26" t="s">
        <v>43619</v>
      </c>
      <c r="F2143" t="b">
        <v>1</v>
      </c>
      <c r="G2143" s="26" t="s">
        <v>378</v>
      </c>
      <c r="H2143" s="26" t="s">
        <v>379</v>
      </c>
      <c r="I2143" s="26" t="s">
        <v>1042</v>
      </c>
      <c r="J2143" s="26" t="s">
        <v>20890</v>
      </c>
      <c r="K2143" s="26" t="s">
        <v>91</v>
      </c>
      <c r="L2143">
        <v>0</v>
      </c>
      <c r="M2143">
        <v>9.5238095238095205E-2</v>
      </c>
      <c r="N2143" s="26" t="s">
        <v>43620</v>
      </c>
    </row>
    <row r="2144" spans="1:14" x14ac:dyDescent="0.25">
      <c r="A2144" t="s">
        <v>13448</v>
      </c>
      <c r="B2144" t="s">
        <v>13449</v>
      </c>
      <c r="C2144" t="s">
        <v>35045</v>
      </c>
      <c r="D2144" t="s">
        <v>13450</v>
      </c>
      <c r="E2144" s="26" t="s">
        <v>43621</v>
      </c>
      <c r="F2144" t="b">
        <v>1</v>
      </c>
      <c r="G2144" s="26" t="s">
        <v>29644</v>
      </c>
      <c r="H2144" s="26" t="s">
        <v>28673</v>
      </c>
      <c r="I2144" s="26" t="s">
        <v>34708</v>
      </c>
      <c r="J2144" s="26" t="s">
        <v>34709</v>
      </c>
      <c r="K2144" s="26" t="s">
        <v>1448</v>
      </c>
      <c r="L2144">
        <v>0.25</v>
      </c>
      <c r="M2144" s="26" t="s">
        <v>114</v>
      </c>
      <c r="N2144" s="26" t="s">
        <v>35047</v>
      </c>
    </row>
    <row r="2145" spans="1:14" x14ac:dyDescent="0.25">
      <c r="A2145" t="s">
        <v>13453</v>
      </c>
      <c r="B2145" t="s">
        <v>13454</v>
      </c>
      <c r="C2145" t="s">
        <v>43152</v>
      </c>
      <c r="D2145" t="s">
        <v>13456</v>
      </c>
      <c r="E2145">
        <v>0.94548320034335398</v>
      </c>
      <c r="F2145" t="b">
        <v>1</v>
      </c>
      <c r="G2145" s="26" t="s">
        <v>38463</v>
      </c>
      <c r="H2145">
        <v>7.3264554530398596E-2</v>
      </c>
      <c r="I2145" s="26" t="s">
        <v>30151</v>
      </c>
      <c r="J2145" s="26" t="s">
        <v>30152</v>
      </c>
      <c r="K2145" s="26" t="s">
        <v>236</v>
      </c>
      <c r="L2145">
        <v>0</v>
      </c>
      <c r="M2145" s="26" t="s">
        <v>236</v>
      </c>
      <c r="N2145" s="26" t="s">
        <v>43622</v>
      </c>
    </row>
    <row r="2146" spans="1:14" x14ac:dyDescent="0.25">
      <c r="A2146" t="s">
        <v>13459</v>
      </c>
      <c r="B2146" t="s">
        <v>13460</v>
      </c>
      <c r="C2146" t="s">
        <v>43623</v>
      </c>
      <c r="D2146" t="s">
        <v>13462</v>
      </c>
      <c r="E2146" s="26" t="s">
        <v>43624</v>
      </c>
      <c r="F2146" t="b">
        <v>1</v>
      </c>
      <c r="G2146" s="26" t="s">
        <v>143</v>
      </c>
      <c r="H2146" s="26" t="s">
        <v>35821</v>
      </c>
      <c r="I2146" s="26" t="s">
        <v>15050</v>
      </c>
      <c r="J2146" s="26" t="s">
        <v>3965</v>
      </c>
      <c r="K2146">
        <v>0.5</v>
      </c>
      <c r="L2146" s="26" t="s">
        <v>103</v>
      </c>
      <c r="M2146">
        <v>0.375</v>
      </c>
      <c r="N2146" s="26" t="s">
        <v>43625</v>
      </c>
    </row>
    <row r="2147" spans="1:14" x14ac:dyDescent="0.25">
      <c r="A2147" t="s">
        <v>13465</v>
      </c>
      <c r="B2147" t="s">
        <v>13466</v>
      </c>
      <c r="C2147" t="s">
        <v>43626</v>
      </c>
      <c r="D2147" t="s">
        <v>13467</v>
      </c>
      <c r="E2147" s="26" t="s">
        <v>43627</v>
      </c>
      <c r="F2147" t="b">
        <v>1</v>
      </c>
      <c r="G2147">
        <v>0.8</v>
      </c>
      <c r="H2147" s="26" t="s">
        <v>5249</v>
      </c>
      <c r="I2147" s="26" t="s">
        <v>3760</v>
      </c>
      <c r="J2147" s="26" t="s">
        <v>31107</v>
      </c>
      <c r="K2147">
        <v>0.60869565217391297</v>
      </c>
      <c r="L2147">
        <v>0.38095238095238099</v>
      </c>
      <c r="M2147" s="26" t="s">
        <v>658</v>
      </c>
      <c r="N2147">
        <v>0.33417661879752197</v>
      </c>
    </row>
    <row r="2148" spans="1:14" x14ac:dyDescent="0.25">
      <c r="A2148" t="s">
        <v>13470</v>
      </c>
      <c r="B2148" t="s">
        <v>13471</v>
      </c>
      <c r="C2148" t="s">
        <v>43628</v>
      </c>
      <c r="D2148" t="s">
        <v>13473</v>
      </c>
      <c r="E2148" s="26" t="s">
        <v>43629</v>
      </c>
      <c r="F2148" t="b">
        <v>1</v>
      </c>
      <c r="G2148" s="26" t="s">
        <v>378</v>
      </c>
      <c r="H2148" s="26" t="s">
        <v>4214</v>
      </c>
      <c r="I2148">
        <v>0.350372724490772</v>
      </c>
      <c r="J2148" s="26" t="s">
        <v>7075</v>
      </c>
      <c r="K2148" s="26" t="s">
        <v>713</v>
      </c>
      <c r="L2148">
        <v>0</v>
      </c>
      <c r="M2148" s="26" t="s">
        <v>1044</v>
      </c>
      <c r="N2148" s="26" t="s">
        <v>43630</v>
      </c>
    </row>
    <row r="2149" spans="1:14" x14ac:dyDescent="0.25">
      <c r="A2149" t="s">
        <v>13476</v>
      </c>
      <c r="B2149" t="s">
        <v>13477</v>
      </c>
      <c r="C2149" t="s">
        <v>35458</v>
      </c>
      <c r="D2149" t="s">
        <v>13478</v>
      </c>
      <c r="E2149" s="26" t="s">
        <v>43631</v>
      </c>
      <c r="F2149" t="b">
        <v>1</v>
      </c>
      <c r="G2149">
        <v>0.7</v>
      </c>
      <c r="H2149" s="26" t="s">
        <v>1368</v>
      </c>
      <c r="I2149" s="26" t="s">
        <v>1369</v>
      </c>
      <c r="J2149">
        <v>7.2597952911547706E-2</v>
      </c>
      <c r="K2149" s="26" t="s">
        <v>382</v>
      </c>
      <c r="L2149">
        <v>0.25</v>
      </c>
      <c r="M2149" s="26" t="s">
        <v>382</v>
      </c>
      <c r="N2149" s="26" t="s">
        <v>43632</v>
      </c>
    </row>
    <row r="2150" spans="1:14" x14ac:dyDescent="0.25">
      <c r="A2150" t="s">
        <v>13481</v>
      </c>
      <c r="B2150" t="s">
        <v>13482</v>
      </c>
      <c r="C2150" t="s">
        <v>43633</v>
      </c>
      <c r="D2150" t="s">
        <v>13484</v>
      </c>
      <c r="E2150" s="26" t="s">
        <v>43634</v>
      </c>
      <c r="F2150" t="b">
        <v>1</v>
      </c>
      <c r="G2150" s="26" t="s">
        <v>6105</v>
      </c>
      <c r="H2150" s="26" t="s">
        <v>6106</v>
      </c>
      <c r="I2150" s="26" t="s">
        <v>25489</v>
      </c>
      <c r="J2150" s="26" t="s">
        <v>25490</v>
      </c>
      <c r="K2150">
        <v>0.6</v>
      </c>
      <c r="L2150" s="26" t="s">
        <v>135</v>
      </c>
      <c r="M2150" s="26" t="s">
        <v>136</v>
      </c>
      <c r="N2150" s="26" t="s">
        <v>43635</v>
      </c>
    </row>
    <row r="2151" spans="1:14" x14ac:dyDescent="0.25">
      <c r="A2151" t="s">
        <v>13487</v>
      </c>
      <c r="B2151" t="s">
        <v>13488</v>
      </c>
      <c r="C2151" t="s">
        <v>43636</v>
      </c>
      <c r="D2151" t="s">
        <v>13489</v>
      </c>
      <c r="E2151" s="26" t="s">
        <v>43637</v>
      </c>
      <c r="F2151" t="b">
        <v>1</v>
      </c>
      <c r="G2151" s="26" t="s">
        <v>110</v>
      </c>
      <c r="H2151">
        <v>0.5</v>
      </c>
      <c r="I2151" s="26" t="s">
        <v>6081</v>
      </c>
      <c r="J2151">
        <v>8.7836026197139594E-2</v>
      </c>
      <c r="K2151" s="26" t="s">
        <v>463</v>
      </c>
      <c r="L2151" s="26" t="s">
        <v>92</v>
      </c>
      <c r="M2151" s="26" t="s">
        <v>103</v>
      </c>
      <c r="N2151" s="26" t="s">
        <v>43638</v>
      </c>
    </row>
    <row r="2152" spans="1:14" x14ac:dyDescent="0.25">
      <c r="A2152" t="s">
        <v>13492</v>
      </c>
      <c r="B2152" t="s">
        <v>13493</v>
      </c>
      <c r="C2152" t="s">
        <v>34769</v>
      </c>
      <c r="D2152" t="s">
        <v>13494</v>
      </c>
      <c r="E2152" s="26" t="s">
        <v>43639</v>
      </c>
      <c r="F2152" t="b">
        <v>1</v>
      </c>
      <c r="G2152">
        <v>0.75</v>
      </c>
      <c r="H2152" s="26" t="s">
        <v>24070</v>
      </c>
      <c r="I2152" s="26" t="s">
        <v>26932</v>
      </c>
      <c r="J2152" s="26" t="s">
        <v>28815</v>
      </c>
      <c r="K2152" s="26" t="s">
        <v>91</v>
      </c>
      <c r="L2152">
        <v>0</v>
      </c>
      <c r="M2152" s="26" t="s">
        <v>91</v>
      </c>
      <c r="N2152" s="26" t="s">
        <v>35067</v>
      </c>
    </row>
    <row r="2153" spans="1:14" x14ac:dyDescent="0.25">
      <c r="A2153" t="s">
        <v>13497</v>
      </c>
      <c r="B2153" t="s">
        <v>13498</v>
      </c>
      <c r="C2153" t="s">
        <v>43640</v>
      </c>
      <c r="D2153" t="s">
        <v>13499</v>
      </c>
      <c r="E2153" s="26" t="s">
        <v>43641</v>
      </c>
      <c r="F2153" t="b">
        <v>1</v>
      </c>
      <c r="G2153" s="26" t="s">
        <v>38202</v>
      </c>
      <c r="H2153" s="26" t="s">
        <v>43642</v>
      </c>
      <c r="I2153" s="26" t="s">
        <v>43643</v>
      </c>
      <c r="J2153">
        <v>7.4409959474869003E-2</v>
      </c>
      <c r="K2153">
        <v>0.2</v>
      </c>
      <c r="L2153" s="26" t="s">
        <v>227</v>
      </c>
      <c r="M2153">
        <v>0.2</v>
      </c>
      <c r="N2153" s="26" t="s">
        <v>43644</v>
      </c>
    </row>
    <row r="2154" spans="1:14" x14ac:dyDescent="0.25">
      <c r="A2154" t="s">
        <v>13501</v>
      </c>
      <c r="B2154" t="s">
        <v>13502</v>
      </c>
      <c r="C2154" t="s">
        <v>43645</v>
      </c>
      <c r="D2154" t="s">
        <v>13504</v>
      </c>
      <c r="E2154" s="26" t="s">
        <v>43646</v>
      </c>
      <c r="F2154" t="b">
        <v>1</v>
      </c>
      <c r="G2154">
        <v>0.625</v>
      </c>
      <c r="H2154" s="26" t="s">
        <v>27350</v>
      </c>
      <c r="I2154" s="26" t="s">
        <v>12355</v>
      </c>
      <c r="J2154" s="26" t="s">
        <v>3256</v>
      </c>
      <c r="K2154">
        <v>0.4</v>
      </c>
      <c r="L2154" s="26" t="s">
        <v>1007</v>
      </c>
      <c r="M2154">
        <v>0.4</v>
      </c>
      <c r="N2154" s="26" t="s">
        <v>43647</v>
      </c>
    </row>
    <row r="2155" spans="1:14" x14ac:dyDescent="0.25">
      <c r="A2155" t="s">
        <v>13507</v>
      </c>
      <c r="B2155" t="s">
        <v>13508</v>
      </c>
      <c r="C2155" t="s">
        <v>43648</v>
      </c>
      <c r="D2155" t="s">
        <v>13510</v>
      </c>
      <c r="E2155" s="26" t="s">
        <v>43649</v>
      </c>
      <c r="F2155" t="b">
        <v>1</v>
      </c>
      <c r="G2155" s="26" t="s">
        <v>2891</v>
      </c>
      <c r="H2155">
        <v>0.67419986246324204</v>
      </c>
      <c r="I2155" s="26" t="s">
        <v>20391</v>
      </c>
      <c r="J2155" s="26" t="s">
        <v>20392</v>
      </c>
      <c r="K2155" s="26" t="s">
        <v>170</v>
      </c>
      <c r="L2155" s="26" t="s">
        <v>1448</v>
      </c>
      <c r="M2155" s="26" t="s">
        <v>170</v>
      </c>
      <c r="N2155" s="26" t="s">
        <v>43650</v>
      </c>
    </row>
    <row r="2156" spans="1:14" x14ac:dyDescent="0.25">
      <c r="A2156" t="s">
        <v>13514</v>
      </c>
      <c r="B2156" t="s">
        <v>13515</v>
      </c>
      <c r="C2156" t="s">
        <v>43651</v>
      </c>
      <c r="D2156" t="s">
        <v>13517</v>
      </c>
      <c r="E2156" s="26" t="s">
        <v>43652</v>
      </c>
      <c r="F2156" t="b">
        <v>1</v>
      </c>
      <c r="G2156">
        <v>0.875</v>
      </c>
      <c r="H2156" s="26" t="s">
        <v>18659</v>
      </c>
      <c r="I2156" s="26" t="s">
        <v>30710</v>
      </c>
      <c r="J2156" s="26" t="s">
        <v>2715</v>
      </c>
      <c r="K2156">
        <v>0.5</v>
      </c>
      <c r="L2156">
        <v>0</v>
      </c>
      <c r="M2156">
        <v>0.5</v>
      </c>
      <c r="N2156" s="26" t="s">
        <v>43653</v>
      </c>
    </row>
    <row r="2157" spans="1:14" x14ac:dyDescent="0.25">
      <c r="A2157" t="s">
        <v>13519</v>
      </c>
      <c r="B2157" t="s">
        <v>13520</v>
      </c>
      <c r="C2157" t="s">
        <v>43654</v>
      </c>
      <c r="D2157" t="s">
        <v>13522</v>
      </c>
      <c r="E2157" s="26" t="s">
        <v>43655</v>
      </c>
      <c r="F2157" t="b">
        <v>1</v>
      </c>
      <c r="G2157" s="26" t="s">
        <v>1448</v>
      </c>
      <c r="H2157">
        <v>0.372677996249965</v>
      </c>
      <c r="I2157" s="26" t="s">
        <v>4272</v>
      </c>
      <c r="J2157">
        <v>7.5832356734133896E-2</v>
      </c>
      <c r="K2157" s="26" t="s">
        <v>1007</v>
      </c>
      <c r="L2157">
        <v>0</v>
      </c>
      <c r="M2157" s="26" t="s">
        <v>227</v>
      </c>
      <c r="N2157" s="26" t="s">
        <v>43656</v>
      </c>
    </row>
    <row r="2158" spans="1:14" x14ac:dyDescent="0.25">
      <c r="A2158" t="s">
        <v>13524</v>
      </c>
      <c r="B2158" t="s">
        <v>13525</v>
      </c>
      <c r="C2158" t="s">
        <v>39635</v>
      </c>
      <c r="D2158" t="s">
        <v>13526</v>
      </c>
      <c r="E2158">
        <v>0.55160324858600696</v>
      </c>
      <c r="F2158" t="b">
        <v>1</v>
      </c>
      <c r="G2158">
        <v>0.77218478976152105</v>
      </c>
      <c r="H2158" s="26" t="s">
        <v>30975</v>
      </c>
      <c r="I2158" s="26" t="s">
        <v>35343</v>
      </c>
      <c r="J2158" s="26" t="s">
        <v>35344</v>
      </c>
      <c r="K2158" s="26" t="s">
        <v>522</v>
      </c>
      <c r="L2158" s="26" t="s">
        <v>715</v>
      </c>
      <c r="M2158" s="26" t="s">
        <v>125</v>
      </c>
      <c r="N2158" s="26" t="s">
        <v>43657</v>
      </c>
    </row>
    <row r="2159" spans="1:14" x14ac:dyDescent="0.25">
      <c r="A2159" t="s">
        <v>13529</v>
      </c>
      <c r="B2159" t="s">
        <v>13530</v>
      </c>
      <c r="C2159" t="s">
        <v>43658</v>
      </c>
      <c r="D2159" t="s">
        <v>13532</v>
      </c>
      <c r="E2159" s="26" t="s">
        <v>43659</v>
      </c>
      <c r="F2159" t="b">
        <v>1</v>
      </c>
      <c r="G2159" s="26" t="s">
        <v>1448</v>
      </c>
      <c r="H2159">
        <v>8.3333333333333301E-2</v>
      </c>
      <c r="I2159">
        <v>4.7737318965141898E-2</v>
      </c>
      <c r="J2159">
        <v>3.5858907536121302E-2</v>
      </c>
      <c r="K2159" s="26" t="s">
        <v>83</v>
      </c>
      <c r="L2159">
        <v>0</v>
      </c>
      <c r="M2159" s="26" t="s">
        <v>83</v>
      </c>
      <c r="N2159">
        <v>8.5124751791418402E-2</v>
      </c>
    </row>
    <row r="2160" spans="1:14" x14ac:dyDescent="0.25">
      <c r="A2160" t="s">
        <v>13535</v>
      </c>
      <c r="B2160" t="s">
        <v>13536</v>
      </c>
      <c r="C2160" t="s">
        <v>43660</v>
      </c>
      <c r="D2160" t="s">
        <v>13538</v>
      </c>
      <c r="E2160" s="26" t="s">
        <v>43661</v>
      </c>
      <c r="F2160" t="b">
        <v>1</v>
      </c>
      <c r="G2160">
        <v>1</v>
      </c>
      <c r="H2160" s="26" t="s">
        <v>29851</v>
      </c>
      <c r="I2160" s="26" t="s">
        <v>27696</v>
      </c>
      <c r="J2160" s="26" t="s">
        <v>26198</v>
      </c>
      <c r="K2160" s="26" t="s">
        <v>11789</v>
      </c>
      <c r="L2160">
        <v>0.5</v>
      </c>
      <c r="M2160" s="26" t="s">
        <v>3773</v>
      </c>
      <c r="N2160" s="26" t="s">
        <v>43662</v>
      </c>
    </row>
    <row r="2161" spans="1:14" x14ac:dyDescent="0.25">
      <c r="A2161" t="s">
        <v>13542</v>
      </c>
      <c r="B2161" t="s">
        <v>13543</v>
      </c>
      <c r="C2161" t="s">
        <v>43663</v>
      </c>
      <c r="D2161" t="s">
        <v>13545</v>
      </c>
      <c r="E2161" s="26" t="s">
        <v>43664</v>
      </c>
      <c r="F2161" t="b">
        <v>1</v>
      </c>
      <c r="G2161" s="26" t="s">
        <v>2366</v>
      </c>
      <c r="H2161" s="26" t="s">
        <v>29800</v>
      </c>
      <c r="I2161">
        <v>9.5653535173547494E-2</v>
      </c>
      <c r="J2161">
        <v>6.1645427284258397E-2</v>
      </c>
      <c r="K2161">
        <v>0.3</v>
      </c>
      <c r="L2161" s="26" t="s">
        <v>227</v>
      </c>
      <c r="M2161">
        <v>0.3</v>
      </c>
      <c r="N2161" s="26" t="s">
        <v>43665</v>
      </c>
    </row>
    <row r="2162" spans="1:14" x14ac:dyDescent="0.25">
      <c r="A2162" t="s">
        <v>13549</v>
      </c>
      <c r="B2162" t="s">
        <v>13550</v>
      </c>
      <c r="C2162" t="s">
        <v>35088</v>
      </c>
      <c r="D2162" t="s">
        <v>13552</v>
      </c>
      <c r="E2162" s="26" t="s">
        <v>43666</v>
      </c>
      <c r="F2162" t="b">
        <v>1</v>
      </c>
      <c r="G2162" s="26" t="s">
        <v>29644</v>
      </c>
      <c r="H2162" s="26" t="s">
        <v>29067</v>
      </c>
      <c r="I2162" s="26" t="s">
        <v>30304</v>
      </c>
      <c r="J2162" s="26" t="s">
        <v>30305</v>
      </c>
      <c r="K2162">
        <v>0.75</v>
      </c>
      <c r="L2162" s="26" t="s">
        <v>787</v>
      </c>
      <c r="M2162" s="26" t="s">
        <v>4457</v>
      </c>
      <c r="N2162" s="26" t="s">
        <v>35090</v>
      </c>
    </row>
    <row r="2163" spans="1:14" x14ac:dyDescent="0.25">
      <c r="A2163" t="s">
        <v>13555</v>
      </c>
      <c r="B2163" t="s">
        <v>13556</v>
      </c>
      <c r="C2163" t="s">
        <v>43667</v>
      </c>
      <c r="D2163" t="s">
        <v>13557</v>
      </c>
      <c r="E2163" s="26" t="s">
        <v>43668</v>
      </c>
      <c r="F2163" t="b">
        <v>1</v>
      </c>
      <c r="G2163" s="26" t="s">
        <v>110</v>
      </c>
      <c r="H2163">
        <v>0.5</v>
      </c>
      <c r="I2163" s="26" t="s">
        <v>8662</v>
      </c>
      <c r="J2163" s="26" t="s">
        <v>8663</v>
      </c>
      <c r="K2163" s="26" t="s">
        <v>103</v>
      </c>
      <c r="L2163" s="26" t="s">
        <v>92</v>
      </c>
      <c r="M2163" s="26" t="s">
        <v>103</v>
      </c>
      <c r="N2163" s="26" t="s">
        <v>43669</v>
      </c>
    </row>
    <row r="2164" spans="1:14" x14ac:dyDescent="0.25">
      <c r="A2164" t="s">
        <v>13560</v>
      </c>
      <c r="B2164" t="s">
        <v>13561</v>
      </c>
      <c r="C2164" t="s">
        <v>43670</v>
      </c>
      <c r="D2164" t="s">
        <v>13563</v>
      </c>
      <c r="E2164" s="26" t="s">
        <v>43671</v>
      </c>
      <c r="F2164" t="b">
        <v>1</v>
      </c>
      <c r="G2164" s="26" t="s">
        <v>38197</v>
      </c>
      <c r="H2164" s="26" t="s">
        <v>31684</v>
      </c>
      <c r="I2164" s="26" t="s">
        <v>35476</v>
      </c>
      <c r="J2164" s="26" t="s">
        <v>35477</v>
      </c>
      <c r="K2164">
        <v>0.58823529411764697</v>
      </c>
      <c r="L2164" s="26" t="s">
        <v>349</v>
      </c>
      <c r="M2164" s="26" t="s">
        <v>713</v>
      </c>
      <c r="N2164" s="26" t="s">
        <v>43672</v>
      </c>
    </row>
    <row r="2165" spans="1:14" x14ac:dyDescent="0.25">
      <c r="A2165" t="s">
        <v>13566</v>
      </c>
      <c r="B2165" t="s">
        <v>13567</v>
      </c>
      <c r="C2165" t="s">
        <v>43673</v>
      </c>
      <c r="D2165" t="s">
        <v>13569</v>
      </c>
      <c r="E2165" s="26" t="s">
        <v>43674</v>
      </c>
      <c r="F2165" t="b">
        <v>1</v>
      </c>
      <c r="G2165" s="26" t="s">
        <v>110</v>
      </c>
      <c r="H2165">
        <v>0.40824829046386302</v>
      </c>
      <c r="I2165" s="26" t="s">
        <v>9731</v>
      </c>
      <c r="J2165" s="26" t="s">
        <v>9732</v>
      </c>
      <c r="K2165" s="26" t="s">
        <v>850</v>
      </c>
      <c r="L2165">
        <v>0.1</v>
      </c>
      <c r="M2165" s="26" t="s">
        <v>555</v>
      </c>
      <c r="N2165" s="26" t="s">
        <v>43675</v>
      </c>
    </row>
    <row r="2166" spans="1:14" x14ac:dyDescent="0.25">
      <c r="A2166" t="s">
        <v>13574</v>
      </c>
      <c r="B2166" t="s">
        <v>13575</v>
      </c>
      <c r="C2166" t="s">
        <v>33376</v>
      </c>
      <c r="D2166" t="s">
        <v>13576</v>
      </c>
      <c r="E2166" s="26" t="s">
        <v>43676</v>
      </c>
      <c r="F2166" t="b">
        <v>1</v>
      </c>
      <c r="G2166" s="26" t="s">
        <v>5857</v>
      </c>
      <c r="H2166" s="26" t="s">
        <v>5858</v>
      </c>
      <c r="I2166" s="26" t="s">
        <v>28737</v>
      </c>
      <c r="J2166">
        <v>9.0549928065996599E-2</v>
      </c>
      <c r="K2166" s="26" t="s">
        <v>349</v>
      </c>
      <c r="L2166">
        <v>0</v>
      </c>
      <c r="M2166" s="26" t="s">
        <v>349</v>
      </c>
      <c r="N2166" s="26" t="s">
        <v>35100</v>
      </c>
    </row>
    <row r="2167" spans="1:14" x14ac:dyDescent="0.25">
      <c r="A2167" t="s">
        <v>13579</v>
      </c>
      <c r="B2167" t="s">
        <v>13580</v>
      </c>
      <c r="C2167" t="s">
        <v>43677</v>
      </c>
      <c r="D2167" t="s">
        <v>13582</v>
      </c>
      <c r="E2167" s="26" t="s">
        <v>43678</v>
      </c>
      <c r="F2167" t="b">
        <v>1</v>
      </c>
      <c r="G2167" s="26" t="s">
        <v>16513</v>
      </c>
      <c r="H2167" s="26" t="s">
        <v>34074</v>
      </c>
      <c r="I2167">
        <v>9.0864558222374395E-2</v>
      </c>
      <c r="J2167">
        <v>5.7523004295224202E-2</v>
      </c>
      <c r="K2167" s="26" t="s">
        <v>743</v>
      </c>
      <c r="L2167">
        <v>0</v>
      </c>
      <c r="M2167" s="26" t="s">
        <v>743</v>
      </c>
      <c r="N2167" s="26" t="s">
        <v>43679</v>
      </c>
    </row>
    <row r="2168" spans="1:14" x14ac:dyDescent="0.25">
      <c r="A2168" t="s">
        <v>13585</v>
      </c>
      <c r="B2168" t="s">
        <v>13586</v>
      </c>
      <c r="C2168" t="s">
        <v>43663</v>
      </c>
      <c r="D2168" t="s">
        <v>13588</v>
      </c>
      <c r="E2168" s="26" t="s">
        <v>43680</v>
      </c>
      <c r="F2168" t="b">
        <v>1</v>
      </c>
      <c r="G2168" s="26" t="s">
        <v>10526</v>
      </c>
      <c r="H2168" s="26" t="s">
        <v>29323</v>
      </c>
      <c r="I2168">
        <v>8.6990382865342594E-2</v>
      </c>
      <c r="J2168" s="26" t="s">
        <v>29324</v>
      </c>
      <c r="K2168">
        <v>0.3</v>
      </c>
      <c r="L2168">
        <v>0</v>
      </c>
      <c r="M2168">
        <v>0.2</v>
      </c>
      <c r="N2168" s="26" t="s">
        <v>43681</v>
      </c>
    </row>
    <row r="2169" spans="1:14" x14ac:dyDescent="0.25">
      <c r="A2169" t="s">
        <v>13591</v>
      </c>
      <c r="B2169" t="s">
        <v>13592</v>
      </c>
      <c r="C2169" t="s">
        <v>43651</v>
      </c>
      <c r="D2169" t="s">
        <v>13594</v>
      </c>
      <c r="E2169" s="26" t="s">
        <v>43682</v>
      </c>
      <c r="F2169" t="b">
        <v>1</v>
      </c>
      <c r="G2169">
        <v>0.875</v>
      </c>
      <c r="H2169" s="26" t="s">
        <v>25608</v>
      </c>
      <c r="I2169">
        <v>0.350372724490772</v>
      </c>
      <c r="J2169" s="26" t="s">
        <v>5998</v>
      </c>
      <c r="K2169">
        <v>0.63157894736842102</v>
      </c>
      <c r="L2169" s="26" t="s">
        <v>480</v>
      </c>
      <c r="M2169">
        <v>0.63157894736842102</v>
      </c>
      <c r="N2169" s="26" t="s">
        <v>43683</v>
      </c>
    </row>
    <row r="2170" spans="1:14" x14ac:dyDescent="0.25">
      <c r="A2170" t="s">
        <v>13597</v>
      </c>
      <c r="B2170" t="s">
        <v>13598</v>
      </c>
      <c r="C2170" t="s">
        <v>43684</v>
      </c>
      <c r="D2170" t="s">
        <v>13600</v>
      </c>
      <c r="E2170" s="26" t="s">
        <v>43685</v>
      </c>
      <c r="F2170" t="b">
        <v>1</v>
      </c>
      <c r="G2170" s="26" t="s">
        <v>10806</v>
      </c>
      <c r="H2170">
        <v>8.4598620560367294E-2</v>
      </c>
      <c r="I2170">
        <v>5.1322211376882303E-2</v>
      </c>
      <c r="J2170">
        <v>4.0495158902656897E-2</v>
      </c>
      <c r="K2170">
        <v>0.125</v>
      </c>
      <c r="L2170">
        <v>0</v>
      </c>
      <c r="M2170">
        <v>0.125</v>
      </c>
      <c r="N2170">
        <v>8.9059646421968799E-2</v>
      </c>
    </row>
    <row r="2171" spans="1:14" x14ac:dyDescent="0.25">
      <c r="A2171" t="s">
        <v>13603</v>
      </c>
      <c r="B2171" t="s">
        <v>13604</v>
      </c>
      <c r="C2171" t="s">
        <v>43686</v>
      </c>
      <c r="D2171" t="s">
        <v>13606</v>
      </c>
      <c r="E2171" s="26" t="s">
        <v>43687</v>
      </c>
      <c r="F2171" t="b">
        <v>1</v>
      </c>
      <c r="G2171">
        <v>0.625</v>
      </c>
      <c r="H2171" s="26" t="s">
        <v>29546</v>
      </c>
      <c r="I2171" s="26" t="s">
        <v>29547</v>
      </c>
      <c r="J2171" s="26" t="s">
        <v>29548</v>
      </c>
      <c r="K2171" s="26" t="s">
        <v>171</v>
      </c>
      <c r="L2171">
        <v>0.5</v>
      </c>
      <c r="M2171" s="26" t="s">
        <v>171</v>
      </c>
      <c r="N2171" s="26" t="s">
        <v>43688</v>
      </c>
    </row>
    <row r="2172" spans="1:14" x14ac:dyDescent="0.25">
      <c r="A2172" t="s">
        <v>13609</v>
      </c>
      <c r="B2172" t="s">
        <v>13610</v>
      </c>
      <c r="C2172" t="s">
        <v>43689</v>
      </c>
      <c r="D2172" t="s">
        <v>13612</v>
      </c>
      <c r="E2172" s="26" t="s">
        <v>43690</v>
      </c>
      <c r="F2172" t="b">
        <v>1</v>
      </c>
      <c r="G2172" s="26" t="s">
        <v>71</v>
      </c>
      <c r="H2172" s="26" t="s">
        <v>224</v>
      </c>
      <c r="I2172" s="26" t="s">
        <v>1578</v>
      </c>
      <c r="J2172">
        <v>5.9609942732680998E-2</v>
      </c>
      <c r="K2172" s="26" t="s">
        <v>593</v>
      </c>
      <c r="L2172" s="26" t="s">
        <v>92</v>
      </c>
      <c r="M2172" s="26" t="s">
        <v>593</v>
      </c>
      <c r="N2172" s="26" t="s">
        <v>43691</v>
      </c>
    </row>
    <row r="2173" spans="1:14" x14ac:dyDescent="0.25">
      <c r="A2173" t="s">
        <v>13615</v>
      </c>
      <c r="B2173" t="s">
        <v>13616</v>
      </c>
      <c r="C2173" t="s">
        <v>43692</v>
      </c>
      <c r="D2173" t="s">
        <v>13617</v>
      </c>
      <c r="E2173" s="26" t="s">
        <v>43693</v>
      </c>
      <c r="F2173" t="b">
        <v>1</v>
      </c>
      <c r="G2173" s="26" t="s">
        <v>73</v>
      </c>
      <c r="H2173" s="26" t="s">
        <v>634</v>
      </c>
      <c r="I2173">
        <v>9.5380606899712603E-2</v>
      </c>
      <c r="J2173">
        <v>5.63756031525929E-2</v>
      </c>
      <c r="K2173" s="26" t="s">
        <v>73</v>
      </c>
      <c r="L2173" s="26" t="s">
        <v>951</v>
      </c>
      <c r="M2173" s="26" t="s">
        <v>201</v>
      </c>
      <c r="N2173" s="26" t="s">
        <v>43694</v>
      </c>
    </row>
    <row r="2174" spans="1:14" x14ac:dyDescent="0.25">
      <c r="A2174" t="s">
        <v>13620</v>
      </c>
      <c r="B2174" t="s">
        <v>13621</v>
      </c>
      <c r="C2174" t="s">
        <v>43695</v>
      </c>
      <c r="D2174" t="s">
        <v>13622</v>
      </c>
      <c r="E2174">
        <v>0.62202583903849396</v>
      </c>
      <c r="F2174" t="b">
        <v>1</v>
      </c>
      <c r="G2174" s="26" t="s">
        <v>38622</v>
      </c>
      <c r="H2174" s="26" t="s">
        <v>28847</v>
      </c>
      <c r="I2174" s="26" t="s">
        <v>32278</v>
      </c>
      <c r="J2174" s="26" t="s">
        <v>32279</v>
      </c>
      <c r="K2174" s="26" t="s">
        <v>22183</v>
      </c>
      <c r="L2174">
        <v>0</v>
      </c>
      <c r="M2174" s="26" t="s">
        <v>22183</v>
      </c>
      <c r="N2174" s="26" t="s">
        <v>43696</v>
      </c>
    </row>
    <row r="2175" spans="1:14" x14ac:dyDescent="0.25">
      <c r="A2175" t="s">
        <v>13625</v>
      </c>
      <c r="B2175" t="s">
        <v>13626</v>
      </c>
      <c r="C2175" t="s">
        <v>43697</v>
      </c>
      <c r="D2175" t="s">
        <v>13628</v>
      </c>
      <c r="E2175" s="26" t="s">
        <v>43698</v>
      </c>
      <c r="F2175" t="b">
        <v>1</v>
      </c>
      <c r="G2175">
        <v>0.625</v>
      </c>
      <c r="H2175" s="26" t="s">
        <v>30327</v>
      </c>
      <c r="I2175" s="26" t="s">
        <v>20917</v>
      </c>
      <c r="J2175">
        <v>0.39281465090051298</v>
      </c>
      <c r="K2175" s="26" t="s">
        <v>1044</v>
      </c>
      <c r="L2175" s="26" t="s">
        <v>714</v>
      </c>
      <c r="M2175" s="26" t="s">
        <v>1044</v>
      </c>
      <c r="N2175" s="26" t="s">
        <v>43699</v>
      </c>
    </row>
    <row r="2176" spans="1:14" x14ac:dyDescent="0.25">
      <c r="A2176" t="s">
        <v>13631</v>
      </c>
      <c r="B2176" t="s">
        <v>13632</v>
      </c>
      <c r="C2176" t="s">
        <v>43700</v>
      </c>
      <c r="D2176" t="s">
        <v>13633</v>
      </c>
      <c r="E2176" s="26" t="s">
        <v>43701</v>
      </c>
      <c r="F2176" t="b">
        <v>1</v>
      </c>
      <c r="G2176" s="26" t="s">
        <v>6105</v>
      </c>
      <c r="H2176" s="26" t="s">
        <v>6106</v>
      </c>
      <c r="I2176" s="26" t="s">
        <v>25489</v>
      </c>
      <c r="J2176" s="26" t="s">
        <v>31636</v>
      </c>
      <c r="K2176">
        <v>0.63157894736842102</v>
      </c>
      <c r="L2176" s="26" t="s">
        <v>124</v>
      </c>
      <c r="M2176" s="26" t="s">
        <v>522</v>
      </c>
      <c r="N2176">
        <v>0.37826307290592998</v>
      </c>
    </row>
    <row r="2177" spans="1:14" x14ac:dyDescent="0.25">
      <c r="A2177" t="s">
        <v>13636</v>
      </c>
      <c r="B2177" t="s">
        <v>13637</v>
      </c>
      <c r="C2177" t="s">
        <v>43702</v>
      </c>
      <c r="D2177" t="s">
        <v>13638</v>
      </c>
      <c r="E2177" s="26" t="s">
        <v>43703</v>
      </c>
      <c r="F2177" t="b">
        <v>1</v>
      </c>
      <c r="G2177">
        <v>0.75</v>
      </c>
      <c r="H2177" s="26" t="s">
        <v>15049</v>
      </c>
      <c r="I2177" s="26" t="s">
        <v>2730</v>
      </c>
      <c r="J2177" s="26" t="s">
        <v>1904</v>
      </c>
      <c r="K2177">
        <v>0.375</v>
      </c>
      <c r="L2177" s="26" t="s">
        <v>348</v>
      </c>
      <c r="M2177">
        <v>0.25</v>
      </c>
      <c r="N2177" s="26" t="s">
        <v>43704</v>
      </c>
    </row>
    <row r="2178" spans="1:14" x14ac:dyDescent="0.25">
      <c r="A2178" t="s">
        <v>13640</v>
      </c>
      <c r="B2178" t="s">
        <v>13641</v>
      </c>
      <c r="C2178" t="s">
        <v>43705</v>
      </c>
      <c r="D2178" t="s">
        <v>13643</v>
      </c>
      <c r="E2178" s="26" t="s">
        <v>43706</v>
      </c>
      <c r="F2178" t="b">
        <v>1</v>
      </c>
      <c r="G2178" s="26" t="s">
        <v>378</v>
      </c>
      <c r="H2178" s="26" t="s">
        <v>379</v>
      </c>
      <c r="I2178" s="26" t="s">
        <v>7690</v>
      </c>
      <c r="J2178" s="26" t="s">
        <v>7691</v>
      </c>
      <c r="K2178" s="26" t="s">
        <v>123</v>
      </c>
      <c r="L2178" s="26" t="s">
        <v>124</v>
      </c>
      <c r="M2178" s="26" t="s">
        <v>125</v>
      </c>
      <c r="N2178" s="26" t="s">
        <v>43707</v>
      </c>
    </row>
    <row r="2179" spans="1:14" x14ac:dyDescent="0.25">
      <c r="A2179" t="s">
        <v>13648</v>
      </c>
      <c r="B2179" t="s">
        <v>13649</v>
      </c>
      <c r="C2179" t="s">
        <v>43708</v>
      </c>
      <c r="D2179" t="s">
        <v>13650</v>
      </c>
      <c r="E2179" s="26" t="s">
        <v>43709</v>
      </c>
      <c r="F2179" t="b">
        <v>1</v>
      </c>
      <c r="G2179" s="26" t="s">
        <v>43710</v>
      </c>
      <c r="H2179" s="26" t="s">
        <v>43711</v>
      </c>
      <c r="I2179">
        <v>6.1963663337928201E-2</v>
      </c>
      <c r="J2179">
        <v>4.0666316099343E-2</v>
      </c>
      <c r="K2179">
        <v>0.4</v>
      </c>
      <c r="L2179">
        <v>0</v>
      </c>
      <c r="M2179">
        <v>0.3</v>
      </c>
      <c r="N2179" s="26" t="s">
        <v>43712</v>
      </c>
    </row>
    <row r="2180" spans="1:14" x14ac:dyDescent="0.25">
      <c r="A2180" t="s">
        <v>13656</v>
      </c>
      <c r="B2180" t="s">
        <v>13657</v>
      </c>
      <c r="C2180" t="s">
        <v>43713</v>
      </c>
      <c r="D2180" t="s">
        <v>13659</v>
      </c>
      <c r="E2180">
        <v>0.96865083140916397</v>
      </c>
      <c r="F2180" t="b">
        <v>1</v>
      </c>
      <c r="G2180" s="26" t="s">
        <v>110</v>
      </c>
      <c r="H2180" s="26" t="s">
        <v>2257</v>
      </c>
      <c r="I2180" s="26" t="s">
        <v>2258</v>
      </c>
      <c r="J2180">
        <v>6.6740947190414804E-2</v>
      </c>
      <c r="K2180">
        <v>0.63157894736842102</v>
      </c>
      <c r="L2180" s="26" t="s">
        <v>124</v>
      </c>
      <c r="M2180" s="26" t="s">
        <v>522</v>
      </c>
      <c r="N2180" s="26" t="s">
        <v>43714</v>
      </c>
    </row>
    <row r="2181" spans="1:14" x14ac:dyDescent="0.25">
      <c r="A2181" t="s">
        <v>13662</v>
      </c>
      <c r="B2181" t="s">
        <v>13663</v>
      </c>
      <c r="C2181" t="s">
        <v>34532</v>
      </c>
      <c r="D2181" t="s">
        <v>13664</v>
      </c>
      <c r="E2181" s="26" t="s">
        <v>43715</v>
      </c>
      <c r="F2181" t="b">
        <v>1</v>
      </c>
      <c r="G2181" s="26" t="s">
        <v>2365</v>
      </c>
      <c r="H2181" s="26" t="s">
        <v>3591</v>
      </c>
      <c r="I2181" s="26" t="s">
        <v>20286</v>
      </c>
      <c r="J2181">
        <v>7.7515021054315E-2</v>
      </c>
      <c r="K2181" s="26" t="s">
        <v>236</v>
      </c>
      <c r="L2181">
        <v>0</v>
      </c>
      <c r="M2181" s="26" t="s">
        <v>236</v>
      </c>
      <c r="N2181" s="26" t="s">
        <v>43716</v>
      </c>
    </row>
    <row r="2182" spans="1:14" x14ac:dyDescent="0.25">
      <c r="A2182" t="s">
        <v>13667</v>
      </c>
      <c r="B2182" t="s">
        <v>13668</v>
      </c>
      <c r="C2182" t="s">
        <v>43717</v>
      </c>
      <c r="D2182" t="s">
        <v>13670</v>
      </c>
      <c r="E2182" s="26" t="s">
        <v>43718</v>
      </c>
      <c r="F2182" t="b">
        <v>1</v>
      </c>
      <c r="G2182" s="26" t="s">
        <v>9466</v>
      </c>
      <c r="H2182" s="26" t="s">
        <v>26812</v>
      </c>
      <c r="I2182" s="26" t="s">
        <v>30763</v>
      </c>
      <c r="J2182">
        <v>8.1129944866164996E-2</v>
      </c>
      <c r="K2182" s="26" t="s">
        <v>73</v>
      </c>
      <c r="L2182">
        <v>0</v>
      </c>
      <c r="M2182" s="26" t="s">
        <v>752</v>
      </c>
      <c r="N2182" s="26" t="s">
        <v>43719</v>
      </c>
    </row>
    <row r="2183" spans="1:14" x14ac:dyDescent="0.25">
      <c r="A2183" t="s">
        <v>13673</v>
      </c>
      <c r="B2183" t="s">
        <v>13674</v>
      </c>
      <c r="C2183" t="s">
        <v>43654</v>
      </c>
      <c r="D2183" t="s">
        <v>13675</v>
      </c>
      <c r="E2183" s="26" t="s">
        <v>43720</v>
      </c>
      <c r="F2183" t="b">
        <v>1</v>
      </c>
      <c r="G2183" s="26" t="s">
        <v>1448</v>
      </c>
      <c r="H2183">
        <v>0.372677996249965</v>
      </c>
      <c r="I2183" s="26" t="s">
        <v>4272</v>
      </c>
      <c r="J2183">
        <v>7.5832356734133896E-2</v>
      </c>
      <c r="K2183">
        <v>0.375</v>
      </c>
      <c r="L2183">
        <v>0</v>
      </c>
      <c r="M2183">
        <v>0.25</v>
      </c>
      <c r="N2183" s="26" t="s">
        <v>43721</v>
      </c>
    </row>
    <row r="2184" spans="1:14" x14ac:dyDescent="0.25">
      <c r="A2184" t="s">
        <v>13678</v>
      </c>
      <c r="B2184" t="s">
        <v>13679</v>
      </c>
      <c r="C2184" t="s">
        <v>43722</v>
      </c>
      <c r="D2184" t="s">
        <v>13681</v>
      </c>
      <c r="E2184" s="26" t="s">
        <v>43723</v>
      </c>
      <c r="F2184" t="b">
        <v>1</v>
      </c>
      <c r="G2184" s="26" t="s">
        <v>38202</v>
      </c>
      <c r="H2184" s="26" t="s">
        <v>28979</v>
      </c>
      <c r="I2184" s="26" t="s">
        <v>29413</v>
      </c>
      <c r="J2184">
        <v>8.23481567964712E-2</v>
      </c>
      <c r="K2184" s="26" t="s">
        <v>423</v>
      </c>
      <c r="L2184">
        <v>0</v>
      </c>
      <c r="M2184" s="26" t="s">
        <v>135</v>
      </c>
      <c r="N2184" s="26" t="s">
        <v>43724</v>
      </c>
    </row>
    <row r="2185" spans="1:14" x14ac:dyDescent="0.25">
      <c r="A2185" t="s">
        <v>13686</v>
      </c>
      <c r="B2185" t="s">
        <v>13687</v>
      </c>
      <c r="C2185" t="s">
        <v>32544</v>
      </c>
      <c r="D2185" t="s">
        <v>13688</v>
      </c>
      <c r="E2185" s="26" t="s">
        <v>43725</v>
      </c>
      <c r="F2185" t="b">
        <v>1</v>
      </c>
      <c r="G2185" s="26" t="s">
        <v>2365</v>
      </c>
      <c r="H2185" s="26" t="s">
        <v>26541</v>
      </c>
      <c r="I2185" s="26" t="s">
        <v>26542</v>
      </c>
      <c r="J2185" s="26" t="s">
        <v>26543</v>
      </c>
      <c r="K2185" s="26" t="s">
        <v>1448</v>
      </c>
      <c r="L2185">
        <v>0.375</v>
      </c>
      <c r="M2185" s="26" t="s">
        <v>1448</v>
      </c>
      <c r="N2185" s="26" t="s">
        <v>35160</v>
      </c>
    </row>
    <row r="2186" spans="1:14" x14ac:dyDescent="0.25">
      <c r="A2186" t="s">
        <v>13691</v>
      </c>
      <c r="B2186" t="s">
        <v>13692</v>
      </c>
      <c r="C2186" t="s">
        <v>43726</v>
      </c>
      <c r="D2186" t="s">
        <v>13693</v>
      </c>
      <c r="E2186" s="26" t="s">
        <v>43727</v>
      </c>
      <c r="F2186" t="b">
        <v>1</v>
      </c>
      <c r="G2186" s="26" t="s">
        <v>23351</v>
      </c>
      <c r="H2186" s="26" t="s">
        <v>25775</v>
      </c>
      <c r="I2186" s="26" t="s">
        <v>25776</v>
      </c>
      <c r="J2186">
        <v>6.2068910301657197E-2</v>
      </c>
      <c r="K2186" s="26" t="s">
        <v>658</v>
      </c>
      <c r="L2186">
        <v>9.5238095238095205E-2</v>
      </c>
      <c r="M2186" s="26" t="s">
        <v>658</v>
      </c>
      <c r="N2186" s="26" t="s">
        <v>43728</v>
      </c>
    </row>
    <row r="2187" spans="1:14" x14ac:dyDescent="0.25">
      <c r="A2187" t="s">
        <v>13696</v>
      </c>
      <c r="B2187" t="s">
        <v>13697</v>
      </c>
      <c r="C2187" t="s">
        <v>43561</v>
      </c>
      <c r="D2187" t="s">
        <v>13699</v>
      </c>
      <c r="E2187" s="26" t="s">
        <v>43729</v>
      </c>
      <c r="F2187" t="b">
        <v>1</v>
      </c>
      <c r="G2187" s="26" t="s">
        <v>38854</v>
      </c>
      <c r="H2187" s="26" t="s">
        <v>29891</v>
      </c>
      <c r="I2187" s="26" t="s">
        <v>43730</v>
      </c>
      <c r="J2187" s="26" t="s">
        <v>43731</v>
      </c>
      <c r="K2187" s="26" t="s">
        <v>857</v>
      </c>
      <c r="L2187">
        <v>9.5238095238095205E-2</v>
      </c>
      <c r="M2187" s="26" t="s">
        <v>857</v>
      </c>
      <c r="N2187" s="26" t="s">
        <v>43732</v>
      </c>
    </row>
    <row r="2188" spans="1:14" x14ac:dyDescent="0.25">
      <c r="A2188" t="s">
        <v>13703</v>
      </c>
      <c r="B2188" t="s">
        <v>13704</v>
      </c>
      <c r="C2188" t="s">
        <v>43733</v>
      </c>
      <c r="D2188" t="s">
        <v>13705</v>
      </c>
      <c r="E2188" s="26" t="s">
        <v>43734</v>
      </c>
      <c r="F2188" t="b">
        <v>1</v>
      </c>
      <c r="G2188">
        <v>1</v>
      </c>
      <c r="H2188" s="26" t="s">
        <v>29471</v>
      </c>
      <c r="I2188" s="26" t="s">
        <v>31646</v>
      </c>
      <c r="J2188" s="26" t="s">
        <v>7395</v>
      </c>
      <c r="K2188">
        <v>0.2</v>
      </c>
      <c r="L2188">
        <v>0</v>
      </c>
      <c r="M2188">
        <v>0.2</v>
      </c>
      <c r="N2188" s="26" t="s">
        <v>43735</v>
      </c>
    </row>
    <row r="2189" spans="1:14" x14ac:dyDescent="0.25">
      <c r="A2189" t="s">
        <v>13708</v>
      </c>
      <c r="B2189" t="s">
        <v>13709</v>
      </c>
      <c r="C2189" t="s">
        <v>43736</v>
      </c>
      <c r="D2189" t="s">
        <v>13711</v>
      </c>
      <c r="E2189">
        <v>0.68699613986802999</v>
      </c>
      <c r="F2189" t="b">
        <v>1</v>
      </c>
      <c r="G2189" s="26" t="s">
        <v>37930</v>
      </c>
      <c r="H2189" s="26" t="s">
        <v>30053</v>
      </c>
      <c r="I2189">
        <v>9.5118127507996794E-2</v>
      </c>
      <c r="J2189" s="26" t="s">
        <v>30054</v>
      </c>
      <c r="K2189" s="26" t="s">
        <v>715</v>
      </c>
      <c r="L2189" s="26" t="s">
        <v>714</v>
      </c>
      <c r="M2189" s="26" t="s">
        <v>715</v>
      </c>
      <c r="N2189" s="26" t="s">
        <v>43737</v>
      </c>
    </row>
    <row r="2190" spans="1:14" x14ac:dyDescent="0.25">
      <c r="A2190" t="s">
        <v>13714</v>
      </c>
      <c r="B2190" t="s">
        <v>13715</v>
      </c>
      <c r="C2190" t="s">
        <v>43738</v>
      </c>
      <c r="D2190" t="s">
        <v>13716</v>
      </c>
      <c r="E2190" s="26" t="s">
        <v>43739</v>
      </c>
      <c r="F2190" t="b">
        <v>1</v>
      </c>
      <c r="G2190" s="26" t="s">
        <v>1448</v>
      </c>
      <c r="H2190" s="26" t="s">
        <v>4132</v>
      </c>
      <c r="I2190" s="26" t="s">
        <v>4133</v>
      </c>
      <c r="J2190">
        <v>6.3767156937974107E-2</v>
      </c>
      <c r="K2190" s="26" t="s">
        <v>294</v>
      </c>
      <c r="L2190">
        <v>0</v>
      </c>
      <c r="M2190" s="26" t="s">
        <v>857</v>
      </c>
      <c r="N2190" s="26" t="s">
        <v>43740</v>
      </c>
    </row>
    <row r="2191" spans="1:14" x14ac:dyDescent="0.25">
      <c r="A2191" t="s">
        <v>13719</v>
      </c>
      <c r="B2191" t="s">
        <v>13720</v>
      </c>
      <c r="C2191" t="s">
        <v>43383</v>
      </c>
      <c r="D2191" t="s">
        <v>13721</v>
      </c>
      <c r="E2191" s="26" t="s">
        <v>43741</v>
      </c>
      <c r="F2191" t="b">
        <v>1</v>
      </c>
      <c r="G2191" s="26" t="s">
        <v>1448</v>
      </c>
      <c r="H2191" s="26" t="s">
        <v>11049</v>
      </c>
      <c r="I2191" s="26" t="s">
        <v>12355</v>
      </c>
      <c r="J2191" s="26" t="s">
        <v>12356</v>
      </c>
      <c r="K2191" s="26" t="s">
        <v>850</v>
      </c>
      <c r="L2191">
        <v>0.2</v>
      </c>
      <c r="M2191" s="26" t="s">
        <v>850</v>
      </c>
      <c r="N2191" s="26" t="s">
        <v>43742</v>
      </c>
    </row>
    <row r="2192" spans="1:14" x14ac:dyDescent="0.25">
      <c r="A2192" t="s">
        <v>13726</v>
      </c>
      <c r="B2192" t="s">
        <v>13727</v>
      </c>
      <c r="C2192" t="s">
        <v>43743</v>
      </c>
      <c r="D2192" t="s">
        <v>13728</v>
      </c>
      <c r="E2192">
        <v>0.642897702168438</v>
      </c>
      <c r="F2192" t="b">
        <v>1</v>
      </c>
      <c r="G2192" s="26" t="s">
        <v>5857</v>
      </c>
      <c r="H2192" s="26" t="s">
        <v>26999</v>
      </c>
      <c r="I2192" s="26" t="s">
        <v>27000</v>
      </c>
      <c r="J2192">
        <v>7.6143109912178306E-2</v>
      </c>
      <c r="K2192" s="26" t="s">
        <v>349</v>
      </c>
      <c r="L2192">
        <v>0</v>
      </c>
      <c r="M2192" s="26" t="s">
        <v>349</v>
      </c>
      <c r="N2192" s="26" t="s">
        <v>43744</v>
      </c>
    </row>
    <row r="2193" spans="1:14" x14ac:dyDescent="0.25">
      <c r="A2193" t="s">
        <v>13731</v>
      </c>
      <c r="B2193" t="s">
        <v>13732</v>
      </c>
      <c r="C2193" t="s">
        <v>43564</v>
      </c>
      <c r="D2193" t="s">
        <v>13733</v>
      </c>
      <c r="E2193" s="26" t="s">
        <v>43745</v>
      </c>
      <c r="F2193" t="b">
        <v>1</v>
      </c>
      <c r="G2193" s="26" t="s">
        <v>6105</v>
      </c>
      <c r="H2193" s="26" t="s">
        <v>2729</v>
      </c>
      <c r="I2193" s="26" t="s">
        <v>37130</v>
      </c>
      <c r="J2193">
        <v>9.4385952682311106E-2</v>
      </c>
      <c r="K2193" s="26" t="s">
        <v>322</v>
      </c>
      <c r="L2193" s="26" t="s">
        <v>1473</v>
      </c>
      <c r="M2193" s="26" t="s">
        <v>322</v>
      </c>
      <c r="N2193" s="26" t="s">
        <v>43746</v>
      </c>
    </row>
    <row r="2194" spans="1:14" x14ac:dyDescent="0.25">
      <c r="A2194" t="s">
        <v>13736</v>
      </c>
      <c r="B2194" t="s">
        <v>13737</v>
      </c>
      <c r="C2194" t="s">
        <v>35036</v>
      </c>
      <c r="D2194" t="s">
        <v>13738</v>
      </c>
      <c r="E2194" s="26" t="s">
        <v>43747</v>
      </c>
      <c r="F2194" t="b">
        <v>1</v>
      </c>
      <c r="G2194">
        <v>0.875</v>
      </c>
      <c r="H2194" s="26" t="s">
        <v>29165</v>
      </c>
      <c r="I2194" s="26" t="s">
        <v>30212</v>
      </c>
      <c r="J2194" s="26" t="s">
        <v>30213</v>
      </c>
      <c r="K2194" s="26" t="s">
        <v>135</v>
      </c>
      <c r="L2194">
        <v>0</v>
      </c>
      <c r="M2194" s="26" t="s">
        <v>743</v>
      </c>
      <c r="N2194" s="26" t="s">
        <v>43748</v>
      </c>
    </row>
    <row r="2195" spans="1:14" x14ac:dyDescent="0.25">
      <c r="A2195" t="s">
        <v>13741</v>
      </c>
      <c r="B2195" t="s">
        <v>13742</v>
      </c>
      <c r="C2195" t="s">
        <v>43749</v>
      </c>
      <c r="D2195" t="s">
        <v>13743</v>
      </c>
      <c r="E2195" s="26" t="s">
        <v>43750</v>
      </c>
      <c r="F2195" t="b">
        <v>1</v>
      </c>
      <c r="G2195" s="26" t="s">
        <v>28684</v>
      </c>
      <c r="H2195">
        <v>4.2257712736425798E-2</v>
      </c>
      <c r="I2195" s="26" t="s">
        <v>30528</v>
      </c>
      <c r="J2195">
        <v>2.7776190340117898E-2</v>
      </c>
      <c r="K2195" s="26" t="s">
        <v>124</v>
      </c>
      <c r="L2195">
        <v>0</v>
      </c>
      <c r="M2195" s="26" t="s">
        <v>124</v>
      </c>
      <c r="N2195">
        <v>7.3737373737373699E-2</v>
      </c>
    </row>
    <row r="2196" spans="1:14" x14ac:dyDescent="0.25">
      <c r="A2196" t="s">
        <v>13746</v>
      </c>
      <c r="B2196" t="s">
        <v>13747</v>
      </c>
      <c r="C2196" t="s">
        <v>34799</v>
      </c>
      <c r="D2196" t="s">
        <v>13749</v>
      </c>
      <c r="E2196" s="26" t="s">
        <v>43751</v>
      </c>
      <c r="F2196" t="b">
        <v>1</v>
      </c>
      <c r="G2196">
        <v>0.5</v>
      </c>
      <c r="H2196" s="26" t="s">
        <v>9163</v>
      </c>
      <c r="I2196" s="26" t="s">
        <v>20469</v>
      </c>
      <c r="J2196">
        <v>6.9853420565800906E-2</v>
      </c>
      <c r="K2196" s="26" t="s">
        <v>236</v>
      </c>
      <c r="L2196" s="26" t="s">
        <v>124</v>
      </c>
      <c r="M2196" s="26" t="s">
        <v>236</v>
      </c>
      <c r="N2196" s="26" t="s">
        <v>43752</v>
      </c>
    </row>
    <row r="2197" spans="1:14" x14ac:dyDescent="0.25">
      <c r="A2197" t="s">
        <v>13752</v>
      </c>
      <c r="B2197" t="s">
        <v>13753</v>
      </c>
      <c r="C2197" t="s">
        <v>43753</v>
      </c>
      <c r="D2197" t="s">
        <v>13755</v>
      </c>
      <c r="E2197" s="26" t="s">
        <v>43754</v>
      </c>
      <c r="F2197" t="b">
        <v>1</v>
      </c>
      <c r="G2197" s="26" t="s">
        <v>132</v>
      </c>
      <c r="H2197" s="26" t="s">
        <v>133</v>
      </c>
      <c r="I2197" s="26" t="s">
        <v>5434</v>
      </c>
      <c r="J2197" s="26" t="s">
        <v>200</v>
      </c>
      <c r="K2197">
        <v>0.3</v>
      </c>
      <c r="L2197" s="26" t="s">
        <v>135</v>
      </c>
      <c r="M2197">
        <v>0.3</v>
      </c>
      <c r="N2197" s="26" t="s">
        <v>43755</v>
      </c>
    </row>
    <row r="2198" spans="1:14" x14ac:dyDescent="0.25">
      <c r="A2198" t="s">
        <v>13758</v>
      </c>
      <c r="B2198" t="s">
        <v>13759</v>
      </c>
      <c r="C2198" t="s">
        <v>43564</v>
      </c>
      <c r="D2198" t="s">
        <v>13760</v>
      </c>
      <c r="E2198">
        <v>0.57902571949326298</v>
      </c>
      <c r="F2198" t="b">
        <v>1</v>
      </c>
      <c r="G2198">
        <v>1</v>
      </c>
      <c r="H2198">
        <v>1</v>
      </c>
      <c r="I2198">
        <v>1</v>
      </c>
      <c r="J2198">
        <v>1</v>
      </c>
      <c r="K2198">
        <v>0.38095238095238099</v>
      </c>
      <c r="L2198" s="26" t="s">
        <v>92</v>
      </c>
      <c r="M2198" s="26" t="s">
        <v>103</v>
      </c>
      <c r="N2198" s="26" t="s">
        <v>43756</v>
      </c>
    </row>
    <row r="2199" spans="1:14" x14ac:dyDescent="0.25">
      <c r="A2199" t="s">
        <v>13763</v>
      </c>
      <c r="B2199" t="s">
        <v>13764</v>
      </c>
      <c r="C2199" t="s">
        <v>34824</v>
      </c>
      <c r="D2199" t="s">
        <v>13766</v>
      </c>
      <c r="E2199" s="26" t="s">
        <v>43757</v>
      </c>
      <c r="F2199" t="b">
        <v>1</v>
      </c>
      <c r="G2199" s="26" t="s">
        <v>378</v>
      </c>
      <c r="H2199" s="26" t="s">
        <v>15943</v>
      </c>
      <c r="I2199">
        <v>0.52129105906270501</v>
      </c>
      <c r="J2199" s="26" t="s">
        <v>23904</v>
      </c>
      <c r="K2199" s="26" t="s">
        <v>123</v>
      </c>
      <c r="L2199" s="26" t="s">
        <v>480</v>
      </c>
      <c r="M2199" s="26" t="s">
        <v>123</v>
      </c>
      <c r="N2199" s="26" t="s">
        <v>35193</v>
      </c>
    </row>
    <row r="2200" spans="1:14" x14ac:dyDescent="0.25">
      <c r="A2200" t="s">
        <v>13769</v>
      </c>
      <c r="B2200" t="s">
        <v>13770</v>
      </c>
      <c r="C2200" t="s">
        <v>35194</v>
      </c>
      <c r="D2200" t="s">
        <v>13771</v>
      </c>
      <c r="E2200" s="26" t="s">
        <v>43758</v>
      </c>
      <c r="F2200" t="b">
        <v>1</v>
      </c>
      <c r="G2200" s="26" t="s">
        <v>10806</v>
      </c>
      <c r="H2200" s="26" t="s">
        <v>31093</v>
      </c>
      <c r="I2200" s="26" t="s">
        <v>31094</v>
      </c>
      <c r="J2200" s="26" t="s">
        <v>31095</v>
      </c>
      <c r="K2200">
        <v>0.25</v>
      </c>
      <c r="L2200">
        <v>0</v>
      </c>
      <c r="M2200">
        <v>0.125</v>
      </c>
      <c r="N2200" s="26" t="s">
        <v>35196</v>
      </c>
    </row>
    <row r="2201" spans="1:14" x14ac:dyDescent="0.25">
      <c r="A2201" t="s">
        <v>13774</v>
      </c>
      <c r="B2201" t="s">
        <v>13775</v>
      </c>
      <c r="C2201" t="s">
        <v>43759</v>
      </c>
      <c r="D2201" t="s">
        <v>13776</v>
      </c>
      <c r="E2201" s="26" t="s">
        <v>43760</v>
      </c>
      <c r="F2201" t="b">
        <v>1</v>
      </c>
      <c r="G2201" s="26" t="s">
        <v>1448</v>
      </c>
      <c r="H2201" s="26" t="s">
        <v>4132</v>
      </c>
      <c r="I2201" s="26" t="s">
        <v>4133</v>
      </c>
      <c r="J2201">
        <v>6.3767156937974107E-2</v>
      </c>
      <c r="K2201" s="26" t="s">
        <v>227</v>
      </c>
      <c r="L2201">
        <v>0</v>
      </c>
      <c r="M2201" s="26" t="s">
        <v>227</v>
      </c>
      <c r="N2201" s="26" t="s">
        <v>43761</v>
      </c>
    </row>
    <row r="2202" spans="1:14" x14ac:dyDescent="0.25">
      <c r="A2202" t="s">
        <v>13779</v>
      </c>
      <c r="B2202" t="s">
        <v>13780</v>
      </c>
      <c r="C2202" t="s">
        <v>43594</v>
      </c>
      <c r="D2202" t="s">
        <v>13781</v>
      </c>
      <c r="E2202" s="26" t="s">
        <v>43762</v>
      </c>
      <c r="F2202" t="b">
        <v>1</v>
      </c>
      <c r="G2202">
        <v>0.75</v>
      </c>
      <c r="H2202" s="26" t="s">
        <v>24070</v>
      </c>
      <c r="I2202" s="26" t="s">
        <v>24071</v>
      </c>
      <c r="J2202" s="26" t="s">
        <v>2911</v>
      </c>
      <c r="K2202" s="26" t="s">
        <v>135</v>
      </c>
      <c r="L2202">
        <v>0</v>
      </c>
      <c r="M2202" s="26" t="s">
        <v>135</v>
      </c>
      <c r="N2202" s="26" t="s">
        <v>43763</v>
      </c>
    </row>
    <row r="2203" spans="1:14" x14ac:dyDescent="0.25">
      <c r="A2203" t="s">
        <v>13784</v>
      </c>
      <c r="B2203" t="s">
        <v>13785</v>
      </c>
      <c r="C2203" t="s">
        <v>43764</v>
      </c>
      <c r="D2203" t="s">
        <v>13787</v>
      </c>
      <c r="E2203" s="26" t="s">
        <v>43765</v>
      </c>
      <c r="F2203" t="b">
        <v>1</v>
      </c>
      <c r="G2203" s="26" t="s">
        <v>1448</v>
      </c>
      <c r="H2203" s="26" t="s">
        <v>11049</v>
      </c>
      <c r="I2203" s="26" t="s">
        <v>21665</v>
      </c>
      <c r="J2203">
        <v>8.3922298125930994E-2</v>
      </c>
      <c r="K2203" s="26" t="s">
        <v>123</v>
      </c>
      <c r="L2203" s="26" t="s">
        <v>480</v>
      </c>
      <c r="M2203" s="26" t="s">
        <v>123</v>
      </c>
      <c r="N2203" s="26" t="s">
        <v>43766</v>
      </c>
    </row>
    <row r="2204" spans="1:14" x14ac:dyDescent="0.25">
      <c r="A2204" t="s">
        <v>13790</v>
      </c>
      <c r="B2204" t="s">
        <v>13791</v>
      </c>
      <c r="C2204" t="s">
        <v>32544</v>
      </c>
      <c r="D2204" t="s">
        <v>13793</v>
      </c>
      <c r="E2204">
        <v>0.55183094834643998</v>
      </c>
      <c r="F2204" t="b">
        <v>1</v>
      </c>
      <c r="G2204">
        <v>0.625</v>
      </c>
      <c r="H2204" s="26" t="s">
        <v>27350</v>
      </c>
      <c r="I2204" s="26" t="s">
        <v>29025</v>
      </c>
      <c r="J2204">
        <v>8.7836026197139594E-2</v>
      </c>
      <c r="K2204">
        <v>0.4</v>
      </c>
      <c r="L2204" s="26" t="s">
        <v>227</v>
      </c>
      <c r="M2204">
        <v>0.4</v>
      </c>
      <c r="N2204" s="26" t="s">
        <v>43767</v>
      </c>
    </row>
    <row r="2205" spans="1:14" x14ac:dyDescent="0.25">
      <c r="A2205" t="s">
        <v>13795</v>
      </c>
      <c r="B2205" t="s">
        <v>13796</v>
      </c>
      <c r="C2205" t="s">
        <v>43768</v>
      </c>
      <c r="D2205" t="s">
        <v>13798</v>
      </c>
      <c r="E2205" s="26" t="s">
        <v>43769</v>
      </c>
      <c r="F2205" t="b">
        <v>1</v>
      </c>
      <c r="G2205" s="26" t="s">
        <v>39097</v>
      </c>
      <c r="H2205" s="26" t="s">
        <v>30545</v>
      </c>
      <c r="I2205">
        <v>7.6941289179575906E-2</v>
      </c>
      <c r="J2205" s="26" t="s">
        <v>30546</v>
      </c>
      <c r="K2205" s="26" t="s">
        <v>1007</v>
      </c>
      <c r="L2205">
        <v>0</v>
      </c>
      <c r="M2205" s="26" t="s">
        <v>1007</v>
      </c>
      <c r="N2205" s="26" t="s">
        <v>43770</v>
      </c>
    </row>
    <row r="2206" spans="1:14" x14ac:dyDescent="0.25">
      <c r="A2206" t="s">
        <v>13801</v>
      </c>
      <c r="B2206" t="s">
        <v>13802</v>
      </c>
      <c r="C2206" t="s">
        <v>43378</v>
      </c>
      <c r="D2206" t="s">
        <v>13803</v>
      </c>
      <c r="E2206" s="26" t="s">
        <v>43771</v>
      </c>
      <c r="F2206" t="b">
        <v>1</v>
      </c>
      <c r="G2206" s="26" t="s">
        <v>32065</v>
      </c>
      <c r="H2206" s="26" t="s">
        <v>29822</v>
      </c>
      <c r="I2206" s="26" t="s">
        <v>43772</v>
      </c>
      <c r="J2206">
        <v>0.66816829869378302</v>
      </c>
      <c r="K2206" s="26" t="s">
        <v>480</v>
      </c>
      <c r="L2206">
        <v>0</v>
      </c>
      <c r="M2206" s="26" t="s">
        <v>480</v>
      </c>
      <c r="N2206" s="26" t="s">
        <v>43773</v>
      </c>
    </row>
    <row r="2207" spans="1:14" x14ac:dyDescent="0.25">
      <c r="A2207" t="s">
        <v>13806</v>
      </c>
      <c r="B2207" t="s">
        <v>13807</v>
      </c>
      <c r="C2207" t="s">
        <v>31339</v>
      </c>
      <c r="D2207" t="s">
        <v>13808</v>
      </c>
      <c r="E2207" s="26" t="s">
        <v>43774</v>
      </c>
      <c r="F2207" t="b">
        <v>1</v>
      </c>
      <c r="G2207" s="26" t="s">
        <v>5857</v>
      </c>
      <c r="H2207" s="26" t="s">
        <v>26999</v>
      </c>
      <c r="I2207" s="26" t="s">
        <v>27000</v>
      </c>
      <c r="J2207">
        <v>7.6143109912178306E-2</v>
      </c>
      <c r="K2207">
        <v>0.1</v>
      </c>
      <c r="L2207">
        <v>0</v>
      </c>
      <c r="M2207">
        <v>0.1</v>
      </c>
      <c r="N2207" s="26" t="s">
        <v>35216</v>
      </c>
    </row>
    <row r="2208" spans="1:14" x14ac:dyDescent="0.25">
      <c r="A2208" t="s">
        <v>13810</v>
      </c>
      <c r="B2208" t="s">
        <v>13811</v>
      </c>
      <c r="C2208" t="s">
        <v>43775</v>
      </c>
      <c r="D2208" t="s">
        <v>13813</v>
      </c>
      <c r="E2208" s="26" t="s">
        <v>43776</v>
      </c>
      <c r="F2208" t="b">
        <v>1</v>
      </c>
      <c r="G2208" s="26" t="s">
        <v>38622</v>
      </c>
      <c r="H2208" s="26" t="s">
        <v>30088</v>
      </c>
      <c r="I2208" s="26" t="s">
        <v>30089</v>
      </c>
      <c r="J2208">
        <v>6.9085014549984294E-2</v>
      </c>
      <c r="K2208">
        <v>0.375</v>
      </c>
      <c r="L2208" s="26" t="s">
        <v>777</v>
      </c>
      <c r="M2208">
        <v>0.25</v>
      </c>
      <c r="N2208" s="26" t="s">
        <v>43777</v>
      </c>
    </row>
    <row r="2209" spans="1:14" x14ac:dyDescent="0.25">
      <c r="A2209" t="s">
        <v>13816</v>
      </c>
      <c r="B2209" t="s">
        <v>13817</v>
      </c>
      <c r="C2209" t="s">
        <v>31751</v>
      </c>
      <c r="D2209" t="s">
        <v>13818</v>
      </c>
      <c r="E2209" s="26" t="s">
        <v>43778</v>
      </c>
      <c r="F2209" t="b">
        <v>1</v>
      </c>
      <c r="G2209" s="26" t="s">
        <v>32065</v>
      </c>
      <c r="H2209" s="26" t="s">
        <v>32991</v>
      </c>
      <c r="I2209" s="26" t="s">
        <v>35741</v>
      </c>
      <c r="J2209" s="26" t="s">
        <v>35742</v>
      </c>
      <c r="K2209" s="26" t="s">
        <v>4457</v>
      </c>
      <c r="L2209" s="26" t="s">
        <v>103</v>
      </c>
      <c r="M2209">
        <v>0.5</v>
      </c>
      <c r="N2209" s="26" t="s">
        <v>43779</v>
      </c>
    </row>
    <row r="2210" spans="1:14" x14ac:dyDescent="0.25">
      <c r="A2210" t="s">
        <v>13821</v>
      </c>
      <c r="B2210" t="s">
        <v>13822</v>
      </c>
      <c r="C2210" t="s">
        <v>35045</v>
      </c>
      <c r="D2210" t="s">
        <v>13824</v>
      </c>
      <c r="E2210" s="26" t="s">
        <v>43780</v>
      </c>
      <c r="F2210" t="b">
        <v>1</v>
      </c>
      <c r="G2210" s="26" t="s">
        <v>5857</v>
      </c>
      <c r="H2210" s="26" t="s">
        <v>5858</v>
      </c>
      <c r="I2210" s="26" t="s">
        <v>5859</v>
      </c>
      <c r="J2210" s="26" t="s">
        <v>5860</v>
      </c>
      <c r="K2210" s="26" t="s">
        <v>92</v>
      </c>
      <c r="L2210">
        <v>0</v>
      </c>
      <c r="M2210" s="26" t="s">
        <v>92</v>
      </c>
      <c r="N2210" s="26" t="s">
        <v>43781</v>
      </c>
    </row>
    <row r="2211" spans="1:14" x14ac:dyDescent="0.25">
      <c r="A2211" t="s">
        <v>13826</v>
      </c>
      <c r="B2211" t="s">
        <v>13827</v>
      </c>
      <c r="C2211" t="s">
        <v>43782</v>
      </c>
      <c r="D2211" t="s">
        <v>13829</v>
      </c>
      <c r="E2211" s="26" t="s">
        <v>43783</v>
      </c>
      <c r="F2211" t="b">
        <v>1</v>
      </c>
      <c r="G2211" s="26" t="s">
        <v>12918</v>
      </c>
      <c r="H2211" s="26" t="s">
        <v>29612</v>
      </c>
      <c r="I2211" s="26" t="s">
        <v>29613</v>
      </c>
      <c r="J2211" s="26" t="s">
        <v>29614</v>
      </c>
      <c r="K2211" s="26" t="s">
        <v>713</v>
      </c>
      <c r="L2211" s="26" t="s">
        <v>714</v>
      </c>
      <c r="M2211" s="26" t="s">
        <v>713</v>
      </c>
      <c r="N2211" s="26" t="s">
        <v>43784</v>
      </c>
    </row>
    <row r="2212" spans="1:14" x14ac:dyDescent="0.25">
      <c r="A2212" t="s">
        <v>13832</v>
      </c>
      <c r="B2212" t="s">
        <v>13833</v>
      </c>
      <c r="C2212" t="s">
        <v>40272</v>
      </c>
      <c r="D2212" t="s">
        <v>13835</v>
      </c>
      <c r="E2212" s="26" t="s">
        <v>43785</v>
      </c>
      <c r="F2212" t="b">
        <v>1</v>
      </c>
      <c r="G2212" s="26" t="s">
        <v>21438</v>
      </c>
      <c r="H2212">
        <v>6.5820679539869795E-2</v>
      </c>
      <c r="I2212" s="26" t="s">
        <v>28017</v>
      </c>
      <c r="J2212">
        <v>3.0592435772324001E-2</v>
      </c>
      <c r="K2212" s="26" t="s">
        <v>125</v>
      </c>
      <c r="L2212">
        <v>0</v>
      </c>
      <c r="M2212" s="26" t="s">
        <v>236</v>
      </c>
      <c r="N2212" s="26" t="s">
        <v>43786</v>
      </c>
    </row>
    <row r="2213" spans="1:14" x14ac:dyDescent="0.25">
      <c r="A2213" t="s">
        <v>13837</v>
      </c>
      <c r="B2213" t="s">
        <v>13838</v>
      </c>
      <c r="C2213" t="s">
        <v>43787</v>
      </c>
      <c r="D2213" t="s">
        <v>13840</v>
      </c>
      <c r="E2213" s="26" t="s">
        <v>43788</v>
      </c>
      <c r="F2213" t="b">
        <v>1</v>
      </c>
      <c r="G2213" s="26" t="s">
        <v>9466</v>
      </c>
      <c r="H2213" s="26" t="s">
        <v>9467</v>
      </c>
      <c r="I2213" s="26" t="s">
        <v>9468</v>
      </c>
      <c r="J2213">
        <v>6.8221879807689706E-2</v>
      </c>
      <c r="K2213" s="26" t="s">
        <v>32765</v>
      </c>
      <c r="L2213">
        <v>8.6956521739130405E-2</v>
      </c>
      <c r="M2213">
        <v>0.24</v>
      </c>
      <c r="N2213" s="26" t="s">
        <v>43789</v>
      </c>
    </row>
    <row r="2214" spans="1:14" x14ac:dyDescent="0.25">
      <c r="A2214" t="s">
        <v>13847</v>
      </c>
      <c r="B2214" t="s">
        <v>13848</v>
      </c>
      <c r="C2214" t="s">
        <v>43538</v>
      </c>
      <c r="D2214" t="s">
        <v>13850</v>
      </c>
      <c r="E2214" s="26" t="s">
        <v>43790</v>
      </c>
      <c r="F2214" t="b">
        <v>1</v>
      </c>
      <c r="G2214">
        <v>0.8</v>
      </c>
      <c r="H2214" s="26" t="s">
        <v>710</v>
      </c>
      <c r="I2214" s="26" t="s">
        <v>5410</v>
      </c>
      <c r="J2214">
        <v>8.3070184744127903E-2</v>
      </c>
      <c r="K2214">
        <v>0.3</v>
      </c>
      <c r="L2214" s="26" t="s">
        <v>227</v>
      </c>
      <c r="M2214">
        <v>0.3</v>
      </c>
      <c r="N2214" s="26" t="s">
        <v>43791</v>
      </c>
    </row>
    <row r="2215" spans="1:14" x14ac:dyDescent="0.25">
      <c r="A2215" t="s">
        <v>13853</v>
      </c>
      <c r="B2215" t="s">
        <v>13854</v>
      </c>
      <c r="C2215" t="s">
        <v>43356</v>
      </c>
      <c r="D2215" t="s">
        <v>13856</v>
      </c>
      <c r="E2215" s="26" t="s">
        <v>43792</v>
      </c>
      <c r="F2215" t="b">
        <v>1</v>
      </c>
      <c r="G2215">
        <v>0.625</v>
      </c>
      <c r="H2215" s="26" t="s">
        <v>27350</v>
      </c>
      <c r="I2215" s="26" t="s">
        <v>29025</v>
      </c>
      <c r="J2215">
        <v>8.7836026197139594E-2</v>
      </c>
      <c r="K2215">
        <v>0.5</v>
      </c>
      <c r="L2215">
        <v>0</v>
      </c>
      <c r="M2215">
        <v>0.375</v>
      </c>
      <c r="N2215" s="26" t="s">
        <v>43793</v>
      </c>
    </row>
    <row r="2216" spans="1:14" x14ac:dyDescent="0.25">
      <c r="A2216" t="s">
        <v>13859</v>
      </c>
      <c r="B2216" t="s">
        <v>13860</v>
      </c>
      <c r="C2216" t="s">
        <v>43695</v>
      </c>
      <c r="D2216" t="s">
        <v>13862</v>
      </c>
      <c r="E2216" s="26" t="s">
        <v>43794</v>
      </c>
      <c r="F2216" t="b">
        <v>1</v>
      </c>
      <c r="G2216" s="26" t="s">
        <v>29644</v>
      </c>
      <c r="H2216" s="26" t="s">
        <v>29067</v>
      </c>
      <c r="I2216" s="26" t="s">
        <v>30304</v>
      </c>
      <c r="J2216" s="26" t="s">
        <v>30305</v>
      </c>
      <c r="K2216">
        <v>0.5</v>
      </c>
      <c r="L2216" s="26" t="s">
        <v>180</v>
      </c>
      <c r="M2216">
        <v>0.5</v>
      </c>
      <c r="N2216" s="26" t="s">
        <v>43795</v>
      </c>
    </row>
    <row r="2217" spans="1:14" x14ac:dyDescent="0.25">
      <c r="A2217" t="s">
        <v>13865</v>
      </c>
      <c r="B2217" t="s">
        <v>13866</v>
      </c>
      <c r="C2217" t="s">
        <v>43796</v>
      </c>
      <c r="D2217" t="s">
        <v>13867</v>
      </c>
      <c r="E2217" s="26" t="s">
        <v>43797</v>
      </c>
      <c r="F2217" t="b">
        <v>1</v>
      </c>
      <c r="G2217" s="26" t="s">
        <v>378</v>
      </c>
      <c r="H2217" s="26" t="s">
        <v>15943</v>
      </c>
      <c r="I2217" s="26" t="s">
        <v>20320</v>
      </c>
      <c r="J2217" s="26" t="s">
        <v>20321</v>
      </c>
      <c r="K2217" s="26" t="s">
        <v>236</v>
      </c>
      <c r="L2217">
        <v>0</v>
      </c>
      <c r="M2217" s="26" t="s">
        <v>236</v>
      </c>
      <c r="N2217" s="26" t="s">
        <v>43798</v>
      </c>
    </row>
    <row r="2218" spans="1:14" x14ac:dyDescent="0.25">
      <c r="A2218" t="s">
        <v>13870</v>
      </c>
      <c r="B2218" t="s">
        <v>13871</v>
      </c>
      <c r="C2218" t="s">
        <v>38309</v>
      </c>
      <c r="D2218" t="s">
        <v>13872</v>
      </c>
      <c r="E2218" s="26" t="s">
        <v>43799</v>
      </c>
      <c r="F2218" t="b">
        <v>1</v>
      </c>
      <c r="G2218">
        <v>0.77218478976152105</v>
      </c>
      <c r="H2218" s="26" t="s">
        <v>29973</v>
      </c>
      <c r="I2218" s="26" t="s">
        <v>29974</v>
      </c>
      <c r="J2218" s="26" t="s">
        <v>43800</v>
      </c>
      <c r="K2218" s="26" t="s">
        <v>6506</v>
      </c>
      <c r="L2218" s="26" t="s">
        <v>136</v>
      </c>
      <c r="M2218" s="26" t="s">
        <v>6506</v>
      </c>
      <c r="N2218">
        <v>0.31552857924779099</v>
      </c>
    </row>
    <row r="2219" spans="1:14" x14ac:dyDescent="0.25">
      <c r="A2219" t="s">
        <v>13875</v>
      </c>
      <c r="B2219" t="s">
        <v>13876</v>
      </c>
      <c r="C2219" t="s">
        <v>43749</v>
      </c>
      <c r="D2219" t="s">
        <v>13877</v>
      </c>
      <c r="E2219" s="26" t="s">
        <v>43801</v>
      </c>
      <c r="F2219" t="b">
        <v>1</v>
      </c>
      <c r="G2219">
        <v>0.5</v>
      </c>
      <c r="H2219">
        <v>8.4515425472851596E-2</v>
      </c>
      <c r="I2219">
        <v>5.0697650788332903E-2</v>
      </c>
      <c r="J2219" s="26" t="s">
        <v>20845</v>
      </c>
      <c r="K2219" s="26" t="s">
        <v>743</v>
      </c>
      <c r="L2219">
        <v>0</v>
      </c>
      <c r="M2219" s="26" t="s">
        <v>743</v>
      </c>
      <c r="N2219" s="26" t="s">
        <v>43802</v>
      </c>
    </row>
    <row r="2220" spans="1:14" x14ac:dyDescent="0.25">
      <c r="A2220" t="s">
        <v>13880</v>
      </c>
      <c r="B2220" t="s">
        <v>13881</v>
      </c>
      <c r="C2220" t="s">
        <v>43803</v>
      </c>
      <c r="D2220" t="s">
        <v>13882</v>
      </c>
      <c r="E2220" s="26" t="s">
        <v>43804</v>
      </c>
      <c r="F2220" t="b">
        <v>1</v>
      </c>
      <c r="G2220" s="26" t="s">
        <v>2365</v>
      </c>
      <c r="H2220">
        <v>0.26369638640452397</v>
      </c>
      <c r="I2220" s="26" t="s">
        <v>29136</v>
      </c>
      <c r="J2220">
        <v>6.5182103332889693E-2</v>
      </c>
      <c r="K2220" s="26" t="s">
        <v>125</v>
      </c>
      <c r="L2220" s="26" t="s">
        <v>124</v>
      </c>
      <c r="M2220" s="26" t="s">
        <v>125</v>
      </c>
      <c r="N2220" s="26" t="s">
        <v>43805</v>
      </c>
    </row>
    <row r="2221" spans="1:14" x14ac:dyDescent="0.25">
      <c r="A2221" t="s">
        <v>13885</v>
      </c>
      <c r="B2221" t="s">
        <v>13886</v>
      </c>
      <c r="C2221" t="s">
        <v>34532</v>
      </c>
      <c r="D2221" t="s">
        <v>13888</v>
      </c>
      <c r="E2221" s="26" t="s">
        <v>43806</v>
      </c>
      <c r="F2221" t="b">
        <v>1</v>
      </c>
      <c r="G2221">
        <v>0.77218478976152105</v>
      </c>
      <c r="H2221" s="26" t="s">
        <v>30975</v>
      </c>
      <c r="I2221" s="26" t="s">
        <v>35343</v>
      </c>
      <c r="J2221" s="26" t="s">
        <v>36548</v>
      </c>
      <c r="K2221" s="26" t="s">
        <v>713</v>
      </c>
      <c r="L2221" s="26" t="s">
        <v>714</v>
      </c>
      <c r="M2221" s="26" t="s">
        <v>1044</v>
      </c>
      <c r="N2221" s="26" t="s">
        <v>43807</v>
      </c>
    </row>
    <row r="2222" spans="1:14" x14ac:dyDescent="0.25">
      <c r="A2222" t="s">
        <v>13891</v>
      </c>
      <c r="B2222" t="s">
        <v>13892</v>
      </c>
      <c r="C2222" t="s">
        <v>43808</v>
      </c>
      <c r="D2222" t="s">
        <v>13894</v>
      </c>
      <c r="E2222" s="26" t="s">
        <v>43809</v>
      </c>
      <c r="F2222" t="b">
        <v>1</v>
      </c>
      <c r="G2222" s="26" t="s">
        <v>378</v>
      </c>
      <c r="H2222" s="26" t="s">
        <v>4214</v>
      </c>
      <c r="I2222">
        <v>0.350372724490772</v>
      </c>
      <c r="J2222" s="26" t="s">
        <v>7075</v>
      </c>
      <c r="K2222" s="26" t="s">
        <v>123</v>
      </c>
      <c r="L2222">
        <v>0</v>
      </c>
      <c r="M2222" s="26" t="s">
        <v>125</v>
      </c>
      <c r="N2222" s="26" t="s">
        <v>43810</v>
      </c>
    </row>
    <row r="2223" spans="1:14" x14ac:dyDescent="0.25">
      <c r="A2223" t="s">
        <v>13897</v>
      </c>
      <c r="B2223" t="s">
        <v>13898</v>
      </c>
      <c r="C2223" t="s">
        <v>43564</v>
      </c>
      <c r="D2223" t="s">
        <v>13900</v>
      </c>
      <c r="E2223" s="26" t="s">
        <v>43811</v>
      </c>
      <c r="F2223" t="b">
        <v>1</v>
      </c>
      <c r="G2223">
        <v>1</v>
      </c>
      <c r="H2223" s="26" t="s">
        <v>29851</v>
      </c>
      <c r="I2223" s="26" t="s">
        <v>27696</v>
      </c>
      <c r="J2223" s="26" t="s">
        <v>4566</v>
      </c>
      <c r="K2223" s="26" t="s">
        <v>378</v>
      </c>
      <c r="L2223">
        <v>0.5</v>
      </c>
      <c r="M2223" s="26" t="s">
        <v>1448</v>
      </c>
      <c r="N2223" s="26" t="s">
        <v>43812</v>
      </c>
    </row>
    <row r="2224" spans="1:14" x14ac:dyDescent="0.25">
      <c r="A2224" t="s">
        <v>13903</v>
      </c>
      <c r="B2224" t="s">
        <v>13904</v>
      </c>
      <c r="C2224" t="s">
        <v>31751</v>
      </c>
      <c r="D2224" t="s">
        <v>13905</v>
      </c>
      <c r="E2224" s="26" t="s">
        <v>43813</v>
      </c>
      <c r="F2224" t="b">
        <v>1</v>
      </c>
      <c r="G2224" s="26" t="s">
        <v>32065</v>
      </c>
      <c r="H2224" s="26" t="s">
        <v>29822</v>
      </c>
      <c r="I2224" s="26" t="s">
        <v>33715</v>
      </c>
      <c r="J2224" s="26" t="s">
        <v>33716</v>
      </c>
      <c r="K2224">
        <v>0.58823529411764697</v>
      </c>
      <c r="L2224">
        <v>0.4</v>
      </c>
      <c r="M2224">
        <v>0.58823529411764697</v>
      </c>
      <c r="N2224" s="26" t="s">
        <v>35262</v>
      </c>
    </row>
    <row r="2225" spans="1:14" x14ac:dyDescent="0.25">
      <c r="A2225" t="s">
        <v>13908</v>
      </c>
      <c r="B2225" t="s">
        <v>13909</v>
      </c>
      <c r="C2225" t="s">
        <v>43695</v>
      </c>
      <c r="D2225" t="s">
        <v>13910</v>
      </c>
      <c r="E2225" s="26" t="s">
        <v>43814</v>
      </c>
      <c r="F2225" t="b">
        <v>1</v>
      </c>
      <c r="G2225" s="26" t="s">
        <v>38166</v>
      </c>
      <c r="H2225" s="26" t="s">
        <v>29156</v>
      </c>
      <c r="I2225" s="26" t="s">
        <v>29282</v>
      </c>
      <c r="J2225">
        <v>7.8495731464381199E-2</v>
      </c>
      <c r="K2225">
        <v>0.375</v>
      </c>
      <c r="L2225">
        <v>0</v>
      </c>
      <c r="M2225">
        <v>0.375</v>
      </c>
      <c r="N2225" s="26" t="s">
        <v>43815</v>
      </c>
    </row>
    <row r="2226" spans="1:14" x14ac:dyDescent="0.25">
      <c r="A2226" t="s">
        <v>13913</v>
      </c>
      <c r="B2226" t="s">
        <v>13914</v>
      </c>
      <c r="C2226" t="s">
        <v>43816</v>
      </c>
      <c r="D2226" t="s">
        <v>13916</v>
      </c>
      <c r="E2226" s="26" t="s">
        <v>43817</v>
      </c>
      <c r="F2226" t="b">
        <v>1</v>
      </c>
      <c r="G2226" s="26" t="s">
        <v>38202</v>
      </c>
      <c r="H2226" s="26" t="s">
        <v>31084</v>
      </c>
      <c r="I2226" s="26" t="s">
        <v>43818</v>
      </c>
      <c r="J2226" s="26" t="s">
        <v>43819</v>
      </c>
      <c r="K2226" s="26" t="s">
        <v>423</v>
      </c>
      <c r="L2226">
        <v>0.125</v>
      </c>
      <c r="M2226" s="26" t="s">
        <v>423</v>
      </c>
      <c r="N2226" s="26" t="s">
        <v>43820</v>
      </c>
    </row>
    <row r="2227" spans="1:14" x14ac:dyDescent="0.25">
      <c r="A2227" t="s">
        <v>13919</v>
      </c>
      <c r="B2227" t="s">
        <v>13920</v>
      </c>
      <c r="C2227" t="s">
        <v>35269</v>
      </c>
      <c r="D2227" t="s">
        <v>13921</v>
      </c>
      <c r="E2227" s="26" t="s">
        <v>43821</v>
      </c>
      <c r="F2227" t="b">
        <v>1</v>
      </c>
      <c r="G2227" s="26" t="s">
        <v>110</v>
      </c>
      <c r="H2227">
        <v>0.5</v>
      </c>
      <c r="I2227" s="26" t="s">
        <v>3255</v>
      </c>
      <c r="J2227" s="26" t="s">
        <v>3256</v>
      </c>
      <c r="K2227" s="26" t="s">
        <v>123</v>
      </c>
      <c r="L2227" s="26" t="s">
        <v>480</v>
      </c>
      <c r="M2227" s="26" t="s">
        <v>123</v>
      </c>
      <c r="N2227" s="26" t="s">
        <v>35271</v>
      </c>
    </row>
    <row r="2228" spans="1:14" x14ac:dyDescent="0.25">
      <c r="A2228" t="s">
        <v>13925</v>
      </c>
      <c r="B2228" t="s">
        <v>13926</v>
      </c>
      <c r="C2228" t="s">
        <v>43822</v>
      </c>
      <c r="D2228" t="s">
        <v>13928</v>
      </c>
      <c r="E2228" s="26" t="s">
        <v>43823</v>
      </c>
      <c r="F2228" t="b">
        <v>1</v>
      </c>
      <c r="G2228" s="26" t="s">
        <v>39040</v>
      </c>
      <c r="H2228" s="26" t="s">
        <v>30801</v>
      </c>
      <c r="I2228" s="26" t="s">
        <v>32148</v>
      </c>
      <c r="J2228">
        <v>8.7484687382763396E-2</v>
      </c>
      <c r="K2228" s="26" t="s">
        <v>103</v>
      </c>
      <c r="L2228" s="26" t="s">
        <v>434</v>
      </c>
      <c r="M2228" s="26" t="s">
        <v>103</v>
      </c>
      <c r="N2228" s="26" t="s">
        <v>43824</v>
      </c>
    </row>
    <row r="2229" spans="1:14" x14ac:dyDescent="0.25">
      <c r="A2229" t="s">
        <v>13931</v>
      </c>
      <c r="B2229" t="s">
        <v>13932</v>
      </c>
      <c r="C2229" t="s">
        <v>43825</v>
      </c>
      <c r="D2229" t="s">
        <v>13934</v>
      </c>
      <c r="E2229" s="26" t="s">
        <v>43826</v>
      </c>
      <c r="F2229" t="b">
        <v>1</v>
      </c>
      <c r="G2229">
        <v>0.9</v>
      </c>
      <c r="H2229" s="26" t="s">
        <v>21994</v>
      </c>
      <c r="I2229" s="26" t="s">
        <v>22517</v>
      </c>
      <c r="J2229" s="26" t="s">
        <v>22518</v>
      </c>
      <c r="K2229">
        <v>0.63157894736842102</v>
      </c>
      <c r="L2229" s="26" t="s">
        <v>713</v>
      </c>
      <c r="M2229" s="26" t="s">
        <v>522</v>
      </c>
      <c r="N2229" s="26" t="s">
        <v>43827</v>
      </c>
    </row>
    <row r="2230" spans="1:14" x14ac:dyDescent="0.25">
      <c r="A2230" t="s">
        <v>13937</v>
      </c>
      <c r="B2230" t="s">
        <v>13938</v>
      </c>
      <c r="C2230" t="s">
        <v>43828</v>
      </c>
      <c r="D2230" t="s">
        <v>13939</v>
      </c>
      <c r="E2230" s="26" t="s">
        <v>43829</v>
      </c>
      <c r="F2230" t="b">
        <v>1</v>
      </c>
      <c r="G2230" s="26" t="s">
        <v>5857</v>
      </c>
      <c r="H2230" s="26" t="s">
        <v>5858</v>
      </c>
      <c r="I2230" s="26" t="s">
        <v>28737</v>
      </c>
      <c r="J2230">
        <v>9.0549928065996599E-2</v>
      </c>
      <c r="K2230" s="26" t="s">
        <v>349</v>
      </c>
      <c r="L2230">
        <v>0</v>
      </c>
      <c r="M2230" s="26" t="s">
        <v>349</v>
      </c>
      <c r="N2230">
        <v>9.7251347941567895E-2</v>
      </c>
    </row>
    <row r="2231" spans="1:14" x14ac:dyDescent="0.25">
      <c r="A2231" t="s">
        <v>13942</v>
      </c>
      <c r="B2231" t="s">
        <v>13943</v>
      </c>
      <c r="C2231" t="s">
        <v>43383</v>
      </c>
      <c r="D2231" t="s">
        <v>13945</v>
      </c>
      <c r="E2231" s="26" t="s">
        <v>43830</v>
      </c>
      <c r="F2231" t="b">
        <v>1</v>
      </c>
      <c r="G2231" s="26" t="s">
        <v>110</v>
      </c>
      <c r="H2231">
        <v>0.40824829046386302</v>
      </c>
      <c r="I2231" s="26" t="s">
        <v>6997</v>
      </c>
      <c r="J2231">
        <v>7.9368809260862094E-2</v>
      </c>
      <c r="K2231" s="26" t="s">
        <v>522</v>
      </c>
      <c r="L2231">
        <v>0</v>
      </c>
      <c r="M2231" s="26" t="s">
        <v>125</v>
      </c>
      <c r="N2231" s="26" t="s">
        <v>43831</v>
      </c>
    </row>
    <row r="2232" spans="1:14" x14ac:dyDescent="0.25">
      <c r="A2232" t="s">
        <v>13948</v>
      </c>
      <c r="B2232" t="s">
        <v>13949</v>
      </c>
      <c r="C2232" t="s">
        <v>35263</v>
      </c>
      <c r="D2232" t="s">
        <v>13950</v>
      </c>
      <c r="E2232" s="26" t="s">
        <v>43832</v>
      </c>
      <c r="F2232" t="b">
        <v>1</v>
      </c>
      <c r="G2232" s="26" t="s">
        <v>38622</v>
      </c>
      <c r="H2232">
        <v>0.56806343811120197</v>
      </c>
      <c r="I2232" s="26" t="s">
        <v>31546</v>
      </c>
      <c r="J2232" s="26" t="s">
        <v>32615</v>
      </c>
      <c r="K2232">
        <v>0.58823529411764697</v>
      </c>
      <c r="L2232">
        <v>0.4</v>
      </c>
      <c r="M2232">
        <v>0.58823529411764697</v>
      </c>
      <c r="N2232">
        <v>0.27055273482610598</v>
      </c>
    </row>
    <row r="2233" spans="1:14" x14ac:dyDescent="0.25">
      <c r="A2233" t="s">
        <v>13953</v>
      </c>
      <c r="B2233" t="s">
        <v>13954</v>
      </c>
      <c r="C2233" t="s">
        <v>43833</v>
      </c>
      <c r="D2233" t="s">
        <v>13956</v>
      </c>
      <c r="E2233" s="26" t="s">
        <v>43834</v>
      </c>
      <c r="F2233" t="b">
        <v>1</v>
      </c>
      <c r="G2233">
        <v>1</v>
      </c>
      <c r="H2233" s="26" t="s">
        <v>21994</v>
      </c>
      <c r="I2233" s="26" t="s">
        <v>4881</v>
      </c>
      <c r="J2233" s="26" t="s">
        <v>1164</v>
      </c>
      <c r="K2233" s="26" t="s">
        <v>472</v>
      </c>
      <c r="L2233" s="26" t="s">
        <v>125</v>
      </c>
      <c r="M2233" s="26" t="s">
        <v>160</v>
      </c>
      <c r="N2233" s="26" t="s">
        <v>43835</v>
      </c>
    </row>
    <row r="2234" spans="1:14" x14ac:dyDescent="0.25">
      <c r="A2234" t="s">
        <v>13959</v>
      </c>
      <c r="B2234" t="s">
        <v>13960</v>
      </c>
      <c r="C2234" t="s">
        <v>43836</v>
      </c>
      <c r="D2234" t="s">
        <v>13961</v>
      </c>
      <c r="E2234" s="26" t="s">
        <v>43837</v>
      </c>
      <c r="F2234" t="b">
        <v>1</v>
      </c>
      <c r="G2234" s="26" t="s">
        <v>28773</v>
      </c>
      <c r="H2234" s="26" t="s">
        <v>30680</v>
      </c>
      <c r="I2234" s="26" t="s">
        <v>40558</v>
      </c>
      <c r="J2234">
        <v>0.76727964596065901</v>
      </c>
      <c r="K2234" s="26" t="s">
        <v>480</v>
      </c>
      <c r="L2234">
        <v>0</v>
      </c>
      <c r="M2234" s="26" t="s">
        <v>480</v>
      </c>
      <c r="N2234" s="26" t="s">
        <v>43838</v>
      </c>
    </row>
    <row r="2235" spans="1:14" x14ac:dyDescent="0.25">
      <c r="A2235" t="s">
        <v>13964</v>
      </c>
      <c r="B2235" t="s">
        <v>13965</v>
      </c>
      <c r="C2235" t="s">
        <v>43839</v>
      </c>
      <c r="D2235" t="s">
        <v>13966</v>
      </c>
      <c r="E2235" s="26" t="s">
        <v>43840</v>
      </c>
      <c r="F2235" t="b">
        <v>1</v>
      </c>
      <c r="G2235">
        <v>0.9</v>
      </c>
      <c r="H2235" s="26" t="s">
        <v>24502</v>
      </c>
      <c r="I2235" s="26" t="s">
        <v>24503</v>
      </c>
      <c r="J2235" s="26" t="s">
        <v>24504</v>
      </c>
      <c r="K2235">
        <v>0.38095238095238099</v>
      </c>
      <c r="L2235">
        <v>0</v>
      </c>
      <c r="M2235">
        <v>0.38095238095238099</v>
      </c>
      <c r="N2235" s="26" t="s">
        <v>43841</v>
      </c>
    </row>
    <row r="2236" spans="1:14" x14ac:dyDescent="0.25">
      <c r="A2236" t="s">
        <v>13969</v>
      </c>
      <c r="B2236" t="s">
        <v>13970</v>
      </c>
      <c r="C2236" t="s">
        <v>34969</v>
      </c>
      <c r="D2236" t="s">
        <v>13971</v>
      </c>
      <c r="E2236" s="26" t="s">
        <v>43842</v>
      </c>
      <c r="F2236" t="b">
        <v>1</v>
      </c>
      <c r="G2236" s="26" t="s">
        <v>143</v>
      </c>
      <c r="H2236" s="26" t="s">
        <v>33499</v>
      </c>
      <c r="I2236" s="26" t="s">
        <v>17437</v>
      </c>
      <c r="J2236" s="26" t="s">
        <v>25348</v>
      </c>
      <c r="K2236" s="26" t="s">
        <v>4457</v>
      </c>
      <c r="L2236" s="26" t="s">
        <v>103</v>
      </c>
      <c r="M2236">
        <v>0.5</v>
      </c>
      <c r="N2236" s="26" t="s">
        <v>43843</v>
      </c>
    </row>
    <row r="2237" spans="1:14" x14ac:dyDescent="0.25">
      <c r="A2237" t="s">
        <v>13974</v>
      </c>
      <c r="B2237" t="s">
        <v>13975</v>
      </c>
      <c r="C2237" t="s">
        <v>43538</v>
      </c>
      <c r="D2237" t="s">
        <v>13976</v>
      </c>
      <c r="E2237">
        <v>0.952561975596521</v>
      </c>
      <c r="F2237" t="b">
        <v>1</v>
      </c>
      <c r="G2237">
        <v>1</v>
      </c>
      <c r="H2237" s="26" t="s">
        <v>30726</v>
      </c>
      <c r="I2237" s="26" t="s">
        <v>30727</v>
      </c>
      <c r="J2237" s="26" t="s">
        <v>25781</v>
      </c>
      <c r="K2237">
        <v>0.7</v>
      </c>
      <c r="L2237" s="26" t="s">
        <v>180</v>
      </c>
      <c r="M2237">
        <v>0.5</v>
      </c>
      <c r="N2237" s="26" t="s">
        <v>43844</v>
      </c>
    </row>
    <row r="2238" spans="1:14" x14ac:dyDescent="0.25">
      <c r="A2238" t="s">
        <v>13979</v>
      </c>
      <c r="B2238" t="s">
        <v>13980</v>
      </c>
      <c r="C2238" t="s">
        <v>43492</v>
      </c>
      <c r="D2238" t="s">
        <v>13981</v>
      </c>
      <c r="E2238" s="26" t="s">
        <v>43845</v>
      </c>
      <c r="F2238" t="b">
        <v>1</v>
      </c>
      <c r="G2238" s="26" t="s">
        <v>38197</v>
      </c>
      <c r="H2238">
        <v>7.1077828375875104E-2</v>
      </c>
      <c r="I2238">
        <v>4.1514664032384699E-2</v>
      </c>
      <c r="J2238">
        <v>3.2177068350516001E-2</v>
      </c>
      <c r="K2238" s="26" t="s">
        <v>480</v>
      </c>
      <c r="L2238">
        <v>0</v>
      </c>
      <c r="M2238" s="26" t="s">
        <v>124</v>
      </c>
      <c r="N2238" s="26" t="s">
        <v>43846</v>
      </c>
    </row>
    <row r="2239" spans="1:14" x14ac:dyDescent="0.25">
      <c r="A2239" t="s">
        <v>13984</v>
      </c>
      <c r="B2239" t="s">
        <v>13985</v>
      </c>
      <c r="C2239" t="s">
        <v>43847</v>
      </c>
      <c r="D2239" t="s">
        <v>13986</v>
      </c>
      <c r="E2239" s="26" t="s">
        <v>43848</v>
      </c>
      <c r="F2239" t="b">
        <v>1</v>
      </c>
      <c r="G2239">
        <v>0.3</v>
      </c>
      <c r="H2239" s="26" t="s">
        <v>2700</v>
      </c>
      <c r="I2239">
        <v>7.6653200071956001E-2</v>
      </c>
      <c r="J2239">
        <v>4.9393827371153699E-2</v>
      </c>
      <c r="K2239">
        <v>0</v>
      </c>
      <c r="L2239">
        <v>0</v>
      </c>
      <c r="M2239">
        <v>0</v>
      </c>
      <c r="N2239" s="26" t="s">
        <v>43849</v>
      </c>
    </row>
    <row r="2240" spans="1:14" x14ac:dyDescent="0.25">
      <c r="A2240" t="s">
        <v>13992</v>
      </c>
      <c r="B2240" t="s">
        <v>13993</v>
      </c>
      <c r="C2240" t="s">
        <v>43383</v>
      </c>
      <c r="D2240" t="s">
        <v>13995</v>
      </c>
      <c r="E2240" s="26" t="s">
        <v>43850</v>
      </c>
      <c r="F2240" t="b">
        <v>1</v>
      </c>
      <c r="G2240" s="26" t="s">
        <v>110</v>
      </c>
      <c r="H2240" s="26" t="s">
        <v>2729</v>
      </c>
      <c r="I2240" s="26" t="s">
        <v>17497</v>
      </c>
      <c r="J2240" s="26" t="s">
        <v>11984</v>
      </c>
      <c r="K2240" s="26" t="s">
        <v>125</v>
      </c>
      <c r="L2240" s="26" t="s">
        <v>124</v>
      </c>
      <c r="M2240" s="26" t="s">
        <v>236</v>
      </c>
      <c r="N2240" s="26" t="s">
        <v>43851</v>
      </c>
    </row>
    <row r="2241" spans="1:14" x14ac:dyDescent="0.25">
      <c r="A2241" t="s">
        <v>13998</v>
      </c>
      <c r="B2241" t="s">
        <v>13999</v>
      </c>
      <c r="C2241" t="s">
        <v>43852</v>
      </c>
      <c r="D2241" t="s">
        <v>14001</v>
      </c>
      <c r="E2241" s="26" t="s">
        <v>43853</v>
      </c>
      <c r="F2241" t="b">
        <v>1</v>
      </c>
      <c r="G2241" s="26" t="s">
        <v>378</v>
      </c>
      <c r="H2241" s="26" t="s">
        <v>619</v>
      </c>
      <c r="I2241" s="26" t="s">
        <v>20993</v>
      </c>
      <c r="J2241" s="26" t="s">
        <v>20994</v>
      </c>
      <c r="K2241" s="26" t="s">
        <v>125</v>
      </c>
      <c r="L2241">
        <v>0</v>
      </c>
      <c r="M2241" s="26" t="s">
        <v>125</v>
      </c>
      <c r="N2241" s="26" t="s">
        <v>43854</v>
      </c>
    </row>
    <row r="2242" spans="1:14" x14ac:dyDescent="0.25">
      <c r="A2242" t="s">
        <v>14005</v>
      </c>
      <c r="B2242" t="s">
        <v>14006</v>
      </c>
      <c r="C2242" t="s">
        <v>34799</v>
      </c>
      <c r="D2242" t="s">
        <v>14008</v>
      </c>
      <c r="E2242" s="26" t="s">
        <v>43855</v>
      </c>
      <c r="F2242" t="b">
        <v>1</v>
      </c>
      <c r="G2242">
        <v>0.77218478976152105</v>
      </c>
      <c r="H2242" s="26" t="s">
        <v>32356</v>
      </c>
      <c r="I2242">
        <v>0.70205848280675598</v>
      </c>
      <c r="J2242" s="26" t="s">
        <v>35304</v>
      </c>
      <c r="K2242" s="26" t="s">
        <v>123</v>
      </c>
      <c r="L2242" s="26" t="s">
        <v>480</v>
      </c>
      <c r="M2242" s="26" t="s">
        <v>123</v>
      </c>
      <c r="N2242" s="26" t="s">
        <v>35305</v>
      </c>
    </row>
    <row r="2243" spans="1:14" x14ac:dyDescent="0.25">
      <c r="A2243" t="s">
        <v>14011</v>
      </c>
      <c r="B2243" t="s">
        <v>14012</v>
      </c>
      <c r="C2243" t="s">
        <v>43856</v>
      </c>
      <c r="D2243" t="s">
        <v>14013</v>
      </c>
      <c r="E2243" s="26" t="s">
        <v>43857</v>
      </c>
      <c r="F2243" t="b">
        <v>1</v>
      </c>
      <c r="G2243" s="26" t="s">
        <v>3093</v>
      </c>
      <c r="H2243" s="26" t="s">
        <v>28851</v>
      </c>
      <c r="I2243" s="26" t="s">
        <v>29702</v>
      </c>
      <c r="J2243" s="26" t="s">
        <v>29703</v>
      </c>
      <c r="K2243" s="26" t="s">
        <v>713</v>
      </c>
      <c r="L2243" s="26" t="s">
        <v>349</v>
      </c>
      <c r="M2243" s="26" t="s">
        <v>715</v>
      </c>
      <c r="N2243" s="26" t="s">
        <v>43858</v>
      </c>
    </row>
    <row r="2244" spans="1:14" x14ac:dyDescent="0.25">
      <c r="A2244" t="s">
        <v>14016</v>
      </c>
      <c r="B2244" t="s">
        <v>14017</v>
      </c>
      <c r="C2244" t="s">
        <v>39635</v>
      </c>
      <c r="D2244" t="s">
        <v>14019</v>
      </c>
      <c r="E2244" s="26" t="s">
        <v>43859</v>
      </c>
      <c r="F2244" t="b">
        <v>1</v>
      </c>
      <c r="G2244">
        <v>0.77218478976152105</v>
      </c>
      <c r="H2244" s="26" t="s">
        <v>29178</v>
      </c>
      <c r="I2244" s="26" t="s">
        <v>29179</v>
      </c>
      <c r="J2244">
        <v>8.4317530471713101E-2</v>
      </c>
      <c r="K2244" s="26" t="s">
        <v>171</v>
      </c>
      <c r="L2244">
        <v>0.25</v>
      </c>
      <c r="M2244" s="26" t="s">
        <v>1448</v>
      </c>
      <c r="N2244" s="26" t="s">
        <v>43860</v>
      </c>
    </row>
    <row r="2245" spans="1:14" x14ac:dyDescent="0.25">
      <c r="A2245" t="s">
        <v>14022</v>
      </c>
      <c r="B2245" t="s">
        <v>14023</v>
      </c>
      <c r="C2245" t="s">
        <v>39635</v>
      </c>
      <c r="D2245" t="s">
        <v>14024</v>
      </c>
      <c r="E2245" s="26" t="s">
        <v>43861</v>
      </c>
      <c r="F2245" t="b">
        <v>1</v>
      </c>
      <c r="G2245">
        <v>0.77218478976152105</v>
      </c>
      <c r="H2245" s="26" t="s">
        <v>30975</v>
      </c>
      <c r="I2245" s="26" t="s">
        <v>35343</v>
      </c>
      <c r="J2245" s="26" t="s">
        <v>35344</v>
      </c>
      <c r="K2245" s="26" t="s">
        <v>123</v>
      </c>
      <c r="L2245">
        <v>0</v>
      </c>
      <c r="M2245" s="26" t="s">
        <v>125</v>
      </c>
      <c r="N2245" s="26" t="s">
        <v>43862</v>
      </c>
    </row>
    <row r="2246" spans="1:14" x14ac:dyDescent="0.25">
      <c r="A2246" t="s">
        <v>14027</v>
      </c>
      <c r="B2246" t="s">
        <v>14028</v>
      </c>
      <c r="C2246" t="s">
        <v>34532</v>
      </c>
      <c r="D2246" t="s">
        <v>14030</v>
      </c>
      <c r="E2246" s="26" t="s">
        <v>43863</v>
      </c>
      <c r="F2246" t="b">
        <v>1</v>
      </c>
      <c r="G2246">
        <v>0.75</v>
      </c>
      <c r="H2246" s="26" t="s">
        <v>1692</v>
      </c>
      <c r="I2246" s="26" t="s">
        <v>6081</v>
      </c>
      <c r="J2246">
        <v>9.1932271522491796E-2</v>
      </c>
      <c r="K2246">
        <v>0.4</v>
      </c>
      <c r="L2246" s="26" t="s">
        <v>227</v>
      </c>
      <c r="M2246">
        <v>0.3</v>
      </c>
      <c r="N2246" s="26" t="s">
        <v>43864</v>
      </c>
    </row>
    <row r="2247" spans="1:14" x14ac:dyDescent="0.25">
      <c r="A2247" t="s">
        <v>14033</v>
      </c>
      <c r="B2247" t="s">
        <v>14034</v>
      </c>
      <c r="C2247" t="s">
        <v>43865</v>
      </c>
      <c r="D2247" t="s">
        <v>14036</v>
      </c>
      <c r="E2247" s="26" t="s">
        <v>43866</v>
      </c>
      <c r="F2247" t="b">
        <v>1</v>
      </c>
      <c r="G2247" s="26" t="s">
        <v>110</v>
      </c>
      <c r="H2247" s="26" t="s">
        <v>2257</v>
      </c>
      <c r="I2247" s="26" t="s">
        <v>2258</v>
      </c>
      <c r="J2247">
        <v>6.6740947190414804E-2</v>
      </c>
      <c r="K2247" s="26" t="s">
        <v>453</v>
      </c>
      <c r="L2247">
        <v>0.1</v>
      </c>
      <c r="M2247" s="26" t="s">
        <v>453</v>
      </c>
      <c r="N2247" s="26" t="s">
        <v>43867</v>
      </c>
    </row>
    <row r="2248" spans="1:14" x14ac:dyDescent="0.25">
      <c r="A2248" t="s">
        <v>14038</v>
      </c>
      <c r="B2248" t="s">
        <v>14039</v>
      </c>
      <c r="C2248" t="s">
        <v>35484</v>
      </c>
      <c r="D2248" t="s">
        <v>14040</v>
      </c>
      <c r="E2248" s="26" t="s">
        <v>43868</v>
      </c>
      <c r="F2248" t="b">
        <v>1</v>
      </c>
      <c r="G2248" s="26" t="s">
        <v>38854</v>
      </c>
      <c r="H2248" s="26" t="s">
        <v>29891</v>
      </c>
      <c r="I2248" s="26" t="s">
        <v>29892</v>
      </c>
      <c r="J2248">
        <v>6.4354136701032003E-2</v>
      </c>
      <c r="K2248" s="26" t="s">
        <v>480</v>
      </c>
      <c r="L2248">
        <v>0</v>
      </c>
      <c r="M2248" s="26" t="s">
        <v>480</v>
      </c>
      <c r="N2248" s="26" t="s">
        <v>43869</v>
      </c>
    </row>
    <row r="2249" spans="1:14" x14ac:dyDescent="0.25">
      <c r="A2249" t="s">
        <v>14043</v>
      </c>
      <c r="B2249" t="s">
        <v>14044</v>
      </c>
      <c r="C2249" t="s">
        <v>35168</v>
      </c>
      <c r="D2249" t="s">
        <v>14045</v>
      </c>
      <c r="E2249" s="26" t="s">
        <v>43870</v>
      </c>
      <c r="F2249" t="b">
        <v>1</v>
      </c>
      <c r="G2249">
        <v>1</v>
      </c>
      <c r="H2249" s="26" t="s">
        <v>28841</v>
      </c>
      <c r="I2249" s="26" t="s">
        <v>6107</v>
      </c>
      <c r="J2249" s="26" t="s">
        <v>2731</v>
      </c>
      <c r="K2249" s="26" t="s">
        <v>125</v>
      </c>
      <c r="L2249" s="26" t="s">
        <v>124</v>
      </c>
      <c r="M2249" s="26" t="s">
        <v>125</v>
      </c>
      <c r="N2249" s="26" t="s">
        <v>43871</v>
      </c>
    </row>
    <row r="2250" spans="1:14" x14ac:dyDescent="0.25">
      <c r="A2250" t="s">
        <v>14047</v>
      </c>
      <c r="B2250" t="s">
        <v>14048</v>
      </c>
      <c r="C2250" t="s">
        <v>43872</v>
      </c>
      <c r="D2250" t="s">
        <v>14049</v>
      </c>
      <c r="E2250" s="26" t="s">
        <v>43873</v>
      </c>
      <c r="F2250" t="b">
        <v>1</v>
      </c>
      <c r="G2250" s="26" t="s">
        <v>39213</v>
      </c>
      <c r="H2250">
        <v>5.18568598579075E-2</v>
      </c>
      <c r="I2250">
        <v>3.5393490404070499E-2</v>
      </c>
      <c r="J2250" s="26" t="s">
        <v>34013</v>
      </c>
      <c r="K2250" s="26" t="s">
        <v>236</v>
      </c>
      <c r="L2250" s="26" t="s">
        <v>20249</v>
      </c>
      <c r="M2250" s="26" t="s">
        <v>236</v>
      </c>
      <c r="N2250">
        <v>0.132384304141969</v>
      </c>
    </row>
    <row r="2251" spans="1:14" x14ac:dyDescent="0.25">
      <c r="A2251" t="s">
        <v>14052</v>
      </c>
      <c r="B2251" t="s">
        <v>14053</v>
      </c>
      <c r="C2251" t="s">
        <v>43874</v>
      </c>
      <c r="D2251" t="s">
        <v>14055</v>
      </c>
      <c r="E2251">
        <v>0.87995956504414297</v>
      </c>
      <c r="F2251" t="b">
        <v>1</v>
      </c>
      <c r="G2251" s="26" t="s">
        <v>114</v>
      </c>
      <c r="H2251" s="26" t="s">
        <v>8045</v>
      </c>
      <c r="I2251">
        <v>9.4815146433133199E-2</v>
      </c>
      <c r="J2251">
        <v>6.0307253604077599E-2</v>
      </c>
      <c r="K2251" s="26" t="s">
        <v>125</v>
      </c>
      <c r="L2251" s="26" t="s">
        <v>124</v>
      </c>
      <c r="M2251" s="26" t="s">
        <v>125</v>
      </c>
      <c r="N2251">
        <v>0.25384963116444598</v>
      </c>
    </row>
    <row r="2252" spans="1:14" x14ac:dyDescent="0.25">
      <c r="A2252" t="s">
        <v>14057</v>
      </c>
      <c r="B2252" t="s">
        <v>14058</v>
      </c>
      <c r="C2252" t="s">
        <v>40842</v>
      </c>
      <c r="D2252" t="s">
        <v>14059</v>
      </c>
      <c r="E2252" s="26" t="s">
        <v>43875</v>
      </c>
      <c r="F2252" t="b">
        <v>1</v>
      </c>
      <c r="G2252">
        <v>1</v>
      </c>
      <c r="H2252" s="26" t="s">
        <v>30726</v>
      </c>
      <c r="I2252" s="26" t="s">
        <v>23119</v>
      </c>
      <c r="J2252" s="26" t="s">
        <v>35576</v>
      </c>
      <c r="K2252">
        <v>0.9</v>
      </c>
      <c r="L2252" s="26" t="s">
        <v>378</v>
      </c>
      <c r="M2252">
        <v>0.9</v>
      </c>
      <c r="N2252" s="26" t="s">
        <v>43876</v>
      </c>
    </row>
    <row r="2253" spans="1:14" x14ac:dyDescent="0.25">
      <c r="A2253" t="s">
        <v>14063</v>
      </c>
      <c r="B2253" t="s">
        <v>14064</v>
      </c>
      <c r="C2253" t="s">
        <v>43374</v>
      </c>
      <c r="D2253" t="s">
        <v>14065</v>
      </c>
      <c r="E2253" s="26" t="s">
        <v>43877</v>
      </c>
      <c r="F2253" t="b">
        <v>1</v>
      </c>
      <c r="G2253" s="26" t="s">
        <v>378</v>
      </c>
      <c r="H2253" s="26" t="s">
        <v>379</v>
      </c>
      <c r="I2253" s="26" t="s">
        <v>23501</v>
      </c>
      <c r="J2253">
        <v>9.8094365212756995E-2</v>
      </c>
      <c r="K2253" s="26" t="s">
        <v>1448</v>
      </c>
      <c r="L2253">
        <v>0.125</v>
      </c>
      <c r="M2253" s="26" t="s">
        <v>114</v>
      </c>
      <c r="N2253" s="26" t="s">
        <v>43878</v>
      </c>
    </row>
    <row r="2254" spans="1:14" x14ac:dyDescent="0.25">
      <c r="A2254" t="s">
        <v>14068</v>
      </c>
      <c r="B2254" t="s">
        <v>14069</v>
      </c>
      <c r="C2254" t="s">
        <v>43564</v>
      </c>
      <c r="D2254" t="s">
        <v>14071</v>
      </c>
      <c r="E2254" s="26" t="s">
        <v>43879</v>
      </c>
      <c r="F2254" t="b">
        <v>1</v>
      </c>
      <c r="G2254" s="26" t="s">
        <v>110</v>
      </c>
      <c r="H2254">
        <v>0.40824829046386302</v>
      </c>
      <c r="I2254" s="26" t="s">
        <v>6997</v>
      </c>
      <c r="J2254">
        <v>7.9368809260862094E-2</v>
      </c>
      <c r="K2254" s="26" t="s">
        <v>125</v>
      </c>
      <c r="L2254">
        <v>0</v>
      </c>
      <c r="M2254" s="26" t="s">
        <v>236</v>
      </c>
      <c r="N2254" s="26" t="s">
        <v>43880</v>
      </c>
    </row>
    <row r="2255" spans="1:14" x14ac:dyDescent="0.25">
      <c r="A2255" t="s">
        <v>14074</v>
      </c>
      <c r="B2255" t="s">
        <v>14075</v>
      </c>
      <c r="C2255" t="s">
        <v>43881</v>
      </c>
      <c r="D2255" t="s">
        <v>14076</v>
      </c>
      <c r="E2255" s="26" t="s">
        <v>43882</v>
      </c>
      <c r="F2255" t="b">
        <v>1</v>
      </c>
      <c r="G2255" s="26" t="s">
        <v>38166</v>
      </c>
      <c r="H2255" s="26" t="s">
        <v>28655</v>
      </c>
      <c r="I2255" s="26" t="s">
        <v>29045</v>
      </c>
      <c r="J2255" s="26" t="s">
        <v>29046</v>
      </c>
      <c r="K2255">
        <v>0.375</v>
      </c>
      <c r="L2255" s="26" t="s">
        <v>777</v>
      </c>
      <c r="M2255">
        <v>0.375</v>
      </c>
      <c r="N2255" s="26" t="s">
        <v>43883</v>
      </c>
    </row>
    <row r="2256" spans="1:14" x14ac:dyDescent="0.25">
      <c r="A2256" t="s">
        <v>14079</v>
      </c>
      <c r="B2256" t="s">
        <v>14080</v>
      </c>
      <c r="C2256" t="s">
        <v>35388</v>
      </c>
      <c r="D2256" t="s">
        <v>14081</v>
      </c>
      <c r="E2256" s="26" t="s">
        <v>43884</v>
      </c>
      <c r="F2256" t="b">
        <v>1</v>
      </c>
      <c r="G2256" s="26" t="s">
        <v>38166</v>
      </c>
      <c r="H2256" s="26" t="s">
        <v>29156</v>
      </c>
      <c r="I2256" s="26" t="s">
        <v>29157</v>
      </c>
      <c r="J2256" s="26" t="s">
        <v>29158</v>
      </c>
      <c r="K2256">
        <v>0.125</v>
      </c>
      <c r="L2256">
        <v>0</v>
      </c>
      <c r="M2256">
        <v>0.125</v>
      </c>
      <c r="N2256">
        <v>7.2531192484048199E-2</v>
      </c>
    </row>
    <row r="2257" spans="1:14" x14ac:dyDescent="0.25">
      <c r="A2257" t="s">
        <v>14084</v>
      </c>
      <c r="B2257" t="s">
        <v>14085</v>
      </c>
      <c r="C2257" t="s">
        <v>43885</v>
      </c>
      <c r="D2257" t="s">
        <v>14086</v>
      </c>
      <c r="E2257" s="26" t="s">
        <v>43886</v>
      </c>
      <c r="F2257" t="b">
        <v>1</v>
      </c>
      <c r="G2257" s="26" t="s">
        <v>38622</v>
      </c>
      <c r="H2257" s="26" t="s">
        <v>28847</v>
      </c>
      <c r="I2257" s="26" t="s">
        <v>32278</v>
      </c>
      <c r="J2257" s="26" t="s">
        <v>32279</v>
      </c>
      <c r="K2257" s="26" t="s">
        <v>715</v>
      </c>
      <c r="L2257">
        <v>0</v>
      </c>
      <c r="M2257" s="26" t="s">
        <v>715</v>
      </c>
      <c r="N2257" s="26" t="s">
        <v>43887</v>
      </c>
    </row>
    <row r="2258" spans="1:14" x14ac:dyDescent="0.25">
      <c r="A2258" t="s">
        <v>14089</v>
      </c>
      <c r="B2258" t="s">
        <v>14090</v>
      </c>
      <c r="C2258" t="s">
        <v>43888</v>
      </c>
      <c r="D2258" t="s">
        <v>14092</v>
      </c>
      <c r="E2258" s="26" t="s">
        <v>43889</v>
      </c>
      <c r="F2258" t="b">
        <v>1</v>
      </c>
      <c r="G2258">
        <v>0.625</v>
      </c>
      <c r="H2258" s="26" t="s">
        <v>27350</v>
      </c>
      <c r="I2258" s="26" t="s">
        <v>12355</v>
      </c>
      <c r="J2258" s="26" t="s">
        <v>3256</v>
      </c>
      <c r="K2258" s="26" t="s">
        <v>6506</v>
      </c>
      <c r="L2258" s="26" t="s">
        <v>349</v>
      </c>
      <c r="M2258" s="26" t="s">
        <v>6506</v>
      </c>
      <c r="N2258" s="26" t="s">
        <v>43890</v>
      </c>
    </row>
    <row r="2259" spans="1:14" x14ac:dyDescent="0.25">
      <c r="A2259" t="s">
        <v>14095</v>
      </c>
      <c r="B2259" t="s">
        <v>14096</v>
      </c>
      <c r="C2259" t="s">
        <v>35118</v>
      </c>
      <c r="D2259" t="s">
        <v>14097</v>
      </c>
      <c r="E2259">
        <v>1.2323045321733299</v>
      </c>
      <c r="F2259" t="b">
        <v>1</v>
      </c>
      <c r="G2259" s="26" t="s">
        <v>38463</v>
      </c>
      <c r="H2259" s="26" t="s">
        <v>28837</v>
      </c>
      <c r="I2259">
        <v>9.9787370335084405E-2</v>
      </c>
      <c r="J2259">
        <v>6.7014444709657506E-2</v>
      </c>
      <c r="K2259" s="26" t="s">
        <v>715</v>
      </c>
      <c r="L2259" s="26" t="s">
        <v>714</v>
      </c>
      <c r="M2259" s="26" t="s">
        <v>715</v>
      </c>
      <c r="N2259" s="26" t="s">
        <v>43891</v>
      </c>
    </row>
    <row r="2260" spans="1:14" x14ac:dyDescent="0.25">
      <c r="A2260" t="s">
        <v>14100</v>
      </c>
      <c r="B2260" t="s">
        <v>14101</v>
      </c>
      <c r="C2260" t="s">
        <v>34532</v>
      </c>
      <c r="D2260" t="s">
        <v>14103</v>
      </c>
      <c r="E2260" s="26" t="s">
        <v>43892</v>
      </c>
      <c r="F2260" t="b">
        <v>1</v>
      </c>
      <c r="G2260">
        <v>1</v>
      </c>
      <c r="H2260" s="26" t="s">
        <v>28841</v>
      </c>
      <c r="I2260" s="26" t="s">
        <v>28842</v>
      </c>
      <c r="J2260" s="26" t="s">
        <v>43893</v>
      </c>
      <c r="K2260" s="26" t="s">
        <v>1447</v>
      </c>
      <c r="L2260" s="26" t="s">
        <v>1007</v>
      </c>
      <c r="M2260">
        <v>0.5</v>
      </c>
      <c r="N2260" s="26" t="s">
        <v>43894</v>
      </c>
    </row>
    <row r="2261" spans="1:14" x14ac:dyDescent="0.25">
      <c r="A2261" t="s">
        <v>14106</v>
      </c>
      <c r="B2261" t="s">
        <v>14107</v>
      </c>
      <c r="C2261" t="s">
        <v>43895</v>
      </c>
      <c r="D2261" t="s">
        <v>14109</v>
      </c>
      <c r="E2261" s="26" t="s">
        <v>43896</v>
      </c>
      <c r="F2261" t="b">
        <v>1</v>
      </c>
      <c r="G2261">
        <v>0.875</v>
      </c>
      <c r="H2261" s="26" t="s">
        <v>29223</v>
      </c>
      <c r="I2261" s="26" t="s">
        <v>27696</v>
      </c>
      <c r="J2261" s="26" t="s">
        <v>11878</v>
      </c>
      <c r="K2261" s="26" t="s">
        <v>743</v>
      </c>
      <c r="L2261">
        <v>0</v>
      </c>
      <c r="M2261" s="26" t="s">
        <v>743</v>
      </c>
      <c r="N2261">
        <v>0.317804519069671</v>
      </c>
    </row>
    <row r="2262" spans="1:14" x14ac:dyDescent="0.25">
      <c r="A2262" t="s">
        <v>14112</v>
      </c>
      <c r="B2262" t="s">
        <v>14113</v>
      </c>
      <c r="C2262" t="s">
        <v>43356</v>
      </c>
      <c r="D2262" t="s">
        <v>14114</v>
      </c>
      <c r="E2262" s="26" t="s">
        <v>43897</v>
      </c>
      <c r="F2262" t="b">
        <v>1</v>
      </c>
      <c r="G2262">
        <v>0.75</v>
      </c>
      <c r="H2262" s="26" t="s">
        <v>24070</v>
      </c>
      <c r="I2262" s="26" t="s">
        <v>26932</v>
      </c>
      <c r="J2262" s="26" t="s">
        <v>28815</v>
      </c>
      <c r="K2262" s="26" t="s">
        <v>6506</v>
      </c>
      <c r="L2262">
        <v>0</v>
      </c>
      <c r="M2262" s="26" t="s">
        <v>1044</v>
      </c>
      <c r="N2262" s="26" t="s">
        <v>43898</v>
      </c>
    </row>
    <row r="2263" spans="1:14" x14ac:dyDescent="0.25">
      <c r="A2263" t="s">
        <v>14117</v>
      </c>
      <c r="B2263" t="s">
        <v>14118</v>
      </c>
      <c r="C2263" t="s">
        <v>35040</v>
      </c>
      <c r="D2263" t="s">
        <v>14120</v>
      </c>
      <c r="E2263" s="26" t="s">
        <v>43899</v>
      </c>
      <c r="F2263" t="b">
        <v>1</v>
      </c>
      <c r="G2263">
        <v>0.75</v>
      </c>
      <c r="H2263" s="26" t="s">
        <v>1692</v>
      </c>
      <c r="I2263" s="26" t="s">
        <v>6081</v>
      </c>
      <c r="J2263">
        <v>9.1932271522491796E-2</v>
      </c>
      <c r="K2263">
        <v>0.3</v>
      </c>
      <c r="L2263">
        <v>0</v>
      </c>
      <c r="M2263">
        <v>0.3</v>
      </c>
      <c r="N2263" s="26" t="s">
        <v>43900</v>
      </c>
    </row>
    <row r="2264" spans="1:14" x14ac:dyDescent="0.25">
      <c r="A2264" t="s">
        <v>14122</v>
      </c>
      <c r="B2264" t="s">
        <v>14123</v>
      </c>
      <c r="C2264" t="s">
        <v>31751</v>
      </c>
      <c r="D2264" t="s">
        <v>14125</v>
      </c>
      <c r="E2264" s="26" t="s">
        <v>43901</v>
      </c>
      <c r="F2264" t="b">
        <v>1</v>
      </c>
      <c r="G2264" s="26" t="s">
        <v>38622</v>
      </c>
      <c r="H2264" s="26" t="s">
        <v>28847</v>
      </c>
      <c r="I2264" s="26" t="s">
        <v>32278</v>
      </c>
      <c r="J2264" s="26" t="s">
        <v>32279</v>
      </c>
      <c r="K2264">
        <v>0.375</v>
      </c>
      <c r="L2264" s="26" t="s">
        <v>777</v>
      </c>
      <c r="M2264">
        <v>0.375</v>
      </c>
      <c r="N2264" s="26" t="s">
        <v>43902</v>
      </c>
    </row>
    <row r="2265" spans="1:14" x14ac:dyDescent="0.25">
      <c r="A2265" t="s">
        <v>14128</v>
      </c>
      <c r="B2265" t="s">
        <v>14129</v>
      </c>
      <c r="C2265" t="s">
        <v>43903</v>
      </c>
      <c r="D2265" t="s">
        <v>14131</v>
      </c>
      <c r="E2265" s="26" t="s">
        <v>43904</v>
      </c>
      <c r="F2265" t="b">
        <v>1</v>
      </c>
      <c r="G2265" s="26" t="s">
        <v>38295</v>
      </c>
      <c r="H2265">
        <v>8.0613539697964906E-2</v>
      </c>
      <c r="I2265">
        <v>4.5136131138497598E-2</v>
      </c>
      <c r="J2265">
        <v>3.3856095548824301E-2</v>
      </c>
      <c r="K2265" s="26" t="s">
        <v>92</v>
      </c>
      <c r="L2265">
        <v>0</v>
      </c>
      <c r="M2265" s="26" t="s">
        <v>92</v>
      </c>
      <c r="N2265">
        <v>7.1000139489468497E-2</v>
      </c>
    </row>
    <row r="2266" spans="1:14" x14ac:dyDescent="0.25">
      <c r="A2266" t="s">
        <v>14134</v>
      </c>
      <c r="B2266" t="s">
        <v>14135</v>
      </c>
      <c r="C2266" t="s">
        <v>43905</v>
      </c>
      <c r="D2266" t="s">
        <v>14137</v>
      </c>
      <c r="E2266" s="26" t="s">
        <v>43906</v>
      </c>
      <c r="F2266" t="b">
        <v>1</v>
      </c>
      <c r="G2266">
        <v>0.5</v>
      </c>
      <c r="H2266" s="26" t="s">
        <v>121</v>
      </c>
      <c r="I2266">
        <v>9.0727799484173297E-2</v>
      </c>
      <c r="J2266" s="26" t="s">
        <v>122</v>
      </c>
      <c r="K2266" s="26" t="s">
        <v>135</v>
      </c>
      <c r="L2266">
        <v>0.125</v>
      </c>
      <c r="M2266" s="26" t="s">
        <v>135</v>
      </c>
      <c r="N2266" s="26" t="s">
        <v>43907</v>
      </c>
    </row>
    <row r="2267" spans="1:14" x14ac:dyDescent="0.25">
      <c r="A2267" t="s">
        <v>14140</v>
      </c>
      <c r="B2267" t="s">
        <v>14141</v>
      </c>
      <c r="C2267" t="s">
        <v>34532</v>
      </c>
      <c r="D2267" t="s">
        <v>14142</v>
      </c>
      <c r="E2267" s="26" t="s">
        <v>43908</v>
      </c>
      <c r="F2267" t="b">
        <v>1</v>
      </c>
      <c r="G2267">
        <v>0.875</v>
      </c>
      <c r="H2267" s="26" t="s">
        <v>25608</v>
      </c>
      <c r="I2267" s="26" t="s">
        <v>20617</v>
      </c>
      <c r="J2267">
        <v>9.5544279220436595E-2</v>
      </c>
      <c r="K2267">
        <v>1</v>
      </c>
      <c r="L2267" s="26" t="s">
        <v>357</v>
      </c>
      <c r="M2267">
        <v>0.75</v>
      </c>
      <c r="N2267" s="26" t="s">
        <v>43909</v>
      </c>
    </row>
    <row r="2268" spans="1:14" x14ac:dyDescent="0.25">
      <c r="A2268" t="s">
        <v>14145</v>
      </c>
      <c r="B2268" t="s">
        <v>14146</v>
      </c>
      <c r="C2268" t="s">
        <v>43910</v>
      </c>
      <c r="D2268" t="s">
        <v>14147</v>
      </c>
      <c r="E2268" s="26" t="s">
        <v>43911</v>
      </c>
      <c r="F2268" t="b">
        <v>1</v>
      </c>
      <c r="G2268">
        <v>0.625</v>
      </c>
      <c r="H2268" s="26" t="s">
        <v>26985</v>
      </c>
      <c r="I2268" s="26" t="s">
        <v>26986</v>
      </c>
      <c r="J2268">
        <v>7.3860999559306001E-2</v>
      </c>
      <c r="K2268" s="26" t="s">
        <v>1044</v>
      </c>
      <c r="L2268">
        <v>0</v>
      </c>
      <c r="M2268" s="26" t="s">
        <v>1044</v>
      </c>
      <c r="N2268" s="26" t="s">
        <v>43912</v>
      </c>
    </row>
    <row r="2269" spans="1:14" x14ac:dyDescent="0.25">
      <c r="A2269" t="s">
        <v>14150</v>
      </c>
      <c r="B2269" t="s">
        <v>14151</v>
      </c>
      <c r="C2269" t="s">
        <v>43913</v>
      </c>
      <c r="D2269" t="s">
        <v>14152</v>
      </c>
      <c r="E2269" s="26" t="s">
        <v>43914</v>
      </c>
      <c r="F2269" t="b">
        <v>1</v>
      </c>
      <c r="G2269" s="26" t="s">
        <v>378</v>
      </c>
      <c r="H2269" s="26" t="s">
        <v>22153</v>
      </c>
      <c r="I2269" s="26" t="s">
        <v>24110</v>
      </c>
      <c r="J2269" s="26" t="s">
        <v>24111</v>
      </c>
      <c r="K2269">
        <v>0.76190476190476197</v>
      </c>
      <c r="L2269">
        <v>0.63157894736842102</v>
      </c>
      <c r="M2269">
        <v>0.76190476190476197</v>
      </c>
      <c r="N2269" s="26" t="s">
        <v>43915</v>
      </c>
    </row>
    <row r="2270" spans="1:14" x14ac:dyDescent="0.25">
      <c r="A2270" t="s">
        <v>14155</v>
      </c>
      <c r="B2270" t="s">
        <v>14156</v>
      </c>
      <c r="C2270" t="s">
        <v>43916</v>
      </c>
      <c r="D2270" t="s">
        <v>14158</v>
      </c>
      <c r="E2270" s="26" t="s">
        <v>43917</v>
      </c>
      <c r="F2270" t="b">
        <v>1</v>
      </c>
      <c r="G2270">
        <v>0.875</v>
      </c>
      <c r="H2270" s="26" t="s">
        <v>18659</v>
      </c>
      <c r="I2270" s="26" t="s">
        <v>30710</v>
      </c>
      <c r="J2270">
        <v>0.5</v>
      </c>
      <c r="K2270" s="26" t="s">
        <v>713</v>
      </c>
      <c r="L2270" s="26" t="s">
        <v>714</v>
      </c>
      <c r="M2270" s="26" t="s">
        <v>1044</v>
      </c>
      <c r="N2270">
        <v>0.50808954075025503</v>
      </c>
    </row>
    <row r="2271" spans="1:14" x14ac:dyDescent="0.25">
      <c r="A2271" t="s">
        <v>14161</v>
      </c>
      <c r="B2271" t="s">
        <v>14162</v>
      </c>
      <c r="C2271" t="s">
        <v>41178</v>
      </c>
      <c r="D2271" t="s">
        <v>14163</v>
      </c>
      <c r="E2271" s="26" t="s">
        <v>43918</v>
      </c>
      <c r="F2271" t="b">
        <v>1</v>
      </c>
      <c r="G2271" s="26" t="s">
        <v>29644</v>
      </c>
      <c r="H2271" s="26" t="s">
        <v>28904</v>
      </c>
      <c r="I2271" s="26" t="s">
        <v>28905</v>
      </c>
      <c r="J2271" s="26" t="s">
        <v>28906</v>
      </c>
      <c r="K2271" s="26" t="s">
        <v>136</v>
      </c>
      <c r="L2271" s="26" t="s">
        <v>1473</v>
      </c>
      <c r="M2271" s="26" t="s">
        <v>349</v>
      </c>
      <c r="N2271" s="26" t="s">
        <v>43919</v>
      </c>
    </row>
    <row r="2272" spans="1:14" x14ac:dyDescent="0.25">
      <c r="A2272" t="s">
        <v>14166</v>
      </c>
      <c r="B2272" t="s">
        <v>14167</v>
      </c>
      <c r="C2272" t="s">
        <v>43920</v>
      </c>
      <c r="D2272" t="s">
        <v>14169</v>
      </c>
      <c r="E2272" s="26" t="s">
        <v>43921</v>
      </c>
      <c r="F2272" t="b">
        <v>1</v>
      </c>
      <c r="G2272">
        <v>0.77218478976152105</v>
      </c>
      <c r="H2272" s="26" t="s">
        <v>32356</v>
      </c>
      <c r="I2272">
        <v>0.70205848280675598</v>
      </c>
      <c r="J2272" s="26" t="s">
        <v>39673</v>
      </c>
      <c r="K2272" s="26" t="s">
        <v>382</v>
      </c>
      <c r="L2272">
        <v>0.25</v>
      </c>
      <c r="M2272" s="26" t="s">
        <v>382</v>
      </c>
      <c r="N2272" s="26" t="s">
        <v>43922</v>
      </c>
    </row>
    <row r="2273" spans="1:14" x14ac:dyDescent="0.25">
      <c r="A2273" t="s">
        <v>14174</v>
      </c>
      <c r="B2273" t="s">
        <v>14175</v>
      </c>
      <c r="C2273" t="s">
        <v>42837</v>
      </c>
      <c r="D2273" t="s">
        <v>14177</v>
      </c>
      <c r="E2273">
        <v>0.56726819267536499</v>
      </c>
      <c r="F2273" t="b">
        <v>1</v>
      </c>
      <c r="G2273" s="26" t="s">
        <v>378</v>
      </c>
      <c r="H2273" s="26" t="s">
        <v>619</v>
      </c>
      <c r="I2273" s="26" t="s">
        <v>20993</v>
      </c>
      <c r="J2273" s="26" t="s">
        <v>20994</v>
      </c>
      <c r="K2273" s="26" t="s">
        <v>114</v>
      </c>
      <c r="L2273">
        <v>0</v>
      </c>
      <c r="M2273" s="26" t="s">
        <v>180</v>
      </c>
      <c r="N2273" s="26" t="s">
        <v>43923</v>
      </c>
    </row>
    <row r="2274" spans="1:14" x14ac:dyDescent="0.25">
      <c r="A2274" t="s">
        <v>14180</v>
      </c>
      <c r="B2274" t="s">
        <v>14181</v>
      </c>
      <c r="C2274" t="s">
        <v>43414</v>
      </c>
      <c r="D2274" t="s">
        <v>14182</v>
      </c>
      <c r="E2274" s="26" t="s">
        <v>43924</v>
      </c>
      <c r="F2274" t="b">
        <v>1</v>
      </c>
      <c r="G2274">
        <v>0.8</v>
      </c>
      <c r="H2274" s="26" t="s">
        <v>8189</v>
      </c>
      <c r="I2274" s="26" t="s">
        <v>19578</v>
      </c>
      <c r="J2274" s="26" t="s">
        <v>19813</v>
      </c>
      <c r="K2274" s="26" t="s">
        <v>71</v>
      </c>
      <c r="L2274" s="26" t="s">
        <v>311</v>
      </c>
      <c r="M2274" s="26" t="s">
        <v>71</v>
      </c>
      <c r="N2274" s="26" t="s">
        <v>43925</v>
      </c>
    </row>
    <row r="2275" spans="1:14" x14ac:dyDescent="0.25">
      <c r="A2275" t="s">
        <v>14185</v>
      </c>
      <c r="B2275" t="s">
        <v>14186</v>
      </c>
      <c r="C2275" t="s">
        <v>43564</v>
      </c>
      <c r="D2275" t="s">
        <v>14187</v>
      </c>
      <c r="E2275" s="26" t="s">
        <v>43926</v>
      </c>
      <c r="F2275" t="b">
        <v>1</v>
      </c>
      <c r="G2275" s="26" t="s">
        <v>110</v>
      </c>
      <c r="H2275">
        <v>0.40824829046386302</v>
      </c>
      <c r="I2275" s="26" t="s">
        <v>6997</v>
      </c>
      <c r="J2275">
        <v>7.9368809260862094E-2</v>
      </c>
      <c r="K2275">
        <v>0.63157894736842102</v>
      </c>
      <c r="L2275" s="26" t="s">
        <v>480</v>
      </c>
      <c r="M2275" s="26" t="s">
        <v>522</v>
      </c>
      <c r="N2275" s="26" t="s">
        <v>43927</v>
      </c>
    </row>
    <row r="2276" spans="1:14" x14ac:dyDescent="0.25">
      <c r="A2276" t="s">
        <v>14190</v>
      </c>
      <c r="B2276" t="s">
        <v>14191</v>
      </c>
      <c r="C2276" t="s">
        <v>43928</v>
      </c>
      <c r="D2276" t="s">
        <v>14193</v>
      </c>
      <c r="E2276">
        <v>0.75973131745443601</v>
      </c>
      <c r="F2276" t="b">
        <v>1</v>
      </c>
      <c r="G2276">
        <v>0.75</v>
      </c>
      <c r="H2276" s="26" t="s">
        <v>2269</v>
      </c>
      <c r="I2276">
        <v>0.62323679487432704</v>
      </c>
      <c r="J2276" s="26" t="s">
        <v>3214</v>
      </c>
      <c r="K2276" s="26" t="s">
        <v>804</v>
      </c>
      <c r="L2276" s="26" t="s">
        <v>274</v>
      </c>
      <c r="M2276" s="26" t="s">
        <v>804</v>
      </c>
      <c r="N2276" s="26" t="s">
        <v>43929</v>
      </c>
    </row>
    <row r="2277" spans="1:14" x14ac:dyDescent="0.25">
      <c r="A2277" t="s">
        <v>14198</v>
      </c>
      <c r="B2277" t="s">
        <v>14199</v>
      </c>
      <c r="C2277" t="s">
        <v>40860</v>
      </c>
      <c r="D2277" t="s">
        <v>14201</v>
      </c>
      <c r="E2277" s="26" t="s">
        <v>43930</v>
      </c>
      <c r="F2277" t="b">
        <v>1</v>
      </c>
      <c r="G2277" s="26" t="s">
        <v>114</v>
      </c>
      <c r="H2277" s="26" t="s">
        <v>8045</v>
      </c>
      <c r="I2277">
        <v>9.4815146433133199E-2</v>
      </c>
      <c r="J2277">
        <v>6.0307253604077599E-2</v>
      </c>
      <c r="K2277" s="26" t="s">
        <v>180</v>
      </c>
      <c r="L2277">
        <v>0.125</v>
      </c>
      <c r="M2277" s="26" t="s">
        <v>180</v>
      </c>
      <c r="N2277" s="26" t="s">
        <v>43931</v>
      </c>
    </row>
    <row r="2278" spans="1:14" x14ac:dyDescent="0.25">
      <c r="A2278" t="s">
        <v>14204</v>
      </c>
      <c r="B2278" t="s">
        <v>14205</v>
      </c>
      <c r="C2278" t="s">
        <v>29147</v>
      </c>
      <c r="D2278" t="s">
        <v>14206</v>
      </c>
      <c r="E2278" s="26" t="s">
        <v>43932</v>
      </c>
      <c r="F2278" t="b">
        <v>1</v>
      </c>
      <c r="G2278" s="26" t="s">
        <v>3093</v>
      </c>
      <c r="H2278" s="26" t="s">
        <v>3094</v>
      </c>
      <c r="I2278" s="26" t="s">
        <v>3095</v>
      </c>
      <c r="J2278">
        <v>9.4772736583299502E-2</v>
      </c>
      <c r="K2278" s="26" t="s">
        <v>136</v>
      </c>
      <c r="L2278">
        <v>0</v>
      </c>
      <c r="M2278" s="26" t="s">
        <v>349</v>
      </c>
      <c r="N2278" s="26" t="s">
        <v>35396</v>
      </c>
    </row>
    <row r="2279" spans="1:14" x14ac:dyDescent="0.25">
      <c r="A2279" t="s">
        <v>14209</v>
      </c>
      <c r="B2279" t="s">
        <v>14210</v>
      </c>
      <c r="C2279" t="s">
        <v>38309</v>
      </c>
      <c r="D2279" t="s">
        <v>14211</v>
      </c>
      <c r="E2279" s="26" t="s">
        <v>43933</v>
      </c>
      <c r="F2279" t="b">
        <v>1</v>
      </c>
      <c r="G2279" s="26" t="s">
        <v>28773</v>
      </c>
      <c r="H2279" s="26" t="s">
        <v>30680</v>
      </c>
      <c r="I2279" s="26" t="s">
        <v>30681</v>
      </c>
      <c r="J2279" s="26" t="s">
        <v>43934</v>
      </c>
      <c r="K2279" s="26" t="s">
        <v>67</v>
      </c>
      <c r="L2279">
        <v>0.4</v>
      </c>
      <c r="M2279" s="26" t="s">
        <v>67</v>
      </c>
      <c r="N2279" s="26" t="s">
        <v>43935</v>
      </c>
    </row>
    <row r="2280" spans="1:14" x14ac:dyDescent="0.25">
      <c r="A2280" t="s">
        <v>14214</v>
      </c>
      <c r="B2280" t="s">
        <v>14215</v>
      </c>
      <c r="C2280" t="s">
        <v>43651</v>
      </c>
      <c r="D2280" t="s">
        <v>14216</v>
      </c>
      <c r="E2280" s="26" t="s">
        <v>43936</v>
      </c>
      <c r="F2280" t="b">
        <v>1</v>
      </c>
      <c r="G2280" s="26" t="s">
        <v>9466</v>
      </c>
      <c r="H2280" s="26" t="s">
        <v>26812</v>
      </c>
      <c r="I2280" s="26" t="s">
        <v>26813</v>
      </c>
      <c r="J2280" s="26" t="s">
        <v>26814</v>
      </c>
      <c r="K2280" s="26" t="s">
        <v>480</v>
      </c>
      <c r="L2280">
        <v>0</v>
      </c>
      <c r="M2280" s="26" t="s">
        <v>480</v>
      </c>
      <c r="N2280" s="26" t="s">
        <v>43937</v>
      </c>
    </row>
    <row r="2281" spans="1:14" x14ac:dyDescent="0.25">
      <c r="A2281" t="s">
        <v>14219</v>
      </c>
      <c r="B2281" t="s">
        <v>14220</v>
      </c>
      <c r="C2281" t="s">
        <v>43938</v>
      </c>
      <c r="D2281" t="s">
        <v>14222</v>
      </c>
      <c r="E2281" s="26" t="s">
        <v>43939</v>
      </c>
      <c r="F2281" t="b">
        <v>1</v>
      </c>
      <c r="G2281" s="26" t="s">
        <v>37930</v>
      </c>
      <c r="H2281">
        <v>7.3336674513133707E-2</v>
      </c>
      <c r="I2281" s="26" t="s">
        <v>29126</v>
      </c>
      <c r="J2281" s="26" t="s">
        <v>29127</v>
      </c>
      <c r="K2281" s="26" t="s">
        <v>850</v>
      </c>
      <c r="L2281">
        <v>0</v>
      </c>
      <c r="M2281" s="26" t="s">
        <v>850</v>
      </c>
      <c r="N2281" s="26" t="s">
        <v>43940</v>
      </c>
    </row>
    <row r="2282" spans="1:14" x14ac:dyDescent="0.25">
      <c r="A2282" t="s">
        <v>14225</v>
      </c>
      <c r="B2282" t="s">
        <v>14226</v>
      </c>
      <c r="C2282" t="s">
        <v>43941</v>
      </c>
      <c r="D2282" t="s">
        <v>14228</v>
      </c>
      <c r="E2282" s="26" t="s">
        <v>43942</v>
      </c>
      <c r="F2282" t="b">
        <v>1</v>
      </c>
      <c r="G2282" s="26" t="s">
        <v>114</v>
      </c>
      <c r="H2282" s="26" t="s">
        <v>274</v>
      </c>
      <c r="I2282" s="26" t="s">
        <v>3152</v>
      </c>
      <c r="J2282">
        <v>7.1717815072242605E-2</v>
      </c>
      <c r="K2282" s="26" t="s">
        <v>453</v>
      </c>
      <c r="L2282">
        <v>0.1</v>
      </c>
      <c r="M2282" s="26" t="s">
        <v>555</v>
      </c>
      <c r="N2282" s="26" t="s">
        <v>43943</v>
      </c>
    </row>
    <row r="2283" spans="1:14" x14ac:dyDescent="0.25">
      <c r="A2283" t="s">
        <v>14230</v>
      </c>
      <c r="B2283" t="s">
        <v>14231</v>
      </c>
      <c r="C2283" t="s">
        <v>43944</v>
      </c>
      <c r="D2283" t="s">
        <v>14232</v>
      </c>
      <c r="E2283" s="26" t="s">
        <v>43945</v>
      </c>
      <c r="F2283" t="b">
        <v>1</v>
      </c>
      <c r="G2283" s="26" t="s">
        <v>5857</v>
      </c>
      <c r="H2283" s="26" t="s">
        <v>29031</v>
      </c>
      <c r="I2283" s="26" t="s">
        <v>29032</v>
      </c>
      <c r="J2283" s="26" t="s">
        <v>29033</v>
      </c>
      <c r="K2283" s="26" t="s">
        <v>4457</v>
      </c>
      <c r="L2283" s="26" t="s">
        <v>103</v>
      </c>
      <c r="M2283">
        <v>0.5</v>
      </c>
      <c r="N2283" s="26" t="s">
        <v>43946</v>
      </c>
    </row>
    <row r="2284" spans="1:14" x14ac:dyDescent="0.25">
      <c r="A2284" t="s">
        <v>14234</v>
      </c>
      <c r="B2284" t="s">
        <v>14235</v>
      </c>
      <c r="C2284" t="s">
        <v>43947</v>
      </c>
      <c r="D2284" t="s">
        <v>14237</v>
      </c>
      <c r="E2284" s="26" t="s">
        <v>43948</v>
      </c>
      <c r="F2284" t="b">
        <v>1</v>
      </c>
      <c r="G2284" s="26" t="s">
        <v>41159</v>
      </c>
      <c r="H2284" s="26" t="s">
        <v>30531</v>
      </c>
      <c r="I2284">
        <v>3.5907439056221298E-2</v>
      </c>
      <c r="J2284">
        <v>2.8469469381493601E-2</v>
      </c>
      <c r="K2284" s="26" t="s">
        <v>91</v>
      </c>
      <c r="L2284">
        <v>0</v>
      </c>
      <c r="M2284" s="26" t="s">
        <v>91</v>
      </c>
      <c r="N2284" s="26" t="s">
        <v>43949</v>
      </c>
    </row>
    <row r="2285" spans="1:14" x14ac:dyDescent="0.25">
      <c r="A2285" t="s">
        <v>14240</v>
      </c>
      <c r="B2285" t="s">
        <v>14241</v>
      </c>
      <c r="C2285" t="s">
        <v>43383</v>
      </c>
      <c r="D2285" t="s">
        <v>14242</v>
      </c>
      <c r="E2285" s="26" t="s">
        <v>43950</v>
      </c>
      <c r="F2285" t="b">
        <v>1</v>
      </c>
      <c r="G2285" s="26" t="s">
        <v>110</v>
      </c>
      <c r="H2285">
        <v>0.5</v>
      </c>
      <c r="I2285" s="26" t="s">
        <v>3255</v>
      </c>
      <c r="J2285" s="26" t="s">
        <v>3256</v>
      </c>
      <c r="K2285" s="26" t="s">
        <v>522</v>
      </c>
      <c r="L2285">
        <v>0</v>
      </c>
      <c r="M2285" s="26" t="s">
        <v>123</v>
      </c>
      <c r="N2285" s="26" t="s">
        <v>43951</v>
      </c>
    </row>
    <row r="2286" spans="1:14" x14ac:dyDescent="0.25">
      <c r="A2286" t="s">
        <v>14245</v>
      </c>
      <c r="B2286" t="s">
        <v>14246</v>
      </c>
      <c r="C2286" t="s">
        <v>33348</v>
      </c>
      <c r="D2286" t="s">
        <v>14247</v>
      </c>
      <c r="E2286" s="26" t="s">
        <v>43952</v>
      </c>
      <c r="F2286" t="b">
        <v>1</v>
      </c>
      <c r="G2286" s="26" t="s">
        <v>5857</v>
      </c>
      <c r="H2286" s="26" t="s">
        <v>5858</v>
      </c>
      <c r="I2286" s="26" t="s">
        <v>28737</v>
      </c>
      <c r="J2286">
        <v>9.0549928065996599E-2</v>
      </c>
      <c r="K2286" s="26" t="s">
        <v>124</v>
      </c>
      <c r="L2286">
        <v>0</v>
      </c>
      <c r="M2286" s="26" t="s">
        <v>124</v>
      </c>
      <c r="N2286" s="26" t="s">
        <v>43953</v>
      </c>
    </row>
    <row r="2287" spans="1:14" x14ac:dyDescent="0.25">
      <c r="A2287" t="s">
        <v>14250</v>
      </c>
      <c r="B2287" t="s">
        <v>14251</v>
      </c>
      <c r="C2287" t="s">
        <v>43954</v>
      </c>
      <c r="D2287" t="s">
        <v>14253</v>
      </c>
      <c r="E2287" s="26" t="s">
        <v>43955</v>
      </c>
      <c r="F2287" t="b">
        <v>1</v>
      </c>
      <c r="G2287" s="26" t="s">
        <v>681</v>
      </c>
      <c r="H2287" s="26" t="s">
        <v>2931</v>
      </c>
      <c r="I2287" s="26" t="s">
        <v>9749</v>
      </c>
      <c r="J2287" s="26" t="s">
        <v>9750</v>
      </c>
      <c r="K2287" s="26" t="s">
        <v>71</v>
      </c>
      <c r="L2287" s="26" t="s">
        <v>951</v>
      </c>
      <c r="M2287" s="26" t="s">
        <v>73</v>
      </c>
      <c r="N2287">
        <v>0.31630411463771102</v>
      </c>
    </row>
    <row r="2288" spans="1:14" x14ac:dyDescent="0.25">
      <c r="A2288" t="s">
        <v>14256</v>
      </c>
      <c r="B2288" t="s">
        <v>14257</v>
      </c>
      <c r="C2288" t="s">
        <v>39618</v>
      </c>
      <c r="D2288" t="s">
        <v>14258</v>
      </c>
      <c r="E2288" s="26" t="s">
        <v>43956</v>
      </c>
      <c r="F2288" t="b">
        <v>1</v>
      </c>
      <c r="G2288">
        <v>0.77218478976152105</v>
      </c>
      <c r="H2288" s="26" t="s">
        <v>29973</v>
      </c>
      <c r="I2288" s="26" t="s">
        <v>35136</v>
      </c>
      <c r="J2288" s="26" t="s">
        <v>35137</v>
      </c>
      <c r="K2288" s="26" t="s">
        <v>1044</v>
      </c>
      <c r="L2288">
        <v>0</v>
      </c>
      <c r="M2288" s="26" t="s">
        <v>480</v>
      </c>
      <c r="N2288" s="26" t="s">
        <v>43957</v>
      </c>
    </row>
    <row r="2289" spans="1:14" x14ac:dyDescent="0.25">
      <c r="A2289" t="s">
        <v>14262</v>
      </c>
      <c r="B2289" t="s">
        <v>14263</v>
      </c>
      <c r="C2289" t="s">
        <v>43958</v>
      </c>
      <c r="D2289" t="s">
        <v>14265</v>
      </c>
      <c r="E2289" s="26" t="s">
        <v>43959</v>
      </c>
      <c r="F2289" t="b">
        <v>1</v>
      </c>
      <c r="G2289" s="26" t="s">
        <v>6105</v>
      </c>
      <c r="H2289" s="26" t="s">
        <v>6106</v>
      </c>
      <c r="I2289" s="26" t="s">
        <v>25489</v>
      </c>
      <c r="J2289" s="26" t="s">
        <v>25490</v>
      </c>
      <c r="K2289" s="26" t="s">
        <v>1044</v>
      </c>
      <c r="L2289" s="26" t="s">
        <v>714</v>
      </c>
      <c r="M2289" s="26" t="s">
        <v>1044</v>
      </c>
      <c r="N2289" s="26" t="s">
        <v>43960</v>
      </c>
    </row>
    <row r="2290" spans="1:14" x14ac:dyDescent="0.25">
      <c r="A2290" t="s">
        <v>14271</v>
      </c>
      <c r="B2290" t="s">
        <v>14272</v>
      </c>
      <c r="C2290" t="s">
        <v>39264</v>
      </c>
      <c r="D2290" t="s">
        <v>14273</v>
      </c>
      <c r="E2290" s="26" t="s">
        <v>43961</v>
      </c>
      <c r="F2290" t="b">
        <v>1</v>
      </c>
      <c r="G2290" s="26" t="s">
        <v>1448</v>
      </c>
      <c r="H2290" s="26" t="s">
        <v>4132</v>
      </c>
      <c r="I2290" s="26" t="s">
        <v>4133</v>
      </c>
      <c r="J2290">
        <v>6.3767156937974107E-2</v>
      </c>
      <c r="K2290" s="26" t="s">
        <v>452</v>
      </c>
      <c r="L2290">
        <v>0</v>
      </c>
      <c r="M2290" s="26" t="s">
        <v>452</v>
      </c>
      <c r="N2290" s="26" t="s">
        <v>43962</v>
      </c>
    </row>
    <row r="2291" spans="1:14" x14ac:dyDescent="0.25">
      <c r="A2291" t="s">
        <v>14276</v>
      </c>
      <c r="B2291" t="s">
        <v>14277</v>
      </c>
      <c r="C2291" t="s">
        <v>43963</v>
      </c>
      <c r="D2291" t="s">
        <v>14278</v>
      </c>
      <c r="E2291" s="26" t="s">
        <v>43964</v>
      </c>
      <c r="F2291" t="b">
        <v>1</v>
      </c>
      <c r="G2291" s="26" t="s">
        <v>10526</v>
      </c>
      <c r="H2291" s="26" t="s">
        <v>29323</v>
      </c>
      <c r="I2291">
        <v>8.6990382865342594E-2</v>
      </c>
      <c r="J2291" s="26" t="s">
        <v>29324</v>
      </c>
      <c r="K2291" s="26" t="s">
        <v>124</v>
      </c>
      <c r="L2291">
        <v>0</v>
      </c>
      <c r="M2291" s="26" t="s">
        <v>124</v>
      </c>
      <c r="N2291" s="26" t="s">
        <v>43965</v>
      </c>
    </row>
    <row r="2292" spans="1:14" x14ac:dyDescent="0.25">
      <c r="A2292" t="s">
        <v>14281</v>
      </c>
      <c r="B2292" t="s">
        <v>14282</v>
      </c>
      <c r="C2292" t="s">
        <v>43966</v>
      </c>
      <c r="D2292" t="s">
        <v>14283</v>
      </c>
      <c r="E2292" s="26" t="s">
        <v>43967</v>
      </c>
      <c r="F2292" t="b">
        <v>1</v>
      </c>
      <c r="G2292">
        <v>0.5</v>
      </c>
      <c r="H2292" s="26" t="s">
        <v>198</v>
      </c>
      <c r="I2292" s="26" t="s">
        <v>2991</v>
      </c>
      <c r="J2292">
        <v>6.2389860721175E-2</v>
      </c>
      <c r="K2292" s="26" t="s">
        <v>71</v>
      </c>
      <c r="L2292">
        <v>0.3</v>
      </c>
      <c r="M2292" s="26" t="s">
        <v>201</v>
      </c>
      <c r="N2292" s="26" t="s">
        <v>43968</v>
      </c>
    </row>
    <row r="2293" spans="1:14" x14ac:dyDescent="0.25">
      <c r="A2293" t="s">
        <v>14286</v>
      </c>
      <c r="B2293" t="s">
        <v>14287</v>
      </c>
      <c r="C2293" t="s">
        <v>35458</v>
      </c>
      <c r="D2293" t="s">
        <v>14288</v>
      </c>
      <c r="E2293">
        <v>1.1992912682519301</v>
      </c>
      <c r="F2293" t="b">
        <v>1</v>
      </c>
      <c r="G2293">
        <v>0.6</v>
      </c>
      <c r="H2293" s="26" t="s">
        <v>421</v>
      </c>
      <c r="I2293" s="26" t="s">
        <v>520</v>
      </c>
      <c r="J2293" s="26" t="s">
        <v>521</v>
      </c>
      <c r="K2293" s="26" t="s">
        <v>171</v>
      </c>
      <c r="L2293">
        <v>0.375</v>
      </c>
      <c r="M2293" s="26" t="s">
        <v>171</v>
      </c>
      <c r="N2293" s="26" t="s">
        <v>43969</v>
      </c>
    </row>
    <row r="2294" spans="1:14" x14ac:dyDescent="0.25">
      <c r="A2294" t="s">
        <v>14291</v>
      </c>
      <c r="B2294" t="s">
        <v>14292</v>
      </c>
      <c r="C2294" t="s">
        <v>43970</v>
      </c>
      <c r="D2294" t="s">
        <v>14293</v>
      </c>
      <c r="E2294" s="26" t="s">
        <v>43971</v>
      </c>
      <c r="F2294" t="b">
        <v>1</v>
      </c>
      <c r="G2294" s="26" t="s">
        <v>43972</v>
      </c>
      <c r="H2294" s="26" t="s">
        <v>43973</v>
      </c>
      <c r="I2294" s="26" t="s">
        <v>43974</v>
      </c>
      <c r="J2294" s="26" t="s">
        <v>43975</v>
      </c>
      <c r="K2294" s="26" t="s">
        <v>392</v>
      </c>
      <c r="L2294" s="26" t="s">
        <v>311</v>
      </c>
      <c r="M2294" s="26" t="s">
        <v>132</v>
      </c>
      <c r="N2294" s="26" t="s">
        <v>43976</v>
      </c>
    </row>
    <row r="2295" spans="1:14" x14ac:dyDescent="0.25">
      <c r="A2295" t="s">
        <v>14297</v>
      </c>
      <c r="B2295" t="s">
        <v>14298</v>
      </c>
      <c r="C2295" t="s">
        <v>43977</v>
      </c>
      <c r="D2295" t="s">
        <v>14300</v>
      </c>
      <c r="E2295" s="26" t="s">
        <v>43978</v>
      </c>
      <c r="F2295" t="b">
        <v>1</v>
      </c>
      <c r="G2295">
        <v>0</v>
      </c>
      <c r="H2295">
        <v>0</v>
      </c>
      <c r="I2295">
        <v>0</v>
      </c>
      <c r="J2295">
        <v>0</v>
      </c>
      <c r="K2295" s="26" t="s">
        <v>43979</v>
      </c>
      <c r="L2295">
        <v>0</v>
      </c>
      <c r="M2295" s="26" t="s">
        <v>43979</v>
      </c>
      <c r="N2295">
        <v>0</v>
      </c>
    </row>
    <row r="2296" spans="1:14" x14ac:dyDescent="0.25">
      <c r="A2296" t="s">
        <v>14303</v>
      </c>
      <c r="B2296" t="s">
        <v>14304</v>
      </c>
      <c r="C2296" t="s">
        <v>35036</v>
      </c>
      <c r="D2296" t="s">
        <v>14306</v>
      </c>
      <c r="E2296" s="26" t="s">
        <v>43980</v>
      </c>
      <c r="F2296" t="b">
        <v>1</v>
      </c>
      <c r="G2296">
        <v>0.75</v>
      </c>
      <c r="H2296" s="26" t="s">
        <v>29074</v>
      </c>
      <c r="I2296" s="26" t="s">
        <v>29075</v>
      </c>
      <c r="J2296" s="26" t="s">
        <v>27697</v>
      </c>
      <c r="K2296" s="26" t="s">
        <v>423</v>
      </c>
      <c r="L2296">
        <v>0</v>
      </c>
      <c r="M2296" s="26" t="s">
        <v>135</v>
      </c>
      <c r="N2296" s="26" t="s">
        <v>43981</v>
      </c>
    </row>
    <row r="2297" spans="1:14" x14ac:dyDescent="0.25">
      <c r="A2297" t="s">
        <v>14309</v>
      </c>
      <c r="B2297" t="s">
        <v>14310</v>
      </c>
      <c r="C2297" t="s">
        <v>43982</v>
      </c>
      <c r="D2297" t="s">
        <v>14312</v>
      </c>
      <c r="E2297" s="26" t="s">
        <v>43983</v>
      </c>
      <c r="F2297" t="b">
        <v>1</v>
      </c>
      <c r="G2297">
        <v>0.75</v>
      </c>
      <c r="H2297" s="26" t="s">
        <v>1692</v>
      </c>
      <c r="I2297" s="26" t="s">
        <v>6081</v>
      </c>
      <c r="J2297">
        <v>9.1932271522491796E-2</v>
      </c>
      <c r="K2297">
        <v>0.125</v>
      </c>
      <c r="L2297">
        <v>0</v>
      </c>
      <c r="M2297">
        <v>0.125</v>
      </c>
      <c r="N2297" s="26" t="s">
        <v>43984</v>
      </c>
    </row>
    <row r="2298" spans="1:14" x14ac:dyDescent="0.25">
      <c r="A2298" t="s">
        <v>14315</v>
      </c>
      <c r="B2298" t="s">
        <v>14316</v>
      </c>
      <c r="C2298" t="s">
        <v>31751</v>
      </c>
      <c r="D2298" t="s">
        <v>14317</v>
      </c>
      <c r="E2298" s="26" t="s">
        <v>43985</v>
      </c>
      <c r="F2298" t="b">
        <v>1</v>
      </c>
      <c r="G2298" s="26" t="s">
        <v>38622</v>
      </c>
      <c r="H2298">
        <v>0.56806343811120197</v>
      </c>
      <c r="I2298" s="26" t="s">
        <v>28797</v>
      </c>
      <c r="J2298" s="26" t="s">
        <v>28970</v>
      </c>
      <c r="K2298" s="26" t="s">
        <v>3216</v>
      </c>
      <c r="L2298" s="26" t="s">
        <v>347</v>
      </c>
      <c r="M2298" s="26" t="s">
        <v>3216</v>
      </c>
      <c r="N2298" s="26" t="s">
        <v>43986</v>
      </c>
    </row>
    <row r="2299" spans="1:14" x14ac:dyDescent="0.25">
      <c r="A2299" t="s">
        <v>14320</v>
      </c>
      <c r="B2299" t="s">
        <v>14321</v>
      </c>
      <c r="C2299" t="s">
        <v>43987</v>
      </c>
      <c r="D2299" t="s">
        <v>14322</v>
      </c>
      <c r="E2299" s="26" t="s">
        <v>43988</v>
      </c>
      <c r="F2299" t="b">
        <v>1</v>
      </c>
      <c r="G2299" s="26" t="s">
        <v>6105</v>
      </c>
      <c r="H2299" s="26" t="s">
        <v>6106</v>
      </c>
      <c r="I2299" s="26" t="s">
        <v>25035</v>
      </c>
      <c r="J2299" s="26" t="s">
        <v>25036</v>
      </c>
      <c r="K2299" s="26" t="s">
        <v>463</v>
      </c>
      <c r="L2299" s="26" t="s">
        <v>92</v>
      </c>
      <c r="M2299">
        <v>0.38095238095238099</v>
      </c>
      <c r="N2299" s="26" t="s">
        <v>43989</v>
      </c>
    </row>
    <row r="2300" spans="1:14" x14ac:dyDescent="0.25">
      <c r="A2300" t="s">
        <v>14325</v>
      </c>
      <c r="B2300" t="s">
        <v>14326</v>
      </c>
      <c r="C2300" t="s">
        <v>43990</v>
      </c>
      <c r="D2300" t="s">
        <v>14328</v>
      </c>
      <c r="E2300" s="26" t="s">
        <v>43991</v>
      </c>
      <c r="F2300" t="b">
        <v>1</v>
      </c>
      <c r="G2300" s="26" t="s">
        <v>1448</v>
      </c>
      <c r="H2300">
        <v>0.372677996249965</v>
      </c>
      <c r="I2300" s="26" t="s">
        <v>4272</v>
      </c>
      <c r="J2300">
        <v>7.5832356734133896E-2</v>
      </c>
      <c r="K2300" s="26" t="s">
        <v>125</v>
      </c>
      <c r="L2300" s="26" t="s">
        <v>124</v>
      </c>
      <c r="M2300" s="26" t="s">
        <v>236</v>
      </c>
      <c r="N2300" s="26" t="s">
        <v>43992</v>
      </c>
    </row>
    <row r="2301" spans="1:14" x14ac:dyDescent="0.25">
      <c r="A2301" t="s">
        <v>14331</v>
      </c>
      <c r="B2301" t="s">
        <v>14332</v>
      </c>
      <c r="C2301" t="s">
        <v>32172</v>
      </c>
      <c r="D2301" t="s">
        <v>14333</v>
      </c>
      <c r="E2301" s="26" t="s">
        <v>43993</v>
      </c>
      <c r="F2301" t="b">
        <v>1</v>
      </c>
      <c r="G2301">
        <v>0.875</v>
      </c>
      <c r="H2301" s="26" t="s">
        <v>25608</v>
      </c>
      <c r="I2301">
        <v>0.350372724490772</v>
      </c>
      <c r="J2301" s="26" t="s">
        <v>5998</v>
      </c>
      <c r="K2301" s="26" t="s">
        <v>713</v>
      </c>
      <c r="L2301" s="26" t="s">
        <v>714</v>
      </c>
      <c r="M2301" s="26" t="s">
        <v>713</v>
      </c>
      <c r="N2301" s="26" t="s">
        <v>43994</v>
      </c>
    </row>
    <row r="2302" spans="1:14" x14ac:dyDescent="0.25">
      <c r="A2302" t="s">
        <v>14335</v>
      </c>
      <c r="B2302" t="s">
        <v>14336</v>
      </c>
      <c r="C2302" t="s">
        <v>43995</v>
      </c>
      <c r="D2302" t="s">
        <v>14337</v>
      </c>
      <c r="E2302" s="26" t="s">
        <v>43996</v>
      </c>
      <c r="F2302" t="b">
        <v>1</v>
      </c>
      <c r="G2302">
        <v>0.5</v>
      </c>
      <c r="H2302" s="26" t="s">
        <v>9163</v>
      </c>
      <c r="I2302" s="26" t="s">
        <v>20469</v>
      </c>
      <c r="J2302">
        <v>6.9853420565800906E-2</v>
      </c>
      <c r="K2302" s="26" t="s">
        <v>423</v>
      </c>
      <c r="L2302">
        <v>0.125</v>
      </c>
      <c r="M2302" s="26" t="s">
        <v>423</v>
      </c>
      <c r="N2302" s="26" t="s">
        <v>43997</v>
      </c>
    </row>
    <row r="2303" spans="1:14" x14ac:dyDescent="0.25">
      <c r="A2303" t="s">
        <v>14340</v>
      </c>
      <c r="B2303" t="s">
        <v>14341</v>
      </c>
      <c r="C2303" t="s">
        <v>29147</v>
      </c>
      <c r="D2303" t="s">
        <v>14342</v>
      </c>
      <c r="E2303" s="26" t="s">
        <v>43998</v>
      </c>
      <c r="F2303" t="b">
        <v>1</v>
      </c>
      <c r="G2303" s="26" t="s">
        <v>5857</v>
      </c>
      <c r="H2303" s="26" t="s">
        <v>26999</v>
      </c>
      <c r="I2303" s="26" t="s">
        <v>27000</v>
      </c>
      <c r="J2303">
        <v>7.6143109912178306E-2</v>
      </c>
      <c r="K2303" s="26" t="s">
        <v>30098</v>
      </c>
      <c r="L2303">
        <v>0</v>
      </c>
      <c r="M2303" s="26" t="s">
        <v>30098</v>
      </c>
      <c r="N2303" s="26" t="s">
        <v>43999</v>
      </c>
    </row>
    <row r="2304" spans="1:14" x14ac:dyDescent="0.25">
      <c r="A2304" t="s">
        <v>14345</v>
      </c>
      <c r="B2304" t="s">
        <v>14346</v>
      </c>
      <c r="C2304" t="s">
        <v>44000</v>
      </c>
      <c r="D2304" t="s">
        <v>14348</v>
      </c>
      <c r="E2304" s="26" t="s">
        <v>44001</v>
      </c>
      <c r="F2304" t="b">
        <v>1</v>
      </c>
      <c r="G2304">
        <v>0.875</v>
      </c>
      <c r="H2304" s="26" t="s">
        <v>18659</v>
      </c>
      <c r="I2304" s="26" t="s">
        <v>24110</v>
      </c>
      <c r="J2304" s="26" t="s">
        <v>26198</v>
      </c>
      <c r="K2304">
        <v>0.82352941176470595</v>
      </c>
      <c r="L2304" s="26" t="s">
        <v>110</v>
      </c>
      <c r="M2304">
        <v>0.82352941176470595</v>
      </c>
      <c r="N2304" s="26" t="s">
        <v>44002</v>
      </c>
    </row>
    <row r="2305" spans="1:14" x14ac:dyDescent="0.25">
      <c r="A2305" t="s">
        <v>14351</v>
      </c>
      <c r="B2305" t="s">
        <v>14352</v>
      </c>
      <c r="C2305" t="s">
        <v>44003</v>
      </c>
      <c r="D2305" t="s">
        <v>14353</v>
      </c>
      <c r="E2305" s="26" t="s">
        <v>44004</v>
      </c>
      <c r="F2305" t="b">
        <v>1</v>
      </c>
      <c r="G2305">
        <v>0.55837633502661899</v>
      </c>
      <c r="H2305" s="26" t="s">
        <v>35362</v>
      </c>
      <c r="I2305" s="26" t="s">
        <v>42131</v>
      </c>
      <c r="J2305">
        <v>7.1219559544955E-2</v>
      </c>
      <c r="K2305">
        <v>0.58823529411764697</v>
      </c>
      <c r="L2305" s="26" t="s">
        <v>349</v>
      </c>
      <c r="M2305" s="26" t="s">
        <v>713</v>
      </c>
      <c r="N2305" s="26" t="s">
        <v>44005</v>
      </c>
    </row>
    <row r="2306" spans="1:14" x14ac:dyDescent="0.25">
      <c r="A2306" t="s">
        <v>14356</v>
      </c>
      <c r="B2306" t="s">
        <v>14357</v>
      </c>
      <c r="C2306" t="s">
        <v>40272</v>
      </c>
      <c r="D2306" t="s">
        <v>14358</v>
      </c>
      <c r="E2306">
        <v>0.77317221464057895</v>
      </c>
      <c r="F2306" t="b">
        <v>1</v>
      </c>
      <c r="G2306" s="26" t="s">
        <v>9466</v>
      </c>
      <c r="H2306" s="26" t="s">
        <v>26812</v>
      </c>
      <c r="I2306" s="26" t="s">
        <v>30763</v>
      </c>
      <c r="J2306">
        <v>8.1129944866164996E-2</v>
      </c>
      <c r="K2306" s="26" t="s">
        <v>6506</v>
      </c>
      <c r="L2306" s="26" t="s">
        <v>714</v>
      </c>
      <c r="M2306" s="26" t="s">
        <v>1044</v>
      </c>
      <c r="N2306" s="26" t="s">
        <v>44006</v>
      </c>
    </row>
    <row r="2307" spans="1:14" x14ac:dyDescent="0.25">
      <c r="A2307" t="s">
        <v>14361</v>
      </c>
      <c r="B2307" t="s">
        <v>14362</v>
      </c>
      <c r="C2307" t="s">
        <v>34889</v>
      </c>
      <c r="D2307" t="s">
        <v>14363</v>
      </c>
      <c r="E2307" s="26" t="s">
        <v>44007</v>
      </c>
      <c r="F2307" t="b">
        <v>1</v>
      </c>
      <c r="G2307" s="26" t="s">
        <v>3093</v>
      </c>
      <c r="H2307" s="26" t="s">
        <v>28781</v>
      </c>
      <c r="I2307" s="26" t="s">
        <v>28782</v>
      </c>
      <c r="J2307" s="26" t="s">
        <v>28783</v>
      </c>
      <c r="K2307" s="26" t="s">
        <v>2823</v>
      </c>
      <c r="L2307">
        <v>0.4</v>
      </c>
      <c r="M2307" s="26" t="s">
        <v>2823</v>
      </c>
      <c r="N2307" s="26" t="s">
        <v>44008</v>
      </c>
    </row>
    <row r="2308" spans="1:14" x14ac:dyDescent="0.25">
      <c r="A2308" t="s">
        <v>14365</v>
      </c>
      <c r="B2308" t="s">
        <v>14366</v>
      </c>
      <c r="C2308" t="s">
        <v>44009</v>
      </c>
      <c r="D2308" t="s">
        <v>14367</v>
      </c>
      <c r="E2308">
        <v>0.94968310305155801</v>
      </c>
      <c r="F2308" t="b">
        <v>1</v>
      </c>
      <c r="G2308" s="26" t="s">
        <v>1448</v>
      </c>
      <c r="H2308">
        <v>0.372677996249965</v>
      </c>
      <c r="I2308" s="26" t="s">
        <v>4085</v>
      </c>
      <c r="J2308" s="26" t="s">
        <v>4086</v>
      </c>
      <c r="K2308" s="26" t="s">
        <v>1044</v>
      </c>
      <c r="L2308" s="26" t="s">
        <v>714</v>
      </c>
      <c r="M2308" s="26" t="s">
        <v>480</v>
      </c>
      <c r="N2308" s="26" t="s">
        <v>44010</v>
      </c>
    </row>
    <row r="2309" spans="1:14" x14ac:dyDescent="0.25">
      <c r="A2309" t="s">
        <v>14370</v>
      </c>
      <c r="B2309" t="s">
        <v>14371</v>
      </c>
      <c r="C2309" t="s">
        <v>31339</v>
      </c>
      <c r="D2309" t="s">
        <v>14372</v>
      </c>
      <c r="E2309" s="26" t="s">
        <v>44011</v>
      </c>
      <c r="F2309" t="b">
        <v>1</v>
      </c>
      <c r="G2309" s="26" t="s">
        <v>38197</v>
      </c>
      <c r="H2309">
        <v>7.1077828375875104E-2</v>
      </c>
      <c r="I2309">
        <v>4.1514664032384699E-2</v>
      </c>
      <c r="J2309">
        <v>3.2177068350516001E-2</v>
      </c>
      <c r="K2309">
        <v>0.24</v>
      </c>
      <c r="L2309">
        <v>0</v>
      </c>
      <c r="M2309">
        <v>0.24</v>
      </c>
      <c r="N2309">
        <v>6.9462842526895094E-2</v>
      </c>
    </row>
    <row r="2310" spans="1:14" x14ac:dyDescent="0.25">
      <c r="A2310" t="s">
        <v>14375</v>
      </c>
      <c r="B2310" t="s">
        <v>14376</v>
      </c>
      <c r="C2310" t="s">
        <v>43340</v>
      </c>
      <c r="D2310" t="s">
        <v>14377</v>
      </c>
      <c r="E2310" s="26" t="s">
        <v>44012</v>
      </c>
      <c r="F2310" t="b">
        <v>1</v>
      </c>
      <c r="G2310" s="26" t="s">
        <v>37930</v>
      </c>
      <c r="H2310" s="26" t="s">
        <v>30053</v>
      </c>
      <c r="I2310">
        <v>9.5118127507996794E-2</v>
      </c>
      <c r="J2310" s="26" t="s">
        <v>30054</v>
      </c>
      <c r="K2310" s="26" t="s">
        <v>1007</v>
      </c>
      <c r="L2310">
        <v>0</v>
      </c>
      <c r="M2310" s="26" t="s">
        <v>1007</v>
      </c>
      <c r="N2310" s="26" t="s">
        <v>44013</v>
      </c>
    </row>
    <row r="2311" spans="1:14" x14ac:dyDescent="0.25">
      <c r="A2311" t="s">
        <v>14380</v>
      </c>
      <c r="B2311" t="s">
        <v>14381</v>
      </c>
      <c r="C2311" t="s">
        <v>35045</v>
      </c>
      <c r="D2311" t="s">
        <v>14383</v>
      </c>
      <c r="E2311" s="26" t="s">
        <v>44014</v>
      </c>
      <c r="F2311" t="b">
        <v>1</v>
      </c>
      <c r="G2311" s="26" t="s">
        <v>3093</v>
      </c>
      <c r="H2311" s="26" t="s">
        <v>28851</v>
      </c>
      <c r="I2311" s="26" t="s">
        <v>28852</v>
      </c>
      <c r="J2311" s="26" t="s">
        <v>28853</v>
      </c>
      <c r="K2311">
        <v>0.5</v>
      </c>
      <c r="L2311" s="26" t="s">
        <v>103</v>
      </c>
      <c r="M2311">
        <v>0.5</v>
      </c>
      <c r="N2311" s="26" t="s">
        <v>44015</v>
      </c>
    </row>
    <row r="2312" spans="1:14" x14ac:dyDescent="0.25">
      <c r="A2312" t="s">
        <v>14386</v>
      </c>
      <c r="B2312" t="s">
        <v>14387</v>
      </c>
      <c r="C2312" t="s">
        <v>44016</v>
      </c>
      <c r="D2312" t="s">
        <v>14388</v>
      </c>
      <c r="E2312" s="26" t="s">
        <v>44017</v>
      </c>
      <c r="F2312" t="b">
        <v>1</v>
      </c>
      <c r="G2312">
        <v>0.875</v>
      </c>
      <c r="H2312" s="26" t="s">
        <v>29165</v>
      </c>
      <c r="I2312" s="26" t="s">
        <v>30212</v>
      </c>
      <c r="J2312" s="26" t="s">
        <v>30213</v>
      </c>
      <c r="K2312">
        <v>0</v>
      </c>
      <c r="L2312">
        <v>0</v>
      </c>
      <c r="M2312">
        <v>0</v>
      </c>
      <c r="N2312" s="26" t="s">
        <v>44018</v>
      </c>
    </row>
    <row r="2313" spans="1:14" x14ac:dyDescent="0.25">
      <c r="A2313" t="s">
        <v>14391</v>
      </c>
      <c r="B2313" t="s">
        <v>14392</v>
      </c>
      <c r="C2313" t="s">
        <v>35259</v>
      </c>
      <c r="D2313" t="s">
        <v>14393</v>
      </c>
      <c r="E2313" s="26" t="s">
        <v>44019</v>
      </c>
      <c r="F2313" t="b">
        <v>1</v>
      </c>
      <c r="G2313" s="26" t="s">
        <v>37930</v>
      </c>
      <c r="H2313" s="26" t="s">
        <v>28792</v>
      </c>
      <c r="I2313" s="26" t="s">
        <v>30588</v>
      </c>
      <c r="J2313" s="26" t="s">
        <v>30589</v>
      </c>
      <c r="K2313" s="26" t="s">
        <v>10590</v>
      </c>
      <c r="L2313">
        <v>0</v>
      </c>
      <c r="M2313">
        <v>9.5238095238095205E-2</v>
      </c>
      <c r="N2313" s="26" t="s">
        <v>44020</v>
      </c>
    </row>
    <row r="2314" spans="1:14" x14ac:dyDescent="0.25">
      <c r="A2314" t="s">
        <v>14396</v>
      </c>
      <c r="B2314" t="s">
        <v>14397</v>
      </c>
      <c r="C2314" t="s">
        <v>34808</v>
      </c>
      <c r="D2314" t="s">
        <v>14398</v>
      </c>
      <c r="E2314" s="26" t="s">
        <v>44021</v>
      </c>
      <c r="F2314" t="b">
        <v>1</v>
      </c>
      <c r="G2314" s="26" t="s">
        <v>114</v>
      </c>
      <c r="H2314" s="26" t="s">
        <v>8045</v>
      </c>
      <c r="I2314">
        <v>9.4815146433133199E-2</v>
      </c>
      <c r="J2314">
        <v>6.0307253604077599E-2</v>
      </c>
      <c r="K2314">
        <v>0.3</v>
      </c>
      <c r="L2314" s="26" t="s">
        <v>743</v>
      </c>
      <c r="M2314">
        <v>0.3</v>
      </c>
      <c r="N2314" s="26" t="s">
        <v>44022</v>
      </c>
    </row>
    <row r="2315" spans="1:14" x14ac:dyDescent="0.25">
      <c r="A2315" t="s">
        <v>14401</v>
      </c>
      <c r="B2315" t="s">
        <v>14402</v>
      </c>
      <c r="C2315" t="s">
        <v>44023</v>
      </c>
      <c r="D2315" t="s">
        <v>14404</v>
      </c>
      <c r="E2315" s="26" t="s">
        <v>44024</v>
      </c>
      <c r="F2315" t="b">
        <v>1</v>
      </c>
      <c r="G2315" s="26" t="s">
        <v>110</v>
      </c>
      <c r="H2315">
        <v>0.5</v>
      </c>
      <c r="I2315" s="26" t="s">
        <v>8662</v>
      </c>
      <c r="J2315" s="26" t="s">
        <v>8663</v>
      </c>
      <c r="K2315" s="26" t="s">
        <v>114</v>
      </c>
      <c r="L2315">
        <v>0.25</v>
      </c>
      <c r="M2315" s="26" t="s">
        <v>114</v>
      </c>
      <c r="N2315" s="26" t="s">
        <v>44025</v>
      </c>
    </row>
    <row r="2316" spans="1:14" x14ac:dyDescent="0.25">
      <c r="A2316" t="s">
        <v>14406</v>
      </c>
      <c r="B2316" t="s">
        <v>14407</v>
      </c>
      <c r="C2316" t="s">
        <v>44026</v>
      </c>
      <c r="D2316" t="s">
        <v>14408</v>
      </c>
      <c r="E2316" s="26" t="s">
        <v>44027</v>
      </c>
      <c r="F2316" t="b">
        <v>1</v>
      </c>
      <c r="G2316" s="26" t="s">
        <v>110</v>
      </c>
      <c r="H2316">
        <v>0.5</v>
      </c>
      <c r="I2316" s="26" t="s">
        <v>3255</v>
      </c>
      <c r="J2316" s="26" t="s">
        <v>3256</v>
      </c>
      <c r="K2316" s="26" t="s">
        <v>114</v>
      </c>
      <c r="L2316">
        <v>0.125</v>
      </c>
      <c r="M2316" s="26" t="s">
        <v>180</v>
      </c>
      <c r="N2316" s="26" t="s">
        <v>44028</v>
      </c>
    </row>
    <row r="2317" spans="1:14" x14ac:dyDescent="0.25">
      <c r="A2317" t="s">
        <v>14411</v>
      </c>
      <c r="B2317" t="s">
        <v>14412</v>
      </c>
      <c r="C2317" t="s">
        <v>44029</v>
      </c>
      <c r="D2317" t="s">
        <v>14414</v>
      </c>
      <c r="E2317" s="26" t="s">
        <v>44030</v>
      </c>
      <c r="F2317" t="b">
        <v>1</v>
      </c>
      <c r="G2317">
        <v>0.25</v>
      </c>
      <c r="H2317" s="26" t="s">
        <v>27124</v>
      </c>
      <c r="I2317">
        <v>4.0331830842785098E-2</v>
      </c>
      <c r="J2317">
        <v>3.3031643180138001E-2</v>
      </c>
      <c r="K2317">
        <v>0.125</v>
      </c>
      <c r="L2317">
        <v>0</v>
      </c>
      <c r="M2317">
        <v>0.125</v>
      </c>
      <c r="N2317" s="26" t="s">
        <v>44031</v>
      </c>
    </row>
    <row r="2318" spans="1:14" x14ac:dyDescent="0.25">
      <c r="A2318" t="s">
        <v>14417</v>
      </c>
      <c r="B2318" t="s">
        <v>14418</v>
      </c>
      <c r="C2318" t="s">
        <v>44032</v>
      </c>
      <c r="D2318" t="s">
        <v>14419</v>
      </c>
      <c r="E2318" s="26" t="s">
        <v>44033</v>
      </c>
      <c r="F2318" t="b">
        <v>1</v>
      </c>
      <c r="G2318" s="26" t="s">
        <v>156</v>
      </c>
      <c r="H2318" s="26" t="s">
        <v>3235</v>
      </c>
      <c r="I2318" s="26" t="s">
        <v>13120</v>
      </c>
      <c r="J2318">
        <v>0.119219885465362</v>
      </c>
      <c r="K2318" s="26" t="s">
        <v>73</v>
      </c>
      <c r="L2318">
        <v>0</v>
      </c>
      <c r="M2318" s="26" t="s">
        <v>201</v>
      </c>
      <c r="N2318" s="26" t="s">
        <v>44034</v>
      </c>
    </row>
    <row r="2319" spans="1:14" x14ac:dyDescent="0.25">
      <c r="A2319" t="s">
        <v>14422</v>
      </c>
      <c r="B2319" t="s">
        <v>14423</v>
      </c>
      <c r="C2319" t="s">
        <v>44035</v>
      </c>
      <c r="D2319" t="s">
        <v>14424</v>
      </c>
      <c r="E2319" s="26" t="s">
        <v>44036</v>
      </c>
      <c r="F2319" t="b">
        <v>1</v>
      </c>
      <c r="G2319" s="26" t="s">
        <v>16513</v>
      </c>
      <c r="H2319" s="26" t="s">
        <v>34074</v>
      </c>
      <c r="I2319">
        <v>9.0864558222374395E-2</v>
      </c>
      <c r="J2319">
        <v>5.7523004295224202E-2</v>
      </c>
      <c r="K2319">
        <v>0</v>
      </c>
      <c r="L2319">
        <v>0</v>
      </c>
      <c r="M2319">
        <v>0</v>
      </c>
      <c r="N2319">
        <v>9.0079687314483403E-2</v>
      </c>
    </row>
    <row r="2320" spans="1:14" x14ac:dyDescent="0.25">
      <c r="A2320" t="s">
        <v>14425</v>
      </c>
      <c r="B2320" t="s">
        <v>14426</v>
      </c>
      <c r="C2320" t="s">
        <v>35259</v>
      </c>
      <c r="D2320" t="s">
        <v>14427</v>
      </c>
      <c r="E2320" s="26" t="s">
        <v>44037</v>
      </c>
      <c r="F2320" t="b">
        <v>1</v>
      </c>
      <c r="G2320" s="26" t="s">
        <v>38622</v>
      </c>
      <c r="H2320" s="26" t="s">
        <v>28847</v>
      </c>
      <c r="I2320" s="26" t="s">
        <v>28848</v>
      </c>
      <c r="J2320">
        <v>8.2156390842907906E-2</v>
      </c>
      <c r="K2320">
        <v>0.25</v>
      </c>
      <c r="L2320">
        <v>0</v>
      </c>
      <c r="M2320">
        <v>8.3333333333333301E-2</v>
      </c>
      <c r="N2320" s="26" t="s">
        <v>35507</v>
      </c>
    </row>
    <row r="2321" spans="1:14" x14ac:dyDescent="0.25">
      <c r="A2321" t="s">
        <v>14430</v>
      </c>
      <c r="B2321" t="s">
        <v>14431</v>
      </c>
      <c r="C2321" t="s">
        <v>31751</v>
      </c>
      <c r="D2321" t="s">
        <v>14432</v>
      </c>
      <c r="E2321" s="26" t="s">
        <v>44038</v>
      </c>
      <c r="F2321" t="b">
        <v>1</v>
      </c>
      <c r="G2321" s="26" t="s">
        <v>3093</v>
      </c>
      <c r="H2321" s="26" t="s">
        <v>28851</v>
      </c>
      <c r="I2321" s="26" t="s">
        <v>28852</v>
      </c>
      <c r="J2321" s="26" t="s">
        <v>28853</v>
      </c>
      <c r="K2321" s="26" t="s">
        <v>714</v>
      </c>
      <c r="L2321">
        <v>0</v>
      </c>
      <c r="M2321" s="26" t="s">
        <v>714</v>
      </c>
      <c r="N2321" s="26" t="s">
        <v>44039</v>
      </c>
    </row>
    <row r="2322" spans="1:14" x14ac:dyDescent="0.25">
      <c r="A2322" t="s">
        <v>14435</v>
      </c>
      <c r="B2322" t="s">
        <v>14436</v>
      </c>
      <c r="C2322" t="s">
        <v>42243</v>
      </c>
      <c r="D2322" t="s">
        <v>14437</v>
      </c>
      <c r="E2322" s="26" t="s">
        <v>44040</v>
      </c>
      <c r="F2322" t="b">
        <v>1</v>
      </c>
      <c r="G2322" s="26" t="s">
        <v>38166</v>
      </c>
      <c r="H2322" s="26" t="s">
        <v>30170</v>
      </c>
      <c r="I2322" s="26" t="s">
        <v>30171</v>
      </c>
      <c r="J2322">
        <v>6.6006779201116306E-2</v>
      </c>
      <c r="K2322">
        <v>0.25</v>
      </c>
      <c r="L2322">
        <v>0</v>
      </c>
      <c r="M2322">
        <v>0.125</v>
      </c>
      <c r="N2322" s="26" t="s">
        <v>35512</v>
      </c>
    </row>
    <row r="2323" spans="1:14" x14ac:dyDescent="0.25">
      <c r="A2323" t="s">
        <v>14440</v>
      </c>
      <c r="B2323" t="s">
        <v>14441</v>
      </c>
      <c r="C2323" t="s">
        <v>43695</v>
      </c>
      <c r="D2323" t="s">
        <v>14442</v>
      </c>
      <c r="E2323" s="26" t="s">
        <v>44041</v>
      </c>
      <c r="F2323" t="b">
        <v>1</v>
      </c>
      <c r="G2323" s="26" t="s">
        <v>32065</v>
      </c>
      <c r="H2323" s="26" t="s">
        <v>29822</v>
      </c>
      <c r="I2323" s="26" t="s">
        <v>32501</v>
      </c>
      <c r="J2323" s="26" t="s">
        <v>32502</v>
      </c>
      <c r="K2323">
        <v>0.25</v>
      </c>
      <c r="L2323">
        <v>0</v>
      </c>
      <c r="M2323">
        <v>0.25</v>
      </c>
      <c r="N2323" s="26" t="s">
        <v>44042</v>
      </c>
    </row>
    <row r="2324" spans="1:14" x14ac:dyDescent="0.25">
      <c r="A2324" t="s">
        <v>14445</v>
      </c>
      <c r="B2324" t="s">
        <v>14446</v>
      </c>
      <c r="C2324" t="s">
        <v>42837</v>
      </c>
      <c r="D2324" t="s">
        <v>14448</v>
      </c>
      <c r="E2324" s="26" t="s">
        <v>44043</v>
      </c>
      <c r="F2324" t="b">
        <v>1</v>
      </c>
      <c r="G2324" s="26" t="s">
        <v>6105</v>
      </c>
      <c r="H2324">
        <v>0.81649658092772603</v>
      </c>
      <c r="I2324" s="26" t="s">
        <v>14171</v>
      </c>
      <c r="J2324" s="26" t="s">
        <v>14172</v>
      </c>
      <c r="K2324" s="26" t="s">
        <v>110</v>
      </c>
      <c r="L2324">
        <v>0.375</v>
      </c>
      <c r="M2324" s="26" t="s">
        <v>1448</v>
      </c>
      <c r="N2324" s="26" t="s">
        <v>44044</v>
      </c>
    </row>
    <row r="2325" spans="1:14" x14ac:dyDescent="0.25">
      <c r="A2325" t="s">
        <v>14451</v>
      </c>
      <c r="B2325" t="s">
        <v>14452</v>
      </c>
      <c r="C2325" t="s">
        <v>43695</v>
      </c>
      <c r="D2325" t="s">
        <v>14453</v>
      </c>
      <c r="E2325" s="26" t="s">
        <v>44045</v>
      </c>
      <c r="F2325" t="b">
        <v>1</v>
      </c>
      <c r="G2325" s="26" t="s">
        <v>37930</v>
      </c>
      <c r="H2325" s="26" t="s">
        <v>28792</v>
      </c>
      <c r="I2325" s="26" t="s">
        <v>30588</v>
      </c>
      <c r="J2325" s="26" t="s">
        <v>30589</v>
      </c>
      <c r="K2325" s="26" t="s">
        <v>125</v>
      </c>
      <c r="L2325" s="26" t="s">
        <v>15805</v>
      </c>
      <c r="M2325" s="26" t="s">
        <v>125</v>
      </c>
      <c r="N2325" s="26" t="s">
        <v>44046</v>
      </c>
    </row>
    <row r="2326" spans="1:14" x14ac:dyDescent="0.25">
      <c r="A2326" t="s">
        <v>14456</v>
      </c>
      <c r="B2326" t="s">
        <v>14457</v>
      </c>
      <c r="C2326" t="s">
        <v>43340</v>
      </c>
      <c r="D2326" t="s">
        <v>14459</v>
      </c>
      <c r="E2326" s="26" t="s">
        <v>44047</v>
      </c>
      <c r="F2326" t="b">
        <v>1</v>
      </c>
      <c r="G2326" s="26" t="s">
        <v>29644</v>
      </c>
      <c r="H2326" s="26" t="s">
        <v>28673</v>
      </c>
      <c r="I2326" s="26" t="s">
        <v>28674</v>
      </c>
      <c r="J2326" s="26" t="s">
        <v>28675</v>
      </c>
      <c r="K2326" s="26" t="s">
        <v>3216</v>
      </c>
      <c r="L2326" s="26" t="s">
        <v>349</v>
      </c>
      <c r="M2326">
        <v>0.58823529411764697</v>
      </c>
      <c r="N2326" s="26" t="s">
        <v>44048</v>
      </c>
    </row>
    <row r="2327" spans="1:14" x14ac:dyDescent="0.25">
      <c r="A2327" t="s">
        <v>14462</v>
      </c>
      <c r="B2327" t="s">
        <v>14463</v>
      </c>
      <c r="C2327" t="s">
        <v>31751</v>
      </c>
      <c r="D2327" t="s">
        <v>14465</v>
      </c>
      <c r="E2327" s="26" t="s">
        <v>44049</v>
      </c>
      <c r="F2327" t="b">
        <v>1</v>
      </c>
      <c r="G2327" s="26" t="s">
        <v>3093</v>
      </c>
      <c r="H2327" s="26" t="s">
        <v>28781</v>
      </c>
      <c r="I2327" s="26" t="s">
        <v>31141</v>
      </c>
      <c r="J2327" s="26" t="s">
        <v>31142</v>
      </c>
      <c r="K2327">
        <v>0.58823529411764697</v>
      </c>
      <c r="L2327" s="26" t="s">
        <v>349</v>
      </c>
      <c r="M2327" s="26" t="s">
        <v>713</v>
      </c>
      <c r="N2327" s="26" t="s">
        <v>44050</v>
      </c>
    </row>
    <row r="2328" spans="1:14" x14ac:dyDescent="0.25">
      <c r="A2328" t="s">
        <v>14467</v>
      </c>
      <c r="B2328" t="s">
        <v>14468</v>
      </c>
      <c r="C2328" t="s">
        <v>43492</v>
      </c>
      <c r="D2328" t="s">
        <v>14469</v>
      </c>
      <c r="E2328" s="26" t="s">
        <v>44051</v>
      </c>
      <c r="F2328" t="b">
        <v>1</v>
      </c>
      <c r="G2328" s="26" t="s">
        <v>39937</v>
      </c>
      <c r="H2328">
        <v>6.3511423157444596E-2</v>
      </c>
      <c r="I2328">
        <v>4.0460710899607899E-2</v>
      </c>
      <c r="J2328">
        <v>3.2668286409255003E-2</v>
      </c>
      <c r="K2328">
        <v>0.25</v>
      </c>
      <c r="L2328">
        <v>0</v>
      </c>
      <c r="M2328">
        <v>0.125</v>
      </c>
      <c r="N2328">
        <v>6.1219145208208703E-2</v>
      </c>
    </row>
    <row r="2329" spans="1:14" x14ac:dyDescent="0.25">
      <c r="A2329" t="s">
        <v>14472</v>
      </c>
      <c r="B2329" t="s">
        <v>14473</v>
      </c>
      <c r="C2329" t="s">
        <v>29147</v>
      </c>
      <c r="D2329" t="s">
        <v>14474</v>
      </c>
      <c r="E2329" s="26" t="s">
        <v>44052</v>
      </c>
      <c r="F2329" t="b">
        <v>1</v>
      </c>
      <c r="G2329" s="26" t="s">
        <v>32065</v>
      </c>
      <c r="H2329" s="26" t="s">
        <v>31887</v>
      </c>
      <c r="I2329" s="26" t="s">
        <v>42953</v>
      </c>
      <c r="J2329">
        <v>8.5384305385271198E-2</v>
      </c>
      <c r="K2329" s="26" t="s">
        <v>4457</v>
      </c>
      <c r="L2329" s="26" t="s">
        <v>103</v>
      </c>
      <c r="M2329">
        <v>0.5</v>
      </c>
      <c r="N2329" s="26" t="s">
        <v>44053</v>
      </c>
    </row>
    <row r="2330" spans="1:14" x14ac:dyDescent="0.25">
      <c r="A2330" t="s">
        <v>14476</v>
      </c>
      <c r="B2330" t="s">
        <v>14477</v>
      </c>
      <c r="C2330" t="s">
        <v>44054</v>
      </c>
      <c r="D2330" t="s">
        <v>14478</v>
      </c>
      <c r="E2330" s="26" t="s">
        <v>44055</v>
      </c>
      <c r="F2330" t="b">
        <v>1</v>
      </c>
      <c r="G2330">
        <v>0.6</v>
      </c>
      <c r="H2330" s="26" t="s">
        <v>2846</v>
      </c>
      <c r="I2330">
        <v>9.6354097690346294E-2</v>
      </c>
      <c r="J2330">
        <v>5.8739490946992101E-2</v>
      </c>
      <c r="K2330" s="26" t="s">
        <v>987</v>
      </c>
      <c r="L2330" s="26" t="s">
        <v>91</v>
      </c>
      <c r="M2330" s="26" t="s">
        <v>987</v>
      </c>
      <c r="N2330" s="26" t="s">
        <v>44056</v>
      </c>
    </row>
    <row r="2331" spans="1:14" x14ac:dyDescent="0.25">
      <c r="A2331" t="s">
        <v>14481</v>
      </c>
      <c r="B2331" t="s">
        <v>14482</v>
      </c>
      <c r="C2331" t="s">
        <v>44057</v>
      </c>
      <c r="D2331" t="s">
        <v>14483</v>
      </c>
      <c r="E2331" s="26" t="s">
        <v>44058</v>
      </c>
      <c r="F2331" t="b">
        <v>1</v>
      </c>
      <c r="G2331" s="26" t="s">
        <v>71</v>
      </c>
      <c r="H2331" s="26" t="s">
        <v>224</v>
      </c>
      <c r="I2331" s="26" t="s">
        <v>1720</v>
      </c>
      <c r="J2331" s="26" t="s">
        <v>972</v>
      </c>
      <c r="K2331" s="26" t="s">
        <v>659</v>
      </c>
      <c r="L2331">
        <v>0</v>
      </c>
      <c r="M2331" s="26" t="s">
        <v>294</v>
      </c>
      <c r="N2331" s="26" t="s">
        <v>44059</v>
      </c>
    </row>
    <row r="2332" spans="1:14" x14ac:dyDescent="0.25">
      <c r="A2332" t="s">
        <v>14486</v>
      </c>
      <c r="B2332" t="s">
        <v>14487</v>
      </c>
      <c r="C2332" t="s">
        <v>34922</v>
      </c>
      <c r="D2332" t="s">
        <v>14489</v>
      </c>
      <c r="E2332" s="26" t="s">
        <v>44060</v>
      </c>
      <c r="F2332" t="b">
        <v>1</v>
      </c>
      <c r="G2332">
        <v>0.875</v>
      </c>
      <c r="H2332" s="26" t="s">
        <v>29165</v>
      </c>
      <c r="I2332" s="26" t="s">
        <v>30212</v>
      </c>
      <c r="J2332" s="26" t="s">
        <v>30213</v>
      </c>
      <c r="K2332" s="26" t="s">
        <v>1044</v>
      </c>
      <c r="L2332">
        <v>0</v>
      </c>
      <c r="M2332" s="26" t="s">
        <v>480</v>
      </c>
      <c r="N2332" s="26" t="s">
        <v>44061</v>
      </c>
    </row>
    <row r="2333" spans="1:14" x14ac:dyDescent="0.25">
      <c r="A2333" t="s">
        <v>14492</v>
      </c>
      <c r="B2333" t="s">
        <v>14493</v>
      </c>
      <c r="C2333" t="s">
        <v>44062</v>
      </c>
      <c r="D2333" t="s">
        <v>14494</v>
      </c>
      <c r="E2333" s="26" t="s">
        <v>44063</v>
      </c>
      <c r="F2333" t="b">
        <v>1</v>
      </c>
      <c r="G2333" s="26" t="s">
        <v>2365</v>
      </c>
      <c r="H2333">
        <v>8.3388119179415507E-2</v>
      </c>
      <c r="I2333" s="26" t="s">
        <v>4370</v>
      </c>
      <c r="J2333">
        <v>3.6654590366911502E-2</v>
      </c>
      <c r="K2333" s="26" t="s">
        <v>423</v>
      </c>
      <c r="L2333">
        <v>0</v>
      </c>
      <c r="M2333" s="26" t="s">
        <v>135</v>
      </c>
      <c r="N2333" s="26" t="s">
        <v>44064</v>
      </c>
    </row>
    <row r="2334" spans="1:14" x14ac:dyDescent="0.25">
      <c r="A2334" t="s">
        <v>14497</v>
      </c>
      <c r="B2334" t="s">
        <v>14498</v>
      </c>
      <c r="C2334" t="s">
        <v>44065</v>
      </c>
      <c r="D2334" t="s">
        <v>14500</v>
      </c>
      <c r="E2334" s="26" t="s">
        <v>44066</v>
      </c>
      <c r="F2334" t="b">
        <v>1</v>
      </c>
      <c r="G2334" s="26" t="s">
        <v>2365</v>
      </c>
      <c r="H2334" s="26" t="s">
        <v>3591</v>
      </c>
      <c r="I2334" s="26" t="s">
        <v>20286</v>
      </c>
      <c r="J2334">
        <v>7.7515021054315E-2</v>
      </c>
      <c r="K2334" s="26" t="s">
        <v>480</v>
      </c>
      <c r="L2334" s="26" t="s">
        <v>714</v>
      </c>
      <c r="M2334" s="26" t="s">
        <v>480</v>
      </c>
      <c r="N2334" s="26" t="s">
        <v>44067</v>
      </c>
    </row>
    <row r="2335" spans="1:14" x14ac:dyDescent="0.25">
      <c r="A2335" t="s">
        <v>14503</v>
      </c>
      <c r="B2335" t="s">
        <v>14504</v>
      </c>
      <c r="C2335" t="s">
        <v>31751</v>
      </c>
      <c r="D2335" t="s">
        <v>14505</v>
      </c>
      <c r="E2335" s="26" t="s">
        <v>44068</v>
      </c>
      <c r="F2335" t="b">
        <v>1</v>
      </c>
      <c r="G2335" s="26" t="s">
        <v>5857</v>
      </c>
      <c r="H2335" s="26" t="s">
        <v>29031</v>
      </c>
      <c r="I2335" s="26" t="s">
        <v>29032</v>
      </c>
      <c r="J2335" s="26" t="s">
        <v>29033</v>
      </c>
      <c r="K2335">
        <v>0.5</v>
      </c>
      <c r="L2335" s="26" t="s">
        <v>103</v>
      </c>
      <c r="M2335">
        <v>0.375</v>
      </c>
      <c r="N2335" s="26" t="s">
        <v>44069</v>
      </c>
    </row>
    <row r="2336" spans="1:14" x14ac:dyDescent="0.25">
      <c r="A2336" t="s">
        <v>14508</v>
      </c>
      <c r="B2336" t="s">
        <v>14509</v>
      </c>
      <c r="C2336" t="s">
        <v>44070</v>
      </c>
      <c r="D2336" t="s">
        <v>14510</v>
      </c>
      <c r="E2336" s="26" t="s">
        <v>44071</v>
      </c>
      <c r="F2336" t="b">
        <v>1</v>
      </c>
      <c r="G2336" s="26" t="s">
        <v>110</v>
      </c>
      <c r="H2336" s="26" t="s">
        <v>2729</v>
      </c>
      <c r="I2336" s="26" t="s">
        <v>17497</v>
      </c>
      <c r="J2336" s="26" t="s">
        <v>20671</v>
      </c>
      <c r="K2336" s="26" t="s">
        <v>1044</v>
      </c>
      <c r="L2336" s="26" t="s">
        <v>714</v>
      </c>
      <c r="M2336" s="26" t="s">
        <v>1044</v>
      </c>
      <c r="N2336" s="26" t="s">
        <v>44072</v>
      </c>
    </row>
    <row r="2337" spans="1:14" x14ac:dyDescent="0.25">
      <c r="A2337" t="s">
        <v>14513</v>
      </c>
      <c r="B2337" t="s">
        <v>14514</v>
      </c>
      <c r="C2337" t="s">
        <v>44073</v>
      </c>
      <c r="D2337" t="s">
        <v>14516</v>
      </c>
      <c r="E2337" s="26" t="s">
        <v>44074</v>
      </c>
      <c r="F2337" t="b">
        <v>1</v>
      </c>
      <c r="G2337" s="26" t="s">
        <v>110</v>
      </c>
      <c r="H2337" s="26" t="s">
        <v>2257</v>
      </c>
      <c r="I2337" s="26" t="s">
        <v>2258</v>
      </c>
      <c r="J2337">
        <v>6.6740947190414804E-2</v>
      </c>
      <c r="K2337" s="26" t="s">
        <v>180</v>
      </c>
      <c r="L2337">
        <v>0</v>
      </c>
      <c r="M2337" s="26" t="s">
        <v>180</v>
      </c>
      <c r="N2337" s="26" t="s">
        <v>44075</v>
      </c>
    </row>
    <row r="2338" spans="1:14" x14ac:dyDescent="0.25">
      <c r="A2338" t="s">
        <v>14519</v>
      </c>
      <c r="B2338" t="s">
        <v>14520</v>
      </c>
      <c r="C2338" t="s">
        <v>44076</v>
      </c>
      <c r="D2338" t="s">
        <v>14522</v>
      </c>
      <c r="E2338" s="26" t="s">
        <v>44077</v>
      </c>
      <c r="F2338" t="b">
        <v>1</v>
      </c>
      <c r="G2338" s="26" t="s">
        <v>110</v>
      </c>
      <c r="H2338">
        <v>0.5</v>
      </c>
      <c r="I2338" s="26" t="s">
        <v>6081</v>
      </c>
      <c r="J2338">
        <v>8.7836026197139594E-2</v>
      </c>
      <c r="K2338" s="26" t="s">
        <v>659</v>
      </c>
      <c r="L2338" s="26" t="s">
        <v>91</v>
      </c>
      <c r="M2338" s="26" t="s">
        <v>659</v>
      </c>
      <c r="N2338" s="26" t="s">
        <v>44078</v>
      </c>
    </row>
    <row r="2339" spans="1:14" x14ac:dyDescent="0.25">
      <c r="A2339" t="s">
        <v>14527</v>
      </c>
      <c r="B2339" t="s">
        <v>14528</v>
      </c>
      <c r="C2339" t="s">
        <v>40842</v>
      </c>
      <c r="D2339" t="s">
        <v>14529</v>
      </c>
      <c r="E2339" s="26" t="s">
        <v>44079</v>
      </c>
      <c r="F2339" t="b">
        <v>1</v>
      </c>
      <c r="G2339">
        <v>1</v>
      </c>
      <c r="H2339" s="26" t="s">
        <v>21669</v>
      </c>
      <c r="I2339" s="26" t="s">
        <v>24516</v>
      </c>
      <c r="J2339" s="26" t="s">
        <v>381</v>
      </c>
      <c r="K2339" s="26" t="s">
        <v>83</v>
      </c>
      <c r="L2339">
        <v>0</v>
      </c>
      <c r="M2339" s="26" t="s">
        <v>83</v>
      </c>
      <c r="N2339" s="26" t="s">
        <v>44080</v>
      </c>
    </row>
    <row r="2340" spans="1:14" x14ac:dyDescent="0.25">
      <c r="A2340" t="s">
        <v>14532</v>
      </c>
      <c r="B2340" t="s">
        <v>14533</v>
      </c>
      <c r="C2340" t="s">
        <v>44081</v>
      </c>
      <c r="D2340" t="s">
        <v>14534</v>
      </c>
      <c r="E2340" s="26" t="s">
        <v>44082</v>
      </c>
      <c r="F2340" t="b">
        <v>1</v>
      </c>
      <c r="G2340" s="26" t="s">
        <v>3093</v>
      </c>
      <c r="H2340" s="26" t="s">
        <v>28851</v>
      </c>
      <c r="I2340" s="26" t="s">
        <v>32452</v>
      </c>
      <c r="J2340" s="26" t="s">
        <v>32453</v>
      </c>
      <c r="K2340" s="26" t="s">
        <v>347</v>
      </c>
      <c r="L2340" s="26" t="s">
        <v>302</v>
      </c>
      <c r="M2340" s="26" t="s">
        <v>347</v>
      </c>
      <c r="N2340" s="26" t="s">
        <v>44083</v>
      </c>
    </row>
    <row r="2341" spans="1:14" x14ac:dyDescent="0.25">
      <c r="A2341" t="s">
        <v>14538</v>
      </c>
      <c r="B2341" t="s">
        <v>14539</v>
      </c>
      <c r="C2341" t="s">
        <v>44084</v>
      </c>
      <c r="D2341" t="s">
        <v>14540</v>
      </c>
      <c r="E2341" s="26" t="s">
        <v>44085</v>
      </c>
      <c r="F2341" t="b">
        <v>1</v>
      </c>
      <c r="G2341">
        <v>0.5</v>
      </c>
      <c r="H2341" s="26" t="s">
        <v>121</v>
      </c>
      <c r="I2341">
        <v>9.0727799484173297E-2</v>
      </c>
      <c r="J2341" s="26" t="s">
        <v>122</v>
      </c>
      <c r="K2341" s="26" t="s">
        <v>71</v>
      </c>
      <c r="L2341">
        <v>9.9999999999999895E-2</v>
      </c>
      <c r="M2341" s="26" t="s">
        <v>543</v>
      </c>
      <c r="N2341" s="26" t="s">
        <v>44086</v>
      </c>
    </row>
    <row r="2342" spans="1:14" x14ac:dyDescent="0.25">
      <c r="A2342" t="s">
        <v>14544</v>
      </c>
      <c r="B2342" t="s">
        <v>14545</v>
      </c>
      <c r="C2342" t="s">
        <v>43445</v>
      </c>
      <c r="D2342" t="s">
        <v>14547</v>
      </c>
      <c r="E2342" s="26" t="s">
        <v>44087</v>
      </c>
      <c r="F2342" t="b">
        <v>1</v>
      </c>
      <c r="G2342" s="26" t="s">
        <v>38854</v>
      </c>
      <c r="H2342" s="26" t="s">
        <v>29891</v>
      </c>
      <c r="I2342" s="26" t="s">
        <v>29892</v>
      </c>
      <c r="J2342">
        <v>6.4354136701032003E-2</v>
      </c>
      <c r="K2342">
        <v>0.4</v>
      </c>
      <c r="L2342" s="26" t="s">
        <v>1007</v>
      </c>
      <c r="M2342">
        <v>0.4</v>
      </c>
      <c r="N2342" s="26" t="s">
        <v>44088</v>
      </c>
    </row>
    <row r="2343" spans="1:14" x14ac:dyDescent="0.25">
      <c r="A2343" t="s">
        <v>14550</v>
      </c>
      <c r="B2343" t="s">
        <v>14551</v>
      </c>
      <c r="C2343" t="s">
        <v>44089</v>
      </c>
      <c r="D2343" t="s">
        <v>14552</v>
      </c>
      <c r="E2343" s="26" t="s">
        <v>44090</v>
      </c>
      <c r="F2343" t="b">
        <v>1</v>
      </c>
      <c r="G2343" s="26" t="s">
        <v>2366</v>
      </c>
      <c r="H2343" s="26" t="s">
        <v>29800</v>
      </c>
      <c r="I2343">
        <v>9.5653535173547494E-2</v>
      </c>
      <c r="J2343">
        <v>6.1645427284258397E-2</v>
      </c>
      <c r="K2343" s="26" t="s">
        <v>357</v>
      </c>
      <c r="L2343">
        <v>0</v>
      </c>
      <c r="M2343">
        <v>9.5238095238095205E-2</v>
      </c>
      <c r="N2343" s="26" t="s">
        <v>44091</v>
      </c>
    </row>
    <row r="2344" spans="1:14" x14ac:dyDescent="0.25">
      <c r="A2344" t="s">
        <v>14555</v>
      </c>
      <c r="B2344" t="s">
        <v>14556</v>
      </c>
      <c r="C2344" t="s">
        <v>43577</v>
      </c>
      <c r="D2344" t="s">
        <v>14557</v>
      </c>
      <c r="E2344" s="26" t="s">
        <v>44092</v>
      </c>
      <c r="F2344" t="b">
        <v>1</v>
      </c>
      <c r="G2344" s="26" t="s">
        <v>110</v>
      </c>
      <c r="H2344">
        <v>0.40824829046386302</v>
      </c>
      <c r="I2344" s="26" t="s">
        <v>6997</v>
      </c>
      <c r="J2344">
        <v>7.9368809260862094E-2</v>
      </c>
      <c r="K2344" s="26" t="s">
        <v>110</v>
      </c>
      <c r="L2344">
        <v>0.25</v>
      </c>
      <c r="M2344" s="26" t="s">
        <v>110</v>
      </c>
      <c r="N2344" s="26" t="s">
        <v>44093</v>
      </c>
    </row>
    <row r="2345" spans="1:14" x14ac:dyDescent="0.25">
      <c r="A2345" t="s">
        <v>14560</v>
      </c>
      <c r="B2345" t="s">
        <v>14561</v>
      </c>
      <c r="C2345" t="s">
        <v>43414</v>
      </c>
      <c r="D2345" t="s">
        <v>14562</v>
      </c>
      <c r="E2345" s="26" t="s">
        <v>44094</v>
      </c>
      <c r="F2345" t="b">
        <v>1</v>
      </c>
      <c r="G2345">
        <v>0.8</v>
      </c>
      <c r="H2345" s="26" t="s">
        <v>8189</v>
      </c>
      <c r="I2345" s="26" t="s">
        <v>19578</v>
      </c>
      <c r="J2345" s="26" t="s">
        <v>19813</v>
      </c>
      <c r="K2345" s="26" t="s">
        <v>160</v>
      </c>
      <c r="L2345" s="26" t="s">
        <v>236</v>
      </c>
      <c r="M2345" s="26" t="s">
        <v>160</v>
      </c>
      <c r="N2345" s="26" t="s">
        <v>44095</v>
      </c>
    </row>
    <row r="2346" spans="1:14" x14ac:dyDescent="0.25">
      <c r="A2346" t="s">
        <v>14565</v>
      </c>
      <c r="B2346" t="s">
        <v>14566</v>
      </c>
      <c r="C2346" t="s">
        <v>44096</v>
      </c>
      <c r="D2346" t="s">
        <v>14567</v>
      </c>
      <c r="E2346" s="26" t="s">
        <v>44097</v>
      </c>
      <c r="F2346" t="b">
        <v>1</v>
      </c>
      <c r="G2346" s="26" t="s">
        <v>5857</v>
      </c>
      <c r="H2346" s="26" t="s">
        <v>26999</v>
      </c>
      <c r="I2346" s="26" t="s">
        <v>27000</v>
      </c>
      <c r="J2346">
        <v>7.6143109912178306E-2</v>
      </c>
      <c r="K2346" s="26" t="s">
        <v>114</v>
      </c>
      <c r="L2346">
        <v>0.125</v>
      </c>
      <c r="M2346" s="26" t="s">
        <v>114</v>
      </c>
      <c r="N2346" s="26" t="s">
        <v>44098</v>
      </c>
    </row>
    <row r="2347" spans="1:14" x14ac:dyDescent="0.25">
      <c r="A2347" t="s">
        <v>14570</v>
      </c>
      <c r="B2347" t="s">
        <v>14571</v>
      </c>
      <c r="C2347" t="s">
        <v>44099</v>
      </c>
      <c r="D2347" t="s">
        <v>14572</v>
      </c>
      <c r="E2347" s="26" t="s">
        <v>44100</v>
      </c>
      <c r="F2347" t="b">
        <v>1</v>
      </c>
      <c r="G2347">
        <v>0.3</v>
      </c>
      <c r="H2347" s="26" t="s">
        <v>2700</v>
      </c>
      <c r="I2347">
        <v>7.6653200071956001E-2</v>
      </c>
      <c r="J2347">
        <v>4.9393827371153699E-2</v>
      </c>
      <c r="K2347" s="26" t="s">
        <v>951</v>
      </c>
      <c r="L2347" s="26" t="s">
        <v>227</v>
      </c>
      <c r="M2347" s="26" t="s">
        <v>951</v>
      </c>
      <c r="N2347">
        <v>8.6830963154492499E-2</v>
      </c>
    </row>
    <row r="2348" spans="1:14" x14ac:dyDescent="0.25">
      <c r="A2348" t="s">
        <v>14574</v>
      </c>
      <c r="B2348" t="s">
        <v>14575</v>
      </c>
      <c r="C2348" t="s">
        <v>43648</v>
      </c>
      <c r="D2348" t="s">
        <v>14576</v>
      </c>
      <c r="E2348" s="26" t="s">
        <v>44101</v>
      </c>
      <c r="F2348" t="b">
        <v>1</v>
      </c>
      <c r="G2348" s="26" t="s">
        <v>156</v>
      </c>
      <c r="H2348" s="26" t="s">
        <v>902</v>
      </c>
      <c r="I2348" s="26" t="s">
        <v>5837</v>
      </c>
      <c r="J2348" s="26" t="s">
        <v>8299</v>
      </c>
      <c r="K2348">
        <v>0.6</v>
      </c>
      <c r="L2348" s="26" t="s">
        <v>135</v>
      </c>
      <c r="M2348">
        <v>0.5</v>
      </c>
      <c r="N2348" s="26" t="s">
        <v>44102</v>
      </c>
    </row>
    <row r="2349" spans="1:14" x14ac:dyDescent="0.25">
      <c r="A2349" t="s">
        <v>14579</v>
      </c>
      <c r="B2349" t="s">
        <v>14580</v>
      </c>
      <c r="C2349" t="s">
        <v>43872</v>
      </c>
      <c r="D2349" t="s">
        <v>14581</v>
      </c>
      <c r="E2349" s="26" t="s">
        <v>44103</v>
      </c>
      <c r="F2349" t="b">
        <v>1</v>
      </c>
      <c r="G2349" s="26" t="s">
        <v>39937</v>
      </c>
      <c r="H2349">
        <v>6.3511423157444596E-2</v>
      </c>
      <c r="I2349">
        <v>4.0460710899607899E-2</v>
      </c>
      <c r="J2349">
        <v>3.2668286409255003E-2</v>
      </c>
      <c r="K2349">
        <v>0.125</v>
      </c>
      <c r="L2349">
        <v>0</v>
      </c>
      <c r="M2349">
        <v>0.125</v>
      </c>
      <c r="N2349" s="26" t="s">
        <v>44104</v>
      </c>
    </row>
    <row r="2350" spans="1:14" x14ac:dyDescent="0.25">
      <c r="A2350" t="s">
        <v>14586</v>
      </c>
      <c r="B2350" t="s">
        <v>14587</v>
      </c>
      <c r="C2350" t="s">
        <v>43852</v>
      </c>
      <c r="D2350" t="s">
        <v>14588</v>
      </c>
      <c r="E2350" s="26" t="s">
        <v>44105</v>
      </c>
      <c r="F2350" t="b">
        <v>1</v>
      </c>
      <c r="G2350" s="26" t="s">
        <v>114</v>
      </c>
      <c r="H2350" s="26" t="s">
        <v>8045</v>
      </c>
      <c r="I2350">
        <v>9.4815146433133199E-2</v>
      </c>
      <c r="J2350">
        <v>6.0307253604077599E-2</v>
      </c>
      <c r="K2350" s="26" t="s">
        <v>453</v>
      </c>
      <c r="L2350">
        <v>0.1</v>
      </c>
      <c r="M2350" s="26" t="s">
        <v>850</v>
      </c>
      <c r="N2350" s="26" t="s">
        <v>44106</v>
      </c>
    </row>
    <row r="2351" spans="1:14" x14ac:dyDescent="0.25">
      <c r="A2351" t="s">
        <v>14591</v>
      </c>
      <c r="B2351" t="s">
        <v>14592</v>
      </c>
      <c r="C2351" t="s">
        <v>44107</v>
      </c>
      <c r="D2351" t="s">
        <v>14594</v>
      </c>
      <c r="E2351" s="26" t="s">
        <v>44108</v>
      </c>
      <c r="F2351" t="b">
        <v>1</v>
      </c>
      <c r="G2351" s="26" t="s">
        <v>10806</v>
      </c>
      <c r="H2351" s="26" t="s">
        <v>31093</v>
      </c>
      <c r="I2351" s="26" t="s">
        <v>31094</v>
      </c>
      <c r="J2351" s="26" t="s">
        <v>31095</v>
      </c>
      <c r="K2351" s="26" t="s">
        <v>136</v>
      </c>
      <c r="L2351" s="26" t="s">
        <v>1473</v>
      </c>
      <c r="M2351" s="26" t="s">
        <v>136</v>
      </c>
      <c r="N2351" s="26" t="s">
        <v>44109</v>
      </c>
    </row>
    <row r="2352" spans="1:14" x14ac:dyDescent="0.25">
      <c r="A2352" t="s">
        <v>14597</v>
      </c>
      <c r="B2352" t="s">
        <v>14598</v>
      </c>
      <c r="C2352" t="s">
        <v>44110</v>
      </c>
      <c r="D2352" t="s">
        <v>14599</v>
      </c>
      <c r="E2352" s="26" t="s">
        <v>44111</v>
      </c>
      <c r="F2352" t="b">
        <v>1</v>
      </c>
      <c r="G2352" s="26" t="s">
        <v>143</v>
      </c>
      <c r="H2352" s="26" t="s">
        <v>30905</v>
      </c>
      <c r="I2352" s="26" t="s">
        <v>30906</v>
      </c>
      <c r="J2352" s="26" t="s">
        <v>8164</v>
      </c>
      <c r="K2352">
        <v>0.375</v>
      </c>
      <c r="L2352" s="26" t="s">
        <v>103</v>
      </c>
      <c r="M2352">
        <v>0.375</v>
      </c>
      <c r="N2352">
        <v>0.27513050167105801</v>
      </c>
    </row>
    <row r="2353" spans="1:14" x14ac:dyDescent="0.25">
      <c r="A2353" t="s">
        <v>14604</v>
      </c>
      <c r="B2353" t="s">
        <v>14605</v>
      </c>
      <c r="C2353" t="s">
        <v>14119</v>
      </c>
      <c r="D2353" t="s">
        <v>14607</v>
      </c>
      <c r="E2353" s="26" t="s">
        <v>44112</v>
      </c>
      <c r="F2353" t="b">
        <v>1</v>
      </c>
      <c r="G2353" s="26" t="s">
        <v>23351</v>
      </c>
      <c r="H2353" s="26" t="s">
        <v>29256</v>
      </c>
      <c r="I2353" s="26" t="s">
        <v>29257</v>
      </c>
      <c r="J2353" s="26" t="s">
        <v>29258</v>
      </c>
      <c r="K2353">
        <v>9.0909090909090898E-2</v>
      </c>
      <c r="L2353">
        <v>0</v>
      </c>
      <c r="M2353">
        <v>9.0909090909090898E-2</v>
      </c>
      <c r="N2353" s="26" t="s">
        <v>35587</v>
      </c>
    </row>
    <row r="2354" spans="1:14" x14ac:dyDescent="0.25">
      <c r="A2354" t="s">
        <v>14609</v>
      </c>
      <c r="B2354" t="s">
        <v>14610</v>
      </c>
      <c r="C2354" t="s">
        <v>44113</v>
      </c>
      <c r="D2354" t="s">
        <v>14611</v>
      </c>
      <c r="E2354" s="26" t="s">
        <v>44114</v>
      </c>
      <c r="F2354" t="b">
        <v>1</v>
      </c>
      <c r="G2354">
        <v>0.8</v>
      </c>
      <c r="H2354" s="26" t="s">
        <v>710</v>
      </c>
      <c r="I2354" s="26" t="s">
        <v>1810</v>
      </c>
      <c r="J2354" s="26" t="s">
        <v>1811</v>
      </c>
      <c r="K2354" s="26" t="s">
        <v>392</v>
      </c>
      <c r="L2354">
        <v>9.9999999999999895E-2</v>
      </c>
      <c r="M2354" s="26" t="s">
        <v>71</v>
      </c>
      <c r="N2354" s="26" t="s">
        <v>44115</v>
      </c>
    </row>
    <row r="2355" spans="1:14" x14ac:dyDescent="0.25">
      <c r="A2355" t="s">
        <v>14614</v>
      </c>
      <c r="B2355" t="s">
        <v>14615</v>
      </c>
      <c r="C2355" t="s">
        <v>43636</v>
      </c>
      <c r="D2355" t="s">
        <v>14617</v>
      </c>
      <c r="E2355" s="26" t="s">
        <v>44116</v>
      </c>
      <c r="F2355" t="b">
        <v>1</v>
      </c>
      <c r="G2355">
        <v>0.59655954454291305</v>
      </c>
      <c r="H2355" s="26" t="s">
        <v>8347</v>
      </c>
      <c r="I2355" s="26" t="s">
        <v>17278</v>
      </c>
      <c r="J2355">
        <v>7.1022331055359905E-2</v>
      </c>
      <c r="K2355" s="26" t="s">
        <v>123</v>
      </c>
      <c r="L2355" s="26" t="s">
        <v>124</v>
      </c>
      <c r="M2355" s="26" t="s">
        <v>125</v>
      </c>
      <c r="N2355" s="26" t="s">
        <v>44117</v>
      </c>
    </row>
    <row r="2356" spans="1:14" x14ac:dyDescent="0.25">
      <c r="A2356" t="s">
        <v>14620</v>
      </c>
      <c r="B2356" t="s">
        <v>14621</v>
      </c>
      <c r="C2356" t="s">
        <v>44118</v>
      </c>
      <c r="D2356" t="s">
        <v>14622</v>
      </c>
      <c r="E2356" s="26" t="s">
        <v>44119</v>
      </c>
      <c r="F2356" t="b">
        <v>1</v>
      </c>
      <c r="G2356" s="26" t="s">
        <v>1448</v>
      </c>
      <c r="H2356">
        <v>0.372677996249965</v>
      </c>
      <c r="I2356" s="26" t="s">
        <v>4272</v>
      </c>
      <c r="J2356">
        <v>7.5832356734133896E-2</v>
      </c>
      <c r="K2356">
        <v>0.38095238095238099</v>
      </c>
      <c r="L2356" s="26" t="s">
        <v>92</v>
      </c>
      <c r="M2356">
        <v>0.38095238095238099</v>
      </c>
      <c r="N2356" s="26" t="s">
        <v>44120</v>
      </c>
    </row>
    <row r="2357" spans="1:14" x14ac:dyDescent="0.25">
      <c r="A2357" t="s">
        <v>14625</v>
      </c>
      <c r="B2357" t="s">
        <v>14626</v>
      </c>
      <c r="C2357" t="s">
        <v>44121</v>
      </c>
      <c r="D2357" t="s">
        <v>14628</v>
      </c>
      <c r="E2357">
        <v>0.90898972093298303</v>
      </c>
      <c r="F2357" t="b">
        <v>1</v>
      </c>
      <c r="G2357" s="26" t="s">
        <v>110</v>
      </c>
      <c r="H2357">
        <v>0.40824829046386302</v>
      </c>
      <c r="I2357" s="26" t="s">
        <v>6997</v>
      </c>
      <c r="J2357">
        <v>7.9368809260862094E-2</v>
      </c>
      <c r="K2357" s="26" t="s">
        <v>180</v>
      </c>
      <c r="L2357">
        <v>0.125</v>
      </c>
      <c r="M2357" s="26" t="s">
        <v>180</v>
      </c>
      <c r="N2357" s="26" t="s">
        <v>44122</v>
      </c>
    </row>
    <row r="2358" spans="1:14" x14ac:dyDescent="0.25">
      <c r="A2358" t="s">
        <v>14631</v>
      </c>
      <c r="B2358" t="s">
        <v>14632</v>
      </c>
      <c r="C2358" t="s">
        <v>44123</v>
      </c>
      <c r="D2358" t="s">
        <v>14633</v>
      </c>
      <c r="E2358" s="26" t="s">
        <v>44124</v>
      </c>
      <c r="F2358" t="b">
        <v>1</v>
      </c>
      <c r="G2358">
        <v>0.7</v>
      </c>
      <c r="H2358" s="26" t="s">
        <v>512</v>
      </c>
      <c r="I2358" s="26" t="s">
        <v>2678</v>
      </c>
      <c r="J2358">
        <v>8.0342841894465097E-2</v>
      </c>
      <c r="K2358" s="26" t="s">
        <v>382</v>
      </c>
      <c r="L2358">
        <v>0</v>
      </c>
      <c r="M2358" s="26" t="s">
        <v>423</v>
      </c>
      <c r="N2358" s="26" t="s">
        <v>44125</v>
      </c>
    </row>
    <row r="2359" spans="1:14" x14ac:dyDescent="0.25">
      <c r="A2359" t="s">
        <v>14636</v>
      </c>
      <c r="B2359" t="s">
        <v>14637</v>
      </c>
      <c r="C2359" t="s">
        <v>44126</v>
      </c>
      <c r="D2359" t="s">
        <v>14639</v>
      </c>
      <c r="E2359" s="26" t="s">
        <v>44127</v>
      </c>
      <c r="F2359" t="b">
        <v>1</v>
      </c>
      <c r="G2359">
        <v>0.875</v>
      </c>
      <c r="H2359" s="26" t="s">
        <v>25608</v>
      </c>
      <c r="I2359">
        <v>0.350372724490772</v>
      </c>
      <c r="J2359" s="26" t="s">
        <v>5998</v>
      </c>
      <c r="K2359" s="26" t="s">
        <v>125</v>
      </c>
      <c r="L2359">
        <v>0</v>
      </c>
      <c r="M2359" s="26" t="s">
        <v>236</v>
      </c>
      <c r="N2359" s="26" t="s">
        <v>44128</v>
      </c>
    </row>
    <row r="2360" spans="1:14" x14ac:dyDescent="0.25">
      <c r="A2360" t="s">
        <v>14642</v>
      </c>
      <c r="B2360" t="s">
        <v>14643</v>
      </c>
      <c r="C2360" t="s">
        <v>31751</v>
      </c>
      <c r="D2360" t="s">
        <v>14644</v>
      </c>
      <c r="E2360" s="26" t="s">
        <v>44129</v>
      </c>
      <c r="F2360" t="b">
        <v>1</v>
      </c>
      <c r="G2360" s="26" t="s">
        <v>3093</v>
      </c>
      <c r="H2360" s="26" t="s">
        <v>28851</v>
      </c>
      <c r="I2360" s="26" t="s">
        <v>28852</v>
      </c>
      <c r="J2360" s="26" t="s">
        <v>28853</v>
      </c>
      <c r="K2360" s="26" t="s">
        <v>123</v>
      </c>
      <c r="L2360" s="26" t="s">
        <v>20249</v>
      </c>
      <c r="M2360" s="26" t="s">
        <v>123</v>
      </c>
      <c r="N2360" s="26" t="s">
        <v>44130</v>
      </c>
    </row>
    <row r="2361" spans="1:14" x14ac:dyDescent="0.25">
      <c r="A2361" t="s">
        <v>14647</v>
      </c>
      <c r="B2361" t="s">
        <v>14648</v>
      </c>
      <c r="C2361" t="s">
        <v>42908</v>
      </c>
      <c r="D2361" t="s">
        <v>14649</v>
      </c>
      <c r="E2361" s="26" t="s">
        <v>44131</v>
      </c>
      <c r="F2361" t="b">
        <v>1</v>
      </c>
      <c r="G2361" s="26" t="s">
        <v>681</v>
      </c>
      <c r="H2361" s="26" t="s">
        <v>21388</v>
      </c>
      <c r="I2361" s="26" t="s">
        <v>22001</v>
      </c>
      <c r="J2361" s="26" t="s">
        <v>44132</v>
      </c>
      <c r="K2361" s="26" t="s">
        <v>752</v>
      </c>
      <c r="L2361" s="26" t="s">
        <v>72</v>
      </c>
      <c r="M2361" s="26" t="s">
        <v>752</v>
      </c>
      <c r="N2361" s="26" t="s">
        <v>44133</v>
      </c>
    </row>
    <row r="2362" spans="1:14" x14ac:dyDescent="0.25">
      <c r="A2362" t="s">
        <v>14652</v>
      </c>
      <c r="B2362" t="s">
        <v>14653</v>
      </c>
      <c r="C2362" t="s">
        <v>44134</v>
      </c>
      <c r="D2362" t="s">
        <v>14654</v>
      </c>
      <c r="E2362" s="26" t="s">
        <v>44135</v>
      </c>
      <c r="F2362" t="b">
        <v>1</v>
      </c>
      <c r="G2362" s="26" t="s">
        <v>38202</v>
      </c>
      <c r="H2362" s="26" t="s">
        <v>43642</v>
      </c>
      <c r="I2362" s="26" t="s">
        <v>43643</v>
      </c>
      <c r="J2362">
        <v>7.4409959474869003E-2</v>
      </c>
      <c r="K2362" s="26" t="s">
        <v>132</v>
      </c>
      <c r="L2362">
        <v>0.2</v>
      </c>
      <c r="M2362" s="26" t="s">
        <v>132</v>
      </c>
      <c r="N2362" s="26" t="s">
        <v>44136</v>
      </c>
    </row>
    <row r="2363" spans="1:14" x14ac:dyDescent="0.25">
      <c r="A2363" t="s">
        <v>14657</v>
      </c>
      <c r="B2363" t="s">
        <v>14658</v>
      </c>
      <c r="C2363" t="s">
        <v>44137</v>
      </c>
      <c r="D2363" t="s">
        <v>14659</v>
      </c>
      <c r="E2363" s="26" t="s">
        <v>44138</v>
      </c>
      <c r="F2363" t="b">
        <v>1</v>
      </c>
      <c r="G2363" s="26" t="s">
        <v>67</v>
      </c>
      <c r="H2363">
        <v>0.50452497910951299</v>
      </c>
      <c r="I2363" s="26" t="s">
        <v>6797</v>
      </c>
      <c r="J2363">
        <v>7.7109557774024506E-2</v>
      </c>
      <c r="K2363" s="26" t="s">
        <v>132</v>
      </c>
      <c r="L2363" s="26" t="s">
        <v>951</v>
      </c>
      <c r="M2363" s="26" t="s">
        <v>71</v>
      </c>
      <c r="N2363" s="26" t="s">
        <v>44139</v>
      </c>
    </row>
    <row r="2364" spans="1:14" x14ac:dyDescent="0.25">
      <c r="A2364" t="s">
        <v>14664</v>
      </c>
      <c r="B2364" t="s">
        <v>14665</v>
      </c>
      <c r="C2364" t="s">
        <v>41323</v>
      </c>
      <c r="D2364" t="s">
        <v>14666</v>
      </c>
      <c r="E2364" s="26" t="s">
        <v>44140</v>
      </c>
      <c r="F2364" t="b">
        <v>1</v>
      </c>
      <c r="G2364" s="26" t="s">
        <v>1448</v>
      </c>
      <c r="H2364">
        <v>0.372677996249965</v>
      </c>
      <c r="I2364" s="26" t="s">
        <v>4272</v>
      </c>
      <c r="J2364">
        <v>7.5832356734133896E-2</v>
      </c>
      <c r="K2364" s="26" t="s">
        <v>294</v>
      </c>
      <c r="L2364">
        <v>0</v>
      </c>
      <c r="M2364" s="26" t="s">
        <v>294</v>
      </c>
      <c r="N2364" s="26" t="s">
        <v>44141</v>
      </c>
    </row>
    <row r="2365" spans="1:14" x14ac:dyDescent="0.25">
      <c r="A2365" t="s">
        <v>14669</v>
      </c>
      <c r="B2365" t="s">
        <v>14670</v>
      </c>
      <c r="C2365" t="s">
        <v>35615</v>
      </c>
      <c r="D2365" t="s">
        <v>14671</v>
      </c>
      <c r="E2365">
        <v>0.655618107399075</v>
      </c>
      <c r="F2365" t="b">
        <v>1</v>
      </c>
      <c r="G2365">
        <v>1</v>
      </c>
      <c r="H2365" s="26" t="s">
        <v>30567</v>
      </c>
      <c r="I2365">
        <v>0.17805245459431199</v>
      </c>
      <c r="J2365">
        <v>9.7206542090698206E-2</v>
      </c>
      <c r="K2365" s="26" t="s">
        <v>713</v>
      </c>
      <c r="L2365" s="26" t="s">
        <v>714</v>
      </c>
      <c r="M2365" s="26" t="s">
        <v>1044</v>
      </c>
      <c r="N2365" s="26" t="s">
        <v>35617</v>
      </c>
    </row>
    <row r="2366" spans="1:14" x14ac:dyDescent="0.25">
      <c r="A2366" t="s">
        <v>14674</v>
      </c>
      <c r="B2366" t="s">
        <v>14675</v>
      </c>
      <c r="C2366" t="s">
        <v>39635</v>
      </c>
      <c r="D2366" t="s">
        <v>14676</v>
      </c>
      <c r="E2366" s="26" t="s">
        <v>44142</v>
      </c>
      <c r="F2366" t="b">
        <v>1</v>
      </c>
      <c r="G2366">
        <v>1</v>
      </c>
      <c r="H2366" s="26" t="s">
        <v>29471</v>
      </c>
      <c r="I2366" s="26" t="s">
        <v>31646</v>
      </c>
      <c r="J2366" s="26" t="s">
        <v>7395</v>
      </c>
      <c r="K2366" s="26" t="s">
        <v>1044</v>
      </c>
      <c r="L2366">
        <v>0</v>
      </c>
      <c r="M2366" s="26" t="s">
        <v>480</v>
      </c>
      <c r="N2366" s="26" t="s">
        <v>44143</v>
      </c>
    </row>
    <row r="2367" spans="1:14" x14ac:dyDescent="0.25">
      <c r="A2367" t="s">
        <v>14679</v>
      </c>
      <c r="B2367" t="s">
        <v>14680</v>
      </c>
      <c r="C2367" t="s">
        <v>42061</v>
      </c>
      <c r="D2367" t="s">
        <v>14682</v>
      </c>
      <c r="E2367" s="26" t="s">
        <v>44144</v>
      </c>
      <c r="F2367" t="b">
        <v>1</v>
      </c>
      <c r="G2367" s="26" t="s">
        <v>10806</v>
      </c>
      <c r="H2367">
        <v>0.26752432787911101</v>
      </c>
      <c r="I2367" s="26" t="s">
        <v>19088</v>
      </c>
      <c r="J2367">
        <v>7.2011707282849197E-2</v>
      </c>
      <c r="K2367" s="26" t="s">
        <v>136</v>
      </c>
      <c r="L2367">
        <v>0</v>
      </c>
      <c r="M2367" s="26" t="s">
        <v>136</v>
      </c>
      <c r="N2367" s="26" t="s">
        <v>44145</v>
      </c>
    </row>
    <row r="2368" spans="1:14" x14ac:dyDescent="0.25">
      <c r="A2368" t="s">
        <v>14685</v>
      </c>
      <c r="B2368" t="s">
        <v>14686</v>
      </c>
      <c r="C2368" t="s">
        <v>40119</v>
      </c>
      <c r="D2368" t="s">
        <v>14687</v>
      </c>
      <c r="E2368" s="26" t="s">
        <v>44146</v>
      </c>
      <c r="F2368" t="b">
        <v>1</v>
      </c>
      <c r="G2368" s="26" t="s">
        <v>32065</v>
      </c>
      <c r="H2368" s="26" t="s">
        <v>29822</v>
      </c>
      <c r="I2368" s="26" t="s">
        <v>32219</v>
      </c>
      <c r="J2368" s="26" t="s">
        <v>44147</v>
      </c>
      <c r="K2368" s="26" t="s">
        <v>123</v>
      </c>
      <c r="L2368" s="26" t="s">
        <v>20249</v>
      </c>
      <c r="M2368" s="26" t="s">
        <v>236</v>
      </c>
      <c r="N2368" s="26" t="s">
        <v>44148</v>
      </c>
    </row>
    <row r="2369" spans="1:14" x14ac:dyDescent="0.25">
      <c r="A2369" t="s">
        <v>14690</v>
      </c>
      <c r="B2369" t="s">
        <v>14691</v>
      </c>
      <c r="C2369" t="s">
        <v>43636</v>
      </c>
      <c r="D2369" t="s">
        <v>14693</v>
      </c>
      <c r="E2369" s="26" t="s">
        <v>44149</v>
      </c>
      <c r="F2369" t="b">
        <v>1</v>
      </c>
      <c r="G2369">
        <v>1</v>
      </c>
      <c r="H2369" s="26" t="s">
        <v>29851</v>
      </c>
      <c r="I2369" s="26" t="s">
        <v>27696</v>
      </c>
      <c r="J2369" s="26" t="s">
        <v>4566</v>
      </c>
      <c r="K2369" s="26" t="s">
        <v>452</v>
      </c>
      <c r="L2369">
        <v>0.1</v>
      </c>
      <c r="M2369" s="26" t="s">
        <v>453</v>
      </c>
      <c r="N2369" s="26" t="s">
        <v>44150</v>
      </c>
    </row>
    <row r="2370" spans="1:14" x14ac:dyDescent="0.25">
      <c r="A2370" t="s">
        <v>14696</v>
      </c>
      <c r="B2370" t="s">
        <v>14697</v>
      </c>
      <c r="C2370" t="s">
        <v>44151</v>
      </c>
      <c r="D2370" t="s">
        <v>14699</v>
      </c>
      <c r="E2370" s="26" t="s">
        <v>44152</v>
      </c>
      <c r="F2370" t="b">
        <v>1</v>
      </c>
      <c r="G2370" s="26" t="s">
        <v>1448</v>
      </c>
      <c r="H2370">
        <v>0.372677996249965</v>
      </c>
      <c r="I2370" s="26" t="s">
        <v>4272</v>
      </c>
      <c r="J2370">
        <v>7.5832356734133896E-2</v>
      </c>
      <c r="K2370" s="26" t="s">
        <v>136</v>
      </c>
      <c r="L2370">
        <v>0</v>
      </c>
      <c r="M2370" s="26" t="s">
        <v>311</v>
      </c>
      <c r="N2370" s="26" t="s">
        <v>44153</v>
      </c>
    </row>
    <row r="2371" spans="1:14" x14ac:dyDescent="0.25">
      <c r="A2371" t="s">
        <v>14702</v>
      </c>
      <c r="B2371" t="s">
        <v>14703</v>
      </c>
      <c r="C2371" t="s">
        <v>44154</v>
      </c>
      <c r="D2371" t="s">
        <v>14705</v>
      </c>
      <c r="E2371" s="26" t="s">
        <v>44155</v>
      </c>
      <c r="F2371" t="b">
        <v>1</v>
      </c>
      <c r="G2371" s="26" t="s">
        <v>378</v>
      </c>
      <c r="H2371" s="26" t="s">
        <v>619</v>
      </c>
      <c r="I2371" s="26" t="s">
        <v>20993</v>
      </c>
      <c r="J2371" s="26" t="s">
        <v>20994</v>
      </c>
      <c r="K2371" s="26" t="s">
        <v>236</v>
      </c>
      <c r="L2371">
        <v>0</v>
      </c>
      <c r="M2371" s="26" t="s">
        <v>236</v>
      </c>
      <c r="N2371" s="26" t="s">
        <v>44156</v>
      </c>
    </row>
    <row r="2372" spans="1:14" x14ac:dyDescent="0.25">
      <c r="A2372" t="s">
        <v>14708</v>
      </c>
      <c r="B2372" t="s">
        <v>14709</v>
      </c>
      <c r="C2372" t="s">
        <v>44157</v>
      </c>
      <c r="D2372" t="s">
        <v>14710</v>
      </c>
      <c r="E2372" s="26" t="s">
        <v>44158</v>
      </c>
      <c r="F2372" t="b">
        <v>1</v>
      </c>
      <c r="G2372">
        <v>0.75</v>
      </c>
      <c r="H2372" s="26" t="s">
        <v>15049</v>
      </c>
      <c r="I2372" s="26" t="s">
        <v>26662</v>
      </c>
      <c r="J2372" s="26" t="s">
        <v>21995</v>
      </c>
      <c r="K2372" s="26" t="s">
        <v>713</v>
      </c>
      <c r="L2372" s="26" t="s">
        <v>349</v>
      </c>
      <c r="M2372" s="26" t="s">
        <v>1044</v>
      </c>
      <c r="N2372" s="26" t="s">
        <v>44159</v>
      </c>
    </row>
    <row r="2373" spans="1:14" x14ac:dyDescent="0.25">
      <c r="A2373" t="s">
        <v>14713</v>
      </c>
      <c r="B2373" t="s">
        <v>14714</v>
      </c>
      <c r="C2373" t="s">
        <v>44160</v>
      </c>
      <c r="D2373" t="s">
        <v>14715</v>
      </c>
      <c r="E2373" s="26" t="s">
        <v>44161</v>
      </c>
      <c r="F2373" t="b">
        <v>1</v>
      </c>
      <c r="G2373" s="26" t="s">
        <v>29644</v>
      </c>
      <c r="H2373" s="26" t="s">
        <v>28904</v>
      </c>
      <c r="I2373" s="26" t="s">
        <v>31111</v>
      </c>
      <c r="J2373" s="26" t="s">
        <v>31753</v>
      </c>
      <c r="K2373" s="26" t="s">
        <v>522</v>
      </c>
      <c r="L2373" s="26" t="s">
        <v>15805</v>
      </c>
      <c r="M2373" s="26" t="s">
        <v>522</v>
      </c>
      <c r="N2373" s="26" t="s">
        <v>44162</v>
      </c>
    </row>
    <row r="2374" spans="1:14" x14ac:dyDescent="0.25">
      <c r="A2374" t="s">
        <v>14718</v>
      </c>
      <c r="B2374" t="s">
        <v>14719</v>
      </c>
      <c r="C2374" t="s">
        <v>34532</v>
      </c>
      <c r="D2374" t="s">
        <v>14720</v>
      </c>
      <c r="E2374" s="26" t="s">
        <v>44163</v>
      </c>
      <c r="F2374" t="b">
        <v>1</v>
      </c>
      <c r="G2374" s="26" t="s">
        <v>9466</v>
      </c>
      <c r="H2374" s="26" t="s">
        <v>28661</v>
      </c>
      <c r="I2374" s="26" t="s">
        <v>29855</v>
      </c>
      <c r="J2374" s="26" t="s">
        <v>29856</v>
      </c>
      <c r="K2374" s="26" t="s">
        <v>713</v>
      </c>
      <c r="L2374" s="26" t="s">
        <v>714</v>
      </c>
      <c r="M2374" s="26" t="s">
        <v>713</v>
      </c>
      <c r="N2374" s="26" t="s">
        <v>44164</v>
      </c>
    </row>
    <row r="2375" spans="1:14" x14ac:dyDescent="0.25">
      <c r="A2375" t="s">
        <v>14723</v>
      </c>
      <c r="B2375" t="s">
        <v>14724</v>
      </c>
      <c r="C2375" t="s">
        <v>44165</v>
      </c>
      <c r="D2375" t="s">
        <v>14726</v>
      </c>
      <c r="E2375" s="26" t="s">
        <v>44166</v>
      </c>
      <c r="F2375" t="b">
        <v>1</v>
      </c>
      <c r="G2375">
        <v>0.8</v>
      </c>
      <c r="H2375" s="26" t="s">
        <v>470</v>
      </c>
      <c r="I2375" s="26" t="s">
        <v>471</v>
      </c>
      <c r="J2375">
        <v>6.3119690782258903E-2</v>
      </c>
      <c r="K2375" s="26" t="s">
        <v>713</v>
      </c>
      <c r="L2375" s="26" t="s">
        <v>714</v>
      </c>
      <c r="M2375" s="26" t="s">
        <v>715</v>
      </c>
      <c r="N2375" s="26" t="s">
        <v>44167</v>
      </c>
    </row>
    <row r="2376" spans="1:14" x14ac:dyDescent="0.25">
      <c r="A2376" t="s">
        <v>14729</v>
      </c>
      <c r="B2376" t="s">
        <v>14730</v>
      </c>
      <c r="C2376" t="s">
        <v>44168</v>
      </c>
      <c r="D2376" t="s">
        <v>14732</v>
      </c>
      <c r="E2376" s="26" t="s">
        <v>44169</v>
      </c>
      <c r="F2376" t="b">
        <v>1</v>
      </c>
      <c r="G2376" s="26" t="s">
        <v>21438</v>
      </c>
      <c r="H2376" s="26" t="s">
        <v>29236</v>
      </c>
      <c r="I2376">
        <v>8.4413948511922299E-2</v>
      </c>
      <c r="J2376">
        <v>5.4401898636861901E-2</v>
      </c>
      <c r="K2376" s="26" t="s">
        <v>125</v>
      </c>
      <c r="L2376" s="26" t="s">
        <v>124</v>
      </c>
      <c r="M2376" s="26" t="s">
        <v>125</v>
      </c>
      <c r="N2376" s="26" t="s">
        <v>44170</v>
      </c>
    </row>
    <row r="2377" spans="1:14" x14ac:dyDescent="0.25">
      <c r="A2377" t="s">
        <v>14735</v>
      </c>
      <c r="B2377" t="s">
        <v>14736</v>
      </c>
      <c r="C2377" t="s">
        <v>43383</v>
      </c>
      <c r="D2377" t="s">
        <v>14737</v>
      </c>
      <c r="E2377" s="26" t="s">
        <v>44171</v>
      </c>
      <c r="F2377" t="b">
        <v>1</v>
      </c>
      <c r="G2377" s="26" t="s">
        <v>110</v>
      </c>
      <c r="H2377">
        <v>0.40824829046386302</v>
      </c>
      <c r="I2377" s="26" t="s">
        <v>6997</v>
      </c>
      <c r="J2377">
        <v>7.9368809260862094E-2</v>
      </c>
      <c r="K2377">
        <v>0.6</v>
      </c>
      <c r="L2377" s="26" t="s">
        <v>743</v>
      </c>
      <c r="M2377">
        <v>0.5</v>
      </c>
      <c r="N2377" s="26" t="s">
        <v>44172</v>
      </c>
    </row>
    <row r="2378" spans="1:14" x14ac:dyDescent="0.25">
      <c r="A2378" t="s">
        <v>14740</v>
      </c>
      <c r="B2378" t="s">
        <v>14741</v>
      </c>
      <c r="C2378" t="s">
        <v>44173</v>
      </c>
      <c r="D2378" t="s">
        <v>14743</v>
      </c>
      <c r="E2378" s="26" t="s">
        <v>44174</v>
      </c>
      <c r="F2378" t="b">
        <v>1</v>
      </c>
      <c r="G2378">
        <v>0.875</v>
      </c>
      <c r="H2378" s="26" t="s">
        <v>34089</v>
      </c>
      <c r="I2378" s="26" t="s">
        <v>3552</v>
      </c>
      <c r="J2378">
        <v>8.0342841894465097E-2</v>
      </c>
      <c r="K2378" s="26" t="s">
        <v>713</v>
      </c>
      <c r="L2378">
        <v>0</v>
      </c>
      <c r="M2378" s="26" t="s">
        <v>713</v>
      </c>
      <c r="N2378" s="26" t="s">
        <v>44175</v>
      </c>
    </row>
    <row r="2379" spans="1:14" x14ac:dyDescent="0.25">
      <c r="A2379" t="s">
        <v>14746</v>
      </c>
      <c r="B2379" t="s">
        <v>14747</v>
      </c>
      <c r="C2379" t="s">
        <v>44176</v>
      </c>
      <c r="D2379" t="s">
        <v>14749</v>
      </c>
      <c r="E2379" s="26" t="s">
        <v>44177</v>
      </c>
      <c r="F2379" t="b">
        <v>1</v>
      </c>
      <c r="G2379">
        <v>0.7</v>
      </c>
      <c r="H2379">
        <v>0.55777335102271697</v>
      </c>
      <c r="I2379" s="26" t="s">
        <v>1062</v>
      </c>
      <c r="J2379" s="26" t="s">
        <v>1063</v>
      </c>
      <c r="K2379">
        <v>0.3</v>
      </c>
      <c r="L2379">
        <v>0</v>
      </c>
      <c r="M2379">
        <v>0.3</v>
      </c>
      <c r="N2379" s="26" t="s">
        <v>44178</v>
      </c>
    </row>
    <row r="2380" spans="1:14" x14ac:dyDescent="0.25">
      <c r="A2380" t="s">
        <v>14751</v>
      </c>
      <c r="B2380" t="s">
        <v>14752</v>
      </c>
      <c r="C2380" t="s">
        <v>41787</v>
      </c>
      <c r="D2380" t="s">
        <v>14754</v>
      </c>
      <c r="E2380" s="26" t="s">
        <v>44179</v>
      </c>
      <c r="F2380" t="b">
        <v>1</v>
      </c>
      <c r="G2380" s="26" t="s">
        <v>6105</v>
      </c>
      <c r="H2380" s="26" t="s">
        <v>110</v>
      </c>
      <c r="I2380" s="26" t="s">
        <v>26237</v>
      </c>
      <c r="J2380" s="26" t="s">
        <v>26238</v>
      </c>
      <c r="K2380" s="26" t="s">
        <v>1447</v>
      </c>
      <c r="L2380" s="26" t="s">
        <v>382</v>
      </c>
      <c r="M2380">
        <v>0.6</v>
      </c>
      <c r="N2380" s="26" t="s">
        <v>44180</v>
      </c>
    </row>
    <row r="2381" spans="1:14" x14ac:dyDescent="0.25">
      <c r="A2381" t="s">
        <v>14757</v>
      </c>
      <c r="B2381" t="s">
        <v>14758</v>
      </c>
      <c r="C2381" t="s">
        <v>43564</v>
      </c>
      <c r="D2381" t="s">
        <v>14760</v>
      </c>
      <c r="E2381" s="26" t="s">
        <v>44181</v>
      </c>
      <c r="F2381" t="b">
        <v>1</v>
      </c>
      <c r="G2381" s="26" t="s">
        <v>110</v>
      </c>
      <c r="H2381">
        <v>0.40824829046386302</v>
      </c>
      <c r="I2381" s="26" t="s">
        <v>9731</v>
      </c>
      <c r="J2381" s="26" t="s">
        <v>9732</v>
      </c>
      <c r="K2381" s="26" t="s">
        <v>480</v>
      </c>
      <c r="L2381">
        <v>0</v>
      </c>
      <c r="M2381" s="26" t="s">
        <v>480</v>
      </c>
      <c r="N2381" s="26" t="s">
        <v>44182</v>
      </c>
    </row>
    <row r="2382" spans="1:14" x14ac:dyDescent="0.25">
      <c r="A2382" t="s">
        <v>14763</v>
      </c>
      <c r="B2382" t="s">
        <v>14764</v>
      </c>
      <c r="C2382" t="s">
        <v>44183</v>
      </c>
      <c r="D2382" t="s">
        <v>14766</v>
      </c>
      <c r="E2382" s="26" t="s">
        <v>44184</v>
      </c>
      <c r="F2382" t="b">
        <v>1</v>
      </c>
      <c r="G2382">
        <v>0.6</v>
      </c>
      <c r="H2382" s="26" t="s">
        <v>2846</v>
      </c>
      <c r="I2382">
        <v>9.6354097690346294E-2</v>
      </c>
      <c r="J2382">
        <v>5.8739490946992101E-2</v>
      </c>
      <c r="K2382">
        <v>0.5</v>
      </c>
      <c r="L2382">
        <v>0</v>
      </c>
      <c r="M2382">
        <v>0.3</v>
      </c>
      <c r="N2382" s="26" t="s">
        <v>44185</v>
      </c>
    </row>
    <row r="2383" spans="1:14" x14ac:dyDescent="0.25">
      <c r="A2383" t="s">
        <v>14769</v>
      </c>
      <c r="B2383" t="s">
        <v>14770</v>
      </c>
      <c r="C2383" t="s">
        <v>44186</v>
      </c>
      <c r="D2383" t="s">
        <v>14771</v>
      </c>
      <c r="E2383" s="26" t="s">
        <v>44187</v>
      </c>
      <c r="F2383" t="b">
        <v>1</v>
      </c>
      <c r="G2383">
        <v>0.77218478976152105</v>
      </c>
      <c r="H2383">
        <v>0.54041677772972296</v>
      </c>
      <c r="I2383" s="26" t="s">
        <v>28830</v>
      </c>
      <c r="J2383" s="26" t="s">
        <v>28831</v>
      </c>
      <c r="K2383">
        <v>0.82352941176470595</v>
      </c>
      <c r="L2383" s="26" t="s">
        <v>347</v>
      </c>
      <c r="M2383" s="26" t="s">
        <v>2222</v>
      </c>
      <c r="N2383" s="26" t="s">
        <v>44188</v>
      </c>
    </row>
    <row r="2384" spans="1:14" x14ac:dyDescent="0.25">
      <c r="A2384" t="s">
        <v>14774</v>
      </c>
      <c r="B2384" t="s">
        <v>14775</v>
      </c>
      <c r="C2384" t="s">
        <v>43695</v>
      </c>
      <c r="D2384" t="s">
        <v>14776</v>
      </c>
      <c r="E2384" s="26" t="s">
        <v>44189</v>
      </c>
      <c r="F2384" t="b">
        <v>1</v>
      </c>
      <c r="G2384" s="26" t="s">
        <v>32065</v>
      </c>
      <c r="H2384" s="26" t="s">
        <v>30914</v>
      </c>
      <c r="I2384" s="26" t="s">
        <v>31393</v>
      </c>
      <c r="J2384" s="26" t="s">
        <v>31394</v>
      </c>
      <c r="K2384" s="26" t="s">
        <v>713</v>
      </c>
      <c r="L2384" s="26" t="s">
        <v>714</v>
      </c>
      <c r="M2384" s="26" t="s">
        <v>713</v>
      </c>
      <c r="N2384" s="26" t="s">
        <v>44190</v>
      </c>
    </row>
    <row r="2385" spans="1:14" x14ac:dyDescent="0.25">
      <c r="A2385" t="s">
        <v>14779</v>
      </c>
      <c r="B2385" t="s">
        <v>14780</v>
      </c>
      <c r="C2385" t="s">
        <v>44070</v>
      </c>
      <c r="D2385" t="s">
        <v>14782</v>
      </c>
      <c r="E2385" s="26" t="s">
        <v>44191</v>
      </c>
      <c r="F2385" t="b">
        <v>1</v>
      </c>
      <c r="G2385">
        <v>1</v>
      </c>
      <c r="H2385" s="26" t="s">
        <v>29851</v>
      </c>
      <c r="I2385" s="26" t="s">
        <v>29224</v>
      </c>
      <c r="J2385" s="26" t="s">
        <v>35753</v>
      </c>
      <c r="K2385" s="26" t="s">
        <v>311</v>
      </c>
      <c r="L2385" s="26" t="s">
        <v>743</v>
      </c>
      <c r="M2385" s="26" t="s">
        <v>311</v>
      </c>
      <c r="N2385" s="26" t="s">
        <v>44192</v>
      </c>
    </row>
    <row r="2386" spans="1:14" x14ac:dyDescent="0.25">
      <c r="A2386" t="s">
        <v>14785</v>
      </c>
      <c r="B2386" t="s">
        <v>14786</v>
      </c>
      <c r="C2386" t="s">
        <v>43636</v>
      </c>
      <c r="D2386" t="s">
        <v>14787</v>
      </c>
      <c r="E2386" s="26" t="s">
        <v>44193</v>
      </c>
      <c r="F2386" t="b">
        <v>1</v>
      </c>
      <c r="G2386" s="26" t="s">
        <v>378</v>
      </c>
      <c r="H2386" s="26" t="s">
        <v>379</v>
      </c>
      <c r="I2386" s="26" t="s">
        <v>1042</v>
      </c>
      <c r="J2386" s="26" t="s">
        <v>20890</v>
      </c>
      <c r="K2386" s="26" t="s">
        <v>522</v>
      </c>
      <c r="L2386" s="26" t="s">
        <v>124</v>
      </c>
      <c r="M2386" s="26" t="s">
        <v>123</v>
      </c>
      <c r="N2386" s="26" t="s">
        <v>44194</v>
      </c>
    </row>
    <row r="2387" spans="1:14" x14ac:dyDescent="0.25">
      <c r="A2387" t="s">
        <v>14790</v>
      </c>
      <c r="B2387" t="s">
        <v>14791</v>
      </c>
      <c r="C2387" t="s">
        <v>44195</v>
      </c>
      <c r="D2387" t="s">
        <v>14792</v>
      </c>
      <c r="E2387" s="26" t="s">
        <v>44196</v>
      </c>
      <c r="F2387" t="b">
        <v>1</v>
      </c>
      <c r="G2387" s="26" t="s">
        <v>39040</v>
      </c>
      <c r="H2387" s="26" t="s">
        <v>30801</v>
      </c>
      <c r="I2387" s="26" t="s">
        <v>32148</v>
      </c>
      <c r="J2387">
        <v>8.7484687382763396E-2</v>
      </c>
      <c r="K2387" s="26" t="s">
        <v>11234</v>
      </c>
      <c r="L2387" s="26" t="s">
        <v>348</v>
      </c>
      <c r="M2387">
        <v>0.25</v>
      </c>
      <c r="N2387" s="26" t="s">
        <v>44197</v>
      </c>
    </row>
    <row r="2388" spans="1:14" x14ac:dyDescent="0.25">
      <c r="A2388" t="s">
        <v>14795</v>
      </c>
      <c r="B2388" t="s">
        <v>14796</v>
      </c>
      <c r="C2388" t="s">
        <v>44198</v>
      </c>
      <c r="D2388" t="s">
        <v>14798</v>
      </c>
      <c r="E2388" s="26" t="s">
        <v>44199</v>
      </c>
      <c r="F2388" t="b">
        <v>1</v>
      </c>
      <c r="G2388">
        <v>0.6</v>
      </c>
      <c r="H2388" s="26" t="s">
        <v>421</v>
      </c>
      <c r="I2388" s="26" t="s">
        <v>1111</v>
      </c>
      <c r="J2388" s="26" t="s">
        <v>1112</v>
      </c>
      <c r="K2388" s="26" t="s">
        <v>110</v>
      </c>
      <c r="L2388" s="26" t="s">
        <v>125</v>
      </c>
      <c r="M2388" s="26" t="s">
        <v>472</v>
      </c>
      <c r="N2388" s="26" t="s">
        <v>44200</v>
      </c>
    </row>
    <row r="2389" spans="1:14" x14ac:dyDescent="0.25">
      <c r="A2389" t="s">
        <v>14801</v>
      </c>
      <c r="B2389" t="s">
        <v>14802</v>
      </c>
      <c r="C2389" t="s">
        <v>43654</v>
      </c>
      <c r="D2389" t="s">
        <v>14803</v>
      </c>
      <c r="E2389" s="26" t="s">
        <v>44201</v>
      </c>
      <c r="F2389" t="b">
        <v>1</v>
      </c>
      <c r="G2389" s="26" t="s">
        <v>1448</v>
      </c>
      <c r="H2389">
        <v>0.372677996249965</v>
      </c>
      <c r="I2389" s="26" t="s">
        <v>4272</v>
      </c>
      <c r="J2389">
        <v>7.5832356734133896E-2</v>
      </c>
      <c r="K2389" s="26" t="s">
        <v>180</v>
      </c>
      <c r="L2389">
        <v>0.125</v>
      </c>
      <c r="M2389" s="26" t="s">
        <v>1007</v>
      </c>
      <c r="N2389" s="26" t="s">
        <v>44202</v>
      </c>
    </row>
    <row r="2390" spans="1:14" x14ac:dyDescent="0.25">
      <c r="A2390" t="s">
        <v>14806</v>
      </c>
      <c r="B2390" t="s">
        <v>14807</v>
      </c>
      <c r="C2390" t="s">
        <v>44203</v>
      </c>
      <c r="D2390" t="s">
        <v>14809</v>
      </c>
      <c r="E2390" s="26" t="s">
        <v>44204</v>
      </c>
      <c r="F2390" t="b">
        <v>1</v>
      </c>
      <c r="G2390" s="26" t="s">
        <v>6105</v>
      </c>
      <c r="H2390" s="26" t="s">
        <v>1041</v>
      </c>
      <c r="I2390" s="26" t="s">
        <v>25466</v>
      </c>
      <c r="J2390">
        <v>8.5287335956360302E-2</v>
      </c>
      <c r="K2390" s="26" t="s">
        <v>123</v>
      </c>
      <c r="L2390">
        <v>0</v>
      </c>
      <c r="M2390" s="26" t="s">
        <v>125</v>
      </c>
      <c r="N2390" s="26" t="s">
        <v>44205</v>
      </c>
    </row>
    <row r="2391" spans="1:14" x14ac:dyDescent="0.25">
      <c r="A2391" t="s">
        <v>14812</v>
      </c>
      <c r="B2391" t="s">
        <v>14813</v>
      </c>
      <c r="C2391" t="s">
        <v>33348</v>
      </c>
      <c r="D2391" t="s">
        <v>14814</v>
      </c>
      <c r="E2391" s="26" t="s">
        <v>44206</v>
      </c>
      <c r="F2391" t="b">
        <v>1</v>
      </c>
      <c r="G2391" s="26" t="s">
        <v>38166</v>
      </c>
      <c r="H2391" s="26" t="s">
        <v>30170</v>
      </c>
      <c r="I2391" s="26" t="s">
        <v>30171</v>
      </c>
      <c r="J2391">
        <v>6.6006779201116306E-2</v>
      </c>
      <c r="K2391">
        <v>0.25</v>
      </c>
      <c r="L2391">
        <v>0</v>
      </c>
      <c r="M2391">
        <v>0.125</v>
      </c>
      <c r="N2391" s="26" t="s">
        <v>44207</v>
      </c>
    </row>
    <row r="2392" spans="1:14" x14ac:dyDescent="0.25">
      <c r="A2392" t="s">
        <v>14817</v>
      </c>
      <c r="B2392" t="s">
        <v>14818</v>
      </c>
      <c r="C2392" t="s">
        <v>44208</v>
      </c>
      <c r="D2392" t="s">
        <v>14819</v>
      </c>
      <c r="E2392" s="26" t="s">
        <v>44209</v>
      </c>
      <c r="F2392" t="b">
        <v>1</v>
      </c>
      <c r="G2392">
        <v>0.9</v>
      </c>
      <c r="H2392" s="26" t="s">
        <v>2909</v>
      </c>
      <c r="I2392" s="26" t="s">
        <v>9248</v>
      </c>
      <c r="J2392" s="26" t="s">
        <v>44210</v>
      </c>
      <c r="K2392" s="26" t="s">
        <v>125</v>
      </c>
      <c r="L2392" s="26" t="s">
        <v>124</v>
      </c>
      <c r="M2392" s="26" t="s">
        <v>125</v>
      </c>
      <c r="N2392" s="26" t="s">
        <v>44211</v>
      </c>
    </row>
    <row r="2393" spans="1:14" x14ac:dyDescent="0.25">
      <c r="A2393" t="s">
        <v>14822</v>
      </c>
      <c r="B2393" t="s">
        <v>14823</v>
      </c>
      <c r="C2393" t="s">
        <v>35688</v>
      </c>
      <c r="D2393" t="s">
        <v>14825</v>
      </c>
      <c r="E2393" s="26" t="s">
        <v>44212</v>
      </c>
      <c r="F2393" t="b">
        <v>1</v>
      </c>
      <c r="G2393" s="26" t="s">
        <v>6105</v>
      </c>
      <c r="H2393" s="26" t="s">
        <v>6106</v>
      </c>
      <c r="I2393" s="26" t="s">
        <v>25489</v>
      </c>
      <c r="J2393" s="26" t="s">
        <v>25490</v>
      </c>
      <c r="K2393">
        <v>0.63157894736842102</v>
      </c>
      <c r="L2393" s="26" t="s">
        <v>480</v>
      </c>
      <c r="M2393" s="26" t="s">
        <v>522</v>
      </c>
      <c r="N2393" s="26" t="s">
        <v>35690</v>
      </c>
    </row>
    <row r="2394" spans="1:14" x14ac:dyDescent="0.25">
      <c r="A2394" t="s">
        <v>14828</v>
      </c>
      <c r="B2394" t="s">
        <v>14829</v>
      </c>
      <c r="C2394" t="s">
        <v>44213</v>
      </c>
      <c r="D2394" t="s">
        <v>14830</v>
      </c>
      <c r="E2394" s="26" t="s">
        <v>44214</v>
      </c>
      <c r="F2394" t="b">
        <v>1</v>
      </c>
      <c r="G2394" s="26" t="s">
        <v>37930</v>
      </c>
      <c r="H2394" s="26" t="s">
        <v>30053</v>
      </c>
      <c r="I2394">
        <v>9.5118127507996794E-2</v>
      </c>
      <c r="J2394" s="26" t="s">
        <v>30054</v>
      </c>
      <c r="K2394" s="26" t="s">
        <v>713</v>
      </c>
      <c r="L2394" s="26" t="s">
        <v>714</v>
      </c>
      <c r="M2394" s="26" t="s">
        <v>715</v>
      </c>
      <c r="N2394" s="26" t="s">
        <v>44215</v>
      </c>
    </row>
    <row r="2395" spans="1:14" x14ac:dyDescent="0.25">
      <c r="A2395" t="s">
        <v>14833</v>
      </c>
      <c r="B2395" t="s">
        <v>14834</v>
      </c>
      <c r="C2395" t="s">
        <v>35045</v>
      </c>
      <c r="D2395" t="s">
        <v>14835</v>
      </c>
      <c r="E2395" s="26" t="s">
        <v>44216</v>
      </c>
      <c r="F2395" t="b">
        <v>1</v>
      </c>
      <c r="G2395" s="26" t="s">
        <v>29644</v>
      </c>
      <c r="H2395" s="26" t="s">
        <v>28904</v>
      </c>
      <c r="I2395" s="26" t="s">
        <v>28905</v>
      </c>
      <c r="J2395" s="26" t="s">
        <v>28906</v>
      </c>
      <c r="K2395" s="26" t="s">
        <v>4457</v>
      </c>
      <c r="L2395" s="26" t="s">
        <v>787</v>
      </c>
      <c r="M2395" s="26" t="s">
        <v>4457</v>
      </c>
      <c r="N2395" s="26" t="s">
        <v>44217</v>
      </c>
    </row>
    <row r="2396" spans="1:14" x14ac:dyDescent="0.25">
      <c r="A2396" t="s">
        <v>14838</v>
      </c>
      <c r="B2396" t="s">
        <v>14839</v>
      </c>
      <c r="C2396" t="s">
        <v>44218</v>
      </c>
      <c r="D2396" t="s">
        <v>14840</v>
      </c>
      <c r="E2396" s="26" t="s">
        <v>44219</v>
      </c>
      <c r="F2396" t="b">
        <v>1</v>
      </c>
      <c r="G2396" s="26" t="s">
        <v>38308</v>
      </c>
      <c r="H2396" s="26" t="s">
        <v>31708</v>
      </c>
      <c r="I2396" s="26" t="s">
        <v>41863</v>
      </c>
      <c r="J2396" s="26" t="s">
        <v>41864</v>
      </c>
      <c r="K2396" s="26" t="s">
        <v>1177</v>
      </c>
      <c r="L2396">
        <v>0</v>
      </c>
      <c r="M2396" s="26" t="s">
        <v>1177</v>
      </c>
      <c r="N2396" s="26" t="s">
        <v>44220</v>
      </c>
    </row>
    <row r="2397" spans="1:14" x14ac:dyDescent="0.25">
      <c r="A2397" t="s">
        <v>14843</v>
      </c>
      <c r="B2397" t="s">
        <v>14844</v>
      </c>
      <c r="C2397" t="s">
        <v>44221</v>
      </c>
      <c r="D2397" t="s">
        <v>14846</v>
      </c>
      <c r="E2397" s="26" t="s">
        <v>44222</v>
      </c>
      <c r="F2397" t="b">
        <v>1</v>
      </c>
      <c r="G2397">
        <v>0.4</v>
      </c>
      <c r="H2397">
        <v>6.6666666666666596E-2</v>
      </c>
      <c r="I2397" s="26" t="s">
        <v>568</v>
      </c>
      <c r="J2397">
        <v>2.9847458960098199E-2</v>
      </c>
      <c r="K2397" s="26" t="s">
        <v>91</v>
      </c>
      <c r="L2397">
        <v>0</v>
      </c>
      <c r="M2397" s="26" t="s">
        <v>91</v>
      </c>
      <c r="N2397">
        <v>5.80821179297221E-2</v>
      </c>
    </row>
    <row r="2398" spans="1:14" x14ac:dyDescent="0.25">
      <c r="A2398" t="s">
        <v>14849</v>
      </c>
      <c r="B2398" t="s">
        <v>14850</v>
      </c>
      <c r="C2398" t="s">
        <v>44223</v>
      </c>
      <c r="D2398" t="s">
        <v>14852</v>
      </c>
      <c r="E2398" s="26" t="s">
        <v>44224</v>
      </c>
      <c r="F2398" t="b">
        <v>1</v>
      </c>
      <c r="G2398">
        <v>0.5</v>
      </c>
      <c r="H2398" s="26" t="s">
        <v>18026</v>
      </c>
      <c r="I2398" s="26" t="s">
        <v>27096</v>
      </c>
      <c r="J2398" s="26" t="s">
        <v>27097</v>
      </c>
      <c r="K2398" s="26" t="s">
        <v>123</v>
      </c>
      <c r="L2398" s="26" t="s">
        <v>124</v>
      </c>
      <c r="M2398" s="26" t="s">
        <v>125</v>
      </c>
      <c r="N2398" s="26" t="s">
        <v>44225</v>
      </c>
    </row>
    <row r="2399" spans="1:14" x14ac:dyDescent="0.25">
      <c r="A2399" t="s">
        <v>14855</v>
      </c>
      <c r="B2399" t="s">
        <v>14856</v>
      </c>
      <c r="C2399" t="s">
        <v>31751</v>
      </c>
      <c r="D2399" t="s">
        <v>14858</v>
      </c>
      <c r="E2399" s="26" t="s">
        <v>44226</v>
      </c>
      <c r="F2399" t="b">
        <v>1</v>
      </c>
      <c r="G2399" s="26" t="s">
        <v>5857</v>
      </c>
      <c r="H2399" s="26" t="s">
        <v>5858</v>
      </c>
      <c r="I2399" s="26" t="s">
        <v>5859</v>
      </c>
      <c r="J2399" s="26" t="s">
        <v>5860</v>
      </c>
      <c r="K2399">
        <v>0.375</v>
      </c>
      <c r="L2399" s="26" t="s">
        <v>777</v>
      </c>
      <c r="M2399">
        <v>0.25</v>
      </c>
      <c r="N2399" s="26" t="s">
        <v>44227</v>
      </c>
    </row>
    <row r="2400" spans="1:14" x14ac:dyDescent="0.25">
      <c r="A2400" t="s">
        <v>14861</v>
      </c>
      <c r="B2400" t="s">
        <v>14862</v>
      </c>
      <c r="C2400" t="s">
        <v>35036</v>
      </c>
      <c r="D2400" t="s">
        <v>14863</v>
      </c>
      <c r="E2400" s="26" t="s">
        <v>44228</v>
      </c>
      <c r="F2400" t="b">
        <v>1</v>
      </c>
      <c r="G2400" s="26" t="s">
        <v>2365</v>
      </c>
      <c r="H2400" s="26" t="s">
        <v>3591</v>
      </c>
      <c r="I2400" s="26" t="s">
        <v>3592</v>
      </c>
      <c r="J2400" s="26" t="s">
        <v>3593</v>
      </c>
      <c r="K2400" s="26" t="s">
        <v>1044</v>
      </c>
      <c r="L2400" s="26" t="s">
        <v>714</v>
      </c>
      <c r="M2400" s="26" t="s">
        <v>480</v>
      </c>
      <c r="N2400" s="26" t="s">
        <v>44229</v>
      </c>
    </row>
    <row r="2401" spans="1:14" x14ac:dyDescent="0.25">
      <c r="A2401" t="s">
        <v>14865</v>
      </c>
      <c r="B2401" t="s">
        <v>14866</v>
      </c>
      <c r="C2401" t="s">
        <v>41072</v>
      </c>
      <c r="D2401" t="s">
        <v>14868</v>
      </c>
      <c r="E2401" s="26" t="s">
        <v>44230</v>
      </c>
      <c r="F2401" t="b">
        <v>1</v>
      </c>
      <c r="G2401" s="26" t="s">
        <v>9466</v>
      </c>
      <c r="H2401" s="26" t="s">
        <v>26812</v>
      </c>
      <c r="I2401" s="26" t="s">
        <v>30763</v>
      </c>
      <c r="J2401">
        <v>8.1129944866164996E-2</v>
      </c>
      <c r="K2401" s="26" t="s">
        <v>480</v>
      </c>
      <c r="L2401">
        <v>0</v>
      </c>
      <c r="M2401" s="26" t="s">
        <v>480</v>
      </c>
      <c r="N2401" s="26" t="s">
        <v>44231</v>
      </c>
    </row>
    <row r="2402" spans="1:14" x14ac:dyDescent="0.25">
      <c r="A2402" t="s">
        <v>14871</v>
      </c>
      <c r="B2402" t="s">
        <v>14872</v>
      </c>
      <c r="C2402" t="s">
        <v>35726</v>
      </c>
      <c r="D2402" t="s">
        <v>14873</v>
      </c>
      <c r="E2402" s="26" t="s">
        <v>44232</v>
      </c>
      <c r="F2402" t="b">
        <v>1</v>
      </c>
      <c r="G2402" s="26" t="s">
        <v>38463</v>
      </c>
      <c r="H2402">
        <v>7.3264554530398596E-2</v>
      </c>
      <c r="I2402" s="26" t="s">
        <v>30151</v>
      </c>
      <c r="J2402" s="26" t="s">
        <v>30152</v>
      </c>
      <c r="K2402" s="26" t="s">
        <v>236</v>
      </c>
      <c r="L2402">
        <v>0</v>
      </c>
      <c r="M2402" s="26" t="s">
        <v>92</v>
      </c>
      <c r="N2402" s="26" t="s">
        <v>44233</v>
      </c>
    </row>
    <row r="2403" spans="1:14" x14ac:dyDescent="0.25">
      <c r="A2403" t="s">
        <v>14876</v>
      </c>
      <c r="B2403" t="s">
        <v>14877</v>
      </c>
      <c r="C2403" t="s">
        <v>34824</v>
      </c>
      <c r="D2403" t="s">
        <v>14878</v>
      </c>
      <c r="E2403" s="26" t="s">
        <v>44234</v>
      </c>
      <c r="F2403" t="b">
        <v>1</v>
      </c>
      <c r="G2403" s="26" t="s">
        <v>378</v>
      </c>
      <c r="H2403" s="26" t="s">
        <v>379</v>
      </c>
      <c r="I2403" s="26" t="s">
        <v>7690</v>
      </c>
      <c r="J2403" s="26" t="s">
        <v>22320</v>
      </c>
      <c r="K2403" s="26" t="s">
        <v>114</v>
      </c>
      <c r="L2403">
        <v>0.25</v>
      </c>
      <c r="M2403" s="26" t="s">
        <v>180</v>
      </c>
      <c r="N2403" s="26" t="s">
        <v>44235</v>
      </c>
    </row>
    <row r="2404" spans="1:14" x14ac:dyDescent="0.25">
      <c r="A2404" t="s">
        <v>14881</v>
      </c>
      <c r="B2404" t="s">
        <v>14882</v>
      </c>
      <c r="C2404" t="s">
        <v>35458</v>
      </c>
      <c r="D2404" t="s">
        <v>14883</v>
      </c>
      <c r="E2404" s="26" t="s">
        <v>44236</v>
      </c>
      <c r="F2404" t="b">
        <v>1</v>
      </c>
      <c r="G2404">
        <v>0.6</v>
      </c>
      <c r="H2404" s="26" t="s">
        <v>985</v>
      </c>
      <c r="I2404" s="26" t="s">
        <v>1139</v>
      </c>
      <c r="J2404" s="26" t="s">
        <v>1140</v>
      </c>
      <c r="K2404" s="26" t="s">
        <v>201</v>
      </c>
      <c r="L2404">
        <v>9.9999999999999895E-2</v>
      </c>
      <c r="M2404" s="26" t="s">
        <v>201</v>
      </c>
      <c r="N2404" s="26" t="s">
        <v>44237</v>
      </c>
    </row>
    <row r="2405" spans="1:14" x14ac:dyDescent="0.25">
      <c r="A2405" t="s">
        <v>14886</v>
      </c>
      <c r="B2405" t="s">
        <v>14887</v>
      </c>
      <c r="C2405" t="s">
        <v>42183</v>
      </c>
      <c r="D2405" t="s">
        <v>14888</v>
      </c>
      <c r="E2405" s="26" t="s">
        <v>44238</v>
      </c>
      <c r="F2405" t="b">
        <v>1</v>
      </c>
      <c r="G2405" s="26" t="s">
        <v>5857</v>
      </c>
      <c r="H2405" s="26" t="s">
        <v>29031</v>
      </c>
      <c r="I2405" s="26" t="s">
        <v>29032</v>
      </c>
      <c r="J2405" s="26" t="s">
        <v>29033</v>
      </c>
      <c r="K2405">
        <v>0.5</v>
      </c>
      <c r="L2405" s="26" t="s">
        <v>777</v>
      </c>
      <c r="M2405">
        <v>0.5</v>
      </c>
      <c r="N2405" s="26" t="s">
        <v>44239</v>
      </c>
    </row>
    <row r="2406" spans="1:14" x14ac:dyDescent="0.25">
      <c r="A2406" t="s">
        <v>14891</v>
      </c>
      <c r="B2406" t="s">
        <v>14892</v>
      </c>
      <c r="C2406" t="s">
        <v>34532</v>
      </c>
      <c r="D2406" t="s">
        <v>14893</v>
      </c>
      <c r="E2406" s="26" t="s">
        <v>44240</v>
      </c>
      <c r="F2406" t="b">
        <v>1</v>
      </c>
      <c r="G2406" s="26" t="s">
        <v>9466</v>
      </c>
      <c r="H2406" s="26" t="s">
        <v>28661</v>
      </c>
      <c r="I2406" s="26" t="s">
        <v>29990</v>
      </c>
      <c r="J2406" s="26" t="s">
        <v>29991</v>
      </c>
      <c r="K2406" s="26" t="s">
        <v>71</v>
      </c>
      <c r="L2406">
        <v>0.1</v>
      </c>
      <c r="M2406" s="26" t="s">
        <v>71</v>
      </c>
      <c r="N2406" s="26" t="s">
        <v>44241</v>
      </c>
    </row>
    <row r="2407" spans="1:14" x14ac:dyDescent="0.25">
      <c r="A2407" t="s">
        <v>14896</v>
      </c>
      <c r="B2407" t="s">
        <v>14897</v>
      </c>
      <c r="C2407" t="s">
        <v>44242</v>
      </c>
      <c r="D2407" t="s">
        <v>14898</v>
      </c>
      <c r="E2407" s="26" t="s">
        <v>44243</v>
      </c>
      <c r="F2407" t="b">
        <v>1</v>
      </c>
      <c r="G2407" s="26" t="s">
        <v>249</v>
      </c>
      <c r="H2407" s="26" t="s">
        <v>703</v>
      </c>
      <c r="I2407">
        <v>7.2343448833808499E-2</v>
      </c>
      <c r="J2407">
        <v>4.3242270754632099E-2</v>
      </c>
      <c r="K2407" s="26" t="s">
        <v>1076</v>
      </c>
      <c r="L2407">
        <v>0</v>
      </c>
      <c r="M2407">
        <v>0.16</v>
      </c>
      <c r="N2407" s="26" t="s">
        <v>44244</v>
      </c>
    </row>
    <row r="2408" spans="1:14" x14ac:dyDescent="0.25">
      <c r="A2408" t="s">
        <v>14901</v>
      </c>
      <c r="B2408" t="s">
        <v>14902</v>
      </c>
      <c r="C2408" t="s">
        <v>44245</v>
      </c>
      <c r="D2408" t="s">
        <v>14903</v>
      </c>
      <c r="E2408" s="26" t="s">
        <v>44246</v>
      </c>
      <c r="F2408" t="b">
        <v>1</v>
      </c>
      <c r="G2408" s="26" t="s">
        <v>38295</v>
      </c>
      <c r="H2408" s="26" t="s">
        <v>35723</v>
      </c>
      <c r="I2408">
        <v>9.6499337240909103E-2</v>
      </c>
      <c r="J2408">
        <v>6.0205597618784697E-2</v>
      </c>
      <c r="K2408" s="26" t="s">
        <v>35724</v>
      </c>
      <c r="L2408">
        <v>0</v>
      </c>
      <c r="M2408" s="26" t="s">
        <v>35724</v>
      </c>
      <c r="N2408" s="26" t="s">
        <v>44247</v>
      </c>
    </row>
    <row r="2409" spans="1:14" x14ac:dyDescent="0.25">
      <c r="A2409" t="s">
        <v>14906</v>
      </c>
      <c r="B2409" t="s">
        <v>14907</v>
      </c>
      <c r="C2409" t="s">
        <v>43856</v>
      </c>
      <c r="D2409" t="s">
        <v>14908</v>
      </c>
      <c r="E2409" s="26" t="s">
        <v>44248</v>
      </c>
      <c r="F2409" t="b">
        <v>1</v>
      </c>
      <c r="G2409" s="26" t="s">
        <v>38463</v>
      </c>
      <c r="H2409">
        <v>7.3264554530398596E-2</v>
      </c>
      <c r="I2409" s="26" t="s">
        <v>30151</v>
      </c>
      <c r="J2409" s="26" t="s">
        <v>30152</v>
      </c>
      <c r="K2409" s="26" t="s">
        <v>480</v>
      </c>
      <c r="L2409">
        <v>0</v>
      </c>
      <c r="M2409" s="26" t="s">
        <v>480</v>
      </c>
      <c r="N2409" s="26" t="s">
        <v>44249</v>
      </c>
    </row>
    <row r="2410" spans="1:14" x14ac:dyDescent="0.25">
      <c r="A2410" t="s">
        <v>14911</v>
      </c>
      <c r="B2410" t="s">
        <v>14912</v>
      </c>
      <c r="C2410" t="s">
        <v>44250</v>
      </c>
      <c r="D2410" t="s">
        <v>14914</v>
      </c>
      <c r="E2410" s="26" t="s">
        <v>44251</v>
      </c>
      <c r="F2410" t="b">
        <v>1</v>
      </c>
      <c r="G2410">
        <v>0.7</v>
      </c>
      <c r="H2410">
        <v>0.55777335102271697</v>
      </c>
      <c r="I2410">
        <v>0.34248568711253402</v>
      </c>
      <c r="J2410" s="26" t="s">
        <v>1164</v>
      </c>
      <c r="K2410" s="26" t="s">
        <v>71</v>
      </c>
      <c r="L2410" s="26" t="s">
        <v>311</v>
      </c>
      <c r="M2410" s="26" t="s">
        <v>71</v>
      </c>
      <c r="N2410" s="26" t="s">
        <v>44252</v>
      </c>
    </row>
    <row r="2411" spans="1:14" x14ac:dyDescent="0.25">
      <c r="A2411" t="s">
        <v>14917</v>
      </c>
      <c r="B2411" t="s">
        <v>14918</v>
      </c>
      <c r="C2411" t="s">
        <v>44253</v>
      </c>
      <c r="D2411" t="s">
        <v>14920</v>
      </c>
      <c r="E2411" s="26" t="s">
        <v>44254</v>
      </c>
      <c r="F2411" t="b">
        <v>1</v>
      </c>
      <c r="G2411">
        <v>0.6</v>
      </c>
      <c r="H2411" s="26" t="s">
        <v>985</v>
      </c>
      <c r="I2411" s="26" t="s">
        <v>986</v>
      </c>
      <c r="J2411">
        <v>6.9853420565800906E-2</v>
      </c>
      <c r="K2411" s="26" t="s">
        <v>543</v>
      </c>
      <c r="L2411">
        <v>9.9999999999999895E-2</v>
      </c>
      <c r="M2411" s="26" t="s">
        <v>201</v>
      </c>
      <c r="N2411" s="26" t="s">
        <v>44255</v>
      </c>
    </row>
    <row r="2412" spans="1:14" x14ac:dyDescent="0.25">
      <c r="A2412" t="s">
        <v>14923</v>
      </c>
      <c r="B2412" t="s">
        <v>14924</v>
      </c>
      <c r="C2412" t="s">
        <v>44256</v>
      </c>
      <c r="D2412" t="s">
        <v>14925</v>
      </c>
      <c r="E2412" s="26" t="s">
        <v>44257</v>
      </c>
      <c r="F2412" t="b">
        <v>1</v>
      </c>
      <c r="G2412">
        <v>0.625</v>
      </c>
      <c r="H2412" s="26" t="s">
        <v>26985</v>
      </c>
      <c r="I2412" s="26" t="s">
        <v>26986</v>
      </c>
      <c r="J2412">
        <v>7.3860999559306001E-2</v>
      </c>
      <c r="K2412">
        <v>0.5</v>
      </c>
      <c r="L2412">
        <v>0</v>
      </c>
      <c r="M2412">
        <v>0.25</v>
      </c>
      <c r="N2412" s="26" t="s">
        <v>44258</v>
      </c>
    </row>
    <row r="2413" spans="1:14" x14ac:dyDescent="0.25">
      <c r="A2413" t="s">
        <v>14928</v>
      </c>
      <c r="B2413" t="s">
        <v>14929</v>
      </c>
      <c r="C2413" t="s">
        <v>43881</v>
      </c>
      <c r="D2413" t="s">
        <v>14930</v>
      </c>
      <c r="E2413" s="26" t="s">
        <v>44259</v>
      </c>
      <c r="F2413" t="b">
        <v>1</v>
      </c>
      <c r="G2413" s="26" t="s">
        <v>3093</v>
      </c>
      <c r="H2413" s="26" t="s">
        <v>3094</v>
      </c>
      <c r="I2413" s="26" t="s">
        <v>29106</v>
      </c>
      <c r="J2413" s="26" t="s">
        <v>29107</v>
      </c>
      <c r="K2413" s="26" t="s">
        <v>114</v>
      </c>
      <c r="L2413">
        <v>0.25</v>
      </c>
      <c r="M2413" s="26" t="s">
        <v>114</v>
      </c>
      <c r="N2413" s="26" t="s">
        <v>44260</v>
      </c>
    </row>
    <row r="2414" spans="1:14" x14ac:dyDescent="0.25">
      <c r="A2414" t="s">
        <v>14933</v>
      </c>
      <c r="B2414" t="s">
        <v>14934</v>
      </c>
      <c r="C2414" t="s">
        <v>30340</v>
      </c>
      <c r="D2414" t="s">
        <v>14935</v>
      </c>
      <c r="E2414" s="26" t="s">
        <v>44261</v>
      </c>
      <c r="F2414" t="b">
        <v>1</v>
      </c>
      <c r="G2414" s="26" t="s">
        <v>32065</v>
      </c>
      <c r="H2414" s="26" t="s">
        <v>32991</v>
      </c>
      <c r="I2414" s="26" t="s">
        <v>35741</v>
      </c>
      <c r="J2414" s="26" t="s">
        <v>35742</v>
      </c>
      <c r="K2414">
        <v>0.25</v>
      </c>
      <c r="L2414">
        <v>0</v>
      </c>
      <c r="M2414">
        <v>0.125</v>
      </c>
      <c r="N2414" s="26" t="s">
        <v>35743</v>
      </c>
    </row>
    <row r="2415" spans="1:14" x14ac:dyDescent="0.25">
      <c r="A2415" t="s">
        <v>14939</v>
      </c>
      <c r="B2415" t="s">
        <v>14940</v>
      </c>
      <c r="C2415" t="s">
        <v>43782</v>
      </c>
      <c r="D2415" t="s">
        <v>14941</v>
      </c>
      <c r="E2415">
        <v>0.79405259524197502</v>
      </c>
      <c r="F2415" t="b">
        <v>1</v>
      </c>
      <c r="G2415" s="26" t="s">
        <v>38622</v>
      </c>
      <c r="H2415" s="26" t="s">
        <v>28847</v>
      </c>
      <c r="I2415" s="26" t="s">
        <v>28848</v>
      </c>
      <c r="J2415">
        <v>8.2156390842907906E-2</v>
      </c>
      <c r="K2415" s="26" t="s">
        <v>713</v>
      </c>
      <c r="L2415" s="26" t="s">
        <v>714</v>
      </c>
      <c r="M2415" s="26" t="s">
        <v>715</v>
      </c>
      <c r="N2415" s="26" t="s">
        <v>44262</v>
      </c>
    </row>
    <row r="2416" spans="1:14" x14ac:dyDescent="0.25">
      <c r="A2416" t="s">
        <v>14944</v>
      </c>
      <c r="B2416" t="s">
        <v>14945</v>
      </c>
      <c r="C2416" t="s">
        <v>43700</v>
      </c>
      <c r="D2416" t="s">
        <v>14946</v>
      </c>
      <c r="E2416" s="26" t="s">
        <v>44263</v>
      </c>
      <c r="F2416" t="b">
        <v>1</v>
      </c>
      <c r="G2416" s="26" t="s">
        <v>110</v>
      </c>
      <c r="H2416" s="26" t="s">
        <v>2257</v>
      </c>
      <c r="I2416" s="26" t="s">
        <v>2258</v>
      </c>
      <c r="J2416">
        <v>6.6740947190414804E-2</v>
      </c>
      <c r="K2416" s="26" t="s">
        <v>236</v>
      </c>
      <c r="L2416">
        <v>0</v>
      </c>
      <c r="M2416" s="26" t="s">
        <v>236</v>
      </c>
      <c r="N2416" s="26" t="s">
        <v>44264</v>
      </c>
    </row>
    <row r="2417" spans="1:14" x14ac:dyDescent="0.25">
      <c r="A2417" t="s">
        <v>14949</v>
      </c>
      <c r="B2417" t="s">
        <v>14950</v>
      </c>
      <c r="C2417" t="s">
        <v>44265</v>
      </c>
      <c r="D2417" t="s">
        <v>14952</v>
      </c>
      <c r="E2417" s="26" t="s">
        <v>44266</v>
      </c>
      <c r="F2417" t="b">
        <v>1</v>
      </c>
      <c r="G2417">
        <v>0.6</v>
      </c>
      <c r="H2417" s="26" t="s">
        <v>2846</v>
      </c>
      <c r="I2417">
        <v>9.6354097690346294E-2</v>
      </c>
      <c r="J2417">
        <v>5.8739490946992101E-2</v>
      </c>
      <c r="K2417" s="26" t="s">
        <v>125</v>
      </c>
      <c r="L2417" s="26" t="s">
        <v>124</v>
      </c>
      <c r="M2417" s="26" t="s">
        <v>125</v>
      </c>
      <c r="N2417" s="26" t="s">
        <v>44267</v>
      </c>
    </row>
    <row r="2418" spans="1:14" x14ac:dyDescent="0.25">
      <c r="A2418" t="s">
        <v>14954</v>
      </c>
      <c r="B2418" t="s">
        <v>14955</v>
      </c>
      <c r="C2418" t="s">
        <v>44268</v>
      </c>
      <c r="D2418" t="s">
        <v>14956</v>
      </c>
      <c r="E2418" s="26" t="s">
        <v>44269</v>
      </c>
      <c r="F2418" t="b">
        <v>1</v>
      </c>
      <c r="G2418" s="26" t="s">
        <v>38308</v>
      </c>
      <c r="H2418" s="26" t="s">
        <v>40097</v>
      </c>
      <c r="I2418" s="26" t="s">
        <v>41215</v>
      </c>
      <c r="J2418" s="26" t="s">
        <v>41216</v>
      </c>
      <c r="K2418" s="26" t="s">
        <v>114</v>
      </c>
      <c r="L2418" s="26" t="s">
        <v>11235</v>
      </c>
      <c r="M2418" s="26" t="s">
        <v>180</v>
      </c>
      <c r="N2418" s="26" t="s">
        <v>44270</v>
      </c>
    </row>
    <row r="2419" spans="1:14" x14ac:dyDescent="0.25">
      <c r="A2419" t="s">
        <v>14959</v>
      </c>
      <c r="B2419" t="s">
        <v>14960</v>
      </c>
      <c r="C2419" t="s">
        <v>42908</v>
      </c>
      <c r="D2419" t="s">
        <v>14962</v>
      </c>
      <c r="E2419" s="26" t="s">
        <v>44271</v>
      </c>
      <c r="F2419" t="b">
        <v>1</v>
      </c>
      <c r="G2419" s="26" t="s">
        <v>2891</v>
      </c>
      <c r="H2419" s="26" t="s">
        <v>22326</v>
      </c>
      <c r="I2419" s="26" t="s">
        <v>23141</v>
      </c>
      <c r="J2419" s="26" t="s">
        <v>28169</v>
      </c>
      <c r="K2419" s="26" t="s">
        <v>1447</v>
      </c>
      <c r="L2419" s="26" t="s">
        <v>423</v>
      </c>
      <c r="M2419">
        <v>0.6</v>
      </c>
      <c r="N2419" s="26" t="s">
        <v>44272</v>
      </c>
    </row>
    <row r="2420" spans="1:14" x14ac:dyDescent="0.25">
      <c r="A2420" t="s">
        <v>14965</v>
      </c>
      <c r="B2420" t="s">
        <v>14966</v>
      </c>
      <c r="C2420" t="s">
        <v>44273</v>
      </c>
      <c r="D2420" t="s">
        <v>14968</v>
      </c>
      <c r="E2420" s="26" t="s">
        <v>44274</v>
      </c>
      <c r="F2420" t="b">
        <v>1</v>
      </c>
      <c r="G2420" s="26" t="s">
        <v>1007</v>
      </c>
      <c r="H2420">
        <v>5.2704627669472898E-2</v>
      </c>
      <c r="I2420">
        <v>3.52807510341233E-2</v>
      </c>
      <c r="J2420" s="26" t="s">
        <v>3700</v>
      </c>
      <c r="K2420" s="26" t="s">
        <v>227</v>
      </c>
      <c r="L2420">
        <v>0</v>
      </c>
      <c r="M2420" s="26" t="s">
        <v>227</v>
      </c>
      <c r="N2420">
        <v>9.2732884399551005E-2</v>
      </c>
    </row>
    <row r="2421" spans="1:14" x14ac:dyDescent="0.25">
      <c r="A2421" t="s">
        <v>14971</v>
      </c>
      <c r="B2421" t="s">
        <v>14972</v>
      </c>
      <c r="C2421" t="s">
        <v>33348</v>
      </c>
      <c r="D2421" t="s">
        <v>14973</v>
      </c>
      <c r="E2421" s="26" t="s">
        <v>44275</v>
      </c>
      <c r="F2421" t="b">
        <v>1</v>
      </c>
      <c r="G2421" s="26" t="s">
        <v>10806</v>
      </c>
      <c r="H2421" s="26" t="s">
        <v>31093</v>
      </c>
      <c r="I2421" s="26" t="s">
        <v>31094</v>
      </c>
      <c r="J2421" s="26" t="s">
        <v>31095</v>
      </c>
      <c r="K2421">
        <v>0.375</v>
      </c>
      <c r="L2421" s="26" t="s">
        <v>777</v>
      </c>
      <c r="M2421">
        <v>0.375</v>
      </c>
      <c r="N2421" s="26" t="s">
        <v>44276</v>
      </c>
    </row>
    <row r="2422" spans="1:14" x14ac:dyDescent="0.25">
      <c r="A2422" t="s">
        <v>14976</v>
      </c>
      <c r="B2422" t="s">
        <v>14977</v>
      </c>
      <c r="C2422" t="s">
        <v>34824</v>
      </c>
      <c r="D2422" t="s">
        <v>14978</v>
      </c>
      <c r="E2422" s="26" t="s">
        <v>44277</v>
      </c>
      <c r="F2422" t="b">
        <v>1</v>
      </c>
      <c r="G2422" s="26" t="s">
        <v>110</v>
      </c>
      <c r="H2422">
        <v>0.5</v>
      </c>
      <c r="I2422" s="26" t="s">
        <v>3255</v>
      </c>
      <c r="J2422" s="26" t="s">
        <v>3256</v>
      </c>
      <c r="K2422">
        <v>0.5</v>
      </c>
      <c r="L2422" s="26" t="s">
        <v>423</v>
      </c>
      <c r="M2422">
        <v>0.5</v>
      </c>
      <c r="N2422" s="26" t="s">
        <v>44278</v>
      </c>
    </row>
    <row r="2423" spans="1:14" x14ac:dyDescent="0.25">
      <c r="A2423" t="s">
        <v>14980</v>
      </c>
      <c r="B2423" t="s">
        <v>14981</v>
      </c>
      <c r="C2423" t="s">
        <v>44279</v>
      </c>
      <c r="D2423" t="s">
        <v>14983</v>
      </c>
      <c r="E2423" s="26" t="s">
        <v>44280</v>
      </c>
      <c r="F2423" t="b">
        <v>1</v>
      </c>
      <c r="G2423">
        <v>0.6</v>
      </c>
      <c r="H2423" s="26" t="s">
        <v>2846</v>
      </c>
      <c r="I2423">
        <v>9.6354097690346294E-2</v>
      </c>
      <c r="J2423">
        <v>5.8739490946992101E-2</v>
      </c>
      <c r="K2423" s="26" t="s">
        <v>1370</v>
      </c>
      <c r="L2423" s="26" t="s">
        <v>227</v>
      </c>
      <c r="M2423">
        <v>0.3</v>
      </c>
      <c r="N2423" s="26" t="s">
        <v>44281</v>
      </c>
    </row>
    <row r="2424" spans="1:14" x14ac:dyDescent="0.25">
      <c r="A2424" t="s">
        <v>14986</v>
      </c>
      <c r="B2424" t="s">
        <v>14987</v>
      </c>
      <c r="C2424" t="s">
        <v>34833</v>
      </c>
      <c r="D2424" t="s">
        <v>14988</v>
      </c>
      <c r="E2424" s="26" t="s">
        <v>44282</v>
      </c>
      <c r="F2424" t="b">
        <v>1</v>
      </c>
      <c r="G2424" s="26" t="s">
        <v>2366</v>
      </c>
      <c r="H2424" s="26" t="s">
        <v>29800</v>
      </c>
      <c r="I2424">
        <v>9.5653535173547494E-2</v>
      </c>
      <c r="J2424">
        <v>6.1645427284258397E-2</v>
      </c>
      <c r="K2424" s="26" t="s">
        <v>124</v>
      </c>
      <c r="L2424">
        <v>0</v>
      </c>
      <c r="M2424" s="26" t="s">
        <v>124</v>
      </c>
      <c r="N2424" s="26" t="s">
        <v>44283</v>
      </c>
    </row>
    <row r="2425" spans="1:14" x14ac:dyDescent="0.25">
      <c r="A2425" t="s">
        <v>14991</v>
      </c>
      <c r="B2425" t="s">
        <v>14992</v>
      </c>
      <c r="C2425" t="s">
        <v>40860</v>
      </c>
      <c r="D2425" t="s">
        <v>14994</v>
      </c>
      <c r="E2425" s="26" t="s">
        <v>44284</v>
      </c>
      <c r="F2425" t="b">
        <v>1</v>
      </c>
      <c r="G2425" s="26" t="s">
        <v>1448</v>
      </c>
      <c r="H2425" s="26" t="s">
        <v>4132</v>
      </c>
      <c r="I2425" s="26" t="s">
        <v>4133</v>
      </c>
      <c r="J2425">
        <v>6.3767156937974107E-2</v>
      </c>
      <c r="K2425">
        <v>9.5238095238095205E-2</v>
      </c>
      <c r="L2425">
        <v>0</v>
      </c>
      <c r="M2425">
        <v>9.5238095238095205E-2</v>
      </c>
      <c r="N2425" s="26" t="s">
        <v>44285</v>
      </c>
    </row>
    <row r="2426" spans="1:14" x14ac:dyDescent="0.25">
      <c r="A2426" t="s">
        <v>14997</v>
      </c>
      <c r="B2426" t="s">
        <v>14998</v>
      </c>
      <c r="C2426" t="s">
        <v>39635</v>
      </c>
      <c r="D2426" t="s">
        <v>14999</v>
      </c>
      <c r="E2426" s="26" t="s">
        <v>44286</v>
      </c>
      <c r="F2426" t="b">
        <v>1</v>
      </c>
      <c r="G2426" s="26" t="s">
        <v>2365</v>
      </c>
      <c r="H2426">
        <v>0.26369638640452397</v>
      </c>
      <c r="I2426" s="26" t="s">
        <v>29136</v>
      </c>
      <c r="J2426">
        <v>6.5182103332889693E-2</v>
      </c>
      <c r="K2426" s="26" t="s">
        <v>382</v>
      </c>
      <c r="L2426">
        <v>0.125</v>
      </c>
      <c r="M2426" s="26" t="s">
        <v>382</v>
      </c>
      <c r="N2426" s="26" t="s">
        <v>44287</v>
      </c>
    </row>
    <row r="2427" spans="1:14" x14ac:dyDescent="0.25">
      <c r="A2427" t="s">
        <v>15002</v>
      </c>
      <c r="B2427" t="s">
        <v>15003</v>
      </c>
      <c r="C2427" t="s">
        <v>44288</v>
      </c>
      <c r="D2427" t="s">
        <v>15004</v>
      </c>
      <c r="E2427">
        <v>1.2118154470131</v>
      </c>
      <c r="F2427" t="b">
        <v>1</v>
      </c>
      <c r="G2427" s="26" t="s">
        <v>114</v>
      </c>
      <c r="H2427" s="26" t="s">
        <v>8045</v>
      </c>
      <c r="I2427">
        <v>9.4815146433133199E-2</v>
      </c>
      <c r="J2427">
        <v>6.0307253604077599E-2</v>
      </c>
      <c r="K2427" s="26" t="s">
        <v>91</v>
      </c>
      <c r="L2427">
        <v>0</v>
      </c>
      <c r="M2427" s="26" t="s">
        <v>91</v>
      </c>
      <c r="N2427">
        <v>0.121653038319705</v>
      </c>
    </row>
    <row r="2428" spans="1:14" x14ac:dyDescent="0.25">
      <c r="A2428" t="s">
        <v>15007</v>
      </c>
      <c r="B2428" t="s">
        <v>15008</v>
      </c>
      <c r="C2428" t="s">
        <v>43654</v>
      </c>
      <c r="D2428" t="s">
        <v>15009</v>
      </c>
      <c r="E2428" s="26" t="s">
        <v>44289</v>
      </c>
      <c r="F2428" t="b">
        <v>1</v>
      </c>
      <c r="G2428" s="26" t="s">
        <v>110</v>
      </c>
      <c r="H2428">
        <v>0.5</v>
      </c>
      <c r="I2428" s="26" t="s">
        <v>3255</v>
      </c>
      <c r="J2428" s="26" t="s">
        <v>3256</v>
      </c>
      <c r="K2428" s="26" t="s">
        <v>110</v>
      </c>
      <c r="L2428">
        <v>0.125</v>
      </c>
      <c r="M2428" s="26" t="s">
        <v>114</v>
      </c>
      <c r="N2428" s="26" t="s">
        <v>44290</v>
      </c>
    </row>
    <row r="2429" spans="1:14" x14ac:dyDescent="0.25">
      <c r="A2429" t="s">
        <v>15012</v>
      </c>
      <c r="B2429" t="s">
        <v>15013</v>
      </c>
      <c r="C2429" t="s">
        <v>44291</v>
      </c>
      <c r="D2429" t="s">
        <v>15015</v>
      </c>
      <c r="E2429" s="26" t="s">
        <v>44292</v>
      </c>
      <c r="F2429" t="b">
        <v>1</v>
      </c>
      <c r="G2429" s="26" t="s">
        <v>38202</v>
      </c>
      <c r="H2429" s="26" t="s">
        <v>43642</v>
      </c>
      <c r="I2429" s="26" t="s">
        <v>43643</v>
      </c>
      <c r="J2429">
        <v>7.4409959474869003E-2</v>
      </c>
      <c r="K2429">
        <v>0.38095238095238099</v>
      </c>
      <c r="L2429">
        <v>0</v>
      </c>
      <c r="M2429">
        <v>0.38095238095238099</v>
      </c>
      <c r="N2429" s="26" t="s">
        <v>44293</v>
      </c>
    </row>
    <row r="2430" spans="1:14" x14ac:dyDescent="0.25">
      <c r="A2430" t="s">
        <v>15018</v>
      </c>
      <c r="B2430" t="s">
        <v>15019</v>
      </c>
      <c r="C2430" t="s">
        <v>44294</v>
      </c>
      <c r="D2430" t="s">
        <v>15020</v>
      </c>
      <c r="E2430" s="26" t="s">
        <v>44295</v>
      </c>
      <c r="F2430" t="b">
        <v>1</v>
      </c>
      <c r="G2430" s="26" t="s">
        <v>114</v>
      </c>
      <c r="H2430" s="26" t="s">
        <v>274</v>
      </c>
      <c r="I2430" s="26" t="s">
        <v>3152</v>
      </c>
      <c r="J2430">
        <v>7.1717815072242605E-2</v>
      </c>
      <c r="K2430" s="26" t="s">
        <v>136</v>
      </c>
      <c r="L2430" s="26" t="s">
        <v>743</v>
      </c>
      <c r="M2430">
        <v>0.3</v>
      </c>
      <c r="N2430" s="26" t="s">
        <v>44296</v>
      </c>
    </row>
    <row r="2431" spans="1:14" x14ac:dyDescent="0.25">
      <c r="A2431" t="s">
        <v>15022</v>
      </c>
      <c r="B2431" t="s">
        <v>15023</v>
      </c>
      <c r="C2431" t="s">
        <v>34824</v>
      </c>
      <c r="D2431" t="s">
        <v>15025</v>
      </c>
      <c r="E2431" s="26" t="s">
        <v>44297</v>
      </c>
      <c r="F2431" t="b">
        <v>1</v>
      </c>
      <c r="G2431" s="26" t="s">
        <v>378</v>
      </c>
      <c r="H2431" s="26" t="s">
        <v>15943</v>
      </c>
      <c r="I2431">
        <v>0.52129105906270501</v>
      </c>
      <c r="J2431" s="26" t="s">
        <v>23904</v>
      </c>
      <c r="K2431">
        <v>0.5</v>
      </c>
      <c r="L2431" s="26" t="s">
        <v>423</v>
      </c>
      <c r="M2431">
        <v>0.5</v>
      </c>
      <c r="N2431" s="26" t="s">
        <v>44298</v>
      </c>
    </row>
    <row r="2432" spans="1:14" x14ac:dyDescent="0.25">
      <c r="A2432" t="s">
        <v>15028</v>
      </c>
      <c r="B2432" t="s">
        <v>15029</v>
      </c>
      <c r="C2432" t="s">
        <v>43695</v>
      </c>
      <c r="D2432" t="s">
        <v>15030</v>
      </c>
      <c r="E2432" s="26" t="s">
        <v>44299</v>
      </c>
      <c r="F2432" t="b">
        <v>1</v>
      </c>
      <c r="G2432" s="26" t="s">
        <v>38622</v>
      </c>
      <c r="H2432">
        <v>0.56806343811120197</v>
      </c>
      <c r="I2432" s="26" t="s">
        <v>28797</v>
      </c>
      <c r="J2432" s="26" t="s">
        <v>28798</v>
      </c>
      <c r="K2432">
        <v>0.58823529411764697</v>
      </c>
      <c r="L2432">
        <v>0.4</v>
      </c>
      <c r="M2432">
        <v>0.58823529411764697</v>
      </c>
      <c r="N2432" s="26" t="s">
        <v>44300</v>
      </c>
    </row>
    <row r="2433" spans="1:14" x14ac:dyDescent="0.25">
      <c r="A2433" t="s">
        <v>15033</v>
      </c>
      <c r="B2433" t="s">
        <v>15034</v>
      </c>
      <c r="C2433" t="s">
        <v>33450</v>
      </c>
      <c r="D2433" t="s">
        <v>15035</v>
      </c>
      <c r="E2433" s="26" t="s">
        <v>44301</v>
      </c>
      <c r="F2433" t="b">
        <v>1</v>
      </c>
      <c r="G2433">
        <v>0.77218478976152105</v>
      </c>
      <c r="H2433" s="26" t="s">
        <v>30975</v>
      </c>
      <c r="I2433" s="26" t="s">
        <v>35343</v>
      </c>
      <c r="J2433" s="26" t="s">
        <v>35344</v>
      </c>
      <c r="K2433" s="26" t="s">
        <v>1448</v>
      </c>
      <c r="L2433">
        <v>0.25</v>
      </c>
      <c r="M2433" s="26" t="s">
        <v>382</v>
      </c>
      <c r="N2433" s="26" t="s">
        <v>44302</v>
      </c>
    </row>
    <row r="2434" spans="1:14" x14ac:dyDescent="0.25">
      <c r="A2434" t="s">
        <v>15038</v>
      </c>
      <c r="B2434" t="s">
        <v>15039</v>
      </c>
      <c r="C2434" t="s">
        <v>44303</v>
      </c>
      <c r="D2434" t="s">
        <v>15041</v>
      </c>
      <c r="E2434" s="26" t="s">
        <v>44304</v>
      </c>
      <c r="F2434" t="b">
        <v>1</v>
      </c>
      <c r="G2434" s="26" t="s">
        <v>114</v>
      </c>
      <c r="H2434">
        <v>7.4535599249992895E-2</v>
      </c>
      <c r="I2434">
        <v>4.4348375913067901E-2</v>
      </c>
      <c r="J2434">
        <v>3.3913260910307497E-2</v>
      </c>
      <c r="K2434" s="26" t="s">
        <v>522</v>
      </c>
      <c r="L2434">
        <v>0</v>
      </c>
      <c r="M2434" s="26" t="s">
        <v>125</v>
      </c>
      <c r="N2434" s="26" t="s">
        <v>44305</v>
      </c>
    </row>
    <row r="2435" spans="1:14" x14ac:dyDescent="0.25">
      <c r="A2435" t="s">
        <v>15044</v>
      </c>
      <c r="B2435" t="s">
        <v>15045</v>
      </c>
      <c r="C2435" t="s">
        <v>44306</v>
      </c>
      <c r="D2435" t="s">
        <v>15047</v>
      </c>
      <c r="E2435" s="26" t="s">
        <v>44307</v>
      </c>
      <c r="F2435" t="b">
        <v>1</v>
      </c>
      <c r="G2435" s="26" t="s">
        <v>37577</v>
      </c>
      <c r="H2435" s="26" t="s">
        <v>44308</v>
      </c>
      <c r="I2435" s="26" t="s">
        <v>44309</v>
      </c>
      <c r="J2435">
        <v>8.1413675175427802E-2</v>
      </c>
      <c r="K2435" s="26" t="s">
        <v>1448</v>
      </c>
      <c r="L2435">
        <v>0</v>
      </c>
      <c r="M2435" s="26" t="s">
        <v>114</v>
      </c>
      <c r="N2435" s="26" t="s">
        <v>44310</v>
      </c>
    </row>
    <row r="2436" spans="1:14" x14ac:dyDescent="0.25">
      <c r="A2436" t="s">
        <v>15053</v>
      </c>
      <c r="B2436" t="s">
        <v>15054</v>
      </c>
      <c r="C2436" t="s">
        <v>39172</v>
      </c>
      <c r="D2436" t="s">
        <v>15056</v>
      </c>
      <c r="E2436">
        <v>1.2469350589950801</v>
      </c>
      <c r="F2436" t="b">
        <v>1</v>
      </c>
      <c r="G2436">
        <v>1</v>
      </c>
      <c r="H2436" s="26" t="s">
        <v>29471</v>
      </c>
      <c r="I2436" s="26" t="s">
        <v>38239</v>
      </c>
      <c r="J2436" s="26" t="s">
        <v>38240</v>
      </c>
      <c r="K2436" s="26" t="s">
        <v>713</v>
      </c>
      <c r="L2436" s="26" t="s">
        <v>714</v>
      </c>
      <c r="M2436" s="26" t="s">
        <v>713</v>
      </c>
      <c r="N2436" s="26" t="s">
        <v>44311</v>
      </c>
    </row>
    <row r="2437" spans="1:14" x14ac:dyDescent="0.25">
      <c r="A2437" t="s">
        <v>15060</v>
      </c>
      <c r="B2437" t="s">
        <v>15061</v>
      </c>
      <c r="C2437" t="s">
        <v>44312</v>
      </c>
      <c r="D2437" t="s">
        <v>15062</v>
      </c>
      <c r="E2437" s="26" t="s">
        <v>44313</v>
      </c>
      <c r="F2437" t="b">
        <v>1</v>
      </c>
      <c r="G2437" s="26" t="s">
        <v>21438</v>
      </c>
      <c r="H2437">
        <v>0.294359027552757</v>
      </c>
      <c r="I2437" s="26" t="s">
        <v>32105</v>
      </c>
      <c r="J2437">
        <v>6.4695124928613096E-2</v>
      </c>
      <c r="K2437" s="26" t="s">
        <v>423</v>
      </c>
      <c r="L2437">
        <v>0</v>
      </c>
      <c r="M2437" s="26" t="s">
        <v>423</v>
      </c>
      <c r="N2437" s="26" t="s">
        <v>44314</v>
      </c>
    </row>
    <row r="2438" spans="1:14" x14ac:dyDescent="0.25">
      <c r="A2438" t="s">
        <v>15065</v>
      </c>
      <c r="B2438" t="s">
        <v>15066</v>
      </c>
      <c r="C2438" t="s">
        <v>39679</v>
      </c>
      <c r="D2438" t="s">
        <v>15068</v>
      </c>
      <c r="E2438" s="26" t="s">
        <v>44315</v>
      </c>
      <c r="F2438" t="b">
        <v>1</v>
      </c>
      <c r="G2438" s="26" t="s">
        <v>970</v>
      </c>
      <c r="H2438" s="26" t="s">
        <v>1774</v>
      </c>
      <c r="I2438" s="26" t="s">
        <v>2722</v>
      </c>
      <c r="J2438">
        <v>9.5784644086198203E-2</v>
      </c>
      <c r="K2438">
        <v>0.4</v>
      </c>
      <c r="L2438">
        <v>0</v>
      </c>
      <c r="M2438">
        <v>0.2</v>
      </c>
      <c r="N2438" s="26" t="s">
        <v>44316</v>
      </c>
    </row>
    <row r="2439" spans="1:14" x14ac:dyDescent="0.25">
      <c r="A2439" t="s">
        <v>15073</v>
      </c>
      <c r="B2439" t="s">
        <v>15074</v>
      </c>
      <c r="C2439" t="s">
        <v>39172</v>
      </c>
      <c r="D2439" t="s">
        <v>15075</v>
      </c>
      <c r="E2439" s="26" t="s">
        <v>44317</v>
      </c>
      <c r="F2439" t="b">
        <v>1</v>
      </c>
      <c r="G2439">
        <v>0.625</v>
      </c>
      <c r="H2439" s="26" t="s">
        <v>29546</v>
      </c>
      <c r="I2439" s="26" t="s">
        <v>29547</v>
      </c>
      <c r="J2439" s="26" t="s">
        <v>29548</v>
      </c>
      <c r="K2439">
        <v>0.6</v>
      </c>
      <c r="L2439" s="26" t="s">
        <v>423</v>
      </c>
      <c r="M2439">
        <v>0.6</v>
      </c>
      <c r="N2439" s="26" t="s">
        <v>44318</v>
      </c>
    </row>
    <row r="2440" spans="1:14" x14ac:dyDescent="0.25">
      <c r="A2440" t="s">
        <v>15078</v>
      </c>
      <c r="B2440" t="s">
        <v>15079</v>
      </c>
      <c r="C2440" t="s">
        <v>44319</v>
      </c>
      <c r="D2440" t="s">
        <v>15081</v>
      </c>
      <c r="E2440">
        <v>0.60714873267940705</v>
      </c>
      <c r="F2440" t="b">
        <v>1</v>
      </c>
      <c r="G2440">
        <v>1</v>
      </c>
      <c r="H2440" s="26" t="s">
        <v>110</v>
      </c>
      <c r="I2440" s="26" t="s">
        <v>23501</v>
      </c>
      <c r="J2440">
        <v>9.4385952682311106E-2</v>
      </c>
      <c r="K2440" s="26" t="s">
        <v>1370</v>
      </c>
      <c r="L2440" s="26" t="s">
        <v>227</v>
      </c>
      <c r="M2440" s="26" t="s">
        <v>1370</v>
      </c>
      <c r="N2440" s="26" t="s">
        <v>44320</v>
      </c>
    </row>
    <row r="2441" spans="1:14" x14ac:dyDescent="0.25">
      <c r="A2441" t="s">
        <v>15085</v>
      </c>
      <c r="B2441" t="s">
        <v>15086</v>
      </c>
      <c r="C2441" t="s">
        <v>35045</v>
      </c>
      <c r="D2441" t="s">
        <v>15088</v>
      </c>
      <c r="E2441" s="26" t="s">
        <v>44321</v>
      </c>
      <c r="F2441" t="b">
        <v>1</v>
      </c>
      <c r="G2441" s="26" t="s">
        <v>29644</v>
      </c>
      <c r="H2441" s="26" t="s">
        <v>29067</v>
      </c>
      <c r="I2441" s="26" t="s">
        <v>30928</v>
      </c>
      <c r="J2441" s="26" t="s">
        <v>33502</v>
      </c>
      <c r="K2441">
        <v>0.75</v>
      </c>
      <c r="L2441" s="26" t="s">
        <v>143</v>
      </c>
      <c r="M2441">
        <v>0.75</v>
      </c>
      <c r="N2441" s="26" t="s">
        <v>44322</v>
      </c>
    </row>
    <row r="2442" spans="1:14" x14ac:dyDescent="0.25">
      <c r="A2442" t="s">
        <v>15091</v>
      </c>
      <c r="B2442" t="s">
        <v>15092</v>
      </c>
      <c r="C2442" t="s">
        <v>44323</v>
      </c>
      <c r="D2442" t="s">
        <v>15094</v>
      </c>
      <c r="E2442" s="26" t="s">
        <v>44324</v>
      </c>
      <c r="F2442" t="b">
        <v>1</v>
      </c>
      <c r="G2442" s="26" t="s">
        <v>114</v>
      </c>
      <c r="H2442">
        <v>7.4535599249992895E-2</v>
      </c>
      <c r="I2442">
        <v>4.4348375913067901E-2</v>
      </c>
      <c r="J2442">
        <v>3.3913260910307497E-2</v>
      </c>
      <c r="K2442" s="26" t="s">
        <v>227</v>
      </c>
      <c r="L2442">
        <v>0</v>
      </c>
      <c r="M2442" s="26" t="s">
        <v>227</v>
      </c>
      <c r="N2442">
        <v>9.43103419819106E-2</v>
      </c>
    </row>
    <row r="2443" spans="1:14" x14ac:dyDescent="0.25">
      <c r="A2443" t="s">
        <v>15097</v>
      </c>
      <c r="B2443" t="s">
        <v>15098</v>
      </c>
      <c r="C2443" t="s">
        <v>44325</v>
      </c>
      <c r="D2443" t="s">
        <v>15099</v>
      </c>
      <c r="E2443" s="26" t="s">
        <v>44326</v>
      </c>
      <c r="F2443" t="b">
        <v>1</v>
      </c>
      <c r="G2443" s="26" t="s">
        <v>378</v>
      </c>
      <c r="H2443" s="26" t="s">
        <v>379</v>
      </c>
      <c r="I2443" s="26" t="s">
        <v>7690</v>
      </c>
      <c r="J2443" s="26" t="s">
        <v>7691</v>
      </c>
      <c r="K2443">
        <v>0.5</v>
      </c>
      <c r="L2443" s="26" t="s">
        <v>135</v>
      </c>
      <c r="M2443" s="26" t="s">
        <v>136</v>
      </c>
      <c r="N2443" s="26" t="s">
        <v>44327</v>
      </c>
    </row>
    <row r="2444" spans="1:14" x14ac:dyDescent="0.25">
      <c r="A2444" t="s">
        <v>15102</v>
      </c>
      <c r="B2444" t="s">
        <v>15103</v>
      </c>
      <c r="C2444" t="s">
        <v>39172</v>
      </c>
      <c r="D2444" t="s">
        <v>15104</v>
      </c>
      <c r="E2444" s="26" t="s">
        <v>44328</v>
      </c>
      <c r="F2444" t="b">
        <v>1</v>
      </c>
      <c r="G2444" s="26" t="s">
        <v>28773</v>
      </c>
      <c r="H2444" s="26" t="s">
        <v>29481</v>
      </c>
      <c r="I2444" s="26" t="s">
        <v>33264</v>
      </c>
      <c r="J2444">
        <v>9.6480307674621901E-2</v>
      </c>
      <c r="K2444" s="26" t="s">
        <v>201</v>
      </c>
      <c r="L2444">
        <v>0</v>
      </c>
      <c r="M2444" s="26" t="s">
        <v>201</v>
      </c>
      <c r="N2444" s="26" t="s">
        <v>44329</v>
      </c>
    </row>
    <row r="2445" spans="1:14" x14ac:dyDescent="0.25">
      <c r="A2445" t="s">
        <v>15106</v>
      </c>
      <c r="B2445" t="s">
        <v>15107</v>
      </c>
      <c r="C2445" t="s">
        <v>44330</v>
      </c>
      <c r="D2445" t="s">
        <v>15109</v>
      </c>
      <c r="E2445" s="26" t="s">
        <v>44331</v>
      </c>
      <c r="F2445" t="b">
        <v>1</v>
      </c>
      <c r="G2445" s="26" t="s">
        <v>1448</v>
      </c>
      <c r="H2445">
        <v>0.372677996249965</v>
      </c>
      <c r="I2445" s="26" t="s">
        <v>4272</v>
      </c>
      <c r="J2445">
        <v>7.5832356734133896E-2</v>
      </c>
      <c r="K2445">
        <v>0.5</v>
      </c>
      <c r="L2445" s="26" t="s">
        <v>135</v>
      </c>
      <c r="M2445">
        <v>0.3</v>
      </c>
      <c r="N2445" s="26" t="s">
        <v>44332</v>
      </c>
    </row>
    <row r="2446" spans="1:14" x14ac:dyDescent="0.25">
      <c r="A2446" t="s">
        <v>15112</v>
      </c>
      <c r="B2446" t="s">
        <v>15113</v>
      </c>
      <c r="C2446" t="s">
        <v>39172</v>
      </c>
      <c r="D2446" t="s">
        <v>15115</v>
      </c>
      <c r="E2446" s="26" t="s">
        <v>44333</v>
      </c>
      <c r="F2446" t="b">
        <v>1</v>
      </c>
      <c r="G2446">
        <v>0.75</v>
      </c>
      <c r="H2446" s="26" t="s">
        <v>24070</v>
      </c>
      <c r="I2446" s="26" t="s">
        <v>24071</v>
      </c>
      <c r="J2446" s="26" t="s">
        <v>32162</v>
      </c>
      <c r="K2446">
        <v>0.6</v>
      </c>
      <c r="L2446" s="26" t="s">
        <v>1007</v>
      </c>
      <c r="M2446">
        <v>0.5</v>
      </c>
      <c r="N2446" s="26" t="s">
        <v>44334</v>
      </c>
    </row>
    <row r="2447" spans="1:14" x14ac:dyDescent="0.25">
      <c r="A2447" t="s">
        <v>15118</v>
      </c>
      <c r="B2447" t="s">
        <v>15119</v>
      </c>
      <c r="C2447" t="s">
        <v>29147</v>
      </c>
      <c r="D2447" t="s">
        <v>15121</v>
      </c>
      <c r="E2447" s="26" t="s">
        <v>44335</v>
      </c>
      <c r="F2447" t="b">
        <v>1</v>
      </c>
      <c r="G2447" s="26" t="s">
        <v>38166</v>
      </c>
      <c r="H2447" s="26" t="s">
        <v>29156</v>
      </c>
      <c r="I2447" s="26" t="s">
        <v>29282</v>
      </c>
      <c r="J2447">
        <v>7.8495731464381199E-2</v>
      </c>
      <c r="K2447" s="26" t="s">
        <v>715</v>
      </c>
      <c r="L2447">
        <v>0</v>
      </c>
      <c r="M2447" s="26" t="s">
        <v>715</v>
      </c>
      <c r="N2447" s="26" t="s">
        <v>35824</v>
      </c>
    </row>
    <row r="2448" spans="1:14" x14ac:dyDescent="0.25">
      <c r="A2448" t="s">
        <v>15124</v>
      </c>
      <c r="B2448" t="s">
        <v>15125</v>
      </c>
      <c r="C2448" t="s">
        <v>41660</v>
      </c>
      <c r="D2448" t="s">
        <v>15126</v>
      </c>
      <c r="E2448" s="26" t="s">
        <v>44336</v>
      </c>
      <c r="F2448" t="b">
        <v>1</v>
      </c>
      <c r="G2448" s="26" t="s">
        <v>38463</v>
      </c>
      <c r="H2448">
        <v>7.3264554530398596E-2</v>
      </c>
      <c r="I2448" s="26" t="s">
        <v>30151</v>
      </c>
      <c r="J2448" s="26" t="s">
        <v>30152</v>
      </c>
      <c r="K2448" s="26" t="s">
        <v>349</v>
      </c>
      <c r="L2448" s="26" t="s">
        <v>1473</v>
      </c>
      <c r="M2448" s="26" t="s">
        <v>349</v>
      </c>
      <c r="N2448" s="26" t="s">
        <v>44337</v>
      </c>
    </row>
    <row r="2449" spans="1:14" x14ac:dyDescent="0.25">
      <c r="A2449" t="s">
        <v>15129</v>
      </c>
      <c r="B2449" t="s">
        <v>15130</v>
      </c>
      <c r="C2449" t="s">
        <v>44338</v>
      </c>
      <c r="D2449" t="s">
        <v>15132</v>
      </c>
      <c r="E2449" s="26" t="s">
        <v>44339</v>
      </c>
      <c r="F2449" t="b">
        <v>1</v>
      </c>
      <c r="G2449" s="26" t="s">
        <v>3093</v>
      </c>
      <c r="H2449" s="26" t="s">
        <v>28851</v>
      </c>
      <c r="I2449" s="26" t="s">
        <v>29702</v>
      </c>
      <c r="J2449" s="26" t="s">
        <v>29703</v>
      </c>
      <c r="K2449" s="26" t="s">
        <v>480</v>
      </c>
      <c r="L2449">
        <v>0</v>
      </c>
      <c r="M2449" s="26" t="s">
        <v>480</v>
      </c>
      <c r="N2449" s="26" t="s">
        <v>44340</v>
      </c>
    </row>
    <row r="2450" spans="1:14" x14ac:dyDescent="0.25">
      <c r="A2450" t="s">
        <v>15135</v>
      </c>
      <c r="B2450" t="s">
        <v>15136</v>
      </c>
      <c r="C2450" t="s">
        <v>44341</v>
      </c>
      <c r="D2450" t="s">
        <v>15137</v>
      </c>
      <c r="E2450" s="26" t="s">
        <v>44342</v>
      </c>
      <c r="F2450" t="b">
        <v>1</v>
      </c>
      <c r="G2450">
        <v>0.9</v>
      </c>
      <c r="H2450" s="26" t="s">
        <v>19925</v>
      </c>
      <c r="I2450" s="26" t="s">
        <v>25920</v>
      </c>
      <c r="J2450" s="26" t="s">
        <v>22946</v>
      </c>
      <c r="K2450" s="26" t="s">
        <v>72</v>
      </c>
      <c r="L2450">
        <v>0</v>
      </c>
      <c r="M2450" s="26" t="s">
        <v>72</v>
      </c>
      <c r="N2450" s="26" t="s">
        <v>44343</v>
      </c>
    </row>
    <row r="2451" spans="1:14" x14ac:dyDescent="0.25">
      <c r="A2451" t="s">
        <v>15140</v>
      </c>
      <c r="B2451" t="s">
        <v>15141</v>
      </c>
      <c r="C2451" t="s">
        <v>43414</v>
      </c>
      <c r="D2451" t="s">
        <v>15142</v>
      </c>
      <c r="E2451">
        <v>0.65719867385710296</v>
      </c>
      <c r="F2451" t="b">
        <v>1</v>
      </c>
      <c r="G2451">
        <v>0.6</v>
      </c>
      <c r="H2451" s="26" t="s">
        <v>421</v>
      </c>
      <c r="I2451" s="26" t="s">
        <v>422</v>
      </c>
      <c r="J2451">
        <v>7.7305517569394494E-2</v>
      </c>
      <c r="K2451" s="26" t="s">
        <v>123</v>
      </c>
      <c r="L2451" s="26" t="s">
        <v>124</v>
      </c>
      <c r="M2451" s="26" t="s">
        <v>123</v>
      </c>
      <c r="N2451" s="26" t="s">
        <v>44344</v>
      </c>
    </row>
    <row r="2452" spans="1:14" x14ac:dyDescent="0.25">
      <c r="A2452" t="s">
        <v>15145</v>
      </c>
      <c r="B2452" t="s">
        <v>15146</v>
      </c>
      <c r="C2452" t="s">
        <v>44345</v>
      </c>
      <c r="D2452" t="s">
        <v>15148</v>
      </c>
      <c r="E2452" s="26" t="s">
        <v>44346</v>
      </c>
      <c r="F2452" t="b">
        <v>1</v>
      </c>
      <c r="G2452" s="26" t="s">
        <v>5857</v>
      </c>
      <c r="H2452" s="26" t="s">
        <v>26999</v>
      </c>
      <c r="I2452" s="26" t="s">
        <v>27000</v>
      </c>
      <c r="J2452">
        <v>7.6143109912178306E-2</v>
      </c>
      <c r="K2452" s="26" t="s">
        <v>123</v>
      </c>
      <c r="L2452">
        <v>0</v>
      </c>
      <c r="M2452" s="26" t="s">
        <v>125</v>
      </c>
      <c r="N2452" s="26" t="s">
        <v>44347</v>
      </c>
    </row>
    <row r="2453" spans="1:14" x14ac:dyDescent="0.25">
      <c r="A2453" t="s">
        <v>15151</v>
      </c>
      <c r="B2453" t="s">
        <v>15152</v>
      </c>
      <c r="C2453" t="s">
        <v>35874</v>
      </c>
      <c r="D2453" t="s">
        <v>15154</v>
      </c>
      <c r="E2453" s="26" t="s">
        <v>44348</v>
      </c>
      <c r="F2453" t="b">
        <v>1</v>
      </c>
      <c r="G2453">
        <v>0.77218478976152105</v>
      </c>
      <c r="H2453" s="26" t="s">
        <v>30975</v>
      </c>
      <c r="I2453" s="26" t="s">
        <v>35838</v>
      </c>
      <c r="J2453" s="26" t="s">
        <v>35839</v>
      </c>
      <c r="K2453" s="26" t="s">
        <v>382</v>
      </c>
      <c r="L2453">
        <v>0.125</v>
      </c>
      <c r="M2453" s="26" t="s">
        <v>382</v>
      </c>
      <c r="N2453" s="26" t="s">
        <v>35840</v>
      </c>
    </row>
    <row r="2454" spans="1:14" x14ac:dyDescent="0.25">
      <c r="A2454" t="s">
        <v>15157</v>
      </c>
      <c r="B2454" t="s">
        <v>15158</v>
      </c>
      <c r="C2454" t="s">
        <v>38245</v>
      </c>
      <c r="D2454" t="s">
        <v>15159</v>
      </c>
      <c r="E2454" s="26" t="s">
        <v>44349</v>
      </c>
      <c r="F2454" t="b">
        <v>1</v>
      </c>
      <c r="G2454" s="26" t="s">
        <v>29644</v>
      </c>
      <c r="H2454" s="26" t="s">
        <v>28904</v>
      </c>
      <c r="I2454" s="26" t="s">
        <v>31111</v>
      </c>
      <c r="J2454" s="26" t="s">
        <v>31112</v>
      </c>
      <c r="K2454" s="26" t="s">
        <v>347</v>
      </c>
      <c r="L2454" s="26" t="s">
        <v>1473</v>
      </c>
      <c r="M2454" s="26" t="s">
        <v>349</v>
      </c>
      <c r="N2454" s="26" t="s">
        <v>44350</v>
      </c>
    </row>
    <row r="2455" spans="1:14" x14ac:dyDescent="0.25">
      <c r="A2455" t="s">
        <v>15162</v>
      </c>
      <c r="B2455" t="s">
        <v>15163</v>
      </c>
      <c r="C2455" t="s">
        <v>44351</v>
      </c>
      <c r="D2455" t="s">
        <v>15165</v>
      </c>
      <c r="E2455" s="26" t="s">
        <v>44352</v>
      </c>
      <c r="F2455" t="b">
        <v>1</v>
      </c>
      <c r="G2455" s="26" t="s">
        <v>180</v>
      </c>
      <c r="H2455">
        <v>6.4549722436790205E-2</v>
      </c>
      <c r="I2455">
        <v>4.0331830842785098E-2</v>
      </c>
      <c r="J2455">
        <v>3.1559845391129403E-2</v>
      </c>
      <c r="K2455">
        <v>0.3</v>
      </c>
      <c r="L2455">
        <v>0</v>
      </c>
      <c r="M2455" s="26" t="s">
        <v>311</v>
      </c>
      <c r="N2455" s="26" t="s">
        <v>44353</v>
      </c>
    </row>
    <row r="2456" spans="1:14" x14ac:dyDescent="0.25">
      <c r="A2456" t="s">
        <v>15168</v>
      </c>
      <c r="B2456" t="s">
        <v>15169</v>
      </c>
      <c r="C2456" t="s">
        <v>44354</v>
      </c>
      <c r="D2456" t="s">
        <v>15171</v>
      </c>
      <c r="E2456" s="26" t="s">
        <v>44355</v>
      </c>
      <c r="F2456" t="b">
        <v>1</v>
      </c>
      <c r="G2456" s="26" t="s">
        <v>2365</v>
      </c>
      <c r="H2456" s="26" t="s">
        <v>26541</v>
      </c>
      <c r="I2456" s="26" t="s">
        <v>27319</v>
      </c>
      <c r="J2456" s="26" t="s">
        <v>27320</v>
      </c>
      <c r="K2456" s="26" t="s">
        <v>1044</v>
      </c>
      <c r="L2456" s="26" t="s">
        <v>714</v>
      </c>
      <c r="M2456" s="26" t="s">
        <v>1044</v>
      </c>
      <c r="N2456">
        <v>0.18861468743798401</v>
      </c>
    </row>
    <row r="2457" spans="1:14" x14ac:dyDescent="0.25">
      <c r="A2457" t="s">
        <v>15174</v>
      </c>
      <c r="B2457" t="s">
        <v>15175</v>
      </c>
      <c r="C2457" t="s">
        <v>44356</v>
      </c>
      <c r="D2457" t="s">
        <v>15177</v>
      </c>
      <c r="E2457" s="26" t="s">
        <v>44357</v>
      </c>
      <c r="F2457" t="b">
        <v>1</v>
      </c>
      <c r="G2457" s="26" t="s">
        <v>10806</v>
      </c>
      <c r="H2457">
        <v>0.26752432787911101</v>
      </c>
      <c r="I2457" s="26" t="s">
        <v>19088</v>
      </c>
      <c r="J2457">
        <v>7.2011707282849197E-2</v>
      </c>
      <c r="K2457" s="26" t="s">
        <v>714</v>
      </c>
      <c r="L2457">
        <v>0</v>
      </c>
      <c r="M2457" s="26" t="s">
        <v>714</v>
      </c>
      <c r="N2457" s="26" t="s">
        <v>44358</v>
      </c>
    </row>
    <row r="2458" spans="1:14" x14ac:dyDescent="0.25">
      <c r="A2458" t="s">
        <v>15180</v>
      </c>
      <c r="B2458" t="s">
        <v>15181</v>
      </c>
      <c r="C2458" t="s">
        <v>28695</v>
      </c>
      <c r="D2458" t="s">
        <v>15182</v>
      </c>
      <c r="E2458" s="26" t="s">
        <v>44359</v>
      </c>
      <c r="F2458" t="b">
        <v>1</v>
      </c>
      <c r="G2458" s="26" t="s">
        <v>29644</v>
      </c>
      <c r="H2458" s="26" t="s">
        <v>29644</v>
      </c>
      <c r="I2458" s="26" t="s">
        <v>32562</v>
      </c>
      <c r="J2458" s="26" t="s">
        <v>35852</v>
      </c>
      <c r="K2458">
        <v>0.75</v>
      </c>
      <c r="L2458">
        <v>0</v>
      </c>
      <c r="M2458">
        <v>0.5</v>
      </c>
      <c r="N2458" s="26" t="s">
        <v>35853</v>
      </c>
    </row>
    <row r="2459" spans="1:14" x14ac:dyDescent="0.25">
      <c r="A2459" t="s">
        <v>15185</v>
      </c>
      <c r="B2459" t="s">
        <v>15186</v>
      </c>
      <c r="C2459" t="s">
        <v>35874</v>
      </c>
      <c r="D2459" t="s">
        <v>15187</v>
      </c>
      <c r="E2459" s="26" t="s">
        <v>44360</v>
      </c>
      <c r="F2459" t="b">
        <v>1</v>
      </c>
      <c r="G2459">
        <v>1</v>
      </c>
      <c r="H2459" s="26" t="s">
        <v>28841</v>
      </c>
      <c r="I2459" s="26" t="s">
        <v>23100</v>
      </c>
      <c r="J2459" s="26" t="s">
        <v>1140</v>
      </c>
      <c r="K2459" s="26" t="s">
        <v>2222</v>
      </c>
      <c r="L2459" s="26" t="s">
        <v>714</v>
      </c>
      <c r="M2459" s="26" t="s">
        <v>713</v>
      </c>
      <c r="N2459" s="26" t="s">
        <v>44361</v>
      </c>
    </row>
    <row r="2460" spans="1:14" x14ac:dyDescent="0.25">
      <c r="A2460" t="s">
        <v>15190</v>
      </c>
      <c r="B2460" t="s">
        <v>15191</v>
      </c>
      <c r="C2460" t="s">
        <v>44362</v>
      </c>
      <c r="D2460" t="s">
        <v>15193</v>
      </c>
      <c r="E2460" s="26" t="s">
        <v>44363</v>
      </c>
      <c r="F2460" t="b">
        <v>1</v>
      </c>
      <c r="G2460" s="26" t="s">
        <v>1448</v>
      </c>
      <c r="H2460" s="26" t="s">
        <v>4132</v>
      </c>
      <c r="I2460" s="26" t="s">
        <v>4133</v>
      </c>
      <c r="J2460">
        <v>6.3767156937974107E-2</v>
      </c>
      <c r="K2460">
        <v>0.5</v>
      </c>
      <c r="L2460" s="26" t="s">
        <v>743</v>
      </c>
      <c r="M2460">
        <v>0.3</v>
      </c>
      <c r="N2460" s="26" t="s">
        <v>44364</v>
      </c>
    </row>
    <row r="2461" spans="1:14" x14ac:dyDescent="0.25">
      <c r="A2461" t="s">
        <v>15196</v>
      </c>
      <c r="B2461" t="s">
        <v>15197</v>
      </c>
      <c r="C2461" t="s">
        <v>39792</v>
      </c>
      <c r="D2461" t="s">
        <v>15198</v>
      </c>
      <c r="E2461" s="26" t="s">
        <v>44365</v>
      </c>
      <c r="F2461" t="b">
        <v>1</v>
      </c>
      <c r="G2461">
        <v>0.875</v>
      </c>
      <c r="H2461" s="26" t="s">
        <v>29165</v>
      </c>
      <c r="I2461" s="26" t="s">
        <v>30212</v>
      </c>
      <c r="J2461" s="26" t="s">
        <v>30213</v>
      </c>
      <c r="K2461">
        <v>0.375</v>
      </c>
      <c r="L2461">
        <v>0</v>
      </c>
      <c r="M2461">
        <v>0.25</v>
      </c>
      <c r="N2461" s="26" t="s">
        <v>44366</v>
      </c>
    </row>
    <row r="2462" spans="1:14" x14ac:dyDescent="0.25">
      <c r="A2462" t="s">
        <v>15201</v>
      </c>
      <c r="B2462" t="s">
        <v>15202</v>
      </c>
      <c r="C2462" t="s">
        <v>44362</v>
      </c>
      <c r="D2462" t="s">
        <v>15204</v>
      </c>
      <c r="E2462" s="26" t="s">
        <v>44367</v>
      </c>
      <c r="F2462" t="b">
        <v>1</v>
      </c>
      <c r="G2462" s="26" t="s">
        <v>378</v>
      </c>
      <c r="H2462" s="26" t="s">
        <v>379</v>
      </c>
      <c r="I2462" s="26" t="s">
        <v>7690</v>
      </c>
      <c r="J2462" s="26" t="s">
        <v>7691</v>
      </c>
      <c r="K2462" s="26" t="s">
        <v>522</v>
      </c>
      <c r="L2462" s="26" t="s">
        <v>124</v>
      </c>
      <c r="M2462" s="26" t="s">
        <v>522</v>
      </c>
      <c r="N2462" s="26" t="s">
        <v>44368</v>
      </c>
    </row>
    <row r="2463" spans="1:14" x14ac:dyDescent="0.25">
      <c r="A2463" t="s">
        <v>15207</v>
      </c>
      <c r="B2463" t="s">
        <v>15208</v>
      </c>
      <c r="C2463" t="s">
        <v>44369</v>
      </c>
      <c r="D2463" t="s">
        <v>15210</v>
      </c>
      <c r="E2463" s="26" t="s">
        <v>44370</v>
      </c>
      <c r="F2463" t="b">
        <v>1</v>
      </c>
      <c r="G2463" s="26" t="s">
        <v>71</v>
      </c>
      <c r="H2463" s="26" t="s">
        <v>198</v>
      </c>
      <c r="I2463" s="26" t="s">
        <v>3207</v>
      </c>
      <c r="J2463" s="26" t="s">
        <v>3208</v>
      </c>
      <c r="K2463">
        <v>0.3</v>
      </c>
      <c r="L2463">
        <v>0</v>
      </c>
      <c r="M2463">
        <v>0.3</v>
      </c>
      <c r="N2463" s="26" t="s">
        <v>44371</v>
      </c>
    </row>
    <row r="2464" spans="1:14" x14ac:dyDescent="0.25">
      <c r="A2464" t="s">
        <v>15213</v>
      </c>
      <c r="B2464" t="s">
        <v>15214</v>
      </c>
      <c r="C2464" t="s">
        <v>44372</v>
      </c>
      <c r="D2464" t="s">
        <v>15216</v>
      </c>
      <c r="E2464" s="26" t="s">
        <v>44373</v>
      </c>
      <c r="F2464" t="b">
        <v>1</v>
      </c>
      <c r="G2464">
        <v>0.75</v>
      </c>
      <c r="H2464" s="26" t="s">
        <v>31216</v>
      </c>
      <c r="I2464" s="26" t="s">
        <v>31575</v>
      </c>
      <c r="J2464">
        <v>7.7305517569394494E-2</v>
      </c>
      <c r="K2464">
        <v>0.5</v>
      </c>
      <c r="L2464">
        <v>0</v>
      </c>
      <c r="M2464">
        <v>0.375</v>
      </c>
      <c r="N2464" s="26" t="s">
        <v>44374</v>
      </c>
    </row>
    <row r="2465" spans="1:14" x14ac:dyDescent="0.25">
      <c r="A2465" t="s">
        <v>15219</v>
      </c>
      <c r="B2465" t="s">
        <v>15220</v>
      </c>
      <c r="C2465" t="s">
        <v>44375</v>
      </c>
      <c r="D2465" t="s">
        <v>15222</v>
      </c>
      <c r="E2465" s="26" t="s">
        <v>44376</v>
      </c>
      <c r="F2465" t="b">
        <v>1</v>
      </c>
      <c r="G2465">
        <v>0.75</v>
      </c>
      <c r="H2465" s="26" t="s">
        <v>2931</v>
      </c>
      <c r="I2465" s="26" t="s">
        <v>3793</v>
      </c>
      <c r="J2465" s="26" t="s">
        <v>3794</v>
      </c>
      <c r="K2465" s="26" t="s">
        <v>659</v>
      </c>
      <c r="L2465">
        <v>9.5238095238095205E-2</v>
      </c>
      <c r="M2465" s="26" t="s">
        <v>659</v>
      </c>
      <c r="N2465" s="26" t="s">
        <v>44377</v>
      </c>
    </row>
    <row r="2466" spans="1:14" x14ac:dyDescent="0.25">
      <c r="A2466" t="s">
        <v>15225</v>
      </c>
      <c r="B2466" t="s">
        <v>15226</v>
      </c>
      <c r="C2466" t="s">
        <v>44378</v>
      </c>
      <c r="D2466" t="s">
        <v>15227</v>
      </c>
      <c r="E2466" s="26" t="s">
        <v>44379</v>
      </c>
      <c r="F2466" t="b">
        <v>1</v>
      </c>
      <c r="G2466">
        <v>0.625</v>
      </c>
      <c r="H2466" s="26" t="s">
        <v>27350</v>
      </c>
      <c r="I2466" s="26" t="s">
        <v>29025</v>
      </c>
      <c r="J2466">
        <v>8.7836026197139594E-2</v>
      </c>
      <c r="K2466" s="26" t="s">
        <v>123</v>
      </c>
      <c r="L2466" s="26" t="s">
        <v>124</v>
      </c>
      <c r="M2466" s="26" t="s">
        <v>123</v>
      </c>
      <c r="N2466" s="26" t="s">
        <v>44380</v>
      </c>
    </row>
    <row r="2467" spans="1:14" x14ac:dyDescent="0.25">
      <c r="A2467" t="s">
        <v>15230</v>
      </c>
      <c r="B2467" t="s">
        <v>15231</v>
      </c>
      <c r="C2467" t="s">
        <v>39836</v>
      </c>
      <c r="D2467" t="s">
        <v>15233</v>
      </c>
      <c r="E2467" s="26" t="s">
        <v>44381</v>
      </c>
      <c r="F2467" t="b">
        <v>1</v>
      </c>
      <c r="G2467">
        <v>0.75</v>
      </c>
      <c r="H2467" s="26" t="s">
        <v>15049</v>
      </c>
      <c r="I2467" s="26" t="s">
        <v>15050</v>
      </c>
      <c r="J2467" s="26" t="s">
        <v>15051</v>
      </c>
      <c r="K2467" s="26" t="s">
        <v>713</v>
      </c>
      <c r="L2467" s="26" t="s">
        <v>714</v>
      </c>
      <c r="M2467" s="26" t="s">
        <v>1044</v>
      </c>
      <c r="N2467" s="26" t="s">
        <v>44382</v>
      </c>
    </row>
    <row r="2468" spans="1:14" x14ac:dyDescent="0.25">
      <c r="A2468" t="s">
        <v>15236</v>
      </c>
      <c r="B2468" t="s">
        <v>15237</v>
      </c>
      <c r="C2468" t="s">
        <v>35874</v>
      </c>
      <c r="D2468" t="s">
        <v>15238</v>
      </c>
      <c r="E2468" s="26" t="s">
        <v>44383</v>
      </c>
      <c r="F2468" t="b">
        <v>1</v>
      </c>
      <c r="G2468">
        <v>1</v>
      </c>
      <c r="H2468">
        <v>1</v>
      </c>
      <c r="I2468" s="26" t="s">
        <v>31132</v>
      </c>
      <c r="J2468" s="26" t="s">
        <v>23824</v>
      </c>
      <c r="K2468">
        <v>0.75</v>
      </c>
      <c r="L2468" s="26" t="s">
        <v>322</v>
      </c>
      <c r="M2468">
        <v>0.5</v>
      </c>
      <c r="N2468" s="26" t="s">
        <v>44384</v>
      </c>
    </row>
    <row r="2469" spans="1:14" x14ac:dyDescent="0.25">
      <c r="A2469" t="s">
        <v>15241</v>
      </c>
      <c r="B2469" t="s">
        <v>15242</v>
      </c>
      <c r="C2469" t="s">
        <v>44385</v>
      </c>
      <c r="D2469" t="s">
        <v>15244</v>
      </c>
      <c r="E2469">
        <v>0.95797958500917602</v>
      </c>
      <c r="F2469" t="b">
        <v>1</v>
      </c>
      <c r="G2469" s="26" t="s">
        <v>29644</v>
      </c>
      <c r="H2469" s="26" t="s">
        <v>29644</v>
      </c>
      <c r="I2469" s="26" t="s">
        <v>33207</v>
      </c>
      <c r="J2469" s="26" t="s">
        <v>34407</v>
      </c>
      <c r="K2469">
        <v>0.75</v>
      </c>
      <c r="L2469" s="26" t="s">
        <v>787</v>
      </c>
      <c r="M2469">
        <v>0.75</v>
      </c>
      <c r="N2469" s="26" t="s">
        <v>44386</v>
      </c>
    </row>
    <row r="2470" spans="1:14" x14ac:dyDescent="0.25">
      <c r="A2470" t="s">
        <v>15247</v>
      </c>
      <c r="B2470" t="s">
        <v>15248</v>
      </c>
      <c r="C2470" t="s">
        <v>35874</v>
      </c>
      <c r="D2470" t="s">
        <v>15249</v>
      </c>
      <c r="E2470" s="26" t="s">
        <v>44387</v>
      </c>
      <c r="F2470" t="b">
        <v>1</v>
      </c>
      <c r="G2470">
        <v>0.75</v>
      </c>
      <c r="H2470" s="26" t="s">
        <v>15049</v>
      </c>
      <c r="I2470" s="26" t="s">
        <v>26662</v>
      </c>
      <c r="J2470" s="26" t="s">
        <v>30686</v>
      </c>
      <c r="K2470" s="26" t="s">
        <v>970</v>
      </c>
      <c r="L2470" s="26" t="s">
        <v>752</v>
      </c>
      <c r="M2470" s="26" t="s">
        <v>180</v>
      </c>
      <c r="N2470" s="26" t="s">
        <v>44388</v>
      </c>
    </row>
    <row r="2471" spans="1:14" x14ac:dyDescent="0.25">
      <c r="A2471" t="s">
        <v>15254</v>
      </c>
      <c r="B2471" t="s">
        <v>15255</v>
      </c>
      <c r="C2471" t="s">
        <v>35874</v>
      </c>
      <c r="D2471" t="s">
        <v>15256</v>
      </c>
      <c r="E2471" s="26" t="s">
        <v>44389</v>
      </c>
      <c r="F2471" t="b">
        <v>1</v>
      </c>
      <c r="G2471" s="26" t="s">
        <v>9466</v>
      </c>
      <c r="H2471" s="26" t="s">
        <v>26812</v>
      </c>
      <c r="I2471" s="26" t="s">
        <v>30763</v>
      </c>
      <c r="J2471">
        <v>8.1129944866164996E-2</v>
      </c>
      <c r="K2471">
        <v>0.5</v>
      </c>
      <c r="L2471" s="26" t="s">
        <v>227</v>
      </c>
      <c r="M2471">
        <v>0.3</v>
      </c>
      <c r="N2471" s="26" t="s">
        <v>44390</v>
      </c>
    </row>
    <row r="2472" spans="1:14" x14ac:dyDescent="0.25">
      <c r="A2472" t="s">
        <v>15259</v>
      </c>
      <c r="B2472" t="s">
        <v>15260</v>
      </c>
      <c r="C2472" t="s">
        <v>44391</v>
      </c>
      <c r="D2472" t="s">
        <v>15262</v>
      </c>
      <c r="E2472" s="26" t="s">
        <v>44392</v>
      </c>
      <c r="F2472" t="b">
        <v>1</v>
      </c>
      <c r="G2472" s="26" t="s">
        <v>132</v>
      </c>
      <c r="H2472">
        <v>7.3854894587599598E-2</v>
      </c>
      <c r="I2472" s="26" t="s">
        <v>642</v>
      </c>
      <c r="J2472">
        <v>2.9502343631963999E-2</v>
      </c>
      <c r="K2472" s="26" t="s">
        <v>71</v>
      </c>
      <c r="L2472" s="26" t="s">
        <v>72</v>
      </c>
      <c r="M2472" s="26" t="s">
        <v>201</v>
      </c>
      <c r="N2472" s="26" t="s">
        <v>44393</v>
      </c>
    </row>
    <row r="2473" spans="1:14" x14ac:dyDescent="0.25">
      <c r="A2473" t="s">
        <v>15265</v>
      </c>
      <c r="B2473" t="s">
        <v>15266</v>
      </c>
      <c r="C2473" t="s">
        <v>35874</v>
      </c>
      <c r="D2473" t="s">
        <v>15267</v>
      </c>
      <c r="E2473" s="26" t="s">
        <v>44394</v>
      </c>
      <c r="F2473" t="b">
        <v>1</v>
      </c>
      <c r="G2473">
        <v>0.75</v>
      </c>
      <c r="H2473" s="26" t="s">
        <v>24070</v>
      </c>
      <c r="I2473" s="26" t="s">
        <v>17206</v>
      </c>
      <c r="J2473" s="26" t="s">
        <v>31212</v>
      </c>
      <c r="K2473">
        <v>0.125</v>
      </c>
      <c r="L2473">
        <v>0</v>
      </c>
      <c r="M2473">
        <v>0.125</v>
      </c>
      <c r="N2473" s="26" t="s">
        <v>44395</v>
      </c>
    </row>
    <row r="2474" spans="1:14" x14ac:dyDescent="0.25">
      <c r="A2474" t="s">
        <v>15270</v>
      </c>
      <c r="B2474" t="s">
        <v>15271</v>
      </c>
      <c r="C2474" t="s">
        <v>37994</v>
      </c>
      <c r="D2474" t="s">
        <v>15272</v>
      </c>
      <c r="E2474" s="26" t="s">
        <v>44396</v>
      </c>
      <c r="F2474" t="b">
        <v>1</v>
      </c>
      <c r="G2474">
        <v>1</v>
      </c>
      <c r="H2474" s="26" t="s">
        <v>29471</v>
      </c>
      <c r="I2474" s="26" t="s">
        <v>31646</v>
      </c>
      <c r="J2474" s="26" t="s">
        <v>7395</v>
      </c>
      <c r="K2474" s="26" t="s">
        <v>8192</v>
      </c>
      <c r="L2474">
        <v>0.25</v>
      </c>
      <c r="M2474" s="26" t="s">
        <v>1448</v>
      </c>
      <c r="N2474" s="26" t="s">
        <v>44397</v>
      </c>
    </row>
    <row r="2475" spans="1:14" x14ac:dyDescent="0.25">
      <c r="A2475" t="s">
        <v>15275</v>
      </c>
      <c r="B2475" t="s">
        <v>15276</v>
      </c>
      <c r="C2475" t="s">
        <v>44398</v>
      </c>
      <c r="D2475" t="s">
        <v>15278</v>
      </c>
      <c r="E2475" s="26" t="s">
        <v>44399</v>
      </c>
      <c r="F2475" t="b">
        <v>1</v>
      </c>
      <c r="G2475" s="26" t="s">
        <v>6105</v>
      </c>
      <c r="H2475" s="26" t="s">
        <v>110</v>
      </c>
      <c r="I2475" s="26" t="s">
        <v>21039</v>
      </c>
      <c r="J2475" s="26" t="s">
        <v>21040</v>
      </c>
      <c r="K2475">
        <v>0.5</v>
      </c>
      <c r="L2475" s="26" t="s">
        <v>743</v>
      </c>
      <c r="M2475">
        <v>0.3</v>
      </c>
      <c r="N2475" s="26" t="s">
        <v>44400</v>
      </c>
    </row>
    <row r="2476" spans="1:14" x14ac:dyDescent="0.25">
      <c r="A2476" t="s">
        <v>15280</v>
      </c>
      <c r="B2476" t="s">
        <v>15281</v>
      </c>
      <c r="C2476" t="s">
        <v>35874</v>
      </c>
      <c r="D2476" t="s">
        <v>15283</v>
      </c>
      <c r="E2476" s="26" t="s">
        <v>44401</v>
      </c>
      <c r="F2476" t="b">
        <v>1</v>
      </c>
      <c r="G2476">
        <v>0.625</v>
      </c>
      <c r="H2476" s="26" t="s">
        <v>27350</v>
      </c>
      <c r="I2476" s="26" t="s">
        <v>29025</v>
      </c>
      <c r="J2476">
        <v>8.7836026197139594E-2</v>
      </c>
      <c r="K2476" s="26" t="s">
        <v>125</v>
      </c>
      <c r="L2476" s="26" t="s">
        <v>124</v>
      </c>
      <c r="M2476" s="26" t="s">
        <v>125</v>
      </c>
      <c r="N2476" s="26" t="s">
        <v>44402</v>
      </c>
    </row>
    <row r="2477" spans="1:14" x14ac:dyDescent="0.25">
      <c r="A2477" t="s">
        <v>15286</v>
      </c>
      <c r="B2477" t="s">
        <v>15287</v>
      </c>
      <c r="C2477" t="s">
        <v>44403</v>
      </c>
      <c r="D2477" t="s">
        <v>15289</v>
      </c>
      <c r="E2477" s="26" t="s">
        <v>44404</v>
      </c>
      <c r="F2477" t="b">
        <v>1</v>
      </c>
      <c r="G2477" s="26" t="s">
        <v>73</v>
      </c>
      <c r="H2477" s="26" t="s">
        <v>3313</v>
      </c>
      <c r="I2477">
        <v>7.5878752631407503E-2</v>
      </c>
      <c r="J2477">
        <v>4.7406042598781298E-2</v>
      </c>
      <c r="K2477">
        <v>0.3</v>
      </c>
      <c r="L2477" s="26" t="s">
        <v>743</v>
      </c>
      <c r="M2477">
        <v>0.3</v>
      </c>
      <c r="N2477" s="26" t="s">
        <v>44405</v>
      </c>
    </row>
    <row r="2478" spans="1:14" x14ac:dyDescent="0.25">
      <c r="A2478" t="s">
        <v>15292</v>
      </c>
      <c r="B2478" t="s">
        <v>15293</v>
      </c>
      <c r="C2478" t="s">
        <v>35874</v>
      </c>
      <c r="D2478" t="s">
        <v>15295</v>
      </c>
      <c r="E2478" s="26" t="s">
        <v>44406</v>
      </c>
      <c r="F2478" t="b">
        <v>1</v>
      </c>
      <c r="G2478" s="26" t="s">
        <v>9466</v>
      </c>
      <c r="H2478" s="26" t="s">
        <v>26812</v>
      </c>
      <c r="I2478" s="26" t="s">
        <v>30763</v>
      </c>
      <c r="J2478">
        <v>8.1129944866164996E-2</v>
      </c>
      <c r="K2478" s="26" t="s">
        <v>713</v>
      </c>
      <c r="L2478" s="26" t="s">
        <v>714</v>
      </c>
      <c r="M2478" s="26" t="s">
        <v>713</v>
      </c>
      <c r="N2478" s="26" t="s">
        <v>44407</v>
      </c>
    </row>
    <row r="2479" spans="1:14" x14ac:dyDescent="0.25">
      <c r="A2479" t="s">
        <v>15298</v>
      </c>
      <c r="B2479" t="s">
        <v>15299</v>
      </c>
      <c r="C2479" t="s">
        <v>35874</v>
      </c>
      <c r="D2479" t="s">
        <v>15300</v>
      </c>
      <c r="E2479" s="26" t="s">
        <v>44408</v>
      </c>
      <c r="F2479" t="b">
        <v>1</v>
      </c>
      <c r="G2479">
        <v>0.75</v>
      </c>
      <c r="H2479" s="26" t="s">
        <v>1692</v>
      </c>
      <c r="I2479" s="26" t="s">
        <v>6081</v>
      </c>
      <c r="J2479">
        <v>9.1932271522491796E-2</v>
      </c>
      <c r="K2479" s="26" t="s">
        <v>1044</v>
      </c>
      <c r="L2479">
        <v>0</v>
      </c>
      <c r="M2479" s="26" t="s">
        <v>1044</v>
      </c>
      <c r="N2479" s="26" t="s">
        <v>44409</v>
      </c>
    </row>
    <row r="2480" spans="1:14" x14ac:dyDescent="0.25">
      <c r="A2480" t="s">
        <v>15303</v>
      </c>
      <c r="B2480" t="s">
        <v>15304</v>
      </c>
      <c r="C2480" t="s">
        <v>44410</v>
      </c>
      <c r="D2480" t="s">
        <v>15306</v>
      </c>
      <c r="E2480" s="26" t="s">
        <v>44411</v>
      </c>
      <c r="F2480" t="b">
        <v>1</v>
      </c>
      <c r="G2480">
        <v>0.75</v>
      </c>
      <c r="H2480" s="26" t="s">
        <v>1692</v>
      </c>
      <c r="I2480" s="26" t="s">
        <v>6081</v>
      </c>
      <c r="J2480">
        <v>9.1932271522491796E-2</v>
      </c>
      <c r="K2480">
        <v>0.375</v>
      </c>
      <c r="L2480">
        <v>0</v>
      </c>
      <c r="M2480">
        <v>0.375</v>
      </c>
      <c r="N2480" s="26" t="s">
        <v>44412</v>
      </c>
    </row>
    <row r="2481" spans="1:14" x14ac:dyDescent="0.25">
      <c r="A2481" t="s">
        <v>15309</v>
      </c>
      <c r="B2481" t="s">
        <v>15310</v>
      </c>
      <c r="C2481" t="s">
        <v>35874</v>
      </c>
      <c r="D2481" t="s">
        <v>15311</v>
      </c>
      <c r="E2481" s="26" t="s">
        <v>44413</v>
      </c>
      <c r="F2481" t="b">
        <v>1</v>
      </c>
      <c r="G2481">
        <v>0.75</v>
      </c>
      <c r="H2481" s="26" t="s">
        <v>15049</v>
      </c>
      <c r="I2481" s="26" t="s">
        <v>26662</v>
      </c>
      <c r="J2481" s="26" t="s">
        <v>30686</v>
      </c>
      <c r="K2481">
        <v>0.5</v>
      </c>
      <c r="L2481">
        <v>0</v>
      </c>
      <c r="M2481">
        <v>0.375</v>
      </c>
      <c r="N2481" s="26" t="s">
        <v>44414</v>
      </c>
    </row>
    <row r="2482" spans="1:14" x14ac:dyDescent="0.25">
      <c r="A2482" t="s">
        <v>15314</v>
      </c>
      <c r="B2482" t="s">
        <v>15315</v>
      </c>
      <c r="C2482" t="s">
        <v>44415</v>
      </c>
      <c r="D2482" t="s">
        <v>15316</v>
      </c>
      <c r="E2482" s="26" t="s">
        <v>44416</v>
      </c>
      <c r="F2482" t="b">
        <v>1</v>
      </c>
      <c r="G2482" s="26" t="s">
        <v>6105</v>
      </c>
      <c r="H2482" s="26" t="s">
        <v>6106</v>
      </c>
      <c r="I2482" s="26" t="s">
        <v>6107</v>
      </c>
      <c r="J2482" s="26" t="s">
        <v>32201</v>
      </c>
      <c r="K2482">
        <v>0.5</v>
      </c>
      <c r="L2482" s="26" t="s">
        <v>135</v>
      </c>
      <c r="M2482" s="26" t="s">
        <v>136</v>
      </c>
      <c r="N2482" s="26" t="s">
        <v>44417</v>
      </c>
    </row>
    <row r="2483" spans="1:14" x14ac:dyDescent="0.25">
      <c r="A2483" t="s">
        <v>15319</v>
      </c>
      <c r="B2483" t="s">
        <v>15320</v>
      </c>
      <c r="C2483" t="s">
        <v>44418</v>
      </c>
      <c r="D2483" t="s">
        <v>15321</v>
      </c>
      <c r="E2483" s="26" t="s">
        <v>44419</v>
      </c>
      <c r="F2483" t="b">
        <v>1</v>
      </c>
      <c r="G2483">
        <v>0.875</v>
      </c>
      <c r="H2483" s="26" t="s">
        <v>29165</v>
      </c>
      <c r="I2483" s="26" t="s">
        <v>9177</v>
      </c>
      <c r="J2483" s="26" t="s">
        <v>34081</v>
      </c>
      <c r="K2483" s="26" t="s">
        <v>423</v>
      </c>
      <c r="L2483">
        <v>0.125</v>
      </c>
      <c r="M2483" s="26" t="s">
        <v>423</v>
      </c>
      <c r="N2483" s="26" t="s">
        <v>44420</v>
      </c>
    </row>
    <row r="2484" spans="1:14" x14ac:dyDescent="0.25">
      <c r="A2484" t="s">
        <v>15324</v>
      </c>
      <c r="B2484" t="s">
        <v>15325</v>
      </c>
      <c r="C2484" t="s">
        <v>38245</v>
      </c>
      <c r="D2484" t="s">
        <v>15326</v>
      </c>
      <c r="E2484" s="26" t="s">
        <v>44421</v>
      </c>
      <c r="F2484" t="b">
        <v>1</v>
      </c>
      <c r="G2484" s="26" t="s">
        <v>3093</v>
      </c>
      <c r="H2484" s="26" t="s">
        <v>28851</v>
      </c>
      <c r="I2484" s="26" t="s">
        <v>32452</v>
      </c>
      <c r="J2484" s="26" t="s">
        <v>32453</v>
      </c>
      <c r="K2484" s="26" t="s">
        <v>3216</v>
      </c>
      <c r="L2484">
        <v>0.4</v>
      </c>
      <c r="M2484">
        <v>0.58823529411764697</v>
      </c>
      <c r="N2484" s="26" t="s">
        <v>44422</v>
      </c>
    </row>
    <row r="2485" spans="1:14" x14ac:dyDescent="0.25">
      <c r="A2485" t="s">
        <v>15329</v>
      </c>
      <c r="B2485" t="s">
        <v>15330</v>
      </c>
      <c r="C2485" t="s">
        <v>35874</v>
      </c>
      <c r="D2485" t="s">
        <v>15331</v>
      </c>
      <c r="E2485" s="26" t="s">
        <v>44423</v>
      </c>
      <c r="F2485" t="b">
        <v>1</v>
      </c>
      <c r="G2485" s="26" t="s">
        <v>9466</v>
      </c>
      <c r="H2485">
        <v>0.64592159370687097</v>
      </c>
      <c r="I2485" s="26" t="s">
        <v>44424</v>
      </c>
      <c r="J2485" s="26" t="s">
        <v>44425</v>
      </c>
      <c r="K2485" s="26" t="s">
        <v>713</v>
      </c>
      <c r="L2485" s="26" t="s">
        <v>349</v>
      </c>
      <c r="M2485" s="26" t="s">
        <v>713</v>
      </c>
      <c r="N2485" s="26" t="s">
        <v>44426</v>
      </c>
    </row>
    <row r="2486" spans="1:14" x14ac:dyDescent="0.25">
      <c r="A2486" t="s">
        <v>15334</v>
      </c>
      <c r="B2486" t="s">
        <v>15335</v>
      </c>
      <c r="C2486" t="s">
        <v>37994</v>
      </c>
      <c r="D2486" t="s">
        <v>15337</v>
      </c>
      <c r="E2486" s="26" t="s">
        <v>44427</v>
      </c>
      <c r="F2486" t="b">
        <v>1</v>
      </c>
      <c r="G2486">
        <v>0.77218478976152105</v>
      </c>
      <c r="H2486" s="26" t="s">
        <v>32356</v>
      </c>
      <c r="I2486" s="26" t="s">
        <v>32357</v>
      </c>
      <c r="J2486" s="26" t="s">
        <v>34102</v>
      </c>
      <c r="K2486">
        <v>0.82352941176470595</v>
      </c>
      <c r="L2486" s="26" t="s">
        <v>110</v>
      </c>
      <c r="M2486" s="26" t="s">
        <v>2222</v>
      </c>
      <c r="N2486" s="26" t="s">
        <v>44428</v>
      </c>
    </row>
    <row r="2487" spans="1:14" x14ac:dyDescent="0.25">
      <c r="A2487" t="s">
        <v>15340</v>
      </c>
      <c r="B2487" t="s">
        <v>15341</v>
      </c>
      <c r="C2487" t="s">
        <v>44429</v>
      </c>
      <c r="D2487" t="s">
        <v>15343</v>
      </c>
      <c r="E2487" s="26" t="s">
        <v>44430</v>
      </c>
      <c r="F2487" t="b">
        <v>1</v>
      </c>
      <c r="G2487">
        <v>0.5</v>
      </c>
      <c r="H2487">
        <v>8.4515425472851596E-2</v>
      </c>
      <c r="I2487">
        <v>5.0697650788332903E-2</v>
      </c>
      <c r="J2487" s="26" t="s">
        <v>20845</v>
      </c>
      <c r="K2487" s="26" t="s">
        <v>480</v>
      </c>
      <c r="L2487">
        <v>0</v>
      </c>
      <c r="M2487" s="26" t="s">
        <v>124</v>
      </c>
      <c r="N2487" s="26" t="s">
        <v>44431</v>
      </c>
    </row>
    <row r="2488" spans="1:14" x14ac:dyDescent="0.25">
      <c r="A2488" t="s">
        <v>15346</v>
      </c>
      <c r="B2488" t="s">
        <v>15347</v>
      </c>
      <c r="C2488" t="s">
        <v>35874</v>
      </c>
      <c r="D2488" t="s">
        <v>15348</v>
      </c>
      <c r="E2488" s="26" t="s">
        <v>44432</v>
      </c>
      <c r="F2488" t="b">
        <v>1</v>
      </c>
      <c r="G2488">
        <v>1</v>
      </c>
      <c r="H2488">
        <v>1</v>
      </c>
      <c r="I2488">
        <v>1</v>
      </c>
      <c r="J2488">
        <v>1</v>
      </c>
      <c r="K2488" s="26" t="s">
        <v>6506</v>
      </c>
      <c r="L2488" s="26" t="s">
        <v>349</v>
      </c>
      <c r="M2488" s="26" t="s">
        <v>1044</v>
      </c>
      <c r="N2488" s="26" t="s">
        <v>44433</v>
      </c>
    </row>
    <row r="2489" spans="1:14" x14ac:dyDescent="0.25">
      <c r="A2489" t="s">
        <v>15351</v>
      </c>
      <c r="B2489" t="s">
        <v>15352</v>
      </c>
      <c r="C2489" t="s">
        <v>44434</v>
      </c>
      <c r="D2489" t="s">
        <v>15354</v>
      </c>
      <c r="E2489" s="26" t="s">
        <v>44435</v>
      </c>
      <c r="F2489" t="b">
        <v>1</v>
      </c>
      <c r="G2489">
        <v>0.75</v>
      </c>
      <c r="H2489" s="26" t="s">
        <v>15049</v>
      </c>
      <c r="I2489" s="26" t="s">
        <v>2730</v>
      </c>
      <c r="J2489" s="26" t="s">
        <v>1904</v>
      </c>
      <c r="K2489">
        <v>0.375</v>
      </c>
      <c r="L2489">
        <v>0</v>
      </c>
      <c r="M2489">
        <v>0.25</v>
      </c>
      <c r="N2489" s="26" t="s">
        <v>44436</v>
      </c>
    </row>
    <row r="2490" spans="1:14" x14ac:dyDescent="0.25">
      <c r="A2490" t="s">
        <v>15357</v>
      </c>
      <c r="B2490" t="s">
        <v>15358</v>
      </c>
      <c r="C2490" t="s">
        <v>35874</v>
      </c>
      <c r="D2490" t="s">
        <v>15359</v>
      </c>
      <c r="E2490" s="26" t="s">
        <v>44437</v>
      </c>
      <c r="F2490" t="b">
        <v>1</v>
      </c>
      <c r="G2490">
        <v>0.875</v>
      </c>
      <c r="H2490" s="26" t="s">
        <v>18659</v>
      </c>
      <c r="I2490" s="26" t="s">
        <v>30710</v>
      </c>
      <c r="J2490" s="26" t="s">
        <v>2715</v>
      </c>
      <c r="K2490" s="26" t="s">
        <v>1044</v>
      </c>
      <c r="L2490" s="26" t="s">
        <v>714</v>
      </c>
      <c r="M2490" s="26" t="s">
        <v>1044</v>
      </c>
      <c r="N2490">
        <v>0.35884768955361201</v>
      </c>
    </row>
    <row r="2491" spans="1:14" x14ac:dyDescent="0.25">
      <c r="A2491" t="s">
        <v>15362</v>
      </c>
      <c r="B2491" t="s">
        <v>15363</v>
      </c>
      <c r="C2491" t="s">
        <v>35874</v>
      </c>
      <c r="D2491" t="s">
        <v>15365</v>
      </c>
      <c r="E2491" s="26" t="s">
        <v>44438</v>
      </c>
      <c r="F2491" t="b">
        <v>1</v>
      </c>
      <c r="G2491">
        <v>0.75</v>
      </c>
      <c r="H2491" s="26" t="s">
        <v>24070</v>
      </c>
      <c r="I2491" s="26" t="s">
        <v>24071</v>
      </c>
      <c r="J2491" s="26" t="s">
        <v>2911</v>
      </c>
      <c r="K2491">
        <v>0.6</v>
      </c>
      <c r="L2491" s="26" t="s">
        <v>423</v>
      </c>
      <c r="M2491">
        <v>0.6</v>
      </c>
      <c r="N2491" s="26" t="s">
        <v>44439</v>
      </c>
    </row>
    <row r="2492" spans="1:14" x14ac:dyDescent="0.25">
      <c r="A2492" t="s">
        <v>15368</v>
      </c>
      <c r="B2492" t="s">
        <v>15369</v>
      </c>
      <c r="C2492" t="s">
        <v>35874</v>
      </c>
      <c r="D2492" t="s">
        <v>15371</v>
      </c>
      <c r="E2492" s="26" t="s">
        <v>44440</v>
      </c>
      <c r="F2492" t="b">
        <v>1</v>
      </c>
      <c r="G2492">
        <v>0.75</v>
      </c>
      <c r="H2492" s="26" t="s">
        <v>24070</v>
      </c>
      <c r="I2492" s="26" t="s">
        <v>26932</v>
      </c>
      <c r="J2492" s="26" t="s">
        <v>28815</v>
      </c>
      <c r="K2492">
        <v>0.125</v>
      </c>
      <c r="L2492">
        <v>0</v>
      </c>
      <c r="M2492">
        <v>0.125</v>
      </c>
      <c r="N2492" s="26" t="s">
        <v>44441</v>
      </c>
    </row>
    <row r="2493" spans="1:14" x14ac:dyDescent="0.25">
      <c r="A2493" t="s">
        <v>15374</v>
      </c>
      <c r="B2493" t="s">
        <v>15375</v>
      </c>
      <c r="C2493" t="s">
        <v>35999</v>
      </c>
      <c r="D2493" t="s">
        <v>15376</v>
      </c>
      <c r="E2493" s="26" t="s">
        <v>44442</v>
      </c>
      <c r="F2493" t="b">
        <v>1</v>
      </c>
      <c r="G2493">
        <v>0.875</v>
      </c>
      <c r="H2493" s="26" t="s">
        <v>26198</v>
      </c>
      <c r="I2493" s="26" t="s">
        <v>4456</v>
      </c>
      <c r="J2493" s="26" t="s">
        <v>29363</v>
      </c>
      <c r="K2493">
        <v>0.875</v>
      </c>
      <c r="L2493" s="26" t="s">
        <v>322</v>
      </c>
      <c r="M2493">
        <v>0.625</v>
      </c>
      <c r="N2493" s="26" t="s">
        <v>44443</v>
      </c>
    </row>
    <row r="2494" spans="1:14" x14ac:dyDescent="0.25">
      <c r="A2494" t="s">
        <v>15379</v>
      </c>
      <c r="B2494" t="s">
        <v>15380</v>
      </c>
      <c r="C2494" t="s">
        <v>44444</v>
      </c>
      <c r="D2494" t="s">
        <v>15381</v>
      </c>
      <c r="E2494" s="26" t="s">
        <v>44445</v>
      </c>
      <c r="F2494" t="b">
        <v>1</v>
      </c>
      <c r="G2494" s="26" t="s">
        <v>32065</v>
      </c>
      <c r="H2494" s="26" t="s">
        <v>31887</v>
      </c>
      <c r="I2494" s="26" t="s">
        <v>31888</v>
      </c>
      <c r="J2494" s="26" t="s">
        <v>31889</v>
      </c>
      <c r="K2494" s="26" t="s">
        <v>713</v>
      </c>
      <c r="L2494" s="26" t="s">
        <v>349</v>
      </c>
      <c r="M2494" s="26" t="s">
        <v>713</v>
      </c>
      <c r="N2494" s="26" t="s">
        <v>44446</v>
      </c>
    </row>
    <row r="2495" spans="1:14" x14ac:dyDescent="0.25">
      <c r="A2495" t="s">
        <v>15384</v>
      </c>
      <c r="B2495" t="s">
        <v>15385</v>
      </c>
      <c r="C2495" t="s">
        <v>39602</v>
      </c>
      <c r="D2495" t="s">
        <v>15386</v>
      </c>
      <c r="E2495" s="26" t="s">
        <v>44447</v>
      </c>
      <c r="F2495" t="b">
        <v>1</v>
      </c>
      <c r="G2495" s="26" t="s">
        <v>1448</v>
      </c>
      <c r="H2495" s="26" t="s">
        <v>11049</v>
      </c>
      <c r="I2495" s="26" t="s">
        <v>11050</v>
      </c>
      <c r="J2495" s="26" t="s">
        <v>20230</v>
      </c>
      <c r="K2495">
        <v>0.5</v>
      </c>
      <c r="L2495" s="26" t="s">
        <v>743</v>
      </c>
      <c r="M2495" s="26" t="s">
        <v>136</v>
      </c>
      <c r="N2495" s="26" t="s">
        <v>44448</v>
      </c>
    </row>
    <row r="2496" spans="1:14" x14ac:dyDescent="0.25">
      <c r="A2496" t="s">
        <v>15389</v>
      </c>
      <c r="B2496" t="s">
        <v>15390</v>
      </c>
      <c r="C2496" t="s">
        <v>35874</v>
      </c>
      <c r="D2496" t="s">
        <v>15392</v>
      </c>
      <c r="E2496" s="26" t="s">
        <v>44449</v>
      </c>
      <c r="F2496" t="b">
        <v>1</v>
      </c>
      <c r="G2496" s="26" t="s">
        <v>9466</v>
      </c>
      <c r="H2496">
        <v>0.64592159370687097</v>
      </c>
      <c r="I2496" s="26" t="s">
        <v>33306</v>
      </c>
      <c r="J2496" s="26" t="s">
        <v>44450</v>
      </c>
      <c r="K2496" s="26" t="s">
        <v>423</v>
      </c>
      <c r="L2496">
        <v>0.125</v>
      </c>
      <c r="M2496" s="26" t="s">
        <v>423</v>
      </c>
      <c r="N2496" s="26" t="s">
        <v>44451</v>
      </c>
    </row>
    <row r="2497" spans="1:14" x14ac:dyDescent="0.25">
      <c r="A2497" t="s">
        <v>15395</v>
      </c>
      <c r="B2497" t="s">
        <v>15396</v>
      </c>
      <c r="C2497" t="s">
        <v>44452</v>
      </c>
      <c r="D2497" t="s">
        <v>15398</v>
      </c>
      <c r="E2497" s="26" t="s">
        <v>44453</v>
      </c>
      <c r="F2497" t="b">
        <v>1</v>
      </c>
      <c r="G2497" s="26" t="s">
        <v>378</v>
      </c>
      <c r="H2497" s="26" t="s">
        <v>15943</v>
      </c>
      <c r="I2497" s="26" t="s">
        <v>19745</v>
      </c>
      <c r="J2497" s="26" t="s">
        <v>20545</v>
      </c>
      <c r="K2497" s="26" t="s">
        <v>480</v>
      </c>
      <c r="L2497">
        <v>0</v>
      </c>
      <c r="M2497" s="26" t="s">
        <v>480</v>
      </c>
      <c r="N2497" s="26" t="s">
        <v>44454</v>
      </c>
    </row>
    <row r="2498" spans="1:14" x14ac:dyDescent="0.25">
      <c r="A2498" t="s">
        <v>15401</v>
      </c>
      <c r="B2498" t="s">
        <v>15402</v>
      </c>
      <c r="C2498" t="s">
        <v>35938</v>
      </c>
      <c r="D2498" t="s">
        <v>15404</v>
      </c>
      <c r="E2498" s="26" t="s">
        <v>44455</v>
      </c>
      <c r="F2498" t="b">
        <v>1</v>
      </c>
      <c r="G2498" s="26" t="s">
        <v>3093</v>
      </c>
      <c r="H2498" s="26" t="s">
        <v>29623</v>
      </c>
      <c r="I2498" s="26" t="s">
        <v>29792</v>
      </c>
      <c r="J2498" s="26" t="s">
        <v>29793</v>
      </c>
      <c r="K2498" s="26" t="s">
        <v>2823</v>
      </c>
      <c r="L2498">
        <v>0.5</v>
      </c>
      <c r="M2498" s="26" t="s">
        <v>2823</v>
      </c>
      <c r="N2498" s="26" t="s">
        <v>44456</v>
      </c>
    </row>
    <row r="2499" spans="1:14" x14ac:dyDescent="0.25">
      <c r="A2499" t="s">
        <v>15407</v>
      </c>
      <c r="B2499" t="s">
        <v>15408</v>
      </c>
      <c r="C2499" t="s">
        <v>37994</v>
      </c>
      <c r="D2499" t="s">
        <v>15410</v>
      </c>
      <c r="E2499" s="26" t="s">
        <v>44457</v>
      </c>
      <c r="F2499" t="b">
        <v>1</v>
      </c>
      <c r="G2499">
        <v>1</v>
      </c>
      <c r="H2499" s="26" t="s">
        <v>28841</v>
      </c>
      <c r="I2499" s="26" t="s">
        <v>6107</v>
      </c>
      <c r="J2499" s="26" t="s">
        <v>2731</v>
      </c>
      <c r="K2499">
        <v>0.6</v>
      </c>
      <c r="L2499" s="26" t="s">
        <v>227</v>
      </c>
      <c r="M2499">
        <v>0.4</v>
      </c>
      <c r="N2499">
        <v>0.34743116553728498</v>
      </c>
    </row>
    <row r="2500" spans="1:14" x14ac:dyDescent="0.25">
      <c r="A2500" t="s">
        <v>15413</v>
      </c>
      <c r="B2500" t="s">
        <v>15414</v>
      </c>
      <c r="C2500" t="s">
        <v>44458</v>
      </c>
      <c r="D2500" t="s">
        <v>15416</v>
      </c>
      <c r="E2500" s="26" t="s">
        <v>44459</v>
      </c>
      <c r="F2500" t="b">
        <v>1</v>
      </c>
      <c r="G2500" s="26" t="s">
        <v>6105</v>
      </c>
      <c r="H2500" s="26" t="s">
        <v>110</v>
      </c>
      <c r="I2500" s="26" t="s">
        <v>31646</v>
      </c>
      <c r="J2500" s="26" t="s">
        <v>31647</v>
      </c>
      <c r="K2500" s="26" t="s">
        <v>114</v>
      </c>
      <c r="L2500">
        <v>0</v>
      </c>
      <c r="M2500" s="26" t="s">
        <v>180</v>
      </c>
      <c r="N2500" s="26" t="s">
        <v>44460</v>
      </c>
    </row>
    <row r="2501" spans="1:14" x14ac:dyDescent="0.25">
      <c r="A2501" t="s">
        <v>15419</v>
      </c>
      <c r="B2501" t="s">
        <v>15420</v>
      </c>
      <c r="C2501" t="s">
        <v>44461</v>
      </c>
      <c r="D2501" t="s">
        <v>15422</v>
      </c>
      <c r="E2501" s="26" t="s">
        <v>44462</v>
      </c>
      <c r="F2501" t="b">
        <v>1</v>
      </c>
      <c r="G2501">
        <v>0.75</v>
      </c>
      <c r="H2501" s="26" t="s">
        <v>1692</v>
      </c>
      <c r="I2501" s="26" t="s">
        <v>6689</v>
      </c>
      <c r="J2501" s="26" t="s">
        <v>4626</v>
      </c>
      <c r="K2501">
        <v>0.25</v>
      </c>
      <c r="L2501">
        <v>0</v>
      </c>
      <c r="M2501">
        <v>0.25</v>
      </c>
      <c r="N2501" s="26" t="s">
        <v>44463</v>
      </c>
    </row>
    <row r="2502" spans="1:14" x14ac:dyDescent="0.25">
      <c r="A2502" t="s">
        <v>15425</v>
      </c>
      <c r="B2502" t="s">
        <v>15426</v>
      </c>
      <c r="C2502" t="s">
        <v>44464</v>
      </c>
      <c r="D2502" t="s">
        <v>15427</v>
      </c>
      <c r="E2502" s="26" t="s">
        <v>44465</v>
      </c>
      <c r="F2502" t="b">
        <v>1</v>
      </c>
      <c r="G2502" s="26" t="s">
        <v>156</v>
      </c>
      <c r="H2502" s="26" t="s">
        <v>1170</v>
      </c>
      <c r="I2502" s="26" t="s">
        <v>1198</v>
      </c>
      <c r="J2502">
        <v>7.4194466273650103E-2</v>
      </c>
      <c r="K2502" s="26" t="s">
        <v>658</v>
      </c>
      <c r="L2502">
        <v>9.5238095238095205E-2</v>
      </c>
      <c r="M2502" s="26" t="s">
        <v>659</v>
      </c>
      <c r="N2502" s="26" t="s">
        <v>44466</v>
      </c>
    </row>
    <row r="2503" spans="1:14" x14ac:dyDescent="0.25">
      <c r="A2503" t="s">
        <v>15429</v>
      </c>
      <c r="B2503" t="s">
        <v>15430</v>
      </c>
      <c r="C2503" t="s">
        <v>35964</v>
      </c>
      <c r="D2503" t="s">
        <v>15431</v>
      </c>
      <c r="E2503" s="26" t="s">
        <v>44467</v>
      </c>
      <c r="F2503" t="b">
        <v>1</v>
      </c>
      <c r="G2503" s="26" t="s">
        <v>355</v>
      </c>
      <c r="H2503" s="26" t="s">
        <v>28974</v>
      </c>
      <c r="I2503" s="26" t="s">
        <v>28975</v>
      </c>
      <c r="J2503">
        <v>8.3070184744127903E-2</v>
      </c>
      <c r="K2503" s="26" t="s">
        <v>713</v>
      </c>
      <c r="L2503">
        <v>0</v>
      </c>
      <c r="M2503" s="26" t="s">
        <v>715</v>
      </c>
      <c r="N2503" s="26" t="s">
        <v>35966</v>
      </c>
    </row>
    <row r="2504" spans="1:14" x14ac:dyDescent="0.25">
      <c r="A2504" t="s">
        <v>15434</v>
      </c>
      <c r="B2504" t="s">
        <v>15435</v>
      </c>
      <c r="C2504" t="s">
        <v>35874</v>
      </c>
      <c r="D2504" t="s">
        <v>15436</v>
      </c>
      <c r="E2504" s="26" t="s">
        <v>44468</v>
      </c>
      <c r="F2504" t="b">
        <v>1</v>
      </c>
      <c r="G2504">
        <v>0.77218478976152105</v>
      </c>
      <c r="H2504" s="26" t="s">
        <v>32356</v>
      </c>
      <c r="I2504" s="26" t="s">
        <v>32357</v>
      </c>
      <c r="J2504" s="26" t="s">
        <v>34102</v>
      </c>
      <c r="K2504" s="26" t="s">
        <v>522</v>
      </c>
      <c r="L2504" s="26" t="s">
        <v>124</v>
      </c>
      <c r="M2504" s="26" t="s">
        <v>125</v>
      </c>
      <c r="N2504" s="26" t="s">
        <v>44469</v>
      </c>
    </row>
    <row r="2505" spans="1:14" x14ac:dyDescent="0.25">
      <c r="A2505" t="s">
        <v>15439</v>
      </c>
      <c r="B2505" t="s">
        <v>15440</v>
      </c>
      <c r="C2505" t="s">
        <v>35874</v>
      </c>
      <c r="D2505" t="s">
        <v>15441</v>
      </c>
      <c r="E2505" s="26" t="s">
        <v>44470</v>
      </c>
      <c r="F2505" t="b">
        <v>1</v>
      </c>
      <c r="G2505">
        <v>0.75</v>
      </c>
      <c r="H2505" s="26" t="s">
        <v>24070</v>
      </c>
      <c r="I2505" s="26" t="s">
        <v>26932</v>
      </c>
      <c r="J2505" s="26" t="s">
        <v>28815</v>
      </c>
      <c r="K2505">
        <v>0.375</v>
      </c>
      <c r="L2505">
        <v>0</v>
      </c>
      <c r="M2505">
        <v>0.375</v>
      </c>
      <c r="N2505" s="26" t="s">
        <v>44471</v>
      </c>
    </row>
    <row r="2506" spans="1:14" x14ac:dyDescent="0.25">
      <c r="A2506" t="s">
        <v>15443</v>
      </c>
      <c r="B2506" t="s">
        <v>15444</v>
      </c>
      <c r="C2506" t="s">
        <v>44472</v>
      </c>
      <c r="D2506" t="s">
        <v>15445</v>
      </c>
      <c r="E2506" s="26" t="s">
        <v>44473</v>
      </c>
      <c r="F2506" t="b">
        <v>1</v>
      </c>
      <c r="G2506" s="26" t="s">
        <v>3093</v>
      </c>
      <c r="H2506" s="26" t="s">
        <v>28781</v>
      </c>
      <c r="I2506" s="26" t="s">
        <v>31141</v>
      </c>
      <c r="J2506" s="26" t="s">
        <v>31142</v>
      </c>
      <c r="K2506" s="26" t="s">
        <v>355</v>
      </c>
      <c r="L2506" s="26" t="s">
        <v>34173</v>
      </c>
      <c r="M2506" s="26" t="s">
        <v>463</v>
      </c>
      <c r="N2506" s="26" t="s">
        <v>44474</v>
      </c>
    </row>
    <row r="2507" spans="1:14" x14ac:dyDescent="0.25">
      <c r="A2507" t="s">
        <v>15448</v>
      </c>
      <c r="B2507" t="s">
        <v>15449</v>
      </c>
      <c r="C2507" t="s">
        <v>38347</v>
      </c>
      <c r="D2507" t="s">
        <v>15450</v>
      </c>
      <c r="E2507" s="26" t="s">
        <v>44475</v>
      </c>
      <c r="F2507" t="b">
        <v>1</v>
      </c>
      <c r="G2507" s="26" t="s">
        <v>9466</v>
      </c>
      <c r="H2507">
        <v>0.64592159370687097</v>
      </c>
      <c r="I2507" s="26" t="s">
        <v>42517</v>
      </c>
      <c r="J2507" s="26" t="s">
        <v>44476</v>
      </c>
      <c r="K2507" s="26" t="s">
        <v>423</v>
      </c>
      <c r="L2507">
        <v>0</v>
      </c>
      <c r="M2507" s="26" t="s">
        <v>423</v>
      </c>
      <c r="N2507" s="26" t="s">
        <v>44477</v>
      </c>
    </row>
    <row r="2508" spans="1:14" x14ac:dyDescent="0.25">
      <c r="A2508" t="s">
        <v>15453</v>
      </c>
      <c r="B2508" t="s">
        <v>15454</v>
      </c>
      <c r="C2508" t="s">
        <v>35874</v>
      </c>
      <c r="D2508" t="s">
        <v>15455</v>
      </c>
      <c r="E2508" s="26" t="s">
        <v>44478</v>
      </c>
      <c r="F2508" t="b">
        <v>1</v>
      </c>
      <c r="G2508">
        <v>1</v>
      </c>
      <c r="H2508">
        <v>1</v>
      </c>
      <c r="I2508" s="26" t="s">
        <v>23119</v>
      </c>
      <c r="J2508" s="26" t="s">
        <v>24725</v>
      </c>
      <c r="K2508">
        <v>0.875</v>
      </c>
      <c r="L2508" s="26" t="s">
        <v>143</v>
      </c>
      <c r="M2508">
        <v>0.875</v>
      </c>
      <c r="N2508" s="26" t="s">
        <v>44479</v>
      </c>
    </row>
    <row r="2509" spans="1:14" x14ac:dyDescent="0.25">
      <c r="A2509" t="s">
        <v>15458</v>
      </c>
      <c r="B2509" t="s">
        <v>15459</v>
      </c>
      <c r="C2509" t="s">
        <v>44480</v>
      </c>
      <c r="D2509" t="s">
        <v>15461</v>
      </c>
      <c r="E2509" s="26" t="s">
        <v>44481</v>
      </c>
      <c r="F2509" t="b">
        <v>1</v>
      </c>
      <c r="G2509">
        <v>0.77218478976152105</v>
      </c>
      <c r="H2509">
        <v>0.54041677772972296</v>
      </c>
      <c r="I2509" s="26" t="s">
        <v>34327</v>
      </c>
      <c r="J2509" s="26" t="s">
        <v>34328</v>
      </c>
      <c r="K2509" s="26" t="s">
        <v>71</v>
      </c>
      <c r="L2509">
        <v>0.3</v>
      </c>
      <c r="M2509" s="26" t="s">
        <v>71</v>
      </c>
      <c r="N2509" s="26" t="s">
        <v>44482</v>
      </c>
    </row>
    <row r="2510" spans="1:14" x14ac:dyDescent="0.25">
      <c r="A2510" t="s">
        <v>15464</v>
      </c>
      <c r="B2510" t="s">
        <v>15465</v>
      </c>
      <c r="C2510" t="s">
        <v>44483</v>
      </c>
      <c r="D2510" t="s">
        <v>15466</v>
      </c>
      <c r="E2510" s="26" t="s">
        <v>44484</v>
      </c>
      <c r="F2510" t="b">
        <v>1</v>
      </c>
      <c r="G2510">
        <v>0.8</v>
      </c>
      <c r="H2510" s="26" t="s">
        <v>5249</v>
      </c>
      <c r="I2510" s="26" t="s">
        <v>22354</v>
      </c>
      <c r="J2510">
        <v>0.16784459625186199</v>
      </c>
      <c r="K2510" s="26" t="s">
        <v>1448</v>
      </c>
      <c r="L2510">
        <v>0</v>
      </c>
      <c r="M2510" s="26" t="s">
        <v>382</v>
      </c>
      <c r="N2510" s="26" t="s">
        <v>44485</v>
      </c>
    </row>
    <row r="2511" spans="1:14" x14ac:dyDescent="0.25">
      <c r="A2511" t="s">
        <v>15469</v>
      </c>
      <c r="B2511" t="s">
        <v>15470</v>
      </c>
      <c r="C2511" t="s">
        <v>44486</v>
      </c>
      <c r="D2511" t="s">
        <v>15471</v>
      </c>
      <c r="E2511" s="26" t="s">
        <v>44487</v>
      </c>
      <c r="F2511" t="b">
        <v>1</v>
      </c>
      <c r="G2511" s="26" t="s">
        <v>681</v>
      </c>
      <c r="H2511" s="26" t="s">
        <v>2931</v>
      </c>
      <c r="I2511" s="26" t="s">
        <v>5620</v>
      </c>
      <c r="J2511" s="26" t="s">
        <v>5621</v>
      </c>
      <c r="K2511" s="26" t="s">
        <v>67</v>
      </c>
      <c r="L2511" s="26" t="s">
        <v>72</v>
      </c>
      <c r="M2511" s="26" t="s">
        <v>132</v>
      </c>
      <c r="N2511" s="26" t="s">
        <v>44488</v>
      </c>
    </row>
    <row r="2512" spans="1:14" x14ac:dyDescent="0.25">
      <c r="A2512" t="s">
        <v>15474</v>
      </c>
      <c r="B2512" t="s">
        <v>15475</v>
      </c>
      <c r="C2512" t="s">
        <v>44489</v>
      </c>
      <c r="D2512" t="s">
        <v>15477</v>
      </c>
      <c r="E2512" s="26" t="s">
        <v>44490</v>
      </c>
      <c r="F2512" t="b">
        <v>1</v>
      </c>
      <c r="G2512">
        <v>0.77218478976152105</v>
      </c>
      <c r="H2512">
        <v>0.54041677772972296</v>
      </c>
      <c r="I2512" s="26" t="s">
        <v>29590</v>
      </c>
      <c r="J2512">
        <v>9.3312686486825794E-2</v>
      </c>
      <c r="K2512" s="26" t="s">
        <v>2222</v>
      </c>
      <c r="L2512" s="26" t="s">
        <v>714</v>
      </c>
      <c r="M2512" s="26" t="s">
        <v>713</v>
      </c>
      <c r="N2512" s="26" t="s">
        <v>44491</v>
      </c>
    </row>
    <row r="2513" spans="1:14" x14ac:dyDescent="0.25">
      <c r="A2513" t="s">
        <v>15481</v>
      </c>
      <c r="B2513" t="s">
        <v>15482</v>
      </c>
      <c r="C2513" t="s">
        <v>35874</v>
      </c>
      <c r="D2513" t="s">
        <v>15484</v>
      </c>
      <c r="E2513" s="26" t="s">
        <v>44492</v>
      </c>
      <c r="F2513" t="b">
        <v>1</v>
      </c>
      <c r="G2513">
        <v>0.75</v>
      </c>
      <c r="H2513" s="26" t="s">
        <v>29074</v>
      </c>
      <c r="I2513" s="26" t="s">
        <v>31775</v>
      </c>
      <c r="J2513" s="26" t="s">
        <v>30791</v>
      </c>
      <c r="K2513" s="26" t="s">
        <v>480</v>
      </c>
      <c r="L2513">
        <v>0</v>
      </c>
      <c r="M2513" s="26" t="s">
        <v>480</v>
      </c>
      <c r="N2513" s="26" t="s">
        <v>44493</v>
      </c>
    </row>
    <row r="2514" spans="1:14" x14ac:dyDescent="0.25">
      <c r="A2514" t="s">
        <v>15487</v>
      </c>
      <c r="B2514" t="s">
        <v>15488</v>
      </c>
      <c r="C2514" t="s">
        <v>44494</v>
      </c>
      <c r="D2514" t="s">
        <v>15490</v>
      </c>
      <c r="E2514" s="26" t="s">
        <v>44495</v>
      </c>
      <c r="F2514" t="b">
        <v>1</v>
      </c>
      <c r="G2514">
        <v>0.75</v>
      </c>
      <c r="H2514" s="26" t="s">
        <v>24070</v>
      </c>
      <c r="I2514" s="26" t="s">
        <v>24071</v>
      </c>
      <c r="J2514" s="26" t="s">
        <v>2911</v>
      </c>
      <c r="K2514">
        <v>0.5</v>
      </c>
      <c r="L2514" s="26" t="s">
        <v>348</v>
      </c>
      <c r="M2514">
        <v>0.25</v>
      </c>
      <c r="N2514" s="26" t="s">
        <v>44496</v>
      </c>
    </row>
    <row r="2515" spans="1:14" x14ac:dyDescent="0.25">
      <c r="A2515" t="s">
        <v>15493</v>
      </c>
      <c r="B2515" t="s">
        <v>15494</v>
      </c>
      <c r="C2515" t="s">
        <v>44497</v>
      </c>
      <c r="D2515" t="s">
        <v>15496</v>
      </c>
      <c r="E2515" s="26" t="s">
        <v>44498</v>
      </c>
      <c r="F2515" t="b">
        <v>1</v>
      </c>
      <c r="G2515" s="26" t="s">
        <v>6105</v>
      </c>
      <c r="H2515" s="26" t="s">
        <v>6106</v>
      </c>
      <c r="I2515" s="26" t="s">
        <v>25489</v>
      </c>
      <c r="J2515" s="26" t="s">
        <v>31636</v>
      </c>
      <c r="K2515">
        <v>0.5</v>
      </c>
      <c r="L2515" s="26" t="s">
        <v>743</v>
      </c>
      <c r="M2515" s="26" t="s">
        <v>136</v>
      </c>
      <c r="N2515" s="26" t="s">
        <v>44499</v>
      </c>
    </row>
    <row r="2516" spans="1:14" x14ac:dyDescent="0.25">
      <c r="A2516" t="s">
        <v>15498</v>
      </c>
      <c r="B2516" t="s">
        <v>15499</v>
      </c>
      <c r="C2516" t="s">
        <v>44500</v>
      </c>
      <c r="D2516" t="s">
        <v>15501</v>
      </c>
      <c r="E2516" s="26" t="s">
        <v>44501</v>
      </c>
      <c r="F2516" t="b">
        <v>1</v>
      </c>
      <c r="G2516" s="26" t="s">
        <v>132</v>
      </c>
      <c r="H2516" s="26" t="s">
        <v>1327</v>
      </c>
      <c r="I2516" s="26" t="s">
        <v>112</v>
      </c>
      <c r="J2516" s="26" t="s">
        <v>1328</v>
      </c>
      <c r="K2516">
        <v>0.3</v>
      </c>
      <c r="L2516">
        <v>0</v>
      </c>
      <c r="M2516" s="26" t="s">
        <v>311</v>
      </c>
      <c r="N2516" s="26" t="s">
        <v>44502</v>
      </c>
    </row>
    <row r="2517" spans="1:14" x14ac:dyDescent="0.25">
      <c r="A2517" t="s">
        <v>15504</v>
      </c>
      <c r="B2517" t="s">
        <v>15505</v>
      </c>
      <c r="C2517" t="s">
        <v>35874</v>
      </c>
      <c r="D2517" t="s">
        <v>15506</v>
      </c>
      <c r="E2517" s="26" t="s">
        <v>44503</v>
      </c>
      <c r="F2517" t="b">
        <v>1</v>
      </c>
      <c r="G2517" s="26" t="s">
        <v>33667</v>
      </c>
      <c r="H2517" s="26" t="s">
        <v>31120</v>
      </c>
      <c r="I2517" s="26" t="s">
        <v>44504</v>
      </c>
      <c r="J2517" s="26" t="s">
        <v>44505</v>
      </c>
      <c r="K2517" s="26" t="s">
        <v>1448</v>
      </c>
      <c r="L2517">
        <v>0.25</v>
      </c>
      <c r="M2517" s="26" t="s">
        <v>382</v>
      </c>
      <c r="N2517" s="26" t="s">
        <v>44506</v>
      </c>
    </row>
    <row r="2518" spans="1:14" x14ac:dyDescent="0.25">
      <c r="A2518" t="s">
        <v>15509</v>
      </c>
      <c r="B2518" t="s">
        <v>15510</v>
      </c>
      <c r="C2518" t="s">
        <v>35874</v>
      </c>
      <c r="D2518" t="s">
        <v>15512</v>
      </c>
      <c r="E2518" s="26" t="s">
        <v>44507</v>
      </c>
      <c r="F2518" t="b">
        <v>1</v>
      </c>
      <c r="G2518">
        <v>1</v>
      </c>
      <c r="H2518" s="26" t="s">
        <v>28841</v>
      </c>
      <c r="I2518" s="26" t="s">
        <v>23100</v>
      </c>
      <c r="J2518" s="26" t="s">
        <v>1140</v>
      </c>
      <c r="K2518">
        <v>0.625</v>
      </c>
      <c r="L2518" s="26" t="s">
        <v>348</v>
      </c>
      <c r="M2518">
        <v>0.5</v>
      </c>
      <c r="N2518">
        <v>0.33041713363438202</v>
      </c>
    </row>
    <row r="2519" spans="1:14" x14ac:dyDescent="0.25">
      <c r="A2519" t="s">
        <v>15514</v>
      </c>
      <c r="B2519" t="s">
        <v>15515</v>
      </c>
      <c r="C2519" t="s">
        <v>35874</v>
      </c>
      <c r="D2519" t="s">
        <v>15516</v>
      </c>
      <c r="E2519" s="26" t="s">
        <v>44508</v>
      </c>
      <c r="F2519" t="b">
        <v>1</v>
      </c>
      <c r="G2519">
        <v>0.75</v>
      </c>
      <c r="H2519" s="26" t="s">
        <v>15049</v>
      </c>
      <c r="I2519" s="26" t="s">
        <v>2730</v>
      </c>
      <c r="J2519" s="26" t="s">
        <v>1904</v>
      </c>
      <c r="K2519" s="26" t="s">
        <v>713</v>
      </c>
      <c r="L2519">
        <v>0</v>
      </c>
      <c r="M2519" s="26" t="s">
        <v>1044</v>
      </c>
      <c r="N2519" s="26" t="s">
        <v>44509</v>
      </c>
    </row>
    <row r="2520" spans="1:14" x14ac:dyDescent="0.25">
      <c r="A2520" t="s">
        <v>15519</v>
      </c>
      <c r="B2520" t="s">
        <v>15520</v>
      </c>
      <c r="C2520" t="s">
        <v>44510</v>
      </c>
      <c r="D2520" t="s">
        <v>15522</v>
      </c>
      <c r="E2520" s="26" t="s">
        <v>44511</v>
      </c>
      <c r="F2520" t="b">
        <v>1</v>
      </c>
      <c r="G2520" s="26" t="s">
        <v>1448</v>
      </c>
      <c r="H2520" s="26" t="s">
        <v>11049</v>
      </c>
      <c r="I2520" s="26" t="s">
        <v>12355</v>
      </c>
      <c r="J2520" s="26" t="s">
        <v>12356</v>
      </c>
      <c r="K2520" s="26" t="s">
        <v>123</v>
      </c>
      <c r="L2520" s="26" t="s">
        <v>480</v>
      </c>
      <c r="M2520" s="26" t="s">
        <v>236</v>
      </c>
      <c r="N2520" s="26" t="s">
        <v>44512</v>
      </c>
    </row>
    <row r="2521" spans="1:14" x14ac:dyDescent="0.25">
      <c r="A2521" t="s">
        <v>15525</v>
      </c>
      <c r="B2521" t="s">
        <v>15526</v>
      </c>
      <c r="C2521" t="s">
        <v>44513</v>
      </c>
      <c r="D2521" t="s">
        <v>15528</v>
      </c>
      <c r="E2521" s="26" t="s">
        <v>44514</v>
      </c>
      <c r="F2521" t="b">
        <v>1</v>
      </c>
      <c r="G2521" s="26" t="s">
        <v>110</v>
      </c>
      <c r="H2521">
        <v>0.40824829046386302</v>
      </c>
      <c r="I2521" s="26" t="s">
        <v>9731</v>
      </c>
      <c r="J2521" s="26" t="s">
        <v>9732</v>
      </c>
      <c r="K2521" s="26" t="s">
        <v>713</v>
      </c>
      <c r="L2521">
        <v>0</v>
      </c>
      <c r="M2521" s="26" t="s">
        <v>1044</v>
      </c>
      <c r="N2521" s="26" t="s">
        <v>44515</v>
      </c>
    </row>
    <row r="2522" spans="1:14" x14ac:dyDescent="0.25">
      <c r="A2522" t="s">
        <v>15531</v>
      </c>
      <c r="B2522" t="s">
        <v>15532</v>
      </c>
      <c r="C2522" t="s">
        <v>36634</v>
      </c>
      <c r="D2522" t="s">
        <v>15533</v>
      </c>
      <c r="E2522" s="26" t="s">
        <v>44516</v>
      </c>
      <c r="F2522" t="b">
        <v>1</v>
      </c>
      <c r="G2522">
        <v>0.625</v>
      </c>
      <c r="H2522" s="26" t="s">
        <v>26985</v>
      </c>
      <c r="I2522" s="26" t="s">
        <v>26986</v>
      </c>
      <c r="J2522">
        <v>7.3860999559306001E-2</v>
      </c>
      <c r="K2522" s="26" t="s">
        <v>125</v>
      </c>
      <c r="L2522">
        <v>0</v>
      </c>
      <c r="M2522" s="26" t="s">
        <v>92</v>
      </c>
      <c r="N2522" s="26" t="s">
        <v>44517</v>
      </c>
    </row>
    <row r="2523" spans="1:14" x14ac:dyDescent="0.25">
      <c r="A2523" t="s">
        <v>15536</v>
      </c>
      <c r="B2523" t="s">
        <v>15537</v>
      </c>
      <c r="C2523" t="s">
        <v>44518</v>
      </c>
      <c r="D2523" t="s">
        <v>15538</v>
      </c>
      <c r="E2523" s="26" t="s">
        <v>44519</v>
      </c>
      <c r="F2523" t="b">
        <v>1</v>
      </c>
      <c r="G2523" s="26" t="s">
        <v>38166</v>
      </c>
      <c r="H2523" s="26" t="s">
        <v>28655</v>
      </c>
      <c r="I2523" s="26" t="s">
        <v>30000</v>
      </c>
      <c r="J2523">
        <v>8.6869806785282305E-2</v>
      </c>
      <c r="K2523" s="26" t="s">
        <v>423</v>
      </c>
      <c r="L2523">
        <v>0</v>
      </c>
      <c r="M2523" s="26" t="s">
        <v>423</v>
      </c>
      <c r="N2523" s="26" t="s">
        <v>44520</v>
      </c>
    </row>
    <row r="2524" spans="1:14" x14ac:dyDescent="0.25">
      <c r="A2524" t="s">
        <v>15541</v>
      </c>
      <c r="B2524" t="s">
        <v>15542</v>
      </c>
      <c r="C2524" t="s">
        <v>35874</v>
      </c>
      <c r="D2524" t="s">
        <v>15544</v>
      </c>
      <c r="E2524" s="26" t="s">
        <v>44521</v>
      </c>
      <c r="F2524" t="b">
        <v>1</v>
      </c>
      <c r="G2524" s="26" t="s">
        <v>38202</v>
      </c>
      <c r="H2524" s="26" t="s">
        <v>29014</v>
      </c>
      <c r="I2524" s="26" t="s">
        <v>44522</v>
      </c>
      <c r="J2524" s="26" t="s">
        <v>44523</v>
      </c>
      <c r="K2524" s="26" t="s">
        <v>522</v>
      </c>
      <c r="L2524" s="26" t="s">
        <v>715</v>
      </c>
      <c r="M2524" s="26" t="s">
        <v>123</v>
      </c>
      <c r="N2524" s="26" t="s">
        <v>44524</v>
      </c>
    </row>
    <row r="2525" spans="1:14" x14ac:dyDescent="0.25">
      <c r="A2525" t="s">
        <v>15546</v>
      </c>
      <c r="B2525" t="s">
        <v>15547</v>
      </c>
      <c r="C2525" t="s">
        <v>44525</v>
      </c>
      <c r="D2525" t="s">
        <v>15549</v>
      </c>
      <c r="E2525" s="26" t="s">
        <v>44526</v>
      </c>
      <c r="F2525" t="b">
        <v>1</v>
      </c>
      <c r="G2525" s="26" t="s">
        <v>38854</v>
      </c>
      <c r="H2525" s="26" t="s">
        <v>31196</v>
      </c>
      <c r="I2525">
        <v>8.24558026023023E-2</v>
      </c>
      <c r="J2525">
        <v>5.4115162858645302E-2</v>
      </c>
      <c r="K2525" s="26" t="s">
        <v>423</v>
      </c>
      <c r="L2525">
        <v>0</v>
      </c>
      <c r="M2525" s="26" t="s">
        <v>1007</v>
      </c>
      <c r="N2525" s="26" t="s">
        <v>44527</v>
      </c>
    </row>
    <row r="2526" spans="1:14" x14ac:dyDescent="0.25">
      <c r="A2526" t="s">
        <v>15552</v>
      </c>
      <c r="B2526" t="s">
        <v>15553</v>
      </c>
      <c r="C2526" t="s">
        <v>37994</v>
      </c>
      <c r="D2526" t="s">
        <v>15554</v>
      </c>
      <c r="E2526" s="26" t="s">
        <v>44528</v>
      </c>
      <c r="F2526" t="b">
        <v>1</v>
      </c>
      <c r="G2526">
        <v>0.875</v>
      </c>
      <c r="H2526" s="26" t="s">
        <v>26198</v>
      </c>
      <c r="I2526" s="26" t="s">
        <v>380</v>
      </c>
      <c r="J2526" s="26" t="s">
        <v>1951</v>
      </c>
      <c r="K2526" s="26" t="s">
        <v>6506</v>
      </c>
      <c r="L2526" s="26" t="s">
        <v>136</v>
      </c>
      <c r="M2526" s="26" t="s">
        <v>6506</v>
      </c>
      <c r="N2526" s="26" t="s">
        <v>44529</v>
      </c>
    </row>
    <row r="2527" spans="1:14" x14ac:dyDescent="0.25">
      <c r="A2527" t="s">
        <v>15557</v>
      </c>
      <c r="B2527" t="s">
        <v>15558</v>
      </c>
      <c r="C2527" t="s">
        <v>37994</v>
      </c>
      <c r="D2527" t="s">
        <v>15559</v>
      </c>
      <c r="E2527" s="26" t="s">
        <v>44530</v>
      </c>
      <c r="F2527" t="b">
        <v>1</v>
      </c>
      <c r="G2527">
        <v>1</v>
      </c>
      <c r="H2527" s="26" t="s">
        <v>28841</v>
      </c>
      <c r="I2527" s="26" t="s">
        <v>28842</v>
      </c>
      <c r="J2527" s="26" t="s">
        <v>5531</v>
      </c>
      <c r="K2527">
        <v>0.60869565217391297</v>
      </c>
      <c r="L2527" s="26" t="s">
        <v>357</v>
      </c>
      <c r="M2527" s="26" t="s">
        <v>26934</v>
      </c>
      <c r="N2527" s="26" t="s">
        <v>44531</v>
      </c>
    </row>
    <row r="2528" spans="1:14" x14ac:dyDescent="0.25">
      <c r="A2528" t="s">
        <v>15562</v>
      </c>
      <c r="B2528" t="s">
        <v>15563</v>
      </c>
      <c r="C2528" t="s">
        <v>35874</v>
      </c>
      <c r="D2528" t="s">
        <v>15565</v>
      </c>
      <c r="E2528" s="26" t="s">
        <v>44532</v>
      </c>
      <c r="F2528" t="b">
        <v>1</v>
      </c>
      <c r="G2528" s="26" t="s">
        <v>33667</v>
      </c>
      <c r="H2528" s="26" t="s">
        <v>33667</v>
      </c>
      <c r="I2528" s="26" t="s">
        <v>44533</v>
      </c>
      <c r="J2528" s="26" t="s">
        <v>44534</v>
      </c>
      <c r="K2528" s="26" t="s">
        <v>8192</v>
      </c>
      <c r="L2528">
        <v>0.5</v>
      </c>
      <c r="M2528" s="26" t="s">
        <v>1448</v>
      </c>
      <c r="N2528" s="26" t="s">
        <v>44535</v>
      </c>
    </row>
    <row r="2529" spans="1:14" x14ac:dyDescent="0.25">
      <c r="A2529" t="s">
        <v>15570</v>
      </c>
      <c r="B2529" t="s">
        <v>15571</v>
      </c>
      <c r="C2529" t="s">
        <v>44378</v>
      </c>
      <c r="D2529" t="s">
        <v>15573</v>
      </c>
      <c r="E2529" s="26" t="s">
        <v>44536</v>
      </c>
      <c r="F2529" t="b">
        <v>1</v>
      </c>
      <c r="G2529">
        <v>0.875</v>
      </c>
      <c r="H2529" s="26" t="s">
        <v>29165</v>
      </c>
      <c r="I2529" s="26" t="s">
        <v>6908</v>
      </c>
      <c r="J2529" s="26" t="s">
        <v>29166</v>
      </c>
      <c r="K2529" s="26" t="s">
        <v>1677</v>
      </c>
      <c r="L2529" s="26" t="s">
        <v>715</v>
      </c>
      <c r="M2529">
        <v>0.63157894736842102</v>
      </c>
      <c r="N2529" s="26" t="s">
        <v>44537</v>
      </c>
    </row>
    <row r="2530" spans="1:14" x14ac:dyDescent="0.25">
      <c r="A2530" t="s">
        <v>15576</v>
      </c>
      <c r="B2530" t="s">
        <v>15577</v>
      </c>
      <c r="C2530" t="s">
        <v>35874</v>
      </c>
      <c r="D2530" t="s">
        <v>15579</v>
      </c>
      <c r="E2530" s="26" t="s">
        <v>44538</v>
      </c>
      <c r="F2530" t="b">
        <v>1</v>
      </c>
      <c r="G2530">
        <v>0.75</v>
      </c>
      <c r="H2530" s="26" t="s">
        <v>1692</v>
      </c>
      <c r="I2530" s="26" t="s">
        <v>6081</v>
      </c>
      <c r="J2530">
        <v>9.1932271522491796E-2</v>
      </c>
      <c r="K2530">
        <v>0.25</v>
      </c>
      <c r="L2530">
        <v>0</v>
      </c>
      <c r="M2530">
        <v>0.25</v>
      </c>
      <c r="N2530" s="26" t="s">
        <v>44539</v>
      </c>
    </row>
    <row r="2531" spans="1:14" x14ac:dyDescent="0.25">
      <c r="A2531" t="s">
        <v>15581</v>
      </c>
      <c r="B2531" t="s">
        <v>15582</v>
      </c>
      <c r="C2531" t="s">
        <v>44398</v>
      </c>
      <c r="D2531" t="s">
        <v>15584</v>
      </c>
      <c r="E2531" s="26" t="s">
        <v>44540</v>
      </c>
      <c r="F2531" t="b">
        <v>1</v>
      </c>
      <c r="G2531">
        <v>1</v>
      </c>
      <c r="H2531" s="26" t="s">
        <v>3963</v>
      </c>
      <c r="I2531">
        <v>0.81385674126998797</v>
      </c>
      <c r="J2531" s="26" t="s">
        <v>36954</v>
      </c>
      <c r="K2531" s="26" t="s">
        <v>6105</v>
      </c>
      <c r="L2531">
        <v>0.625</v>
      </c>
      <c r="M2531" s="26" t="s">
        <v>6105</v>
      </c>
      <c r="N2531" s="26" t="s">
        <v>44541</v>
      </c>
    </row>
    <row r="2532" spans="1:14" x14ac:dyDescent="0.25">
      <c r="A2532" t="s">
        <v>15587</v>
      </c>
      <c r="B2532" t="s">
        <v>15588</v>
      </c>
      <c r="C2532" t="s">
        <v>38726</v>
      </c>
      <c r="D2532" t="s">
        <v>15589</v>
      </c>
      <c r="E2532" s="26" t="s">
        <v>44542</v>
      </c>
      <c r="F2532" t="b">
        <v>1</v>
      </c>
      <c r="G2532">
        <v>0.875</v>
      </c>
      <c r="H2532" s="26" t="s">
        <v>26198</v>
      </c>
      <c r="I2532" s="26" t="s">
        <v>380</v>
      </c>
      <c r="J2532" s="26" t="s">
        <v>1951</v>
      </c>
      <c r="K2532" s="26" t="s">
        <v>1448</v>
      </c>
      <c r="L2532">
        <v>0.375</v>
      </c>
      <c r="M2532" s="26" t="s">
        <v>1448</v>
      </c>
      <c r="N2532" s="26" t="s">
        <v>44543</v>
      </c>
    </row>
    <row r="2533" spans="1:14" x14ac:dyDescent="0.25">
      <c r="A2533" t="s">
        <v>15592</v>
      </c>
      <c r="B2533" t="s">
        <v>15593</v>
      </c>
      <c r="C2533" t="s">
        <v>38245</v>
      </c>
      <c r="D2533" t="s">
        <v>15594</v>
      </c>
      <c r="E2533" s="26" t="s">
        <v>44544</v>
      </c>
      <c r="F2533" t="b">
        <v>1</v>
      </c>
      <c r="G2533" s="26" t="s">
        <v>29644</v>
      </c>
      <c r="H2533" s="26" t="s">
        <v>28904</v>
      </c>
      <c r="I2533" s="26" t="s">
        <v>31111</v>
      </c>
      <c r="J2533" s="26" t="s">
        <v>31112</v>
      </c>
      <c r="K2533" s="26" t="s">
        <v>23658</v>
      </c>
      <c r="L2533" s="26" t="s">
        <v>149</v>
      </c>
      <c r="M2533" s="26" t="s">
        <v>110</v>
      </c>
      <c r="N2533" s="26" t="s">
        <v>44545</v>
      </c>
    </row>
    <row r="2534" spans="1:14" x14ac:dyDescent="0.25">
      <c r="A2534" t="s">
        <v>15597</v>
      </c>
      <c r="B2534" t="s">
        <v>15598</v>
      </c>
      <c r="C2534" t="s">
        <v>35874</v>
      </c>
      <c r="D2534" t="s">
        <v>15599</v>
      </c>
      <c r="E2534" s="26" t="s">
        <v>44546</v>
      </c>
      <c r="F2534" t="b">
        <v>1</v>
      </c>
      <c r="G2534">
        <v>0.77218478976152105</v>
      </c>
      <c r="H2534" s="26" t="s">
        <v>29973</v>
      </c>
      <c r="I2534" s="26" t="s">
        <v>30518</v>
      </c>
      <c r="J2534" s="26" t="s">
        <v>2366</v>
      </c>
      <c r="K2534" s="26" t="s">
        <v>522</v>
      </c>
      <c r="L2534" s="26" t="s">
        <v>480</v>
      </c>
      <c r="M2534" s="26" t="s">
        <v>123</v>
      </c>
      <c r="N2534" s="26" t="s">
        <v>44547</v>
      </c>
    </row>
    <row r="2535" spans="1:14" x14ac:dyDescent="0.25">
      <c r="A2535" t="s">
        <v>15602</v>
      </c>
      <c r="B2535" t="s">
        <v>15603</v>
      </c>
      <c r="C2535" t="s">
        <v>44548</v>
      </c>
      <c r="D2535" t="s">
        <v>15605</v>
      </c>
      <c r="E2535" s="26" t="s">
        <v>44549</v>
      </c>
      <c r="F2535" t="b">
        <v>1</v>
      </c>
      <c r="G2535">
        <v>0.6</v>
      </c>
      <c r="H2535" s="26" t="s">
        <v>710</v>
      </c>
      <c r="I2535" s="26" t="s">
        <v>1903</v>
      </c>
      <c r="J2535" s="26" t="s">
        <v>1904</v>
      </c>
      <c r="K2535">
        <v>0.63157894736842102</v>
      </c>
      <c r="L2535" s="26" t="s">
        <v>713</v>
      </c>
      <c r="M2535">
        <v>0.63157894736842102</v>
      </c>
      <c r="N2535" s="26" t="s">
        <v>44550</v>
      </c>
    </row>
    <row r="2536" spans="1:14" x14ac:dyDescent="0.25">
      <c r="A2536" t="s">
        <v>15608</v>
      </c>
      <c r="B2536" t="s">
        <v>15609</v>
      </c>
      <c r="C2536" t="s">
        <v>44551</v>
      </c>
      <c r="D2536" t="s">
        <v>15611</v>
      </c>
      <c r="E2536" s="26" t="s">
        <v>44552</v>
      </c>
      <c r="F2536" t="b">
        <v>1</v>
      </c>
      <c r="G2536">
        <v>0.7</v>
      </c>
      <c r="H2536" s="26" t="s">
        <v>2923</v>
      </c>
      <c r="I2536" s="26" t="s">
        <v>2967</v>
      </c>
      <c r="J2536" s="26" t="s">
        <v>6869</v>
      </c>
      <c r="K2536" s="26" t="s">
        <v>480</v>
      </c>
      <c r="L2536" s="26" t="s">
        <v>714</v>
      </c>
      <c r="M2536" s="26" t="s">
        <v>480</v>
      </c>
      <c r="N2536" s="26" t="s">
        <v>44553</v>
      </c>
    </row>
    <row r="2537" spans="1:14" x14ac:dyDescent="0.25">
      <c r="A2537" t="s">
        <v>15614</v>
      </c>
      <c r="B2537" t="s">
        <v>15615</v>
      </c>
      <c r="C2537" t="s">
        <v>44554</v>
      </c>
      <c r="D2537" t="s">
        <v>15616</v>
      </c>
      <c r="E2537" s="26" t="s">
        <v>44555</v>
      </c>
      <c r="F2537" t="b">
        <v>1</v>
      </c>
      <c r="G2537" s="26" t="s">
        <v>16513</v>
      </c>
      <c r="H2537" s="26" t="s">
        <v>16514</v>
      </c>
      <c r="I2537" s="26" t="s">
        <v>29965</v>
      </c>
      <c r="J2537" s="26" t="s">
        <v>29966</v>
      </c>
      <c r="K2537" s="26" t="s">
        <v>125</v>
      </c>
      <c r="L2537" s="26" t="s">
        <v>124</v>
      </c>
      <c r="M2537" s="26" t="s">
        <v>125</v>
      </c>
      <c r="N2537" s="26" t="s">
        <v>44556</v>
      </c>
    </row>
    <row r="2538" spans="1:14" x14ac:dyDescent="0.25">
      <c r="A2538" t="s">
        <v>15619</v>
      </c>
      <c r="B2538" t="s">
        <v>15620</v>
      </c>
      <c r="C2538" t="s">
        <v>44415</v>
      </c>
      <c r="D2538" t="s">
        <v>15621</v>
      </c>
      <c r="E2538" s="26" t="s">
        <v>44557</v>
      </c>
      <c r="F2538" t="b">
        <v>1</v>
      </c>
      <c r="G2538" s="26" t="s">
        <v>378</v>
      </c>
      <c r="H2538" s="26" t="s">
        <v>22153</v>
      </c>
      <c r="I2538" s="26" t="s">
        <v>24110</v>
      </c>
      <c r="J2538" s="26" t="s">
        <v>24111</v>
      </c>
      <c r="K2538" s="26" t="s">
        <v>4883</v>
      </c>
      <c r="L2538" s="26" t="s">
        <v>2222</v>
      </c>
      <c r="M2538" s="26" t="s">
        <v>4883</v>
      </c>
      <c r="N2538" s="26" t="s">
        <v>44558</v>
      </c>
    </row>
    <row r="2539" spans="1:14" x14ac:dyDescent="0.25">
      <c r="A2539" t="s">
        <v>15624</v>
      </c>
      <c r="B2539" t="s">
        <v>15625</v>
      </c>
      <c r="C2539" t="s">
        <v>38245</v>
      </c>
      <c r="D2539" t="s">
        <v>15627</v>
      </c>
      <c r="E2539" s="26" t="s">
        <v>44559</v>
      </c>
      <c r="F2539" t="b">
        <v>1</v>
      </c>
      <c r="G2539" s="26" t="s">
        <v>3093</v>
      </c>
      <c r="H2539" s="26" t="s">
        <v>28851</v>
      </c>
      <c r="I2539" s="26" t="s">
        <v>32452</v>
      </c>
      <c r="J2539" s="26" t="s">
        <v>32453</v>
      </c>
      <c r="K2539" s="26" t="s">
        <v>4457</v>
      </c>
      <c r="L2539">
        <v>0</v>
      </c>
      <c r="M2539">
        <v>0.375</v>
      </c>
      <c r="N2539" s="26" t="s">
        <v>44560</v>
      </c>
    </row>
    <row r="2540" spans="1:14" x14ac:dyDescent="0.25">
      <c r="A2540" t="s">
        <v>15630</v>
      </c>
      <c r="B2540" t="s">
        <v>15631</v>
      </c>
      <c r="C2540" t="s">
        <v>44561</v>
      </c>
      <c r="D2540" t="s">
        <v>15632</v>
      </c>
      <c r="E2540" s="26" t="s">
        <v>44562</v>
      </c>
      <c r="F2540" t="b">
        <v>1</v>
      </c>
      <c r="G2540" s="26" t="s">
        <v>180</v>
      </c>
      <c r="H2540" s="26" t="s">
        <v>768</v>
      </c>
      <c r="I2540">
        <v>6.9006563435160498E-2</v>
      </c>
      <c r="J2540">
        <v>4.2836195075472497E-2</v>
      </c>
      <c r="K2540" s="26" t="s">
        <v>180</v>
      </c>
      <c r="L2540">
        <v>0</v>
      </c>
      <c r="M2540" s="26" t="s">
        <v>180</v>
      </c>
      <c r="N2540" s="26" t="s">
        <v>44563</v>
      </c>
    </row>
    <row r="2541" spans="1:14" x14ac:dyDescent="0.25">
      <c r="A2541" t="s">
        <v>15634</v>
      </c>
      <c r="B2541" t="s">
        <v>15635</v>
      </c>
      <c r="C2541" t="s">
        <v>28695</v>
      </c>
      <c r="D2541" t="s">
        <v>15637</v>
      </c>
      <c r="E2541" s="26" t="s">
        <v>44564</v>
      </c>
      <c r="F2541" t="b">
        <v>1</v>
      </c>
      <c r="G2541" s="26" t="s">
        <v>29644</v>
      </c>
      <c r="H2541" s="26" t="s">
        <v>29067</v>
      </c>
      <c r="I2541" s="26" t="s">
        <v>29068</v>
      </c>
      <c r="J2541">
        <v>0.465760462816944</v>
      </c>
      <c r="K2541" s="26" t="s">
        <v>347</v>
      </c>
      <c r="L2541" s="26" t="s">
        <v>1473</v>
      </c>
      <c r="M2541" s="26" t="s">
        <v>347</v>
      </c>
      <c r="N2541" s="26" t="s">
        <v>36064</v>
      </c>
    </row>
    <row r="2542" spans="1:14" x14ac:dyDescent="0.25">
      <c r="A2542" t="s">
        <v>15640</v>
      </c>
      <c r="B2542" t="s">
        <v>15641</v>
      </c>
      <c r="C2542" t="s">
        <v>39602</v>
      </c>
      <c r="D2542" t="s">
        <v>15643</v>
      </c>
      <c r="E2542" s="26" t="s">
        <v>44565</v>
      </c>
      <c r="F2542" t="b">
        <v>1</v>
      </c>
      <c r="G2542" s="26" t="s">
        <v>110</v>
      </c>
      <c r="H2542">
        <v>0.40824829046386302</v>
      </c>
      <c r="I2542" s="26" t="s">
        <v>9731</v>
      </c>
      <c r="J2542" s="26" t="s">
        <v>9732</v>
      </c>
      <c r="K2542">
        <v>0.5</v>
      </c>
      <c r="L2542">
        <v>0</v>
      </c>
      <c r="M2542">
        <v>0.3</v>
      </c>
      <c r="N2542">
        <v>0.18152726902726901</v>
      </c>
    </row>
    <row r="2543" spans="1:14" x14ac:dyDescent="0.25">
      <c r="A2543" t="s">
        <v>15646</v>
      </c>
      <c r="B2543" t="s">
        <v>15647</v>
      </c>
      <c r="C2543" t="s">
        <v>37994</v>
      </c>
      <c r="D2543" t="s">
        <v>15649</v>
      </c>
      <c r="E2543" s="26" t="s">
        <v>44566</v>
      </c>
      <c r="F2543" t="b">
        <v>1</v>
      </c>
      <c r="G2543">
        <v>0.875</v>
      </c>
      <c r="H2543" s="26" t="s">
        <v>26198</v>
      </c>
      <c r="I2543" s="26" t="s">
        <v>380</v>
      </c>
      <c r="J2543" s="26" t="s">
        <v>29815</v>
      </c>
      <c r="K2543" s="26" t="s">
        <v>6506</v>
      </c>
      <c r="L2543" s="26" t="s">
        <v>714</v>
      </c>
      <c r="M2543" s="26" t="s">
        <v>713</v>
      </c>
      <c r="N2543" s="26" t="s">
        <v>44567</v>
      </c>
    </row>
    <row r="2544" spans="1:14" x14ac:dyDescent="0.25">
      <c r="A2544" t="s">
        <v>15651</v>
      </c>
      <c r="B2544" t="s">
        <v>15652</v>
      </c>
      <c r="C2544" t="s">
        <v>44362</v>
      </c>
      <c r="D2544" t="s">
        <v>15653</v>
      </c>
      <c r="E2544" s="26" t="s">
        <v>44568</v>
      </c>
      <c r="F2544" t="b">
        <v>1</v>
      </c>
      <c r="G2544" s="26" t="s">
        <v>110</v>
      </c>
      <c r="H2544">
        <v>0.40824829046386302</v>
      </c>
      <c r="I2544" s="26" t="s">
        <v>6997</v>
      </c>
      <c r="J2544">
        <v>7.9368809260862094E-2</v>
      </c>
      <c r="K2544" s="26" t="s">
        <v>123</v>
      </c>
      <c r="L2544" s="26" t="s">
        <v>124</v>
      </c>
      <c r="M2544" s="26" t="s">
        <v>125</v>
      </c>
      <c r="N2544">
        <v>0.264842965676299</v>
      </c>
    </row>
    <row r="2545" spans="1:14" x14ac:dyDescent="0.25">
      <c r="A2545" t="s">
        <v>15656</v>
      </c>
      <c r="B2545" t="s">
        <v>15657</v>
      </c>
      <c r="C2545" t="s">
        <v>35874</v>
      </c>
      <c r="D2545" t="s">
        <v>15658</v>
      </c>
      <c r="E2545" s="26" t="s">
        <v>44569</v>
      </c>
      <c r="F2545" t="b">
        <v>1</v>
      </c>
      <c r="G2545">
        <v>0.625</v>
      </c>
      <c r="H2545" s="26" t="s">
        <v>26985</v>
      </c>
      <c r="I2545" s="26" t="s">
        <v>26986</v>
      </c>
      <c r="J2545">
        <v>7.3860999559306001E-2</v>
      </c>
      <c r="K2545" s="26" t="s">
        <v>713</v>
      </c>
      <c r="L2545" s="26" t="s">
        <v>714</v>
      </c>
      <c r="M2545" s="26" t="s">
        <v>713</v>
      </c>
      <c r="N2545" s="26" t="s">
        <v>44570</v>
      </c>
    </row>
    <row r="2546" spans="1:14" x14ac:dyDescent="0.25">
      <c r="A2546" t="s">
        <v>15660</v>
      </c>
      <c r="B2546" t="s">
        <v>15661</v>
      </c>
      <c r="C2546" t="s">
        <v>44571</v>
      </c>
      <c r="D2546" t="s">
        <v>15663</v>
      </c>
      <c r="E2546" s="26" t="s">
        <v>44572</v>
      </c>
      <c r="F2546" t="b">
        <v>1</v>
      </c>
      <c r="G2546">
        <v>0.875</v>
      </c>
      <c r="H2546" s="26" t="s">
        <v>25608</v>
      </c>
      <c r="I2546" s="26" t="s">
        <v>20617</v>
      </c>
      <c r="J2546">
        <v>9.5544279220436595E-2</v>
      </c>
      <c r="K2546" s="26" t="s">
        <v>135</v>
      </c>
      <c r="L2546">
        <v>0.125</v>
      </c>
      <c r="M2546" s="26" t="s">
        <v>135</v>
      </c>
      <c r="N2546" s="26" t="s">
        <v>44573</v>
      </c>
    </row>
    <row r="2547" spans="1:14" x14ac:dyDescent="0.25">
      <c r="A2547" t="s">
        <v>15666</v>
      </c>
      <c r="B2547" t="s">
        <v>15667</v>
      </c>
      <c r="C2547" t="s">
        <v>44574</v>
      </c>
      <c r="D2547" t="s">
        <v>15668</v>
      </c>
      <c r="E2547" s="26" t="s">
        <v>44575</v>
      </c>
      <c r="F2547" t="b">
        <v>1</v>
      </c>
      <c r="G2547">
        <v>0.7</v>
      </c>
      <c r="H2547" s="26" t="s">
        <v>1368</v>
      </c>
      <c r="I2547" s="26" t="s">
        <v>1369</v>
      </c>
      <c r="J2547">
        <v>7.2597952911547706E-2</v>
      </c>
      <c r="K2547" s="26" t="s">
        <v>160</v>
      </c>
      <c r="L2547" s="26" t="s">
        <v>92</v>
      </c>
      <c r="M2547">
        <v>0.38095238095238099</v>
      </c>
      <c r="N2547" s="26" t="s">
        <v>44576</v>
      </c>
    </row>
    <row r="2548" spans="1:14" x14ac:dyDescent="0.25">
      <c r="A2548" t="s">
        <v>15671</v>
      </c>
      <c r="B2548" t="s">
        <v>15672</v>
      </c>
      <c r="C2548" t="s">
        <v>33489</v>
      </c>
      <c r="D2548" t="s">
        <v>15673</v>
      </c>
      <c r="E2548">
        <v>0.94696118240070304</v>
      </c>
      <c r="F2548" t="b">
        <v>1</v>
      </c>
      <c r="G2548" s="26" t="s">
        <v>29644</v>
      </c>
      <c r="H2548" s="26" t="s">
        <v>29067</v>
      </c>
      <c r="I2548" s="26" t="s">
        <v>30304</v>
      </c>
      <c r="J2548" s="26" t="s">
        <v>30305</v>
      </c>
      <c r="K2548" s="26" t="s">
        <v>171</v>
      </c>
      <c r="L2548">
        <v>0.25</v>
      </c>
      <c r="M2548" s="26" t="s">
        <v>114</v>
      </c>
      <c r="N2548" s="26" t="s">
        <v>44577</v>
      </c>
    </row>
    <row r="2549" spans="1:14" x14ac:dyDescent="0.25">
      <c r="A2549" t="s">
        <v>15676</v>
      </c>
      <c r="B2549" t="s">
        <v>15677</v>
      </c>
      <c r="C2549" t="s">
        <v>44578</v>
      </c>
      <c r="D2549" t="s">
        <v>15679</v>
      </c>
      <c r="E2549" s="26" t="s">
        <v>44579</v>
      </c>
      <c r="F2549" t="b">
        <v>1</v>
      </c>
      <c r="G2549">
        <v>0.7</v>
      </c>
      <c r="H2549" s="26" t="s">
        <v>1436</v>
      </c>
      <c r="I2549" s="26" t="s">
        <v>1437</v>
      </c>
      <c r="J2549">
        <v>6.1047358358078403E-2</v>
      </c>
      <c r="K2549" s="26" t="s">
        <v>125</v>
      </c>
      <c r="L2549">
        <v>0</v>
      </c>
      <c r="M2549" s="26" t="s">
        <v>125</v>
      </c>
      <c r="N2549" s="26" t="s">
        <v>44580</v>
      </c>
    </row>
    <row r="2550" spans="1:14" x14ac:dyDescent="0.25">
      <c r="A2550" t="s">
        <v>15682</v>
      </c>
      <c r="B2550" t="s">
        <v>15683</v>
      </c>
      <c r="C2550" t="s">
        <v>35874</v>
      </c>
      <c r="D2550" t="s">
        <v>15685</v>
      </c>
      <c r="E2550" s="26" t="s">
        <v>44581</v>
      </c>
      <c r="F2550" t="b">
        <v>1</v>
      </c>
      <c r="G2550">
        <v>0.875</v>
      </c>
      <c r="H2550" s="26" t="s">
        <v>29223</v>
      </c>
      <c r="I2550" s="26" t="s">
        <v>23936</v>
      </c>
      <c r="J2550" s="26" t="s">
        <v>29523</v>
      </c>
      <c r="K2550" s="26" t="s">
        <v>1447</v>
      </c>
      <c r="L2550" s="26" t="s">
        <v>114</v>
      </c>
      <c r="M2550" s="26" t="s">
        <v>1447</v>
      </c>
      <c r="N2550" s="26" t="s">
        <v>44582</v>
      </c>
    </row>
    <row r="2551" spans="1:14" x14ac:dyDescent="0.25">
      <c r="A2551" t="s">
        <v>15688</v>
      </c>
      <c r="B2551" t="s">
        <v>15689</v>
      </c>
      <c r="C2551" t="s">
        <v>35874</v>
      </c>
      <c r="D2551" t="s">
        <v>15691</v>
      </c>
      <c r="E2551" s="26" t="s">
        <v>44583</v>
      </c>
      <c r="F2551" t="b">
        <v>1</v>
      </c>
      <c r="G2551">
        <v>0.875</v>
      </c>
      <c r="H2551" s="26" t="s">
        <v>25608</v>
      </c>
      <c r="I2551" s="26" t="s">
        <v>20617</v>
      </c>
      <c r="J2551">
        <v>9.5544279220436595E-2</v>
      </c>
      <c r="K2551">
        <v>0.625</v>
      </c>
      <c r="L2551" s="26" t="s">
        <v>348</v>
      </c>
      <c r="M2551">
        <v>0.625</v>
      </c>
      <c r="N2551" s="26" t="s">
        <v>44584</v>
      </c>
    </row>
    <row r="2552" spans="1:14" x14ac:dyDescent="0.25">
      <c r="A2552" t="s">
        <v>15695</v>
      </c>
      <c r="B2552" t="s">
        <v>15696</v>
      </c>
      <c r="C2552" t="s">
        <v>38245</v>
      </c>
      <c r="D2552" t="s">
        <v>15697</v>
      </c>
      <c r="E2552">
        <v>0.84496712476213998</v>
      </c>
      <c r="F2552" t="b">
        <v>1</v>
      </c>
      <c r="G2552" s="26" t="s">
        <v>29644</v>
      </c>
      <c r="H2552" s="26" t="s">
        <v>28904</v>
      </c>
      <c r="I2552" s="26" t="s">
        <v>31111</v>
      </c>
      <c r="J2552" s="26" t="s">
        <v>31112</v>
      </c>
      <c r="K2552">
        <v>0.75</v>
      </c>
      <c r="L2552" s="26" t="s">
        <v>322</v>
      </c>
      <c r="M2552" s="26" t="s">
        <v>4457</v>
      </c>
      <c r="N2552" s="26" t="s">
        <v>44585</v>
      </c>
    </row>
    <row r="2553" spans="1:14" x14ac:dyDescent="0.25">
      <c r="A2553" t="s">
        <v>15700</v>
      </c>
      <c r="B2553" t="s">
        <v>15701</v>
      </c>
      <c r="C2553" t="s">
        <v>44586</v>
      </c>
      <c r="D2553" t="s">
        <v>15702</v>
      </c>
      <c r="E2553" s="26" t="s">
        <v>44587</v>
      </c>
      <c r="F2553" t="b">
        <v>1</v>
      </c>
      <c r="G2553" s="26" t="s">
        <v>9466</v>
      </c>
      <c r="H2553" s="26" t="s">
        <v>9467</v>
      </c>
      <c r="I2553" s="26" t="s">
        <v>9468</v>
      </c>
      <c r="J2553">
        <v>6.8221879807689706E-2</v>
      </c>
      <c r="K2553" s="26" t="s">
        <v>123</v>
      </c>
      <c r="L2553">
        <v>0</v>
      </c>
      <c r="M2553" s="26" t="s">
        <v>123</v>
      </c>
      <c r="N2553" s="26" t="s">
        <v>44588</v>
      </c>
    </row>
    <row r="2554" spans="1:14" x14ac:dyDescent="0.25">
      <c r="A2554" t="s">
        <v>15704</v>
      </c>
      <c r="B2554" t="s">
        <v>15705</v>
      </c>
      <c r="C2554" t="s">
        <v>44589</v>
      </c>
      <c r="D2554" t="s">
        <v>15707</v>
      </c>
      <c r="E2554" s="26" t="s">
        <v>44590</v>
      </c>
      <c r="F2554" t="b">
        <v>1</v>
      </c>
      <c r="G2554" s="26" t="s">
        <v>156</v>
      </c>
      <c r="H2554" s="26" t="s">
        <v>529</v>
      </c>
      <c r="I2554" s="26" t="s">
        <v>3745</v>
      </c>
      <c r="J2554" s="26" t="s">
        <v>4419</v>
      </c>
      <c r="K2554" s="26" t="s">
        <v>4604</v>
      </c>
      <c r="L2554" s="26" t="s">
        <v>11234</v>
      </c>
      <c r="M2554">
        <v>0.41176470588235298</v>
      </c>
      <c r="N2554" s="26" t="s">
        <v>44591</v>
      </c>
    </row>
    <row r="2555" spans="1:14" x14ac:dyDescent="0.25">
      <c r="A2555" t="s">
        <v>15710</v>
      </c>
      <c r="B2555" t="s">
        <v>15711</v>
      </c>
      <c r="C2555" t="s">
        <v>44592</v>
      </c>
      <c r="D2555" t="s">
        <v>15713</v>
      </c>
      <c r="E2555" s="26" t="s">
        <v>44593</v>
      </c>
      <c r="F2555" t="b">
        <v>1</v>
      </c>
      <c r="G2555" s="26" t="s">
        <v>8073</v>
      </c>
      <c r="H2555" s="26" t="s">
        <v>44594</v>
      </c>
      <c r="I2555" s="26" t="s">
        <v>44595</v>
      </c>
      <c r="J2555" s="26" t="s">
        <v>44596</v>
      </c>
      <c r="K2555" s="26" t="s">
        <v>8680</v>
      </c>
      <c r="L2555" s="26" t="s">
        <v>4463</v>
      </c>
      <c r="M2555" s="26" t="s">
        <v>1055</v>
      </c>
      <c r="N2555" s="26" t="s">
        <v>44597</v>
      </c>
    </row>
    <row r="2556" spans="1:14" x14ac:dyDescent="0.25">
      <c r="A2556" t="s">
        <v>15715</v>
      </c>
      <c r="B2556" t="s">
        <v>15716</v>
      </c>
      <c r="C2556" t="s">
        <v>37994</v>
      </c>
      <c r="D2556" t="s">
        <v>15717</v>
      </c>
      <c r="E2556" s="26" t="s">
        <v>44598</v>
      </c>
      <c r="F2556" t="b">
        <v>1</v>
      </c>
      <c r="G2556">
        <v>1</v>
      </c>
      <c r="H2556" s="26" t="s">
        <v>30308</v>
      </c>
      <c r="I2556" s="26" t="s">
        <v>5739</v>
      </c>
      <c r="J2556" s="26" t="s">
        <v>29473</v>
      </c>
      <c r="K2556" s="26" t="s">
        <v>201</v>
      </c>
      <c r="L2556">
        <v>0.1</v>
      </c>
      <c r="M2556" s="26" t="s">
        <v>201</v>
      </c>
      <c r="N2556" s="26" t="s">
        <v>44599</v>
      </c>
    </row>
    <row r="2557" spans="1:14" x14ac:dyDescent="0.25">
      <c r="A2557" t="s">
        <v>15719</v>
      </c>
      <c r="B2557" t="s">
        <v>15720</v>
      </c>
      <c r="C2557" t="s">
        <v>44600</v>
      </c>
      <c r="D2557" t="s">
        <v>15722</v>
      </c>
      <c r="E2557" s="26" t="s">
        <v>44601</v>
      </c>
      <c r="F2557" t="b">
        <v>1</v>
      </c>
      <c r="G2557" s="26" t="s">
        <v>8958</v>
      </c>
      <c r="H2557" s="26" t="s">
        <v>8959</v>
      </c>
      <c r="I2557" s="26" t="s">
        <v>8960</v>
      </c>
      <c r="J2557" s="26" t="s">
        <v>8961</v>
      </c>
      <c r="K2557" s="26" t="s">
        <v>658</v>
      </c>
      <c r="L2557" s="26" t="s">
        <v>103</v>
      </c>
      <c r="M2557" s="26" t="s">
        <v>658</v>
      </c>
      <c r="N2557" s="26" t="s">
        <v>44602</v>
      </c>
    </row>
    <row r="2558" spans="1:14" x14ac:dyDescent="0.25">
      <c r="A2558" t="s">
        <v>15725</v>
      </c>
      <c r="B2558" t="s">
        <v>15726</v>
      </c>
      <c r="C2558" t="s">
        <v>44603</v>
      </c>
      <c r="D2558" t="s">
        <v>15727</v>
      </c>
      <c r="E2558" s="26" t="s">
        <v>44604</v>
      </c>
      <c r="F2558" t="b">
        <v>1</v>
      </c>
      <c r="G2558" s="26" t="s">
        <v>132</v>
      </c>
      <c r="H2558" s="26" t="s">
        <v>234</v>
      </c>
      <c r="I2558">
        <v>8.6742173167785694E-2</v>
      </c>
      <c r="J2558" s="26" t="s">
        <v>235</v>
      </c>
      <c r="K2558">
        <v>0.5</v>
      </c>
      <c r="L2558" s="26" t="s">
        <v>743</v>
      </c>
      <c r="M2558" s="26" t="s">
        <v>136</v>
      </c>
      <c r="N2558" s="26" t="s">
        <v>44605</v>
      </c>
    </row>
    <row r="2559" spans="1:14" x14ac:dyDescent="0.25">
      <c r="A2559" t="s">
        <v>15730</v>
      </c>
      <c r="B2559" t="s">
        <v>15731</v>
      </c>
      <c r="C2559" t="s">
        <v>44606</v>
      </c>
      <c r="D2559" t="s">
        <v>15733</v>
      </c>
      <c r="E2559" s="26" t="s">
        <v>44607</v>
      </c>
      <c r="F2559" t="b">
        <v>1</v>
      </c>
      <c r="G2559" s="26" t="s">
        <v>6105</v>
      </c>
      <c r="H2559" s="26" t="s">
        <v>1041</v>
      </c>
      <c r="I2559" s="26" t="s">
        <v>25466</v>
      </c>
      <c r="J2559">
        <v>8.5287335956360302E-2</v>
      </c>
      <c r="K2559" s="26" t="s">
        <v>114</v>
      </c>
      <c r="L2559">
        <v>0</v>
      </c>
      <c r="M2559" s="26" t="s">
        <v>114</v>
      </c>
      <c r="N2559" s="26" t="s">
        <v>44608</v>
      </c>
    </row>
    <row r="2560" spans="1:14" x14ac:dyDescent="0.25">
      <c r="A2560" t="s">
        <v>15736</v>
      </c>
      <c r="B2560" t="s">
        <v>15737</v>
      </c>
      <c r="C2560" t="s">
        <v>35874</v>
      </c>
      <c r="D2560" t="s">
        <v>15738</v>
      </c>
      <c r="E2560" s="26" t="s">
        <v>44609</v>
      </c>
      <c r="F2560" t="b">
        <v>1</v>
      </c>
      <c r="G2560">
        <v>0.875</v>
      </c>
      <c r="H2560" s="26" t="s">
        <v>29165</v>
      </c>
      <c r="I2560" s="26" t="s">
        <v>6908</v>
      </c>
      <c r="J2560" s="26" t="s">
        <v>29166</v>
      </c>
      <c r="K2560" s="26" t="s">
        <v>1447</v>
      </c>
      <c r="L2560" s="26" t="s">
        <v>423</v>
      </c>
      <c r="M2560" s="26" t="s">
        <v>1447</v>
      </c>
      <c r="N2560" s="26" t="s">
        <v>44610</v>
      </c>
    </row>
    <row r="2561" spans="1:14" x14ac:dyDescent="0.25">
      <c r="A2561" t="s">
        <v>15741</v>
      </c>
      <c r="B2561" t="s">
        <v>15742</v>
      </c>
      <c r="C2561" t="s">
        <v>44611</v>
      </c>
      <c r="D2561" t="s">
        <v>15743</v>
      </c>
      <c r="E2561" s="26" t="s">
        <v>44612</v>
      </c>
      <c r="F2561" t="b">
        <v>1</v>
      </c>
      <c r="G2561">
        <v>0.5</v>
      </c>
      <c r="H2561" s="26" t="s">
        <v>18026</v>
      </c>
      <c r="I2561" s="26" t="s">
        <v>6997</v>
      </c>
      <c r="J2561">
        <v>8.3070184744127903E-2</v>
      </c>
      <c r="K2561" s="26" t="s">
        <v>1044</v>
      </c>
      <c r="L2561">
        <v>0</v>
      </c>
      <c r="M2561" s="26" t="s">
        <v>480</v>
      </c>
      <c r="N2561" s="26" t="s">
        <v>44613</v>
      </c>
    </row>
    <row r="2562" spans="1:14" x14ac:dyDescent="0.25">
      <c r="A2562" t="s">
        <v>15746</v>
      </c>
      <c r="B2562" t="s">
        <v>15747</v>
      </c>
      <c r="C2562" t="s">
        <v>44614</v>
      </c>
      <c r="D2562" t="s">
        <v>15749</v>
      </c>
      <c r="E2562" s="26" t="s">
        <v>44615</v>
      </c>
      <c r="F2562" t="b">
        <v>1</v>
      </c>
      <c r="G2562" s="26" t="s">
        <v>2365</v>
      </c>
      <c r="H2562" s="26" t="s">
        <v>3591</v>
      </c>
      <c r="I2562" s="26" t="s">
        <v>20286</v>
      </c>
      <c r="J2562">
        <v>7.7515021054315E-2</v>
      </c>
      <c r="K2562" s="26" t="s">
        <v>382</v>
      </c>
      <c r="L2562">
        <v>0.25</v>
      </c>
      <c r="M2562" s="26" t="s">
        <v>382</v>
      </c>
      <c r="N2562" s="26" t="s">
        <v>44616</v>
      </c>
    </row>
    <row r="2563" spans="1:14" x14ac:dyDescent="0.25">
      <c r="A2563" t="s">
        <v>15752</v>
      </c>
      <c r="B2563" t="s">
        <v>15753</v>
      </c>
      <c r="C2563" t="s">
        <v>44617</v>
      </c>
      <c r="D2563" t="s">
        <v>15755</v>
      </c>
      <c r="E2563" s="26" t="s">
        <v>44618</v>
      </c>
      <c r="F2563" t="b">
        <v>1</v>
      </c>
      <c r="G2563">
        <v>0.875</v>
      </c>
      <c r="H2563" s="26" t="s">
        <v>26198</v>
      </c>
      <c r="I2563" s="26" t="s">
        <v>380</v>
      </c>
      <c r="J2563" s="26" t="s">
        <v>29815</v>
      </c>
      <c r="K2563" s="26" t="s">
        <v>5249</v>
      </c>
      <c r="L2563" s="26" t="s">
        <v>522</v>
      </c>
      <c r="M2563" s="26" t="s">
        <v>355</v>
      </c>
      <c r="N2563" s="26" t="s">
        <v>44619</v>
      </c>
    </row>
    <row r="2564" spans="1:14" x14ac:dyDescent="0.25">
      <c r="A2564" t="s">
        <v>15760</v>
      </c>
      <c r="B2564" t="s">
        <v>15761</v>
      </c>
      <c r="C2564" t="s">
        <v>38245</v>
      </c>
      <c r="D2564" t="s">
        <v>15762</v>
      </c>
      <c r="E2564" s="26" t="s">
        <v>44620</v>
      </c>
      <c r="F2564" t="b">
        <v>1</v>
      </c>
      <c r="G2564" s="26" t="s">
        <v>29644</v>
      </c>
      <c r="H2564" s="26" t="s">
        <v>29067</v>
      </c>
      <c r="I2564" s="26" t="s">
        <v>30928</v>
      </c>
      <c r="J2564" s="26" t="s">
        <v>33502</v>
      </c>
      <c r="K2564" s="26" t="s">
        <v>114</v>
      </c>
      <c r="L2564">
        <v>0</v>
      </c>
      <c r="M2564" s="26" t="s">
        <v>423</v>
      </c>
      <c r="N2564" s="26" t="s">
        <v>44621</v>
      </c>
    </row>
    <row r="2565" spans="1:14" x14ac:dyDescent="0.25">
      <c r="A2565" t="s">
        <v>15765</v>
      </c>
      <c r="B2565" t="s">
        <v>15766</v>
      </c>
      <c r="C2565" t="s">
        <v>35874</v>
      </c>
      <c r="D2565" t="s">
        <v>15767</v>
      </c>
      <c r="E2565" s="26" t="s">
        <v>44622</v>
      </c>
      <c r="F2565" t="b">
        <v>1</v>
      </c>
      <c r="G2565">
        <v>1</v>
      </c>
      <c r="H2565" s="26" t="s">
        <v>30308</v>
      </c>
      <c r="I2565" s="26" t="s">
        <v>5739</v>
      </c>
      <c r="J2565" s="26" t="s">
        <v>29473</v>
      </c>
      <c r="K2565" s="26" t="s">
        <v>522</v>
      </c>
      <c r="L2565" s="26" t="s">
        <v>124</v>
      </c>
      <c r="M2565" s="26" t="s">
        <v>125</v>
      </c>
      <c r="N2565" s="26" t="s">
        <v>44623</v>
      </c>
    </row>
    <row r="2566" spans="1:14" x14ac:dyDescent="0.25">
      <c r="A2566" t="s">
        <v>15770</v>
      </c>
      <c r="B2566" t="s">
        <v>15771</v>
      </c>
      <c r="C2566" t="s">
        <v>35874</v>
      </c>
      <c r="D2566" t="s">
        <v>15772</v>
      </c>
      <c r="E2566" s="26" t="s">
        <v>44624</v>
      </c>
      <c r="F2566" t="b">
        <v>1</v>
      </c>
      <c r="G2566">
        <v>0.875</v>
      </c>
      <c r="H2566" s="26" t="s">
        <v>29223</v>
      </c>
      <c r="I2566" s="26" t="s">
        <v>29224</v>
      </c>
      <c r="J2566" s="26" t="s">
        <v>21225</v>
      </c>
      <c r="K2566" s="26" t="s">
        <v>135</v>
      </c>
      <c r="L2566">
        <v>0</v>
      </c>
      <c r="M2566" s="26" t="s">
        <v>135</v>
      </c>
      <c r="N2566" s="26" t="s">
        <v>44625</v>
      </c>
    </row>
    <row r="2567" spans="1:14" x14ac:dyDescent="0.25">
      <c r="A2567" t="s">
        <v>15775</v>
      </c>
      <c r="B2567" t="s">
        <v>15776</v>
      </c>
      <c r="C2567" t="s">
        <v>44362</v>
      </c>
      <c r="D2567" t="s">
        <v>15777</v>
      </c>
      <c r="E2567" s="26" t="s">
        <v>44626</v>
      </c>
      <c r="F2567" t="b">
        <v>1</v>
      </c>
      <c r="G2567" s="26" t="s">
        <v>1448</v>
      </c>
      <c r="H2567" s="26" t="s">
        <v>11049</v>
      </c>
      <c r="I2567" s="26" t="s">
        <v>11050</v>
      </c>
      <c r="J2567" s="26" t="s">
        <v>20230</v>
      </c>
      <c r="K2567" s="26" t="s">
        <v>83</v>
      </c>
      <c r="L2567" s="26" t="s">
        <v>91</v>
      </c>
      <c r="M2567" s="26" t="s">
        <v>83</v>
      </c>
      <c r="N2567" s="26" t="s">
        <v>44627</v>
      </c>
    </row>
    <row r="2568" spans="1:14" x14ac:dyDescent="0.25">
      <c r="A2568" t="s">
        <v>15780</v>
      </c>
      <c r="B2568" t="s">
        <v>15781</v>
      </c>
      <c r="C2568" t="s">
        <v>44628</v>
      </c>
      <c r="D2568" t="s">
        <v>15783</v>
      </c>
      <c r="E2568" s="26" t="s">
        <v>44629</v>
      </c>
      <c r="F2568" t="b">
        <v>1</v>
      </c>
      <c r="G2568">
        <v>0.6</v>
      </c>
      <c r="H2568" s="26" t="s">
        <v>421</v>
      </c>
      <c r="I2568" s="26" t="s">
        <v>520</v>
      </c>
      <c r="J2568" s="26" t="s">
        <v>521</v>
      </c>
      <c r="K2568" s="26" t="s">
        <v>71</v>
      </c>
      <c r="L2568" s="26" t="s">
        <v>311</v>
      </c>
      <c r="M2568" s="26" t="s">
        <v>71</v>
      </c>
      <c r="N2568" s="26" t="s">
        <v>44630</v>
      </c>
    </row>
    <row r="2569" spans="1:14" x14ac:dyDescent="0.25">
      <c r="A2569" t="s">
        <v>15786</v>
      </c>
      <c r="B2569" t="s">
        <v>15787</v>
      </c>
      <c r="C2569" t="s">
        <v>37994</v>
      </c>
      <c r="D2569" t="s">
        <v>15788</v>
      </c>
      <c r="E2569" s="26" t="s">
        <v>44631</v>
      </c>
      <c r="F2569" t="b">
        <v>1</v>
      </c>
      <c r="G2569">
        <v>0.77218478976152105</v>
      </c>
      <c r="H2569" s="26" t="s">
        <v>32356</v>
      </c>
      <c r="I2569" s="26" t="s">
        <v>32357</v>
      </c>
      <c r="J2569" s="26" t="s">
        <v>34102</v>
      </c>
      <c r="K2569">
        <v>0.6</v>
      </c>
      <c r="L2569" s="26" t="s">
        <v>114</v>
      </c>
      <c r="M2569">
        <v>0.5</v>
      </c>
      <c r="N2569" s="26" t="s">
        <v>44632</v>
      </c>
    </row>
    <row r="2570" spans="1:14" x14ac:dyDescent="0.25">
      <c r="A2570" t="s">
        <v>15790</v>
      </c>
      <c r="B2570" t="s">
        <v>15791</v>
      </c>
      <c r="C2570" t="s">
        <v>35874</v>
      </c>
      <c r="D2570" t="s">
        <v>15792</v>
      </c>
      <c r="E2570" s="26" t="s">
        <v>44633</v>
      </c>
      <c r="F2570" t="b">
        <v>1</v>
      </c>
      <c r="G2570">
        <v>0.77218478976152105</v>
      </c>
      <c r="H2570" s="26" t="s">
        <v>32356</v>
      </c>
      <c r="I2570">
        <v>0.70205848280675598</v>
      </c>
      <c r="J2570" s="26" t="s">
        <v>39673</v>
      </c>
      <c r="K2570" s="26" t="s">
        <v>522</v>
      </c>
      <c r="L2570" s="26" t="s">
        <v>124</v>
      </c>
      <c r="M2570" s="26" t="s">
        <v>125</v>
      </c>
      <c r="N2570" s="26" t="s">
        <v>44634</v>
      </c>
    </row>
    <row r="2571" spans="1:14" x14ac:dyDescent="0.25">
      <c r="A2571" t="s">
        <v>15795</v>
      </c>
      <c r="B2571" t="s">
        <v>15796</v>
      </c>
      <c r="C2571" t="s">
        <v>38238</v>
      </c>
      <c r="D2571" t="s">
        <v>15797</v>
      </c>
      <c r="E2571" s="26" t="s">
        <v>44635</v>
      </c>
      <c r="F2571" t="b">
        <v>1</v>
      </c>
      <c r="G2571">
        <v>0.625</v>
      </c>
      <c r="H2571" s="26" t="s">
        <v>30327</v>
      </c>
      <c r="I2571" s="26" t="s">
        <v>11050</v>
      </c>
      <c r="J2571" s="26" t="s">
        <v>25348</v>
      </c>
      <c r="K2571">
        <v>0.625</v>
      </c>
      <c r="L2571" s="26" t="s">
        <v>357</v>
      </c>
      <c r="M2571">
        <v>0.625</v>
      </c>
      <c r="N2571" s="26" t="s">
        <v>44636</v>
      </c>
    </row>
    <row r="2572" spans="1:14" x14ac:dyDescent="0.25">
      <c r="A2572" t="s">
        <v>15800</v>
      </c>
      <c r="B2572" t="s">
        <v>15801</v>
      </c>
      <c r="C2572" t="s">
        <v>44637</v>
      </c>
      <c r="D2572" t="s">
        <v>15802</v>
      </c>
      <c r="E2572" s="26" t="s">
        <v>44638</v>
      </c>
      <c r="F2572" t="b">
        <v>1</v>
      </c>
      <c r="G2572" s="26" t="s">
        <v>114</v>
      </c>
      <c r="H2572">
        <v>0.40824829046386302</v>
      </c>
      <c r="I2572" s="26" t="s">
        <v>17437</v>
      </c>
      <c r="J2572" s="26" t="s">
        <v>1043</v>
      </c>
      <c r="K2572">
        <v>0.375</v>
      </c>
      <c r="L2572" s="26" t="s">
        <v>103</v>
      </c>
      <c r="M2572">
        <v>0.375</v>
      </c>
      <c r="N2572" s="26" t="s">
        <v>44639</v>
      </c>
    </row>
    <row r="2573" spans="1:14" x14ac:dyDescent="0.25">
      <c r="A2573" t="s">
        <v>15807</v>
      </c>
      <c r="B2573" t="s">
        <v>15808</v>
      </c>
      <c r="C2573" t="s">
        <v>28677</v>
      </c>
      <c r="D2573" t="s">
        <v>15809</v>
      </c>
      <c r="E2573" s="26" t="s">
        <v>44640</v>
      </c>
      <c r="F2573" t="b">
        <v>1</v>
      </c>
      <c r="G2573" s="26" t="s">
        <v>9466</v>
      </c>
      <c r="H2573" s="26" t="s">
        <v>29481</v>
      </c>
      <c r="I2573" s="26" t="s">
        <v>29482</v>
      </c>
      <c r="J2573" s="26" t="s">
        <v>35232</v>
      </c>
      <c r="K2573" s="26" t="s">
        <v>8192</v>
      </c>
      <c r="L2573">
        <v>0.375</v>
      </c>
      <c r="M2573" s="26" t="s">
        <v>8192</v>
      </c>
      <c r="N2573" s="26" t="s">
        <v>44641</v>
      </c>
    </row>
    <row r="2574" spans="1:14" x14ac:dyDescent="0.25">
      <c r="A2574" t="s">
        <v>15812</v>
      </c>
      <c r="B2574" t="s">
        <v>15813</v>
      </c>
      <c r="C2574" t="s">
        <v>44434</v>
      </c>
      <c r="D2574" t="s">
        <v>15814</v>
      </c>
      <c r="E2574" s="26" t="s">
        <v>44642</v>
      </c>
      <c r="F2574" t="b">
        <v>1</v>
      </c>
      <c r="G2574">
        <v>0.875</v>
      </c>
      <c r="H2574" s="26" t="s">
        <v>29165</v>
      </c>
      <c r="I2574" s="26" t="s">
        <v>9177</v>
      </c>
      <c r="J2574" s="26" t="s">
        <v>34081</v>
      </c>
      <c r="K2574">
        <v>0.5</v>
      </c>
      <c r="L2574" s="26" t="s">
        <v>348</v>
      </c>
      <c r="M2574">
        <v>0.375</v>
      </c>
      <c r="N2574" s="26" t="s">
        <v>44643</v>
      </c>
    </row>
    <row r="2575" spans="1:14" x14ac:dyDescent="0.25">
      <c r="A2575" t="s">
        <v>15817</v>
      </c>
      <c r="B2575" t="s">
        <v>15818</v>
      </c>
      <c r="C2575" t="s">
        <v>44362</v>
      </c>
      <c r="D2575" t="s">
        <v>15819</v>
      </c>
      <c r="E2575" s="26" t="s">
        <v>44644</v>
      </c>
      <c r="F2575" t="b">
        <v>1</v>
      </c>
      <c r="G2575" s="26" t="s">
        <v>1448</v>
      </c>
      <c r="H2575">
        <v>0.372677996249965</v>
      </c>
      <c r="I2575" s="26" t="s">
        <v>4085</v>
      </c>
      <c r="J2575" s="26" t="s">
        <v>4086</v>
      </c>
      <c r="K2575" s="26" t="s">
        <v>1044</v>
      </c>
      <c r="L2575" s="26" t="s">
        <v>349</v>
      </c>
      <c r="M2575" s="26" t="s">
        <v>1044</v>
      </c>
      <c r="N2575" s="26" t="s">
        <v>44645</v>
      </c>
    </row>
    <row r="2576" spans="1:14" x14ac:dyDescent="0.25">
      <c r="A2576" t="s">
        <v>15822</v>
      </c>
      <c r="B2576" t="s">
        <v>15823</v>
      </c>
      <c r="C2576" t="s">
        <v>35874</v>
      </c>
      <c r="D2576" t="s">
        <v>15824</v>
      </c>
      <c r="E2576" s="26" t="s">
        <v>44646</v>
      </c>
      <c r="F2576" t="b">
        <v>1</v>
      </c>
      <c r="G2576">
        <v>0.875</v>
      </c>
      <c r="H2576" s="26" t="s">
        <v>18659</v>
      </c>
      <c r="I2576" s="26" t="s">
        <v>4215</v>
      </c>
      <c r="J2576" s="26" t="s">
        <v>18660</v>
      </c>
      <c r="K2576">
        <v>0.6</v>
      </c>
      <c r="L2576" s="26" t="s">
        <v>1007</v>
      </c>
      <c r="M2576">
        <v>0.4</v>
      </c>
      <c r="N2576" s="26" t="s">
        <v>44647</v>
      </c>
    </row>
    <row r="2577" spans="1:14" x14ac:dyDescent="0.25">
      <c r="A2577" t="s">
        <v>15827</v>
      </c>
      <c r="B2577" t="s">
        <v>15828</v>
      </c>
      <c r="C2577" t="s">
        <v>44648</v>
      </c>
      <c r="D2577" t="s">
        <v>15830</v>
      </c>
      <c r="E2577" s="26" t="s">
        <v>44649</v>
      </c>
      <c r="F2577" t="b">
        <v>1</v>
      </c>
      <c r="G2577" s="26" t="s">
        <v>1448</v>
      </c>
      <c r="H2577">
        <v>8.3333333333333301E-2</v>
      </c>
      <c r="I2577">
        <v>4.7737318965141898E-2</v>
      </c>
      <c r="J2577">
        <v>3.5858907536121302E-2</v>
      </c>
      <c r="K2577">
        <v>9.9999999999999895E-2</v>
      </c>
      <c r="L2577">
        <v>0</v>
      </c>
      <c r="M2577">
        <v>9.9999999999999895E-2</v>
      </c>
      <c r="N2577" s="26" t="s">
        <v>44650</v>
      </c>
    </row>
    <row r="2578" spans="1:14" x14ac:dyDescent="0.25">
      <c r="A2578" t="s">
        <v>15833</v>
      </c>
      <c r="B2578" t="s">
        <v>15834</v>
      </c>
      <c r="C2578" t="s">
        <v>44651</v>
      </c>
      <c r="D2578" t="s">
        <v>15836</v>
      </c>
      <c r="E2578" s="26" t="s">
        <v>44652</v>
      </c>
      <c r="F2578" t="b">
        <v>1</v>
      </c>
      <c r="G2578" s="26" t="s">
        <v>3093</v>
      </c>
      <c r="H2578" s="26" t="s">
        <v>28851</v>
      </c>
      <c r="I2578" s="26" t="s">
        <v>28852</v>
      </c>
      <c r="J2578" s="26" t="s">
        <v>28853</v>
      </c>
      <c r="K2578" s="26" t="s">
        <v>480</v>
      </c>
      <c r="L2578">
        <v>0</v>
      </c>
      <c r="M2578" s="26" t="s">
        <v>480</v>
      </c>
      <c r="N2578" s="26" t="s">
        <v>44653</v>
      </c>
    </row>
    <row r="2579" spans="1:14" x14ac:dyDescent="0.25">
      <c r="A2579" t="s">
        <v>15839</v>
      </c>
      <c r="B2579" t="s">
        <v>15840</v>
      </c>
      <c r="C2579" t="s">
        <v>44654</v>
      </c>
      <c r="D2579" t="s">
        <v>15842</v>
      </c>
      <c r="E2579" s="26" t="s">
        <v>44655</v>
      </c>
      <c r="F2579" t="b">
        <v>1</v>
      </c>
      <c r="G2579" s="26" t="s">
        <v>110</v>
      </c>
      <c r="H2579">
        <v>0.40824829046386302</v>
      </c>
      <c r="I2579" s="26" t="s">
        <v>6997</v>
      </c>
      <c r="J2579">
        <v>7.9368809260862094E-2</v>
      </c>
      <c r="K2579" s="26" t="s">
        <v>123</v>
      </c>
      <c r="L2579" s="26" t="s">
        <v>124</v>
      </c>
      <c r="M2579" s="26" t="s">
        <v>123</v>
      </c>
      <c r="N2579" s="26" t="s">
        <v>44656</v>
      </c>
    </row>
    <row r="2580" spans="1:14" x14ac:dyDescent="0.25">
      <c r="A2580" t="s">
        <v>15845</v>
      </c>
      <c r="B2580" t="s">
        <v>15846</v>
      </c>
      <c r="C2580" t="s">
        <v>35999</v>
      </c>
      <c r="D2580" t="s">
        <v>15847</v>
      </c>
      <c r="E2580">
        <v>0.82393666292578904</v>
      </c>
      <c r="F2580" t="b">
        <v>1</v>
      </c>
      <c r="G2580">
        <v>1</v>
      </c>
      <c r="H2580">
        <v>1</v>
      </c>
      <c r="I2580" s="26" t="s">
        <v>23119</v>
      </c>
      <c r="J2580" s="26" t="s">
        <v>24725</v>
      </c>
      <c r="K2580" s="26" t="s">
        <v>1448</v>
      </c>
      <c r="L2580">
        <v>0.125</v>
      </c>
      <c r="M2580" s="26" t="s">
        <v>382</v>
      </c>
      <c r="N2580" s="26" t="s">
        <v>44657</v>
      </c>
    </row>
    <row r="2581" spans="1:14" x14ac:dyDescent="0.25">
      <c r="A2581" t="s">
        <v>15850</v>
      </c>
      <c r="B2581" t="s">
        <v>15851</v>
      </c>
      <c r="C2581" t="s">
        <v>38729</v>
      </c>
      <c r="D2581" t="s">
        <v>15853</v>
      </c>
      <c r="E2581" s="26" t="s">
        <v>44658</v>
      </c>
      <c r="F2581" t="b">
        <v>1</v>
      </c>
      <c r="G2581" s="26" t="s">
        <v>28773</v>
      </c>
      <c r="H2581">
        <v>0.74584601200410805</v>
      </c>
      <c r="I2581" s="26" t="s">
        <v>42517</v>
      </c>
      <c r="J2581" s="26" t="s">
        <v>33307</v>
      </c>
      <c r="K2581" s="26" t="s">
        <v>713</v>
      </c>
      <c r="L2581" s="26" t="s">
        <v>714</v>
      </c>
      <c r="M2581" s="26" t="s">
        <v>713</v>
      </c>
      <c r="N2581" s="26" t="s">
        <v>44659</v>
      </c>
    </row>
    <row r="2582" spans="1:14" x14ac:dyDescent="0.25">
      <c r="A2582" t="s">
        <v>15856</v>
      </c>
      <c r="B2582" t="s">
        <v>15857</v>
      </c>
      <c r="C2582" t="s">
        <v>44362</v>
      </c>
      <c r="D2582" t="s">
        <v>15858</v>
      </c>
      <c r="E2582" s="26" t="s">
        <v>44660</v>
      </c>
      <c r="F2582" t="b">
        <v>1</v>
      </c>
      <c r="G2582" s="26" t="s">
        <v>378</v>
      </c>
      <c r="H2582" s="26" t="s">
        <v>4214</v>
      </c>
      <c r="I2582" s="26" t="s">
        <v>20253</v>
      </c>
      <c r="J2582">
        <v>9.1287092917527596E-2</v>
      </c>
      <c r="K2582" s="26" t="s">
        <v>110</v>
      </c>
      <c r="L2582">
        <v>0.375</v>
      </c>
      <c r="M2582" s="26" t="s">
        <v>1448</v>
      </c>
      <c r="N2582" s="26" t="s">
        <v>44661</v>
      </c>
    </row>
    <row r="2583" spans="1:14" x14ac:dyDescent="0.25">
      <c r="A2583" t="s">
        <v>15861</v>
      </c>
      <c r="B2583" t="s">
        <v>15862</v>
      </c>
      <c r="C2583" t="s">
        <v>35874</v>
      </c>
      <c r="D2583" t="s">
        <v>15863</v>
      </c>
      <c r="E2583" s="26" t="s">
        <v>44662</v>
      </c>
      <c r="F2583" t="b">
        <v>1</v>
      </c>
      <c r="G2583">
        <v>0.875</v>
      </c>
      <c r="H2583" s="26" t="s">
        <v>29223</v>
      </c>
      <c r="I2583" s="26" t="s">
        <v>27696</v>
      </c>
      <c r="J2583">
        <v>0.66874030497642201</v>
      </c>
      <c r="K2583" s="26" t="s">
        <v>135</v>
      </c>
      <c r="L2583">
        <v>0</v>
      </c>
      <c r="M2583" s="26" t="s">
        <v>135</v>
      </c>
      <c r="N2583" s="26" t="s">
        <v>44663</v>
      </c>
    </row>
    <row r="2584" spans="1:14" x14ac:dyDescent="0.25">
      <c r="A2584" t="s">
        <v>15866</v>
      </c>
      <c r="B2584" t="s">
        <v>15867</v>
      </c>
      <c r="C2584" t="s">
        <v>44494</v>
      </c>
      <c r="D2584" t="s">
        <v>15868</v>
      </c>
      <c r="E2584" s="26" t="s">
        <v>44664</v>
      </c>
      <c r="F2584" t="b">
        <v>1</v>
      </c>
      <c r="G2584" s="26" t="s">
        <v>38202</v>
      </c>
      <c r="H2584" s="26" t="s">
        <v>28979</v>
      </c>
      <c r="I2584" s="26" t="s">
        <v>38520</v>
      </c>
      <c r="J2584" s="26" t="s">
        <v>38521</v>
      </c>
      <c r="K2584" s="26" t="s">
        <v>522</v>
      </c>
      <c r="L2584">
        <v>0</v>
      </c>
      <c r="M2584" s="26" t="s">
        <v>123</v>
      </c>
      <c r="N2584" s="26" t="s">
        <v>44665</v>
      </c>
    </row>
    <row r="2585" spans="1:14" x14ac:dyDescent="0.25">
      <c r="A2585" t="s">
        <v>15871</v>
      </c>
      <c r="B2585" t="s">
        <v>15872</v>
      </c>
      <c r="C2585" t="s">
        <v>35874</v>
      </c>
      <c r="D2585" t="s">
        <v>15873</v>
      </c>
      <c r="E2585" s="26" t="s">
        <v>44666</v>
      </c>
      <c r="F2585" t="b">
        <v>1</v>
      </c>
      <c r="G2585">
        <v>0.77218478976152105</v>
      </c>
      <c r="H2585" s="26" t="s">
        <v>29973</v>
      </c>
      <c r="I2585" s="26" t="s">
        <v>44667</v>
      </c>
      <c r="J2585" s="26" t="s">
        <v>44668</v>
      </c>
      <c r="K2585" s="26" t="s">
        <v>6506</v>
      </c>
      <c r="L2585" s="26" t="s">
        <v>349</v>
      </c>
      <c r="M2585" s="26" t="s">
        <v>6506</v>
      </c>
      <c r="N2585" s="26" t="s">
        <v>44669</v>
      </c>
    </row>
    <row r="2586" spans="1:14" x14ac:dyDescent="0.25">
      <c r="A2586" t="s">
        <v>15876</v>
      </c>
      <c r="B2586" t="s">
        <v>15877</v>
      </c>
      <c r="C2586" t="s">
        <v>35874</v>
      </c>
      <c r="D2586" t="s">
        <v>15878</v>
      </c>
      <c r="E2586" s="26" t="s">
        <v>44670</v>
      </c>
      <c r="F2586" t="b">
        <v>1</v>
      </c>
      <c r="G2586">
        <v>0.875</v>
      </c>
      <c r="H2586" s="26" t="s">
        <v>26198</v>
      </c>
      <c r="I2586" s="26" t="s">
        <v>4456</v>
      </c>
      <c r="J2586" s="26" t="s">
        <v>29363</v>
      </c>
      <c r="K2586" s="26" t="s">
        <v>44671</v>
      </c>
      <c r="L2586" s="26" t="s">
        <v>44672</v>
      </c>
      <c r="M2586" s="26" t="s">
        <v>44673</v>
      </c>
      <c r="N2586" s="26" t="s">
        <v>44674</v>
      </c>
    </row>
    <row r="2587" spans="1:14" x14ac:dyDescent="0.25">
      <c r="A2587" t="s">
        <v>15882</v>
      </c>
      <c r="B2587" t="s">
        <v>15883</v>
      </c>
      <c r="C2587" t="s">
        <v>44675</v>
      </c>
      <c r="D2587" t="s">
        <v>15885</v>
      </c>
      <c r="E2587" s="26" t="s">
        <v>44676</v>
      </c>
      <c r="F2587" t="b">
        <v>1</v>
      </c>
      <c r="G2587">
        <v>0.77218478976152105</v>
      </c>
      <c r="H2587" s="26" t="s">
        <v>32356</v>
      </c>
      <c r="I2587" s="26" t="s">
        <v>32357</v>
      </c>
      <c r="J2587" s="26" t="s">
        <v>32358</v>
      </c>
      <c r="K2587">
        <v>0.8</v>
      </c>
      <c r="L2587" s="26" t="s">
        <v>171</v>
      </c>
      <c r="M2587">
        <v>0.8</v>
      </c>
      <c r="N2587" s="26" t="s">
        <v>44677</v>
      </c>
    </row>
    <row r="2588" spans="1:14" x14ac:dyDescent="0.25">
      <c r="A2588" t="s">
        <v>15887</v>
      </c>
      <c r="B2588" t="s">
        <v>15888</v>
      </c>
      <c r="C2588" t="s">
        <v>44678</v>
      </c>
      <c r="D2588" t="s">
        <v>15890</v>
      </c>
      <c r="E2588" s="26" t="s">
        <v>44679</v>
      </c>
      <c r="F2588" t="b">
        <v>1</v>
      </c>
      <c r="G2588" s="26" t="s">
        <v>38132</v>
      </c>
      <c r="H2588" s="26" t="s">
        <v>33202</v>
      </c>
      <c r="I2588" s="26" t="s">
        <v>34151</v>
      </c>
      <c r="J2588">
        <v>9.2503794429615302E-2</v>
      </c>
      <c r="K2588" s="26" t="s">
        <v>777</v>
      </c>
      <c r="L2588">
        <v>0</v>
      </c>
      <c r="M2588" s="26" t="s">
        <v>777</v>
      </c>
      <c r="N2588" s="26" t="s">
        <v>44680</v>
      </c>
    </row>
    <row r="2589" spans="1:14" x14ac:dyDescent="0.25">
      <c r="A2589" t="s">
        <v>15893</v>
      </c>
      <c r="B2589" t="s">
        <v>15894</v>
      </c>
      <c r="C2589" t="s">
        <v>35874</v>
      </c>
      <c r="D2589" t="s">
        <v>15895</v>
      </c>
      <c r="E2589">
        <v>0.68307910202607802</v>
      </c>
      <c r="F2589" t="b">
        <v>1</v>
      </c>
      <c r="G2589">
        <v>0.5</v>
      </c>
      <c r="H2589">
        <v>8.4515425472851596E-2</v>
      </c>
      <c r="I2589">
        <v>5.0697650788332903E-2</v>
      </c>
      <c r="J2589" s="26" t="s">
        <v>20845</v>
      </c>
      <c r="K2589">
        <v>0.375</v>
      </c>
      <c r="L2589">
        <v>0</v>
      </c>
      <c r="M2589">
        <v>0.375</v>
      </c>
      <c r="N2589" s="26" t="s">
        <v>44681</v>
      </c>
    </row>
    <row r="2590" spans="1:14" x14ac:dyDescent="0.25">
      <c r="A2590" t="s">
        <v>15898</v>
      </c>
      <c r="B2590" t="s">
        <v>15899</v>
      </c>
      <c r="C2590" t="s">
        <v>44682</v>
      </c>
      <c r="D2590" t="s">
        <v>15900</v>
      </c>
      <c r="E2590" s="26" t="s">
        <v>44683</v>
      </c>
      <c r="F2590" t="b">
        <v>1</v>
      </c>
      <c r="G2590" s="26" t="s">
        <v>110</v>
      </c>
      <c r="H2590">
        <v>0.40824829046386302</v>
      </c>
      <c r="I2590" s="26" t="s">
        <v>9731</v>
      </c>
      <c r="J2590" s="26" t="s">
        <v>9732</v>
      </c>
      <c r="K2590" s="26" t="s">
        <v>114</v>
      </c>
      <c r="L2590">
        <v>0.125</v>
      </c>
      <c r="M2590" s="26" t="s">
        <v>180</v>
      </c>
      <c r="N2590" s="26" t="s">
        <v>44684</v>
      </c>
    </row>
    <row r="2591" spans="1:14" x14ac:dyDescent="0.25">
      <c r="A2591" t="s">
        <v>15903</v>
      </c>
      <c r="B2591" t="s">
        <v>15904</v>
      </c>
      <c r="C2591" t="s">
        <v>35874</v>
      </c>
      <c r="D2591" t="s">
        <v>15906</v>
      </c>
      <c r="E2591" s="26" t="s">
        <v>44685</v>
      </c>
      <c r="F2591" t="b">
        <v>1</v>
      </c>
      <c r="G2591">
        <v>0.75</v>
      </c>
      <c r="H2591" s="26" t="s">
        <v>31216</v>
      </c>
      <c r="I2591" s="26" t="s">
        <v>31575</v>
      </c>
      <c r="J2591">
        <v>7.7305517569394494E-2</v>
      </c>
      <c r="K2591">
        <v>0.25</v>
      </c>
      <c r="L2591">
        <v>0</v>
      </c>
      <c r="M2591">
        <v>0.25</v>
      </c>
      <c r="N2591">
        <v>0.15634110347140701</v>
      </c>
    </row>
    <row r="2592" spans="1:14" x14ac:dyDescent="0.25">
      <c r="A2592" t="s">
        <v>15909</v>
      </c>
      <c r="B2592" t="s">
        <v>15910</v>
      </c>
      <c r="C2592" t="s">
        <v>44686</v>
      </c>
      <c r="D2592" t="s">
        <v>15912</v>
      </c>
      <c r="E2592" s="26" t="s">
        <v>44687</v>
      </c>
      <c r="F2592" t="b">
        <v>1</v>
      </c>
      <c r="G2592">
        <v>0.6</v>
      </c>
      <c r="H2592" s="26" t="s">
        <v>985</v>
      </c>
      <c r="I2592" s="26" t="s">
        <v>986</v>
      </c>
      <c r="J2592">
        <v>6.9853420565800906E-2</v>
      </c>
      <c r="K2592" s="26" t="s">
        <v>1370</v>
      </c>
      <c r="L2592" s="26" t="s">
        <v>227</v>
      </c>
      <c r="M2592" s="26" t="s">
        <v>1370</v>
      </c>
      <c r="N2592" s="26" t="s">
        <v>44688</v>
      </c>
    </row>
    <row r="2593" spans="1:14" x14ac:dyDescent="0.25">
      <c r="A2593" t="s">
        <v>15915</v>
      </c>
      <c r="B2593" t="s">
        <v>15916</v>
      </c>
      <c r="C2593" t="s">
        <v>35874</v>
      </c>
      <c r="D2593" t="s">
        <v>15917</v>
      </c>
      <c r="E2593" s="26" t="s">
        <v>44689</v>
      </c>
      <c r="F2593" t="b">
        <v>1</v>
      </c>
      <c r="G2593">
        <v>0.875</v>
      </c>
      <c r="H2593" s="26" t="s">
        <v>26198</v>
      </c>
      <c r="I2593" s="26" t="s">
        <v>380</v>
      </c>
      <c r="J2593" s="26" t="s">
        <v>1951</v>
      </c>
      <c r="K2593">
        <v>0.5</v>
      </c>
      <c r="L2593" s="26" t="s">
        <v>357</v>
      </c>
      <c r="M2593">
        <v>0.375</v>
      </c>
      <c r="N2593" s="26" t="s">
        <v>44690</v>
      </c>
    </row>
    <row r="2594" spans="1:14" x14ac:dyDescent="0.25">
      <c r="A2594" t="s">
        <v>15920</v>
      </c>
      <c r="B2594" t="s">
        <v>15921</v>
      </c>
      <c r="C2594" t="s">
        <v>35874</v>
      </c>
      <c r="D2594" t="s">
        <v>15923</v>
      </c>
      <c r="E2594" s="26" t="s">
        <v>44691</v>
      </c>
      <c r="F2594" t="b">
        <v>1</v>
      </c>
      <c r="G2594">
        <v>0.875</v>
      </c>
      <c r="H2594" s="26" t="s">
        <v>26198</v>
      </c>
      <c r="I2594" s="26" t="s">
        <v>380</v>
      </c>
      <c r="J2594" s="26" t="s">
        <v>1951</v>
      </c>
      <c r="K2594" s="26" t="s">
        <v>423</v>
      </c>
      <c r="L2594">
        <v>0</v>
      </c>
      <c r="M2594" s="26" t="s">
        <v>423</v>
      </c>
      <c r="N2594" s="26" t="s">
        <v>44692</v>
      </c>
    </row>
    <row r="2595" spans="1:14" x14ac:dyDescent="0.25">
      <c r="A2595" t="s">
        <v>15926</v>
      </c>
      <c r="B2595" t="s">
        <v>15927</v>
      </c>
      <c r="C2595" t="s">
        <v>36201</v>
      </c>
      <c r="D2595" t="s">
        <v>15929</v>
      </c>
      <c r="E2595" s="26" t="s">
        <v>44693</v>
      </c>
      <c r="F2595" t="b">
        <v>1</v>
      </c>
      <c r="G2595" s="26" t="s">
        <v>9466</v>
      </c>
      <c r="H2595">
        <v>0.64592159370687097</v>
      </c>
      <c r="I2595" s="26" t="s">
        <v>33306</v>
      </c>
      <c r="J2595" s="26" t="s">
        <v>36202</v>
      </c>
      <c r="K2595" s="26" t="s">
        <v>2222</v>
      </c>
      <c r="L2595" s="26" t="s">
        <v>347</v>
      </c>
      <c r="M2595" s="26" t="s">
        <v>2222</v>
      </c>
      <c r="N2595" s="26" t="s">
        <v>36203</v>
      </c>
    </row>
    <row r="2596" spans="1:14" x14ac:dyDescent="0.25">
      <c r="A2596" t="s">
        <v>15932</v>
      </c>
      <c r="B2596" t="s">
        <v>15933</v>
      </c>
      <c r="C2596" t="s">
        <v>35999</v>
      </c>
      <c r="D2596" t="s">
        <v>15935</v>
      </c>
      <c r="E2596" s="26" t="s">
        <v>44694</v>
      </c>
      <c r="F2596" t="b">
        <v>1</v>
      </c>
      <c r="G2596" s="26" t="s">
        <v>28773</v>
      </c>
      <c r="H2596" s="26" t="s">
        <v>30680</v>
      </c>
      <c r="I2596" s="26" t="s">
        <v>30681</v>
      </c>
      <c r="J2596" s="26" t="s">
        <v>43934</v>
      </c>
      <c r="K2596">
        <v>0.63157894736842102</v>
      </c>
      <c r="L2596" s="26" t="s">
        <v>713</v>
      </c>
      <c r="M2596" s="26" t="s">
        <v>522</v>
      </c>
      <c r="N2596" s="26" t="s">
        <v>44695</v>
      </c>
    </row>
    <row r="2597" spans="1:14" x14ac:dyDescent="0.25">
      <c r="A2597" t="s">
        <v>15938</v>
      </c>
      <c r="B2597" t="s">
        <v>15939</v>
      </c>
      <c r="C2597" t="s">
        <v>35874</v>
      </c>
      <c r="D2597" t="s">
        <v>15941</v>
      </c>
      <c r="E2597" s="26" t="s">
        <v>44696</v>
      </c>
      <c r="F2597" t="b">
        <v>1</v>
      </c>
      <c r="G2597">
        <v>0.5</v>
      </c>
      <c r="H2597" s="26" t="s">
        <v>18026</v>
      </c>
      <c r="I2597" s="26" t="s">
        <v>6997</v>
      </c>
      <c r="J2597">
        <v>8.3070184744127903E-2</v>
      </c>
      <c r="K2597" s="26" t="s">
        <v>480</v>
      </c>
      <c r="L2597" s="26" t="s">
        <v>714</v>
      </c>
      <c r="M2597" s="26" t="s">
        <v>480</v>
      </c>
      <c r="N2597" s="26" t="s">
        <v>44697</v>
      </c>
    </row>
    <row r="2598" spans="1:14" x14ac:dyDescent="0.25">
      <c r="A2598" t="s">
        <v>15946</v>
      </c>
      <c r="B2598" t="s">
        <v>15947</v>
      </c>
      <c r="C2598" t="s">
        <v>28695</v>
      </c>
      <c r="D2598" t="s">
        <v>15948</v>
      </c>
      <c r="E2598" s="26" t="s">
        <v>44698</v>
      </c>
      <c r="F2598" t="b">
        <v>1</v>
      </c>
      <c r="G2598" s="26" t="s">
        <v>28696</v>
      </c>
      <c r="H2598" s="26" t="s">
        <v>28696</v>
      </c>
      <c r="I2598" s="26" t="s">
        <v>28697</v>
      </c>
      <c r="J2598" s="26" t="s">
        <v>36209</v>
      </c>
      <c r="K2598" s="26" t="s">
        <v>857</v>
      </c>
      <c r="L2598">
        <v>0</v>
      </c>
      <c r="M2598" s="26" t="s">
        <v>857</v>
      </c>
      <c r="N2598" s="26" t="s">
        <v>36210</v>
      </c>
    </row>
    <row r="2599" spans="1:14" x14ac:dyDescent="0.25">
      <c r="A2599" t="s">
        <v>15951</v>
      </c>
      <c r="B2599" t="s">
        <v>15952</v>
      </c>
      <c r="C2599" t="s">
        <v>44699</v>
      </c>
      <c r="D2599" t="s">
        <v>15953</v>
      </c>
      <c r="E2599">
        <v>0.61664759958876003</v>
      </c>
      <c r="F2599" t="b">
        <v>1</v>
      </c>
      <c r="G2599" s="26" t="s">
        <v>38166</v>
      </c>
      <c r="H2599" s="26" t="s">
        <v>29156</v>
      </c>
      <c r="I2599" s="26" t="s">
        <v>29157</v>
      </c>
      <c r="J2599" s="26" t="s">
        <v>29158</v>
      </c>
      <c r="K2599">
        <v>0.58823529411764697</v>
      </c>
      <c r="L2599">
        <v>0.4</v>
      </c>
      <c r="M2599" s="26" t="s">
        <v>713</v>
      </c>
      <c r="N2599" s="26" t="s">
        <v>44700</v>
      </c>
    </row>
    <row r="2600" spans="1:14" x14ac:dyDescent="0.25">
      <c r="A2600" t="s">
        <v>15956</v>
      </c>
      <c r="B2600" t="s">
        <v>15957</v>
      </c>
      <c r="C2600" t="s">
        <v>35874</v>
      </c>
      <c r="D2600" t="s">
        <v>15959</v>
      </c>
      <c r="E2600" s="26" t="s">
        <v>44701</v>
      </c>
      <c r="F2600" t="b">
        <v>1</v>
      </c>
      <c r="G2600">
        <v>0.875</v>
      </c>
      <c r="H2600" s="26" t="s">
        <v>18659</v>
      </c>
      <c r="I2600" s="26" t="s">
        <v>24110</v>
      </c>
      <c r="J2600" s="26" t="s">
        <v>26198</v>
      </c>
      <c r="K2600" s="26" t="s">
        <v>6506</v>
      </c>
      <c r="L2600" s="26" t="s">
        <v>136</v>
      </c>
      <c r="M2600" s="26" t="s">
        <v>6506</v>
      </c>
      <c r="N2600" s="26" t="s">
        <v>44702</v>
      </c>
    </row>
    <row r="2601" spans="1:14" x14ac:dyDescent="0.25">
      <c r="A2601" t="s">
        <v>15962</v>
      </c>
      <c r="B2601" t="s">
        <v>15963</v>
      </c>
      <c r="C2601" t="s">
        <v>38238</v>
      </c>
      <c r="D2601" t="s">
        <v>15964</v>
      </c>
      <c r="E2601" s="26" t="s">
        <v>44703</v>
      </c>
      <c r="F2601" t="b">
        <v>1</v>
      </c>
      <c r="G2601" s="26" t="s">
        <v>9466</v>
      </c>
      <c r="H2601">
        <v>0.64592159370687097</v>
      </c>
      <c r="I2601" s="26" t="s">
        <v>33306</v>
      </c>
      <c r="J2601" s="26" t="s">
        <v>44450</v>
      </c>
      <c r="K2601" s="26" t="s">
        <v>1448</v>
      </c>
      <c r="L2601">
        <v>0.125</v>
      </c>
      <c r="M2601" s="26" t="s">
        <v>1448</v>
      </c>
      <c r="N2601" s="26" t="s">
        <v>44704</v>
      </c>
    </row>
    <row r="2602" spans="1:14" x14ac:dyDescent="0.25">
      <c r="A2602" t="s">
        <v>15967</v>
      </c>
      <c r="B2602" t="s">
        <v>15968</v>
      </c>
      <c r="C2602" t="s">
        <v>35874</v>
      </c>
      <c r="D2602" t="s">
        <v>15969</v>
      </c>
      <c r="E2602" s="26" t="s">
        <v>44705</v>
      </c>
      <c r="F2602" t="b">
        <v>1</v>
      </c>
      <c r="G2602" s="26" t="s">
        <v>38202</v>
      </c>
      <c r="H2602" s="26" t="s">
        <v>44706</v>
      </c>
      <c r="I2602" s="26" t="s">
        <v>44707</v>
      </c>
      <c r="J2602">
        <v>6.2571068181591499E-2</v>
      </c>
      <c r="K2602" s="26" t="s">
        <v>423</v>
      </c>
      <c r="L2602">
        <v>0</v>
      </c>
      <c r="M2602" s="26" t="s">
        <v>423</v>
      </c>
      <c r="N2602" s="26" t="s">
        <v>44708</v>
      </c>
    </row>
    <row r="2603" spans="1:14" x14ac:dyDescent="0.25">
      <c r="A2603" t="s">
        <v>15971</v>
      </c>
      <c r="B2603" t="s">
        <v>15972</v>
      </c>
      <c r="C2603" t="s">
        <v>44362</v>
      </c>
      <c r="D2603" t="s">
        <v>15974</v>
      </c>
      <c r="E2603" s="26" t="s">
        <v>44709</v>
      </c>
      <c r="F2603" t="b">
        <v>1</v>
      </c>
      <c r="G2603">
        <v>0.59655954454291305</v>
      </c>
      <c r="H2603" s="26" t="s">
        <v>8548</v>
      </c>
      <c r="I2603" s="26" t="s">
        <v>31713</v>
      </c>
      <c r="J2603" s="26" t="s">
        <v>31714</v>
      </c>
      <c r="K2603">
        <v>0.5</v>
      </c>
      <c r="L2603" s="26" t="s">
        <v>135</v>
      </c>
      <c r="M2603">
        <v>0.5</v>
      </c>
      <c r="N2603" s="26" t="s">
        <v>44710</v>
      </c>
    </row>
    <row r="2604" spans="1:14" x14ac:dyDescent="0.25">
      <c r="A2604" t="s">
        <v>15977</v>
      </c>
      <c r="B2604" t="s">
        <v>15978</v>
      </c>
      <c r="C2604" t="s">
        <v>44711</v>
      </c>
      <c r="D2604" t="s">
        <v>15979</v>
      </c>
      <c r="E2604">
        <v>0.90745338333804604</v>
      </c>
      <c r="F2604" t="b">
        <v>1</v>
      </c>
      <c r="G2604">
        <v>1</v>
      </c>
      <c r="H2604" s="26" t="s">
        <v>21669</v>
      </c>
      <c r="I2604" s="26" t="s">
        <v>38390</v>
      </c>
      <c r="J2604" s="26" t="s">
        <v>38391</v>
      </c>
      <c r="K2604" s="26" t="s">
        <v>1448</v>
      </c>
      <c r="L2604">
        <v>0.125</v>
      </c>
      <c r="M2604" s="26" t="s">
        <v>382</v>
      </c>
      <c r="N2604" s="26" t="s">
        <v>44712</v>
      </c>
    </row>
    <row r="2605" spans="1:14" x14ac:dyDescent="0.25">
      <c r="A2605" t="s">
        <v>15982</v>
      </c>
      <c r="B2605" t="s">
        <v>15983</v>
      </c>
      <c r="C2605" t="s">
        <v>28695</v>
      </c>
      <c r="D2605" t="s">
        <v>15984</v>
      </c>
      <c r="E2605" s="26" t="s">
        <v>44713</v>
      </c>
      <c r="F2605" t="b">
        <v>1</v>
      </c>
      <c r="G2605" s="26" t="s">
        <v>3093</v>
      </c>
      <c r="H2605" s="26" t="s">
        <v>28851</v>
      </c>
      <c r="I2605" s="26" t="s">
        <v>28852</v>
      </c>
      <c r="J2605" s="26" t="s">
        <v>28853</v>
      </c>
      <c r="K2605">
        <v>0.4</v>
      </c>
      <c r="L2605" s="26" t="s">
        <v>227</v>
      </c>
      <c r="M2605">
        <v>0.4</v>
      </c>
      <c r="N2605" s="26" t="s">
        <v>44714</v>
      </c>
    </row>
    <row r="2606" spans="1:14" x14ac:dyDescent="0.25">
      <c r="A2606" t="s">
        <v>15987</v>
      </c>
      <c r="B2606" t="s">
        <v>15988</v>
      </c>
      <c r="C2606" t="s">
        <v>44715</v>
      </c>
      <c r="D2606" t="s">
        <v>15990</v>
      </c>
      <c r="E2606" s="26" t="s">
        <v>44716</v>
      </c>
      <c r="F2606" t="b">
        <v>1</v>
      </c>
      <c r="G2606" s="26" t="s">
        <v>1448</v>
      </c>
      <c r="H2606" s="26" t="s">
        <v>11049</v>
      </c>
      <c r="I2606" s="26" t="s">
        <v>12355</v>
      </c>
      <c r="J2606" s="26" t="s">
        <v>12356</v>
      </c>
      <c r="K2606" s="26" t="s">
        <v>6506</v>
      </c>
      <c r="L2606" s="26" t="s">
        <v>136</v>
      </c>
      <c r="M2606" s="26" t="s">
        <v>1044</v>
      </c>
      <c r="N2606" s="26" t="s">
        <v>44717</v>
      </c>
    </row>
    <row r="2607" spans="1:14" x14ac:dyDescent="0.25">
      <c r="A2607" t="s">
        <v>15993</v>
      </c>
      <c r="B2607" t="s">
        <v>15994</v>
      </c>
      <c r="C2607" t="s">
        <v>44718</v>
      </c>
      <c r="D2607" t="s">
        <v>15995</v>
      </c>
      <c r="E2607">
        <v>1.3836168451425399</v>
      </c>
      <c r="F2607" t="b">
        <v>1</v>
      </c>
      <c r="G2607">
        <v>0.6</v>
      </c>
      <c r="H2607" s="26" t="s">
        <v>985</v>
      </c>
      <c r="I2607" s="26" t="s">
        <v>986</v>
      </c>
      <c r="J2607">
        <v>6.9853420565800906E-2</v>
      </c>
      <c r="K2607" s="26" t="s">
        <v>236</v>
      </c>
      <c r="L2607">
        <v>0</v>
      </c>
      <c r="M2607" s="26" t="s">
        <v>92</v>
      </c>
      <c r="N2607">
        <v>0.27707303907978098</v>
      </c>
    </row>
    <row r="2608" spans="1:14" x14ac:dyDescent="0.25">
      <c r="A2608" t="s">
        <v>15998</v>
      </c>
      <c r="B2608" t="s">
        <v>15999</v>
      </c>
      <c r="C2608" t="s">
        <v>44719</v>
      </c>
      <c r="D2608" t="s">
        <v>16001</v>
      </c>
      <c r="E2608" s="26" t="s">
        <v>44720</v>
      </c>
      <c r="F2608" t="b">
        <v>1</v>
      </c>
      <c r="G2608" s="26" t="s">
        <v>9466</v>
      </c>
      <c r="H2608" s="26" t="s">
        <v>9467</v>
      </c>
      <c r="I2608" s="26" t="s">
        <v>9468</v>
      </c>
      <c r="J2608">
        <v>6.8221879807689706E-2</v>
      </c>
      <c r="K2608" s="26" t="s">
        <v>713</v>
      </c>
      <c r="L2608" s="26" t="s">
        <v>714</v>
      </c>
      <c r="M2608" s="26" t="s">
        <v>1044</v>
      </c>
      <c r="N2608" s="26" t="s">
        <v>44721</v>
      </c>
    </row>
    <row r="2609" spans="1:14" x14ac:dyDescent="0.25">
      <c r="A2609" t="s">
        <v>16004</v>
      </c>
      <c r="B2609" t="s">
        <v>16005</v>
      </c>
      <c r="C2609" t="s">
        <v>35874</v>
      </c>
      <c r="D2609" t="s">
        <v>16007</v>
      </c>
      <c r="E2609" s="26" t="s">
        <v>44722</v>
      </c>
      <c r="F2609" t="b">
        <v>1</v>
      </c>
      <c r="G2609">
        <v>0.77218478976152105</v>
      </c>
      <c r="H2609" s="26" t="s">
        <v>30975</v>
      </c>
      <c r="I2609" s="26" t="s">
        <v>35838</v>
      </c>
      <c r="J2609" s="26" t="s">
        <v>35839</v>
      </c>
      <c r="K2609" s="26" t="s">
        <v>6506</v>
      </c>
      <c r="L2609" s="26" t="s">
        <v>349</v>
      </c>
      <c r="M2609" s="26" t="s">
        <v>6506</v>
      </c>
      <c r="N2609" s="26" t="s">
        <v>44723</v>
      </c>
    </row>
    <row r="2610" spans="1:14" x14ac:dyDescent="0.25">
      <c r="A2610" t="s">
        <v>16010</v>
      </c>
      <c r="B2610" t="s">
        <v>16011</v>
      </c>
      <c r="C2610" t="s">
        <v>38245</v>
      </c>
      <c r="D2610" t="s">
        <v>16012</v>
      </c>
      <c r="E2610" s="26" t="s">
        <v>44724</v>
      </c>
      <c r="F2610" t="b">
        <v>1</v>
      </c>
      <c r="G2610" s="26" t="s">
        <v>12918</v>
      </c>
      <c r="H2610" s="26" t="s">
        <v>29471</v>
      </c>
      <c r="I2610" s="26" t="s">
        <v>39873</v>
      </c>
      <c r="J2610">
        <v>0.48892302243490099</v>
      </c>
      <c r="K2610" s="26" t="s">
        <v>23658</v>
      </c>
      <c r="L2610" s="26" t="s">
        <v>149</v>
      </c>
      <c r="M2610" s="26" t="s">
        <v>170</v>
      </c>
      <c r="N2610" s="26" t="s">
        <v>44725</v>
      </c>
    </row>
    <row r="2611" spans="1:14" x14ac:dyDescent="0.25">
      <c r="A2611" t="s">
        <v>16015</v>
      </c>
      <c r="B2611" t="s">
        <v>16016</v>
      </c>
      <c r="C2611" t="s">
        <v>35874</v>
      </c>
      <c r="D2611" t="s">
        <v>16017</v>
      </c>
      <c r="E2611" s="26" t="s">
        <v>44726</v>
      </c>
      <c r="F2611" t="b">
        <v>1</v>
      </c>
      <c r="G2611">
        <v>0.875</v>
      </c>
      <c r="H2611" s="26" t="s">
        <v>29165</v>
      </c>
      <c r="I2611" s="26" t="s">
        <v>30212</v>
      </c>
      <c r="J2611" s="26" t="s">
        <v>30213</v>
      </c>
      <c r="K2611" s="26" t="s">
        <v>1448</v>
      </c>
      <c r="L2611">
        <v>0.25</v>
      </c>
      <c r="M2611" s="26" t="s">
        <v>423</v>
      </c>
      <c r="N2611" s="26" t="s">
        <v>44727</v>
      </c>
    </row>
    <row r="2612" spans="1:14" x14ac:dyDescent="0.25">
      <c r="A2612" t="s">
        <v>16020</v>
      </c>
      <c r="B2612" t="s">
        <v>16021</v>
      </c>
      <c r="C2612" t="s">
        <v>44728</v>
      </c>
      <c r="D2612" t="s">
        <v>16023</v>
      </c>
      <c r="E2612" s="26" t="s">
        <v>44729</v>
      </c>
      <c r="F2612" t="b">
        <v>1</v>
      </c>
      <c r="G2612" s="26" t="s">
        <v>180</v>
      </c>
      <c r="H2612">
        <v>6.4549722436790205E-2</v>
      </c>
      <c r="I2612">
        <v>4.0331830842785098E-2</v>
      </c>
      <c r="J2612">
        <v>3.1559845391129403E-2</v>
      </c>
      <c r="K2612" s="26" t="s">
        <v>125</v>
      </c>
      <c r="L2612" s="26" t="s">
        <v>124</v>
      </c>
      <c r="M2612" s="26" t="s">
        <v>236</v>
      </c>
      <c r="N2612" s="26" t="s">
        <v>44730</v>
      </c>
    </row>
    <row r="2613" spans="1:14" x14ac:dyDescent="0.25">
      <c r="A2613" t="s">
        <v>16026</v>
      </c>
      <c r="B2613" t="s">
        <v>16027</v>
      </c>
      <c r="C2613" t="s">
        <v>38726</v>
      </c>
      <c r="D2613" t="s">
        <v>16028</v>
      </c>
      <c r="E2613" s="26" t="s">
        <v>44731</v>
      </c>
      <c r="F2613" t="b">
        <v>1</v>
      </c>
      <c r="G2613">
        <v>0.875</v>
      </c>
      <c r="H2613" s="26" t="s">
        <v>29223</v>
      </c>
      <c r="I2613" s="26" t="s">
        <v>29224</v>
      </c>
      <c r="J2613" s="26" t="s">
        <v>21225</v>
      </c>
      <c r="K2613">
        <v>0.375</v>
      </c>
      <c r="L2613">
        <v>0</v>
      </c>
      <c r="M2613">
        <v>0.25</v>
      </c>
      <c r="N2613" s="26" t="s">
        <v>44732</v>
      </c>
    </row>
    <row r="2614" spans="1:14" x14ac:dyDescent="0.25">
      <c r="A2614" t="s">
        <v>16031</v>
      </c>
      <c r="B2614" t="s">
        <v>16032</v>
      </c>
      <c r="C2614" t="s">
        <v>35874</v>
      </c>
      <c r="D2614" t="s">
        <v>16033</v>
      </c>
      <c r="E2614" s="26" t="s">
        <v>44733</v>
      </c>
      <c r="F2614" t="b">
        <v>1</v>
      </c>
      <c r="G2614">
        <v>0.875</v>
      </c>
      <c r="H2614" s="26" t="s">
        <v>29165</v>
      </c>
      <c r="I2614" s="26" t="s">
        <v>6908</v>
      </c>
      <c r="J2614" s="26" t="s">
        <v>29166</v>
      </c>
      <c r="K2614">
        <v>0.5</v>
      </c>
      <c r="L2614" s="26" t="s">
        <v>348</v>
      </c>
      <c r="M2614">
        <v>0.5</v>
      </c>
      <c r="N2614" s="26" t="s">
        <v>44734</v>
      </c>
    </row>
    <row r="2615" spans="1:14" x14ac:dyDescent="0.25">
      <c r="A2615" t="s">
        <v>16036</v>
      </c>
      <c r="B2615" t="s">
        <v>16037</v>
      </c>
      <c r="C2615" t="s">
        <v>37994</v>
      </c>
      <c r="D2615" t="s">
        <v>16038</v>
      </c>
      <c r="E2615" s="26" t="s">
        <v>44735</v>
      </c>
      <c r="F2615" t="b">
        <v>1</v>
      </c>
      <c r="G2615">
        <v>0.875</v>
      </c>
      <c r="H2615" s="26" t="s">
        <v>18659</v>
      </c>
      <c r="I2615" s="26" t="s">
        <v>30710</v>
      </c>
      <c r="J2615" s="26" t="s">
        <v>2715</v>
      </c>
      <c r="K2615" s="26" t="s">
        <v>1448</v>
      </c>
      <c r="L2615">
        <v>0.375</v>
      </c>
      <c r="M2615" s="26" t="s">
        <v>1448</v>
      </c>
      <c r="N2615" s="26" t="s">
        <v>44736</v>
      </c>
    </row>
    <row r="2616" spans="1:14" x14ac:dyDescent="0.25">
      <c r="A2616" t="s">
        <v>16040</v>
      </c>
      <c r="B2616" t="s">
        <v>16041</v>
      </c>
      <c r="C2616" t="s">
        <v>37994</v>
      </c>
      <c r="D2616" t="s">
        <v>16042</v>
      </c>
      <c r="E2616" s="26" t="s">
        <v>44737</v>
      </c>
      <c r="F2616" t="b">
        <v>1</v>
      </c>
      <c r="G2616">
        <v>0.875</v>
      </c>
      <c r="H2616" s="26" t="s">
        <v>26198</v>
      </c>
      <c r="I2616" s="26" t="s">
        <v>380</v>
      </c>
      <c r="J2616" s="26" t="s">
        <v>1951</v>
      </c>
      <c r="K2616" s="26" t="s">
        <v>522</v>
      </c>
      <c r="L2616" s="26" t="s">
        <v>124</v>
      </c>
      <c r="M2616" s="26" t="s">
        <v>125</v>
      </c>
      <c r="N2616" s="26" t="s">
        <v>44738</v>
      </c>
    </row>
    <row r="2617" spans="1:14" x14ac:dyDescent="0.25">
      <c r="A2617" t="s">
        <v>16045</v>
      </c>
      <c r="B2617" t="s">
        <v>16046</v>
      </c>
      <c r="C2617" t="s">
        <v>44739</v>
      </c>
      <c r="D2617" t="s">
        <v>16047</v>
      </c>
      <c r="E2617" s="26" t="s">
        <v>44740</v>
      </c>
      <c r="F2617" t="b">
        <v>1</v>
      </c>
      <c r="G2617" s="26" t="s">
        <v>6105</v>
      </c>
      <c r="H2617">
        <v>0.81649658092772603</v>
      </c>
      <c r="I2617" s="26" t="s">
        <v>31646</v>
      </c>
      <c r="J2617" s="26" t="s">
        <v>31647</v>
      </c>
      <c r="K2617">
        <v>0.82352941176470595</v>
      </c>
      <c r="L2617" s="26" t="s">
        <v>110</v>
      </c>
      <c r="M2617" s="26" t="s">
        <v>2222</v>
      </c>
      <c r="N2617" s="26" t="s">
        <v>44741</v>
      </c>
    </row>
    <row r="2618" spans="1:14" x14ac:dyDescent="0.25">
      <c r="A2618" t="s">
        <v>16051</v>
      </c>
      <c r="B2618" t="s">
        <v>16052</v>
      </c>
      <c r="C2618" t="s">
        <v>44742</v>
      </c>
      <c r="D2618" t="s">
        <v>16054</v>
      </c>
      <c r="E2618" s="26" t="s">
        <v>44743</v>
      </c>
      <c r="F2618" t="b">
        <v>1</v>
      </c>
      <c r="G2618">
        <v>0.7</v>
      </c>
      <c r="H2618" s="26" t="s">
        <v>2923</v>
      </c>
      <c r="I2618" s="26" t="s">
        <v>2967</v>
      </c>
      <c r="J2618" s="26" t="s">
        <v>2968</v>
      </c>
      <c r="K2618" s="26" t="s">
        <v>110</v>
      </c>
      <c r="L2618" s="26" t="s">
        <v>123</v>
      </c>
      <c r="M2618" s="26" t="s">
        <v>110</v>
      </c>
      <c r="N2618" s="26" t="s">
        <v>44744</v>
      </c>
    </row>
    <row r="2619" spans="1:14" x14ac:dyDescent="0.25">
      <c r="A2619" t="s">
        <v>16057</v>
      </c>
      <c r="B2619" t="s">
        <v>16058</v>
      </c>
      <c r="C2619" t="s">
        <v>35874</v>
      </c>
      <c r="D2619" t="s">
        <v>16059</v>
      </c>
      <c r="E2619" s="26" t="s">
        <v>44745</v>
      </c>
      <c r="F2619" t="b">
        <v>1</v>
      </c>
      <c r="G2619" s="26" t="s">
        <v>9466</v>
      </c>
      <c r="H2619" s="26" t="s">
        <v>28661</v>
      </c>
      <c r="I2619" s="26" t="s">
        <v>29990</v>
      </c>
      <c r="J2619" s="26" t="s">
        <v>29991</v>
      </c>
      <c r="K2619" s="26" t="s">
        <v>522</v>
      </c>
      <c r="L2619" s="26" t="s">
        <v>124</v>
      </c>
      <c r="M2619" s="26" t="s">
        <v>125</v>
      </c>
      <c r="N2619" s="26" t="s">
        <v>44746</v>
      </c>
    </row>
    <row r="2620" spans="1:14" x14ac:dyDescent="0.25">
      <c r="A2620" t="s">
        <v>16061</v>
      </c>
      <c r="B2620" t="s">
        <v>16062</v>
      </c>
      <c r="C2620" t="s">
        <v>35874</v>
      </c>
      <c r="D2620" t="s">
        <v>16063</v>
      </c>
      <c r="E2620" s="26" t="s">
        <v>44747</v>
      </c>
      <c r="F2620" t="b">
        <v>1</v>
      </c>
      <c r="G2620">
        <v>1</v>
      </c>
      <c r="H2620" s="26" t="s">
        <v>30308</v>
      </c>
      <c r="I2620" s="26" t="s">
        <v>5739</v>
      </c>
      <c r="J2620" s="26" t="s">
        <v>33088</v>
      </c>
      <c r="K2620">
        <v>0.48</v>
      </c>
      <c r="L2620" s="26" t="s">
        <v>30098</v>
      </c>
      <c r="M2620">
        <v>0.4</v>
      </c>
      <c r="N2620" s="26" t="s">
        <v>44748</v>
      </c>
    </row>
    <row r="2621" spans="1:14" x14ac:dyDescent="0.25">
      <c r="A2621" t="s">
        <v>16067</v>
      </c>
      <c r="B2621" t="s">
        <v>16068</v>
      </c>
      <c r="C2621" t="s">
        <v>38769</v>
      </c>
      <c r="D2621" t="s">
        <v>16070</v>
      </c>
      <c r="E2621" s="26" t="s">
        <v>44749</v>
      </c>
      <c r="F2621" t="b">
        <v>1</v>
      </c>
      <c r="G2621">
        <v>0.75</v>
      </c>
      <c r="H2621" s="26" t="s">
        <v>29074</v>
      </c>
      <c r="I2621" s="26" t="s">
        <v>29075</v>
      </c>
      <c r="J2621" s="26" t="s">
        <v>27697</v>
      </c>
      <c r="K2621">
        <v>0.25</v>
      </c>
      <c r="L2621">
        <v>0</v>
      </c>
      <c r="M2621">
        <v>0.25</v>
      </c>
      <c r="N2621" s="26" t="s">
        <v>44750</v>
      </c>
    </row>
    <row r="2622" spans="1:14" x14ac:dyDescent="0.25">
      <c r="A2622" t="s">
        <v>16073</v>
      </c>
      <c r="B2622" t="s">
        <v>16074</v>
      </c>
      <c r="C2622" t="s">
        <v>44751</v>
      </c>
      <c r="D2622" t="s">
        <v>16076</v>
      </c>
      <c r="E2622" s="26" t="s">
        <v>44752</v>
      </c>
      <c r="F2622" t="b">
        <v>1</v>
      </c>
      <c r="G2622" s="26" t="s">
        <v>1007</v>
      </c>
      <c r="H2622" s="26" t="s">
        <v>635</v>
      </c>
      <c r="I2622">
        <v>7.5428908200122394E-2</v>
      </c>
      <c r="J2622" s="26" t="s">
        <v>27745</v>
      </c>
      <c r="K2622" s="26" t="s">
        <v>1007</v>
      </c>
      <c r="L2622">
        <v>0.125</v>
      </c>
      <c r="M2622" s="26" t="s">
        <v>1007</v>
      </c>
      <c r="N2622">
        <v>8.99470899470899E-2</v>
      </c>
    </row>
    <row r="2623" spans="1:14" x14ac:dyDescent="0.25">
      <c r="A2623" t="s">
        <v>16079</v>
      </c>
      <c r="B2623" t="s">
        <v>16080</v>
      </c>
      <c r="C2623" t="s">
        <v>44753</v>
      </c>
      <c r="D2623" t="s">
        <v>16082</v>
      </c>
      <c r="E2623" s="26" t="s">
        <v>44754</v>
      </c>
      <c r="F2623" t="b">
        <v>1</v>
      </c>
      <c r="G2623" s="26" t="s">
        <v>1448</v>
      </c>
      <c r="H2623">
        <v>0.372677996249965</v>
      </c>
      <c r="I2623" s="26" t="s">
        <v>4272</v>
      </c>
      <c r="J2623">
        <v>7.5832356734133896E-2</v>
      </c>
      <c r="K2623" s="26" t="s">
        <v>125</v>
      </c>
      <c r="L2623">
        <v>0</v>
      </c>
      <c r="M2623" s="26" t="s">
        <v>125</v>
      </c>
      <c r="N2623" s="26" t="s">
        <v>44755</v>
      </c>
    </row>
    <row r="2624" spans="1:14" x14ac:dyDescent="0.25">
      <c r="A2624" t="s">
        <v>16085</v>
      </c>
      <c r="B2624" t="s">
        <v>16086</v>
      </c>
      <c r="C2624" t="s">
        <v>35874</v>
      </c>
      <c r="D2624" t="s">
        <v>16088</v>
      </c>
      <c r="E2624" s="26" t="s">
        <v>44756</v>
      </c>
      <c r="F2624" t="b">
        <v>1</v>
      </c>
      <c r="G2624">
        <v>1</v>
      </c>
      <c r="H2624" s="26" t="s">
        <v>30308</v>
      </c>
      <c r="I2624" s="26" t="s">
        <v>33627</v>
      </c>
      <c r="J2624" s="26" t="s">
        <v>26282</v>
      </c>
      <c r="K2624" s="26" t="s">
        <v>30278</v>
      </c>
      <c r="L2624" s="26" t="s">
        <v>170</v>
      </c>
      <c r="M2624" s="26" t="s">
        <v>30278</v>
      </c>
      <c r="N2624" s="26" t="s">
        <v>44757</v>
      </c>
    </row>
    <row r="2625" spans="1:14" x14ac:dyDescent="0.25">
      <c r="A2625" t="s">
        <v>16091</v>
      </c>
      <c r="B2625" t="s">
        <v>16092</v>
      </c>
      <c r="C2625" t="s">
        <v>44758</v>
      </c>
      <c r="D2625" t="s">
        <v>16094</v>
      </c>
      <c r="E2625" s="26" t="s">
        <v>44759</v>
      </c>
      <c r="F2625" t="b">
        <v>1</v>
      </c>
      <c r="G2625">
        <v>0.75</v>
      </c>
      <c r="H2625" s="26" t="s">
        <v>15049</v>
      </c>
      <c r="I2625" s="26" t="s">
        <v>15050</v>
      </c>
      <c r="J2625" s="26" t="s">
        <v>15051</v>
      </c>
      <c r="K2625">
        <v>0.75</v>
      </c>
      <c r="L2625" s="26" t="s">
        <v>143</v>
      </c>
      <c r="M2625">
        <v>0.75</v>
      </c>
      <c r="N2625" s="26" t="s">
        <v>44760</v>
      </c>
    </row>
    <row r="2626" spans="1:14" x14ac:dyDescent="0.25">
      <c r="A2626" t="s">
        <v>16097</v>
      </c>
      <c r="B2626" t="s">
        <v>16098</v>
      </c>
      <c r="C2626" t="s">
        <v>36550</v>
      </c>
      <c r="D2626" t="s">
        <v>16099</v>
      </c>
      <c r="E2626" s="26" t="s">
        <v>44761</v>
      </c>
      <c r="F2626" t="b">
        <v>1</v>
      </c>
      <c r="G2626" s="26" t="s">
        <v>38166</v>
      </c>
      <c r="H2626" s="26" t="s">
        <v>28655</v>
      </c>
      <c r="I2626" s="26" t="s">
        <v>29045</v>
      </c>
      <c r="J2626" s="26" t="s">
        <v>29046</v>
      </c>
      <c r="K2626" s="26" t="s">
        <v>713</v>
      </c>
      <c r="L2626" s="26" t="s">
        <v>349</v>
      </c>
      <c r="M2626" s="26" t="s">
        <v>713</v>
      </c>
      <c r="N2626">
        <v>0.30404299404299401</v>
      </c>
    </row>
    <row r="2627" spans="1:14" x14ac:dyDescent="0.25">
      <c r="A2627" t="s">
        <v>16102</v>
      </c>
      <c r="B2627" t="s">
        <v>16103</v>
      </c>
      <c r="C2627" t="s">
        <v>44762</v>
      </c>
      <c r="D2627" t="s">
        <v>16105</v>
      </c>
      <c r="E2627" s="26" t="s">
        <v>44763</v>
      </c>
      <c r="F2627" t="b">
        <v>1</v>
      </c>
      <c r="G2627">
        <v>0.5</v>
      </c>
      <c r="H2627">
        <v>0.40824829046386302</v>
      </c>
      <c r="I2627">
        <v>0.350372724490772</v>
      </c>
      <c r="J2627" s="26" t="s">
        <v>3574</v>
      </c>
      <c r="K2627">
        <v>0.7</v>
      </c>
      <c r="L2627" s="26" t="s">
        <v>114</v>
      </c>
      <c r="M2627">
        <v>0.7</v>
      </c>
      <c r="N2627" s="26" t="s">
        <v>44764</v>
      </c>
    </row>
    <row r="2628" spans="1:14" x14ac:dyDescent="0.25">
      <c r="A2628" t="s">
        <v>16108</v>
      </c>
      <c r="B2628" t="s">
        <v>16109</v>
      </c>
      <c r="C2628" t="s">
        <v>44765</v>
      </c>
      <c r="D2628" t="s">
        <v>16111</v>
      </c>
      <c r="E2628" s="26" t="s">
        <v>44766</v>
      </c>
      <c r="F2628" t="b">
        <v>1</v>
      </c>
      <c r="G2628" s="26" t="s">
        <v>1738</v>
      </c>
      <c r="H2628" s="26" t="s">
        <v>3879</v>
      </c>
      <c r="I2628" s="26" t="s">
        <v>3880</v>
      </c>
      <c r="J2628" s="26" t="s">
        <v>3881</v>
      </c>
      <c r="K2628" s="26" t="s">
        <v>659</v>
      </c>
      <c r="L2628" s="26" t="s">
        <v>91</v>
      </c>
      <c r="M2628" s="26" t="s">
        <v>83</v>
      </c>
      <c r="N2628" s="26" t="s">
        <v>44767</v>
      </c>
    </row>
    <row r="2629" spans="1:14" x14ac:dyDescent="0.25">
      <c r="A2629" t="s">
        <v>16114</v>
      </c>
      <c r="B2629" t="s">
        <v>16115</v>
      </c>
      <c r="C2629" t="s">
        <v>37994</v>
      </c>
      <c r="D2629" t="s">
        <v>16116</v>
      </c>
      <c r="E2629">
        <v>0.67981452969043998</v>
      </c>
      <c r="F2629" t="b">
        <v>1</v>
      </c>
      <c r="G2629">
        <v>0.5</v>
      </c>
      <c r="H2629" s="26" t="s">
        <v>18026</v>
      </c>
      <c r="I2629" s="26" t="s">
        <v>27096</v>
      </c>
      <c r="J2629" s="26" t="s">
        <v>27097</v>
      </c>
      <c r="K2629">
        <v>0.25</v>
      </c>
      <c r="L2629">
        <v>0</v>
      </c>
      <c r="M2629">
        <v>0.25</v>
      </c>
      <c r="N2629" s="26" t="s">
        <v>44768</v>
      </c>
    </row>
    <row r="2630" spans="1:14" x14ac:dyDescent="0.25">
      <c r="A2630" t="s">
        <v>16119</v>
      </c>
      <c r="B2630" t="s">
        <v>16120</v>
      </c>
      <c r="C2630" t="s">
        <v>44769</v>
      </c>
      <c r="D2630" t="s">
        <v>16122</v>
      </c>
      <c r="E2630" s="26" t="s">
        <v>44770</v>
      </c>
      <c r="F2630" t="b">
        <v>1</v>
      </c>
      <c r="G2630">
        <v>0.5</v>
      </c>
      <c r="H2630" s="26" t="s">
        <v>198</v>
      </c>
      <c r="I2630" s="26" t="s">
        <v>199</v>
      </c>
      <c r="J2630" s="26" t="s">
        <v>200</v>
      </c>
      <c r="K2630">
        <v>0.3</v>
      </c>
      <c r="L2630" s="26" t="s">
        <v>227</v>
      </c>
      <c r="M2630">
        <v>0.3</v>
      </c>
      <c r="N2630" s="26" t="s">
        <v>44771</v>
      </c>
    </row>
    <row r="2631" spans="1:14" x14ac:dyDescent="0.25">
      <c r="A2631" t="s">
        <v>16125</v>
      </c>
      <c r="B2631" t="s">
        <v>16126</v>
      </c>
      <c r="C2631" t="s">
        <v>44772</v>
      </c>
      <c r="D2631" t="s">
        <v>16128</v>
      </c>
      <c r="E2631" s="26" t="s">
        <v>44773</v>
      </c>
      <c r="F2631" t="b">
        <v>1</v>
      </c>
      <c r="G2631" s="26" t="s">
        <v>378</v>
      </c>
      <c r="H2631" s="26" t="s">
        <v>4214</v>
      </c>
      <c r="I2631" s="26" t="s">
        <v>20253</v>
      </c>
      <c r="J2631">
        <v>9.1287092917527596E-2</v>
      </c>
      <c r="K2631" s="26" t="s">
        <v>114</v>
      </c>
      <c r="L2631">
        <v>0.125</v>
      </c>
      <c r="M2631" s="26" t="s">
        <v>180</v>
      </c>
      <c r="N2631" s="26" t="s">
        <v>44774</v>
      </c>
    </row>
    <row r="2632" spans="1:14" x14ac:dyDescent="0.25">
      <c r="A2632" t="s">
        <v>16131</v>
      </c>
      <c r="B2632" t="s">
        <v>16132</v>
      </c>
      <c r="C2632" t="s">
        <v>44617</v>
      </c>
      <c r="D2632" t="s">
        <v>16134</v>
      </c>
      <c r="E2632" s="26" t="s">
        <v>44775</v>
      </c>
      <c r="F2632" t="b">
        <v>1</v>
      </c>
      <c r="G2632">
        <v>0.75</v>
      </c>
      <c r="H2632" s="26" t="s">
        <v>24070</v>
      </c>
      <c r="I2632" s="26" t="s">
        <v>26932</v>
      </c>
      <c r="J2632" s="26" t="s">
        <v>28815</v>
      </c>
      <c r="K2632">
        <v>0.5</v>
      </c>
      <c r="L2632" s="26" t="s">
        <v>357</v>
      </c>
      <c r="M2632">
        <v>0.375</v>
      </c>
      <c r="N2632" s="26" t="s">
        <v>44776</v>
      </c>
    </row>
    <row r="2633" spans="1:14" x14ac:dyDescent="0.25">
      <c r="A2633" t="s">
        <v>16137</v>
      </c>
      <c r="B2633" t="s">
        <v>16138</v>
      </c>
      <c r="C2633" t="s">
        <v>44777</v>
      </c>
      <c r="D2633" t="s">
        <v>16139</v>
      </c>
      <c r="E2633" s="26" t="s">
        <v>44778</v>
      </c>
      <c r="F2633" t="b">
        <v>1</v>
      </c>
      <c r="G2633">
        <v>0.8</v>
      </c>
      <c r="H2633" s="26" t="s">
        <v>8189</v>
      </c>
      <c r="I2633" s="26" t="s">
        <v>44779</v>
      </c>
      <c r="J2633">
        <v>9.8787654742307399E-2</v>
      </c>
      <c r="K2633">
        <v>0.5</v>
      </c>
      <c r="L2633" s="26" t="s">
        <v>1007</v>
      </c>
      <c r="M2633" s="26" t="s">
        <v>1370</v>
      </c>
      <c r="N2633" s="26" t="s">
        <v>44780</v>
      </c>
    </row>
    <row r="2634" spans="1:14" x14ac:dyDescent="0.25">
      <c r="A2634" t="s">
        <v>16142</v>
      </c>
      <c r="B2634" t="s">
        <v>16143</v>
      </c>
      <c r="C2634" t="s">
        <v>29419</v>
      </c>
      <c r="D2634" t="s">
        <v>16145</v>
      </c>
      <c r="E2634" s="26" t="s">
        <v>44781</v>
      </c>
      <c r="F2634" t="b">
        <v>1</v>
      </c>
      <c r="G2634" s="26" t="s">
        <v>10806</v>
      </c>
      <c r="H2634" s="26" t="s">
        <v>31093</v>
      </c>
      <c r="I2634" s="26" t="s">
        <v>32328</v>
      </c>
      <c r="J2634">
        <v>8.5636834664257505E-2</v>
      </c>
      <c r="K2634" s="26" t="s">
        <v>114</v>
      </c>
      <c r="L2634">
        <v>0.25</v>
      </c>
      <c r="M2634" s="26" t="s">
        <v>114</v>
      </c>
      <c r="N2634" s="26" t="s">
        <v>44782</v>
      </c>
    </row>
    <row r="2635" spans="1:14" x14ac:dyDescent="0.25">
      <c r="A2635" t="s">
        <v>16148</v>
      </c>
      <c r="B2635" t="s">
        <v>16149</v>
      </c>
      <c r="C2635" t="s">
        <v>44783</v>
      </c>
      <c r="D2635" t="s">
        <v>16150</v>
      </c>
      <c r="E2635" s="26" t="s">
        <v>44784</v>
      </c>
      <c r="F2635" t="b">
        <v>1</v>
      </c>
      <c r="G2635" s="26" t="s">
        <v>38295</v>
      </c>
      <c r="H2635" s="26" t="s">
        <v>28786</v>
      </c>
      <c r="I2635" s="26" t="s">
        <v>28787</v>
      </c>
      <c r="J2635" s="26" t="s">
        <v>28788</v>
      </c>
      <c r="K2635">
        <v>0.5</v>
      </c>
      <c r="L2635" s="26" t="s">
        <v>227</v>
      </c>
      <c r="M2635">
        <v>0.3</v>
      </c>
      <c r="N2635" s="26" t="s">
        <v>44785</v>
      </c>
    </row>
    <row r="2636" spans="1:14" x14ac:dyDescent="0.25">
      <c r="A2636" t="s">
        <v>16153</v>
      </c>
      <c r="B2636" t="s">
        <v>16154</v>
      </c>
      <c r="C2636" t="s">
        <v>35874</v>
      </c>
      <c r="D2636" t="s">
        <v>16156</v>
      </c>
      <c r="E2636" s="26" t="s">
        <v>44786</v>
      </c>
      <c r="F2636" t="b">
        <v>1</v>
      </c>
      <c r="G2636" s="26" t="s">
        <v>28773</v>
      </c>
      <c r="H2636">
        <v>0.74584601200410805</v>
      </c>
      <c r="I2636" s="26" t="s">
        <v>33180</v>
      </c>
      <c r="J2636" s="26" t="s">
        <v>33181</v>
      </c>
      <c r="K2636" s="26" t="s">
        <v>132</v>
      </c>
      <c r="L2636">
        <v>0.2</v>
      </c>
      <c r="M2636" s="26" t="s">
        <v>71</v>
      </c>
      <c r="N2636" s="26" t="s">
        <v>44787</v>
      </c>
    </row>
    <row r="2637" spans="1:14" x14ac:dyDescent="0.25">
      <c r="A2637" t="s">
        <v>16159</v>
      </c>
      <c r="B2637" t="s">
        <v>16160</v>
      </c>
      <c r="C2637" t="s">
        <v>37994</v>
      </c>
      <c r="D2637" t="s">
        <v>16161</v>
      </c>
      <c r="E2637">
        <v>0.81982063510672798</v>
      </c>
      <c r="F2637" t="b">
        <v>1</v>
      </c>
      <c r="G2637">
        <v>0.875</v>
      </c>
      <c r="H2637" s="26" t="s">
        <v>29165</v>
      </c>
      <c r="I2637" s="26" t="s">
        <v>30212</v>
      </c>
      <c r="J2637" s="26" t="s">
        <v>30213</v>
      </c>
      <c r="K2637" s="26" t="s">
        <v>713</v>
      </c>
      <c r="L2637" s="26" t="s">
        <v>714</v>
      </c>
      <c r="M2637" s="26" t="s">
        <v>713</v>
      </c>
      <c r="N2637" s="26" t="s">
        <v>44788</v>
      </c>
    </row>
    <row r="2638" spans="1:14" x14ac:dyDescent="0.25">
      <c r="A2638" t="s">
        <v>16163</v>
      </c>
      <c r="B2638" t="s">
        <v>16164</v>
      </c>
      <c r="C2638" t="s">
        <v>44789</v>
      </c>
      <c r="D2638" t="s">
        <v>16166</v>
      </c>
      <c r="E2638" s="26" t="s">
        <v>44790</v>
      </c>
      <c r="F2638" t="b">
        <v>1</v>
      </c>
      <c r="G2638">
        <v>0.77218478976152105</v>
      </c>
      <c r="H2638" s="26" t="s">
        <v>32356</v>
      </c>
      <c r="I2638" s="26" t="s">
        <v>32357</v>
      </c>
      <c r="J2638" s="26" t="s">
        <v>32358</v>
      </c>
      <c r="K2638" s="26" t="s">
        <v>713</v>
      </c>
      <c r="L2638">
        <v>0</v>
      </c>
      <c r="M2638" s="26" t="s">
        <v>480</v>
      </c>
      <c r="N2638" s="26" t="s">
        <v>44791</v>
      </c>
    </row>
    <row r="2639" spans="1:14" x14ac:dyDescent="0.25">
      <c r="A2639" t="s">
        <v>16169</v>
      </c>
      <c r="B2639" t="s">
        <v>16170</v>
      </c>
      <c r="C2639" t="s">
        <v>44792</v>
      </c>
      <c r="D2639" t="s">
        <v>16171</v>
      </c>
      <c r="E2639" s="26" t="s">
        <v>44793</v>
      </c>
      <c r="F2639" t="b">
        <v>1</v>
      </c>
      <c r="G2639" s="26" t="s">
        <v>29644</v>
      </c>
      <c r="H2639" s="26" t="s">
        <v>29067</v>
      </c>
      <c r="I2639" s="26" t="s">
        <v>35795</v>
      </c>
      <c r="J2639" s="26" t="s">
        <v>35796</v>
      </c>
      <c r="K2639">
        <v>0.5</v>
      </c>
      <c r="L2639" s="26" t="s">
        <v>777</v>
      </c>
      <c r="M2639">
        <v>0.375</v>
      </c>
      <c r="N2639" s="26" t="s">
        <v>44794</v>
      </c>
    </row>
    <row r="2640" spans="1:14" x14ac:dyDescent="0.25">
      <c r="A2640" t="s">
        <v>16174</v>
      </c>
      <c r="B2640" t="s">
        <v>16175</v>
      </c>
      <c r="C2640" t="s">
        <v>44795</v>
      </c>
      <c r="D2640" t="s">
        <v>16177</v>
      </c>
      <c r="E2640" s="26" t="s">
        <v>44796</v>
      </c>
      <c r="F2640" t="b">
        <v>1</v>
      </c>
      <c r="G2640">
        <v>0.5</v>
      </c>
      <c r="H2640" s="26" t="s">
        <v>18026</v>
      </c>
      <c r="I2640" s="26" t="s">
        <v>6997</v>
      </c>
      <c r="J2640">
        <v>8.3070184744127903E-2</v>
      </c>
      <c r="K2640">
        <v>0.125</v>
      </c>
      <c r="L2640">
        <v>0</v>
      </c>
      <c r="M2640">
        <v>0.125</v>
      </c>
      <c r="N2640" s="26" t="s">
        <v>44797</v>
      </c>
    </row>
    <row r="2641" spans="1:14" x14ac:dyDescent="0.25">
      <c r="A2641" t="s">
        <v>16180</v>
      </c>
      <c r="B2641" t="s">
        <v>16181</v>
      </c>
      <c r="C2641" t="s">
        <v>44798</v>
      </c>
      <c r="D2641" t="s">
        <v>16182</v>
      </c>
      <c r="E2641" s="26" t="s">
        <v>44799</v>
      </c>
      <c r="F2641" t="b">
        <v>1</v>
      </c>
      <c r="G2641" s="26" t="s">
        <v>32065</v>
      </c>
      <c r="H2641" s="26" t="s">
        <v>32991</v>
      </c>
      <c r="I2641" s="26" t="s">
        <v>35741</v>
      </c>
      <c r="J2641" s="26" t="s">
        <v>35742</v>
      </c>
      <c r="K2641" s="26" t="s">
        <v>114</v>
      </c>
      <c r="L2641">
        <v>0</v>
      </c>
      <c r="M2641" s="26" t="s">
        <v>423</v>
      </c>
      <c r="N2641" s="26" t="s">
        <v>44800</v>
      </c>
    </row>
    <row r="2642" spans="1:14" x14ac:dyDescent="0.25">
      <c r="A2642" t="s">
        <v>16185</v>
      </c>
      <c r="B2642" t="s">
        <v>16186</v>
      </c>
      <c r="C2642" t="s">
        <v>35874</v>
      </c>
      <c r="D2642" t="s">
        <v>16187</v>
      </c>
      <c r="E2642" s="26" t="s">
        <v>44801</v>
      </c>
      <c r="F2642" t="b">
        <v>1</v>
      </c>
      <c r="G2642">
        <v>1</v>
      </c>
      <c r="H2642" s="26" t="s">
        <v>29471</v>
      </c>
      <c r="I2642" s="26" t="s">
        <v>31688</v>
      </c>
      <c r="J2642" s="26" t="s">
        <v>19813</v>
      </c>
      <c r="K2642" s="26" t="s">
        <v>522</v>
      </c>
      <c r="L2642" s="26" t="s">
        <v>124</v>
      </c>
      <c r="M2642" s="26" t="s">
        <v>125</v>
      </c>
      <c r="N2642" s="26" t="s">
        <v>44802</v>
      </c>
    </row>
    <row r="2643" spans="1:14" x14ac:dyDescent="0.25">
      <c r="A2643" t="s">
        <v>16190</v>
      </c>
      <c r="B2643" t="s">
        <v>16191</v>
      </c>
      <c r="C2643" t="s">
        <v>44803</v>
      </c>
      <c r="D2643" t="s">
        <v>16192</v>
      </c>
      <c r="E2643" s="26" t="s">
        <v>44804</v>
      </c>
      <c r="F2643" t="b">
        <v>1</v>
      </c>
      <c r="G2643" s="26" t="s">
        <v>156</v>
      </c>
      <c r="H2643" s="26" t="s">
        <v>1170</v>
      </c>
      <c r="I2643" s="26" t="s">
        <v>1198</v>
      </c>
      <c r="J2643">
        <v>7.4194466273650103E-2</v>
      </c>
      <c r="K2643" s="26" t="s">
        <v>1988</v>
      </c>
      <c r="L2643">
        <v>0</v>
      </c>
      <c r="M2643">
        <v>0.16</v>
      </c>
      <c r="N2643" s="26" t="s">
        <v>44805</v>
      </c>
    </row>
    <row r="2644" spans="1:14" x14ac:dyDescent="0.25">
      <c r="A2644" t="s">
        <v>16194</v>
      </c>
      <c r="B2644" t="s">
        <v>16195</v>
      </c>
      <c r="C2644" t="s">
        <v>35874</v>
      </c>
      <c r="D2644" t="s">
        <v>16196</v>
      </c>
      <c r="E2644" s="26" t="s">
        <v>44806</v>
      </c>
      <c r="F2644" t="b">
        <v>1</v>
      </c>
      <c r="G2644">
        <v>0.875</v>
      </c>
      <c r="H2644" s="26" t="s">
        <v>29223</v>
      </c>
      <c r="I2644" s="26" t="s">
        <v>29224</v>
      </c>
      <c r="J2644" s="26" t="s">
        <v>23824</v>
      </c>
      <c r="K2644">
        <v>0.375</v>
      </c>
      <c r="L2644">
        <v>0</v>
      </c>
      <c r="M2644">
        <v>0.375</v>
      </c>
      <c r="N2644" s="26" t="s">
        <v>44807</v>
      </c>
    </row>
    <row r="2645" spans="1:14" x14ac:dyDescent="0.25">
      <c r="A2645" t="s">
        <v>16198</v>
      </c>
      <c r="B2645" t="s">
        <v>16199</v>
      </c>
      <c r="C2645" t="s">
        <v>36016</v>
      </c>
      <c r="D2645" t="s">
        <v>16200</v>
      </c>
      <c r="E2645" s="26" t="s">
        <v>44808</v>
      </c>
      <c r="F2645" t="b">
        <v>1</v>
      </c>
      <c r="G2645" s="26" t="s">
        <v>180</v>
      </c>
      <c r="H2645" s="26" t="s">
        <v>4794</v>
      </c>
      <c r="I2645">
        <v>8.6227925342091505E-2</v>
      </c>
      <c r="J2645" s="26" t="s">
        <v>122</v>
      </c>
      <c r="K2645" s="26" t="s">
        <v>311</v>
      </c>
      <c r="L2645">
        <v>0</v>
      </c>
      <c r="M2645" s="26" t="s">
        <v>311</v>
      </c>
      <c r="N2645" s="26" t="s">
        <v>44809</v>
      </c>
    </row>
    <row r="2646" spans="1:14" x14ac:dyDescent="0.25">
      <c r="A2646" t="s">
        <v>16203</v>
      </c>
      <c r="B2646" t="s">
        <v>16204</v>
      </c>
      <c r="C2646" t="s">
        <v>35874</v>
      </c>
      <c r="D2646" t="s">
        <v>16205</v>
      </c>
      <c r="E2646" s="26" t="s">
        <v>44810</v>
      </c>
      <c r="F2646" t="b">
        <v>1</v>
      </c>
      <c r="G2646">
        <v>1</v>
      </c>
      <c r="H2646" s="26" t="s">
        <v>30308</v>
      </c>
      <c r="I2646" s="26" t="s">
        <v>31688</v>
      </c>
      <c r="J2646">
        <v>0.48892302243490099</v>
      </c>
      <c r="K2646">
        <v>0.82352941176470595</v>
      </c>
      <c r="L2646" s="26" t="s">
        <v>136</v>
      </c>
      <c r="M2646" s="26" t="s">
        <v>2222</v>
      </c>
      <c r="N2646" s="26" t="s">
        <v>44811</v>
      </c>
    </row>
    <row r="2647" spans="1:14" x14ac:dyDescent="0.25">
      <c r="A2647" t="s">
        <v>16208</v>
      </c>
      <c r="B2647" t="s">
        <v>16209</v>
      </c>
      <c r="C2647" t="s">
        <v>44812</v>
      </c>
      <c r="D2647" t="s">
        <v>16211</v>
      </c>
      <c r="E2647" s="26" t="s">
        <v>44813</v>
      </c>
      <c r="F2647" t="b">
        <v>1</v>
      </c>
      <c r="G2647" s="26" t="s">
        <v>110</v>
      </c>
      <c r="H2647">
        <v>0.5</v>
      </c>
      <c r="I2647" s="26" t="s">
        <v>6081</v>
      </c>
      <c r="J2647">
        <v>8.7836026197139594E-2</v>
      </c>
      <c r="K2647">
        <v>0.38095238095238099</v>
      </c>
      <c r="L2647" s="26" t="s">
        <v>236</v>
      </c>
      <c r="M2647" s="26" t="s">
        <v>103</v>
      </c>
      <c r="N2647" s="26" t="s">
        <v>44814</v>
      </c>
    </row>
    <row r="2648" spans="1:14" x14ac:dyDescent="0.25">
      <c r="A2648" t="s">
        <v>16214</v>
      </c>
      <c r="B2648" t="s">
        <v>16215</v>
      </c>
      <c r="C2648" t="s">
        <v>35874</v>
      </c>
      <c r="D2648" t="s">
        <v>16216</v>
      </c>
      <c r="E2648" s="26" t="s">
        <v>44815</v>
      </c>
      <c r="F2648" t="b">
        <v>1</v>
      </c>
      <c r="G2648">
        <v>0.875</v>
      </c>
      <c r="H2648" s="26" t="s">
        <v>29223</v>
      </c>
      <c r="I2648" s="26" t="s">
        <v>23936</v>
      </c>
      <c r="J2648" s="26" t="s">
        <v>32539</v>
      </c>
      <c r="K2648">
        <v>0.63157894736842102</v>
      </c>
      <c r="L2648" s="26" t="s">
        <v>480</v>
      </c>
      <c r="M2648" s="26" t="s">
        <v>123</v>
      </c>
      <c r="N2648" s="26" t="s">
        <v>44816</v>
      </c>
    </row>
    <row r="2649" spans="1:14" x14ac:dyDescent="0.25">
      <c r="A2649" t="s">
        <v>16219</v>
      </c>
      <c r="B2649" t="s">
        <v>16220</v>
      </c>
      <c r="C2649" t="s">
        <v>38693</v>
      </c>
      <c r="D2649" t="s">
        <v>16221</v>
      </c>
      <c r="E2649" s="26" t="s">
        <v>44817</v>
      </c>
      <c r="F2649" t="b">
        <v>1</v>
      </c>
      <c r="G2649">
        <v>1</v>
      </c>
      <c r="H2649" s="26" t="s">
        <v>30308</v>
      </c>
      <c r="I2649" s="26" t="s">
        <v>31688</v>
      </c>
      <c r="J2649">
        <v>0.274941620352113</v>
      </c>
      <c r="K2649">
        <v>0.5</v>
      </c>
      <c r="L2649" s="26" t="s">
        <v>227</v>
      </c>
      <c r="M2649">
        <v>0.4</v>
      </c>
      <c r="N2649" s="26" t="s">
        <v>44818</v>
      </c>
    </row>
    <row r="2650" spans="1:14" x14ac:dyDescent="0.25">
      <c r="A2650" t="s">
        <v>16224</v>
      </c>
      <c r="B2650" t="s">
        <v>16225</v>
      </c>
      <c r="C2650" t="s">
        <v>35972</v>
      </c>
      <c r="D2650" t="s">
        <v>16226</v>
      </c>
      <c r="E2650" s="26" t="s">
        <v>44819</v>
      </c>
      <c r="F2650" t="b">
        <v>1</v>
      </c>
      <c r="G2650" s="26" t="s">
        <v>3093</v>
      </c>
      <c r="H2650" s="26" t="s">
        <v>3094</v>
      </c>
      <c r="I2650" s="26" t="s">
        <v>29106</v>
      </c>
      <c r="J2650" s="26" t="s">
        <v>29107</v>
      </c>
      <c r="K2650" s="26" t="s">
        <v>715</v>
      </c>
      <c r="L2650" s="26" t="s">
        <v>714</v>
      </c>
      <c r="M2650" s="26" t="s">
        <v>480</v>
      </c>
      <c r="N2650" s="26" t="s">
        <v>44820</v>
      </c>
    </row>
    <row r="2651" spans="1:14" x14ac:dyDescent="0.25">
      <c r="A2651" t="s">
        <v>16229</v>
      </c>
      <c r="B2651" t="s">
        <v>16230</v>
      </c>
      <c r="C2651" t="s">
        <v>44821</v>
      </c>
      <c r="D2651" t="s">
        <v>16232</v>
      </c>
      <c r="E2651" s="26" t="s">
        <v>44822</v>
      </c>
      <c r="F2651" t="b">
        <v>1</v>
      </c>
      <c r="G2651" s="26" t="s">
        <v>378</v>
      </c>
      <c r="H2651" s="26" t="s">
        <v>4214</v>
      </c>
      <c r="I2651">
        <v>0.350372724490772</v>
      </c>
      <c r="J2651" s="26" t="s">
        <v>7075</v>
      </c>
      <c r="K2651" s="26" t="s">
        <v>857</v>
      </c>
      <c r="L2651">
        <v>0</v>
      </c>
      <c r="M2651" s="26" t="s">
        <v>857</v>
      </c>
      <c r="N2651" s="26" t="s">
        <v>44823</v>
      </c>
    </row>
    <row r="2652" spans="1:14" x14ac:dyDescent="0.25">
      <c r="A2652" t="s">
        <v>16235</v>
      </c>
      <c r="B2652" t="s">
        <v>16236</v>
      </c>
      <c r="C2652" t="s">
        <v>35874</v>
      </c>
      <c r="D2652" t="s">
        <v>16237</v>
      </c>
      <c r="E2652" s="26" t="s">
        <v>44824</v>
      </c>
      <c r="F2652" t="b">
        <v>1</v>
      </c>
      <c r="G2652">
        <v>1</v>
      </c>
      <c r="H2652" s="26" t="s">
        <v>30308</v>
      </c>
      <c r="I2652" s="26" t="s">
        <v>5739</v>
      </c>
      <c r="J2652" s="26" t="s">
        <v>30686</v>
      </c>
      <c r="K2652">
        <v>0.5</v>
      </c>
      <c r="L2652" s="26" t="s">
        <v>348</v>
      </c>
      <c r="M2652">
        <v>0.375</v>
      </c>
      <c r="N2652" s="26" t="s">
        <v>44825</v>
      </c>
    </row>
    <row r="2653" spans="1:14" x14ac:dyDescent="0.25">
      <c r="A2653" t="s">
        <v>16240</v>
      </c>
      <c r="B2653" t="s">
        <v>16241</v>
      </c>
      <c r="C2653" t="s">
        <v>35874</v>
      </c>
      <c r="D2653" t="s">
        <v>16242</v>
      </c>
      <c r="E2653" s="26" t="s">
        <v>44826</v>
      </c>
      <c r="F2653" t="b">
        <v>1</v>
      </c>
      <c r="G2653">
        <v>0.5</v>
      </c>
      <c r="H2653" s="26" t="s">
        <v>18026</v>
      </c>
      <c r="I2653" s="26" t="s">
        <v>6997</v>
      </c>
      <c r="J2653">
        <v>8.3070184744127903E-2</v>
      </c>
      <c r="K2653" s="26" t="s">
        <v>713</v>
      </c>
      <c r="L2653" s="26" t="s">
        <v>714</v>
      </c>
      <c r="M2653" s="26" t="s">
        <v>713</v>
      </c>
      <c r="N2653" s="26" t="s">
        <v>44827</v>
      </c>
    </row>
    <row r="2654" spans="1:14" x14ac:dyDescent="0.25">
      <c r="A2654" t="s">
        <v>16245</v>
      </c>
      <c r="B2654" t="s">
        <v>16246</v>
      </c>
      <c r="C2654" t="s">
        <v>35874</v>
      </c>
      <c r="D2654" t="s">
        <v>16248</v>
      </c>
      <c r="E2654" s="26" t="s">
        <v>44828</v>
      </c>
      <c r="F2654" t="b">
        <v>1</v>
      </c>
      <c r="G2654" s="26" t="s">
        <v>38295</v>
      </c>
      <c r="H2654" s="26" t="s">
        <v>44829</v>
      </c>
      <c r="I2654" s="26" t="s">
        <v>44830</v>
      </c>
      <c r="J2654" s="26" t="s">
        <v>44831</v>
      </c>
      <c r="K2654" s="26" t="s">
        <v>382</v>
      </c>
      <c r="L2654">
        <v>0.375</v>
      </c>
      <c r="M2654" s="26" t="s">
        <v>382</v>
      </c>
      <c r="N2654" s="26" t="s">
        <v>44832</v>
      </c>
    </row>
    <row r="2655" spans="1:14" x14ac:dyDescent="0.25">
      <c r="A2655" t="s">
        <v>16251</v>
      </c>
      <c r="B2655" t="s">
        <v>16252</v>
      </c>
      <c r="C2655" t="s">
        <v>35874</v>
      </c>
      <c r="D2655" t="s">
        <v>16254</v>
      </c>
      <c r="E2655" s="26" t="s">
        <v>44833</v>
      </c>
      <c r="F2655" t="b">
        <v>1</v>
      </c>
      <c r="G2655">
        <v>0.875</v>
      </c>
      <c r="H2655" s="26" t="s">
        <v>29165</v>
      </c>
      <c r="I2655" s="26" t="s">
        <v>9177</v>
      </c>
      <c r="J2655" s="26" t="s">
        <v>34081</v>
      </c>
      <c r="K2655">
        <v>0.25</v>
      </c>
      <c r="L2655">
        <v>0</v>
      </c>
      <c r="M2655">
        <v>0.25</v>
      </c>
      <c r="N2655">
        <v>0.22358666606064501</v>
      </c>
    </row>
    <row r="2656" spans="1:14" x14ac:dyDescent="0.25">
      <c r="A2656" t="s">
        <v>16257</v>
      </c>
      <c r="B2656" t="s">
        <v>16258</v>
      </c>
      <c r="C2656" t="s">
        <v>28695</v>
      </c>
      <c r="D2656" t="s">
        <v>16259</v>
      </c>
      <c r="E2656" s="26" t="s">
        <v>44834</v>
      </c>
      <c r="F2656" t="b">
        <v>1</v>
      </c>
      <c r="G2656" s="26" t="s">
        <v>3093</v>
      </c>
      <c r="H2656" s="26" t="s">
        <v>29623</v>
      </c>
      <c r="I2656" s="26" t="s">
        <v>29792</v>
      </c>
      <c r="J2656" s="26" t="s">
        <v>29793</v>
      </c>
      <c r="K2656" s="26" t="s">
        <v>3216</v>
      </c>
      <c r="L2656" s="26" t="s">
        <v>347</v>
      </c>
      <c r="M2656" s="26" t="s">
        <v>3216</v>
      </c>
      <c r="N2656" s="26" t="s">
        <v>44835</v>
      </c>
    </row>
    <row r="2657" spans="1:14" x14ac:dyDescent="0.25">
      <c r="A2657" t="s">
        <v>16262</v>
      </c>
      <c r="B2657" t="s">
        <v>16263</v>
      </c>
      <c r="C2657" t="s">
        <v>35874</v>
      </c>
      <c r="D2657" t="s">
        <v>16265</v>
      </c>
      <c r="E2657" s="26" t="s">
        <v>44836</v>
      </c>
      <c r="F2657" t="b">
        <v>1</v>
      </c>
      <c r="G2657">
        <v>0.875</v>
      </c>
      <c r="H2657" s="26" t="s">
        <v>26198</v>
      </c>
      <c r="I2657" s="26" t="s">
        <v>4456</v>
      </c>
      <c r="J2657" s="26" t="s">
        <v>29363</v>
      </c>
      <c r="K2657">
        <v>0.5</v>
      </c>
      <c r="L2657" s="26" t="s">
        <v>1007</v>
      </c>
      <c r="M2657">
        <v>0.3</v>
      </c>
      <c r="N2657" s="26" t="s">
        <v>44837</v>
      </c>
    </row>
    <row r="2658" spans="1:14" x14ac:dyDescent="0.25">
      <c r="A2658" t="s">
        <v>16268</v>
      </c>
      <c r="B2658" t="s">
        <v>16269</v>
      </c>
      <c r="C2658" t="s">
        <v>35874</v>
      </c>
      <c r="D2658" t="s">
        <v>16270</v>
      </c>
      <c r="E2658" s="26" t="s">
        <v>44838</v>
      </c>
      <c r="F2658" t="b">
        <v>1</v>
      </c>
      <c r="G2658">
        <v>0.75</v>
      </c>
      <c r="H2658" s="26" t="s">
        <v>29074</v>
      </c>
      <c r="I2658">
        <v>0.56636701345533103</v>
      </c>
      <c r="J2658" s="26" t="s">
        <v>6909</v>
      </c>
      <c r="K2658" s="26" t="s">
        <v>171</v>
      </c>
      <c r="L2658">
        <v>0.5</v>
      </c>
      <c r="M2658" s="26" t="s">
        <v>171</v>
      </c>
      <c r="N2658" s="26" t="s">
        <v>44839</v>
      </c>
    </row>
    <row r="2659" spans="1:14" x14ac:dyDescent="0.25">
      <c r="A2659" t="s">
        <v>16273</v>
      </c>
      <c r="B2659" t="s">
        <v>16274</v>
      </c>
      <c r="C2659" t="s">
        <v>44840</v>
      </c>
      <c r="D2659" t="s">
        <v>16276</v>
      </c>
      <c r="E2659" s="26" t="s">
        <v>44841</v>
      </c>
      <c r="F2659" t="b">
        <v>1</v>
      </c>
      <c r="G2659" s="26" t="s">
        <v>1448</v>
      </c>
      <c r="H2659" s="26" t="s">
        <v>11049</v>
      </c>
      <c r="I2659" s="26" t="s">
        <v>12355</v>
      </c>
      <c r="J2659" s="26" t="s">
        <v>12356</v>
      </c>
      <c r="K2659" s="26" t="s">
        <v>136</v>
      </c>
      <c r="L2659" s="26" t="s">
        <v>135</v>
      </c>
      <c r="M2659">
        <v>0.3</v>
      </c>
      <c r="N2659" s="26" t="s">
        <v>44842</v>
      </c>
    </row>
    <row r="2660" spans="1:14" x14ac:dyDescent="0.25">
      <c r="A2660" t="s">
        <v>16279</v>
      </c>
      <c r="B2660" t="s">
        <v>16280</v>
      </c>
      <c r="C2660" t="s">
        <v>37994</v>
      </c>
      <c r="D2660" t="s">
        <v>16281</v>
      </c>
      <c r="E2660">
        <v>1.34248366772896</v>
      </c>
      <c r="F2660" t="b">
        <v>1</v>
      </c>
      <c r="G2660">
        <v>0.875</v>
      </c>
      <c r="H2660" s="26" t="s">
        <v>26198</v>
      </c>
      <c r="I2660" s="26" t="s">
        <v>380</v>
      </c>
      <c r="J2660" s="26" t="s">
        <v>29815</v>
      </c>
      <c r="K2660">
        <v>0.5</v>
      </c>
      <c r="L2660" s="26" t="s">
        <v>348</v>
      </c>
      <c r="M2660">
        <v>0.375</v>
      </c>
      <c r="N2660" s="26" t="s">
        <v>44843</v>
      </c>
    </row>
    <row r="2661" spans="1:14" x14ac:dyDescent="0.25">
      <c r="A2661" t="s">
        <v>16284</v>
      </c>
      <c r="B2661" t="s">
        <v>16285</v>
      </c>
      <c r="C2661" t="s">
        <v>44844</v>
      </c>
      <c r="D2661" t="s">
        <v>16286</v>
      </c>
      <c r="E2661" s="26" t="s">
        <v>44845</v>
      </c>
      <c r="F2661" t="b">
        <v>1</v>
      </c>
      <c r="G2661">
        <v>1</v>
      </c>
      <c r="H2661" s="26" t="s">
        <v>30567</v>
      </c>
      <c r="I2661" s="26" t="s">
        <v>26932</v>
      </c>
      <c r="J2661" s="26" t="s">
        <v>29548</v>
      </c>
      <c r="K2661">
        <v>0.82352941176470595</v>
      </c>
      <c r="L2661" s="26" t="s">
        <v>349</v>
      </c>
      <c r="M2661" s="26" t="s">
        <v>6506</v>
      </c>
      <c r="N2661" s="26" t="s">
        <v>44846</v>
      </c>
    </row>
    <row r="2662" spans="1:14" x14ac:dyDescent="0.25">
      <c r="A2662" t="s">
        <v>16289</v>
      </c>
      <c r="B2662" t="s">
        <v>16290</v>
      </c>
      <c r="C2662" t="s">
        <v>44434</v>
      </c>
      <c r="D2662" t="s">
        <v>16291</v>
      </c>
      <c r="E2662" s="26" t="s">
        <v>44847</v>
      </c>
      <c r="F2662" t="b">
        <v>1</v>
      </c>
      <c r="G2662">
        <v>0.77218478976152105</v>
      </c>
      <c r="H2662">
        <v>0.54041677772972296</v>
      </c>
      <c r="I2662" s="26" t="s">
        <v>29590</v>
      </c>
      <c r="J2662">
        <v>9.3312686486825794E-2</v>
      </c>
      <c r="K2662" s="26" t="s">
        <v>1448</v>
      </c>
      <c r="L2662">
        <v>0.25</v>
      </c>
      <c r="M2662" s="26" t="s">
        <v>382</v>
      </c>
      <c r="N2662" s="26" t="s">
        <v>44848</v>
      </c>
    </row>
    <row r="2663" spans="1:14" x14ac:dyDescent="0.25">
      <c r="A2663" t="s">
        <v>16294</v>
      </c>
      <c r="B2663" t="s">
        <v>16295</v>
      </c>
      <c r="C2663" t="s">
        <v>44849</v>
      </c>
      <c r="D2663" t="s">
        <v>16297</v>
      </c>
      <c r="E2663" s="26" t="s">
        <v>44850</v>
      </c>
      <c r="F2663" t="b">
        <v>1</v>
      </c>
      <c r="G2663" s="26" t="s">
        <v>1448</v>
      </c>
      <c r="H2663">
        <v>0.372677996249965</v>
      </c>
      <c r="I2663" s="26" t="s">
        <v>4272</v>
      </c>
      <c r="J2663">
        <v>7.5832356734133896E-2</v>
      </c>
      <c r="K2663">
        <v>0.5</v>
      </c>
      <c r="L2663" s="26" t="s">
        <v>743</v>
      </c>
      <c r="M2663" s="26" t="s">
        <v>136</v>
      </c>
      <c r="N2663" s="26" t="s">
        <v>44851</v>
      </c>
    </row>
    <row r="2664" spans="1:14" x14ac:dyDescent="0.25">
      <c r="A2664" t="s">
        <v>16300</v>
      </c>
      <c r="B2664" t="s">
        <v>16301</v>
      </c>
      <c r="C2664" t="s">
        <v>44852</v>
      </c>
      <c r="D2664" t="s">
        <v>16302</v>
      </c>
      <c r="E2664" s="26" t="s">
        <v>44853</v>
      </c>
      <c r="F2664" t="b">
        <v>1</v>
      </c>
      <c r="G2664" s="26" t="s">
        <v>67</v>
      </c>
      <c r="H2664" s="26" t="s">
        <v>479</v>
      </c>
      <c r="I2664" s="26" t="s">
        <v>2216</v>
      </c>
      <c r="J2664">
        <v>7.1758529147721295E-2</v>
      </c>
      <c r="K2664" s="26" t="s">
        <v>752</v>
      </c>
      <c r="L2664" s="26" t="s">
        <v>72</v>
      </c>
      <c r="M2664" s="26" t="s">
        <v>752</v>
      </c>
      <c r="N2664" s="26" t="s">
        <v>44854</v>
      </c>
    </row>
    <row r="2665" spans="1:14" x14ac:dyDescent="0.25">
      <c r="A2665" t="s">
        <v>16305</v>
      </c>
      <c r="B2665" t="s">
        <v>16306</v>
      </c>
      <c r="C2665" t="s">
        <v>44855</v>
      </c>
      <c r="D2665" t="s">
        <v>16308</v>
      </c>
      <c r="E2665" s="26" t="s">
        <v>44856</v>
      </c>
      <c r="F2665" t="b">
        <v>1</v>
      </c>
      <c r="G2665" s="26" t="s">
        <v>378</v>
      </c>
      <c r="H2665" s="26" t="s">
        <v>379</v>
      </c>
      <c r="I2665" s="26" t="s">
        <v>380</v>
      </c>
      <c r="J2665" s="26" t="s">
        <v>381</v>
      </c>
      <c r="K2665" s="26" t="s">
        <v>103</v>
      </c>
      <c r="L2665">
        <v>0</v>
      </c>
      <c r="M2665" s="26" t="s">
        <v>103</v>
      </c>
      <c r="N2665">
        <v>0.26018754907643799</v>
      </c>
    </row>
    <row r="2666" spans="1:14" x14ac:dyDescent="0.25">
      <c r="A2666" t="s">
        <v>16311</v>
      </c>
      <c r="B2666" t="s">
        <v>16312</v>
      </c>
      <c r="C2666" t="s">
        <v>44844</v>
      </c>
      <c r="D2666" t="s">
        <v>16314</v>
      </c>
      <c r="E2666" s="26" t="s">
        <v>44857</v>
      </c>
      <c r="F2666" t="b">
        <v>1</v>
      </c>
      <c r="G2666" s="26" t="s">
        <v>378</v>
      </c>
      <c r="H2666" s="26" t="s">
        <v>379</v>
      </c>
      <c r="I2666" s="26" t="s">
        <v>7690</v>
      </c>
      <c r="J2666" s="26" t="s">
        <v>22320</v>
      </c>
      <c r="K2666" s="26" t="s">
        <v>480</v>
      </c>
      <c r="L2666">
        <v>0</v>
      </c>
      <c r="M2666" s="26" t="s">
        <v>480</v>
      </c>
      <c r="N2666" s="26" t="s">
        <v>44858</v>
      </c>
    </row>
    <row r="2667" spans="1:14" x14ac:dyDescent="0.25">
      <c r="A2667" t="s">
        <v>16317</v>
      </c>
      <c r="B2667" t="s">
        <v>16318</v>
      </c>
      <c r="C2667" t="s">
        <v>44859</v>
      </c>
      <c r="D2667" t="s">
        <v>16320</v>
      </c>
      <c r="E2667">
        <v>0.85558607657766195</v>
      </c>
      <c r="F2667" t="b">
        <v>1</v>
      </c>
      <c r="G2667">
        <v>0.75</v>
      </c>
      <c r="H2667" s="26" t="s">
        <v>2931</v>
      </c>
      <c r="I2667" s="26" t="s">
        <v>3793</v>
      </c>
      <c r="J2667" s="26" t="s">
        <v>20103</v>
      </c>
      <c r="K2667">
        <v>0.75</v>
      </c>
      <c r="L2667" s="26" t="s">
        <v>67</v>
      </c>
      <c r="M2667">
        <v>0.75</v>
      </c>
      <c r="N2667">
        <v>0.31865853077277301</v>
      </c>
    </row>
    <row r="2668" spans="1:14" x14ac:dyDescent="0.25">
      <c r="A2668" t="s">
        <v>16323</v>
      </c>
      <c r="B2668" t="s">
        <v>16324</v>
      </c>
      <c r="C2668" t="s">
        <v>44860</v>
      </c>
      <c r="D2668" t="s">
        <v>16326</v>
      </c>
      <c r="E2668" s="26" t="s">
        <v>44861</v>
      </c>
      <c r="F2668" t="b">
        <v>1</v>
      </c>
      <c r="G2668" s="26" t="s">
        <v>37930</v>
      </c>
      <c r="H2668" s="26" t="s">
        <v>30053</v>
      </c>
      <c r="I2668">
        <v>9.5118127507996794E-2</v>
      </c>
      <c r="J2668" s="26" t="s">
        <v>30054</v>
      </c>
      <c r="K2668">
        <v>0.375</v>
      </c>
      <c r="L2668">
        <v>0</v>
      </c>
      <c r="M2668">
        <v>0.375</v>
      </c>
      <c r="N2668" s="26" t="s">
        <v>44862</v>
      </c>
    </row>
    <row r="2669" spans="1:14" x14ac:dyDescent="0.25">
      <c r="A2669" t="s">
        <v>16329</v>
      </c>
      <c r="B2669" t="s">
        <v>16330</v>
      </c>
      <c r="C2669" t="s">
        <v>35874</v>
      </c>
      <c r="D2669" t="s">
        <v>16331</v>
      </c>
      <c r="E2669" s="26" t="s">
        <v>44863</v>
      </c>
      <c r="F2669" t="b">
        <v>1</v>
      </c>
      <c r="G2669">
        <v>1</v>
      </c>
      <c r="H2669" s="26" t="s">
        <v>28841</v>
      </c>
      <c r="I2669" s="26" t="s">
        <v>6107</v>
      </c>
      <c r="J2669" s="26" t="s">
        <v>8164</v>
      </c>
      <c r="K2669">
        <v>0.88888888888888895</v>
      </c>
      <c r="L2669" s="26" t="s">
        <v>4457</v>
      </c>
      <c r="M2669">
        <v>0.88888888888888895</v>
      </c>
      <c r="N2669" s="26" t="s">
        <v>44864</v>
      </c>
    </row>
    <row r="2670" spans="1:14" x14ac:dyDescent="0.25">
      <c r="A2670" t="s">
        <v>16334</v>
      </c>
      <c r="B2670" t="s">
        <v>16335</v>
      </c>
      <c r="C2670" t="s">
        <v>35874</v>
      </c>
      <c r="D2670" t="s">
        <v>16336</v>
      </c>
      <c r="E2670" s="26" t="s">
        <v>44865</v>
      </c>
      <c r="F2670" t="b">
        <v>1</v>
      </c>
      <c r="G2670">
        <v>0.75</v>
      </c>
      <c r="H2670" s="26" t="s">
        <v>24070</v>
      </c>
      <c r="I2670" s="26" t="s">
        <v>26932</v>
      </c>
      <c r="J2670" s="26" t="s">
        <v>28815</v>
      </c>
      <c r="K2670">
        <v>0.4</v>
      </c>
      <c r="L2670" s="26" t="s">
        <v>227</v>
      </c>
      <c r="M2670">
        <v>0.3</v>
      </c>
      <c r="N2670" s="26" t="s">
        <v>44866</v>
      </c>
    </row>
    <row r="2671" spans="1:14" x14ac:dyDescent="0.25">
      <c r="A2671" t="s">
        <v>16338</v>
      </c>
      <c r="B2671" t="s">
        <v>16339</v>
      </c>
      <c r="C2671" t="s">
        <v>35874</v>
      </c>
      <c r="D2671" t="s">
        <v>16341</v>
      </c>
      <c r="E2671" s="26" t="s">
        <v>44867</v>
      </c>
      <c r="F2671" t="b">
        <v>1</v>
      </c>
      <c r="G2671">
        <v>1</v>
      </c>
      <c r="H2671" s="26" t="s">
        <v>30308</v>
      </c>
      <c r="I2671" s="26" t="s">
        <v>5739</v>
      </c>
      <c r="J2671" s="26" t="s">
        <v>29473</v>
      </c>
      <c r="K2671">
        <v>0.875</v>
      </c>
      <c r="L2671" s="26" t="s">
        <v>355</v>
      </c>
      <c r="M2671">
        <v>0.75</v>
      </c>
      <c r="N2671" s="26" t="s">
        <v>44868</v>
      </c>
    </row>
    <row r="2672" spans="1:14" x14ac:dyDescent="0.25">
      <c r="A2672" t="s">
        <v>16344</v>
      </c>
      <c r="B2672" t="s">
        <v>16345</v>
      </c>
      <c r="C2672" t="s">
        <v>35874</v>
      </c>
      <c r="D2672" t="s">
        <v>16346</v>
      </c>
      <c r="E2672" s="26" t="s">
        <v>44869</v>
      </c>
      <c r="F2672" t="b">
        <v>1</v>
      </c>
      <c r="G2672">
        <v>0.75</v>
      </c>
      <c r="H2672" s="26" t="s">
        <v>29074</v>
      </c>
      <c r="I2672">
        <v>0.56636701345533103</v>
      </c>
      <c r="J2672" s="26" t="s">
        <v>6909</v>
      </c>
      <c r="K2672" s="26" t="s">
        <v>423</v>
      </c>
      <c r="L2672">
        <v>0</v>
      </c>
      <c r="M2672" s="26" t="s">
        <v>423</v>
      </c>
      <c r="N2672">
        <v>0.29564731811727801</v>
      </c>
    </row>
    <row r="2673" spans="1:14" x14ac:dyDescent="0.25">
      <c r="A2673" t="s">
        <v>16349</v>
      </c>
      <c r="B2673" t="s">
        <v>16350</v>
      </c>
      <c r="C2673" t="s">
        <v>35874</v>
      </c>
      <c r="D2673" t="s">
        <v>16351</v>
      </c>
      <c r="E2673" s="26" t="s">
        <v>44870</v>
      </c>
      <c r="F2673" t="b">
        <v>1</v>
      </c>
      <c r="G2673">
        <v>0.875</v>
      </c>
      <c r="H2673" s="26" t="s">
        <v>26198</v>
      </c>
      <c r="I2673" s="26" t="s">
        <v>380</v>
      </c>
      <c r="J2673" s="26" t="s">
        <v>29815</v>
      </c>
      <c r="K2673">
        <v>0.63157894736842102</v>
      </c>
      <c r="L2673" s="26" t="s">
        <v>715</v>
      </c>
      <c r="M2673">
        <v>0.63157894736842102</v>
      </c>
      <c r="N2673" s="26" t="s">
        <v>44871</v>
      </c>
    </row>
    <row r="2674" spans="1:14" x14ac:dyDescent="0.25">
      <c r="A2674" t="s">
        <v>16354</v>
      </c>
      <c r="B2674" t="s">
        <v>16355</v>
      </c>
      <c r="C2674" t="s">
        <v>44872</v>
      </c>
      <c r="D2674" t="s">
        <v>16357</v>
      </c>
      <c r="E2674" s="26" t="s">
        <v>44873</v>
      </c>
      <c r="F2674" t="b">
        <v>1</v>
      </c>
      <c r="G2674" s="26" t="s">
        <v>378</v>
      </c>
      <c r="H2674" s="26" t="s">
        <v>15943</v>
      </c>
      <c r="I2674" s="26" t="s">
        <v>20320</v>
      </c>
      <c r="J2674" s="26" t="s">
        <v>20321</v>
      </c>
      <c r="K2674" s="26" t="s">
        <v>378</v>
      </c>
      <c r="L2674">
        <v>0.625</v>
      </c>
      <c r="M2674" s="26" t="s">
        <v>378</v>
      </c>
      <c r="N2674" s="26" t="s">
        <v>44874</v>
      </c>
    </row>
    <row r="2675" spans="1:14" x14ac:dyDescent="0.25">
      <c r="A2675" t="s">
        <v>16360</v>
      </c>
      <c r="B2675" t="s">
        <v>16361</v>
      </c>
      <c r="C2675" t="s">
        <v>44875</v>
      </c>
      <c r="D2675" t="s">
        <v>16362</v>
      </c>
      <c r="E2675" s="26" t="s">
        <v>44876</v>
      </c>
      <c r="F2675" t="b">
        <v>1</v>
      </c>
      <c r="G2675">
        <v>0.875</v>
      </c>
      <c r="H2675" s="26" t="s">
        <v>29223</v>
      </c>
      <c r="I2675" s="26" t="s">
        <v>23936</v>
      </c>
      <c r="J2675" s="26" t="s">
        <v>29523</v>
      </c>
      <c r="K2675" s="26" t="s">
        <v>171</v>
      </c>
      <c r="L2675">
        <v>0.5</v>
      </c>
      <c r="M2675" s="26" t="s">
        <v>171</v>
      </c>
      <c r="N2675" s="26" t="s">
        <v>44877</v>
      </c>
    </row>
    <row r="2676" spans="1:14" x14ac:dyDescent="0.25">
      <c r="A2676" t="s">
        <v>16366</v>
      </c>
      <c r="B2676" t="s">
        <v>16367</v>
      </c>
      <c r="C2676" t="s">
        <v>44878</v>
      </c>
      <c r="D2676" t="s">
        <v>16369</v>
      </c>
      <c r="E2676" s="26" t="s">
        <v>44879</v>
      </c>
      <c r="F2676" t="b">
        <v>1</v>
      </c>
      <c r="G2676" s="26" t="s">
        <v>39213</v>
      </c>
      <c r="H2676">
        <v>5.18568598579075E-2</v>
      </c>
      <c r="I2676">
        <v>3.5393490404070499E-2</v>
      </c>
      <c r="J2676" s="26" t="s">
        <v>34013</v>
      </c>
      <c r="K2676" s="26" t="s">
        <v>227</v>
      </c>
      <c r="L2676">
        <v>0</v>
      </c>
      <c r="M2676" s="26" t="s">
        <v>227</v>
      </c>
      <c r="N2676">
        <v>8.60549884559762E-2</v>
      </c>
    </row>
    <row r="2677" spans="1:14" x14ac:dyDescent="0.25">
      <c r="A2677" t="s">
        <v>16371</v>
      </c>
      <c r="B2677" t="s">
        <v>16372</v>
      </c>
      <c r="C2677" t="s">
        <v>44880</v>
      </c>
      <c r="D2677" t="s">
        <v>16374</v>
      </c>
      <c r="E2677" s="26" t="s">
        <v>44881</v>
      </c>
      <c r="F2677" t="b">
        <v>1</v>
      </c>
      <c r="G2677" s="26" t="s">
        <v>41295</v>
      </c>
      <c r="H2677" s="26" t="s">
        <v>44882</v>
      </c>
      <c r="I2677" s="26" t="s">
        <v>44883</v>
      </c>
      <c r="J2677" s="26" t="s">
        <v>44884</v>
      </c>
      <c r="K2677">
        <v>0.38095238095238099</v>
      </c>
      <c r="L2677" s="26" t="s">
        <v>92</v>
      </c>
      <c r="M2677">
        <v>0.38095238095238099</v>
      </c>
      <c r="N2677" s="26" t="s">
        <v>44885</v>
      </c>
    </row>
    <row r="2678" spans="1:14" x14ac:dyDescent="0.25">
      <c r="A2678" t="s">
        <v>16377</v>
      </c>
      <c r="B2678" t="s">
        <v>16378</v>
      </c>
      <c r="C2678" t="s">
        <v>44362</v>
      </c>
      <c r="D2678" t="s">
        <v>16379</v>
      </c>
      <c r="E2678" s="26" t="s">
        <v>44886</v>
      </c>
      <c r="F2678" t="b">
        <v>1</v>
      </c>
      <c r="G2678" s="26" t="s">
        <v>110</v>
      </c>
      <c r="H2678">
        <v>0.40824829046386302</v>
      </c>
      <c r="I2678" s="26" t="s">
        <v>6997</v>
      </c>
      <c r="J2678">
        <v>7.9368809260862094E-2</v>
      </c>
      <c r="K2678" s="26" t="s">
        <v>1044</v>
      </c>
      <c r="L2678">
        <v>0</v>
      </c>
      <c r="M2678" s="26" t="s">
        <v>1044</v>
      </c>
      <c r="N2678" s="26" t="s">
        <v>44887</v>
      </c>
    </row>
    <row r="2679" spans="1:14" x14ac:dyDescent="0.25">
      <c r="A2679" t="s">
        <v>16382</v>
      </c>
      <c r="B2679" t="s">
        <v>16383</v>
      </c>
      <c r="C2679" t="s">
        <v>38245</v>
      </c>
      <c r="D2679" t="s">
        <v>16384</v>
      </c>
      <c r="E2679" s="26" t="s">
        <v>44888</v>
      </c>
      <c r="F2679" t="b">
        <v>1</v>
      </c>
      <c r="G2679" s="26" t="s">
        <v>29644</v>
      </c>
      <c r="H2679" s="26" t="s">
        <v>29067</v>
      </c>
      <c r="I2679" s="26" t="s">
        <v>30304</v>
      </c>
      <c r="J2679" s="26" t="s">
        <v>30305</v>
      </c>
      <c r="K2679" s="26" t="s">
        <v>110</v>
      </c>
      <c r="L2679" s="26" t="s">
        <v>302</v>
      </c>
      <c r="M2679" s="26" t="s">
        <v>110</v>
      </c>
      <c r="N2679" s="26" t="s">
        <v>44889</v>
      </c>
    </row>
    <row r="2680" spans="1:14" x14ac:dyDescent="0.25">
      <c r="A2680" t="s">
        <v>16387</v>
      </c>
      <c r="B2680" t="s">
        <v>16388</v>
      </c>
      <c r="C2680" t="s">
        <v>35999</v>
      </c>
      <c r="D2680" t="s">
        <v>16389</v>
      </c>
      <c r="E2680" s="26" t="s">
        <v>44890</v>
      </c>
      <c r="F2680" t="b">
        <v>1</v>
      </c>
      <c r="G2680">
        <v>0.75</v>
      </c>
      <c r="H2680" s="26" t="s">
        <v>1692</v>
      </c>
      <c r="I2680" s="26" t="s">
        <v>6689</v>
      </c>
      <c r="J2680" s="26" t="s">
        <v>4626</v>
      </c>
      <c r="K2680" s="26" t="s">
        <v>2222</v>
      </c>
      <c r="L2680" s="26" t="s">
        <v>714</v>
      </c>
      <c r="M2680" s="26" t="s">
        <v>1044</v>
      </c>
      <c r="N2680" s="26" t="s">
        <v>44891</v>
      </c>
    </row>
    <row r="2681" spans="1:14" x14ac:dyDescent="0.25">
      <c r="A2681" t="s">
        <v>16392</v>
      </c>
      <c r="B2681" t="s">
        <v>16393</v>
      </c>
      <c r="C2681" t="s">
        <v>35874</v>
      </c>
      <c r="D2681" t="s">
        <v>16394</v>
      </c>
      <c r="E2681" s="26" t="s">
        <v>44892</v>
      </c>
      <c r="F2681" t="b">
        <v>1</v>
      </c>
      <c r="G2681" s="26" t="s">
        <v>38202</v>
      </c>
      <c r="H2681" s="26" t="s">
        <v>31084</v>
      </c>
      <c r="I2681" s="26" t="s">
        <v>43818</v>
      </c>
      <c r="J2681" s="26" t="s">
        <v>43819</v>
      </c>
      <c r="K2681">
        <v>0.63157894736842102</v>
      </c>
      <c r="L2681" s="26" t="s">
        <v>715</v>
      </c>
      <c r="M2681" s="26" t="s">
        <v>522</v>
      </c>
      <c r="N2681" s="26" t="s">
        <v>44893</v>
      </c>
    </row>
    <row r="2682" spans="1:14" x14ac:dyDescent="0.25">
      <c r="A2682" t="s">
        <v>16398</v>
      </c>
      <c r="B2682" t="s">
        <v>16399</v>
      </c>
      <c r="C2682" t="s">
        <v>37994</v>
      </c>
      <c r="D2682" t="s">
        <v>16400</v>
      </c>
      <c r="E2682" s="26" t="s">
        <v>44894</v>
      </c>
      <c r="F2682" t="b">
        <v>1</v>
      </c>
      <c r="G2682">
        <v>0.875</v>
      </c>
      <c r="H2682" s="26" t="s">
        <v>26198</v>
      </c>
      <c r="I2682" s="26" t="s">
        <v>380</v>
      </c>
      <c r="J2682" s="26" t="s">
        <v>1951</v>
      </c>
      <c r="K2682">
        <v>0.63157894736842102</v>
      </c>
      <c r="L2682" s="26" t="s">
        <v>124</v>
      </c>
      <c r="M2682" s="26" t="s">
        <v>123</v>
      </c>
      <c r="N2682" s="26" t="s">
        <v>44895</v>
      </c>
    </row>
    <row r="2683" spans="1:14" x14ac:dyDescent="0.25">
      <c r="A2683" t="s">
        <v>16404</v>
      </c>
      <c r="B2683" t="s">
        <v>16405</v>
      </c>
      <c r="C2683" t="s">
        <v>44896</v>
      </c>
      <c r="D2683" t="s">
        <v>16406</v>
      </c>
      <c r="E2683" s="26" t="s">
        <v>44897</v>
      </c>
      <c r="F2683" t="b">
        <v>1</v>
      </c>
      <c r="G2683">
        <v>0.7</v>
      </c>
      <c r="H2683" s="26" t="s">
        <v>1368</v>
      </c>
      <c r="I2683" s="26" t="s">
        <v>2237</v>
      </c>
      <c r="J2683" s="26" t="s">
        <v>2238</v>
      </c>
      <c r="K2683" s="26" t="s">
        <v>72</v>
      </c>
      <c r="L2683">
        <v>0</v>
      </c>
      <c r="M2683" s="26" t="s">
        <v>72</v>
      </c>
      <c r="N2683" s="26" t="s">
        <v>44898</v>
      </c>
    </row>
    <row r="2684" spans="1:14" x14ac:dyDescent="0.25">
      <c r="A2684" t="s">
        <v>16410</v>
      </c>
      <c r="B2684" t="s">
        <v>16411</v>
      </c>
      <c r="C2684" t="s">
        <v>44899</v>
      </c>
      <c r="D2684" t="s">
        <v>16413</v>
      </c>
      <c r="E2684" s="26" t="s">
        <v>44900</v>
      </c>
      <c r="F2684" t="b">
        <v>1</v>
      </c>
      <c r="G2684" s="26" t="s">
        <v>6105</v>
      </c>
      <c r="H2684" s="26" t="s">
        <v>110</v>
      </c>
      <c r="I2684" s="26" t="s">
        <v>26237</v>
      </c>
      <c r="J2684" s="26" t="s">
        <v>26238</v>
      </c>
      <c r="K2684" s="26" t="s">
        <v>522</v>
      </c>
      <c r="L2684" s="26" t="s">
        <v>124</v>
      </c>
      <c r="M2684" s="26" t="s">
        <v>125</v>
      </c>
      <c r="N2684" s="26" t="s">
        <v>44901</v>
      </c>
    </row>
    <row r="2685" spans="1:14" x14ac:dyDescent="0.25">
      <c r="A2685" t="s">
        <v>16416</v>
      </c>
      <c r="B2685" t="s">
        <v>16417</v>
      </c>
      <c r="C2685" t="s">
        <v>44902</v>
      </c>
      <c r="D2685" t="s">
        <v>16419</v>
      </c>
      <c r="E2685" s="26" t="s">
        <v>44903</v>
      </c>
      <c r="F2685" t="b">
        <v>1</v>
      </c>
      <c r="G2685" s="26" t="s">
        <v>10526</v>
      </c>
      <c r="H2685" s="26" t="s">
        <v>29323</v>
      </c>
      <c r="I2685">
        <v>8.6990382865342594E-2</v>
      </c>
      <c r="J2685" s="26" t="s">
        <v>29324</v>
      </c>
      <c r="K2685" s="26" t="s">
        <v>125</v>
      </c>
      <c r="L2685" s="26" t="s">
        <v>124</v>
      </c>
      <c r="M2685" s="26" t="s">
        <v>125</v>
      </c>
      <c r="N2685" s="26" t="s">
        <v>44904</v>
      </c>
    </row>
    <row r="2686" spans="1:14" x14ac:dyDescent="0.25">
      <c r="A2686" t="s">
        <v>16422</v>
      </c>
      <c r="B2686" t="s">
        <v>16423</v>
      </c>
      <c r="C2686" t="s">
        <v>35874</v>
      </c>
      <c r="D2686" t="s">
        <v>16424</v>
      </c>
      <c r="E2686" s="26" t="s">
        <v>44905</v>
      </c>
      <c r="F2686" t="b">
        <v>1</v>
      </c>
      <c r="G2686">
        <v>0.875</v>
      </c>
      <c r="H2686" s="26" t="s">
        <v>18659</v>
      </c>
      <c r="I2686" s="26" t="s">
        <v>19745</v>
      </c>
      <c r="J2686" s="26" t="s">
        <v>2968</v>
      </c>
      <c r="K2686" s="26" t="s">
        <v>2222</v>
      </c>
      <c r="L2686" s="26" t="s">
        <v>136</v>
      </c>
      <c r="M2686" s="26" t="s">
        <v>713</v>
      </c>
      <c r="N2686" s="26" t="s">
        <v>44906</v>
      </c>
    </row>
    <row r="2687" spans="1:14" x14ac:dyDescent="0.25">
      <c r="A2687" t="s">
        <v>16426</v>
      </c>
      <c r="B2687" t="s">
        <v>16427</v>
      </c>
      <c r="C2687" t="s">
        <v>35874</v>
      </c>
      <c r="D2687" t="s">
        <v>16429</v>
      </c>
      <c r="E2687" s="26" t="s">
        <v>44907</v>
      </c>
      <c r="F2687" t="b">
        <v>1</v>
      </c>
      <c r="G2687">
        <v>0.5</v>
      </c>
      <c r="H2687" s="26" t="s">
        <v>1692</v>
      </c>
      <c r="I2687" s="26" t="s">
        <v>8662</v>
      </c>
      <c r="J2687" s="26" t="s">
        <v>15051</v>
      </c>
      <c r="K2687">
        <v>0.25</v>
      </c>
      <c r="L2687">
        <v>0</v>
      </c>
      <c r="M2687">
        <v>0.25</v>
      </c>
      <c r="N2687" s="26" t="s">
        <v>44908</v>
      </c>
    </row>
    <row r="2688" spans="1:14" x14ac:dyDescent="0.25">
      <c r="A2688" t="s">
        <v>16432</v>
      </c>
      <c r="B2688" t="s">
        <v>16433</v>
      </c>
      <c r="C2688" t="s">
        <v>35874</v>
      </c>
      <c r="D2688" t="s">
        <v>16434</v>
      </c>
      <c r="E2688" s="26" t="s">
        <v>44909</v>
      </c>
      <c r="F2688" t="b">
        <v>1</v>
      </c>
      <c r="G2688">
        <v>0.875</v>
      </c>
      <c r="H2688" s="26" t="s">
        <v>18659</v>
      </c>
      <c r="I2688" s="26" t="s">
        <v>4215</v>
      </c>
      <c r="J2688" s="26" t="s">
        <v>18660</v>
      </c>
      <c r="K2688">
        <v>0.5</v>
      </c>
      <c r="L2688" s="26" t="s">
        <v>423</v>
      </c>
      <c r="M2688">
        <v>0.3</v>
      </c>
      <c r="N2688" s="26" t="s">
        <v>44910</v>
      </c>
    </row>
    <row r="2689" spans="1:14" x14ac:dyDescent="0.25">
      <c r="A2689" t="s">
        <v>16437</v>
      </c>
      <c r="B2689" t="s">
        <v>16438</v>
      </c>
      <c r="C2689" t="s">
        <v>35874</v>
      </c>
      <c r="D2689" t="s">
        <v>16439</v>
      </c>
      <c r="E2689" s="26" t="s">
        <v>44911</v>
      </c>
      <c r="F2689" t="b">
        <v>1</v>
      </c>
      <c r="G2689">
        <v>0.77218478976152105</v>
      </c>
      <c r="H2689" s="26" t="s">
        <v>32356</v>
      </c>
      <c r="I2689">
        <v>0.70205848280675598</v>
      </c>
      <c r="J2689" s="26" t="s">
        <v>35304</v>
      </c>
      <c r="K2689" s="26" t="s">
        <v>171</v>
      </c>
      <c r="L2689">
        <v>0.5</v>
      </c>
      <c r="M2689" s="26" t="s">
        <v>171</v>
      </c>
      <c r="N2689" s="26" t="s">
        <v>44912</v>
      </c>
    </row>
    <row r="2690" spans="1:14" x14ac:dyDescent="0.25">
      <c r="A2690" t="s">
        <v>16442</v>
      </c>
      <c r="B2690" t="s">
        <v>16443</v>
      </c>
      <c r="C2690" t="s">
        <v>35874</v>
      </c>
      <c r="D2690" t="s">
        <v>16445</v>
      </c>
      <c r="E2690" s="26" t="s">
        <v>44913</v>
      </c>
      <c r="F2690" t="b">
        <v>1</v>
      </c>
      <c r="G2690">
        <v>0.875</v>
      </c>
      <c r="H2690" s="26" t="s">
        <v>18659</v>
      </c>
      <c r="I2690" s="26" t="s">
        <v>30710</v>
      </c>
      <c r="J2690" s="26" t="s">
        <v>2715</v>
      </c>
      <c r="K2690">
        <v>0.375</v>
      </c>
      <c r="L2690" s="26" t="s">
        <v>348</v>
      </c>
      <c r="M2690">
        <v>0.375</v>
      </c>
      <c r="N2690" s="26" t="s">
        <v>44914</v>
      </c>
    </row>
    <row r="2691" spans="1:14" x14ac:dyDescent="0.25">
      <c r="A2691" t="s">
        <v>16448</v>
      </c>
      <c r="B2691" t="s">
        <v>16449</v>
      </c>
      <c r="C2691" t="s">
        <v>44915</v>
      </c>
      <c r="D2691" t="s">
        <v>16450</v>
      </c>
      <c r="E2691" s="26" t="s">
        <v>44916</v>
      </c>
      <c r="F2691" t="b">
        <v>1</v>
      </c>
      <c r="G2691" s="26" t="s">
        <v>378</v>
      </c>
      <c r="H2691" s="26" t="s">
        <v>15943</v>
      </c>
      <c r="I2691" s="26" t="s">
        <v>19745</v>
      </c>
      <c r="J2691" s="26" t="s">
        <v>20545</v>
      </c>
      <c r="K2691" s="26" t="s">
        <v>110</v>
      </c>
      <c r="L2691" s="26" t="s">
        <v>123</v>
      </c>
      <c r="M2691" s="26" t="s">
        <v>787</v>
      </c>
      <c r="N2691" s="26" t="s">
        <v>44917</v>
      </c>
    </row>
    <row r="2692" spans="1:14" x14ac:dyDescent="0.25">
      <c r="A2692" t="s">
        <v>16453</v>
      </c>
      <c r="B2692" t="s">
        <v>16454</v>
      </c>
      <c r="C2692" t="s">
        <v>44918</v>
      </c>
      <c r="D2692" t="s">
        <v>16456</v>
      </c>
      <c r="E2692" s="26" t="s">
        <v>44919</v>
      </c>
      <c r="F2692" t="b">
        <v>1</v>
      </c>
      <c r="G2692" s="26" t="s">
        <v>71</v>
      </c>
      <c r="H2692" s="26" t="s">
        <v>224</v>
      </c>
      <c r="I2692" s="26" t="s">
        <v>1578</v>
      </c>
      <c r="J2692">
        <v>5.9609942732680998E-2</v>
      </c>
      <c r="K2692" s="26" t="s">
        <v>125</v>
      </c>
      <c r="L2692">
        <v>0</v>
      </c>
      <c r="M2692" s="26" t="s">
        <v>125</v>
      </c>
      <c r="N2692">
        <v>0.174213644190506</v>
      </c>
    </row>
    <row r="2693" spans="1:14" x14ac:dyDescent="0.25">
      <c r="A2693" t="s">
        <v>16459</v>
      </c>
      <c r="B2693" t="s">
        <v>16460</v>
      </c>
      <c r="C2693" t="s">
        <v>44920</v>
      </c>
      <c r="D2693" t="s">
        <v>16462</v>
      </c>
      <c r="E2693" s="26" t="s">
        <v>44921</v>
      </c>
      <c r="F2693" t="b">
        <v>1</v>
      </c>
      <c r="G2693">
        <v>0.875</v>
      </c>
      <c r="H2693" s="26" t="s">
        <v>18659</v>
      </c>
      <c r="I2693" s="26" t="s">
        <v>19745</v>
      </c>
      <c r="J2693" s="26" t="s">
        <v>30694</v>
      </c>
      <c r="K2693">
        <v>0.375</v>
      </c>
      <c r="L2693">
        <v>0</v>
      </c>
      <c r="M2693">
        <v>0.375</v>
      </c>
      <c r="N2693" s="26" t="s">
        <v>44922</v>
      </c>
    </row>
    <row r="2694" spans="1:14" x14ac:dyDescent="0.25">
      <c r="A2694" t="s">
        <v>16466</v>
      </c>
      <c r="B2694" t="s">
        <v>16467</v>
      </c>
      <c r="C2694" t="s">
        <v>44923</v>
      </c>
      <c r="D2694" t="s">
        <v>16469</v>
      </c>
      <c r="E2694" s="26" t="s">
        <v>44924</v>
      </c>
      <c r="F2694" t="b">
        <v>1</v>
      </c>
      <c r="G2694">
        <v>0.875</v>
      </c>
      <c r="H2694" s="26" t="s">
        <v>18659</v>
      </c>
      <c r="I2694" s="26" t="s">
        <v>30710</v>
      </c>
      <c r="J2694" s="26" t="s">
        <v>2715</v>
      </c>
      <c r="K2694">
        <v>0.6</v>
      </c>
      <c r="L2694" s="26" t="s">
        <v>114</v>
      </c>
      <c r="M2694">
        <v>0.6</v>
      </c>
      <c r="N2694" s="26" t="s">
        <v>44925</v>
      </c>
    </row>
    <row r="2695" spans="1:14" x14ac:dyDescent="0.25">
      <c r="A2695" t="s">
        <v>16472</v>
      </c>
      <c r="B2695" t="s">
        <v>16473</v>
      </c>
      <c r="C2695" t="s">
        <v>35874</v>
      </c>
      <c r="D2695" t="s">
        <v>16474</v>
      </c>
      <c r="E2695" s="26" t="s">
        <v>44926</v>
      </c>
      <c r="F2695" t="b">
        <v>1</v>
      </c>
      <c r="G2695">
        <v>0.875</v>
      </c>
      <c r="H2695" s="26" t="s">
        <v>26198</v>
      </c>
      <c r="I2695" s="26" t="s">
        <v>380</v>
      </c>
      <c r="J2695" s="26" t="s">
        <v>1951</v>
      </c>
      <c r="K2695" s="26" t="s">
        <v>1448</v>
      </c>
      <c r="L2695">
        <v>0.125</v>
      </c>
      <c r="M2695" s="26" t="s">
        <v>382</v>
      </c>
      <c r="N2695" s="26" t="s">
        <v>44927</v>
      </c>
    </row>
    <row r="2696" spans="1:14" x14ac:dyDescent="0.25">
      <c r="A2696" t="s">
        <v>16477</v>
      </c>
      <c r="B2696" t="s">
        <v>16478</v>
      </c>
      <c r="C2696" t="s">
        <v>44928</v>
      </c>
      <c r="D2696" t="s">
        <v>16480</v>
      </c>
      <c r="E2696" s="26" t="s">
        <v>44929</v>
      </c>
      <c r="F2696" t="b">
        <v>1</v>
      </c>
      <c r="G2696" s="26" t="s">
        <v>2366</v>
      </c>
      <c r="H2696" s="26" t="s">
        <v>29800</v>
      </c>
      <c r="I2696">
        <v>9.5653535173547494E-2</v>
      </c>
      <c r="J2696">
        <v>6.1645427284258397E-2</v>
      </c>
      <c r="K2696">
        <v>0.3</v>
      </c>
      <c r="L2696" s="26" t="s">
        <v>227</v>
      </c>
      <c r="M2696">
        <v>0.3</v>
      </c>
      <c r="N2696" s="26" t="s">
        <v>44930</v>
      </c>
    </row>
    <row r="2697" spans="1:14" x14ac:dyDescent="0.25">
      <c r="A2697" t="s">
        <v>16483</v>
      </c>
      <c r="B2697" t="s">
        <v>16484</v>
      </c>
      <c r="C2697" t="s">
        <v>44931</v>
      </c>
      <c r="D2697" t="s">
        <v>16486</v>
      </c>
      <c r="E2697" s="26" t="s">
        <v>44932</v>
      </c>
      <c r="F2697" t="b">
        <v>1</v>
      </c>
      <c r="G2697" s="26" t="s">
        <v>73</v>
      </c>
      <c r="H2697" s="26" t="s">
        <v>634</v>
      </c>
      <c r="I2697">
        <v>9.5380606899712603E-2</v>
      </c>
      <c r="J2697">
        <v>5.63756031525929E-2</v>
      </c>
      <c r="K2697" s="26" t="s">
        <v>125</v>
      </c>
      <c r="L2697">
        <v>0</v>
      </c>
      <c r="M2697" s="26" t="s">
        <v>125</v>
      </c>
      <c r="N2697" s="26" t="s">
        <v>44933</v>
      </c>
    </row>
    <row r="2698" spans="1:14" x14ac:dyDescent="0.25">
      <c r="A2698" t="s">
        <v>16489</v>
      </c>
      <c r="B2698" t="s">
        <v>16490</v>
      </c>
      <c r="C2698" t="s">
        <v>44934</v>
      </c>
      <c r="D2698" t="s">
        <v>16492</v>
      </c>
      <c r="E2698" s="26" t="s">
        <v>44935</v>
      </c>
      <c r="F2698" t="b">
        <v>1</v>
      </c>
      <c r="G2698" s="26" t="s">
        <v>156</v>
      </c>
      <c r="H2698" s="26" t="s">
        <v>529</v>
      </c>
      <c r="I2698" s="26" t="s">
        <v>3745</v>
      </c>
      <c r="J2698" s="26" t="s">
        <v>3746</v>
      </c>
      <c r="K2698" s="26" t="s">
        <v>16493</v>
      </c>
      <c r="L2698" s="26" t="s">
        <v>103</v>
      </c>
      <c r="M2698" s="26" t="s">
        <v>16493</v>
      </c>
      <c r="N2698" s="26" t="s">
        <v>44936</v>
      </c>
    </row>
    <row r="2699" spans="1:14" x14ac:dyDescent="0.25">
      <c r="A2699" t="s">
        <v>16497</v>
      </c>
      <c r="B2699" t="s">
        <v>16498</v>
      </c>
      <c r="C2699" t="s">
        <v>35874</v>
      </c>
      <c r="D2699" t="s">
        <v>16499</v>
      </c>
      <c r="E2699" s="26" t="s">
        <v>44937</v>
      </c>
      <c r="F2699" t="b">
        <v>1</v>
      </c>
      <c r="G2699">
        <v>0.625</v>
      </c>
      <c r="H2699" s="26" t="s">
        <v>27350</v>
      </c>
      <c r="I2699" s="26" t="s">
        <v>12355</v>
      </c>
      <c r="J2699" s="26" t="s">
        <v>3256</v>
      </c>
      <c r="K2699">
        <v>0.375</v>
      </c>
      <c r="L2699" s="26" t="s">
        <v>348</v>
      </c>
      <c r="M2699">
        <v>0.375</v>
      </c>
      <c r="N2699" s="26" t="s">
        <v>44938</v>
      </c>
    </row>
    <row r="2700" spans="1:14" x14ac:dyDescent="0.25">
      <c r="A2700" t="s">
        <v>16502</v>
      </c>
      <c r="B2700" t="s">
        <v>16503</v>
      </c>
      <c r="C2700" t="s">
        <v>35874</v>
      </c>
      <c r="D2700" t="s">
        <v>16505</v>
      </c>
      <c r="E2700" s="26" t="s">
        <v>44939</v>
      </c>
      <c r="F2700" t="b">
        <v>1</v>
      </c>
      <c r="G2700">
        <v>0.875</v>
      </c>
      <c r="H2700" s="26" t="s">
        <v>29165</v>
      </c>
      <c r="I2700" s="26" t="s">
        <v>6908</v>
      </c>
      <c r="J2700">
        <v>0.22360679774997899</v>
      </c>
      <c r="K2700" s="26" t="s">
        <v>6506</v>
      </c>
      <c r="L2700" s="26" t="s">
        <v>349</v>
      </c>
      <c r="M2700" s="26" t="s">
        <v>6506</v>
      </c>
      <c r="N2700" s="26" t="s">
        <v>44940</v>
      </c>
    </row>
    <row r="2701" spans="1:14" x14ac:dyDescent="0.25">
      <c r="A2701" t="s">
        <v>16508</v>
      </c>
      <c r="B2701" t="s">
        <v>16509</v>
      </c>
      <c r="C2701" t="s">
        <v>44941</v>
      </c>
      <c r="D2701" t="s">
        <v>16511</v>
      </c>
      <c r="E2701" s="26" t="s">
        <v>44942</v>
      </c>
      <c r="F2701" t="b">
        <v>1</v>
      </c>
      <c r="G2701" s="26" t="s">
        <v>38202</v>
      </c>
      <c r="H2701" s="26" t="s">
        <v>31084</v>
      </c>
      <c r="I2701" s="26" t="s">
        <v>38203</v>
      </c>
      <c r="J2701" s="26" t="s">
        <v>40210</v>
      </c>
      <c r="K2701">
        <v>0.3</v>
      </c>
      <c r="L2701">
        <v>0</v>
      </c>
      <c r="M2701">
        <v>0.3</v>
      </c>
      <c r="N2701" s="26" t="s">
        <v>44943</v>
      </c>
    </row>
    <row r="2702" spans="1:14" x14ac:dyDescent="0.25">
      <c r="A2702" t="s">
        <v>16517</v>
      </c>
      <c r="B2702" t="s">
        <v>16518</v>
      </c>
      <c r="C2702" t="s">
        <v>44944</v>
      </c>
      <c r="D2702" t="s">
        <v>16520</v>
      </c>
      <c r="E2702" s="26" t="s">
        <v>44945</v>
      </c>
      <c r="F2702" t="b">
        <v>1</v>
      </c>
      <c r="G2702" s="26" t="s">
        <v>16513</v>
      </c>
      <c r="H2702" s="26" t="s">
        <v>34074</v>
      </c>
      <c r="I2702">
        <v>9.0864558222374395E-2</v>
      </c>
      <c r="J2702">
        <v>5.7523004295224202E-2</v>
      </c>
      <c r="K2702">
        <v>0.38095238095238099</v>
      </c>
      <c r="L2702" s="26" t="s">
        <v>92</v>
      </c>
      <c r="M2702" s="26" t="s">
        <v>357</v>
      </c>
      <c r="N2702" s="26" t="s">
        <v>44946</v>
      </c>
    </row>
    <row r="2703" spans="1:14" x14ac:dyDescent="0.25">
      <c r="A2703" t="s">
        <v>16523</v>
      </c>
      <c r="B2703" t="s">
        <v>16524</v>
      </c>
      <c r="C2703" t="s">
        <v>36080</v>
      </c>
      <c r="D2703" t="s">
        <v>16526</v>
      </c>
      <c r="E2703" s="26" t="s">
        <v>44947</v>
      </c>
      <c r="F2703" t="b">
        <v>1</v>
      </c>
      <c r="G2703" s="26" t="s">
        <v>10806</v>
      </c>
      <c r="H2703" s="26" t="s">
        <v>31093</v>
      </c>
      <c r="I2703" s="26" t="s">
        <v>32328</v>
      </c>
      <c r="J2703">
        <v>8.5636834664257505E-2</v>
      </c>
      <c r="K2703" s="26" t="s">
        <v>349</v>
      </c>
      <c r="L2703">
        <v>0</v>
      </c>
      <c r="M2703" s="26" t="s">
        <v>349</v>
      </c>
      <c r="N2703" s="26" t="s">
        <v>36482</v>
      </c>
    </row>
    <row r="2704" spans="1:14" x14ac:dyDescent="0.25">
      <c r="A2704" t="s">
        <v>16529</v>
      </c>
      <c r="B2704" t="s">
        <v>16530</v>
      </c>
      <c r="C2704" t="s">
        <v>44948</v>
      </c>
      <c r="D2704" t="s">
        <v>16532</v>
      </c>
      <c r="E2704" s="26" t="s">
        <v>44949</v>
      </c>
      <c r="F2704" t="b">
        <v>1</v>
      </c>
      <c r="G2704" s="26" t="s">
        <v>1448</v>
      </c>
      <c r="H2704" s="26" t="s">
        <v>4132</v>
      </c>
      <c r="I2704" s="26" t="s">
        <v>4133</v>
      </c>
      <c r="J2704">
        <v>6.3767156937974107E-2</v>
      </c>
      <c r="K2704" s="26" t="s">
        <v>1007</v>
      </c>
      <c r="L2704">
        <v>0</v>
      </c>
      <c r="M2704" s="26" t="s">
        <v>1007</v>
      </c>
      <c r="N2704" s="26" t="s">
        <v>44950</v>
      </c>
    </row>
    <row r="2705" spans="1:14" x14ac:dyDescent="0.25">
      <c r="A2705" t="s">
        <v>16535</v>
      </c>
      <c r="B2705" t="s">
        <v>16536</v>
      </c>
      <c r="C2705" t="s">
        <v>38245</v>
      </c>
      <c r="D2705" t="s">
        <v>16537</v>
      </c>
      <c r="E2705" s="26" t="s">
        <v>44951</v>
      </c>
      <c r="F2705" t="b">
        <v>1</v>
      </c>
      <c r="G2705" s="26" t="s">
        <v>3093</v>
      </c>
      <c r="H2705" s="26" t="s">
        <v>28781</v>
      </c>
      <c r="I2705" s="26" t="s">
        <v>29344</v>
      </c>
      <c r="J2705" s="26" t="s">
        <v>29345</v>
      </c>
      <c r="K2705" s="26" t="s">
        <v>136</v>
      </c>
      <c r="L2705" s="26" t="s">
        <v>1473</v>
      </c>
      <c r="M2705" s="26" t="s">
        <v>136</v>
      </c>
      <c r="N2705">
        <v>0.212396857225571</v>
      </c>
    </row>
    <row r="2706" spans="1:14" x14ac:dyDescent="0.25">
      <c r="A2706" t="s">
        <v>16540</v>
      </c>
      <c r="B2706" t="s">
        <v>16541</v>
      </c>
      <c r="C2706" t="s">
        <v>44554</v>
      </c>
      <c r="D2706" t="s">
        <v>16542</v>
      </c>
      <c r="E2706" s="26" t="s">
        <v>44952</v>
      </c>
      <c r="F2706" t="b">
        <v>1</v>
      </c>
      <c r="G2706">
        <v>0.5</v>
      </c>
      <c r="H2706" s="26" t="s">
        <v>1692</v>
      </c>
      <c r="I2706" s="26" t="s">
        <v>6689</v>
      </c>
      <c r="J2706" s="26" t="s">
        <v>4626</v>
      </c>
      <c r="K2706" s="26" t="s">
        <v>357</v>
      </c>
      <c r="L2706">
        <v>0</v>
      </c>
      <c r="M2706" s="26" t="s">
        <v>357</v>
      </c>
      <c r="N2706" s="26" t="s">
        <v>44953</v>
      </c>
    </row>
    <row r="2707" spans="1:14" x14ac:dyDescent="0.25">
      <c r="A2707" t="s">
        <v>16545</v>
      </c>
      <c r="B2707" t="s">
        <v>16546</v>
      </c>
      <c r="C2707" t="s">
        <v>44954</v>
      </c>
      <c r="D2707" t="s">
        <v>16547</v>
      </c>
      <c r="E2707" s="26" t="s">
        <v>44955</v>
      </c>
      <c r="F2707" t="b">
        <v>1</v>
      </c>
      <c r="G2707" s="26" t="s">
        <v>2365</v>
      </c>
      <c r="H2707" s="26" t="s">
        <v>26541</v>
      </c>
      <c r="I2707" s="26" t="s">
        <v>31892</v>
      </c>
      <c r="J2707">
        <v>8.5784472306000198E-2</v>
      </c>
      <c r="K2707" s="26" t="s">
        <v>357</v>
      </c>
      <c r="L2707">
        <v>0</v>
      </c>
      <c r="M2707" s="26" t="s">
        <v>91</v>
      </c>
      <c r="N2707" s="26" t="s">
        <v>44956</v>
      </c>
    </row>
    <row r="2708" spans="1:14" x14ac:dyDescent="0.25">
      <c r="A2708" t="s">
        <v>16550</v>
      </c>
      <c r="B2708" t="s">
        <v>16551</v>
      </c>
      <c r="C2708" t="s">
        <v>44957</v>
      </c>
      <c r="D2708" t="s">
        <v>16553</v>
      </c>
      <c r="E2708" s="26" t="s">
        <v>44958</v>
      </c>
      <c r="F2708" t="b">
        <v>1</v>
      </c>
      <c r="G2708" s="26" t="s">
        <v>39040</v>
      </c>
      <c r="H2708" s="26" t="s">
        <v>29450</v>
      </c>
      <c r="I2708" s="26" t="s">
        <v>29451</v>
      </c>
      <c r="J2708">
        <v>7.35655600097576E-2</v>
      </c>
      <c r="K2708" s="26" t="s">
        <v>349</v>
      </c>
      <c r="L2708" s="26" t="s">
        <v>1257</v>
      </c>
      <c r="M2708" s="26" t="s">
        <v>349</v>
      </c>
      <c r="N2708">
        <v>0.14891412466843501</v>
      </c>
    </row>
    <row r="2709" spans="1:14" x14ac:dyDescent="0.25">
      <c r="A2709" t="s">
        <v>16556</v>
      </c>
      <c r="B2709" t="s">
        <v>16557</v>
      </c>
      <c r="C2709" t="s">
        <v>44959</v>
      </c>
      <c r="D2709" t="s">
        <v>16558</v>
      </c>
      <c r="E2709" s="26" t="s">
        <v>44960</v>
      </c>
      <c r="F2709" t="b">
        <v>1</v>
      </c>
      <c r="G2709" s="26" t="s">
        <v>29644</v>
      </c>
      <c r="H2709" s="26" t="s">
        <v>29067</v>
      </c>
      <c r="I2709" s="26" t="s">
        <v>30928</v>
      </c>
      <c r="J2709" s="26" t="s">
        <v>33502</v>
      </c>
      <c r="K2709" s="26" t="s">
        <v>123</v>
      </c>
      <c r="L2709" s="26" t="s">
        <v>20249</v>
      </c>
      <c r="M2709" s="26" t="s">
        <v>123</v>
      </c>
      <c r="N2709" s="26" t="s">
        <v>36496</v>
      </c>
    </row>
    <row r="2710" spans="1:14" x14ac:dyDescent="0.25">
      <c r="A2710" t="s">
        <v>16561</v>
      </c>
      <c r="B2710" t="s">
        <v>16562</v>
      </c>
      <c r="C2710" t="s">
        <v>35874</v>
      </c>
      <c r="D2710" t="s">
        <v>16563</v>
      </c>
      <c r="E2710" s="26" t="s">
        <v>44961</v>
      </c>
      <c r="F2710" t="b">
        <v>1</v>
      </c>
      <c r="G2710">
        <v>0.875</v>
      </c>
      <c r="H2710" s="26" t="s">
        <v>29223</v>
      </c>
      <c r="I2710" s="26" t="s">
        <v>27696</v>
      </c>
      <c r="J2710">
        <v>0.66874030497642201</v>
      </c>
      <c r="K2710" s="26" t="s">
        <v>522</v>
      </c>
      <c r="L2710" s="26" t="s">
        <v>715</v>
      </c>
      <c r="M2710" s="26" t="s">
        <v>522</v>
      </c>
      <c r="N2710" s="26" t="s">
        <v>44962</v>
      </c>
    </row>
    <row r="2711" spans="1:14" x14ac:dyDescent="0.25">
      <c r="A2711" t="s">
        <v>16569</v>
      </c>
      <c r="B2711" t="s">
        <v>16570</v>
      </c>
      <c r="C2711" t="s">
        <v>35874</v>
      </c>
      <c r="D2711" t="s">
        <v>16571</v>
      </c>
      <c r="E2711" s="26" t="s">
        <v>44963</v>
      </c>
      <c r="F2711" t="b">
        <v>1</v>
      </c>
      <c r="G2711">
        <v>0.875</v>
      </c>
      <c r="H2711" s="26" t="s">
        <v>34089</v>
      </c>
      <c r="I2711" s="26" t="s">
        <v>3552</v>
      </c>
      <c r="J2711">
        <v>8.0342841894465097E-2</v>
      </c>
      <c r="K2711">
        <v>0.375</v>
      </c>
      <c r="L2711" s="26" t="s">
        <v>348</v>
      </c>
      <c r="M2711">
        <v>0.375</v>
      </c>
      <c r="N2711" s="26" t="s">
        <v>44964</v>
      </c>
    </row>
    <row r="2712" spans="1:14" x14ac:dyDescent="0.25">
      <c r="A2712" t="s">
        <v>16573</v>
      </c>
      <c r="B2712" t="s">
        <v>16574</v>
      </c>
      <c r="C2712" t="s">
        <v>44415</v>
      </c>
      <c r="D2712" t="s">
        <v>16575</v>
      </c>
      <c r="E2712">
        <v>0.83072340404005895</v>
      </c>
      <c r="F2712" t="b">
        <v>1</v>
      </c>
      <c r="G2712" s="26" t="s">
        <v>41998</v>
      </c>
      <c r="H2712" s="26" t="s">
        <v>37510</v>
      </c>
      <c r="I2712" s="26" t="s">
        <v>37511</v>
      </c>
      <c r="J2712">
        <v>6.3553574200142196E-2</v>
      </c>
      <c r="K2712" s="26" t="s">
        <v>452</v>
      </c>
      <c r="L2712">
        <v>0.1</v>
      </c>
      <c r="M2712" s="26" t="s">
        <v>850</v>
      </c>
      <c r="N2712" s="26" t="s">
        <v>44965</v>
      </c>
    </row>
    <row r="2713" spans="1:14" x14ac:dyDescent="0.25">
      <c r="A2713" t="s">
        <v>16579</v>
      </c>
      <c r="B2713" t="s">
        <v>16580</v>
      </c>
      <c r="C2713" t="s">
        <v>44899</v>
      </c>
      <c r="D2713" t="s">
        <v>16581</v>
      </c>
      <c r="E2713" s="26" t="s">
        <v>44966</v>
      </c>
      <c r="F2713" t="b">
        <v>1</v>
      </c>
      <c r="G2713" s="26" t="s">
        <v>378</v>
      </c>
      <c r="H2713" s="26" t="s">
        <v>15943</v>
      </c>
      <c r="I2713" s="26" t="s">
        <v>20320</v>
      </c>
      <c r="J2713" s="26" t="s">
        <v>20321</v>
      </c>
      <c r="K2713" s="26" t="s">
        <v>125</v>
      </c>
      <c r="L2713">
        <v>0</v>
      </c>
      <c r="M2713" s="26" t="s">
        <v>125</v>
      </c>
      <c r="N2713" s="26" t="s">
        <v>44967</v>
      </c>
    </row>
    <row r="2714" spans="1:14" x14ac:dyDescent="0.25">
      <c r="A2714" t="s">
        <v>16584</v>
      </c>
      <c r="B2714" t="s">
        <v>16585</v>
      </c>
      <c r="C2714" t="s">
        <v>44968</v>
      </c>
      <c r="D2714" t="s">
        <v>16587</v>
      </c>
      <c r="E2714" s="26" t="s">
        <v>44969</v>
      </c>
      <c r="F2714" t="b">
        <v>1</v>
      </c>
      <c r="G2714">
        <v>0.5</v>
      </c>
      <c r="H2714" s="26" t="s">
        <v>9163</v>
      </c>
      <c r="I2714" s="26" t="s">
        <v>20469</v>
      </c>
      <c r="J2714">
        <v>6.9853420565800906E-2</v>
      </c>
      <c r="K2714" s="26" t="s">
        <v>125</v>
      </c>
      <c r="L2714">
        <v>0</v>
      </c>
      <c r="M2714" s="26" t="s">
        <v>236</v>
      </c>
      <c r="N2714" s="26" t="s">
        <v>44970</v>
      </c>
    </row>
    <row r="2715" spans="1:14" x14ac:dyDescent="0.25">
      <c r="A2715" t="s">
        <v>16590</v>
      </c>
      <c r="B2715" t="s">
        <v>16591</v>
      </c>
      <c r="C2715" t="s">
        <v>38245</v>
      </c>
      <c r="D2715" t="s">
        <v>16592</v>
      </c>
      <c r="E2715" s="26" t="s">
        <v>44971</v>
      </c>
      <c r="F2715" t="b">
        <v>1</v>
      </c>
      <c r="G2715" s="26" t="s">
        <v>32065</v>
      </c>
      <c r="H2715" s="26" t="s">
        <v>30914</v>
      </c>
      <c r="I2715" s="26" t="s">
        <v>31393</v>
      </c>
      <c r="J2715" s="26" t="s">
        <v>35712</v>
      </c>
      <c r="K2715" s="26" t="s">
        <v>32992</v>
      </c>
      <c r="L2715" s="26" t="s">
        <v>347</v>
      </c>
      <c r="M2715" s="26" t="s">
        <v>3216</v>
      </c>
      <c r="N2715" s="26" t="s">
        <v>44972</v>
      </c>
    </row>
    <row r="2716" spans="1:14" x14ac:dyDescent="0.25">
      <c r="A2716" t="s">
        <v>16595</v>
      </c>
      <c r="B2716" t="s">
        <v>16596</v>
      </c>
      <c r="C2716" t="s">
        <v>44973</v>
      </c>
      <c r="D2716" t="s">
        <v>16598</v>
      </c>
      <c r="E2716" s="26" t="s">
        <v>44974</v>
      </c>
      <c r="F2716" t="b">
        <v>1</v>
      </c>
      <c r="G2716">
        <v>0.77218478976152105</v>
      </c>
      <c r="H2716" s="26" t="s">
        <v>29973</v>
      </c>
      <c r="I2716" s="26" t="s">
        <v>35136</v>
      </c>
      <c r="J2716" s="26" t="s">
        <v>41556</v>
      </c>
      <c r="K2716" s="26" t="s">
        <v>171</v>
      </c>
      <c r="L2716">
        <v>0.375</v>
      </c>
      <c r="M2716" s="26" t="s">
        <v>171</v>
      </c>
      <c r="N2716">
        <v>0.31330234534891399</v>
      </c>
    </row>
    <row r="2717" spans="1:14" x14ac:dyDescent="0.25">
      <c r="A2717" t="s">
        <v>16601</v>
      </c>
      <c r="B2717" t="s">
        <v>16602</v>
      </c>
      <c r="C2717" t="s">
        <v>35874</v>
      </c>
      <c r="D2717" t="s">
        <v>16604</v>
      </c>
      <c r="E2717" s="26" t="s">
        <v>44975</v>
      </c>
      <c r="F2717" t="b">
        <v>1</v>
      </c>
      <c r="G2717">
        <v>0.875</v>
      </c>
      <c r="H2717" s="26" t="s">
        <v>29223</v>
      </c>
      <c r="I2717">
        <v>0.63287829698513998</v>
      </c>
      <c r="J2717" s="26" t="s">
        <v>28753</v>
      </c>
      <c r="K2717" s="26" t="s">
        <v>136</v>
      </c>
      <c r="L2717" s="26" t="s">
        <v>1473</v>
      </c>
      <c r="M2717" s="26" t="s">
        <v>349</v>
      </c>
      <c r="N2717" s="26" t="s">
        <v>44976</v>
      </c>
    </row>
    <row r="2718" spans="1:14" x14ac:dyDescent="0.25">
      <c r="A2718" t="s">
        <v>16608</v>
      </c>
      <c r="B2718" t="s">
        <v>16609</v>
      </c>
      <c r="C2718" t="s">
        <v>44977</v>
      </c>
      <c r="D2718" t="s">
        <v>16611</v>
      </c>
      <c r="E2718" s="26" t="s">
        <v>44978</v>
      </c>
      <c r="F2718" t="b">
        <v>1</v>
      </c>
      <c r="G2718" s="26" t="s">
        <v>10806</v>
      </c>
      <c r="H2718">
        <v>8.4598620560367294E-2</v>
      </c>
      <c r="I2718">
        <v>5.1322211376882303E-2</v>
      </c>
      <c r="J2718">
        <v>4.0495158902656897E-2</v>
      </c>
      <c r="K2718" s="26" t="s">
        <v>480</v>
      </c>
      <c r="L2718">
        <v>0</v>
      </c>
      <c r="M2718" s="26" t="s">
        <v>124</v>
      </c>
      <c r="N2718">
        <v>0.12681204745774499</v>
      </c>
    </row>
    <row r="2719" spans="1:14" x14ac:dyDescent="0.25">
      <c r="A2719" t="s">
        <v>16613</v>
      </c>
      <c r="B2719" t="s">
        <v>16614</v>
      </c>
      <c r="C2719" t="s">
        <v>35874</v>
      </c>
      <c r="D2719" t="s">
        <v>16615</v>
      </c>
      <c r="E2719" s="26" t="s">
        <v>44979</v>
      </c>
      <c r="F2719" t="b">
        <v>1</v>
      </c>
      <c r="G2719">
        <v>0.625</v>
      </c>
      <c r="H2719" s="26" t="s">
        <v>29546</v>
      </c>
      <c r="I2719" s="26" t="s">
        <v>29547</v>
      </c>
      <c r="J2719" s="26" t="s">
        <v>29548</v>
      </c>
      <c r="K2719" s="26" t="s">
        <v>6506</v>
      </c>
      <c r="L2719" s="26" t="s">
        <v>136</v>
      </c>
      <c r="M2719" s="26" t="s">
        <v>1044</v>
      </c>
      <c r="N2719" s="26" t="s">
        <v>44980</v>
      </c>
    </row>
    <row r="2720" spans="1:14" x14ac:dyDescent="0.25">
      <c r="A2720" t="s">
        <v>16617</v>
      </c>
      <c r="B2720" t="s">
        <v>16618</v>
      </c>
      <c r="C2720" t="s">
        <v>44981</v>
      </c>
      <c r="D2720" t="s">
        <v>16620</v>
      </c>
      <c r="E2720" s="26" t="s">
        <v>44982</v>
      </c>
      <c r="F2720" t="b">
        <v>1</v>
      </c>
      <c r="G2720">
        <v>0.8</v>
      </c>
      <c r="H2720" s="26" t="s">
        <v>8189</v>
      </c>
      <c r="I2720" s="26" t="s">
        <v>19578</v>
      </c>
      <c r="J2720" s="26" t="s">
        <v>21254</v>
      </c>
      <c r="K2720" s="26" t="s">
        <v>132</v>
      </c>
      <c r="L2720" s="26" t="s">
        <v>136</v>
      </c>
      <c r="M2720" s="26" t="s">
        <v>132</v>
      </c>
      <c r="N2720" s="26" t="s">
        <v>44983</v>
      </c>
    </row>
    <row r="2721" spans="1:14" x14ac:dyDescent="0.25">
      <c r="A2721" t="s">
        <v>16623</v>
      </c>
      <c r="B2721" t="s">
        <v>16624</v>
      </c>
      <c r="C2721" t="s">
        <v>44984</v>
      </c>
      <c r="D2721" t="s">
        <v>16625</v>
      </c>
      <c r="E2721" s="26" t="s">
        <v>44985</v>
      </c>
      <c r="F2721" t="b">
        <v>1</v>
      </c>
      <c r="G2721" s="26" t="s">
        <v>114</v>
      </c>
      <c r="H2721">
        <v>7.4535599249992895E-2</v>
      </c>
      <c r="I2721">
        <v>4.4348375913067901E-2</v>
      </c>
      <c r="J2721">
        <v>3.3913260910307497E-2</v>
      </c>
      <c r="K2721">
        <v>0.3</v>
      </c>
      <c r="L2721">
        <v>0</v>
      </c>
      <c r="M2721" s="26" t="s">
        <v>311</v>
      </c>
      <c r="N2721" s="26" t="s">
        <v>44986</v>
      </c>
    </row>
    <row r="2722" spans="1:14" x14ac:dyDescent="0.25">
      <c r="A2722" t="s">
        <v>16628</v>
      </c>
      <c r="B2722" t="s">
        <v>16629</v>
      </c>
      <c r="C2722" t="s">
        <v>35874</v>
      </c>
      <c r="D2722" t="s">
        <v>16630</v>
      </c>
      <c r="E2722" s="26" t="s">
        <v>44987</v>
      </c>
      <c r="F2722" t="b">
        <v>1</v>
      </c>
      <c r="G2722">
        <v>0.77218478976152105</v>
      </c>
      <c r="H2722" s="26" t="s">
        <v>29973</v>
      </c>
      <c r="I2722" s="26" t="s">
        <v>35136</v>
      </c>
      <c r="J2722" s="26" t="s">
        <v>41556</v>
      </c>
      <c r="K2722" s="26" t="s">
        <v>1044</v>
      </c>
      <c r="L2722" s="26" t="s">
        <v>714</v>
      </c>
      <c r="M2722" s="26" t="s">
        <v>1044</v>
      </c>
      <c r="N2722" s="26" t="s">
        <v>44988</v>
      </c>
    </row>
    <row r="2723" spans="1:14" x14ac:dyDescent="0.25">
      <c r="A2723" t="s">
        <v>16633</v>
      </c>
      <c r="B2723" t="s">
        <v>16634</v>
      </c>
      <c r="C2723" t="s">
        <v>29072</v>
      </c>
      <c r="D2723" t="s">
        <v>16635</v>
      </c>
      <c r="E2723" s="26" t="s">
        <v>44989</v>
      </c>
      <c r="F2723" t="b">
        <v>1</v>
      </c>
      <c r="G2723">
        <v>0.77218478976152105</v>
      </c>
      <c r="H2723" s="26" t="s">
        <v>29178</v>
      </c>
      <c r="I2723" s="26" t="s">
        <v>30987</v>
      </c>
      <c r="J2723" s="26" t="s">
        <v>30988</v>
      </c>
      <c r="K2723" s="26" t="s">
        <v>8192</v>
      </c>
      <c r="L2723">
        <v>0.25</v>
      </c>
      <c r="M2723" s="26" t="s">
        <v>382</v>
      </c>
      <c r="N2723" s="26" t="s">
        <v>44990</v>
      </c>
    </row>
    <row r="2724" spans="1:14" x14ac:dyDescent="0.25">
      <c r="A2724" t="s">
        <v>16638</v>
      </c>
      <c r="B2724" t="s">
        <v>16639</v>
      </c>
      <c r="C2724" t="s">
        <v>35874</v>
      </c>
      <c r="D2724" t="s">
        <v>16640</v>
      </c>
      <c r="E2724" s="26" t="s">
        <v>44991</v>
      </c>
      <c r="F2724" t="b">
        <v>1</v>
      </c>
      <c r="G2724">
        <v>0.75</v>
      </c>
      <c r="H2724" s="26" t="s">
        <v>29074</v>
      </c>
      <c r="I2724" s="26" t="s">
        <v>31775</v>
      </c>
      <c r="J2724" s="26" t="s">
        <v>30791</v>
      </c>
      <c r="K2724">
        <v>0.625</v>
      </c>
      <c r="L2724" s="26" t="s">
        <v>357</v>
      </c>
      <c r="M2724">
        <v>0.625</v>
      </c>
      <c r="N2724" s="26" t="s">
        <v>44992</v>
      </c>
    </row>
    <row r="2725" spans="1:14" x14ac:dyDescent="0.25">
      <c r="A2725" t="s">
        <v>16643</v>
      </c>
      <c r="B2725" t="s">
        <v>16644</v>
      </c>
      <c r="C2725" t="s">
        <v>44993</v>
      </c>
      <c r="D2725" t="s">
        <v>16646</v>
      </c>
      <c r="E2725" s="26" t="s">
        <v>44994</v>
      </c>
      <c r="F2725" t="b">
        <v>1</v>
      </c>
      <c r="G2725">
        <v>0.75</v>
      </c>
      <c r="H2725" s="26" t="s">
        <v>1692</v>
      </c>
      <c r="I2725" s="26" t="s">
        <v>6689</v>
      </c>
      <c r="J2725" s="26" t="s">
        <v>4626</v>
      </c>
      <c r="K2725" s="26" t="s">
        <v>123</v>
      </c>
      <c r="L2725">
        <v>0</v>
      </c>
      <c r="M2725" s="26" t="s">
        <v>236</v>
      </c>
      <c r="N2725" s="26" t="s">
        <v>44995</v>
      </c>
    </row>
    <row r="2726" spans="1:14" x14ac:dyDescent="0.25">
      <c r="A2726" t="s">
        <v>16649</v>
      </c>
      <c r="B2726" t="s">
        <v>16650</v>
      </c>
      <c r="C2726" t="s">
        <v>44996</v>
      </c>
      <c r="D2726" t="s">
        <v>16652</v>
      </c>
      <c r="E2726" s="26" t="s">
        <v>44997</v>
      </c>
      <c r="F2726" t="b">
        <v>1</v>
      </c>
      <c r="G2726" s="26" t="s">
        <v>156</v>
      </c>
      <c r="H2726" s="26" t="s">
        <v>529</v>
      </c>
      <c r="I2726" s="26" t="s">
        <v>2608</v>
      </c>
      <c r="J2726" s="26" t="s">
        <v>3993</v>
      </c>
      <c r="K2726">
        <v>0.63157894736842102</v>
      </c>
      <c r="L2726" s="26" t="s">
        <v>715</v>
      </c>
      <c r="M2726" s="26" t="s">
        <v>123</v>
      </c>
      <c r="N2726" s="26" t="s">
        <v>44998</v>
      </c>
    </row>
    <row r="2727" spans="1:14" x14ac:dyDescent="0.25">
      <c r="A2727" t="s">
        <v>16655</v>
      </c>
      <c r="B2727" t="s">
        <v>16656</v>
      </c>
      <c r="C2727" t="s">
        <v>35874</v>
      </c>
      <c r="D2727" t="s">
        <v>16657</v>
      </c>
      <c r="E2727" s="26" t="s">
        <v>44999</v>
      </c>
      <c r="F2727" t="b">
        <v>1</v>
      </c>
      <c r="G2727">
        <v>0.875</v>
      </c>
      <c r="H2727" s="26" t="s">
        <v>29223</v>
      </c>
      <c r="I2727" s="26" t="s">
        <v>27696</v>
      </c>
      <c r="J2727" s="26" t="s">
        <v>30294</v>
      </c>
      <c r="K2727" s="26" t="s">
        <v>8192</v>
      </c>
      <c r="L2727" s="26" t="s">
        <v>4457</v>
      </c>
      <c r="M2727" s="26" t="s">
        <v>8192</v>
      </c>
      <c r="N2727" s="26" t="s">
        <v>45000</v>
      </c>
    </row>
    <row r="2728" spans="1:14" x14ac:dyDescent="0.25">
      <c r="A2728" t="s">
        <v>16660</v>
      </c>
      <c r="B2728" t="s">
        <v>16661</v>
      </c>
      <c r="C2728" t="s">
        <v>45001</v>
      </c>
      <c r="D2728" t="s">
        <v>16663</v>
      </c>
      <c r="E2728" s="26" t="s">
        <v>45002</v>
      </c>
      <c r="F2728" t="b">
        <v>1</v>
      </c>
      <c r="G2728">
        <v>0.77218478976152105</v>
      </c>
      <c r="H2728">
        <v>0.54041677772972296</v>
      </c>
      <c r="I2728" s="26" t="s">
        <v>28830</v>
      </c>
      <c r="J2728" s="26" t="s">
        <v>28831</v>
      </c>
      <c r="K2728" s="26" t="s">
        <v>1044</v>
      </c>
      <c r="L2728" s="26" t="s">
        <v>714</v>
      </c>
      <c r="M2728" s="26" t="s">
        <v>1044</v>
      </c>
      <c r="N2728" s="26" t="s">
        <v>45003</v>
      </c>
    </row>
    <row r="2729" spans="1:14" x14ac:dyDescent="0.25">
      <c r="A2729" t="s">
        <v>16666</v>
      </c>
      <c r="B2729" t="s">
        <v>16667</v>
      </c>
      <c r="C2729" t="s">
        <v>45004</v>
      </c>
      <c r="D2729" t="s">
        <v>16669</v>
      </c>
      <c r="E2729" s="26" t="s">
        <v>45005</v>
      </c>
      <c r="F2729" t="b">
        <v>1</v>
      </c>
      <c r="G2729" s="26" t="s">
        <v>114</v>
      </c>
      <c r="H2729">
        <v>7.4535599249992895E-2</v>
      </c>
      <c r="I2729">
        <v>4.4348375913067901E-2</v>
      </c>
      <c r="J2729">
        <v>3.3913260910307497E-2</v>
      </c>
      <c r="K2729" s="26" t="s">
        <v>480</v>
      </c>
      <c r="L2729">
        <v>0</v>
      </c>
      <c r="M2729" s="26" t="s">
        <v>480</v>
      </c>
      <c r="N2729" s="26" t="s">
        <v>45006</v>
      </c>
    </row>
    <row r="2730" spans="1:14" x14ac:dyDescent="0.25">
      <c r="A2730" t="s">
        <v>16671</v>
      </c>
      <c r="B2730" t="s">
        <v>16672</v>
      </c>
      <c r="C2730" t="s">
        <v>45007</v>
      </c>
      <c r="D2730" t="s">
        <v>16674</v>
      </c>
      <c r="E2730">
        <v>0.85002279325391505</v>
      </c>
      <c r="F2730" t="b">
        <v>1</v>
      </c>
      <c r="G2730">
        <v>0.7</v>
      </c>
      <c r="H2730" s="26" t="s">
        <v>2923</v>
      </c>
      <c r="I2730" s="26" t="s">
        <v>2924</v>
      </c>
      <c r="J2730">
        <v>0.537284965911771</v>
      </c>
      <c r="K2730" s="26" t="s">
        <v>123</v>
      </c>
      <c r="L2730" s="26" t="s">
        <v>124</v>
      </c>
      <c r="M2730" s="26" t="s">
        <v>125</v>
      </c>
      <c r="N2730" s="26" t="s">
        <v>45008</v>
      </c>
    </row>
    <row r="2731" spans="1:14" x14ac:dyDescent="0.25">
      <c r="A2731" t="s">
        <v>16677</v>
      </c>
      <c r="B2731" t="s">
        <v>16678</v>
      </c>
      <c r="C2731" t="s">
        <v>35874</v>
      </c>
      <c r="D2731" t="s">
        <v>16680</v>
      </c>
      <c r="E2731" s="26" t="s">
        <v>45009</v>
      </c>
      <c r="F2731" t="b">
        <v>1</v>
      </c>
      <c r="G2731" s="26" t="s">
        <v>38202</v>
      </c>
      <c r="H2731" s="26" t="s">
        <v>45010</v>
      </c>
      <c r="I2731" s="26" t="s">
        <v>45011</v>
      </c>
      <c r="J2731" s="26" t="s">
        <v>45012</v>
      </c>
      <c r="K2731" s="26" t="s">
        <v>382</v>
      </c>
      <c r="L2731">
        <v>0.125</v>
      </c>
      <c r="M2731" s="26" t="s">
        <v>423</v>
      </c>
      <c r="N2731">
        <v>0.31249021438677299</v>
      </c>
    </row>
    <row r="2732" spans="1:14" x14ac:dyDescent="0.25">
      <c r="A2732" t="s">
        <v>16684</v>
      </c>
      <c r="B2732" t="s">
        <v>16685</v>
      </c>
      <c r="C2732" t="s">
        <v>37994</v>
      </c>
      <c r="D2732" t="s">
        <v>16686</v>
      </c>
      <c r="E2732" s="26" t="s">
        <v>45013</v>
      </c>
      <c r="F2732" t="b">
        <v>1</v>
      </c>
      <c r="G2732" s="26" t="s">
        <v>28773</v>
      </c>
      <c r="H2732" s="26" t="s">
        <v>28773</v>
      </c>
      <c r="I2732" s="26" t="s">
        <v>38349</v>
      </c>
      <c r="J2732">
        <v>0.63416953178666102</v>
      </c>
      <c r="K2732" s="26" t="s">
        <v>171</v>
      </c>
      <c r="L2732">
        <v>0.5</v>
      </c>
      <c r="M2732" s="26" t="s">
        <v>171</v>
      </c>
      <c r="N2732" s="26" t="s">
        <v>45014</v>
      </c>
    </row>
    <row r="2733" spans="1:14" x14ac:dyDescent="0.25">
      <c r="A2733" t="s">
        <v>16689</v>
      </c>
      <c r="B2733" t="s">
        <v>16690</v>
      </c>
      <c r="C2733" t="s">
        <v>44959</v>
      </c>
      <c r="D2733" t="s">
        <v>16691</v>
      </c>
      <c r="E2733" s="26" t="s">
        <v>45015</v>
      </c>
      <c r="F2733" t="b">
        <v>1</v>
      </c>
      <c r="G2733" s="26" t="s">
        <v>32065</v>
      </c>
      <c r="H2733" s="26" t="s">
        <v>32065</v>
      </c>
      <c r="I2733" s="26" t="s">
        <v>45016</v>
      </c>
      <c r="J2733" s="26" t="s">
        <v>45017</v>
      </c>
      <c r="K2733" s="26" t="s">
        <v>1447</v>
      </c>
      <c r="L2733" s="26" t="s">
        <v>1448</v>
      </c>
      <c r="M2733">
        <v>0.6</v>
      </c>
      <c r="N2733" s="26" t="s">
        <v>45018</v>
      </c>
    </row>
    <row r="2734" spans="1:14" x14ac:dyDescent="0.25">
      <c r="A2734" t="s">
        <v>16694</v>
      </c>
      <c r="B2734" t="s">
        <v>16695</v>
      </c>
      <c r="C2734" t="s">
        <v>35874</v>
      </c>
      <c r="D2734" t="s">
        <v>16697</v>
      </c>
      <c r="E2734" s="26" t="s">
        <v>45019</v>
      </c>
      <c r="F2734" t="b">
        <v>1</v>
      </c>
      <c r="G2734">
        <v>1</v>
      </c>
      <c r="H2734" s="26" t="s">
        <v>28841</v>
      </c>
      <c r="I2734" s="26" t="s">
        <v>42181</v>
      </c>
      <c r="J2734" s="26" t="s">
        <v>26550</v>
      </c>
      <c r="K2734" s="26" t="s">
        <v>171</v>
      </c>
      <c r="L2734">
        <v>0.125</v>
      </c>
      <c r="M2734" s="26" t="s">
        <v>1448</v>
      </c>
      <c r="N2734" s="26" t="s">
        <v>45020</v>
      </c>
    </row>
    <row r="2735" spans="1:14" x14ac:dyDescent="0.25">
      <c r="A2735" t="s">
        <v>16700</v>
      </c>
      <c r="B2735" t="s">
        <v>16701</v>
      </c>
      <c r="C2735" t="s">
        <v>35874</v>
      </c>
      <c r="D2735" t="s">
        <v>16702</v>
      </c>
      <c r="E2735" s="26" t="s">
        <v>45021</v>
      </c>
      <c r="F2735" t="b">
        <v>1</v>
      </c>
      <c r="G2735" s="26" t="s">
        <v>28773</v>
      </c>
      <c r="H2735">
        <v>0.74584601200410805</v>
      </c>
      <c r="I2735" s="26" t="s">
        <v>30649</v>
      </c>
      <c r="J2735" s="26" t="s">
        <v>45022</v>
      </c>
      <c r="K2735" s="26" t="s">
        <v>2222</v>
      </c>
      <c r="L2735" s="26" t="s">
        <v>136</v>
      </c>
      <c r="M2735" s="26" t="s">
        <v>6506</v>
      </c>
      <c r="N2735" s="26" t="s">
        <v>45023</v>
      </c>
    </row>
    <row r="2736" spans="1:14" x14ac:dyDescent="0.25">
      <c r="A2736" t="s">
        <v>16705</v>
      </c>
      <c r="B2736" t="s">
        <v>16706</v>
      </c>
      <c r="C2736" t="s">
        <v>45024</v>
      </c>
      <c r="D2736" t="s">
        <v>16707</v>
      </c>
      <c r="E2736" s="26" t="s">
        <v>45025</v>
      </c>
      <c r="F2736" t="b">
        <v>1</v>
      </c>
      <c r="G2736">
        <v>0.75</v>
      </c>
      <c r="H2736" s="26" t="s">
        <v>45026</v>
      </c>
      <c r="I2736" s="26" t="s">
        <v>45027</v>
      </c>
      <c r="J2736" s="26" t="s">
        <v>45028</v>
      </c>
      <c r="K2736">
        <v>0</v>
      </c>
      <c r="L2736">
        <v>0</v>
      </c>
      <c r="M2736">
        <v>0</v>
      </c>
      <c r="N2736">
        <v>0.27854763321548998</v>
      </c>
    </row>
    <row r="2737" spans="1:14" x14ac:dyDescent="0.25">
      <c r="A2737" t="s">
        <v>16710</v>
      </c>
      <c r="B2737" t="s">
        <v>16711</v>
      </c>
      <c r="C2737" t="s">
        <v>45029</v>
      </c>
      <c r="D2737" t="s">
        <v>16713</v>
      </c>
      <c r="E2737" s="26" t="s">
        <v>45030</v>
      </c>
      <c r="F2737" t="b">
        <v>1</v>
      </c>
      <c r="G2737" s="26" t="s">
        <v>37930</v>
      </c>
      <c r="H2737" s="26" t="s">
        <v>28847</v>
      </c>
      <c r="I2737" s="26" t="s">
        <v>28848</v>
      </c>
      <c r="J2737">
        <v>8.2156390842907906E-2</v>
      </c>
      <c r="K2737" s="26" t="s">
        <v>463</v>
      </c>
      <c r="L2737" s="26" t="s">
        <v>1177</v>
      </c>
      <c r="M2737" s="26" t="s">
        <v>463</v>
      </c>
      <c r="N2737" s="26" t="s">
        <v>45031</v>
      </c>
    </row>
    <row r="2738" spans="1:14" x14ac:dyDescent="0.25">
      <c r="A2738" t="s">
        <v>16719</v>
      </c>
      <c r="B2738" t="s">
        <v>16720</v>
      </c>
      <c r="C2738" t="s">
        <v>45032</v>
      </c>
      <c r="D2738" t="s">
        <v>16722</v>
      </c>
      <c r="E2738" s="26" t="s">
        <v>45033</v>
      </c>
      <c r="F2738" t="b">
        <v>1</v>
      </c>
      <c r="G2738">
        <v>0.75</v>
      </c>
      <c r="H2738" s="26" t="s">
        <v>24070</v>
      </c>
      <c r="I2738" s="26" t="s">
        <v>26932</v>
      </c>
      <c r="J2738" s="26" t="s">
        <v>28815</v>
      </c>
      <c r="K2738" s="26" t="s">
        <v>123</v>
      </c>
      <c r="L2738">
        <v>0</v>
      </c>
      <c r="M2738" s="26" t="s">
        <v>125</v>
      </c>
      <c r="N2738" s="26" t="s">
        <v>45034</v>
      </c>
    </row>
    <row r="2739" spans="1:14" x14ac:dyDescent="0.25">
      <c r="A2739" t="s">
        <v>16725</v>
      </c>
      <c r="B2739" t="s">
        <v>16726</v>
      </c>
      <c r="C2739" t="s">
        <v>39602</v>
      </c>
      <c r="D2739" t="s">
        <v>16728</v>
      </c>
      <c r="E2739" s="26" t="s">
        <v>45035</v>
      </c>
      <c r="F2739" t="b">
        <v>1</v>
      </c>
      <c r="G2739" s="26" t="s">
        <v>1448</v>
      </c>
      <c r="H2739" s="26" t="s">
        <v>4132</v>
      </c>
      <c r="I2739" s="26" t="s">
        <v>4133</v>
      </c>
      <c r="J2739">
        <v>6.3767156937974107E-2</v>
      </c>
      <c r="K2739">
        <v>0.38095238095238099</v>
      </c>
      <c r="L2739">
        <v>0</v>
      </c>
      <c r="M2739" s="26" t="s">
        <v>103</v>
      </c>
      <c r="N2739" s="26" t="s">
        <v>45036</v>
      </c>
    </row>
    <row r="2740" spans="1:14" x14ac:dyDescent="0.25">
      <c r="A2740" t="s">
        <v>16731</v>
      </c>
      <c r="B2740" t="s">
        <v>16732</v>
      </c>
      <c r="C2740" t="s">
        <v>45037</v>
      </c>
      <c r="D2740" t="s">
        <v>16734</v>
      </c>
      <c r="E2740">
        <v>0.68264256169126503</v>
      </c>
      <c r="F2740" t="b">
        <v>1</v>
      </c>
      <c r="G2740">
        <v>0.5</v>
      </c>
      <c r="H2740">
        <v>8.4515425472851596E-2</v>
      </c>
      <c r="I2740">
        <v>5.0697650788332903E-2</v>
      </c>
      <c r="J2740" s="26" t="s">
        <v>20845</v>
      </c>
      <c r="K2740">
        <v>0.375</v>
      </c>
      <c r="L2740">
        <v>0</v>
      </c>
      <c r="M2740">
        <v>0.25</v>
      </c>
      <c r="N2740" s="26" t="s">
        <v>45038</v>
      </c>
    </row>
    <row r="2741" spans="1:14" x14ac:dyDescent="0.25">
      <c r="A2741" t="s">
        <v>16737</v>
      </c>
      <c r="B2741" t="s">
        <v>16738</v>
      </c>
      <c r="C2741" t="s">
        <v>35874</v>
      </c>
      <c r="D2741" t="s">
        <v>16739</v>
      </c>
      <c r="E2741" s="26" t="s">
        <v>45039</v>
      </c>
      <c r="F2741" t="b">
        <v>1</v>
      </c>
      <c r="G2741">
        <v>0.77218478976152105</v>
      </c>
      <c r="H2741" s="26" t="s">
        <v>29973</v>
      </c>
      <c r="I2741" s="26" t="s">
        <v>35136</v>
      </c>
      <c r="J2741" s="26" t="s">
        <v>41556</v>
      </c>
      <c r="K2741">
        <v>0.3</v>
      </c>
      <c r="L2741">
        <v>0</v>
      </c>
      <c r="M2741">
        <v>0.3</v>
      </c>
      <c r="N2741" s="26" t="s">
        <v>45040</v>
      </c>
    </row>
    <row r="2742" spans="1:14" x14ac:dyDescent="0.25">
      <c r="A2742" t="s">
        <v>16742</v>
      </c>
      <c r="B2742" t="s">
        <v>16743</v>
      </c>
      <c r="C2742" t="s">
        <v>45041</v>
      </c>
      <c r="D2742" t="s">
        <v>16745</v>
      </c>
      <c r="E2742" s="26" t="s">
        <v>45042</v>
      </c>
      <c r="F2742" t="b">
        <v>1</v>
      </c>
      <c r="G2742">
        <v>0.75</v>
      </c>
      <c r="H2742" s="26" t="s">
        <v>24070</v>
      </c>
      <c r="I2742" s="26" t="s">
        <v>26932</v>
      </c>
      <c r="J2742" s="26" t="s">
        <v>28815</v>
      </c>
      <c r="K2742" s="26" t="s">
        <v>382</v>
      </c>
      <c r="L2742">
        <v>0.25</v>
      </c>
      <c r="M2742" s="26" t="s">
        <v>135</v>
      </c>
      <c r="N2742" s="26" t="s">
        <v>45043</v>
      </c>
    </row>
    <row r="2743" spans="1:14" x14ac:dyDescent="0.25">
      <c r="A2743" t="s">
        <v>16748</v>
      </c>
      <c r="B2743" t="s">
        <v>16749</v>
      </c>
      <c r="C2743" t="s">
        <v>37994</v>
      </c>
      <c r="D2743" t="s">
        <v>16751</v>
      </c>
      <c r="E2743" s="26" t="s">
        <v>45044</v>
      </c>
      <c r="F2743" t="b">
        <v>1</v>
      </c>
      <c r="G2743">
        <v>1</v>
      </c>
      <c r="H2743" s="26" t="s">
        <v>30308</v>
      </c>
      <c r="I2743" s="26" t="s">
        <v>5739</v>
      </c>
      <c r="J2743" s="26" t="s">
        <v>30686</v>
      </c>
      <c r="K2743" s="26" t="s">
        <v>5249</v>
      </c>
      <c r="L2743" s="26" t="s">
        <v>522</v>
      </c>
      <c r="M2743" s="26" t="s">
        <v>5249</v>
      </c>
      <c r="N2743" s="26" t="s">
        <v>45045</v>
      </c>
    </row>
    <row r="2744" spans="1:14" x14ac:dyDescent="0.25">
      <c r="A2744" t="s">
        <v>16754</v>
      </c>
      <c r="B2744" t="s">
        <v>16755</v>
      </c>
      <c r="C2744" t="s">
        <v>35874</v>
      </c>
      <c r="D2744" t="s">
        <v>16757</v>
      </c>
      <c r="E2744" s="26" t="s">
        <v>45046</v>
      </c>
      <c r="F2744" t="b">
        <v>1</v>
      </c>
      <c r="G2744">
        <v>0.875</v>
      </c>
      <c r="H2744" s="26" t="s">
        <v>26198</v>
      </c>
      <c r="I2744" s="26" t="s">
        <v>4456</v>
      </c>
      <c r="J2744" s="26" t="s">
        <v>29363</v>
      </c>
      <c r="K2744" s="26" t="s">
        <v>522</v>
      </c>
      <c r="L2744" s="26" t="s">
        <v>480</v>
      </c>
      <c r="M2744" s="26" t="s">
        <v>123</v>
      </c>
      <c r="N2744" s="26" t="s">
        <v>45047</v>
      </c>
    </row>
    <row r="2745" spans="1:14" x14ac:dyDescent="0.25">
      <c r="A2745" t="s">
        <v>16760</v>
      </c>
      <c r="B2745" t="s">
        <v>16761</v>
      </c>
      <c r="C2745" t="s">
        <v>45048</v>
      </c>
      <c r="D2745" t="s">
        <v>16763</v>
      </c>
      <c r="E2745" s="26" t="s">
        <v>45049</v>
      </c>
      <c r="F2745" t="b">
        <v>1</v>
      </c>
      <c r="G2745">
        <v>0.6</v>
      </c>
      <c r="H2745" s="26" t="s">
        <v>710</v>
      </c>
      <c r="I2745" s="26" t="s">
        <v>711</v>
      </c>
      <c r="J2745" s="26" t="s">
        <v>2834</v>
      </c>
      <c r="K2745" s="26" t="s">
        <v>423</v>
      </c>
      <c r="L2745">
        <v>0.125</v>
      </c>
      <c r="M2745" s="26" t="s">
        <v>135</v>
      </c>
      <c r="N2745" s="26" t="s">
        <v>45050</v>
      </c>
    </row>
    <row r="2746" spans="1:14" x14ac:dyDescent="0.25">
      <c r="A2746" t="s">
        <v>16766</v>
      </c>
      <c r="B2746" t="s">
        <v>16767</v>
      </c>
      <c r="C2746" t="s">
        <v>45051</v>
      </c>
      <c r="D2746" t="s">
        <v>16769</v>
      </c>
      <c r="E2746">
        <v>0.51431528685511696</v>
      </c>
      <c r="F2746" t="b">
        <v>1</v>
      </c>
      <c r="G2746" s="26" t="s">
        <v>1448</v>
      </c>
      <c r="H2746" s="26" t="s">
        <v>4132</v>
      </c>
      <c r="I2746" s="26" t="s">
        <v>4133</v>
      </c>
      <c r="J2746">
        <v>6.3767156937974107E-2</v>
      </c>
      <c r="K2746" s="26" t="s">
        <v>453</v>
      </c>
      <c r="L2746">
        <v>0.1</v>
      </c>
      <c r="M2746" s="26" t="s">
        <v>850</v>
      </c>
      <c r="N2746" s="26" t="s">
        <v>45052</v>
      </c>
    </row>
    <row r="2747" spans="1:14" x14ac:dyDescent="0.25">
      <c r="A2747" t="s">
        <v>16773</v>
      </c>
      <c r="B2747" t="s">
        <v>16774</v>
      </c>
      <c r="C2747" t="s">
        <v>45053</v>
      </c>
      <c r="D2747" t="s">
        <v>16775</v>
      </c>
      <c r="E2747" s="26" t="s">
        <v>45054</v>
      </c>
      <c r="F2747" t="b">
        <v>1</v>
      </c>
      <c r="G2747" s="26" t="s">
        <v>110</v>
      </c>
      <c r="H2747" s="26" t="s">
        <v>2729</v>
      </c>
      <c r="I2747" s="26" t="s">
        <v>17497</v>
      </c>
      <c r="J2747" s="26" t="s">
        <v>11984</v>
      </c>
      <c r="K2747">
        <v>0.63157894736842102</v>
      </c>
      <c r="L2747" s="26" t="s">
        <v>1044</v>
      </c>
      <c r="M2747">
        <v>0.63157894736842102</v>
      </c>
      <c r="N2747" s="26" t="s">
        <v>45055</v>
      </c>
    </row>
    <row r="2748" spans="1:14" x14ac:dyDescent="0.25">
      <c r="A2748" t="s">
        <v>16778</v>
      </c>
      <c r="B2748" t="s">
        <v>16779</v>
      </c>
      <c r="C2748" t="s">
        <v>45056</v>
      </c>
      <c r="D2748" t="s">
        <v>16780</v>
      </c>
      <c r="E2748" s="26" t="s">
        <v>45057</v>
      </c>
      <c r="F2748" t="b">
        <v>1</v>
      </c>
      <c r="G2748" s="26" t="s">
        <v>9466</v>
      </c>
      <c r="H2748" s="26" t="s">
        <v>9467</v>
      </c>
      <c r="I2748" s="26" t="s">
        <v>9468</v>
      </c>
      <c r="J2748">
        <v>6.8221879807689706E-2</v>
      </c>
      <c r="K2748">
        <v>0.2</v>
      </c>
      <c r="L2748">
        <v>0</v>
      </c>
      <c r="M2748">
        <v>0.2</v>
      </c>
      <c r="N2748" s="26" t="s">
        <v>45058</v>
      </c>
    </row>
    <row r="2749" spans="1:14" x14ac:dyDescent="0.25">
      <c r="A2749" t="s">
        <v>16783</v>
      </c>
      <c r="B2749" t="s">
        <v>16784</v>
      </c>
      <c r="C2749" t="s">
        <v>44554</v>
      </c>
      <c r="D2749" t="s">
        <v>16785</v>
      </c>
      <c r="E2749" s="26" t="s">
        <v>45059</v>
      </c>
      <c r="F2749" t="b">
        <v>1</v>
      </c>
      <c r="G2749" s="26" t="s">
        <v>16513</v>
      </c>
      <c r="H2749" s="26" t="s">
        <v>16514</v>
      </c>
      <c r="I2749" s="26" t="s">
        <v>16515</v>
      </c>
      <c r="J2749">
        <v>6.8406765984212706E-2</v>
      </c>
      <c r="K2749">
        <v>0.5</v>
      </c>
      <c r="L2749" s="26" t="s">
        <v>1007</v>
      </c>
      <c r="M2749">
        <v>0.4</v>
      </c>
      <c r="N2749" s="26" t="s">
        <v>45060</v>
      </c>
    </row>
    <row r="2750" spans="1:14" x14ac:dyDescent="0.25">
      <c r="A2750" t="s">
        <v>16788</v>
      </c>
      <c r="B2750" t="s">
        <v>16789</v>
      </c>
      <c r="C2750" t="s">
        <v>45024</v>
      </c>
      <c r="D2750" t="s">
        <v>16791</v>
      </c>
      <c r="E2750" s="26" t="s">
        <v>45061</v>
      </c>
      <c r="F2750" t="b">
        <v>1</v>
      </c>
      <c r="G2750">
        <v>1</v>
      </c>
      <c r="H2750">
        <v>1</v>
      </c>
      <c r="I2750" s="26" t="s">
        <v>35954</v>
      </c>
      <c r="J2750">
        <v>0.66874030497642201</v>
      </c>
      <c r="K2750">
        <v>0.875</v>
      </c>
      <c r="L2750" s="26" t="s">
        <v>355</v>
      </c>
      <c r="M2750">
        <v>0.875</v>
      </c>
      <c r="N2750" s="26" t="s">
        <v>45062</v>
      </c>
    </row>
    <row r="2751" spans="1:14" x14ac:dyDescent="0.25">
      <c r="A2751" t="s">
        <v>16794</v>
      </c>
      <c r="B2751" t="s">
        <v>16795</v>
      </c>
      <c r="C2751" t="s">
        <v>45063</v>
      </c>
      <c r="D2751" t="s">
        <v>16797</v>
      </c>
      <c r="E2751">
        <v>0.86467448937468805</v>
      </c>
      <c r="F2751" t="b">
        <v>1</v>
      </c>
      <c r="G2751">
        <v>0.875</v>
      </c>
      <c r="H2751" s="26" t="s">
        <v>18659</v>
      </c>
      <c r="I2751" s="26" t="s">
        <v>19745</v>
      </c>
      <c r="J2751" s="26" t="s">
        <v>30694</v>
      </c>
      <c r="K2751" s="26" t="s">
        <v>713</v>
      </c>
      <c r="L2751" s="26" t="s">
        <v>349</v>
      </c>
      <c r="M2751" s="26" t="s">
        <v>713</v>
      </c>
      <c r="N2751" s="26" t="s">
        <v>45064</v>
      </c>
    </row>
    <row r="2752" spans="1:14" x14ac:dyDescent="0.25">
      <c r="A2752" t="s">
        <v>16800</v>
      </c>
      <c r="B2752" t="s">
        <v>16801</v>
      </c>
      <c r="C2752" t="s">
        <v>45065</v>
      </c>
      <c r="D2752" t="s">
        <v>16803</v>
      </c>
      <c r="E2752" s="26" t="s">
        <v>45066</v>
      </c>
      <c r="F2752" t="b">
        <v>1</v>
      </c>
      <c r="G2752">
        <v>0.75</v>
      </c>
      <c r="H2752" s="26" t="s">
        <v>24070</v>
      </c>
      <c r="I2752" s="26" t="s">
        <v>17206</v>
      </c>
      <c r="J2752" s="26" t="s">
        <v>31212</v>
      </c>
      <c r="K2752">
        <v>0.375</v>
      </c>
      <c r="L2752">
        <v>0</v>
      </c>
      <c r="M2752">
        <v>0.375</v>
      </c>
      <c r="N2752" s="26" t="s">
        <v>45067</v>
      </c>
    </row>
    <row r="2753" spans="1:14" x14ac:dyDescent="0.25">
      <c r="A2753" t="s">
        <v>16806</v>
      </c>
      <c r="B2753" t="s">
        <v>16807</v>
      </c>
      <c r="C2753" t="s">
        <v>45068</v>
      </c>
      <c r="D2753" t="s">
        <v>16808</v>
      </c>
      <c r="E2753" s="26" t="s">
        <v>45069</v>
      </c>
      <c r="F2753" t="b">
        <v>1</v>
      </c>
      <c r="G2753" s="26" t="s">
        <v>1448</v>
      </c>
      <c r="H2753">
        <v>8.3333333333333301E-2</v>
      </c>
      <c r="I2753">
        <v>4.7737318965141898E-2</v>
      </c>
      <c r="J2753">
        <v>3.5858907536121302E-2</v>
      </c>
      <c r="K2753" s="26" t="s">
        <v>236</v>
      </c>
      <c r="L2753">
        <v>0</v>
      </c>
      <c r="M2753" s="26" t="s">
        <v>92</v>
      </c>
      <c r="N2753" s="26" t="s">
        <v>45070</v>
      </c>
    </row>
    <row r="2754" spans="1:14" x14ac:dyDescent="0.25">
      <c r="A2754" t="s">
        <v>16811</v>
      </c>
      <c r="B2754" t="s">
        <v>16812</v>
      </c>
      <c r="C2754" t="s">
        <v>45024</v>
      </c>
      <c r="D2754" t="s">
        <v>16814</v>
      </c>
      <c r="E2754" s="26" t="s">
        <v>45071</v>
      </c>
      <c r="F2754" t="b">
        <v>1</v>
      </c>
      <c r="G2754">
        <v>1</v>
      </c>
      <c r="H2754" s="26" t="s">
        <v>28841</v>
      </c>
      <c r="I2754" s="26" t="s">
        <v>6107</v>
      </c>
      <c r="J2754" s="26" t="s">
        <v>8164</v>
      </c>
      <c r="K2754" s="26" t="s">
        <v>480</v>
      </c>
      <c r="L2754">
        <v>0</v>
      </c>
      <c r="M2754" s="26" t="s">
        <v>124</v>
      </c>
      <c r="N2754" s="26" t="s">
        <v>45072</v>
      </c>
    </row>
    <row r="2755" spans="1:14" x14ac:dyDescent="0.25">
      <c r="A2755" t="s">
        <v>16817</v>
      </c>
      <c r="B2755" t="s">
        <v>16818</v>
      </c>
      <c r="C2755" t="s">
        <v>45073</v>
      </c>
      <c r="D2755" t="s">
        <v>16819</v>
      </c>
      <c r="E2755" s="26" t="s">
        <v>45074</v>
      </c>
      <c r="F2755" t="b">
        <v>1</v>
      </c>
      <c r="G2755" s="26" t="s">
        <v>378</v>
      </c>
      <c r="H2755" s="26" t="s">
        <v>379</v>
      </c>
      <c r="I2755" s="26" t="s">
        <v>7690</v>
      </c>
      <c r="J2755" s="26" t="s">
        <v>7691</v>
      </c>
      <c r="K2755" s="26" t="s">
        <v>452</v>
      </c>
      <c r="L2755">
        <v>0</v>
      </c>
      <c r="M2755" s="26" t="s">
        <v>850</v>
      </c>
      <c r="N2755" s="26" t="s">
        <v>45075</v>
      </c>
    </row>
    <row r="2756" spans="1:14" x14ac:dyDescent="0.25">
      <c r="A2756" t="s">
        <v>16824</v>
      </c>
      <c r="B2756" t="s">
        <v>16825</v>
      </c>
      <c r="C2756" t="s">
        <v>45076</v>
      </c>
      <c r="D2756" t="s">
        <v>16826</v>
      </c>
      <c r="E2756" s="26" t="s">
        <v>45077</v>
      </c>
      <c r="F2756" t="b">
        <v>1</v>
      </c>
      <c r="G2756">
        <v>0.875</v>
      </c>
      <c r="H2756" s="26" t="s">
        <v>26198</v>
      </c>
      <c r="I2756" s="26" t="s">
        <v>380</v>
      </c>
      <c r="J2756" s="26" t="s">
        <v>1951</v>
      </c>
      <c r="K2756" s="26" t="s">
        <v>171</v>
      </c>
      <c r="L2756">
        <v>0.5</v>
      </c>
      <c r="M2756" s="26" t="s">
        <v>1448</v>
      </c>
      <c r="N2756" s="26" t="s">
        <v>45078</v>
      </c>
    </row>
    <row r="2757" spans="1:14" x14ac:dyDescent="0.25">
      <c r="A2757" t="s">
        <v>16829</v>
      </c>
      <c r="B2757" t="s">
        <v>16830</v>
      </c>
      <c r="C2757" t="s">
        <v>45079</v>
      </c>
      <c r="D2757" t="s">
        <v>16832</v>
      </c>
      <c r="E2757" s="26" t="s">
        <v>45080</v>
      </c>
      <c r="F2757" t="b">
        <v>1</v>
      </c>
      <c r="G2757">
        <v>0.625</v>
      </c>
      <c r="H2757" s="26" t="s">
        <v>26985</v>
      </c>
      <c r="I2757" s="26" t="s">
        <v>26986</v>
      </c>
      <c r="J2757">
        <v>7.3860999559306001E-2</v>
      </c>
      <c r="K2757" s="26" t="s">
        <v>123</v>
      </c>
      <c r="L2757">
        <v>0</v>
      </c>
      <c r="M2757" s="26" t="s">
        <v>125</v>
      </c>
      <c r="N2757" s="26" t="s">
        <v>45081</v>
      </c>
    </row>
    <row r="2758" spans="1:14" x14ac:dyDescent="0.25">
      <c r="A2758" t="s">
        <v>16835</v>
      </c>
      <c r="B2758" t="s">
        <v>16836</v>
      </c>
      <c r="C2758" t="s">
        <v>45082</v>
      </c>
      <c r="D2758" t="s">
        <v>16838</v>
      </c>
      <c r="E2758" s="26" t="s">
        <v>45083</v>
      </c>
      <c r="F2758" t="b">
        <v>1</v>
      </c>
      <c r="G2758">
        <v>0.77218478976152105</v>
      </c>
      <c r="H2758">
        <v>0.54041677772972296</v>
      </c>
      <c r="I2758" s="26" t="s">
        <v>29590</v>
      </c>
      <c r="J2758">
        <v>9.3312686486825794E-2</v>
      </c>
      <c r="K2758" s="26" t="s">
        <v>1448</v>
      </c>
      <c r="L2758">
        <v>0.125</v>
      </c>
      <c r="M2758" s="26" t="s">
        <v>423</v>
      </c>
      <c r="N2758" s="26" t="s">
        <v>45084</v>
      </c>
    </row>
    <row r="2759" spans="1:14" x14ac:dyDescent="0.25">
      <c r="A2759" t="s">
        <v>16841</v>
      </c>
      <c r="B2759" t="s">
        <v>16842</v>
      </c>
      <c r="C2759" t="s">
        <v>37994</v>
      </c>
      <c r="D2759" t="s">
        <v>16843</v>
      </c>
      <c r="E2759" s="26" t="s">
        <v>45085</v>
      </c>
      <c r="F2759" t="b">
        <v>1</v>
      </c>
      <c r="G2759">
        <v>1</v>
      </c>
      <c r="H2759">
        <v>1</v>
      </c>
      <c r="I2759" s="26" t="s">
        <v>23119</v>
      </c>
      <c r="J2759" s="26" t="s">
        <v>24725</v>
      </c>
      <c r="K2759" s="26" t="s">
        <v>8192</v>
      </c>
      <c r="L2759" s="26" t="s">
        <v>4457</v>
      </c>
      <c r="M2759" s="26" t="s">
        <v>171</v>
      </c>
      <c r="N2759" s="26" t="s">
        <v>45086</v>
      </c>
    </row>
    <row r="2760" spans="1:14" x14ac:dyDescent="0.25">
      <c r="A2760" t="s">
        <v>16845</v>
      </c>
      <c r="B2760" t="s">
        <v>16846</v>
      </c>
      <c r="C2760" t="s">
        <v>35874</v>
      </c>
      <c r="D2760" t="s">
        <v>16847</v>
      </c>
      <c r="E2760" s="26" t="s">
        <v>45087</v>
      </c>
      <c r="F2760" t="b">
        <v>1</v>
      </c>
      <c r="G2760">
        <v>0.875</v>
      </c>
      <c r="H2760" s="26" t="s">
        <v>26198</v>
      </c>
      <c r="I2760" s="26" t="s">
        <v>4456</v>
      </c>
      <c r="J2760" s="26" t="s">
        <v>29363</v>
      </c>
      <c r="K2760">
        <v>0.375</v>
      </c>
      <c r="L2760" s="26" t="s">
        <v>348</v>
      </c>
      <c r="M2760">
        <v>0.375</v>
      </c>
      <c r="N2760" s="26" t="s">
        <v>45088</v>
      </c>
    </row>
    <row r="2761" spans="1:14" x14ac:dyDescent="0.25">
      <c r="A2761" t="s">
        <v>16850</v>
      </c>
      <c r="B2761" t="s">
        <v>16851</v>
      </c>
      <c r="C2761" t="s">
        <v>45089</v>
      </c>
      <c r="D2761" t="s">
        <v>16852</v>
      </c>
      <c r="E2761" s="26" t="s">
        <v>45090</v>
      </c>
      <c r="F2761" t="b">
        <v>1</v>
      </c>
      <c r="G2761" s="26" t="s">
        <v>9466</v>
      </c>
      <c r="H2761" s="26" t="s">
        <v>28661</v>
      </c>
      <c r="I2761" s="26" t="s">
        <v>29990</v>
      </c>
      <c r="J2761" s="26" t="s">
        <v>29991</v>
      </c>
      <c r="K2761" s="26" t="s">
        <v>1448</v>
      </c>
      <c r="L2761">
        <v>0.25</v>
      </c>
      <c r="M2761" s="26" t="s">
        <v>382</v>
      </c>
      <c r="N2761" s="26" t="s">
        <v>45091</v>
      </c>
    </row>
    <row r="2762" spans="1:14" x14ac:dyDescent="0.25">
      <c r="A2762" t="s">
        <v>16855</v>
      </c>
      <c r="B2762" t="s">
        <v>16856</v>
      </c>
      <c r="C2762" t="s">
        <v>45092</v>
      </c>
      <c r="D2762" t="s">
        <v>16857</v>
      </c>
      <c r="E2762" s="26" t="s">
        <v>45093</v>
      </c>
      <c r="F2762" t="b">
        <v>1</v>
      </c>
      <c r="G2762" s="26" t="s">
        <v>71</v>
      </c>
      <c r="H2762" s="26" t="s">
        <v>224</v>
      </c>
      <c r="I2762" s="26" t="s">
        <v>1720</v>
      </c>
      <c r="J2762" s="26" t="s">
        <v>972</v>
      </c>
      <c r="K2762">
        <v>0.3</v>
      </c>
      <c r="L2762">
        <v>0</v>
      </c>
      <c r="M2762" s="26" t="s">
        <v>311</v>
      </c>
      <c r="N2762" s="26" t="s">
        <v>45094</v>
      </c>
    </row>
    <row r="2763" spans="1:14" x14ac:dyDescent="0.25">
      <c r="A2763" t="s">
        <v>16860</v>
      </c>
      <c r="B2763" t="s">
        <v>16861</v>
      </c>
      <c r="C2763" t="s">
        <v>45095</v>
      </c>
      <c r="D2763" t="s">
        <v>16863</v>
      </c>
      <c r="E2763" s="26" t="s">
        <v>45096</v>
      </c>
      <c r="F2763" t="b">
        <v>1</v>
      </c>
      <c r="G2763" s="26" t="s">
        <v>114</v>
      </c>
      <c r="H2763" s="26" t="s">
        <v>274</v>
      </c>
      <c r="I2763" s="26" t="s">
        <v>3152</v>
      </c>
      <c r="J2763">
        <v>7.1717815072242605E-2</v>
      </c>
      <c r="K2763" s="26" t="s">
        <v>136</v>
      </c>
      <c r="L2763" s="26" t="s">
        <v>743</v>
      </c>
      <c r="M2763">
        <v>0.3</v>
      </c>
      <c r="N2763" s="26" t="s">
        <v>45097</v>
      </c>
    </row>
    <row r="2764" spans="1:14" x14ac:dyDescent="0.25">
      <c r="A2764" t="s">
        <v>16866</v>
      </c>
      <c r="B2764" t="s">
        <v>16867</v>
      </c>
      <c r="C2764" t="s">
        <v>45098</v>
      </c>
      <c r="D2764" t="s">
        <v>16868</v>
      </c>
      <c r="E2764">
        <v>0.64995347837631501</v>
      </c>
      <c r="F2764" t="b">
        <v>1</v>
      </c>
      <c r="G2764" s="26" t="s">
        <v>1448</v>
      </c>
      <c r="H2764" s="26" t="s">
        <v>11049</v>
      </c>
      <c r="I2764" s="26" t="s">
        <v>11050</v>
      </c>
      <c r="J2764" s="26" t="s">
        <v>20230</v>
      </c>
      <c r="K2764" s="26" t="s">
        <v>713</v>
      </c>
      <c r="L2764" s="26" t="s">
        <v>349</v>
      </c>
      <c r="M2764" s="26" t="s">
        <v>713</v>
      </c>
      <c r="N2764" s="26" t="s">
        <v>45099</v>
      </c>
    </row>
    <row r="2765" spans="1:14" x14ac:dyDescent="0.25">
      <c r="A2765" t="s">
        <v>16871</v>
      </c>
      <c r="B2765" t="s">
        <v>16872</v>
      </c>
      <c r="C2765" t="s">
        <v>45100</v>
      </c>
      <c r="D2765" t="s">
        <v>16873</v>
      </c>
      <c r="E2765" s="26" t="s">
        <v>45101</v>
      </c>
      <c r="F2765" t="b">
        <v>1</v>
      </c>
      <c r="G2765">
        <v>0.5</v>
      </c>
      <c r="H2765" s="26" t="s">
        <v>121</v>
      </c>
      <c r="I2765">
        <v>9.0727799484173297E-2</v>
      </c>
      <c r="J2765" s="26" t="s">
        <v>122</v>
      </c>
      <c r="K2765" s="26" t="s">
        <v>125</v>
      </c>
      <c r="L2765">
        <v>0</v>
      </c>
      <c r="M2765" s="26" t="s">
        <v>236</v>
      </c>
      <c r="N2765" s="26" t="s">
        <v>45102</v>
      </c>
    </row>
    <row r="2766" spans="1:14" x14ac:dyDescent="0.25">
      <c r="A2766" t="s">
        <v>16876</v>
      </c>
      <c r="B2766" t="s">
        <v>16877</v>
      </c>
      <c r="C2766" t="s">
        <v>35874</v>
      </c>
      <c r="D2766" t="s">
        <v>16879</v>
      </c>
      <c r="E2766" s="26" t="s">
        <v>45103</v>
      </c>
      <c r="F2766" t="b">
        <v>1</v>
      </c>
      <c r="G2766">
        <v>0.625</v>
      </c>
      <c r="H2766" s="26" t="s">
        <v>29546</v>
      </c>
      <c r="I2766" s="26" t="s">
        <v>30446</v>
      </c>
      <c r="J2766" s="26" t="s">
        <v>15184</v>
      </c>
      <c r="K2766">
        <v>0.1</v>
      </c>
      <c r="L2766">
        <v>0</v>
      </c>
      <c r="M2766">
        <v>0.1</v>
      </c>
      <c r="N2766" s="26" t="s">
        <v>45104</v>
      </c>
    </row>
    <row r="2767" spans="1:14" x14ac:dyDescent="0.25">
      <c r="A2767" t="s">
        <v>16884</v>
      </c>
      <c r="B2767" t="s">
        <v>16885</v>
      </c>
      <c r="C2767" t="s">
        <v>35874</v>
      </c>
      <c r="D2767" t="s">
        <v>16886</v>
      </c>
      <c r="E2767" s="26" t="s">
        <v>45105</v>
      </c>
      <c r="F2767" t="b">
        <v>1</v>
      </c>
      <c r="G2767">
        <v>0.875</v>
      </c>
      <c r="H2767" s="26" t="s">
        <v>29223</v>
      </c>
      <c r="I2767" s="26" t="s">
        <v>23936</v>
      </c>
      <c r="J2767" s="26" t="s">
        <v>29523</v>
      </c>
      <c r="K2767" s="26" t="s">
        <v>1677</v>
      </c>
      <c r="L2767">
        <v>0.58823529411764697</v>
      </c>
      <c r="M2767" s="26" t="s">
        <v>1677</v>
      </c>
      <c r="N2767" s="26" t="s">
        <v>45106</v>
      </c>
    </row>
    <row r="2768" spans="1:14" x14ac:dyDescent="0.25">
      <c r="A2768" t="s">
        <v>16889</v>
      </c>
      <c r="B2768" t="s">
        <v>16890</v>
      </c>
      <c r="C2768" t="s">
        <v>45107</v>
      </c>
      <c r="D2768" t="s">
        <v>16891</v>
      </c>
      <c r="E2768" s="26" t="s">
        <v>45108</v>
      </c>
      <c r="F2768" t="b">
        <v>1</v>
      </c>
      <c r="G2768" s="26" t="s">
        <v>156</v>
      </c>
      <c r="H2768" s="26" t="s">
        <v>902</v>
      </c>
      <c r="I2768" s="26" t="s">
        <v>14601</v>
      </c>
      <c r="J2768" s="26" t="s">
        <v>14602</v>
      </c>
      <c r="K2768">
        <v>0.63157894736842102</v>
      </c>
      <c r="L2768" s="26" t="s">
        <v>713</v>
      </c>
      <c r="M2768">
        <v>0.63157894736842102</v>
      </c>
      <c r="N2768" s="26" t="s">
        <v>45109</v>
      </c>
    </row>
    <row r="2769" spans="1:14" x14ac:dyDescent="0.25">
      <c r="A2769" t="s">
        <v>16894</v>
      </c>
      <c r="B2769" t="s">
        <v>16895</v>
      </c>
      <c r="C2769" t="s">
        <v>45110</v>
      </c>
      <c r="D2769" t="s">
        <v>16897</v>
      </c>
      <c r="E2769" s="26" t="s">
        <v>45111</v>
      </c>
      <c r="F2769" t="b">
        <v>1</v>
      </c>
      <c r="G2769" s="26" t="s">
        <v>2891</v>
      </c>
      <c r="H2769" s="26" t="s">
        <v>20042</v>
      </c>
      <c r="I2769" s="26" t="s">
        <v>2985</v>
      </c>
      <c r="J2769" s="26" t="s">
        <v>13540</v>
      </c>
      <c r="K2769">
        <v>0.63157894736842102</v>
      </c>
      <c r="L2769" s="26" t="s">
        <v>715</v>
      </c>
      <c r="M2769" s="26" t="s">
        <v>522</v>
      </c>
      <c r="N2769" s="26" t="s">
        <v>45112</v>
      </c>
    </row>
    <row r="2770" spans="1:14" x14ac:dyDescent="0.25">
      <c r="A2770" t="s">
        <v>16900</v>
      </c>
      <c r="B2770" t="s">
        <v>16901</v>
      </c>
      <c r="C2770" t="s">
        <v>44398</v>
      </c>
      <c r="D2770" t="s">
        <v>16902</v>
      </c>
      <c r="E2770">
        <v>0.78432145571576495</v>
      </c>
      <c r="F2770" t="b">
        <v>1</v>
      </c>
      <c r="G2770">
        <v>1</v>
      </c>
      <c r="H2770" s="26" t="s">
        <v>3963</v>
      </c>
      <c r="I2770" s="26" t="s">
        <v>22945</v>
      </c>
      <c r="J2770" s="26" t="s">
        <v>30791</v>
      </c>
      <c r="K2770">
        <v>0.63157894736842102</v>
      </c>
      <c r="L2770" s="26" t="s">
        <v>713</v>
      </c>
      <c r="M2770" s="26" t="s">
        <v>522</v>
      </c>
      <c r="N2770" s="26" t="s">
        <v>45113</v>
      </c>
    </row>
    <row r="2771" spans="1:14" x14ac:dyDescent="0.25">
      <c r="A2771" t="s">
        <v>16905</v>
      </c>
      <c r="B2771" t="s">
        <v>16906</v>
      </c>
      <c r="C2771" t="s">
        <v>45114</v>
      </c>
      <c r="D2771" t="s">
        <v>16907</v>
      </c>
      <c r="E2771" s="26" t="s">
        <v>45115</v>
      </c>
      <c r="F2771" t="b">
        <v>1</v>
      </c>
      <c r="G2771">
        <v>0.7</v>
      </c>
      <c r="H2771" s="26" t="s">
        <v>512</v>
      </c>
      <c r="I2771" s="26" t="s">
        <v>513</v>
      </c>
      <c r="J2771">
        <v>0.14287202148493999</v>
      </c>
      <c r="K2771" s="26" t="s">
        <v>382</v>
      </c>
      <c r="L2771">
        <v>0</v>
      </c>
      <c r="M2771" s="26" t="s">
        <v>423</v>
      </c>
      <c r="N2771" s="26" t="s">
        <v>45116</v>
      </c>
    </row>
    <row r="2772" spans="1:14" x14ac:dyDescent="0.25">
      <c r="A2772" t="s">
        <v>16910</v>
      </c>
      <c r="B2772" t="s">
        <v>16911</v>
      </c>
      <c r="C2772" t="s">
        <v>38245</v>
      </c>
      <c r="D2772" t="s">
        <v>16912</v>
      </c>
      <c r="E2772" s="26" t="s">
        <v>45117</v>
      </c>
      <c r="F2772" t="b">
        <v>1</v>
      </c>
      <c r="G2772" s="26" t="s">
        <v>3093</v>
      </c>
      <c r="H2772" s="26" t="s">
        <v>28781</v>
      </c>
      <c r="I2772" s="26" t="s">
        <v>29344</v>
      </c>
      <c r="J2772" s="26" t="s">
        <v>29345</v>
      </c>
      <c r="K2772">
        <v>0.58823529411764697</v>
      </c>
      <c r="L2772" s="26" t="s">
        <v>714</v>
      </c>
      <c r="M2772" s="26" t="s">
        <v>713</v>
      </c>
      <c r="N2772" s="26" t="s">
        <v>45118</v>
      </c>
    </row>
    <row r="2773" spans="1:14" x14ac:dyDescent="0.25">
      <c r="A2773" t="s">
        <v>16915</v>
      </c>
      <c r="B2773" t="s">
        <v>16916</v>
      </c>
      <c r="C2773" t="s">
        <v>45119</v>
      </c>
      <c r="D2773" t="s">
        <v>16917</v>
      </c>
      <c r="E2773" s="26" t="s">
        <v>45120</v>
      </c>
      <c r="F2773" t="b">
        <v>1</v>
      </c>
      <c r="G2773">
        <v>0.75</v>
      </c>
      <c r="H2773" s="26" t="s">
        <v>24070</v>
      </c>
      <c r="I2773" s="26" t="s">
        <v>24071</v>
      </c>
      <c r="J2773" s="26" t="s">
        <v>2911</v>
      </c>
      <c r="K2773" s="26" t="s">
        <v>3215</v>
      </c>
      <c r="L2773" s="26" t="s">
        <v>713</v>
      </c>
      <c r="M2773">
        <v>0.63157894736842102</v>
      </c>
      <c r="N2773">
        <v>0.241108036112648</v>
      </c>
    </row>
    <row r="2774" spans="1:14" x14ac:dyDescent="0.25">
      <c r="A2774" t="s">
        <v>16922</v>
      </c>
      <c r="B2774" t="s">
        <v>16923</v>
      </c>
      <c r="C2774" t="s">
        <v>45121</v>
      </c>
      <c r="D2774" t="s">
        <v>16924</v>
      </c>
      <c r="E2774" s="26" t="s">
        <v>45122</v>
      </c>
      <c r="F2774" t="b">
        <v>1</v>
      </c>
      <c r="G2774" s="26" t="s">
        <v>3071</v>
      </c>
      <c r="H2774" s="26" t="s">
        <v>16918</v>
      </c>
      <c r="I2774" s="26" t="s">
        <v>16919</v>
      </c>
      <c r="J2774" s="26" t="s">
        <v>16920</v>
      </c>
      <c r="K2774" s="26" t="s">
        <v>91</v>
      </c>
      <c r="L2774">
        <v>0</v>
      </c>
      <c r="M2774" s="26" t="s">
        <v>91</v>
      </c>
      <c r="N2774" s="26" t="s">
        <v>45123</v>
      </c>
    </row>
    <row r="2775" spans="1:14" x14ac:dyDescent="0.25">
      <c r="A2775" t="s">
        <v>16927</v>
      </c>
      <c r="B2775" t="s">
        <v>16928</v>
      </c>
      <c r="C2775" t="s">
        <v>45124</v>
      </c>
      <c r="D2775" t="s">
        <v>16929</v>
      </c>
      <c r="E2775" s="26" t="s">
        <v>45125</v>
      </c>
      <c r="F2775" t="b">
        <v>1</v>
      </c>
      <c r="G2775">
        <v>0.7</v>
      </c>
      <c r="H2775">
        <v>0.55777335102271697</v>
      </c>
      <c r="I2775" s="26" t="s">
        <v>1062</v>
      </c>
      <c r="J2775" s="26" t="s">
        <v>4868</v>
      </c>
      <c r="K2775" s="26" t="s">
        <v>658</v>
      </c>
      <c r="L2775" s="26" t="s">
        <v>91</v>
      </c>
      <c r="M2775" s="26" t="s">
        <v>658</v>
      </c>
      <c r="N2775" s="26" t="s">
        <v>45126</v>
      </c>
    </row>
    <row r="2776" spans="1:14" x14ac:dyDescent="0.25">
      <c r="A2776" t="s">
        <v>16933</v>
      </c>
      <c r="B2776" t="s">
        <v>16934</v>
      </c>
      <c r="C2776" t="s">
        <v>45127</v>
      </c>
      <c r="D2776" t="s">
        <v>16936</v>
      </c>
      <c r="E2776" s="26" t="s">
        <v>45128</v>
      </c>
      <c r="F2776" t="b">
        <v>1</v>
      </c>
      <c r="G2776" s="26" t="s">
        <v>132</v>
      </c>
      <c r="H2776" s="26" t="s">
        <v>133</v>
      </c>
      <c r="I2776" s="26" t="s">
        <v>134</v>
      </c>
      <c r="J2776">
        <v>6.2389860721175E-2</v>
      </c>
      <c r="K2776" s="26" t="s">
        <v>71</v>
      </c>
      <c r="L2776" s="26" t="s">
        <v>951</v>
      </c>
      <c r="M2776" s="26" t="s">
        <v>73</v>
      </c>
      <c r="N2776" s="26" t="s">
        <v>45129</v>
      </c>
    </row>
    <row r="2777" spans="1:14" x14ac:dyDescent="0.25">
      <c r="A2777" t="s">
        <v>16939</v>
      </c>
      <c r="B2777" t="s">
        <v>16940</v>
      </c>
      <c r="C2777" t="s">
        <v>44434</v>
      </c>
      <c r="D2777" t="s">
        <v>16941</v>
      </c>
      <c r="E2777" s="26" t="s">
        <v>45130</v>
      </c>
      <c r="F2777" t="b">
        <v>1</v>
      </c>
      <c r="G2777">
        <v>0.75</v>
      </c>
      <c r="H2777" s="26" t="s">
        <v>31216</v>
      </c>
      <c r="I2777" s="26" t="s">
        <v>31575</v>
      </c>
      <c r="J2777">
        <v>7.7305517569394494E-2</v>
      </c>
      <c r="K2777">
        <v>0.375</v>
      </c>
      <c r="L2777">
        <v>0</v>
      </c>
      <c r="M2777">
        <v>0.25</v>
      </c>
      <c r="N2777" s="26" t="s">
        <v>45131</v>
      </c>
    </row>
    <row r="2778" spans="1:14" x14ac:dyDescent="0.25">
      <c r="A2778" t="s">
        <v>16944</v>
      </c>
      <c r="B2778" t="s">
        <v>16945</v>
      </c>
      <c r="C2778" t="s">
        <v>35874</v>
      </c>
      <c r="D2778" t="s">
        <v>16946</v>
      </c>
      <c r="E2778" s="26" t="s">
        <v>45132</v>
      </c>
      <c r="F2778" t="b">
        <v>1</v>
      </c>
      <c r="G2778" s="26" t="s">
        <v>38202</v>
      </c>
      <c r="H2778" s="26" t="s">
        <v>45010</v>
      </c>
      <c r="I2778" s="26" t="s">
        <v>45133</v>
      </c>
      <c r="J2778" s="26" t="s">
        <v>45134</v>
      </c>
      <c r="K2778" s="26" t="s">
        <v>171</v>
      </c>
      <c r="L2778">
        <v>0.375</v>
      </c>
      <c r="M2778" s="26" t="s">
        <v>1448</v>
      </c>
      <c r="N2778" s="26" t="s">
        <v>45135</v>
      </c>
    </row>
    <row r="2779" spans="1:14" x14ac:dyDescent="0.25">
      <c r="A2779" t="s">
        <v>16949</v>
      </c>
      <c r="B2779" t="s">
        <v>16950</v>
      </c>
      <c r="C2779" t="s">
        <v>28695</v>
      </c>
      <c r="D2779" t="s">
        <v>16951</v>
      </c>
      <c r="E2779" s="26" t="s">
        <v>45136</v>
      </c>
      <c r="F2779" t="b">
        <v>1</v>
      </c>
      <c r="G2779" s="26" t="s">
        <v>29644</v>
      </c>
      <c r="H2779" s="26" t="s">
        <v>28904</v>
      </c>
      <c r="I2779" s="26" t="s">
        <v>31041</v>
      </c>
      <c r="J2779" s="26" t="s">
        <v>31042</v>
      </c>
      <c r="K2779" s="26" t="s">
        <v>713</v>
      </c>
      <c r="L2779">
        <v>0</v>
      </c>
      <c r="M2779" s="26" t="s">
        <v>715</v>
      </c>
      <c r="N2779" s="26" t="s">
        <v>45137</v>
      </c>
    </row>
    <row r="2780" spans="1:14" x14ac:dyDescent="0.25">
      <c r="A2780" t="s">
        <v>16954</v>
      </c>
      <c r="B2780" t="s">
        <v>16955</v>
      </c>
      <c r="C2780" t="s">
        <v>45138</v>
      </c>
      <c r="D2780" t="s">
        <v>16957</v>
      </c>
      <c r="E2780" s="26" t="s">
        <v>45139</v>
      </c>
      <c r="F2780" t="b">
        <v>1</v>
      </c>
      <c r="G2780" s="26" t="s">
        <v>156</v>
      </c>
      <c r="H2780" s="26" t="s">
        <v>902</v>
      </c>
      <c r="I2780" s="26" t="s">
        <v>14601</v>
      </c>
      <c r="J2780" s="26" t="s">
        <v>27273</v>
      </c>
      <c r="K2780">
        <v>0.5</v>
      </c>
      <c r="L2780" s="26" t="s">
        <v>135</v>
      </c>
      <c r="M2780">
        <v>0.5</v>
      </c>
      <c r="N2780">
        <v>0.27319078067755997</v>
      </c>
    </row>
    <row r="2781" spans="1:14" x14ac:dyDescent="0.25">
      <c r="A2781" t="s">
        <v>16960</v>
      </c>
      <c r="B2781" t="s">
        <v>16961</v>
      </c>
      <c r="C2781" t="s">
        <v>45140</v>
      </c>
      <c r="D2781" t="s">
        <v>16963</v>
      </c>
      <c r="E2781" s="26" t="s">
        <v>45141</v>
      </c>
      <c r="F2781" t="b">
        <v>1</v>
      </c>
      <c r="G2781" s="26" t="s">
        <v>681</v>
      </c>
      <c r="H2781" s="26" t="s">
        <v>4251</v>
      </c>
      <c r="I2781" s="26" t="s">
        <v>4252</v>
      </c>
      <c r="J2781" s="26" t="s">
        <v>5295</v>
      </c>
      <c r="K2781">
        <v>0.3</v>
      </c>
      <c r="L2781" s="26" t="s">
        <v>743</v>
      </c>
      <c r="M2781">
        <v>0.3</v>
      </c>
      <c r="N2781" s="26" t="s">
        <v>45142</v>
      </c>
    </row>
    <row r="2782" spans="1:14" x14ac:dyDescent="0.25">
      <c r="A2782" t="s">
        <v>16967</v>
      </c>
      <c r="B2782" t="s">
        <v>16968</v>
      </c>
      <c r="C2782" t="s">
        <v>45143</v>
      </c>
      <c r="D2782" t="s">
        <v>16969</v>
      </c>
      <c r="E2782" s="26" t="s">
        <v>45144</v>
      </c>
      <c r="F2782" t="b">
        <v>1</v>
      </c>
      <c r="G2782" s="26" t="s">
        <v>28773</v>
      </c>
      <c r="H2782">
        <v>0.74584601200410805</v>
      </c>
      <c r="I2782" s="26" t="s">
        <v>42517</v>
      </c>
      <c r="J2782" s="26" t="s">
        <v>33307</v>
      </c>
      <c r="K2782" s="26" t="s">
        <v>1448</v>
      </c>
      <c r="L2782">
        <v>0.5</v>
      </c>
      <c r="M2782" s="26" t="s">
        <v>1448</v>
      </c>
      <c r="N2782" s="26" t="s">
        <v>45145</v>
      </c>
    </row>
    <row r="2783" spans="1:14" x14ac:dyDescent="0.25">
      <c r="A2783" t="s">
        <v>16972</v>
      </c>
      <c r="B2783" t="s">
        <v>16973</v>
      </c>
      <c r="C2783" t="s">
        <v>44973</v>
      </c>
      <c r="D2783" t="s">
        <v>16974</v>
      </c>
      <c r="E2783" s="26" t="s">
        <v>45146</v>
      </c>
      <c r="F2783" t="b">
        <v>1</v>
      </c>
      <c r="G2783">
        <v>0.875</v>
      </c>
      <c r="H2783" s="26" t="s">
        <v>29165</v>
      </c>
      <c r="I2783" s="26" t="s">
        <v>9177</v>
      </c>
      <c r="J2783" s="26" t="s">
        <v>34081</v>
      </c>
      <c r="K2783">
        <v>0.25</v>
      </c>
      <c r="L2783">
        <v>0</v>
      </c>
      <c r="M2783">
        <v>0.25</v>
      </c>
      <c r="N2783" s="26" t="s">
        <v>36673</v>
      </c>
    </row>
    <row r="2784" spans="1:14" x14ac:dyDescent="0.25">
      <c r="A2784" t="s">
        <v>16976</v>
      </c>
      <c r="B2784" t="s">
        <v>16977</v>
      </c>
      <c r="C2784" t="s">
        <v>44880</v>
      </c>
      <c r="D2784" t="s">
        <v>16978</v>
      </c>
      <c r="E2784" s="26" t="s">
        <v>45147</v>
      </c>
      <c r="F2784" t="b">
        <v>1</v>
      </c>
      <c r="G2784">
        <v>0.7</v>
      </c>
      <c r="H2784">
        <v>0.55777335102271697</v>
      </c>
      <c r="I2784">
        <v>0.34248568711253402</v>
      </c>
      <c r="J2784" s="26" t="s">
        <v>1164</v>
      </c>
      <c r="K2784" s="26" t="s">
        <v>1370</v>
      </c>
      <c r="L2784" s="26" t="s">
        <v>227</v>
      </c>
      <c r="M2784">
        <v>0.3</v>
      </c>
      <c r="N2784" s="26" t="s">
        <v>45148</v>
      </c>
    </row>
    <row r="2785" spans="1:14" x14ac:dyDescent="0.25">
      <c r="A2785" t="s">
        <v>16981</v>
      </c>
      <c r="B2785" t="s">
        <v>16982</v>
      </c>
      <c r="C2785" t="s">
        <v>44494</v>
      </c>
      <c r="D2785" t="s">
        <v>16984</v>
      </c>
      <c r="E2785" s="26" t="s">
        <v>45149</v>
      </c>
      <c r="F2785" t="b">
        <v>1</v>
      </c>
      <c r="G2785" s="26" t="s">
        <v>28773</v>
      </c>
      <c r="H2785" s="26" t="s">
        <v>28773</v>
      </c>
      <c r="I2785" s="26" t="s">
        <v>28774</v>
      </c>
      <c r="J2785" s="26" t="s">
        <v>34102</v>
      </c>
      <c r="K2785">
        <v>0.76190476190476197</v>
      </c>
      <c r="L2785" s="26" t="s">
        <v>125</v>
      </c>
      <c r="M2785" s="26" t="s">
        <v>5249</v>
      </c>
      <c r="N2785" s="26" t="s">
        <v>45150</v>
      </c>
    </row>
    <row r="2786" spans="1:14" x14ac:dyDescent="0.25">
      <c r="A2786" t="s">
        <v>16987</v>
      </c>
      <c r="B2786" t="s">
        <v>16988</v>
      </c>
      <c r="C2786" t="s">
        <v>45151</v>
      </c>
      <c r="D2786" t="s">
        <v>16990</v>
      </c>
      <c r="E2786" s="26" t="s">
        <v>45152</v>
      </c>
      <c r="F2786" t="b">
        <v>1</v>
      </c>
      <c r="G2786" s="26" t="s">
        <v>10806</v>
      </c>
      <c r="H2786" s="26" t="s">
        <v>3094</v>
      </c>
      <c r="I2786" s="26" t="s">
        <v>3095</v>
      </c>
      <c r="J2786">
        <v>9.4772736583299502E-2</v>
      </c>
      <c r="K2786" s="26" t="s">
        <v>124</v>
      </c>
      <c r="L2786">
        <v>0</v>
      </c>
      <c r="M2786" s="26" t="s">
        <v>124</v>
      </c>
      <c r="N2786" s="26" t="s">
        <v>45153</v>
      </c>
    </row>
    <row r="2787" spans="1:14" x14ac:dyDescent="0.25">
      <c r="A2787" t="s">
        <v>16993</v>
      </c>
      <c r="B2787" t="s">
        <v>16994</v>
      </c>
      <c r="C2787" t="s">
        <v>35938</v>
      </c>
      <c r="D2787" t="s">
        <v>16995</v>
      </c>
      <c r="E2787" s="26" t="s">
        <v>45154</v>
      </c>
      <c r="F2787" t="b">
        <v>1</v>
      </c>
      <c r="G2787" s="26" t="s">
        <v>38622</v>
      </c>
      <c r="H2787" s="26" t="s">
        <v>29182</v>
      </c>
      <c r="I2787" s="26" t="s">
        <v>30192</v>
      </c>
      <c r="J2787" s="26" t="s">
        <v>30193</v>
      </c>
      <c r="K2787">
        <v>0.63157894736842102</v>
      </c>
      <c r="L2787" s="26" t="s">
        <v>29692</v>
      </c>
      <c r="M2787">
        <v>0.63157894736842102</v>
      </c>
      <c r="N2787" s="26" t="s">
        <v>45155</v>
      </c>
    </row>
    <row r="2788" spans="1:14" x14ac:dyDescent="0.25">
      <c r="A2788" t="s">
        <v>16998</v>
      </c>
      <c r="B2788" t="s">
        <v>16999</v>
      </c>
      <c r="C2788" t="s">
        <v>37994</v>
      </c>
      <c r="D2788" t="s">
        <v>17000</v>
      </c>
      <c r="E2788" s="26" t="s">
        <v>45156</v>
      </c>
      <c r="F2788" t="b">
        <v>1</v>
      </c>
      <c r="G2788">
        <v>1</v>
      </c>
      <c r="H2788">
        <v>1</v>
      </c>
      <c r="I2788" s="26" t="s">
        <v>31132</v>
      </c>
      <c r="J2788" s="26" t="s">
        <v>23824</v>
      </c>
      <c r="K2788">
        <v>0.8</v>
      </c>
      <c r="L2788" s="26" t="s">
        <v>171</v>
      </c>
      <c r="M2788">
        <v>0.8</v>
      </c>
      <c r="N2788" s="26" t="s">
        <v>45157</v>
      </c>
    </row>
    <row r="2789" spans="1:14" x14ac:dyDescent="0.25">
      <c r="A2789" t="s">
        <v>17001</v>
      </c>
      <c r="B2789" t="s">
        <v>17002</v>
      </c>
      <c r="C2789" t="s">
        <v>44415</v>
      </c>
      <c r="D2789" t="s">
        <v>17003</v>
      </c>
      <c r="E2789" s="26" t="s">
        <v>45158</v>
      </c>
      <c r="F2789" t="b">
        <v>1</v>
      </c>
      <c r="G2789" s="26" t="s">
        <v>378</v>
      </c>
      <c r="H2789" s="26" t="s">
        <v>22153</v>
      </c>
      <c r="I2789" s="26" t="s">
        <v>24110</v>
      </c>
      <c r="J2789" s="26" t="s">
        <v>24111</v>
      </c>
      <c r="K2789" s="26" t="s">
        <v>4883</v>
      </c>
      <c r="L2789" s="26" t="s">
        <v>1044</v>
      </c>
      <c r="M2789">
        <v>0.63157894736842102</v>
      </c>
      <c r="N2789" s="26" t="s">
        <v>45159</v>
      </c>
    </row>
    <row r="2790" spans="1:14" x14ac:dyDescent="0.25">
      <c r="A2790" t="s">
        <v>17005</v>
      </c>
      <c r="B2790" t="s">
        <v>17006</v>
      </c>
      <c r="C2790" t="s">
        <v>36687</v>
      </c>
      <c r="D2790" t="s">
        <v>17008</v>
      </c>
      <c r="E2790" s="26" t="s">
        <v>45160</v>
      </c>
      <c r="F2790" t="b">
        <v>1</v>
      </c>
      <c r="G2790" s="26" t="s">
        <v>378</v>
      </c>
      <c r="H2790" s="26" t="s">
        <v>619</v>
      </c>
      <c r="I2790" s="26" t="s">
        <v>620</v>
      </c>
      <c r="J2790">
        <v>8.2487200063996097E-2</v>
      </c>
      <c r="K2790" s="26" t="s">
        <v>136</v>
      </c>
      <c r="L2790" s="26" t="s">
        <v>743</v>
      </c>
      <c r="M2790">
        <v>0.3</v>
      </c>
      <c r="N2790" s="26" t="s">
        <v>36689</v>
      </c>
    </row>
    <row r="2791" spans="1:14" x14ac:dyDescent="0.25">
      <c r="A2791" t="s">
        <v>17011</v>
      </c>
      <c r="B2791" t="s">
        <v>17012</v>
      </c>
      <c r="C2791" t="s">
        <v>33489</v>
      </c>
      <c r="D2791" t="s">
        <v>17013</v>
      </c>
      <c r="E2791" s="26" t="s">
        <v>45161</v>
      </c>
      <c r="F2791" t="b">
        <v>1</v>
      </c>
      <c r="G2791" s="26" t="s">
        <v>28696</v>
      </c>
      <c r="H2791" s="26" t="s">
        <v>31626</v>
      </c>
      <c r="I2791" s="26" t="s">
        <v>36691</v>
      </c>
      <c r="J2791" s="26" t="s">
        <v>36692</v>
      </c>
      <c r="K2791">
        <v>0.5</v>
      </c>
      <c r="L2791" s="26" t="s">
        <v>227</v>
      </c>
      <c r="M2791">
        <v>0.4</v>
      </c>
      <c r="N2791" s="26" t="s">
        <v>36693</v>
      </c>
    </row>
    <row r="2792" spans="1:14" x14ac:dyDescent="0.25">
      <c r="A2792" t="s">
        <v>17016</v>
      </c>
      <c r="B2792" t="s">
        <v>17017</v>
      </c>
      <c r="C2792" t="s">
        <v>45162</v>
      </c>
      <c r="D2792" t="s">
        <v>17019</v>
      </c>
      <c r="E2792">
        <v>0.71907489088605003</v>
      </c>
      <c r="F2792" t="b">
        <v>1</v>
      </c>
      <c r="G2792">
        <v>0.5</v>
      </c>
      <c r="H2792">
        <v>6.7419986246324198E-2</v>
      </c>
      <c r="I2792">
        <v>3.6897803639484403E-2</v>
      </c>
      <c r="J2792" s="26" t="s">
        <v>994</v>
      </c>
      <c r="K2792">
        <v>0.38095238095238099</v>
      </c>
      <c r="L2792">
        <v>0</v>
      </c>
      <c r="M2792">
        <v>0.38095238095238099</v>
      </c>
      <c r="N2792" s="26" t="s">
        <v>45163</v>
      </c>
    </row>
    <row r="2793" spans="1:14" x14ac:dyDescent="0.25">
      <c r="A2793" t="s">
        <v>17023</v>
      </c>
      <c r="B2793" t="s">
        <v>17024</v>
      </c>
      <c r="C2793" t="s">
        <v>45164</v>
      </c>
      <c r="D2793" t="s">
        <v>17026</v>
      </c>
      <c r="E2793" s="26" t="s">
        <v>45165</v>
      </c>
      <c r="F2793" t="b">
        <v>1</v>
      </c>
      <c r="G2793">
        <v>0.7</v>
      </c>
      <c r="H2793" s="26" t="s">
        <v>2923</v>
      </c>
      <c r="I2793" s="26" t="s">
        <v>13062</v>
      </c>
      <c r="J2793" s="26" t="s">
        <v>9331</v>
      </c>
      <c r="K2793" s="26" t="s">
        <v>180</v>
      </c>
      <c r="L2793">
        <v>9.0909090909090898E-2</v>
      </c>
      <c r="M2793" s="26" t="s">
        <v>180</v>
      </c>
      <c r="N2793" s="26" t="s">
        <v>45166</v>
      </c>
    </row>
    <row r="2794" spans="1:14" x14ac:dyDescent="0.25">
      <c r="A2794" t="s">
        <v>17029</v>
      </c>
      <c r="B2794" t="s">
        <v>17030</v>
      </c>
      <c r="C2794" t="s">
        <v>40290</v>
      </c>
      <c r="D2794" t="s">
        <v>17032</v>
      </c>
      <c r="E2794" s="26" t="s">
        <v>45167</v>
      </c>
      <c r="F2794" t="b">
        <v>1</v>
      </c>
      <c r="G2794">
        <v>0</v>
      </c>
      <c r="H2794">
        <v>0</v>
      </c>
      <c r="I2794">
        <v>0</v>
      </c>
      <c r="J2794">
        <v>0</v>
      </c>
      <c r="K2794">
        <v>0</v>
      </c>
      <c r="L2794">
        <v>0</v>
      </c>
      <c r="M2794">
        <v>0</v>
      </c>
      <c r="N2794">
        <v>0</v>
      </c>
    </row>
    <row r="2795" spans="1:14" x14ac:dyDescent="0.25">
      <c r="A2795" t="s">
        <v>17035</v>
      </c>
      <c r="B2795" t="s">
        <v>17036</v>
      </c>
      <c r="C2795" t="s">
        <v>45168</v>
      </c>
      <c r="D2795" t="s">
        <v>17038</v>
      </c>
      <c r="E2795" s="26" t="s">
        <v>45169</v>
      </c>
      <c r="F2795" t="b">
        <v>1</v>
      </c>
      <c r="G2795">
        <v>0.9</v>
      </c>
      <c r="H2795" s="26" t="s">
        <v>10027</v>
      </c>
      <c r="I2795" s="26" t="s">
        <v>23970</v>
      </c>
      <c r="J2795" s="26" t="s">
        <v>27361</v>
      </c>
      <c r="K2795" s="26" t="s">
        <v>543</v>
      </c>
      <c r="L2795">
        <v>9.9999999999999895E-2</v>
      </c>
      <c r="M2795" s="26" t="s">
        <v>201</v>
      </c>
      <c r="N2795" s="26" t="s">
        <v>45170</v>
      </c>
    </row>
    <row r="2796" spans="1:14" x14ac:dyDescent="0.25">
      <c r="A2796" t="s">
        <v>17041</v>
      </c>
      <c r="B2796" t="s">
        <v>17042</v>
      </c>
      <c r="C2796" t="s">
        <v>45171</v>
      </c>
      <c r="D2796" t="s">
        <v>17044</v>
      </c>
      <c r="E2796" s="26" t="s">
        <v>45172</v>
      </c>
      <c r="F2796" t="b">
        <v>1</v>
      </c>
      <c r="G2796" s="26" t="s">
        <v>8958</v>
      </c>
      <c r="H2796" s="26" t="s">
        <v>27785</v>
      </c>
      <c r="I2796">
        <v>0.35426079574957697</v>
      </c>
      <c r="J2796" s="26" t="s">
        <v>37641</v>
      </c>
      <c r="K2796" s="26" t="s">
        <v>171</v>
      </c>
      <c r="L2796">
        <v>0.25</v>
      </c>
      <c r="M2796" s="26" t="s">
        <v>171</v>
      </c>
      <c r="N2796" s="26" t="s">
        <v>45173</v>
      </c>
    </row>
    <row r="2797" spans="1:14" x14ac:dyDescent="0.25">
      <c r="A2797" t="s">
        <v>17047</v>
      </c>
      <c r="B2797" t="s">
        <v>17048</v>
      </c>
      <c r="C2797" t="s">
        <v>37964</v>
      </c>
      <c r="D2797" t="s">
        <v>17050</v>
      </c>
      <c r="E2797" s="26" t="s">
        <v>45174</v>
      </c>
      <c r="F2797" t="b">
        <v>1</v>
      </c>
      <c r="G2797" s="26" t="s">
        <v>110</v>
      </c>
      <c r="H2797">
        <v>0.5</v>
      </c>
      <c r="I2797" s="26" t="s">
        <v>8662</v>
      </c>
      <c r="J2797" s="26" t="s">
        <v>8663</v>
      </c>
      <c r="K2797">
        <v>0.5</v>
      </c>
      <c r="L2797" s="26" t="s">
        <v>73</v>
      </c>
      <c r="M2797">
        <v>0.5</v>
      </c>
      <c r="N2797" s="26" t="s">
        <v>45175</v>
      </c>
    </row>
    <row r="2798" spans="1:14" x14ac:dyDescent="0.25">
      <c r="A2798" t="s">
        <v>17053</v>
      </c>
      <c r="B2798" t="s">
        <v>17054</v>
      </c>
      <c r="C2798" t="s">
        <v>45176</v>
      </c>
      <c r="D2798" t="s">
        <v>17056</v>
      </c>
      <c r="E2798" s="26" t="s">
        <v>45177</v>
      </c>
      <c r="F2798" t="b">
        <v>1</v>
      </c>
      <c r="G2798" s="26" t="s">
        <v>1448</v>
      </c>
      <c r="H2798">
        <v>0.372677996249965</v>
      </c>
      <c r="I2798" s="26" t="s">
        <v>4085</v>
      </c>
      <c r="J2798" s="26" t="s">
        <v>4086</v>
      </c>
      <c r="K2798" s="26" t="s">
        <v>453</v>
      </c>
      <c r="L2798">
        <v>0</v>
      </c>
      <c r="M2798" s="26" t="s">
        <v>850</v>
      </c>
      <c r="N2798" s="26" t="s">
        <v>45178</v>
      </c>
    </row>
    <row r="2799" spans="1:14" x14ac:dyDescent="0.25">
      <c r="A2799" t="s">
        <v>17059</v>
      </c>
      <c r="B2799" t="s">
        <v>17060</v>
      </c>
      <c r="C2799" t="s">
        <v>45179</v>
      </c>
      <c r="D2799" t="s">
        <v>17062</v>
      </c>
      <c r="E2799">
        <v>0.77213917255351106</v>
      </c>
      <c r="F2799" t="b">
        <v>1</v>
      </c>
      <c r="G2799" s="26" t="s">
        <v>378</v>
      </c>
      <c r="H2799" s="26" t="s">
        <v>4214</v>
      </c>
      <c r="I2799" s="26" t="s">
        <v>20253</v>
      </c>
      <c r="J2799">
        <v>9.1287092917527596E-2</v>
      </c>
      <c r="K2799" s="26" t="s">
        <v>480</v>
      </c>
      <c r="L2799">
        <v>0</v>
      </c>
      <c r="M2799" s="26" t="s">
        <v>124</v>
      </c>
      <c r="N2799" s="26" t="s">
        <v>45180</v>
      </c>
    </row>
    <row r="2800" spans="1:14" x14ac:dyDescent="0.25">
      <c r="A2800" t="s">
        <v>17064</v>
      </c>
      <c r="B2800" t="s">
        <v>17065</v>
      </c>
      <c r="C2800" t="s">
        <v>45181</v>
      </c>
      <c r="D2800" t="s">
        <v>17066</v>
      </c>
      <c r="E2800" s="26" t="s">
        <v>45182</v>
      </c>
      <c r="F2800" t="b">
        <v>1</v>
      </c>
      <c r="G2800" s="26" t="s">
        <v>110</v>
      </c>
      <c r="H2800" s="26" t="s">
        <v>2729</v>
      </c>
      <c r="I2800" s="26" t="s">
        <v>17497</v>
      </c>
      <c r="J2800" s="26" t="s">
        <v>11984</v>
      </c>
      <c r="K2800" s="26" t="s">
        <v>123</v>
      </c>
      <c r="L2800">
        <v>0</v>
      </c>
      <c r="M2800" s="26" t="s">
        <v>125</v>
      </c>
      <c r="N2800" s="26" t="s">
        <v>45183</v>
      </c>
    </row>
    <row r="2801" spans="1:14" x14ac:dyDescent="0.25">
      <c r="A2801" t="s">
        <v>17069</v>
      </c>
      <c r="B2801" t="s">
        <v>17070</v>
      </c>
      <c r="C2801" t="s">
        <v>45184</v>
      </c>
      <c r="D2801" t="s">
        <v>17072</v>
      </c>
      <c r="E2801" s="26" t="s">
        <v>45185</v>
      </c>
      <c r="F2801" t="b">
        <v>1</v>
      </c>
      <c r="G2801" s="26" t="s">
        <v>67</v>
      </c>
      <c r="H2801" s="26" t="s">
        <v>479</v>
      </c>
      <c r="I2801" s="26" t="s">
        <v>2216</v>
      </c>
      <c r="J2801">
        <v>7.1758529147721295E-2</v>
      </c>
      <c r="K2801" s="26" t="s">
        <v>593</v>
      </c>
      <c r="L2801">
        <v>0</v>
      </c>
      <c r="M2801" s="26" t="s">
        <v>593</v>
      </c>
      <c r="N2801" s="26" t="s">
        <v>45186</v>
      </c>
    </row>
    <row r="2802" spans="1:14" x14ac:dyDescent="0.25">
      <c r="A2802" t="s">
        <v>17075</v>
      </c>
      <c r="B2802" t="s">
        <v>17076</v>
      </c>
      <c r="C2802" t="s">
        <v>45187</v>
      </c>
      <c r="D2802" t="s">
        <v>17078</v>
      </c>
      <c r="E2802">
        <v>0.82975614071820702</v>
      </c>
      <c r="F2802" t="b">
        <v>1</v>
      </c>
      <c r="G2802">
        <v>0.75</v>
      </c>
      <c r="H2802" s="26" t="s">
        <v>1692</v>
      </c>
      <c r="I2802" s="26" t="s">
        <v>6081</v>
      </c>
      <c r="J2802">
        <v>9.1932271522491796E-2</v>
      </c>
      <c r="K2802">
        <v>0.5</v>
      </c>
      <c r="L2802" s="26" t="s">
        <v>348</v>
      </c>
      <c r="M2802">
        <v>0.375</v>
      </c>
      <c r="N2802" s="26" t="s">
        <v>45188</v>
      </c>
    </row>
    <row r="2803" spans="1:14" x14ac:dyDescent="0.25">
      <c r="A2803" t="s">
        <v>17081</v>
      </c>
      <c r="B2803" t="s">
        <v>17082</v>
      </c>
      <c r="C2803" t="s">
        <v>45189</v>
      </c>
      <c r="D2803" t="s">
        <v>17084</v>
      </c>
      <c r="E2803" s="26" t="s">
        <v>45190</v>
      </c>
      <c r="F2803" t="b">
        <v>1</v>
      </c>
      <c r="G2803" s="26" t="s">
        <v>24570</v>
      </c>
      <c r="H2803" s="26" t="s">
        <v>33057</v>
      </c>
      <c r="I2803" s="26" t="s">
        <v>33058</v>
      </c>
      <c r="J2803" s="26" t="s">
        <v>45191</v>
      </c>
      <c r="K2803" s="26" t="s">
        <v>4883</v>
      </c>
      <c r="L2803" s="26" t="s">
        <v>6506</v>
      </c>
      <c r="M2803" s="26" t="s">
        <v>4883</v>
      </c>
      <c r="N2803" s="26" t="s">
        <v>45192</v>
      </c>
    </row>
    <row r="2804" spans="1:14" x14ac:dyDescent="0.25">
      <c r="A2804" t="s">
        <v>17086</v>
      </c>
      <c r="B2804" t="s">
        <v>17087</v>
      </c>
      <c r="C2804" t="s">
        <v>45193</v>
      </c>
      <c r="D2804" t="s">
        <v>17088</v>
      </c>
      <c r="E2804" s="26" t="s">
        <v>45194</v>
      </c>
      <c r="F2804" t="b">
        <v>1</v>
      </c>
      <c r="G2804" s="26" t="s">
        <v>2366</v>
      </c>
      <c r="H2804" s="26" t="s">
        <v>29800</v>
      </c>
      <c r="I2804">
        <v>9.5653535173547494E-2</v>
      </c>
      <c r="J2804">
        <v>6.1645427284258397E-2</v>
      </c>
      <c r="K2804">
        <v>0.4</v>
      </c>
      <c r="L2804">
        <v>0</v>
      </c>
      <c r="M2804">
        <v>0.3</v>
      </c>
      <c r="N2804" s="26" t="s">
        <v>45195</v>
      </c>
    </row>
    <row r="2805" spans="1:14" x14ac:dyDescent="0.25">
      <c r="A2805" t="s">
        <v>17092</v>
      </c>
      <c r="B2805" t="s">
        <v>17093</v>
      </c>
      <c r="C2805" t="s">
        <v>39499</v>
      </c>
      <c r="D2805" t="s">
        <v>17095</v>
      </c>
      <c r="E2805" s="26" t="s">
        <v>45196</v>
      </c>
      <c r="F2805" t="b">
        <v>1</v>
      </c>
      <c r="G2805">
        <v>0.75</v>
      </c>
      <c r="H2805" s="26" t="s">
        <v>1692</v>
      </c>
      <c r="I2805" s="26" t="s">
        <v>6081</v>
      </c>
      <c r="J2805">
        <v>9.1932271522491796E-2</v>
      </c>
      <c r="K2805" s="26" t="s">
        <v>713</v>
      </c>
      <c r="L2805" s="26" t="s">
        <v>714</v>
      </c>
      <c r="M2805" s="26" t="s">
        <v>1044</v>
      </c>
      <c r="N2805" s="26" t="s">
        <v>45197</v>
      </c>
    </row>
    <row r="2806" spans="1:14" x14ac:dyDescent="0.25">
      <c r="A2806" t="s">
        <v>17099</v>
      </c>
      <c r="B2806" t="s">
        <v>17100</v>
      </c>
      <c r="C2806" t="s">
        <v>45198</v>
      </c>
      <c r="D2806" t="s">
        <v>17102</v>
      </c>
      <c r="E2806" s="26" t="s">
        <v>45199</v>
      </c>
      <c r="F2806" t="b">
        <v>1</v>
      </c>
      <c r="G2806">
        <v>0.6</v>
      </c>
      <c r="H2806" s="26" t="s">
        <v>710</v>
      </c>
      <c r="I2806" s="26" t="s">
        <v>1810</v>
      </c>
      <c r="J2806" s="26" t="s">
        <v>1811</v>
      </c>
      <c r="K2806" s="26" t="s">
        <v>71</v>
      </c>
      <c r="L2806" s="26" t="s">
        <v>311</v>
      </c>
      <c r="M2806" s="26" t="s">
        <v>543</v>
      </c>
      <c r="N2806" s="26" t="s">
        <v>45200</v>
      </c>
    </row>
    <row r="2807" spans="1:14" x14ac:dyDescent="0.25">
      <c r="A2807" t="s">
        <v>17105</v>
      </c>
      <c r="B2807" t="s">
        <v>17106</v>
      </c>
      <c r="C2807" t="s">
        <v>45201</v>
      </c>
      <c r="D2807" t="s">
        <v>17108</v>
      </c>
      <c r="E2807" s="26" t="s">
        <v>45202</v>
      </c>
      <c r="F2807" t="b">
        <v>1</v>
      </c>
      <c r="G2807" s="26" t="s">
        <v>110</v>
      </c>
      <c r="H2807" s="26" t="s">
        <v>2729</v>
      </c>
      <c r="I2807" s="26" t="s">
        <v>17497</v>
      </c>
      <c r="J2807" s="26" t="s">
        <v>11984</v>
      </c>
      <c r="K2807" s="26" t="s">
        <v>453</v>
      </c>
      <c r="L2807">
        <v>0.2</v>
      </c>
      <c r="M2807" s="26" t="s">
        <v>453</v>
      </c>
      <c r="N2807" s="26" t="s">
        <v>45203</v>
      </c>
    </row>
    <row r="2808" spans="1:14" x14ac:dyDescent="0.25">
      <c r="A2808" t="s">
        <v>17111</v>
      </c>
      <c r="B2808" t="s">
        <v>17112</v>
      </c>
      <c r="C2808" t="s">
        <v>45204</v>
      </c>
      <c r="D2808" t="s">
        <v>17114</v>
      </c>
      <c r="E2808" s="26" t="s">
        <v>45205</v>
      </c>
      <c r="F2808" t="b">
        <v>1</v>
      </c>
      <c r="G2808" s="26" t="s">
        <v>681</v>
      </c>
      <c r="H2808" s="26" t="s">
        <v>682</v>
      </c>
      <c r="I2808" s="26" t="s">
        <v>683</v>
      </c>
      <c r="J2808">
        <v>0.587728372510532</v>
      </c>
      <c r="K2808" s="26" t="s">
        <v>67</v>
      </c>
      <c r="L2808">
        <v>0.5</v>
      </c>
      <c r="M2808" s="26" t="s">
        <v>67</v>
      </c>
      <c r="N2808">
        <v>0.43071645417189097</v>
      </c>
    </row>
    <row r="2809" spans="1:14" x14ac:dyDescent="0.25">
      <c r="A2809" t="s">
        <v>17118</v>
      </c>
      <c r="B2809" t="s">
        <v>17119</v>
      </c>
      <c r="C2809" t="s">
        <v>38322</v>
      </c>
      <c r="D2809" t="s">
        <v>17121</v>
      </c>
      <c r="E2809" s="26" t="s">
        <v>45206</v>
      </c>
      <c r="F2809" t="b">
        <v>1</v>
      </c>
      <c r="G2809">
        <v>0.875</v>
      </c>
      <c r="H2809" s="26" t="s">
        <v>26198</v>
      </c>
      <c r="I2809" s="26" t="s">
        <v>4975</v>
      </c>
      <c r="J2809" s="26" t="s">
        <v>34612</v>
      </c>
      <c r="K2809">
        <v>0.375</v>
      </c>
      <c r="L2809" s="26" t="s">
        <v>348</v>
      </c>
      <c r="M2809">
        <v>0.375</v>
      </c>
      <c r="N2809" s="26" t="s">
        <v>45207</v>
      </c>
    </row>
    <row r="2810" spans="1:14" x14ac:dyDescent="0.25">
      <c r="A2810" t="s">
        <v>17124</v>
      </c>
      <c r="B2810" t="s">
        <v>17125</v>
      </c>
      <c r="C2810" t="s">
        <v>36747</v>
      </c>
      <c r="D2810" t="s">
        <v>17127</v>
      </c>
      <c r="E2810" s="26" t="s">
        <v>45208</v>
      </c>
      <c r="F2810" t="b">
        <v>1</v>
      </c>
      <c r="G2810" s="26" t="s">
        <v>1448</v>
      </c>
      <c r="H2810" s="26" t="s">
        <v>4132</v>
      </c>
      <c r="I2810" s="26" t="s">
        <v>4133</v>
      </c>
      <c r="J2810">
        <v>6.3767156937974107E-2</v>
      </c>
      <c r="K2810" s="26" t="s">
        <v>91</v>
      </c>
      <c r="L2810">
        <v>0</v>
      </c>
      <c r="M2810" s="26" t="s">
        <v>91</v>
      </c>
      <c r="N2810" s="26" t="s">
        <v>36749</v>
      </c>
    </row>
    <row r="2811" spans="1:14" x14ac:dyDescent="0.25">
      <c r="A2811" t="s">
        <v>17130</v>
      </c>
      <c r="B2811" t="s">
        <v>17131</v>
      </c>
      <c r="C2811" t="s">
        <v>45209</v>
      </c>
      <c r="D2811" t="s">
        <v>17133</v>
      </c>
      <c r="E2811">
        <v>0.65358024553067795</v>
      </c>
      <c r="F2811" t="b">
        <v>1</v>
      </c>
      <c r="G2811" s="26" t="s">
        <v>67</v>
      </c>
      <c r="H2811" s="26" t="s">
        <v>68</v>
      </c>
      <c r="I2811" s="26" t="s">
        <v>371</v>
      </c>
      <c r="J2811">
        <v>6.4841150713976406E-2</v>
      </c>
      <c r="K2811" s="26" t="s">
        <v>201</v>
      </c>
      <c r="L2811" s="26" t="s">
        <v>72</v>
      </c>
      <c r="M2811" s="26" t="s">
        <v>752</v>
      </c>
      <c r="N2811">
        <v>0.18544109719995899</v>
      </c>
    </row>
    <row r="2812" spans="1:14" x14ac:dyDescent="0.25">
      <c r="A2812" t="s">
        <v>17136</v>
      </c>
      <c r="B2812" t="s">
        <v>17137</v>
      </c>
      <c r="C2812" t="s">
        <v>45181</v>
      </c>
      <c r="D2812" t="s">
        <v>17139</v>
      </c>
      <c r="E2812" s="26" t="s">
        <v>45210</v>
      </c>
      <c r="F2812" t="b">
        <v>1</v>
      </c>
      <c r="G2812" s="26" t="s">
        <v>114</v>
      </c>
      <c r="H2812" s="26" t="s">
        <v>8045</v>
      </c>
      <c r="I2812">
        <v>9.4815146433133199E-2</v>
      </c>
      <c r="J2812">
        <v>6.0307253604077599E-2</v>
      </c>
      <c r="K2812" s="26" t="s">
        <v>180</v>
      </c>
      <c r="L2812">
        <v>0</v>
      </c>
      <c r="M2812" s="26" t="s">
        <v>180</v>
      </c>
      <c r="N2812" s="26" t="s">
        <v>45211</v>
      </c>
    </row>
    <row r="2813" spans="1:14" x14ac:dyDescent="0.25">
      <c r="A2813" t="s">
        <v>17142</v>
      </c>
      <c r="B2813" t="s">
        <v>17143</v>
      </c>
      <c r="C2813" t="s">
        <v>45212</v>
      </c>
      <c r="D2813" t="s">
        <v>17144</v>
      </c>
      <c r="E2813" s="26" t="s">
        <v>45213</v>
      </c>
      <c r="F2813" t="b">
        <v>1</v>
      </c>
      <c r="G2813">
        <v>0.8</v>
      </c>
      <c r="H2813" s="26" t="s">
        <v>710</v>
      </c>
      <c r="I2813" s="26" t="s">
        <v>1810</v>
      </c>
      <c r="J2813" s="26" t="s">
        <v>1811</v>
      </c>
      <c r="K2813">
        <v>0.5</v>
      </c>
      <c r="L2813" s="26" t="s">
        <v>1007</v>
      </c>
      <c r="M2813">
        <v>0.5</v>
      </c>
      <c r="N2813">
        <v>0.27674393621084797</v>
      </c>
    </row>
    <row r="2814" spans="1:14" x14ac:dyDescent="0.25">
      <c r="A2814" t="s">
        <v>17147</v>
      </c>
      <c r="B2814" t="s">
        <v>17148</v>
      </c>
      <c r="C2814" t="s">
        <v>45171</v>
      </c>
      <c r="D2814" t="s">
        <v>17150</v>
      </c>
      <c r="E2814" s="26" t="s">
        <v>45214</v>
      </c>
      <c r="F2814" t="b">
        <v>1</v>
      </c>
      <c r="G2814">
        <v>0.6</v>
      </c>
      <c r="H2814" s="26" t="s">
        <v>710</v>
      </c>
      <c r="I2814" s="26" t="s">
        <v>711</v>
      </c>
      <c r="J2814" s="26" t="s">
        <v>712</v>
      </c>
      <c r="K2814" s="26" t="s">
        <v>202</v>
      </c>
      <c r="L2814">
        <v>0</v>
      </c>
      <c r="M2814" s="26" t="s">
        <v>202</v>
      </c>
      <c r="N2814" s="26" t="s">
        <v>45215</v>
      </c>
    </row>
    <row r="2815" spans="1:14" x14ac:dyDescent="0.25">
      <c r="A2815" t="s">
        <v>17153</v>
      </c>
      <c r="B2815" t="s">
        <v>17154</v>
      </c>
      <c r="C2815" t="s">
        <v>45216</v>
      </c>
      <c r="D2815" t="s">
        <v>17156</v>
      </c>
      <c r="E2815" s="26" t="s">
        <v>45217</v>
      </c>
      <c r="F2815" t="b">
        <v>1</v>
      </c>
      <c r="G2815" s="26" t="s">
        <v>378</v>
      </c>
      <c r="H2815" s="26" t="s">
        <v>45218</v>
      </c>
      <c r="I2815" s="26" t="s">
        <v>24516</v>
      </c>
      <c r="J2815" s="26" t="s">
        <v>45219</v>
      </c>
      <c r="K2815" s="26" t="s">
        <v>1448</v>
      </c>
      <c r="L2815">
        <v>0.375</v>
      </c>
      <c r="M2815" s="26" t="s">
        <v>1448</v>
      </c>
      <c r="N2815" s="26" t="s">
        <v>45220</v>
      </c>
    </row>
    <row r="2816" spans="1:14" x14ac:dyDescent="0.25">
      <c r="A2816" t="s">
        <v>17159</v>
      </c>
      <c r="B2816" t="s">
        <v>17160</v>
      </c>
      <c r="C2816" t="s">
        <v>45221</v>
      </c>
      <c r="D2816" t="s">
        <v>17162</v>
      </c>
      <c r="E2816">
        <v>1.3363976549535399</v>
      </c>
      <c r="F2816" t="b">
        <v>1</v>
      </c>
      <c r="G2816">
        <v>0.75</v>
      </c>
      <c r="H2816" s="26" t="s">
        <v>2931</v>
      </c>
      <c r="I2816" s="26" t="s">
        <v>2932</v>
      </c>
      <c r="J2816" s="26" t="s">
        <v>2933</v>
      </c>
      <c r="K2816">
        <v>0.6</v>
      </c>
      <c r="L2816" s="26" t="s">
        <v>423</v>
      </c>
      <c r="M2816">
        <v>0.5</v>
      </c>
      <c r="N2816" s="26" t="s">
        <v>45222</v>
      </c>
    </row>
    <row r="2817" spans="1:14" x14ac:dyDescent="0.25">
      <c r="A2817" t="s">
        <v>17165</v>
      </c>
      <c r="B2817" t="s">
        <v>17166</v>
      </c>
      <c r="C2817" t="s">
        <v>37964</v>
      </c>
      <c r="D2817" t="s">
        <v>17168</v>
      </c>
      <c r="E2817" s="26" t="s">
        <v>45223</v>
      </c>
      <c r="F2817" t="b">
        <v>1</v>
      </c>
      <c r="G2817" s="26" t="s">
        <v>114</v>
      </c>
      <c r="H2817" s="26" t="s">
        <v>274</v>
      </c>
      <c r="I2817" s="26" t="s">
        <v>11547</v>
      </c>
      <c r="J2817" s="26" t="s">
        <v>11548</v>
      </c>
      <c r="K2817" s="26" t="s">
        <v>92</v>
      </c>
      <c r="L2817">
        <v>0</v>
      </c>
      <c r="M2817" s="26" t="s">
        <v>92</v>
      </c>
      <c r="N2817" s="26" t="s">
        <v>45224</v>
      </c>
    </row>
    <row r="2818" spans="1:14" x14ac:dyDescent="0.25">
      <c r="A2818" t="s">
        <v>17171</v>
      </c>
      <c r="B2818" t="s">
        <v>17172</v>
      </c>
      <c r="C2818" t="s">
        <v>45225</v>
      </c>
      <c r="D2818" t="s">
        <v>17174</v>
      </c>
      <c r="E2818" s="26" t="s">
        <v>45226</v>
      </c>
      <c r="F2818" t="b">
        <v>1</v>
      </c>
      <c r="G2818">
        <v>0.625</v>
      </c>
      <c r="H2818" s="26" t="s">
        <v>26985</v>
      </c>
      <c r="I2818" s="26" t="s">
        <v>26986</v>
      </c>
      <c r="J2818">
        <v>7.3860999559306001E-2</v>
      </c>
      <c r="K2818" s="26" t="s">
        <v>2883</v>
      </c>
      <c r="L2818">
        <v>0</v>
      </c>
      <c r="M2818" s="26" t="s">
        <v>2883</v>
      </c>
      <c r="N2818" s="26" t="s">
        <v>45227</v>
      </c>
    </row>
    <row r="2819" spans="1:14" x14ac:dyDescent="0.25">
      <c r="A2819" t="s">
        <v>17177</v>
      </c>
      <c r="B2819" t="s">
        <v>17178</v>
      </c>
      <c r="C2819" t="s">
        <v>45228</v>
      </c>
      <c r="D2819" t="s">
        <v>17180</v>
      </c>
      <c r="E2819" s="26" t="s">
        <v>45229</v>
      </c>
      <c r="F2819" t="b">
        <v>1</v>
      </c>
      <c r="G2819">
        <v>0.9</v>
      </c>
      <c r="H2819" s="26" t="s">
        <v>20699</v>
      </c>
      <c r="I2819" s="26" t="s">
        <v>24602</v>
      </c>
      <c r="J2819">
        <v>0.48892302243490099</v>
      </c>
      <c r="K2819" s="26" t="s">
        <v>1448</v>
      </c>
      <c r="L2819">
        <v>0.375</v>
      </c>
      <c r="M2819" s="26" t="s">
        <v>382</v>
      </c>
      <c r="N2819" s="26" t="s">
        <v>45230</v>
      </c>
    </row>
    <row r="2820" spans="1:14" x14ac:dyDescent="0.25">
      <c r="A2820" t="s">
        <v>17187</v>
      </c>
      <c r="B2820" t="s">
        <v>17188</v>
      </c>
      <c r="C2820" t="s">
        <v>40116</v>
      </c>
      <c r="D2820" t="s">
        <v>17190</v>
      </c>
      <c r="E2820" s="26" t="s">
        <v>45231</v>
      </c>
      <c r="F2820" t="b">
        <v>1</v>
      </c>
      <c r="G2820" s="26" t="s">
        <v>29644</v>
      </c>
      <c r="H2820" s="26" t="s">
        <v>28904</v>
      </c>
      <c r="I2820" s="26" t="s">
        <v>31111</v>
      </c>
      <c r="J2820" s="26" t="s">
        <v>31112</v>
      </c>
      <c r="K2820" s="26" t="s">
        <v>123</v>
      </c>
      <c r="L2820" s="26" t="s">
        <v>20249</v>
      </c>
      <c r="M2820" s="26" t="s">
        <v>123</v>
      </c>
      <c r="N2820" s="26" t="s">
        <v>45232</v>
      </c>
    </row>
    <row r="2821" spans="1:14" x14ac:dyDescent="0.25">
      <c r="A2821" t="s">
        <v>17194</v>
      </c>
      <c r="B2821" t="s">
        <v>17195</v>
      </c>
      <c r="C2821" t="s">
        <v>45233</v>
      </c>
      <c r="D2821" t="s">
        <v>17197</v>
      </c>
      <c r="E2821" s="26" t="s">
        <v>45234</v>
      </c>
      <c r="F2821" t="b">
        <v>1</v>
      </c>
      <c r="G2821" s="26" t="s">
        <v>24570</v>
      </c>
      <c r="H2821" s="26" t="s">
        <v>29638</v>
      </c>
      <c r="I2821" s="26" t="s">
        <v>45235</v>
      </c>
      <c r="J2821" s="26" t="s">
        <v>45236</v>
      </c>
      <c r="K2821" s="26" t="s">
        <v>452</v>
      </c>
      <c r="L2821">
        <v>0</v>
      </c>
      <c r="M2821" s="26" t="s">
        <v>850</v>
      </c>
      <c r="N2821" s="26" t="s">
        <v>45237</v>
      </c>
    </row>
    <row r="2822" spans="1:14" x14ac:dyDescent="0.25">
      <c r="A2822" t="s">
        <v>17200</v>
      </c>
      <c r="B2822" t="s">
        <v>17201</v>
      </c>
      <c r="C2822" t="s">
        <v>45238</v>
      </c>
      <c r="D2822" t="s">
        <v>17203</v>
      </c>
      <c r="E2822" s="26" t="s">
        <v>45239</v>
      </c>
      <c r="F2822" t="b">
        <v>1</v>
      </c>
      <c r="G2822" s="26" t="s">
        <v>132</v>
      </c>
      <c r="H2822" s="26" t="s">
        <v>1327</v>
      </c>
      <c r="I2822" s="26" t="s">
        <v>112</v>
      </c>
      <c r="J2822" s="26" t="s">
        <v>1328</v>
      </c>
      <c r="K2822" s="26" t="s">
        <v>71</v>
      </c>
      <c r="L2822" s="26" t="s">
        <v>72</v>
      </c>
      <c r="M2822" s="26" t="s">
        <v>71</v>
      </c>
      <c r="N2822" s="26" t="s">
        <v>45240</v>
      </c>
    </row>
    <row r="2823" spans="1:14" x14ac:dyDescent="0.25">
      <c r="A2823" t="s">
        <v>17208</v>
      </c>
      <c r="B2823" t="s">
        <v>17209</v>
      </c>
      <c r="C2823" t="s">
        <v>38322</v>
      </c>
      <c r="D2823" t="s">
        <v>17210</v>
      </c>
      <c r="E2823" s="26" t="s">
        <v>45241</v>
      </c>
      <c r="F2823" t="b">
        <v>1</v>
      </c>
      <c r="G2823">
        <v>0.75</v>
      </c>
      <c r="H2823" s="26" t="s">
        <v>1692</v>
      </c>
      <c r="I2823" s="26" t="s">
        <v>6689</v>
      </c>
      <c r="J2823" s="26" t="s">
        <v>4626</v>
      </c>
      <c r="K2823" s="26" t="s">
        <v>713</v>
      </c>
      <c r="L2823">
        <v>0</v>
      </c>
      <c r="M2823" s="26" t="s">
        <v>1044</v>
      </c>
      <c r="N2823" s="26" t="s">
        <v>45242</v>
      </c>
    </row>
    <row r="2824" spans="1:14" x14ac:dyDescent="0.25">
      <c r="A2824" t="s">
        <v>17212</v>
      </c>
      <c r="B2824" t="s">
        <v>17213</v>
      </c>
      <c r="C2824" t="s">
        <v>38192</v>
      </c>
      <c r="D2824" t="s">
        <v>17215</v>
      </c>
      <c r="E2824" s="26" t="s">
        <v>45243</v>
      </c>
      <c r="F2824" t="b">
        <v>1</v>
      </c>
      <c r="G2824">
        <v>0.8</v>
      </c>
      <c r="H2824" s="26" t="s">
        <v>8189</v>
      </c>
      <c r="I2824" s="26" t="s">
        <v>19578</v>
      </c>
      <c r="J2824" s="26" t="s">
        <v>21254</v>
      </c>
      <c r="K2824">
        <v>0.5</v>
      </c>
      <c r="L2824" s="26" t="s">
        <v>227</v>
      </c>
      <c r="M2824">
        <v>0.3</v>
      </c>
      <c r="N2824" s="26" t="s">
        <v>45244</v>
      </c>
    </row>
    <row r="2825" spans="1:14" x14ac:dyDescent="0.25">
      <c r="A2825" t="s">
        <v>17218</v>
      </c>
      <c r="B2825" t="s">
        <v>17219</v>
      </c>
      <c r="C2825" t="s">
        <v>45245</v>
      </c>
      <c r="D2825" t="s">
        <v>17221</v>
      </c>
      <c r="E2825" s="26" t="s">
        <v>45246</v>
      </c>
      <c r="F2825" t="b">
        <v>1</v>
      </c>
      <c r="G2825" s="26" t="s">
        <v>39825</v>
      </c>
      <c r="H2825" s="26" t="s">
        <v>31278</v>
      </c>
      <c r="I2825">
        <v>7.4495048096706998E-2</v>
      </c>
      <c r="J2825">
        <v>4.8009507041751803E-2</v>
      </c>
      <c r="K2825">
        <v>9.5238095238095205E-2</v>
      </c>
      <c r="L2825">
        <v>0</v>
      </c>
      <c r="M2825">
        <v>9.5238095238095205E-2</v>
      </c>
      <c r="N2825" s="26" t="s">
        <v>45247</v>
      </c>
    </row>
    <row r="2826" spans="1:14" x14ac:dyDescent="0.25">
      <c r="A2826" t="s">
        <v>17225</v>
      </c>
      <c r="B2826" t="s">
        <v>17226</v>
      </c>
      <c r="C2826" t="s">
        <v>45248</v>
      </c>
      <c r="D2826" t="s">
        <v>17228</v>
      </c>
      <c r="E2826" s="26" t="s">
        <v>45249</v>
      </c>
      <c r="F2826" t="b">
        <v>1</v>
      </c>
      <c r="G2826" s="26" t="s">
        <v>71</v>
      </c>
      <c r="H2826" s="26" t="s">
        <v>224</v>
      </c>
      <c r="I2826" s="26" t="s">
        <v>1578</v>
      </c>
      <c r="J2826">
        <v>5.9609942732680998E-2</v>
      </c>
      <c r="K2826" s="26" t="s">
        <v>236</v>
      </c>
      <c r="L2826">
        <v>0</v>
      </c>
      <c r="M2826" s="26" t="s">
        <v>236</v>
      </c>
      <c r="N2826" s="26" t="s">
        <v>45250</v>
      </c>
    </row>
    <row r="2827" spans="1:14" x14ac:dyDescent="0.25">
      <c r="A2827" t="s">
        <v>17231</v>
      </c>
      <c r="B2827" t="s">
        <v>17232</v>
      </c>
      <c r="C2827" t="s">
        <v>45251</v>
      </c>
      <c r="D2827" t="s">
        <v>17234</v>
      </c>
      <c r="E2827" s="26" t="s">
        <v>45252</v>
      </c>
      <c r="F2827" t="b">
        <v>1</v>
      </c>
      <c r="G2827" s="26" t="s">
        <v>110</v>
      </c>
      <c r="H2827">
        <v>0.5</v>
      </c>
      <c r="I2827" s="26" t="s">
        <v>6081</v>
      </c>
      <c r="J2827">
        <v>8.7836026197139594E-2</v>
      </c>
      <c r="K2827" s="26" t="s">
        <v>713</v>
      </c>
      <c r="L2827" s="26" t="s">
        <v>714</v>
      </c>
      <c r="M2827" s="26" t="s">
        <v>1044</v>
      </c>
      <c r="N2827" s="26" t="s">
        <v>45253</v>
      </c>
    </row>
    <row r="2828" spans="1:14" x14ac:dyDescent="0.25">
      <c r="A2828" t="s">
        <v>17237</v>
      </c>
      <c r="B2828" t="s">
        <v>17238</v>
      </c>
      <c r="C2828" t="s">
        <v>39856</v>
      </c>
      <c r="D2828" t="s">
        <v>17240</v>
      </c>
      <c r="E2828" s="26" t="s">
        <v>45254</v>
      </c>
      <c r="F2828" t="b">
        <v>1</v>
      </c>
      <c r="G2828" s="26" t="s">
        <v>3093</v>
      </c>
      <c r="H2828" s="26" t="s">
        <v>28781</v>
      </c>
      <c r="I2828" s="26" t="s">
        <v>29344</v>
      </c>
      <c r="J2828" s="26" t="s">
        <v>29345</v>
      </c>
      <c r="K2828" s="26" t="s">
        <v>423</v>
      </c>
      <c r="L2828">
        <v>0.125</v>
      </c>
      <c r="M2828" s="26" t="s">
        <v>423</v>
      </c>
      <c r="N2828" s="26" t="s">
        <v>45255</v>
      </c>
    </row>
    <row r="2829" spans="1:14" x14ac:dyDescent="0.25">
      <c r="A2829" t="s">
        <v>17243</v>
      </c>
      <c r="B2829" t="s">
        <v>17244</v>
      </c>
      <c r="C2829" t="s">
        <v>45256</v>
      </c>
      <c r="D2829" t="s">
        <v>17246</v>
      </c>
      <c r="E2829" s="26" t="s">
        <v>45257</v>
      </c>
      <c r="F2829" t="b">
        <v>1</v>
      </c>
      <c r="G2829">
        <v>0.5</v>
      </c>
      <c r="H2829" s="26" t="s">
        <v>224</v>
      </c>
      <c r="I2829">
        <v>9.9160889510401903E-2</v>
      </c>
      <c r="J2829">
        <v>5.63756031525929E-2</v>
      </c>
      <c r="K2829" s="26" t="s">
        <v>543</v>
      </c>
      <c r="L2829">
        <v>9.9999999999999895E-2</v>
      </c>
      <c r="M2829" s="26" t="s">
        <v>201</v>
      </c>
      <c r="N2829" s="26" t="s">
        <v>45258</v>
      </c>
    </row>
    <row r="2830" spans="1:14" x14ac:dyDescent="0.25">
      <c r="A2830" t="s">
        <v>17249</v>
      </c>
      <c r="B2830" t="s">
        <v>17250</v>
      </c>
      <c r="C2830" t="s">
        <v>45171</v>
      </c>
      <c r="D2830" t="s">
        <v>17252</v>
      </c>
      <c r="E2830" s="26" t="s">
        <v>45259</v>
      </c>
      <c r="F2830" t="b">
        <v>1</v>
      </c>
      <c r="G2830">
        <v>0.7</v>
      </c>
      <c r="H2830" s="26" t="s">
        <v>2923</v>
      </c>
      <c r="I2830" s="26" t="s">
        <v>13062</v>
      </c>
      <c r="J2830" s="26" t="s">
        <v>9331</v>
      </c>
      <c r="K2830" s="26" t="s">
        <v>392</v>
      </c>
      <c r="L2830" s="26" t="s">
        <v>136</v>
      </c>
      <c r="M2830" s="26" t="s">
        <v>392</v>
      </c>
      <c r="N2830" s="26" t="s">
        <v>45260</v>
      </c>
    </row>
    <row r="2831" spans="1:14" x14ac:dyDescent="0.25">
      <c r="A2831" t="s">
        <v>17255</v>
      </c>
      <c r="B2831" t="s">
        <v>17256</v>
      </c>
      <c r="C2831" t="s">
        <v>45261</v>
      </c>
      <c r="D2831" t="s">
        <v>17258</v>
      </c>
      <c r="E2831" s="26" t="s">
        <v>45262</v>
      </c>
      <c r="F2831" t="b">
        <v>1</v>
      </c>
      <c r="G2831">
        <v>0.9</v>
      </c>
      <c r="H2831" s="26" t="s">
        <v>21994</v>
      </c>
      <c r="I2831" s="26" t="s">
        <v>31398</v>
      </c>
      <c r="J2831">
        <v>0.345720784641941</v>
      </c>
      <c r="K2831">
        <v>0.56000000000000005</v>
      </c>
      <c r="L2831" s="26" t="s">
        <v>294</v>
      </c>
      <c r="M2831">
        <v>0.56000000000000005</v>
      </c>
      <c r="N2831">
        <v>0.42060912840860698</v>
      </c>
    </row>
    <row r="2832" spans="1:14" x14ac:dyDescent="0.25">
      <c r="A2832" t="s">
        <v>17261</v>
      </c>
      <c r="B2832" t="s">
        <v>17262</v>
      </c>
      <c r="C2832" t="s">
        <v>45263</v>
      </c>
      <c r="D2832" t="s">
        <v>17264</v>
      </c>
      <c r="E2832" s="26" t="s">
        <v>45264</v>
      </c>
      <c r="F2832" t="b">
        <v>1</v>
      </c>
      <c r="G2832">
        <v>1</v>
      </c>
      <c r="H2832" s="26" t="s">
        <v>28841</v>
      </c>
      <c r="I2832" s="26" t="s">
        <v>6107</v>
      </c>
      <c r="J2832" s="26" t="s">
        <v>2731</v>
      </c>
      <c r="K2832">
        <v>0.25</v>
      </c>
      <c r="L2832" s="26" t="s">
        <v>348</v>
      </c>
      <c r="M2832">
        <v>0.25</v>
      </c>
      <c r="N2832" s="26" t="s">
        <v>45265</v>
      </c>
    </row>
    <row r="2833" spans="1:14" x14ac:dyDescent="0.25">
      <c r="A2833" t="s">
        <v>17267</v>
      </c>
      <c r="B2833" t="s">
        <v>17268</v>
      </c>
      <c r="C2833" t="s">
        <v>45266</v>
      </c>
      <c r="D2833" t="s">
        <v>17270</v>
      </c>
      <c r="E2833" s="26" t="s">
        <v>45267</v>
      </c>
      <c r="F2833" t="b">
        <v>1</v>
      </c>
      <c r="G2833">
        <v>0.5</v>
      </c>
      <c r="H2833">
        <v>8.4515425472851596E-2</v>
      </c>
      <c r="I2833">
        <v>5.0697650788332903E-2</v>
      </c>
      <c r="J2833" s="26" t="s">
        <v>20845</v>
      </c>
      <c r="K2833" s="26" t="s">
        <v>180</v>
      </c>
      <c r="L2833">
        <v>0</v>
      </c>
      <c r="M2833">
        <v>0.25</v>
      </c>
      <c r="N2833" s="26" t="s">
        <v>45268</v>
      </c>
    </row>
    <row r="2834" spans="1:14" x14ac:dyDescent="0.25">
      <c r="A2834" t="s">
        <v>17273</v>
      </c>
      <c r="B2834" t="s">
        <v>17274</v>
      </c>
      <c r="C2834" t="s">
        <v>45269</v>
      </c>
      <c r="D2834" t="s">
        <v>17276</v>
      </c>
      <c r="E2834" s="26" t="s">
        <v>45270</v>
      </c>
      <c r="F2834" t="b">
        <v>1</v>
      </c>
      <c r="G2834">
        <v>0.75</v>
      </c>
      <c r="H2834" s="26" t="s">
        <v>1189</v>
      </c>
      <c r="I2834" s="26" t="s">
        <v>1190</v>
      </c>
      <c r="J2834" s="26" t="s">
        <v>3281</v>
      </c>
      <c r="K2834" s="26" t="s">
        <v>1353</v>
      </c>
      <c r="L2834" s="26" t="s">
        <v>857</v>
      </c>
      <c r="M2834">
        <v>0.4</v>
      </c>
      <c r="N2834" s="26" t="s">
        <v>45271</v>
      </c>
    </row>
    <row r="2835" spans="1:14" x14ac:dyDescent="0.25">
      <c r="A2835" t="s">
        <v>17280</v>
      </c>
      <c r="B2835" t="s">
        <v>17281</v>
      </c>
      <c r="C2835" t="s">
        <v>45272</v>
      </c>
      <c r="D2835" t="s">
        <v>17283</v>
      </c>
      <c r="E2835">
        <v>0.67949074576102697</v>
      </c>
      <c r="F2835" t="b">
        <v>1</v>
      </c>
      <c r="G2835">
        <v>0.59655954454291305</v>
      </c>
      <c r="H2835" s="26" t="s">
        <v>8548</v>
      </c>
      <c r="I2835" s="26" t="s">
        <v>31713</v>
      </c>
      <c r="J2835" s="26" t="s">
        <v>31714</v>
      </c>
      <c r="K2835" s="26" t="s">
        <v>103</v>
      </c>
      <c r="L2835" s="26" t="s">
        <v>92</v>
      </c>
      <c r="M2835" s="26" t="s">
        <v>103</v>
      </c>
      <c r="N2835" s="26" t="s">
        <v>45273</v>
      </c>
    </row>
    <row r="2836" spans="1:14" x14ac:dyDescent="0.25">
      <c r="A2836" t="s">
        <v>17286</v>
      </c>
      <c r="B2836" t="s">
        <v>17287</v>
      </c>
      <c r="C2836" t="s">
        <v>37889</v>
      </c>
      <c r="D2836" t="s">
        <v>17289</v>
      </c>
      <c r="E2836" s="26" t="s">
        <v>45274</v>
      </c>
      <c r="F2836" t="b">
        <v>1</v>
      </c>
      <c r="G2836" s="26" t="s">
        <v>110</v>
      </c>
      <c r="H2836" s="26" t="s">
        <v>2729</v>
      </c>
      <c r="I2836" s="26" t="s">
        <v>2730</v>
      </c>
      <c r="J2836" s="26" t="s">
        <v>2731</v>
      </c>
      <c r="K2836" s="26" t="s">
        <v>1044</v>
      </c>
      <c r="L2836" s="26" t="s">
        <v>714</v>
      </c>
      <c r="M2836" s="26" t="s">
        <v>1044</v>
      </c>
      <c r="N2836" s="26" t="s">
        <v>45275</v>
      </c>
    </row>
    <row r="2837" spans="1:14" x14ac:dyDescent="0.25">
      <c r="A2837" t="s">
        <v>17292</v>
      </c>
      <c r="B2837" t="s">
        <v>17293</v>
      </c>
      <c r="C2837" t="s">
        <v>45276</v>
      </c>
      <c r="D2837" t="s">
        <v>17295</v>
      </c>
      <c r="E2837" s="26" t="s">
        <v>45277</v>
      </c>
      <c r="F2837" t="b">
        <v>1</v>
      </c>
      <c r="G2837" s="26" t="s">
        <v>9466</v>
      </c>
      <c r="H2837" s="26" t="s">
        <v>29481</v>
      </c>
      <c r="I2837" s="26" t="s">
        <v>31352</v>
      </c>
      <c r="J2837" s="26" t="s">
        <v>31353</v>
      </c>
      <c r="K2837" s="26" t="s">
        <v>201</v>
      </c>
      <c r="L2837">
        <v>0.1</v>
      </c>
      <c r="M2837" s="26" t="s">
        <v>201</v>
      </c>
      <c r="N2837" s="26" t="s">
        <v>45278</v>
      </c>
    </row>
    <row r="2838" spans="1:14" x14ac:dyDescent="0.25">
      <c r="A2838" t="s">
        <v>17298</v>
      </c>
      <c r="B2838" t="s">
        <v>17299</v>
      </c>
      <c r="C2838" t="s">
        <v>36851</v>
      </c>
      <c r="D2838" t="s">
        <v>17301</v>
      </c>
      <c r="E2838" s="26" t="s">
        <v>45279</v>
      </c>
      <c r="F2838" t="b">
        <v>1</v>
      </c>
      <c r="G2838" s="26" t="s">
        <v>378</v>
      </c>
      <c r="H2838" s="26" t="s">
        <v>379</v>
      </c>
      <c r="I2838" s="26" t="s">
        <v>1042</v>
      </c>
      <c r="J2838" s="26" t="s">
        <v>20890</v>
      </c>
      <c r="K2838" s="26" t="s">
        <v>114</v>
      </c>
      <c r="L2838">
        <v>0.125</v>
      </c>
      <c r="M2838" s="26" t="s">
        <v>180</v>
      </c>
      <c r="N2838">
        <v>0.36946783022973501</v>
      </c>
    </row>
    <row r="2839" spans="1:14" x14ac:dyDescent="0.25">
      <c r="A2839" t="s">
        <v>17303</v>
      </c>
      <c r="B2839" t="s">
        <v>17304</v>
      </c>
      <c r="C2839" t="s">
        <v>45280</v>
      </c>
      <c r="D2839" t="s">
        <v>17306</v>
      </c>
      <c r="E2839" s="26" t="s">
        <v>45281</v>
      </c>
      <c r="F2839" t="b">
        <v>1</v>
      </c>
      <c r="G2839">
        <v>0.5</v>
      </c>
      <c r="H2839">
        <v>8.4515425472851596E-2</v>
      </c>
      <c r="I2839">
        <v>5.0697650788332903E-2</v>
      </c>
      <c r="J2839" s="26" t="s">
        <v>20845</v>
      </c>
      <c r="K2839" s="26" t="s">
        <v>714</v>
      </c>
      <c r="L2839">
        <v>0</v>
      </c>
      <c r="M2839" s="26" t="s">
        <v>714</v>
      </c>
      <c r="N2839">
        <v>9.8072801742506696E-2</v>
      </c>
    </row>
    <row r="2840" spans="1:14" x14ac:dyDescent="0.25">
      <c r="A2840" t="s">
        <v>17309</v>
      </c>
      <c r="B2840" t="s">
        <v>17310</v>
      </c>
      <c r="C2840" t="s">
        <v>45282</v>
      </c>
      <c r="D2840" t="s">
        <v>17312</v>
      </c>
      <c r="E2840" s="26" t="s">
        <v>45283</v>
      </c>
      <c r="F2840" t="b">
        <v>1</v>
      </c>
      <c r="G2840" s="26" t="s">
        <v>38308</v>
      </c>
      <c r="H2840">
        <v>7.8302771467707505E-2</v>
      </c>
      <c r="I2840">
        <v>4.6492516008727898E-2</v>
      </c>
      <c r="J2840">
        <v>3.7027094538638797E-2</v>
      </c>
      <c r="K2840" s="26" t="s">
        <v>15805</v>
      </c>
      <c r="L2840">
        <v>0</v>
      </c>
      <c r="M2840" s="26" t="s">
        <v>15805</v>
      </c>
      <c r="N2840">
        <v>9.9807480174938401E-2</v>
      </c>
    </row>
    <row r="2841" spans="1:14" x14ac:dyDescent="0.25">
      <c r="A2841" t="s">
        <v>17319</v>
      </c>
      <c r="B2841" t="s">
        <v>17320</v>
      </c>
      <c r="C2841" t="s">
        <v>45284</v>
      </c>
      <c r="D2841" t="s">
        <v>17322</v>
      </c>
      <c r="E2841" s="26" t="s">
        <v>45285</v>
      </c>
      <c r="F2841" t="b">
        <v>1</v>
      </c>
      <c r="G2841" s="26" t="s">
        <v>2554</v>
      </c>
      <c r="H2841">
        <v>0.67419986246324204</v>
      </c>
      <c r="I2841">
        <v>0.453252714669103</v>
      </c>
      <c r="J2841" s="26" t="s">
        <v>4419</v>
      </c>
      <c r="K2841" s="26" t="s">
        <v>795</v>
      </c>
      <c r="L2841">
        <v>9.5238095238095205E-2</v>
      </c>
      <c r="M2841" s="26" t="s">
        <v>659</v>
      </c>
      <c r="N2841" s="26" t="s">
        <v>45286</v>
      </c>
    </row>
    <row r="2842" spans="1:14" x14ac:dyDescent="0.25">
      <c r="A2842" t="s">
        <v>17327</v>
      </c>
      <c r="B2842" t="s">
        <v>17328</v>
      </c>
      <c r="C2842" t="s">
        <v>45287</v>
      </c>
      <c r="D2842" t="s">
        <v>17330</v>
      </c>
      <c r="E2842" s="26" t="s">
        <v>45288</v>
      </c>
      <c r="F2842" t="b">
        <v>1</v>
      </c>
      <c r="G2842" s="26" t="s">
        <v>38166</v>
      </c>
      <c r="H2842" s="26" t="s">
        <v>30423</v>
      </c>
      <c r="I2842" s="26" t="s">
        <v>30424</v>
      </c>
      <c r="J2842">
        <v>0.35104358299585098</v>
      </c>
      <c r="K2842" s="26" t="s">
        <v>125</v>
      </c>
      <c r="L2842">
        <v>0</v>
      </c>
      <c r="M2842" s="26" t="s">
        <v>125</v>
      </c>
      <c r="N2842" s="26" t="s">
        <v>45289</v>
      </c>
    </row>
    <row r="2843" spans="1:14" x14ac:dyDescent="0.25">
      <c r="A2843" t="s">
        <v>17333</v>
      </c>
      <c r="B2843" t="s">
        <v>17334</v>
      </c>
      <c r="C2843" t="s">
        <v>45290</v>
      </c>
      <c r="D2843" t="s">
        <v>17336</v>
      </c>
      <c r="E2843" s="26" t="s">
        <v>45291</v>
      </c>
      <c r="F2843" t="b">
        <v>1</v>
      </c>
      <c r="G2843">
        <v>0.6</v>
      </c>
      <c r="H2843" s="26" t="s">
        <v>710</v>
      </c>
      <c r="I2843" s="26" t="s">
        <v>1903</v>
      </c>
      <c r="J2843" s="26" t="s">
        <v>1904</v>
      </c>
      <c r="K2843" s="26" t="s">
        <v>125</v>
      </c>
      <c r="L2843" s="26" t="s">
        <v>124</v>
      </c>
      <c r="M2843" s="26" t="s">
        <v>125</v>
      </c>
      <c r="N2843" s="26" t="s">
        <v>45292</v>
      </c>
    </row>
    <row r="2844" spans="1:14" x14ac:dyDescent="0.25">
      <c r="A2844" t="s">
        <v>17339</v>
      </c>
      <c r="B2844" t="s">
        <v>17340</v>
      </c>
      <c r="C2844" t="s">
        <v>38322</v>
      </c>
      <c r="D2844" t="s">
        <v>17341</v>
      </c>
      <c r="E2844" s="26" t="s">
        <v>45293</v>
      </c>
      <c r="F2844" t="b">
        <v>1</v>
      </c>
      <c r="G2844">
        <v>0.77218478976152105</v>
      </c>
      <c r="H2844" s="26" t="s">
        <v>29973</v>
      </c>
      <c r="I2844" s="26" t="s">
        <v>35136</v>
      </c>
      <c r="J2844" s="26" t="s">
        <v>41556</v>
      </c>
      <c r="K2844" s="26" t="s">
        <v>125</v>
      </c>
      <c r="L2844" s="26" t="s">
        <v>124</v>
      </c>
      <c r="M2844" s="26" t="s">
        <v>125</v>
      </c>
      <c r="N2844" s="26" t="s">
        <v>45294</v>
      </c>
    </row>
    <row r="2845" spans="1:14" x14ac:dyDescent="0.25">
      <c r="A2845" t="s">
        <v>17344</v>
      </c>
      <c r="B2845" t="s">
        <v>17345</v>
      </c>
      <c r="C2845" t="s">
        <v>37910</v>
      </c>
      <c r="D2845" t="s">
        <v>17347</v>
      </c>
      <c r="E2845" s="26" t="s">
        <v>45295</v>
      </c>
      <c r="F2845" t="b">
        <v>1</v>
      </c>
      <c r="G2845">
        <v>0.625</v>
      </c>
      <c r="H2845" s="26" t="s">
        <v>29546</v>
      </c>
      <c r="I2845" s="26" t="s">
        <v>30446</v>
      </c>
      <c r="J2845" s="26" t="s">
        <v>15184</v>
      </c>
      <c r="K2845">
        <v>0.375</v>
      </c>
      <c r="L2845">
        <v>0</v>
      </c>
      <c r="M2845">
        <v>0.375</v>
      </c>
      <c r="N2845" s="26" t="s">
        <v>45296</v>
      </c>
    </row>
    <row r="2846" spans="1:14" x14ac:dyDescent="0.25">
      <c r="A2846" t="s">
        <v>17350</v>
      </c>
      <c r="B2846" t="s">
        <v>17351</v>
      </c>
      <c r="C2846" t="s">
        <v>45297</v>
      </c>
      <c r="D2846" t="s">
        <v>17353</v>
      </c>
      <c r="E2846" s="26" t="s">
        <v>45298</v>
      </c>
      <c r="F2846" t="b">
        <v>1</v>
      </c>
      <c r="G2846">
        <v>1</v>
      </c>
      <c r="H2846">
        <v>0.81649658092772603</v>
      </c>
      <c r="I2846" s="26" t="s">
        <v>8190</v>
      </c>
      <c r="J2846" s="26" t="s">
        <v>5740</v>
      </c>
      <c r="K2846" s="26" t="s">
        <v>202</v>
      </c>
      <c r="L2846">
        <v>0</v>
      </c>
      <c r="M2846" s="26" t="s">
        <v>202</v>
      </c>
      <c r="N2846" s="26" t="s">
        <v>45299</v>
      </c>
    </row>
    <row r="2847" spans="1:14" x14ac:dyDescent="0.25">
      <c r="A2847" t="s">
        <v>17356</v>
      </c>
      <c r="B2847" t="s">
        <v>17357</v>
      </c>
      <c r="C2847" t="s">
        <v>45300</v>
      </c>
      <c r="D2847" t="s">
        <v>17359</v>
      </c>
      <c r="E2847" s="26" t="s">
        <v>45301</v>
      </c>
      <c r="F2847" t="b">
        <v>1</v>
      </c>
      <c r="G2847">
        <v>0.7</v>
      </c>
      <c r="H2847" s="26" t="s">
        <v>512</v>
      </c>
      <c r="I2847" s="26" t="s">
        <v>513</v>
      </c>
      <c r="J2847">
        <v>0.14287202148493999</v>
      </c>
      <c r="K2847">
        <v>0.6</v>
      </c>
      <c r="L2847" s="26" t="s">
        <v>180</v>
      </c>
      <c r="M2847">
        <v>0.6</v>
      </c>
      <c r="N2847" s="26" t="s">
        <v>45302</v>
      </c>
    </row>
    <row r="2848" spans="1:14" x14ac:dyDescent="0.25">
      <c r="A2848" t="s">
        <v>17362</v>
      </c>
      <c r="B2848" t="s">
        <v>17363</v>
      </c>
      <c r="C2848" t="s">
        <v>45303</v>
      </c>
      <c r="D2848" t="s">
        <v>17365</v>
      </c>
      <c r="E2848" s="26" t="s">
        <v>45304</v>
      </c>
      <c r="F2848" t="b">
        <v>1</v>
      </c>
      <c r="G2848">
        <v>0.9</v>
      </c>
      <c r="H2848" s="26" t="s">
        <v>2909</v>
      </c>
      <c r="I2848" s="26" t="s">
        <v>9248</v>
      </c>
      <c r="J2848" s="26" t="s">
        <v>44210</v>
      </c>
      <c r="K2848" s="26" t="s">
        <v>110</v>
      </c>
      <c r="L2848" s="26" t="s">
        <v>123</v>
      </c>
      <c r="M2848" s="26" t="s">
        <v>110</v>
      </c>
      <c r="N2848" s="26" t="s">
        <v>45305</v>
      </c>
    </row>
    <row r="2849" spans="1:14" x14ac:dyDescent="0.25">
      <c r="A2849" t="s">
        <v>17368</v>
      </c>
      <c r="B2849" t="s">
        <v>17369</v>
      </c>
      <c r="C2849" t="s">
        <v>45306</v>
      </c>
      <c r="D2849" t="s">
        <v>17371</v>
      </c>
      <c r="E2849" s="26" t="s">
        <v>45307</v>
      </c>
      <c r="F2849" t="b">
        <v>1</v>
      </c>
      <c r="G2849">
        <v>0.75</v>
      </c>
      <c r="H2849" s="26" t="s">
        <v>15049</v>
      </c>
      <c r="I2849" s="26" t="s">
        <v>2730</v>
      </c>
      <c r="J2849" s="26" t="s">
        <v>1904</v>
      </c>
      <c r="K2849">
        <v>0.6</v>
      </c>
      <c r="L2849" s="26" t="s">
        <v>1007</v>
      </c>
      <c r="M2849">
        <v>0.5</v>
      </c>
      <c r="N2849" s="26" t="s">
        <v>45308</v>
      </c>
    </row>
    <row r="2850" spans="1:14" x14ac:dyDescent="0.25">
      <c r="A2850" t="s">
        <v>17372</v>
      </c>
      <c r="B2850" t="s">
        <v>17373</v>
      </c>
      <c r="C2850" t="s">
        <v>45309</v>
      </c>
      <c r="D2850" t="s">
        <v>17375</v>
      </c>
      <c r="E2850" s="26" t="s">
        <v>45310</v>
      </c>
      <c r="F2850" t="b">
        <v>1</v>
      </c>
      <c r="G2850" s="26" t="s">
        <v>1448</v>
      </c>
      <c r="H2850">
        <v>0.372677996249965</v>
      </c>
      <c r="I2850" s="26" t="s">
        <v>4085</v>
      </c>
      <c r="J2850" s="26" t="s">
        <v>4086</v>
      </c>
      <c r="K2850" s="26" t="s">
        <v>114</v>
      </c>
      <c r="L2850">
        <v>0</v>
      </c>
      <c r="M2850" s="26" t="s">
        <v>1007</v>
      </c>
      <c r="N2850" s="26" t="s">
        <v>45311</v>
      </c>
    </row>
    <row r="2851" spans="1:14" x14ac:dyDescent="0.25">
      <c r="A2851" t="s">
        <v>17379</v>
      </c>
      <c r="B2851" t="s">
        <v>17380</v>
      </c>
      <c r="C2851" t="s">
        <v>38322</v>
      </c>
      <c r="D2851" t="s">
        <v>17382</v>
      </c>
      <c r="E2851" s="26" t="s">
        <v>45312</v>
      </c>
      <c r="F2851" t="b">
        <v>1</v>
      </c>
      <c r="G2851">
        <v>0.75</v>
      </c>
      <c r="H2851" s="26" t="s">
        <v>15049</v>
      </c>
      <c r="I2851" s="26" t="s">
        <v>15050</v>
      </c>
      <c r="J2851" s="26" t="s">
        <v>15051</v>
      </c>
      <c r="K2851">
        <v>0.375</v>
      </c>
      <c r="L2851" s="26" t="s">
        <v>348</v>
      </c>
      <c r="M2851">
        <v>0.25</v>
      </c>
      <c r="N2851" s="26" t="s">
        <v>45313</v>
      </c>
    </row>
    <row r="2852" spans="1:14" x14ac:dyDescent="0.25">
      <c r="A2852" t="s">
        <v>17385</v>
      </c>
      <c r="B2852" t="s">
        <v>17386</v>
      </c>
      <c r="C2852" t="s">
        <v>45314</v>
      </c>
      <c r="D2852" t="s">
        <v>17388</v>
      </c>
      <c r="E2852" s="26" t="s">
        <v>45315</v>
      </c>
      <c r="F2852" t="b">
        <v>1</v>
      </c>
      <c r="G2852">
        <v>0.6</v>
      </c>
      <c r="H2852">
        <v>8.1649658092772595E-2</v>
      </c>
      <c r="I2852">
        <v>4.5068197496794603E-2</v>
      </c>
      <c r="J2852">
        <v>3.3031643180138001E-2</v>
      </c>
      <c r="K2852" s="26" t="s">
        <v>83</v>
      </c>
      <c r="L2852">
        <v>0</v>
      </c>
      <c r="M2852" s="26" t="s">
        <v>294</v>
      </c>
      <c r="N2852" s="26" t="s">
        <v>45316</v>
      </c>
    </row>
    <row r="2853" spans="1:14" x14ac:dyDescent="0.25">
      <c r="A2853" t="s">
        <v>17391</v>
      </c>
      <c r="B2853" t="s">
        <v>17392</v>
      </c>
      <c r="C2853" t="s">
        <v>45317</v>
      </c>
      <c r="D2853" t="s">
        <v>17394</v>
      </c>
      <c r="E2853" s="26" t="s">
        <v>45318</v>
      </c>
      <c r="F2853" t="b">
        <v>1</v>
      </c>
      <c r="G2853" s="26" t="s">
        <v>23351</v>
      </c>
      <c r="H2853" s="26" t="s">
        <v>29256</v>
      </c>
      <c r="I2853" s="26" t="s">
        <v>30353</v>
      </c>
      <c r="J2853" s="26" t="s">
        <v>38110</v>
      </c>
      <c r="K2853" s="26" t="s">
        <v>236</v>
      </c>
      <c r="L2853">
        <v>0</v>
      </c>
      <c r="M2853" s="26" t="s">
        <v>236</v>
      </c>
      <c r="N2853" s="26" t="s">
        <v>45319</v>
      </c>
    </row>
    <row r="2854" spans="1:14" x14ac:dyDescent="0.25">
      <c r="A2854" t="s">
        <v>17397</v>
      </c>
      <c r="B2854" t="s">
        <v>17398</v>
      </c>
      <c r="C2854" t="s">
        <v>45320</v>
      </c>
      <c r="D2854" t="s">
        <v>17400</v>
      </c>
      <c r="E2854" s="26" t="s">
        <v>45321</v>
      </c>
      <c r="F2854" t="b">
        <v>1</v>
      </c>
      <c r="G2854" s="26" t="s">
        <v>1448</v>
      </c>
      <c r="H2854">
        <v>0.372677996249965</v>
      </c>
      <c r="I2854" s="26" t="s">
        <v>4272</v>
      </c>
      <c r="J2854">
        <v>7.5832356734133896E-2</v>
      </c>
      <c r="K2854" s="26" t="s">
        <v>114</v>
      </c>
      <c r="L2854">
        <v>0.125</v>
      </c>
      <c r="M2854" s="26" t="s">
        <v>180</v>
      </c>
      <c r="N2854" s="26" t="s">
        <v>45322</v>
      </c>
    </row>
    <row r="2855" spans="1:14" x14ac:dyDescent="0.25">
      <c r="A2855" t="s">
        <v>17403</v>
      </c>
      <c r="B2855" t="s">
        <v>17404</v>
      </c>
      <c r="C2855" t="s">
        <v>33339</v>
      </c>
      <c r="D2855" t="s">
        <v>17405</v>
      </c>
      <c r="E2855" s="26" t="s">
        <v>45323</v>
      </c>
      <c r="F2855" t="b">
        <v>1</v>
      </c>
      <c r="G2855" s="26" t="s">
        <v>378</v>
      </c>
      <c r="H2855" s="26" t="s">
        <v>4214</v>
      </c>
      <c r="I2855" s="26" t="s">
        <v>4456</v>
      </c>
      <c r="J2855" s="26" t="s">
        <v>9331</v>
      </c>
      <c r="K2855" s="26" t="s">
        <v>329</v>
      </c>
      <c r="L2855">
        <v>0.25</v>
      </c>
      <c r="M2855" s="26" t="s">
        <v>433</v>
      </c>
      <c r="N2855" s="26" t="s">
        <v>36878</v>
      </c>
    </row>
    <row r="2856" spans="1:14" x14ac:dyDescent="0.25">
      <c r="A2856" t="s">
        <v>17408</v>
      </c>
      <c r="B2856" t="s">
        <v>17409</v>
      </c>
      <c r="C2856" t="s">
        <v>37156</v>
      </c>
      <c r="D2856" t="s">
        <v>17411</v>
      </c>
      <c r="E2856" s="26" t="s">
        <v>45324</v>
      </c>
      <c r="F2856" t="b">
        <v>1</v>
      </c>
      <c r="G2856">
        <v>0.8</v>
      </c>
      <c r="H2856" s="26" t="s">
        <v>5249</v>
      </c>
      <c r="I2856" s="26" t="s">
        <v>22354</v>
      </c>
      <c r="J2856">
        <v>0.16784459625186199</v>
      </c>
      <c r="K2856" s="26" t="s">
        <v>543</v>
      </c>
      <c r="L2856">
        <v>9.9999999999999895E-2</v>
      </c>
      <c r="M2856" s="26" t="s">
        <v>201</v>
      </c>
      <c r="N2856" s="26" t="s">
        <v>45325</v>
      </c>
    </row>
    <row r="2857" spans="1:14" x14ac:dyDescent="0.25">
      <c r="A2857" t="s">
        <v>17414</v>
      </c>
      <c r="B2857" t="s">
        <v>17415</v>
      </c>
      <c r="C2857" t="s">
        <v>45326</v>
      </c>
      <c r="D2857" t="s">
        <v>17417</v>
      </c>
      <c r="E2857" s="26" t="s">
        <v>45327</v>
      </c>
      <c r="F2857" t="b">
        <v>1</v>
      </c>
      <c r="G2857" s="26" t="s">
        <v>10806</v>
      </c>
      <c r="H2857">
        <v>0.26752432787911101</v>
      </c>
      <c r="I2857" s="26" t="s">
        <v>19088</v>
      </c>
      <c r="J2857">
        <v>7.2011707282849197E-2</v>
      </c>
      <c r="K2857" s="26" t="s">
        <v>349</v>
      </c>
      <c r="L2857" s="26" t="s">
        <v>1473</v>
      </c>
      <c r="M2857" s="26" t="s">
        <v>349</v>
      </c>
      <c r="N2857" s="26" t="s">
        <v>45328</v>
      </c>
    </row>
    <row r="2858" spans="1:14" x14ac:dyDescent="0.25">
      <c r="A2858" t="s">
        <v>17420</v>
      </c>
      <c r="B2858" t="s">
        <v>17421</v>
      </c>
      <c r="C2858" t="s">
        <v>45329</v>
      </c>
      <c r="D2858" t="s">
        <v>17423</v>
      </c>
      <c r="E2858" s="26" t="s">
        <v>45330</v>
      </c>
      <c r="F2858" t="b">
        <v>1</v>
      </c>
      <c r="G2858" s="26" t="s">
        <v>71</v>
      </c>
      <c r="H2858" s="26" t="s">
        <v>198</v>
      </c>
      <c r="I2858" s="26" t="s">
        <v>3207</v>
      </c>
      <c r="J2858" s="26" t="s">
        <v>3208</v>
      </c>
      <c r="K2858" s="26" t="s">
        <v>83</v>
      </c>
      <c r="L2858" s="26" t="s">
        <v>91</v>
      </c>
      <c r="M2858" s="26" t="s">
        <v>294</v>
      </c>
      <c r="N2858" s="26" t="s">
        <v>45331</v>
      </c>
    </row>
    <row r="2859" spans="1:14" x14ac:dyDescent="0.25">
      <c r="A2859" t="s">
        <v>17426</v>
      </c>
      <c r="B2859" t="s">
        <v>17427</v>
      </c>
      <c r="C2859" t="s">
        <v>45332</v>
      </c>
      <c r="D2859" t="s">
        <v>17429</v>
      </c>
      <c r="E2859" s="26" t="s">
        <v>45333</v>
      </c>
      <c r="F2859" t="b">
        <v>1</v>
      </c>
      <c r="G2859">
        <v>0.8</v>
      </c>
      <c r="H2859" s="26" t="s">
        <v>4880</v>
      </c>
      <c r="I2859" s="26" t="s">
        <v>4881</v>
      </c>
      <c r="J2859" s="26" t="s">
        <v>4882</v>
      </c>
      <c r="K2859" s="26" t="s">
        <v>13701</v>
      </c>
      <c r="L2859">
        <v>0.32</v>
      </c>
      <c r="M2859" s="26" t="s">
        <v>13701</v>
      </c>
      <c r="N2859" s="26" t="s">
        <v>45334</v>
      </c>
    </row>
    <row r="2860" spans="1:14" x14ac:dyDescent="0.25">
      <c r="A2860" t="s">
        <v>17432</v>
      </c>
      <c r="B2860" t="s">
        <v>17433</v>
      </c>
      <c r="C2860" t="s">
        <v>45335</v>
      </c>
      <c r="D2860" t="s">
        <v>17435</v>
      </c>
      <c r="E2860" s="26" t="s">
        <v>45336</v>
      </c>
      <c r="F2860" t="b">
        <v>1</v>
      </c>
      <c r="G2860" s="26" t="s">
        <v>37577</v>
      </c>
      <c r="H2860" s="26" t="s">
        <v>37577</v>
      </c>
      <c r="I2860" s="26" t="s">
        <v>37577</v>
      </c>
      <c r="J2860" s="26" t="s">
        <v>45337</v>
      </c>
      <c r="K2860" s="26" t="s">
        <v>347</v>
      </c>
      <c r="L2860" s="26" t="s">
        <v>5999</v>
      </c>
      <c r="M2860">
        <v>0.4</v>
      </c>
      <c r="N2860" s="26" t="s">
        <v>45338</v>
      </c>
    </row>
    <row r="2861" spans="1:14" x14ac:dyDescent="0.25">
      <c r="A2861" t="s">
        <v>17440</v>
      </c>
      <c r="B2861" t="s">
        <v>17441</v>
      </c>
      <c r="C2861" t="s">
        <v>45339</v>
      </c>
      <c r="D2861" t="s">
        <v>17443</v>
      </c>
      <c r="E2861" s="26" t="s">
        <v>45340</v>
      </c>
      <c r="F2861" t="b">
        <v>1</v>
      </c>
      <c r="G2861" s="26" t="s">
        <v>39106</v>
      </c>
      <c r="H2861" s="26" t="s">
        <v>29079</v>
      </c>
      <c r="I2861">
        <v>8.3979437602977797E-2</v>
      </c>
      <c r="J2861">
        <v>5.7950534707339497E-2</v>
      </c>
      <c r="K2861">
        <v>0.25</v>
      </c>
      <c r="L2861" s="26" t="s">
        <v>348</v>
      </c>
      <c r="M2861">
        <v>0.25</v>
      </c>
      <c r="N2861" s="26" t="s">
        <v>45341</v>
      </c>
    </row>
    <row r="2862" spans="1:14" x14ac:dyDescent="0.25">
      <c r="A2862" t="s">
        <v>17446</v>
      </c>
      <c r="B2862" t="s">
        <v>17447</v>
      </c>
      <c r="C2862" t="s">
        <v>45342</v>
      </c>
      <c r="D2862" t="s">
        <v>17449</v>
      </c>
      <c r="E2862" s="26" t="s">
        <v>45343</v>
      </c>
      <c r="F2862" t="b">
        <v>1</v>
      </c>
      <c r="G2862" s="26" t="s">
        <v>114</v>
      </c>
      <c r="H2862" s="26" t="s">
        <v>274</v>
      </c>
      <c r="I2862" s="26" t="s">
        <v>3152</v>
      </c>
      <c r="J2862">
        <v>7.1717815072242605E-2</v>
      </c>
      <c r="K2862" s="26" t="s">
        <v>1007</v>
      </c>
      <c r="L2862">
        <v>0</v>
      </c>
      <c r="M2862" s="26" t="s">
        <v>227</v>
      </c>
      <c r="N2862" s="26" t="s">
        <v>45344</v>
      </c>
    </row>
    <row r="2863" spans="1:14" x14ac:dyDescent="0.25">
      <c r="A2863" t="s">
        <v>17452</v>
      </c>
      <c r="B2863" t="s">
        <v>17453</v>
      </c>
      <c r="C2863" t="s">
        <v>45345</v>
      </c>
      <c r="D2863" t="s">
        <v>17455</v>
      </c>
      <c r="E2863">
        <v>0.97268181416231803</v>
      </c>
      <c r="F2863" t="b">
        <v>1</v>
      </c>
      <c r="G2863">
        <v>0.875</v>
      </c>
      <c r="H2863" s="26" t="s">
        <v>26198</v>
      </c>
      <c r="I2863" s="26" t="s">
        <v>4975</v>
      </c>
      <c r="J2863" s="26" t="s">
        <v>34612</v>
      </c>
      <c r="K2863">
        <v>0.5</v>
      </c>
      <c r="L2863" s="26" t="s">
        <v>227</v>
      </c>
      <c r="M2863">
        <v>0.3</v>
      </c>
      <c r="N2863" s="26" t="s">
        <v>45346</v>
      </c>
    </row>
    <row r="2864" spans="1:14" x14ac:dyDescent="0.25">
      <c r="A2864" t="s">
        <v>17458</v>
      </c>
      <c r="B2864" t="s">
        <v>17459</v>
      </c>
      <c r="C2864" t="s">
        <v>45347</v>
      </c>
      <c r="D2864" t="s">
        <v>17461</v>
      </c>
      <c r="E2864" s="26" t="s">
        <v>45348</v>
      </c>
      <c r="F2864" t="b">
        <v>1</v>
      </c>
      <c r="G2864" s="26" t="s">
        <v>378</v>
      </c>
      <c r="H2864" s="26" t="s">
        <v>4214</v>
      </c>
      <c r="I2864" s="26" t="s">
        <v>20253</v>
      </c>
      <c r="J2864">
        <v>9.1287092917527596E-2</v>
      </c>
      <c r="K2864" s="26" t="s">
        <v>452</v>
      </c>
      <c r="L2864">
        <v>0.2</v>
      </c>
      <c r="M2864" s="26" t="s">
        <v>452</v>
      </c>
      <c r="N2864" s="26" t="s">
        <v>45349</v>
      </c>
    </row>
    <row r="2865" spans="1:14" x14ac:dyDescent="0.25">
      <c r="A2865" t="s">
        <v>17463</v>
      </c>
      <c r="B2865" t="s">
        <v>17464</v>
      </c>
      <c r="C2865" t="s">
        <v>45350</v>
      </c>
      <c r="D2865" t="s">
        <v>17466</v>
      </c>
      <c r="E2865" s="26" t="s">
        <v>45351</v>
      </c>
      <c r="F2865" t="b">
        <v>1</v>
      </c>
      <c r="G2865">
        <v>0.625</v>
      </c>
      <c r="H2865">
        <v>9.4491118252306799E-2</v>
      </c>
      <c r="I2865">
        <v>5.4571782543064599E-2</v>
      </c>
      <c r="J2865">
        <v>4.1535092372063903E-2</v>
      </c>
      <c r="K2865" s="26" t="s">
        <v>743</v>
      </c>
      <c r="L2865">
        <v>0</v>
      </c>
      <c r="M2865" s="26" t="s">
        <v>743</v>
      </c>
      <c r="N2865">
        <v>6.7969809150195598E-2</v>
      </c>
    </row>
    <row r="2866" spans="1:14" x14ac:dyDescent="0.25">
      <c r="A2866" t="s">
        <v>17469</v>
      </c>
      <c r="B2866" t="s">
        <v>17470</v>
      </c>
      <c r="C2866" t="s">
        <v>45352</v>
      </c>
      <c r="D2866" t="s">
        <v>17472</v>
      </c>
      <c r="E2866">
        <v>0.62645345915835104</v>
      </c>
      <c r="F2866" t="b">
        <v>1</v>
      </c>
      <c r="G2866" s="26" t="s">
        <v>21438</v>
      </c>
      <c r="H2866">
        <v>6.5820679539869795E-2</v>
      </c>
      <c r="I2866" s="26" t="s">
        <v>28017</v>
      </c>
      <c r="J2866">
        <v>3.0592435772324001E-2</v>
      </c>
      <c r="K2866" s="26" t="s">
        <v>423</v>
      </c>
      <c r="L2866">
        <v>0</v>
      </c>
      <c r="M2866" s="26" t="s">
        <v>423</v>
      </c>
      <c r="N2866" s="26" t="s">
        <v>45353</v>
      </c>
    </row>
    <row r="2867" spans="1:14" x14ac:dyDescent="0.25">
      <c r="A2867" t="s">
        <v>17474</v>
      </c>
      <c r="B2867" t="s">
        <v>17475</v>
      </c>
      <c r="C2867" t="s">
        <v>45354</v>
      </c>
      <c r="D2867" t="s">
        <v>17477</v>
      </c>
      <c r="E2867" s="26" t="s">
        <v>45355</v>
      </c>
      <c r="F2867" t="b">
        <v>1</v>
      </c>
      <c r="G2867" s="26" t="s">
        <v>29644</v>
      </c>
      <c r="H2867" s="26" t="s">
        <v>28673</v>
      </c>
      <c r="I2867" s="26" t="s">
        <v>34708</v>
      </c>
      <c r="J2867" s="26" t="s">
        <v>34709</v>
      </c>
      <c r="K2867" s="26" t="s">
        <v>347</v>
      </c>
      <c r="L2867" s="26" t="s">
        <v>1473</v>
      </c>
      <c r="M2867" s="26" t="s">
        <v>347</v>
      </c>
      <c r="N2867" s="26" t="s">
        <v>45356</v>
      </c>
    </row>
    <row r="2868" spans="1:14" x14ac:dyDescent="0.25">
      <c r="A2868" t="s">
        <v>17481</v>
      </c>
      <c r="B2868" t="s">
        <v>17482</v>
      </c>
      <c r="C2868" t="s">
        <v>45357</v>
      </c>
      <c r="D2868" t="s">
        <v>17484</v>
      </c>
      <c r="E2868" s="26" t="s">
        <v>45358</v>
      </c>
      <c r="F2868" t="b">
        <v>1</v>
      </c>
      <c r="G2868" s="26" t="s">
        <v>681</v>
      </c>
      <c r="H2868" s="26" t="s">
        <v>4251</v>
      </c>
      <c r="I2868" s="26" t="s">
        <v>8836</v>
      </c>
      <c r="J2868">
        <v>8.2109674366863797E-2</v>
      </c>
      <c r="K2868" s="26" t="s">
        <v>236</v>
      </c>
      <c r="L2868">
        <v>0</v>
      </c>
      <c r="M2868" s="26" t="s">
        <v>236</v>
      </c>
      <c r="N2868" s="26" t="s">
        <v>45359</v>
      </c>
    </row>
    <row r="2869" spans="1:14" x14ac:dyDescent="0.25">
      <c r="A2869" t="s">
        <v>17487</v>
      </c>
      <c r="B2869" t="s">
        <v>17488</v>
      </c>
      <c r="C2869" t="s">
        <v>45360</v>
      </c>
      <c r="D2869" t="s">
        <v>17490</v>
      </c>
      <c r="E2869" s="26" t="s">
        <v>45361</v>
      </c>
      <c r="F2869" t="b">
        <v>1</v>
      </c>
      <c r="G2869" s="26" t="s">
        <v>249</v>
      </c>
      <c r="H2869" s="26" t="s">
        <v>627</v>
      </c>
      <c r="I2869" s="26" t="s">
        <v>1502</v>
      </c>
      <c r="J2869" s="26" t="s">
        <v>1503</v>
      </c>
      <c r="K2869" s="26" t="s">
        <v>1824</v>
      </c>
      <c r="L2869">
        <v>9.0909090909090898E-2</v>
      </c>
      <c r="M2869" s="26" t="s">
        <v>1824</v>
      </c>
      <c r="N2869" s="26" t="s">
        <v>45362</v>
      </c>
    </row>
    <row r="2870" spans="1:14" x14ac:dyDescent="0.25">
      <c r="A2870" t="s">
        <v>17492</v>
      </c>
      <c r="B2870" t="s">
        <v>17493</v>
      </c>
      <c r="C2870" t="s">
        <v>45363</v>
      </c>
      <c r="D2870" t="s">
        <v>17495</v>
      </c>
      <c r="E2870" s="26" t="s">
        <v>45364</v>
      </c>
      <c r="F2870" t="b">
        <v>1</v>
      </c>
      <c r="G2870">
        <v>0.75</v>
      </c>
      <c r="H2870" s="26" t="s">
        <v>1692</v>
      </c>
      <c r="I2870" s="26" t="s">
        <v>6081</v>
      </c>
      <c r="J2870">
        <v>9.1932271522491796E-2</v>
      </c>
      <c r="K2870" s="26" t="s">
        <v>382</v>
      </c>
      <c r="L2870">
        <v>0.25</v>
      </c>
      <c r="M2870" s="26" t="s">
        <v>382</v>
      </c>
      <c r="N2870" s="26" t="s">
        <v>45365</v>
      </c>
    </row>
    <row r="2871" spans="1:14" x14ac:dyDescent="0.25">
      <c r="A2871" t="s">
        <v>17499</v>
      </c>
      <c r="B2871" t="s">
        <v>17500</v>
      </c>
      <c r="C2871" t="s">
        <v>45366</v>
      </c>
      <c r="D2871" t="s">
        <v>17502</v>
      </c>
      <c r="E2871" s="26" t="s">
        <v>45367</v>
      </c>
      <c r="F2871" t="b">
        <v>1</v>
      </c>
      <c r="G2871" s="26" t="s">
        <v>99</v>
      </c>
      <c r="H2871" s="26" t="s">
        <v>100</v>
      </c>
      <c r="I2871" s="26" t="s">
        <v>389</v>
      </c>
      <c r="J2871" s="26" t="s">
        <v>390</v>
      </c>
      <c r="K2871">
        <v>0.4</v>
      </c>
      <c r="L2871" s="26" t="s">
        <v>227</v>
      </c>
      <c r="M2871">
        <v>0.4</v>
      </c>
      <c r="N2871" s="26" t="s">
        <v>45368</v>
      </c>
    </row>
    <row r="2872" spans="1:14" x14ac:dyDescent="0.25">
      <c r="A2872" t="s">
        <v>17505</v>
      </c>
      <c r="B2872" t="s">
        <v>17506</v>
      </c>
      <c r="C2872" t="s">
        <v>45369</v>
      </c>
      <c r="D2872" t="s">
        <v>17508</v>
      </c>
      <c r="E2872" s="26" t="s">
        <v>45370</v>
      </c>
      <c r="F2872" t="b">
        <v>1</v>
      </c>
      <c r="G2872" s="26" t="s">
        <v>156</v>
      </c>
      <c r="H2872" s="26" t="s">
        <v>948</v>
      </c>
      <c r="I2872" s="26" t="s">
        <v>7125</v>
      </c>
      <c r="J2872" s="26" t="s">
        <v>7126</v>
      </c>
      <c r="K2872" s="26" t="s">
        <v>156</v>
      </c>
      <c r="L2872">
        <v>0.5</v>
      </c>
      <c r="M2872" s="26" t="s">
        <v>132</v>
      </c>
      <c r="N2872" s="26" t="s">
        <v>45371</v>
      </c>
    </row>
    <row r="2873" spans="1:14" x14ac:dyDescent="0.25">
      <c r="A2873" t="s">
        <v>17510</v>
      </c>
      <c r="B2873" t="s">
        <v>17511</v>
      </c>
      <c r="C2873" t="s">
        <v>45372</v>
      </c>
      <c r="D2873" t="s">
        <v>17513</v>
      </c>
      <c r="E2873" s="26" t="s">
        <v>45373</v>
      </c>
      <c r="F2873" t="b">
        <v>1</v>
      </c>
      <c r="G2873" s="26" t="s">
        <v>38622</v>
      </c>
      <c r="H2873">
        <v>0.56806343811120197</v>
      </c>
      <c r="I2873" s="26" t="s">
        <v>29207</v>
      </c>
      <c r="J2873" s="26" t="s">
        <v>29208</v>
      </c>
      <c r="K2873">
        <v>0.5</v>
      </c>
      <c r="L2873" s="26" t="s">
        <v>103</v>
      </c>
      <c r="M2873">
        <v>0.5</v>
      </c>
      <c r="N2873" s="26" t="s">
        <v>45374</v>
      </c>
    </row>
    <row r="2874" spans="1:14" x14ac:dyDescent="0.25">
      <c r="A2874" t="s">
        <v>17516</v>
      </c>
      <c r="B2874" t="s">
        <v>17517</v>
      </c>
      <c r="C2874" t="s">
        <v>45375</v>
      </c>
      <c r="D2874" t="s">
        <v>17519</v>
      </c>
      <c r="E2874" s="26" t="s">
        <v>45376</v>
      </c>
      <c r="F2874" t="b">
        <v>1</v>
      </c>
      <c r="G2874" s="26" t="s">
        <v>2365</v>
      </c>
      <c r="H2874" s="26" t="s">
        <v>3591</v>
      </c>
      <c r="I2874" s="26" t="s">
        <v>3592</v>
      </c>
      <c r="J2874" s="26" t="s">
        <v>3593</v>
      </c>
      <c r="K2874" s="26" t="s">
        <v>9817</v>
      </c>
      <c r="L2874">
        <v>9.5238095238095205E-2</v>
      </c>
      <c r="M2874" s="26" t="s">
        <v>2883</v>
      </c>
      <c r="N2874" s="26" t="s">
        <v>45377</v>
      </c>
    </row>
    <row r="2875" spans="1:14" x14ac:dyDescent="0.25">
      <c r="A2875" t="s">
        <v>17522</v>
      </c>
      <c r="B2875" t="s">
        <v>17523</v>
      </c>
      <c r="C2875" t="s">
        <v>45378</v>
      </c>
      <c r="D2875" t="s">
        <v>17525</v>
      </c>
      <c r="E2875" s="26" t="s">
        <v>45379</v>
      </c>
      <c r="F2875" t="b">
        <v>1</v>
      </c>
      <c r="G2875">
        <v>0.75</v>
      </c>
      <c r="H2875" s="26" t="s">
        <v>24070</v>
      </c>
      <c r="I2875" s="26" t="s">
        <v>26932</v>
      </c>
      <c r="J2875" s="26" t="s">
        <v>28815</v>
      </c>
      <c r="K2875" s="26" t="s">
        <v>423</v>
      </c>
      <c r="L2875">
        <v>0</v>
      </c>
      <c r="M2875" s="26" t="s">
        <v>423</v>
      </c>
      <c r="N2875" s="26" t="s">
        <v>45380</v>
      </c>
    </row>
    <row r="2876" spans="1:14" x14ac:dyDescent="0.25">
      <c r="A2876" t="s">
        <v>17528</v>
      </c>
      <c r="B2876" t="s">
        <v>17529</v>
      </c>
      <c r="C2876" t="s">
        <v>45381</v>
      </c>
      <c r="D2876" t="s">
        <v>17531</v>
      </c>
      <c r="E2876" s="26" t="s">
        <v>45382</v>
      </c>
      <c r="F2876" t="b">
        <v>1</v>
      </c>
      <c r="G2876" s="26" t="s">
        <v>378</v>
      </c>
      <c r="H2876" s="26" t="s">
        <v>15943</v>
      </c>
      <c r="I2876" s="26" t="s">
        <v>19585</v>
      </c>
      <c r="J2876" s="26" t="s">
        <v>19586</v>
      </c>
      <c r="K2876" s="26" t="s">
        <v>136</v>
      </c>
      <c r="L2876" s="26" t="s">
        <v>743</v>
      </c>
      <c r="M2876" s="26" t="s">
        <v>136</v>
      </c>
      <c r="N2876" s="26" t="s">
        <v>45383</v>
      </c>
    </row>
    <row r="2877" spans="1:14" x14ac:dyDescent="0.25">
      <c r="A2877" t="s">
        <v>17534</v>
      </c>
      <c r="B2877" t="s">
        <v>17535</v>
      </c>
      <c r="C2877" t="s">
        <v>45225</v>
      </c>
      <c r="D2877" t="s">
        <v>17537</v>
      </c>
      <c r="E2877" s="26" t="s">
        <v>45384</v>
      </c>
      <c r="F2877" t="b">
        <v>1</v>
      </c>
      <c r="G2877">
        <v>1</v>
      </c>
      <c r="H2877" s="26" t="s">
        <v>15049</v>
      </c>
      <c r="I2877" s="26" t="s">
        <v>15050</v>
      </c>
      <c r="J2877" s="26" t="s">
        <v>15051</v>
      </c>
      <c r="K2877">
        <v>0.25</v>
      </c>
      <c r="L2877" s="26" t="s">
        <v>348</v>
      </c>
      <c r="M2877">
        <v>0.25</v>
      </c>
      <c r="N2877" s="26" t="s">
        <v>45385</v>
      </c>
    </row>
    <row r="2878" spans="1:14" x14ac:dyDescent="0.25">
      <c r="A2878" t="s">
        <v>17540</v>
      </c>
      <c r="B2878" t="s">
        <v>17541</v>
      </c>
      <c r="C2878" t="s">
        <v>45386</v>
      </c>
      <c r="D2878" t="s">
        <v>17543</v>
      </c>
      <c r="E2878" s="26" t="s">
        <v>45387</v>
      </c>
      <c r="F2878" t="b">
        <v>1</v>
      </c>
      <c r="G2878">
        <v>0.5</v>
      </c>
      <c r="H2878" s="26" t="s">
        <v>180</v>
      </c>
      <c r="I2878" s="26" t="s">
        <v>1487</v>
      </c>
      <c r="J2878">
        <v>6.6740947190414804E-2</v>
      </c>
      <c r="K2878" s="26" t="s">
        <v>543</v>
      </c>
      <c r="L2878">
        <v>9.9999999999999895E-2</v>
      </c>
      <c r="M2878" s="26" t="s">
        <v>201</v>
      </c>
      <c r="N2878" s="26" t="s">
        <v>45388</v>
      </c>
    </row>
    <row r="2879" spans="1:14" x14ac:dyDescent="0.25">
      <c r="A2879" t="s">
        <v>17549</v>
      </c>
      <c r="B2879" t="s">
        <v>17550</v>
      </c>
      <c r="C2879" t="s">
        <v>45389</v>
      </c>
      <c r="D2879" t="s">
        <v>17552</v>
      </c>
      <c r="E2879" s="26" t="s">
        <v>45390</v>
      </c>
      <c r="F2879" t="b">
        <v>1</v>
      </c>
      <c r="G2879" s="26" t="s">
        <v>45391</v>
      </c>
      <c r="H2879" s="26" t="s">
        <v>31692</v>
      </c>
      <c r="I2879">
        <v>3.0681834626308802E-2</v>
      </c>
      <c r="J2879">
        <v>2.5589480596702002E-2</v>
      </c>
      <c r="K2879" s="26" t="s">
        <v>1007</v>
      </c>
      <c r="L2879">
        <v>0</v>
      </c>
      <c r="M2879" s="26" t="s">
        <v>1007</v>
      </c>
      <c r="N2879">
        <v>7.4981323815502599E-2</v>
      </c>
    </row>
    <row r="2880" spans="1:14" x14ac:dyDescent="0.25">
      <c r="A2880" t="s">
        <v>17556</v>
      </c>
      <c r="B2880" t="s">
        <v>17557</v>
      </c>
      <c r="C2880" t="s">
        <v>45392</v>
      </c>
      <c r="D2880" t="s">
        <v>17558</v>
      </c>
      <c r="E2880" s="26" t="s">
        <v>45393</v>
      </c>
      <c r="F2880" t="b">
        <v>1</v>
      </c>
      <c r="G2880" s="26" t="s">
        <v>45394</v>
      </c>
      <c r="H2880">
        <v>4.2202566681751097E-2</v>
      </c>
      <c r="I2880">
        <v>2.8250616956018399E-2</v>
      </c>
      <c r="J2880" s="26" t="s">
        <v>45395</v>
      </c>
      <c r="K2880" s="26" t="s">
        <v>434</v>
      </c>
      <c r="L2880">
        <v>0</v>
      </c>
      <c r="M2880" s="26" t="s">
        <v>434</v>
      </c>
      <c r="N2880">
        <v>3.8853276353276303E-2</v>
      </c>
    </row>
    <row r="2881" spans="1:14" x14ac:dyDescent="0.25">
      <c r="A2881" t="s">
        <v>17561</v>
      </c>
      <c r="B2881" t="s">
        <v>17562</v>
      </c>
      <c r="C2881" t="s">
        <v>45396</v>
      </c>
      <c r="D2881" t="s">
        <v>17564</v>
      </c>
      <c r="E2881" s="26" t="s">
        <v>45397</v>
      </c>
      <c r="F2881" t="b">
        <v>1</v>
      </c>
      <c r="G2881">
        <v>0.77218478976152105</v>
      </c>
      <c r="H2881" s="26" t="s">
        <v>29973</v>
      </c>
      <c r="I2881" s="26" t="s">
        <v>30518</v>
      </c>
      <c r="J2881" s="26" t="s">
        <v>30519</v>
      </c>
      <c r="K2881" s="26" t="s">
        <v>8192</v>
      </c>
      <c r="L2881">
        <v>0.375</v>
      </c>
      <c r="M2881" s="26" t="s">
        <v>171</v>
      </c>
      <c r="N2881" s="26" t="s">
        <v>45398</v>
      </c>
    </row>
    <row r="2882" spans="1:14" x14ac:dyDescent="0.25">
      <c r="A2882" t="s">
        <v>17567</v>
      </c>
      <c r="B2882" t="s">
        <v>17568</v>
      </c>
      <c r="C2882" t="s">
        <v>45389</v>
      </c>
      <c r="D2882" t="s">
        <v>17569</v>
      </c>
      <c r="E2882" s="26" t="s">
        <v>45399</v>
      </c>
      <c r="F2882" t="b">
        <v>1</v>
      </c>
      <c r="G2882" s="26" t="s">
        <v>38166</v>
      </c>
      <c r="H2882" s="26" t="s">
        <v>28655</v>
      </c>
      <c r="I2882" s="26" t="s">
        <v>28656</v>
      </c>
      <c r="J2882" s="26" t="s">
        <v>28657</v>
      </c>
      <c r="K2882" s="26" t="s">
        <v>236</v>
      </c>
      <c r="L2882">
        <v>0</v>
      </c>
      <c r="M2882" s="26" t="s">
        <v>236</v>
      </c>
      <c r="N2882" s="26" t="s">
        <v>45400</v>
      </c>
    </row>
    <row r="2883" spans="1:14" x14ac:dyDescent="0.25">
      <c r="A2883" t="s">
        <v>17573</v>
      </c>
      <c r="B2883" t="s">
        <v>17574</v>
      </c>
      <c r="C2883" t="s">
        <v>38192</v>
      </c>
      <c r="D2883" t="s">
        <v>17575</v>
      </c>
      <c r="E2883" s="26" t="s">
        <v>45401</v>
      </c>
      <c r="F2883" t="b">
        <v>1</v>
      </c>
      <c r="G2883">
        <v>0.7</v>
      </c>
      <c r="H2883" s="26" t="s">
        <v>512</v>
      </c>
      <c r="I2883" s="26" t="s">
        <v>5997</v>
      </c>
      <c r="J2883" s="26" t="s">
        <v>5998</v>
      </c>
      <c r="K2883">
        <v>0.3</v>
      </c>
      <c r="L2883">
        <v>0</v>
      </c>
      <c r="M2883" s="26" t="s">
        <v>951</v>
      </c>
      <c r="N2883" s="26" t="s">
        <v>45402</v>
      </c>
    </row>
    <row r="2884" spans="1:14" x14ac:dyDescent="0.25">
      <c r="A2884" t="s">
        <v>17578</v>
      </c>
      <c r="B2884" t="s">
        <v>17579</v>
      </c>
      <c r="C2884" t="s">
        <v>37681</v>
      </c>
      <c r="D2884" t="s">
        <v>17581</v>
      </c>
      <c r="E2884" s="26" t="s">
        <v>45403</v>
      </c>
      <c r="F2884" t="b">
        <v>1</v>
      </c>
      <c r="G2884" s="26" t="s">
        <v>38166</v>
      </c>
      <c r="H2884" s="26" t="s">
        <v>30170</v>
      </c>
      <c r="I2884" s="26" t="s">
        <v>30171</v>
      </c>
      <c r="J2884">
        <v>6.6006779201116306E-2</v>
      </c>
      <c r="K2884">
        <v>0.5</v>
      </c>
      <c r="L2884">
        <v>0</v>
      </c>
      <c r="M2884">
        <v>0.375</v>
      </c>
      <c r="N2884" s="26" t="s">
        <v>36960</v>
      </c>
    </row>
    <row r="2885" spans="1:14" x14ac:dyDescent="0.25">
      <c r="A2885" t="s">
        <v>17583</v>
      </c>
      <c r="B2885" t="s">
        <v>17584</v>
      </c>
      <c r="C2885" t="s">
        <v>45404</v>
      </c>
      <c r="D2885" t="s">
        <v>17586</v>
      </c>
      <c r="E2885" s="26" t="s">
        <v>45405</v>
      </c>
      <c r="F2885" t="b">
        <v>1</v>
      </c>
      <c r="G2885" s="26" t="s">
        <v>1565</v>
      </c>
      <c r="H2885" s="26" t="s">
        <v>5587</v>
      </c>
      <c r="I2885" s="26" t="s">
        <v>24498</v>
      </c>
      <c r="J2885" s="26" t="s">
        <v>24499</v>
      </c>
      <c r="K2885" s="26" t="s">
        <v>302</v>
      </c>
      <c r="L2885">
        <v>0</v>
      </c>
      <c r="M2885" s="26" t="s">
        <v>302</v>
      </c>
      <c r="N2885" s="26" t="s">
        <v>45406</v>
      </c>
    </row>
    <row r="2886" spans="1:14" x14ac:dyDescent="0.25">
      <c r="A2886" t="s">
        <v>17589</v>
      </c>
      <c r="B2886" t="s">
        <v>17590</v>
      </c>
      <c r="C2886" t="s">
        <v>45407</v>
      </c>
      <c r="D2886" t="s">
        <v>17592</v>
      </c>
      <c r="E2886" s="26" t="s">
        <v>45408</v>
      </c>
      <c r="F2886" t="b">
        <v>1</v>
      </c>
      <c r="G2886">
        <v>1</v>
      </c>
      <c r="H2886" s="26" t="s">
        <v>28841</v>
      </c>
      <c r="I2886" s="26" t="s">
        <v>6107</v>
      </c>
      <c r="J2886" s="26" t="s">
        <v>2731</v>
      </c>
      <c r="K2886" s="26" t="s">
        <v>382</v>
      </c>
      <c r="L2886">
        <v>0.25</v>
      </c>
      <c r="M2886" s="26" t="s">
        <v>382</v>
      </c>
      <c r="N2886" s="26" t="s">
        <v>45409</v>
      </c>
    </row>
    <row r="2887" spans="1:14" x14ac:dyDescent="0.25">
      <c r="A2887" t="s">
        <v>17595</v>
      </c>
      <c r="B2887" t="s">
        <v>17596</v>
      </c>
      <c r="C2887" t="s">
        <v>45410</v>
      </c>
      <c r="D2887" t="s">
        <v>17598</v>
      </c>
      <c r="E2887" s="26" t="s">
        <v>45411</v>
      </c>
      <c r="F2887" t="b">
        <v>1</v>
      </c>
      <c r="G2887">
        <v>1</v>
      </c>
      <c r="H2887">
        <v>1</v>
      </c>
      <c r="I2887">
        <v>1</v>
      </c>
      <c r="J2887" s="26" t="s">
        <v>45412</v>
      </c>
      <c r="K2887" s="26" t="s">
        <v>522</v>
      </c>
      <c r="L2887" s="26" t="s">
        <v>713</v>
      </c>
      <c r="M2887" s="26" t="s">
        <v>522</v>
      </c>
      <c r="N2887" s="26" t="s">
        <v>45413</v>
      </c>
    </row>
    <row r="2888" spans="1:14" x14ac:dyDescent="0.25">
      <c r="A2888" t="s">
        <v>17601</v>
      </c>
      <c r="B2888" t="s">
        <v>17602</v>
      </c>
      <c r="C2888" t="s">
        <v>45414</v>
      </c>
      <c r="D2888" t="s">
        <v>17604</v>
      </c>
      <c r="E2888">
        <v>0.83097331884801595</v>
      </c>
      <c r="F2888" t="b">
        <v>1</v>
      </c>
      <c r="G2888" s="26" t="s">
        <v>132</v>
      </c>
      <c r="H2888" s="26" t="s">
        <v>133</v>
      </c>
      <c r="I2888" s="26" t="s">
        <v>134</v>
      </c>
      <c r="J2888">
        <v>6.2389860721175E-2</v>
      </c>
      <c r="K2888" s="26" t="s">
        <v>125</v>
      </c>
      <c r="L2888" s="26" t="s">
        <v>124</v>
      </c>
      <c r="M2888" s="26" t="s">
        <v>236</v>
      </c>
      <c r="N2888" s="26" t="s">
        <v>45415</v>
      </c>
    </row>
    <row r="2889" spans="1:14" x14ac:dyDescent="0.25">
      <c r="A2889" t="s">
        <v>17607</v>
      </c>
      <c r="B2889" t="s">
        <v>17608</v>
      </c>
      <c r="C2889" t="s">
        <v>45416</v>
      </c>
      <c r="D2889" t="s">
        <v>17610</v>
      </c>
      <c r="E2889" s="26" t="s">
        <v>45417</v>
      </c>
      <c r="F2889" t="b">
        <v>1</v>
      </c>
      <c r="G2889" s="26" t="s">
        <v>6105</v>
      </c>
      <c r="H2889" s="26" t="s">
        <v>6106</v>
      </c>
      <c r="I2889" s="26" t="s">
        <v>25489</v>
      </c>
      <c r="J2889" s="26" t="s">
        <v>25490</v>
      </c>
      <c r="K2889" s="26" t="s">
        <v>463</v>
      </c>
      <c r="L2889" s="26" t="s">
        <v>92</v>
      </c>
      <c r="M2889" s="26" t="s">
        <v>103</v>
      </c>
      <c r="N2889" s="26" t="s">
        <v>45418</v>
      </c>
    </row>
    <row r="2890" spans="1:14" x14ac:dyDescent="0.25">
      <c r="A2890" t="s">
        <v>17613</v>
      </c>
      <c r="B2890" t="s">
        <v>17614</v>
      </c>
      <c r="C2890" t="s">
        <v>45419</v>
      </c>
      <c r="D2890" t="s">
        <v>17616</v>
      </c>
      <c r="E2890" s="26" t="s">
        <v>45420</v>
      </c>
      <c r="F2890" t="b">
        <v>1</v>
      </c>
      <c r="G2890">
        <v>0.7</v>
      </c>
      <c r="H2890" s="26" t="s">
        <v>512</v>
      </c>
      <c r="I2890" s="26" t="s">
        <v>2678</v>
      </c>
      <c r="J2890">
        <v>8.0342841894465097E-2</v>
      </c>
      <c r="K2890" s="26" t="s">
        <v>110</v>
      </c>
      <c r="L2890" s="26" t="s">
        <v>125</v>
      </c>
      <c r="M2890" s="26" t="s">
        <v>160</v>
      </c>
      <c r="N2890" s="26" t="s">
        <v>45421</v>
      </c>
    </row>
    <row r="2891" spans="1:14" x14ac:dyDescent="0.25">
      <c r="A2891" t="s">
        <v>17619</v>
      </c>
      <c r="B2891" t="s">
        <v>17620</v>
      </c>
      <c r="C2891" t="s">
        <v>45422</v>
      </c>
      <c r="D2891" t="s">
        <v>17622</v>
      </c>
      <c r="E2891" s="26" t="s">
        <v>45423</v>
      </c>
      <c r="F2891" t="b">
        <v>1</v>
      </c>
      <c r="G2891" s="26" t="s">
        <v>6105</v>
      </c>
      <c r="H2891" s="26" t="s">
        <v>2729</v>
      </c>
      <c r="I2891" s="26" t="s">
        <v>29417</v>
      </c>
      <c r="J2891" s="26" t="s">
        <v>20588</v>
      </c>
      <c r="K2891" s="26" t="s">
        <v>114</v>
      </c>
      <c r="L2891">
        <v>0</v>
      </c>
      <c r="M2891" s="26" t="s">
        <v>180</v>
      </c>
      <c r="N2891" s="26" t="s">
        <v>45424</v>
      </c>
    </row>
    <row r="2892" spans="1:14" x14ac:dyDescent="0.25">
      <c r="A2892" t="s">
        <v>17625</v>
      </c>
      <c r="B2892" t="s">
        <v>17626</v>
      </c>
      <c r="C2892" t="s">
        <v>45425</v>
      </c>
      <c r="D2892" t="s">
        <v>17628</v>
      </c>
      <c r="E2892">
        <v>0.95101340977589699</v>
      </c>
      <c r="F2892" t="b">
        <v>1</v>
      </c>
      <c r="G2892" s="26" t="s">
        <v>2365</v>
      </c>
      <c r="H2892">
        <v>8.3388119179415507E-2</v>
      </c>
      <c r="I2892" s="26" t="s">
        <v>4370</v>
      </c>
      <c r="J2892">
        <v>3.6654590366911502E-2</v>
      </c>
      <c r="K2892">
        <v>0.3</v>
      </c>
      <c r="L2892">
        <v>0</v>
      </c>
      <c r="M2892">
        <v>0.3</v>
      </c>
      <c r="N2892" s="26" t="s">
        <v>45426</v>
      </c>
    </row>
    <row r="2893" spans="1:14" x14ac:dyDescent="0.25">
      <c r="A2893" t="s">
        <v>17631</v>
      </c>
      <c r="B2893" t="s">
        <v>17632</v>
      </c>
      <c r="C2893" t="s">
        <v>45263</v>
      </c>
      <c r="D2893" t="s">
        <v>17634</v>
      </c>
      <c r="E2893" s="26" t="s">
        <v>45427</v>
      </c>
      <c r="F2893" t="b">
        <v>1</v>
      </c>
      <c r="G2893">
        <v>0.77218478976152105</v>
      </c>
      <c r="H2893" s="26" t="s">
        <v>30975</v>
      </c>
      <c r="I2893" s="26" t="s">
        <v>35343</v>
      </c>
      <c r="J2893" s="26" t="s">
        <v>36548</v>
      </c>
      <c r="K2893" s="26" t="s">
        <v>2222</v>
      </c>
      <c r="L2893" s="26" t="s">
        <v>347</v>
      </c>
      <c r="M2893" s="26" t="s">
        <v>6506</v>
      </c>
      <c r="N2893" s="26" t="s">
        <v>45428</v>
      </c>
    </row>
    <row r="2894" spans="1:14" x14ac:dyDescent="0.25">
      <c r="A2894" t="s">
        <v>17637</v>
      </c>
      <c r="B2894" t="s">
        <v>17638</v>
      </c>
      <c r="C2894" t="s">
        <v>45429</v>
      </c>
      <c r="D2894" t="s">
        <v>17640</v>
      </c>
      <c r="E2894" s="26" t="s">
        <v>45430</v>
      </c>
      <c r="F2894" t="b">
        <v>1</v>
      </c>
      <c r="G2894" s="26" t="s">
        <v>110</v>
      </c>
      <c r="H2894" s="26" t="s">
        <v>209</v>
      </c>
      <c r="I2894" s="26" t="s">
        <v>1837</v>
      </c>
      <c r="J2894">
        <v>0.119219885465362</v>
      </c>
      <c r="K2894">
        <v>0.38095238095238099</v>
      </c>
      <c r="L2894">
        <v>0</v>
      </c>
      <c r="M2894" s="26" t="s">
        <v>103</v>
      </c>
      <c r="N2894" s="26" t="s">
        <v>45431</v>
      </c>
    </row>
    <row r="2895" spans="1:14" x14ac:dyDescent="0.25">
      <c r="A2895" t="s">
        <v>17643</v>
      </c>
      <c r="B2895" t="s">
        <v>17644</v>
      </c>
      <c r="C2895" t="s">
        <v>45432</v>
      </c>
      <c r="D2895" t="s">
        <v>17646</v>
      </c>
      <c r="E2895" s="26" t="s">
        <v>45433</v>
      </c>
      <c r="F2895" t="b">
        <v>1</v>
      </c>
      <c r="G2895" s="26" t="s">
        <v>38788</v>
      </c>
      <c r="H2895" s="26" t="s">
        <v>44308</v>
      </c>
      <c r="I2895" s="26" t="s">
        <v>45434</v>
      </c>
      <c r="J2895" s="26" t="s">
        <v>45435</v>
      </c>
      <c r="K2895" s="26" t="s">
        <v>322</v>
      </c>
      <c r="L2895" s="26" t="s">
        <v>434</v>
      </c>
      <c r="M2895" s="26" t="s">
        <v>322</v>
      </c>
      <c r="N2895" s="26" t="s">
        <v>45436</v>
      </c>
    </row>
    <row r="2896" spans="1:14" x14ac:dyDescent="0.25">
      <c r="A2896" t="s">
        <v>17649</v>
      </c>
      <c r="B2896" t="s">
        <v>17650</v>
      </c>
      <c r="C2896" t="s">
        <v>45437</v>
      </c>
      <c r="D2896" t="s">
        <v>17652</v>
      </c>
      <c r="E2896" s="26" t="s">
        <v>45438</v>
      </c>
      <c r="F2896" t="b">
        <v>1</v>
      </c>
      <c r="G2896">
        <v>0.4</v>
      </c>
      <c r="H2896" s="26" t="s">
        <v>470</v>
      </c>
      <c r="I2896" s="26" t="s">
        <v>649</v>
      </c>
      <c r="J2896" s="26" t="s">
        <v>650</v>
      </c>
      <c r="K2896" s="26" t="s">
        <v>91</v>
      </c>
      <c r="L2896">
        <v>0</v>
      </c>
      <c r="M2896" s="26" t="s">
        <v>91</v>
      </c>
      <c r="N2896" s="26" t="s">
        <v>45439</v>
      </c>
    </row>
    <row r="2897" spans="1:14" x14ac:dyDescent="0.25">
      <c r="A2897" t="s">
        <v>17655</v>
      </c>
      <c r="B2897" t="s">
        <v>17656</v>
      </c>
      <c r="C2897" t="s">
        <v>45440</v>
      </c>
      <c r="D2897" t="s">
        <v>17658</v>
      </c>
      <c r="E2897" s="26" t="s">
        <v>45441</v>
      </c>
      <c r="F2897" t="b">
        <v>1</v>
      </c>
      <c r="G2897" s="26" t="s">
        <v>41998</v>
      </c>
      <c r="H2897">
        <v>0.40036870145840397</v>
      </c>
      <c r="I2897" s="26" t="s">
        <v>45442</v>
      </c>
      <c r="J2897">
        <v>7.0333591499630296E-2</v>
      </c>
      <c r="K2897" s="26" t="s">
        <v>2121</v>
      </c>
      <c r="L2897">
        <v>0</v>
      </c>
      <c r="M2897" s="26" t="s">
        <v>1473</v>
      </c>
      <c r="N2897" s="26" t="s">
        <v>45443</v>
      </c>
    </row>
    <row r="2898" spans="1:14" x14ac:dyDescent="0.25">
      <c r="A2898" t="s">
        <v>17663</v>
      </c>
      <c r="B2898" t="s">
        <v>17664</v>
      </c>
      <c r="C2898" t="s">
        <v>45444</v>
      </c>
      <c r="D2898" t="s">
        <v>17666</v>
      </c>
      <c r="E2898" s="26" t="s">
        <v>45445</v>
      </c>
      <c r="F2898" t="b">
        <v>1</v>
      </c>
      <c r="G2898">
        <v>0.875</v>
      </c>
      <c r="H2898" s="26" t="s">
        <v>26198</v>
      </c>
      <c r="I2898" s="26" t="s">
        <v>380</v>
      </c>
      <c r="J2898" s="26" t="s">
        <v>29815</v>
      </c>
      <c r="K2898">
        <v>0.625</v>
      </c>
      <c r="L2898" s="26" t="s">
        <v>357</v>
      </c>
      <c r="M2898">
        <v>0.5</v>
      </c>
      <c r="N2898" s="26" t="s">
        <v>45446</v>
      </c>
    </row>
    <row r="2899" spans="1:14" x14ac:dyDescent="0.25">
      <c r="A2899" t="s">
        <v>17670</v>
      </c>
      <c r="B2899" t="s">
        <v>17671</v>
      </c>
      <c r="C2899" t="s">
        <v>45447</v>
      </c>
      <c r="D2899" t="s">
        <v>17673</v>
      </c>
      <c r="E2899" s="26" t="s">
        <v>45448</v>
      </c>
      <c r="F2899" t="b">
        <v>1</v>
      </c>
      <c r="G2899" s="26" t="s">
        <v>110</v>
      </c>
      <c r="H2899" s="26" t="s">
        <v>784</v>
      </c>
      <c r="I2899" s="26" t="s">
        <v>785</v>
      </c>
      <c r="J2899" s="26" t="s">
        <v>12917</v>
      </c>
      <c r="K2899" s="26" t="s">
        <v>83</v>
      </c>
      <c r="L2899">
        <v>9.5238095238095205E-2</v>
      </c>
      <c r="M2899" s="26" t="s">
        <v>83</v>
      </c>
      <c r="N2899">
        <v>0.33438720758573698</v>
      </c>
    </row>
    <row r="2900" spans="1:14" x14ac:dyDescent="0.25">
      <c r="A2900" t="s">
        <v>17675</v>
      </c>
      <c r="B2900" t="s">
        <v>17676</v>
      </c>
      <c r="C2900" t="s">
        <v>45449</v>
      </c>
      <c r="D2900" t="s">
        <v>17678</v>
      </c>
      <c r="E2900" s="26" t="s">
        <v>45450</v>
      </c>
      <c r="F2900" t="b">
        <v>1</v>
      </c>
      <c r="G2900">
        <v>0.8</v>
      </c>
      <c r="H2900" s="26" t="s">
        <v>5249</v>
      </c>
      <c r="I2900" s="26" t="s">
        <v>3760</v>
      </c>
      <c r="J2900">
        <v>0.39281465090051298</v>
      </c>
      <c r="K2900" s="26" t="s">
        <v>201</v>
      </c>
      <c r="L2900">
        <v>0</v>
      </c>
      <c r="M2900" s="26" t="s">
        <v>201</v>
      </c>
      <c r="N2900" s="26" t="s">
        <v>45451</v>
      </c>
    </row>
    <row r="2901" spans="1:14" x14ac:dyDescent="0.25">
      <c r="A2901" t="s">
        <v>17681</v>
      </c>
      <c r="B2901" t="s">
        <v>17682</v>
      </c>
      <c r="C2901" t="s">
        <v>45452</v>
      </c>
      <c r="D2901" t="s">
        <v>17684</v>
      </c>
      <c r="E2901" s="26" t="s">
        <v>45453</v>
      </c>
      <c r="F2901" t="b">
        <v>1</v>
      </c>
      <c r="G2901" s="26" t="s">
        <v>38380</v>
      </c>
      <c r="H2901" s="26" t="s">
        <v>29243</v>
      </c>
      <c r="I2901" s="26" t="s">
        <v>29244</v>
      </c>
      <c r="J2901">
        <v>0.42500836592944802</v>
      </c>
      <c r="K2901">
        <v>0.6</v>
      </c>
      <c r="L2901" s="26" t="s">
        <v>382</v>
      </c>
      <c r="M2901">
        <v>0.6</v>
      </c>
      <c r="N2901" s="26" t="s">
        <v>45454</v>
      </c>
    </row>
    <row r="2902" spans="1:14" x14ac:dyDescent="0.25">
      <c r="A2902" t="s">
        <v>17688</v>
      </c>
      <c r="B2902" t="s">
        <v>17689</v>
      </c>
      <c r="C2902" t="s">
        <v>45455</v>
      </c>
      <c r="D2902" t="s">
        <v>17691</v>
      </c>
      <c r="E2902" s="26" t="s">
        <v>45456</v>
      </c>
      <c r="F2902" t="b">
        <v>1</v>
      </c>
      <c r="G2902">
        <v>1</v>
      </c>
      <c r="H2902" s="26" t="s">
        <v>20699</v>
      </c>
      <c r="I2902" s="26" t="s">
        <v>22252</v>
      </c>
      <c r="J2902" s="26" t="s">
        <v>45457</v>
      </c>
      <c r="K2902" s="26" t="s">
        <v>67</v>
      </c>
      <c r="L2902" s="26" t="s">
        <v>1370</v>
      </c>
      <c r="M2902" s="26" t="s">
        <v>132</v>
      </c>
      <c r="N2902" s="26" t="s">
        <v>45458</v>
      </c>
    </row>
    <row r="2903" spans="1:14" x14ac:dyDescent="0.25">
      <c r="A2903" t="s">
        <v>17696</v>
      </c>
      <c r="B2903" t="s">
        <v>17697</v>
      </c>
      <c r="C2903" t="s">
        <v>45171</v>
      </c>
      <c r="D2903" t="s">
        <v>17699</v>
      </c>
      <c r="E2903" s="26" t="s">
        <v>45459</v>
      </c>
      <c r="F2903" t="b">
        <v>1</v>
      </c>
      <c r="G2903">
        <v>0.7</v>
      </c>
      <c r="H2903">
        <v>0.55777335102271697</v>
      </c>
      <c r="I2903">
        <v>0.34248568711253402</v>
      </c>
      <c r="J2903" s="26" t="s">
        <v>1164</v>
      </c>
      <c r="K2903" s="26" t="s">
        <v>110</v>
      </c>
      <c r="L2903" s="26" t="s">
        <v>236</v>
      </c>
      <c r="M2903" s="26" t="s">
        <v>472</v>
      </c>
      <c r="N2903" s="26" t="s">
        <v>45460</v>
      </c>
    </row>
    <row r="2904" spans="1:14" x14ac:dyDescent="0.25">
      <c r="A2904" t="s">
        <v>17702</v>
      </c>
      <c r="B2904" t="s">
        <v>17703</v>
      </c>
      <c r="C2904" t="s">
        <v>45461</v>
      </c>
      <c r="D2904" t="s">
        <v>17705</v>
      </c>
      <c r="E2904" s="26" t="s">
        <v>45462</v>
      </c>
      <c r="F2904" t="b">
        <v>1</v>
      </c>
      <c r="G2904">
        <v>0.375</v>
      </c>
      <c r="H2904" s="26" t="s">
        <v>2634</v>
      </c>
      <c r="I2904">
        <v>5.7955939592782002E-2</v>
      </c>
      <c r="J2904">
        <v>3.42347495586902E-2</v>
      </c>
      <c r="K2904" s="26" t="s">
        <v>1457</v>
      </c>
      <c r="L2904" s="26" t="s">
        <v>1473</v>
      </c>
      <c r="M2904" s="26" t="s">
        <v>103</v>
      </c>
      <c r="N2904" s="26" t="s">
        <v>45463</v>
      </c>
    </row>
    <row r="2905" spans="1:14" x14ac:dyDescent="0.25">
      <c r="A2905" t="s">
        <v>17708</v>
      </c>
      <c r="B2905" t="s">
        <v>17709</v>
      </c>
      <c r="C2905" t="s">
        <v>45464</v>
      </c>
      <c r="D2905" t="s">
        <v>17711</v>
      </c>
      <c r="E2905" s="26" t="s">
        <v>45465</v>
      </c>
      <c r="F2905" t="b">
        <v>1</v>
      </c>
      <c r="G2905">
        <v>0.8</v>
      </c>
      <c r="H2905" s="26" t="s">
        <v>470</v>
      </c>
      <c r="I2905" s="26" t="s">
        <v>471</v>
      </c>
      <c r="J2905">
        <v>6.3119690782258903E-2</v>
      </c>
      <c r="K2905">
        <v>0.4</v>
      </c>
      <c r="L2905">
        <v>0</v>
      </c>
      <c r="M2905">
        <v>0.4</v>
      </c>
      <c r="N2905" s="26" t="s">
        <v>45466</v>
      </c>
    </row>
    <row r="2906" spans="1:14" x14ac:dyDescent="0.25">
      <c r="A2906" t="s">
        <v>17714</v>
      </c>
      <c r="B2906" t="s">
        <v>17715</v>
      </c>
      <c r="C2906" t="s">
        <v>45467</v>
      </c>
      <c r="D2906" t="s">
        <v>17717</v>
      </c>
      <c r="E2906">
        <v>0.57056794265979605</v>
      </c>
      <c r="F2906" t="b">
        <v>1</v>
      </c>
      <c r="G2906">
        <v>0.5</v>
      </c>
      <c r="H2906" s="26" t="s">
        <v>18026</v>
      </c>
      <c r="I2906" s="26" t="s">
        <v>6997</v>
      </c>
      <c r="J2906">
        <v>8.3070184744127903E-2</v>
      </c>
      <c r="K2906" s="26" t="s">
        <v>480</v>
      </c>
      <c r="L2906">
        <v>0</v>
      </c>
      <c r="M2906" s="26" t="s">
        <v>480</v>
      </c>
      <c r="N2906" s="26" t="s">
        <v>45468</v>
      </c>
    </row>
    <row r="2907" spans="1:14" x14ac:dyDescent="0.25">
      <c r="A2907" t="s">
        <v>17719</v>
      </c>
      <c r="B2907" t="s">
        <v>17720</v>
      </c>
      <c r="C2907" t="s">
        <v>38709</v>
      </c>
      <c r="D2907" t="s">
        <v>17722</v>
      </c>
      <c r="E2907" s="26" t="s">
        <v>45469</v>
      </c>
      <c r="F2907" t="b">
        <v>1</v>
      </c>
      <c r="G2907" s="26" t="s">
        <v>38202</v>
      </c>
      <c r="H2907" s="26" t="s">
        <v>29014</v>
      </c>
      <c r="I2907" s="26" t="s">
        <v>29020</v>
      </c>
      <c r="J2907" s="26" t="s">
        <v>29021</v>
      </c>
      <c r="K2907" s="26" t="s">
        <v>970</v>
      </c>
      <c r="L2907" s="26" t="s">
        <v>850</v>
      </c>
      <c r="M2907" s="26" t="s">
        <v>180</v>
      </c>
      <c r="N2907" s="26" t="s">
        <v>45470</v>
      </c>
    </row>
    <row r="2908" spans="1:14" x14ac:dyDescent="0.25">
      <c r="A2908" t="s">
        <v>17725</v>
      </c>
      <c r="B2908" t="s">
        <v>17726</v>
      </c>
      <c r="C2908" t="s">
        <v>45471</v>
      </c>
      <c r="D2908" t="s">
        <v>17728</v>
      </c>
      <c r="E2908" s="26" t="s">
        <v>45472</v>
      </c>
      <c r="F2908" t="b">
        <v>1</v>
      </c>
      <c r="G2908" s="26" t="s">
        <v>37930</v>
      </c>
      <c r="H2908" s="26" t="s">
        <v>28792</v>
      </c>
      <c r="I2908" s="26" t="s">
        <v>30588</v>
      </c>
      <c r="J2908" s="26" t="s">
        <v>30589</v>
      </c>
      <c r="K2908" s="26" t="s">
        <v>423</v>
      </c>
      <c r="L2908">
        <v>0</v>
      </c>
      <c r="M2908" s="26" t="s">
        <v>423</v>
      </c>
      <c r="N2908" s="26" t="s">
        <v>45473</v>
      </c>
    </row>
    <row r="2909" spans="1:14" x14ac:dyDescent="0.25">
      <c r="A2909" t="s">
        <v>17731</v>
      </c>
      <c r="B2909" t="s">
        <v>17732</v>
      </c>
      <c r="C2909" t="s">
        <v>45474</v>
      </c>
      <c r="D2909" t="s">
        <v>17734</v>
      </c>
      <c r="E2909" s="26" t="s">
        <v>45475</v>
      </c>
      <c r="F2909" t="b">
        <v>1</v>
      </c>
      <c r="G2909" s="26" t="s">
        <v>114</v>
      </c>
      <c r="H2909">
        <v>7.4535599249992895E-2</v>
      </c>
      <c r="I2909">
        <v>4.4348375913067901E-2</v>
      </c>
      <c r="J2909">
        <v>3.3913260910307497E-2</v>
      </c>
      <c r="K2909" s="26" t="s">
        <v>180</v>
      </c>
      <c r="L2909">
        <v>0</v>
      </c>
      <c r="M2909" s="26" t="s">
        <v>180</v>
      </c>
      <c r="N2909" s="26" t="s">
        <v>45476</v>
      </c>
    </row>
    <row r="2910" spans="1:14" x14ac:dyDescent="0.25">
      <c r="A2910" t="s">
        <v>17737</v>
      </c>
      <c r="B2910" t="s">
        <v>17738</v>
      </c>
      <c r="C2910" t="s">
        <v>45477</v>
      </c>
      <c r="D2910" t="s">
        <v>17739</v>
      </c>
      <c r="E2910" s="26" t="s">
        <v>45478</v>
      </c>
      <c r="F2910" t="b">
        <v>1</v>
      </c>
      <c r="G2910" s="26" t="s">
        <v>6105</v>
      </c>
      <c r="H2910" s="26" t="s">
        <v>1041</v>
      </c>
      <c r="I2910" s="26" t="s">
        <v>25466</v>
      </c>
      <c r="J2910">
        <v>8.5287335956360302E-2</v>
      </c>
      <c r="K2910">
        <v>0.6</v>
      </c>
      <c r="L2910">
        <v>0</v>
      </c>
      <c r="M2910" s="26" t="s">
        <v>136</v>
      </c>
      <c r="N2910" s="26" t="s">
        <v>45479</v>
      </c>
    </row>
    <row r="2911" spans="1:14" x14ac:dyDescent="0.25">
      <c r="A2911" t="s">
        <v>17742</v>
      </c>
      <c r="B2911" t="s">
        <v>17743</v>
      </c>
      <c r="C2911" t="s">
        <v>45480</v>
      </c>
      <c r="D2911" t="s">
        <v>17745</v>
      </c>
      <c r="E2911" s="26" t="s">
        <v>45481</v>
      </c>
      <c r="F2911" t="b">
        <v>1</v>
      </c>
      <c r="G2911">
        <v>0.4</v>
      </c>
      <c r="H2911">
        <v>6.6666666666666596E-2</v>
      </c>
      <c r="I2911" s="26" t="s">
        <v>568</v>
      </c>
      <c r="J2911">
        <v>2.9847458960098199E-2</v>
      </c>
      <c r="K2911" s="26" t="s">
        <v>593</v>
      </c>
      <c r="L2911">
        <v>0</v>
      </c>
      <c r="M2911" s="26" t="s">
        <v>593</v>
      </c>
      <c r="N2911" s="26" t="s">
        <v>45482</v>
      </c>
    </row>
    <row r="2912" spans="1:14" x14ac:dyDescent="0.25">
      <c r="A2912" t="s">
        <v>17748</v>
      </c>
      <c r="B2912" t="s">
        <v>17749</v>
      </c>
      <c r="C2912" t="s">
        <v>45483</v>
      </c>
      <c r="D2912" t="s">
        <v>17751</v>
      </c>
      <c r="E2912" s="26" t="s">
        <v>45484</v>
      </c>
      <c r="F2912" t="b">
        <v>1</v>
      </c>
      <c r="G2912" s="26" t="s">
        <v>378</v>
      </c>
      <c r="H2912" s="26" t="s">
        <v>4214</v>
      </c>
      <c r="I2912">
        <v>0.350372724490772</v>
      </c>
      <c r="J2912" s="26" t="s">
        <v>7075</v>
      </c>
      <c r="K2912" s="26" t="s">
        <v>114</v>
      </c>
      <c r="L2912">
        <v>0.125</v>
      </c>
      <c r="M2912" s="26" t="s">
        <v>114</v>
      </c>
      <c r="N2912" s="26" t="s">
        <v>45485</v>
      </c>
    </row>
    <row r="2913" spans="1:14" x14ac:dyDescent="0.25">
      <c r="A2913" t="s">
        <v>17753</v>
      </c>
      <c r="B2913" t="s">
        <v>17754</v>
      </c>
      <c r="C2913" t="s">
        <v>45486</v>
      </c>
      <c r="D2913" t="s">
        <v>17756</v>
      </c>
      <c r="E2913" s="26" t="s">
        <v>45487</v>
      </c>
      <c r="F2913" t="b">
        <v>1</v>
      </c>
      <c r="G2913" s="26" t="s">
        <v>38622</v>
      </c>
      <c r="H2913">
        <v>0.56806343811120197</v>
      </c>
      <c r="I2913" s="26" t="s">
        <v>31546</v>
      </c>
      <c r="J2913" s="26" t="s">
        <v>31547</v>
      </c>
      <c r="K2913" s="26" t="s">
        <v>480</v>
      </c>
      <c r="L2913">
        <v>0</v>
      </c>
      <c r="M2913" s="26" t="s">
        <v>480</v>
      </c>
      <c r="N2913" s="26" t="s">
        <v>45488</v>
      </c>
    </row>
    <row r="2914" spans="1:14" x14ac:dyDescent="0.25">
      <c r="A2914" t="s">
        <v>17759</v>
      </c>
      <c r="B2914" t="s">
        <v>17760</v>
      </c>
      <c r="C2914" t="s">
        <v>45489</v>
      </c>
      <c r="D2914" t="s">
        <v>17762</v>
      </c>
      <c r="E2914" s="26" t="s">
        <v>45490</v>
      </c>
      <c r="F2914" t="b">
        <v>1</v>
      </c>
      <c r="G2914">
        <v>0.625</v>
      </c>
      <c r="H2914" s="26" t="s">
        <v>29546</v>
      </c>
      <c r="I2914" s="26" t="s">
        <v>29547</v>
      </c>
      <c r="J2914" s="26" t="s">
        <v>29548</v>
      </c>
      <c r="K2914" s="26" t="s">
        <v>1044</v>
      </c>
      <c r="L2914">
        <v>0</v>
      </c>
      <c r="M2914" s="26" t="s">
        <v>1044</v>
      </c>
      <c r="N2914" s="26" t="s">
        <v>45491</v>
      </c>
    </row>
    <row r="2915" spans="1:14" x14ac:dyDescent="0.25">
      <c r="A2915" t="s">
        <v>17765</v>
      </c>
      <c r="B2915" t="s">
        <v>17766</v>
      </c>
      <c r="C2915" t="s">
        <v>45492</v>
      </c>
      <c r="D2915" t="s">
        <v>17768</v>
      </c>
      <c r="E2915">
        <v>0.85547926305001898</v>
      </c>
      <c r="F2915" t="b">
        <v>1</v>
      </c>
      <c r="G2915" s="26" t="s">
        <v>378</v>
      </c>
      <c r="H2915" s="26" t="s">
        <v>4214</v>
      </c>
      <c r="I2915">
        <v>0.350372724490772</v>
      </c>
      <c r="J2915" s="26" t="s">
        <v>7075</v>
      </c>
      <c r="K2915" s="26" t="s">
        <v>123</v>
      </c>
      <c r="L2915" s="26" t="s">
        <v>124</v>
      </c>
      <c r="M2915" s="26" t="s">
        <v>125</v>
      </c>
      <c r="N2915" s="26" t="s">
        <v>45493</v>
      </c>
    </row>
    <row r="2916" spans="1:14" x14ac:dyDescent="0.25">
      <c r="A2916" t="s">
        <v>17771</v>
      </c>
      <c r="B2916" t="s">
        <v>17772</v>
      </c>
      <c r="C2916" t="s">
        <v>45494</v>
      </c>
      <c r="D2916" t="s">
        <v>17774</v>
      </c>
      <c r="E2916" s="26" t="s">
        <v>45495</v>
      </c>
      <c r="F2916" t="b">
        <v>1</v>
      </c>
      <c r="G2916" s="26" t="s">
        <v>1448</v>
      </c>
      <c r="H2916" s="26" t="s">
        <v>11049</v>
      </c>
      <c r="I2916" s="26" t="s">
        <v>21665</v>
      </c>
      <c r="J2916">
        <v>8.3922298125930994E-2</v>
      </c>
      <c r="K2916" s="26" t="s">
        <v>123</v>
      </c>
      <c r="L2916" s="26" t="s">
        <v>480</v>
      </c>
      <c r="M2916" s="26" t="s">
        <v>123</v>
      </c>
      <c r="N2916" s="26" t="s">
        <v>45496</v>
      </c>
    </row>
    <row r="2917" spans="1:14" x14ac:dyDescent="0.25">
      <c r="A2917" t="s">
        <v>17777</v>
      </c>
      <c r="B2917" t="s">
        <v>17778</v>
      </c>
      <c r="C2917" t="s">
        <v>45497</v>
      </c>
      <c r="D2917" t="s">
        <v>17780</v>
      </c>
      <c r="E2917" s="26" t="s">
        <v>45498</v>
      </c>
      <c r="F2917" t="b">
        <v>1</v>
      </c>
      <c r="G2917" s="26" t="s">
        <v>5857</v>
      </c>
      <c r="H2917" s="26" t="s">
        <v>29031</v>
      </c>
      <c r="I2917" s="26" t="s">
        <v>30454</v>
      </c>
      <c r="J2917" s="26" t="s">
        <v>30455</v>
      </c>
      <c r="K2917" s="26" t="s">
        <v>349</v>
      </c>
      <c r="L2917">
        <v>0</v>
      </c>
      <c r="M2917" s="26" t="s">
        <v>349</v>
      </c>
      <c r="N2917">
        <v>0.273218797115032</v>
      </c>
    </row>
    <row r="2918" spans="1:14" x14ac:dyDescent="0.25">
      <c r="A2918" t="s">
        <v>17783</v>
      </c>
      <c r="B2918" t="s">
        <v>17784</v>
      </c>
      <c r="C2918" t="s">
        <v>45499</v>
      </c>
      <c r="D2918" t="s">
        <v>17786</v>
      </c>
      <c r="E2918" s="26" t="s">
        <v>45500</v>
      </c>
      <c r="F2918" t="b">
        <v>1</v>
      </c>
      <c r="G2918" s="26" t="s">
        <v>24570</v>
      </c>
      <c r="H2918" s="26" t="s">
        <v>33057</v>
      </c>
      <c r="I2918" s="26" t="s">
        <v>42211</v>
      </c>
      <c r="J2918" s="26" t="s">
        <v>42212</v>
      </c>
      <c r="K2918">
        <v>0.63157894736842102</v>
      </c>
      <c r="L2918" s="26" t="s">
        <v>1044</v>
      </c>
      <c r="M2918">
        <v>0.63157894736842102</v>
      </c>
      <c r="N2918" s="26" t="s">
        <v>45501</v>
      </c>
    </row>
    <row r="2919" spans="1:14" x14ac:dyDescent="0.25">
      <c r="A2919" t="s">
        <v>17789</v>
      </c>
      <c r="B2919" t="s">
        <v>17790</v>
      </c>
      <c r="C2919" t="s">
        <v>45502</v>
      </c>
      <c r="D2919" t="s">
        <v>17792</v>
      </c>
      <c r="E2919" s="26" t="s">
        <v>45503</v>
      </c>
      <c r="F2919" t="b">
        <v>1</v>
      </c>
      <c r="G2919">
        <v>0.7</v>
      </c>
      <c r="H2919" s="26" t="s">
        <v>512</v>
      </c>
      <c r="I2919" s="26" t="s">
        <v>513</v>
      </c>
      <c r="J2919">
        <v>0.14287202148493999</v>
      </c>
      <c r="K2919">
        <v>0.6</v>
      </c>
      <c r="L2919" s="26" t="s">
        <v>1007</v>
      </c>
      <c r="M2919">
        <v>0.6</v>
      </c>
      <c r="N2919" s="26" t="s">
        <v>45504</v>
      </c>
    </row>
    <row r="2920" spans="1:14" x14ac:dyDescent="0.25">
      <c r="A2920" t="s">
        <v>17795</v>
      </c>
      <c r="B2920" t="s">
        <v>17796</v>
      </c>
      <c r="C2920" t="s">
        <v>45505</v>
      </c>
      <c r="D2920" t="s">
        <v>17798</v>
      </c>
      <c r="E2920" s="26" t="s">
        <v>45506</v>
      </c>
      <c r="F2920" t="b">
        <v>1</v>
      </c>
      <c r="G2920" s="26" t="s">
        <v>1090</v>
      </c>
      <c r="H2920" s="26" t="s">
        <v>2301</v>
      </c>
      <c r="I2920" s="26" t="s">
        <v>5920</v>
      </c>
      <c r="J2920" s="26" t="s">
        <v>5921</v>
      </c>
      <c r="K2920" s="26" t="s">
        <v>5249</v>
      </c>
      <c r="L2920" s="26" t="s">
        <v>125</v>
      </c>
      <c r="M2920" s="26" t="s">
        <v>5249</v>
      </c>
      <c r="N2920" s="26" t="s">
        <v>45507</v>
      </c>
    </row>
    <row r="2921" spans="1:14" x14ac:dyDescent="0.25">
      <c r="A2921" t="s">
        <v>17801</v>
      </c>
      <c r="B2921" t="s">
        <v>17802</v>
      </c>
      <c r="C2921" t="s">
        <v>38578</v>
      </c>
      <c r="D2921" t="s">
        <v>17803</v>
      </c>
      <c r="E2921" s="26" t="s">
        <v>45508</v>
      </c>
      <c r="F2921" t="b">
        <v>1</v>
      </c>
      <c r="G2921">
        <v>0.75</v>
      </c>
      <c r="H2921" s="26" t="s">
        <v>1692</v>
      </c>
      <c r="I2921" s="26" t="s">
        <v>6081</v>
      </c>
      <c r="J2921">
        <v>9.1932271522491796E-2</v>
      </c>
      <c r="K2921">
        <v>0</v>
      </c>
      <c r="L2921">
        <v>0</v>
      </c>
      <c r="M2921">
        <v>0</v>
      </c>
      <c r="N2921" s="26" t="s">
        <v>45509</v>
      </c>
    </row>
    <row r="2922" spans="1:14" x14ac:dyDescent="0.25">
      <c r="A2922" t="s">
        <v>17806</v>
      </c>
      <c r="B2922" t="s">
        <v>17807</v>
      </c>
      <c r="C2922" t="s">
        <v>45510</v>
      </c>
      <c r="D2922" t="s">
        <v>17809</v>
      </c>
      <c r="E2922" s="26" t="s">
        <v>45511</v>
      </c>
      <c r="F2922" t="b">
        <v>1</v>
      </c>
      <c r="G2922">
        <v>0.5</v>
      </c>
      <c r="H2922">
        <v>8.4515425472851596E-2</v>
      </c>
      <c r="I2922">
        <v>5.0697650788332903E-2</v>
      </c>
      <c r="J2922" s="26" t="s">
        <v>20845</v>
      </c>
      <c r="K2922">
        <v>0.25</v>
      </c>
      <c r="L2922">
        <v>0</v>
      </c>
      <c r="M2922">
        <v>0.125</v>
      </c>
      <c r="N2922" s="26" t="s">
        <v>37073</v>
      </c>
    </row>
    <row r="2923" spans="1:14" x14ac:dyDescent="0.25">
      <c r="A2923" t="s">
        <v>17812</v>
      </c>
      <c r="B2923" t="s">
        <v>17813</v>
      </c>
      <c r="C2923" t="s">
        <v>38322</v>
      </c>
      <c r="D2923" t="s">
        <v>17815</v>
      </c>
      <c r="E2923" s="26" t="s">
        <v>45512</v>
      </c>
      <c r="F2923" t="b">
        <v>1</v>
      </c>
      <c r="G2923">
        <v>0.77218478976152105</v>
      </c>
      <c r="H2923" s="26" t="s">
        <v>29973</v>
      </c>
      <c r="I2923" s="26" t="s">
        <v>35136</v>
      </c>
      <c r="J2923" s="26" t="s">
        <v>41556</v>
      </c>
      <c r="K2923" s="26" t="s">
        <v>2222</v>
      </c>
      <c r="L2923" s="26" t="s">
        <v>347</v>
      </c>
      <c r="M2923" s="26" t="s">
        <v>6506</v>
      </c>
      <c r="N2923" s="26" t="s">
        <v>45513</v>
      </c>
    </row>
    <row r="2924" spans="1:14" x14ac:dyDescent="0.25">
      <c r="A2924" t="s">
        <v>17818</v>
      </c>
      <c r="B2924" t="s">
        <v>17819</v>
      </c>
      <c r="C2924" t="s">
        <v>45514</v>
      </c>
      <c r="D2924" t="s">
        <v>17821</v>
      </c>
      <c r="E2924" s="26" t="s">
        <v>45515</v>
      </c>
      <c r="F2924" t="b">
        <v>1</v>
      </c>
      <c r="G2924">
        <v>1</v>
      </c>
      <c r="H2924" s="26" t="s">
        <v>29851</v>
      </c>
      <c r="I2924" s="26" t="s">
        <v>27696</v>
      </c>
      <c r="J2924" s="26" t="s">
        <v>26198</v>
      </c>
      <c r="K2924" s="26" t="s">
        <v>795</v>
      </c>
      <c r="L2924">
        <v>0.38095238095238099</v>
      </c>
      <c r="M2924" s="26" t="s">
        <v>795</v>
      </c>
      <c r="N2924" s="26" t="s">
        <v>45516</v>
      </c>
    </row>
    <row r="2925" spans="1:14" x14ac:dyDescent="0.25">
      <c r="A2925" t="s">
        <v>17824</v>
      </c>
      <c r="B2925" t="s">
        <v>17825</v>
      </c>
      <c r="C2925" t="s">
        <v>38894</v>
      </c>
      <c r="D2925" t="s">
        <v>17827</v>
      </c>
      <c r="E2925" s="26" t="s">
        <v>45517</v>
      </c>
      <c r="F2925" t="b">
        <v>1</v>
      </c>
      <c r="G2925" s="26" t="s">
        <v>378</v>
      </c>
      <c r="H2925" s="26" t="s">
        <v>379</v>
      </c>
      <c r="I2925" s="26" t="s">
        <v>7690</v>
      </c>
      <c r="J2925" s="26" t="s">
        <v>22320</v>
      </c>
      <c r="K2925" s="26" t="s">
        <v>452</v>
      </c>
      <c r="L2925">
        <v>0.2</v>
      </c>
      <c r="M2925" s="26" t="s">
        <v>452</v>
      </c>
      <c r="N2925" s="26" t="s">
        <v>45518</v>
      </c>
    </row>
    <row r="2926" spans="1:14" x14ac:dyDescent="0.25">
      <c r="A2926" t="s">
        <v>17829</v>
      </c>
      <c r="B2926" t="s">
        <v>17830</v>
      </c>
      <c r="C2926" t="s">
        <v>37082</v>
      </c>
      <c r="D2926" t="s">
        <v>17832</v>
      </c>
      <c r="E2926" s="26" t="s">
        <v>45519</v>
      </c>
      <c r="F2926" t="b">
        <v>1</v>
      </c>
      <c r="G2926" s="26" t="s">
        <v>110</v>
      </c>
      <c r="H2926">
        <v>0.5</v>
      </c>
      <c r="I2926" s="26" t="s">
        <v>3255</v>
      </c>
      <c r="J2926" s="26" t="s">
        <v>3256</v>
      </c>
      <c r="K2926" s="26" t="s">
        <v>110</v>
      </c>
      <c r="L2926">
        <v>0.25</v>
      </c>
      <c r="M2926" s="26" t="s">
        <v>1448</v>
      </c>
      <c r="N2926" s="26" t="s">
        <v>37084</v>
      </c>
    </row>
    <row r="2927" spans="1:14" x14ac:dyDescent="0.25">
      <c r="A2927" t="s">
        <v>17835</v>
      </c>
      <c r="B2927" t="s">
        <v>17836</v>
      </c>
      <c r="C2927" t="s">
        <v>45520</v>
      </c>
      <c r="D2927" t="s">
        <v>17838</v>
      </c>
      <c r="E2927" s="26" t="s">
        <v>45521</v>
      </c>
      <c r="F2927" t="b">
        <v>1</v>
      </c>
      <c r="G2927" s="26" t="s">
        <v>38166</v>
      </c>
      <c r="H2927" s="26" t="s">
        <v>29156</v>
      </c>
      <c r="I2927" s="26" t="s">
        <v>29157</v>
      </c>
      <c r="J2927" s="26" t="s">
        <v>29158</v>
      </c>
      <c r="K2927" s="26" t="s">
        <v>114</v>
      </c>
      <c r="L2927">
        <v>0.25</v>
      </c>
      <c r="M2927" s="26" t="s">
        <v>114</v>
      </c>
      <c r="N2927" s="26" t="s">
        <v>45522</v>
      </c>
    </row>
    <row r="2928" spans="1:14" x14ac:dyDescent="0.25">
      <c r="A2928" t="s">
        <v>17841</v>
      </c>
      <c r="B2928" t="s">
        <v>17842</v>
      </c>
      <c r="C2928" t="s">
        <v>45523</v>
      </c>
      <c r="D2928" t="s">
        <v>17843</v>
      </c>
      <c r="E2928" s="26" t="s">
        <v>45524</v>
      </c>
      <c r="F2928" t="b">
        <v>1</v>
      </c>
      <c r="G2928" s="26" t="s">
        <v>110</v>
      </c>
      <c r="H2928">
        <v>0.5</v>
      </c>
      <c r="I2928" s="26" t="s">
        <v>8662</v>
      </c>
      <c r="J2928" s="26" t="s">
        <v>8663</v>
      </c>
      <c r="K2928" s="26" t="s">
        <v>522</v>
      </c>
      <c r="L2928" s="26" t="s">
        <v>1044</v>
      </c>
      <c r="M2928" s="26" t="s">
        <v>522</v>
      </c>
      <c r="N2928" s="26" t="s">
        <v>45525</v>
      </c>
    </row>
    <row r="2929" spans="1:14" x14ac:dyDescent="0.25">
      <c r="A2929" t="s">
        <v>17846</v>
      </c>
      <c r="B2929" t="s">
        <v>17847</v>
      </c>
      <c r="C2929" t="s">
        <v>45526</v>
      </c>
      <c r="D2929" t="s">
        <v>17849</v>
      </c>
      <c r="E2929" s="26" t="s">
        <v>45527</v>
      </c>
      <c r="F2929" t="b">
        <v>1</v>
      </c>
      <c r="G2929" s="26" t="s">
        <v>1090</v>
      </c>
      <c r="H2929" s="26" t="s">
        <v>1091</v>
      </c>
      <c r="I2929" s="26" t="s">
        <v>1360</v>
      </c>
      <c r="J2929" s="26" t="s">
        <v>5232</v>
      </c>
      <c r="K2929" s="26" t="s">
        <v>987</v>
      </c>
      <c r="L2929">
        <v>9.5238095238095205E-2</v>
      </c>
      <c r="M2929" s="26" t="s">
        <v>987</v>
      </c>
      <c r="N2929" s="26" t="s">
        <v>45528</v>
      </c>
    </row>
    <row r="2930" spans="1:14" x14ac:dyDescent="0.25">
      <c r="A2930" t="s">
        <v>17852</v>
      </c>
      <c r="B2930" t="s">
        <v>17853</v>
      </c>
      <c r="C2930" t="s">
        <v>45529</v>
      </c>
      <c r="D2930" t="s">
        <v>17855</v>
      </c>
      <c r="E2930" s="26" t="s">
        <v>45530</v>
      </c>
      <c r="F2930" t="b">
        <v>1</v>
      </c>
      <c r="G2930">
        <v>0.7</v>
      </c>
      <c r="H2930">
        <v>0.55777335102271697</v>
      </c>
      <c r="I2930">
        <v>0.34248568711253402</v>
      </c>
      <c r="J2930" s="26" t="s">
        <v>1164</v>
      </c>
      <c r="K2930" s="26" t="s">
        <v>382</v>
      </c>
      <c r="L2930">
        <v>0.125</v>
      </c>
      <c r="M2930" s="26" t="s">
        <v>382</v>
      </c>
      <c r="N2930" s="26" t="s">
        <v>45531</v>
      </c>
    </row>
    <row r="2931" spans="1:14" x14ac:dyDescent="0.25">
      <c r="A2931" t="s">
        <v>17858</v>
      </c>
      <c r="B2931" t="s">
        <v>17859</v>
      </c>
      <c r="C2931" t="s">
        <v>45532</v>
      </c>
      <c r="D2931" t="s">
        <v>17861</v>
      </c>
      <c r="E2931" s="26" t="s">
        <v>45533</v>
      </c>
      <c r="F2931" t="b">
        <v>1</v>
      </c>
      <c r="G2931" s="26" t="s">
        <v>39106</v>
      </c>
      <c r="H2931" s="26" t="s">
        <v>31806</v>
      </c>
      <c r="I2931">
        <v>3.9280134112448198E-2</v>
      </c>
      <c r="J2931">
        <v>3.2587980482814603E-2</v>
      </c>
      <c r="K2931" s="26" t="s">
        <v>10591</v>
      </c>
      <c r="L2931">
        <v>0</v>
      </c>
      <c r="M2931" s="26" t="s">
        <v>10591</v>
      </c>
      <c r="N2931" s="26" t="s">
        <v>45534</v>
      </c>
    </row>
    <row r="2932" spans="1:14" x14ac:dyDescent="0.25">
      <c r="A2932" t="s">
        <v>17864</v>
      </c>
      <c r="B2932" t="s">
        <v>17865</v>
      </c>
      <c r="C2932" t="s">
        <v>45535</v>
      </c>
      <c r="D2932" t="s">
        <v>17867</v>
      </c>
      <c r="E2932" s="26" t="s">
        <v>45536</v>
      </c>
      <c r="F2932" t="b">
        <v>1</v>
      </c>
      <c r="G2932" s="26" t="s">
        <v>33667</v>
      </c>
      <c r="H2932" s="26" t="s">
        <v>30035</v>
      </c>
      <c r="I2932" s="26" t="s">
        <v>39948</v>
      </c>
      <c r="J2932" s="26" t="s">
        <v>31388</v>
      </c>
      <c r="K2932" s="26" t="s">
        <v>171</v>
      </c>
      <c r="L2932">
        <v>0.25</v>
      </c>
      <c r="M2932" s="26" t="s">
        <v>171</v>
      </c>
      <c r="N2932" s="26" t="s">
        <v>45537</v>
      </c>
    </row>
    <row r="2933" spans="1:14" x14ac:dyDescent="0.25">
      <c r="A2933" t="s">
        <v>17870</v>
      </c>
      <c r="B2933" t="s">
        <v>17871</v>
      </c>
      <c r="C2933" t="s">
        <v>45263</v>
      </c>
      <c r="D2933" t="s">
        <v>17872</v>
      </c>
      <c r="E2933" s="26" t="s">
        <v>45538</v>
      </c>
      <c r="F2933" t="b">
        <v>1</v>
      </c>
      <c r="G2933">
        <v>1</v>
      </c>
      <c r="H2933" s="26" t="s">
        <v>30308</v>
      </c>
      <c r="I2933" s="26" t="s">
        <v>31688</v>
      </c>
      <c r="J2933">
        <v>0.48892302243490099</v>
      </c>
      <c r="K2933">
        <v>0.25</v>
      </c>
      <c r="L2933">
        <v>0</v>
      </c>
      <c r="M2933">
        <v>0.125</v>
      </c>
      <c r="N2933" s="26" t="s">
        <v>45539</v>
      </c>
    </row>
    <row r="2934" spans="1:14" x14ac:dyDescent="0.25">
      <c r="A2934" t="s">
        <v>17875</v>
      </c>
      <c r="B2934" t="s">
        <v>17876</v>
      </c>
      <c r="C2934" t="s">
        <v>45540</v>
      </c>
      <c r="D2934" t="s">
        <v>17878</v>
      </c>
      <c r="E2934" s="26" t="s">
        <v>45541</v>
      </c>
      <c r="F2934" t="b">
        <v>1</v>
      </c>
      <c r="G2934">
        <v>0.625</v>
      </c>
      <c r="H2934" s="26" t="s">
        <v>29546</v>
      </c>
      <c r="I2934" s="26" t="s">
        <v>32566</v>
      </c>
      <c r="J2934">
        <v>9.7206542090698206E-2</v>
      </c>
      <c r="K2934" s="26" t="s">
        <v>123</v>
      </c>
      <c r="L2934" s="26" t="s">
        <v>480</v>
      </c>
      <c r="M2934" s="26" t="s">
        <v>125</v>
      </c>
      <c r="N2934" s="26" t="s">
        <v>45542</v>
      </c>
    </row>
    <row r="2935" spans="1:14" x14ac:dyDescent="0.25">
      <c r="A2935" t="s">
        <v>17881</v>
      </c>
      <c r="B2935" t="s">
        <v>17882</v>
      </c>
      <c r="C2935" t="s">
        <v>38408</v>
      </c>
      <c r="D2935" t="s">
        <v>17883</v>
      </c>
      <c r="E2935" s="26" t="s">
        <v>45543</v>
      </c>
      <c r="F2935" t="b">
        <v>1</v>
      </c>
      <c r="G2935" s="26" t="s">
        <v>37930</v>
      </c>
      <c r="H2935" s="26" t="s">
        <v>28792</v>
      </c>
      <c r="I2935" s="26" t="s">
        <v>30588</v>
      </c>
      <c r="J2935" s="26" t="s">
        <v>30589</v>
      </c>
      <c r="K2935">
        <v>0.375</v>
      </c>
      <c r="L2935" s="26" t="s">
        <v>103</v>
      </c>
      <c r="M2935">
        <v>0.375</v>
      </c>
      <c r="N2935" s="26" t="s">
        <v>45544</v>
      </c>
    </row>
    <row r="2936" spans="1:14" x14ac:dyDescent="0.25">
      <c r="A2936" t="s">
        <v>17886</v>
      </c>
      <c r="B2936" t="s">
        <v>17887</v>
      </c>
      <c r="C2936" t="s">
        <v>45545</v>
      </c>
      <c r="D2936" t="s">
        <v>17889</v>
      </c>
      <c r="E2936" s="26" t="s">
        <v>45546</v>
      </c>
      <c r="F2936" t="b">
        <v>1</v>
      </c>
      <c r="G2936" s="26" t="s">
        <v>37577</v>
      </c>
      <c r="H2936" s="26" t="s">
        <v>35598</v>
      </c>
      <c r="I2936" s="26" t="s">
        <v>45547</v>
      </c>
      <c r="J2936" s="26" t="s">
        <v>45548</v>
      </c>
      <c r="K2936" s="26" t="s">
        <v>322</v>
      </c>
      <c r="L2936" s="26" t="s">
        <v>434</v>
      </c>
      <c r="M2936" s="26" t="s">
        <v>322</v>
      </c>
      <c r="N2936" s="26" t="s">
        <v>45549</v>
      </c>
    </row>
    <row r="2937" spans="1:14" x14ac:dyDescent="0.25">
      <c r="A2937" t="s">
        <v>17892</v>
      </c>
      <c r="B2937" t="s">
        <v>17893</v>
      </c>
      <c r="C2937" t="s">
        <v>45550</v>
      </c>
      <c r="D2937" t="s">
        <v>17895</v>
      </c>
      <c r="E2937" s="26" t="s">
        <v>45551</v>
      </c>
      <c r="F2937" t="b">
        <v>1</v>
      </c>
      <c r="G2937" s="26" t="s">
        <v>71</v>
      </c>
      <c r="H2937" s="26" t="s">
        <v>90</v>
      </c>
      <c r="I2937">
        <v>8.16771334342202E-2</v>
      </c>
      <c r="J2937">
        <v>5.0125787157390599E-2</v>
      </c>
      <c r="K2937" s="26" t="s">
        <v>201</v>
      </c>
      <c r="L2937">
        <v>0</v>
      </c>
      <c r="M2937" s="26" t="s">
        <v>201</v>
      </c>
      <c r="N2937" s="26" t="s">
        <v>45552</v>
      </c>
    </row>
    <row r="2938" spans="1:14" x14ac:dyDescent="0.25">
      <c r="A2938" t="s">
        <v>17898</v>
      </c>
      <c r="B2938" t="s">
        <v>17899</v>
      </c>
      <c r="C2938" t="s">
        <v>45553</v>
      </c>
      <c r="D2938" t="s">
        <v>17900</v>
      </c>
      <c r="E2938" s="26" t="s">
        <v>45554</v>
      </c>
      <c r="F2938" t="b">
        <v>1</v>
      </c>
      <c r="G2938" s="26" t="s">
        <v>67</v>
      </c>
      <c r="H2938" s="26" t="s">
        <v>479</v>
      </c>
      <c r="I2938" s="26" t="s">
        <v>389</v>
      </c>
      <c r="J2938" s="26" t="s">
        <v>548</v>
      </c>
      <c r="K2938" s="26" t="s">
        <v>593</v>
      </c>
      <c r="L2938" s="26" t="s">
        <v>92</v>
      </c>
      <c r="M2938" s="26" t="s">
        <v>593</v>
      </c>
      <c r="N2938" s="26" t="s">
        <v>45555</v>
      </c>
    </row>
    <row r="2939" spans="1:14" x14ac:dyDescent="0.25">
      <c r="A2939" t="s">
        <v>17903</v>
      </c>
      <c r="B2939" t="s">
        <v>17904</v>
      </c>
      <c r="C2939" t="s">
        <v>45556</v>
      </c>
      <c r="D2939" t="s">
        <v>17906</v>
      </c>
      <c r="E2939" s="26" t="s">
        <v>45557</v>
      </c>
      <c r="F2939" t="b">
        <v>1</v>
      </c>
      <c r="G2939">
        <v>1</v>
      </c>
      <c r="H2939" s="26" t="s">
        <v>30308</v>
      </c>
      <c r="I2939" s="26" t="s">
        <v>33627</v>
      </c>
      <c r="J2939" s="26" t="s">
        <v>26282</v>
      </c>
      <c r="K2939">
        <v>0.875</v>
      </c>
      <c r="L2939" s="26" t="s">
        <v>143</v>
      </c>
      <c r="M2939">
        <v>0.875</v>
      </c>
      <c r="N2939" s="26" t="s">
        <v>45558</v>
      </c>
    </row>
    <row r="2940" spans="1:14" x14ac:dyDescent="0.25">
      <c r="A2940" t="s">
        <v>17909</v>
      </c>
      <c r="B2940" t="s">
        <v>17910</v>
      </c>
      <c r="C2940" t="s">
        <v>33339</v>
      </c>
      <c r="D2940" t="s">
        <v>17911</v>
      </c>
      <c r="E2940" s="26" t="s">
        <v>45559</v>
      </c>
      <c r="F2940" t="b">
        <v>1</v>
      </c>
      <c r="G2940" s="26" t="s">
        <v>110</v>
      </c>
      <c r="H2940">
        <v>0.40824829046386302</v>
      </c>
      <c r="I2940" s="26" t="s">
        <v>9731</v>
      </c>
      <c r="J2940" s="26" t="s">
        <v>9732</v>
      </c>
      <c r="K2940" s="26" t="s">
        <v>110</v>
      </c>
      <c r="L2940">
        <v>0.25</v>
      </c>
      <c r="M2940" s="26" t="s">
        <v>110</v>
      </c>
      <c r="N2940" s="26" t="s">
        <v>37127</v>
      </c>
    </row>
    <row r="2941" spans="1:14" x14ac:dyDescent="0.25">
      <c r="A2941" t="s">
        <v>17914</v>
      </c>
      <c r="B2941" t="s">
        <v>17915</v>
      </c>
      <c r="C2941" t="s">
        <v>38322</v>
      </c>
      <c r="D2941" t="s">
        <v>17917</v>
      </c>
      <c r="E2941" s="26" t="s">
        <v>45560</v>
      </c>
      <c r="F2941" t="b">
        <v>1</v>
      </c>
      <c r="G2941">
        <v>0.77218478976152105</v>
      </c>
      <c r="H2941">
        <v>0.54041677772972296</v>
      </c>
      <c r="I2941" s="26" t="s">
        <v>29590</v>
      </c>
      <c r="J2941">
        <v>9.3312686486825794E-2</v>
      </c>
      <c r="K2941" s="26" t="s">
        <v>713</v>
      </c>
      <c r="L2941" s="26" t="s">
        <v>714</v>
      </c>
      <c r="M2941" s="26" t="s">
        <v>1044</v>
      </c>
      <c r="N2941" s="26" t="s">
        <v>45561</v>
      </c>
    </row>
    <row r="2942" spans="1:14" x14ac:dyDescent="0.25">
      <c r="A2942" t="s">
        <v>17921</v>
      </c>
      <c r="B2942" t="s">
        <v>17922</v>
      </c>
      <c r="C2942" t="s">
        <v>45562</v>
      </c>
      <c r="D2942" t="s">
        <v>17924</v>
      </c>
      <c r="E2942" s="26" t="s">
        <v>45563</v>
      </c>
      <c r="F2942" t="b">
        <v>1</v>
      </c>
      <c r="G2942">
        <v>0.75</v>
      </c>
      <c r="H2942" s="26" t="s">
        <v>24070</v>
      </c>
      <c r="I2942" s="26" t="s">
        <v>17206</v>
      </c>
      <c r="J2942" s="26" t="s">
        <v>31212</v>
      </c>
      <c r="K2942" s="26" t="s">
        <v>2222</v>
      </c>
      <c r="L2942" s="26" t="s">
        <v>349</v>
      </c>
      <c r="M2942" s="26" t="s">
        <v>6506</v>
      </c>
      <c r="N2942">
        <v>0.31696209647819201</v>
      </c>
    </row>
    <row r="2943" spans="1:14" x14ac:dyDescent="0.25">
      <c r="A2943" t="s">
        <v>17927</v>
      </c>
      <c r="B2943" t="s">
        <v>17928</v>
      </c>
      <c r="C2943" t="s">
        <v>45564</v>
      </c>
      <c r="D2943" t="s">
        <v>17930</v>
      </c>
      <c r="E2943">
        <v>0.60216695586334601</v>
      </c>
      <c r="F2943" t="b">
        <v>1</v>
      </c>
      <c r="G2943" s="26" t="s">
        <v>132</v>
      </c>
      <c r="H2943" s="26" t="s">
        <v>487</v>
      </c>
      <c r="I2943" s="26" t="s">
        <v>488</v>
      </c>
      <c r="J2943" s="26" t="s">
        <v>489</v>
      </c>
      <c r="K2943" s="26" t="s">
        <v>236</v>
      </c>
      <c r="L2943">
        <v>0</v>
      </c>
      <c r="M2943" s="26" t="s">
        <v>236</v>
      </c>
      <c r="N2943" s="26" t="s">
        <v>45565</v>
      </c>
    </row>
    <row r="2944" spans="1:14" x14ac:dyDescent="0.25">
      <c r="A2944" t="s">
        <v>17933</v>
      </c>
      <c r="B2944" t="s">
        <v>17934</v>
      </c>
      <c r="C2944" t="s">
        <v>45566</v>
      </c>
      <c r="D2944" t="s">
        <v>17935</v>
      </c>
      <c r="E2944" s="26" t="s">
        <v>45567</v>
      </c>
      <c r="F2944" t="b">
        <v>1</v>
      </c>
      <c r="G2944" s="26" t="s">
        <v>110</v>
      </c>
      <c r="H2944">
        <v>0.5</v>
      </c>
      <c r="I2944" s="26" t="s">
        <v>3255</v>
      </c>
      <c r="J2944" s="26" t="s">
        <v>3256</v>
      </c>
      <c r="K2944" s="26" t="s">
        <v>123</v>
      </c>
      <c r="L2944">
        <v>0</v>
      </c>
      <c r="M2944" s="26" t="s">
        <v>123</v>
      </c>
      <c r="N2944" s="26" t="s">
        <v>45568</v>
      </c>
    </row>
    <row r="2945" spans="1:14" x14ac:dyDescent="0.25">
      <c r="A2945" t="s">
        <v>17938</v>
      </c>
      <c r="B2945" t="s">
        <v>17939</v>
      </c>
      <c r="C2945" t="s">
        <v>45569</v>
      </c>
      <c r="D2945" t="s">
        <v>17941</v>
      </c>
      <c r="E2945" s="26" t="s">
        <v>45570</v>
      </c>
      <c r="F2945" t="b">
        <v>1</v>
      </c>
      <c r="G2945">
        <v>0.5</v>
      </c>
      <c r="H2945" s="26" t="s">
        <v>224</v>
      </c>
      <c r="I2945">
        <v>9.9160889510401903E-2</v>
      </c>
      <c r="J2945">
        <v>5.63756031525929E-2</v>
      </c>
      <c r="K2945" s="26" t="s">
        <v>659</v>
      </c>
      <c r="L2945">
        <v>9.5238095238095205E-2</v>
      </c>
      <c r="M2945" s="26" t="s">
        <v>83</v>
      </c>
      <c r="N2945" s="26" t="s">
        <v>45571</v>
      </c>
    </row>
    <row r="2946" spans="1:14" x14ac:dyDescent="0.25">
      <c r="A2946" t="s">
        <v>17944</v>
      </c>
      <c r="B2946" t="s">
        <v>17945</v>
      </c>
      <c r="C2946" t="s">
        <v>45572</v>
      </c>
      <c r="D2946" t="s">
        <v>17946</v>
      </c>
      <c r="E2946" s="26" t="s">
        <v>45573</v>
      </c>
      <c r="F2946" t="b">
        <v>1</v>
      </c>
      <c r="G2946" s="26" t="s">
        <v>6105</v>
      </c>
      <c r="H2946" s="26" t="s">
        <v>21669</v>
      </c>
      <c r="I2946" s="26" t="s">
        <v>21670</v>
      </c>
      <c r="J2946" s="26" t="s">
        <v>21671</v>
      </c>
      <c r="K2946" s="26" t="s">
        <v>787</v>
      </c>
      <c r="L2946" s="26" t="s">
        <v>125</v>
      </c>
      <c r="M2946" s="26" t="s">
        <v>787</v>
      </c>
      <c r="N2946" s="26" t="s">
        <v>45574</v>
      </c>
    </row>
    <row r="2947" spans="1:14" x14ac:dyDescent="0.25">
      <c r="A2947" t="s">
        <v>17949</v>
      </c>
      <c r="B2947" t="s">
        <v>17950</v>
      </c>
      <c r="C2947" t="s">
        <v>45575</v>
      </c>
      <c r="D2947" t="s">
        <v>17952</v>
      </c>
      <c r="E2947" s="26" t="s">
        <v>45576</v>
      </c>
      <c r="F2947" t="b">
        <v>1</v>
      </c>
      <c r="G2947">
        <v>0.7</v>
      </c>
      <c r="H2947">
        <v>0.55777335102271697</v>
      </c>
      <c r="I2947">
        <v>0.34248568711253402</v>
      </c>
      <c r="J2947" s="26" t="s">
        <v>1164</v>
      </c>
      <c r="K2947">
        <v>0.6</v>
      </c>
      <c r="L2947" s="26" t="s">
        <v>180</v>
      </c>
      <c r="M2947">
        <v>0.6</v>
      </c>
      <c r="N2947" s="26" t="s">
        <v>45577</v>
      </c>
    </row>
    <row r="2948" spans="1:14" x14ac:dyDescent="0.25">
      <c r="A2948" t="s">
        <v>17955</v>
      </c>
      <c r="B2948" t="s">
        <v>17956</v>
      </c>
      <c r="C2948" t="s">
        <v>45578</v>
      </c>
      <c r="D2948" t="s">
        <v>17958</v>
      </c>
      <c r="E2948" s="26" t="s">
        <v>45579</v>
      </c>
      <c r="F2948" t="b">
        <v>1</v>
      </c>
      <c r="G2948" s="26" t="s">
        <v>71</v>
      </c>
      <c r="H2948" s="26" t="s">
        <v>90</v>
      </c>
      <c r="I2948">
        <v>8.16771334342202E-2</v>
      </c>
      <c r="J2948">
        <v>5.0125787157390599E-2</v>
      </c>
      <c r="K2948" s="26" t="s">
        <v>593</v>
      </c>
      <c r="L2948">
        <v>0</v>
      </c>
      <c r="M2948" s="26" t="s">
        <v>593</v>
      </c>
      <c r="N2948" s="26" t="s">
        <v>45580</v>
      </c>
    </row>
    <row r="2949" spans="1:14" x14ac:dyDescent="0.25">
      <c r="A2949" t="s">
        <v>17961</v>
      </c>
      <c r="B2949" t="s">
        <v>17962</v>
      </c>
      <c r="C2949" t="s">
        <v>45581</v>
      </c>
      <c r="D2949" t="s">
        <v>17964</v>
      </c>
      <c r="E2949" s="26" t="s">
        <v>45582</v>
      </c>
      <c r="F2949" t="b">
        <v>1</v>
      </c>
      <c r="G2949">
        <v>0.75</v>
      </c>
      <c r="H2949" s="26" t="s">
        <v>15049</v>
      </c>
      <c r="I2949" s="26" t="s">
        <v>2730</v>
      </c>
      <c r="J2949" s="26" t="s">
        <v>1904</v>
      </c>
      <c r="K2949" s="26" t="s">
        <v>713</v>
      </c>
      <c r="L2949" s="26" t="s">
        <v>136</v>
      </c>
      <c r="M2949" s="26" t="s">
        <v>713</v>
      </c>
      <c r="N2949" s="26" t="s">
        <v>45583</v>
      </c>
    </row>
    <row r="2950" spans="1:14" x14ac:dyDescent="0.25">
      <c r="A2950" t="s">
        <v>17967</v>
      </c>
      <c r="B2950" t="s">
        <v>17968</v>
      </c>
      <c r="C2950" t="s">
        <v>45584</v>
      </c>
      <c r="D2950" t="s">
        <v>17970</v>
      </c>
      <c r="E2950" s="26" t="s">
        <v>45585</v>
      </c>
      <c r="F2950" t="b">
        <v>1</v>
      </c>
      <c r="G2950" s="26" t="s">
        <v>110</v>
      </c>
      <c r="H2950">
        <v>0.40824829046386302</v>
      </c>
      <c r="I2950" s="26" t="s">
        <v>9731</v>
      </c>
      <c r="J2950" s="26" t="s">
        <v>9732</v>
      </c>
      <c r="K2950" s="26" t="s">
        <v>180</v>
      </c>
      <c r="L2950">
        <v>0.125</v>
      </c>
      <c r="M2950" s="26" t="s">
        <v>180</v>
      </c>
      <c r="N2950" s="26" t="s">
        <v>45586</v>
      </c>
    </row>
    <row r="2951" spans="1:14" x14ac:dyDescent="0.25">
      <c r="A2951" t="s">
        <v>17973</v>
      </c>
      <c r="B2951" t="s">
        <v>17974</v>
      </c>
      <c r="C2951" t="s">
        <v>45587</v>
      </c>
      <c r="D2951" t="s">
        <v>17975</v>
      </c>
      <c r="E2951" s="26" t="s">
        <v>45588</v>
      </c>
      <c r="F2951" t="b">
        <v>1</v>
      </c>
      <c r="G2951">
        <v>0.6</v>
      </c>
      <c r="H2951" s="26" t="s">
        <v>421</v>
      </c>
      <c r="I2951" s="26" t="s">
        <v>520</v>
      </c>
      <c r="J2951" s="26" t="s">
        <v>521</v>
      </c>
      <c r="K2951">
        <v>0.3</v>
      </c>
      <c r="L2951" s="26" t="s">
        <v>227</v>
      </c>
      <c r="M2951">
        <v>0.3</v>
      </c>
      <c r="N2951" s="26" t="s">
        <v>45589</v>
      </c>
    </row>
    <row r="2952" spans="1:14" x14ac:dyDescent="0.25">
      <c r="A2952" t="s">
        <v>17978</v>
      </c>
      <c r="B2952" t="s">
        <v>17979</v>
      </c>
      <c r="C2952" t="s">
        <v>45590</v>
      </c>
      <c r="D2952" t="s">
        <v>17981</v>
      </c>
      <c r="E2952" s="26" t="s">
        <v>45591</v>
      </c>
      <c r="F2952" t="b">
        <v>1</v>
      </c>
      <c r="G2952">
        <v>0.8</v>
      </c>
      <c r="H2952" s="26" t="s">
        <v>4880</v>
      </c>
      <c r="I2952" s="26" t="s">
        <v>7394</v>
      </c>
      <c r="J2952" s="26" t="s">
        <v>7395</v>
      </c>
      <c r="K2952" s="26" t="s">
        <v>951</v>
      </c>
      <c r="L2952">
        <v>0</v>
      </c>
      <c r="M2952" s="26" t="s">
        <v>951</v>
      </c>
      <c r="N2952" s="26" t="s">
        <v>45592</v>
      </c>
    </row>
    <row r="2953" spans="1:14" x14ac:dyDescent="0.25">
      <c r="A2953" t="s">
        <v>17984</v>
      </c>
      <c r="B2953" t="s">
        <v>17985</v>
      </c>
      <c r="C2953" t="s">
        <v>45593</v>
      </c>
      <c r="D2953" t="s">
        <v>17987</v>
      </c>
      <c r="E2953">
        <v>0.59746735621555702</v>
      </c>
      <c r="F2953" t="b">
        <v>1</v>
      </c>
      <c r="G2953">
        <v>0.8</v>
      </c>
      <c r="H2953" s="26" t="s">
        <v>4880</v>
      </c>
      <c r="I2953" s="26" t="s">
        <v>4881</v>
      </c>
      <c r="J2953" s="26" t="s">
        <v>4882</v>
      </c>
      <c r="K2953" s="26" t="s">
        <v>83</v>
      </c>
      <c r="L2953">
        <v>9.5238095238095205E-2</v>
      </c>
      <c r="M2953" s="26" t="s">
        <v>83</v>
      </c>
      <c r="N2953" s="26" t="s">
        <v>45594</v>
      </c>
    </row>
    <row r="2954" spans="1:14" x14ac:dyDescent="0.25">
      <c r="A2954" t="s">
        <v>17990</v>
      </c>
      <c r="B2954" t="s">
        <v>17991</v>
      </c>
      <c r="C2954" t="s">
        <v>45595</v>
      </c>
      <c r="D2954" t="s">
        <v>17993</v>
      </c>
      <c r="E2954" s="26" t="s">
        <v>45596</v>
      </c>
      <c r="F2954" t="b">
        <v>1</v>
      </c>
      <c r="G2954">
        <v>0.7</v>
      </c>
      <c r="H2954" s="26" t="s">
        <v>1436</v>
      </c>
      <c r="I2954" s="26" t="s">
        <v>1437</v>
      </c>
      <c r="J2954">
        <v>6.1047358358078403E-2</v>
      </c>
      <c r="K2954">
        <v>0.3</v>
      </c>
      <c r="L2954">
        <v>0</v>
      </c>
      <c r="M2954">
        <v>0.3</v>
      </c>
      <c r="N2954" s="26" t="s">
        <v>45597</v>
      </c>
    </row>
    <row r="2955" spans="1:14" x14ac:dyDescent="0.25">
      <c r="A2955" t="s">
        <v>17997</v>
      </c>
      <c r="B2955" t="s">
        <v>17998</v>
      </c>
      <c r="C2955" t="s">
        <v>45598</v>
      </c>
      <c r="D2955" t="s">
        <v>18000</v>
      </c>
      <c r="E2955" s="26" t="s">
        <v>45599</v>
      </c>
      <c r="F2955" t="b">
        <v>1</v>
      </c>
      <c r="G2955">
        <v>6.2958534279187198E-2</v>
      </c>
      <c r="H2955" s="26" t="s">
        <v>45600</v>
      </c>
      <c r="I2955" s="26" t="s">
        <v>45601</v>
      </c>
      <c r="J2955" s="26" t="s">
        <v>45602</v>
      </c>
      <c r="K2955">
        <v>0.24</v>
      </c>
      <c r="L2955">
        <v>0</v>
      </c>
      <c r="M2955">
        <v>0.24</v>
      </c>
      <c r="N2955">
        <v>5.9128038312099E-2</v>
      </c>
    </row>
    <row r="2956" spans="1:14" x14ac:dyDescent="0.25">
      <c r="A2956" t="s">
        <v>18003</v>
      </c>
      <c r="B2956" t="s">
        <v>18004</v>
      </c>
      <c r="C2956" t="s">
        <v>45603</v>
      </c>
      <c r="D2956" t="s">
        <v>18006</v>
      </c>
      <c r="E2956" s="26" t="s">
        <v>45604</v>
      </c>
      <c r="F2956" t="b">
        <v>1</v>
      </c>
      <c r="G2956">
        <v>0.875</v>
      </c>
      <c r="H2956" s="26" t="s">
        <v>18659</v>
      </c>
      <c r="I2956" s="26" t="s">
        <v>30710</v>
      </c>
      <c r="J2956">
        <v>0.5</v>
      </c>
      <c r="K2956" s="26" t="s">
        <v>713</v>
      </c>
      <c r="L2956">
        <v>0</v>
      </c>
      <c r="M2956" s="26" t="s">
        <v>1044</v>
      </c>
      <c r="N2956" s="26" t="s">
        <v>45605</v>
      </c>
    </row>
    <row r="2957" spans="1:14" x14ac:dyDescent="0.25">
      <c r="A2957" t="s">
        <v>18008</v>
      </c>
      <c r="B2957" t="s">
        <v>18009</v>
      </c>
      <c r="C2957" t="s">
        <v>45606</v>
      </c>
      <c r="D2957" t="s">
        <v>18011</v>
      </c>
      <c r="E2957" s="26" t="s">
        <v>45607</v>
      </c>
      <c r="F2957" t="b">
        <v>1</v>
      </c>
      <c r="G2957" s="26" t="s">
        <v>99</v>
      </c>
      <c r="H2957" s="26" t="s">
        <v>344</v>
      </c>
      <c r="I2957" s="26" t="s">
        <v>735</v>
      </c>
      <c r="J2957">
        <v>5.8590593701517001E-2</v>
      </c>
      <c r="K2957" s="26" t="s">
        <v>929</v>
      </c>
      <c r="L2957">
        <v>0.08</v>
      </c>
      <c r="M2957" s="26" t="s">
        <v>2945</v>
      </c>
      <c r="N2957" s="26" t="s">
        <v>45608</v>
      </c>
    </row>
    <row r="2958" spans="1:14" x14ac:dyDescent="0.25">
      <c r="A2958" t="s">
        <v>18014</v>
      </c>
      <c r="B2958" t="s">
        <v>18015</v>
      </c>
      <c r="C2958" t="s">
        <v>45609</v>
      </c>
      <c r="D2958" t="s">
        <v>18016</v>
      </c>
      <c r="E2958" s="26" t="s">
        <v>45610</v>
      </c>
      <c r="F2958" t="b">
        <v>1</v>
      </c>
      <c r="G2958" s="26" t="s">
        <v>1014</v>
      </c>
      <c r="H2958" s="26" t="s">
        <v>5950</v>
      </c>
      <c r="I2958" s="26" t="s">
        <v>5951</v>
      </c>
      <c r="J2958">
        <v>6.3205988705739305E-2</v>
      </c>
      <c r="K2958" s="26" t="s">
        <v>132</v>
      </c>
      <c r="L2958" s="26" t="s">
        <v>311</v>
      </c>
      <c r="M2958" s="26" t="s">
        <v>132</v>
      </c>
      <c r="N2958" s="26" t="s">
        <v>45611</v>
      </c>
    </row>
    <row r="2959" spans="1:14" x14ac:dyDescent="0.25">
      <c r="A2959" t="s">
        <v>18021</v>
      </c>
      <c r="B2959" t="s">
        <v>18022</v>
      </c>
      <c r="C2959" t="s">
        <v>45612</v>
      </c>
      <c r="D2959" t="s">
        <v>18024</v>
      </c>
      <c r="E2959" s="26" t="s">
        <v>45613</v>
      </c>
      <c r="F2959" t="b">
        <v>1</v>
      </c>
      <c r="G2959">
        <v>0.7</v>
      </c>
      <c r="H2959" s="26" t="s">
        <v>1368</v>
      </c>
      <c r="I2959" s="26" t="s">
        <v>2237</v>
      </c>
      <c r="J2959" s="26" t="s">
        <v>2238</v>
      </c>
      <c r="K2959">
        <v>0.3</v>
      </c>
      <c r="L2959">
        <v>0</v>
      </c>
      <c r="M2959">
        <v>0.3</v>
      </c>
      <c r="N2959" s="26" t="s">
        <v>45614</v>
      </c>
    </row>
    <row r="2960" spans="1:14" x14ac:dyDescent="0.25">
      <c r="A2960" t="s">
        <v>18029</v>
      </c>
      <c r="B2960" t="s">
        <v>18030</v>
      </c>
      <c r="C2960" t="s">
        <v>45615</v>
      </c>
      <c r="D2960" t="s">
        <v>18032</v>
      </c>
      <c r="E2960" s="26" t="s">
        <v>45616</v>
      </c>
      <c r="F2960" t="b">
        <v>1</v>
      </c>
      <c r="G2960" s="26" t="s">
        <v>19522</v>
      </c>
      <c r="H2960" s="26" t="s">
        <v>45617</v>
      </c>
      <c r="I2960" s="26" t="s">
        <v>45618</v>
      </c>
      <c r="J2960">
        <v>0.91216790907038803</v>
      </c>
      <c r="K2960" s="26" t="s">
        <v>45619</v>
      </c>
      <c r="L2960" s="26" t="s">
        <v>804</v>
      </c>
      <c r="M2960" s="26" t="s">
        <v>45619</v>
      </c>
      <c r="N2960" s="26" t="s">
        <v>45620</v>
      </c>
    </row>
    <row r="2961" spans="1:14" x14ac:dyDescent="0.25">
      <c r="A2961" t="s">
        <v>18038</v>
      </c>
      <c r="B2961" t="s">
        <v>18039</v>
      </c>
      <c r="C2961" t="s">
        <v>45621</v>
      </c>
      <c r="D2961" t="s">
        <v>18041</v>
      </c>
      <c r="E2961" s="26" t="s">
        <v>45622</v>
      </c>
      <c r="F2961" t="b">
        <v>1</v>
      </c>
      <c r="G2961">
        <v>0.7</v>
      </c>
      <c r="H2961" s="26" t="s">
        <v>512</v>
      </c>
      <c r="I2961" s="26" t="s">
        <v>513</v>
      </c>
      <c r="J2961">
        <v>0.14287202148493999</v>
      </c>
      <c r="K2961" s="26" t="s">
        <v>543</v>
      </c>
      <c r="L2961" s="26" t="s">
        <v>311</v>
      </c>
      <c r="M2961" s="26" t="s">
        <v>543</v>
      </c>
      <c r="N2961" s="26" t="s">
        <v>45623</v>
      </c>
    </row>
    <row r="2962" spans="1:14" x14ac:dyDescent="0.25">
      <c r="A2962" t="s">
        <v>18044</v>
      </c>
      <c r="B2962" t="s">
        <v>18045</v>
      </c>
      <c r="C2962" t="s">
        <v>45624</v>
      </c>
      <c r="D2962" t="s">
        <v>18046</v>
      </c>
      <c r="E2962">
        <v>1.3550527994553501</v>
      </c>
      <c r="F2962" t="b">
        <v>1</v>
      </c>
      <c r="G2962">
        <v>0.7</v>
      </c>
      <c r="H2962" s="26" t="s">
        <v>1368</v>
      </c>
      <c r="I2962" s="26" t="s">
        <v>2237</v>
      </c>
      <c r="J2962" s="26" t="s">
        <v>2238</v>
      </c>
      <c r="K2962" s="26" t="s">
        <v>160</v>
      </c>
      <c r="L2962">
        <v>0</v>
      </c>
      <c r="M2962" s="26" t="s">
        <v>160</v>
      </c>
      <c r="N2962" s="26" t="s">
        <v>45625</v>
      </c>
    </row>
    <row r="2963" spans="1:14" x14ac:dyDescent="0.25">
      <c r="A2963" t="s">
        <v>18049</v>
      </c>
      <c r="B2963" t="s">
        <v>18050</v>
      </c>
      <c r="C2963" t="s">
        <v>45303</v>
      </c>
      <c r="D2963" t="s">
        <v>18052</v>
      </c>
      <c r="E2963" s="26" t="s">
        <v>45626</v>
      </c>
      <c r="F2963" t="b">
        <v>1</v>
      </c>
      <c r="G2963">
        <v>0.8</v>
      </c>
      <c r="H2963" s="26" t="s">
        <v>8189</v>
      </c>
      <c r="I2963" s="26" t="s">
        <v>19578</v>
      </c>
      <c r="J2963" s="26" t="s">
        <v>21254</v>
      </c>
      <c r="K2963" s="26" t="s">
        <v>392</v>
      </c>
      <c r="L2963">
        <v>0.3</v>
      </c>
      <c r="M2963" s="26" t="s">
        <v>71</v>
      </c>
      <c r="N2963" s="26" t="s">
        <v>45627</v>
      </c>
    </row>
    <row r="2964" spans="1:14" x14ac:dyDescent="0.25">
      <c r="A2964" t="s">
        <v>18055</v>
      </c>
      <c r="B2964" t="s">
        <v>18056</v>
      </c>
      <c r="C2964" t="s">
        <v>45628</v>
      </c>
      <c r="D2964" t="s">
        <v>18058</v>
      </c>
      <c r="E2964" s="26" t="s">
        <v>45629</v>
      </c>
      <c r="F2964" t="b">
        <v>1</v>
      </c>
      <c r="G2964" s="26" t="s">
        <v>329</v>
      </c>
      <c r="H2964" s="26" t="s">
        <v>330</v>
      </c>
      <c r="I2964">
        <v>9.5682287205017993E-2</v>
      </c>
      <c r="J2964">
        <v>5.3444459347905399E-2</v>
      </c>
      <c r="K2964" s="26" t="s">
        <v>274</v>
      </c>
      <c r="L2964">
        <v>9.0909090909090898E-2</v>
      </c>
      <c r="M2964" s="26" t="s">
        <v>274</v>
      </c>
      <c r="N2964" s="26" t="s">
        <v>45630</v>
      </c>
    </row>
    <row r="2965" spans="1:14" x14ac:dyDescent="0.25">
      <c r="A2965" t="s">
        <v>18060</v>
      </c>
      <c r="B2965" t="s">
        <v>18061</v>
      </c>
      <c r="C2965" t="s">
        <v>45631</v>
      </c>
      <c r="D2965" t="s">
        <v>18063</v>
      </c>
      <c r="E2965" s="26" t="s">
        <v>45632</v>
      </c>
      <c r="F2965" t="b">
        <v>1</v>
      </c>
      <c r="G2965" s="26" t="s">
        <v>2366</v>
      </c>
      <c r="H2965" s="26" t="s">
        <v>29800</v>
      </c>
      <c r="I2965">
        <v>9.5653535173547494E-2</v>
      </c>
      <c r="J2965">
        <v>6.1645427284258397E-2</v>
      </c>
      <c r="K2965" s="26" t="s">
        <v>480</v>
      </c>
      <c r="L2965">
        <v>0</v>
      </c>
      <c r="M2965" s="26" t="s">
        <v>480</v>
      </c>
      <c r="N2965">
        <v>9.9588054595374703E-2</v>
      </c>
    </row>
    <row r="2966" spans="1:14" x14ac:dyDescent="0.25">
      <c r="A2966" t="s">
        <v>18066</v>
      </c>
      <c r="B2966" t="s">
        <v>18067</v>
      </c>
      <c r="C2966" t="s">
        <v>45633</v>
      </c>
      <c r="D2966" t="s">
        <v>18069</v>
      </c>
      <c r="E2966" s="26" t="s">
        <v>45634</v>
      </c>
      <c r="F2966" t="b">
        <v>1</v>
      </c>
      <c r="G2966" s="26" t="s">
        <v>38380</v>
      </c>
      <c r="H2966" s="26" t="s">
        <v>45635</v>
      </c>
      <c r="I2966" s="26" t="s">
        <v>45636</v>
      </c>
      <c r="J2966" s="26" t="s">
        <v>45637</v>
      </c>
      <c r="K2966" s="26" t="s">
        <v>136</v>
      </c>
      <c r="L2966">
        <v>0</v>
      </c>
      <c r="M2966">
        <v>0.3</v>
      </c>
      <c r="N2966" s="26" t="s">
        <v>45638</v>
      </c>
    </row>
    <row r="2967" spans="1:14" x14ac:dyDescent="0.25">
      <c r="A2967" t="s">
        <v>18072</v>
      </c>
      <c r="B2967" t="s">
        <v>18073</v>
      </c>
      <c r="C2967" t="s">
        <v>45639</v>
      </c>
      <c r="D2967" t="s">
        <v>18075</v>
      </c>
      <c r="E2967" s="26" t="s">
        <v>45640</v>
      </c>
      <c r="F2967" t="b">
        <v>1</v>
      </c>
      <c r="G2967">
        <v>0.875</v>
      </c>
      <c r="H2967" s="26" t="s">
        <v>26198</v>
      </c>
      <c r="I2967" s="26" t="s">
        <v>380</v>
      </c>
      <c r="J2967" s="26" t="s">
        <v>29815</v>
      </c>
      <c r="K2967" s="26" t="s">
        <v>123</v>
      </c>
      <c r="L2967" s="26" t="s">
        <v>124</v>
      </c>
      <c r="M2967" s="26" t="s">
        <v>125</v>
      </c>
      <c r="N2967" s="26" t="s">
        <v>45641</v>
      </c>
    </row>
    <row r="2968" spans="1:14" x14ac:dyDescent="0.25">
      <c r="A2968" t="s">
        <v>18077</v>
      </c>
      <c r="B2968" t="s">
        <v>18078</v>
      </c>
      <c r="C2968" t="s">
        <v>45642</v>
      </c>
      <c r="D2968" t="s">
        <v>18080</v>
      </c>
      <c r="E2968" s="26" t="s">
        <v>45643</v>
      </c>
      <c r="F2968" t="b">
        <v>1</v>
      </c>
      <c r="G2968">
        <v>0.5</v>
      </c>
      <c r="H2968" s="26" t="s">
        <v>9163</v>
      </c>
      <c r="I2968" s="26" t="s">
        <v>20469</v>
      </c>
      <c r="J2968">
        <v>6.9853420565800906E-2</v>
      </c>
      <c r="K2968" s="26" t="s">
        <v>201</v>
      </c>
      <c r="L2968">
        <v>0</v>
      </c>
      <c r="M2968" s="26" t="s">
        <v>752</v>
      </c>
      <c r="N2968" s="26" t="s">
        <v>45644</v>
      </c>
    </row>
    <row r="2969" spans="1:14" x14ac:dyDescent="0.25">
      <c r="A2969" t="s">
        <v>18083</v>
      </c>
      <c r="B2969" t="s">
        <v>18084</v>
      </c>
      <c r="C2969" t="s">
        <v>45645</v>
      </c>
      <c r="D2969" t="s">
        <v>18086</v>
      </c>
      <c r="E2969" s="26" t="s">
        <v>45646</v>
      </c>
      <c r="F2969" t="b">
        <v>1</v>
      </c>
      <c r="G2969">
        <v>0.3</v>
      </c>
      <c r="H2969">
        <v>5.7735026918962498E-2</v>
      </c>
      <c r="I2969">
        <v>3.58533953657722E-2</v>
      </c>
      <c r="J2969">
        <v>2.7776190340117898E-2</v>
      </c>
      <c r="K2969" s="26" t="s">
        <v>1370</v>
      </c>
      <c r="L2969">
        <v>0</v>
      </c>
      <c r="M2969">
        <v>0.3</v>
      </c>
      <c r="N2969" s="26" t="s">
        <v>45647</v>
      </c>
    </row>
    <row r="2970" spans="1:14" x14ac:dyDescent="0.25">
      <c r="A2970" t="s">
        <v>18089</v>
      </c>
      <c r="B2970" t="s">
        <v>18090</v>
      </c>
      <c r="C2970" t="s">
        <v>45648</v>
      </c>
      <c r="D2970" t="s">
        <v>18092</v>
      </c>
      <c r="E2970" s="26" t="s">
        <v>45649</v>
      </c>
      <c r="F2970" t="b">
        <v>1</v>
      </c>
      <c r="G2970" s="26" t="s">
        <v>110</v>
      </c>
      <c r="H2970" s="26" t="s">
        <v>2729</v>
      </c>
      <c r="I2970" s="26" t="s">
        <v>17437</v>
      </c>
      <c r="J2970" s="26" t="s">
        <v>20588</v>
      </c>
      <c r="K2970" s="26" t="s">
        <v>522</v>
      </c>
      <c r="L2970" s="26" t="s">
        <v>480</v>
      </c>
      <c r="M2970" s="26" t="s">
        <v>522</v>
      </c>
      <c r="N2970" s="26" t="s">
        <v>45650</v>
      </c>
    </row>
    <row r="2971" spans="1:14" x14ac:dyDescent="0.25">
      <c r="A2971" t="s">
        <v>18095</v>
      </c>
      <c r="B2971" t="s">
        <v>18096</v>
      </c>
      <c r="C2971" t="s">
        <v>45489</v>
      </c>
      <c r="D2971" t="s">
        <v>18098</v>
      </c>
      <c r="E2971" s="26" t="s">
        <v>45651</v>
      </c>
      <c r="F2971" t="b">
        <v>1</v>
      </c>
      <c r="G2971">
        <v>0.625</v>
      </c>
      <c r="H2971" s="26" t="s">
        <v>27350</v>
      </c>
      <c r="I2971" s="26" t="s">
        <v>29025</v>
      </c>
      <c r="J2971">
        <v>8.7836026197139594E-2</v>
      </c>
      <c r="K2971" s="26" t="s">
        <v>236</v>
      </c>
      <c r="L2971">
        <v>0</v>
      </c>
      <c r="M2971" s="26" t="s">
        <v>236</v>
      </c>
      <c r="N2971" s="26" t="s">
        <v>45652</v>
      </c>
    </row>
    <row r="2972" spans="1:14" x14ac:dyDescent="0.25">
      <c r="A2972" t="s">
        <v>18101</v>
      </c>
      <c r="B2972" t="s">
        <v>18102</v>
      </c>
      <c r="C2972" t="s">
        <v>45653</v>
      </c>
      <c r="D2972" t="s">
        <v>18104</v>
      </c>
      <c r="E2972" s="26" t="s">
        <v>45654</v>
      </c>
      <c r="F2972" t="b">
        <v>1</v>
      </c>
      <c r="G2972" s="26" t="s">
        <v>9466</v>
      </c>
      <c r="H2972" s="26" t="s">
        <v>28661</v>
      </c>
      <c r="I2972" s="26" t="s">
        <v>29990</v>
      </c>
      <c r="J2972" s="26" t="s">
        <v>29991</v>
      </c>
      <c r="K2972">
        <v>0.38095238095238099</v>
      </c>
      <c r="L2972">
        <v>0</v>
      </c>
      <c r="M2972" s="26" t="s">
        <v>357</v>
      </c>
      <c r="N2972" s="26" t="s">
        <v>45655</v>
      </c>
    </row>
    <row r="2973" spans="1:14" x14ac:dyDescent="0.25">
      <c r="A2973" t="s">
        <v>18109</v>
      </c>
      <c r="B2973" t="s">
        <v>18110</v>
      </c>
      <c r="C2973" t="s">
        <v>45656</v>
      </c>
      <c r="D2973" t="s">
        <v>18112</v>
      </c>
      <c r="E2973" s="26" t="s">
        <v>45657</v>
      </c>
      <c r="F2973" t="b">
        <v>1</v>
      </c>
      <c r="G2973">
        <v>0.9</v>
      </c>
      <c r="H2973" s="26" t="s">
        <v>2909</v>
      </c>
      <c r="I2973" s="26" t="s">
        <v>9248</v>
      </c>
      <c r="J2973" s="26" t="s">
        <v>26042</v>
      </c>
      <c r="K2973" s="26" t="s">
        <v>110</v>
      </c>
      <c r="L2973" s="26" t="s">
        <v>236</v>
      </c>
      <c r="M2973" s="26" t="s">
        <v>160</v>
      </c>
      <c r="N2973" s="26" t="s">
        <v>45658</v>
      </c>
    </row>
    <row r="2974" spans="1:14" x14ac:dyDescent="0.25">
      <c r="A2974" t="s">
        <v>18114</v>
      </c>
      <c r="B2974" t="s">
        <v>18115</v>
      </c>
      <c r="C2974" t="s">
        <v>45659</v>
      </c>
      <c r="D2974" t="s">
        <v>18117</v>
      </c>
      <c r="E2974" s="26" t="s">
        <v>45660</v>
      </c>
      <c r="F2974" t="b">
        <v>1</v>
      </c>
      <c r="G2974">
        <v>0.3</v>
      </c>
      <c r="H2974" s="26" t="s">
        <v>2700</v>
      </c>
      <c r="I2974">
        <v>7.6653200071956001E-2</v>
      </c>
      <c r="J2974">
        <v>4.9393827371153699E-2</v>
      </c>
      <c r="K2974" s="26" t="s">
        <v>201</v>
      </c>
      <c r="L2974">
        <v>9.9999999999999895E-2</v>
      </c>
      <c r="M2974" s="26" t="s">
        <v>201</v>
      </c>
      <c r="N2974" s="26" t="s">
        <v>45661</v>
      </c>
    </row>
    <row r="2975" spans="1:14" x14ac:dyDescent="0.25">
      <c r="A2975" t="s">
        <v>18120</v>
      </c>
      <c r="B2975" t="s">
        <v>18121</v>
      </c>
      <c r="C2975" t="s">
        <v>45662</v>
      </c>
      <c r="D2975" t="s">
        <v>18122</v>
      </c>
      <c r="E2975" s="26" t="s">
        <v>45663</v>
      </c>
      <c r="F2975" t="b">
        <v>1</v>
      </c>
      <c r="G2975" s="26" t="s">
        <v>39040</v>
      </c>
      <c r="H2975" s="26" t="s">
        <v>29450</v>
      </c>
      <c r="I2975" s="26" t="s">
        <v>29451</v>
      </c>
      <c r="J2975">
        <v>7.35655600097576E-2</v>
      </c>
      <c r="K2975" s="26" t="s">
        <v>349</v>
      </c>
      <c r="L2975">
        <v>0</v>
      </c>
      <c r="M2975" s="26" t="s">
        <v>349</v>
      </c>
      <c r="N2975" s="26" t="s">
        <v>45664</v>
      </c>
    </row>
    <row r="2976" spans="1:14" x14ac:dyDescent="0.25">
      <c r="A2976" t="s">
        <v>18125</v>
      </c>
      <c r="B2976" t="s">
        <v>18126</v>
      </c>
      <c r="C2976" t="s">
        <v>45665</v>
      </c>
      <c r="D2976" t="s">
        <v>18128</v>
      </c>
      <c r="E2976" s="26" t="s">
        <v>45666</v>
      </c>
      <c r="F2976" t="b">
        <v>1</v>
      </c>
      <c r="G2976" s="26" t="s">
        <v>180</v>
      </c>
      <c r="H2976" s="26" t="s">
        <v>4794</v>
      </c>
      <c r="I2976">
        <v>8.6227925342091505E-2</v>
      </c>
      <c r="J2976" s="26" t="s">
        <v>122</v>
      </c>
      <c r="K2976" s="26" t="s">
        <v>180</v>
      </c>
      <c r="L2976">
        <v>0.125</v>
      </c>
      <c r="M2976" s="26" t="s">
        <v>1007</v>
      </c>
      <c r="N2976">
        <v>0.10899470899470901</v>
      </c>
    </row>
    <row r="2977" spans="1:14" x14ac:dyDescent="0.25">
      <c r="A2977" t="s">
        <v>18131</v>
      </c>
      <c r="B2977" t="s">
        <v>18132</v>
      </c>
      <c r="C2977" t="s">
        <v>45667</v>
      </c>
      <c r="D2977" t="s">
        <v>18133</v>
      </c>
      <c r="E2977" s="26" t="s">
        <v>45668</v>
      </c>
      <c r="F2977" t="b">
        <v>1</v>
      </c>
      <c r="G2977" s="26" t="s">
        <v>1014</v>
      </c>
      <c r="H2977" s="26" t="s">
        <v>5950</v>
      </c>
      <c r="I2977" s="26" t="s">
        <v>5951</v>
      </c>
      <c r="J2977">
        <v>6.3205988705739305E-2</v>
      </c>
      <c r="K2977" s="26" t="s">
        <v>160</v>
      </c>
      <c r="L2977" s="26" t="s">
        <v>92</v>
      </c>
      <c r="M2977" s="26" t="s">
        <v>593</v>
      </c>
      <c r="N2977" s="26" t="s">
        <v>45669</v>
      </c>
    </row>
    <row r="2978" spans="1:14" x14ac:dyDescent="0.25">
      <c r="A2978" t="s">
        <v>18136</v>
      </c>
      <c r="B2978" t="s">
        <v>18137</v>
      </c>
      <c r="C2978" t="s">
        <v>45670</v>
      </c>
      <c r="D2978" t="s">
        <v>18139</v>
      </c>
      <c r="E2978" s="26" t="s">
        <v>45671</v>
      </c>
      <c r="F2978" t="b">
        <v>1</v>
      </c>
      <c r="G2978" s="26" t="s">
        <v>67</v>
      </c>
      <c r="H2978">
        <v>0.50452497910951299</v>
      </c>
      <c r="I2978" s="26" t="s">
        <v>414</v>
      </c>
      <c r="J2978" s="26" t="s">
        <v>1223</v>
      </c>
      <c r="K2978" s="26" t="s">
        <v>67</v>
      </c>
      <c r="L2978">
        <v>0.3</v>
      </c>
      <c r="M2978" s="26" t="s">
        <v>71</v>
      </c>
      <c r="N2978" s="26" t="s">
        <v>45672</v>
      </c>
    </row>
    <row r="2979" spans="1:14" x14ac:dyDescent="0.25">
      <c r="A2979" t="s">
        <v>18141</v>
      </c>
      <c r="B2979" t="s">
        <v>18142</v>
      </c>
      <c r="C2979" t="s">
        <v>45673</v>
      </c>
      <c r="D2979" t="s">
        <v>18144</v>
      </c>
      <c r="E2979" s="26" t="s">
        <v>45674</v>
      </c>
      <c r="F2979" t="b">
        <v>1</v>
      </c>
      <c r="G2979" s="26" t="s">
        <v>9466</v>
      </c>
      <c r="H2979" s="26" t="s">
        <v>28661</v>
      </c>
      <c r="I2979" s="26" t="s">
        <v>29990</v>
      </c>
      <c r="J2979" s="26" t="s">
        <v>29991</v>
      </c>
      <c r="K2979" s="26" t="s">
        <v>423</v>
      </c>
      <c r="L2979">
        <v>0</v>
      </c>
      <c r="M2979" s="26" t="s">
        <v>135</v>
      </c>
      <c r="N2979" s="26" t="s">
        <v>45675</v>
      </c>
    </row>
    <row r="2980" spans="1:14" x14ac:dyDescent="0.25">
      <c r="A2980" t="s">
        <v>18147</v>
      </c>
      <c r="B2980" t="s">
        <v>18148</v>
      </c>
      <c r="C2980" t="s">
        <v>45676</v>
      </c>
      <c r="D2980" t="s">
        <v>18150</v>
      </c>
      <c r="E2980" s="26" t="s">
        <v>45677</v>
      </c>
      <c r="F2980" t="b">
        <v>1</v>
      </c>
      <c r="G2980">
        <v>0.625</v>
      </c>
      <c r="H2980" s="26" t="s">
        <v>27350</v>
      </c>
      <c r="I2980" s="26" t="s">
        <v>29025</v>
      </c>
      <c r="J2980">
        <v>8.7836026197139594E-2</v>
      </c>
      <c r="K2980">
        <v>0.375</v>
      </c>
      <c r="L2980" s="26" t="s">
        <v>348</v>
      </c>
      <c r="M2980">
        <v>0.375</v>
      </c>
      <c r="N2980" s="26" t="s">
        <v>45678</v>
      </c>
    </row>
    <row r="2981" spans="1:14" x14ac:dyDescent="0.25">
      <c r="A2981" t="s">
        <v>18153</v>
      </c>
      <c r="B2981" t="s">
        <v>18154</v>
      </c>
      <c r="C2981" t="s">
        <v>45679</v>
      </c>
      <c r="D2981" t="s">
        <v>18156</v>
      </c>
      <c r="E2981" s="26" t="s">
        <v>45680</v>
      </c>
      <c r="F2981" t="b">
        <v>1</v>
      </c>
      <c r="G2981">
        <v>0.8</v>
      </c>
      <c r="H2981" s="26" t="s">
        <v>710</v>
      </c>
      <c r="I2981" s="26" t="s">
        <v>5410</v>
      </c>
      <c r="J2981">
        <v>8.3070184744127903E-2</v>
      </c>
      <c r="K2981" s="26" t="s">
        <v>1370</v>
      </c>
      <c r="L2981" s="26" t="s">
        <v>227</v>
      </c>
      <c r="M2981" s="26" t="s">
        <v>1370</v>
      </c>
      <c r="N2981" s="26" t="s">
        <v>45681</v>
      </c>
    </row>
    <row r="2982" spans="1:14" x14ac:dyDescent="0.25">
      <c r="A2982" t="s">
        <v>18159</v>
      </c>
      <c r="B2982" t="s">
        <v>18160</v>
      </c>
      <c r="C2982" t="s">
        <v>45653</v>
      </c>
      <c r="D2982" t="s">
        <v>18161</v>
      </c>
      <c r="E2982" s="26" t="s">
        <v>45682</v>
      </c>
      <c r="F2982" t="b">
        <v>1</v>
      </c>
      <c r="G2982">
        <v>0.875</v>
      </c>
      <c r="H2982" s="26" t="s">
        <v>26198</v>
      </c>
      <c r="I2982" s="26" t="s">
        <v>380</v>
      </c>
      <c r="J2982" s="26" t="s">
        <v>1951</v>
      </c>
      <c r="K2982" s="26" t="s">
        <v>171</v>
      </c>
      <c r="L2982">
        <v>0.375</v>
      </c>
      <c r="M2982" s="26" t="s">
        <v>171</v>
      </c>
      <c r="N2982" s="26" t="s">
        <v>45683</v>
      </c>
    </row>
    <row r="2983" spans="1:14" x14ac:dyDescent="0.25">
      <c r="A2983" t="s">
        <v>18164</v>
      </c>
      <c r="B2983" t="s">
        <v>18165</v>
      </c>
      <c r="C2983" t="s">
        <v>45684</v>
      </c>
      <c r="D2983" t="s">
        <v>18167</v>
      </c>
      <c r="E2983" s="26" t="s">
        <v>45685</v>
      </c>
      <c r="F2983" t="b">
        <v>1</v>
      </c>
      <c r="G2983" s="26" t="s">
        <v>378</v>
      </c>
      <c r="H2983" s="26" t="s">
        <v>21658</v>
      </c>
      <c r="I2983" s="26" t="s">
        <v>1487</v>
      </c>
      <c r="J2983">
        <v>6.9363190838130306E-2</v>
      </c>
      <c r="K2983" s="26" t="s">
        <v>123</v>
      </c>
      <c r="L2983" s="26" t="s">
        <v>124</v>
      </c>
      <c r="M2983" s="26" t="s">
        <v>123</v>
      </c>
      <c r="N2983">
        <v>0.19013336200836201</v>
      </c>
    </row>
    <row r="2984" spans="1:14" x14ac:dyDescent="0.25">
      <c r="A2984" t="s">
        <v>18170</v>
      </c>
      <c r="B2984" t="s">
        <v>18171</v>
      </c>
      <c r="C2984" t="s">
        <v>36829</v>
      </c>
      <c r="D2984" t="s">
        <v>18173</v>
      </c>
      <c r="E2984" s="26" t="s">
        <v>45686</v>
      </c>
      <c r="F2984" t="b">
        <v>1</v>
      </c>
      <c r="G2984" s="26" t="s">
        <v>1448</v>
      </c>
      <c r="H2984" s="26" t="s">
        <v>11049</v>
      </c>
      <c r="I2984" s="26" t="s">
        <v>21665</v>
      </c>
      <c r="J2984">
        <v>8.3922298125930994E-2</v>
      </c>
      <c r="K2984" s="26" t="s">
        <v>123</v>
      </c>
      <c r="L2984" s="26" t="s">
        <v>480</v>
      </c>
      <c r="M2984" s="26" t="s">
        <v>125</v>
      </c>
      <c r="N2984">
        <v>0.19011128441275499</v>
      </c>
    </row>
    <row r="2985" spans="1:14" x14ac:dyDescent="0.25">
      <c r="A2985" t="s">
        <v>18176</v>
      </c>
      <c r="B2985" t="s">
        <v>18177</v>
      </c>
      <c r="C2985" t="s">
        <v>45687</v>
      </c>
      <c r="D2985" t="s">
        <v>18178</v>
      </c>
      <c r="E2985" s="26" t="s">
        <v>45688</v>
      </c>
      <c r="F2985" t="b">
        <v>1</v>
      </c>
      <c r="G2985">
        <v>0.875</v>
      </c>
      <c r="H2985" s="26" t="s">
        <v>25608</v>
      </c>
      <c r="I2985">
        <v>0.350372724490772</v>
      </c>
      <c r="J2985" s="26" t="s">
        <v>5998</v>
      </c>
      <c r="K2985" s="26" t="s">
        <v>2222</v>
      </c>
      <c r="L2985" s="26" t="s">
        <v>714</v>
      </c>
      <c r="M2985" s="26" t="s">
        <v>6506</v>
      </c>
      <c r="N2985" s="26" t="s">
        <v>45689</v>
      </c>
    </row>
    <row r="2986" spans="1:14" x14ac:dyDescent="0.25">
      <c r="A2986" t="s">
        <v>18180</v>
      </c>
      <c r="B2986" t="s">
        <v>18181</v>
      </c>
      <c r="C2986" t="s">
        <v>45690</v>
      </c>
      <c r="D2986" t="s">
        <v>18183</v>
      </c>
      <c r="E2986" s="26" t="s">
        <v>45691</v>
      </c>
      <c r="F2986" t="b">
        <v>1</v>
      </c>
      <c r="G2986">
        <v>1</v>
      </c>
      <c r="H2986" s="26" t="s">
        <v>2729</v>
      </c>
      <c r="I2986" s="26" t="s">
        <v>4456</v>
      </c>
      <c r="J2986" s="26" t="s">
        <v>8663</v>
      </c>
      <c r="K2986">
        <v>0.5</v>
      </c>
      <c r="L2986">
        <v>0</v>
      </c>
      <c r="M2986" s="26" t="s">
        <v>1370</v>
      </c>
      <c r="N2986" s="26" t="s">
        <v>45692</v>
      </c>
    </row>
    <row r="2987" spans="1:14" x14ac:dyDescent="0.25">
      <c r="A2987" t="s">
        <v>18186</v>
      </c>
      <c r="B2987" t="s">
        <v>18187</v>
      </c>
      <c r="C2987" t="s">
        <v>39856</v>
      </c>
      <c r="D2987" t="s">
        <v>18189</v>
      </c>
      <c r="E2987" s="26" t="s">
        <v>45693</v>
      </c>
      <c r="F2987" t="b">
        <v>1</v>
      </c>
      <c r="G2987">
        <v>0.55837633502661899</v>
      </c>
      <c r="H2987" s="26" t="s">
        <v>34402</v>
      </c>
      <c r="I2987" s="26" t="s">
        <v>36020</v>
      </c>
      <c r="J2987" s="26" t="s">
        <v>45694</v>
      </c>
      <c r="K2987" s="26" t="s">
        <v>480</v>
      </c>
      <c r="L2987">
        <v>0</v>
      </c>
      <c r="M2987" s="26" t="s">
        <v>480</v>
      </c>
      <c r="N2987" s="26" t="s">
        <v>45695</v>
      </c>
    </row>
    <row r="2988" spans="1:14" x14ac:dyDescent="0.25">
      <c r="A2988" t="s">
        <v>18192</v>
      </c>
      <c r="B2988" t="s">
        <v>18193</v>
      </c>
      <c r="C2988" t="s">
        <v>45696</v>
      </c>
      <c r="D2988" t="s">
        <v>18195</v>
      </c>
      <c r="E2988" s="26" t="s">
        <v>45697</v>
      </c>
      <c r="F2988" t="b">
        <v>1</v>
      </c>
      <c r="G2988" s="26" t="s">
        <v>38295</v>
      </c>
      <c r="H2988" s="26" t="s">
        <v>28786</v>
      </c>
      <c r="I2988" s="26" t="s">
        <v>28787</v>
      </c>
      <c r="J2988" s="26" t="s">
        <v>28788</v>
      </c>
      <c r="K2988" s="26" t="s">
        <v>382</v>
      </c>
      <c r="L2988">
        <v>0.125</v>
      </c>
      <c r="M2988" s="26" t="s">
        <v>382</v>
      </c>
      <c r="N2988" s="26" t="s">
        <v>45698</v>
      </c>
    </row>
    <row r="2989" spans="1:14" x14ac:dyDescent="0.25">
      <c r="A2989" t="s">
        <v>18199</v>
      </c>
      <c r="B2989" t="s">
        <v>18200</v>
      </c>
      <c r="C2989" t="s">
        <v>45699</v>
      </c>
      <c r="D2989" t="s">
        <v>18202</v>
      </c>
      <c r="E2989" s="26" t="s">
        <v>45700</v>
      </c>
      <c r="F2989" t="b">
        <v>1</v>
      </c>
      <c r="G2989" s="26" t="s">
        <v>180</v>
      </c>
      <c r="H2989">
        <v>6.4549722436790205E-2</v>
      </c>
      <c r="I2989">
        <v>4.0331830842785098E-2</v>
      </c>
      <c r="J2989">
        <v>3.1559845391129403E-2</v>
      </c>
      <c r="K2989" s="26" t="s">
        <v>311</v>
      </c>
      <c r="L2989">
        <v>0</v>
      </c>
      <c r="M2989" s="26" t="s">
        <v>311</v>
      </c>
      <c r="N2989" s="26" t="s">
        <v>45701</v>
      </c>
    </row>
    <row r="2990" spans="1:14" x14ac:dyDescent="0.25">
      <c r="A2990" t="s">
        <v>18205</v>
      </c>
      <c r="B2990" t="s">
        <v>18206</v>
      </c>
      <c r="C2990" t="s">
        <v>45193</v>
      </c>
      <c r="D2990" t="s">
        <v>18208</v>
      </c>
      <c r="E2990">
        <v>0.958103006260554</v>
      </c>
      <c r="F2990" t="b">
        <v>1</v>
      </c>
      <c r="G2990" s="26" t="s">
        <v>9466</v>
      </c>
      <c r="H2990" s="26" t="s">
        <v>26812</v>
      </c>
      <c r="I2990" s="26" t="s">
        <v>30763</v>
      </c>
      <c r="J2990">
        <v>8.1129944866164996E-2</v>
      </c>
      <c r="K2990" s="26" t="s">
        <v>123</v>
      </c>
      <c r="L2990">
        <v>0</v>
      </c>
      <c r="M2990" s="26" t="s">
        <v>123</v>
      </c>
      <c r="N2990" s="26" t="s">
        <v>45702</v>
      </c>
    </row>
    <row r="2991" spans="1:14" x14ac:dyDescent="0.25">
      <c r="A2991" t="s">
        <v>18214</v>
      </c>
      <c r="B2991" t="s">
        <v>18215</v>
      </c>
      <c r="C2991" t="s">
        <v>37910</v>
      </c>
      <c r="D2991" t="s">
        <v>18216</v>
      </c>
      <c r="E2991" s="26" t="s">
        <v>45703</v>
      </c>
      <c r="F2991" t="b">
        <v>1</v>
      </c>
      <c r="G2991" s="26" t="s">
        <v>38202</v>
      </c>
      <c r="H2991" s="26" t="s">
        <v>31084</v>
      </c>
      <c r="I2991" s="26" t="s">
        <v>33237</v>
      </c>
      <c r="J2991" s="26" t="s">
        <v>21438</v>
      </c>
      <c r="K2991" s="26" t="s">
        <v>1677</v>
      </c>
      <c r="L2991">
        <v>0.58823529411764697</v>
      </c>
      <c r="M2991" s="26" t="s">
        <v>1677</v>
      </c>
      <c r="N2991" s="26" t="s">
        <v>45704</v>
      </c>
    </row>
    <row r="2992" spans="1:14" x14ac:dyDescent="0.25">
      <c r="A2992" t="s">
        <v>18219</v>
      </c>
      <c r="B2992" t="s">
        <v>18220</v>
      </c>
      <c r="C2992" t="s">
        <v>45705</v>
      </c>
      <c r="D2992" t="s">
        <v>18222</v>
      </c>
      <c r="E2992" s="26" t="s">
        <v>45706</v>
      </c>
      <c r="F2992" t="b">
        <v>1</v>
      </c>
      <c r="G2992" s="26" t="s">
        <v>378</v>
      </c>
      <c r="H2992" s="26" t="s">
        <v>4214</v>
      </c>
      <c r="I2992">
        <v>0.350372724490772</v>
      </c>
      <c r="J2992" s="26" t="s">
        <v>7075</v>
      </c>
      <c r="K2992" s="26" t="s">
        <v>136</v>
      </c>
      <c r="L2992" s="26" t="s">
        <v>743</v>
      </c>
      <c r="M2992">
        <v>0.3</v>
      </c>
      <c r="N2992" s="26" t="s">
        <v>45707</v>
      </c>
    </row>
    <row r="2993" spans="1:14" x14ac:dyDescent="0.25">
      <c r="A2993" t="s">
        <v>18225</v>
      </c>
      <c r="B2993" t="s">
        <v>18226</v>
      </c>
      <c r="C2993" t="s">
        <v>45708</v>
      </c>
      <c r="D2993" t="s">
        <v>18227</v>
      </c>
      <c r="E2993" s="26" t="s">
        <v>45709</v>
      </c>
      <c r="F2993" t="b">
        <v>1</v>
      </c>
      <c r="G2993" s="26" t="s">
        <v>67</v>
      </c>
      <c r="H2993">
        <v>0.50452497910951299</v>
      </c>
      <c r="I2993" s="26" t="s">
        <v>414</v>
      </c>
      <c r="J2993" s="26" t="s">
        <v>415</v>
      </c>
      <c r="K2993" s="26" t="s">
        <v>160</v>
      </c>
      <c r="L2993" s="26" t="s">
        <v>236</v>
      </c>
      <c r="M2993" s="26" t="s">
        <v>160</v>
      </c>
      <c r="N2993" s="26" t="s">
        <v>45710</v>
      </c>
    </row>
    <row r="2994" spans="1:14" x14ac:dyDescent="0.25">
      <c r="A2994" t="s">
        <v>18230</v>
      </c>
      <c r="B2994" t="s">
        <v>18231</v>
      </c>
      <c r="C2994" t="s">
        <v>45711</v>
      </c>
      <c r="D2994" t="s">
        <v>18233</v>
      </c>
      <c r="E2994">
        <v>0.94812973456828398</v>
      </c>
      <c r="F2994" t="b">
        <v>1</v>
      </c>
      <c r="G2994" s="26" t="s">
        <v>132</v>
      </c>
      <c r="H2994" s="26" t="s">
        <v>1327</v>
      </c>
      <c r="I2994" s="26" t="s">
        <v>112</v>
      </c>
      <c r="J2994" s="26" t="s">
        <v>7406</v>
      </c>
      <c r="K2994" s="26" t="s">
        <v>132</v>
      </c>
      <c r="L2994">
        <v>0.3</v>
      </c>
      <c r="M2994" s="26" t="s">
        <v>132</v>
      </c>
      <c r="N2994" s="26" t="s">
        <v>45712</v>
      </c>
    </row>
    <row r="2995" spans="1:14" x14ac:dyDescent="0.25">
      <c r="A2995" t="s">
        <v>18236</v>
      </c>
      <c r="B2995" t="s">
        <v>18237</v>
      </c>
      <c r="C2995" t="s">
        <v>45713</v>
      </c>
      <c r="D2995" t="s">
        <v>18239</v>
      </c>
      <c r="E2995" s="26" t="s">
        <v>45714</v>
      </c>
      <c r="F2995" t="b">
        <v>1</v>
      </c>
      <c r="G2995" s="26" t="s">
        <v>38463</v>
      </c>
      <c r="H2995" s="26" t="s">
        <v>32845</v>
      </c>
      <c r="I2995" s="26" t="s">
        <v>32846</v>
      </c>
      <c r="J2995" s="26" t="s">
        <v>32847</v>
      </c>
      <c r="K2995" s="26" t="s">
        <v>713</v>
      </c>
      <c r="L2995">
        <v>0.4</v>
      </c>
      <c r="M2995" s="26" t="s">
        <v>713</v>
      </c>
      <c r="N2995" s="26" t="s">
        <v>45715</v>
      </c>
    </row>
    <row r="2996" spans="1:14" x14ac:dyDescent="0.25">
      <c r="A2996" t="s">
        <v>18243</v>
      </c>
      <c r="B2996" t="s">
        <v>18244</v>
      </c>
      <c r="C2996" t="s">
        <v>45716</v>
      </c>
      <c r="D2996" t="s">
        <v>18246</v>
      </c>
      <c r="E2996" s="26" t="s">
        <v>45717</v>
      </c>
      <c r="F2996" t="b">
        <v>1</v>
      </c>
      <c r="G2996" s="26" t="s">
        <v>3093</v>
      </c>
      <c r="H2996" s="26" t="s">
        <v>28781</v>
      </c>
      <c r="I2996" s="26" t="s">
        <v>31141</v>
      </c>
      <c r="J2996" s="26" t="s">
        <v>31142</v>
      </c>
      <c r="K2996">
        <v>0.375</v>
      </c>
      <c r="L2996">
        <v>0</v>
      </c>
      <c r="M2996">
        <v>0.375</v>
      </c>
      <c r="N2996" s="26" t="s">
        <v>45718</v>
      </c>
    </row>
    <row r="2997" spans="1:14" x14ac:dyDescent="0.25">
      <c r="A2997" t="s">
        <v>18249</v>
      </c>
      <c r="B2997" t="s">
        <v>18250</v>
      </c>
      <c r="C2997" t="s">
        <v>45719</v>
      </c>
      <c r="D2997" t="s">
        <v>18252</v>
      </c>
      <c r="E2997" s="26" t="s">
        <v>45720</v>
      </c>
      <c r="F2997" t="b">
        <v>1</v>
      </c>
      <c r="G2997" s="26" t="s">
        <v>18906</v>
      </c>
      <c r="H2997" s="26" t="s">
        <v>28073</v>
      </c>
      <c r="I2997" s="26" t="s">
        <v>45721</v>
      </c>
      <c r="J2997" s="26" t="s">
        <v>45722</v>
      </c>
      <c r="K2997" s="26" t="s">
        <v>472</v>
      </c>
      <c r="L2997" s="26" t="s">
        <v>125</v>
      </c>
      <c r="M2997" s="26" t="s">
        <v>472</v>
      </c>
      <c r="N2997" s="26" t="s">
        <v>45723</v>
      </c>
    </row>
    <row r="2998" spans="1:14" x14ac:dyDescent="0.25">
      <c r="A2998" t="s">
        <v>18254</v>
      </c>
      <c r="B2998" t="s">
        <v>18255</v>
      </c>
      <c r="C2998" t="s">
        <v>45724</v>
      </c>
      <c r="D2998" t="s">
        <v>18256</v>
      </c>
      <c r="E2998" s="26" t="s">
        <v>45725</v>
      </c>
      <c r="F2998" t="b">
        <v>1</v>
      </c>
      <c r="G2998">
        <v>0.75</v>
      </c>
      <c r="H2998" s="26" t="s">
        <v>24070</v>
      </c>
      <c r="I2998" s="26" t="s">
        <v>17206</v>
      </c>
      <c r="J2998" s="26" t="s">
        <v>31212</v>
      </c>
      <c r="K2998">
        <v>0.625</v>
      </c>
      <c r="L2998" s="26" t="s">
        <v>348</v>
      </c>
      <c r="M2998">
        <v>0.375</v>
      </c>
      <c r="N2998" s="26" t="s">
        <v>45726</v>
      </c>
    </row>
    <row r="2999" spans="1:14" x14ac:dyDescent="0.25">
      <c r="A2999" t="s">
        <v>18258</v>
      </c>
      <c r="B2999" t="s">
        <v>18259</v>
      </c>
      <c r="C2999" t="s">
        <v>45727</v>
      </c>
      <c r="D2999" t="s">
        <v>18261</v>
      </c>
      <c r="E2999" s="26" t="s">
        <v>45728</v>
      </c>
      <c r="F2999" t="b">
        <v>1</v>
      </c>
      <c r="G2999">
        <v>0.5</v>
      </c>
      <c r="H2999" s="26" t="s">
        <v>121</v>
      </c>
      <c r="I2999">
        <v>9.0727799484173297E-2</v>
      </c>
      <c r="J2999" s="26" t="s">
        <v>122</v>
      </c>
      <c r="K2999" s="26" t="s">
        <v>236</v>
      </c>
      <c r="L2999">
        <v>0</v>
      </c>
      <c r="M2999" s="26" t="s">
        <v>92</v>
      </c>
      <c r="N2999" s="26" t="s">
        <v>45729</v>
      </c>
    </row>
    <row r="3000" spans="1:14" x14ac:dyDescent="0.25">
      <c r="A3000" t="s">
        <v>18264</v>
      </c>
      <c r="B3000" t="s">
        <v>18265</v>
      </c>
      <c r="C3000" t="s">
        <v>45730</v>
      </c>
      <c r="D3000" t="s">
        <v>18267</v>
      </c>
      <c r="E3000" s="26" t="s">
        <v>45731</v>
      </c>
      <c r="F3000" t="b">
        <v>1</v>
      </c>
      <c r="G3000" s="26" t="s">
        <v>7810</v>
      </c>
      <c r="H3000" s="26" t="s">
        <v>19621</v>
      </c>
      <c r="I3000" s="26" t="s">
        <v>21379</v>
      </c>
      <c r="J3000">
        <v>6.7857774292396006E-2</v>
      </c>
      <c r="K3000">
        <v>0.63157894736842102</v>
      </c>
      <c r="L3000" s="26" t="s">
        <v>480</v>
      </c>
      <c r="M3000" s="26" t="s">
        <v>522</v>
      </c>
      <c r="N3000" s="26" t="s">
        <v>45732</v>
      </c>
    </row>
    <row r="3001" spans="1:14" x14ac:dyDescent="0.25">
      <c r="A3001" t="s">
        <v>18270</v>
      </c>
      <c r="B3001" t="s">
        <v>18271</v>
      </c>
      <c r="C3001" t="s">
        <v>45733</v>
      </c>
      <c r="D3001" t="s">
        <v>18273</v>
      </c>
      <c r="E3001" s="26" t="s">
        <v>45734</v>
      </c>
      <c r="F3001" t="b">
        <v>1</v>
      </c>
      <c r="G3001" s="26" t="s">
        <v>2366</v>
      </c>
      <c r="H3001" s="26" t="s">
        <v>26777</v>
      </c>
      <c r="I3001" s="26" t="s">
        <v>32791</v>
      </c>
      <c r="J3001">
        <v>7.3309180733823004E-2</v>
      </c>
      <c r="K3001">
        <v>0.4</v>
      </c>
      <c r="L3001" s="26" t="s">
        <v>1007</v>
      </c>
      <c r="M3001">
        <v>0.4</v>
      </c>
      <c r="N3001" s="26" t="s">
        <v>45735</v>
      </c>
    </row>
    <row r="3002" spans="1:14" x14ac:dyDescent="0.25">
      <c r="A3002" t="s">
        <v>18276</v>
      </c>
      <c r="B3002" t="s">
        <v>18277</v>
      </c>
      <c r="C3002" t="s">
        <v>45736</v>
      </c>
      <c r="D3002" t="s">
        <v>18279</v>
      </c>
      <c r="E3002" s="26" t="s">
        <v>45737</v>
      </c>
      <c r="F3002" t="b">
        <v>1</v>
      </c>
      <c r="G3002">
        <v>0.7</v>
      </c>
      <c r="H3002" s="26" t="s">
        <v>512</v>
      </c>
      <c r="I3002" s="26" t="s">
        <v>2678</v>
      </c>
      <c r="J3002">
        <v>8.0342841894465097E-2</v>
      </c>
      <c r="K3002" s="26" t="s">
        <v>160</v>
      </c>
      <c r="L3002" s="26" t="s">
        <v>92</v>
      </c>
      <c r="M3002">
        <v>0.38095238095238099</v>
      </c>
      <c r="N3002" s="26" t="s">
        <v>45738</v>
      </c>
    </row>
    <row r="3003" spans="1:14" x14ac:dyDescent="0.25">
      <c r="A3003" t="s">
        <v>18282</v>
      </c>
      <c r="B3003" t="s">
        <v>18283</v>
      </c>
      <c r="C3003" t="s">
        <v>45739</v>
      </c>
      <c r="D3003" t="s">
        <v>18285</v>
      </c>
      <c r="E3003" s="26" t="s">
        <v>45740</v>
      </c>
      <c r="F3003" t="b">
        <v>1</v>
      </c>
      <c r="G3003" s="26" t="s">
        <v>1448</v>
      </c>
      <c r="H3003">
        <v>0.372677996249965</v>
      </c>
      <c r="I3003" s="26" t="s">
        <v>4272</v>
      </c>
      <c r="J3003">
        <v>7.5832356734133896E-2</v>
      </c>
      <c r="K3003">
        <v>0</v>
      </c>
      <c r="L3003">
        <v>0</v>
      </c>
      <c r="M3003">
        <v>0</v>
      </c>
      <c r="N3003" s="26" t="s">
        <v>45741</v>
      </c>
    </row>
    <row r="3004" spans="1:14" x14ac:dyDescent="0.25">
      <c r="A3004" t="s">
        <v>18288</v>
      </c>
      <c r="B3004" t="s">
        <v>18289</v>
      </c>
      <c r="C3004" t="s">
        <v>45444</v>
      </c>
      <c r="D3004" t="s">
        <v>18291</v>
      </c>
      <c r="E3004" s="26" t="s">
        <v>45742</v>
      </c>
      <c r="F3004" t="b">
        <v>1</v>
      </c>
      <c r="G3004">
        <v>0.875</v>
      </c>
      <c r="H3004" s="26" t="s">
        <v>29165</v>
      </c>
      <c r="I3004" s="26" t="s">
        <v>30212</v>
      </c>
      <c r="J3004" s="26" t="s">
        <v>30213</v>
      </c>
      <c r="K3004" s="26" t="s">
        <v>6506</v>
      </c>
      <c r="L3004" s="26" t="s">
        <v>714</v>
      </c>
      <c r="M3004" s="26" t="s">
        <v>713</v>
      </c>
      <c r="N3004" s="26" t="s">
        <v>45743</v>
      </c>
    </row>
    <row r="3005" spans="1:14" x14ac:dyDescent="0.25">
      <c r="A3005" t="s">
        <v>18294</v>
      </c>
      <c r="B3005" t="s">
        <v>18295</v>
      </c>
      <c r="C3005" t="s">
        <v>45744</v>
      </c>
      <c r="D3005" t="s">
        <v>18297</v>
      </c>
      <c r="E3005" s="26" t="s">
        <v>45745</v>
      </c>
      <c r="F3005" t="b">
        <v>1</v>
      </c>
      <c r="G3005" s="26" t="s">
        <v>18906</v>
      </c>
      <c r="H3005" s="26" t="s">
        <v>32515</v>
      </c>
      <c r="I3005" s="26" t="s">
        <v>32516</v>
      </c>
      <c r="J3005" s="26" t="s">
        <v>45746</v>
      </c>
      <c r="K3005" s="26" t="s">
        <v>399</v>
      </c>
      <c r="L3005" s="26" t="s">
        <v>348</v>
      </c>
      <c r="M3005" s="26" t="s">
        <v>399</v>
      </c>
      <c r="N3005" s="26" t="s">
        <v>45747</v>
      </c>
    </row>
    <row r="3006" spans="1:14" x14ac:dyDescent="0.25">
      <c r="A3006" t="s">
        <v>18300</v>
      </c>
      <c r="B3006" t="s">
        <v>18301</v>
      </c>
      <c r="C3006" t="s">
        <v>45748</v>
      </c>
      <c r="D3006" t="s">
        <v>18302</v>
      </c>
      <c r="E3006" s="26" t="s">
        <v>45749</v>
      </c>
      <c r="F3006" t="b">
        <v>1</v>
      </c>
      <c r="G3006" s="26" t="s">
        <v>1448</v>
      </c>
      <c r="H3006" s="26" t="s">
        <v>11049</v>
      </c>
      <c r="I3006" s="26" t="s">
        <v>12355</v>
      </c>
      <c r="J3006" s="26" t="s">
        <v>12356</v>
      </c>
      <c r="K3006" s="26" t="s">
        <v>180</v>
      </c>
      <c r="L3006">
        <v>0.125</v>
      </c>
      <c r="M3006" s="26" t="s">
        <v>180</v>
      </c>
      <c r="N3006" s="26" t="s">
        <v>45750</v>
      </c>
    </row>
    <row r="3007" spans="1:14" x14ac:dyDescent="0.25">
      <c r="A3007" t="s">
        <v>18305</v>
      </c>
      <c r="B3007" t="s">
        <v>18306</v>
      </c>
      <c r="C3007" t="s">
        <v>45751</v>
      </c>
      <c r="D3007" t="s">
        <v>18308</v>
      </c>
      <c r="E3007" s="26" t="s">
        <v>45752</v>
      </c>
      <c r="F3007" t="b">
        <v>1</v>
      </c>
      <c r="G3007" s="26" t="s">
        <v>16513</v>
      </c>
      <c r="H3007" s="26" t="s">
        <v>16514</v>
      </c>
      <c r="I3007" s="26" t="s">
        <v>29965</v>
      </c>
      <c r="J3007" s="26" t="s">
        <v>29966</v>
      </c>
      <c r="K3007" s="26" t="s">
        <v>135</v>
      </c>
      <c r="L3007">
        <v>0</v>
      </c>
      <c r="M3007" s="26" t="s">
        <v>135</v>
      </c>
      <c r="N3007" s="26" t="s">
        <v>45753</v>
      </c>
    </row>
    <row r="3008" spans="1:14" x14ac:dyDescent="0.25">
      <c r="A3008" t="s">
        <v>18312</v>
      </c>
      <c r="B3008" t="s">
        <v>18313</v>
      </c>
      <c r="C3008" t="s">
        <v>45754</v>
      </c>
      <c r="D3008" t="s">
        <v>18315</v>
      </c>
      <c r="E3008" s="26" t="s">
        <v>45755</v>
      </c>
      <c r="F3008" t="b">
        <v>1</v>
      </c>
      <c r="G3008" s="26" t="s">
        <v>114</v>
      </c>
      <c r="H3008" s="26" t="s">
        <v>274</v>
      </c>
      <c r="I3008" s="26" t="s">
        <v>3152</v>
      </c>
      <c r="J3008">
        <v>7.1717815072242605E-2</v>
      </c>
      <c r="K3008" s="26" t="s">
        <v>136</v>
      </c>
      <c r="L3008" s="26" t="s">
        <v>135</v>
      </c>
      <c r="M3008" s="26" t="s">
        <v>136</v>
      </c>
      <c r="N3008" s="26" t="s">
        <v>45756</v>
      </c>
    </row>
    <row r="3009" spans="1:14" x14ac:dyDescent="0.25">
      <c r="A3009" t="s">
        <v>18318</v>
      </c>
      <c r="B3009" t="s">
        <v>18319</v>
      </c>
      <c r="C3009" t="s">
        <v>38322</v>
      </c>
      <c r="D3009" t="s">
        <v>18321</v>
      </c>
      <c r="E3009" s="26" t="s">
        <v>45757</v>
      </c>
      <c r="F3009" t="b">
        <v>1</v>
      </c>
      <c r="G3009" s="26" t="s">
        <v>38202</v>
      </c>
      <c r="H3009" s="26" t="s">
        <v>29014</v>
      </c>
      <c r="I3009" s="26" t="s">
        <v>29015</v>
      </c>
      <c r="J3009" s="26" t="s">
        <v>29016</v>
      </c>
      <c r="K3009" s="26" t="s">
        <v>382</v>
      </c>
      <c r="L3009">
        <v>0.125</v>
      </c>
      <c r="M3009" s="26" t="s">
        <v>423</v>
      </c>
      <c r="N3009" s="26" t="s">
        <v>45758</v>
      </c>
    </row>
    <row r="3010" spans="1:14" x14ac:dyDescent="0.25">
      <c r="A3010" t="s">
        <v>18324</v>
      </c>
      <c r="B3010" t="s">
        <v>18325</v>
      </c>
      <c r="C3010" t="s">
        <v>38192</v>
      </c>
      <c r="D3010" t="s">
        <v>18326</v>
      </c>
      <c r="E3010" s="26" t="s">
        <v>45759</v>
      </c>
      <c r="F3010" t="b">
        <v>1</v>
      </c>
      <c r="G3010">
        <v>0.9</v>
      </c>
      <c r="H3010" s="26" t="s">
        <v>2909</v>
      </c>
      <c r="I3010" s="26" t="s">
        <v>2910</v>
      </c>
      <c r="J3010" s="26" t="s">
        <v>2911</v>
      </c>
      <c r="K3010" s="26" t="s">
        <v>423</v>
      </c>
      <c r="L3010">
        <v>0.125</v>
      </c>
      <c r="M3010" s="26" t="s">
        <v>423</v>
      </c>
      <c r="N3010" s="26" t="s">
        <v>45760</v>
      </c>
    </row>
    <row r="3011" spans="1:14" x14ac:dyDescent="0.25">
      <c r="A3011" t="s">
        <v>18329</v>
      </c>
      <c r="B3011" t="s">
        <v>18330</v>
      </c>
      <c r="C3011" t="s">
        <v>45761</v>
      </c>
      <c r="D3011" t="s">
        <v>18332</v>
      </c>
      <c r="E3011" s="26" t="s">
        <v>45762</v>
      </c>
      <c r="F3011" t="b">
        <v>1</v>
      </c>
      <c r="G3011" s="26" t="s">
        <v>156</v>
      </c>
      <c r="H3011" s="26" t="s">
        <v>529</v>
      </c>
      <c r="I3011" s="26" t="s">
        <v>1798</v>
      </c>
      <c r="J3011" s="26" t="s">
        <v>8776</v>
      </c>
      <c r="K3011" s="26" t="s">
        <v>71</v>
      </c>
      <c r="L3011">
        <v>0.3</v>
      </c>
      <c r="M3011" s="26" t="s">
        <v>71</v>
      </c>
      <c r="N3011" s="26" t="s">
        <v>45763</v>
      </c>
    </row>
    <row r="3012" spans="1:14" x14ac:dyDescent="0.25">
      <c r="A3012" t="s">
        <v>18335</v>
      </c>
      <c r="B3012" t="s">
        <v>18336</v>
      </c>
      <c r="C3012" t="s">
        <v>45764</v>
      </c>
      <c r="D3012" t="s">
        <v>18338</v>
      </c>
      <c r="E3012" s="26" t="s">
        <v>45765</v>
      </c>
      <c r="F3012" t="b">
        <v>1</v>
      </c>
      <c r="G3012" s="26" t="s">
        <v>38622</v>
      </c>
      <c r="H3012">
        <v>0.56806343811120197</v>
      </c>
      <c r="I3012" s="26" t="s">
        <v>28797</v>
      </c>
      <c r="J3012" s="26" t="s">
        <v>28798</v>
      </c>
      <c r="K3012" s="26" t="s">
        <v>114</v>
      </c>
      <c r="L3012">
        <v>0.125</v>
      </c>
      <c r="M3012" s="26" t="s">
        <v>114</v>
      </c>
      <c r="N3012" s="26" t="s">
        <v>45766</v>
      </c>
    </row>
    <row r="3013" spans="1:14" x14ac:dyDescent="0.25">
      <c r="A3013" t="s">
        <v>18341</v>
      </c>
      <c r="B3013" t="s">
        <v>18342</v>
      </c>
      <c r="C3013" t="s">
        <v>45767</v>
      </c>
      <c r="D3013" t="s">
        <v>18344</v>
      </c>
      <c r="E3013" s="26" t="s">
        <v>45768</v>
      </c>
      <c r="F3013" t="b">
        <v>1</v>
      </c>
      <c r="G3013" s="26" t="s">
        <v>39040</v>
      </c>
      <c r="H3013" s="26" t="s">
        <v>29450</v>
      </c>
      <c r="I3013" s="26" t="s">
        <v>29451</v>
      </c>
      <c r="J3013">
        <v>7.35655600097576E-2</v>
      </c>
      <c r="K3013" s="26" t="s">
        <v>114</v>
      </c>
      <c r="L3013" s="26" t="s">
        <v>28684</v>
      </c>
      <c r="M3013" s="26" t="s">
        <v>114</v>
      </c>
      <c r="N3013" s="26" t="s">
        <v>45769</v>
      </c>
    </row>
    <row r="3014" spans="1:14" x14ac:dyDescent="0.25">
      <c r="A3014" t="s">
        <v>18347</v>
      </c>
      <c r="B3014" t="s">
        <v>18348</v>
      </c>
      <c r="C3014" t="s">
        <v>45770</v>
      </c>
      <c r="D3014" t="s">
        <v>18349</v>
      </c>
      <c r="E3014" s="26" t="s">
        <v>45771</v>
      </c>
      <c r="F3014" t="b">
        <v>1</v>
      </c>
      <c r="G3014">
        <v>0.80073740291680795</v>
      </c>
      <c r="H3014" s="26" t="s">
        <v>43484</v>
      </c>
      <c r="I3014" s="26" t="s">
        <v>45772</v>
      </c>
      <c r="J3014" s="26" t="s">
        <v>45773</v>
      </c>
      <c r="K3014" s="26" t="s">
        <v>13701</v>
      </c>
      <c r="L3014">
        <v>0.4</v>
      </c>
      <c r="M3014" s="26" t="s">
        <v>13701</v>
      </c>
      <c r="N3014" s="26" t="s">
        <v>45774</v>
      </c>
    </row>
    <row r="3015" spans="1:14" x14ac:dyDescent="0.25">
      <c r="A3015" t="s">
        <v>18352</v>
      </c>
      <c r="B3015" t="s">
        <v>18353</v>
      </c>
      <c r="C3015" t="s">
        <v>45303</v>
      </c>
      <c r="D3015" t="s">
        <v>18355</v>
      </c>
      <c r="E3015" s="26" t="s">
        <v>45775</v>
      </c>
      <c r="F3015" t="b">
        <v>1</v>
      </c>
      <c r="G3015">
        <v>0.8</v>
      </c>
      <c r="H3015" s="26" t="s">
        <v>710</v>
      </c>
      <c r="I3015" s="26" t="s">
        <v>5410</v>
      </c>
      <c r="J3015">
        <v>8.3070184744127903E-2</v>
      </c>
      <c r="K3015" s="26" t="s">
        <v>543</v>
      </c>
      <c r="L3015">
        <v>9.9999999999999895E-2</v>
      </c>
      <c r="M3015" s="26" t="s">
        <v>201</v>
      </c>
      <c r="N3015" s="26" t="s">
        <v>45776</v>
      </c>
    </row>
    <row r="3016" spans="1:14" x14ac:dyDescent="0.25">
      <c r="A3016" t="s">
        <v>18358</v>
      </c>
      <c r="B3016" t="s">
        <v>18359</v>
      </c>
      <c r="C3016" t="s">
        <v>45777</v>
      </c>
      <c r="D3016" t="s">
        <v>18361</v>
      </c>
      <c r="E3016" s="26" t="s">
        <v>45778</v>
      </c>
      <c r="F3016" t="b">
        <v>1</v>
      </c>
      <c r="G3016" s="26" t="s">
        <v>132</v>
      </c>
      <c r="H3016" s="26" t="s">
        <v>234</v>
      </c>
      <c r="I3016">
        <v>8.6742173167785694E-2</v>
      </c>
      <c r="J3016" s="26" t="s">
        <v>235</v>
      </c>
      <c r="K3016" s="26" t="s">
        <v>160</v>
      </c>
      <c r="L3016">
        <v>0</v>
      </c>
      <c r="M3016" s="26" t="s">
        <v>160</v>
      </c>
      <c r="N3016" s="26" t="s">
        <v>45779</v>
      </c>
    </row>
    <row r="3017" spans="1:14" x14ac:dyDescent="0.25">
      <c r="A3017" t="s">
        <v>18364</v>
      </c>
      <c r="B3017" t="s">
        <v>18365</v>
      </c>
      <c r="C3017" t="s">
        <v>45780</v>
      </c>
      <c r="D3017" t="s">
        <v>18367</v>
      </c>
      <c r="E3017">
        <v>0.60169738531237404</v>
      </c>
      <c r="F3017" t="b">
        <v>1</v>
      </c>
      <c r="G3017">
        <v>0.625</v>
      </c>
      <c r="H3017" s="26" t="s">
        <v>26985</v>
      </c>
      <c r="I3017" s="26" t="s">
        <v>26986</v>
      </c>
      <c r="J3017">
        <v>7.3860999559306001E-2</v>
      </c>
      <c r="K3017" s="26" t="s">
        <v>9817</v>
      </c>
      <c r="L3017">
        <v>9.5238095238095205E-2</v>
      </c>
      <c r="M3017" s="26" t="s">
        <v>9817</v>
      </c>
      <c r="N3017" s="26" t="s">
        <v>45781</v>
      </c>
    </row>
    <row r="3018" spans="1:14" x14ac:dyDescent="0.25">
      <c r="A3018" t="s">
        <v>18370</v>
      </c>
      <c r="B3018" t="s">
        <v>18371</v>
      </c>
      <c r="C3018" t="s">
        <v>45782</v>
      </c>
      <c r="D3018" t="s">
        <v>18373</v>
      </c>
      <c r="E3018" s="26" t="s">
        <v>45783</v>
      </c>
      <c r="F3018" t="b">
        <v>1</v>
      </c>
      <c r="G3018" s="26" t="s">
        <v>38202</v>
      </c>
      <c r="H3018" s="26" t="s">
        <v>29014</v>
      </c>
      <c r="I3018" s="26" t="s">
        <v>29020</v>
      </c>
      <c r="J3018" s="26" t="s">
        <v>29021</v>
      </c>
      <c r="K3018" s="26" t="s">
        <v>970</v>
      </c>
      <c r="L3018" s="26" t="s">
        <v>850</v>
      </c>
      <c r="M3018" s="26" t="s">
        <v>970</v>
      </c>
      <c r="N3018" s="26" t="s">
        <v>45784</v>
      </c>
    </row>
    <row r="3019" spans="1:14" x14ac:dyDescent="0.25">
      <c r="A3019" t="s">
        <v>18377</v>
      </c>
      <c r="B3019" t="s">
        <v>18378</v>
      </c>
      <c r="C3019" t="s">
        <v>45785</v>
      </c>
      <c r="D3019" t="s">
        <v>18380</v>
      </c>
      <c r="E3019" s="26" t="s">
        <v>45786</v>
      </c>
      <c r="F3019" t="b">
        <v>1</v>
      </c>
      <c r="G3019">
        <v>0.7</v>
      </c>
      <c r="H3019" s="26" t="s">
        <v>512</v>
      </c>
      <c r="I3019" s="26" t="s">
        <v>513</v>
      </c>
      <c r="J3019">
        <v>0.14287202148493999</v>
      </c>
      <c r="K3019" s="26" t="s">
        <v>522</v>
      </c>
      <c r="L3019" s="26" t="s">
        <v>124</v>
      </c>
      <c r="M3019" s="26" t="s">
        <v>125</v>
      </c>
      <c r="N3019" s="26" t="s">
        <v>45787</v>
      </c>
    </row>
    <row r="3020" spans="1:14" x14ac:dyDescent="0.25">
      <c r="A3020" t="s">
        <v>18383</v>
      </c>
      <c r="B3020" t="s">
        <v>18384</v>
      </c>
      <c r="C3020" t="s">
        <v>45499</v>
      </c>
      <c r="D3020" t="s">
        <v>18385</v>
      </c>
      <c r="E3020" s="26" t="s">
        <v>45788</v>
      </c>
      <c r="F3020" t="b">
        <v>1</v>
      </c>
      <c r="G3020" s="26" t="s">
        <v>24570</v>
      </c>
      <c r="H3020">
        <v>0.73063324265863505</v>
      </c>
      <c r="I3020" s="26" t="s">
        <v>41949</v>
      </c>
      <c r="J3020" s="26" t="s">
        <v>41950</v>
      </c>
      <c r="K3020">
        <v>0.5</v>
      </c>
      <c r="L3020" s="26" t="s">
        <v>743</v>
      </c>
      <c r="M3020">
        <v>0.5</v>
      </c>
      <c r="N3020" s="26" t="s">
        <v>45789</v>
      </c>
    </row>
    <row r="3021" spans="1:14" x14ac:dyDescent="0.25">
      <c r="A3021" t="s">
        <v>18388</v>
      </c>
      <c r="B3021" t="s">
        <v>18389</v>
      </c>
      <c r="C3021" t="s">
        <v>45790</v>
      </c>
      <c r="D3021" t="s">
        <v>18391</v>
      </c>
      <c r="E3021" s="26" t="s">
        <v>45791</v>
      </c>
      <c r="F3021" t="b">
        <v>1</v>
      </c>
      <c r="G3021">
        <v>0.5</v>
      </c>
      <c r="H3021" s="26" t="s">
        <v>9163</v>
      </c>
      <c r="I3021" s="26" t="s">
        <v>20469</v>
      </c>
      <c r="J3021">
        <v>6.9853420565800906E-2</v>
      </c>
      <c r="K3021" s="26" t="s">
        <v>423</v>
      </c>
      <c r="L3021">
        <v>0</v>
      </c>
      <c r="M3021" s="26" t="s">
        <v>135</v>
      </c>
      <c r="N3021" s="26" t="s">
        <v>45792</v>
      </c>
    </row>
    <row r="3022" spans="1:14" x14ac:dyDescent="0.25">
      <c r="A3022" t="s">
        <v>18394</v>
      </c>
      <c r="B3022" t="s">
        <v>18395</v>
      </c>
      <c r="C3022" t="s">
        <v>45225</v>
      </c>
      <c r="D3022" t="s">
        <v>18397</v>
      </c>
      <c r="E3022" s="26" t="s">
        <v>45793</v>
      </c>
      <c r="F3022" t="b">
        <v>1</v>
      </c>
      <c r="G3022">
        <v>0.77218478976152105</v>
      </c>
      <c r="H3022">
        <v>0.54041677772972296</v>
      </c>
      <c r="I3022" s="26" t="s">
        <v>28830</v>
      </c>
      <c r="J3022" s="26" t="s">
        <v>28831</v>
      </c>
      <c r="K3022" s="26" t="s">
        <v>382</v>
      </c>
      <c r="L3022">
        <v>0</v>
      </c>
      <c r="M3022" s="26" t="s">
        <v>135</v>
      </c>
      <c r="N3022" s="26" t="s">
        <v>45794</v>
      </c>
    </row>
    <row r="3023" spans="1:14" x14ac:dyDescent="0.25">
      <c r="A3023" t="s">
        <v>18400</v>
      </c>
      <c r="B3023" t="s">
        <v>18401</v>
      </c>
      <c r="C3023" t="s">
        <v>45795</v>
      </c>
      <c r="D3023" t="s">
        <v>18403</v>
      </c>
      <c r="E3023" s="26" t="s">
        <v>45796</v>
      </c>
      <c r="F3023" t="b">
        <v>1</v>
      </c>
      <c r="G3023" s="26" t="s">
        <v>10806</v>
      </c>
      <c r="H3023">
        <v>0.26752432787911101</v>
      </c>
      <c r="I3023" s="26" t="s">
        <v>19088</v>
      </c>
      <c r="J3023">
        <v>7.2011707282849197E-2</v>
      </c>
      <c r="K3023" s="26" t="s">
        <v>714</v>
      </c>
      <c r="L3023">
        <v>0</v>
      </c>
      <c r="M3023" s="26" t="s">
        <v>714</v>
      </c>
      <c r="N3023" s="26" t="s">
        <v>45797</v>
      </c>
    </row>
    <row r="3024" spans="1:14" x14ac:dyDescent="0.25">
      <c r="A3024" t="s">
        <v>18406</v>
      </c>
      <c r="B3024" t="s">
        <v>18407</v>
      </c>
      <c r="C3024" t="s">
        <v>45499</v>
      </c>
      <c r="D3024" t="s">
        <v>18409</v>
      </c>
      <c r="E3024" s="26" t="s">
        <v>45798</v>
      </c>
      <c r="F3024" t="b">
        <v>1</v>
      </c>
      <c r="G3024" s="26" t="s">
        <v>378</v>
      </c>
      <c r="H3024" s="26" t="s">
        <v>379</v>
      </c>
      <c r="I3024" s="26" t="s">
        <v>7690</v>
      </c>
      <c r="J3024" s="26" t="s">
        <v>22320</v>
      </c>
      <c r="K3024" s="26" t="s">
        <v>463</v>
      </c>
      <c r="L3024" s="26" t="s">
        <v>236</v>
      </c>
      <c r="M3024" s="26" t="s">
        <v>463</v>
      </c>
      <c r="N3024" s="26" t="s">
        <v>45799</v>
      </c>
    </row>
    <row r="3025" spans="1:14" x14ac:dyDescent="0.25">
      <c r="A3025" t="s">
        <v>18412</v>
      </c>
      <c r="B3025" t="s">
        <v>18413</v>
      </c>
      <c r="C3025" t="s">
        <v>45800</v>
      </c>
      <c r="D3025" t="s">
        <v>18415</v>
      </c>
      <c r="E3025" s="26" t="s">
        <v>45801</v>
      </c>
      <c r="F3025" t="b">
        <v>1</v>
      </c>
      <c r="G3025" s="26" t="s">
        <v>99</v>
      </c>
      <c r="H3025" s="26" t="s">
        <v>612</v>
      </c>
      <c r="I3025">
        <v>8.3002840685780496E-2</v>
      </c>
      <c r="J3025">
        <v>4.92686202111925E-2</v>
      </c>
      <c r="K3025" s="26" t="s">
        <v>329</v>
      </c>
      <c r="L3025">
        <v>8.3333333333333301E-2</v>
      </c>
      <c r="M3025" s="26" t="s">
        <v>1420</v>
      </c>
      <c r="N3025">
        <v>0.18999056249222701</v>
      </c>
    </row>
    <row r="3026" spans="1:14" x14ac:dyDescent="0.25">
      <c r="A3026" t="s">
        <v>18418</v>
      </c>
      <c r="B3026" t="s">
        <v>18419</v>
      </c>
      <c r="C3026" t="s">
        <v>45802</v>
      </c>
      <c r="D3026" t="s">
        <v>18421</v>
      </c>
      <c r="E3026" s="26" t="s">
        <v>45803</v>
      </c>
      <c r="F3026" t="b">
        <v>1</v>
      </c>
      <c r="G3026">
        <v>0.7</v>
      </c>
      <c r="H3026">
        <v>8.8191710368819606E-2</v>
      </c>
      <c r="I3026">
        <v>4.7420117895453098E-2</v>
      </c>
      <c r="J3026" s="26" t="s">
        <v>6145</v>
      </c>
      <c r="K3026" s="26" t="s">
        <v>83</v>
      </c>
      <c r="L3026">
        <v>0</v>
      </c>
      <c r="M3026" s="26" t="s">
        <v>83</v>
      </c>
      <c r="N3026" s="26" t="s">
        <v>45804</v>
      </c>
    </row>
    <row r="3027" spans="1:14" x14ac:dyDescent="0.25">
      <c r="A3027" t="s">
        <v>18427</v>
      </c>
      <c r="B3027" t="s">
        <v>18428</v>
      </c>
      <c r="C3027" t="s">
        <v>45805</v>
      </c>
      <c r="D3027" t="s">
        <v>18430</v>
      </c>
      <c r="E3027" s="26" t="s">
        <v>45806</v>
      </c>
      <c r="F3027" t="b">
        <v>1</v>
      </c>
      <c r="G3027" s="26" t="s">
        <v>970</v>
      </c>
      <c r="H3027" s="26" t="s">
        <v>2135</v>
      </c>
      <c r="I3027">
        <v>7.4279796307532397E-2</v>
      </c>
      <c r="J3027" s="26" t="s">
        <v>2136</v>
      </c>
      <c r="K3027" s="26" t="s">
        <v>1076</v>
      </c>
      <c r="L3027">
        <v>0</v>
      </c>
      <c r="M3027" s="26" t="s">
        <v>1076</v>
      </c>
      <c r="N3027" s="26" t="s">
        <v>45807</v>
      </c>
    </row>
    <row r="3028" spans="1:14" x14ac:dyDescent="0.25">
      <c r="A3028" t="s">
        <v>18433</v>
      </c>
      <c r="B3028" t="s">
        <v>18434</v>
      </c>
      <c r="C3028" t="s">
        <v>45303</v>
      </c>
      <c r="D3028" t="s">
        <v>18436</v>
      </c>
      <c r="E3028" s="26" t="s">
        <v>45808</v>
      </c>
      <c r="F3028" t="b">
        <v>1</v>
      </c>
      <c r="G3028">
        <v>0.6</v>
      </c>
      <c r="H3028" s="26" t="s">
        <v>710</v>
      </c>
      <c r="I3028" s="26" t="s">
        <v>711</v>
      </c>
      <c r="J3028" s="26" t="s">
        <v>712</v>
      </c>
      <c r="K3028" s="26" t="s">
        <v>4883</v>
      </c>
      <c r="L3028" s="26" t="s">
        <v>6506</v>
      </c>
      <c r="M3028" s="26" t="s">
        <v>4883</v>
      </c>
      <c r="N3028" s="26" t="s">
        <v>45809</v>
      </c>
    </row>
    <row r="3029" spans="1:14" x14ac:dyDescent="0.25">
      <c r="A3029" t="s">
        <v>18439</v>
      </c>
      <c r="B3029" t="s">
        <v>18440</v>
      </c>
      <c r="C3029" t="s">
        <v>45810</v>
      </c>
      <c r="D3029" t="s">
        <v>18441</v>
      </c>
      <c r="E3029" s="26" t="s">
        <v>45811</v>
      </c>
      <c r="F3029" t="b">
        <v>1</v>
      </c>
      <c r="G3029">
        <v>0.7</v>
      </c>
      <c r="H3029">
        <v>0.55777335102271697</v>
      </c>
      <c r="I3029" s="26" t="s">
        <v>1062</v>
      </c>
      <c r="J3029" s="26" t="s">
        <v>1063</v>
      </c>
      <c r="K3029">
        <v>0.38095238095238099</v>
      </c>
      <c r="L3029" s="26" t="s">
        <v>236</v>
      </c>
      <c r="M3029">
        <v>0.38095238095238099</v>
      </c>
      <c r="N3029" s="26" t="s">
        <v>45812</v>
      </c>
    </row>
    <row r="3030" spans="1:14" x14ac:dyDescent="0.25">
      <c r="A3030" t="s">
        <v>18444</v>
      </c>
      <c r="B3030" t="s">
        <v>18445</v>
      </c>
      <c r="C3030" t="s">
        <v>38322</v>
      </c>
      <c r="D3030" t="s">
        <v>18447</v>
      </c>
      <c r="E3030" s="26" t="s">
        <v>45813</v>
      </c>
      <c r="F3030" t="b">
        <v>1</v>
      </c>
      <c r="G3030" s="26" t="s">
        <v>28773</v>
      </c>
      <c r="H3030" s="26" t="s">
        <v>30680</v>
      </c>
      <c r="I3030" s="26" t="s">
        <v>30681</v>
      </c>
      <c r="J3030" s="26" t="s">
        <v>30682</v>
      </c>
      <c r="K3030" s="26" t="s">
        <v>522</v>
      </c>
      <c r="L3030" s="26" t="s">
        <v>715</v>
      </c>
      <c r="M3030" s="26" t="s">
        <v>522</v>
      </c>
      <c r="N3030" s="26" t="s">
        <v>45814</v>
      </c>
    </row>
    <row r="3031" spans="1:14" x14ac:dyDescent="0.25">
      <c r="A3031" t="s">
        <v>18450</v>
      </c>
      <c r="B3031" t="s">
        <v>18451</v>
      </c>
      <c r="C3031" t="s">
        <v>45815</v>
      </c>
      <c r="D3031" t="s">
        <v>18453</v>
      </c>
      <c r="E3031" s="26" t="s">
        <v>45816</v>
      </c>
      <c r="F3031" t="b">
        <v>1</v>
      </c>
      <c r="G3031" s="26" t="s">
        <v>2365</v>
      </c>
      <c r="H3031">
        <v>0.26369638640452397</v>
      </c>
      <c r="I3031" s="26" t="s">
        <v>29136</v>
      </c>
      <c r="J3031">
        <v>6.5182103332889693E-2</v>
      </c>
      <c r="K3031" s="26" t="s">
        <v>2945</v>
      </c>
      <c r="L3031">
        <v>0.08</v>
      </c>
      <c r="M3031" s="26" t="s">
        <v>35177</v>
      </c>
      <c r="N3031" s="26" t="s">
        <v>45817</v>
      </c>
    </row>
    <row r="3032" spans="1:14" x14ac:dyDescent="0.25">
      <c r="A3032" t="s">
        <v>18459</v>
      </c>
      <c r="B3032" t="s">
        <v>18460</v>
      </c>
      <c r="C3032" t="s">
        <v>45818</v>
      </c>
      <c r="D3032" t="s">
        <v>18462</v>
      </c>
      <c r="E3032" s="26" t="s">
        <v>45819</v>
      </c>
      <c r="F3032" t="b">
        <v>1</v>
      </c>
      <c r="G3032">
        <v>0.75</v>
      </c>
      <c r="H3032" s="26" t="s">
        <v>1692</v>
      </c>
      <c r="I3032" s="26" t="s">
        <v>6081</v>
      </c>
      <c r="J3032">
        <v>9.1932271522491796E-2</v>
      </c>
      <c r="K3032" s="26" t="s">
        <v>713</v>
      </c>
      <c r="L3032" s="26" t="s">
        <v>714</v>
      </c>
      <c r="M3032" s="26" t="s">
        <v>713</v>
      </c>
      <c r="N3032" s="26" t="s">
        <v>45820</v>
      </c>
    </row>
    <row r="3033" spans="1:14" x14ac:dyDescent="0.25">
      <c r="A3033" t="s">
        <v>18465</v>
      </c>
      <c r="B3033" t="s">
        <v>18466</v>
      </c>
      <c r="C3033" t="s">
        <v>45821</v>
      </c>
      <c r="D3033" t="s">
        <v>18468</v>
      </c>
      <c r="E3033" s="26" t="s">
        <v>45822</v>
      </c>
      <c r="F3033" t="b">
        <v>1</v>
      </c>
      <c r="G3033" s="26" t="s">
        <v>681</v>
      </c>
      <c r="H3033" s="26" t="s">
        <v>682</v>
      </c>
      <c r="I3033" s="26" t="s">
        <v>15042</v>
      </c>
      <c r="J3033" s="26" t="s">
        <v>45823</v>
      </c>
      <c r="K3033" s="26" t="s">
        <v>67</v>
      </c>
      <c r="L3033">
        <v>0.3</v>
      </c>
      <c r="M3033" s="26" t="s">
        <v>71</v>
      </c>
      <c r="N3033" s="26" t="s">
        <v>45824</v>
      </c>
    </row>
    <row r="3034" spans="1:14" x14ac:dyDescent="0.25">
      <c r="A3034" t="s">
        <v>18471</v>
      </c>
      <c r="B3034" t="s">
        <v>18472</v>
      </c>
      <c r="C3034" t="s">
        <v>45825</v>
      </c>
      <c r="D3034" t="s">
        <v>18474</v>
      </c>
      <c r="E3034" s="26" t="s">
        <v>45826</v>
      </c>
      <c r="F3034" t="b">
        <v>1</v>
      </c>
      <c r="G3034">
        <v>0.7</v>
      </c>
      <c r="H3034">
        <v>0.55777335102271697</v>
      </c>
      <c r="I3034" s="26" t="s">
        <v>1062</v>
      </c>
      <c r="J3034" s="26" t="s">
        <v>4868</v>
      </c>
      <c r="K3034" s="26" t="s">
        <v>472</v>
      </c>
      <c r="L3034" s="26" t="s">
        <v>125</v>
      </c>
      <c r="M3034" s="26" t="s">
        <v>472</v>
      </c>
      <c r="N3034" s="26" t="s">
        <v>45827</v>
      </c>
    </row>
    <row r="3035" spans="1:14" x14ac:dyDescent="0.25">
      <c r="A3035" t="s">
        <v>18476</v>
      </c>
      <c r="B3035" t="s">
        <v>18477</v>
      </c>
      <c r="C3035" t="s">
        <v>35390</v>
      </c>
      <c r="D3035" t="s">
        <v>18479</v>
      </c>
      <c r="E3035" s="26" t="s">
        <v>45828</v>
      </c>
      <c r="F3035" t="b">
        <v>1</v>
      </c>
      <c r="G3035" s="26" t="s">
        <v>39937</v>
      </c>
      <c r="H3035" s="26" t="s">
        <v>29433</v>
      </c>
      <c r="I3035">
        <v>8.6503466017671601E-2</v>
      </c>
      <c r="J3035">
        <v>5.8093341082832498E-2</v>
      </c>
      <c r="K3035" s="26" t="s">
        <v>423</v>
      </c>
      <c r="L3035">
        <v>0.125</v>
      </c>
      <c r="M3035" s="26" t="s">
        <v>423</v>
      </c>
      <c r="N3035" s="26" t="s">
        <v>45829</v>
      </c>
    </row>
    <row r="3036" spans="1:14" x14ac:dyDescent="0.25">
      <c r="A3036" t="s">
        <v>18481</v>
      </c>
      <c r="B3036" t="s">
        <v>18482</v>
      </c>
      <c r="C3036" t="s">
        <v>45830</v>
      </c>
      <c r="D3036" t="s">
        <v>18484</v>
      </c>
      <c r="E3036" s="26" t="s">
        <v>45831</v>
      </c>
      <c r="F3036" t="b">
        <v>1</v>
      </c>
      <c r="G3036" s="26" t="s">
        <v>2365</v>
      </c>
      <c r="H3036" s="26" t="s">
        <v>3591</v>
      </c>
      <c r="I3036" s="26" t="s">
        <v>20286</v>
      </c>
      <c r="J3036">
        <v>7.7515021054315E-2</v>
      </c>
      <c r="K3036" s="26" t="s">
        <v>6506</v>
      </c>
      <c r="L3036" s="26" t="s">
        <v>714</v>
      </c>
      <c r="M3036" s="26" t="s">
        <v>713</v>
      </c>
      <c r="N3036" s="26" t="s">
        <v>45832</v>
      </c>
    </row>
    <row r="3037" spans="1:14" x14ac:dyDescent="0.25">
      <c r="A3037" t="s">
        <v>18487</v>
      </c>
      <c r="B3037" t="s">
        <v>18488</v>
      </c>
      <c r="C3037" t="s">
        <v>45833</v>
      </c>
      <c r="D3037" t="s">
        <v>18490</v>
      </c>
      <c r="E3037" s="26" t="s">
        <v>45834</v>
      </c>
      <c r="F3037" t="b">
        <v>1</v>
      </c>
      <c r="G3037" s="26" t="s">
        <v>6105</v>
      </c>
      <c r="H3037" s="26" t="s">
        <v>6106</v>
      </c>
      <c r="I3037" s="26" t="s">
        <v>6107</v>
      </c>
      <c r="J3037" s="26" t="s">
        <v>6108</v>
      </c>
      <c r="K3037" s="26" t="s">
        <v>1044</v>
      </c>
      <c r="L3037" s="26" t="s">
        <v>714</v>
      </c>
      <c r="M3037" s="26" t="s">
        <v>1044</v>
      </c>
      <c r="N3037" s="26" t="s">
        <v>45835</v>
      </c>
    </row>
    <row r="3038" spans="1:14" x14ac:dyDescent="0.25">
      <c r="A3038" t="s">
        <v>18493</v>
      </c>
      <c r="B3038" t="s">
        <v>18494</v>
      </c>
      <c r="C3038" t="s">
        <v>45396</v>
      </c>
      <c r="D3038" t="s">
        <v>18496</v>
      </c>
      <c r="E3038" s="26" t="s">
        <v>45836</v>
      </c>
      <c r="F3038" t="b">
        <v>1</v>
      </c>
      <c r="G3038" s="26" t="s">
        <v>9466</v>
      </c>
      <c r="H3038" s="26" t="s">
        <v>28661</v>
      </c>
      <c r="I3038" s="26" t="s">
        <v>29990</v>
      </c>
      <c r="J3038" s="26" t="s">
        <v>29991</v>
      </c>
      <c r="K3038" s="26" t="s">
        <v>382</v>
      </c>
      <c r="L3038">
        <v>0</v>
      </c>
      <c r="M3038" s="26" t="s">
        <v>135</v>
      </c>
      <c r="N3038" s="26" t="s">
        <v>45837</v>
      </c>
    </row>
    <row r="3039" spans="1:14" x14ac:dyDescent="0.25">
      <c r="A3039" t="s">
        <v>18499</v>
      </c>
      <c r="B3039" t="s">
        <v>18500</v>
      </c>
      <c r="C3039" t="s">
        <v>45838</v>
      </c>
      <c r="D3039" t="s">
        <v>18502</v>
      </c>
      <c r="E3039">
        <v>0.69331862934713595</v>
      </c>
      <c r="F3039" t="b">
        <v>1</v>
      </c>
      <c r="G3039" s="26" t="s">
        <v>114</v>
      </c>
      <c r="H3039" s="26" t="s">
        <v>274</v>
      </c>
      <c r="I3039" s="26" t="s">
        <v>11547</v>
      </c>
      <c r="J3039" s="26" t="s">
        <v>11548</v>
      </c>
      <c r="K3039" s="26" t="s">
        <v>124</v>
      </c>
      <c r="L3039">
        <v>0</v>
      </c>
      <c r="M3039" s="26" t="s">
        <v>124</v>
      </c>
      <c r="N3039" s="26" t="s">
        <v>45839</v>
      </c>
    </row>
    <row r="3040" spans="1:14" x14ac:dyDescent="0.25">
      <c r="A3040" t="s">
        <v>18504</v>
      </c>
      <c r="B3040" t="s">
        <v>18505</v>
      </c>
      <c r="C3040" t="s">
        <v>37889</v>
      </c>
      <c r="D3040" t="s">
        <v>18506</v>
      </c>
      <c r="E3040" s="26" t="s">
        <v>45840</v>
      </c>
      <c r="F3040" t="b">
        <v>1</v>
      </c>
      <c r="G3040" s="26" t="s">
        <v>1448</v>
      </c>
      <c r="H3040" s="26" t="s">
        <v>4132</v>
      </c>
      <c r="I3040" s="26" t="s">
        <v>4133</v>
      </c>
      <c r="J3040">
        <v>6.3767156937974107E-2</v>
      </c>
      <c r="K3040" s="26" t="s">
        <v>1044</v>
      </c>
      <c r="L3040" s="26" t="s">
        <v>714</v>
      </c>
      <c r="M3040" s="26" t="s">
        <v>1044</v>
      </c>
      <c r="N3040" s="26" t="s">
        <v>45841</v>
      </c>
    </row>
    <row r="3041" spans="1:14" x14ac:dyDescent="0.25">
      <c r="A3041" t="s">
        <v>18509</v>
      </c>
      <c r="B3041" t="s">
        <v>18510</v>
      </c>
      <c r="C3041" t="s">
        <v>45572</v>
      </c>
      <c r="D3041" t="s">
        <v>18511</v>
      </c>
      <c r="E3041" s="26" t="s">
        <v>45842</v>
      </c>
      <c r="F3041" t="b">
        <v>1</v>
      </c>
      <c r="G3041">
        <v>1</v>
      </c>
      <c r="H3041">
        <v>1</v>
      </c>
      <c r="I3041" s="26" t="s">
        <v>33627</v>
      </c>
      <c r="J3041" s="26" t="s">
        <v>19137</v>
      </c>
      <c r="K3041">
        <v>0.6</v>
      </c>
      <c r="L3041" s="26" t="s">
        <v>423</v>
      </c>
      <c r="M3041">
        <v>0.6</v>
      </c>
      <c r="N3041" s="26" t="s">
        <v>45843</v>
      </c>
    </row>
    <row r="3042" spans="1:14" x14ac:dyDescent="0.25">
      <c r="A3042" t="s">
        <v>18514</v>
      </c>
      <c r="B3042" t="s">
        <v>18515</v>
      </c>
      <c r="C3042" t="s">
        <v>45844</v>
      </c>
      <c r="D3042" t="s">
        <v>18516</v>
      </c>
      <c r="E3042" s="26" t="s">
        <v>45845</v>
      </c>
      <c r="F3042" t="b">
        <v>1</v>
      </c>
      <c r="G3042" s="26" t="s">
        <v>5857</v>
      </c>
      <c r="H3042" s="26" t="s">
        <v>28741</v>
      </c>
      <c r="I3042" s="26" t="s">
        <v>28742</v>
      </c>
      <c r="J3042" s="26" t="s">
        <v>28743</v>
      </c>
      <c r="K3042" s="26" t="s">
        <v>123</v>
      </c>
      <c r="L3042" s="26" t="s">
        <v>15805</v>
      </c>
      <c r="M3042" s="26" t="s">
        <v>123</v>
      </c>
      <c r="N3042" s="26" t="s">
        <v>45846</v>
      </c>
    </row>
    <row r="3043" spans="1:14" x14ac:dyDescent="0.25">
      <c r="A3043" t="s">
        <v>18519</v>
      </c>
      <c r="B3043" t="s">
        <v>18520</v>
      </c>
      <c r="C3043" t="s">
        <v>45847</v>
      </c>
      <c r="D3043" t="s">
        <v>18522</v>
      </c>
      <c r="E3043" s="26" t="s">
        <v>45848</v>
      </c>
      <c r="F3043" t="b">
        <v>1</v>
      </c>
      <c r="G3043" s="26" t="s">
        <v>24570</v>
      </c>
      <c r="H3043" s="26" t="s">
        <v>29638</v>
      </c>
      <c r="I3043" s="26" t="s">
        <v>45849</v>
      </c>
      <c r="J3043" s="26" t="s">
        <v>29640</v>
      </c>
      <c r="K3043" s="26" t="s">
        <v>522</v>
      </c>
      <c r="L3043" s="26" t="s">
        <v>124</v>
      </c>
      <c r="M3043" s="26" t="s">
        <v>522</v>
      </c>
      <c r="N3043" s="26" t="s">
        <v>45850</v>
      </c>
    </row>
    <row r="3044" spans="1:14" x14ac:dyDescent="0.25">
      <c r="A3044" t="s">
        <v>18525</v>
      </c>
      <c r="B3044" t="s">
        <v>18526</v>
      </c>
      <c r="C3044" t="s">
        <v>45719</v>
      </c>
      <c r="D3044" t="s">
        <v>18528</v>
      </c>
      <c r="E3044" s="26" t="s">
        <v>45851</v>
      </c>
      <c r="F3044" t="b">
        <v>1</v>
      </c>
      <c r="G3044">
        <v>0.5</v>
      </c>
      <c r="H3044" s="26" t="s">
        <v>121</v>
      </c>
      <c r="I3044">
        <v>9.0727799484173297E-2</v>
      </c>
      <c r="J3044" s="26" t="s">
        <v>122</v>
      </c>
      <c r="K3044" s="26" t="s">
        <v>72</v>
      </c>
      <c r="L3044">
        <v>0</v>
      </c>
      <c r="M3044" s="26" t="s">
        <v>72</v>
      </c>
      <c r="N3044" s="26" t="s">
        <v>45852</v>
      </c>
    </row>
    <row r="3045" spans="1:14" x14ac:dyDescent="0.25">
      <c r="A3045" t="s">
        <v>18531</v>
      </c>
      <c r="B3045" t="s">
        <v>18532</v>
      </c>
      <c r="C3045" t="s">
        <v>45853</v>
      </c>
      <c r="D3045" t="s">
        <v>18534</v>
      </c>
      <c r="E3045" s="26" t="s">
        <v>45854</v>
      </c>
      <c r="F3045" t="b">
        <v>1</v>
      </c>
      <c r="G3045">
        <v>0.5</v>
      </c>
      <c r="H3045" s="26" t="s">
        <v>9163</v>
      </c>
      <c r="I3045" s="26" t="s">
        <v>20469</v>
      </c>
      <c r="J3045">
        <v>6.9853420565800906E-2</v>
      </c>
      <c r="K3045" s="26" t="s">
        <v>125</v>
      </c>
      <c r="L3045">
        <v>0</v>
      </c>
      <c r="M3045" s="26" t="s">
        <v>236</v>
      </c>
      <c r="N3045" s="26" t="s">
        <v>45855</v>
      </c>
    </row>
    <row r="3046" spans="1:14" x14ac:dyDescent="0.25">
      <c r="A3046" t="s">
        <v>18537</v>
      </c>
      <c r="B3046" t="s">
        <v>18538</v>
      </c>
      <c r="C3046" t="s">
        <v>45856</v>
      </c>
      <c r="D3046" t="s">
        <v>18540</v>
      </c>
      <c r="E3046" s="26" t="s">
        <v>45857</v>
      </c>
      <c r="F3046" t="b">
        <v>1</v>
      </c>
      <c r="G3046">
        <v>0.625</v>
      </c>
      <c r="H3046" s="26" t="s">
        <v>29546</v>
      </c>
      <c r="I3046" s="26" t="s">
        <v>29547</v>
      </c>
      <c r="J3046" s="26" t="s">
        <v>29548</v>
      </c>
      <c r="K3046" s="26" t="s">
        <v>73</v>
      </c>
      <c r="L3046">
        <v>0.2</v>
      </c>
      <c r="M3046" s="26" t="s">
        <v>73</v>
      </c>
      <c r="N3046" s="26" t="s">
        <v>45858</v>
      </c>
    </row>
    <row r="3047" spans="1:14" x14ac:dyDescent="0.25">
      <c r="A3047" t="s">
        <v>18543</v>
      </c>
      <c r="B3047" t="s">
        <v>18544</v>
      </c>
      <c r="C3047" t="s">
        <v>45859</v>
      </c>
      <c r="D3047" t="s">
        <v>18546</v>
      </c>
      <c r="E3047" s="26" t="s">
        <v>45860</v>
      </c>
      <c r="F3047" t="b">
        <v>1</v>
      </c>
      <c r="G3047" s="26" t="s">
        <v>180</v>
      </c>
      <c r="H3047">
        <v>6.4549722436790205E-2</v>
      </c>
      <c r="I3047">
        <v>4.0331830842785098E-2</v>
      </c>
      <c r="J3047">
        <v>3.1559845391129403E-2</v>
      </c>
      <c r="K3047" s="26" t="s">
        <v>92</v>
      </c>
      <c r="L3047">
        <v>0</v>
      </c>
      <c r="M3047" s="26" t="s">
        <v>92</v>
      </c>
      <c r="N3047">
        <v>8.2297332297332298E-2</v>
      </c>
    </row>
    <row r="3048" spans="1:14" x14ac:dyDescent="0.25">
      <c r="A3048" t="s">
        <v>18549</v>
      </c>
      <c r="B3048" t="s">
        <v>18550</v>
      </c>
      <c r="C3048" t="s">
        <v>45861</v>
      </c>
      <c r="D3048" t="s">
        <v>18552</v>
      </c>
      <c r="E3048" s="26" t="s">
        <v>45862</v>
      </c>
      <c r="F3048" t="b">
        <v>1</v>
      </c>
      <c r="G3048" s="26" t="s">
        <v>38295</v>
      </c>
      <c r="H3048" s="26" t="s">
        <v>28786</v>
      </c>
      <c r="I3048" s="26" t="s">
        <v>28787</v>
      </c>
      <c r="J3048" s="26" t="s">
        <v>28788</v>
      </c>
      <c r="K3048" s="26" t="s">
        <v>382</v>
      </c>
      <c r="L3048">
        <v>0.125</v>
      </c>
      <c r="M3048" s="26" t="s">
        <v>382</v>
      </c>
      <c r="N3048" s="26" t="s">
        <v>45863</v>
      </c>
    </row>
    <row r="3049" spans="1:14" x14ac:dyDescent="0.25">
      <c r="A3049" t="s">
        <v>18555</v>
      </c>
      <c r="B3049" t="s">
        <v>18556</v>
      </c>
      <c r="C3049" t="s">
        <v>45864</v>
      </c>
      <c r="D3049" t="s">
        <v>18558</v>
      </c>
      <c r="E3049" s="26" t="s">
        <v>45865</v>
      </c>
      <c r="F3049" t="b">
        <v>1</v>
      </c>
      <c r="G3049">
        <v>0.9</v>
      </c>
      <c r="H3049" s="26" t="s">
        <v>10027</v>
      </c>
      <c r="I3049" s="26" t="s">
        <v>23970</v>
      </c>
      <c r="J3049" s="26" t="s">
        <v>27361</v>
      </c>
      <c r="K3049" s="26" t="s">
        <v>522</v>
      </c>
      <c r="L3049" s="26" t="s">
        <v>1044</v>
      </c>
      <c r="M3049" s="26" t="s">
        <v>522</v>
      </c>
      <c r="N3049" s="26" t="s">
        <v>45866</v>
      </c>
    </row>
    <row r="3050" spans="1:14" x14ac:dyDescent="0.25">
      <c r="A3050" t="s">
        <v>18561</v>
      </c>
      <c r="B3050" t="s">
        <v>18562</v>
      </c>
      <c r="C3050" t="s">
        <v>45867</v>
      </c>
      <c r="D3050" t="s">
        <v>18564</v>
      </c>
      <c r="E3050" s="26" t="s">
        <v>45868</v>
      </c>
      <c r="F3050" t="b">
        <v>1</v>
      </c>
      <c r="G3050">
        <v>0.6</v>
      </c>
      <c r="H3050" s="26" t="s">
        <v>985</v>
      </c>
      <c r="I3050" s="26" t="s">
        <v>1139</v>
      </c>
      <c r="J3050" s="26" t="s">
        <v>1140</v>
      </c>
      <c r="K3050" s="26" t="s">
        <v>125</v>
      </c>
      <c r="L3050">
        <v>0</v>
      </c>
      <c r="M3050" s="26" t="s">
        <v>236</v>
      </c>
      <c r="N3050" s="26" t="s">
        <v>45869</v>
      </c>
    </row>
    <row r="3051" spans="1:14" x14ac:dyDescent="0.25">
      <c r="A3051" t="s">
        <v>18567</v>
      </c>
      <c r="B3051" t="s">
        <v>18568</v>
      </c>
      <c r="C3051" t="s">
        <v>45870</v>
      </c>
      <c r="D3051" t="s">
        <v>18570</v>
      </c>
      <c r="E3051" s="26" t="s">
        <v>45871</v>
      </c>
      <c r="F3051" t="b">
        <v>1</v>
      </c>
      <c r="G3051" s="26" t="s">
        <v>9466</v>
      </c>
      <c r="H3051" s="26" t="s">
        <v>28661</v>
      </c>
      <c r="I3051" s="26" t="s">
        <v>29855</v>
      </c>
      <c r="J3051" s="26" t="s">
        <v>29856</v>
      </c>
      <c r="K3051" s="26" t="s">
        <v>135</v>
      </c>
      <c r="L3051">
        <v>0</v>
      </c>
      <c r="M3051" s="26" t="s">
        <v>135</v>
      </c>
      <c r="N3051">
        <v>0.32002719502719501</v>
      </c>
    </row>
    <row r="3052" spans="1:14" x14ac:dyDescent="0.25">
      <c r="A3052" t="s">
        <v>18573</v>
      </c>
      <c r="B3052" t="s">
        <v>18574</v>
      </c>
      <c r="C3052" t="s">
        <v>45872</v>
      </c>
      <c r="D3052" t="s">
        <v>18576</v>
      </c>
      <c r="E3052" s="26" t="s">
        <v>45873</v>
      </c>
      <c r="F3052" t="b">
        <v>1</v>
      </c>
      <c r="G3052" s="26" t="s">
        <v>156</v>
      </c>
      <c r="H3052" s="26" t="s">
        <v>902</v>
      </c>
      <c r="I3052" s="26" t="s">
        <v>903</v>
      </c>
      <c r="J3052" s="26" t="s">
        <v>9694</v>
      </c>
      <c r="K3052" s="26" t="s">
        <v>804</v>
      </c>
      <c r="L3052">
        <v>0.25</v>
      </c>
      <c r="M3052" s="26" t="s">
        <v>804</v>
      </c>
      <c r="N3052" s="26" t="s">
        <v>45874</v>
      </c>
    </row>
    <row r="3053" spans="1:14" x14ac:dyDescent="0.25">
      <c r="A3053" t="s">
        <v>18579</v>
      </c>
      <c r="B3053" t="s">
        <v>18580</v>
      </c>
      <c r="C3053" t="s">
        <v>45875</v>
      </c>
      <c r="D3053" t="s">
        <v>18582</v>
      </c>
      <c r="E3053" s="26" t="s">
        <v>45876</v>
      </c>
      <c r="F3053" t="b">
        <v>1</v>
      </c>
      <c r="G3053" s="26" t="s">
        <v>5857</v>
      </c>
      <c r="H3053" s="26" t="s">
        <v>29031</v>
      </c>
      <c r="I3053" s="26" t="s">
        <v>31456</v>
      </c>
      <c r="J3053" s="26" t="s">
        <v>31457</v>
      </c>
      <c r="K3053" s="26" t="s">
        <v>347</v>
      </c>
      <c r="L3053">
        <v>0</v>
      </c>
      <c r="M3053" s="26" t="s">
        <v>136</v>
      </c>
      <c r="N3053" s="26" t="s">
        <v>45877</v>
      </c>
    </row>
    <row r="3054" spans="1:14" x14ac:dyDescent="0.25">
      <c r="A3054" t="s">
        <v>18585</v>
      </c>
      <c r="B3054" t="s">
        <v>18586</v>
      </c>
      <c r="C3054" t="s">
        <v>45878</v>
      </c>
      <c r="D3054" t="s">
        <v>18588</v>
      </c>
      <c r="E3054" s="26" t="s">
        <v>45879</v>
      </c>
      <c r="F3054" t="b">
        <v>1</v>
      </c>
      <c r="G3054" s="26" t="s">
        <v>3786</v>
      </c>
      <c r="H3054">
        <v>0.165748386032949</v>
      </c>
      <c r="I3054">
        <v>6.2908123715214204E-2</v>
      </c>
      <c r="J3054">
        <v>3.79822922682767E-2</v>
      </c>
      <c r="K3054" s="26" t="s">
        <v>857</v>
      </c>
      <c r="L3054">
        <v>0</v>
      </c>
      <c r="M3054" s="26" t="s">
        <v>857</v>
      </c>
      <c r="N3054" s="26" t="s">
        <v>45880</v>
      </c>
    </row>
    <row r="3055" spans="1:14" x14ac:dyDescent="0.25">
      <c r="A3055" t="s">
        <v>18591</v>
      </c>
      <c r="B3055" t="s">
        <v>18592</v>
      </c>
      <c r="C3055" t="s">
        <v>45881</v>
      </c>
      <c r="D3055" t="s">
        <v>18594</v>
      </c>
      <c r="E3055" s="26" t="s">
        <v>45882</v>
      </c>
      <c r="F3055" t="b">
        <v>1</v>
      </c>
      <c r="G3055" s="26" t="s">
        <v>38463</v>
      </c>
      <c r="H3055" s="26" t="s">
        <v>32845</v>
      </c>
      <c r="I3055" s="26" t="s">
        <v>32846</v>
      </c>
      <c r="J3055" s="26" t="s">
        <v>32847</v>
      </c>
      <c r="K3055" s="26" t="s">
        <v>715</v>
      </c>
      <c r="L3055" s="26" t="s">
        <v>714</v>
      </c>
      <c r="M3055" s="26" t="s">
        <v>480</v>
      </c>
      <c r="N3055" s="26" t="s">
        <v>45883</v>
      </c>
    </row>
    <row r="3056" spans="1:14" x14ac:dyDescent="0.25">
      <c r="A3056" t="s">
        <v>18597</v>
      </c>
      <c r="B3056" t="s">
        <v>18598</v>
      </c>
      <c r="C3056" t="s">
        <v>45263</v>
      </c>
      <c r="D3056" t="s">
        <v>18600</v>
      </c>
      <c r="E3056" s="26" t="s">
        <v>45884</v>
      </c>
      <c r="F3056" t="b">
        <v>1</v>
      </c>
      <c r="G3056">
        <v>0.75</v>
      </c>
      <c r="H3056" s="26" t="s">
        <v>1692</v>
      </c>
      <c r="I3056" s="26" t="s">
        <v>6081</v>
      </c>
      <c r="J3056">
        <v>9.1932271522491796E-2</v>
      </c>
      <c r="K3056">
        <v>0.2</v>
      </c>
      <c r="L3056">
        <v>0</v>
      </c>
      <c r="M3056">
        <v>0.2</v>
      </c>
      <c r="N3056" s="26" t="s">
        <v>45885</v>
      </c>
    </row>
    <row r="3057" spans="1:14" x14ac:dyDescent="0.25">
      <c r="A3057" t="s">
        <v>18605</v>
      </c>
      <c r="B3057" t="s">
        <v>18606</v>
      </c>
      <c r="C3057" t="s">
        <v>45886</v>
      </c>
      <c r="D3057" t="s">
        <v>18607</v>
      </c>
      <c r="E3057" s="26" t="s">
        <v>45887</v>
      </c>
      <c r="F3057" t="b">
        <v>1</v>
      </c>
      <c r="G3057">
        <v>0.5</v>
      </c>
      <c r="H3057" s="26" t="s">
        <v>121</v>
      </c>
      <c r="I3057">
        <v>9.0727799484173297E-2</v>
      </c>
      <c r="J3057" s="26" t="s">
        <v>122</v>
      </c>
      <c r="K3057" s="26" t="s">
        <v>864</v>
      </c>
      <c r="L3057">
        <v>0</v>
      </c>
      <c r="M3057" s="26" t="s">
        <v>1420</v>
      </c>
      <c r="N3057" s="26" t="s">
        <v>45888</v>
      </c>
    </row>
    <row r="3058" spans="1:14" x14ac:dyDescent="0.25">
      <c r="A3058" t="s">
        <v>18613</v>
      </c>
      <c r="B3058" t="s">
        <v>18614</v>
      </c>
      <c r="C3058" t="s">
        <v>45889</v>
      </c>
      <c r="D3058" t="s">
        <v>18616</v>
      </c>
      <c r="E3058" s="26" t="s">
        <v>45890</v>
      </c>
      <c r="F3058" t="b">
        <v>1</v>
      </c>
      <c r="G3058" s="26" t="s">
        <v>1448</v>
      </c>
      <c r="H3058" s="26" t="s">
        <v>4132</v>
      </c>
      <c r="I3058" s="26" t="s">
        <v>4133</v>
      </c>
      <c r="J3058">
        <v>6.3767156937974107E-2</v>
      </c>
      <c r="K3058" s="26" t="s">
        <v>136</v>
      </c>
      <c r="L3058" s="26" t="s">
        <v>743</v>
      </c>
      <c r="M3058" s="26" t="s">
        <v>136</v>
      </c>
      <c r="N3058" s="26" t="s">
        <v>45891</v>
      </c>
    </row>
    <row r="3059" spans="1:14" x14ac:dyDescent="0.25">
      <c r="A3059" t="s">
        <v>18619</v>
      </c>
      <c r="B3059" t="s">
        <v>18620</v>
      </c>
      <c r="C3059" t="s">
        <v>45892</v>
      </c>
      <c r="D3059" t="s">
        <v>18622</v>
      </c>
      <c r="E3059" s="26" t="s">
        <v>45893</v>
      </c>
      <c r="F3059" t="b">
        <v>1</v>
      </c>
      <c r="G3059" s="26" t="s">
        <v>38166</v>
      </c>
      <c r="H3059" s="26" t="s">
        <v>29156</v>
      </c>
      <c r="I3059" s="26" t="s">
        <v>29282</v>
      </c>
      <c r="J3059">
        <v>7.8495731464381199E-2</v>
      </c>
      <c r="K3059">
        <v>0.4</v>
      </c>
      <c r="L3059" s="26" t="s">
        <v>1007</v>
      </c>
      <c r="M3059">
        <v>0.4</v>
      </c>
      <c r="N3059" s="26" t="s">
        <v>45894</v>
      </c>
    </row>
    <row r="3060" spans="1:14" x14ac:dyDescent="0.25">
      <c r="A3060" t="s">
        <v>18625</v>
      </c>
      <c r="B3060" t="s">
        <v>18626</v>
      </c>
      <c r="C3060" t="s">
        <v>45895</v>
      </c>
      <c r="D3060" t="s">
        <v>18628</v>
      </c>
      <c r="E3060">
        <v>0.60152902849136702</v>
      </c>
      <c r="F3060" t="b">
        <v>1</v>
      </c>
      <c r="G3060" s="26" t="s">
        <v>67</v>
      </c>
      <c r="H3060">
        <v>0.50452497910951299</v>
      </c>
      <c r="I3060" s="26" t="s">
        <v>2707</v>
      </c>
      <c r="J3060" s="26" t="s">
        <v>2271</v>
      </c>
      <c r="K3060" s="26" t="s">
        <v>857</v>
      </c>
      <c r="L3060">
        <v>0</v>
      </c>
      <c r="M3060" s="26" t="s">
        <v>857</v>
      </c>
      <c r="N3060" s="26" t="s">
        <v>45896</v>
      </c>
    </row>
    <row r="3061" spans="1:14" x14ac:dyDescent="0.25">
      <c r="A3061" t="s">
        <v>18631</v>
      </c>
      <c r="B3061" t="s">
        <v>18632</v>
      </c>
      <c r="C3061" t="s">
        <v>45897</v>
      </c>
      <c r="D3061" t="s">
        <v>18634</v>
      </c>
      <c r="E3061" s="26" t="s">
        <v>45898</v>
      </c>
      <c r="F3061" t="b">
        <v>1</v>
      </c>
      <c r="G3061" s="26" t="s">
        <v>2088</v>
      </c>
      <c r="H3061" s="26" t="s">
        <v>2089</v>
      </c>
      <c r="I3061" s="26" t="s">
        <v>2090</v>
      </c>
      <c r="J3061" s="26" t="s">
        <v>2091</v>
      </c>
      <c r="K3061" s="26" t="s">
        <v>1353</v>
      </c>
      <c r="L3061" s="26" t="s">
        <v>857</v>
      </c>
      <c r="M3061" s="26" t="s">
        <v>1076</v>
      </c>
      <c r="N3061" s="26" t="s">
        <v>45899</v>
      </c>
    </row>
    <row r="3062" spans="1:14" x14ac:dyDescent="0.25">
      <c r="A3062" t="s">
        <v>18637</v>
      </c>
      <c r="B3062" t="s">
        <v>18638</v>
      </c>
      <c r="C3062" t="s">
        <v>45900</v>
      </c>
      <c r="D3062" t="s">
        <v>18640</v>
      </c>
      <c r="E3062" s="26" t="s">
        <v>45901</v>
      </c>
      <c r="F3062" t="b">
        <v>1</v>
      </c>
      <c r="G3062" s="26" t="s">
        <v>18906</v>
      </c>
      <c r="H3062" s="26" t="s">
        <v>28073</v>
      </c>
      <c r="I3062" s="26" t="s">
        <v>45902</v>
      </c>
      <c r="J3062" s="26" t="s">
        <v>45903</v>
      </c>
      <c r="K3062" s="26" t="s">
        <v>1448</v>
      </c>
      <c r="L3062">
        <v>0.25</v>
      </c>
      <c r="M3062" s="26" t="s">
        <v>382</v>
      </c>
      <c r="N3062" s="26" t="s">
        <v>45904</v>
      </c>
    </row>
    <row r="3063" spans="1:14" x14ac:dyDescent="0.25">
      <c r="A3063" t="s">
        <v>18643</v>
      </c>
      <c r="B3063" t="s">
        <v>18644</v>
      </c>
      <c r="C3063" t="s">
        <v>45905</v>
      </c>
      <c r="D3063" t="s">
        <v>18645</v>
      </c>
      <c r="E3063" s="26" t="s">
        <v>45906</v>
      </c>
      <c r="F3063" t="b">
        <v>1</v>
      </c>
      <c r="G3063">
        <v>0.6</v>
      </c>
      <c r="H3063" s="26" t="s">
        <v>2846</v>
      </c>
      <c r="I3063">
        <v>9.6354097690346294E-2</v>
      </c>
      <c r="J3063">
        <v>5.8739490946992101E-2</v>
      </c>
      <c r="K3063" s="26" t="s">
        <v>1370</v>
      </c>
      <c r="L3063">
        <v>0</v>
      </c>
      <c r="M3063">
        <v>0.3</v>
      </c>
      <c r="N3063" s="26" t="s">
        <v>45907</v>
      </c>
    </row>
    <row r="3064" spans="1:14" x14ac:dyDescent="0.25">
      <c r="A3064" t="s">
        <v>18648</v>
      </c>
      <c r="B3064" t="s">
        <v>18649</v>
      </c>
      <c r="C3064" t="s">
        <v>45908</v>
      </c>
      <c r="D3064" t="s">
        <v>18651</v>
      </c>
      <c r="E3064" s="26" t="s">
        <v>45909</v>
      </c>
      <c r="F3064" t="b">
        <v>1</v>
      </c>
      <c r="G3064" s="26" t="s">
        <v>378</v>
      </c>
      <c r="H3064" s="26" t="s">
        <v>22153</v>
      </c>
      <c r="I3064" s="26" t="s">
        <v>8190</v>
      </c>
      <c r="J3064" s="26" t="s">
        <v>2729</v>
      </c>
      <c r="K3064" s="26" t="s">
        <v>114</v>
      </c>
      <c r="L3064">
        <v>0.375</v>
      </c>
      <c r="M3064" s="26" t="s">
        <v>114</v>
      </c>
      <c r="N3064">
        <v>0.27023508898508902</v>
      </c>
    </row>
    <row r="3065" spans="1:14" x14ac:dyDescent="0.25">
      <c r="A3065" t="s">
        <v>18654</v>
      </c>
      <c r="B3065" t="s">
        <v>18655</v>
      </c>
      <c r="C3065" t="s">
        <v>45716</v>
      </c>
      <c r="D3065" t="s">
        <v>18657</v>
      </c>
      <c r="E3065" s="26" t="s">
        <v>45910</v>
      </c>
      <c r="F3065" t="b">
        <v>1</v>
      </c>
      <c r="G3065" s="26" t="s">
        <v>5857</v>
      </c>
      <c r="H3065" s="26" t="s">
        <v>29031</v>
      </c>
      <c r="I3065" s="26" t="s">
        <v>29032</v>
      </c>
      <c r="J3065" s="26" t="s">
        <v>29033</v>
      </c>
      <c r="K3065" s="26" t="s">
        <v>349</v>
      </c>
      <c r="L3065">
        <v>0</v>
      </c>
      <c r="M3065" s="26" t="s">
        <v>349</v>
      </c>
      <c r="N3065" s="26" t="s">
        <v>45911</v>
      </c>
    </row>
    <row r="3066" spans="1:14" x14ac:dyDescent="0.25">
      <c r="A3066" t="s">
        <v>18662</v>
      </c>
      <c r="B3066" t="s">
        <v>18663</v>
      </c>
      <c r="C3066" t="s">
        <v>45912</v>
      </c>
      <c r="D3066" t="s">
        <v>18665</v>
      </c>
      <c r="E3066" s="26" t="s">
        <v>45913</v>
      </c>
      <c r="F3066" t="b">
        <v>1</v>
      </c>
      <c r="G3066" s="26" t="s">
        <v>3071</v>
      </c>
      <c r="H3066">
        <v>6.7442599177126597E-2</v>
      </c>
      <c r="I3066">
        <v>3.8398205577376297E-2</v>
      </c>
      <c r="J3066" s="26" t="s">
        <v>19003</v>
      </c>
      <c r="K3066" s="26" t="s">
        <v>91</v>
      </c>
      <c r="L3066">
        <v>0</v>
      </c>
      <c r="M3066" s="26" t="s">
        <v>91</v>
      </c>
      <c r="N3066">
        <v>8.2693176162827495E-2</v>
      </c>
    </row>
    <row r="3067" spans="1:14" x14ac:dyDescent="0.25">
      <c r="A3067" t="s">
        <v>18668</v>
      </c>
      <c r="B3067" t="s">
        <v>18669</v>
      </c>
      <c r="C3067" t="s">
        <v>45914</v>
      </c>
      <c r="D3067" t="s">
        <v>18671</v>
      </c>
      <c r="E3067" s="26" t="s">
        <v>45915</v>
      </c>
      <c r="F3067" t="b">
        <v>1</v>
      </c>
      <c r="G3067" s="26" t="s">
        <v>38788</v>
      </c>
      <c r="H3067" s="26" t="s">
        <v>31015</v>
      </c>
      <c r="I3067">
        <v>9.92099830788786E-2</v>
      </c>
      <c r="J3067">
        <v>6.8460467607647499E-2</v>
      </c>
      <c r="K3067" s="26" t="s">
        <v>15805</v>
      </c>
      <c r="L3067">
        <v>0</v>
      </c>
      <c r="M3067" s="26" t="s">
        <v>20249</v>
      </c>
      <c r="N3067" s="26" t="s">
        <v>45916</v>
      </c>
    </row>
    <row r="3068" spans="1:14" x14ac:dyDescent="0.25">
      <c r="A3068" t="s">
        <v>18674</v>
      </c>
      <c r="B3068" t="s">
        <v>18675</v>
      </c>
      <c r="C3068" t="s">
        <v>38322</v>
      </c>
      <c r="D3068" t="s">
        <v>18677</v>
      </c>
      <c r="E3068" s="26" t="s">
        <v>45917</v>
      </c>
      <c r="F3068" t="b">
        <v>1</v>
      </c>
      <c r="G3068">
        <v>1</v>
      </c>
      <c r="H3068" s="26" t="s">
        <v>30308</v>
      </c>
      <c r="I3068" s="26" t="s">
        <v>31688</v>
      </c>
      <c r="J3068">
        <v>0.48892302243490099</v>
      </c>
      <c r="K3068">
        <v>0.5</v>
      </c>
      <c r="L3068" s="26" t="s">
        <v>348</v>
      </c>
      <c r="M3068">
        <v>0.375</v>
      </c>
      <c r="N3068" s="26" t="s">
        <v>45918</v>
      </c>
    </row>
    <row r="3069" spans="1:14" x14ac:dyDescent="0.25">
      <c r="A3069" t="s">
        <v>18680</v>
      </c>
      <c r="B3069" t="s">
        <v>18681</v>
      </c>
      <c r="C3069" t="s">
        <v>45919</v>
      </c>
      <c r="D3069" t="s">
        <v>18683</v>
      </c>
      <c r="E3069" s="26" t="s">
        <v>45920</v>
      </c>
      <c r="F3069" t="b">
        <v>1</v>
      </c>
      <c r="G3069" s="26" t="s">
        <v>110</v>
      </c>
      <c r="H3069">
        <v>0.40824829046386302</v>
      </c>
      <c r="I3069" s="26" t="s">
        <v>6997</v>
      </c>
      <c r="J3069">
        <v>7.9368809260862094E-2</v>
      </c>
      <c r="K3069" s="26" t="s">
        <v>136</v>
      </c>
      <c r="L3069">
        <v>0</v>
      </c>
      <c r="M3069">
        <v>0.3</v>
      </c>
      <c r="N3069" s="26" t="s">
        <v>45921</v>
      </c>
    </row>
    <row r="3070" spans="1:14" x14ac:dyDescent="0.25">
      <c r="A3070" t="s">
        <v>18686</v>
      </c>
      <c r="B3070" t="s">
        <v>18687</v>
      </c>
      <c r="C3070" t="s">
        <v>45922</v>
      </c>
      <c r="D3070" t="s">
        <v>18689</v>
      </c>
      <c r="E3070" s="26" t="s">
        <v>45923</v>
      </c>
      <c r="F3070" t="b">
        <v>1</v>
      </c>
      <c r="G3070">
        <v>0.77218478976152105</v>
      </c>
      <c r="H3070" s="26" t="s">
        <v>32356</v>
      </c>
      <c r="I3070">
        <v>0.70205848280675598</v>
      </c>
      <c r="J3070" s="26" t="s">
        <v>39673</v>
      </c>
      <c r="K3070" s="26" t="s">
        <v>382</v>
      </c>
      <c r="L3070">
        <v>0</v>
      </c>
      <c r="M3070" s="26" t="s">
        <v>382</v>
      </c>
      <c r="N3070">
        <v>0.32762105942387698</v>
      </c>
    </row>
    <row r="3071" spans="1:14" x14ac:dyDescent="0.25">
      <c r="A3071" t="s">
        <v>18692</v>
      </c>
      <c r="B3071" t="s">
        <v>18693</v>
      </c>
      <c r="C3071" t="s">
        <v>45924</v>
      </c>
      <c r="D3071" t="s">
        <v>18694</v>
      </c>
      <c r="E3071" s="26" t="s">
        <v>45925</v>
      </c>
      <c r="F3071" t="b">
        <v>1</v>
      </c>
      <c r="G3071" s="26" t="s">
        <v>1448</v>
      </c>
      <c r="H3071" s="26" t="s">
        <v>20916</v>
      </c>
      <c r="I3071" s="26" t="s">
        <v>20917</v>
      </c>
      <c r="J3071" s="26" t="s">
        <v>20918</v>
      </c>
      <c r="K3071" s="26" t="s">
        <v>522</v>
      </c>
      <c r="L3071" s="26" t="s">
        <v>480</v>
      </c>
      <c r="M3071" s="26" t="s">
        <v>522</v>
      </c>
      <c r="N3071" s="26" t="s">
        <v>45926</v>
      </c>
    </row>
    <row r="3072" spans="1:14" x14ac:dyDescent="0.25">
      <c r="A3072" t="s">
        <v>18697</v>
      </c>
      <c r="B3072" t="s">
        <v>18698</v>
      </c>
      <c r="C3072" t="s">
        <v>45927</v>
      </c>
      <c r="D3072" t="s">
        <v>18700</v>
      </c>
      <c r="E3072" s="26" t="s">
        <v>45928</v>
      </c>
      <c r="F3072" t="b">
        <v>1</v>
      </c>
      <c r="G3072" s="26" t="s">
        <v>6105</v>
      </c>
      <c r="H3072" s="26" t="s">
        <v>110</v>
      </c>
      <c r="I3072" s="26" t="s">
        <v>25843</v>
      </c>
      <c r="J3072" s="26" t="s">
        <v>25844</v>
      </c>
      <c r="K3072">
        <v>0.5</v>
      </c>
      <c r="L3072" s="26" t="s">
        <v>752</v>
      </c>
      <c r="M3072" s="26" t="s">
        <v>274</v>
      </c>
      <c r="N3072" s="26" t="s">
        <v>45929</v>
      </c>
    </row>
    <row r="3073" spans="1:14" x14ac:dyDescent="0.25">
      <c r="A3073" t="s">
        <v>18703</v>
      </c>
      <c r="B3073" t="s">
        <v>18704</v>
      </c>
      <c r="C3073" t="s">
        <v>45930</v>
      </c>
      <c r="D3073" t="s">
        <v>18706</v>
      </c>
      <c r="E3073" s="26" t="s">
        <v>45931</v>
      </c>
      <c r="F3073" t="b">
        <v>1</v>
      </c>
      <c r="G3073" s="26" t="s">
        <v>180</v>
      </c>
      <c r="H3073" s="26" t="s">
        <v>768</v>
      </c>
      <c r="I3073">
        <v>6.9006563435160498E-2</v>
      </c>
      <c r="J3073">
        <v>4.2836195075472497E-2</v>
      </c>
      <c r="K3073" s="26" t="s">
        <v>91</v>
      </c>
      <c r="L3073">
        <v>0</v>
      </c>
      <c r="M3073" s="26" t="s">
        <v>91</v>
      </c>
      <c r="N3073" s="26" t="s">
        <v>45932</v>
      </c>
    </row>
    <row r="3074" spans="1:14" x14ac:dyDescent="0.25">
      <c r="A3074" t="s">
        <v>18709</v>
      </c>
      <c r="B3074" t="s">
        <v>18710</v>
      </c>
      <c r="C3074" t="s">
        <v>45933</v>
      </c>
      <c r="D3074" t="s">
        <v>18711</v>
      </c>
      <c r="E3074" s="26" t="s">
        <v>45934</v>
      </c>
      <c r="F3074" t="b">
        <v>1</v>
      </c>
      <c r="G3074">
        <v>0.7</v>
      </c>
      <c r="H3074" s="26" t="s">
        <v>2923</v>
      </c>
      <c r="I3074" s="26" t="s">
        <v>13062</v>
      </c>
      <c r="J3074" s="26" t="s">
        <v>9331</v>
      </c>
      <c r="K3074" s="26" t="s">
        <v>658</v>
      </c>
      <c r="L3074" s="26" t="s">
        <v>103</v>
      </c>
      <c r="M3074" s="26" t="s">
        <v>987</v>
      </c>
      <c r="N3074" s="26" t="s">
        <v>45935</v>
      </c>
    </row>
    <row r="3075" spans="1:14" x14ac:dyDescent="0.25">
      <c r="A3075" t="s">
        <v>18713</v>
      </c>
      <c r="B3075" t="s">
        <v>18714</v>
      </c>
      <c r="C3075" t="s">
        <v>45936</v>
      </c>
      <c r="D3075" t="s">
        <v>18715</v>
      </c>
      <c r="E3075" s="26" t="s">
        <v>45937</v>
      </c>
      <c r="F3075" t="b">
        <v>1</v>
      </c>
      <c r="G3075" s="26" t="s">
        <v>681</v>
      </c>
      <c r="H3075" s="26" t="s">
        <v>682</v>
      </c>
      <c r="I3075" s="26" t="s">
        <v>1395</v>
      </c>
      <c r="J3075" s="26" t="s">
        <v>20502</v>
      </c>
      <c r="K3075" s="26" t="s">
        <v>132</v>
      </c>
      <c r="L3075" s="26" t="s">
        <v>951</v>
      </c>
      <c r="M3075" s="26" t="s">
        <v>71</v>
      </c>
      <c r="N3075" s="26" t="s">
        <v>45938</v>
      </c>
    </row>
    <row r="3076" spans="1:14" x14ac:dyDescent="0.25">
      <c r="A3076" t="s">
        <v>18718</v>
      </c>
      <c r="B3076" t="s">
        <v>18719</v>
      </c>
      <c r="C3076" t="s">
        <v>45939</v>
      </c>
      <c r="D3076" t="s">
        <v>18721</v>
      </c>
      <c r="E3076" s="26" t="s">
        <v>45940</v>
      </c>
      <c r="F3076" t="b">
        <v>1</v>
      </c>
      <c r="G3076">
        <v>0.7</v>
      </c>
      <c r="H3076" s="26" t="s">
        <v>2713</v>
      </c>
      <c r="I3076" s="26" t="s">
        <v>12435</v>
      </c>
      <c r="J3076" s="26" t="s">
        <v>11878</v>
      </c>
      <c r="K3076">
        <v>0.63157894736842102</v>
      </c>
      <c r="L3076" s="26" t="s">
        <v>480</v>
      </c>
      <c r="M3076" s="26" t="s">
        <v>123</v>
      </c>
      <c r="N3076" s="26" t="s">
        <v>45941</v>
      </c>
    </row>
    <row r="3077" spans="1:14" x14ac:dyDescent="0.25">
      <c r="A3077" t="s">
        <v>18724</v>
      </c>
      <c r="B3077" t="s">
        <v>18725</v>
      </c>
      <c r="C3077" t="s">
        <v>45942</v>
      </c>
      <c r="D3077" t="s">
        <v>18727</v>
      </c>
      <c r="E3077" s="26" t="s">
        <v>45943</v>
      </c>
      <c r="F3077" t="b">
        <v>1</v>
      </c>
      <c r="G3077" s="26" t="s">
        <v>45944</v>
      </c>
      <c r="H3077" s="26" t="s">
        <v>36996</v>
      </c>
      <c r="I3077" s="26" t="s">
        <v>36997</v>
      </c>
      <c r="J3077" s="26" t="s">
        <v>36998</v>
      </c>
      <c r="K3077" s="26" t="s">
        <v>522</v>
      </c>
      <c r="L3077" s="26" t="s">
        <v>124</v>
      </c>
      <c r="M3077" s="26" t="s">
        <v>125</v>
      </c>
      <c r="N3077" s="26" t="s">
        <v>45945</v>
      </c>
    </row>
    <row r="3078" spans="1:14" x14ac:dyDescent="0.25">
      <c r="A3078" t="s">
        <v>18730</v>
      </c>
      <c r="B3078" t="s">
        <v>18731</v>
      </c>
      <c r="C3078" t="s">
        <v>45595</v>
      </c>
      <c r="D3078" t="s">
        <v>18732</v>
      </c>
      <c r="E3078" s="26" t="s">
        <v>45946</v>
      </c>
      <c r="F3078" t="b">
        <v>1</v>
      </c>
      <c r="G3078">
        <v>0.6</v>
      </c>
      <c r="H3078" s="26" t="s">
        <v>421</v>
      </c>
      <c r="I3078" s="26" t="s">
        <v>520</v>
      </c>
      <c r="J3078" s="26" t="s">
        <v>521</v>
      </c>
      <c r="K3078" s="26" t="s">
        <v>951</v>
      </c>
      <c r="L3078" s="26" t="s">
        <v>227</v>
      </c>
      <c r="M3078" s="26" t="s">
        <v>951</v>
      </c>
      <c r="N3078" s="26" t="s">
        <v>45947</v>
      </c>
    </row>
    <row r="3079" spans="1:14" x14ac:dyDescent="0.25">
      <c r="A3079" t="s">
        <v>18735</v>
      </c>
      <c r="B3079" t="s">
        <v>18736</v>
      </c>
      <c r="C3079" t="s">
        <v>45948</v>
      </c>
      <c r="D3079" t="s">
        <v>18737</v>
      </c>
      <c r="E3079" s="26" t="s">
        <v>45949</v>
      </c>
      <c r="F3079" t="b">
        <v>1</v>
      </c>
      <c r="G3079" s="26" t="s">
        <v>110</v>
      </c>
      <c r="H3079">
        <v>0.40824829046386302</v>
      </c>
      <c r="I3079" s="26" t="s">
        <v>6997</v>
      </c>
      <c r="J3079">
        <v>7.9368809260862094E-2</v>
      </c>
      <c r="K3079" s="26" t="s">
        <v>114</v>
      </c>
      <c r="L3079">
        <v>0.125</v>
      </c>
      <c r="M3079" s="26" t="s">
        <v>114</v>
      </c>
      <c r="N3079" s="26" t="s">
        <v>45950</v>
      </c>
    </row>
    <row r="3080" spans="1:14" x14ac:dyDescent="0.25">
      <c r="A3080" t="s">
        <v>18740</v>
      </c>
      <c r="B3080" t="s">
        <v>18741</v>
      </c>
      <c r="C3080" t="s">
        <v>45951</v>
      </c>
      <c r="D3080" t="s">
        <v>18742</v>
      </c>
      <c r="E3080" s="26" t="s">
        <v>45952</v>
      </c>
      <c r="F3080" t="b">
        <v>1</v>
      </c>
      <c r="G3080" s="26" t="s">
        <v>38295</v>
      </c>
      <c r="H3080" s="26" t="s">
        <v>28786</v>
      </c>
      <c r="I3080" s="26" t="s">
        <v>29676</v>
      </c>
      <c r="J3080">
        <v>7.9235022460357005E-2</v>
      </c>
      <c r="K3080" s="26" t="s">
        <v>180</v>
      </c>
      <c r="L3080">
        <v>7.1428571428571397E-2</v>
      </c>
      <c r="M3080" s="26" t="s">
        <v>349</v>
      </c>
      <c r="N3080" s="26" t="s">
        <v>45953</v>
      </c>
    </row>
    <row r="3081" spans="1:14" x14ac:dyDescent="0.25">
      <c r="A3081" t="s">
        <v>18746</v>
      </c>
      <c r="B3081" t="s">
        <v>18747</v>
      </c>
      <c r="C3081" t="s">
        <v>45954</v>
      </c>
      <c r="D3081" t="s">
        <v>18749</v>
      </c>
      <c r="E3081">
        <v>1.01641958868392</v>
      </c>
      <c r="F3081" t="b">
        <v>1</v>
      </c>
      <c r="G3081" s="26" t="s">
        <v>18906</v>
      </c>
      <c r="H3081" s="26" t="s">
        <v>28073</v>
      </c>
      <c r="I3081" s="26" t="s">
        <v>45721</v>
      </c>
      <c r="J3081" s="26" t="s">
        <v>45722</v>
      </c>
      <c r="K3081" s="26" t="s">
        <v>472</v>
      </c>
      <c r="L3081" s="26" t="s">
        <v>236</v>
      </c>
      <c r="M3081" s="26" t="s">
        <v>472</v>
      </c>
      <c r="N3081" s="26" t="s">
        <v>45955</v>
      </c>
    </row>
    <row r="3082" spans="1:14" x14ac:dyDescent="0.25">
      <c r="A3082" t="s">
        <v>18752</v>
      </c>
      <c r="B3082" t="s">
        <v>18753</v>
      </c>
      <c r="C3082" t="s">
        <v>45956</v>
      </c>
      <c r="D3082" t="s">
        <v>18755</v>
      </c>
      <c r="E3082" s="26" t="s">
        <v>45957</v>
      </c>
      <c r="F3082" t="b">
        <v>1</v>
      </c>
      <c r="G3082">
        <v>0.875</v>
      </c>
      <c r="H3082" s="26" t="s">
        <v>29165</v>
      </c>
      <c r="I3082" s="26" t="s">
        <v>9177</v>
      </c>
      <c r="J3082" s="26" t="s">
        <v>34081</v>
      </c>
      <c r="K3082">
        <v>0.25</v>
      </c>
      <c r="L3082">
        <v>0</v>
      </c>
      <c r="M3082">
        <v>0.125</v>
      </c>
      <c r="N3082" s="26" t="s">
        <v>45958</v>
      </c>
    </row>
    <row r="3083" spans="1:14" x14ac:dyDescent="0.25">
      <c r="A3083" t="s">
        <v>18758</v>
      </c>
      <c r="B3083" t="s">
        <v>18759</v>
      </c>
      <c r="C3083" t="s">
        <v>45908</v>
      </c>
      <c r="D3083" t="s">
        <v>18761</v>
      </c>
      <c r="E3083" s="26" t="s">
        <v>45959</v>
      </c>
      <c r="F3083" t="b">
        <v>1</v>
      </c>
      <c r="G3083" s="26" t="s">
        <v>110</v>
      </c>
      <c r="H3083">
        <v>0.5</v>
      </c>
      <c r="I3083" s="26" t="s">
        <v>8662</v>
      </c>
      <c r="J3083" s="26" t="s">
        <v>8663</v>
      </c>
      <c r="K3083" s="26" t="s">
        <v>124</v>
      </c>
      <c r="L3083">
        <v>0</v>
      </c>
      <c r="M3083" s="26" t="s">
        <v>124</v>
      </c>
      <c r="N3083" s="26" t="s">
        <v>45960</v>
      </c>
    </row>
    <row r="3084" spans="1:14" x14ac:dyDescent="0.25">
      <c r="A3084" t="s">
        <v>18764</v>
      </c>
      <c r="B3084" t="s">
        <v>18765</v>
      </c>
      <c r="C3084" t="s">
        <v>29829</v>
      </c>
      <c r="D3084" t="s">
        <v>18767</v>
      </c>
      <c r="E3084">
        <v>0.89400328421092301</v>
      </c>
      <c r="F3084" t="b">
        <v>1</v>
      </c>
      <c r="G3084" s="26" t="s">
        <v>1448</v>
      </c>
      <c r="H3084" s="26" t="s">
        <v>11049</v>
      </c>
      <c r="I3084" s="26" t="s">
        <v>12355</v>
      </c>
      <c r="J3084" s="26" t="s">
        <v>12356</v>
      </c>
      <c r="K3084" s="26" t="s">
        <v>787</v>
      </c>
      <c r="L3084" s="26" t="s">
        <v>123</v>
      </c>
      <c r="M3084" s="26" t="s">
        <v>787</v>
      </c>
      <c r="N3084" s="26" t="s">
        <v>37530</v>
      </c>
    </row>
    <row r="3085" spans="1:14" x14ac:dyDescent="0.25">
      <c r="A3085" t="s">
        <v>18770</v>
      </c>
      <c r="B3085" t="s">
        <v>18771</v>
      </c>
      <c r="C3085" t="s">
        <v>45303</v>
      </c>
      <c r="D3085" t="s">
        <v>18773</v>
      </c>
      <c r="E3085" s="26" t="s">
        <v>45961</v>
      </c>
      <c r="F3085" t="b">
        <v>1</v>
      </c>
      <c r="G3085">
        <v>1</v>
      </c>
      <c r="H3085" s="26" t="s">
        <v>21669</v>
      </c>
      <c r="I3085" s="26" t="s">
        <v>24516</v>
      </c>
      <c r="J3085" s="26" t="s">
        <v>2729</v>
      </c>
      <c r="K3085">
        <v>0.38095238095238099</v>
      </c>
      <c r="L3085" s="26" t="s">
        <v>125</v>
      </c>
      <c r="M3085">
        <v>0.38095238095238099</v>
      </c>
      <c r="N3085" s="26" t="s">
        <v>45962</v>
      </c>
    </row>
    <row r="3086" spans="1:14" x14ac:dyDescent="0.25">
      <c r="A3086" t="s">
        <v>18776</v>
      </c>
      <c r="B3086" t="s">
        <v>18777</v>
      </c>
      <c r="C3086" t="s">
        <v>45963</v>
      </c>
      <c r="D3086" t="s">
        <v>18779</v>
      </c>
      <c r="E3086" s="26" t="s">
        <v>45964</v>
      </c>
      <c r="F3086" t="b">
        <v>1</v>
      </c>
      <c r="G3086" s="26" t="s">
        <v>2891</v>
      </c>
      <c r="H3086" s="26" t="s">
        <v>20595</v>
      </c>
      <c r="I3086" s="26" t="s">
        <v>187</v>
      </c>
      <c r="J3086" s="26" t="s">
        <v>1704</v>
      </c>
      <c r="K3086" s="26" t="s">
        <v>73</v>
      </c>
      <c r="L3086" s="26" t="s">
        <v>951</v>
      </c>
      <c r="M3086" s="26" t="s">
        <v>73</v>
      </c>
      <c r="N3086" s="26" t="s">
        <v>45965</v>
      </c>
    </row>
    <row r="3087" spans="1:14" x14ac:dyDescent="0.25">
      <c r="A3087" t="s">
        <v>18783</v>
      </c>
      <c r="B3087" t="s">
        <v>18784</v>
      </c>
      <c r="C3087" t="s">
        <v>45966</v>
      </c>
      <c r="D3087" t="s">
        <v>18786</v>
      </c>
      <c r="E3087" s="26" t="s">
        <v>45967</v>
      </c>
      <c r="F3087" t="b">
        <v>1</v>
      </c>
      <c r="G3087" s="26" t="s">
        <v>110</v>
      </c>
      <c r="H3087">
        <v>0.40824829046386302</v>
      </c>
      <c r="I3087" s="26" t="s">
        <v>6997</v>
      </c>
      <c r="J3087">
        <v>7.9368809260862094E-2</v>
      </c>
      <c r="K3087" s="26" t="s">
        <v>91</v>
      </c>
      <c r="L3087">
        <v>0</v>
      </c>
      <c r="M3087">
        <v>9.5238095238095205E-2</v>
      </c>
      <c r="N3087" s="26" t="s">
        <v>45968</v>
      </c>
    </row>
    <row r="3088" spans="1:14" x14ac:dyDescent="0.25">
      <c r="A3088" t="s">
        <v>18788</v>
      </c>
      <c r="B3088" t="s">
        <v>18789</v>
      </c>
      <c r="C3088" t="s">
        <v>45969</v>
      </c>
      <c r="D3088" t="s">
        <v>18791</v>
      </c>
      <c r="E3088" s="26" t="s">
        <v>45970</v>
      </c>
      <c r="F3088" t="b">
        <v>1</v>
      </c>
      <c r="G3088" s="26" t="s">
        <v>2554</v>
      </c>
      <c r="H3088" s="26" t="s">
        <v>2555</v>
      </c>
      <c r="I3088" s="26" t="s">
        <v>9797</v>
      </c>
      <c r="J3088" s="26" t="s">
        <v>9798</v>
      </c>
      <c r="K3088" s="26" t="s">
        <v>787</v>
      </c>
      <c r="L3088" s="26" t="s">
        <v>125</v>
      </c>
      <c r="M3088" s="26" t="s">
        <v>787</v>
      </c>
      <c r="N3088" s="26" t="s">
        <v>45971</v>
      </c>
    </row>
    <row r="3089" spans="1:14" x14ac:dyDescent="0.25">
      <c r="A3089" t="s">
        <v>18794</v>
      </c>
      <c r="B3089" t="s">
        <v>18795</v>
      </c>
      <c r="C3089" t="s">
        <v>45972</v>
      </c>
      <c r="D3089" t="s">
        <v>18797</v>
      </c>
      <c r="E3089" s="26" t="s">
        <v>45973</v>
      </c>
      <c r="F3089" t="b">
        <v>1</v>
      </c>
      <c r="G3089" s="26" t="s">
        <v>114</v>
      </c>
      <c r="H3089" s="26" t="s">
        <v>8045</v>
      </c>
      <c r="I3089">
        <v>9.4815146433133199E-2</v>
      </c>
      <c r="J3089">
        <v>6.0307253604077599E-2</v>
      </c>
      <c r="K3089" s="26" t="s">
        <v>1044</v>
      </c>
      <c r="L3089">
        <v>0</v>
      </c>
      <c r="M3089" s="26" t="s">
        <v>1044</v>
      </c>
      <c r="N3089" s="26" t="s">
        <v>45974</v>
      </c>
    </row>
    <row r="3090" spans="1:14" x14ac:dyDescent="0.25">
      <c r="A3090" t="s">
        <v>18800</v>
      </c>
      <c r="B3090" t="s">
        <v>18801</v>
      </c>
      <c r="C3090" t="s">
        <v>45975</v>
      </c>
      <c r="D3090" t="s">
        <v>18802</v>
      </c>
      <c r="E3090">
        <v>0.83165908945334199</v>
      </c>
      <c r="F3090" t="b">
        <v>1</v>
      </c>
      <c r="G3090" s="26" t="s">
        <v>2891</v>
      </c>
      <c r="H3090">
        <v>0.67419986246324204</v>
      </c>
      <c r="I3090" s="26" t="s">
        <v>19668</v>
      </c>
      <c r="J3090" s="26" t="s">
        <v>45976</v>
      </c>
      <c r="K3090" s="26" t="s">
        <v>804</v>
      </c>
      <c r="L3090">
        <v>8.3333333333333301E-2</v>
      </c>
      <c r="M3090" s="26" t="s">
        <v>302</v>
      </c>
      <c r="N3090" s="26" t="s">
        <v>45977</v>
      </c>
    </row>
    <row r="3091" spans="1:14" x14ac:dyDescent="0.25">
      <c r="A3091" t="s">
        <v>18807</v>
      </c>
      <c r="B3091" t="s">
        <v>18808</v>
      </c>
      <c r="C3091" t="s">
        <v>45978</v>
      </c>
      <c r="D3091" t="s">
        <v>18810</v>
      </c>
      <c r="E3091" s="26" t="s">
        <v>45979</v>
      </c>
      <c r="F3091" t="b">
        <v>1</v>
      </c>
      <c r="G3091" s="26" t="s">
        <v>24570</v>
      </c>
      <c r="H3091" s="26" t="s">
        <v>30551</v>
      </c>
      <c r="I3091" s="26" t="s">
        <v>7812</v>
      </c>
      <c r="J3091" s="26" t="s">
        <v>30552</v>
      </c>
      <c r="K3091" s="26" t="s">
        <v>92</v>
      </c>
      <c r="L3091">
        <v>0</v>
      </c>
      <c r="M3091" s="26" t="s">
        <v>92</v>
      </c>
      <c r="N3091" s="26" t="s">
        <v>45980</v>
      </c>
    </row>
    <row r="3092" spans="1:14" x14ac:dyDescent="0.25">
      <c r="A3092" t="s">
        <v>18815</v>
      </c>
      <c r="B3092" t="s">
        <v>18816</v>
      </c>
      <c r="C3092" t="s">
        <v>45981</v>
      </c>
      <c r="D3092" t="s">
        <v>18818</v>
      </c>
      <c r="E3092" s="26" t="s">
        <v>45982</v>
      </c>
      <c r="F3092" t="b">
        <v>1</v>
      </c>
      <c r="G3092" s="26" t="s">
        <v>24570</v>
      </c>
      <c r="H3092">
        <v>0.73063324265863505</v>
      </c>
      <c r="I3092" s="26" t="s">
        <v>41949</v>
      </c>
      <c r="J3092" s="26" t="s">
        <v>41950</v>
      </c>
      <c r="K3092" s="26" t="s">
        <v>125</v>
      </c>
      <c r="L3092" s="26" t="s">
        <v>124</v>
      </c>
      <c r="M3092" s="26" t="s">
        <v>125</v>
      </c>
      <c r="N3092" s="26" t="s">
        <v>45983</v>
      </c>
    </row>
    <row r="3093" spans="1:14" x14ac:dyDescent="0.25">
      <c r="A3093" t="s">
        <v>18820</v>
      </c>
      <c r="B3093" t="s">
        <v>18821</v>
      </c>
      <c r="C3093" t="s">
        <v>45984</v>
      </c>
      <c r="D3093" t="s">
        <v>18823</v>
      </c>
      <c r="E3093" s="26" t="s">
        <v>45985</v>
      </c>
      <c r="F3093" t="b">
        <v>1</v>
      </c>
      <c r="G3093" s="26" t="s">
        <v>156</v>
      </c>
      <c r="H3093" s="26" t="s">
        <v>1170</v>
      </c>
      <c r="I3093" s="26" t="s">
        <v>1198</v>
      </c>
      <c r="J3093">
        <v>7.4194466273650103E-2</v>
      </c>
      <c r="K3093" s="26" t="s">
        <v>294</v>
      </c>
      <c r="L3093">
        <v>0</v>
      </c>
      <c r="M3093" s="26" t="s">
        <v>294</v>
      </c>
      <c r="N3093" s="26" t="s">
        <v>45986</v>
      </c>
    </row>
    <row r="3094" spans="1:14" x14ac:dyDescent="0.25">
      <c r="A3094" t="s">
        <v>18828</v>
      </c>
      <c r="B3094" t="s">
        <v>18829</v>
      </c>
      <c r="C3094" t="s">
        <v>45987</v>
      </c>
      <c r="D3094" t="s">
        <v>18831</v>
      </c>
      <c r="E3094" s="26" t="s">
        <v>45988</v>
      </c>
      <c r="F3094" t="b">
        <v>1</v>
      </c>
      <c r="G3094" s="26" t="s">
        <v>378</v>
      </c>
      <c r="H3094" s="26" t="s">
        <v>379</v>
      </c>
      <c r="I3094" s="26" t="s">
        <v>380</v>
      </c>
      <c r="J3094" s="26" t="s">
        <v>381</v>
      </c>
      <c r="K3094" s="26" t="s">
        <v>6506</v>
      </c>
      <c r="L3094" s="26" t="s">
        <v>347</v>
      </c>
      <c r="M3094" s="26" t="s">
        <v>6506</v>
      </c>
      <c r="N3094" s="26" t="s">
        <v>45989</v>
      </c>
    </row>
    <row r="3095" spans="1:14" x14ac:dyDescent="0.25">
      <c r="A3095" t="s">
        <v>18834</v>
      </c>
      <c r="B3095" t="s">
        <v>18835</v>
      </c>
      <c r="C3095" t="s">
        <v>29610</v>
      </c>
      <c r="D3095" t="s">
        <v>18836</v>
      </c>
      <c r="E3095" s="26" t="s">
        <v>45990</v>
      </c>
      <c r="F3095" t="b">
        <v>1</v>
      </c>
      <c r="G3095" s="26" t="s">
        <v>5857</v>
      </c>
      <c r="H3095" s="26" t="s">
        <v>29031</v>
      </c>
      <c r="I3095" s="26" t="s">
        <v>31456</v>
      </c>
      <c r="J3095" s="26" t="s">
        <v>31457</v>
      </c>
      <c r="K3095">
        <v>0.5</v>
      </c>
      <c r="L3095">
        <v>0</v>
      </c>
      <c r="M3095">
        <v>0.25</v>
      </c>
      <c r="N3095" s="26" t="s">
        <v>45991</v>
      </c>
    </row>
    <row r="3096" spans="1:14" x14ac:dyDescent="0.25">
      <c r="A3096" t="s">
        <v>18839</v>
      </c>
      <c r="B3096" t="s">
        <v>18840</v>
      </c>
      <c r="C3096" t="s">
        <v>45992</v>
      </c>
      <c r="D3096" t="s">
        <v>18842</v>
      </c>
      <c r="E3096" s="26" t="s">
        <v>45993</v>
      </c>
      <c r="F3096" t="b">
        <v>1</v>
      </c>
      <c r="G3096" s="26" t="s">
        <v>38788</v>
      </c>
      <c r="H3096" s="26" t="s">
        <v>31015</v>
      </c>
      <c r="I3096">
        <v>9.92099830788786E-2</v>
      </c>
      <c r="J3096">
        <v>6.8460467607647499E-2</v>
      </c>
      <c r="K3096" s="26" t="s">
        <v>20249</v>
      </c>
      <c r="L3096">
        <v>0</v>
      </c>
      <c r="M3096" s="26" t="s">
        <v>20249</v>
      </c>
      <c r="N3096">
        <v>9.16153530377668E-2</v>
      </c>
    </row>
    <row r="3097" spans="1:14" x14ac:dyDescent="0.25">
      <c r="A3097" t="s">
        <v>18845</v>
      </c>
      <c r="B3097" t="s">
        <v>18846</v>
      </c>
      <c r="C3097" t="s">
        <v>45994</v>
      </c>
      <c r="D3097" t="s">
        <v>18848</v>
      </c>
      <c r="E3097" s="26" t="s">
        <v>45995</v>
      </c>
      <c r="F3097" t="b">
        <v>1</v>
      </c>
      <c r="G3097" s="26" t="s">
        <v>156</v>
      </c>
      <c r="H3097" s="26" t="s">
        <v>529</v>
      </c>
      <c r="I3097" s="26" t="s">
        <v>1798</v>
      </c>
      <c r="J3097" s="26" t="s">
        <v>5097</v>
      </c>
      <c r="K3097">
        <v>0.64</v>
      </c>
      <c r="L3097" s="26" t="s">
        <v>987</v>
      </c>
      <c r="M3097">
        <v>0.64</v>
      </c>
      <c r="N3097" s="26" t="s">
        <v>45996</v>
      </c>
    </row>
    <row r="3098" spans="1:14" x14ac:dyDescent="0.25">
      <c r="A3098" t="s">
        <v>18851</v>
      </c>
      <c r="B3098" t="s">
        <v>18852</v>
      </c>
      <c r="C3098" t="s">
        <v>39856</v>
      </c>
      <c r="D3098" t="s">
        <v>18854</v>
      </c>
      <c r="E3098" s="26" t="s">
        <v>45997</v>
      </c>
      <c r="F3098" t="b">
        <v>1</v>
      </c>
      <c r="G3098" s="26" t="s">
        <v>38166</v>
      </c>
      <c r="H3098" s="26" t="s">
        <v>30170</v>
      </c>
      <c r="I3098" s="26" t="s">
        <v>30171</v>
      </c>
      <c r="J3098">
        <v>6.6006779201116306E-2</v>
      </c>
      <c r="K3098" s="26" t="s">
        <v>180</v>
      </c>
      <c r="L3098">
        <v>9.0909090909090898E-2</v>
      </c>
      <c r="M3098" s="26" t="s">
        <v>180</v>
      </c>
      <c r="N3098" s="26" t="s">
        <v>45998</v>
      </c>
    </row>
    <row r="3099" spans="1:14" x14ac:dyDescent="0.25">
      <c r="A3099" t="s">
        <v>18857</v>
      </c>
      <c r="B3099" t="s">
        <v>18858</v>
      </c>
      <c r="C3099" t="s">
        <v>45999</v>
      </c>
      <c r="D3099" t="s">
        <v>18860</v>
      </c>
      <c r="E3099" s="26" t="s">
        <v>46000</v>
      </c>
      <c r="F3099" t="b">
        <v>1</v>
      </c>
      <c r="G3099">
        <v>0.8</v>
      </c>
      <c r="H3099" s="26" t="s">
        <v>4880</v>
      </c>
      <c r="I3099" s="26" t="s">
        <v>4881</v>
      </c>
      <c r="J3099" s="26" t="s">
        <v>4882</v>
      </c>
      <c r="K3099">
        <v>0.60869565217391297</v>
      </c>
      <c r="L3099" s="26" t="s">
        <v>91</v>
      </c>
      <c r="M3099" s="26" t="s">
        <v>658</v>
      </c>
      <c r="N3099" s="26" t="s">
        <v>46001</v>
      </c>
    </row>
    <row r="3100" spans="1:14" x14ac:dyDescent="0.25">
      <c r="A3100" t="s">
        <v>18863</v>
      </c>
      <c r="B3100" t="s">
        <v>18864</v>
      </c>
      <c r="C3100" t="s">
        <v>46002</v>
      </c>
      <c r="D3100" t="s">
        <v>18866</v>
      </c>
      <c r="E3100" s="26" t="s">
        <v>46003</v>
      </c>
      <c r="F3100" t="b">
        <v>1</v>
      </c>
      <c r="G3100" s="26" t="s">
        <v>378</v>
      </c>
      <c r="H3100" s="26" t="s">
        <v>619</v>
      </c>
      <c r="I3100" s="26" t="s">
        <v>620</v>
      </c>
      <c r="J3100">
        <v>8.2487200063996097E-2</v>
      </c>
      <c r="K3100">
        <v>0.6</v>
      </c>
      <c r="L3100" s="26" t="s">
        <v>135</v>
      </c>
      <c r="M3100" s="26" t="s">
        <v>136</v>
      </c>
      <c r="N3100" s="26" t="s">
        <v>46004</v>
      </c>
    </row>
    <row r="3101" spans="1:14" x14ac:dyDescent="0.25">
      <c r="A3101" t="s">
        <v>18869</v>
      </c>
      <c r="B3101" t="s">
        <v>18870</v>
      </c>
      <c r="C3101" t="s">
        <v>46005</v>
      </c>
      <c r="D3101" t="s">
        <v>18872</v>
      </c>
      <c r="E3101" s="26" t="s">
        <v>46006</v>
      </c>
      <c r="F3101" t="b">
        <v>1</v>
      </c>
      <c r="G3101">
        <v>0.875</v>
      </c>
      <c r="H3101" s="26" t="s">
        <v>26198</v>
      </c>
      <c r="I3101" s="26" t="s">
        <v>4456</v>
      </c>
      <c r="J3101" s="26" t="s">
        <v>29363</v>
      </c>
      <c r="K3101">
        <v>0.5</v>
      </c>
      <c r="L3101" s="26" t="s">
        <v>348</v>
      </c>
      <c r="M3101">
        <v>0.5</v>
      </c>
      <c r="N3101" s="26" t="s">
        <v>46007</v>
      </c>
    </row>
    <row r="3102" spans="1:14" x14ac:dyDescent="0.25">
      <c r="A3102" t="s">
        <v>18875</v>
      </c>
      <c r="B3102" t="s">
        <v>18876</v>
      </c>
      <c r="C3102" t="s">
        <v>46008</v>
      </c>
      <c r="D3102" t="s">
        <v>18878</v>
      </c>
      <c r="E3102">
        <v>0.95821234141840705</v>
      </c>
      <c r="F3102" t="b">
        <v>1</v>
      </c>
      <c r="G3102">
        <v>0.77218478976152105</v>
      </c>
      <c r="H3102" s="26" t="s">
        <v>32356</v>
      </c>
      <c r="I3102">
        <v>0.70205848280675598</v>
      </c>
      <c r="J3102" s="26" t="s">
        <v>39673</v>
      </c>
      <c r="K3102" s="26" t="s">
        <v>132</v>
      </c>
      <c r="L3102">
        <v>0.3</v>
      </c>
      <c r="M3102" s="26" t="s">
        <v>73</v>
      </c>
      <c r="N3102" s="26" t="s">
        <v>46009</v>
      </c>
    </row>
    <row r="3103" spans="1:14" x14ac:dyDescent="0.25">
      <c r="A3103" t="s">
        <v>18881</v>
      </c>
      <c r="B3103" t="s">
        <v>18882</v>
      </c>
      <c r="C3103" t="s">
        <v>46010</v>
      </c>
      <c r="D3103" t="s">
        <v>18884</v>
      </c>
      <c r="E3103" s="26" t="s">
        <v>46011</v>
      </c>
      <c r="F3103" t="b">
        <v>1</v>
      </c>
      <c r="G3103" s="26" t="s">
        <v>6105</v>
      </c>
      <c r="H3103" s="26" t="s">
        <v>6106</v>
      </c>
      <c r="I3103" s="26" t="s">
        <v>25035</v>
      </c>
      <c r="J3103" s="26" t="s">
        <v>25036</v>
      </c>
      <c r="K3103" s="26" t="s">
        <v>463</v>
      </c>
      <c r="L3103" s="26" t="s">
        <v>92</v>
      </c>
      <c r="M3103" s="26" t="s">
        <v>463</v>
      </c>
      <c r="N3103" s="26" t="s">
        <v>46012</v>
      </c>
    </row>
    <row r="3104" spans="1:14" x14ac:dyDescent="0.25">
      <c r="A3104" t="s">
        <v>18886</v>
      </c>
      <c r="B3104" t="s">
        <v>18887</v>
      </c>
      <c r="C3104" t="s">
        <v>37250</v>
      </c>
      <c r="D3104" t="s">
        <v>18889</v>
      </c>
      <c r="E3104" s="26" t="s">
        <v>46013</v>
      </c>
      <c r="F3104" t="b">
        <v>1</v>
      </c>
      <c r="G3104" s="26" t="s">
        <v>5857</v>
      </c>
      <c r="H3104" s="26" t="s">
        <v>5858</v>
      </c>
      <c r="I3104" s="26" t="s">
        <v>28737</v>
      </c>
      <c r="J3104">
        <v>9.0549928065996599E-2</v>
      </c>
      <c r="K3104" s="26" t="s">
        <v>114</v>
      </c>
      <c r="L3104">
        <v>0.125</v>
      </c>
      <c r="M3104" s="26" t="s">
        <v>114</v>
      </c>
      <c r="N3104" s="26" t="s">
        <v>46014</v>
      </c>
    </row>
    <row r="3105" spans="1:14" x14ac:dyDescent="0.25">
      <c r="A3105" t="s">
        <v>18892</v>
      </c>
      <c r="B3105" t="s">
        <v>18893</v>
      </c>
      <c r="C3105" t="s">
        <v>45261</v>
      </c>
      <c r="D3105" t="s">
        <v>18895</v>
      </c>
      <c r="E3105" s="26" t="s">
        <v>46015</v>
      </c>
      <c r="F3105" t="b">
        <v>1</v>
      </c>
      <c r="G3105">
        <v>0.7</v>
      </c>
      <c r="H3105">
        <v>0.55777335102271697</v>
      </c>
      <c r="I3105" s="26" t="s">
        <v>1062</v>
      </c>
      <c r="J3105" s="26" t="s">
        <v>1063</v>
      </c>
      <c r="K3105" s="26" t="s">
        <v>818</v>
      </c>
      <c r="L3105">
        <v>9.0909090909090898E-2</v>
      </c>
      <c r="M3105" s="26" t="s">
        <v>818</v>
      </c>
      <c r="N3105" s="26" t="s">
        <v>46016</v>
      </c>
    </row>
    <row r="3106" spans="1:14" x14ac:dyDescent="0.25">
      <c r="A3106" t="s">
        <v>18901</v>
      </c>
      <c r="B3106" t="s">
        <v>18902</v>
      </c>
      <c r="C3106" t="s">
        <v>38322</v>
      </c>
      <c r="D3106" t="s">
        <v>18904</v>
      </c>
      <c r="E3106" s="26" t="s">
        <v>46017</v>
      </c>
      <c r="F3106" t="b">
        <v>1</v>
      </c>
      <c r="G3106">
        <v>0.875</v>
      </c>
      <c r="H3106" s="26" t="s">
        <v>29165</v>
      </c>
      <c r="I3106" s="26" t="s">
        <v>9177</v>
      </c>
      <c r="J3106" s="26" t="s">
        <v>34081</v>
      </c>
      <c r="K3106">
        <v>0.375</v>
      </c>
      <c r="L3106" s="26" t="s">
        <v>348</v>
      </c>
      <c r="M3106">
        <v>0.25</v>
      </c>
      <c r="N3106" s="26" t="s">
        <v>46018</v>
      </c>
    </row>
    <row r="3107" spans="1:14" x14ac:dyDescent="0.25">
      <c r="A3107" t="s">
        <v>18911</v>
      </c>
      <c r="B3107" t="s">
        <v>18912</v>
      </c>
      <c r="C3107" t="s">
        <v>46019</v>
      </c>
      <c r="D3107" t="s">
        <v>18914</v>
      </c>
      <c r="E3107" s="26" t="s">
        <v>46020</v>
      </c>
      <c r="F3107" t="b">
        <v>1</v>
      </c>
      <c r="G3107">
        <v>0.6</v>
      </c>
      <c r="H3107" s="26" t="s">
        <v>2846</v>
      </c>
      <c r="I3107">
        <v>9.6354097690346294E-2</v>
      </c>
      <c r="J3107">
        <v>5.8739490946992101E-2</v>
      </c>
      <c r="K3107" s="26" t="s">
        <v>1370</v>
      </c>
      <c r="L3107" s="26" t="s">
        <v>227</v>
      </c>
      <c r="M3107">
        <v>0.3</v>
      </c>
      <c r="N3107" s="26" t="s">
        <v>46021</v>
      </c>
    </row>
    <row r="3108" spans="1:14" x14ac:dyDescent="0.25">
      <c r="A3108" t="s">
        <v>18917</v>
      </c>
      <c r="B3108" t="s">
        <v>18918</v>
      </c>
      <c r="C3108" t="s">
        <v>46022</v>
      </c>
      <c r="D3108" t="s">
        <v>18919</v>
      </c>
      <c r="E3108" s="26" t="s">
        <v>46023</v>
      </c>
      <c r="F3108" t="b">
        <v>1</v>
      </c>
      <c r="G3108">
        <v>0.59655954454291305</v>
      </c>
      <c r="H3108" s="26" t="s">
        <v>8548</v>
      </c>
      <c r="I3108" s="26" t="s">
        <v>12058</v>
      </c>
      <c r="J3108" s="26" t="s">
        <v>12059</v>
      </c>
      <c r="K3108" s="26" t="s">
        <v>125</v>
      </c>
      <c r="L3108">
        <v>0</v>
      </c>
      <c r="M3108" s="26" t="s">
        <v>236</v>
      </c>
      <c r="N3108" s="26" t="s">
        <v>46024</v>
      </c>
    </row>
    <row r="3109" spans="1:14" x14ac:dyDescent="0.25">
      <c r="A3109" t="s">
        <v>18922</v>
      </c>
      <c r="B3109" t="s">
        <v>18923</v>
      </c>
      <c r="C3109" t="s">
        <v>46025</v>
      </c>
      <c r="D3109" t="s">
        <v>18925</v>
      </c>
      <c r="E3109" s="26" t="s">
        <v>46026</v>
      </c>
      <c r="F3109" t="b">
        <v>1</v>
      </c>
      <c r="G3109" s="26" t="s">
        <v>38202</v>
      </c>
      <c r="H3109" s="26" t="s">
        <v>29014</v>
      </c>
      <c r="I3109" s="26" t="s">
        <v>29020</v>
      </c>
      <c r="J3109" s="26" t="s">
        <v>29021</v>
      </c>
      <c r="K3109" s="26" t="s">
        <v>1447</v>
      </c>
      <c r="L3109" s="26" t="s">
        <v>114</v>
      </c>
      <c r="M3109">
        <v>0.6</v>
      </c>
      <c r="N3109" s="26" t="s">
        <v>46027</v>
      </c>
    </row>
    <row r="3110" spans="1:14" x14ac:dyDescent="0.25">
      <c r="A3110" t="s">
        <v>18928</v>
      </c>
      <c r="B3110" t="s">
        <v>18929</v>
      </c>
      <c r="C3110" t="s">
        <v>46028</v>
      </c>
      <c r="D3110" t="s">
        <v>18931</v>
      </c>
      <c r="E3110" s="26" t="s">
        <v>46029</v>
      </c>
      <c r="F3110" t="b">
        <v>1</v>
      </c>
      <c r="G3110">
        <v>0.3</v>
      </c>
      <c r="H3110">
        <v>5.7735026918962498E-2</v>
      </c>
      <c r="I3110">
        <v>3.58533953657722E-2</v>
      </c>
      <c r="J3110">
        <v>2.7776190340117898E-2</v>
      </c>
      <c r="K3110" s="26" t="s">
        <v>92</v>
      </c>
      <c r="L3110">
        <v>0</v>
      </c>
      <c r="M3110" s="26" t="s">
        <v>92</v>
      </c>
      <c r="N3110">
        <v>9.0707068720046996E-2</v>
      </c>
    </row>
    <row r="3111" spans="1:14" x14ac:dyDescent="0.25">
      <c r="A3111" t="s">
        <v>18934</v>
      </c>
      <c r="B3111" t="s">
        <v>18935</v>
      </c>
      <c r="C3111" t="s">
        <v>41001</v>
      </c>
      <c r="D3111" t="s">
        <v>18937</v>
      </c>
      <c r="E3111" s="26" t="s">
        <v>46030</v>
      </c>
      <c r="F3111" t="b">
        <v>1</v>
      </c>
      <c r="G3111" s="26" t="s">
        <v>378</v>
      </c>
      <c r="H3111" s="26" t="s">
        <v>4214</v>
      </c>
      <c r="I3111">
        <v>0.350372724490772</v>
      </c>
      <c r="J3111" s="26" t="s">
        <v>7075</v>
      </c>
      <c r="K3111" s="26" t="s">
        <v>1448</v>
      </c>
      <c r="L3111">
        <v>0.375</v>
      </c>
      <c r="M3111" s="26" t="s">
        <v>1448</v>
      </c>
      <c r="N3111" s="26" t="s">
        <v>46031</v>
      </c>
    </row>
    <row r="3112" spans="1:14" x14ac:dyDescent="0.25">
      <c r="A3112" t="s">
        <v>18940</v>
      </c>
      <c r="B3112" t="s">
        <v>18941</v>
      </c>
      <c r="C3112" t="s">
        <v>46032</v>
      </c>
      <c r="D3112" t="s">
        <v>18943</v>
      </c>
      <c r="E3112" s="26" t="s">
        <v>46033</v>
      </c>
      <c r="F3112" t="b">
        <v>1</v>
      </c>
      <c r="G3112" s="26" t="s">
        <v>1448</v>
      </c>
      <c r="H3112" s="26" t="s">
        <v>4132</v>
      </c>
      <c r="I3112" s="26" t="s">
        <v>4133</v>
      </c>
      <c r="J3112">
        <v>6.3767156937974107E-2</v>
      </c>
      <c r="K3112" s="26" t="s">
        <v>1007</v>
      </c>
      <c r="L3112">
        <v>0</v>
      </c>
      <c r="M3112" s="26" t="s">
        <v>1007</v>
      </c>
      <c r="N3112" s="26" t="s">
        <v>46034</v>
      </c>
    </row>
    <row r="3113" spans="1:14" x14ac:dyDescent="0.25">
      <c r="A3113" t="s">
        <v>18946</v>
      </c>
      <c r="B3113" t="s">
        <v>18947</v>
      </c>
      <c r="C3113" t="s">
        <v>46035</v>
      </c>
      <c r="D3113" t="s">
        <v>18949</v>
      </c>
      <c r="E3113" s="26" t="s">
        <v>46036</v>
      </c>
      <c r="F3113" t="b">
        <v>1</v>
      </c>
      <c r="G3113" s="26" t="s">
        <v>8958</v>
      </c>
      <c r="H3113" s="26" t="s">
        <v>8959</v>
      </c>
      <c r="I3113" s="26" t="s">
        <v>8960</v>
      </c>
      <c r="J3113" s="26" t="s">
        <v>8961</v>
      </c>
      <c r="K3113">
        <v>9.0909090909090898E-2</v>
      </c>
      <c r="L3113">
        <v>0</v>
      </c>
      <c r="M3113">
        <v>9.0909090909090898E-2</v>
      </c>
      <c r="N3113" s="26" t="s">
        <v>46037</v>
      </c>
    </row>
    <row r="3114" spans="1:14" x14ac:dyDescent="0.25">
      <c r="A3114" t="s">
        <v>18952</v>
      </c>
      <c r="B3114" t="s">
        <v>18953</v>
      </c>
      <c r="C3114" t="s">
        <v>37616</v>
      </c>
      <c r="D3114" t="s">
        <v>18955</v>
      </c>
      <c r="E3114" s="26" t="s">
        <v>46038</v>
      </c>
      <c r="F3114" t="b">
        <v>1</v>
      </c>
      <c r="G3114">
        <v>0.75</v>
      </c>
      <c r="H3114" s="26" t="s">
        <v>1692</v>
      </c>
      <c r="I3114" s="26" t="s">
        <v>6081</v>
      </c>
      <c r="J3114">
        <v>9.1932271522491796E-2</v>
      </c>
      <c r="K3114">
        <v>0.63157894736842102</v>
      </c>
      <c r="L3114" s="26" t="s">
        <v>480</v>
      </c>
      <c r="M3114" s="26" t="s">
        <v>522</v>
      </c>
      <c r="N3114" s="26" t="s">
        <v>37618</v>
      </c>
    </row>
    <row r="3115" spans="1:14" x14ac:dyDescent="0.25">
      <c r="A3115" t="s">
        <v>18958</v>
      </c>
      <c r="B3115" t="s">
        <v>18959</v>
      </c>
      <c r="C3115" t="s">
        <v>46039</v>
      </c>
      <c r="D3115" t="s">
        <v>18961</v>
      </c>
      <c r="E3115" s="26" t="s">
        <v>46040</v>
      </c>
      <c r="F3115" t="b">
        <v>1</v>
      </c>
      <c r="G3115" s="26" t="s">
        <v>378</v>
      </c>
      <c r="H3115" s="26" t="s">
        <v>22153</v>
      </c>
      <c r="I3115" s="26" t="s">
        <v>8190</v>
      </c>
      <c r="J3115" s="26" t="s">
        <v>4566</v>
      </c>
      <c r="K3115" s="26" t="s">
        <v>110</v>
      </c>
      <c r="L3115" s="26" t="s">
        <v>522</v>
      </c>
      <c r="M3115" s="26" t="s">
        <v>787</v>
      </c>
      <c r="N3115" s="26" t="s">
        <v>46041</v>
      </c>
    </row>
    <row r="3116" spans="1:14" x14ac:dyDescent="0.25">
      <c r="A3116" t="s">
        <v>18963</v>
      </c>
      <c r="B3116" t="s">
        <v>18964</v>
      </c>
      <c r="C3116" t="s">
        <v>45595</v>
      </c>
      <c r="D3116" t="s">
        <v>18966</v>
      </c>
      <c r="E3116" s="26" t="s">
        <v>46042</v>
      </c>
      <c r="F3116" t="b">
        <v>1</v>
      </c>
      <c r="G3116">
        <v>0.9</v>
      </c>
      <c r="H3116" s="26" t="s">
        <v>19925</v>
      </c>
      <c r="I3116" s="26" t="s">
        <v>21780</v>
      </c>
      <c r="J3116" s="26" t="s">
        <v>15184</v>
      </c>
      <c r="K3116" s="26" t="s">
        <v>1370</v>
      </c>
      <c r="L3116" s="26" t="s">
        <v>1007</v>
      </c>
      <c r="M3116" s="26" t="s">
        <v>1370</v>
      </c>
      <c r="N3116" s="26" t="s">
        <v>46043</v>
      </c>
    </row>
    <row r="3117" spans="1:14" x14ac:dyDescent="0.25">
      <c r="A3117" t="s">
        <v>18969</v>
      </c>
      <c r="B3117" t="s">
        <v>18970</v>
      </c>
      <c r="C3117" t="s">
        <v>46044</v>
      </c>
      <c r="D3117" t="s">
        <v>18972</v>
      </c>
      <c r="E3117" s="26" t="s">
        <v>46045</v>
      </c>
      <c r="F3117" t="b">
        <v>1</v>
      </c>
      <c r="G3117">
        <v>0.5</v>
      </c>
      <c r="H3117">
        <v>7.4535599249992895E-2</v>
      </c>
      <c r="I3117">
        <v>4.2436580110406401E-2</v>
      </c>
      <c r="J3117">
        <v>3.1559845391129403E-2</v>
      </c>
      <c r="K3117" s="26" t="s">
        <v>92</v>
      </c>
      <c r="L3117">
        <v>0</v>
      </c>
      <c r="M3117" s="26" t="s">
        <v>92</v>
      </c>
      <c r="N3117" s="26" t="s">
        <v>46046</v>
      </c>
    </row>
    <row r="3118" spans="1:14" x14ac:dyDescent="0.25">
      <c r="A3118" t="s">
        <v>18975</v>
      </c>
      <c r="B3118" t="s">
        <v>18976</v>
      </c>
      <c r="C3118" t="s">
        <v>46047</v>
      </c>
      <c r="D3118" t="s">
        <v>18978</v>
      </c>
      <c r="E3118" s="26" t="s">
        <v>46048</v>
      </c>
      <c r="F3118" t="b">
        <v>1</v>
      </c>
      <c r="G3118">
        <v>0.7</v>
      </c>
      <c r="H3118">
        <v>8.8191710368819606E-2</v>
      </c>
      <c r="I3118">
        <v>4.7420117895453098E-2</v>
      </c>
      <c r="J3118" s="26" t="s">
        <v>6145</v>
      </c>
      <c r="K3118">
        <v>0.38095238095238099</v>
      </c>
      <c r="L3118">
        <v>0</v>
      </c>
      <c r="M3118">
        <v>0.38095238095238099</v>
      </c>
      <c r="N3118" s="26" t="s">
        <v>46049</v>
      </c>
    </row>
    <row r="3119" spans="1:14" x14ac:dyDescent="0.25">
      <c r="A3119" t="s">
        <v>18981</v>
      </c>
      <c r="B3119" t="s">
        <v>18982</v>
      </c>
      <c r="C3119" t="s">
        <v>45572</v>
      </c>
      <c r="D3119" t="s">
        <v>18983</v>
      </c>
      <c r="E3119" s="26" t="s">
        <v>46050</v>
      </c>
      <c r="F3119" t="b">
        <v>1</v>
      </c>
      <c r="G3119">
        <v>1</v>
      </c>
      <c r="H3119" s="26" t="s">
        <v>29851</v>
      </c>
      <c r="I3119" s="26" t="s">
        <v>23936</v>
      </c>
      <c r="J3119" s="26" t="s">
        <v>2715</v>
      </c>
      <c r="K3119" s="26" t="s">
        <v>123</v>
      </c>
      <c r="L3119" s="26" t="s">
        <v>480</v>
      </c>
      <c r="M3119" s="26" t="s">
        <v>125</v>
      </c>
      <c r="N3119" s="26" t="s">
        <v>46051</v>
      </c>
    </row>
    <row r="3120" spans="1:14" x14ac:dyDescent="0.25">
      <c r="A3120" t="s">
        <v>18986</v>
      </c>
      <c r="B3120" t="s">
        <v>18987</v>
      </c>
      <c r="C3120" t="s">
        <v>46052</v>
      </c>
      <c r="D3120" t="s">
        <v>18989</v>
      </c>
      <c r="E3120" s="26" t="s">
        <v>46053</v>
      </c>
      <c r="F3120" t="b">
        <v>1</v>
      </c>
      <c r="G3120">
        <v>0.5</v>
      </c>
      <c r="H3120" s="26" t="s">
        <v>9051</v>
      </c>
      <c r="I3120" s="26" t="s">
        <v>5620</v>
      </c>
      <c r="J3120" s="26" t="s">
        <v>8776</v>
      </c>
      <c r="K3120" s="26" t="s">
        <v>103</v>
      </c>
      <c r="L3120">
        <v>0</v>
      </c>
      <c r="M3120" s="26" t="s">
        <v>103</v>
      </c>
      <c r="N3120" s="26" t="s">
        <v>46054</v>
      </c>
    </row>
    <row r="3121" spans="1:14" x14ac:dyDescent="0.25">
      <c r="A3121" t="s">
        <v>18992</v>
      </c>
      <c r="B3121" t="s">
        <v>18993</v>
      </c>
      <c r="C3121" t="s">
        <v>46055</v>
      </c>
      <c r="D3121" t="s">
        <v>18995</v>
      </c>
      <c r="E3121" s="26" t="s">
        <v>46056</v>
      </c>
      <c r="F3121" t="b">
        <v>1</v>
      </c>
      <c r="G3121" s="26" t="s">
        <v>9466</v>
      </c>
      <c r="H3121" s="26" t="s">
        <v>26812</v>
      </c>
      <c r="I3121" s="26" t="s">
        <v>26813</v>
      </c>
      <c r="J3121" s="26" t="s">
        <v>26814</v>
      </c>
      <c r="K3121" s="26" t="s">
        <v>382</v>
      </c>
      <c r="L3121">
        <v>0.25</v>
      </c>
      <c r="M3121" s="26" t="s">
        <v>382</v>
      </c>
      <c r="N3121" s="26" t="s">
        <v>46057</v>
      </c>
    </row>
    <row r="3122" spans="1:14" x14ac:dyDescent="0.25">
      <c r="A3122" t="s">
        <v>18998</v>
      </c>
      <c r="B3122" t="s">
        <v>18999</v>
      </c>
      <c r="C3122" t="s">
        <v>46058</v>
      </c>
      <c r="D3122" t="s">
        <v>19001</v>
      </c>
      <c r="E3122" s="26" t="s">
        <v>46059</v>
      </c>
      <c r="F3122" t="b">
        <v>1</v>
      </c>
      <c r="G3122" s="26" t="s">
        <v>38463</v>
      </c>
      <c r="H3122" s="26" t="s">
        <v>28837</v>
      </c>
      <c r="I3122">
        <v>9.9787370335084405E-2</v>
      </c>
      <c r="J3122">
        <v>6.7014444709657506E-2</v>
      </c>
      <c r="K3122" s="26" t="s">
        <v>1007</v>
      </c>
      <c r="L3122">
        <v>0</v>
      </c>
      <c r="M3122" s="26" t="s">
        <v>1007</v>
      </c>
      <c r="N3122" s="26" t="s">
        <v>46060</v>
      </c>
    </row>
    <row r="3123" spans="1:14" x14ac:dyDescent="0.25">
      <c r="A3123" t="s">
        <v>19005</v>
      </c>
      <c r="B3123" t="s">
        <v>19006</v>
      </c>
      <c r="C3123" t="s">
        <v>46061</v>
      </c>
      <c r="D3123" t="s">
        <v>19007</v>
      </c>
      <c r="E3123" s="26" t="s">
        <v>46062</v>
      </c>
      <c r="F3123" t="b">
        <v>1</v>
      </c>
      <c r="G3123">
        <v>1</v>
      </c>
      <c r="H3123">
        <v>1</v>
      </c>
      <c r="I3123" s="26" t="s">
        <v>31132</v>
      </c>
      <c r="J3123" s="26" t="s">
        <v>20650</v>
      </c>
      <c r="K3123">
        <v>0.375</v>
      </c>
      <c r="L3123">
        <v>0</v>
      </c>
      <c r="M3123">
        <v>0.25</v>
      </c>
      <c r="N3123" s="26" t="s">
        <v>46063</v>
      </c>
    </row>
    <row r="3124" spans="1:14" x14ac:dyDescent="0.25">
      <c r="A3124" t="s">
        <v>19010</v>
      </c>
      <c r="B3124" t="s">
        <v>19011</v>
      </c>
      <c r="C3124" t="s">
        <v>46064</v>
      </c>
      <c r="D3124" t="s">
        <v>19013</v>
      </c>
      <c r="E3124" s="26" t="s">
        <v>46065</v>
      </c>
      <c r="F3124" t="b">
        <v>1</v>
      </c>
      <c r="G3124" s="26" t="s">
        <v>378</v>
      </c>
      <c r="H3124" s="26" t="s">
        <v>379</v>
      </c>
      <c r="I3124" s="26" t="s">
        <v>7690</v>
      </c>
      <c r="J3124" s="26" t="s">
        <v>22320</v>
      </c>
      <c r="K3124" s="26" t="s">
        <v>6506</v>
      </c>
      <c r="L3124" s="26" t="s">
        <v>349</v>
      </c>
      <c r="M3124" s="26" t="s">
        <v>6506</v>
      </c>
      <c r="N3124" s="26" t="s">
        <v>46066</v>
      </c>
    </row>
    <row r="3125" spans="1:14" x14ac:dyDescent="0.25">
      <c r="A3125" t="s">
        <v>19015</v>
      </c>
      <c r="B3125" t="s">
        <v>19016</v>
      </c>
      <c r="C3125" t="s">
        <v>46067</v>
      </c>
      <c r="D3125" t="s">
        <v>19018</v>
      </c>
      <c r="E3125" s="26" t="s">
        <v>46068</v>
      </c>
      <c r="F3125" t="b">
        <v>1</v>
      </c>
      <c r="G3125" s="26" t="s">
        <v>7810</v>
      </c>
      <c r="H3125" s="26" t="s">
        <v>19621</v>
      </c>
      <c r="I3125" s="26" t="s">
        <v>21379</v>
      </c>
      <c r="J3125">
        <v>6.7857774292396006E-2</v>
      </c>
      <c r="K3125" s="26" t="s">
        <v>236</v>
      </c>
      <c r="L3125" s="26" t="s">
        <v>124</v>
      </c>
      <c r="M3125" s="26" t="s">
        <v>236</v>
      </c>
      <c r="N3125" s="26" t="s">
        <v>46069</v>
      </c>
    </row>
    <row r="3126" spans="1:14" x14ac:dyDescent="0.25">
      <c r="A3126" t="s">
        <v>19023</v>
      </c>
      <c r="B3126" t="s">
        <v>19024</v>
      </c>
      <c r="C3126" t="s">
        <v>46070</v>
      </c>
      <c r="D3126" t="s">
        <v>19026</v>
      </c>
      <c r="E3126" s="26" t="s">
        <v>46071</v>
      </c>
      <c r="F3126" t="b">
        <v>1</v>
      </c>
      <c r="G3126">
        <v>0.4</v>
      </c>
      <c r="H3126">
        <v>6.6666666666666596E-2</v>
      </c>
      <c r="I3126" s="26" t="s">
        <v>568</v>
      </c>
      <c r="J3126">
        <v>2.9847458960098199E-2</v>
      </c>
      <c r="K3126" s="26" t="s">
        <v>125</v>
      </c>
      <c r="L3126">
        <v>0</v>
      </c>
      <c r="M3126" s="26" t="s">
        <v>236</v>
      </c>
      <c r="N3126" s="26" t="s">
        <v>46072</v>
      </c>
    </row>
    <row r="3127" spans="1:14" x14ac:dyDescent="0.25">
      <c r="A3127" t="s">
        <v>19029</v>
      </c>
      <c r="B3127" t="s">
        <v>19030</v>
      </c>
      <c r="C3127" t="s">
        <v>46073</v>
      </c>
      <c r="D3127" t="s">
        <v>19032</v>
      </c>
      <c r="E3127" s="26" t="s">
        <v>46074</v>
      </c>
      <c r="F3127" t="b">
        <v>1</v>
      </c>
      <c r="G3127">
        <v>0.875</v>
      </c>
      <c r="H3127" s="26" t="s">
        <v>18659</v>
      </c>
      <c r="I3127" s="26" t="s">
        <v>19745</v>
      </c>
      <c r="J3127" s="26" t="s">
        <v>2968</v>
      </c>
      <c r="K3127" s="26" t="s">
        <v>236</v>
      </c>
      <c r="L3127">
        <v>0</v>
      </c>
      <c r="M3127" s="26" t="s">
        <v>236</v>
      </c>
      <c r="N3127" s="26" t="s">
        <v>46075</v>
      </c>
    </row>
    <row r="3128" spans="1:14" x14ac:dyDescent="0.25">
      <c r="A3128" t="s">
        <v>19035</v>
      </c>
      <c r="B3128" t="s">
        <v>19036</v>
      </c>
      <c r="C3128" t="s">
        <v>46076</v>
      </c>
      <c r="D3128" t="s">
        <v>19038</v>
      </c>
      <c r="E3128" s="26" t="s">
        <v>46077</v>
      </c>
      <c r="F3128" t="b">
        <v>1</v>
      </c>
      <c r="G3128" s="26" t="s">
        <v>38295</v>
      </c>
      <c r="H3128" s="26" t="s">
        <v>31386</v>
      </c>
      <c r="I3128" s="26" t="s">
        <v>39838</v>
      </c>
      <c r="J3128" s="26" t="s">
        <v>39839</v>
      </c>
      <c r="K3128" s="26" t="s">
        <v>1448</v>
      </c>
      <c r="L3128">
        <v>0.25</v>
      </c>
      <c r="M3128" s="26" t="s">
        <v>1448</v>
      </c>
      <c r="N3128" s="26" t="s">
        <v>46078</v>
      </c>
    </row>
    <row r="3129" spans="1:14" x14ac:dyDescent="0.25">
      <c r="A3129" t="s">
        <v>19040</v>
      </c>
      <c r="B3129" t="s">
        <v>19041</v>
      </c>
      <c r="C3129" t="s">
        <v>45572</v>
      </c>
      <c r="D3129" t="s">
        <v>19042</v>
      </c>
      <c r="E3129" s="26" t="s">
        <v>46079</v>
      </c>
      <c r="F3129" t="b">
        <v>1</v>
      </c>
      <c r="G3129" s="26" t="s">
        <v>6105</v>
      </c>
      <c r="H3129" s="26" t="s">
        <v>21669</v>
      </c>
      <c r="I3129" s="26" t="s">
        <v>23119</v>
      </c>
      <c r="J3129" s="26" t="s">
        <v>23120</v>
      </c>
      <c r="K3129" s="26" t="s">
        <v>6506</v>
      </c>
      <c r="L3129" s="26" t="s">
        <v>349</v>
      </c>
      <c r="M3129" s="26" t="s">
        <v>6506</v>
      </c>
      <c r="N3129" s="26" t="s">
        <v>46080</v>
      </c>
    </row>
    <row r="3130" spans="1:14" x14ac:dyDescent="0.25">
      <c r="A3130" t="s">
        <v>19045</v>
      </c>
      <c r="B3130" t="s">
        <v>19046</v>
      </c>
      <c r="C3130" t="s">
        <v>46081</v>
      </c>
      <c r="D3130" t="s">
        <v>19047</v>
      </c>
      <c r="E3130">
        <v>0.71755927520285201</v>
      </c>
      <c r="F3130" t="b">
        <v>1</v>
      </c>
      <c r="G3130" s="26" t="s">
        <v>73</v>
      </c>
      <c r="H3130" s="26" t="s">
        <v>3313</v>
      </c>
      <c r="I3130">
        <v>7.5878752631407503E-2</v>
      </c>
      <c r="J3130">
        <v>4.7406042598781298E-2</v>
      </c>
      <c r="K3130" s="26" t="s">
        <v>659</v>
      </c>
      <c r="L3130">
        <v>9.5238095238095205E-2</v>
      </c>
      <c r="M3130" s="26" t="s">
        <v>83</v>
      </c>
      <c r="N3130" s="26" t="s">
        <v>46082</v>
      </c>
    </row>
    <row r="3131" spans="1:14" x14ac:dyDescent="0.25">
      <c r="A3131" t="s">
        <v>19050</v>
      </c>
      <c r="B3131" t="s">
        <v>19051</v>
      </c>
      <c r="C3131" t="s">
        <v>46083</v>
      </c>
      <c r="D3131" t="s">
        <v>19053</v>
      </c>
      <c r="E3131" s="26" t="s">
        <v>46084</v>
      </c>
      <c r="F3131" t="b">
        <v>1</v>
      </c>
      <c r="G3131" s="26" t="s">
        <v>12918</v>
      </c>
      <c r="H3131" s="26" t="s">
        <v>29612</v>
      </c>
      <c r="I3131" s="26" t="s">
        <v>31568</v>
      </c>
      <c r="J3131" s="26" t="s">
        <v>15051</v>
      </c>
      <c r="K3131" s="26" t="s">
        <v>715</v>
      </c>
      <c r="L3131">
        <v>0</v>
      </c>
      <c r="M3131" s="26" t="s">
        <v>715</v>
      </c>
      <c r="N3131" s="26" t="s">
        <v>46085</v>
      </c>
    </row>
    <row r="3132" spans="1:14" x14ac:dyDescent="0.25">
      <c r="A3132" t="s">
        <v>19056</v>
      </c>
      <c r="B3132" t="s">
        <v>19057</v>
      </c>
      <c r="C3132" t="s">
        <v>45263</v>
      </c>
      <c r="D3132" t="s">
        <v>19059</v>
      </c>
      <c r="E3132" s="26" t="s">
        <v>46086</v>
      </c>
      <c r="F3132" t="b">
        <v>1</v>
      </c>
      <c r="G3132" s="26" t="s">
        <v>28773</v>
      </c>
      <c r="H3132" s="26" t="s">
        <v>30680</v>
      </c>
      <c r="I3132" s="26" t="s">
        <v>32882</v>
      </c>
      <c r="J3132" s="26" t="s">
        <v>32883</v>
      </c>
      <c r="K3132" s="26" t="s">
        <v>1044</v>
      </c>
      <c r="L3132" s="26" t="s">
        <v>714</v>
      </c>
      <c r="M3132" s="26" t="s">
        <v>480</v>
      </c>
      <c r="N3132" s="26" t="s">
        <v>46087</v>
      </c>
    </row>
    <row r="3133" spans="1:14" x14ac:dyDescent="0.25">
      <c r="A3133" t="s">
        <v>19062</v>
      </c>
      <c r="B3133" t="s">
        <v>19063</v>
      </c>
      <c r="C3133" t="s">
        <v>46088</v>
      </c>
      <c r="D3133" t="s">
        <v>19065</v>
      </c>
      <c r="E3133" s="26" t="s">
        <v>46089</v>
      </c>
      <c r="F3133" t="b">
        <v>1</v>
      </c>
      <c r="G3133">
        <v>0.3</v>
      </c>
      <c r="H3133" s="26" t="s">
        <v>2700</v>
      </c>
      <c r="I3133">
        <v>7.6653200071956001E-2</v>
      </c>
      <c r="J3133">
        <v>4.9393827371153699E-2</v>
      </c>
      <c r="K3133" s="26" t="s">
        <v>593</v>
      </c>
      <c r="L3133" s="26" t="s">
        <v>92</v>
      </c>
      <c r="M3133" s="26" t="s">
        <v>593</v>
      </c>
      <c r="N3133" s="26" t="s">
        <v>46090</v>
      </c>
    </row>
    <row r="3134" spans="1:14" x14ac:dyDescent="0.25">
      <c r="A3134" t="s">
        <v>19067</v>
      </c>
      <c r="B3134" t="s">
        <v>19068</v>
      </c>
      <c r="C3134" t="s">
        <v>45303</v>
      </c>
      <c r="D3134" t="s">
        <v>19069</v>
      </c>
      <c r="E3134" s="26" t="s">
        <v>46091</v>
      </c>
      <c r="F3134" t="b">
        <v>1</v>
      </c>
      <c r="G3134">
        <v>0.9</v>
      </c>
      <c r="H3134" s="26" t="s">
        <v>2909</v>
      </c>
      <c r="I3134" s="26" t="s">
        <v>23936</v>
      </c>
      <c r="J3134" s="26" t="s">
        <v>27697</v>
      </c>
      <c r="K3134" s="26" t="s">
        <v>125</v>
      </c>
      <c r="L3134" s="26" t="s">
        <v>124</v>
      </c>
      <c r="M3134" s="26" t="s">
        <v>125</v>
      </c>
      <c r="N3134" s="26" t="s">
        <v>46092</v>
      </c>
    </row>
    <row r="3135" spans="1:14" x14ac:dyDescent="0.25">
      <c r="A3135" t="s">
        <v>19072</v>
      </c>
      <c r="B3135" t="s">
        <v>19073</v>
      </c>
      <c r="C3135" t="s">
        <v>46093</v>
      </c>
      <c r="D3135" t="s">
        <v>19075</v>
      </c>
      <c r="E3135" s="26" t="s">
        <v>46094</v>
      </c>
      <c r="F3135" t="b">
        <v>1</v>
      </c>
      <c r="G3135" s="26" t="s">
        <v>45391</v>
      </c>
      <c r="H3135" s="26" t="s">
        <v>31692</v>
      </c>
      <c r="I3135">
        <v>3.0681834626308802E-2</v>
      </c>
      <c r="J3135">
        <v>2.5589480596702002E-2</v>
      </c>
      <c r="K3135" s="26" t="s">
        <v>92</v>
      </c>
      <c r="L3135">
        <v>0</v>
      </c>
      <c r="M3135" s="26" t="s">
        <v>92</v>
      </c>
      <c r="N3135" s="26" t="s">
        <v>46095</v>
      </c>
    </row>
    <row r="3136" spans="1:14" x14ac:dyDescent="0.25">
      <c r="A3136" t="s">
        <v>19078</v>
      </c>
      <c r="B3136" t="s">
        <v>19079</v>
      </c>
      <c r="C3136" t="s">
        <v>46096</v>
      </c>
      <c r="D3136" t="s">
        <v>19080</v>
      </c>
      <c r="E3136" s="26" t="s">
        <v>46097</v>
      </c>
      <c r="F3136" t="b">
        <v>1</v>
      </c>
      <c r="G3136" s="26" t="s">
        <v>10806</v>
      </c>
      <c r="H3136" s="26" t="s">
        <v>31093</v>
      </c>
      <c r="I3136" s="26" t="s">
        <v>31094</v>
      </c>
      <c r="J3136" s="26" t="s">
        <v>31095</v>
      </c>
      <c r="K3136">
        <v>0.375</v>
      </c>
      <c r="L3136" s="26" t="s">
        <v>777</v>
      </c>
      <c r="M3136">
        <v>0.25</v>
      </c>
      <c r="N3136" s="26" t="s">
        <v>46098</v>
      </c>
    </row>
    <row r="3137" spans="1:14" x14ac:dyDescent="0.25">
      <c r="A3137" t="s">
        <v>19083</v>
      </c>
      <c r="B3137" t="s">
        <v>19084</v>
      </c>
      <c r="C3137" t="s">
        <v>45653</v>
      </c>
      <c r="D3137" t="s">
        <v>19086</v>
      </c>
      <c r="E3137">
        <v>1.4276744081403701</v>
      </c>
      <c r="F3137" t="b">
        <v>1</v>
      </c>
      <c r="G3137">
        <v>0.875</v>
      </c>
      <c r="H3137" s="26" t="s">
        <v>29165</v>
      </c>
      <c r="I3137" s="26" t="s">
        <v>9177</v>
      </c>
      <c r="J3137" s="26" t="s">
        <v>34081</v>
      </c>
      <c r="K3137">
        <v>0</v>
      </c>
      <c r="L3137">
        <v>0</v>
      </c>
      <c r="M3137">
        <v>0</v>
      </c>
      <c r="N3137" s="26" t="s">
        <v>46099</v>
      </c>
    </row>
    <row r="3138" spans="1:14" x14ac:dyDescent="0.25">
      <c r="A3138" t="s">
        <v>19090</v>
      </c>
      <c r="B3138" t="s">
        <v>19091</v>
      </c>
      <c r="C3138" t="s">
        <v>38820</v>
      </c>
      <c r="D3138" t="s">
        <v>19092</v>
      </c>
      <c r="E3138" s="26" t="s">
        <v>46100</v>
      </c>
      <c r="F3138" t="b">
        <v>1</v>
      </c>
      <c r="G3138" s="26" t="s">
        <v>110</v>
      </c>
      <c r="H3138">
        <v>0.5</v>
      </c>
      <c r="I3138" s="26" t="s">
        <v>6081</v>
      </c>
      <c r="J3138">
        <v>8.7836026197139594E-2</v>
      </c>
      <c r="K3138" s="26" t="s">
        <v>522</v>
      </c>
      <c r="L3138" s="26" t="s">
        <v>480</v>
      </c>
      <c r="M3138" s="26" t="s">
        <v>123</v>
      </c>
      <c r="N3138" s="26" t="s">
        <v>46101</v>
      </c>
    </row>
    <row r="3139" spans="1:14" x14ac:dyDescent="0.25">
      <c r="A3139" t="s">
        <v>19095</v>
      </c>
      <c r="B3139" t="s">
        <v>19096</v>
      </c>
      <c r="C3139" t="s">
        <v>46102</v>
      </c>
      <c r="D3139" t="s">
        <v>19098</v>
      </c>
      <c r="E3139" s="26" t="s">
        <v>46103</v>
      </c>
      <c r="F3139" t="b">
        <v>1</v>
      </c>
      <c r="G3139" s="26" t="s">
        <v>329</v>
      </c>
      <c r="H3139" s="26" t="s">
        <v>460</v>
      </c>
      <c r="I3139" s="26" t="s">
        <v>5326</v>
      </c>
      <c r="J3139" s="26" t="s">
        <v>10547</v>
      </c>
      <c r="K3139" s="26" t="s">
        <v>453</v>
      </c>
      <c r="L3139">
        <v>0.2</v>
      </c>
      <c r="M3139" s="26" t="s">
        <v>453</v>
      </c>
      <c r="N3139" s="26" t="s">
        <v>46104</v>
      </c>
    </row>
    <row r="3140" spans="1:14" x14ac:dyDescent="0.25">
      <c r="A3140" t="s">
        <v>19101</v>
      </c>
      <c r="B3140" t="s">
        <v>19102</v>
      </c>
      <c r="C3140" t="s">
        <v>28968</v>
      </c>
      <c r="D3140" t="s">
        <v>19103</v>
      </c>
      <c r="E3140" s="26" t="s">
        <v>46105</v>
      </c>
      <c r="F3140" t="b">
        <v>1</v>
      </c>
      <c r="G3140" s="26" t="s">
        <v>5857</v>
      </c>
      <c r="H3140" s="26" t="s">
        <v>29031</v>
      </c>
      <c r="I3140" s="26" t="s">
        <v>29032</v>
      </c>
      <c r="J3140" s="26" t="s">
        <v>29033</v>
      </c>
      <c r="K3140" s="26" t="s">
        <v>136</v>
      </c>
      <c r="L3140">
        <v>0</v>
      </c>
      <c r="M3140" s="26" t="s">
        <v>349</v>
      </c>
      <c r="N3140" s="26" t="s">
        <v>46106</v>
      </c>
    </row>
    <row r="3141" spans="1:14" x14ac:dyDescent="0.25">
      <c r="A3141" t="s">
        <v>19106</v>
      </c>
      <c r="B3141" t="s">
        <v>19107</v>
      </c>
      <c r="C3141" t="s">
        <v>46107</v>
      </c>
      <c r="D3141" t="s">
        <v>19109</v>
      </c>
      <c r="E3141" s="26" t="s">
        <v>46108</v>
      </c>
      <c r="F3141" t="b">
        <v>1</v>
      </c>
      <c r="G3141" s="26" t="s">
        <v>18906</v>
      </c>
      <c r="H3141" s="26" t="s">
        <v>32515</v>
      </c>
      <c r="I3141" s="26" t="s">
        <v>32516</v>
      </c>
      <c r="J3141" s="26" t="s">
        <v>45746</v>
      </c>
      <c r="K3141">
        <v>0.38095238095238099</v>
      </c>
      <c r="L3141" s="26" t="s">
        <v>92</v>
      </c>
      <c r="M3141">
        <v>0.38095238095238099</v>
      </c>
      <c r="N3141" s="26" t="s">
        <v>46109</v>
      </c>
    </row>
    <row r="3142" spans="1:14" x14ac:dyDescent="0.25">
      <c r="A3142" t="s">
        <v>19112</v>
      </c>
      <c r="B3142" t="s">
        <v>19113</v>
      </c>
      <c r="C3142" t="s">
        <v>46110</v>
      </c>
      <c r="D3142" t="s">
        <v>19115</v>
      </c>
      <c r="E3142" s="26" t="s">
        <v>46111</v>
      </c>
      <c r="F3142" t="b">
        <v>1</v>
      </c>
      <c r="G3142">
        <v>0.625</v>
      </c>
      <c r="H3142" s="26" t="s">
        <v>29546</v>
      </c>
      <c r="I3142" s="26" t="s">
        <v>29547</v>
      </c>
      <c r="J3142" s="26" t="s">
        <v>29548</v>
      </c>
      <c r="K3142" s="26" t="s">
        <v>423</v>
      </c>
      <c r="L3142">
        <v>0</v>
      </c>
      <c r="M3142" s="26" t="s">
        <v>135</v>
      </c>
      <c r="N3142" s="26" t="s">
        <v>46112</v>
      </c>
    </row>
    <row r="3143" spans="1:14" x14ac:dyDescent="0.25">
      <c r="A3143" t="s">
        <v>19118</v>
      </c>
      <c r="B3143" t="s">
        <v>19119</v>
      </c>
      <c r="C3143" t="s">
        <v>46113</v>
      </c>
      <c r="D3143" t="s">
        <v>19121</v>
      </c>
      <c r="E3143" s="26" t="s">
        <v>46114</v>
      </c>
      <c r="F3143" t="b">
        <v>1</v>
      </c>
      <c r="G3143">
        <v>0.375</v>
      </c>
      <c r="H3143" s="26" t="s">
        <v>31216</v>
      </c>
      <c r="I3143" s="26" t="s">
        <v>31217</v>
      </c>
      <c r="J3143" s="26" t="s">
        <v>31218</v>
      </c>
      <c r="K3143" s="26" t="s">
        <v>1044</v>
      </c>
      <c r="L3143" s="26" t="s">
        <v>714</v>
      </c>
      <c r="M3143" s="26" t="s">
        <v>1044</v>
      </c>
      <c r="N3143" s="26" t="s">
        <v>46115</v>
      </c>
    </row>
    <row r="3144" spans="1:14" x14ac:dyDescent="0.25">
      <c r="A3144" t="s">
        <v>19125</v>
      </c>
      <c r="B3144" t="s">
        <v>19126</v>
      </c>
      <c r="C3144" t="s">
        <v>46116</v>
      </c>
      <c r="D3144" t="s">
        <v>19128</v>
      </c>
      <c r="E3144" s="26" t="s">
        <v>46117</v>
      </c>
      <c r="F3144" t="b">
        <v>1</v>
      </c>
      <c r="G3144">
        <v>0.5</v>
      </c>
      <c r="H3144" s="26" t="s">
        <v>209</v>
      </c>
      <c r="I3144" s="26" t="s">
        <v>1837</v>
      </c>
      <c r="J3144">
        <v>0.119219885465362</v>
      </c>
      <c r="K3144">
        <v>9.0909090909090898E-2</v>
      </c>
      <c r="L3144">
        <v>0</v>
      </c>
      <c r="M3144">
        <v>9.0909090909090898E-2</v>
      </c>
      <c r="N3144" s="26" t="s">
        <v>46118</v>
      </c>
    </row>
    <row r="3145" spans="1:14" x14ac:dyDescent="0.25">
      <c r="A3145" t="s">
        <v>19131</v>
      </c>
      <c r="B3145" t="s">
        <v>19132</v>
      </c>
      <c r="C3145" t="s">
        <v>46119</v>
      </c>
      <c r="D3145" t="s">
        <v>19134</v>
      </c>
      <c r="E3145" s="26" t="s">
        <v>46120</v>
      </c>
      <c r="F3145" t="b">
        <v>1</v>
      </c>
      <c r="G3145">
        <v>0.5</v>
      </c>
      <c r="H3145" s="26" t="s">
        <v>301</v>
      </c>
      <c r="I3145">
        <v>7.8886105367115197E-2</v>
      </c>
      <c r="J3145">
        <v>4.7406042598781298E-2</v>
      </c>
      <c r="K3145" s="26" t="s">
        <v>543</v>
      </c>
      <c r="L3145">
        <v>0</v>
      </c>
      <c r="M3145" s="26" t="s">
        <v>201</v>
      </c>
      <c r="N3145" s="26" t="s">
        <v>46121</v>
      </c>
    </row>
    <row r="3146" spans="1:14" x14ac:dyDescent="0.25">
      <c r="A3146" t="s">
        <v>19139</v>
      </c>
      <c r="B3146" t="s">
        <v>19140</v>
      </c>
      <c r="C3146" t="s">
        <v>46122</v>
      </c>
      <c r="D3146" t="s">
        <v>19142</v>
      </c>
      <c r="E3146" s="26" t="s">
        <v>46123</v>
      </c>
      <c r="F3146" t="b">
        <v>1</v>
      </c>
      <c r="G3146">
        <v>0.75</v>
      </c>
      <c r="H3146" s="26" t="s">
        <v>29354</v>
      </c>
      <c r="I3146" s="26" t="s">
        <v>29355</v>
      </c>
      <c r="J3146" s="26" t="s">
        <v>29356</v>
      </c>
      <c r="K3146" s="26" t="s">
        <v>522</v>
      </c>
      <c r="L3146" s="26" t="s">
        <v>124</v>
      </c>
      <c r="M3146" s="26" t="s">
        <v>123</v>
      </c>
      <c r="N3146" s="26" t="s">
        <v>46124</v>
      </c>
    </row>
    <row r="3147" spans="1:14" x14ac:dyDescent="0.25">
      <c r="A3147" t="s">
        <v>19145</v>
      </c>
      <c r="B3147" t="s">
        <v>19146</v>
      </c>
      <c r="C3147" t="s">
        <v>46125</v>
      </c>
      <c r="D3147" t="s">
        <v>19148</v>
      </c>
      <c r="E3147" s="26" t="s">
        <v>46126</v>
      </c>
      <c r="F3147" t="b">
        <v>1</v>
      </c>
      <c r="G3147" s="26" t="s">
        <v>114</v>
      </c>
      <c r="H3147" s="26" t="s">
        <v>8045</v>
      </c>
      <c r="I3147">
        <v>9.4815146433133199E-2</v>
      </c>
      <c r="J3147">
        <v>6.0307253604077599E-2</v>
      </c>
      <c r="K3147" s="26" t="s">
        <v>1007</v>
      </c>
      <c r="L3147">
        <v>7.9999999999999905E-2</v>
      </c>
      <c r="M3147" s="26" t="s">
        <v>1007</v>
      </c>
      <c r="N3147" s="26" t="s">
        <v>46127</v>
      </c>
    </row>
    <row r="3148" spans="1:14" x14ac:dyDescent="0.25">
      <c r="A3148" t="s">
        <v>19150</v>
      </c>
      <c r="B3148" t="s">
        <v>19151</v>
      </c>
      <c r="C3148" t="s">
        <v>46128</v>
      </c>
      <c r="D3148" t="s">
        <v>19153</v>
      </c>
      <c r="E3148" s="26" t="s">
        <v>46129</v>
      </c>
      <c r="F3148" t="b">
        <v>1</v>
      </c>
      <c r="G3148">
        <v>0.75</v>
      </c>
      <c r="H3148" s="26" t="s">
        <v>1692</v>
      </c>
      <c r="I3148" s="26" t="s">
        <v>6081</v>
      </c>
      <c r="J3148">
        <v>9.1932271522491796E-2</v>
      </c>
      <c r="K3148" s="26" t="s">
        <v>480</v>
      </c>
      <c r="L3148">
        <v>0</v>
      </c>
      <c r="M3148" s="26" t="s">
        <v>480</v>
      </c>
      <c r="N3148" s="26" t="s">
        <v>46130</v>
      </c>
    </row>
    <row r="3149" spans="1:14" x14ac:dyDescent="0.25">
      <c r="A3149" t="s">
        <v>19156</v>
      </c>
      <c r="B3149" t="s">
        <v>19157</v>
      </c>
      <c r="C3149" t="s">
        <v>45719</v>
      </c>
      <c r="D3149" t="s">
        <v>19159</v>
      </c>
      <c r="E3149" s="26" t="s">
        <v>46131</v>
      </c>
      <c r="F3149" t="b">
        <v>1</v>
      </c>
      <c r="G3149" s="26" t="s">
        <v>41295</v>
      </c>
      <c r="H3149" s="26" t="s">
        <v>41296</v>
      </c>
      <c r="I3149" s="26" t="s">
        <v>46132</v>
      </c>
      <c r="J3149" s="26" t="s">
        <v>28075</v>
      </c>
      <c r="K3149" s="26" t="s">
        <v>864</v>
      </c>
      <c r="L3149">
        <v>8.3333333333333301E-2</v>
      </c>
      <c r="M3149" s="26" t="s">
        <v>5999</v>
      </c>
      <c r="N3149" s="26" t="s">
        <v>46133</v>
      </c>
    </row>
    <row r="3150" spans="1:14" x14ac:dyDescent="0.25">
      <c r="A3150" t="s">
        <v>19162</v>
      </c>
      <c r="B3150" t="s">
        <v>19163</v>
      </c>
      <c r="C3150" t="s">
        <v>46134</v>
      </c>
      <c r="D3150" t="s">
        <v>19164</v>
      </c>
      <c r="E3150" s="26" t="s">
        <v>46135</v>
      </c>
      <c r="F3150" t="b">
        <v>1</v>
      </c>
      <c r="G3150">
        <v>0.875</v>
      </c>
      <c r="H3150" s="26" t="s">
        <v>18659</v>
      </c>
      <c r="I3150" s="26" t="s">
        <v>19745</v>
      </c>
      <c r="J3150" s="26" t="s">
        <v>2968</v>
      </c>
      <c r="K3150" s="26" t="s">
        <v>171</v>
      </c>
      <c r="L3150">
        <v>0.375</v>
      </c>
      <c r="M3150" s="26" t="s">
        <v>1448</v>
      </c>
      <c r="N3150" s="26" t="s">
        <v>46136</v>
      </c>
    </row>
    <row r="3151" spans="1:14" x14ac:dyDescent="0.25">
      <c r="A3151" t="s">
        <v>19167</v>
      </c>
      <c r="B3151" t="s">
        <v>19168</v>
      </c>
      <c r="C3151" t="s">
        <v>46137</v>
      </c>
      <c r="D3151" t="s">
        <v>19170</v>
      </c>
      <c r="E3151" s="26" t="s">
        <v>46138</v>
      </c>
      <c r="F3151" t="b">
        <v>1</v>
      </c>
      <c r="G3151" s="26" t="s">
        <v>38013</v>
      </c>
      <c r="H3151">
        <v>5.8504536521116098E-2</v>
      </c>
      <c r="I3151">
        <v>4.0592449594712803E-2</v>
      </c>
      <c r="J3151">
        <v>3.4787005545423903E-2</v>
      </c>
      <c r="K3151">
        <v>0</v>
      </c>
      <c r="L3151">
        <v>0</v>
      </c>
      <c r="M3151">
        <v>0</v>
      </c>
      <c r="N3151">
        <v>3.6057692307692298E-2</v>
      </c>
    </row>
    <row r="3152" spans="1:14" x14ac:dyDescent="0.25">
      <c r="A3152" t="s">
        <v>19173</v>
      </c>
      <c r="B3152" t="s">
        <v>19174</v>
      </c>
      <c r="C3152" t="s">
        <v>46139</v>
      </c>
      <c r="D3152" t="s">
        <v>19176</v>
      </c>
      <c r="E3152" s="26" t="s">
        <v>46140</v>
      </c>
      <c r="F3152" t="b">
        <v>1</v>
      </c>
      <c r="G3152">
        <v>0.5</v>
      </c>
      <c r="H3152">
        <v>0.40824829046386302</v>
      </c>
      <c r="I3152" s="26" t="s">
        <v>3552</v>
      </c>
      <c r="J3152">
        <v>7.3860999559306001E-2</v>
      </c>
      <c r="K3152">
        <v>0.3</v>
      </c>
      <c r="L3152" s="26" t="s">
        <v>227</v>
      </c>
      <c r="M3152">
        <v>0.3</v>
      </c>
      <c r="N3152" s="26" t="s">
        <v>46141</v>
      </c>
    </row>
    <row r="3153" spans="1:14" x14ac:dyDescent="0.25">
      <c r="A3153" t="s">
        <v>19179</v>
      </c>
      <c r="B3153" t="s">
        <v>19180</v>
      </c>
      <c r="C3153" t="s">
        <v>45263</v>
      </c>
      <c r="D3153" t="s">
        <v>19182</v>
      </c>
      <c r="E3153" s="26" t="s">
        <v>46142</v>
      </c>
      <c r="F3153" t="b">
        <v>1</v>
      </c>
      <c r="G3153" s="26" t="s">
        <v>9466</v>
      </c>
      <c r="H3153">
        <v>0.64592159370687097</v>
      </c>
      <c r="I3153" s="26" t="s">
        <v>42517</v>
      </c>
      <c r="J3153" s="26" t="s">
        <v>42700</v>
      </c>
      <c r="K3153" s="26" t="s">
        <v>125</v>
      </c>
      <c r="L3153" s="26" t="s">
        <v>124</v>
      </c>
      <c r="M3153" s="26" t="s">
        <v>125</v>
      </c>
      <c r="N3153" s="26" t="s">
        <v>46143</v>
      </c>
    </row>
    <row r="3154" spans="1:14" x14ac:dyDescent="0.25">
      <c r="A3154" t="s">
        <v>19185</v>
      </c>
      <c r="B3154" t="s">
        <v>19186</v>
      </c>
      <c r="C3154" t="s">
        <v>46144</v>
      </c>
      <c r="D3154" t="s">
        <v>19188</v>
      </c>
      <c r="E3154" s="26" t="s">
        <v>46145</v>
      </c>
      <c r="F3154" t="b">
        <v>1</v>
      </c>
      <c r="G3154" s="26" t="s">
        <v>110</v>
      </c>
      <c r="H3154" s="26" t="s">
        <v>2729</v>
      </c>
      <c r="I3154" s="26" t="s">
        <v>17497</v>
      </c>
      <c r="J3154" s="26" t="s">
        <v>11984</v>
      </c>
      <c r="K3154" s="26" t="s">
        <v>1044</v>
      </c>
      <c r="L3154" s="26" t="s">
        <v>714</v>
      </c>
      <c r="M3154" s="26" t="s">
        <v>480</v>
      </c>
      <c r="N3154" s="26" t="s">
        <v>46146</v>
      </c>
    </row>
    <row r="3155" spans="1:14" x14ac:dyDescent="0.25">
      <c r="A3155" t="s">
        <v>19191</v>
      </c>
      <c r="B3155" t="s">
        <v>19192</v>
      </c>
      <c r="C3155" t="s">
        <v>46147</v>
      </c>
      <c r="D3155" t="s">
        <v>19194</v>
      </c>
      <c r="E3155" s="26" t="s">
        <v>46148</v>
      </c>
      <c r="F3155" t="b">
        <v>1</v>
      </c>
      <c r="G3155" s="26" t="s">
        <v>21274</v>
      </c>
      <c r="H3155">
        <v>0.82593067410355203</v>
      </c>
      <c r="I3155" s="26" t="s">
        <v>46149</v>
      </c>
      <c r="J3155" s="26" t="s">
        <v>46150</v>
      </c>
      <c r="K3155">
        <v>0.3</v>
      </c>
      <c r="L3155">
        <v>0</v>
      </c>
      <c r="M3155">
        <v>0.3</v>
      </c>
      <c r="N3155" s="26" t="s">
        <v>46151</v>
      </c>
    </row>
    <row r="3156" spans="1:14" x14ac:dyDescent="0.25">
      <c r="A3156" t="s">
        <v>19196</v>
      </c>
      <c r="B3156" t="s">
        <v>19197</v>
      </c>
      <c r="C3156" t="s">
        <v>46152</v>
      </c>
      <c r="D3156" t="s">
        <v>19199</v>
      </c>
      <c r="E3156" s="26" t="s">
        <v>46153</v>
      </c>
      <c r="F3156" t="b">
        <v>1</v>
      </c>
      <c r="G3156" s="26" t="s">
        <v>110</v>
      </c>
      <c r="H3156" s="26" t="s">
        <v>2257</v>
      </c>
      <c r="I3156" s="26" t="s">
        <v>2258</v>
      </c>
      <c r="J3156">
        <v>6.6740947190414804E-2</v>
      </c>
      <c r="K3156" s="26" t="s">
        <v>125</v>
      </c>
      <c r="L3156">
        <v>0</v>
      </c>
      <c r="M3156" s="26" t="s">
        <v>125</v>
      </c>
      <c r="N3156" s="26" t="s">
        <v>46154</v>
      </c>
    </row>
    <row r="3157" spans="1:14" x14ac:dyDescent="0.25">
      <c r="A3157" t="s">
        <v>19202</v>
      </c>
      <c r="B3157" t="s">
        <v>19203</v>
      </c>
      <c r="C3157" t="s">
        <v>46155</v>
      </c>
      <c r="D3157" t="s">
        <v>19205</v>
      </c>
      <c r="E3157" s="26" t="s">
        <v>46156</v>
      </c>
      <c r="F3157" t="b">
        <v>1</v>
      </c>
      <c r="G3157">
        <v>1</v>
      </c>
      <c r="H3157">
        <v>1</v>
      </c>
      <c r="I3157" s="26" t="s">
        <v>31132</v>
      </c>
      <c r="J3157" s="26" t="s">
        <v>23824</v>
      </c>
      <c r="K3157">
        <v>0.375</v>
      </c>
      <c r="L3157" s="26" t="s">
        <v>348</v>
      </c>
      <c r="M3157">
        <v>0.375</v>
      </c>
      <c r="N3157" s="26" t="s">
        <v>46157</v>
      </c>
    </row>
    <row r="3158" spans="1:14" x14ac:dyDescent="0.25">
      <c r="A3158" t="s">
        <v>19208</v>
      </c>
      <c r="B3158" t="s">
        <v>19209</v>
      </c>
      <c r="C3158" t="s">
        <v>45407</v>
      </c>
      <c r="D3158" t="s">
        <v>19211</v>
      </c>
      <c r="E3158" s="26" t="s">
        <v>46158</v>
      </c>
      <c r="F3158" t="b">
        <v>1</v>
      </c>
      <c r="G3158">
        <v>0.5</v>
      </c>
      <c r="H3158" s="26" t="s">
        <v>18026</v>
      </c>
      <c r="I3158" s="26" t="s">
        <v>6997</v>
      </c>
      <c r="J3158">
        <v>8.3070184744127903E-2</v>
      </c>
      <c r="K3158">
        <v>0</v>
      </c>
      <c r="L3158">
        <v>0</v>
      </c>
      <c r="M3158">
        <v>0</v>
      </c>
      <c r="N3158" s="26" t="s">
        <v>46159</v>
      </c>
    </row>
    <row r="3159" spans="1:14" x14ac:dyDescent="0.25">
      <c r="A3159" t="s">
        <v>19213</v>
      </c>
      <c r="B3159" t="s">
        <v>19214</v>
      </c>
      <c r="C3159" t="s">
        <v>46160</v>
      </c>
      <c r="D3159" t="s">
        <v>19216</v>
      </c>
      <c r="E3159" s="26" t="s">
        <v>46161</v>
      </c>
      <c r="F3159" t="b">
        <v>1</v>
      </c>
      <c r="G3159" s="26" t="s">
        <v>1014</v>
      </c>
      <c r="H3159" s="26" t="s">
        <v>1015</v>
      </c>
      <c r="I3159" s="26" t="s">
        <v>17223</v>
      </c>
      <c r="J3159">
        <v>6.9948924917424493E-2</v>
      </c>
      <c r="K3159" s="26" t="s">
        <v>818</v>
      </c>
      <c r="L3159" s="26" t="s">
        <v>850</v>
      </c>
      <c r="M3159">
        <v>0.25</v>
      </c>
      <c r="N3159" s="26" t="s">
        <v>46162</v>
      </c>
    </row>
    <row r="3160" spans="1:14" x14ac:dyDescent="0.25">
      <c r="A3160" t="s">
        <v>19218</v>
      </c>
      <c r="B3160" t="s">
        <v>19219</v>
      </c>
      <c r="C3160" t="s">
        <v>46163</v>
      </c>
      <c r="D3160" t="s">
        <v>19221</v>
      </c>
      <c r="E3160" s="26" t="s">
        <v>46164</v>
      </c>
      <c r="F3160" t="b">
        <v>1</v>
      </c>
      <c r="G3160">
        <v>0.4</v>
      </c>
      <c r="H3160" s="26" t="s">
        <v>470</v>
      </c>
      <c r="I3160" s="26" t="s">
        <v>471</v>
      </c>
      <c r="J3160">
        <v>6.3119690782258903E-2</v>
      </c>
      <c r="K3160">
        <v>0.38095238095238099</v>
      </c>
      <c r="L3160" s="26" t="s">
        <v>236</v>
      </c>
      <c r="M3160">
        <v>0.38095238095238099</v>
      </c>
      <c r="N3160" s="26" t="s">
        <v>46165</v>
      </c>
    </row>
    <row r="3161" spans="1:14" x14ac:dyDescent="0.25">
      <c r="A3161" t="s">
        <v>19224</v>
      </c>
      <c r="B3161" t="s">
        <v>19225</v>
      </c>
      <c r="C3161" t="s">
        <v>45499</v>
      </c>
      <c r="D3161" t="s">
        <v>19227</v>
      </c>
      <c r="E3161" s="26" t="s">
        <v>46166</v>
      </c>
      <c r="F3161" t="b">
        <v>1</v>
      </c>
      <c r="G3161">
        <v>0.62279575782418395</v>
      </c>
      <c r="H3161" s="26" t="s">
        <v>37334</v>
      </c>
      <c r="I3161" s="26" t="s">
        <v>37335</v>
      </c>
      <c r="J3161" s="26" t="s">
        <v>37336</v>
      </c>
      <c r="K3161" s="26" t="s">
        <v>452</v>
      </c>
      <c r="L3161">
        <v>0.2</v>
      </c>
      <c r="M3161" s="26" t="s">
        <v>452</v>
      </c>
      <c r="N3161">
        <v>0.26334003753448199</v>
      </c>
    </row>
    <row r="3162" spans="1:14" x14ac:dyDescent="0.25">
      <c r="A3162" t="s">
        <v>19230</v>
      </c>
      <c r="B3162" t="s">
        <v>19231</v>
      </c>
      <c r="C3162" t="s">
        <v>46167</v>
      </c>
      <c r="D3162" t="s">
        <v>19233</v>
      </c>
      <c r="E3162" s="26" t="s">
        <v>46168</v>
      </c>
      <c r="F3162" t="b">
        <v>1</v>
      </c>
      <c r="G3162" s="26" t="s">
        <v>67</v>
      </c>
      <c r="H3162" s="26" t="s">
        <v>479</v>
      </c>
      <c r="I3162" s="26" t="s">
        <v>2216</v>
      </c>
      <c r="J3162">
        <v>7.1758529147721295E-2</v>
      </c>
      <c r="K3162" s="26" t="s">
        <v>522</v>
      </c>
      <c r="L3162" s="26" t="s">
        <v>480</v>
      </c>
      <c r="M3162" s="26" t="s">
        <v>123</v>
      </c>
      <c r="N3162" s="26" t="s">
        <v>46169</v>
      </c>
    </row>
    <row r="3163" spans="1:14" x14ac:dyDescent="0.25">
      <c r="A3163" t="s">
        <v>19235</v>
      </c>
      <c r="B3163" t="s">
        <v>19236</v>
      </c>
      <c r="C3163" t="s">
        <v>46170</v>
      </c>
      <c r="D3163" t="s">
        <v>19237</v>
      </c>
      <c r="E3163" s="26" t="s">
        <v>46171</v>
      </c>
      <c r="F3163" t="b">
        <v>1</v>
      </c>
      <c r="G3163" s="26" t="s">
        <v>378</v>
      </c>
      <c r="H3163" s="26" t="s">
        <v>15943</v>
      </c>
      <c r="I3163" s="26" t="s">
        <v>19745</v>
      </c>
      <c r="J3163" s="26" t="s">
        <v>20545</v>
      </c>
      <c r="K3163" s="26" t="s">
        <v>795</v>
      </c>
      <c r="L3163">
        <v>0.38095238095238099</v>
      </c>
      <c r="M3163" s="26" t="s">
        <v>658</v>
      </c>
      <c r="N3163" s="26" t="s">
        <v>46172</v>
      </c>
    </row>
    <row r="3164" spans="1:14" x14ac:dyDescent="0.25">
      <c r="A3164" t="s">
        <v>19239</v>
      </c>
      <c r="B3164" t="s">
        <v>19240</v>
      </c>
      <c r="C3164" t="s">
        <v>45303</v>
      </c>
      <c r="D3164" t="s">
        <v>19241</v>
      </c>
      <c r="E3164" s="26" t="s">
        <v>46173</v>
      </c>
      <c r="F3164" t="b">
        <v>1</v>
      </c>
      <c r="G3164">
        <v>0.6</v>
      </c>
      <c r="H3164" s="26" t="s">
        <v>421</v>
      </c>
      <c r="I3164" s="26" t="s">
        <v>1111</v>
      </c>
      <c r="J3164" s="26" t="s">
        <v>1112</v>
      </c>
      <c r="K3164" s="26" t="s">
        <v>382</v>
      </c>
      <c r="L3164">
        <v>0.25</v>
      </c>
      <c r="M3164" s="26" t="s">
        <v>382</v>
      </c>
      <c r="N3164" s="26" t="s">
        <v>46174</v>
      </c>
    </row>
    <row r="3165" spans="1:14" x14ac:dyDescent="0.25">
      <c r="A3165" t="s">
        <v>19244</v>
      </c>
      <c r="B3165" t="s">
        <v>19245</v>
      </c>
      <c r="C3165" t="s">
        <v>46175</v>
      </c>
      <c r="D3165" t="s">
        <v>19247</v>
      </c>
      <c r="E3165" s="26" t="s">
        <v>46176</v>
      </c>
      <c r="F3165" t="b">
        <v>1</v>
      </c>
      <c r="G3165">
        <v>0.75</v>
      </c>
      <c r="H3165" s="26" t="s">
        <v>15049</v>
      </c>
      <c r="I3165" s="26" t="s">
        <v>2730</v>
      </c>
      <c r="J3165" s="26" t="s">
        <v>1904</v>
      </c>
      <c r="K3165" s="26" t="s">
        <v>382</v>
      </c>
      <c r="L3165">
        <v>0.25</v>
      </c>
      <c r="M3165" s="26" t="s">
        <v>382</v>
      </c>
      <c r="N3165" s="26" t="s">
        <v>46177</v>
      </c>
    </row>
    <row r="3166" spans="1:14" x14ac:dyDescent="0.25">
      <c r="A3166" t="s">
        <v>19250</v>
      </c>
      <c r="B3166" t="s">
        <v>19251</v>
      </c>
      <c r="C3166" t="s">
        <v>46178</v>
      </c>
      <c r="D3166" t="s">
        <v>19253</v>
      </c>
      <c r="E3166" s="26" t="s">
        <v>46179</v>
      </c>
      <c r="F3166" t="b">
        <v>1</v>
      </c>
      <c r="G3166" s="26" t="s">
        <v>3093</v>
      </c>
      <c r="H3166" s="26" t="s">
        <v>29931</v>
      </c>
      <c r="I3166" s="26" t="s">
        <v>29932</v>
      </c>
      <c r="J3166">
        <v>7.9694054456681096E-2</v>
      </c>
      <c r="K3166">
        <v>0.75</v>
      </c>
      <c r="L3166" s="26" t="s">
        <v>777</v>
      </c>
      <c r="M3166">
        <v>0.5</v>
      </c>
      <c r="N3166" s="26" t="s">
        <v>46180</v>
      </c>
    </row>
    <row r="3167" spans="1:14" x14ac:dyDescent="0.25">
      <c r="A3167" t="s">
        <v>19256</v>
      </c>
      <c r="B3167" t="s">
        <v>19257</v>
      </c>
      <c r="C3167" t="s">
        <v>45263</v>
      </c>
      <c r="D3167" t="s">
        <v>19259</v>
      </c>
      <c r="E3167" s="26" t="s">
        <v>46181</v>
      </c>
      <c r="F3167" t="b">
        <v>1</v>
      </c>
      <c r="G3167">
        <v>0.75</v>
      </c>
      <c r="H3167" s="26" t="s">
        <v>15049</v>
      </c>
      <c r="I3167" s="26" t="s">
        <v>2730</v>
      </c>
      <c r="J3167" s="26" t="s">
        <v>1904</v>
      </c>
      <c r="K3167">
        <v>0.4</v>
      </c>
      <c r="L3167" s="26" t="s">
        <v>1007</v>
      </c>
      <c r="M3167">
        <v>0.4</v>
      </c>
      <c r="N3167" s="26" t="s">
        <v>46182</v>
      </c>
    </row>
    <row r="3168" spans="1:14" x14ac:dyDescent="0.25">
      <c r="A3168" t="s">
        <v>19261</v>
      </c>
      <c r="B3168" t="s">
        <v>19262</v>
      </c>
      <c r="C3168" t="s">
        <v>46183</v>
      </c>
      <c r="D3168" t="s">
        <v>19264</v>
      </c>
      <c r="E3168" s="26" t="s">
        <v>46184</v>
      </c>
      <c r="F3168" t="b">
        <v>1</v>
      </c>
      <c r="G3168">
        <v>0.625</v>
      </c>
      <c r="H3168" s="26" t="s">
        <v>30327</v>
      </c>
      <c r="I3168" s="26" t="s">
        <v>20917</v>
      </c>
      <c r="J3168">
        <v>0.39281465090051298</v>
      </c>
      <c r="K3168" s="26" t="s">
        <v>423</v>
      </c>
      <c r="L3168">
        <v>0.125</v>
      </c>
      <c r="M3168" s="26" t="s">
        <v>135</v>
      </c>
      <c r="N3168" s="26" t="s">
        <v>46185</v>
      </c>
    </row>
    <row r="3169" spans="1:14" x14ac:dyDescent="0.25">
      <c r="A3169" t="s">
        <v>19267</v>
      </c>
      <c r="B3169" t="s">
        <v>19268</v>
      </c>
      <c r="C3169" t="s">
        <v>45335</v>
      </c>
      <c r="D3169" t="s">
        <v>19270</v>
      </c>
      <c r="E3169">
        <v>0.59637259859371905</v>
      </c>
      <c r="F3169" t="b">
        <v>1</v>
      </c>
      <c r="G3169" s="26" t="s">
        <v>39106</v>
      </c>
      <c r="H3169" s="26" t="s">
        <v>31806</v>
      </c>
      <c r="I3169">
        <v>3.9280134112448198E-2</v>
      </c>
      <c r="J3169">
        <v>3.2587980482814603E-2</v>
      </c>
      <c r="K3169">
        <v>0.4</v>
      </c>
      <c r="L3169">
        <v>0</v>
      </c>
      <c r="M3169" s="26" t="s">
        <v>349</v>
      </c>
      <c r="N3169" s="26" t="s">
        <v>46186</v>
      </c>
    </row>
    <row r="3170" spans="1:14" x14ac:dyDescent="0.25">
      <c r="A3170" t="s">
        <v>19274</v>
      </c>
      <c r="B3170" t="s">
        <v>19275</v>
      </c>
      <c r="C3170" t="s">
        <v>45263</v>
      </c>
      <c r="D3170" t="s">
        <v>19276</v>
      </c>
      <c r="E3170" s="26" t="s">
        <v>46187</v>
      </c>
      <c r="F3170" t="b">
        <v>1</v>
      </c>
      <c r="G3170">
        <v>0.875</v>
      </c>
      <c r="H3170" s="26" t="s">
        <v>29223</v>
      </c>
      <c r="I3170" s="26" t="s">
        <v>29224</v>
      </c>
      <c r="J3170" s="26" t="s">
        <v>21225</v>
      </c>
      <c r="K3170" s="26" t="s">
        <v>8192</v>
      </c>
      <c r="L3170">
        <v>0.5</v>
      </c>
      <c r="M3170" s="26" t="s">
        <v>8192</v>
      </c>
      <c r="N3170" s="26" t="s">
        <v>46188</v>
      </c>
    </row>
    <row r="3171" spans="1:14" x14ac:dyDescent="0.25">
      <c r="A3171" t="s">
        <v>19279</v>
      </c>
      <c r="B3171" t="s">
        <v>19280</v>
      </c>
      <c r="C3171" t="s">
        <v>46189</v>
      </c>
      <c r="D3171" t="s">
        <v>19282</v>
      </c>
      <c r="E3171" s="26" t="s">
        <v>46190</v>
      </c>
      <c r="F3171" t="b">
        <v>1</v>
      </c>
      <c r="G3171">
        <v>0.8</v>
      </c>
      <c r="H3171" s="26" t="s">
        <v>20648</v>
      </c>
      <c r="I3171" s="26" t="s">
        <v>20649</v>
      </c>
      <c r="J3171" s="26" t="s">
        <v>24725</v>
      </c>
      <c r="K3171" s="26" t="s">
        <v>110</v>
      </c>
      <c r="L3171" s="26" t="s">
        <v>125</v>
      </c>
      <c r="M3171" s="26" t="s">
        <v>160</v>
      </c>
      <c r="N3171" s="26" t="s">
        <v>46191</v>
      </c>
    </row>
    <row r="3172" spans="1:14" x14ac:dyDescent="0.25">
      <c r="A3172" t="s">
        <v>19285</v>
      </c>
      <c r="B3172" t="s">
        <v>19286</v>
      </c>
      <c r="C3172" t="s">
        <v>46192</v>
      </c>
      <c r="D3172" t="s">
        <v>19288</v>
      </c>
      <c r="E3172" s="26" t="s">
        <v>46193</v>
      </c>
      <c r="F3172" t="b">
        <v>1</v>
      </c>
      <c r="G3172">
        <v>0.77218478976152105</v>
      </c>
      <c r="H3172" s="26" t="s">
        <v>30975</v>
      </c>
      <c r="I3172" s="26" t="s">
        <v>35838</v>
      </c>
      <c r="J3172" s="26" t="s">
        <v>35839</v>
      </c>
      <c r="K3172" s="26" t="s">
        <v>1044</v>
      </c>
      <c r="L3172">
        <v>0</v>
      </c>
      <c r="M3172" s="26" t="s">
        <v>480</v>
      </c>
      <c r="N3172" s="26" t="s">
        <v>46194</v>
      </c>
    </row>
    <row r="3173" spans="1:14" x14ac:dyDescent="0.25">
      <c r="A3173" t="s">
        <v>19291</v>
      </c>
      <c r="B3173" t="s">
        <v>19292</v>
      </c>
      <c r="C3173" t="s">
        <v>45389</v>
      </c>
      <c r="D3173" t="s">
        <v>19294</v>
      </c>
      <c r="E3173" s="26" t="s">
        <v>46195</v>
      </c>
      <c r="F3173" t="b">
        <v>1</v>
      </c>
      <c r="G3173" s="26" t="s">
        <v>38197</v>
      </c>
      <c r="H3173" s="26" t="s">
        <v>31684</v>
      </c>
      <c r="I3173" s="26" t="s">
        <v>35476</v>
      </c>
      <c r="J3173" s="26" t="s">
        <v>35477</v>
      </c>
      <c r="K3173" s="26" t="s">
        <v>124</v>
      </c>
      <c r="L3173">
        <v>0</v>
      </c>
      <c r="M3173" s="26" t="s">
        <v>124</v>
      </c>
      <c r="N3173" s="26" t="s">
        <v>46196</v>
      </c>
    </row>
    <row r="3174" spans="1:14" x14ac:dyDescent="0.25">
      <c r="A3174" t="s">
        <v>19297</v>
      </c>
      <c r="B3174" t="s">
        <v>19298</v>
      </c>
      <c r="C3174" t="s">
        <v>46197</v>
      </c>
      <c r="D3174" t="s">
        <v>19300</v>
      </c>
      <c r="E3174" s="26" t="s">
        <v>46198</v>
      </c>
      <c r="F3174" t="b">
        <v>1</v>
      </c>
      <c r="G3174">
        <v>0.7</v>
      </c>
      <c r="H3174" s="26" t="s">
        <v>512</v>
      </c>
      <c r="I3174" s="26" t="s">
        <v>513</v>
      </c>
      <c r="J3174">
        <v>0.14287202148493999</v>
      </c>
      <c r="K3174" s="26" t="s">
        <v>522</v>
      </c>
      <c r="L3174" s="26" t="s">
        <v>124</v>
      </c>
      <c r="M3174" s="26" t="s">
        <v>522</v>
      </c>
      <c r="N3174" s="26" t="s">
        <v>46199</v>
      </c>
    </row>
    <row r="3175" spans="1:14" x14ac:dyDescent="0.25">
      <c r="A3175" t="s">
        <v>19304</v>
      </c>
      <c r="B3175" t="s">
        <v>19305</v>
      </c>
      <c r="C3175" t="s">
        <v>46200</v>
      </c>
      <c r="D3175" t="s">
        <v>19307</v>
      </c>
      <c r="E3175" s="26" t="s">
        <v>46201</v>
      </c>
      <c r="F3175" t="b">
        <v>1</v>
      </c>
      <c r="G3175" s="26" t="s">
        <v>10806</v>
      </c>
      <c r="H3175">
        <v>0.26752432787911101</v>
      </c>
      <c r="I3175" s="26" t="s">
        <v>19088</v>
      </c>
      <c r="J3175">
        <v>7.2011707282849197E-2</v>
      </c>
      <c r="K3175">
        <v>0.3</v>
      </c>
      <c r="L3175">
        <v>0</v>
      </c>
      <c r="M3175">
        <v>0.3</v>
      </c>
      <c r="N3175" s="26" t="s">
        <v>46202</v>
      </c>
    </row>
    <row r="3176" spans="1:14" x14ac:dyDescent="0.25">
      <c r="A3176" t="s">
        <v>19310</v>
      </c>
      <c r="B3176" t="s">
        <v>19311</v>
      </c>
      <c r="C3176" t="s">
        <v>46203</v>
      </c>
      <c r="D3176" t="s">
        <v>19313</v>
      </c>
      <c r="E3176" s="26" t="s">
        <v>46204</v>
      </c>
      <c r="F3176" t="b">
        <v>1</v>
      </c>
      <c r="G3176" s="26" t="s">
        <v>156</v>
      </c>
      <c r="H3176" s="26" t="s">
        <v>1170</v>
      </c>
      <c r="I3176" s="26" t="s">
        <v>1198</v>
      </c>
      <c r="J3176">
        <v>7.4194466273650103E-2</v>
      </c>
      <c r="K3176" s="26" t="s">
        <v>201</v>
      </c>
      <c r="L3176">
        <v>0</v>
      </c>
      <c r="M3176" s="26" t="s">
        <v>201</v>
      </c>
      <c r="N3176" s="26" t="s">
        <v>46205</v>
      </c>
    </row>
    <row r="3177" spans="1:14" x14ac:dyDescent="0.25">
      <c r="A3177" t="s">
        <v>19316</v>
      </c>
      <c r="B3177" t="s">
        <v>19317</v>
      </c>
      <c r="C3177" t="s">
        <v>46206</v>
      </c>
      <c r="D3177" t="s">
        <v>19319</v>
      </c>
      <c r="E3177" s="26" t="s">
        <v>46207</v>
      </c>
      <c r="F3177" t="b">
        <v>1</v>
      </c>
      <c r="G3177">
        <v>0.6</v>
      </c>
      <c r="H3177" s="26" t="s">
        <v>421</v>
      </c>
      <c r="I3177" s="26" t="s">
        <v>1111</v>
      </c>
      <c r="J3177" s="26" t="s">
        <v>1112</v>
      </c>
      <c r="K3177" s="26" t="s">
        <v>951</v>
      </c>
      <c r="L3177">
        <v>0</v>
      </c>
      <c r="M3177" s="26" t="s">
        <v>951</v>
      </c>
      <c r="N3177" s="26" t="s">
        <v>28552</v>
      </c>
    </row>
    <row r="3178" spans="1:14" x14ac:dyDescent="0.25">
      <c r="A3178" t="s">
        <v>19322</v>
      </c>
      <c r="B3178" t="s">
        <v>19323</v>
      </c>
      <c r="C3178" t="s">
        <v>46208</v>
      </c>
      <c r="D3178" t="s">
        <v>19325</v>
      </c>
      <c r="E3178" s="26" t="s">
        <v>46209</v>
      </c>
      <c r="F3178" t="b">
        <v>1</v>
      </c>
      <c r="G3178" s="26" t="s">
        <v>378</v>
      </c>
      <c r="H3178" s="26" t="s">
        <v>15943</v>
      </c>
      <c r="I3178" s="26" t="s">
        <v>19745</v>
      </c>
      <c r="J3178" s="26" t="s">
        <v>19746</v>
      </c>
      <c r="K3178" s="26" t="s">
        <v>123</v>
      </c>
      <c r="L3178" s="26" t="s">
        <v>124</v>
      </c>
      <c r="M3178" s="26" t="s">
        <v>125</v>
      </c>
      <c r="N3178" s="26" t="s">
        <v>46210</v>
      </c>
    </row>
    <row r="3179" spans="1:14" x14ac:dyDescent="0.25">
      <c r="A3179" t="s">
        <v>19328</v>
      </c>
      <c r="B3179" t="s">
        <v>19329</v>
      </c>
      <c r="C3179" t="s">
        <v>40620</v>
      </c>
      <c r="D3179" t="s">
        <v>19331</v>
      </c>
      <c r="E3179">
        <v>0.668395850214486</v>
      </c>
      <c r="F3179" t="b">
        <v>1</v>
      </c>
      <c r="G3179" s="26" t="s">
        <v>5857</v>
      </c>
      <c r="H3179">
        <v>9.4584133187846295E-2</v>
      </c>
      <c r="I3179">
        <v>5.5244069800823199E-2</v>
      </c>
      <c r="J3179" s="26" t="s">
        <v>28877</v>
      </c>
      <c r="K3179" s="26" t="s">
        <v>349</v>
      </c>
      <c r="L3179">
        <v>0</v>
      </c>
      <c r="M3179" s="26" t="s">
        <v>349</v>
      </c>
      <c r="N3179" s="26" t="s">
        <v>46211</v>
      </c>
    </row>
    <row r="3180" spans="1:14" x14ac:dyDescent="0.25">
      <c r="A3180" t="s">
        <v>19334</v>
      </c>
      <c r="B3180" t="s">
        <v>19335</v>
      </c>
      <c r="C3180" t="s">
        <v>46212</v>
      </c>
      <c r="D3180" t="s">
        <v>19337</v>
      </c>
      <c r="E3180" s="26" t="s">
        <v>46213</v>
      </c>
      <c r="F3180" t="b">
        <v>1</v>
      </c>
      <c r="G3180" s="26" t="s">
        <v>37930</v>
      </c>
      <c r="H3180" s="26" t="s">
        <v>30053</v>
      </c>
      <c r="I3180">
        <v>9.5118127507996794E-2</v>
      </c>
      <c r="J3180" s="26" t="s">
        <v>30054</v>
      </c>
      <c r="K3180" s="26" t="s">
        <v>227</v>
      </c>
      <c r="L3180">
        <v>0</v>
      </c>
      <c r="M3180" s="26" t="s">
        <v>227</v>
      </c>
      <c r="N3180" s="26" t="s">
        <v>46214</v>
      </c>
    </row>
    <row r="3181" spans="1:14" x14ac:dyDescent="0.25">
      <c r="A3181" t="s">
        <v>19340</v>
      </c>
      <c r="B3181" t="s">
        <v>19341</v>
      </c>
      <c r="C3181" t="s">
        <v>39856</v>
      </c>
      <c r="D3181" t="s">
        <v>19343</v>
      </c>
      <c r="E3181" s="26" t="s">
        <v>46215</v>
      </c>
      <c r="F3181" t="b">
        <v>1</v>
      </c>
      <c r="G3181" s="26" t="s">
        <v>39124</v>
      </c>
      <c r="H3181">
        <v>5.9820258277263401E-2</v>
      </c>
      <c r="I3181">
        <v>4.0828691577291597E-2</v>
      </c>
      <c r="J3181" s="26" t="s">
        <v>29140</v>
      </c>
      <c r="K3181">
        <v>0.2</v>
      </c>
      <c r="L3181">
        <v>0</v>
      </c>
      <c r="M3181">
        <v>0.2</v>
      </c>
      <c r="N3181">
        <v>7.2751478977949702E-2</v>
      </c>
    </row>
    <row r="3182" spans="1:14" x14ac:dyDescent="0.25">
      <c r="A3182" t="s">
        <v>19346</v>
      </c>
      <c r="B3182" t="s">
        <v>19347</v>
      </c>
      <c r="C3182" t="s">
        <v>45303</v>
      </c>
      <c r="D3182" t="s">
        <v>19349</v>
      </c>
      <c r="E3182" s="26" t="s">
        <v>46216</v>
      </c>
      <c r="F3182" t="b">
        <v>1</v>
      </c>
      <c r="G3182">
        <v>0.8</v>
      </c>
      <c r="H3182" s="26" t="s">
        <v>8189</v>
      </c>
      <c r="I3182" s="26" t="s">
        <v>8190</v>
      </c>
      <c r="J3182" s="26" t="s">
        <v>5740</v>
      </c>
      <c r="K3182" s="26" t="s">
        <v>123</v>
      </c>
      <c r="L3182" s="26" t="s">
        <v>124</v>
      </c>
      <c r="M3182" s="26" t="s">
        <v>123</v>
      </c>
      <c r="N3182" s="26" t="s">
        <v>46217</v>
      </c>
    </row>
    <row r="3183" spans="1:14" x14ac:dyDescent="0.25">
      <c r="A3183" t="s">
        <v>19352</v>
      </c>
      <c r="B3183" t="s">
        <v>19353</v>
      </c>
      <c r="C3183" t="s">
        <v>46218</v>
      </c>
      <c r="D3183" t="s">
        <v>19355</v>
      </c>
      <c r="E3183" s="26" t="s">
        <v>46219</v>
      </c>
      <c r="F3183" t="b">
        <v>1</v>
      </c>
      <c r="G3183" s="26" t="s">
        <v>2891</v>
      </c>
      <c r="H3183" s="26" t="s">
        <v>20595</v>
      </c>
      <c r="I3183" s="26" t="s">
        <v>4923</v>
      </c>
      <c r="J3183" s="26" t="s">
        <v>6126</v>
      </c>
      <c r="K3183" s="26" t="s">
        <v>99</v>
      </c>
      <c r="L3183" s="26" t="s">
        <v>202</v>
      </c>
      <c r="M3183" s="26" t="s">
        <v>148</v>
      </c>
      <c r="N3183" s="26" t="s">
        <v>46220</v>
      </c>
    </row>
    <row r="3184" spans="1:14" x14ac:dyDescent="0.25">
      <c r="A3184" t="s">
        <v>19357</v>
      </c>
      <c r="B3184" t="s">
        <v>19358</v>
      </c>
      <c r="C3184" t="s">
        <v>46221</v>
      </c>
      <c r="D3184" t="s">
        <v>19360</v>
      </c>
      <c r="E3184" s="26" t="s">
        <v>46222</v>
      </c>
      <c r="F3184" t="b">
        <v>1</v>
      </c>
      <c r="G3184" s="26" t="s">
        <v>38295</v>
      </c>
      <c r="H3184" s="26" t="s">
        <v>35723</v>
      </c>
      <c r="I3184">
        <v>9.6499337240909103E-2</v>
      </c>
      <c r="J3184">
        <v>6.0205597618784697E-2</v>
      </c>
      <c r="K3184" s="26" t="s">
        <v>180</v>
      </c>
      <c r="L3184">
        <v>9.0909090909090898E-2</v>
      </c>
      <c r="M3184" s="26" t="s">
        <v>180</v>
      </c>
      <c r="N3184" s="26" t="s">
        <v>46223</v>
      </c>
    </row>
    <row r="3185" spans="1:14" x14ac:dyDescent="0.25">
      <c r="A3185" t="s">
        <v>19363</v>
      </c>
      <c r="B3185" t="s">
        <v>19364</v>
      </c>
      <c r="C3185" t="s">
        <v>46224</v>
      </c>
      <c r="D3185" t="s">
        <v>19366</v>
      </c>
      <c r="E3185" s="26" t="s">
        <v>46225</v>
      </c>
      <c r="F3185" t="b">
        <v>1</v>
      </c>
      <c r="G3185" s="26" t="s">
        <v>6105</v>
      </c>
      <c r="H3185" s="26" t="s">
        <v>110</v>
      </c>
      <c r="I3185" s="26" t="s">
        <v>26237</v>
      </c>
      <c r="J3185" s="26" t="s">
        <v>28760</v>
      </c>
      <c r="K3185" s="26" t="s">
        <v>294</v>
      </c>
      <c r="L3185">
        <v>9.5238095238095205E-2</v>
      </c>
      <c r="M3185" s="26" t="s">
        <v>294</v>
      </c>
      <c r="N3185" s="26" t="s">
        <v>46226</v>
      </c>
    </row>
    <row r="3186" spans="1:14" x14ac:dyDescent="0.25">
      <c r="A3186" t="s">
        <v>19369</v>
      </c>
      <c r="B3186" t="s">
        <v>19370</v>
      </c>
      <c r="C3186" t="s">
        <v>46227</v>
      </c>
      <c r="D3186" t="s">
        <v>19372</v>
      </c>
      <c r="E3186" s="26" t="s">
        <v>46228</v>
      </c>
      <c r="F3186" t="b">
        <v>1</v>
      </c>
      <c r="G3186" s="26" t="s">
        <v>16714</v>
      </c>
      <c r="H3186" s="26" t="s">
        <v>46229</v>
      </c>
      <c r="I3186" s="26" t="s">
        <v>46230</v>
      </c>
      <c r="J3186">
        <v>8.6907440345819695E-2</v>
      </c>
      <c r="K3186">
        <v>0.4</v>
      </c>
      <c r="L3186" s="26" t="s">
        <v>1257</v>
      </c>
      <c r="M3186">
        <v>0.4</v>
      </c>
      <c r="N3186" s="26" t="s">
        <v>46231</v>
      </c>
    </row>
    <row r="3187" spans="1:14" x14ac:dyDescent="0.25">
      <c r="A3187" t="s">
        <v>19375</v>
      </c>
      <c r="B3187" t="s">
        <v>19376</v>
      </c>
      <c r="C3187" t="s">
        <v>46232</v>
      </c>
      <c r="D3187" t="s">
        <v>19378</v>
      </c>
      <c r="E3187">
        <v>0.93254779043923097</v>
      </c>
      <c r="F3187" t="b">
        <v>1</v>
      </c>
      <c r="G3187" s="26" t="s">
        <v>6105</v>
      </c>
      <c r="H3187" s="26" t="s">
        <v>110</v>
      </c>
      <c r="I3187" s="26" t="s">
        <v>25843</v>
      </c>
      <c r="J3187" s="26" t="s">
        <v>25844</v>
      </c>
      <c r="K3187" s="26" t="s">
        <v>1448</v>
      </c>
      <c r="L3187">
        <v>0.25</v>
      </c>
      <c r="M3187" s="26" t="s">
        <v>1448</v>
      </c>
      <c r="N3187" s="26" t="s">
        <v>46233</v>
      </c>
    </row>
    <row r="3188" spans="1:14" x14ac:dyDescent="0.25">
      <c r="A3188" t="s">
        <v>19381</v>
      </c>
      <c r="B3188" t="s">
        <v>19382</v>
      </c>
      <c r="C3188" t="s">
        <v>45673</v>
      </c>
      <c r="D3188" t="s">
        <v>19383</v>
      </c>
      <c r="E3188" s="26" t="s">
        <v>46234</v>
      </c>
      <c r="F3188" t="b">
        <v>1</v>
      </c>
      <c r="G3188">
        <v>0.75</v>
      </c>
      <c r="H3188" s="26" t="s">
        <v>15049</v>
      </c>
      <c r="I3188" s="26" t="s">
        <v>26662</v>
      </c>
      <c r="J3188" s="26" t="s">
        <v>21995</v>
      </c>
      <c r="K3188" s="26" t="s">
        <v>135</v>
      </c>
      <c r="L3188">
        <v>0</v>
      </c>
      <c r="M3188" s="26" t="s">
        <v>135</v>
      </c>
      <c r="N3188" s="26" t="s">
        <v>46235</v>
      </c>
    </row>
    <row r="3189" spans="1:14" x14ac:dyDescent="0.25">
      <c r="A3189" t="s">
        <v>19386</v>
      </c>
      <c r="B3189" t="s">
        <v>19387</v>
      </c>
      <c r="C3189" t="s">
        <v>46236</v>
      </c>
      <c r="D3189" t="s">
        <v>19388</v>
      </c>
      <c r="E3189">
        <v>1.3529264459656201</v>
      </c>
      <c r="F3189" t="b">
        <v>1</v>
      </c>
      <c r="G3189" s="26" t="s">
        <v>28773</v>
      </c>
      <c r="H3189" s="26" t="s">
        <v>28773</v>
      </c>
      <c r="I3189" s="26" t="s">
        <v>28773</v>
      </c>
      <c r="J3189" s="26" t="s">
        <v>28773</v>
      </c>
      <c r="K3189" s="26" t="s">
        <v>1677</v>
      </c>
      <c r="L3189">
        <v>0.58823529411764697</v>
      </c>
      <c r="M3189" s="26" t="s">
        <v>1677</v>
      </c>
      <c r="N3189" s="26" t="s">
        <v>46237</v>
      </c>
    </row>
    <row r="3190" spans="1:14" x14ac:dyDescent="0.25">
      <c r="A3190" t="s">
        <v>19391</v>
      </c>
      <c r="B3190" t="s">
        <v>19392</v>
      </c>
      <c r="C3190" t="s">
        <v>46238</v>
      </c>
      <c r="D3190" t="s">
        <v>19393</v>
      </c>
      <c r="E3190" s="26" t="s">
        <v>46239</v>
      </c>
      <c r="F3190" t="b">
        <v>1</v>
      </c>
      <c r="G3190" s="26" t="s">
        <v>110</v>
      </c>
      <c r="H3190">
        <v>0.5</v>
      </c>
      <c r="I3190" s="26" t="s">
        <v>8662</v>
      </c>
      <c r="J3190" s="26" t="s">
        <v>8663</v>
      </c>
      <c r="K3190" s="26" t="s">
        <v>480</v>
      </c>
      <c r="L3190">
        <v>0</v>
      </c>
      <c r="M3190" s="26" t="s">
        <v>480</v>
      </c>
      <c r="N3190" s="26" t="s">
        <v>46240</v>
      </c>
    </row>
    <row r="3191" spans="1:14" x14ac:dyDescent="0.25">
      <c r="A3191" t="s">
        <v>19396</v>
      </c>
      <c r="B3191" t="s">
        <v>19397</v>
      </c>
      <c r="C3191" t="s">
        <v>46241</v>
      </c>
      <c r="D3191" t="s">
        <v>19398</v>
      </c>
      <c r="E3191" s="26" t="s">
        <v>46242</v>
      </c>
      <c r="F3191" t="b">
        <v>1</v>
      </c>
      <c r="G3191" s="26" t="s">
        <v>38788</v>
      </c>
      <c r="H3191">
        <v>7.1653131057378902E-2</v>
      </c>
      <c r="I3191">
        <v>4.6403995452499798E-2</v>
      </c>
      <c r="J3191">
        <v>3.84981500776354E-2</v>
      </c>
      <c r="K3191" s="26" t="s">
        <v>15805</v>
      </c>
      <c r="L3191">
        <v>0</v>
      </c>
      <c r="M3191" s="26" t="s">
        <v>20249</v>
      </c>
      <c r="N3191" s="26" t="s">
        <v>46243</v>
      </c>
    </row>
    <row r="3192" spans="1:14" x14ac:dyDescent="0.25">
      <c r="A3192" t="s">
        <v>19401</v>
      </c>
      <c r="B3192" t="s">
        <v>19402</v>
      </c>
      <c r="C3192" t="s">
        <v>46244</v>
      </c>
      <c r="D3192" t="s">
        <v>19403</v>
      </c>
      <c r="E3192" s="26" t="s">
        <v>46245</v>
      </c>
      <c r="F3192" t="b">
        <v>1</v>
      </c>
      <c r="G3192" s="26" t="s">
        <v>180</v>
      </c>
      <c r="H3192" s="26" t="s">
        <v>4794</v>
      </c>
      <c r="I3192">
        <v>8.6227925342091505E-2</v>
      </c>
      <c r="J3192" s="26" t="s">
        <v>122</v>
      </c>
      <c r="K3192" s="26" t="s">
        <v>850</v>
      </c>
      <c r="L3192">
        <v>0</v>
      </c>
      <c r="M3192" s="26" t="s">
        <v>850</v>
      </c>
      <c r="N3192" s="26" t="s">
        <v>46246</v>
      </c>
    </row>
    <row r="3193" spans="1:14" x14ac:dyDescent="0.25">
      <c r="A3193" t="s">
        <v>19406</v>
      </c>
      <c r="B3193" t="s">
        <v>19407</v>
      </c>
      <c r="C3193" t="s">
        <v>45204</v>
      </c>
      <c r="D3193" t="s">
        <v>19408</v>
      </c>
      <c r="E3193" s="26" t="s">
        <v>46247</v>
      </c>
      <c r="F3193" t="b">
        <v>1</v>
      </c>
      <c r="G3193" s="26" t="s">
        <v>156</v>
      </c>
      <c r="H3193" s="26" t="s">
        <v>902</v>
      </c>
      <c r="I3193" s="26" t="s">
        <v>785</v>
      </c>
      <c r="J3193" s="26" t="s">
        <v>13436</v>
      </c>
      <c r="K3193">
        <v>0.6</v>
      </c>
      <c r="L3193" s="26" t="s">
        <v>423</v>
      </c>
      <c r="M3193">
        <v>0.6</v>
      </c>
      <c r="N3193" s="26" t="s">
        <v>46248</v>
      </c>
    </row>
    <row r="3194" spans="1:14" x14ac:dyDescent="0.25">
      <c r="A3194" t="s">
        <v>19413</v>
      </c>
      <c r="B3194" t="s">
        <v>19414</v>
      </c>
      <c r="C3194" t="s">
        <v>46249</v>
      </c>
      <c r="D3194" t="s">
        <v>19415</v>
      </c>
      <c r="E3194" s="26" t="s">
        <v>46250</v>
      </c>
      <c r="F3194" t="b">
        <v>1</v>
      </c>
      <c r="G3194" s="26" t="s">
        <v>21438</v>
      </c>
      <c r="H3194" s="26" t="s">
        <v>29236</v>
      </c>
      <c r="I3194">
        <v>8.4413948511922299E-2</v>
      </c>
      <c r="J3194">
        <v>5.4401898636861901E-2</v>
      </c>
      <c r="K3194" s="26" t="s">
        <v>46251</v>
      </c>
      <c r="L3194">
        <v>0</v>
      </c>
      <c r="M3194">
        <v>8.8888888888888795E-2</v>
      </c>
      <c r="N3194" s="26" t="s">
        <v>46252</v>
      </c>
    </row>
    <row r="3195" spans="1:14" x14ac:dyDescent="0.25">
      <c r="A3195" t="s">
        <v>19421</v>
      </c>
      <c r="B3195" t="s">
        <v>19422</v>
      </c>
      <c r="C3195" t="s">
        <v>46253</v>
      </c>
      <c r="D3195" t="s">
        <v>19424</v>
      </c>
      <c r="E3195" s="26" t="s">
        <v>46254</v>
      </c>
      <c r="F3195" t="b">
        <v>1</v>
      </c>
      <c r="G3195" s="26" t="s">
        <v>67</v>
      </c>
      <c r="H3195">
        <v>0.50452497910951299</v>
      </c>
      <c r="I3195" s="26" t="s">
        <v>414</v>
      </c>
      <c r="J3195" s="26" t="s">
        <v>1223</v>
      </c>
      <c r="K3195">
        <v>0.3</v>
      </c>
      <c r="L3195" s="26" t="s">
        <v>743</v>
      </c>
      <c r="M3195">
        <v>0.3</v>
      </c>
      <c r="N3195" s="26" t="s">
        <v>46255</v>
      </c>
    </row>
    <row r="3196" spans="1:14" x14ac:dyDescent="0.25">
      <c r="A3196" t="s">
        <v>19427</v>
      </c>
      <c r="B3196" t="s">
        <v>19428</v>
      </c>
      <c r="C3196" t="s">
        <v>46256</v>
      </c>
      <c r="D3196" t="s">
        <v>19430</v>
      </c>
      <c r="E3196" s="26" t="s">
        <v>46257</v>
      </c>
      <c r="F3196" t="b">
        <v>1</v>
      </c>
      <c r="G3196">
        <v>0.8</v>
      </c>
      <c r="H3196" s="26" t="s">
        <v>8189</v>
      </c>
      <c r="I3196" s="26" t="s">
        <v>20703</v>
      </c>
      <c r="J3196">
        <v>0.48892302243490099</v>
      </c>
      <c r="K3196" s="26" t="s">
        <v>1448</v>
      </c>
      <c r="L3196">
        <v>0.125</v>
      </c>
      <c r="M3196" s="26" t="s">
        <v>1448</v>
      </c>
      <c r="N3196" s="26" t="s">
        <v>46258</v>
      </c>
    </row>
    <row r="3197" spans="1:14" x14ac:dyDescent="0.25">
      <c r="A3197" t="s">
        <v>19433</v>
      </c>
      <c r="B3197" t="s">
        <v>19434</v>
      </c>
      <c r="C3197" t="s">
        <v>46259</v>
      </c>
      <c r="D3197" t="s">
        <v>19436</v>
      </c>
      <c r="E3197" s="26" t="s">
        <v>46260</v>
      </c>
      <c r="F3197" t="b">
        <v>1</v>
      </c>
      <c r="G3197" s="26" t="s">
        <v>38463</v>
      </c>
      <c r="H3197" s="26" t="s">
        <v>28837</v>
      </c>
      <c r="I3197">
        <v>9.9787370335084405E-2</v>
      </c>
      <c r="J3197">
        <v>6.7014444709657506E-2</v>
      </c>
      <c r="K3197" s="26" t="s">
        <v>349</v>
      </c>
      <c r="L3197">
        <v>0</v>
      </c>
      <c r="M3197" s="26" t="s">
        <v>714</v>
      </c>
      <c r="N3197" s="26" t="s">
        <v>46261</v>
      </c>
    </row>
    <row r="3198" spans="1:14" x14ac:dyDescent="0.25">
      <c r="A3198" t="s">
        <v>19439</v>
      </c>
      <c r="B3198" t="s">
        <v>19440</v>
      </c>
      <c r="C3198" t="s">
        <v>46262</v>
      </c>
      <c r="D3198" t="s">
        <v>19442</v>
      </c>
      <c r="E3198" s="26" t="s">
        <v>46263</v>
      </c>
      <c r="F3198" t="b">
        <v>1</v>
      </c>
      <c r="G3198" s="26" t="s">
        <v>99</v>
      </c>
      <c r="H3198" s="26" t="s">
        <v>100</v>
      </c>
      <c r="I3198" s="26" t="s">
        <v>101</v>
      </c>
      <c r="J3198" s="26" t="s">
        <v>102</v>
      </c>
      <c r="K3198">
        <v>0.25</v>
      </c>
      <c r="L3198">
        <v>9.0909090909090898E-2</v>
      </c>
      <c r="M3198">
        <v>0.25</v>
      </c>
      <c r="N3198" s="26" t="s">
        <v>46264</v>
      </c>
    </row>
    <row r="3199" spans="1:14" x14ac:dyDescent="0.25">
      <c r="A3199" t="s">
        <v>19445</v>
      </c>
      <c r="B3199" t="s">
        <v>19446</v>
      </c>
      <c r="C3199" t="s">
        <v>46265</v>
      </c>
      <c r="D3199" t="s">
        <v>19448</v>
      </c>
      <c r="E3199" s="26" t="s">
        <v>46266</v>
      </c>
      <c r="F3199" t="b">
        <v>1</v>
      </c>
      <c r="G3199" s="26" t="s">
        <v>110</v>
      </c>
      <c r="H3199">
        <v>0.40824829046386302</v>
      </c>
      <c r="I3199" s="26" t="s">
        <v>6997</v>
      </c>
      <c r="J3199">
        <v>7.9368809260862094E-2</v>
      </c>
      <c r="K3199" s="26" t="s">
        <v>136</v>
      </c>
      <c r="L3199" s="26" t="s">
        <v>743</v>
      </c>
      <c r="M3199">
        <v>0.3</v>
      </c>
      <c r="N3199" s="26" t="s">
        <v>46267</v>
      </c>
    </row>
    <row r="3200" spans="1:14" x14ac:dyDescent="0.25">
      <c r="A3200" t="s">
        <v>19451</v>
      </c>
      <c r="B3200" t="s">
        <v>19452</v>
      </c>
      <c r="C3200" t="s">
        <v>45719</v>
      </c>
      <c r="D3200" t="s">
        <v>19454</v>
      </c>
      <c r="E3200" s="26" t="s">
        <v>46268</v>
      </c>
      <c r="F3200" t="b">
        <v>1</v>
      </c>
      <c r="G3200">
        <v>0.7</v>
      </c>
      <c r="H3200" s="26" t="s">
        <v>2923</v>
      </c>
      <c r="I3200" s="26" t="s">
        <v>13062</v>
      </c>
      <c r="J3200" s="26" t="s">
        <v>9331</v>
      </c>
      <c r="K3200" s="26" t="s">
        <v>392</v>
      </c>
      <c r="L3200" s="26" t="s">
        <v>136</v>
      </c>
      <c r="M3200" s="26" t="s">
        <v>392</v>
      </c>
      <c r="N3200" s="26" t="s">
        <v>46269</v>
      </c>
    </row>
    <row r="3201" spans="1:14" x14ac:dyDescent="0.25">
      <c r="A3201" t="s">
        <v>19456</v>
      </c>
      <c r="B3201" t="s">
        <v>19457</v>
      </c>
      <c r="C3201" t="s">
        <v>45653</v>
      </c>
      <c r="D3201" t="s">
        <v>19459</v>
      </c>
      <c r="E3201" s="26" t="s">
        <v>46270</v>
      </c>
      <c r="F3201" t="b">
        <v>1</v>
      </c>
      <c r="G3201">
        <v>0.75</v>
      </c>
      <c r="H3201" s="26" t="s">
        <v>29074</v>
      </c>
      <c r="I3201" s="26" t="s">
        <v>46271</v>
      </c>
      <c r="J3201" s="26" t="s">
        <v>38557</v>
      </c>
      <c r="K3201" s="26" t="s">
        <v>6506</v>
      </c>
      <c r="L3201" s="26" t="s">
        <v>714</v>
      </c>
      <c r="M3201" s="26" t="s">
        <v>713</v>
      </c>
      <c r="N3201" s="26" t="s">
        <v>46272</v>
      </c>
    </row>
    <row r="3202" spans="1:14" x14ac:dyDescent="0.25">
      <c r="A3202" t="s">
        <v>19462</v>
      </c>
      <c r="B3202" t="s">
        <v>19463</v>
      </c>
      <c r="C3202" t="s">
        <v>38322</v>
      </c>
      <c r="D3202" t="s">
        <v>19464</v>
      </c>
      <c r="E3202" s="26" t="s">
        <v>46273</v>
      </c>
      <c r="F3202" t="b">
        <v>1</v>
      </c>
      <c r="G3202">
        <v>0.875</v>
      </c>
      <c r="H3202" s="26" t="s">
        <v>26198</v>
      </c>
      <c r="I3202" s="26" t="s">
        <v>380</v>
      </c>
      <c r="J3202" s="26" t="s">
        <v>1951</v>
      </c>
      <c r="K3202">
        <v>0.63157894736842102</v>
      </c>
      <c r="L3202" s="26" t="s">
        <v>713</v>
      </c>
      <c r="M3202">
        <v>0.63157894736842102</v>
      </c>
      <c r="N3202" s="26" t="s">
        <v>46274</v>
      </c>
    </row>
    <row r="3203" spans="1:14" x14ac:dyDescent="0.25">
      <c r="A3203" t="s">
        <v>19467</v>
      </c>
      <c r="B3203" t="s">
        <v>19468</v>
      </c>
      <c r="C3203" t="s">
        <v>46275</v>
      </c>
      <c r="D3203" t="s">
        <v>19469</v>
      </c>
      <c r="E3203" s="26" t="s">
        <v>46276</v>
      </c>
      <c r="F3203" t="b">
        <v>1</v>
      </c>
      <c r="G3203">
        <v>0.875</v>
      </c>
      <c r="H3203" s="26" t="s">
        <v>29165</v>
      </c>
      <c r="I3203" s="26" t="s">
        <v>6908</v>
      </c>
      <c r="J3203" s="26" t="s">
        <v>29166</v>
      </c>
      <c r="K3203">
        <v>0.625</v>
      </c>
      <c r="L3203" s="26" t="s">
        <v>357</v>
      </c>
      <c r="M3203">
        <v>0.625</v>
      </c>
      <c r="N3203" s="26" t="s">
        <v>46277</v>
      </c>
    </row>
    <row r="3204" spans="1:14" x14ac:dyDescent="0.25">
      <c r="A3204" t="s">
        <v>19472</v>
      </c>
      <c r="B3204" t="s">
        <v>19473</v>
      </c>
      <c r="C3204" t="s">
        <v>45719</v>
      </c>
      <c r="D3204" t="s">
        <v>19475</v>
      </c>
      <c r="E3204" s="26" t="s">
        <v>46278</v>
      </c>
      <c r="F3204" t="b">
        <v>1</v>
      </c>
      <c r="G3204">
        <v>0.6</v>
      </c>
      <c r="H3204" s="26" t="s">
        <v>710</v>
      </c>
      <c r="I3204" s="26" t="s">
        <v>711</v>
      </c>
      <c r="J3204" s="26" t="s">
        <v>2834</v>
      </c>
      <c r="K3204" s="26" t="s">
        <v>423</v>
      </c>
      <c r="L3204">
        <v>0.125</v>
      </c>
      <c r="M3204" s="26" t="s">
        <v>423</v>
      </c>
      <c r="N3204" s="26" t="s">
        <v>46279</v>
      </c>
    </row>
    <row r="3205" spans="1:14" x14ac:dyDescent="0.25">
      <c r="A3205" t="s">
        <v>19478</v>
      </c>
      <c r="B3205" t="s">
        <v>19479</v>
      </c>
      <c r="C3205" t="s">
        <v>46280</v>
      </c>
      <c r="D3205" t="s">
        <v>19481</v>
      </c>
      <c r="E3205" s="26" t="s">
        <v>46281</v>
      </c>
      <c r="F3205" t="b">
        <v>1</v>
      </c>
      <c r="G3205" s="26" t="s">
        <v>378</v>
      </c>
      <c r="H3205" s="26" t="s">
        <v>379</v>
      </c>
      <c r="I3205" s="26" t="s">
        <v>1042</v>
      </c>
      <c r="J3205" s="26" t="s">
        <v>20890</v>
      </c>
      <c r="K3205" s="26" t="s">
        <v>103</v>
      </c>
      <c r="L3205">
        <v>0</v>
      </c>
      <c r="M3205" s="26" t="s">
        <v>103</v>
      </c>
      <c r="N3205" s="26" t="s">
        <v>46282</v>
      </c>
    </row>
    <row r="3206" spans="1:14" x14ac:dyDescent="0.25">
      <c r="A3206" t="s">
        <v>19484</v>
      </c>
      <c r="B3206" t="s">
        <v>19485</v>
      </c>
      <c r="C3206" t="s">
        <v>46283</v>
      </c>
      <c r="D3206" t="s">
        <v>19487</v>
      </c>
      <c r="E3206" s="26" t="s">
        <v>46284</v>
      </c>
      <c r="F3206" t="b">
        <v>1</v>
      </c>
      <c r="G3206">
        <v>0.625</v>
      </c>
      <c r="H3206" s="26" t="s">
        <v>29546</v>
      </c>
      <c r="I3206" s="26" t="s">
        <v>29547</v>
      </c>
      <c r="J3206" s="26" t="s">
        <v>29548</v>
      </c>
      <c r="K3206">
        <v>0.2</v>
      </c>
      <c r="L3206">
        <v>0</v>
      </c>
      <c r="M3206">
        <v>0.2</v>
      </c>
      <c r="N3206" s="26" t="s">
        <v>46285</v>
      </c>
    </row>
    <row r="3207" spans="1:14" x14ac:dyDescent="0.25">
      <c r="A3207" t="s">
        <v>19490</v>
      </c>
      <c r="B3207" t="s">
        <v>19491</v>
      </c>
      <c r="C3207" t="s">
        <v>46286</v>
      </c>
      <c r="D3207" t="s">
        <v>19493</v>
      </c>
      <c r="E3207" s="26" t="s">
        <v>46287</v>
      </c>
      <c r="F3207" t="b">
        <v>1</v>
      </c>
      <c r="G3207" s="26" t="s">
        <v>825</v>
      </c>
      <c r="H3207" s="26" t="s">
        <v>4553</v>
      </c>
      <c r="I3207" s="26" t="s">
        <v>18106</v>
      </c>
      <c r="J3207" s="26" t="s">
        <v>18107</v>
      </c>
      <c r="K3207" s="26" t="s">
        <v>883</v>
      </c>
      <c r="L3207" s="26" t="s">
        <v>1988</v>
      </c>
      <c r="M3207" s="26" t="s">
        <v>883</v>
      </c>
      <c r="N3207" s="26" t="s">
        <v>46288</v>
      </c>
    </row>
    <row r="3208" spans="1:14" x14ac:dyDescent="0.25">
      <c r="A3208" t="s">
        <v>19496</v>
      </c>
      <c r="B3208" t="s">
        <v>19497</v>
      </c>
      <c r="C3208" t="s">
        <v>46289</v>
      </c>
      <c r="D3208" t="s">
        <v>19499</v>
      </c>
      <c r="E3208">
        <v>0.83277490696394896</v>
      </c>
      <c r="F3208" t="b">
        <v>1</v>
      </c>
      <c r="G3208" s="26" t="s">
        <v>378</v>
      </c>
      <c r="H3208" s="26" t="s">
        <v>379</v>
      </c>
      <c r="I3208" s="26" t="s">
        <v>1042</v>
      </c>
      <c r="J3208" s="26" t="s">
        <v>20890</v>
      </c>
      <c r="K3208" s="26" t="s">
        <v>659</v>
      </c>
      <c r="L3208" s="26" t="s">
        <v>357</v>
      </c>
      <c r="M3208" s="26" t="s">
        <v>659</v>
      </c>
      <c r="N3208" s="26" t="s">
        <v>46290</v>
      </c>
    </row>
    <row r="3209" spans="1:14" x14ac:dyDescent="0.25">
      <c r="A3209" t="s">
        <v>19501</v>
      </c>
      <c r="B3209" s="25">
        <v>45749.299409722225</v>
      </c>
      <c r="C3209" t="s">
        <v>19502</v>
      </c>
      <c r="D3209" t="s">
        <v>19503</v>
      </c>
      <c r="E3209" s="26" t="s">
        <v>37888</v>
      </c>
      <c r="G3209" s="26" t="s">
        <v>37887</v>
      </c>
      <c r="H3209" s="26" t="s">
        <v>46291</v>
      </c>
      <c r="I3209" s="26" t="s">
        <v>46292</v>
      </c>
      <c r="J3209" s="26" t="s">
        <v>46293</v>
      </c>
      <c r="K3209" s="26" t="s">
        <v>46294</v>
      </c>
      <c r="L3209" s="26" t="s">
        <v>46295</v>
      </c>
      <c r="M3209" s="26" t="s">
        <v>46296</v>
      </c>
      <c r="N3209" s="26" t="s">
        <v>46297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D8E90D-763B-41FD-A443-B16A49695ED2}">
  <sheetPr>
    <tabColor theme="6" tint="0.59999389629810485"/>
  </sheetPr>
  <dimension ref="A1:N3209"/>
  <sheetViews>
    <sheetView workbookViewId="0">
      <selection sqref="A1:N1048576"/>
    </sheetView>
  </sheetViews>
  <sheetFormatPr defaultRowHeight="15" x14ac:dyDescent="0.25"/>
  <sheetData>
    <row r="1" spans="1:14" x14ac:dyDescent="0.25">
      <c r="A1" t="s">
        <v>48</v>
      </c>
      <c r="B1" t="s">
        <v>49</v>
      </c>
      <c r="C1" t="s">
        <v>50</v>
      </c>
      <c r="D1" t="s">
        <v>51</v>
      </c>
      <c r="E1" t="s">
        <v>52</v>
      </c>
      <c r="F1" t="s">
        <v>53</v>
      </c>
      <c r="G1" t="s">
        <v>54</v>
      </c>
      <c r="H1" t="s">
        <v>55</v>
      </c>
      <c r="I1" t="s">
        <v>56</v>
      </c>
      <c r="J1" t="s">
        <v>57</v>
      </c>
      <c r="K1" t="s">
        <v>58</v>
      </c>
      <c r="L1" t="s">
        <v>59</v>
      </c>
      <c r="M1" t="s">
        <v>60</v>
      </c>
      <c r="N1" t="s">
        <v>61</v>
      </c>
    </row>
    <row r="2" spans="1:14" x14ac:dyDescent="0.25">
      <c r="A2" t="s">
        <v>62</v>
      </c>
      <c r="B2" t="s">
        <v>63</v>
      </c>
      <c r="C2" t="s">
        <v>46300</v>
      </c>
      <c r="D2" t="s">
        <v>65</v>
      </c>
      <c r="E2" s="26" t="s">
        <v>46301</v>
      </c>
      <c r="F2" t="b">
        <v>1</v>
      </c>
      <c r="G2" s="26" t="s">
        <v>37930</v>
      </c>
      <c r="H2" s="26" t="s">
        <v>28792</v>
      </c>
      <c r="I2" s="26" t="s">
        <v>30588</v>
      </c>
      <c r="J2" s="26" t="s">
        <v>30589</v>
      </c>
      <c r="K2" s="26" t="s">
        <v>1007</v>
      </c>
      <c r="L2">
        <v>0</v>
      </c>
      <c r="M2" s="26" t="s">
        <v>1007</v>
      </c>
      <c r="N2" s="26" t="s">
        <v>46302</v>
      </c>
    </row>
    <row r="3" spans="1:14" x14ac:dyDescent="0.25">
      <c r="A3" t="s">
        <v>75</v>
      </c>
      <c r="B3" t="s">
        <v>76</v>
      </c>
      <c r="C3" t="s">
        <v>46303</v>
      </c>
      <c r="D3" t="s">
        <v>78</v>
      </c>
      <c r="E3" s="26" t="s">
        <v>46304</v>
      </c>
      <c r="F3" t="b">
        <v>1</v>
      </c>
      <c r="G3">
        <v>0.8</v>
      </c>
      <c r="H3" s="26" t="s">
        <v>4880</v>
      </c>
      <c r="I3" s="26" t="s">
        <v>24888</v>
      </c>
      <c r="J3">
        <v>8.9264722757066595E-2</v>
      </c>
      <c r="K3">
        <v>0.7</v>
      </c>
      <c r="L3">
        <v>0</v>
      </c>
      <c r="M3">
        <v>0.3</v>
      </c>
      <c r="N3" s="26" t="s">
        <v>46305</v>
      </c>
    </row>
    <row r="4" spans="1:14" x14ac:dyDescent="0.25">
      <c r="A4" t="s">
        <v>85</v>
      </c>
      <c r="B4" t="s">
        <v>86</v>
      </c>
      <c r="C4" t="s">
        <v>46306</v>
      </c>
      <c r="D4" t="s">
        <v>88</v>
      </c>
      <c r="E4">
        <v>0.69451091150334898</v>
      </c>
      <c r="F4" t="b">
        <v>1</v>
      </c>
      <c r="G4" s="26" t="s">
        <v>110</v>
      </c>
      <c r="H4">
        <v>0.5</v>
      </c>
      <c r="I4" s="26" t="s">
        <v>6081</v>
      </c>
      <c r="J4">
        <v>8.7836026197139594E-2</v>
      </c>
      <c r="K4" s="26" t="s">
        <v>123</v>
      </c>
      <c r="L4" s="26" t="s">
        <v>480</v>
      </c>
      <c r="M4" s="26" t="s">
        <v>123</v>
      </c>
      <c r="N4" s="26" t="s">
        <v>46307</v>
      </c>
    </row>
    <row r="5" spans="1:14" x14ac:dyDescent="0.25">
      <c r="A5" t="s">
        <v>94</v>
      </c>
      <c r="B5" t="s">
        <v>95</v>
      </c>
      <c r="C5" t="s">
        <v>46308</v>
      </c>
      <c r="D5" t="s">
        <v>97</v>
      </c>
      <c r="E5" s="26" t="s">
        <v>46309</v>
      </c>
      <c r="F5" t="b">
        <v>1</v>
      </c>
      <c r="G5">
        <v>0.7</v>
      </c>
      <c r="H5" s="26" t="s">
        <v>2713</v>
      </c>
      <c r="I5" s="26" t="s">
        <v>38422</v>
      </c>
      <c r="J5">
        <v>0.22360679774997899</v>
      </c>
      <c r="K5" s="26" t="s">
        <v>125</v>
      </c>
      <c r="L5">
        <v>0</v>
      </c>
      <c r="M5" s="26" t="s">
        <v>236</v>
      </c>
      <c r="N5" s="26" t="s">
        <v>46310</v>
      </c>
    </row>
    <row r="6" spans="1:14" x14ac:dyDescent="0.25">
      <c r="A6" t="s">
        <v>105</v>
      </c>
      <c r="B6" t="s">
        <v>106</v>
      </c>
      <c r="C6" t="s">
        <v>46311</v>
      </c>
      <c r="D6" t="s">
        <v>108</v>
      </c>
      <c r="E6" s="26" t="s">
        <v>46312</v>
      </c>
      <c r="F6" t="b">
        <v>1</v>
      </c>
      <c r="G6" s="26" t="s">
        <v>5857</v>
      </c>
      <c r="H6" s="26" t="s">
        <v>29031</v>
      </c>
      <c r="I6" s="26" t="s">
        <v>29032</v>
      </c>
      <c r="J6" s="26" t="s">
        <v>29033</v>
      </c>
      <c r="K6" s="26" t="s">
        <v>347</v>
      </c>
      <c r="L6" s="26" t="s">
        <v>302</v>
      </c>
      <c r="M6" s="26" t="s">
        <v>347</v>
      </c>
      <c r="N6" s="26" t="s">
        <v>46313</v>
      </c>
    </row>
    <row r="7" spans="1:14" x14ac:dyDescent="0.25">
      <c r="A7" t="s">
        <v>116</v>
      </c>
      <c r="B7" t="s">
        <v>117</v>
      </c>
      <c r="C7" t="s">
        <v>46314</v>
      </c>
      <c r="D7" t="s">
        <v>119</v>
      </c>
      <c r="E7" s="26" t="s">
        <v>46315</v>
      </c>
      <c r="F7" t="b">
        <v>1</v>
      </c>
      <c r="G7">
        <v>0.75</v>
      </c>
      <c r="H7" s="26" t="s">
        <v>1692</v>
      </c>
      <c r="I7" s="26" t="s">
        <v>6081</v>
      </c>
      <c r="J7">
        <v>9.1932271522491796E-2</v>
      </c>
      <c r="K7" s="26" t="s">
        <v>713</v>
      </c>
      <c r="L7" s="26" t="s">
        <v>349</v>
      </c>
      <c r="M7" s="26" t="s">
        <v>1044</v>
      </c>
      <c r="N7" s="26" t="s">
        <v>46316</v>
      </c>
    </row>
    <row r="8" spans="1:14" x14ac:dyDescent="0.25">
      <c r="A8" t="s">
        <v>127</v>
      </c>
      <c r="B8" t="s">
        <v>128</v>
      </c>
      <c r="C8" t="s">
        <v>28677</v>
      </c>
      <c r="D8" t="s">
        <v>130</v>
      </c>
      <c r="E8" s="26" t="s">
        <v>46317</v>
      </c>
      <c r="F8" t="b">
        <v>1</v>
      </c>
      <c r="G8">
        <v>0.75</v>
      </c>
      <c r="H8" s="26" t="s">
        <v>1692</v>
      </c>
      <c r="I8" s="26" t="s">
        <v>6081</v>
      </c>
      <c r="J8">
        <v>9.1932271522491796E-2</v>
      </c>
      <c r="K8" s="26" t="s">
        <v>6506</v>
      </c>
      <c r="L8" s="26" t="s">
        <v>349</v>
      </c>
      <c r="M8" s="26" t="s">
        <v>713</v>
      </c>
      <c r="N8" s="26" t="s">
        <v>28679</v>
      </c>
    </row>
    <row r="9" spans="1:14" x14ac:dyDescent="0.25">
      <c r="A9" t="s">
        <v>138</v>
      </c>
      <c r="B9" t="s">
        <v>139</v>
      </c>
      <c r="C9" t="s">
        <v>46318</v>
      </c>
      <c r="D9" t="s">
        <v>141</v>
      </c>
      <c r="E9" s="26" t="s">
        <v>46319</v>
      </c>
      <c r="F9" t="b">
        <v>1</v>
      </c>
      <c r="G9" s="26" t="s">
        <v>28773</v>
      </c>
      <c r="H9" s="26" t="s">
        <v>28773</v>
      </c>
      <c r="I9" s="26" t="s">
        <v>41725</v>
      </c>
      <c r="J9" s="26" t="s">
        <v>39673</v>
      </c>
      <c r="K9">
        <v>0.6</v>
      </c>
      <c r="L9" s="26" t="s">
        <v>114</v>
      </c>
      <c r="M9">
        <v>0.6</v>
      </c>
      <c r="N9" s="26" t="s">
        <v>46320</v>
      </c>
    </row>
    <row r="10" spans="1:14" x14ac:dyDescent="0.25">
      <c r="A10" t="s">
        <v>151</v>
      </c>
      <c r="B10" t="s">
        <v>152</v>
      </c>
      <c r="C10" t="s">
        <v>46321</v>
      </c>
      <c r="D10" t="s">
        <v>154</v>
      </c>
      <c r="E10" s="26" t="s">
        <v>46322</v>
      </c>
      <c r="F10" t="b">
        <v>1</v>
      </c>
      <c r="G10">
        <v>1</v>
      </c>
      <c r="H10" s="26" t="s">
        <v>29612</v>
      </c>
      <c r="I10" s="26" t="s">
        <v>37130</v>
      </c>
      <c r="J10">
        <v>9.8787654742307399E-2</v>
      </c>
      <c r="K10" s="26" t="s">
        <v>1448</v>
      </c>
      <c r="L10">
        <v>0.125</v>
      </c>
      <c r="M10" s="26" t="s">
        <v>382</v>
      </c>
      <c r="N10" s="26" t="s">
        <v>46323</v>
      </c>
    </row>
    <row r="11" spans="1:14" x14ac:dyDescent="0.25">
      <c r="A11" t="s">
        <v>162</v>
      </c>
      <c r="B11" t="s">
        <v>163</v>
      </c>
      <c r="C11" t="s">
        <v>46324</v>
      </c>
      <c r="D11" t="s">
        <v>165</v>
      </c>
      <c r="E11" s="26" t="s">
        <v>46325</v>
      </c>
      <c r="F11" t="b">
        <v>1</v>
      </c>
      <c r="G11" s="26" t="s">
        <v>38622</v>
      </c>
      <c r="H11">
        <v>0.56806343811120197</v>
      </c>
      <c r="I11" s="26" t="s">
        <v>28797</v>
      </c>
      <c r="J11" s="26" t="s">
        <v>28970</v>
      </c>
      <c r="K11">
        <v>0.5</v>
      </c>
      <c r="L11">
        <v>0</v>
      </c>
      <c r="M11">
        <v>0.5</v>
      </c>
      <c r="N11" s="26" t="s">
        <v>46326</v>
      </c>
    </row>
    <row r="12" spans="1:14" x14ac:dyDescent="0.25">
      <c r="A12" t="s">
        <v>173</v>
      </c>
      <c r="B12" t="s">
        <v>174</v>
      </c>
      <c r="C12" t="s">
        <v>46327</v>
      </c>
      <c r="D12" t="s">
        <v>176</v>
      </c>
      <c r="E12" s="26" t="s">
        <v>46328</v>
      </c>
      <c r="F12" t="b">
        <v>1</v>
      </c>
      <c r="G12" s="26" t="s">
        <v>38202</v>
      </c>
      <c r="H12" s="26" t="s">
        <v>29014</v>
      </c>
      <c r="I12" s="26" t="s">
        <v>29015</v>
      </c>
      <c r="J12" s="26" t="s">
        <v>29016</v>
      </c>
      <c r="K12" s="26" t="s">
        <v>171</v>
      </c>
      <c r="L12">
        <v>0.375</v>
      </c>
      <c r="M12" s="26" t="s">
        <v>1448</v>
      </c>
      <c r="N12" s="26" t="s">
        <v>46329</v>
      </c>
    </row>
    <row r="13" spans="1:14" x14ac:dyDescent="0.25">
      <c r="A13" t="s">
        <v>182</v>
      </c>
      <c r="B13" t="s">
        <v>183</v>
      </c>
      <c r="C13" t="s">
        <v>28700</v>
      </c>
      <c r="D13" t="s">
        <v>185</v>
      </c>
      <c r="E13" s="26" t="s">
        <v>46330</v>
      </c>
      <c r="F13" t="b">
        <v>1</v>
      </c>
      <c r="G13" s="26" t="s">
        <v>46331</v>
      </c>
      <c r="H13" s="26" t="s">
        <v>28702</v>
      </c>
      <c r="I13" s="26" t="s">
        <v>28703</v>
      </c>
      <c r="J13" s="26" t="s">
        <v>28704</v>
      </c>
      <c r="K13" s="26" t="s">
        <v>19915</v>
      </c>
      <c r="L13">
        <v>6.25E-2</v>
      </c>
      <c r="M13" s="26" t="s">
        <v>26322</v>
      </c>
      <c r="N13" s="26" t="s">
        <v>28705</v>
      </c>
    </row>
    <row r="14" spans="1:14" x14ac:dyDescent="0.25">
      <c r="A14" t="s">
        <v>193</v>
      </c>
      <c r="B14" t="s">
        <v>194</v>
      </c>
      <c r="C14" t="s">
        <v>46332</v>
      </c>
      <c r="D14" t="s">
        <v>196</v>
      </c>
      <c r="E14" s="26" t="s">
        <v>46333</v>
      </c>
      <c r="F14" t="b">
        <v>1</v>
      </c>
      <c r="G14">
        <v>0.625</v>
      </c>
      <c r="H14" s="26" t="s">
        <v>26985</v>
      </c>
      <c r="I14" s="26" t="s">
        <v>26986</v>
      </c>
      <c r="J14">
        <v>7.3860999559306001E-2</v>
      </c>
      <c r="K14" s="26" t="s">
        <v>382</v>
      </c>
      <c r="L14">
        <v>0</v>
      </c>
      <c r="M14" s="26" t="s">
        <v>423</v>
      </c>
      <c r="N14" s="26" t="s">
        <v>46334</v>
      </c>
    </row>
    <row r="15" spans="1:14" x14ac:dyDescent="0.25">
      <c r="A15" t="s">
        <v>204</v>
      </c>
      <c r="B15" t="s">
        <v>205</v>
      </c>
      <c r="C15" t="s">
        <v>46335</v>
      </c>
      <c r="D15" t="s">
        <v>207</v>
      </c>
      <c r="E15">
        <v>0.50709173815975295</v>
      </c>
      <c r="F15" t="b">
        <v>1</v>
      </c>
      <c r="G15">
        <v>0.7</v>
      </c>
      <c r="H15" s="26" t="s">
        <v>512</v>
      </c>
      <c r="I15" s="26" t="s">
        <v>513</v>
      </c>
      <c r="J15">
        <v>0.14287202148493999</v>
      </c>
      <c r="K15">
        <v>0.6</v>
      </c>
      <c r="L15" s="26" t="s">
        <v>1007</v>
      </c>
      <c r="M15">
        <v>0.6</v>
      </c>
      <c r="N15" s="26" t="s">
        <v>46336</v>
      </c>
    </row>
    <row r="16" spans="1:14" x14ac:dyDescent="0.25">
      <c r="A16" t="s">
        <v>213</v>
      </c>
      <c r="B16" t="s">
        <v>214</v>
      </c>
      <c r="C16" t="s">
        <v>46337</v>
      </c>
      <c r="D16" t="s">
        <v>216</v>
      </c>
      <c r="E16" s="26" t="s">
        <v>46338</v>
      </c>
      <c r="F16" t="b">
        <v>1</v>
      </c>
      <c r="G16" s="26" t="s">
        <v>38614</v>
      </c>
      <c r="H16" s="26" t="s">
        <v>31747</v>
      </c>
      <c r="I16">
        <v>9.2342737484507997E-2</v>
      </c>
      <c r="J16">
        <v>6.2271902129603603E-2</v>
      </c>
      <c r="K16" s="26" t="s">
        <v>715</v>
      </c>
      <c r="L16" s="26" t="s">
        <v>714</v>
      </c>
      <c r="M16" s="26" t="s">
        <v>715</v>
      </c>
      <c r="N16" s="26" t="s">
        <v>46339</v>
      </c>
    </row>
    <row r="17" spans="1:14" x14ac:dyDescent="0.25">
      <c r="A17" t="s">
        <v>219</v>
      </c>
      <c r="B17" t="s">
        <v>220</v>
      </c>
      <c r="C17" t="s">
        <v>46340</v>
      </c>
      <c r="D17" t="s">
        <v>222</v>
      </c>
      <c r="E17" s="26" t="s">
        <v>46341</v>
      </c>
      <c r="F17" t="b">
        <v>1</v>
      </c>
      <c r="G17" s="26" t="s">
        <v>5857</v>
      </c>
      <c r="H17" s="26" t="s">
        <v>5858</v>
      </c>
      <c r="I17" s="26" t="s">
        <v>5859</v>
      </c>
      <c r="J17" s="26" t="s">
        <v>5860</v>
      </c>
      <c r="K17" s="26" t="s">
        <v>136</v>
      </c>
      <c r="L17" s="26" t="s">
        <v>1473</v>
      </c>
      <c r="M17" s="26" t="s">
        <v>349</v>
      </c>
      <c r="N17" s="26" t="s">
        <v>46342</v>
      </c>
    </row>
    <row r="18" spans="1:14" x14ac:dyDescent="0.25">
      <c r="A18" t="s">
        <v>229</v>
      </c>
      <c r="B18" t="s">
        <v>230</v>
      </c>
      <c r="C18" t="s">
        <v>46343</v>
      </c>
      <c r="D18" t="s">
        <v>232</v>
      </c>
      <c r="E18" s="26" t="s">
        <v>46344</v>
      </c>
      <c r="F18" t="b">
        <v>1</v>
      </c>
      <c r="G18" s="26" t="s">
        <v>9466</v>
      </c>
      <c r="H18" s="26" t="s">
        <v>26812</v>
      </c>
      <c r="I18" s="26" t="s">
        <v>30763</v>
      </c>
      <c r="J18">
        <v>8.1129944866164996E-2</v>
      </c>
      <c r="K18" s="26" t="s">
        <v>1448</v>
      </c>
      <c r="L18">
        <v>0.25</v>
      </c>
      <c r="M18" s="26" t="s">
        <v>423</v>
      </c>
      <c r="N18" s="26" t="s">
        <v>46345</v>
      </c>
    </row>
    <row r="19" spans="1:14" x14ac:dyDescent="0.25">
      <c r="A19" t="s">
        <v>237</v>
      </c>
      <c r="B19" t="s">
        <v>238</v>
      </c>
      <c r="C19" t="s">
        <v>46346</v>
      </c>
      <c r="D19" t="s">
        <v>240</v>
      </c>
      <c r="E19" s="26" t="s">
        <v>46347</v>
      </c>
      <c r="F19" t="b">
        <v>1</v>
      </c>
      <c r="G19">
        <v>0.625</v>
      </c>
      <c r="H19">
        <v>9.4491118252306799E-2</v>
      </c>
      <c r="I19">
        <v>5.4571782543064599E-2</v>
      </c>
      <c r="J19">
        <v>4.1535092372063903E-2</v>
      </c>
      <c r="K19" s="26" t="s">
        <v>480</v>
      </c>
      <c r="L19">
        <v>0</v>
      </c>
      <c r="M19" s="26" t="s">
        <v>480</v>
      </c>
      <c r="N19" s="26" t="s">
        <v>46348</v>
      </c>
    </row>
    <row r="20" spans="1:14" x14ac:dyDescent="0.25">
      <c r="A20" t="s">
        <v>244</v>
      </c>
      <c r="B20" t="s">
        <v>245</v>
      </c>
      <c r="C20" t="s">
        <v>46349</v>
      </c>
      <c r="D20" t="s">
        <v>247</v>
      </c>
      <c r="E20" s="26" t="s">
        <v>46350</v>
      </c>
      <c r="F20" t="b">
        <v>1</v>
      </c>
      <c r="G20" s="26" t="s">
        <v>39040</v>
      </c>
      <c r="H20" s="26" t="s">
        <v>29450</v>
      </c>
      <c r="I20" s="26" t="s">
        <v>29451</v>
      </c>
      <c r="J20">
        <v>7.35655600097576E-2</v>
      </c>
      <c r="K20" s="26" t="s">
        <v>114</v>
      </c>
      <c r="L20" s="26" t="s">
        <v>28684</v>
      </c>
      <c r="M20" s="26" t="s">
        <v>180</v>
      </c>
      <c r="N20" s="26" t="s">
        <v>46351</v>
      </c>
    </row>
    <row r="21" spans="1:14" x14ac:dyDescent="0.25">
      <c r="A21" t="s">
        <v>253</v>
      </c>
      <c r="B21" t="s">
        <v>254</v>
      </c>
      <c r="C21" t="s">
        <v>46352</v>
      </c>
      <c r="D21" t="s">
        <v>256</v>
      </c>
      <c r="E21" s="26" t="s">
        <v>46353</v>
      </c>
      <c r="F21" t="b">
        <v>1</v>
      </c>
      <c r="G21" s="26" t="s">
        <v>38463</v>
      </c>
      <c r="H21">
        <v>7.3264554530398596E-2</v>
      </c>
      <c r="I21" s="26" t="s">
        <v>30151</v>
      </c>
      <c r="J21" s="26" t="s">
        <v>30152</v>
      </c>
      <c r="K21" s="26" t="s">
        <v>92</v>
      </c>
      <c r="L21">
        <v>0</v>
      </c>
      <c r="M21" s="26" t="s">
        <v>92</v>
      </c>
      <c r="N21" s="26" t="s">
        <v>46354</v>
      </c>
    </row>
    <row r="22" spans="1:14" x14ac:dyDescent="0.25">
      <c r="A22" t="s">
        <v>259</v>
      </c>
      <c r="B22" t="s">
        <v>260</v>
      </c>
      <c r="C22" t="s">
        <v>46355</v>
      </c>
      <c r="D22" t="s">
        <v>262</v>
      </c>
      <c r="E22" s="26" t="s">
        <v>46356</v>
      </c>
      <c r="F22" t="b">
        <v>1</v>
      </c>
      <c r="G22">
        <v>1</v>
      </c>
      <c r="H22" s="26" t="s">
        <v>20699</v>
      </c>
      <c r="I22" s="26" t="s">
        <v>19578</v>
      </c>
      <c r="J22" s="26" t="s">
        <v>46357</v>
      </c>
      <c r="K22" s="26" t="s">
        <v>160</v>
      </c>
      <c r="L22" s="26" t="s">
        <v>236</v>
      </c>
      <c r="M22">
        <v>0.38095238095238099</v>
      </c>
      <c r="N22" s="26" t="s">
        <v>46358</v>
      </c>
    </row>
    <row r="23" spans="1:14" x14ac:dyDescent="0.25">
      <c r="A23" t="s">
        <v>268</v>
      </c>
      <c r="B23" t="s">
        <v>269</v>
      </c>
      <c r="C23" t="s">
        <v>46359</v>
      </c>
      <c r="D23" t="s">
        <v>271</v>
      </c>
      <c r="E23">
        <v>0.66260890719962195</v>
      </c>
      <c r="F23" t="b">
        <v>1</v>
      </c>
      <c r="G23" s="26" t="s">
        <v>38166</v>
      </c>
      <c r="H23" s="26" t="s">
        <v>30170</v>
      </c>
      <c r="I23" s="26" t="s">
        <v>30171</v>
      </c>
      <c r="J23">
        <v>6.6006779201116306E-2</v>
      </c>
      <c r="K23">
        <v>0.25</v>
      </c>
      <c r="L23">
        <v>0</v>
      </c>
      <c r="M23">
        <v>0.25</v>
      </c>
      <c r="N23" s="26" t="s">
        <v>46360</v>
      </c>
    </row>
    <row r="24" spans="1:14" x14ac:dyDescent="0.25">
      <c r="A24" t="s">
        <v>276</v>
      </c>
      <c r="B24" t="s">
        <v>277</v>
      </c>
      <c r="C24" t="s">
        <v>46361</v>
      </c>
      <c r="D24" t="s">
        <v>279</v>
      </c>
      <c r="E24" s="26" t="s">
        <v>46362</v>
      </c>
      <c r="F24" t="b">
        <v>1</v>
      </c>
      <c r="G24" s="26" t="s">
        <v>38788</v>
      </c>
      <c r="H24" s="26" t="s">
        <v>31015</v>
      </c>
      <c r="I24">
        <v>9.92099830788786E-2</v>
      </c>
      <c r="J24">
        <v>6.8460467607647499E-2</v>
      </c>
      <c r="K24">
        <v>0.2</v>
      </c>
      <c r="L24">
        <v>0</v>
      </c>
      <c r="M24">
        <v>0.2</v>
      </c>
      <c r="N24" s="26" t="s">
        <v>46363</v>
      </c>
    </row>
    <row r="25" spans="1:14" x14ac:dyDescent="0.25">
      <c r="A25" t="s">
        <v>286</v>
      </c>
      <c r="B25" t="s">
        <v>287</v>
      </c>
      <c r="C25" t="s">
        <v>46364</v>
      </c>
      <c r="D25" t="s">
        <v>289</v>
      </c>
      <c r="E25" s="26" t="s">
        <v>46365</v>
      </c>
      <c r="F25" t="b">
        <v>1</v>
      </c>
      <c r="G25">
        <v>0.6</v>
      </c>
      <c r="H25" s="26" t="s">
        <v>421</v>
      </c>
      <c r="I25" s="26" t="s">
        <v>1111</v>
      </c>
      <c r="J25" s="26" t="s">
        <v>4626</v>
      </c>
      <c r="K25" s="26" t="s">
        <v>125</v>
      </c>
      <c r="L25" s="26" t="s">
        <v>480</v>
      </c>
      <c r="M25" s="26" t="s">
        <v>125</v>
      </c>
      <c r="N25" s="26" t="s">
        <v>46366</v>
      </c>
    </row>
    <row r="26" spans="1:14" x14ac:dyDescent="0.25">
      <c r="A26" t="s">
        <v>296</v>
      </c>
      <c r="B26" t="s">
        <v>297</v>
      </c>
      <c r="C26" t="s">
        <v>46367</v>
      </c>
      <c r="D26" t="s">
        <v>299</v>
      </c>
      <c r="E26" s="26" t="s">
        <v>46368</v>
      </c>
      <c r="F26" t="b">
        <v>1</v>
      </c>
      <c r="G26" s="26" t="s">
        <v>3093</v>
      </c>
      <c r="H26" s="26" t="s">
        <v>34935</v>
      </c>
      <c r="I26">
        <v>5.8669917364516003E-2</v>
      </c>
      <c r="J26">
        <v>4.4815260192961899E-2</v>
      </c>
      <c r="K26" s="26" t="s">
        <v>10590</v>
      </c>
      <c r="L26" s="26" t="s">
        <v>10591</v>
      </c>
      <c r="M26" s="26" t="s">
        <v>10590</v>
      </c>
      <c r="N26" s="26" t="s">
        <v>46369</v>
      </c>
    </row>
    <row r="27" spans="1:14" x14ac:dyDescent="0.25">
      <c r="A27" t="s">
        <v>304</v>
      </c>
      <c r="B27" t="s">
        <v>305</v>
      </c>
      <c r="C27" t="s">
        <v>46370</v>
      </c>
      <c r="D27" t="s">
        <v>307</v>
      </c>
      <c r="E27" s="26" t="s">
        <v>46371</v>
      </c>
      <c r="F27" t="b">
        <v>1</v>
      </c>
      <c r="G27" s="26" t="s">
        <v>9466</v>
      </c>
      <c r="H27" s="26" t="s">
        <v>29481</v>
      </c>
      <c r="I27" s="26" t="s">
        <v>2367</v>
      </c>
      <c r="J27" s="26" t="s">
        <v>30205</v>
      </c>
      <c r="K27" s="26" t="s">
        <v>480</v>
      </c>
      <c r="L27">
        <v>0</v>
      </c>
      <c r="M27" s="26" t="s">
        <v>480</v>
      </c>
      <c r="N27" s="26" t="s">
        <v>46372</v>
      </c>
    </row>
    <row r="28" spans="1:14" x14ac:dyDescent="0.25">
      <c r="A28" t="s">
        <v>313</v>
      </c>
      <c r="B28" t="s">
        <v>314</v>
      </c>
      <c r="C28" t="s">
        <v>46373</v>
      </c>
      <c r="D28" t="s">
        <v>316</v>
      </c>
      <c r="E28" s="26" t="s">
        <v>46374</v>
      </c>
      <c r="F28" t="b">
        <v>1</v>
      </c>
      <c r="G28" s="26" t="s">
        <v>1673</v>
      </c>
      <c r="H28" s="26" t="s">
        <v>1674</v>
      </c>
      <c r="I28" s="26" t="s">
        <v>46375</v>
      </c>
      <c r="J28" s="26" t="s">
        <v>46376</v>
      </c>
      <c r="K28" s="26" t="s">
        <v>804</v>
      </c>
      <c r="L28">
        <v>0.25</v>
      </c>
      <c r="M28" s="26" t="s">
        <v>433</v>
      </c>
      <c r="N28" s="26" t="s">
        <v>46377</v>
      </c>
    </row>
    <row r="29" spans="1:14" x14ac:dyDescent="0.25">
      <c r="A29" t="s">
        <v>324</v>
      </c>
      <c r="B29" t="s">
        <v>325</v>
      </c>
      <c r="C29" t="s">
        <v>46378</v>
      </c>
      <c r="D29" t="s">
        <v>327</v>
      </c>
      <c r="E29" s="26" t="s">
        <v>46379</v>
      </c>
      <c r="F29" t="b">
        <v>1</v>
      </c>
      <c r="G29" s="26" t="s">
        <v>2365</v>
      </c>
      <c r="H29">
        <v>0.52739277280904795</v>
      </c>
      <c r="I29" s="26" t="s">
        <v>43514</v>
      </c>
      <c r="J29" s="26" t="s">
        <v>43515</v>
      </c>
      <c r="K29" s="26" t="s">
        <v>71</v>
      </c>
      <c r="L29">
        <v>0.2</v>
      </c>
      <c r="M29" s="26" t="s">
        <v>73</v>
      </c>
      <c r="N29" s="26" t="s">
        <v>46380</v>
      </c>
    </row>
    <row r="30" spans="1:14" x14ac:dyDescent="0.25">
      <c r="A30" t="s">
        <v>333</v>
      </c>
      <c r="B30" t="s">
        <v>334</v>
      </c>
      <c r="C30" t="s">
        <v>46381</v>
      </c>
      <c r="D30" t="s">
        <v>336</v>
      </c>
      <c r="E30" s="26" t="s">
        <v>46382</v>
      </c>
      <c r="F30" t="b">
        <v>1</v>
      </c>
      <c r="G30" s="26" t="s">
        <v>6105</v>
      </c>
      <c r="H30" s="26" t="s">
        <v>1041</v>
      </c>
      <c r="I30" s="26" t="s">
        <v>25466</v>
      </c>
      <c r="J30">
        <v>8.5287335956360302E-2</v>
      </c>
      <c r="K30" s="26" t="s">
        <v>110</v>
      </c>
      <c r="L30">
        <v>0.375</v>
      </c>
      <c r="M30" s="26" t="s">
        <v>180</v>
      </c>
      <c r="N30" s="26" t="s">
        <v>46383</v>
      </c>
    </row>
    <row r="31" spans="1:14" x14ac:dyDescent="0.25">
      <c r="A31" t="s">
        <v>339</v>
      </c>
      <c r="B31" t="s">
        <v>340</v>
      </c>
      <c r="C31" t="s">
        <v>46384</v>
      </c>
      <c r="D31" t="s">
        <v>342</v>
      </c>
      <c r="E31" s="26" t="s">
        <v>46385</v>
      </c>
      <c r="F31" t="b">
        <v>1</v>
      </c>
      <c r="G31">
        <v>0.625</v>
      </c>
      <c r="H31" s="26" t="s">
        <v>26985</v>
      </c>
      <c r="I31" s="26" t="s">
        <v>26986</v>
      </c>
      <c r="J31">
        <v>7.3860999559306001E-2</v>
      </c>
      <c r="K31" s="26" t="s">
        <v>433</v>
      </c>
      <c r="L31">
        <v>8.3333333333333301E-2</v>
      </c>
      <c r="M31" s="26" t="s">
        <v>433</v>
      </c>
      <c r="N31" s="26" t="s">
        <v>46386</v>
      </c>
    </row>
    <row r="32" spans="1:14" x14ac:dyDescent="0.25">
      <c r="A32" t="s">
        <v>351</v>
      </c>
      <c r="B32" t="s">
        <v>352</v>
      </c>
      <c r="C32" t="s">
        <v>46387</v>
      </c>
      <c r="D32" t="s">
        <v>354</v>
      </c>
      <c r="E32" s="26" t="s">
        <v>46388</v>
      </c>
      <c r="F32" t="b">
        <v>1</v>
      </c>
      <c r="G32" s="26" t="s">
        <v>41998</v>
      </c>
      <c r="H32" s="26" t="s">
        <v>46389</v>
      </c>
      <c r="I32">
        <v>8.6791651177875795E-2</v>
      </c>
      <c r="J32">
        <v>5.34419727214605E-2</v>
      </c>
      <c r="K32" s="26" t="s">
        <v>294</v>
      </c>
      <c r="L32">
        <v>9.5238095238095205E-2</v>
      </c>
      <c r="M32" s="26" t="s">
        <v>294</v>
      </c>
      <c r="N32" s="26" t="s">
        <v>46390</v>
      </c>
    </row>
    <row r="33" spans="1:14" x14ac:dyDescent="0.25">
      <c r="A33" t="s">
        <v>359</v>
      </c>
      <c r="B33" t="s">
        <v>360</v>
      </c>
      <c r="C33" t="s">
        <v>33339</v>
      </c>
      <c r="D33" t="s">
        <v>362</v>
      </c>
      <c r="E33" s="26" t="s">
        <v>46391</v>
      </c>
      <c r="F33" t="b">
        <v>1</v>
      </c>
      <c r="G33" s="26" t="s">
        <v>110</v>
      </c>
      <c r="H33">
        <v>0.5</v>
      </c>
      <c r="I33" s="26" t="s">
        <v>3255</v>
      </c>
      <c r="J33" s="26" t="s">
        <v>3256</v>
      </c>
      <c r="K33" s="26" t="s">
        <v>180</v>
      </c>
      <c r="L33">
        <v>0.125</v>
      </c>
      <c r="M33" s="26" t="s">
        <v>180</v>
      </c>
      <c r="N33" s="26" t="s">
        <v>46392</v>
      </c>
    </row>
    <row r="34" spans="1:14" x14ac:dyDescent="0.25">
      <c r="A34" t="s">
        <v>366</v>
      </c>
      <c r="B34" t="s">
        <v>367</v>
      </c>
      <c r="C34" t="s">
        <v>46393</v>
      </c>
      <c r="D34" t="s">
        <v>369</v>
      </c>
      <c r="E34" s="26" t="s">
        <v>46394</v>
      </c>
      <c r="F34" t="b">
        <v>1</v>
      </c>
      <c r="G34" s="26" t="s">
        <v>156</v>
      </c>
      <c r="H34" s="26" t="s">
        <v>3235</v>
      </c>
      <c r="I34" s="26" t="s">
        <v>13120</v>
      </c>
      <c r="J34">
        <v>0.119219885465362</v>
      </c>
      <c r="K34" s="26" t="s">
        <v>236</v>
      </c>
      <c r="L34">
        <v>0</v>
      </c>
      <c r="M34" s="26" t="s">
        <v>236</v>
      </c>
      <c r="N34" s="26" t="s">
        <v>46395</v>
      </c>
    </row>
    <row r="35" spans="1:14" x14ac:dyDescent="0.25">
      <c r="A35" t="s">
        <v>373</v>
      </c>
      <c r="B35" t="s">
        <v>374</v>
      </c>
      <c r="C35" t="s">
        <v>46396</v>
      </c>
      <c r="D35" t="s">
        <v>376</v>
      </c>
      <c r="E35" s="26" t="s">
        <v>46397</v>
      </c>
      <c r="F35" t="b">
        <v>1</v>
      </c>
      <c r="G35">
        <v>0.875</v>
      </c>
      <c r="H35" s="26" t="s">
        <v>29223</v>
      </c>
      <c r="I35" s="26" t="s">
        <v>29224</v>
      </c>
      <c r="J35" s="26" t="s">
        <v>23824</v>
      </c>
      <c r="K35" s="26" t="s">
        <v>1677</v>
      </c>
      <c r="L35" s="26" t="s">
        <v>3216</v>
      </c>
      <c r="M35" s="26" t="s">
        <v>1677</v>
      </c>
      <c r="N35" s="26" t="s">
        <v>46398</v>
      </c>
    </row>
    <row r="36" spans="1:14" x14ac:dyDescent="0.25">
      <c r="A36" t="s">
        <v>384</v>
      </c>
      <c r="B36" t="s">
        <v>385</v>
      </c>
      <c r="C36" t="s">
        <v>46399</v>
      </c>
      <c r="D36" t="s">
        <v>387</v>
      </c>
      <c r="E36" s="26" t="s">
        <v>46400</v>
      </c>
      <c r="F36" t="b">
        <v>1</v>
      </c>
      <c r="G36">
        <v>0.55837633502661899</v>
      </c>
      <c r="H36" s="26" t="s">
        <v>36475</v>
      </c>
      <c r="I36" s="26" t="s">
        <v>42527</v>
      </c>
      <c r="J36" s="26" t="s">
        <v>46401</v>
      </c>
      <c r="K36" s="26" t="s">
        <v>3216</v>
      </c>
      <c r="L36" s="26" t="s">
        <v>347</v>
      </c>
      <c r="M36" s="26" t="s">
        <v>3216</v>
      </c>
      <c r="N36" s="26" t="s">
        <v>46402</v>
      </c>
    </row>
    <row r="37" spans="1:14" x14ac:dyDescent="0.25">
      <c r="A37" t="s">
        <v>394</v>
      </c>
      <c r="B37" t="s">
        <v>395</v>
      </c>
      <c r="C37" t="s">
        <v>46403</v>
      </c>
      <c r="D37" t="s">
        <v>397</v>
      </c>
      <c r="E37" s="26" t="s">
        <v>46404</v>
      </c>
      <c r="F37" t="b">
        <v>1</v>
      </c>
      <c r="G37" s="26" t="s">
        <v>67</v>
      </c>
      <c r="H37" s="26" t="s">
        <v>1283</v>
      </c>
      <c r="I37">
        <v>9.1268883749272597E-2</v>
      </c>
      <c r="J37">
        <v>5.4524691196308601E-2</v>
      </c>
      <c r="K37" s="26" t="s">
        <v>1824</v>
      </c>
      <c r="L37">
        <v>0</v>
      </c>
      <c r="M37" s="26" t="s">
        <v>1824</v>
      </c>
      <c r="N37" s="26" t="s">
        <v>46405</v>
      </c>
    </row>
    <row r="38" spans="1:14" x14ac:dyDescent="0.25">
      <c r="A38" t="s">
        <v>403</v>
      </c>
      <c r="B38" t="s">
        <v>404</v>
      </c>
      <c r="C38" t="s">
        <v>46406</v>
      </c>
      <c r="D38" t="s">
        <v>406</v>
      </c>
      <c r="E38" s="26" t="s">
        <v>46407</v>
      </c>
      <c r="F38" t="b">
        <v>1</v>
      </c>
      <c r="G38" s="26" t="s">
        <v>6105</v>
      </c>
      <c r="H38" s="26" t="s">
        <v>110</v>
      </c>
      <c r="I38" s="26" t="s">
        <v>26237</v>
      </c>
      <c r="J38" s="26" t="s">
        <v>26238</v>
      </c>
      <c r="K38">
        <v>0.6</v>
      </c>
      <c r="L38" s="26" t="s">
        <v>423</v>
      </c>
      <c r="M38">
        <v>0.6</v>
      </c>
      <c r="N38" s="26" t="s">
        <v>46408</v>
      </c>
    </row>
    <row r="39" spans="1:14" x14ac:dyDescent="0.25">
      <c r="A39" t="s">
        <v>409</v>
      </c>
      <c r="B39" t="s">
        <v>410</v>
      </c>
      <c r="C39" t="s">
        <v>46409</v>
      </c>
      <c r="D39" t="s">
        <v>412</v>
      </c>
      <c r="E39" s="26" t="s">
        <v>46410</v>
      </c>
      <c r="F39" t="b">
        <v>1</v>
      </c>
      <c r="G39" s="26" t="s">
        <v>10806</v>
      </c>
      <c r="H39">
        <v>8.4598620560367294E-2</v>
      </c>
      <c r="I39">
        <v>5.1322211376882303E-2</v>
      </c>
      <c r="J39">
        <v>4.0495158902656897E-2</v>
      </c>
      <c r="K39" s="26" t="s">
        <v>4457</v>
      </c>
      <c r="L39">
        <v>0</v>
      </c>
      <c r="M39">
        <v>0.5</v>
      </c>
      <c r="N39" s="26" t="s">
        <v>46411</v>
      </c>
    </row>
    <row r="40" spans="1:14" x14ac:dyDescent="0.25">
      <c r="A40" t="s">
        <v>417</v>
      </c>
      <c r="B40" t="s">
        <v>418</v>
      </c>
      <c r="C40" t="s">
        <v>35925</v>
      </c>
      <c r="D40" t="s">
        <v>420</v>
      </c>
      <c r="E40" s="26" t="s">
        <v>46412</v>
      </c>
      <c r="F40" t="b">
        <v>1</v>
      </c>
      <c r="G40">
        <v>0.875</v>
      </c>
      <c r="H40" s="26" t="s">
        <v>29165</v>
      </c>
      <c r="I40" s="26" t="s">
        <v>9177</v>
      </c>
      <c r="J40" s="26" t="s">
        <v>34081</v>
      </c>
      <c r="K40">
        <v>0.25</v>
      </c>
      <c r="L40">
        <v>0</v>
      </c>
      <c r="M40">
        <v>0.125</v>
      </c>
      <c r="N40" s="26" t="s">
        <v>46413</v>
      </c>
    </row>
    <row r="41" spans="1:14" x14ac:dyDescent="0.25">
      <c r="A41" t="s">
        <v>425</v>
      </c>
      <c r="B41" t="s">
        <v>426</v>
      </c>
      <c r="C41" t="s">
        <v>46414</v>
      </c>
      <c r="D41" t="s">
        <v>428</v>
      </c>
      <c r="E41" s="26" t="s">
        <v>46415</v>
      </c>
      <c r="F41" t="b">
        <v>1</v>
      </c>
      <c r="G41" s="26" t="s">
        <v>71</v>
      </c>
      <c r="H41">
        <v>6.7419986246324198E-2</v>
      </c>
      <c r="I41" s="26" t="s">
        <v>242</v>
      </c>
      <c r="J41">
        <v>2.8187801576296401E-2</v>
      </c>
      <c r="K41" s="26" t="s">
        <v>73</v>
      </c>
      <c r="L41" s="26" t="s">
        <v>951</v>
      </c>
      <c r="M41" s="26" t="s">
        <v>73</v>
      </c>
      <c r="N41" s="26" t="s">
        <v>46416</v>
      </c>
    </row>
    <row r="42" spans="1:14" x14ac:dyDescent="0.25">
      <c r="A42" t="s">
        <v>436</v>
      </c>
      <c r="B42" t="s">
        <v>437</v>
      </c>
      <c r="C42" t="s">
        <v>46417</v>
      </c>
      <c r="D42" t="s">
        <v>439</v>
      </c>
      <c r="E42" s="26" t="s">
        <v>46418</v>
      </c>
      <c r="F42" t="b">
        <v>1</v>
      </c>
      <c r="G42">
        <v>0.5</v>
      </c>
      <c r="H42">
        <v>7.4535599249992895E-2</v>
      </c>
      <c r="I42">
        <v>4.2436580110406401E-2</v>
      </c>
      <c r="J42">
        <v>3.1559845391129403E-2</v>
      </c>
      <c r="K42" s="26" t="s">
        <v>382</v>
      </c>
      <c r="L42">
        <v>0</v>
      </c>
      <c r="M42" s="26" t="s">
        <v>382</v>
      </c>
      <c r="N42" s="26" t="s">
        <v>46419</v>
      </c>
    </row>
    <row r="43" spans="1:14" x14ac:dyDescent="0.25">
      <c r="A43" t="s">
        <v>444</v>
      </c>
      <c r="B43" t="s">
        <v>445</v>
      </c>
      <c r="C43" t="s">
        <v>46420</v>
      </c>
      <c r="D43" t="s">
        <v>447</v>
      </c>
      <c r="E43" s="26" t="s">
        <v>46421</v>
      </c>
      <c r="F43" t="b">
        <v>1</v>
      </c>
      <c r="G43" s="26" t="s">
        <v>32065</v>
      </c>
      <c r="H43" s="26" t="s">
        <v>29822</v>
      </c>
      <c r="I43" s="26" t="s">
        <v>32501</v>
      </c>
      <c r="J43" s="26" t="s">
        <v>46422</v>
      </c>
      <c r="K43">
        <v>0.5</v>
      </c>
      <c r="L43" s="26" t="s">
        <v>103</v>
      </c>
      <c r="M43">
        <v>0.5</v>
      </c>
      <c r="N43" s="26" t="s">
        <v>46423</v>
      </c>
    </row>
    <row r="44" spans="1:14" x14ac:dyDescent="0.25">
      <c r="A44" t="s">
        <v>455</v>
      </c>
      <c r="B44" t="s">
        <v>456</v>
      </c>
      <c r="C44" t="s">
        <v>46424</v>
      </c>
      <c r="D44" t="s">
        <v>458</v>
      </c>
      <c r="E44" s="26" t="s">
        <v>46425</v>
      </c>
      <c r="F44" t="b">
        <v>1</v>
      </c>
      <c r="G44" s="26" t="s">
        <v>132</v>
      </c>
      <c r="H44" s="26" t="s">
        <v>133</v>
      </c>
      <c r="I44" s="26" t="s">
        <v>134</v>
      </c>
      <c r="J44">
        <v>6.2389860721175E-2</v>
      </c>
      <c r="K44" s="26" t="s">
        <v>593</v>
      </c>
      <c r="L44">
        <v>0</v>
      </c>
      <c r="M44" s="26" t="s">
        <v>91</v>
      </c>
      <c r="N44" s="26" t="s">
        <v>46426</v>
      </c>
    </row>
    <row r="45" spans="1:14" x14ac:dyDescent="0.25">
      <c r="A45" t="s">
        <v>465</v>
      </c>
      <c r="B45" t="s">
        <v>466</v>
      </c>
      <c r="C45" t="s">
        <v>46427</v>
      </c>
      <c r="D45" t="s">
        <v>468</v>
      </c>
      <c r="E45" s="26" t="s">
        <v>46428</v>
      </c>
      <c r="F45" t="b">
        <v>1</v>
      </c>
      <c r="G45" s="26" t="s">
        <v>38463</v>
      </c>
      <c r="H45" s="26" t="s">
        <v>28837</v>
      </c>
      <c r="I45">
        <v>9.9787370335084405E-2</v>
      </c>
      <c r="J45">
        <v>6.7014444709657506E-2</v>
      </c>
      <c r="K45" s="26" t="s">
        <v>423</v>
      </c>
      <c r="L45">
        <v>0</v>
      </c>
      <c r="M45" s="26" t="s">
        <v>1007</v>
      </c>
      <c r="N45" s="26" t="s">
        <v>46429</v>
      </c>
    </row>
    <row r="46" spans="1:14" x14ac:dyDescent="0.25">
      <c r="A46" t="s">
        <v>474</v>
      </c>
      <c r="B46" t="s">
        <v>475</v>
      </c>
      <c r="C46" t="s">
        <v>46430</v>
      </c>
      <c r="D46" t="s">
        <v>477</v>
      </c>
      <c r="E46" s="26" t="s">
        <v>46431</v>
      </c>
      <c r="F46" t="b">
        <v>1</v>
      </c>
      <c r="G46">
        <v>0.7</v>
      </c>
      <c r="H46" s="26" t="s">
        <v>2923</v>
      </c>
      <c r="I46" s="26" t="s">
        <v>2967</v>
      </c>
      <c r="J46" s="26" t="s">
        <v>6869</v>
      </c>
      <c r="K46" s="26" t="s">
        <v>1448</v>
      </c>
      <c r="L46">
        <v>0.375</v>
      </c>
      <c r="M46" s="26" t="s">
        <v>1448</v>
      </c>
      <c r="N46" s="26" t="s">
        <v>46432</v>
      </c>
    </row>
    <row r="47" spans="1:14" x14ac:dyDescent="0.25">
      <c r="A47" t="s">
        <v>482</v>
      </c>
      <c r="B47" t="s">
        <v>483</v>
      </c>
      <c r="C47" t="s">
        <v>45713</v>
      </c>
      <c r="D47" t="s">
        <v>485</v>
      </c>
      <c r="E47" s="26" t="s">
        <v>46433</v>
      </c>
      <c r="F47" t="b">
        <v>1</v>
      </c>
      <c r="G47" s="26" t="s">
        <v>3093</v>
      </c>
      <c r="H47" s="26" t="s">
        <v>29623</v>
      </c>
      <c r="I47" s="26" t="s">
        <v>29624</v>
      </c>
      <c r="J47" s="26" t="s">
        <v>29625</v>
      </c>
      <c r="K47">
        <v>0.125</v>
      </c>
      <c r="L47">
        <v>0</v>
      </c>
      <c r="M47">
        <v>0.125</v>
      </c>
      <c r="N47" s="26" t="s">
        <v>46434</v>
      </c>
    </row>
    <row r="48" spans="1:14" x14ac:dyDescent="0.25">
      <c r="A48" t="s">
        <v>491</v>
      </c>
      <c r="B48" t="s">
        <v>492</v>
      </c>
      <c r="C48" t="s">
        <v>46435</v>
      </c>
      <c r="D48" t="s">
        <v>494</v>
      </c>
      <c r="E48" s="26" t="s">
        <v>46436</v>
      </c>
      <c r="F48" t="b">
        <v>1</v>
      </c>
      <c r="G48" s="26" t="s">
        <v>201</v>
      </c>
      <c r="H48" s="26" t="s">
        <v>1602</v>
      </c>
      <c r="I48">
        <v>6.9006563435160498E-2</v>
      </c>
      <c r="J48">
        <v>4.4116293593227003E-2</v>
      </c>
      <c r="K48" s="26" t="s">
        <v>92</v>
      </c>
      <c r="L48">
        <v>0</v>
      </c>
      <c r="M48" s="26" t="s">
        <v>92</v>
      </c>
      <c r="N48" s="26" t="s">
        <v>46437</v>
      </c>
    </row>
    <row r="49" spans="1:14" x14ac:dyDescent="0.25">
      <c r="A49" t="s">
        <v>499</v>
      </c>
      <c r="B49" t="s">
        <v>500</v>
      </c>
      <c r="C49" t="s">
        <v>46438</v>
      </c>
      <c r="D49" t="s">
        <v>502</v>
      </c>
      <c r="E49" s="26" t="s">
        <v>46439</v>
      </c>
      <c r="F49" t="b">
        <v>1</v>
      </c>
      <c r="G49" s="26" t="s">
        <v>37930</v>
      </c>
      <c r="H49" s="26" t="s">
        <v>30053</v>
      </c>
      <c r="I49">
        <v>9.5118127507996794E-2</v>
      </c>
      <c r="J49" s="26" t="s">
        <v>30054</v>
      </c>
      <c r="K49" s="26" t="s">
        <v>123</v>
      </c>
      <c r="L49">
        <v>0</v>
      </c>
      <c r="M49" s="26" t="s">
        <v>125</v>
      </c>
      <c r="N49" s="26" t="s">
        <v>46440</v>
      </c>
    </row>
    <row r="50" spans="1:14" x14ac:dyDescent="0.25">
      <c r="A50" t="s">
        <v>507</v>
      </c>
      <c r="B50" t="s">
        <v>508</v>
      </c>
      <c r="C50" t="s">
        <v>46381</v>
      </c>
      <c r="D50" t="s">
        <v>510</v>
      </c>
      <c r="E50" s="26" t="s">
        <v>46441</v>
      </c>
      <c r="F50" t="b">
        <v>1</v>
      </c>
      <c r="G50" s="26" t="s">
        <v>378</v>
      </c>
      <c r="H50" s="26" t="s">
        <v>379</v>
      </c>
      <c r="I50" s="26" t="s">
        <v>7690</v>
      </c>
      <c r="J50" s="26" t="s">
        <v>7691</v>
      </c>
      <c r="K50">
        <v>0.6</v>
      </c>
      <c r="L50" s="26" t="s">
        <v>423</v>
      </c>
      <c r="M50" s="26" t="s">
        <v>136</v>
      </c>
      <c r="N50" s="26" t="s">
        <v>46442</v>
      </c>
    </row>
    <row r="51" spans="1:14" x14ac:dyDescent="0.25">
      <c r="A51" t="s">
        <v>515</v>
      </c>
      <c r="B51" t="s">
        <v>516</v>
      </c>
      <c r="C51" t="s">
        <v>46443</v>
      </c>
      <c r="D51" t="s">
        <v>518</v>
      </c>
      <c r="E51" s="26" t="s">
        <v>46444</v>
      </c>
      <c r="F51" t="b">
        <v>1</v>
      </c>
      <c r="G51" s="26" t="s">
        <v>5857</v>
      </c>
      <c r="H51" s="26" t="s">
        <v>26999</v>
      </c>
      <c r="I51" s="26" t="s">
        <v>27000</v>
      </c>
      <c r="J51">
        <v>7.6143109912178306E-2</v>
      </c>
      <c r="K51">
        <v>0.5</v>
      </c>
      <c r="L51" s="26" t="s">
        <v>777</v>
      </c>
      <c r="M51">
        <v>0.25</v>
      </c>
      <c r="N51" s="26" t="s">
        <v>46445</v>
      </c>
    </row>
    <row r="52" spans="1:14" x14ac:dyDescent="0.25">
      <c r="A52" t="s">
        <v>524</v>
      </c>
      <c r="B52" t="s">
        <v>525</v>
      </c>
      <c r="C52" t="s">
        <v>46446</v>
      </c>
      <c r="D52" t="s">
        <v>527</v>
      </c>
      <c r="E52" s="26" t="s">
        <v>46447</v>
      </c>
      <c r="F52" t="b">
        <v>1</v>
      </c>
      <c r="G52" s="26" t="s">
        <v>3093</v>
      </c>
      <c r="H52" s="26" t="s">
        <v>3094</v>
      </c>
      <c r="I52" s="26" t="s">
        <v>3095</v>
      </c>
      <c r="J52">
        <v>9.4772736583299502E-2</v>
      </c>
      <c r="K52" s="26" t="s">
        <v>114</v>
      </c>
      <c r="L52">
        <v>0.125</v>
      </c>
      <c r="M52" s="26" t="s">
        <v>114</v>
      </c>
      <c r="N52" s="26" t="s">
        <v>46448</v>
      </c>
    </row>
    <row r="53" spans="1:14" x14ac:dyDescent="0.25">
      <c r="A53" t="s">
        <v>532</v>
      </c>
      <c r="B53" t="s">
        <v>533</v>
      </c>
      <c r="C53" t="s">
        <v>46449</v>
      </c>
      <c r="D53" t="s">
        <v>535</v>
      </c>
      <c r="E53" s="26" t="s">
        <v>46450</v>
      </c>
      <c r="F53" t="b">
        <v>1</v>
      </c>
      <c r="G53" s="26" t="s">
        <v>2366</v>
      </c>
      <c r="H53" s="26" t="s">
        <v>29800</v>
      </c>
      <c r="I53">
        <v>9.5653535173547494E-2</v>
      </c>
      <c r="J53">
        <v>6.1645427284258397E-2</v>
      </c>
      <c r="K53" s="26" t="s">
        <v>125</v>
      </c>
      <c r="L53">
        <v>0</v>
      </c>
      <c r="M53" s="26" t="s">
        <v>236</v>
      </c>
      <c r="N53" s="26" t="s">
        <v>46451</v>
      </c>
    </row>
    <row r="54" spans="1:14" x14ac:dyDescent="0.25">
      <c r="A54" t="s">
        <v>538</v>
      </c>
      <c r="B54" t="s">
        <v>539</v>
      </c>
      <c r="C54" t="s">
        <v>35972</v>
      </c>
      <c r="D54" t="s">
        <v>541</v>
      </c>
      <c r="E54" s="26" t="s">
        <v>46452</v>
      </c>
      <c r="F54" t="b">
        <v>1</v>
      </c>
      <c r="G54" s="26" t="s">
        <v>10806</v>
      </c>
      <c r="H54">
        <v>0.26752432787911101</v>
      </c>
      <c r="I54" s="26" t="s">
        <v>19088</v>
      </c>
      <c r="J54">
        <v>7.2011707282849197E-2</v>
      </c>
      <c r="K54" s="26" t="s">
        <v>123</v>
      </c>
      <c r="L54" s="26" t="s">
        <v>20249</v>
      </c>
      <c r="M54" s="26" t="s">
        <v>125</v>
      </c>
      <c r="N54" s="26" t="s">
        <v>46453</v>
      </c>
    </row>
    <row r="55" spans="1:14" x14ac:dyDescent="0.25">
      <c r="A55" t="s">
        <v>545</v>
      </c>
      <c r="B55" t="s">
        <v>546</v>
      </c>
      <c r="C55" t="s">
        <v>46454</v>
      </c>
      <c r="D55" t="s">
        <v>547</v>
      </c>
      <c r="E55" s="26" t="s">
        <v>46455</v>
      </c>
      <c r="F55" t="b">
        <v>1</v>
      </c>
      <c r="G55" s="26" t="s">
        <v>28773</v>
      </c>
      <c r="H55">
        <v>0.74584601200410805</v>
      </c>
      <c r="I55" s="26" t="s">
        <v>33180</v>
      </c>
      <c r="J55" s="26" t="s">
        <v>33181</v>
      </c>
      <c r="K55" s="26" t="s">
        <v>171</v>
      </c>
      <c r="L55">
        <v>0.5</v>
      </c>
      <c r="M55" s="26" t="s">
        <v>1448</v>
      </c>
      <c r="N55" s="26" t="s">
        <v>46456</v>
      </c>
    </row>
    <row r="56" spans="1:14" x14ac:dyDescent="0.25">
      <c r="A56" t="s">
        <v>550</v>
      </c>
      <c r="B56" t="s">
        <v>551</v>
      </c>
      <c r="C56" t="s">
        <v>46457</v>
      </c>
      <c r="D56" t="s">
        <v>553</v>
      </c>
      <c r="E56" s="26" t="s">
        <v>46458</v>
      </c>
      <c r="F56" t="b">
        <v>1</v>
      </c>
      <c r="G56" s="26" t="s">
        <v>38463</v>
      </c>
      <c r="H56">
        <v>7.3264554530398596E-2</v>
      </c>
      <c r="I56" s="26" t="s">
        <v>30151</v>
      </c>
      <c r="J56" s="26" t="s">
        <v>30152</v>
      </c>
      <c r="K56">
        <v>0.25</v>
      </c>
      <c r="L56">
        <v>0</v>
      </c>
      <c r="M56">
        <v>0.125</v>
      </c>
      <c r="N56" s="26" t="s">
        <v>46459</v>
      </c>
    </row>
    <row r="57" spans="1:14" x14ac:dyDescent="0.25">
      <c r="A57" t="s">
        <v>557</v>
      </c>
      <c r="B57" t="s">
        <v>558</v>
      </c>
      <c r="C57" t="s">
        <v>46460</v>
      </c>
      <c r="D57" t="s">
        <v>560</v>
      </c>
      <c r="E57" s="26" t="s">
        <v>46461</v>
      </c>
      <c r="F57" t="b">
        <v>1</v>
      </c>
      <c r="G57">
        <v>0.7</v>
      </c>
      <c r="H57">
        <v>0.55777335102271697</v>
      </c>
      <c r="I57" s="26" t="s">
        <v>1950</v>
      </c>
      <c r="J57" s="26" t="s">
        <v>1951</v>
      </c>
      <c r="K57" s="26" t="s">
        <v>593</v>
      </c>
      <c r="L57">
        <v>0</v>
      </c>
      <c r="M57" s="26" t="s">
        <v>593</v>
      </c>
      <c r="N57">
        <v>0.28813951533660698</v>
      </c>
    </row>
    <row r="58" spans="1:14" x14ac:dyDescent="0.25">
      <c r="A58" t="s">
        <v>563</v>
      </c>
      <c r="B58" t="s">
        <v>564</v>
      </c>
      <c r="C58" t="s">
        <v>46462</v>
      </c>
      <c r="D58" t="s">
        <v>566</v>
      </c>
      <c r="E58" s="26" t="s">
        <v>46463</v>
      </c>
      <c r="F58" t="b">
        <v>1</v>
      </c>
      <c r="G58" s="26" t="s">
        <v>864</v>
      </c>
      <c r="H58">
        <v>5.6613851707229698E-2</v>
      </c>
      <c r="I58" s="26" t="s">
        <v>3872</v>
      </c>
      <c r="J58" s="26" t="s">
        <v>2528</v>
      </c>
      <c r="K58" s="26" t="s">
        <v>91</v>
      </c>
      <c r="L58">
        <v>0</v>
      </c>
      <c r="M58">
        <v>9.5238095238095205E-2</v>
      </c>
      <c r="N58" s="26" t="s">
        <v>46464</v>
      </c>
    </row>
    <row r="59" spans="1:14" x14ac:dyDescent="0.25">
      <c r="A59" t="s">
        <v>570</v>
      </c>
      <c r="B59" t="s">
        <v>571</v>
      </c>
      <c r="C59" t="s">
        <v>46465</v>
      </c>
      <c r="D59" t="s">
        <v>573</v>
      </c>
      <c r="E59" s="26" t="s">
        <v>46466</v>
      </c>
      <c r="F59" t="b">
        <v>1</v>
      </c>
      <c r="G59">
        <v>0.77218478976152105</v>
      </c>
      <c r="H59">
        <v>0.54041677772972296</v>
      </c>
      <c r="I59" s="26" t="s">
        <v>28830</v>
      </c>
      <c r="J59" s="26" t="s">
        <v>28831</v>
      </c>
      <c r="K59">
        <v>0.4</v>
      </c>
      <c r="L59">
        <v>0</v>
      </c>
      <c r="M59" s="26" t="s">
        <v>35724</v>
      </c>
      <c r="N59" s="26" t="s">
        <v>46467</v>
      </c>
    </row>
    <row r="60" spans="1:14" x14ac:dyDescent="0.25">
      <c r="A60" t="s">
        <v>582</v>
      </c>
      <c r="B60" t="s">
        <v>583</v>
      </c>
      <c r="C60" t="s">
        <v>46468</v>
      </c>
      <c r="D60" t="s">
        <v>585</v>
      </c>
      <c r="E60" s="26" t="s">
        <v>46469</v>
      </c>
      <c r="F60" t="b">
        <v>1</v>
      </c>
      <c r="G60" s="26" t="s">
        <v>3093</v>
      </c>
      <c r="H60" s="26" t="s">
        <v>28851</v>
      </c>
      <c r="I60" s="26" t="s">
        <v>28852</v>
      </c>
      <c r="J60" s="26" t="s">
        <v>28853</v>
      </c>
      <c r="K60">
        <v>0.58823529411764697</v>
      </c>
      <c r="L60" s="26" t="s">
        <v>714</v>
      </c>
      <c r="M60" s="26" t="s">
        <v>480</v>
      </c>
      <c r="N60" s="26" t="s">
        <v>46470</v>
      </c>
    </row>
    <row r="61" spans="1:14" x14ac:dyDescent="0.25">
      <c r="A61" t="s">
        <v>588</v>
      </c>
      <c r="B61" t="s">
        <v>589</v>
      </c>
      <c r="C61" t="s">
        <v>46471</v>
      </c>
      <c r="D61" t="s">
        <v>591</v>
      </c>
      <c r="E61">
        <v>1.2937721982997501</v>
      </c>
      <c r="F61" t="b">
        <v>1</v>
      </c>
      <c r="G61">
        <v>0.625</v>
      </c>
      <c r="H61">
        <v>9.4491118252306799E-2</v>
      </c>
      <c r="I61">
        <v>5.4571782543064599E-2</v>
      </c>
      <c r="J61">
        <v>4.1535092372063903E-2</v>
      </c>
      <c r="K61" s="26" t="s">
        <v>236</v>
      </c>
      <c r="L61" s="26" t="s">
        <v>124</v>
      </c>
      <c r="M61" s="26" t="s">
        <v>236</v>
      </c>
      <c r="N61" s="26" t="s">
        <v>46472</v>
      </c>
    </row>
    <row r="62" spans="1:14" x14ac:dyDescent="0.25">
      <c r="A62" t="s">
        <v>595</v>
      </c>
      <c r="B62" t="s">
        <v>596</v>
      </c>
      <c r="C62" t="s">
        <v>38062</v>
      </c>
      <c r="D62" t="s">
        <v>598</v>
      </c>
      <c r="E62" s="26" t="s">
        <v>46473</v>
      </c>
      <c r="F62" t="b">
        <v>1</v>
      </c>
      <c r="G62">
        <v>1</v>
      </c>
      <c r="H62" s="26" t="s">
        <v>31578</v>
      </c>
      <c r="I62" s="26" t="s">
        <v>38064</v>
      </c>
      <c r="J62" s="26" t="s">
        <v>38065</v>
      </c>
      <c r="K62" s="26" t="s">
        <v>110</v>
      </c>
      <c r="L62" s="26" t="s">
        <v>236</v>
      </c>
      <c r="M62" s="26" t="s">
        <v>110</v>
      </c>
      <c r="N62" s="26" t="s">
        <v>38066</v>
      </c>
    </row>
    <row r="63" spans="1:14" x14ac:dyDescent="0.25">
      <c r="A63" t="s">
        <v>607</v>
      </c>
      <c r="B63" t="s">
        <v>608</v>
      </c>
      <c r="C63" t="s">
        <v>46474</v>
      </c>
      <c r="D63" t="s">
        <v>610</v>
      </c>
      <c r="E63" s="26" t="s">
        <v>46475</v>
      </c>
      <c r="F63" t="b">
        <v>1</v>
      </c>
      <c r="G63">
        <v>0.8</v>
      </c>
      <c r="H63" s="26" t="s">
        <v>470</v>
      </c>
      <c r="I63" s="26" t="s">
        <v>471</v>
      </c>
      <c r="J63">
        <v>6.3119690782258903E-2</v>
      </c>
      <c r="K63">
        <v>0.60869565217391297</v>
      </c>
      <c r="L63" s="26" t="s">
        <v>91</v>
      </c>
      <c r="M63" s="26" t="s">
        <v>294</v>
      </c>
      <c r="N63" s="26" t="s">
        <v>46476</v>
      </c>
    </row>
    <row r="64" spans="1:14" x14ac:dyDescent="0.25">
      <c r="A64" t="s">
        <v>615</v>
      </c>
      <c r="B64" t="s">
        <v>616</v>
      </c>
      <c r="C64" t="s">
        <v>29598</v>
      </c>
      <c r="D64" t="s">
        <v>618</v>
      </c>
      <c r="E64" s="26" t="s">
        <v>46477</v>
      </c>
      <c r="F64" t="b">
        <v>1</v>
      </c>
      <c r="G64" s="26" t="s">
        <v>37930</v>
      </c>
      <c r="H64" s="26" t="s">
        <v>30053</v>
      </c>
      <c r="I64">
        <v>9.5118127507996794E-2</v>
      </c>
      <c r="J64" s="26" t="s">
        <v>30054</v>
      </c>
      <c r="K64" s="26" t="s">
        <v>713</v>
      </c>
      <c r="L64">
        <v>0</v>
      </c>
      <c r="M64" s="26" t="s">
        <v>715</v>
      </c>
      <c r="N64" s="26" t="s">
        <v>46478</v>
      </c>
    </row>
    <row r="65" spans="1:14" x14ac:dyDescent="0.25">
      <c r="A65" t="s">
        <v>622</v>
      </c>
      <c r="B65" t="s">
        <v>623</v>
      </c>
      <c r="C65" t="s">
        <v>46479</v>
      </c>
      <c r="D65" t="s">
        <v>625</v>
      </c>
      <c r="E65" s="26" t="s">
        <v>46480</v>
      </c>
      <c r="F65" t="b">
        <v>1</v>
      </c>
      <c r="G65">
        <v>0.5</v>
      </c>
      <c r="H65" s="26" t="s">
        <v>224</v>
      </c>
      <c r="I65" s="26" t="s">
        <v>225</v>
      </c>
      <c r="J65" s="26" t="s">
        <v>226</v>
      </c>
      <c r="K65" s="26" t="s">
        <v>71</v>
      </c>
      <c r="L65" s="26" t="s">
        <v>311</v>
      </c>
      <c r="M65" s="26" t="s">
        <v>71</v>
      </c>
      <c r="N65" s="26" t="s">
        <v>46481</v>
      </c>
    </row>
    <row r="66" spans="1:14" x14ac:dyDescent="0.25">
      <c r="A66" t="s">
        <v>630</v>
      </c>
      <c r="B66" t="s">
        <v>631</v>
      </c>
      <c r="C66" t="s">
        <v>46482</v>
      </c>
      <c r="D66" t="s">
        <v>632</v>
      </c>
      <c r="E66" s="26" t="s">
        <v>46483</v>
      </c>
      <c r="F66" t="b">
        <v>1</v>
      </c>
      <c r="G66">
        <v>0.625</v>
      </c>
      <c r="H66" s="26" t="s">
        <v>29546</v>
      </c>
      <c r="I66" s="26" t="s">
        <v>32566</v>
      </c>
      <c r="J66">
        <v>9.7206542090698206E-2</v>
      </c>
      <c r="K66" s="26" t="s">
        <v>91</v>
      </c>
      <c r="L66">
        <v>0</v>
      </c>
      <c r="M66" s="26" t="s">
        <v>91</v>
      </c>
      <c r="N66" s="26" t="s">
        <v>46484</v>
      </c>
    </row>
    <row r="67" spans="1:14" x14ac:dyDescent="0.25">
      <c r="A67" t="s">
        <v>637</v>
      </c>
      <c r="B67" t="s">
        <v>638</v>
      </c>
      <c r="C67" t="s">
        <v>28875</v>
      </c>
      <c r="D67" t="s">
        <v>640</v>
      </c>
      <c r="E67" s="26" t="s">
        <v>46485</v>
      </c>
      <c r="F67" t="b">
        <v>1</v>
      </c>
      <c r="G67" s="26" t="s">
        <v>10806</v>
      </c>
      <c r="H67">
        <v>8.4598620560367294E-2</v>
      </c>
      <c r="I67">
        <v>5.1322211376882303E-2</v>
      </c>
      <c r="J67">
        <v>4.0495158902656897E-2</v>
      </c>
      <c r="K67">
        <v>0.25</v>
      </c>
      <c r="L67">
        <v>0</v>
      </c>
      <c r="M67">
        <v>0.125</v>
      </c>
      <c r="N67" s="26" t="s">
        <v>46486</v>
      </c>
    </row>
    <row r="68" spans="1:14" x14ac:dyDescent="0.25">
      <c r="A68" t="s">
        <v>644</v>
      </c>
      <c r="B68" t="s">
        <v>645</v>
      </c>
      <c r="C68" t="s">
        <v>46487</v>
      </c>
      <c r="D68" t="s">
        <v>647</v>
      </c>
      <c r="E68" s="26" t="s">
        <v>46488</v>
      </c>
      <c r="F68" t="b">
        <v>1</v>
      </c>
      <c r="G68">
        <v>0.75</v>
      </c>
      <c r="H68" s="26" t="s">
        <v>1692</v>
      </c>
      <c r="I68" s="26" t="s">
        <v>6689</v>
      </c>
      <c r="J68" s="26" t="s">
        <v>4626</v>
      </c>
      <c r="K68" s="26" t="s">
        <v>713</v>
      </c>
      <c r="L68" s="26" t="s">
        <v>714</v>
      </c>
      <c r="M68" s="26" t="s">
        <v>1044</v>
      </c>
      <c r="N68" s="26" t="s">
        <v>46489</v>
      </c>
    </row>
    <row r="69" spans="1:14" x14ac:dyDescent="0.25">
      <c r="A69" t="s">
        <v>652</v>
      </c>
      <c r="B69" t="s">
        <v>653</v>
      </c>
      <c r="C69" t="s">
        <v>46490</v>
      </c>
      <c r="D69" t="s">
        <v>655</v>
      </c>
      <c r="E69" s="26" t="s">
        <v>46491</v>
      </c>
      <c r="F69" t="b">
        <v>1</v>
      </c>
      <c r="G69" s="26" t="s">
        <v>38622</v>
      </c>
      <c r="H69" s="26" t="s">
        <v>28691</v>
      </c>
      <c r="I69" s="26" t="s">
        <v>36134</v>
      </c>
      <c r="J69" s="26" t="s">
        <v>46492</v>
      </c>
      <c r="K69" s="26" t="s">
        <v>522</v>
      </c>
      <c r="L69" s="26" t="s">
        <v>15805</v>
      </c>
      <c r="M69" s="26" t="s">
        <v>522</v>
      </c>
      <c r="N69" s="26" t="s">
        <v>46493</v>
      </c>
    </row>
    <row r="70" spans="1:14" x14ac:dyDescent="0.25">
      <c r="A70" t="s">
        <v>661</v>
      </c>
      <c r="B70" t="s">
        <v>662</v>
      </c>
      <c r="C70" t="s">
        <v>46494</v>
      </c>
      <c r="D70" t="s">
        <v>664</v>
      </c>
      <c r="E70">
        <v>0.64161914148456101</v>
      </c>
      <c r="F70" t="b">
        <v>1</v>
      </c>
      <c r="G70">
        <v>0.5</v>
      </c>
      <c r="H70" s="26" t="s">
        <v>121</v>
      </c>
      <c r="I70">
        <v>9.0727799484173297E-2</v>
      </c>
      <c r="J70" s="26" t="s">
        <v>122</v>
      </c>
      <c r="K70" s="26" t="s">
        <v>91</v>
      </c>
      <c r="L70" s="26" t="s">
        <v>92</v>
      </c>
      <c r="M70" s="26" t="s">
        <v>91</v>
      </c>
      <c r="N70" s="26" t="s">
        <v>46495</v>
      </c>
    </row>
    <row r="71" spans="1:14" x14ac:dyDescent="0.25">
      <c r="A71" t="s">
        <v>668</v>
      </c>
      <c r="B71" t="s">
        <v>669</v>
      </c>
      <c r="C71" t="s">
        <v>46496</v>
      </c>
      <c r="D71" t="s">
        <v>671</v>
      </c>
      <c r="E71">
        <v>0.730863673546714</v>
      </c>
      <c r="F71" t="b">
        <v>1</v>
      </c>
      <c r="G71" s="26" t="s">
        <v>10806</v>
      </c>
      <c r="H71" s="26" t="s">
        <v>31093</v>
      </c>
      <c r="I71" s="26" t="s">
        <v>31094</v>
      </c>
      <c r="J71" s="26" t="s">
        <v>31095</v>
      </c>
      <c r="K71">
        <v>0.5</v>
      </c>
      <c r="L71">
        <v>0</v>
      </c>
      <c r="M71">
        <v>0.375</v>
      </c>
      <c r="N71" s="26" t="s">
        <v>46497</v>
      </c>
    </row>
    <row r="72" spans="1:14" x14ac:dyDescent="0.25">
      <c r="A72" t="s">
        <v>676</v>
      </c>
      <c r="B72" t="s">
        <v>677</v>
      </c>
      <c r="C72" t="s">
        <v>46498</v>
      </c>
      <c r="D72" t="s">
        <v>679</v>
      </c>
      <c r="E72" s="26" t="s">
        <v>46499</v>
      </c>
      <c r="F72" t="b">
        <v>1</v>
      </c>
      <c r="G72" s="26" t="s">
        <v>46500</v>
      </c>
      <c r="H72">
        <v>6.9114943419099004E-2</v>
      </c>
      <c r="I72">
        <v>4.7954313012437799E-2</v>
      </c>
      <c r="J72" s="26" t="s">
        <v>46501</v>
      </c>
      <c r="K72">
        <v>0.25</v>
      </c>
      <c r="L72">
        <v>0</v>
      </c>
      <c r="M72">
        <v>0.25</v>
      </c>
      <c r="N72">
        <v>9.7577951455161099E-2</v>
      </c>
    </row>
    <row r="73" spans="1:14" x14ac:dyDescent="0.25">
      <c r="A73" t="s">
        <v>685</v>
      </c>
      <c r="B73" t="s">
        <v>686</v>
      </c>
      <c r="C73" t="s">
        <v>46502</v>
      </c>
      <c r="D73" t="s">
        <v>688</v>
      </c>
      <c r="E73" s="26" t="s">
        <v>46503</v>
      </c>
      <c r="F73" t="b">
        <v>1</v>
      </c>
      <c r="G73">
        <v>0.6</v>
      </c>
      <c r="H73" s="26" t="s">
        <v>2846</v>
      </c>
      <c r="I73">
        <v>9.6354097690346294E-2</v>
      </c>
      <c r="J73">
        <v>5.8739490946992101E-2</v>
      </c>
      <c r="K73" s="26" t="s">
        <v>123</v>
      </c>
      <c r="L73" s="26" t="s">
        <v>124</v>
      </c>
      <c r="M73" s="26" t="s">
        <v>125</v>
      </c>
      <c r="N73" s="26" t="s">
        <v>46504</v>
      </c>
    </row>
    <row r="74" spans="1:14" x14ac:dyDescent="0.25">
      <c r="A74" t="s">
        <v>691</v>
      </c>
      <c r="B74" t="s">
        <v>692</v>
      </c>
      <c r="C74" t="s">
        <v>46505</v>
      </c>
      <c r="D74" t="s">
        <v>694</v>
      </c>
      <c r="E74" s="26" t="s">
        <v>46506</v>
      </c>
      <c r="F74" t="b">
        <v>1</v>
      </c>
      <c r="G74" s="26" t="s">
        <v>2366</v>
      </c>
      <c r="H74" s="26" t="s">
        <v>29800</v>
      </c>
      <c r="I74">
        <v>9.5653535173547494E-2</v>
      </c>
      <c r="J74">
        <v>6.1645427284258397E-2</v>
      </c>
      <c r="K74" s="26" t="s">
        <v>1044</v>
      </c>
      <c r="L74">
        <v>0</v>
      </c>
      <c r="M74" s="26" t="s">
        <v>480</v>
      </c>
      <c r="N74" s="26" t="s">
        <v>46507</v>
      </c>
    </row>
    <row r="75" spans="1:14" x14ac:dyDescent="0.25">
      <c r="A75" t="s">
        <v>699</v>
      </c>
      <c r="B75" t="s">
        <v>700</v>
      </c>
      <c r="C75" t="s">
        <v>46508</v>
      </c>
      <c r="D75" t="s">
        <v>702</v>
      </c>
      <c r="E75" s="26" t="s">
        <v>46509</v>
      </c>
      <c r="F75" t="b">
        <v>1</v>
      </c>
      <c r="G75">
        <v>0.5</v>
      </c>
      <c r="H75">
        <v>7.4535599249992895E-2</v>
      </c>
      <c r="I75">
        <v>4.2436580110406401E-2</v>
      </c>
      <c r="J75">
        <v>3.1559845391129403E-2</v>
      </c>
      <c r="K75" s="26" t="s">
        <v>236</v>
      </c>
      <c r="L75" s="26" t="s">
        <v>124</v>
      </c>
      <c r="M75" s="26" t="s">
        <v>236</v>
      </c>
      <c r="N75" s="26" t="s">
        <v>46510</v>
      </c>
    </row>
    <row r="76" spans="1:14" x14ac:dyDescent="0.25">
      <c r="A76" t="s">
        <v>705</v>
      </c>
      <c r="B76" t="s">
        <v>706</v>
      </c>
      <c r="C76" t="s">
        <v>46511</v>
      </c>
      <c r="D76" t="s">
        <v>708</v>
      </c>
      <c r="E76" s="26" t="s">
        <v>46512</v>
      </c>
      <c r="F76" t="b">
        <v>1</v>
      </c>
      <c r="G76" s="26" t="s">
        <v>143</v>
      </c>
      <c r="H76" s="26" t="s">
        <v>33499</v>
      </c>
      <c r="I76" s="26" t="s">
        <v>17437</v>
      </c>
      <c r="J76" s="26" t="s">
        <v>25348</v>
      </c>
      <c r="K76" s="26" t="s">
        <v>322</v>
      </c>
      <c r="L76">
        <v>0</v>
      </c>
      <c r="M76" s="26" t="s">
        <v>357</v>
      </c>
      <c r="N76" s="26" t="s">
        <v>46513</v>
      </c>
    </row>
    <row r="77" spans="1:14" x14ac:dyDescent="0.25">
      <c r="A77" t="s">
        <v>717</v>
      </c>
      <c r="B77" t="s">
        <v>718</v>
      </c>
      <c r="C77" t="s">
        <v>46514</v>
      </c>
      <c r="D77" t="s">
        <v>720</v>
      </c>
      <c r="E77" s="26" t="s">
        <v>46515</v>
      </c>
      <c r="F77" t="b">
        <v>1</v>
      </c>
      <c r="G77" s="26" t="s">
        <v>10806</v>
      </c>
      <c r="H77" s="26" t="s">
        <v>31093</v>
      </c>
      <c r="I77" s="26" t="s">
        <v>32328</v>
      </c>
      <c r="J77">
        <v>8.5636834664257505E-2</v>
      </c>
      <c r="K77" s="26" t="s">
        <v>236</v>
      </c>
      <c r="L77">
        <v>0</v>
      </c>
      <c r="M77" s="26" t="s">
        <v>236</v>
      </c>
      <c r="N77" s="26" t="s">
        <v>46516</v>
      </c>
    </row>
    <row r="78" spans="1:14" x14ac:dyDescent="0.25">
      <c r="A78" t="s">
        <v>724</v>
      </c>
      <c r="B78" t="s">
        <v>725</v>
      </c>
      <c r="C78" t="s">
        <v>46517</v>
      </c>
      <c r="D78" t="s">
        <v>727</v>
      </c>
      <c r="E78" s="26" t="s">
        <v>46518</v>
      </c>
      <c r="F78" t="b">
        <v>1</v>
      </c>
      <c r="G78">
        <v>0.59655954454291305</v>
      </c>
      <c r="H78" s="26" t="s">
        <v>26347</v>
      </c>
      <c r="I78">
        <v>9.6991325198868397E-2</v>
      </c>
      <c r="J78">
        <v>5.9722423587414697E-2</v>
      </c>
      <c r="K78" s="26" t="s">
        <v>522</v>
      </c>
      <c r="L78">
        <v>0</v>
      </c>
      <c r="M78" s="26" t="s">
        <v>125</v>
      </c>
      <c r="N78" s="26" t="s">
        <v>46519</v>
      </c>
    </row>
    <row r="79" spans="1:14" x14ac:dyDescent="0.25">
      <c r="A79" t="s">
        <v>730</v>
      </c>
      <c r="B79" t="s">
        <v>731</v>
      </c>
      <c r="C79" t="s">
        <v>46367</v>
      </c>
      <c r="D79" t="s">
        <v>733</v>
      </c>
      <c r="E79">
        <v>0.72991675737953199</v>
      </c>
      <c r="F79" t="b">
        <v>1</v>
      </c>
      <c r="G79" s="26" t="s">
        <v>5857</v>
      </c>
      <c r="H79" s="26" t="s">
        <v>5858</v>
      </c>
      <c r="I79" s="26" t="s">
        <v>28737</v>
      </c>
      <c r="J79">
        <v>9.0549928065996599E-2</v>
      </c>
      <c r="K79" s="26" t="s">
        <v>236</v>
      </c>
      <c r="L79">
        <v>0</v>
      </c>
      <c r="M79" s="26" t="s">
        <v>236</v>
      </c>
      <c r="N79" s="26" t="s">
        <v>46520</v>
      </c>
    </row>
    <row r="80" spans="1:14" x14ac:dyDescent="0.25">
      <c r="A80" t="s">
        <v>737</v>
      </c>
      <c r="B80" t="s">
        <v>738</v>
      </c>
      <c r="C80" t="s">
        <v>46521</v>
      </c>
      <c r="D80" t="s">
        <v>740</v>
      </c>
      <c r="E80" s="26" t="s">
        <v>46522</v>
      </c>
      <c r="F80" t="b">
        <v>1</v>
      </c>
      <c r="G80">
        <v>0.5</v>
      </c>
      <c r="H80" s="26" t="s">
        <v>18026</v>
      </c>
      <c r="I80" s="26" t="s">
        <v>27096</v>
      </c>
      <c r="J80" s="26" t="s">
        <v>27097</v>
      </c>
      <c r="K80">
        <v>0.5</v>
      </c>
      <c r="L80" s="26" t="s">
        <v>357</v>
      </c>
      <c r="M80">
        <v>0.375</v>
      </c>
      <c r="N80" s="26" t="s">
        <v>46523</v>
      </c>
    </row>
    <row r="81" spans="1:14" x14ac:dyDescent="0.25">
      <c r="A81" t="s">
        <v>745</v>
      </c>
      <c r="B81" t="s">
        <v>746</v>
      </c>
      <c r="C81" t="s">
        <v>46524</v>
      </c>
      <c r="D81" t="s">
        <v>748</v>
      </c>
      <c r="E81" s="26" t="s">
        <v>46525</v>
      </c>
      <c r="F81" t="b">
        <v>1</v>
      </c>
      <c r="G81" s="26" t="s">
        <v>38463</v>
      </c>
      <c r="H81" s="26" t="s">
        <v>32845</v>
      </c>
      <c r="I81" s="26" t="s">
        <v>29932</v>
      </c>
      <c r="J81">
        <v>7.9694054456681096E-2</v>
      </c>
      <c r="K81" s="26" t="s">
        <v>714</v>
      </c>
      <c r="L81">
        <v>0</v>
      </c>
      <c r="M81" s="26" t="s">
        <v>714</v>
      </c>
      <c r="N81" s="26" t="s">
        <v>46526</v>
      </c>
    </row>
    <row r="82" spans="1:14" x14ac:dyDescent="0.25">
      <c r="A82" t="s">
        <v>754</v>
      </c>
      <c r="B82" t="s">
        <v>755</v>
      </c>
      <c r="C82" t="s">
        <v>46527</v>
      </c>
      <c r="D82" t="s">
        <v>757</v>
      </c>
      <c r="E82" s="26" t="s">
        <v>46528</v>
      </c>
      <c r="F82" t="b">
        <v>1</v>
      </c>
      <c r="G82" s="26" t="s">
        <v>114</v>
      </c>
      <c r="H82" s="26" t="s">
        <v>8045</v>
      </c>
      <c r="I82">
        <v>9.4815146433133199E-2</v>
      </c>
      <c r="J82">
        <v>6.0307253604077599E-2</v>
      </c>
      <c r="K82">
        <v>0.3</v>
      </c>
      <c r="L82">
        <v>0</v>
      </c>
      <c r="M82" s="26" t="s">
        <v>311</v>
      </c>
      <c r="N82" s="26" t="s">
        <v>46529</v>
      </c>
    </row>
    <row r="83" spans="1:14" x14ac:dyDescent="0.25">
      <c r="A83" t="s">
        <v>763</v>
      </c>
      <c r="B83" t="s">
        <v>764</v>
      </c>
      <c r="C83" t="s">
        <v>46530</v>
      </c>
      <c r="D83" t="s">
        <v>766</v>
      </c>
      <c r="E83" s="26" t="s">
        <v>46531</v>
      </c>
      <c r="F83" t="b">
        <v>1</v>
      </c>
      <c r="G83" s="26" t="s">
        <v>39937</v>
      </c>
      <c r="H83" s="26" t="s">
        <v>29433</v>
      </c>
      <c r="I83">
        <v>8.6503466017671601E-2</v>
      </c>
      <c r="J83">
        <v>5.8093341082832498E-2</v>
      </c>
      <c r="K83">
        <v>0.25</v>
      </c>
      <c r="L83">
        <v>9.0909090909090898E-2</v>
      </c>
      <c r="M83">
        <v>0.25</v>
      </c>
      <c r="N83" s="26" t="s">
        <v>38126</v>
      </c>
    </row>
    <row r="84" spans="1:14" x14ac:dyDescent="0.25">
      <c r="A84" t="s">
        <v>772</v>
      </c>
      <c r="B84" t="s">
        <v>773</v>
      </c>
      <c r="C84" t="s">
        <v>46532</v>
      </c>
      <c r="D84" t="s">
        <v>775</v>
      </c>
      <c r="E84" s="26" t="s">
        <v>46533</v>
      </c>
      <c r="F84" t="b">
        <v>1</v>
      </c>
      <c r="G84" s="26" t="s">
        <v>2365</v>
      </c>
      <c r="H84">
        <v>0.26369638640452397</v>
      </c>
      <c r="I84" s="26" t="s">
        <v>29136</v>
      </c>
      <c r="J84">
        <v>6.5182103332889693E-2</v>
      </c>
      <c r="K84">
        <v>0.2</v>
      </c>
      <c r="L84">
        <v>0</v>
      </c>
      <c r="M84">
        <v>0.2</v>
      </c>
      <c r="N84" s="26" t="s">
        <v>46534</v>
      </c>
    </row>
    <row r="85" spans="1:14" x14ac:dyDescent="0.25">
      <c r="A85" t="s">
        <v>779</v>
      </c>
      <c r="B85" t="s">
        <v>780</v>
      </c>
      <c r="C85" t="s">
        <v>46535</v>
      </c>
      <c r="D85" t="s">
        <v>782</v>
      </c>
      <c r="E85" s="26" t="s">
        <v>46536</v>
      </c>
      <c r="F85" t="b">
        <v>1</v>
      </c>
      <c r="G85" s="26" t="s">
        <v>3093</v>
      </c>
      <c r="H85" s="26" t="s">
        <v>28851</v>
      </c>
      <c r="I85" s="26" t="s">
        <v>28852</v>
      </c>
      <c r="J85" s="26" t="s">
        <v>28853</v>
      </c>
      <c r="K85" s="26" t="s">
        <v>4457</v>
      </c>
      <c r="L85" s="26" t="s">
        <v>322</v>
      </c>
      <c r="M85" s="26" t="s">
        <v>4457</v>
      </c>
      <c r="N85" s="26" t="s">
        <v>46537</v>
      </c>
    </row>
    <row r="86" spans="1:14" x14ac:dyDescent="0.25">
      <c r="A86" t="s">
        <v>789</v>
      </c>
      <c r="B86" t="s">
        <v>790</v>
      </c>
      <c r="C86" t="s">
        <v>32229</v>
      </c>
      <c r="D86" t="s">
        <v>792</v>
      </c>
      <c r="E86" s="26" t="s">
        <v>46538</v>
      </c>
      <c r="F86" t="b">
        <v>1</v>
      </c>
      <c r="G86" s="26" t="s">
        <v>378</v>
      </c>
      <c r="H86" s="26" t="s">
        <v>4214</v>
      </c>
      <c r="I86">
        <v>0.350372724490772</v>
      </c>
      <c r="J86" s="26" t="s">
        <v>7075</v>
      </c>
      <c r="K86" s="26" t="s">
        <v>110</v>
      </c>
      <c r="L86">
        <v>0</v>
      </c>
      <c r="M86" s="26" t="s">
        <v>1448</v>
      </c>
      <c r="N86" s="26" t="s">
        <v>46539</v>
      </c>
    </row>
    <row r="87" spans="1:14" x14ac:dyDescent="0.25">
      <c r="A87" t="s">
        <v>797</v>
      </c>
      <c r="B87" t="s">
        <v>798</v>
      </c>
      <c r="C87" t="s">
        <v>46540</v>
      </c>
      <c r="D87" t="s">
        <v>800</v>
      </c>
      <c r="E87" s="26" t="s">
        <v>46541</v>
      </c>
      <c r="F87" t="b">
        <v>1</v>
      </c>
      <c r="G87" s="26" t="s">
        <v>110</v>
      </c>
      <c r="H87">
        <v>0.40824829046386302</v>
      </c>
      <c r="I87" s="26" t="s">
        <v>9731</v>
      </c>
      <c r="J87" s="26" t="s">
        <v>9732</v>
      </c>
      <c r="K87" s="26" t="s">
        <v>136</v>
      </c>
      <c r="L87">
        <v>0</v>
      </c>
      <c r="M87" s="26" t="s">
        <v>136</v>
      </c>
      <c r="N87" s="26" t="s">
        <v>46542</v>
      </c>
    </row>
    <row r="88" spans="1:14" x14ac:dyDescent="0.25">
      <c r="A88" t="s">
        <v>806</v>
      </c>
      <c r="B88" t="s">
        <v>807</v>
      </c>
      <c r="C88" t="s">
        <v>46543</v>
      </c>
      <c r="D88" t="s">
        <v>809</v>
      </c>
      <c r="E88" s="26" t="s">
        <v>46544</v>
      </c>
      <c r="F88" t="b">
        <v>1</v>
      </c>
      <c r="G88">
        <v>0.7</v>
      </c>
      <c r="H88" s="26" t="s">
        <v>1368</v>
      </c>
      <c r="I88" s="26" t="s">
        <v>1369</v>
      </c>
      <c r="J88">
        <v>7.2597952911547706E-2</v>
      </c>
      <c r="K88" s="26" t="s">
        <v>1370</v>
      </c>
      <c r="L88" s="26" t="s">
        <v>227</v>
      </c>
      <c r="M88" s="26" t="s">
        <v>1370</v>
      </c>
      <c r="N88" s="26" t="s">
        <v>46545</v>
      </c>
    </row>
    <row r="89" spans="1:14" x14ac:dyDescent="0.25">
      <c r="A89" t="s">
        <v>814</v>
      </c>
      <c r="B89" t="s">
        <v>815</v>
      </c>
      <c r="C89" t="s">
        <v>46546</v>
      </c>
      <c r="D89" t="s">
        <v>817</v>
      </c>
      <c r="E89" s="26" t="s">
        <v>46547</v>
      </c>
      <c r="F89" t="b">
        <v>1</v>
      </c>
      <c r="G89" s="26" t="s">
        <v>114</v>
      </c>
      <c r="H89">
        <v>7.4535599249992895E-2</v>
      </c>
      <c r="I89">
        <v>4.4348375913067901E-2</v>
      </c>
      <c r="J89">
        <v>3.3913260910307497E-2</v>
      </c>
      <c r="K89" s="26" t="s">
        <v>236</v>
      </c>
      <c r="L89">
        <v>0</v>
      </c>
      <c r="M89" s="26" t="s">
        <v>92</v>
      </c>
      <c r="N89" s="26" t="s">
        <v>46548</v>
      </c>
    </row>
    <row r="90" spans="1:14" x14ac:dyDescent="0.25">
      <c r="A90" t="s">
        <v>820</v>
      </c>
      <c r="B90" t="s">
        <v>821</v>
      </c>
      <c r="C90" t="s">
        <v>46549</v>
      </c>
      <c r="D90" t="s">
        <v>823</v>
      </c>
      <c r="E90" s="26" t="s">
        <v>46550</v>
      </c>
      <c r="F90" t="b">
        <v>1</v>
      </c>
      <c r="G90">
        <v>1</v>
      </c>
      <c r="H90" s="26" t="s">
        <v>31578</v>
      </c>
      <c r="I90">
        <v>0.56636701345533103</v>
      </c>
      <c r="J90" s="26" t="s">
        <v>39763</v>
      </c>
      <c r="K90" s="26" t="s">
        <v>713</v>
      </c>
      <c r="L90" s="26" t="s">
        <v>349</v>
      </c>
      <c r="M90" s="26" t="s">
        <v>1044</v>
      </c>
      <c r="N90" s="26" t="s">
        <v>46551</v>
      </c>
    </row>
    <row r="91" spans="1:14" x14ac:dyDescent="0.25">
      <c r="A91" t="s">
        <v>830</v>
      </c>
      <c r="B91" t="s">
        <v>831</v>
      </c>
      <c r="C91" t="s">
        <v>36508</v>
      </c>
      <c r="D91" t="s">
        <v>833</v>
      </c>
      <c r="E91" s="26" t="s">
        <v>46552</v>
      </c>
      <c r="F91" t="b">
        <v>1</v>
      </c>
      <c r="G91" s="26" t="s">
        <v>38622</v>
      </c>
      <c r="H91">
        <v>0.56806343811120197</v>
      </c>
      <c r="I91" s="26" t="s">
        <v>28797</v>
      </c>
      <c r="J91" s="26" t="s">
        <v>28970</v>
      </c>
      <c r="K91" s="26" t="s">
        <v>4457</v>
      </c>
      <c r="L91" s="26" t="s">
        <v>103</v>
      </c>
      <c r="M91">
        <v>0.5</v>
      </c>
      <c r="N91" s="26" t="s">
        <v>46553</v>
      </c>
    </row>
    <row r="92" spans="1:14" x14ac:dyDescent="0.25">
      <c r="A92" t="s">
        <v>837</v>
      </c>
      <c r="B92" t="s">
        <v>838</v>
      </c>
      <c r="C92" t="s">
        <v>36508</v>
      </c>
      <c r="D92" t="s">
        <v>839</v>
      </c>
      <c r="E92" s="26" t="s">
        <v>46554</v>
      </c>
      <c r="F92" t="b">
        <v>1</v>
      </c>
      <c r="G92" s="26" t="s">
        <v>355</v>
      </c>
      <c r="H92" s="26" t="s">
        <v>28974</v>
      </c>
      <c r="I92" s="26" t="s">
        <v>28975</v>
      </c>
      <c r="J92">
        <v>8.3070184744127903E-2</v>
      </c>
      <c r="K92">
        <v>0.375</v>
      </c>
      <c r="L92">
        <v>0</v>
      </c>
      <c r="M92">
        <v>0.25</v>
      </c>
      <c r="N92" s="26" t="s">
        <v>46555</v>
      </c>
    </row>
    <row r="93" spans="1:14" x14ac:dyDescent="0.25">
      <c r="A93" t="s">
        <v>842</v>
      </c>
      <c r="B93" t="s">
        <v>843</v>
      </c>
      <c r="C93" t="s">
        <v>38154</v>
      </c>
      <c r="D93" t="s">
        <v>845</v>
      </c>
      <c r="E93" s="26" t="s">
        <v>46556</v>
      </c>
      <c r="F93" t="b">
        <v>1</v>
      </c>
      <c r="G93">
        <v>0.7</v>
      </c>
      <c r="H93">
        <v>0.55777335102271697</v>
      </c>
      <c r="I93" s="26" t="s">
        <v>1062</v>
      </c>
      <c r="J93" s="26" t="s">
        <v>4868</v>
      </c>
      <c r="K93" s="26" t="s">
        <v>1370</v>
      </c>
      <c r="L93" s="26" t="s">
        <v>227</v>
      </c>
      <c r="M93" s="26" t="s">
        <v>1370</v>
      </c>
      <c r="N93" s="26" t="s">
        <v>38156</v>
      </c>
    </row>
    <row r="94" spans="1:14" x14ac:dyDescent="0.25">
      <c r="A94" t="s">
        <v>852</v>
      </c>
      <c r="B94" t="s">
        <v>853</v>
      </c>
      <c r="C94" t="s">
        <v>46557</v>
      </c>
      <c r="D94" t="s">
        <v>855</v>
      </c>
      <c r="E94" s="26" t="s">
        <v>46558</v>
      </c>
      <c r="F94" t="b">
        <v>1</v>
      </c>
      <c r="G94" s="26" t="s">
        <v>1448</v>
      </c>
      <c r="H94" s="26" t="s">
        <v>4132</v>
      </c>
      <c r="I94" s="26" t="s">
        <v>4133</v>
      </c>
      <c r="J94">
        <v>6.3767156937974107E-2</v>
      </c>
      <c r="K94">
        <v>0.5</v>
      </c>
      <c r="L94">
        <v>0</v>
      </c>
      <c r="M94" s="26" t="s">
        <v>136</v>
      </c>
      <c r="N94" s="26" t="s">
        <v>46559</v>
      </c>
    </row>
    <row r="95" spans="1:14" x14ac:dyDescent="0.25">
      <c r="A95" t="s">
        <v>859</v>
      </c>
      <c r="B95" t="s">
        <v>860</v>
      </c>
      <c r="C95" t="s">
        <v>46560</v>
      </c>
      <c r="D95" t="s">
        <v>862</v>
      </c>
      <c r="E95" s="26" t="s">
        <v>46561</v>
      </c>
      <c r="F95" t="b">
        <v>1</v>
      </c>
      <c r="G95" s="26" t="s">
        <v>5857</v>
      </c>
      <c r="H95" s="26" t="s">
        <v>5858</v>
      </c>
      <c r="I95" s="26" t="s">
        <v>28737</v>
      </c>
      <c r="J95">
        <v>9.0549928065996599E-2</v>
      </c>
      <c r="K95">
        <v>0.25</v>
      </c>
      <c r="L95">
        <v>0</v>
      </c>
      <c r="M95">
        <v>0.25</v>
      </c>
      <c r="N95" s="26" t="s">
        <v>46562</v>
      </c>
    </row>
    <row r="96" spans="1:14" x14ac:dyDescent="0.25">
      <c r="A96" t="s">
        <v>867</v>
      </c>
      <c r="B96" t="s">
        <v>868</v>
      </c>
      <c r="C96" t="s">
        <v>46563</v>
      </c>
      <c r="D96" t="s">
        <v>870</v>
      </c>
      <c r="E96" s="26" t="s">
        <v>46564</v>
      </c>
      <c r="F96" t="b">
        <v>1</v>
      </c>
      <c r="G96" s="26" t="s">
        <v>110</v>
      </c>
      <c r="H96">
        <v>9.1287092917527596E-2</v>
      </c>
      <c r="I96">
        <v>5.0697650788332903E-2</v>
      </c>
      <c r="J96" s="26" t="s">
        <v>21497</v>
      </c>
      <c r="K96" s="26" t="s">
        <v>114</v>
      </c>
      <c r="L96">
        <v>0</v>
      </c>
      <c r="M96" s="26" t="s">
        <v>180</v>
      </c>
      <c r="N96" s="26" t="s">
        <v>46565</v>
      </c>
    </row>
    <row r="97" spans="1:14" x14ac:dyDescent="0.25">
      <c r="A97" t="s">
        <v>874</v>
      </c>
      <c r="B97" t="s">
        <v>875</v>
      </c>
      <c r="C97" t="s">
        <v>46566</v>
      </c>
      <c r="D97" t="s">
        <v>877</v>
      </c>
      <c r="E97">
        <v>1.1495747950497199</v>
      </c>
      <c r="F97" t="b">
        <v>1</v>
      </c>
      <c r="G97" s="26" t="s">
        <v>2891</v>
      </c>
      <c r="H97" s="26" t="s">
        <v>2889</v>
      </c>
      <c r="I97" s="26" t="s">
        <v>2473</v>
      </c>
      <c r="J97" s="26" t="s">
        <v>33044</v>
      </c>
      <c r="K97" s="26" t="s">
        <v>658</v>
      </c>
      <c r="L97" s="26" t="s">
        <v>593</v>
      </c>
      <c r="M97" s="26" t="s">
        <v>659</v>
      </c>
      <c r="N97" s="26" t="s">
        <v>46567</v>
      </c>
    </row>
    <row r="98" spans="1:14" x14ac:dyDescent="0.25">
      <c r="A98" t="s">
        <v>885</v>
      </c>
      <c r="B98" t="s">
        <v>886</v>
      </c>
      <c r="C98" t="s">
        <v>46568</v>
      </c>
      <c r="D98" t="s">
        <v>888</v>
      </c>
      <c r="E98" s="26" t="s">
        <v>46569</v>
      </c>
      <c r="F98" t="b">
        <v>1</v>
      </c>
      <c r="G98" s="26" t="s">
        <v>249</v>
      </c>
      <c r="H98" s="26" t="s">
        <v>703</v>
      </c>
      <c r="I98">
        <v>7.2343448833808499E-2</v>
      </c>
      <c r="J98">
        <v>4.3242270754632099E-2</v>
      </c>
      <c r="K98" s="26" t="s">
        <v>91</v>
      </c>
      <c r="L98">
        <v>0</v>
      </c>
      <c r="M98">
        <v>9.5238095238095205E-2</v>
      </c>
      <c r="N98" s="26" t="s">
        <v>46570</v>
      </c>
    </row>
    <row r="99" spans="1:14" x14ac:dyDescent="0.25">
      <c r="A99" t="s">
        <v>891</v>
      </c>
      <c r="B99" t="s">
        <v>892</v>
      </c>
      <c r="C99" t="s">
        <v>28994</v>
      </c>
      <c r="D99" t="s">
        <v>894</v>
      </c>
      <c r="E99">
        <v>0.89306633331330498</v>
      </c>
      <c r="F99" t="b">
        <v>1</v>
      </c>
      <c r="G99" s="26" t="s">
        <v>16513</v>
      </c>
      <c r="H99" s="26" t="s">
        <v>16514</v>
      </c>
      <c r="I99" s="26" t="s">
        <v>16515</v>
      </c>
      <c r="J99">
        <v>6.8406765984212706E-2</v>
      </c>
      <c r="K99" s="26" t="s">
        <v>382</v>
      </c>
      <c r="L99">
        <v>0.125</v>
      </c>
      <c r="M99" s="26" t="s">
        <v>135</v>
      </c>
      <c r="N99" s="26" t="s">
        <v>28996</v>
      </c>
    </row>
    <row r="100" spans="1:14" x14ac:dyDescent="0.25">
      <c r="A100" t="s">
        <v>897</v>
      </c>
      <c r="B100" t="s">
        <v>898</v>
      </c>
      <c r="C100" t="s">
        <v>46571</v>
      </c>
      <c r="D100" t="s">
        <v>900</v>
      </c>
      <c r="E100" s="26" t="s">
        <v>46572</v>
      </c>
      <c r="F100" t="b">
        <v>1</v>
      </c>
      <c r="G100" s="26" t="s">
        <v>114</v>
      </c>
      <c r="H100">
        <v>0.40824829046386302</v>
      </c>
      <c r="I100" s="26" t="s">
        <v>6997</v>
      </c>
      <c r="J100">
        <v>7.9368809260862094E-2</v>
      </c>
      <c r="K100" s="26" t="s">
        <v>1044</v>
      </c>
      <c r="L100" s="26" t="s">
        <v>714</v>
      </c>
      <c r="M100" s="26" t="s">
        <v>1044</v>
      </c>
      <c r="N100" s="26" t="s">
        <v>46573</v>
      </c>
    </row>
    <row r="101" spans="1:14" x14ac:dyDescent="0.25">
      <c r="A101" t="s">
        <v>905</v>
      </c>
      <c r="B101" t="s">
        <v>906</v>
      </c>
      <c r="C101" t="s">
        <v>46574</v>
      </c>
      <c r="D101" t="s">
        <v>908</v>
      </c>
      <c r="E101" s="26" t="s">
        <v>46575</v>
      </c>
      <c r="F101" t="b">
        <v>1</v>
      </c>
      <c r="G101" s="26" t="s">
        <v>2365</v>
      </c>
      <c r="H101" s="26" t="s">
        <v>3591</v>
      </c>
      <c r="I101" s="26" t="s">
        <v>20286</v>
      </c>
      <c r="J101">
        <v>7.7515021054315E-2</v>
      </c>
      <c r="K101" s="26" t="s">
        <v>382</v>
      </c>
      <c r="L101">
        <v>0.125</v>
      </c>
      <c r="M101" s="26" t="s">
        <v>135</v>
      </c>
      <c r="N101" s="26" t="s">
        <v>46576</v>
      </c>
    </row>
    <row r="102" spans="1:14" x14ac:dyDescent="0.25">
      <c r="A102" t="s">
        <v>913</v>
      </c>
      <c r="B102" t="s">
        <v>914</v>
      </c>
      <c r="C102" t="s">
        <v>46577</v>
      </c>
      <c r="D102" t="s">
        <v>916</v>
      </c>
      <c r="E102" s="26" t="s">
        <v>46578</v>
      </c>
      <c r="F102" t="b">
        <v>1</v>
      </c>
      <c r="G102">
        <v>0.6</v>
      </c>
      <c r="H102" s="26" t="s">
        <v>985</v>
      </c>
      <c r="I102" s="26" t="s">
        <v>1139</v>
      </c>
      <c r="J102" s="26" t="s">
        <v>1140</v>
      </c>
      <c r="K102">
        <v>9.5238095238095205E-2</v>
      </c>
      <c r="L102">
        <v>0</v>
      </c>
      <c r="M102">
        <v>9.5238095238095205E-2</v>
      </c>
      <c r="N102">
        <v>0.25724193825469299</v>
      </c>
    </row>
    <row r="103" spans="1:14" x14ac:dyDescent="0.25">
      <c r="A103" t="s">
        <v>921</v>
      </c>
      <c r="B103" t="s">
        <v>922</v>
      </c>
      <c r="C103" t="s">
        <v>46579</v>
      </c>
      <c r="D103" t="s">
        <v>924</v>
      </c>
      <c r="E103">
        <v>0.65307162869831203</v>
      </c>
      <c r="F103" t="b">
        <v>1</v>
      </c>
      <c r="G103" s="26" t="s">
        <v>39937</v>
      </c>
      <c r="H103">
        <v>6.3511423157444596E-2</v>
      </c>
      <c r="I103">
        <v>4.0460710899607899E-2</v>
      </c>
      <c r="J103">
        <v>3.2668286409255003E-2</v>
      </c>
      <c r="K103" s="26" t="s">
        <v>236</v>
      </c>
      <c r="L103">
        <v>0</v>
      </c>
      <c r="M103" s="26" t="s">
        <v>236</v>
      </c>
      <c r="N103" s="26" t="s">
        <v>46580</v>
      </c>
    </row>
    <row r="104" spans="1:14" x14ac:dyDescent="0.25">
      <c r="A104" t="s">
        <v>931</v>
      </c>
      <c r="B104" t="s">
        <v>932</v>
      </c>
      <c r="C104" t="s">
        <v>46581</v>
      </c>
      <c r="D104" t="s">
        <v>934</v>
      </c>
      <c r="E104">
        <v>1.0840000937269301</v>
      </c>
      <c r="F104" t="b">
        <v>1</v>
      </c>
      <c r="G104">
        <v>0.375</v>
      </c>
      <c r="H104">
        <v>7.3192505471140007E-2</v>
      </c>
      <c r="I104">
        <v>4.6106064396354202E-2</v>
      </c>
      <c r="J104">
        <v>3.6555522285451197E-2</v>
      </c>
      <c r="K104">
        <v>0.3</v>
      </c>
      <c r="L104">
        <v>0</v>
      </c>
      <c r="M104">
        <v>0.2</v>
      </c>
      <c r="N104" s="26" t="s">
        <v>46582</v>
      </c>
    </row>
    <row r="105" spans="1:14" x14ac:dyDescent="0.25">
      <c r="A105" t="s">
        <v>937</v>
      </c>
      <c r="B105" t="s">
        <v>938</v>
      </c>
      <c r="C105" t="s">
        <v>46583</v>
      </c>
      <c r="D105" t="s">
        <v>940</v>
      </c>
      <c r="E105" s="26" t="s">
        <v>46584</v>
      </c>
      <c r="F105" t="b">
        <v>1</v>
      </c>
      <c r="G105" s="26" t="s">
        <v>38295</v>
      </c>
      <c r="H105" s="26" t="s">
        <v>31513</v>
      </c>
      <c r="I105" s="26" t="s">
        <v>33948</v>
      </c>
      <c r="J105">
        <v>7.1596925051249594E-2</v>
      </c>
      <c r="K105" s="26" t="s">
        <v>135</v>
      </c>
      <c r="L105">
        <v>0</v>
      </c>
      <c r="M105" s="26" t="s">
        <v>135</v>
      </c>
      <c r="N105" s="26" t="s">
        <v>46585</v>
      </c>
    </row>
    <row r="106" spans="1:14" x14ac:dyDescent="0.25">
      <c r="A106" t="s">
        <v>943</v>
      </c>
      <c r="B106" t="s">
        <v>944</v>
      </c>
      <c r="C106" t="s">
        <v>46586</v>
      </c>
      <c r="D106" t="s">
        <v>946</v>
      </c>
      <c r="E106" s="26" t="s">
        <v>46587</v>
      </c>
      <c r="F106" t="b">
        <v>1</v>
      </c>
      <c r="G106" s="26" t="s">
        <v>38295</v>
      </c>
      <c r="H106" s="26" t="s">
        <v>31513</v>
      </c>
      <c r="I106" s="26" t="s">
        <v>33948</v>
      </c>
      <c r="J106">
        <v>7.1596925051249594E-2</v>
      </c>
      <c r="K106" s="26" t="s">
        <v>123</v>
      </c>
      <c r="L106" s="26" t="s">
        <v>124</v>
      </c>
      <c r="M106" s="26" t="s">
        <v>125</v>
      </c>
      <c r="N106" s="26" t="s">
        <v>46588</v>
      </c>
    </row>
    <row r="107" spans="1:14" x14ac:dyDescent="0.25">
      <c r="A107" t="s">
        <v>953</v>
      </c>
      <c r="B107" t="s">
        <v>954</v>
      </c>
      <c r="C107" t="s">
        <v>46589</v>
      </c>
      <c r="D107" t="s">
        <v>956</v>
      </c>
      <c r="E107" s="26" t="s">
        <v>46590</v>
      </c>
      <c r="F107" t="b">
        <v>1</v>
      </c>
      <c r="G107">
        <v>0.5</v>
      </c>
      <c r="H107" s="26" t="s">
        <v>180</v>
      </c>
      <c r="I107" s="26" t="s">
        <v>504</v>
      </c>
      <c r="J107" s="26" t="s">
        <v>505</v>
      </c>
      <c r="K107" s="26" t="s">
        <v>951</v>
      </c>
      <c r="L107">
        <v>0</v>
      </c>
      <c r="M107" s="26" t="s">
        <v>951</v>
      </c>
      <c r="N107" s="26" t="s">
        <v>46591</v>
      </c>
    </row>
    <row r="108" spans="1:14" x14ac:dyDescent="0.25">
      <c r="A108" t="s">
        <v>959</v>
      </c>
      <c r="B108" t="s">
        <v>960</v>
      </c>
      <c r="C108" t="s">
        <v>46592</v>
      </c>
      <c r="D108" t="s">
        <v>962</v>
      </c>
      <c r="E108" s="26" t="s">
        <v>46593</v>
      </c>
      <c r="F108" t="b">
        <v>1</v>
      </c>
      <c r="G108" s="26" t="s">
        <v>132</v>
      </c>
      <c r="H108" s="26" t="s">
        <v>487</v>
      </c>
      <c r="I108" s="26" t="s">
        <v>488</v>
      </c>
      <c r="J108" s="26" t="s">
        <v>489</v>
      </c>
      <c r="K108">
        <v>0.5</v>
      </c>
      <c r="L108" s="26" t="s">
        <v>743</v>
      </c>
      <c r="M108" s="26" t="s">
        <v>136</v>
      </c>
      <c r="N108" s="26" t="s">
        <v>46594</v>
      </c>
    </row>
    <row r="109" spans="1:14" x14ac:dyDescent="0.25">
      <c r="A109" t="s">
        <v>965</v>
      </c>
      <c r="B109" t="s">
        <v>966</v>
      </c>
      <c r="C109" t="s">
        <v>46595</v>
      </c>
      <c r="D109" t="s">
        <v>968</v>
      </c>
      <c r="E109" s="26" t="s">
        <v>46596</v>
      </c>
      <c r="F109" t="b">
        <v>1</v>
      </c>
      <c r="G109" s="26" t="s">
        <v>10806</v>
      </c>
      <c r="H109" s="26" t="s">
        <v>31093</v>
      </c>
      <c r="I109" s="26" t="s">
        <v>31094</v>
      </c>
      <c r="J109" s="26" t="s">
        <v>31095</v>
      </c>
      <c r="K109" s="26" t="s">
        <v>715</v>
      </c>
      <c r="L109" s="26" t="s">
        <v>349</v>
      </c>
      <c r="M109" s="26" t="s">
        <v>715</v>
      </c>
      <c r="N109" s="26" t="s">
        <v>46597</v>
      </c>
    </row>
    <row r="110" spans="1:14" x14ac:dyDescent="0.25">
      <c r="A110" t="s">
        <v>974</v>
      </c>
      <c r="B110" t="s">
        <v>975</v>
      </c>
      <c r="C110" t="s">
        <v>46598</v>
      </c>
      <c r="D110" t="s">
        <v>977</v>
      </c>
      <c r="E110">
        <v>0.77082531924059705</v>
      </c>
      <c r="F110" t="b">
        <v>1</v>
      </c>
      <c r="G110" s="26" t="s">
        <v>9466</v>
      </c>
      <c r="H110" s="26" t="s">
        <v>28661</v>
      </c>
      <c r="I110" s="26" t="s">
        <v>29990</v>
      </c>
      <c r="J110" s="26" t="s">
        <v>29991</v>
      </c>
      <c r="K110" s="26" t="s">
        <v>2222</v>
      </c>
      <c r="L110" s="26" t="s">
        <v>136</v>
      </c>
      <c r="M110" s="26" t="s">
        <v>6506</v>
      </c>
      <c r="N110" s="26" t="s">
        <v>46599</v>
      </c>
    </row>
    <row r="111" spans="1:14" x14ac:dyDescent="0.25">
      <c r="A111" t="s">
        <v>980</v>
      </c>
      <c r="B111" t="s">
        <v>981</v>
      </c>
      <c r="C111" t="s">
        <v>46600</v>
      </c>
      <c r="D111" t="s">
        <v>983</v>
      </c>
      <c r="E111" s="26" t="s">
        <v>46601</v>
      </c>
      <c r="F111" t="b">
        <v>1</v>
      </c>
      <c r="G111">
        <v>0.625</v>
      </c>
      <c r="H111" s="26" t="s">
        <v>27350</v>
      </c>
      <c r="I111" s="26" t="s">
        <v>29025</v>
      </c>
      <c r="J111">
        <v>8.7836026197139594E-2</v>
      </c>
      <c r="K111" s="26" t="s">
        <v>91</v>
      </c>
      <c r="L111">
        <v>0</v>
      </c>
      <c r="M111" s="26" t="s">
        <v>91</v>
      </c>
      <c r="N111" s="26" t="s">
        <v>46602</v>
      </c>
    </row>
    <row r="112" spans="1:14" x14ac:dyDescent="0.25">
      <c r="A112" t="s">
        <v>989</v>
      </c>
      <c r="B112" t="s">
        <v>990</v>
      </c>
      <c r="C112" t="s">
        <v>46603</v>
      </c>
      <c r="D112" t="s">
        <v>992</v>
      </c>
      <c r="E112" s="26" t="s">
        <v>46604</v>
      </c>
      <c r="F112" t="b">
        <v>1</v>
      </c>
      <c r="G112">
        <v>0.7</v>
      </c>
      <c r="H112" s="26" t="s">
        <v>1368</v>
      </c>
      <c r="I112" s="26" t="s">
        <v>1369</v>
      </c>
      <c r="J112">
        <v>7.2597952911547706E-2</v>
      </c>
      <c r="K112" s="26" t="s">
        <v>1370</v>
      </c>
      <c r="L112">
        <v>0</v>
      </c>
      <c r="M112" s="26" t="s">
        <v>951</v>
      </c>
      <c r="N112" s="26" t="s">
        <v>46605</v>
      </c>
    </row>
    <row r="113" spans="1:14" x14ac:dyDescent="0.25">
      <c r="A113" t="s">
        <v>996</v>
      </c>
      <c r="B113" t="s">
        <v>997</v>
      </c>
      <c r="C113" t="s">
        <v>28875</v>
      </c>
      <c r="D113" t="s">
        <v>999</v>
      </c>
      <c r="E113" s="26" t="s">
        <v>46606</v>
      </c>
      <c r="F113" t="b">
        <v>1</v>
      </c>
      <c r="G113" s="26" t="s">
        <v>38166</v>
      </c>
      <c r="H113" s="26" t="s">
        <v>28655</v>
      </c>
      <c r="I113" s="26" t="s">
        <v>29045</v>
      </c>
      <c r="J113" s="26" t="s">
        <v>29046</v>
      </c>
      <c r="K113" s="26" t="s">
        <v>1448</v>
      </c>
      <c r="L113">
        <v>0</v>
      </c>
      <c r="M113" s="26" t="s">
        <v>423</v>
      </c>
      <c r="N113" s="26" t="s">
        <v>29047</v>
      </c>
    </row>
    <row r="114" spans="1:14" x14ac:dyDescent="0.25">
      <c r="A114" t="s">
        <v>1002</v>
      </c>
      <c r="B114" t="s">
        <v>1003</v>
      </c>
      <c r="C114" t="s">
        <v>46607</v>
      </c>
      <c r="D114" t="s">
        <v>1005</v>
      </c>
      <c r="E114" s="26" t="s">
        <v>46608</v>
      </c>
      <c r="F114" t="b">
        <v>1</v>
      </c>
      <c r="G114" s="26" t="s">
        <v>3093</v>
      </c>
      <c r="H114" s="26" t="s">
        <v>3094</v>
      </c>
      <c r="I114" s="26" t="s">
        <v>29106</v>
      </c>
      <c r="J114" s="26" t="s">
        <v>29107</v>
      </c>
      <c r="K114">
        <v>0.58823529411764697</v>
      </c>
      <c r="L114" s="26" t="s">
        <v>349</v>
      </c>
      <c r="M114" s="26" t="s">
        <v>713</v>
      </c>
      <c r="N114" s="26" t="s">
        <v>46609</v>
      </c>
    </row>
    <row r="115" spans="1:14" x14ac:dyDescent="0.25">
      <c r="A115" t="s">
        <v>1009</v>
      </c>
      <c r="B115" t="s">
        <v>1010</v>
      </c>
      <c r="C115" t="s">
        <v>46610</v>
      </c>
      <c r="D115" t="s">
        <v>1012</v>
      </c>
      <c r="E115" s="26" t="s">
        <v>46611</v>
      </c>
      <c r="F115" t="b">
        <v>1</v>
      </c>
      <c r="G115" s="26" t="s">
        <v>18906</v>
      </c>
      <c r="H115" s="26" t="s">
        <v>32515</v>
      </c>
      <c r="I115" s="26" t="s">
        <v>37065</v>
      </c>
      <c r="J115" s="26" t="s">
        <v>46612</v>
      </c>
      <c r="K115">
        <v>0.38095238095238099</v>
      </c>
      <c r="L115" s="26" t="s">
        <v>236</v>
      </c>
      <c r="M115" s="26" t="s">
        <v>593</v>
      </c>
      <c r="N115" s="26" t="s">
        <v>46613</v>
      </c>
    </row>
    <row r="116" spans="1:14" x14ac:dyDescent="0.25">
      <c r="A116" t="s">
        <v>1019</v>
      </c>
      <c r="B116" t="s">
        <v>1020</v>
      </c>
      <c r="C116" t="s">
        <v>46614</v>
      </c>
      <c r="D116" t="s">
        <v>1022</v>
      </c>
      <c r="E116" s="26" t="s">
        <v>46615</v>
      </c>
      <c r="F116" t="b">
        <v>1</v>
      </c>
      <c r="G116" s="26" t="s">
        <v>38380</v>
      </c>
      <c r="H116" s="26" t="s">
        <v>29243</v>
      </c>
      <c r="I116" s="26" t="s">
        <v>29244</v>
      </c>
      <c r="J116" s="26" t="s">
        <v>46616</v>
      </c>
      <c r="K116" s="26" t="s">
        <v>110</v>
      </c>
      <c r="L116" s="26" t="s">
        <v>125</v>
      </c>
      <c r="M116" s="26" t="s">
        <v>463</v>
      </c>
      <c r="N116" s="26" t="s">
        <v>46617</v>
      </c>
    </row>
    <row r="117" spans="1:14" x14ac:dyDescent="0.25">
      <c r="A117" t="s">
        <v>1025</v>
      </c>
      <c r="B117" t="s">
        <v>1026</v>
      </c>
      <c r="C117" t="s">
        <v>46618</v>
      </c>
      <c r="D117" t="s">
        <v>1028</v>
      </c>
      <c r="E117" s="26" t="s">
        <v>46619</v>
      </c>
      <c r="F117" t="b">
        <v>1</v>
      </c>
      <c r="G117" s="26" t="s">
        <v>1014</v>
      </c>
      <c r="H117" s="26" t="s">
        <v>1015</v>
      </c>
      <c r="I117" s="26" t="s">
        <v>1016</v>
      </c>
      <c r="J117" s="26" t="s">
        <v>1017</v>
      </c>
      <c r="K117" s="26" t="s">
        <v>593</v>
      </c>
      <c r="L117">
        <v>0</v>
      </c>
      <c r="M117" s="26" t="s">
        <v>91</v>
      </c>
      <c r="N117" s="26" t="s">
        <v>46620</v>
      </c>
    </row>
    <row r="118" spans="1:14" x14ac:dyDescent="0.25">
      <c r="A118" t="s">
        <v>1031</v>
      </c>
      <c r="B118" t="s">
        <v>1032</v>
      </c>
      <c r="C118" t="s">
        <v>46621</v>
      </c>
      <c r="D118" t="s">
        <v>1034</v>
      </c>
      <c r="E118" s="26" t="s">
        <v>46622</v>
      </c>
      <c r="F118" t="b">
        <v>1</v>
      </c>
      <c r="G118" s="26" t="s">
        <v>378</v>
      </c>
      <c r="H118" s="26" t="s">
        <v>379</v>
      </c>
      <c r="I118" s="26" t="s">
        <v>1042</v>
      </c>
      <c r="J118" s="26" t="s">
        <v>20890</v>
      </c>
      <c r="K118" s="26" t="s">
        <v>522</v>
      </c>
      <c r="L118" s="26" t="s">
        <v>1044</v>
      </c>
      <c r="M118" s="26" t="s">
        <v>123</v>
      </c>
      <c r="N118" s="26" t="s">
        <v>46623</v>
      </c>
    </row>
    <row r="119" spans="1:14" x14ac:dyDescent="0.25">
      <c r="A119" t="s">
        <v>1037</v>
      </c>
      <c r="B119" t="s">
        <v>1038</v>
      </c>
      <c r="C119" t="s">
        <v>46624</v>
      </c>
      <c r="D119" t="s">
        <v>1040</v>
      </c>
      <c r="E119" s="26" t="s">
        <v>46625</v>
      </c>
      <c r="F119" t="b">
        <v>1</v>
      </c>
      <c r="G119" s="26" t="s">
        <v>3093</v>
      </c>
      <c r="H119" s="26" t="s">
        <v>29931</v>
      </c>
      <c r="I119" s="26" t="s">
        <v>29932</v>
      </c>
      <c r="J119">
        <v>7.9694054456681096E-2</v>
      </c>
      <c r="K119" s="26" t="s">
        <v>4457</v>
      </c>
      <c r="L119" s="26" t="s">
        <v>777</v>
      </c>
      <c r="M119">
        <v>0.5</v>
      </c>
      <c r="N119" s="26" t="s">
        <v>46626</v>
      </c>
    </row>
    <row r="120" spans="1:14" x14ac:dyDescent="0.25">
      <c r="A120" t="s">
        <v>1046</v>
      </c>
      <c r="B120" t="s">
        <v>1047</v>
      </c>
      <c r="C120" t="s">
        <v>46627</v>
      </c>
      <c r="D120" t="s">
        <v>1049</v>
      </c>
      <c r="E120" s="26" t="s">
        <v>46628</v>
      </c>
      <c r="F120" t="b">
        <v>1</v>
      </c>
      <c r="G120">
        <v>1</v>
      </c>
      <c r="H120" s="26" t="s">
        <v>30726</v>
      </c>
      <c r="I120" s="26" t="s">
        <v>23119</v>
      </c>
      <c r="J120">
        <v>0.78562930180102597</v>
      </c>
      <c r="K120" s="26" t="s">
        <v>1090</v>
      </c>
      <c r="L120">
        <v>0.25</v>
      </c>
      <c r="M120" s="26" t="s">
        <v>804</v>
      </c>
      <c r="N120" s="26" t="s">
        <v>46629</v>
      </c>
    </row>
    <row r="121" spans="1:14" x14ac:dyDescent="0.25">
      <c r="A121" t="s">
        <v>1057</v>
      </c>
      <c r="B121" t="s">
        <v>1058</v>
      </c>
      <c r="C121" t="s">
        <v>46630</v>
      </c>
      <c r="D121" t="s">
        <v>1060</v>
      </c>
      <c r="E121" s="26" t="s">
        <v>46631</v>
      </c>
      <c r="F121" t="b">
        <v>1</v>
      </c>
      <c r="G121" s="26" t="s">
        <v>3093</v>
      </c>
      <c r="H121" s="26" t="s">
        <v>3094</v>
      </c>
      <c r="I121" s="26" t="s">
        <v>29106</v>
      </c>
      <c r="J121" s="26" t="s">
        <v>29107</v>
      </c>
      <c r="K121" s="26" t="s">
        <v>3216</v>
      </c>
      <c r="L121" s="26" t="s">
        <v>347</v>
      </c>
      <c r="M121" s="26" t="s">
        <v>3216</v>
      </c>
      <c r="N121" s="26" t="s">
        <v>46632</v>
      </c>
    </row>
    <row r="122" spans="1:14" x14ac:dyDescent="0.25">
      <c r="A122" t="s">
        <v>1065</v>
      </c>
      <c r="B122" t="s">
        <v>1066</v>
      </c>
      <c r="C122" t="s">
        <v>46633</v>
      </c>
      <c r="D122" t="s">
        <v>1068</v>
      </c>
      <c r="E122" s="26" t="s">
        <v>46634</v>
      </c>
      <c r="F122" t="b">
        <v>1</v>
      </c>
      <c r="G122" s="26" t="s">
        <v>110</v>
      </c>
      <c r="H122">
        <v>0.5</v>
      </c>
      <c r="I122" s="26" t="s">
        <v>3255</v>
      </c>
      <c r="J122" s="26" t="s">
        <v>3256</v>
      </c>
      <c r="K122" s="26" t="s">
        <v>114</v>
      </c>
      <c r="L122">
        <v>0.125</v>
      </c>
      <c r="M122" s="26" t="s">
        <v>180</v>
      </c>
      <c r="N122" s="26" t="s">
        <v>46635</v>
      </c>
    </row>
    <row r="123" spans="1:14" x14ac:dyDescent="0.25">
      <c r="A123" t="s">
        <v>1071</v>
      </c>
      <c r="B123" t="s">
        <v>1072</v>
      </c>
      <c r="C123" t="s">
        <v>46636</v>
      </c>
      <c r="D123" t="s">
        <v>1074</v>
      </c>
      <c r="E123" s="26" t="s">
        <v>46637</v>
      </c>
      <c r="F123" t="b">
        <v>1</v>
      </c>
      <c r="G123" s="26" t="s">
        <v>114</v>
      </c>
      <c r="H123">
        <v>7.4535599249992895E-2</v>
      </c>
      <c r="I123">
        <v>4.4348375913067901E-2</v>
      </c>
      <c r="J123">
        <v>3.3913260910307497E-2</v>
      </c>
      <c r="K123" s="26" t="s">
        <v>850</v>
      </c>
      <c r="L123">
        <v>0</v>
      </c>
      <c r="M123" s="26" t="s">
        <v>850</v>
      </c>
      <c r="N123" s="26" t="s">
        <v>46638</v>
      </c>
    </row>
    <row r="124" spans="1:14" x14ac:dyDescent="0.25">
      <c r="A124" t="s">
        <v>1078</v>
      </c>
      <c r="B124" t="s">
        <v>1079</v>
      </c>
      <c r="C124" t="s">
        <v>46639</v>
      </c>
      <c r="D124" t="s">
        <v>1081</v>
      </c>
      <c r="E124" s="26" t="s">
        <v>46640</v>
      </c>
      <c r="F124" t="b">
        <v>1</v>
      </c>
      <c r="G124" s="26" t="s">
        <v>1448</v>
      </c>
      <c r="H124" s="26" t="s">
        <v>4132</v>
      </c>
      <c r="I124" s="26" t="s">
        <v>4133</v>
      </c>
      <c r="J124">
        <v>6.3767156937974107E-2</v>
      </c>
      <c r="K124">
        <v>0.3</v>
      </c>
      <c r="L124">
        <v>0</v>
      </c>
      <c r="M124">
        <v>0.3</v>
      </c>
      <c r="N124" s="26" t="s">
        <v>46641</v>
      </c>
    </row>
    <row r="125" spans="1:14" x14ac:dyDescent="0.25">
      <c r="A125" t="s">
        <v>1085</v>
      </c>
      <c r="B125" t="s">
        <v>1086</v>
      </c>
      <c r="C125" t="s">
        <v>46642</v>
      </c>
      <c r="D125" t="s">
        <v>1088</v>
      </c>
      <c r="E125">
        <v>0.68021693814976303</v>
      </c>
      <c r="F125" t="b">
        <v>1</v>
      </c>
      <c r="G125">
        <v>1</v>
      </c>
      <c r="H125" s="26" t="s">
        <v>31578</v>
      </c>
      <c r="I125" s="26" t="s">
        <v>29075</v>
      </c>
      <c r="J125" s="26" t="s">
        <v>31633</v>
      </c>
      <c r="K125" s="26" t="s">
        <v>110</v>
      </c>
      <c r="L125">
        <v>0.375</v>
      </c>
      <c r="M125" s="26" t="s">
        <v>1448</v>
      </c>
      <c r="N125" s="26" t="s">
        <v>46643</v>
      </c>
    </row>
    <row r="126" spans="1:14" x14ac:dyDescent="0.25">
      <c r="A126" t="s">
        <v>1094</v>
      </c>
      <c r="B126" t="s">
        <v>1095</v>
      </c>
      <c r="C126" t="s">
        <v>46644</v>
      </c>
      <c r="D126" t="s">
        <v>1097</v>
      </c>
      <c r="E126" s="26" t="s">
        <v>46645</v>
      </c>
      <c r="F126" t="b">
        <v>1</v>
      </c>
      <c r="G126">
        <v>0.75</v>
      </c>
      <c r="H126" s="26" t="s">
        <v>24070</v>
      </c>
      <c r="I126" s="26" t="s">
        <v>17206</v>
      </c>
      <c r="J126" s="26" t="s">
        <v>31212</v>
      </c>
      <c r="K126" s="26" t="s">
        <v>171</v>
      </c>
      <c r="L126">
        <v>0.375</v>
      </c>
      <c r="M126" s="26" t="s">
        <v>1448</v>
      </c>
      <c r="N126" s="26" t="s">
        <v>46646</v>
      </c>
    </row>
    <row r="127" spans="1:14" x14ac:dyDescent="0.25">
      <c r="A127" t="s">
        <v>1100</v>
      </c>
      <c r="B127" t="s">
        <v>1101</v>
      </c>
      <c r="C127" t="s">
        <v>46647</v>
      </c>
      <c r="D127" t="s">
        <v>1103</v>
      </c>
      <c r="E127" s="26" t="s">
        <v>46648</v>
      </c>
      <c r="F127" t="b">
        <v>1</v>
      </c>
      <c r="G127" s="26" t="s">
        <v>73</v>
      </c>
      <c r="H127">
        <v>6.0302268915552702E-2</v>
      </c>
      <c r="I127">
        <v>3.5491159082747699E-2</v>
      </c>
      <c r="J127" s="26" t="s">
        <v>1309</v>
      </c>
      <c r="K127" s="26" t="s">
        <v>236</v>
      </c>
      <c r="L127">
        <v>0</v>
      </c>
      <c r="M127" s="26" t="s">
        <v>236</v>
      </c>
      <c r="N127" s="26" t="s">
        <v>46649</v>
      </c>
    </row>
    <row r="128" spans="1:14" x14ac:dyDescent="0.25">
      <c r="A128" t="s">
        <v>1106</v>
      </c>
      <c r="B128" t="s">
        <v>1107</v>
      </c>
      <c r="C128" t="s">
        <v>35972</v>
      </c>
      <c r="D128" t="s">
        <v>1109</v>
      </c>
      <c r="E128" s="26" t="s">
        <v>46650</v>
      </c>
      <c r="F128" t="b">
        <v>1</v>
      </c>
      <c r="G128" s="26" t="s">
        <v>5857</v>
      </c>
      <c r="H128" s="26" t="s">
        <v>29031</v>
      </c>
      <c r="I128" s="26" t="s">
        <v>30454</v>
      </c>
      <c r="J128" s="26" t="s">
        <v>30455</v>
      </c>
      <c r="K128">
        <v>0.5</v>
      </c>
      <c r="L128" s="26" t="s">
        <v>777</v>
      </c>
      <c r="M128">
        <v>0.375</v>
      </c>
      <c r="N128" s="26" t="s">
        <v>46651</v>
      </c>
    </row>
    <row r="129" spans="1:14" x14ac:dyDescent="0.25">
      <c r="A129" t="s">
        <v>1114</v>
      </c>
      <c r="B129" t="s">
        <v>1115</v>
      </c>
      <c r="C129" t="s">
        <v>46652</v>
      </c>
      <c r="D129" t="s">
        <v>1117</v>
      </c>
      <c r="E129" s="26" t="s">
        <v>46653</v>
      </c>
      <c r="F129" t="b">
        <v>1</v>
      </c>
      <c r="G129" s="26" t="s">
        <v>1448</v>
      </c>
      <c r="H129" s="26" t="s">
        <v>4132</v>
      </c>
      <c r="I129" s="26" t="s">
        <v>4133</v>
      </c>
      <c r="J129">
        <v>6.3767156937974107E-2</v>
      </c>
      <c r="K129">
        <v>0.38095238095238099</v>
      </c>
      <c r="L129" s="26" t="s">
        <v>92</v>
      </c>
      <c r="M129" s="26" t="s">
        <v>103</v>
      </c>
      <c r="N129" s="26" t="s">
        <v>46654</v>
      </c>
    </row>
    <row r="130" spans="1:14" x14ac:dyDescent="0.25">
      <c r="A130" t="s">
        <v>1120</v>
      </c>
      <c r="B130" t="s">
        <v>1121</v>
      </c>
      <c r="C130" t="s">
        <v>46655</v>
      </c>
      <c r="D130" t="s">
        <v>1123</v>
      </c>
      <c r="E130" s="26" t="s">
        <v>46656</v>
      </c>
      <c r="F130" t="b">
        <v>1</v>
      </c>
      <c r="G130" s="26" t="s">
        <v>38013</v>
      </c>
      <c r="H130">
        <v>5.8504536521116098E-2</v>
      </c>
      <c r="I130">
        <v>4.0592449594712803E-2</v>
      </c>
      <c r="J130">
        <v>3.4787005545423903E-2</v>
      </c>
      <c r="K130" s="26" t="s">
        <v>714</v>
      </c>
      <c r="L130">
        <v>0</v>
      </c>
      <c r="M130" s="26" t="s">
        <v>714</v>
      </c>
      <c r="N130" s="26" t="s">
        <v>46657</v>
      </c>
    </row>
    <row r="131" spans="1:14" x14ac:dyDescent="0.25">
      <c r="A131" t="s">
        <v>1126</v>
      </c>
      <c r="B131" t="s">
        <v>1127</v>
      </c>
      <c r="C131" t="s">
        <v>46658</v>
      </c>
      <c r="D131" t="s">
        <v>1129</v>
      </c>
      <c r="E131" s="26" t="s">
        <v>46659</v>
      </c>
      <c r="F131" t="b">
        <v>1</v>
      </c>
      <c r="G131" s="26" t="s">
        <v>10526</v>
      </c>
      <c r="H131">
        <v>6.4592159370687102E-2</v>
      </c>
      <c r="I131" s="26" t="s">
        <v>10527</v>
      </c>
      <c r="J131">
        <v>3.2260135189272801E-2</v>
      </c>
      <c r="K131" s="26" t="s">
        <v>480</v>
      </c>
      <c r="L131">
        <v>0</v>
      </c>
      <c r="M131" s="26" t="s">
        <v>480</v>
      </c>
      <c r="N131" s="26" t="s">
        <v>46660</v>
      </c>
    </row>
    <row r="132" spans="1:14" x14ac:dyDescent="0.25">
      <c r="A132" t="s">
        <v>1135</v>
      </c>
      <c r="B132" t="s">
        <v>1136</v>
      </c>
      <c r="C132" t="s">
        <v>36080</v>
      </c>
      <c r="D132" t="s">
        <v>1137</v>
      </c>
      <c r="E132" s="26" t="s">
        <v>46661</v>
      </c>
      <c r="F132" t="b">
        <v>1</v>
      </c>
      <c r="G132" s="26" t="s">
        <v>3093</v>
      </c>
      <c r="H132" s="26" t="s">
        <v>3094</v>
      </c>
      <c r="I132" s="26" t="s">
        <v>29106</v>
      </c>
      <c r="J132" s="26" t="s">
        <v>29107</v>
      </c>
      <c r="K132" s="26" t="s">
        <v>136</v>
      </c>
      <c r="L132">
        <v>0</v>
      </c>
      <c r="M132" s="26" t="s">
        <v>136</v>
      </c>
      <c r="N132" s="26" t="s">
        <v>46662</v>
      </c>
    </row>
    <row r="133" spans="1:14" x14ac:dyDescent="0.25">
      <c r="A133" t="s">
        <v>1142</v>
      </c>
      <c r="B133" t="s">
        <v>1143</v>
      </c>
      <c r="C133" t="s">
        <v>46663</v>
      </c>
      <c r="D133" t="s">
        <v>1144</v>
      </c>
      <c r="E133" s="26" t="s">
        <v>46664</v>
      </c>
      <c r="F133" t="b">
        <v>1</v>
      </c>
      <c r="G133">
        <v>0.55837633502661899</v>
      </c>
      <c r="H133" s="26" t="s">
        <v>36475</v>
      </c>
      <c r="I133" s="26" t="s">
        <v>37320</v>
      </c>
      <c r="J133" s="26" t="s">
        <v>37321</v>
      </c>
      <c r="K133" s="26" t="s">
        <v>123</v>
      </c>
      <c r="L133" s="26" t="s">
        <v>715</v>
      </c>
      <c r="M133" s="26" t="s">
        <v>123</v>
      </c>
      <c r="N133" s="26" t="s">
        <v>46665</v>
      </c>
    </row>
    <row r="134" spans="1:14" x14ac:dyDescent="0.25">
      <c r="A134" t="s">
        <v>1147</v>
      </c>
      <c r="B134" t="s">
        <v>1148</v>
      </c>
      <c r="C134" t="s">
        <v>46666</v>
      </c>
      <c r="D134" t="s">
        <v>1150</v>
      </c>
      <c r="E134">
        <v>0.60576609185577002</v>
      </c>
      <c r="F134" t="b">
        <v>1</v>
      </c>
      <c r="G134">
        <v>0.75</v>
      </c>
      <c r="H134" s="26" t="s">
        <v>1692</v>
      </c>
      <c r="I134" s="26" t="s">
        <v>6081</v>
      </c>
      <c r="J134">
        <v>9.1932271522491796E-2</v>
      </c>
      <c r="K134" s="26" t="s">
        <v>123</v>
      </c>
      <c r="L134" s="26" t="s">
        <v>124</v>
      </c>
      <c r="M134" s="26" t="s">
        <v>123</v>
      </c>
      <c r="N134" s="26" t="s">
        <v>46667</v>
      </c>
    </row>
    <row r="135" spans="1:14" x14ac:dyDescent="0.25">
      <c r="A135" t="s">
        <v>1154</v>
      </c>
      <c r="B135" t="s">
        <v>1155</v>
      </c>
      <c r="C135" t="s">
        <v>46668</v>
      </c>
      <c r="D135" t="s">
        <v>1157</v>
      </c>
      <c r="E135" s="26" t="s">
        <v>46669</v>
      </c>
      <c r="F135" t="b">
        <v>1</v>
      </c>
      <c r="G135" s="26" t="s">
        <v>110</v>
      </c>
      <c r="H135" s="26" t="s">
        <v>111</v>
      </c>
      <c r="I135">
        <v>0.29302865760637398</v>
      </c>
      <c r="J135" s="26" t="s">
        <v>2358</v>
      </c>
      <c r="K135">
        <v>0.3</v>
      </c>
      <c r="L135">
        <v>0</v>
      </c>
      <c r="M135">
        <v>0.2</v>
      </c>
      <c r="N135" s="26" t="s">
        <v>46670</v>
      </c>
    </row>
    <row r="136" spans="1:14" x14ac:dyDescent="0.25">
      <c r="A136" t="s">
        <v>1159</v>
      </c>
      <c r="B136" t="s">
        <v>1160</v>
      </c>
      <c r="C136" t="s">
        <v>46496</v>
      </c>
      <c r="D136" t="s">
        <v>1162</v>
      </c>
      <c r="E136" s="26" t="s">
        <v>46671</v>
      </c>
      <c r="F136" t="b">
        <v>1</v>
      </c>
      <c r="G136" s="26" t="s">
        <v>38622</v>
      </c>
      <c r="H136">
        <v>0.56806343811120197</v>
      </c>
      <c r="I136" s="26" t="s">
        <v>29207</v>
      </c>
      <c r="J136" s="26" t="s">
        <v>29208</v>
      </c>
      <c r="K136" s="26" t="s">
        <v>123</v>
      </c>
      <c r="L136">
        <v>0</v>
      </c>
      <c r="M136" s="26" t="s">
        <v>123</v>
      </c>
      <c r="N136" s="26" t="s">
        <v>46672</v>
      </c>
    </row>
    <row r="137" spans="1:14" x14ac:dyDescent="0.25">
      <c r="A137" t="s">
        <v>1165</v>
      </c>
      <c r="B137" t="s">
        <v>1166</v>
      </c>
      <c r="C137" t="s">
        <v>46673</v>
      </c>
      <c r="D137" t="s">
        <v>1168</v>
      </c>
      <c r="E137" s="26" t="s">
        <v>46674</v>
      </c>
      <c r="F137" t="b">
        <v>1</v>
      </c>
      <c r="G137">
        <v>0.77218478976152105</v>
      </c>
      <c r="H137">
        <v>0.54041677772972296</v>
      </c>
      <c r="I137" s="26" t="s">
        <v>28830</v>
      </c>
      <c r="J137" s="26" t="s">
        <v>28831</v>
      </c>
      <c r="K137">
        <v>0.6</v>
      </c>
      <c r="L137" s="26" t="s">
        <v>423</v>
      </c>
      <c r="M137">
        <v>0.5</v>
      </c>
      <c r="N137" s="26" t="s">
        <v>46675</v>
      </c>
    </row>
    <row r="138" spans="1:14" x14ac:dyDescent="0.25">
      <c r="A138" t="s">
        <v>1173</v>
      </c>
      <c r="B138" t="s">
        <v>1174</v>
      </c>
      <c r="C138" t="s">
        <v>46676</v>
      </c>
      <c r="D138" t="s">
        <v>1175</v>
      </c>
      <c r="E138" s="26" t="s">
        <v>46677</v>
      </c>
      <c r="F138" t="b">
        <v>1</v>
      </c>
      <c r="G138">
        <v>0.7</v>
      </c>
      <c r="H138" s="26" t="s">
        <v>512</v>
      </c>
      <c r="I138" s="26" t="s">
        <v>5997</v>
      </c>
      <c r="J138" s="26" t="s">
        <v>6511</v>
      </c>
      <c r="K138" s="26" t="s">
        <v>16495</v>
      </c>
      <c r="L138" s="26" t="s">
        <v>46678</v>
      </c>
      <c r="M138" s="26" t="s">
        <v>46679</v>
      </c>
      <c r="N138" s="26" t="s">
        <v>46680</v>
      </c>
    </row>
    <row r="139" spans="1:14" x14ac:dyDescent="0.25">
      <c r="A139" t="s">
        <v>1179</v>
      </c>
      <c r="B139" t="s">
        <v>1180</v>
      </c>
      <c r="C139" t="s">
        <v>46681</v>
      </c>
      <c r="D139" t="s">
        <v>1181</v>
      </c>
      <c r="E139" s="26" t="s">
        <v>46682</v>
      </c>
      <c r="F139" t="b">
        <v>1</v>
      </c>
      <c r="G139" s="26" t="s">
        <v>2365</v>
      </c>
      <c r="H139">
        <v>0.26369638640452397</v>
      </c>
      <c r="I139" s="26" t="s">
        <v>29136</v>
      </c>
      <c r="J139">
        <v>6.5182103332889693E-2</v>
      </c>
      <c r="K139">
        <v>0.63157894736842102</v>
      </c>
      <c r="L139" s="26" t="s">
        <v>480</v>
      </c>
      <c r="M139" s="26" t="s">
        <v>522</v>
      </c>
      <c r="N139" s="26" t="s">
        <v>46683</v>
      </c>
    </row>
    <row r="140" spans="1:14" x14ac:dyDescent="0.25">
      <c r="A140" t="s">
        <v>1184</v>
      </c>
      <c r="B140" t="s">
        <v>1185</v>
      </c>
      <c r="C140" t="s">
        <v>46684</v>
      </c>
      <c r="D140" t="s">
        <v>1187</v>
      </c>
      <c r="E140">
        <v>0.93967304303801003</v>
      </c>
      <c r="F140" t="b">
        <v>1</v>
      </c>
      <c r="G140">
        <v>0.875</v>
      </c>
      <c r="H140" s="26" t="s">
        <v>29165</v>
      </c>
      <c r="I140" s="26" t="s">
        <v>30212</v>
      </c>
      <c r="J140" s="26" t="s">
        <v>30213</v>
      </c>
      <c r="K140" s="26" t="s">
        <v>1448</v>
      </c>
      <c r="L140">
        <v>0.25</v>
      </c>
      <c r="M140" s="26" t="s">
        <v>1448</v>
      </c>
      <c r="N140" s="26" t="s">
        <v>46685</v>
      </c>
    </row>
    <row r="141" spans="1:14" x14ac:dyDescent="0.25">
      <c r="A141" t="s">
        <v>1193</v>
      </c>
      <c r="B141" t="s">
        <v>1194</v>
      </c>
      <c r="C141" t="s">
        <v>46686</v>
      </c>
      <c r="D141" t="s">
        <v>1196</v>
      </c>
      <c r="E141" s="26" t="s">
        <v>46687</v>
      </c>
      <c r="F141" t="b">
        <v>1</v>
      </c>
      <c r="G141" s="26" t="s">
        <v>38013</v>
      </c>
      <c r="H141">
        <v>5.8504536521116098E-2</v>
      </c>
      <c r="I141">
        <v>4.0592449594712803E-2</v>
      </c>
      <c r="J141">
        <v>3.4787005545423903E-2</v>
      </c>
      <c r="K141">
        <v>0.125</v>
      </c>
      <c r="L141">
        <v>0</v>
      </c>
      <c r="M141">
        <v>0.125</v>
      </c>
      <c r="N141">
        <v>8.7542087542087504E-2</v>
      </c>
    </row>
    <row r="142" spans="1:14" x14ac:dyDescent="0.25">
      <c r="A142" t="s">
        <v>1200</v>
      </c>
      <c r="B142" t="s">
        <v>1201</v>
      </c>
      <c r="C142" t="s">
        <v>46688</v>
      </c>
      <c r="D142" t="s">
        <v>1203</v>
      </c>
      <c r="E142" s="26" t="s">
        <v>46689</v>
      </c>
      <c r="F142" t="b">
        <v>1</v>
      </c>
      <c r="G142" s="26" t="s">
        <v>2365</v>
      </c>
      <c r="H142">
        <v>0.26369638640452397</v>
      </c>
      <c r="I142" s="26" t="s">
        <v>29136</v>
      </c>
      <c r="J142">
        <v>6.5182103332889693E-2</v>
      </c>
      <c r="K142">
        <v>0.5</v>
      </c>
      <c r="L142" s="26" t="s">
        <v>1007</v>
      </c>
      <c r="M142">
        <v>0.5</v>
      </c>
      <c r="N142" s="26" t="s">
        <v>46690</v>
      </c>
    </row>
    <row r="143" spans="1:14" x14ac:dyDescent="0.25">
      <c r="A143" t="s">
        <v>1206</v>
      </c>
      <c r="B143" t="s">
        <v>1207</v>
      </c>
      <c r="C143" t="s">
        <v>46691</v>
      </c>
      <c r="D143" t="s">
        <v>1209</v>
      </c>
      <c r="E143" s="26" t="s">
        <v>46692</v>
      </c>
      <c r="F143" t="b">
        <v>1</v>
      </c>
      <c r="G143">
        <v>1</v>
      </c>
      <c r="H143">
        <v>0.81649658092772603</v>
      </c>
      <c r="I143" s="26" t="s">
        <v>24602</v>
      </c>
      <c r="J143">
        <v>0.66874030497642201</v>
      </c>
      <c r="K143" s="26" t="s">
        <v>347</v>
      </c>
      <c r="L143" s="26" t="s">
        <v>1473</v>
      </c>
      <c r="M143" s="26" t="s">
        <v>347</v>
      </c>
      <c r="N143">
        <v>0.33610181420868401</v>
      </c>
    </row>
    <row r="144" spans="1:14" x14ac:dyDescent="0.25">
      <c r="A144" t="s">
        <v>1212</v>
      </c>
      <c r="B144" t="s">
        <v>1213</v>
      </c>
      <c r="C144" t="s">
        <v>46693</v>
      </c>
      <c r="D144" t="s">
        <v>1215</v>
      </c>
      <c r="E144" s="26" t="s">
        <v>46694</v>
      </c>
      <c r="F144" t="b">
        <v>1</v>
      </c>
      <c r="G144" s="26" t="s">
        <v>2366</v>
      </c>
      <c r="H144" s="26" t="s">
        <v>26777</v>
      </c>
      <c r="I144" s="26" t="s">
        <v>32791</v>
      </c>
      <c r="J144">
        <v>7.3309180733823004E-2</v>
      </c>
      <c r="K144" s="26" t="s">
        <v>1044</v>
      </c>
      <c r="L144" s="26" t="s">
        <v>714</v>
      </c>
      <c r="M144" s="26" t="s">
        <v>480</v>
      </c>
      <c r="N144" s="26" t="s">
        <v>46695</v>
      </c>
    </row>
    <row r="145" spans="1:14" x14ac:dyDescent="0.25">
      <c r="A145" t="s">
        <v>1218</v>
      </c>
      <c r="B145" t="s">
        <v>1219</v>
      </c>
      <c r="C145" t="s">
        <v>46696</v>
      </c>
      <c r="D145" t="s">
        <v>1221</v>
      </c>
      <c r="E145" s="26" t="s">
        <v>46697</v>
      </c>
      <c r="F145" t="b">
        <v>1</v>
      </c>
      <c r="G145" s="26" t="s">
        <v>156</v>
      </c>
      <c r="H145" s="26" t="s">
        <v>948</v>
      </c>
      <c r="I145" s="26" t="s">
        <v>949</v>
      </c>
      <c r="J145" s="26" t="s">
        <v>950</v>
      </c>
      <c r="K145">
        <v>0.3</v>
      </c>
      <c r="L145">
        <v>0</v>
      </c>
      <c r="M145" s="26" t="s">
        <v>311</v>
      </c>
      <c r="N145" s="26" t="s">
        <v>46698</v>
      </c>
    </row>
    <row r="146" spans="1:14" x14ac:dyDescent="0.25">
      <c r="A146" t="s">
        <v>1225</v>
      </c>
      <c r="B146" t="s">
        <v>1226</v>
      </c>
      <c r="C146" t="s">
        <v>46699</v>
      </c>
      <c r="D146" t="s">
        <v>1228</v>
      </c>
      <c r="E146" s="26" t="s">
        <v>46700</v>
      </c>
      <c r="F146" t="b">
        <v>1</v>
      </c>
      <c r="G146">
        <v>0.875</v>
      </c>
      <c r="H146" s="26" t="s">
        <v>18659</v>
      </c>
      <c r="I146" s="26" t="s">
        <v>24110</v>
      </c>
      <c r="J146" s="26" t="s">
        <v>4566</v>
      </c>
      <c r="K146" s="26" t="s">
        <v>713</v>
      </c>
      <c r="L146" s="26" t="s">
        <v>136</v>
      </c>
      <c r="M146" s="26" t="s">
        <v>713</v>
      </c>
      <c r="N146" s="26" t="s">
        <v>46701</v>
      </c>
    </row>
    <row r="147" spans="1:14" x14ac:dyDescent="0.25">
      <c r="A147" t="s">
        <v>1234</v>
      </c>
      <c r="B147" t="s">
        <v>1235</v>
      </c>
      <c r="C147" t="s">
        <v>46702</v>
      </c>
      <c r="D147" t="s">
        <v>1237</v>
      </c>
      <c r="E147" s="26" t="s">
        <v>46703</v>
      </c>
      <c r="F147" t="b">
        <v>1</v>
      </c>
      <c r="G147">
        <v>0.75</v>
      </c>
      <c r="H147" s="26" t="s">
        <v>31216</v>
      </c>
      <c r="I147" s="26" t="s">
        <v>31575</v>
      </c>
      <c r="J147">
        <v>7.7305517569394494E-2</v>
      </c>
      <c r="K147" s="26" t="s">
        <v>522</v>
      </c>
      <c r="L147">
        <v>0</v>
      </c>
      <c r="M147" s="26" t="s">
        <v>125</v>
      </c>
      <c r="N147" s="26" t="s">
        <v>46704</v>
      </c>
    </row>
    <row r="148" spans="1:14" x14ac:dyDescent="0.25">
      <c r="A148" t="s">
        <v>1241</v>
      </c>
      <c r="B148" t="s">
        <v>1242</v>
      </c>
      <c r="C148" t="s">
        <v>46705</v>
      </c>
      <c r="D148" t="s">
        <v>1244</v>
      </c>
      <c r="E148" s="26" t="s">
        <v>46706</v>
      </c>
      <c r="F148" t="b">
        <v>1</v>
      </c>
      <c r="G148" s="26" t="s">
        <v>1448</v>
      </c>
      <c r="H148" s="26" t="s">
        <v>4132</v>
      </c>
      <c r="I148" s="26" t="s">
        <v>4133</v>
      </c>
      <c r="J148">
        <v>6.3767156937974107E-2</v>
      </c>
      <c r="K148" s="26" t="s">
        <v>1044</v>
      </c>
      <c r="L148">
        <v>0</v>
      </c>
      <c r="M148" s="26" t="s">
        <v>480</v>
      </c>
      <c r="N148" s="26" t="s">
        <v>46707</v>
      </c>
    </row>
    <row r="149" spans="1:14" x14ac:dyDescent="0.25">
      <c r="A149" t="s">
        <v>1248</v>
      </c>
      <c r="B149" t="s">
        <v>1249</v>
      </c>
      <c r="C149" t="s">
        <v>46708</v>
      </c>
      <c r="D149" t="s">
        <v>1251</v>
      </c>
      <c r="E149" s="26" t="s">
        <v>46709</v>
      </c>
      <c r="F149" t="b">
        <v>1</v>
      </c>
      <c r="G149" s="26" t="s">
        <v>38854</v>
      </c>
      <c r="H149" s="26" t="s">
        <v>29891</v>
      </c>
      <c r="I149" s="26" t="s">
        <v>43730</v>
      </c>
      <c r="J149" s="26" t="s">
        <v>43731</v>
      </c>
      <c r="K149" s="26" t="s">
        <v>22183</v>
      </c>
      <c r="L149" s="26" t="s">
        <v>125</v>
      </c>
      <c r="M149" s="26" t="s">
        <v>357</v>
      </c>
      <c r="N149" s="26" t="s">
        <v>46710</v>
      </c>
    </row>
    <row r="150" spans="1:14" x14ac:dyDescent="0.25">
      <c r="A150" t="s">
        <v>1259</v>
      </c>
      <c r="B150" t="s">
        <v>1260</v>
      </c>
      <c r="C150" t="s">
        <v>46711</v>
      </c>
      <c r="D150" t="s">
        <v>1262</v>
      </c>
      <c r="E150" s="26" t="s">
        <v>46712</v>
      </c>
      <c r="F150" t="b">
        <v>1</v>
      </c>
      <c r="G150" s="26" t="s">
        <v>38622</v>
      </c>
      <c r="H150" s="26" t="s">
        <v>29182</v>
      </c>
      <c r="I150" s="26" t="s">
        <v>33724</v>
      </c>
      <c r="J150" s="26" t="s">
        <v>33725</v>
      </c>
      <c r="K150">
        <v>0.58823529411764697</v>
      </c>
      <c r="L150">
        <v>0.4</v>
      </c>
      <c r="M150">
        <v>0.58823529411764697</v>
      </c>
      <c r="N150" s="26" t="s">
        <v>46713</v>
      </c>
    </row>
    <row r="151" spans="1:14" x14ac:dyDescent="0.25">
      <c r="A151" t="s">
        <v>1268</v>
      </c>
      <c r="B151" t="s">
        <v>1269</v>
      </c>
      <c r="C151" t="s">
        <v>46714</v>
      </c>
      <c r="D151" t="s">
        <v>1271</v>
      </c>
      <c r="E151" s="26" t="s">
        <v>46715</v>
      </c>
      <c r="F151" t="b">
        <v>1</v>
      </c>
      <c r="G151" s="26" t="s">
        <v>132</v>
      </c>
      <c r="H151">
        <v>7.3854894587599598E-2</v>
      </c>
      <c r="I151" s="26" t="s">
        <v>642</v>
      </c>
      <c r="J151">
        <v>2.9502343631963999E-2</v>
      </c>
      <c r="K151" s="26" t="s">
        <v>433</v>
      </c>
      <c r="L151">
        <v>0</v>
      </c>
      <c r="M151" s="26" t="s">
        <v>302</v>
      </c>
      <c r="N151" s="26" t="s">
        <v>46716</v>
      </c>
    </row>
    <row r="152" spans="1:14" x14ac:dyDescent="0.25">
      <c r="A152" t="s">
        <v>1278</v>
      </c>
      <c r="B152" t="s">
        <v>1279</v>
      </c>
      <c r="C152" t="s">
        <v>46717</v>
      </c>
      <c r="D152" t="s">
        <v>1281</v>
      </c>
      <c r="E152" s="26" t="s">
        <v>46718</v>
      </c>
      <c r="F152" t="b">
        <v>1</v>
      </c>
      <c r="G152" s="26" t="s">
        <v>38013</v>
      </c>
      <c r="H152">
        <v>5.8504536521116098E-2</v>
      </c>
      <c r="I152">
        <v>4.0592449594712803E-2</v>
      </c>
      <c r="J152">
        <v>3.4787005545423903E-2</v>
      </c>
      <c r="K152" s="26" t="s">
        <v>349</v>
      </c>
      <c r="L152">
        <v>0</v>
      </c>
      <c r="M152" s="26" t="s">
        <v>714</v>
      </c>
      <c r="N152">
        <v>8.2423162502991504E-2</v>
      </c>
    </row>
    <row r="153" spans="1:14" x14ac:dyDescent="0.25">
      <c r="A153" t="s">
        <v>1285</v>
      </c>
      <c r="B153" t="s">
        <v>1286</v>
      </c>
      <c r="C153" t="s">
        <v>46719</v>
      </c>
      <c r="D153" t="s">
        <v>1288</v>
      </c>
      <c r="E153" s="26" t="s">
        <v>46720</v>
      </c>
      <c r="F153" t="b">
        <v>1</v>
      </c>
      <c r="G153">
        <v>0.9</v>
      </c>
      <c r="H153" s="26" t="s">
        <v>24502</v>
      </c>
      <c r="I153" s="26" t="s">
        <v>40691</v>
      </c>
      <c r="J153">
        <v>8.5552618587124499E-2</v>
      </c>
      <c r="K153" s="26" t="s">
        <v>818</v>
      </c>
      <c r="L153">
        <v>9.0909090909090898E-2</v>
      </c>
      <c r="M153" s="26" t="s">
        <v>180</v>
      </c>
      <c r="N153" s="26" t="s">
        <v>46721</v>
      </c>
    </row>
    <row r="154" spans="1:14" x14ac:dyDescent="0.25">
      <c r="A154" t="s">
        <v>1291</v>
      </c>
      <c r="B154" t="s">
        <v>1292</v>
      </c>
      <c r="C154" t="s">
        <v>29531</v>
      </c>
      <c r="D154" t="s">
        <v>1294</v>
      </c>
      <c r="E154" s="26" t="s">
        <v>46722</v>
      </c>
      <c r="F154" t="b">
        <v>1</v>
      </c>
      <c r="G154">
        <v>0.5</v>
      </c>
      <c r="H154" s="26" t="s">
        <v>9163</v>
      </c>
      <c r="I154" s="26" t="s">
        <v>20469</v>
      </c>
      <c r="J154">
        <v>6.9853420565800906E-2</v>
      </c>
      <c r="K154">
        <v>0.3</v>
      </c>
      <c r="L154" s="26" t="s">
        <v>227</v>
      </c>
      <c r="M154">
        <v>0.2</v>
      </c>
      <c r="N154" s="26" t="s">
        <v>46723</v>
      </c>
    </row>
    <row r="155" spans="1:14" x14ac:dyDescent="0.25">
      <c r="A155" t="s">
        <v>1298</v>
      </c>
      <c r="B155" t="s">
        <v>1299</v>
      </c>
      <c r="C155" t="s">
        <v>46724</v>
      </c>
      <c r="D155" t="s">
        <v>1301</v>
      </c>
      <c r="E155" s="26" t="s">
        <v>46725</v>
      </c>
      <c r="F155" t="b">
        <v>1</v>
      </c>
      <c r="G155">
        <v>0.875</v>
      </c>
      <c r="H155" s="26" t="s">
        <v>29165</v>
      </c>
      <c r="I155" s="26" t="s">
        <v>6908</v>
      </c>
      <c r="J155" s="26" t="s">
        <v>29166</v>
      </c>
      <c r="K155">
        <v>0.6</v>
      </c>
      <c r="L155" s="26" t="s">
        <v>423</v>
      </c>
      <c r="M155">
        <v>0.6</v>
      </c>
      <c r="N155" s="26" t="s">
        <v>46726</v>
      </c>
    </row>
    <row r="156" spans="1:14" x14ac:dyDescent="0.25">
      <c r="A156" t="s">
        <v>1304</v>
      </c>
      <c r="B156" t="s">
        <v>1305</v>
      </c>
      <c r="C156" t="s">
        <v>46727</v>
      </c>
      <c r="D156" t="s">
        <v>1307</v>
      </c>
      <c r="E156" s="26" t="s">
        <v>46728</v>
      </c>
      <c r="F156" t="b">
        <v>1</v>
      </c>
      <c r="G156">
        <v>0.375</v>
      </c>
      <c r="H156">
        <v>7.3192505471140007E-2</v>
      </c>
      <c r="I156">
        <v>4.6106064396354202E-2</v>
      </c>
      <c r="J156">
        <v>3.6555522285451197E-2</v>
      </c>
      <c r="K156" s="26" t="s">
        <v>124</v>
      </c>
      <c r="L156">
        <v>0</v>
      </c>
      <c r="M156" s="26" t="s">
        <v>124</v>
      </c>
      <c r="N156" s="26" t="s">
        <v>46729</v>
      </c>
    </row>
    <row r="157" spans="1:14" x14ac:dyDescent="0.25">
      <c r="A157" t="s">
        <v>1311</v>
      </c>
      <c r="B157" t="s">
        <v>1312</v>
      </c>
      <c r="C157" t="s">
        <v>46730</v>
      </c>
      <c r="D157" t="s">
        <v>1314</v>
      </c>
      <c r="E157" s="26" t="s">
        <v>46731</v>
      </c>
      <c r="F157" t="b">
        <v>1</v>
      </c>
      <c r="G157">
        <v>0.6</v>
      </c>
      <c r="H157" s="26" t="s">
        <v>421</v>
      </c>
      <c r="I157" s="26" t="s">
        <v>422</v>
      </c>
      <c r="J157">
        <v>7.7305517569394494E-2</v>
      </c>
      <c r="K157" s="26" t="s">
        <v>132</v>
      </c>
      <c r="L157" s="26" t="s">
        <v>311</v>
      </c>
      <c r="M157" s="26" t="s">
        <v>543</v>
      </c>
      <c r="N157">
        <v>0.27707139041735401</v>
      </c>
    </row>
    <row r="158" spans="1:14" x14ac:dyDescent="0.25">
      <c r="A158" t="s">
        <v>1316</v>
      </c>
      <c r="B158" t="s">
        <v>1317</v>
      </c>
      <c r="C158" t="s">
        <v>46732</v>
      </c>
      <c r="D158" t="s">
        <v>1319</v>
      </c>
      <c r="E158" s="26" t="s">
        <v>46733</v>
      </c>
      <c r="F158" t="b">
        <v>1</v>
      </c>
      <c r="G158" s="26" t="s">
        <v>10806</v>
      </c>
      <c r="H158">
        <v>8.4598620560367294E-2</v>
      </c>
      <c r="I158">
        <v>5.1322211376882303E-2</v>
      </c>
      <c r="J158">
        <v>4.0495158902656897E-2</v>
      </c>
      <c r="K158" s="26" t="s">
        <v>227</v>
      </c>
      <c r="L158">
        <v>0</v>
      </c>
      <c r="M158" s="26" t="s">
        <v>227</v>
      </c>
      <c r="N158">
        <v>0.15365964262302101</v>
      </c>
    </row>
    <row r="159" spans="1:14" x14ac:dyDescent="0.25">
      <c r="A159" t="s">
        <v>1323</v>
      </c>
      <c r="B159" t="s">
        <v>1324</v>
      </c>
      <c r="C159" t="s">
        <v>46734</v>
      </c>
      <c r="D159" t="s">
        <v>1325</v>
      </c>
      <c r="E159" s="26" t="s">
        <v>46735</v>
      </c>
      <c r="F159" t="b">
        <v>1</v>
      </c>
      <c r="G159" s="26" t="s">
        <v>9466</v>
      </c>
      <c r="H159" s="26" t="s">
        <v>29481</v>
      </c>
      <c r="I159" s="26" t="s">
        <v>29482</v>
      </c>
      <c r="J159" s="26" t="s">
        <v>29483</v>
      </c>
      <c r="K159" s="26" t="s">
        <v>382</v>
      </c>
      <c r="L159">
        <v>0</v>
      </c>
      <c r="M159" s="26" t="s">
        <v>135</v>
      </c>
      <c r="N159" s="26" t="s">
        <v>46736</v>
      </c>
    </row>
    <row r="160" spans="1:14" x14ac:dyDescent="0.25">
      <c r="A160" t="s">
        <v>1330</v>
      </c>
      <c r="B160" t="s">
        <v>1331</v>
      </c>
      <c r="C160" t="s">
        <v>46737</v>
      </c>
      <c r="D160" t="s">
        <v>1333</v>
      </c>
      <c r="E160" s="26" t="s">
        <v>46738</v>
      </c>
      <c r="F160" t="b">
        <v>1</v>
      </c>
      <c r="G160">
        <v>0.5</v>
      </c>
      <c r="H160" s="26" t="s">
        <v>9163</v>
      </c>
      <c r="I160" s="26" t="s">
        <v>20469</v>
      </c>
      <c r="J160">
        <v>6.9853420565800906E-2</v>
      </c>
      <c r="K160" s="26" t="s">
        <v>91</v>
      </c>
      <c r="L160">
        <v>0</v>
      </c>
      <c r="M160" s="26" t="s">
        <v>91</v>
      </c>
      <c r="N160" s="26" t="s">
        <v>46739</v>
      </c>
    </row>
    <row r="161" spans="1:14" x14ac:dyDescent="0.25">
      <c r="A161" t="s">
        <v>1339</v>
      </c>
      <c r="B161" t="s">
        <v>1340</v>
      </c>
      <c r="C161" t="s">
        <v>46740</v>
      </c>
      <c r="D161" t="s">
        <v>1342</v>
      </c>
      <c r="E161" s="26" t="s">
        <v>46741</v>
      </c>
      <c r="F161" t="b">
        <v>1</v>
      </c>
      <c r="G161" s="26" t="s">
        <v>1448</v>
      </c>
      <c r="H161" s="26" t="s">
        <v>4132</v>
      </c>
      <c r="I161" s="26" t="s">
        <v>4133</v>
      </c>
      <c r="J161">
        <v>6.3767156937974107E-2</v>
      </c>
      <c r="K161" s="26" t="s">
        <v>294</v>
      </c>
      <c r="L161">
        <v>9.5238095238095205E-2</v>
      </c>
      <c r="M161" s="26" t="s">
        <v>294</v>
      </c>
      <c r="N161" s="26" t="s">
        <v>46742</v>
      </c>
    </row>
    <row r="162" spans="1:14" x14ac:dyDescent="0.25">
      <c r="A162" t="s">
        <v>1347</v>
      </c>
      <c r="B162" t="s">
        <v>1348</v>
      </c>
      <c r="C162" t="s">
        <v>46743</v>
      </c>
      <c r="D162" t="s">
        <v>1350</v>
      </c>
      <c r="E162" s="26" t="s">
        <v>46744</v>
      </c>
      <c r="F162" t="b">
        <v>1</v>
      </c>
      <c r="G162" s="26" t="s">
        <v>143</v>
      </c>
      <c r="H162" s="26" t="s">
        <v>32853</v>
      </c>
      <c r="I162" s="26" t="s">
        <v>32854</v>
      </c>
      <c r="J162">
        <v>8.7836026197139594E-2</v>
      </c>
      <c r="K162">
        <v>0.3</v>
      </c>
      <c r="L162">
        <v>0</v>
      </c>
      <c r="M162">
        <v>0.2</v>
      </c>
      <c r="N162" s="26" t="s">
        <v>46745</v>
      </c>
    </row>
    <row r="163" spans="1:14" x14ac:dyDescent="0.25">
      <c r="A163" t="s">
        <v>1355</v>
      </c>
      <c r="B163" t="s">
        <v>1356</v>
      </c>
      <c r="C163" t="s">
        <v>46746</v>
      </c>
      <c r="D163" t="s">
        <v>1358</v>
      </c>
      <c r="E163" s="26" t="s">
        <v>46747</v>
      </c>
      <c r="F163" t="b">
        <v>1</v>
      </c>
      <c r="G163">
        <v>0.6</v>
      </c>
      <c r="H163" s="26" t="s">
        <v>421</v>
      </c>
      <c r="I163" s="26" t="s">
        <v>1111</v>
      </c>
      <c r="J163" s="26" t="s">
        <v>1112</v>
      </c>
      <c r="K163" s="26" t="s">
        <v>382</v>
      </c>
      <c r="L163">
        <v>0.125</v>
      </c>
      <c r="M163" s="26" t="s">
        <v>382</v>
      </c>
      <c r="N163" s="26" t="s">
        <v>46748</v>
      </c>
    </row>
    <row r="164" spans="1:14" x14ac:dyDescent="0.25">
      <c r="A164" t="s">
        <v>1363</v>
      </c>
      <c r="B164" t="s">
        <v>1364</v>
      </c>
      <c r="C164" t="s">
        <v>46749</v>
      </c>
      <c r="D164" t="s">
        <v>1366</v>
      </c>
      <c r="E164" s="26" t="s">
        <v>46750</v>
      </c>
      <c r="F164" t="b">
        <v>1</v>
      </c>
      <c r="G164" s="26" t="s">
        <v>37930</v>
      </c>
      <c r="H164">
        <v>7.3336674513133707E-2</v>
      </c>
      <c r="I164" s="26" t="s">
        <v>29126</v>
      </c>
      <c r="J164" s="26" t="s">
        <v>29127</v>
      </c>
      <c r="K164" s="26" t="s">
        <v>715</v>
      </c>
      <c r="L164">
        <v>0</v>
      </c>
      <c r="M164" s="26" t="s">
        <v>480</v>
      </c>
      <c r="N164">
        <v>0.25949281222007697</v>
      </c>
    </row>
    <row r="165" spans="1:14" x14ac:dyDescent="0.25">
      <c r="A165" t="s">
        <v>1372</v>
      </c>
      <c r="B165" t="s">
        <v>1373</v>
      </c>
      <c r="C165" t="s">
        <v>46751</v>
      </c>
      <c r="D165" t="s">
        <v>1375</v>
      </c>
      <c r="E165" s="26" t="s">
        <v>46752</v>
      </c>
      <c r="F165" t="b">
        <v>1</v>
      </c>
      <c r="G165" s="26" t="s">
        <v>378</v>
      </c>
      <c r="H165" s="26" t="s">
        <v>379</v>
      </c>
      <c r="I165" s="26" t="s">
        <v>1042</v>
      </c>
      <c r="J165" s="26" t="s">
        <v>20890</v>
      </c>
      <c r="K165" s="26" t="s">
        <v>123</v>
      </c>
      <c r="L165" s="26" t="s">
        <v>124</v>
      </c>
      <c r="M165" s="26" t="s">
        <v>125</v>
      </c>
      <c r="N165" s="26" t="s">
        <v>46753</v>
      </c>
    </row>
    <row r="166" spans="1:14" x14ac:dyDescent="0.25">
      <c r="A166" t="s">
        <v>1378</v>
      </c>
      <c r="B166" t="s">
        <v>1379</v>
      </c>
      <c r="C166" t="s">
        <v>46754</v>
      </c>
      <c r="D166" t="s">
        <v>1381</v>
      </c>
      <c r="E166" s="26" t="s">
        <v>46755</v>
      </c>
      <c r="F166" t="b">
        <v>1</v>
      </c>
      <c r="G166" s="26" t="s">
        <v>114</v>
      </c>
      <c r="H166">
        <v>7.4535599249992895E-2</v>
      </c>
      <c r="I166">
        <v>4.4348375913067901E-2</v>
      </c>
      <c r="J166">
        <v>3.3913260910307497E-2</v>
      </c>
      <c r="K166">
        <v>0.3</v>
      </c>
      <c r="L166">
        <v>0</v>
      </c>
      <c r="M166" s="26" t="s">
        <v>311</v>
      </c>
      <c r="N166" s="26" t="s">
        <v>46756</v>
      </c>
    </row>
    <row r="167" spans="1:14" x14ac:dyDescent="0.25">
      <c r="A167" t="s">
        <v>1384</v>
      </c>
      <c r="B167" t="s">
        <v>1385</v>
      </c>
      <c r="C167" t="s">
        <v>46757</v>
      </c>
      <c r="D167" t="s">
        <v>1387</v>
      </c>
      <c r="E167" s="26" t="s">
        <v>46758</v>
      </c>
      <c r="F167" t="b">
        <v>1</v>
      </c>
      <c r="G167" s="26" t="s">
        <v>38529</v>
      </c>
      <c r="H167" s="26" t="s">
        <v>31293</v>
      </c>
      <c r="I167">
        <v>7.4987942942510294E-2</v>
      </c>
      <c r="J167">
        <v>5.0359833507356802E-2</v>
      </c>
      <c r="K167" s="26" t="s">
        <v>236</v>
      </c>
      <c r="L167">
        <v>0</v>
      </c>
      <c r="M167" s="26" t="s">
        <v>236</v>
      </c>
      <c r="N167" s="26" t="s">
        <v>46759</v>
      </c>
    </row>
    <row r="168" spans="1:14" x14ac:dyDescent="0.25">
      <c r="A168" t="s">
        <v>1390</v>
      </c>
      <c r="B168" t="s">
        <v>1391</v>
      </c>
      <c r="C168" t="s">
        <v>46760</v>
      </c>
      <c r="D168" t="s">
        <v>1393</v>
      </c>
      <c r="E168" s="26" t="s">
        <v>46761</v>
      </c>
      <c r="F168" t="b">
        <v>1</v>
      </c>
      <c r="G168" s="26" t="s">
        <v>6105</v>
      </c>
      <c r="H168" s="26" t="s">
        <v>6106</v>
      </c>
      <c r="I168" s="26" t="s">
        <v>6107</v>
      </c>
      <c r="J168" s="26" t="s">
        <v>6108</v>
      </c>
      <c r="K168" s="26" t="s">
        <v>136</v>
      </c>
      <c r="L168" s="26" t="s">
        <v>743</v>
      </c>
      <c r="M168" s="26" t="s">
        <v>136</v>
      </c>
      <c r="N168" s="26" t="s">
        <v>46762</v>
      </c>
    </row>
    <row r="169" spans="1:14" x14ac:dyDescent="0.25">
      <c r="A169" t="s">
        <v>1398</v>
      </c>
      <c r="B169" t="s">
        <v>1399</v>
      </c>
      <c r="C169" t="s">
        <v>46763</v>
      </c>
      <c r="D169" t="s">
        <v>1400</v>
      </c>
      <c r="E169" s="26" t="s">
        <v>46764</v>
      </c>
      <c r="F169" t="b">
        <v>1</v>
      </c>
      <c r="G169" s="26" t="s">
        <v>1014</v>
      </c>
      <c r="H169" s="26" t="s">
        <v>16577</v>
      </c>
      <c r="I169">
        <v>8.7184792971317496E-2</v>
      </c>
      <c r="J169">
        <v>5.3149689325222897E-2</v>
      </c>
      <c r="K169" s="26" t="s">
        <v>91</v>
      </c>
      <c r="L169">
        <v>0</v>
      </c>
      <c r="M169">
        <v>9.5238095238095205E-2</v>
      </c>
      <c r="N169" s="26" t="s">
        <v>46765</v>
      </c>
    </row>
    <row r="170" spans="1:14" x14ac:dyDescent="0.25">
      <c r="A170" t="s">
        <v>1406</v>
      </c>
      <c r="B170" t="s">
        <v>1407</v>
      </c>
      <c r="C170" t="s">
        <v>46766</v>
      </c>
      <c r="D170" t="s">
        <v>1409</v>
      </c>
      <c r="E170" s="26" t="s">
        <v>46767</v>
      </c>
      <c r="F170" t="b">
        <v>1</v>
      </c>
      <c r="G170" s="26" t="s">
        <v>110</v>
      </c>
      <c r="H170">
        <v>0.5</v>
      </c>
      <c r="I170" s="26" t="s">
        <v>3255</v>
      </c>
      <c r="J170" s="26" t="s">
        <v>3256</v>
      </c>
      <c r="K170" s="26" t="s">
        <v>125</v>
      </c>
      <c r="L170">
        <v>0</v>
      </c>
      <c r="M170" s="26" t="s">
        <v>125</v>
      </c>
      <c r="N170" s="26" t="s">
        <v>46768</v>
      </c>
    </row>
    <row r="171" spans="1:14" x14ac:dyDescent="0.25">
      <c r="A171" t="s">
        <v>1415</v>
      </c>
      <c r="B171" t="s">
        <v>1416</v>
      </c>
      <c r="C171" t="s">
        <v>46769</v>
      </c>
      <c r="D171" t="s">
        <v>1418</v>
      </c>
      <c r="E171" s="26" t="s">
        <v>46770</v>
      </c>
      <c r="F171" t="b">
        <v>1</v>
      </c>
      <c r="G171" s="26" t="s">
        <v>110</v>
      </c>
      <c r="H171">
        <v>0.40824829046386302</v>
      </c>
      <c r="I171" s="26" t="s">
        <v>9731</v>
      </c>
      <c r="J171" s="26" t="s">
        <v>9732</v>
      </c>
      <c r="K171">
        <v>0.32</v>
      </c>
      <c r="L171">
        <v>0</v>
      </c>
      <c r="M171" s="26" t="s">
        <v>6746</v>
      </c>
      <c r="N171" s="26" t="s">
        <v>46771</v>
      </c>
    </row>
    <row r="172" spans="1:14" x14ac:dyDescent="0.25">
      <c r="A172" t="s">
        <v>1422</v>
      </c>
      <c r="B172" t="s">
        <v>1423</v>
      </c>
      <c r="C172" t="s">
        <v>46772</v>
      </c>
      <c r="D172" t="s">
        <v>1425</v>
      </c>
      <c r="E172" s="26" t="s">
        <v>46773</v>
      </c>
      <c r="F172" t="b">
        <v>1</v>
      </c>
      <c r="G172">
        <v>0.6</v>
      </c>
      <c r="H172" s="26" t="s">
        <v>421</v>
      </c>
      <c r="I172" s="26" t="s">
        <v>422</v>
      </c>
      <c r="J172">
        <v>7.7305517569394494E-2</v>
      </c>
      <c r="K172" s="26" t="s">
        <v>1370</v>
      </c>
      <c r="L172" s="26" t="s">
        <v>227</v>
      </c>
      <c r="M172">
        <v>0.3</v>
      </c>
      <c r="N172" s="26" t="s">
        <v>46774</v>
      </c>
    </row>
    <row r="173" spans="1:14" x14ac:dyDescent="0.25">
      <c r="A173" t="s">
        <v>1431</v>
      </c>
      <c r="B173" t="s">
        <v>1432</v>
      </c>
      <c r="C173" t="s">
        <v>29260</v>
      </c>
      <c r="D173" t="s">
        <v>1434</v>
      </c>
      <c r="E173" s="26" t="s">
        <v>46775</v>
      </c>
      <c r="F173" t="b">
        <v>1</v>
      </c>
      <c r="G173" s="26" t="s">
        <v>156</v>
      </c>
      <c r="H173" s="26" t="s">
        <v>902</v>
      </c>
      <c r="I173" s="26" t="s">
        <v>14601</v>
      </c>
      <c r="J173" s="26" t="s">
        <v>14602</v>
      </c>
      <c r="K173" s="26" t="s">
        <v>136</v>
      </c>
      <c r="L173">
        <v>0</v>
      </c>
      <c r="M173">
        <v>0.3</v>
      </c>
      <c r="N173" s="26" t="s">
        <v>29262</v>
      </c>
    </row>
    <row r="174" spans="1:14" x14ac:dyDescent="0.25">
      <c r="A174" t="s">
        <v>1438</v>
      </c>
      <c r="B174" t="s">
        <v>1439</v>
      </c>
      <c r="C174" t="s">
        <v>46776</v>
      </c>
      <c r="D174" t="s">
        <v>1441</v>
      </c>
      <c r="E174" s="26" t="s">
        <v>46777</v>
      </c>
      <c r="F174" t="b">
        <v>1</v>
      </c>
      <c r="G174" s="26" t="s">
        <v>29644</v>
      </c>
      <c r="H174" s="26" t="s">
        <v>29644</v>
      </c>
      <c r="I174" s="26" t="s">
        <v>33207</v>
      </c>
      <c r="J174" s="26" t="s">
        <v>43097</v>
      </c>
      <c r="K174" s="26" t="s">
        <v>170</v>
      </c>
      <c r="L174" s="26" t="s">
        <v>804</v>
      </c>
      <c r="M174" s="26" t="s">
        <v>170</v>
      </c>
      <c r="N174" s="26" t="s">
        <v>46778</v>
      </c>
    </row>
    <row r="175" spans="1:14" x14ac:dyDescent="0.25">
      <c r="A175" t="s">
        <v>1450</v>
      </c>
      <c r="B175" t="s">
        <v>1451</v>
      </c>
      <c r="C175" t="s">
        <v>46779</v>
      </c>
      <c r="D175" t="s">
        <v>1453</v>
      </c>
      <c r="E175" s="26" t="s">
        <v>46780</v>
      </c>
      <c r="F175" t="b">
        <v>1</v>
      </c>
      <c r="G175" s="26" t="s">
        <v>37930</v>
      </c>
      <c r="H175" s="26" t="s">
        <v>30053</v>
      </c>
      <c r="I175">
        <v>9.5118127507996794E-2</v>
      </c>
      <c r="J175" s="26" t="s">
        <v>30054</v>
      </c>
      <c r="K175" s="26" t="s">
        <v>480</v>
      </c>
      <c r="L175">
        <v>0</v>
      </c>
      <c r="M175" s="26" t="s">
        <v>124</v>
      </c>
      <c r="N175" s="26" t="s">
        <v>46781</v>
      </c>
    </row>
    <row r="176" spans="1:14" x14ac:dyDescent="0.25">
      <c r="A176" t="s">
        <v>1459</v>
      </c>
      <c r="B176" t="s">
        <v>1460</v>
      </c>
      <c r="C176" t="s">
        <v>46782</v>
      </c>
      <c r="D176" t="s">
        <v>1462</v>
      </c>
      <c r="E176" s="26" t="s">
        <v>46783</v>
      </c>
      <c r="F176" t="b">
        <v>1</v>
      </c>
      <c r="G176">
        <v>0.75</v>
      </c>
      <c r="H176" s="26" t="s">
        <v>31216</v>
      </c>
      <c r="I176" s="26" t="s">
        <v>31575</v>
      </c>
      <c r="J176">
        <v>7.7305517569394494E-2</v>
      </c>
      <c r="K176" s="26" t="s">
        <v>125</v>
      </c>
      <c r="L176" s="26" t="s">
        <v>124</v>
      </c>
      <c r="M176" s="26" t="s">
        <v>125</v>
      </c>
      <c r="N176" s="26" t="s">
        <v>46784</v>
      </c>
    </row>
    <row r="177" spans="1:14" x14ac:dyDescent="0.25">
      <c r="A177" t="s">
        <v>1465</v>
      </c>
      <c r="B177" t="s">
        <v>1466</v>
      </c>
      <c r="C177" t="s">
        <v>46785</v>
      </c>
      <c r="D177" t="s">
        <v>1468</v>
      </c>
      <c r="E177" s="26" t="s">
        <v>46786</v>
      </c>
      <c r="F177" t="b">
        <v>1</v>
      </c>
      <c r="G177">
        <v>0.75</v>
      </c>
      <c r="H177" s="26" t="s">
        <v>1189</v>
      </c>
      <c r="I177" s="26" t="s">
        <v>1190</v>
      </c>
      <c r="J177" s="26" t="s">
        <v>3281</v>
      </c>
      <c r="K177">
        <v>0.25</v>
      </c>
      <c r="L177">
        <v>9.0909090909090898E-2</v>
      </c>
      <c r="M177">
        <v>0.25</v>
      </c>
      <c r="N177" s="26" t="s">
        <v>46787</v>
      </c>
    </row>
    <row r="178" spans="1:14" x14ac:dyDescent="0.25">
      <c r="A178" t="s">
        <v>1475</v>
      </c>
      <c r="B178" t="s">
        <v>1476</v>
      </c>
      <c r="C178" t="s">
        <v>46788</v>
      </c>
      <c r="D178" t="s">
        <v>1478</v>
      </c>
      <c r="E178" s="26" t="s">
        <v>46789</v>
      </c>
      <c r="F178" t="b">
        <v>1</v>
      </c>
      <c r="G178" s="26" t="s">
        <v>2366</v>
      </c>
      <c r="H178">
        <v>7.4584601200410799E-2</v>
      </c>
      <c r="I178">
        <v>4.4740519789019197E-2</v>
      </c>
      <c r="J178">
        <v>3.4665771270955201E-2</v>
      </c>
      <c r="K178" s="26" t="s">
        <v>743</v>
      </c>
      <c r="L178">
        <v>0</v>
      </c>
      <c r="M178" s="26" t="s">
        <v>743</v>
      </c>
      <c r="N178" s="26" t="s">
        <v>46790</v>
      </c>
    </row>
    <row r="179" spans="1:14" x14ac:dyDescent="0.25">
      <c r="A179" t="s">
        <v>1483</v>
      </c>
      <c r="B179" t="s">
        <v>1484</v>
      </c>
      <c r="C179" t="s">
        <v>46791</v>
      </c>
      <c r="D179" t="s">
        <v>1485</v>
      </c>
      <c r="E179" s="26" t="s">
        <v>46792</v>
      </c>
      <c r="F179" t="b">
        <v>1</v>
      </c>
      <c r="G179" s="26" t="s">
        <v>2365</v>
      </c>
      <c r="H179" s="26" t="s">
        <v>3591</v>
      </c>
      <c r="I179" s="26" t="s">
        <v>20286</v>
      </c>
      <c r="J179">
        <v>7.7515021054315E-2</v>
      </c>
      <c r="K179" s="26" t="s">
        <v>382</v>
      </c>
      <c r="L179">
        <v>0.125</v>
      </c>
      <c r="M179" s="26" t="s">
        <v>423</v>
      </c>
      <c r="N179" s="26" t="s">
        <v>46793</v>
      </c>
    </row>
    <row r="180" spans="1:14" x14ac:dyDescent="0.25">
      <c r="A180" t="s">
        <v>1489</v>
      </c>
      <c r="B180" t="s">
        <v>1490</v>
      </c>
      <c r="C180" t="s">
        <v>46794</v>
      </c>
      <c r="D180" t="s">
        <v>1492</v>
      </c>
      <c r="E180" s="26" t="s">
        <v>46795</v>
      </c>
      <c r="F180" t="b">
        <v>1</v>
      </c>
      <c r="G180">
        <v>0.375</v>
      </c>
      <c r="H180" s="26" t="s">
        <v>13282</v>
      </c>
      <c r="I180">
        <v>9.8573017775553995E-2</v>
      </c>
      <c r="J180">
        <v>6.50059326034369E-2</v>
      </c>
      <c r="K180" s="26" t="s">
        <v>236</v>
      </c>
      <c r="L180">
        <v>0</v>
      </c>
      <c r="M180" s="26" t="s">
        <v>236</v>
      </c>
      <c r="N180" s="26" t="s">
        <v>46796</v>
      </c>
    </row>
    <row r="181" spans="1:14" x14ac:dyDescent="0.25">
      <c r="A181" t="s">
        <v>1497</v>
      </c>
      <c r="B181" t="s">
        <v>1498</v>
      </c>
      <c r="C181" t="s">
        <v>46797</v>
      </c>
      <c r="D181" t="s">
        <v>1500</v>
      </c>
      <c r="E181" s="26" t="s">
        <v>46798</v>
      </c>
      <c r="F181" t="b">
        <v>1</v>
      </c>
      <c r="G181" s="26" t="s">
        <v>2088</v>
      </c>
      <c r="H181" s="26" t="s">
        <v>2089</v>
      </c>
      <c r="I181" s="26" t="s">
        <v>2090</v>
      </c>
      <c r="J181" s="26" t="s">
        <v>2091</v>
      </c>
      <c r="K181">
        <v>0.38095238095238099</v>
      </c>
      <c r="L181" s="26" t="s">
        <v>92</v>
      </c>
      <c r="M181" s="26" t="s">
        <v>103</v>
      </c>
      <c r="N181" s="26" t="s">
        <v>46799</v>
      </c>
    </row>
    <row r="182" spans="1:14" x14ac:dyDescent="0.25">
      <c r="A182" t="s">
        <v>1504</v>
      </c>
      <c r="B182" t="s">
        <v>1505</v>
      </c>
      <c r="C182" t="s">
        <v>46800</v>
      </c>
      <c r="D182" t="s">
        <v>1507</v>
      </c>
      <c r="E182" s="26" t="s">
        <v>46801</v>
      </c>
      <c r="F182" t="b">
        <v>1</v>
      </c>
      <c r="G182" s="26" t="s">
        <v>21438</v>
      </c>
      <c r="H182" s="26" t="s">
        <v>29236</v>
      </c>
      <c r="I182">
        <v>8.4413948511922299E-2</v>
      </c>
      <c r="J182">
        <v>5.4401898636861901E-2</v>
      </c>
      <c r="K182" s="26" t="s">
        <v>357</v>
      </c>
      <c r="L182" s="26" t="s">
        <v>92</v>
      </c>
      <c r="M182" s="26" t="s">
        <v>357</v>
      </c>
      <c r="N182" s="26" t="s">
        <v>46802</v>
      </c>
    </row>
    <row r="183" spans="1:14" x14ac:dyDescent="0.25">
      <c r="A183" t="s">
        <v>1513</v>
      </c>
      <c r="B183" t="s">
        <v>1514</v>
      </c>
      <c r="C183" t="s">
        <v>46803</v>
      </c>
      <c r="D183" t="s">
        <v>1516</v>
      </c>
      <c r="E183" s="26" t="s">
        <v>46804</v>
      </c>
      <c r="F183" t="b">
        <v>1</v>
      </c>
      <c r="G183">
        <v>0.875</v>
      </c>
      <c r="H183" s="26" t="s">
        <v>18659</v>
      </c>
      <c r="I183" s="26" t="s">
        <v>19745</v>
      </c>
      <c r="J183" s="26" t="s">
        <v>30694</v>
      </c>
      <c r="K183" s="26" t="s">
        <v>6506</v>
      </c>
      <c r="L183" s="26" t="s">
        <v>349</v>
      </c>
      <c r="M183" s="26" t="s">
        <v>713</v>
      </c>
      <c r="N183" s="26" t="s">
        <v>46805</v>
      </c>
    </row>
    <row r="184" spans="1:14" x14ac:dyDescent="0.25">
      <c r="A184" t="s">
        <v>1520</v>
      </c>
      <c r="B184" t="s">
        <v>1521</v>
      </c>
      <c r="C184" t="s">
        <v>46806</v>
      </c>
      <c r="D184" t="s">
        <v>1523</v>
      </c>
      <c r="E184" s="26" t="s">
        <v>46807</v>
      </c>
      <c r="F184" t="b">
        <v>1</v>
      </c>
      <c r="G184">
        <v>0.75</v>
      </c>
      <c r="H184" s="26" t="s">
        <v>1692</v>
      </c>
      <c r="I184" s="26" t="s">
        <v>6081</v>
      </c>
      <c r="J184">
        <v>9.1932271522491796E-2</v>
      </c>
      <c r="K184">
        <v>0.375</v>
      </c>
      <c r="L184" s="26" t="s">
        <v>348</v>
      </c>
      <c r="M184">
        <v>0.25</v>
      </c>
      <c r="N184" s="26" t="s">
        <v>46808</v>
      </c>
    </row>
    <row r="185" spans="1:14" x14ac:dyDescent="0.25">
      <c r="A185" t="s">
        <v>1526</v>
      </c>
      <c r="B185" t="s">
        <v>1527</v>
      </c>
      <c r="C185" t="s">
        <v>46809</v>
      </c>
      <c r="D185" t="s">
        <v>1529</v>
      </c>
      <c r="E185" s="26" t="s">
        <v>46810</v>
      </c>
      <c r="F185" t="b">
        <v>1</v>
      </c>
      <c r="G185">
        <v>0.4</v>
      </c>
      <c r="H185" s="26" t="s">
        <v>722</v>
      </c>
      <c r="I185">
        <v>8.4286898479314296E-2</v>
      </c>
      <c r="J185">
        <v>5.3077121710724401E-2</v>
      </c>
      <c r="K185" s="26" t="s">
        <v>236</v>
      </c>
      <c r="L185" s="26" t="s">
        <v>124</v>
      </c>
      <c r="M185" s="26" t="s">
        <v>236</v>
      </c>
      <c r="N185" s="26" t="s">
        <v>46811</v>
      </c>
    </row>
    <row r="186" spans="1:14" x14ac:dyDescent="0.25">
      <c r="A186" t="s">
        <v>1532</v>
      </c>
      <c r="B186" t="s">
        <v>1533</v>
      </c>
      <c r="C186" t="s">
        <v>46812</v>
      </c>
      <c r="D186" t="s">
        <v>1535</v>
      </c>
      <c r="E186" s="26" t="s">
        <v>46813</v>
      </c>
      <c r="F186" t="b">
        <v>1</v>
      </c>
      <c r="G186" s="26" t="s">
        <v>10806</v>
      </c>
      <c r="H186">
        <v>8.4598620560367294E-2</v>
      </c>
      <c r="I186">
        <v>5.1322211376882303E-2</v>
      </c>
      <c r="J186">
        <v>4.0495158902656897E-2</v>
      </c>
      <c r="K186" s="26" t="s">
        <v>349</v>
      </c>
      <c r="L186">
        <v>0</v>
      </c>
      <c r="M186" s="26" t="s">
        <v>349</v>
      </c>
      <c r="N186" s="26" t="s">
        <v>46814</v>
      </c>
    </row>
    <row r="187" spans="1:14" x14ac:dyDescent="0.25">
      <c r="A187" t="s">
        <v>1538</v>
      </c>
      <c r="B187" t="s">
        <v>1539</v>
      </c>
      <c r="C187" t="s">
        <v>46815</v>
      </c>
      <c r="D187" t="s">
        <v>1540</v>
      </c>
      <c r="E187" s="26" t="s">
        <v>46816</v>
      </c>
      <c r="F187" t="b">
        <v>1</v>
      </c>
      <c r="G187" s="26" t="s">
        <v>114</v>
      </c>
      <c r="H187" s="26" t="s">
        <v>8045</v>
      </c>
      <c r="I187">
        <v>9.4815146433133199E-2</v>
      </c>
      <c r="J187">
        <v>6.0307253604077599E-2</v>
      </c>
      <c r="K187" s="26" t="s">
        <v>311</v>
      </c>
      <c r="L187">
        <v>0</v>
      </c>
      <c r="M187">
        <v>9.9999999999999895E-2</v>
      </c>
      <c r="N187" s="26" t="s">
        <v>46817</v>
      </c>
    </row>
    <row r="188" spans="1:14" x14ac:dyDescent="0.25">
      <c r="A188" t="s">
        <v>1543</v>
      </c>
      <c r="B188" t="s">
        <v>1544</v>
      </c>
      <c r="C188" t="s">
        <v>46818</v>
      </c>
      <c r="D188" t="s">
        <v>1546</v>
      </c>
      <c r="E188" s="26" t="s">
        <v>46819</v>
      </c>
      <c r="F188" t="b">
        <v>1</v>
      </c>
      <c r="G188" s="26" t="s">
        <v>6105</v>
      </c>
      <c r="H188" s="26" t="s">
        <v>6106</v>
      </c>
      <c r="I188" s="26" t="s">
        <v>25489</v>
      </c>
      <c r="J188" s="26" t="s">
        <v>31636</v>
      </c>
      <c r="K188" s="26" t="s">
        <v>123</v>
      </c>
      <c r="L188" s="26" t="s">
        <v>124</v>
      </c>
      <c r="M188" s="26" t="s">
        <v>125</v>
      </c>
      <c r="N188" s="26" t="s">
        <v>46820</v>
      </c>
    </row>
    <row r="189" spans="1:14" x14ac:dyDescent="0.25">
      <c r="A189" t="s">
        <v>1552</v>
      </c>
      <c r="B189" t="s">
        <v>1553</v>
      </c>
      <c r="C189" t="s">
        <v>46821</v>
      </c>
      <c r="D189" t="s">
        <v>1555</v>
      </c>
      <c r="E189" s="26" t="s">
        <v>46822</v>
      </c>
      <c r="F189" t="b">
        <v>1</v>
      </c>
      <c r="G189" s="26" t="s">
        <v>39040</v>
      </c>
      <c r="H189">
        <v>8.2737909008514507E-2</v>
      </c>
      <c r="I189">
        <v>5.1025252045157198E-2</v>
      </c>
      <c r="J189">
        <v>4.1368954504257198E-2</v>
      </c>
      <c r="K189" s="26" t="s">
        <v>20249</v>
      </c>
      <c r="L189">
        <v>0</v>
      </c>
      <c r="M189" s="26" t="s">
        <v>20249</v>
      </c>
      <c r="N189" s="26" t="s">
        <v>46823</v>
      </c>
    </row>
    <row r="190" spans="1:14" x14ac:dyDescent="0.25">
      <c r="A190" t="s">
        <v>1560</v>
      </c>
      <c r="B190" t="s">
        <v>1561</v>
      </c>
      <c r="C190" t="s">
        <v>46824</v>
      </c>
      <c r="D190" t="s">
        <v>1563</v>
      </c>
      <c r="E190" s="26" t="s">
        <v>46825</v>
      </c>
      <c r="F190" t="b">
        <v>1</v>
      </c>
      <c r="G190" s="26" t="s">
        <v>1448</v>
      </c>
      <c r="H190">
        <v>0.372677996249965</v>
      </c>
      <c r="I190" s="26" t="s">
        <v>4272</v>
      </c>
      <c r="J190">
        <v>7.5832356734133896E-2</v>
      </c>
      <c r="K190" s="26" t="s">
        <v>180</v>
      </c>
      <c r="L190">
        <v>0.125</v>
      </c>
      <c r="M190" s="26" t="s">
        <v>1007</v>
      </c>
      <c r="N190" s="26" t="s">
        <v>46826</v>
      </c>
    </row>
    <row r="191" spans="1:14" x14ac:dyDescent="0.25">
      <c r="A191" t="s">
        <v>1568</v>
      </c>
      <c r="B191" t="s">
        <v>1569</v>
      </c>
      <c r="C191" t="s">
        <v>46827</v>
      </c>
      <c r="D191" t="s">
        <v>1571</v>
      </c>
      <c r="E191" s="26" t="s">
        <v>46828</v>
      </c>
      <c r="F191" t="b">
        <v>1</v>
      </c>
      <c r="G191" s="26" t="s">
        <v>378</v>
      </c>
      <c r="H191" s="26" t="s">
        <v>4214</v>
      </c>
      <c r="I191" s="26" t="s">
        <v>4456</v>
      </c>
      <c r="J191" s="26" t="s">
        <v>9331</v>
      </c>
      <c r="K191" s="26" t="s">
        <v>522</v>
      </c>
      <c r="L191" s="26" t="s">
        <v>1044</v>
      </c>
      <c r="M191" s="26" t="s">
        <v>123</v>
      </c>
      <c r="N191" s="26" t="s">
        <v>46829</v>
      </c>
    </row>
    <row r="192" spans="1:14" x14ac:dyDescent="0.25">
      <c r="A192" t="s">
        <v>1574</v>
      </c>
      <c r="B192" t="s">
        <v>1575</v>
      </c>
      <c r="C192" t="s">
        <v>46830</v>
      </c>
      <c r="D192" t="s">
        <v>1577</v>
      </c>
      <c r="E192" s="26" t="s">
        <v>46831</v>
      </c>
      <c r="F192" t="b">
        <v>1</v>
      </c>
      <c r="G192" s="26" t="s">
        <v>2365</v>
      </c>
      <c r="H192" s="26" t="s">
        <v>3591</v>
      </c>
      <c r="I192" s="26" t="s">
        <v>20286</v>
      </c>
      <c r="J192">
        <v>7.7515021054315E-2</v>
      </c>
      <c r="K192" s="26" t="s">
        <v>382</v>
      </c>
      <c r="L192">
        <v>0.125</v>
      </c>
      <c r="M192" s="26" t="s">
        <v>423</v>
      </c>
      <c r="N192" s="26" t="s">
        <v>46832</v>
      </c>
    </row>
    <row r="193" spans="1:14" x14ac:dyDescent="0.25">
      <c r="A193" t="s">
        <v>1580</v>
      </c>
      <c r="B193" t="s">
        <v>1581</v>
      </c>
      <c r="C193" t="s">
        <v>46833</v>
      </c>
      <c r="D193" t="s">
        <v>1583</v>
      </c>
      <c r="E193" s="26" t="s">
        <v>46834</v>
      </c>
      <c r="F193" t="b">
        <v>1</v>
      </c>
      <c r="G193">
        <v>0.5</v>
      </c>
      <c r="H193" s="26" t="s">
        <v>121</v>
      </c>
      <c r="I193">
        <v>9.0727799484173297E-2</v>
      </c>
      <c r="J193" s="26" t="s">
        <v>122</v>
      </c>
      <c r="K193" s="26" t="s">
        <v>593</v>
      </c>
      <c r="L193">
        <v>0</v>
      </c>
      <c r="M193" s="26" t="s">
        <v>91</v>
      </c>
      <c r="N193" s="26" t="s">
        <v>46835</v>
      </c>
    </row>
    <row r="194" spans="1:14" x14ac:dyDescent="0.25">
      <c r="A194" t="s">
        <v>1589</v>
      </c>
      <c r="B194" t="s">
        <v>1590</v>
      </c>
      <c r="C194" t="s">
        <v>46836</v>
      </c>
      <c r="D194" t="s">
        <v>1592</v>
      </c>
      <c r="E194" s="26" t="s">
        <v>46837</v>
      </c>
      <c r="F194" t="b">
        <v>1</v>
      </c>
      <c r="G194" s="26" t="s">
        <v>180</v>
      </c>
      <c r="H194" s="26" t="s">
        <v>4794</v>
      </c>
      <c r="I194">
        <v>8.6227925342091505E-2</v>
      </c>
      <c r="J194" s="26" t="s">
        <v>122</v>
      </c>
      <c r="K194" s="26" t="s">
        <v>91</v>
      </c>
      <c r="L194" s="26" t="s">
        <v>92</v>
      </c>
      <c r="M194" s="26" t="s">
        <v>91</v>
      </c>
      <c r="N194" s="26" t="s">
        <v>46838</v>
      </c>
    </row>
    <row r="195" spans="1:14" x14ac:dyDescent="0.25">
      <c r="A195" t="s">
        <v>1597</v>
      </c>
      <c r="B195" t="s">
        <v>1598</v>
      </c>
      <c r="C195" t="s">
        <v>46839</v>
      </c>
      <c r="D195" t="s">
        <v>1600</v>
      </c>
      <c r="E195" s="26" t="s">
        <v>46840</v>
      </c>
      <c r="F195" t="b">
        <v>1</v>
      </c>
      <c r="G195" s="26" t="s">
        <v>46841</v>
      </c>
      <c r="H195">
        <v>4.2299310280183598E-2</v>
      </c>
      <c r="I195">
        <v>3.2480713733712599E-2</v>
      </c>
      <c r="J195" s="26" t="s">
        <v>28937</v>
      </c>
      <c r="K195">
        <v>0</v>
      </c>
      <c r="L195">
        <v>0</v>
      </c>
      <c r="M195">
        <v>0</v>
      </c>
      <c r="N195" s="26" t="s">
        <v>46842</v>
      </c>
    </row>
    <row r="196" spans="1:14" x14ac:dyDescent="0.25">
      <c r="A196" t="s">
        <v>1604</v>
      </c>
      <c r="B196" t="s">
        <v>1605</v>
      </c>
      <c r="C196" t="s">
        <v>46843</v>
      </c>
      <c r="D196" t="s">
        <v>1607</v>
      </c>
      <c r="E196" s="26" t="s">
        <v>46844</v>
      </c>
      <c r="F196" t="b">
        <v>1</v>
      </c>
      <c r="G196">
        <v>0.5</v>
      </c>
      <c r="H196" s="26" t="s">
        <v>209</v>
      </c>
      <c r="I196" s="26" t="s">
        <v>1837</v>
      </c>
      <c r="J196">
        <v>0.119219885465362</v>
      </c>
      <c r="K196" s="26" t="s">
        <v>202</v>
      </c>
      <c r="L196">
        <v>0</v>
      </c>
      <c r="M196" s="26" t="s">
        <v>202</v>
      </c>
      <c r="N196" s="26" t="s">
        <v>46845</v>
      </c>
    </row>
    <row r="197" spans="1:14" x14ac:dyDescent="0.25">
      <c r="A197" t="s">
        <v>1612</v>
      </c>
      <c r="B197" t="s">
        <v>1613</v>
      </c>
      <c r="C197" t="s">
        <v>46846</v>
      </c>
      <c r="D197" t="s">
        <v>1615</v>
      </c>
      <c r="E197" s="26" t="s">
        <v>46847</v>
      </c>
      <c r="F197" t="b">
        <v>1</v>
      </c>
      <c r="G197" s="26" t="s">
        <v>110</v>
      </c>
      <c r="H197" s="26" t="s">
        <v>209</v>
      </c>
      <c r="I197" s="26" t="s">
        <v>210</v>
      </c>
      <c r="J197" s="26" t="s">
        <v>4742</v>
      </c>
      <c r="K197">
        <v>0.38095238095238099</v>
      </c>
      <c r="L197" s="26" t="s">
        <v>92</v>
      </c>
      <c r="M197" s="26" t="s">
        <v>103</v>
      </c>
      <c r="N197" s="26" t="s">
        <v>46848</v>
      </c>
    </row>
    <row r="198" spans="1:14" x14ac:dyDescent="0.25">
      <c r="A198" t="s">
        <v>1620</v>
      </c>
      <c r="B198" t="s">
        <v>1621</v>
      </c>
      <c r="C198" t="s">
        <v>46849</v>
      </c>
      <c r="D198" t="s">
        <v>1623</v>
      </c>
      <c r="E198" s="26" t="s">
        <v>46850</v>
      </c>
      <c r="F198" t="b">
        <v>1</v>
      </c>
      <c r="G198">
        <v>0.8</v>
      </c>
      <c r="H198" s="26" t="s">
        <v>5249</v>
      </c>
      <c r="I198" s="26" t="s">
        <v>3760</v>
      </c>
      <c r="J198" s="26" t="s">
        <v>2731</v>
      </c>
      <c r="K198" s="26" t="s">
        <v>593</v>
      </c>
      <c r="L198">
        <v>0</v>
      </c>
      <c r="M198" s="26" t="s">
        <v>91</v>
      </c>
      <c r="N198" s="26" t="s">
        <v>46851</v>
      </c>
    </row>
    <row r="199" spans="1:14" x14ac:dyDescent="0.25">
      <c r="A199" t="s">
        <v>1630</v>
      </c>
      <c r="B199" t="s">
        <v>1631</v>
      </c>
      <c r="C199" t="s">
        <v>46852</v>
      </c>
      <c r="D199" t="s">
        <v>1633</v>
      </c>
      <c r="E199" s="26" t="s">
        <v>46853</v>
      </c>
      <c r="F199" t="b">
        <v>1</v>
      </c>
      <c r="G199" s="26" t="s">
        <v>3093</v>
      </c>
      <c r="H199" s="26" t="s">
        <v>28851</v>
      </c>
      <c r="I199" s="26" t="s">
        <v>29702</v>
      </c>
      <c r="J199" s="26" t="s">
        <v>29703</v>
      </c>
      <c r="K199">
        <v>0.58823529411764697</v>
      </c>
      <c r="L199" s="26" t="s">
        <v>714</v>
      </c>
      <c r="M199">
        <v>0.58823529411764697</v>
      </c>
      <c r="N199" s="26" t="s">
        <v>46854</v>
      </c>
    </row>
    <row r="200" spans="1:14" x14ac:dyDescent="0.25">
      <c r="A200" t="s">
        <v>1637</v>
      </c>
      <c r="B200" t="s">
        <v>1638</v>
      </c>
      <c r="C200" t="s">
        <v>46855</v>
      </c>
      <c r="D200" t="s">
        <v>1640</v>
      </c>
      <c r="E200" s="26" t="s">
        <v>46856</v>
      </c>
      <c r="F200" t="b">
        <v>1</v>
      </c>
      <c r="G200" s="26" t="s">
        <v>10806</v>
      </c>
      <c r="H200" s="26" t="s">
        <v>31093</v>
      </c>
      <c r="I200" s="26" t="s">
        <v>31094</v>
      </c>
      <c r="J200" s="26" t="s">
        <v>31095</v>
      </c>
      <c r="K200">
        <v>0.4</v>
      </c>
      <c r="L200" s="26" t="s">
        <v>180</v>
      </c>
      <c r="M200">
        <v>0.4</v>
      </c>
      <c r="N200">
        <v>0.26117940207893298</v>
      </c>
    </row>
    <row r="201" spans="1:14" x14ac:dyDescent="0.25">
      <c r="A201" t="s">
        <v>1643</v>
      </c>
      <c r="B201" t="s">
        <v>1644</v>
      </c>
      <c r="C201" t="s">
        <v>46857</v>
      </c>
      <c r="D201" t="s">
        <v>1646</v>
      </c>
      <c r="E201" s="26" t="s">
        <v>46858</v>
      </c>
      <c r="F201" t="b">
        <v>1</v>
      </c>
      <c r="G201" s="26" t="s">
        <v>38202</v>
      </c>
      <c r="H201">
        <v>8.7072574593886398E-2</v>
      </c>
      <c r="I201">
        <v>4.7491596709285197E-2</v>
      </c>
      <c r="J201">
        <v>3.51862973998118E-2</v>
      </c>
      <c r="K201">
        <v>0.5</v>
      </c>
      <c r="L201">
        <v>0</v>
      </c>
      <c r="M201">
        <v>0.3</v>
      </c>
      <c r="N201" s="26" t="s">
        <v>46859</v>
      </c>
    </row>
    <row r="202" spans="1:14" x14ac:dyDescent="0.25">
      <c r="A202" t="s">
        <v>1649</v>
      </c>
      <c r="B202" t="s">
        <v>1650</v>
      </c>
      <c r="C202" t="s">
        <v>46860</v>
      </c>
      <c r="D202" t="s">
        <v>1652</v>
      </c>
      <c r="E202" s="26" t="s">
        <v>46861</v>
      </c>
      <c r="F202" t="b">
        <v>1</v>
      </c>
      <c r="G202">
        <v>0.625</v>
      </c>
      <c r="H202">
        <v>9.4491118252306799E-2</v>
      </c>
      <c r="I202">
        <v>5.4571782543064599E-2</v>
      </c>
      <c r="J202">
        <v>4.1535092372063903E-2</v>
      </c>
      <c r="K202" s="26" t="s">
        <v>1044</v>
      </c>
      <c r="L202">
        <v>0</v>
      </c>
      <c r="M202" s="26" t="s">
        <v>480</v>
      </c>
      <c r="N202" s="26" t="s">
        <v>46862</v>
      </c>
    </row>
    <row r="203" spans="1:14" x14ac:dyDescent="0.25">
      <c r="A203" t="s">
        <v>1657</v>
      </c>
      <c r="B203" t="s">
        <v>1658</v>
      </c>
      <c r="C203" t="s">
        <v>46863</v>
      </c>
      <c r="D203" t="s">
        <v>1660</v>
      </c>
      <c r="E203" s="26" t="s">
        <v>46864</v>
      </c>
      <c r="F203" t="b">
        <v>1</v>
      </c>
      <c r="G203" s="26" t="s">
        <v>5857</v>
      </c>
      <c r="H203" s="26" t="s">
        <v>29031</v>
      </c>
      <c r="I203" s="26" t="s">
        <v>30454</v>
      </c>
      <c r="J203" s="26" t="s">
        <v>30455</v>
      </c>
      <c r="K203" s="26" t="s">
        <v>136</v>
      </c>
      <c r="L203" s="26" t="s">
        <v>1473</v>
      </c>
      <c r="M203" s="26" t="s">
        <v>136</v>
      </c>
      <c r="N203" s="26" t="s">
        <v>46865</v>
      </c>
    </row>
    <row r="204" spans="1:14" x14ac:dyDescent="0.25">
      <c r="A204" t="s">
        <v>1663</v>
      </c>
      <c r="B204" t="s">
        <v>1664</v>
      </c>
      <c r="C204" t="s">
        <v>46681</v>
      </c>
      <c r="D204" t="s">
        <v>1666</v>
      </c>
      <c r="E204" s="26" t="s">
        <v>46866</v>
      </c>
      <c r="F204" t="b">
        <v>1</v>
      </c>
      <c r="G204">
        <v>0.75</v>
      </c>
      <c r="H204" s="26" t="s">
        <v>15049</v>
      </c>
      <c r="I204" s="26" t="s">
        <v>2730</v>
      </c>
      <c r="J204" s="26" t="s">
        <v>1904</v>
      </c>
      <c r="K204" s="26" t="s">
        <v>5249</v>
      </c>
      <c r="L204" s="26" t="s">
        <v>125</v>
      </c>
      <c r="M204" s="26" t="s">
        <v>463</v>
      </c>
      <c r="N204" s="26" t="s">
        <v>46867</v>
      </c>
    </row>
    <row r="205" spans="1:14" x14ac:dyDescent="0.25">
      <c r="A205" t="s">
        <v>1669</v>
      </c>
      <c r="B205" t="s">
        <v>1670</v>
      </c>
      <c r="C205" t="s">
        <v>46868</v>
      </c>
      <c r="D205" t="s">
        <v>1672</v>
      </c>
      <c r="E205" s="26" t="s">
        <v>46869</v>
      </c>
      <c r="F205" t="b">
        <v>1</v>
      </c>
      <c r="G205" s="26" t="s">
        <v>3093</v>
      </c>
      <c r="H205" s="26" t="s">
        <v>28851</v>
      </c>
      <c r="I205" s="26" t="s">
        <v>28852</v>
      </c>
      <c r="J205" s="26" t="s">
        <v>28853</v>
      </c>
      <c r="K205" s="26" t="s">
        <v>110</v>
      </c>
      <c r="L205" s="26" t="s">
        <v>302</v>
      </c>
      <c r="M205" s="26" t="s">
        <v>110</v>
      </c>
      <c r="N205" s="26" t="s">
        <v>46870</v>
      </c>
    </row>
    <row r="206" spans="1:14" x14ac:dyDescent="0.25">
      <c r="A206" t="s">
        <v>1679</v>
      </c>
      <c r="B206" t="s">
        <v>1680</v>
      </c>
      <c r="C206" t="s">
        <v>46871</v>
      </c>
      <c r="D206" t="s">
        <v>1682</v>
      </c>
      <c r="E206" s="26" t="s">
        <v>46872</v>
      </c>
      <c r="F206" t="b">
        <v>1</v>
      </c>
      <c r="G206">
        <v>0.8</v>
      </c>
      <c r="H206" s="26" t="s">
        <v>4880</v>
      </c>
      <c r="I206" s="26" t="s">
        <v>6504</v>
      </c>
      <c r="J206" s="26" t="s">
        <v>6505</v>
      </c>
      <c r="K206" s="26" t="s">
        <v>951</v>
      </c>
      <c r="L206">
        <v>0</v>
      </c>
      <c r="M206" s="26" t="s">
        <v>951</v>
      </c>
      <c r="N206" s="26" t="s">
        <v>46873</v>
      </c>
    </row>
    <row r="207" spans="1:14" x14ac:dyDescent="0.25">
      <c r="A207" t="s">
        <v>1688</v>
      </c>
      <c r="B207" t="s">
        <v>1689</v>
      </c>
      <c r="C207" t="s">
        <v>46874</v>
      </c>
      <c r="D207" t="s">
        <v>1690</v>
      </c>
      <c r="E207" s="26" t="s">
        <v>46875</v>
      </c>
      <c r="F207" t="b">
        <v>1</v>
      </c>
      <c r="G207" s="26" t="s">
        <v>18906</v>
      </c>
      <c r="H207" s="26" t="s">
        <v>28073</v>
      </c>
      <c r="I207" s="26" t="s">
        <v>46876</v>
      </c>
      <c r="J207" s="26" t="s">
        <v>46877</v>
      </c>
      <c r="K207">
        <v>0.38095238095238099</v>
      </c>
      <c r="L207">
        <v>0</v>
      </c>
      <c r="M207">
        <v>0.38095238095238099</v>
      </c>
      <c r="N207" s="26" t="s">
        <v>46878</v>
      </c>
    </row>
    <row r="208" spans="1:14" x14ac:dyDescent="0.25">
      <c r="A208" t="s">
        <v>1695</v>
      </c>
      <c r="B208" t="s">
        <v>1696</v>
      </c>
      <c r="C208" t="s">
        <v>46879</v>
      </c>
      <c r="D208" t="s">
        <v>1698</v>
      </c>
      <c r="E208" s="26" t="s">
        <v>46880</v>
      </c>
      <c r="F208" t="b">
        <v>1</v>
      </c>
      <c r="G208">
        <v>0.7</v>
      </c>
      <c r="H208" s="26" t="s">
        <v>1368</v>
      </c>
      <c r="I208" s="26" t="s">
        <v>2237</v>
      </c>
      <c r="J208" s="26" t="s">
        <v>2238</v>
      </c>
      <c r="K208">
        <v>0.3</v>
      </c>
      <c r="L208">
        <v>0</v>
      </c>
      <c r="M208" s="26" t="s">
        <v>951</v>
      </c>
      <c r="N208" s="26" t="s">
        <v>46881</v>
      </c>
    </row>
    <row r="209" spans="1:14" x14ac:dyDescent="0.25">
      <c r="A209" t="s">
        <v>1700</v>
      </c>
      <c r="B209" t="s">
        <v>1701</v>
      </c>
      <c r="C209" t="s">
        <v>40241</v>
      </c>
      <c r="D209" t="s">
        <v>1702</v>
      </c>
      <c r="E209" s="26" t="s">
        <v>46882</v>
      </c>
      <c r="F209" t="b">
        <v>1</v>
      </c>
      <c r="G209" s="26" t="s">
        <v>28773</v>
      </c>
      <c r="H209">
        <v>0.74584601200410805</v>
      </c>
      <c r="I209" s="26" t="s">
        <v>46883</v>
      </c>
      <c r="J209" s="26" t="s">
        <v>46884</v>
      </c>
      <c r="K209" s="26" t="s">
        <v>357</v>
      </c>
      <c r="L209">
        <v>0</v>
      </c>
      <c r="M209" s="26" t="s">
        <v>357</v>
      </c>
      <c r="N209" s="26" t="s">
        <v>46885</v>
      </c>
    </row>
    <row r="210" spans="1:14" x14ac:dyDescent="0.25">
      <c r="A210" t="s">
        <v>1706</v>
      </c>
      <c r="B210" t="s">
        <v>1707</v>
      </c>
      <c r="C210" t="s">
        <v>46886</v>
      </c>
      <c r="D210" t="s">
        <v>1709</v>
      </c>
      <c r="E210">
        <v>0.55390761568659097</v>
      </c>
      <c r="F210" t="b">
        <v>1</v>
      </c>
      <c r="G210" s="26" t="s">
        <v>7810</v>
      </c>
      <c r="H210" s="26" t="s">
        <v>21775</v>
      </c>
      <c r="I210">
        <v>9.1327818071911995E-2</v>
      </c>
      <c r="J210">
        <v>5.7061359149571403E-2</v>
      </c>
      <c r="K210" s="26" t="s">
        <v>125</v>
      </c>
      <c r="L210">
        <v>0</v>
      </c>
      <c r="M210" s="26" t="s">
        <v>125</v>
      </c>
      <c r="N210" s="26" t="s">
        <v>46887</v>
      </c>
    </row>
    <row r="211" spans="1:14" x14ac:dyDescent="0.25">
      <c r="A211" t="s">
        <v>1715</v>
      </c>
      <c r="B211" t="s">
        <v>1716</v>
      </c>
      <c r="C211" t="s">
        <v>46888</v>
      </c>
      <c r="D211" t="s">
        <v>1718</v>
      </c>
      <c r="E211" s="26" t="s">
        <v>46889</v>
      </c>
      <c r="F211" t="b">
        <v>1</v>
      </c>
      <c r="G211">
        <v>0.5</v>
      </c>
      <c r="H211">
        <v>0.40824829046386302</v>
      </c>
      <c r="I211" s="26" t="s">
        <v>178</v>
      </c>
      <c r="J211" s="26" t="s">
        <v>179</v>
      </c>
      <c r="K211" s="26" t="s">
        <v>135</v>
      </c>
      <c r="L211">
        <v>0</v>
      </c>
      <c r="M211" s="26" t="s">
        <v>743</v>
      </c>
      <c r="N211">
        <v>0.23025776467772499</v>
      </c>
    </row>
    <row r="212" spans="1:14" x14ac:dyDescent="0.25">
      <c r="A212" t="s">
        <v>1722</v>
      </c>
      <c r="B212" t="s">
        <v>1723</v>
      </c>
      <c r="C212" t="s">
        <v>29269</v>
      </c>
      <c r="D212" t="s">
        <v>1725</v>
      </c>
      <c r="E212" s="26" t="s">
        <v>46890</v>
      </c>
      <c r="F212" t="b">
        <v>1</v>
      </c>
      <c r="G212" s="26" t="s">
        <v>10806</v>
      </c>
      <c r="H212">
        <v>8.4598620560367294E-2</v>
      </c>
      <c r="I212">
        <v>5.1322211376882303E-2</v>
      </c>
      <c r="J212">
        <v>4.0495158902656897E-2</v>
      </c>
      <c r="K212" s="26" t="s">
        <v>136</v>
      </c>
      <c r="L212">
        <v>0</v>
      </c>
      <c r="M212" s="26" t="s">
        <v>136</v>
      </c>
      <c r="N212" s="26" t="s">
        <v>46891</v>
      </c>
    </row>
    <row r="213" spans="1:14" x14ac:dyDescent="0.25">
      <c r="A213" t="s">
        <v>1728</v>
      </c>
      <c r="B213" t="s">
        <v>1729</v>
      </c>
      <c r="C213" t="s">
        <v>46892</v>
      </c>
      <c r="D213" t="s">
        <v>1731</v>
      </c>
      <c r="E213" s="26" t="s">
        <v>46893</v>
      </c>
      <c r="F213" t="b">
        <v>1</v>
      </c>
      <c r="G213" s="26" t="s">
        <v>2365</v>
      </c>
      <c r="H213" s="26" t="s">
        <v>26541</v>
      </c>
      <c r="I213" s="26" t="s">
        <v>26542</v>
      </c>
      <c r="J213" s="26" t="s">
        <v>26543</v>
      </c>
      <c r="K213" s="26" t="s">
        <v>302</v>
      </c>
      <c r="L213" s="26" t="s">
        <v>434</v>
      </c>
      <c r="M213" s="26" t="s">
        <v>302</v>
      </c>
      <c r="N213" s="26" t="s">
        <v>46894</v>
      </c>
    </row>
    <row r="214" spans="1:14" x14ac:dyDescent="0.25">
      <c r="A214" t="s">
        <v>1733</v>
      </c>
      <c r="B214" t="s">
        <v>1734</v>
      </c>
      <c r="C214" t="s">
        <v>46895</v>
      </c>
      <c r="D214" t="s">
        <v>1736</v>
      </c>
      <c r="E214" s="26" t="s">
        <v>46896</v>
      </c>
      <c r="F214" t="b">
        <v>1</v>
      </c>
      <c r="G214" s="26" t="s">
        <v>10806</v>
      </c>
      <c r="H214" s="26" t="s">
        <v>3094</v>
      </c>
      <c r="I214" s="26" t="s">
        <v>31404</v>
      </c>
      <c r="J214" s="26" t="s">
        <v>31142</v>
      </c>
      <c r="K214">
        <v>0.3</v>
      </c>
      <c r="L214" s="26" t="s">
        <v>227</v>
      </c>
      <c r="M214">
        <v>0.3</v>
      </c>
      <c r="N214" s="26" t="s">
        <v>46897</v>
      </c>
    </row>
    <row r="215" spans="1:14" x14ac:dyDescent="0.25">
      <c r="A215" t="s">
        <v>1743</v>
      </c>
      <c r="B215" t="s">
        <v>1744</v>
      </c>
      <c r="C215" t="s">
        <v>46898</v>
      </c>
      <c r="D215" t="s">
        <v>1746</v>
      </c>
      <c r="E215" s="26" t="s">
        <v>46899</v>
      </c>
      <c r="F215" t="b">
        <v>1</v>
      </c>
      <c r="G215" s="26" t="s">
        <v>1448</v>
      </c>
      <c r="H215">
        <v>0.372677996249965</v>
      </c>
      <c r="I215" s="26" t="s">
        <v>4272</v>
      </c>
      <c r="J215">
        <v>7.5832356734133896E-2</v>
      </c>
      <c r="K215" s="26" t="s">
        <v>227</v>
      </c>
      <c r="L215">
        <v>0</v>
      </c>
      <c r="M215" s="26" t="s">
        <v>227</v>
      </c>
      <c r="N215" s="26" t="s">
        <v>46900</v>
      </c>
    </row>
    <row r="216" spans="1:14" x14ac:dyDescent="0.25">
      <c r="A216" t="s">
        <v>1749</v>
      </c>
      <c r="B216" t="s">
        <v>1750</v>
      </c>
      <c r="C216" t="s">
        <v>46901</v>
      </c>
      <c r="D216" t="s">
        <v>1752</v>
      </c>
      <c r="E216" s="26" t="s">
        <v>46902</v>
      </c>
      <c r="F216" t="b">
        <v>1</v>
      </c>
      <c r="G216" s="26" t="s">
        <v>99</v>
      </c>
      <c r="H216" s="26" t="s">
        <v>344</v>
      </c>
      <c r="I216" s="26" t="s">
        <v>735</v>
      </c>
      <c r="J216">
        <v>5.8590593701517001E-2</v>
      </c>
      <c r="K216">
        <v>0.3</v>
      </c>
      <c r="L216">
        <v>0</v>
      </c>
      <c r="M216">
        <v>0.2</v>
      </c>
      <c r="N216" s="26" t="s">
        <v>46903</v>
      </c>
    </row>
    <row r="217" spans="1:14" x14ac:dyDescent="0.25">
      <c r="A217" t="s">
        <v>1755</v>
      </c>
      <c r="B217" t="s">
        <v>1756</v>
      </c>
      <c r="C217" t="s">
        <v>46904</v>
      </c>
      <c r="D217" t="s">
        <v>1758</v>
      </c>
      <c r="E217" s="26" t="s">
        <v>46905</v>
      </c>
      <c r="F217" t="b">
        <v>1</v>
      </c>
      <c r="G217" s="26" t="s">
        <v>38202</v>
      </c>
      <c r="H217" s="26" t="s">
        <v>44706</v>
      </c>
      <c r="I217" s="26" t="s">
        <v>44707</v>
      </c>
      <c r="J217">
        <v>6.2571068181591499E-2</v>
      </c>
      <c r="K217" s="26" t="s">
        <v>522</v>
      </c>
      <c r="L217" s="26" t="s">
        <v>124</v>
      </c>
      <c r="M217" s="26" t="s">
        <v>123</v>
      </c>
      <c r="N217" s="26" t="s">
        <v>46906</v>
      </c>
    </row>
    <row r="218" spans="1:14" x14ac:dyDescent="0.25">
      <c r="A218" t="s">
        <v>1761</v>
      </c>
      <c r="B218" t="s">
        <v>1762</v>
      </c>
      <c r="C218" t="s">
        <v>46907</v>
      </c>
      <c r="D218" t="s">
        <v>1764</v>
      </c>
      <c r="E218" s="26" t="s">
        <v>46908</v>
      </c>
      <c r="F218" t="b">
        <v>1</v>
      </c>
      <c r="G218" s="26" t="s">
        <v>10806</v>
      </c>
      <c r="H218">
        <v>0.26752432787911101</v>
      </c>
      <c r="I218" s="26" t="s">
        <v>19088</v>
      </c>
      <c r="J218">
        <v>7.2011707282849197E-2</v>
      </c>
      <c r="K218">
        <v>0.375</v>
      </c>
      <c r="L218" s="26" t="s">
        <v>103</v>
      </c>
      <c r="M218">
        <v>0.375</v>
      </c>
      <c r="N218">
        <v>0.22899309536548701</v>
      </c>
    </row>
    <row r="219" spans="1:14" x14ac:dyDescent="0.25">
      <c r="A219" t="s">
        <v>1769</v>
      </c>
      <c r="B219" t="s">
        <v>1770</v>
      </c>
      <c r="C219" t="s">
        <v>46909</v>
      </c>
      <c r="D219" t="s">
        <v>1772</v>
      </c>
      <c r="E219" s="26" t="s">
        <v>46910</v>
      </c>
      <c r="F219" t="b">
        <v>1</v>
      </c>
      <c r="G219" s="26" t="s">
        <v>1448</v>
      </c>
      <c r="H219" s="26" t="s">
        <v>11049</v>
      </c>
      <c r="I219" s="26" t="s">
        <v>12355</v>
      </c>
      <c r="J219" s="26" t="s">
        <v>12356</v>
      </c>
      <c r="K219" s="26" t="s">
        <v>522</v>
      </c>
      <c r="L219" s="26" t="s">
        <v>480</v>
      </c>
      <c r="M219" s="26" t="s">
        <v>123</v>
      </c>
      <c r="N219" s="26" t="s">
        <v>46911</v>
      </c>
    </row>
    <row r="220" spans="1:14" x14ac:dyDescent="0.25">
      <c r="A220" t="s">
        <v>1777</v>
      </c>
      <c r="B220" t="s">
        <v>1778</v>
      </c>
      <c r="C220" t="s">
        <v>46912</v>
      </c>
      <c r="D220" t="s">
        <v>1780</v>
      </c>
      <c r="E220">
        <v>1.1639100219715399</v>
      </c>
      <c r="F220" t="b">
        <v>1</v>
      </c>
      <c r="G220" s="26" t="s">
        <v>38295</v>
      </c>
      <c r="H220" s="26" t="s">
        <v>28786</v>
      </c>
      <c r="I220" s="26" t="s">
        <v>29676</v>
      </c>
      <c r="J220">
        <v>7.9235022460357005E-2</v>
      </c>
      <c r="K220">
        <v>0.38095238095238099</v>
      </c>
      <c r="L220" s="26" t="s">
        <v>236</v>
      </c>
      <c r="M220">
        <v>0.38095238095238099</v>
      </c>
      <c r="N220" s="26" t="s">
        <v>46913</v>
      </c>
    </row>
    <row r="221" spans="1:14" x14ac:dyDescent="0.25">
      <c r="A221" t="s">
        <v>1782</v>
      </c>
      <c r="B221" t="s">
        <v>1783</v>
      </c>
      <c r="C221" t="s">
        <v>46914</v>
      </c>
      <c r="D221" t="s">
        <v>1784</v>
      </c>
      <c r="E221" s="26" t="s">
        <v>46915</v>
      </c>
      <c r="F221" t="b">
        <v>1</v>
      </c>
      <c r="G221" s="26" t="s">
        <v>10806</v>
      </c>
      <c r="H221">
        <v>0.26752432787911101</v>
      </c>
      <c r="I221" s="26" t="s">
        <v>19088</v>
      </c>
      <c r="J221">
        <v>7.2011707282849197E-2</v>
      </c>
      <c r="K221" s="26" t="s">
        <v>480</v>
      </c>
      <c r="L221">
        <v>0</v>
      </c>
      <c r="M221" s="26" t="s">
        <v>124</v>
      </c>
      <c r="N221" s="26" t="s">
        <v>46916</v>
      </c>
    </row>
    <row r="222" spans="1:14" x14ac:dyDescent="0.25">
      <c r="A222" t="s">
        <v>1787</v>
      </c>
      <c r="B222" t="s">
        <v>1788</v>
      </c>
      <c r="C222" t="s">
        <v>46917</v>
      </c>
      <c r="D222" t="s">
        <v>1790</v>
      </c>
      <c r="E222" s="26" t="s">
        <v>46918</v>
      </c>
      <c r="F222" t="b">
        <v>1</v>
      </c>
      <c r="G222" s="26" t="s">
        <v>38463</v>
      </c>
      <c r="H222" s="26" t="s">
        <v>28837</v>
      </c>
      <c r="I222">
        <v>9.9787370335084405E-2</v>
      </c>
      <c r="J222">
        <v>6.7014444709657506E-2</v>
      </c>
      <c r="K222" s="26" t="s">
        <v>423</v>
      </c>
      <c r="L222">
        <v>0</v>
      </c>
      <c r="M222" s="26" t="s">
        <v>1007</v>
      </c>
      <c r="N222" s="26" t="s">
        <v>46919</v>
      </c>
    </row>
    <row r="223" spans="1:14" x14ac:dyDescent="0.25">
      <c r="A223" t="s">
        <v>1793</v>
      </c>
      <c r="B223" t="s">
        <v>1794</v>
      </c>
      <c r="C223" t="s">
        <v>46920</v>
      </c>
      <c r="D223" t="s">
        <v>1795</v>
      </c>
      <c r="E223" s="26" t="s">
        <v>46921</v>
      </c>
      <c r="F223" t="b">
        <v>1</v>
      </c>
      <c r="G223">
        <v>0.5</v>
      </c>
      <c r="H223" s="26" t="s">
        <v>9163</v>
      </c>
      <c r="I223" s="26" t="s">
        <v>20469</v>
      </c>
      <c r="J223">
        <v>6.9853420565800906E-2</v>
      </c>
      <c r="K223" s="26" t="s">
        <v>135</v>
      </c>
      <c r="L223">
        <v>0.125</v>
      </c>
      <c r="M223" s="26" t="s">
        <v>135</v>
      </c>
      <c r="N223" s="26" t="s">
        <v>46922</v>
      </c>
    </row>
    <row r="224" spans="1:14" x14ac:dyDescent="0.25">
      <c r="A224" t="s">
        <v>1801</v>
      </c>
      <c r="B224" t="s">
        <v>1802</v>
      </c>
      <c r="C224" t="s">
        <v>46923</v>
      </c>
      <c r="D224" t="s">
        <v>1804</v>
      </c>
      <c r="E224" s="26" t="s">
        <v>46924</v>
      </c>
      <c r="F224" t="b">
        <v>1</v>
      </c>
      <c r="G224">
        <v>0.875</v>
      </c>
      <c r="H224" s="26" t="s">
        <v>26198</v>
      </c>
      <c r="I224" s="26" t="s">
        <v>380</v>
      </c>
      <c r="J224" s="26" t="s">
        <v>1951</v>
      </c>
      <c r="K224" s="26" t="s">
        <v>355</v>
      </c>
      <c r="L224" s="26" t="s">
        <v>236</v>
      </c>
      <c r="M224" s="26" t="s">
        <v>463</v>
      </c>
      <c r="N224" s="26" t="s">
        <v>46925</v>
      </c>
    </row>
    <row r="225" spans="1:14" x14ac:dyDescent="0.25">
      <c r="A225" t="s">
        <v>1806</v>
      </c>
      <c r="B225" t="s">
        <v>1807</v>
      </c>
      <c r="C225" t="s">
        <v>46926</v>
      </c>
      <c r="D225" t="s">
        <v>1808</v>
      </c>
      <c r="E225" s="26" t="s">
        <v>46927</v>
      </c>
      <c r="F225" t="b">
        <v>1</v>
      </c>
      <c r="G225" s="26" t="s">
        <v>2554</v>
      </c>
      <c r="H225" s="26" t="s">
        <v>2555</v>
      </c>
      <c r="I225" s="26" t="s">
        <v>23279</v>
      </c>
      <c r="J225" s="26" t="s">
        <v>25001</v>
      </c>
      <c r="K225" s="26" t="s">
        <v>103</v>
      </c>
      <c r="L225">
        <v>0</v>
      </c>
      <c r="M225" s="26" t="s">
        <v>103</v>
      </c>
      <c r="N225" s="26" t="s">
        <v>46928</v>
      </c>
    </row>
    <row r="226" spans="1:14" x14ac:dyDescent="0.25">
      <c r="A226" t="s">
        <v>1813</v>
      </c>
      <c r="B226" t="s">
        <v>1814</v>
      </c>
      <c r="C226" t="s">
        <v>46929</v>
      </c>
      <c r="D226" t="s">
        <v>1816</v>
      </c>
      <c r="E226" s="26" t="s">
        <v>46930</v>
      </c>
      <c r="F226" t="b">
        <v>1</v>
      </c>
      <c r="G226" s="26" t="s">
        <v>114</v>
      </c>
      <c r="H226" s="26" t="s">
        <v>8045</v>
      </c>
      <c r="I226">
        <v>9.4815146433133199E-2</v>
      </c>
      <c r="J226">
        <v>6.0307253604077599E-2</v>
      </c>
      <c r="K226">
        <v>8.6956521739130405E-2</v>
      </c>
      <c r="L226">
        <v>0</v>
      </c>
      <c r="M226">
        <v>8.6956521739130405E-2</v>
      </c>
      <c r="N226" s="26" t="s">
        <v>46931</v>
      </c>
    </row>
    <row r="227" spans="1:14" x14ac:dyDescent="0.25">
      <c r="A227" t="s">
        <v>1819</v>
      </c>
      <c r="B227" t="s">
        <v>1820</v>
      </c>
      <c r="C227" t="s">
        <v>46932</v>
      </c>
      <c r="D227" t="s">
        <v>1822</v>
      </c>
      <c r="E227" s="26" t="s">
        <v>46933</v>
      </c>
      <c r="F227" t="b">
        <v>1</v>
      </c>
      <c r="G227" s="26" t="s">
        <v>22506</v>
      </c>
      <c r="H227" s="26" t="s">
        <v>30843</v>
      </c>
      <c r="I227">
        <v>3.6090507957230497E-2</v>
      </c>
      <c r="J227" s="26" t="s">
        <v>30844</v>
      </c>
      <c r="K227">
        <v>0.3</v>
      </c>
      <c r="L227">
        <v>0</v>
      </c>
      <c r="M227" s="26" t="s">
        <v>311</v>
      </c>
      <c r="N227">
        <v>9.1805662622783293E-2</v>
      </c>
    </row>
    <row r="228" spans="1:14" x14ac:dyDescent="0.25">
      <c r="A228" t="s">
        <v>1826</v>
      </c>
      <c r="B228" t="s">
        <v>1827</v>
      </c>
      <c r="C228" t="s">
        <v>46934</v>
      </c>
      <c r="D228" t="s">
        <v>1829</v>
      </c>
      <c r="E228" s="26" t="s">
        <v>46935</v>
      </c>
      <c r="F228" t="b">
        <v>1</v>
      </c>
      <c r="G228" s="26" t="s">
        <v>6580</v>
      </c>
      <c r="H228" s="26" t="s">
        <v>3963</v>
      </c>
      <c r="I228" s="26" t="s">
        <v>24768</v>
      </c>
      <c r="J228" s="26" t="s">
        <v>11878</v>
      </c>
      <c r="K228" s="26" t="s">
        <v>392</v>
      </c>
      <c r="L228">
        <v>0.3</v>
      </c>
      <c r="M228" s="26" t="s">
        <v>543</v>
      </c>
      <c r="N228" s="26" t="s">
        <v>46936</v>
      </c>
    </row>
    <row r="229" spans="1:14" x14ac:dyDescent="0.25">
      <c r="A229" t="s">
        <v>1833</v>
      </c>
      <c r="B229" t="s">
        <v>1834</v>
      </c>
      <c r="C229" t="s">
        <v>46937</v>
      </c>
      <c r="D229" t="s">
        <v>1836</v>
      </c>
      <c r="E229" s="26" t="s">
        <v>46938</v>
      </c>
      <c r="F229" t="b">
        <v>1</v>
      </c>
      <c r="G229" s="26" t="s">
        <v>12918</v>
      </c>
      <c r="H229" s="26" t="s">
        <v>15049</v>
      </c>
      <c r="I229" s="26" t="s">
        <v>35225</v>
      </c>
      <c r="J229" s="26" t="s">
        <v>21605</v>
      </c>
      <c r="K229" s="26" t="s">
        <v>322</v>
      </c>
      <c r="L229">
        <v>0</v>
      </c>
      <c r="M229" s="26" t="s">
        <v>357</v>
      </c>
      <c r="N229" s="26" t="s">
        <v>46939</v>
      </c>
    </row>
    <row r="230" spans="1:14" x14ac:dyDescent="0.25">
      <c r="A230" t="s">
        <v>1839</v>
      </c>
      <c r="B230" t="s">
        <v>1840</v>
      </c>
      <c r="C230" t="s">
        <v>46940</v>
      </c>
      <c r="D230" t="s">
        <v>1842</v>
      </c>
      <c r="E230" s="26" t="s">
        <v>46941</v>
      </c>
      <c r="F230" t="b">
        <v>1</v>
      </c>
      <c r="G230" s="26" t="s">
        <v>110</v>
      </c>
      <c r="H230" s="26" t="s">
        <v>2729</v>
      </c>
      <c r="I230" s="26" t="s">
        <v>17437</v>
      </c>
      <c r="J230" s="26" t="s">
        <v>20588</v>
      </c>
      <c r="K230" s="26" t="s">
        <v>463</v>
      </c>
      <c r="L230" s="26" t="s">
        <v>236</v>
      </c>
      <c r="M230" s="26" t="s">
        <v>463</v>
      </c>
      <c r="N230" s="26" t="s">
        <v>46942</v>
      </c>
    </row>
    <row r="231" spans="1:14" x14ac:dyDescent="0.25">
      <c r="A231" t="s">
        <v>1844</v>
      </c>
      <c r="B231" t="s">
        <v>1845</v>
      </c>
      <c r="C231" t="s">
        <v>46943</v>
      </c>
      <c r="D231" t="s">
        <v>1847</v>
      </c>
      <c r="E231" s="26" t="s">
        <v>46944</v>
      </c>
      <c r="F231" t="b">
        <v>1</v>
      </c>
      <c r="G231">
        <v>0.02</v>
      </c>
      <c r="H231">
        <v>6.3887656499993896E-3</v>
      </c>
      <c r="I231">
        <v>4.6426461463151799E-3</v>
      </c>
      <c r="J231">
        <v>3.6675302539279698E-3</v>
      </c>
      <c r="K231" s="26" t="s">
        <v>46945</v>
      </c>
      <c r="L231">
        <v>0</v>
      </c>
      <c r="M231" s="26" t="s">
        <v>46945</v>
      </c>
      <c r="N231" s="26" t="s">
        <v>46946</v>
      </c>
    </row>
    <row r="232" spans="1:14" x14ac:dyDescent="0.25">
      <c r="A232" t="s">
        <v>1852</v>
      </c>
      <c r="B232" t="s">
        <v>1853</v>
      </c>
      <c r="C232" t="s">
        <v>46947</v>
      </c>
      <c r="D232" t="s">
        <v>1854</v>
      </c>
      <c r="E232" s="26" t="s">
        <v>46948</v>
      </c>
      <c r="F232" t="b">
        <v>1</v>
      </c>
      <c r="G232" s="26" t="s">
        <v>1448</v>
      </c>
      <c r="H232" s="26" t="s">
        <v>4132</v>
      </c>
      <c r="I232" s="26" t="s">
        <v>4133</v>
      </c>
      <c r="J232">
        <v>6.3767156937974107E-2</v>
      </c>
      <c r="K232">
        <v>0.63157894736842102</v>
      </c>
      <c r="L232" s="26" t="s">
        <v>480</v>
      </c>
      <c r="M232" s="26" t="s">
        <v>522</v>
      </c>
      <c r="N232" s="26" t="s">
        <v>46949</v>
      </c>
    </row>
    <row r="233" spans="1:14" x14ac:dyDescent="0.25">
      <c r="A233" t="s">
        <v>1857</v>
      </c>
      <c r="B233" t="s">
        <v>1858</v>
      </c>
      <c r="C233" t="s">
        <v>46950</v>
      </c>
      <c r="D233" t="s">
        <v>1860</v>
      </c>
      <c r="E233" s="26" t="s">
        <v>46951</v>
      </c>
      <c r="F233" t="b">
        <v>1</v>
      </c>
      <c r="G233">
        <v>0.75</v>
      </c>
      <c r="H233" s="26" t="s">
        <v>1692</v>
      </c>
      <c r="I233" s="26" t="s">
        <v>6689</v>
      </c>
      <c r="J233" s="26" t="s">
        <v>4626</v>
      </c>
      <c r="K233" s="26" t="s">
        <v>1448</v>
      </c>
      <c r="L233">
        <v>0.25</v>
      </c>
      <c r="M233" s="26" t="s">
        <v>382</v>
      </c>
      <c r="N233" s="26" t="s">
        <v>46952</v>
      </c>
    </row>
    <row r="234" spans="1:14" x14ac:dyDescent="0.25">
      <c r="A234" t="s">
        <v>1863</v>
      </c>
      <c r="B234" t="s">
        <v>1864</v>
      </c>
      <c r="C234" t="s">
        <v>46953</v>
      </c>
      <c r="D234" t="s">
        <v>1866</v>
      </c>
      <c r="E234" s="26" t="s">
        <v>46954</v>
      </c>
      <c r="F234" t="b">
        <v>1</v>
      </c>
      <c r="G234" s="26" t="s">
        <v>1673</v>
      </c>
      <c r="H234" s="26" t="s">
        <v>1674</v>
      </c>
      <c r="I234" s="26" t="s">
        <v>46955</v>
      </c>
      <c r="J234" s="26" t="s">
        <v>46956</v>
      </c>
      <c r="K234">
        <v>0.56000000000000005</v>
      </c>
      <c r="L234" s="26" t="s">
        <v>857</v>
      </c>
      <c r="M234">
        <v>0.56000000000000005</v>
      </c>
      <c r="N234" s="26" t="s">
        <v>46957</v>
      </c>
    </row>
    <row r="235" spans="1:14" x14ac:dyDescent="0.25">
      <c r="A235" t="s">
        <v>1872</v>
      </c>
      <c r="B235" t="s">
        <v>1873</v>
      </c>
      <c r="C235" t="s">
        <v>46958</v>
      </c>
      <c r="D235" t="s">
        <v>1875</v>
      </c>
      <c r="E235">
        <v>0.59165338285187496</v>
      </c>
      <c r="F235" t="b">
        <v>1</v>
      </c>
      <c r="G235">
        <v>0.75</v>
      </c>
      <c r="H235" s="26" t="s">
        <v>24070</v>
      </c>
      <c r="I235" s="26" t="s">
        <v>26932</v>
      </c>
      <c r="J235" s="26" t="s">
        <v>28815</v>
      </c>
      <c r="K235">
        <v>0.3</v>
      </c>
      <c r="L235" s="26" t="s">
        <v>227</v>
      </c>
      <c r="M235">
        <v>0.3</v>
      </c>
      <c r="N235" s="26" t="s">
        <v>46959</v>
      </c>
    </row>
    <row r="236" spans="1:14" x14ac:dyDescent="0.25">
      <c r="A236" t="s">
        <v>1878</v>
      </c>
      <c r="B236" t="s">
        <v>1879</v>
      </c>
      <c r="C236" t="s">
        <v>46960</v>
      </c>
      <c r="D236" t="s">
        <v>1881</v>
      </c>
      <c r="E236" s="26" t="s">
        <v>46961</v>
      </c>
      <c r="F236" t="b">
        <v>1</v>
      </c>
      <c r="G236" s="26" t="s">
        <v>156</v>
      </c>
      <c r="H236" s="26" t="s">
        <v>1170</v>
      </c>
      <c r="I236">
        <v>0.29302865760637398</v>
      </c>
      <c r="J236" s="26" t="s">
        <v>1171</v>
      </c>
      <c r="K236" s="26" t="s">
        <v>236</v>
      </c>
      <c r="L236">
        <v>0</v>
      </c>
      <c r="M236" s="26" t="s">
        <v>236</v>
      </c>
      <c r="N236">
        <v>0.357949254035415</v>
      </c>
    </row>
    <row r="237" spans="1:14" x14ac:dyDescent="0.25">
      <c r="A237" t="s">
        <v>1885</v>
      </c>
      <c r="B237" t="s">
        <v>1886</v>
      </c>
      <c r="C237" t="s">
        <v>46962</v>
      </c>
      <c r="D237" t="s">
        <v>1888</v>
      </c>
      <c r="E237" s="26" t="s">
        <v>46963</v>
      </c>
      <c r="F237" t="b">
        <v>1</v>
      </c>
      <c r="G237">
        <v>0.375</v>
      </c>
      <c r="H237" s="26" t="s">
        <v>13282</v>
      </c>
      <c r="I237">
        <v>9.8573017775553995E-2</v>
      </c>
      <c r="J237">
        <v>6.50059326034369E-2</v>
      </c>
      <c r="K237" s="26" t="s">
        <v>125</v>
      </c>
      <c r="L237" s="26" t="s">
        <v>124</v>
      </c>
      <c r="M237" s="26" t="s">
        <v>125</v>
      </c>
      <c r="N237" s="26" t="s">
        <v>46964</v>
      </c>
    </row>
    <row r="238" spans="1:14" x14ac:dyDescent="0.25">
      <c r="A238" t="s">
        <v>1891</v>
      </c>
      <c r="B238" t="s">
        <v>1892</v>
      </c>
      <c r="C238" t="s">
        <v>46965</v>
      </c>
      <c r="D238" t="s">
        <v>1894</v>
      </c>
      <c r="E238" s="26" t="s">
        <v>46966</v>
      </c>
      <c r="F238" t="b">
        <v>1</v>
      </c>
      <c r="G238">
        <v>1</v>
      </c>
      <c r="H238" s="26" t="s">
        <v>29612</v>
      </c>
      <c r="I238" s="26" t="s">
        <v>17437</v>
      </c>
      <c r="J238" s="26" t="s">
        <v>712</v>
      </c>
      <c r="K238">
        <v>0.38095238095238099</v>
      </c>
      <c r="L238" s="26" t="s">
        <v>236</v>
      </c>
      <c r="M238">
        <v>0.38095238095238099</v>
      </c>
      <c r="N238" s="26" t="s">
        <v>46967</v>
      </c>
    </row>
    <row r="239" spans="1:14" x14ac:dyDescent="0.25">
      <c r="A239" t="s">
        <v>1898</v>
      </c>
      <c r="B239" t="s">
        <v>1899</v>
      </c>
      <c r="C239" t="s">
        <v>46968</v>
      </c>
      <c r="D239" t="s">
        <v>1901</v>
      </c>
      <c r="E239" s="26" t="s">
        <v>46969</v>
      </c>
      <c r="F239" t="b">
        <v>1</v>
      </c>
      <c r="G239">
        <v>0.875</v>
      </c>
      <c r="H239" s="26" t="s">
        <v>18659</v>
      </c>
      <c r="I239" s="26" t="s">
        <v>30710</v>
      </c>
      <c r="J239">
        <v>0.5</v>
      </c>
      <c r="K239" s="26" t="s">
        <v>110</v>
      </c>
      <c r="L239" s="26" t="s">
        <v>804</v>
      </c>
      <c r="M239" s="26" t="s">
        <v>110</v>
      </c>
      <c r="N239" s="26" t="s">
        <v>46970</v>
      </c>
    </row>
    <row r="240" spans="1:14" x14ac:dyDescent="0.25">
      <c r="A240" t="s">
        <v>1906</v>
      </c>
      <c r="B240" t="s">
        <v>1907</v>
      </c>
      <c r="C240" t="s">
        <v>46971</v>
      </c>
      <c r="D240" t="s">
        <v>1909</v>
      </c>
      <c r="E240" s="26" t="s">
        <v>46972</v>
      </c>
      <c r="F240" t="b">
        <v>1</v>
      </c>
      <c r="G240">
        <v>0.75</v>
      </c>
      <c r="H240" s="26" t="s">
        <v>2075</v>
      </c>
      <c r="I240" s="26" t="s">
        <v>7061</v>
      </c>
      <c r="J240">
        <v>7.4194466273650103E-2</v>
      </c>
      <c r="K240" s="26" t="s">
        <v>132</v>
      </c>
      <c r="L240">
        <v>0.3</v>
      </c>
      <c r="M240" s="26" t="s">
        <v>201</v>
      </c>
      <c r="N240" s="26" t="s">
        <v>46973</v>
      </c>
    </row>
    <row r="241" spans="1:14" x14ac:dyDescent="0.25">
      <c r="A241" t="s">
        <v>1912</v>
      </c>
      <c r="B241" t="s">
        <v>1913</v>
      </c>
      <c r="C241" t="s">
        <v>46974</v>
      </c>
      <c r="D241" t="s">
        <v>1915</v>
      </c>
      <c r="E241" s="26" t="s">
        <v>46975</v>
      </c>
      <c r="F241" t="b">
        <v>1</v>
      </c>
      <c r="G241" s="26" t="s">
        <v>9466</v>
      </c>
      <c r="H241" s="26" t="s">
        <v>28661</v>
      </c>
      <c r="I241" s="26" t="s">
        <v>29855</v>
      </c>
      <c r="J241" s="26" t="s">
        <v>41421</v>
      </c>
      <c r="K241" s="26" t="s">
        <v>2222</v>
      </c>
      <c r="L241" s="26" t="s">
        <v>349</v>
      </c>
      <c r="M241" s="26" t="s">
        <v>6506</v>
      </c>
      <c r="N241" s="26" t="s">
        <v>46976</v>
      </c>
    </row>
    <row r="242" spans="1:14" x14ac:dyDescent="0.25">
      <c r="A242" t="s">
        <v>1919</v>
      </c>
      <c r="B242" t="s">
        <v>1920</v>
      </c>
      <c r="C242" t="s">
        <v>46977</v>
      </c>
      <c r="D242" t="s">
        <v>1921</v>
      </c>
      <c r="E242" s="26" t="s">
        <v>46978</v>
      </c>
      <c r="F242" t="b">
        <v>1</v>
      </c>
      <c r="G242" s="26" t="s">
        <v>99</v>
      </c>
      <c r="H242" s="26" t="s">
        <v>100</v>
      </c>
      <c r="I242" s="26" t="s">
        <v>696</v>
      </c>
      <c r="J242" s="26" t="s">
        <v>697</v>
      </c>
      <c r="K242" s="26" t="s">
        <v>99</v>
      </c>
      <c r="L242" s="26" t="s">
        <v>201</v>
      </c>
      <c r="M242" s="26" t="s">
        <v>970</v>
      </c>
      <c r="N242" s="26" t="s">
        <v>46979</v>
      </c>
    </row>
    <row r="243" spans="1:14" x14ac:dyDescent="0.25">
      <c r="A243" t="s">
        <v>1924</v>
      </c>
      <c r="B243" t="s">
        <v>1925</v>
      </c>
      <c r="C243" t="s">
        <v>46980</v>
      </c>
      <c r="D243" t="s">
        <v>1927</v>
      </c>
      <c r="E243" s="26" t="s">
        <v>46981</v>
      </c>
      <c r="F243" t="b">
        <v>1</v>
      </c>
      <c r="G243" s="26" t="s">
        <v>156</v>
      </c>
      <c r="H243" s="26" t="s">
        <v>948</v>
      </c>
      <c r="I243" s="26" t="s">
        <v>949</v>
      </c>
      <c r="J243" s="26" t="s">
        <v>950</v>
      </c>
      <c r="K243" s="26" t="s">
        <v>522</v>
      </c>
      <c r="L243" s="26" t="s">
        <v>124</v>
      </c>
      <c r="M243" s="26" t="s">
        <v>123</v>
      </c>
      <c r="N243" s="26" t="s">
        <v>46982</v>
      </c>
    </row>
    <row r="244" spans="1:14" x14ac:dyDescent="0.25">
      <c r="A244" t="s">
        <v>1930</v>
      </c>
      <c r="B244" t="s">
        <v>1931</v>
      </c>
      <c r="C244" t="s">
        <v>46983</v>
      </c>
      <c r="D244" t="s">
        <v>1933</v>
      </c>
      <c r="E244" s="26" t="s">
        <v>46984</v>
      </c>
      <c r="F244" t="b">
        <v>1</v>
      </c>
      <c r="G244">
        <v>1</v>
      </c>
      <c r="H244" s="26" t="s">
        <v>6106</v>
      </c>
      <c r="I244" s="26" t="s">
        <v>29672</v>
      </c>
      <c r="J244" s="26" t="s">
        <v>46985</v>
      </c>
      <c r="K244" s="26" t="s">
        <v>391</v>
      </c>
      <c r="L244">
        <v>0.3</v>
      </c>
      <c r="M244" s="26" t="s">
        <v>132</v>
      </c>
      <c r="N244">
        <v>0.49166290590310202</v>
      </c>
    </row>
    <row r="245" spans="1:14" x14ac:dyDescent="0.25">
      <c r="A245" t="s">
        <v>1940</v>
      </c>
      <c r="B245" t="s">
        <v>1941</v>
      </c>
      <c r="C245" t="s">
        <v>46986</v>
      </c>
      <c r="D245" t="s">
        <v>1943</v>
      </c>
      <c r="E245" s="26" t="s">
        <v>46987</v>
      </c>
      <c r="F245" t="b">
        <v>1</v>
      </c>
      <c r="G245" s="26" t="s">
        <v>67</v>
      </c>
      <c r="H245">
        <v>0.50452497910951299</v>
      </c>
      <c r="I245" s="26" t="s">
        <v>2707</v>
      </c>
      <c r="J245" s="26" t="s">
        <v>6448</v>
      </c>
      <c r="K245" s="26" t="s">
        <v>659</v>
      </c>
      <c r="L245" s="26" t="s">
        <v>593</v>
      </c>
      <c r="M245" s="26" t="s">
        <v>659</v>
      </c>
      <c r="N245" s="26" t="s">
        <v>46988</v>
      </c>
    </row>
    <row r="246" spans="1:14" x14ac:dyDescent="0.25">
      <c r="A246" t="s">
        <v>1946</v>
      </c>
      <c r="B246" t="s">
        <v>1947</v>
      </c>
      <c r="C246" t="s">
        <v>46989</v>
      </c>
      <c r="D246" t="s">
        <v>1949</v>
      </c>
      <c r="E246" s="26" t="s">
        <v>46990</v>
      </c>
      <c r="F246" t="b">
        <v>1</v>
      </c>
      <c r="G246" s="26" t="s">
        <v>38166</v>
      </c>
      <c r="H246" s="26" t="s">
        <v>28655</v>
      </c>
      <c r="I246" s="26" t="s">
        <v>28656</v>
      </c>
      <c r="J246" s="26" t="s">
        <v>28657</v>
      </c>
      <c r="K246" s="26" t="s">
        <v>715</v>
      </c>
      <c r="L246" s="26" t="s">
        <v>714</v>
      </c>
      <c r="M246" s="26" t="s">
        <v>715</v>
      </c>
      <c r="N246" s="26" t="s">
        <v>46991</v>
      </c>
    </row>
    <row r="247" spans="1:14" x14ac:dyDescent="0.25">
      <c r="A247" t="s">
        <v>1953</v>
      </c>
      <c r="B247" t="s">
        <v>1954</v>
      </c>
      <c r="C247" t="s">
        <v>28994</v>
      </c>
      <c r="D247" t="s">
        <v>1956</v>
      </c>
      <c r="E247">
        <v>1.3634458739923601</v>
      </c>
      <c r="F247" t="b">
        <v>1</v>
      </c>
      <c r="G247">
        <v>0.77218478976152105</v>
      </c>
      <c r="H247">
        <v>0.54041677772972296</v>
      </c>
      <c r="I247" s="26" t="s">
        <v>34327</v>
      </c>
      <c r="J247" s="26" t="s">
        <v>46992</v>
      </c>
      <c r="K247" s="26" t="s">
        <v>382</v>
      </c>
      <c r="L247">
        <v>0.125</v>
      </c>
      <c r="M247" s="26" t="s">
        <v>423</v>
      </c>
      <c r="N247" s="26" t="s">
        <v>46993</v>
      </c>
    </row>
    <row r="248" spans="1:14" x14ac:dyDescent="0.25">
      <c r="A248" t="s">
        <v>1961</v>
      </c>
      <c r="B248" t="s">
        <v>1962</v>
      </c>
      <c r="C248" t="s">
        <v>46994</v>
      </c>
      <c r="D248" t="s">
        <v>1964</v>
      </c>
      <c r="E248" s="26" t="s">
        <v>46995</v>
      </c>
      <c r="F248" t="b">
        <v>1</v>
      </c>
      <c r="G248" s="26" t="s">
        <v>1448</v>
      </c>
      <c r="H248" s="26" t="s">
        <v>4132</v>
      </c>
      <c r="I248" s="26" t="s">
        <v>4133</v>
      </c>
      <c r="J248">
        <v>6.3767156937974107E-2</v>
      </c>
      <c r="K248">
        <v>0.6</v>
      </c>
      <c r="L248" s="26" t="s">
        <v>135</v>
      </c>
      <c r="M248" s="26" t="s">
        <v>136</v>
      </c>
      <c r="N248" s="26" t="s">
        <v>46996</v>
      </c>
    </row>
    <row r="249" spans="1:14" x14ac:dyDescent="0.25">
      <c r="A249" t="s">
        <v>1969</v>
      </c>
      <c r="B249" t="s">
        <v>1970</v>
      </c>
      <c r="C249" t="s">
        <v>46997</v>
      </c>
      <c r="D249" t="s">
        <v>1972</v>
      </c>
      <c r="E249" s="26" t="s">
        <v>46998</v>
      </c>
      <c r="F249" t="b">
        <v>1</v>
      </c>
      <c r="G249" s="26" t="s">
        <v>37930</v>
      </c>
      <c r="H249" s="26" t="s">
        <v>30053</v>
      </c>
      <c r="I249">
        <v>9.5118127507996794E-2</v>
      </c>
      <c r="J249" s="26" t="s">
        <v>30054</v>
      </c>
      <c r="K249" s="26" t="s">
        <v>850</v>
      </c>
      <c r="L249">
        <v>0</v>
      </c>
      <c r="M249" s="26" t="s">
        <v>850</v>
      </c>
      <c r="N249" s="26" t="s">
        <v>46999</v>
      </c>
    </row>
    <row r="250" spans="1:14" x14ac:dyDescent="0.25">
      <c r="A250" t="s">
        <v>1977</v>
      </c>
      <c r="B250" t="s">
        <v>1978</v>
      </c>
      <c r="C250" t="s">
        <v>47000</v>
      </c>
      <c r="D250" t="s">
        <v>1980</v>
      </c>
      <c r="E250" s="26" t="s">
        <v>47001</v>
      </c>
      <c r="F250" t="b">
        <v>1</v>
      </c>
      <c r="G250" s="26" t="s">
        <v>37930</v>
      </c>
      <c r="H250">
        <v>7.3336674513133707E-2</v>
      </c>
      <c r="I250" s="26" t="s">
        <v>29126</v>
      </c>
      <c r="J250" s="26" t="s">
        <v>29127</v>
      </c>
      <c r="K250" s="26" t="s">
        <v>713</v>
      </c>
      <c r="L250" s="26" t="s">
        <v>714</v>
      </c>
      <c r="M250" s="26" t="s">
        <v>715</v>
      </c>
      <c r="N250" s="26" t="s">
        <v>47002</v>
      </c>
    </row>
    <row r="251" spans="1:14" x14ac:dyDescent="0.25">
      <c r="A251" t="s">
        <v>1983</v>
      </c>
      <c r="B251" t="s">
        <v>1984</v>
      </c>
      <c r="C251" t="s">
        <v>47003</v>
      </c>
      <c r="D251" t="s">
        <v>1986</v>
      </c>
      <c r="E251" s="26" t="s">
        <v>47004</v>
      </c>
      <c r="F251" t="b">
        <v>1</v>
      </c>
      <c r="G251" s="26" t="s">
        <v>47005</v>
      </c>
      <c r="H251">
        <v>5.1687377103036197E-2</v>
      </c>
      <c r="I251" s="26" t="s">
        <v>47006</v>
      </c>
      <c r="J251" s="26" t="s">
        <v>47007</v>
      </c>
      <c r="K251">
        <v>0.25</v>
      </c>
      <c r="L251">
        <v>9.0909090909090898E-2</v>
      </c>
      <c r="M251">
        <v>0.25</v>
      </c>
      <c r="N251" s="26" t="s">
        <v>47008</v>
      </c>
    </row>
    <row r="252" spans="1:14" x14ac:dyDescent="0.25">
      <c r="A252" t="s">
        <v>1990</v>
      </c>
      <c r="B252" t="s">
        <v>1991</v>
      </c>
      <c r="C252" t="s">
        <v>47009</v>
      </c>
      <c r="D252" t="s">
        <v>1993</v>
      </c>
      <c r="E252" s="26" t="s">
        <v>47010</v>
      </c>
      <c r="F252" t="b">
        <v>1</v>
      </c>
      <c r="G252" s="26" t="s">
        <v>9466</v>
      </c>
      <c r="H252" s="26" t="s">
        <v>26812</v>
      </c>
      <c r="I252" s="26" t="s">
        <v>30763</v>
      </c>
      <c r="J252">
        <v>8.1129944866164996E-2</v>
      </c>
      <c r="K252" s="26" t="s">
        <v>1044</v>
      </c>
      <c r="L252">
        <v>0</v>
      </c>
      <c r="M252" s="26" t="s">
        <v>480</v>
      </c>
      <c r="N252" s="26" t="s">
        <v>47011</v>
      </c>
    </row>
    <row r="253" spans="1:14" x14ac:dyDescent="0.25">
      <c r="A253" t="s">
        <v>1996</v>
      </c>
      <c r="B253" t="s">
        <v>1997</v>
      </c>
      <c r="C253" t="s">
        <v>47012</v>
      </c>
      <c r="D253" t="s">
        <v>1999</v>
      </c>
      <c r="E253" s="26" t="s">
        <v>47013</v>
      </c>
      <c r="F253" t="b">
        <v>1</v>
      </c>
      <c r="G253">
        <v>0.6</v>
      </c>
      <c r="H253" s="26" t="s">
        <v>421</v>
      </c>
      <c r="I253" s="26" t="s">
        <v>520</v>
      </c>
      <c r="J253" s="26" t="s">
        <v>521</v>
      </c>
      <c r="K253">
        <v>0.6</v>
      </c>
      <c r="L253" s="26" t="s">
        <v>1007</v>
      </c>
      <c r="M253">
        <v>0.5</v>
      </c>
      <c r="N253" s="26" t="s">
        <v>47014</v>
      </c>
    </row>
    <row r="254" spans="1:14" x14ac:dyDescent="0.25">
      <c r="A254" t="s">
        <v>2002</v>
      </c>
      <c r="B254" t="s">
        <v>2003</v>
      </c>
      <c r="C254" t="s">
        <v>47015</v>
      </c>
      <c r="D254" t="s">
        <v>2005</v>
      </c>
      <c r="E254" s="26" t="s">
        <v>47016</v>
      </c>
      <c r="F254" t="b">
        <v>1</v>
      </c>
      <c r="G254" s="26" t="s">
        <v>378</v>
      </c>
      <c r="H254" s="26" t="s">
        <v>619</v>
      </c>
      <c r="I254" s="26" t="s">
        <v>20993</v>
      </c>
      <c r="J254" s="26" t="s">
        <v>20994</v>
      </c>
      <c r="K254" s="26" t="s">
        <v>274</v>
      </c>
      <c r="L254" s="26" t="s">
        <v>752</v>
      </c>
      <c r="M254" s="26" t="s">
        <v>274</v>
      </c>
      <c r="N254" s="26" t="s">
        <v>47017</v>
      </c>
    </row>
    <row r="255" spans="1:14" x14ac:dyDescent="0.25">
      <c r="A255" t="s">
        <v>2008</v>
      </c>
      <c r="B255" t="s">
        <v>2009</v>
      </c>
      <c r="C255" t="s">
        <v>46399</v>
      </c>
      <c r="D255" t="s">
        <v>2011</v>
      </c>
      <c r="E255" s="26" t="s">
        <v>47018</v>
      </c>
      <c r="F255" t="b">
        <v>1</v>
      </c>
      <c r="G255" s="26" t="s">
        <v>3093</v>
      </c>
      <c r="H255" s="26" t="s">
        <v>28851</v>
      </c>
      <c r="I255" s="26" t="s">
        <v>28852</v>
      </c>
      <c r="J255" s="26" t="s">
        <v>28853</v>
      </c>
      <c r="K255" s="26" t="s">
        <v>22183</v>
      </c>
      <c r="L255">
        <v>0</v>
      </c>
      <c r="M255" s="26" t="s">
        <v>10590</v>
      </c>
      <c r="N255" s="26" t="s">
        <v>47019</v>
      </c>
    </row>
    <row r="256" spans="1:14" x14ac:dyDescent="0.25">
      <c r="A256" t="s">
        <v>2015</v>
      </c>
      <c r="B256" t="s">
        <v>2016</v>
      </c>
      <c r="C256" t="s">
        <v>47020</v>
      </c>
      <c r="D256" t="s">
        <v>2017</v>
      </c>
      <c r="E256" s="26" t="s">
        <v>47021</v>
      </c>
      <c r="F256" t="b">
        <v>1</v>
      </c>
      <c r="G256" s="26" t="s">
        <v>37930</v>
      </c>
      <c r="H256" s="26" t="s">
        <v>28792</v>
      </c>
      <c r="I256" s="26" t="s">
        <v>30588</v>
      </c>
      <c r="J256" s="26" t="s">
        <v>30589</v>
      </c>
      <c r="K256">
        <v>0.5</v>
      </c>
      <c r="L256" s="26" t="s">
        <v>103</v>
      </c>
      <c r="M256">
        <v>0.5</v>
      </c>
      <c r="N256" s="26" t="s">
        <v>47022</v>
      </c>
    </row>
    <row r="257" spans="1:14" x14ac:dyDescent="0.25">
      <c r="A257" t="s">
        <v>2020</v>
      </c>
      <c r="B257" t="s">
        <v>2021</v>
      </c>
      <c r="C257" t="s">
        <v>47023</v>
      </c>
      <c r="D257" t="s">
        <v>2022</v>
      </c>
      <c r="E257" s="26" t="s">
        <v>47024</v>
      </c>
      <c r="F257" t="b">
        <v>1</v>
      </c>
      <c r="G257">
        <v>0.6</v>
      </c>
      <c r="H257" s="26" t="s">
        <v>421</v>
      </c>
      <c r="I257" s="26" t="s">
        <v>520</v>
      </c>
      <c r="J257" s="26" t="s">
        <v>521</v>
      </c>
      <c r="K257" s="26" t="s">
        <v>123</v>
      </c>
      <c r="L257">
        <v>0</v>
      </c>
      <c r="M257" s="26" t="s">
        <v>125</v>
      </c>
      <c r="N257" s="26" t="s">
        <v>47025</v>
      </c>
    </row>
    <row r="258" spans="1:14" x14ac:dyDescent="0.25">
      <c r="A258" t="s">
        <v>2025</v>
      </c>
      <c r="B258" t="s">
        <v>2026</v>
      </c>
      <c r="C258" t="s">
        <v>29531</v>
      </c>
      <c r="D258" t="s">
        <v>2028</v>
      </c>
      <c r="E258" s="26" t="s">
        <v>47026</v>
      </c>
      <c r="F258" t="b">
        <v>1</v>
      </c>
      <c r="G258">
        <v>1</v>
      </c>
      <c r="H258">
        <v>1</v>
      </c>
      <c r="I258">
        <v>1</v>
      </c>
      <c r="J258">
        <v>1</v>
      </c>
      <c r="K258" s="26" t="s">
        <v>382</v>
      </c>
      <c r="L258">
        <v>0.125</v>
      </c>
      <c r="M258" s="26" t="s">
        <v>423</v>
      </c>
      <c r="N258" s="26" t="s">
        <v>29533</v>
      </c>
    </row>
    <row r="259" spans="1:14" x14ac:dyDescent="0.25">
      <c r="A259" t="s">
        <v>2031</v>
      </c>
      <c r="B259" t="s">
        <v>2032</v>
      </c>
      <c r="C259" t="s">
        <v>47027</v>
      </c>
      <c r="D259" t="s">
        <v>2034</v>
      </c>
      <c r="E259" s="26" t="s">
        <v>47028</v>
      </c>
      <c r="F259" t="b">
        <v>1</v>
      </c>
      <c r="G259">
        <v>0.59655954454291305</v>
      </c>
      <c r="H259" s="26" t="s">
        <v>8347</v>
      </c>
      <c r="I259" s="26" t="s">
        <v>8348</v>
      </c>
      <c r="J259" s="26" t="s">
        <v>8349</v>
      </c>
      <c r="K259" s="26" t="s">
        <v>795</v>
      </c>
      <c r="L259" s="26" t="s">
        <v>357</v>
      </c>
      <c r="M259" s="26" t="s">
        <v>795</v>
      </c>
      <c r="N259" s="26" t="s">
        <v>47029</v>
      </c>
    </row>
    <row r="260" spans="1:14" x14ac:dyDescent="0.25">
      <c r="A260" t="s">
        <v>2040</v>
      </c>
      <c r="B260" t="s">
        <v>2041</v>
      </c>
      <c r="C260" t="s">
        <v>47030</v>
      </c>
      <c r="D260" t="s">
        <v>2043</v>
      </c>
      <c r="E260" s="26" t="s">
        <v>47031</v>
      </c>
      <c r="F260" t="b">
        <v>1</v>
      </c>
      <c r="G260" s="26" t="s">
        <v>132</v>
      </c>
      <c r="H260" s="26" t="s">
        <v>1327</v>
      </c>
      <c r="I260" s="26" t="s">
        <v>4252</v>
      </c>
      <c r="J260" s="26" t="s">
        <v>5295</v>
      </c>
      <c r="K260" s="26" t="s">
        <v>818</v>
      </c>
      <c r="L260" s="26" t="s">
        <v>201</v>
      </c>
      <c r="M260" s="26" t="s">
        <v>818</v>
      </c>
      <c r="N260" s="26" t="s">
        <v>47032</v>
      </c>
    </row>
    <row r="261" spans="1:14" x14ac:dyDescent="0.25">
      <c r="A261" t="s">
        <v>2047</v>
      </c>
      <c r="B261" t="s">
        <v>2048</v>
      </c>
      <c r="C261" t="s">
        <v>46420</v>
      </c>
      <c r="D261" t="s">
        <v>2049</v>
      </c>
      <c r="E261">
        <v>0.95017728397827195</v>
      </c>
      <c r="F261" t="b">
        <v>1</v>
      </c>
      <c r="G261" s="26" t="s">
        <v>143</v>
      </c>
      <c r="H261" s="26" t="s">
        <v>35821</v>
      </c>
      <c r="I261" s="26" t="s">
        <v>15050</v>
      </c>
      <c r="J261" s="26" t="s">
        <v>3965</v>
      </c>
      <c r="K261" s="26" t="s">
        <v>114</v>
      </c>
      <c r="L261">
        <v>0.25</v>
      </c>
      <c r="M261" s="26" t="s">
        <v>423</v>
      </c>
      <c r="N261" s="26" t="s">
        <v>47033</v>
      </c>
    </row>
    <row r="262" spans="1:14" x14ac:dyDescent="0.25">
      <c r="A262" t="s">
        <v>2051</v>
      </c>
      <c r="B262" t="s">
        <v>2052</v>
      </c>
      <c r="C262" t="s">
        <v>47034</v>
      </c>
      <c r="D262" t="s">
        <v>2054</v>
      </c>
      <c r="E262" s="26" t="s">
        <v>47035</v>
      </c>
      <c r="F262" t="b">
        <v>1</v>
      </c>
      <c r="G262">
        <v>0.625</v>
      </c>
      <c r="H262" s="26" t="s">
        <v>27350</v>
      </c>
      <c r="I262" s="26" t="s">
        <v>12355</v>
      </c>
      <c r="J262" s="26" t="s">
        <v>3256</v>
      </c>
      <c r="K262" s="26" t="s">
        <v>423</v>
      </c>
      <c r="L262">
        <v>0</v>
      </c>
      <c r="M262" s="26" t="s">
        <v>135</v>
      </c>
      <c r="N262" s="26" t="s">
        <v>47036</v>
      </c>
    </row>
    <row r="263" spans="1:14" x14ac:dyDescent="0.25">
      <c r="A263" t="s">
        <v>2058</v>
      </c>
      <c r="B263" t="s">
        <v>2059</v>
      </c>
      <c r="C263" t="s">
        <v>47037</v>
      </c>
      <c r="D263" t="s">
        <v>2061</v>
      </c>
      <c r="E263" s="26" t="s">
        <v>47038</v>
      </c>
      <c r="F263" t="b">
        <v>1</v>
      </c>
      <c r="G263">
        <v>0.625</v>
      </c>
      <c r="H263" s="26" t="s">
        <v>27350</v>
      </c>
      <c r="I263" s="26" t="s">
        <v>12355</v>
      </c>
      <c r="J263" s="26" t="s">
        <v>3256</v>
      </c>
      <c r="K263" s="26" t="s">
        <v>713</v>
      </c>
      <c r="L263">
        <v>0</v>
      </c>
      <c r="M263" s="26" t="s">
        <v>1044</v>
      </c>
      <c r="N263" s="26" t="s">
        <v>47039</v>
      </c>
    </row>
    <row r="264" spans="1:14" x14ac:dyDescent="0.25">
      <c r="A264" t="s">
        <v>2064</v>
      </c>
      <c r="B264" t="s">
        <v>2065</v>
      </c>
      <c r="C264" t="s">
        <v>47040</v>
      </c>
      <c r="D264" t="s">
        <v>2067</v>
      </c>
      <c r="E264" s="26" t="s">
        <v>47041</v>
      </c>
      <c r="F264" t="b">
        <v>1</v>
      </c>
      <c r="G264" s="26" t="s">
        <v>5857</v>
      </c>
      <c r="H264" s="26" t="s">
        <v>26999</v>
      </c>
      <c r="I264" s="26" t="s">
        <v>27000</v>
      </c>
      <c r="J264">
        <v>7.6143109912178306E-2</v>
      </c>
      <c r="K264">
        <v>0.5</v>
      </c>
      <c r="L264">
        <v>0</v>
      </c>
      <c r="M264">
        <v>0.375</v>
      </c>
      <c r="N264" s="26" t="s">
        <v>47042</v>
      </c>
    </row>
    <row r="265" spans="1:14" x14ac:dyDescent="0.25">
      <c r="A265" t="s">
        <v>2070</v>
      </c>
      <c r="B265" t="s">
        <v>2071</v>
      </c>
      <c r="C265" t="s">
        <v>38154</v>
      </c>
      <c r="D265" t="s">
        <v>2073</v>
      </c>
      <c r="E265" s="26" t="s">
        <v>47043</v>
      </c>
      <c r="F265" t="b">
        <v>1</v>
      </c>
      <c r="G265">
        <v>0.8</v>
      </c>
      <c r="H265" s="26" t="s">
        <v>8189</v>
      </c>
      <c r="I265" s="26" t="s">
        <v>19578</v>
      </c>
      <c r="J265" s="26" t="s">
        <v>21254</v>
      </c>
      <c r="K265" s="26" t="s">
        <v>804</v>
      </c>
      <c r="L265" s="26" t="s">
        <v>274</v>
      </c>
      <c r="M265" s="26" t="s">
        <v>804</v>
      </c>
      <c r="N265">
        <v>0.30231849406044098</v>
      </c>
    </row>
    <row r="266" spans="1:14" x14ac:dyDescent="0.25">
      <c r="A266" t="s">
        <v>2078</v>
      </c>
      <c r="B266" t="s">
        <v>2079</v>
      </c>
      <c r="C266" t="s">
        <v>47044</v>
      </c>
      <c r="D266" t="s">
        <v>2081</v>
      </c>
      <c r="E266" s="26" t="s">
        <v>47045</v>
      </c>
      <c r="F266" t="b">
        <v>1</v>
      </c>
      <c r="G266" s="26" t="s">
        <v>3093</v>
      </c>
      <c r="H266" s="26" t="s">
        <v>29931</v>
      </c>
      <c r="I266" s="26" t="s">
        <v>29932</v>
      </c>
      <c r="J266">
        <v>7.9694054456681096E-2</v>
      </c>
      <c r="K266" s="26" t="s">
        <v>347</v>
      </c>
      <c r="L266" s="26" t="s">
        <v>1473</v>
      </c>
      <c r="M266" s="26" t="s">
        <v>347</v>
      </c>
      <c r="N266" s="26" t="s">
        <v>47046</v>
      </c>
    </row>
    <row r="267" spans="1:14" x14ac:dyDescent="0.25">
      <c r="A267" t="s">
        <v>2084</v>
      </c>
      <c r="B267" t="s">
        <v>2085</v>
      </c>
      <c r="C267" t="s">
        <v>46655</v>
      </c>
      <c r="D267" t="s">
        <v>2086</v>
      </c>
      <c r="E267" s="26" t="s">
        <v>47047</v>
      </c>
      <c r="F267" t="b">
        <v>1</v>
      </c>
      <c r="G267" s="26" t="s">
        <v>5287</v>
      </c>
      <c r="H267">
        <v>4.9523020988320302E-2</v>
      </c>
      <c r="I267" s="26" t="s">
        <v>5288</v>
      </c>
      <c r="J267">
        <v>2.9446564457869799E-2</v>
      </c>
      <c r="K267" s="26" t="s">
        <v>714</v>
      </c>
      <c r="L267">
        <v>0</v>
      </c>
      <c r="M267" s="26" t="s">
        <v>714</v>
      </c>
      <c r="N267">
        <v>9.7869904642598801E-2</v>
      </c>
    </row>
    <row r="268" spans="1:14" x14ac:dyDescent="0.25">
      <c r="A268" t="s">
        <v>2093</v>
      </c>
      <c r="B268" t="s">
        <v>2094</v>
      </c>
      <c r="C268" t="s">
        <v>47048</v>
      </c>
      <c r="D268" t="s">
        <v>2096</v>
      </c>
      <c r="E268" s="26" t="s">
        <v>47049</v>
      </c>
      <c r="F268" t="b">
        <v>1</v>
      </c>
      <c r="G268">
        <v>0.875</v>
      </c>
      <c r="H268" s="26" t="s">
        <v>26198</v>
      </c>
      <c r="I268" s="26" t="s">
        <v>4456</v>
      </c>
      <c r="J268" s="26" t="s">
        <v>29363</v>
      </c>
      <c r="K268">
        <v>0.5</v>
      </c>
      <c r="L268" s="26" t="s">
        <v>423</v>
      </c>
      <c r="M268">
        <v>0.5</v>
      </c>
      <c r="N268" s="26" t="s">
        <v>47050</v>
      </c>
    </row>
    <row r="269" spans="1:14" x14ac:dyDescent="0.25">
      <c r="A269" t="s">
        <v>2100</v>
      </c>
      <c r="B269" t="s">
        <v>2101</v>
      </c>
      <c r="C269" t="s">
        <v>47051</v>
      </c>
      <c r="D269" t="s">
        <v>2103</v>
      </c>
      <c r="E269" s="26" t="s">
        <v>47052</v>
      </c>
      <c r="F269" t="b">
        <v>1</v>
      </c>
      <c r="G269" s="26" t="s">
        <v>38202</v>
      </c>
      <c r="H269" s="26" t="s">
        <v>29014</v>
      </c>
      <c r="I269" s="26" t="s">
        <v>44522</v>
      </c>
      <c r="J269" s="26" t="s">
        <v>47053</v>
      </c>
      <c r="K269">
        <v>0.5</v>
      </c>
      <c r="L269" s="26" t="s">
        <v>1007</v>
      </c>
      <c r="M269">
        <v>0.5</v>
      </c>
      <c r="N269" s="26" t="s">
        <v>47054</v>
      </c>
    </row>
    <row r="270" spans="1:14" x14ac:dyDescent="0.25">
      <c r="A270" t="s">
        <v>2106</v>
      </c>
      <c r="B270" t="s">
        <v>2107</v>
      </c>
      <c r="C270" t="s">
        <v>47055</v>
      </c>
      <c r="D270" t="s">
        <v>2108</v>
      </c>
      <c r="E270" s="26" t="s">
        <v>47056</v>
      </c>
      <c r="F270" t="b">
        <v>1</v>
      </c>
      <c r="G270" s="26" t="s">
        <v>99</v>
      </c>
      <c r="H270" s="26" t="s">
        <v>100</v>
      </c>
      <c r="I270" s="26" t="s">
        <v>101</v>
      </c>
      <c r="J270" s="26" t="s">
        <v>102</v>
      </c>
      <c r="K270" s="26" t="s">
        <v>294</v>
      </c>
      <c r="L270">
        <v>0</v>
      </c>
      <c r="M270" s="26" t="s">
        <v>857</v>
      </c>
      <c r="N270" s="26" t="s">
        <v>47057</v>
      </c>
    </row>
    <row r="271" spans="1:14" x14ac:dyDescent="0.25">
      <c r="A271" t="s">
        <v>2111</v>
      </c>
      <c r="B271" t="s">
        <v>2112</v>
      </c>
      <c r="C271" t="s">
        <v>47058</v>
      </c>
      <c r="D271" t="s">
        <v>2114</v>
      </c>
      <c r="E271" s="26" t="s">
        <v>47059</v>
      </c>
      <c r="F271" t="b">
        <v>1</v>
      </c>
      <c r="G271">
        <v>0.59655954454291305</v>
      </c>
      <c r="H271" s="26" t="s">
        <v>8347</v>
      </c>
      <c r="I271" s="26" t="s">
        <v>17278</v>
      </c>
      <c r="J271">
        <v>7.1022331055359905E-2</v>
      </c>
      <c r="K271" s="26" t="s">
        <v>125</v>
      </c>
      <c r="L271">
        <v>0</v>
      </c>
      <c r="M271" s="26" t="s">
        <v>236</v>
      </c>
      <c r="N271" s="26" t="s">
        <v>47060</v>
      </c>
    </row>
    <row r="272" spans="1:14" x14ac:dyDescent="0.25">
      <c r="A272" t="s">
        <v>2117</v>
      </c>
      <c r="B272" t="s">
        <v>2118</v>
      </c>
      <c r="C272" t="s">
        <v>47061</v>
      </c>
      <c r="D272" t="s">
        <v>2120</v>
      </c>
      <c r="E272">
        <v>0.59552322018566195</v>
      </c>
      <c r="F272" t="b">
        <v>1</v>
      </c>
      <c r="G272" s="26" t="s">
        <v>73</v>
      </c>
      <c r="H272" s="26" t="s">
        <v>634</v>
      </c>
      <c r="I272">
        <v>9.5380606899712603E-2</v>
      </c>
      <c r="J272">
        <v>5.63756031525929E-2</v>
      </c>
      <c r="K272" s="26" t="s">
        <v>311</v>
      </c>
      <c r="L272">
        <v>0</v>
      </c>
      <c r="M272">
        <v>9.9999999999999895E-2</v>
      </c>
      <c r="N272" s="26" t="s">
        <v>47062</v>
      </c>
    </row>
    <row r="273" spans="1:14" x14ac:dyDescent="0.25">
      <c r="A273" t="s">
        <v>2124</v>
      </c>
      <c r="B273" t="s">
        <v>2125</v>
      </c>
      <c r="C273" t="s">
        <v>47063</v>
      </c>
      <c r="D273" t="s">
        <v>2127</v>
      </c>
      <c r="E273" s="26" t="s">
        <v>47064</v>
      </c>
      <c r="F273" t="b">
        <v>1</v>
      </c>
      <c r="G273">
        <v>0.5</v>
      </c>
      <c r="H273" s="26" t="s">
        <v>18026</v>
      </c>
      <c r="I273" s="26" t="s">
        <v>27096</v>
      </c>
      <c r="J273" s="26" t="s">
        <v>27097</v>
      </c>
      <c r="K273" s="26" t="s">
        <v>382</v>
      </c>
      <c r="L273">
        <v>0</v>
      </c>
      <c r="M273" s="26" t="s">
        <v>423</v>
      </c>
      <c r="N273" s="26" t="s">
        <v>47065</v>
      </c>
    </row>
    <row r="274" spans="1:14" x14ac:dyDescent="0.25">
      <c r="A274" t="s">
        <v>2130</v>
      </c>
      <c r="B274" t="s">
        <v>2131</v>
      </c>
      <c r="C274" t="s">
        <v>47066</v>
      </c>
      <c r="D274" t="s">
        <v>2133</v>
      </c>
      <c r="E274" s="26" t="s">
        <v>47067</v>
      </c>
      <c r="F274" t="b">
        <v>1</v>
      </c>
      <c r="G274" s="26" t="s">
        <v>378</v>
      </c>
      <c r="H274" s="26" t="s">
        <v>4214</v>
      </c>
      <c r="I274" s="26" t="s">
        <v>4456</v>
      </c>
      <c r="J274" s="26" t="s">
        <v>9331</v>
      </c>
      <c r="K274">
        <v>0.5</v>
      </c>
      <c r="L274">
        <v>0</v>
      </c>
      <c r="M274">
        <v>0.3</v>
      </c>
      <c r="N274" s="26" t="s">
        <v>47068</v>
      </c>
    </row>
    <row r="275" spans="1:14" x14ac:dyDescent="0.25">
      <c r="A275" t="s">
        <v>2138</v>
      </c>
      <c r="B275" t="s">
        <v>2139</v>
      </c>
      <c r="C275" t="s">
        <v>47069</v>
      </c>
      <c r="D275" t="s">
        <v>2141</v>
      </c>
      <c r="E275" s="26" t="s">
        <v>47070</v>
      </c>
      <c r="F275" t="b">
        <v>1</v>
      </c>
      <c r="G275">
        <v>1</v>
      </c>
      <c r="H275" s="26" t="s">
        <v>6106</v>
      </c>
      <c r="I275" s="26" t="s">
        <v>43429</v>
      </c>
      <c r="J275" s="26" t="s">
        <v>47071</v>
      </c>
      <c r="K275" s="26" t="s">
        <v>522</v>
      </c>
      <c r="L275" s="26" t="s">
        <v>1044</v>
      </c>
      <c r="M275" s="26" t="s">
        <v>522</v>
      </c>
      <c r="N275" s="26" t="s">
        <v>47072</v>
      </c>
    </row>
    <row r="276" spans="1:14" x14ac:dyDescent="0.25">
      <c r="A276" t="s">
        <v>2146</v>
      </c>
      <c r="B276" t="s">
        <v>2147</v>
      </c>
      <c r="C276" t="s">
        <v>47073</v>
      </c>
      <c r="D276" t="s">
        <v>2149</v>
      </c>
      <c r="E276" s="26" t="s">
        <v>47074</v>
      </c>
      <c r="F276" t="b">
        <v>1</v>
      </c>
      <c r="G276" s="26" t="s">
        <v>39937</v>
      </c>
      <c r="H276">
        <v>6.3511423157444596E-2</v>
      </c>
      <c r="I276">
        <v>4.0460710899607899E-2</v>
      </c>
      <c r="J276">
        <v>3.2668286409255003E-2</v>
      </c>
      <c r="K276">
        <v>0</v>
      </c>
      <c r="L276">
        <v>0</v>
      </c>
      <c r="M276">
        <v>0</v>
      </c>
      <c r="N276">
        <v>8.0660294435726199E-2</v>
      </c>
    </row>
    <row r="277" spans="1:14" x14ac:dyDescent="0.25">
      <c r="A277" t="s">
        <v>2155</v>
      </c>
      <c r="B277" t="s">
        <v>2156</v>
      </c>
      <c r="C277" t="s">
        <v>35972</v>
      </c>
      <c r="D277" t="s">
        <v>2158</v>
      </c>
      <c r="E277" s="26" t="s">
        <v>47075</v>
      </c>
      <c r="F277" t="b">
        <v>1</v>
      </c>
      <c r="G277" s="26" t="s">
        <v>38854</v>
      </c>
      <c r="H277" s="26" t="s">
        <v>29891</v>
      </c>
      <c r="I277" s="26" t="s">
        <v>43730</v>
      </c>
      <c r="J277" s="26" t="s">
        <v>43731</v>
      </c>
      <c r="K277" s="26" t="s">
        <v>125</v>
      </c>
      <c r="L277" s="26" t="s">
        <v>20249</v>
      </c>
      <c r="M277" s="26" t="s">
        <v>125</v>
      </c>
      <c r="N277">
        <v>0.29454005860730997</v>
      </c>
    </row>
    <row r="278" spans="1:14" x14ac:dyDescent="0.25">
      <c r="A278" t="s">
        <v>2160</v>
      </c>
      <c r="B278" t="s">
        <v>2161</v>
      </c>
      <c r="C278" t="s">
        <v>29598</v>
      </c>
      <c r="D278" t="s">
        <v>2163</v>
      </c>
      <c r="E278" s="26" t="s">
        <v>47076</v>
      </c>
      <c r="F278" t="b">
        <v>1</v>
      </c>
      <c r="G278" s="26" t="s">
        <v>38166</v>
      </c>
      <c r="H278" s="26" t="s">
        <v>29156</v>
      </c>
      <c r="I278" s="26" t="s">
        <v>29282</v>
      </c>
      <c r="J278">
        <v>7.8495731464381199E-2</v>
      </c>
      <c r="K278" s="26" t="s">
        <v>4457</v>
      </c>
      <c r="L278" s="26" t="s">
        <v>777</v>
      </c>
      <c r="M278" s="26" t="s">
        <v>4457</v>
      </c>
      <c r="N278" s="26" t="s">
        <v>29600</v>
      </c>
    </row>
    <row r="279" spans="1:14" x14ac:dyDescent="0.25">
      <c r="A279" t="s">
        <v>2166</v>
      </c>
      <c r="B279" t="s">
        <v>2167</v>
      </c>
      <c r="C279" t="s">
        <v>47077</v>
      </c>
      <c r="D279" t="s">
        <v>2169</v>
      </c>
      <c r="E279" s="26" t="s">
        <v>47078</v>
      </c>
      <c r="F279" t="b">
        <v>1</v>
      </c>
      <c r="G279" s="26" t="s">
        <v>357</v>
      </c>
      <c r="H279" s="26" t="s">
        <v>47079</v>
      </c>
      <c r="I279" s="26" t="s">
        <v>47080</v>
      </c>
      <c r="J279">
        <v>6.9853420565800906E-2</v>
      </c>
      <c r="K279" s="26" t="s">
        <v>480</v>
      </c>
      <c r="L279" s="26" t="s">
        <v>714</v>
      </c>
      <c r="M279" s="26" t="s">
        <v>480</v>
      </c>
      <c r="N279" s="26" t="s">
        <v>47081</v>
      </c>
    </row>
    <row r="280" spans="1:14" x14ac:dyDescent="0.25">
      <c r="A280" t="s">
        <v>2175</v>
      </c>
      <c r="B280" t="s">
        <v>2176</v>
      </c>
      <c r="C280" t="s">
        <v>47082</v>
      </c>
      <c r="D280" t="s">
        <v>2178</v>
      </c>
      <c r="E280" s="26" t="s">
        <v>47083</v>
      </c>
      <c r="F280" t="b">
        <v>1</v>
      </c>
      <c r="G280" s="26" t="s">
        <v>37930</v>
      </c>
      <c r="H280" s="26" t="s">
        <v>30053</v>
      </c>
      <c r="I280">
        <v>9.5118127507996794E-2</v>
      </c>
      <c r="J280" s="26" t="s">
        <v>30054</v>
      </c>
      <c r="K280">
        <v>0.375</v>
      </c>
      <c r="L280" s="26" t="s">
        <v>777</v>
      </c>
      <c r="M280">
        <v>0.375</v>
      </c>
      <c r="N280" s="26" t="s">
        <v>47084</v>
      </c>
    </row>
    <row r="281" spans="1:14" x14ac:dyDescent="0.25">
      <c r="A281" t="s">
        <v>2184</v>
      </c>
      <c r="B281" t="s">
        <v>2185</v>
      </c>
      <c r="C281" t="s">
        <v>47085</v>
      </c>
      <c r="D281" t="s">
        <v>2187</v>
      </c>
      <c r="E281" s="26" t="s">
        <v>47086</v>
      </c>
      <c r="F281" t="b">
        <v>1</v>
      </c>
      <c r="G281">
        <v>0.6</v>
      </c>
      <c r="H281" s="26" t="s">
        <v>2846</v>
      </c>
      <c r="I281">
        <v>9.6354097690346294E-2</v>
      </c>
      <c r="J281">
        <v>5.8739490946992101E-2</v>
      </c>
      <c r="K281" s="26" t="s">
        <v>180</v>
      </c>
      <c r="L281">
        <v>9.0909090909090898E-2</v>
      </c>
      <c r="M281">
        <v>0.25</v>
      </c>
      <c r="N281" s="26" t="s">
        <v>47087</v>
      </c>
    </row>
    <row r="282" spans="1:14" x14ac:dyDescent="0.25">
      <c r="A282" t="s">
        <v>2191</v>
      </c>
      <c r="B282" t="s">
        <v>2192</v>
      </c>
      <c r="C282" t="s">
        <v>47088</v>
      </c>
      <c r="D282" t="s">
        <v>2194</v>
      </c>
      <c r="E282" s="26" t="s">
        <v>47089</v>
      </c>
      <c r="F282" t="b">
        <v>1</v>
      </c>
      <c r="G282">
        <v>0.75</v>
      </c>
      <c r="H282" s="26" t="s">
        <v>31216</v>
      </c>
      <c r="I282" s="26" t="s">
        <v>31575</v>
      </c>
      <c r="J282">
        <v>7.7305517569394494E-2</v>
      </c>
      <c r="K282">
        <v>0.5</v>
      </c>
      <c r="L282" s="26" t="s">
        <v>227</v>
      </c>
      <c r="M282">
        <v>0.4</v>
      </c>
      <c r="N282" s="26" t="s">
        <v>47090</v>
      </c>
    </row>
    <row r="283" spans="1:14" x14ac:dyDescent="0.25">
      <c r="A283" t="s">
        <v>2197</v>
      </c>
      <c r="B283" t="s">
        <v>2198</v>
      </c>
      <c r="C283" t="s">
        <v>47091</v>
      </c>
      <c r="D283" t="s">
        <v>2200</v>
      </c>
      <c r="E283" s="26" t="s">
        <v>47092</v>
      </c>
      <c r="F283" t="b">
        <v>1</v>
      </c>
      <c r="G283">
        <v>0.625</v>
      </c>
      <c r="H283" s="26" t="s">
        <v>29546</v>
      </c>
      <c r="I283" s="26" t="s">
        <v>29547</v>
      </c>
      <c r="J283" s="26" t="s">
        <v>29548</v>
      </c>
      <c r="K283" s="26" t="s">
        <v>1457</v>
      </c>
      <c r="L283" s="26" t="s">
        <v>2121</v>
      </c>
      <c r="M283" s="26" t="s">
        <v>103</v>
      </c>
      <c r="N283" s="26" t="s">
        <v>47093</v>
      </c>
    </row>
    <row r="284" spans="1:14" x14ac:dyDescent="0.25">
      <c r="A284" t="s">
        <v>2205</v>
      </c>
      <c r="B284" t="s">
        <v>2206</v>
      </c>
      <c r="C284" t="s">
        <v>47094</v>
      </c>
      <c r="D284" t="s">
        <v>2207</v>
      </c>
      <c r="E284" s="26" t="s">
        <v>47095</v>
      </c>
      <c r="F284" t="b">
        <v>1</v>
      </c>
      <c r="G284" s="26" t="s">
        <v>33667</v>
      </c>
      <c r="H284" s="26" t="s">
        <v>33667</v>
      </c>
      <c r="I284" s="26" t="s">
        <v>33668</v>
      </c>
      <c r="J284" s="26" t="s">
        <v>33669</v>
      </c>
      <c r="K284" s="26" t="s">
        <v>8192</v>
      </c>
      <c r="L284" s="26" t="s">
        <v>4457</v>
      </c>
      <c r="M284" s="26" t="s">
        <v>8192</v>
      </c>
      <c r="N284">
        <v>0.52515914762369598</v>
      </c>
    </row>
    <row r="285" spans="1:14" x14ac:dyDescent="0.25">
      <c r="A285" t="s">
        <v>2212</v>
      </c>
      <c r="B285" t="s">
        <v>2213</v>
      </c>
      <c r="C285" t="s">
        <v>47096</v>
      </c>
      <c r="D285" t="s">
        <v>2214</v>
      </c>
      <c r="E285" s="26" t="s">
        <v>47097</v>
      </c>
      <c r="F285" t="b">
        <v>1</v>
      </c>
      <c r="G285">
        <v>0.7</v>
      </c>
      <c r="H285">
        <v>0.55777335102271697</v>
      </c>
      <c r="I285" s="26" t="s">
        <v>1062</v>
      </c>
      <c r="J285" s="26" t="s">
        <v>4868</v>
      </c>
      <c r="K285">
        <v>0.63157894736842102</v>
      </c>
      <c r="L285" s="26" t="s">
        <v>1044</v>
      </c>
      <c r="M285" s="26" t="s">
        <v>522</v>
      </c>
      <c r="N285" s="26" t="s">
        <v>47098</v>
      </c>
    </row>
    <row r="286" spans="1:14" x14ac:dyDescent="0.25">
      <c r="A286" t="s">
        <v>2218</v>
      </c>
      <c r="B286" t="s">
        <v>2219</v>
      </c>
      <c r="C286" t="s">
        <v>47099</v>
      </c>
      <c r="D286" t="s">
        <v>2221</v>
      </c>
      <c r="E286" s="26" t="s">
        <v>47100</v>
      </c>
      <c r="F286" t="b">
        <v>1</v>
      </c>
      <c r="G286" s="26" t="s">
        <v>156</v>
      </c>
      <c r="H286" s="26" t="s">
        <v>3235</v>
      </c>
      <c r="I286" s="26" t="s">
        <v>3236</v>
      </c>
      <c r="J286">
        <v>6.7042268381633296E-2</v>
      </c>
      <c r="K286">
        <v>0.3</v>
      </c>
      <c r="L286">
        <v>0</v>
      </c>
      <c r="M286" s="26" t="s">
        <v>311</v>
      </c>
      <c r="N286" s="26" t="s">
        <v>47101</v>
      </c>
    </row>
    <row r="287" spans="1:14" x14ac:dyDescent="0.25">
      <c r="A287" t="s">
        <v>2227</v>
      </c>
      <c r="B287" t="s">
        <v>2228</v>
      </c>
      <c r="C287" t="s">
        <v>47102</v>
      </c>
      <c r="D287" t="s">
        <v>2230</v>
      </c>
      <c r="E287">
        <v>0.97560650035654195</v>
      </c>
      <c r="F287" t="b">
        <v>1</v>
      </c>
      <c r="G287" s="26" t="s">
        <v>38622</v>
      </c>
      <c r="H287" s="26" t="s">
        <v>29182</v>
      </c>
      <c r="I287" s="26" t="s">
        <v>30192</v>
      </c>
      <c r="J287" s="26" t="s">
        <v>30193</v>
      </c>
      <c r="K287">
        <v>0.4</v>
      </c>
      <c r="L287" s="26" t="s">
        <v>227</v>
      </c>
      <c r="M287">
        <v>0.3</v>
      </c>
      <c r="N287" s="26" t="s">
        <v>47103</v>
      </c>
    </row>
    <row r="288" spans="1:14" x14ac:dyDescent="0.25">
      <c r="A288" t="s">
        <v>2233</v>
      </c>
      <c r="B288" t="s">
        <v>2234</v>
      </c>
      <c r="C288" t="s">
        <v>47104</v>
      </c>
      <c r="D288" t="s">
        <v>2235</v>
      </c>
      <c r="E288" s="26" t="s">
        <v>47105</v>
      </c>
      <c r="F288" t="b">
        <v>1</v>
      </c>
      <c r="G288">
        <v>0.59655954454291305</v>
      </c>
      <c r="H288" s="26" t="s">
        <v>29638</v>
      </c>
      <c r="I288" s="26" t="s">
        <v>29639</v>
      </c>
      <c r="J288" s="26" t="s">
        <v>29640</v>
      </c>
      <c r="K288" s="26" t="s">
        <v>453</v>
      </c>
      <c r="L288">
        <v>0.2</v>
      </c>
      <c r="M288" s="26" t="s">
        <v>850</v>
      </c>
      <c r="N288" s="26" t="s">
        <v>47106</v>
      </c>
    </row>
    <row r="289" spans="1:14" x14ac:dyDescent="0.25">
      <c r="A289" t="s">
        <v>2240</v>
      </c>
      <c r="B289" t="s">
        <v>2241</v>
      </c>
      <c r="C289" t="s">
        <v>47107</v>
      </c>
      <c r="D289" t="s">
        <v>2243</v>
      </c>
      <c r="E289" s="26" t="s">
        <v>47108</v>
      </c>
      <c r="F289" t="b">
        <v>1</v>
      </c>
      <c r="G289">
        <v>0.75</v>
      </c>
      <c r="H289" s="26" t="s">
        <v>24070</v>
      </c>
      <c r="I289" s="26" t="s">
        <v>26932</v>
      </c>
      <c r="J289" s="26" t="s">
        <v>28815</v>
      </c>
      <c r="K289" s="26" t="s">
        <v>522</v>
      </c>
      <c r="L289" s="26" t="s">
        <v>124</v>
      </c>
      <c r="M289" s="26" t="s">
        <v>125</v>
      </c>
      <c r="N289" s="26" t="s">
        <v>47109</v>
      </c>
    </row>
    <row r="290" spans="1:14" x14ac:dyDescent="0.25">
      <c r="A290" t="s">
        <v>2246</v>
      </c>
      <c r="B290" t="s">
        <v>2247</v>
      </c>
      <c r="C290" t="s">
        <v>47110</v>
      </c>
      <c r="D290" t="s">
        <v>2249</v>
      </c>
      <c r="E290" s="26" t="s">
        <v>47111</v>
      </c>
      <c r="F290" t="b">
        <v>1</v>
      </c>
      <c r="G290" s="26" t="s">
        <v>46841</v>
      </c>
      <c r="H290">
        <v>4.2299310280183598E-2</v>
      </c>
      <c r="I290">
        <v>3.2480713733712599E-2</v>
      </c>
      <c r="J290" s="26" t="s">
        <v>28937</v>
      </c>
      <c r="K290" s="26" t="s">
        <v>714</v>
      </c>
      <c r="L290">
        <v>0</v>
      </c>
      <c r="M290" s="26" t="s">
        <v>714</v>
      </c>
      <c r="N290" s="26" t="s">
        <v>47112</v>
      </c>
    </row>
    <row r="291" spans="1:14" x14ac:dyDescent="0.25">
      <c r="A291" t="s">
        <v>2252</v>
      </c>
      <c r="B291" t="s">
        <v>2253</v>
      </c>
      <c r="C291" t="s">
        <v>47113</v>
      </c>
      <c r="D291" t="s">
        <v>2255</v>
      </c>
      <c r="E291" s="26" t="s">
        <v>47114</v>
      </c>
      <c r="F291" t="b">
        <v>1</v>
      </c>
      <c r="G291" s="26" t="s">
        <v>38622</v>
      </c>
      <c r="H291" s="26" t="s">
        <v>29182</v>
      </c>
      <c r="I291" s="26" t="s">
        <v>30192</v>
      </c>
      <c r="J291" s="26" t="s">
        <v>30193</v>
      </c>
      <c r="K291" s="26" t="s">
        <v>4457</v>
      </c>
      <c r="L291" s="26" t="s">
        <v>103</v>
      </c>
      <c r="M291">
        <v>0.5</v>
      </c>
      <c r="N291" s="26" t="s">
        <v>47115</v>
      </c>
    </row>
    <row r="292" spans="1:14" x14ac:dyDescent="0.25">
      <c r="A292" t="s">
        <v>2259</v>
      </c>
      <c r="B292" t="s">
        <v>2260</v>
      </c>
      <c r="C292" t="s">
        <v>47116</v>
      </c>
      <c r="D292" t="s">
        <v>2261</v>
      </c>
      <c r="E292" s="26" t="s">
        <v>47117</v>
      </c>
      <c r="F292" t="b">
        <v>1</v>
      </c>
      <c r="G292">
        <v>0.375</v>
      </c>
      <c r="H292">
        <v>7.3192505471140007E-2</v>
      </c>
      <c r="I292">
        <v>4.6106064396354202E-2</v>
      </c>
      <c r="J292">
        <v>3.6555522285451197E-2</v>
      </c>
      <c r="K292" s="26" t="s">
        <v>236</v>
      </c>
      <c r="L292">
        <v>0</v>
      </c>
      <c r="M292" s="26" t="s">
        <v>236</v>
      </c>
      <c r="N292" s="26" t="s">
        <v>47118</v>
      </c>
    </row>
    <row r="293" spans="1:14" x14ac:dyDescent="0.25">
      <c r="A293" t="s">
        <v>2264</v>
      </c>
      <c r="B293" t="s">
        <v>2265</v>
      </c>
      <c r="C293" t="s">
        <v>47119</v>
      </c>
      <c r="D293" t="s">
        <v>2267</v>
      </c>
      <c r="E293" s="26" t="s">
        <v>47120</v>
      </c>
      <c r="F293" t="b">
        <v>1</v>
      </c>
      <c r="G293">
        <v>0.9</v>
      </c>
      <c r="H293" s="26" t="s">
        <v>2909</v>
      </c>
      <c r="I293" s="26" t="s">
        <v>9248</v>
      </c>
      <c r="J293" s="26" t="s">
        <v>26042</v>
      </c>
      <c r="K293" s="26" t="s">
        <v>593</v>
      </c>
      <c r="L293" s="26" t="s">
        <v>92</v>
      </c>
      <c r="M293" s="26" t="s">
        <v>593</v>
      </c>
      <c r="N293" s="26" t="s">
        <v>47121</v>
      </c>
    </row>
    <row r="294" spans="1:14" x14ac:dyDescent="0.25">
      <c r="A294" t="s">
        <v>2273</v>
      </c>
      <c r="B294" t="s">
        <v>2274</v>
      </c>
      <c r="C294" t="s">
        <v>47122</v>
      </c>
      <c r="D294" t="s">
        <v>2276</v>
      </c>
      <c r="E294" s="26" t="s">
        <v>47123</v>
      </c>
      <c r="F294" t="b">
        <v>1</v>
      </c>
      <c r="G294" s="26" t="s">
        <v>3093</v>
      </c>
      <c r="H294" s="26" t="s">
        <v>28851</v>
      </c>
      <c r="I294" s="26" t="s">
        <v>29702</v>
      </c>
      <c r="J294" s="26" t="s">
        <v>29703</v>
      </c>
      <c r="K294">
        <v>0.375</v>
      </c>
      <c r="L294" s="26" t="s">
        <v>777</v>
      </c>
      <c r="M294">
        <v>0.375</v>
      </c>
      <c r="N294" s="26" t="s">
        <v>47124</v>
      </c>
    </row>
    <row r="295" spans="1:14" x14ac:dyDescent="0.25">
      <c r="A295" t="s">
        <v>2281</v>
      </c>
      <c r="B295" t="s">
        <v>2282</v>
      </c>
      <c r="C295" t="s">
        <v>47125</v>
      </c>
      <c r="D295" t="s">
        <v>2284</v>
      </c>
      <c r="E295" s="26" t="s">
        <v>47126</v>
      </c>
      <c r="F295" t="b">
        <v>1</v>
      </c>
      <c r="G295">
        <v>0.59655954454291305</v>
      </c>
      <c r="H295" s="26" t="s">
        <v>26347</v>
      </c>
      <c r="I295">
        <v>9.6991325198868397E-2</v>
      </c>
      <c r="J295">
        <v>5.9722423587414697E-2</v>
      </c>
      <c r="K295" s="26" t="s">
        <v>452</v>
      </c>
      <c r="L295">
        <v>0.1</v>
      </c>
      <c r="M295" s="26" t="s">
        <v>453</v>
      </c>
      <c r="N295" s="26" t="s">
        <v>47127</v>
      </c>
    </row>
    <row r="296" spans="1:14" x14ac:dyDescent="0.25">
      <c r="A296" t="s">
        <v>2287</v>
      </c>
      <c r="B296" t="s">
        <v>2288</v>
      </c>
      <c r="C296" t="s">
        <v>47128</v>
      </c>
      <c r="D296" t="s">
        <v>2290</v>
      </c>
      <c r="E296" s="26" t="s">
        <v>47129</v>
      </c>
      <c r="F296" t="b">
        <v>1</v>
      </c>
      <c r="G296" s="26" t="s">
        <v>114</v>
      </c>
      <c r="H296" s="26" t="s">
        <v>8045</v>
      </c>
      <c r="I296">
        <v>9.4815146433133199E-2</v>
      </c>
      <c r="J296">
        <v>6.0307253604077599E-2</v>
      </c>
      <c r="K296" s="26" t="s">
        <v>850</v>
      </c>
      <c r="L296">
        <v>0.1</v>
      </c>
      <c r="M296" s="26" t="s">
        <v>555</v>
      </c>
      <c r="N296" s="26" t="s">
        <v>47130</v>
      </c>
    </row>
    <row r="297" spans="1:14" x14ac:dyDescent="0.25">
      <c r="A297" t="s">
        <v>2296</v>
      </c>
      <c r="B297" t="s">
        <v>2297</v>
      </c>
      <c r="C297" t="s">
        <v>47131</v>
      </c>
      <c r="D297" t="s">
        <v>2299</v>
      </c>
      <c r="E297" s="26" t="s">
        <v>47132</v>
      </c>
      <c r="F297" t="b">
        <v>1</v>
      </c>
      <c r="G297" s="26" t="s">
        <v>156</v>
      </c>
      <c r="H297" s="26" t="s">
        <v>948</v>
      </c>
      <c r="I297" s="26" t="s">
        <v>17919</v>
      </c>
      <c r="J297">
        <v>7.9727142565360204E-2</v>
      </c>
      <c r="K297" s="26" t="s">
        <v>472</v>
      </c>
      <c r="L297" s="26" t="s">
        <v>236</v>
      </c>
      <c r="M297">
        <v>0.38095238095238099</v>
      </c>
      <c r="N297" s="26" t="s">
        <v>47133</v>
      </c>
    </row>
    <row r="298" spans="1:14" x14ac:dyDescent="0.25">
      <c r="A298" t="s">
        <v>2305</v>
      </c>
      <c r="B298" t="s">
        <v>2306</v>
      </c>
      <c r="C298" t="s">
        <v>47134</v>
      </c>
      <c r="D298" t="s">
        <v>2308</v>
      </c>
      <c r="E298" s="26" t="s">
        <v>47135</v>
      </c>
      <c r="F298" t="b">
        <v>1</v>
      </c>
      <c r="G298" s="26" t="s">
        <v>4469</v>
      </c>
      <c r="H298" s="26" t="s">
        <v>17554</v>
      </c>
      <c r="I298">
        <v>8.4844320857879296E-2</v>
      </c>
      <c r="J298">
        <v>5.3965301614023797E-2</v>
      </c>
      <c r="K298" s="26" t="s">
        <v>236</v>
      </c>
      <c r="L298">
        <v>0</v>
      </c>
      <c r="M298" s="26" t="s">
        <v>236</v>
      </c>
      <c r="N298" s="26" t="s">
        <v>47136</v>
      </c>
    </row>
    <row r="299" spans="1:14" x14ac:dyDescent="0.25">
      <c r="A299" t="s">
        <v>2311</v>
      </c>
      <c r="B299" t="s">
        <v>2312</v>
      </c>
      <c r="C299" t="s">
        <v>47137</v>
      </c>
      <c r="D299" t="s">
        <v>2314</v>
      </c>
      <c r="E299" s="26" t="s">
        <v>47138</v>
      </c>
      <c r="F299" t="b">
        <v>1</v>
      </c>
      <c r="G299" s="26" t="s">
        <v>180</v>
      </c>
      <c r="H299" s="26" t="s">
        <v>4794</v>
      </c>
      <c r="I299">
        <v>8.6227925342091505E-2</v>
      </c>
      <c r="J299" s="26" t="s">
        <v>122</v>
      </c>
      <c r="K299" s="26" t="s">
        <v>136</v>
      </c>
      <c r="L299" s="26" t="s">
        <v>135</v>
      </c>
      <c r="M299" s="26" t="s">
        <v>136</v>
      </c>
      <c r="N299" s="26" t="s">
        <v>47139</v>
      </c>
    </row>
    <row r="300" spans="1:14" x14ac:dyDescent="0.25">
      <c r="A300" t="s">
        <v>2317</v>
      </c>
      <c r="B300" t="s">
        <v>2318</v>
      </c>
      <c r="C300" t="s">
        <v>47140</v>
      </c>
      <c r="D300" t="s">
        <v>2320</v>
      </c>
      <c r="E300" s="26" t="s">
        <v>47141</v>
      </c>
      <c r="F300" t="b">
        <v>1</v>
      </c>
      <c r="G300" s="26" t="s">
        <v>39937</v>
      </c>
      <c r="H300">
        <v>6.3511423157444596E-2</v>
      </c>
      <c r="I300">
        <v>4.0460710899607899E-2</v>
      </c>
      <c r="J300">
        <v>3.2668286409255003E-2</v>
      </c>
      <c r="K300">
        <v>0.2</v>
      </c>
      <c r="L300">
        <v>0</v>
      </c>
      <c r="M300">
        <v>0.2</v>
      </c>
      <c r="N300" s="26" t="s">
        <v>47142</v>
      </c>
    </row>
    <row r="301" spans="1:14" x14ac:dyDescent="0.25">
      <c r="A301" t="s">
        <v>2323</v>
      </c>
      <c r="B301" t="s">
        <v>2324</v>
      </c>
      <c r="C301" t="s">
        <v>47143</v>
      </c>
      <c r="D301" t="s">
        <v>2326</v>
      </c>
      <c r="E301" s="26" t="s">
        <v>47144</v>
      </c>
      <c r="F301" t="b">
        <v>1</v>
      </c>
      <c r="G301">
        <v>0.625</v>
      </c>
      <c r="H301" s="26" t="s">
        <v>26985</v>
      </c>
      <c r="I301" s="26" t="s">
        <v>26986</v>
      </c>
      <c r="J301">
        <v>7.3860999559306001E-2</v>
      </c>
      <c r="K301" s="26" t="s">
        <v>125</v>
      </c>
      <c r="L301">
        <v>0</v>
      </c>
      <c r="M301" s="26" t="s">
        <v>236</v>
      </c>
      <c r="N301" s="26" t="s">
        <v>47145</v>
      </c>
    </row>
    <row r="302" spans="1:14" x14ac:dyDescent="0.25">
      <c r="A302" t="s">
        <v>2329</v>
      </c>
      <c r="B302" t="s">
        <v>2330</v>
      </c>
      <c r="C302" t="s">
        <v>47146</v>
      </c>
      <c r="D302" t="s">
        <v>2332</v>
      </c>
      <c r="E302" s="26" t="s">
        <v>47147</v>
      </c>
      <c r="F302" t="b">
        <v>1</v>
      </c>
      <c r="G302" s="26" t="s">
        <v>38197</v>
      </c>
      <c r="H302">
        <v>0.22476782880631199</v>
      </c>
      <c r="I302">
        <v>8.8756777859660504E-2</v>
      </c>
      <c r="J302" s="26" t="s">
        <v>34412</v>
      </c>
      <c r="K302" s="26" t="s">
        <v>236</v>
      </c>
      <c r="L302">
        <v>0</v>
      </c>
      <c r="M302" s="26" t="s">
        <v>92</v>
      </c>
      <c r="N302" s="26" t="s">
        <v>47148</v>
      </c>
    </row>
    <row r="303" spans="1:14" x14ac:dyDescent="0.25">
      <c r="A303" t="s">
        <v>2335</v>
      </c>
      <c r="B303" t="s">
        <v>2336</v>
      </c>
      <c r="C303" t="s">
        <v>47149</v>
      </c>
      <c r="D303" t="s">
        <v>2338</v>
      </c>
      <c r="E303" s="26" t="s">
        <v>47150</v>
      </c>
      <c r="F303" t="b">
        <v>1</v>
      </c>
      <c r="G303" s="26" t="s">
        <v>67</v>
      </c>
      <c r="H303" s="26" t="s">
        <v>68</v>
      </c>
      <c r="I303" s="26" t="s">
        <v>371</v>
      </c>
      <c r="J303">
        <v>6.4841150713976406E-2</v>
      </c>
      <c r="K303" s="26" t="s">
        <v>658</v>
      </c>
      <c r="L303" s="26" t="s">
        <v>91</v>
      </c>
      <c r="M303" s="26" t="s">
        <v>83</v>
      </c>
      <c r="N303" s="26" t="s">
        <v>47151</v>
      </c>
    </row>
    <row r="304" spans="1:14" x14ac:dyDescent="0.25">
      <c r="A304" t="s">
        <v>2341</v>
      </c>
      <c r="B304" t="s">
        <v>2342</v>
      </c>
      <c r="C304" t="s">
        <v>47152</v>
      </c>
      <c r="D304" t="s">
        <v>2344</v>
      </c>
      <c r="E304" s="26" t="s">
        <v>47153</v>
      </c>
      <c r="F304" t="b">
        <v>1</v>
      </c>
      <c r="G304">
        <v>0.77218478976152105</v>
      </c>
      <c r="H304" s="26" t="s">
        <v>35256</v>
      </c>
      <c r="I304" s="26" t="s">
        <v>35257</v>
      </c>
      <c r="J304">
        <v>7.0902309116709306E-2</v>
      </c>
      <c r="K304" s="26" t="s">
        <v>713</v>
      </c>
      <c r="L304" s="26" t="s">
        <v>714</v>
      </c>
      <c r="M304" s="26" t="s">
        <v>480</v>
      </c>
      <c r="N304" s="26" t="s">
        <v>47154</v>
      </c>
    </row>
    <row r="305" spans="1:14" x14ac:dyDescent="0.25">
      <c r="A305" t="s">
        <v>2347</v>
      </c>
      <c r="B305" t="s">
        <v>2348</v>
      </c>
      <c r="C305" t="s">
        <v>47155</v>
      </c>
      <c r="D305" t="s">
        <v>2350</v>
      </c>
      <c r="E305" s="26" t="s">
        <v>47156</v>
      </c>
      <c r="F305" t="b">
        <v>1</v>
      </c>
      <c r="G305">
        <v>0.5</v>
      </c>
      <c r="H305" s="26" t="s">
        <v>224</v>
      </c>
      <c r="I305">
        <v>9.9160889510401903E-2</v>
      </c>
      <c r="J305">
        <v>5.63756031525929E-2</v>
      </c>
      <c r="K305" s="26" t="s">
        <v>543</v>
      </c>
      <c r="L305">
        <v>9.9999999999999895E-2</v>
      </c>
      <c r="M305" s="26" t="s">
        <v>202</v>
      </c>
      <c r="N305" s="26" t="s">
        <v>47157</v>
      </c>
    </row>
    <row r="306" spans="1:14" x14ac:dyDescent="0.25">
      <c r="A306" t="s">
        <v>2353</v>
      </c>
      <c r="B306" t="s">
        <v>2354</v>
      </c>
      <c r="C306" t="s">
        <v>47158</v>
      </c>
      <c r="D306" t="s">
        <v>2356</v>
      </c>
      <c r="E306" s="26" t="s">
        <v>47159</v>
      </c>
      <c r="F306" t="b">
        <v>1</v>
      </c>
      <c r="G306" s="26" t="s">
        <v>29644</v>
      </c>
      <c r="H306" s="26" t="s">
        <v>32196</v>
      </c>
      <c r="I306" s="26" t="s">
        <v>32197</v>
      </c>
      <c r="J306">
        <v>9.8496345805882804E-2</v>
      </c>
      <c r="K306">
        <v>0.375</v>
      </c>
      <c r="L306" s="26" t="s">
        <v>777</v>
      </c>
      <c r="M306">
        <v>0.375</v>
      </c>
      <c r="N306" s="26" t="s">
        <v>47160</v>
      </c>
    </row>
    <row r="307" spans="1:14" x14ac:dyDescent="0.25">
      <c r="A307" t="s">
        <v>2360</v>
      </c>
      <c r="B307" t="s">
        <v>2361</v>
      </c>
      <c r="C307" t="s">
        <v>47161</v>
      </c>
      <c r="D307" t="s">
        <v>2363</v>
      </c>
      <c r="E307" s="26" t="s">
        <v>47162</v>
      </c>
      <c r="F307" t="b">
        <v>1</v>
      </c>
      <c r="G307">
        <v>0.8</v>
      </c>
      <c r="H307" s="26" t="s">
        <v>470</v>
      </c>
      <c r="I307" s="26" t="s">
        <v>471</v>
      </c>
      <c r="J307">
        <v>6.3119690782258903E-2</v>
      </c>
      <c r="K307" s="26" t="s">
        <v>71</v>
      </c>
      <c r="L307">
        <v>9.9999999999999895E-2</v>
      </c>
      <c r="M307" s="26" t="s">
        <v>543</v>
      </c>
      <c r="N307" s="26" t="s">
        <v>47163</v>
      </c>
    </row>
    <row r="308" spans="1:14" x14ac:dyDescent="0.25">
      <c r="A308" t="s">
        <v>2370</v>
      </c>
      <c r="B308" t="s">
        <v>2371</v>
      </c>
      <c r="C308" t="s">
        <v>47164</v>
      </c>
      <c r="D308" t="s">
        <v>2373</v>
      </c>
      <c r="E308" s="26" t="s">
        <v>47165</v>
      </c>
      <c r="F308" t="b">
        <v>1</v>
      </c>
      <c r="G308">
        <v>0.5</v>
      </c>
      <c r="H308" s="26" t="s">
        <v>180</v>
      </c>
      <c r="I308" s="26" t="s">
        <v>1487</v>
      </c>
      <c r="J308">
        <v>6.6740947190414804E-2</v>
      </c>
      <c r="K308" s="26" t="s">
        <v>1370</v>
      </c>
      <c r="L308" s="26" t="s">
        <v>1007</v>
      </c>
      <c r="M308" s="26" t="s">
        <v>1370</v>
      </c>
      <c r="N308" s="26" t="s">
        <v>47166</v>
      </c>
    </row>
    <row r="309" spans="1:14" x14ac:dyDescent="0.25">
      <c r="A309" t="s">
        <v>2376</v>
      </c>
      <c r="B309" t="s">
        <v>2377</v>
      </c>
      <c r="C309" t="s">
        <v>47167</v>
      </c>
      <c r="D309" t="s">
        <v>2378</v>
      </c>
      <c r="E309" s="26" t="s">
        <v>47168</v>
      </c>
      <c r="F309" t="b">
        <v>1</v>
      </c>
      <c r="G309" s="26" t="s">
        <v>10806</v>
      </c>
      <c r="H309">
        <v>0.26752432787911101</v>
      </c>
      <c r="I309" s="26" t="s">
        <v>19088</v>
      </c>
      <c r="J309">
        <v>7.2011707282849197E-2</v>
      </c>
      <c r="K309">
        <v>0.58823529411764697</v>
      </c>
      <c r="L309" s="26" t="s">
        <v>714</v>
      </c>
      <c r="M309">
        <v>0.58823529411764697</v>
      </c>
      <c r="N309" s="26" t="s">
        <v>47169</v>
      </c>
    </row>
    <row r="310" spans="1:14" x14ac:dyDescent="0.25">
      <c r="A310" t="s">
        <v>2381</v>
      </c>
      <c r="B310" t="s">
        <v>2382</v>
      </c>
      <c r="C310" t="s">
        <v>47170</v>
      </c>
      <c r="D310" t="s">
        <v>2384</v>
      </c>
      <c r="E310" s="26" t="s">
        <v>47171</v>
      </c>
      <c r="F310" t="b">
        <v>1</v>
      </c>
      <c r="G310" s="26" t="s">
        <v>3786</v>
      </c>
      <c r="H310" s="26" t="s">
        <v>4336</v>
      </c>
      <c r="I310" s="26" t="s">
        <v>4337</v>
      </c>
      <c r="J310" s="26" t="s">
        <v>4338</v>
      </c>
      <c r="K310">
        <v>0.5</v>
      </c>
      <c r="L310">
        <v>0</v>
      </c>
      <c r="M310" s="26" t="s">
        <v>180</v>
      </c>
      <c r="N310" s="26" t="s">
        <v>47172</v>
      </c>
    </row>
    <row r="311" spans="1:14" x14ac:dyDescent="0.25">
      <c r="A311" t="s">
        <v>2389</v>
      </c>
      <c r="B311" t="s">
        <v>2390</v>
      </c>
      <c r="C311" t="s">
        <v>46791</v>
      </c>
      <c r="D311" t="s">
        <v>2392</v>
      </c>
      <c r="E311" s="26" t="s">
        <v>47173</v>
      </c>
      <c r="F311" t="b">
        <v>1</v>
      </c>
      <c r="G311">
        <v>0.75</v>
      </c>
      <c r="H311" s="26" t="s">
        <v>1692</v>
      </c>
      <c r="I311" s="26" t="s">
        <v>6081</v>
      </c>
      <c r="J311">
        <v>9.1932271522491796E-2</v>
      </c>
      <c r="K311" s="26" t="s">
        <v>2222</v>
      </c>
      <c r="L311" s="26" t="s">
        <v>714</v>
      </c>
      <c r="M311" s="26" t="s">
        <v>6506</v>
      </c>
      <c r="N311" s="26" t="s">
        <v>47174</v>
      </c>
    </row>
    <row r="312" spans="1:14" x14ac:dyDescent="0.25">
      <c r="A312" t="s">
        <v>2395</v>
      </c>
      <c r="B312" t="s">
        <v>2396</v>
      </c>
      <c r="C312" t="s">
        <v>47175</v>
      </c>
      <c r="D312" t="s">
        <v>2398</v>
      </c>
      <c r="E312">
        <v>0.54699166465028504</v>
      </c>
      <c r="F312" t="b">
        <v>1</v>
      </c>
      <c r="G312" s="26" t="s">
        <v>38622</v>
      </c>
      <c r="H312">
        <v>0.56806343811120197</v>
      </c>
      <c r="I312" s="26" t="s">
        <v>29207</v>
      </c>
      <c r="J312" s="26" t="s">
        <v>29208</v>
      </c>
      <c r="K312">
        <v>0.375</v>
      </c>
      <c r="L312" s="26" t="s">
        <v>103</v>
      </c>
      <c r="M312">
        <v>0.375</v>
      </c>
      <c r="N312" s="26" t="s">
        <v>47176</v>
      </c>
    </row>
    <row r="313" spans="1:14" x14ac:dyDescent="0.25">
      <c r="A313" t="s">
        <v>2401</v>
      </c>
      <c r="B313" t="s">
        <v>2402</v>
      </c>
      <c r="C313" t="s">
        <v>47177</v>
      </c>
      <c r="D313" t="s">
        <v>2404</v>
      </c>
      <c r="E313" s="26" t="s">
        <v>47178</v>
      </c>
      <c r="F313" t="b">
        <v>1</v>
      </c>
      <c r="G313" s="26" t="s">
        <v>71</v>
      </c>
      <c r="H313" s="26" t="s">
        <v>224</v>
      </c>
      <c r="I313" s="26" t="s">
        <v>1578</v>
      </c>
      <c r="J313">
        <v>5.9609942732680998E-2</v>
      </c>
      <c r="K313">
        <v>0.38095238095238099</v>
      </c>
      <c r="L313">
        <v>0</v>
      </c>
      <c r="M313">
        <v>0.38095238095238099</v>
      </c>
      <c r="N313" s="26" t="s">
        <v>47179</v>
      </c>
    </row>
    <row r="314" spans="1:14" x14ac:dyDescent="0.25">
      <c r="A314" t="s">
        <v>2407</v>
      </c>
      <c r="B314" t="s">
        <v>2408</v>
      </c>
      <c r="C314" t="s">
        <v>47180</v>
      </c>
      <c r="D314" t="s">
        <v>2410</v>
      </c>
      <c r="E314" s="26" t="s">
        <v>47181</v>
      </c>
      <c r="F314" t="b">
        <v>1</v>
      </c>
      <c r="G314" s="26" t="s">
        <v>1448</v>
      </c>
      <c r="H314" s="26" t="s">
        <v>11049</v>
      </c>
      <c r="I314" s="26" t="s">
        <v>11050</v>
      </c>
      <c r="J314" s="26" t="s">
        <v>20230</v>
      </c>
      <c r="K314">
        <v>0.63157894736842102</v>
      </c>
      <c r="L314" s="26" t="s">
        <v>480</v>
      </c>
      <c r="M314" s="26" t="s">
        <v>123</v>
      </c>
      <c r="N314">
        <v>0.323964353325428</v>
      </c>
    </row>
    <row r="315" spans="1:14" x14ac:dyDescent="0.25">
      <c r="A315" t="s">
        <v>2413</v>
      </c>
      <c r="B315" t="s">
        <v>2414</v>
      </c>
      <c r="C315" t="s">
        <v>47182</v>
      </c>
      <c r="D315" t="s">
        <v>2416</v>
      </c>
      <c r="E315" s="26" t="s">
        <v>47183</v>
      </c>
      <c r="F315" t="b">
        <v>1</v>
      </c>
      <c r="G315" s="26" t="s">
        <v>114</v>
      </c>
      <c r="H315" s="26" t="s">
        <v>8045</v>
      </c>
      <c r="I315">
        <v>9.4815146433133199E-2</v>
      </c>
      <c r="J315">
        <v>6.0307253604077599E-2</v>
      </c>
      <c r="K315" s="26" t="s">
        <v>125</v>
      </c>
      <c r="L315">
        <v>0</v>
      </c>
      <c r="M315" s="26" t="s">
        <v>236</v>
      </c>
      <c r="N315" s="26" t="s">
        <v>47184</v>
      </c>
    </row>
    <row r="316" spans="1:14" x14ac:dyDescent="0.25">
      <c r="A316" t="s">
        <v>2421</v>
      </c>
      <c r="B316" t="s">
        <v>2422</v>
      </c>
      <c r="C316" t="s">
        <v>47185</v>
      </c>
      <c r="D316" t="s">
        <v>2424</v>
      </c>
      <c r="E316" s="26" t="s">
        <v>47186</v>
      </c>
      <c r="F316" t="b">
        <v>1</v>
      </c>
      <c r="G316" s="26" t="s">
        <v>2554</v>
      </c>
      <c r="H316" s="26" t="s">
        <v>3110</v>
      </c>
      <c r="I316" s="26" t="s">
        <v>16881</v>
      </c>
      <c r="J316" s="26" t="s">
        <v>4685</v>
      </c>
      <c r="K316" s="26" t="s">
        <v>658</v>
      </c>
      <c r="L316">
        <v>0.38095238095238099</v>
      </c>
      <c r="M316" s="26" t="s">
        <v>659</v>
      </c>
      <c r="N316" s="26" t="s">
        <v>47187</v>
      </c>
    </row>
    <row r="317" spans="1:14" x14ac:dyDescent="0.25">
      <c r="A317" t="s">
        <v>2429</v>
      </c>
      <c r="B317" t="s">
        <v>2430</v>
      </c>
      <c r="C317" t="s">
        <v>47188</v>
      </c>
      <c r="D317" t="s">
        <v>2432</v>
      </c>
      <c r="E317" s="26" t="s">
        <v>47189</v>
      </c>
      <c r="F317" t="b">
        <v>1</v>
      </c>
      <c r="G317" s="26" t="s">
        <v>378</v>
      </c>
      <c r="H317" s="26" t="s">
        <v>15943</v>
      </c>
      <c r="I317">
        <v>0.52129105906270501</v>
      </c>
      <c r="J317" s="26" t="s">
        <v>15944</v>
      </c>
      <c r="K317" s="26" t="s">
        <v>110</v>
      </c>
      <c r="L317" s="26" t="s">
        <v>123</v>
      </c>
      <c r="M317" s="26" t="s">
        <v>110</v>
      </c>
      <c r="N317">
        <v>0.47320289617627298</v>
      </c>
    </row>
    <row r="318" spans="1:14" x14ac:dyDescent="0.25">
      <c r="A318" t="s">
        <v>2437</v>
      </c>
      <c r="B318" t="s">
        <v>2438</v>
      </c>
      <c r="C318" t="s">
        <v>47190</v>
      </c>
      <c r="D318" t="s">
        <v>2440</v>
      </c>
      <c r="E318" s="26" t="s">
        <v>47191</v>
      </c>
      <c r="F318" t="b">
        <v>1</v>
      </c>
      <c r="G318" s="26" t="s">
        <v>37930</v>
      </c>
      <c r="H318" s="26" t="s">
        <v>28792</v>
      </c>
      <c r="I318" s="26" t="s">
        <v>28793</v>
      </c>
      <c r="J318">
        <v>7.4236679375005096E-2</v>
      </c>
      <c r="K318" s="26" t="s">
        <v>715</v>
      </c>
      <c r="L318" s="26" t="s">
        <v>714</v>
      </c>
      <c r="M318" s="26" t="s">
        <v>715</v>
      </c>
      <c r="N318" s="26" t="s">
        <v>47192</v>
      </c>
    </row>
    <row r="319" spans="1:14" x14ac:dyDescent="0.25">
      <c r="A319" t="s">
        <v>2443</v>
      </c>
      <c r="B319" t="s">
        <v>2444</v>
      </c>
      <c r="C319" t="s">
        <v>47193</v>
      </c>
      <c r="D319" t="s">
        <v>2446</v>
      </c>
      <c r="E319" s="26" t="s">
        <v>47194</v>
      </c>
      <c r="F319" t="b">
        <v>1</v>
      </c>
      <c r="G319">
        <v>0.7</v>
      </c>
      <c r="H319" s="26" t="s">
        <v>1368</v>
      </c>
      <c r="I319" s="26" t="s">
        <v>1369</v>
      </c>
      <c r="J319">
        <v>7.2597952911547706E-2</v>
      </c>
      <c r="K319" s="26" t="s">
        <v>472</v>
      </c>
      <c r="L319" s="26" t="s">
        <v>92</v>
      </c>
      <c r="M319">
        <v>0.38095238095238099</v>
      </c>
      <c r="N319" s="26" t="s">
        <v>47195</v>
      </c>
    </row>
    <row r="320" spans="1:14" x14ac:dyDescent="0.25">
      <c r="A320" t="s">
        <v>2451</v>
      </c>
      <c r="B320" t="s">
        <v>2452</v>
      </c>
      <c r="C320" t="s">
        <v>47196</v>
      </c>
      <c r="D320" t="s">
        <v>2453</v>
      </c>
      <c r="E320" s="26" t="s">
        <v>47197</v>
      </c>
      <c r="F320" t="b">
        <v>1</v>
      </c>
      <c r="G320" s="26" t="s">
        <v>6105</v>
      </c>
      <c r="H320" s="26" t="s">
        <v>110</v>
      </c>
      <c r="I320" s="26" t="s">
        <v>26237</v>
      </c>
      <c r="J320" s="26" t="s">
        <v>26238</v>
      </c>
      <c r="K320" s="26" t="s">
        <v>136</v>
      </c>
      <c r="L320">
        <v>0</v>
      </c>
      <c r="M320">
        <v>0.3</v>
      </c>
      <c r="N320" s="26" t="s">
        <v>47198</v>
      </c>
    </row>
    <row r="321" spans="1:14" x14ac:dyDescent="0.25">
      <c r="A321" t="s">
        <v>2455</v>
      </c>
      <c r="B321" t="s">
        <v>2456</v>
      </c>
      <c r="C321" t="s">
        <v>47199</v>
      </c>
      <c r="D321" t="s">
        <v>2458</v>
      </c>
      <c r="E321" s="26" t="s">
        <v>47200</v>
      </c>
      <c r="F321" t="b">
        <v>1</v>
      </c>
      <c r="G321" s="26" t="s">
        <v>10806</v>
      </c>
      <c r="H321" s="26" t="s">
        <v>31093</v>
      </c>
      <c r="I321" s="26" t="s">
        <v>32328</v>
      </c>
      <c r="J321">
        <v>8.5636834664257505E-2</v>
      </c>
      <c r="K321" s="26" t="s">
        <v>136</v>
      </c>
      <c r="L321" s="26" t="s">
        <v>1473</v>
      </c>
      <c r="M321" s="26" t="s">
        <v>136</v>
      </c>
      <c r="N321" s="26" t="s">
        <v>47201</v>
      </c>
    </row>
    <row r="322" spans="1:14" x14ac:dyDescent="0.25">
      <c r="A322" t="s">
        <v>2461</v>
      </c>
      <c r="B322" t="s">
        <v>2462</v>
      </c>
      <c r="C322" t="s">
        <v>47202</v>
      </c>
      <c r="D322" t="s">
        <v>2464</v>
      </c>
      <c r="E322" s="26" t="s">
        <v>47203</v>
      </c>
      <c r="F322" t="b">
        <v>1</v>
      </c>
      <c r="G322">
        <v>0.8</v>
      </c>
      <c r="H322" s="26" t="s">
        <v>710</v>
      </c>
      <c r="I322" s="26" t="s">
        <v>1810</v>
      </c>
      <c r="J322" s="26" t="s">
        <v>1811</v>
      </c>
      <c r="K322" s="26" t="s">
        <v>110</v>
      </c>
      <c r="L322" s="26" t="s">
        <v>555</v>
      </c>
      <c r="M322" s="26" t="s">
        <v>818</v>
      </c>
      <c r="N322" s="26" t="s">
        <v>47204</v>
      </c>
    </row>
    <row r="323" spans="1:14" x14ac:dyDescent="0.25">
      <c r="A323" t="s">
        <v>2469</v>
      </c>
      <c r="B323" t="s">
        <v>2470</v>
      </c>
      <c r="C323" t="s">
        <v>46655</v>
      </c>
      <c r="D323" t="s">
        <v>2471</v>
      </c>
      <c r="E323" s="26" t="s">
        <v>47205</v>
      </c>
      <c r="F323" t="b">
        <v>1</v>
      </c>
      <c r="G323" s="26" t="s">
        <v>38132</v>
      </c>
      <c r="H323" s="26" t="s">
        <v>43186</v>
      </c>
      <c r="I323" s="26" t="s">
        <v>43187</v>
      </c>
      <c r="J323">
        <v>7.7786109133230003E-2</v>
      </c>
      <c r="K323" s="26" t="s">
        <v>227</v>
      </c>
      <c r="L323">
        <v>0</v>
      </c>
      <c r="M323" s="26" t="s">
        <v>227</v>
      </c>
      <c r="N323" s="26" t="s">
        <v>47206</v>
      </c>
    </row>
    <row r="324" spans="1:14" x14ac:dyDescent="0.25">
      <c r="A324" t="s">
        <v>2476</v>
      </c>
      <c r="B324" t="s">
        <v>2477</v>
      </c>
      <c r="C324" t="s">
        <v>47207</v>
      </c>
      <c r="D324" t="s">
        <v>2479</v>
      </c>
      <c r="E324" s="26" t="s">
        <v>47208</v>
      </c>
      <c r="F324" t="b">
        <v>1</v>
      </c>
      <c r="G324">
        <v>0.375</v>
      </c>
      <c r="H324">
        <v>7.3192505471140007E-2</v>
      </c>
      <c r="I324">
        <v>4.6106064396354202E-2</v>
      </c>
      <c r="J324">
        <v>3.6555522285451197E-2</v>
      </c>
      <c r="K324">
        <v>0.125</v>
      </c>
      <c r="L324">
        <v>0</v>
      </c>
      <c r="M324">
        <v>0.125</v>
      </c>
      <c r="N324" s="26" t="s">
        <v>47209</v>
      </c>
    </row>
    <row r="325" spans="1:14" x14ac:dyDescent="0.25">
      <c r="A325" t="s">
        <v>2482</v>
      </c>
      <c r="B325" t="s">
        <v>2483</v>
      </c>
      <c r="C325" t="s">
        <v>47210</v>
      </c>
      <c r="D325" t="s">
        <v>2485</v>
      </c>
      <c r="E325" s="26" t="s">
        <v>47211</v>
      </c>
      <c r="F325" t="b">
        <v>1</v>
      </c>
      <c r="G325">
        <v>0.5</v>
      </c>
      <c r="H325" s="26" t="s">
        <v>9163</v>
      </c>
      <c r="I325" s="26" t="s">
        <v>20469</v>
      </c>
      <c r="J325">
        <v>6.9853420565800906E-2</v>
      </c>
      <c r="K325" s="26" t="s">
        <v>125</v>
      </c>
      <c r="L325">
        <v>0</v>
      </c>
      <c r="M325" s="26" t="s">
        <v>125</v>
      </c>
      <c r="N325" s="26" t="s">
        <v>47212</v>
      </c>
    </row>
    <row r="326" spans="1:14" x14ac:dyDescent="0.25">
      <c r="A326" t="s">
        <v>2489</v>
      </c>
      <c r="B326" t="s">
        <v>2490</v>
      </c>
      <c r="C326" t="s">
        <v>46586</v>
      </c>
      <c r="D326" t="s">
        <v>2491</v>
      </c>
      <c r="E326" s="26" t="s">
        <v>47213</v>
      </c>
      <c r="F326" t="b">
        <v>1</v>
      </c>
      <c r="G326" s="26" t="s">
        <v>2365</v>
      </c>
      <c r="H326" s="26" t="s">
        <v>3591</v>
      </c>
      <c r="I326" s="26" t="s">
        <v>20286</v>
      </c>
      <c r="J326">
        <v>7.7515021054315E-2</v>
      </c>
      <c r="K326" s="26" t="s">
        <v>1044</v>
      </c>
      <c r="L326">
        <v>0</v>
      </c>
      <c r="M326" s="26" t="s">
        <v>1044</v>
      </c>
      <c r="N326" s="26" t="s">
        <v>47214</v>
      </c>
    </row>
    <row r="327" spans="1:14" x14ac:dyDescent="0.25">
      <c r="A327" t="s">
        <v>2494</v>
      </c>
      <c r="B327" t="s">
        <v>2495</v>
      </c>
      <c r="C327" t="s">
        <v>47215</v>
      </c>
      <c r="D327" t="s">
        <v>2497</v>
      </c>
      <c r="E327" s="26" t="s">
        <v>47216</v>
      </c>
      <c r="F327" t="b">
        <v>1</v>
      </c>
      <c r="G327">
        <v>0.625</v>
      </c>
      <c r="H327" s="26" t="s">
        <v>27350</v>
      </c>
      <c r="I327" s="26" t="s">
        <v>29025</v>
      </c>
      <c r="J327">
        <v>8.7836026197139594E-2</v>
      </c>
      <c r="K327" s="26" t="s">
        <v>713</v>
      </c>
      <c r="L327" s="26" t="s">
        <v>714</v>
      </c>
      <c r="M327" s="26" t="s">
        <v>1044</v>
      </c>
      <c r="N327" s="26" t="s">
        <v>47217</v>
      </c>
    </row>
    <row r="328" spans="1:14" x14ac:dyDescent="0.25">
      <c r="A328" t="s">
        <v>2499</v>
      </c>
      <c r="B328" t="s">
        <v>2500</v>
      </c>
      <c r="C328" t="s">
        <v>47218</v>
      </c>
      <c r="D328" t="s">
        <v>2502</v>
      </c>
      <c r="E328" s="26" t="s">
        <v>47219</v>
      </c>
      <c r="F328" t="b">
        <v>1</v>
      </c>
      <c r="G328" s="26" t="s">
        <v>9466</v>
      </c>
      <c r="H328" s="26" t="s">
        <v>29481</v>
      </c>
      <c r="I328" s="26" t="s">
        <v>2367</v>
      </c>
      <c r="J328" s="26" t="s">
        <v>30205</v>
      </c>
      <c r="K328" s="26" t="s">
        <v>6506</v>
      </c>
      <c r="L328">
        <v>0</v>
      </c>
      <c r="M328" s="26" t="s">
        <v>713</v>
      </c>
      <c r="N328" s="26" t="s">
        <v>47220</v>
      </c>
    </row>
    <row r="329" spans="1:14" x14ac:dyDescent="0.25">
      <c r="A329" t="s">
        <v>2505</v>
      </c>
      <c r="B329" t="s">
        <v>2506</v>
      </c>
      <c r="C329" t="s">
        <v>47221</v>
      </c>
      <c r="D329" t="s">
        <v>2508</v>
      </c>
      <c r="E329" s="26" t="s">
        <v>47222</v>
      </c>
      <c r="F329" t="b">
        <v>1</v>
      </c>
      <c r="G329">
        <v>0.6</v>
      </c>
      <c r="H329" s="26" t="s">
        <v>985</v>
      </c>
      <c r="I329" s="26" t="s">
        <v>986</v>
      </c>
      <c r="J329">
        <v>6.9853420565800906E-2</v>
      </c>
      <c r="K329" s="26" t="s">
        <v>294</v>
      </c>
      <c r="L329">
        <v>9.5238095238095205E-2</v>
      </c>
      <c r="M329" s="26" t="s">
        <v>294</v>
      </c>
      <c r="N329" s="26" t="s">
        <v>47223</v>
      </c>
    </row>
    <row r="330" spans="1:14" x14ac:dyDescent="0.25">
      <c r="A330" t="s">
        <v>2511</v>
      </c>
      <c r="B330" t="s">
        <v>2512</v>
      </c>
      <c r="C330" t="s">
        <v>47224</v>
      </c>
      <c r="D330" t="s">
        <v>2514</v>
      </c>
      <c r="E330" s="26" t="s">
        <v>47225</v>
      </c>
      <c r="F330" t="b">
        <v>1</v>
      </c>
      <c r="G330" s="26" t="s">
        <v>39937</v>
      </c>
      <c r="H330">
        <v>6.3511423157444596E-2</v>
      </c>
      <c r="I330">
        <v>4.0460710899607899E-2</v>
      </c>
      <c r="J330">
        <v>3.2668286409255003E-2</v>
      </c>
      <c r="K330">
        <v>0.3</v>
      </c>
      <c r="L330">
        <v>0</v>
      </c>
      <c r="M330">
        <v>0.2</v>
      </c>
      <c r="N330" s="26" t="s">
        <v>47226</v>
      </c>
    </row>
    <row r="331" spans="1:14" x14ac:dyDescent="0.25">
      <c r="A331" t="s">
        <v>2517</v>
      </c>
      <c r="B331" t="s">
        <v>2518</v>
      </c>
      <c r="C331" t="s">
        <v>47227</v>
      </c>
      <c r="D331" t="s">
        <v>2520</v>
      </c>
      <c r="E331" s="26" t="s">
        <v>47228</v>
      </c>
      <c r="F331" t="b">
        <v>1</v>
      </c>
      <c r="G331" s="26" t="s">
        <v>38166</v>
      </c>
      <c r="H331" s="26" t="s">
        <v>29156</v>
      </c>
      <c r="I331" s="26" t="s">
        <v>29157</v>
      </c>
      <c r="J331" s="26" t="s">
        <v>29158</v>
      </c>
      <c r="K331">
        <v>0.3</v>
      </c>
      <c r="L331" s="26" t="s">
        <v>227</v>
      </c>
      <c r="M331">
        <v>0.3</v>
      </c>
      <c r="N331">
        <v>0.25625320673719498</v>
      </c>
    </row>
    <row r="332" spans="1:14" x14ac:dyDescent="0.25">
      <c r="A332" t="s">
        <v>2523</v>
      </c>
      <c r="B332" t="s">
        <v>2524</v>
      </c>
      <c r="C332" t="s">
        <v>47229</v>
      </c>
      <c r="D332" t="s">
        <v>2526</v>
      </c>
      <c r="E332" s="26" t="s">
        <v>47230</v>
      </c>
      <c r="F332" t="b">
        <v>1</v>
      </c>
      <c r="G332" s="26" t="s">
        <v>180</v>
      </c>
      <c r="H332">
        <v>6.4549722436790205E-2</v>
      </c>
      <c r="I332">
        <v>4.0331830842785098E-2</v>
      </c>
      <c r="J332">
        <v>3.1559845391129403E-2</v>
      </c>
      <c r="K332" s="26" t="s">
        <v>236</v>
      </c>
      <c r="L332">
        <v>0</v>
      </c>
      <c r="M332" s="26" t="s">
        <v>236</v>
      </c>
      <c r="N332" s="26" t="s">
        <v>20535</v>
      </c>
    </row>
    <row r="333" spans="1:14" x14ac:dyDescent="0.25">
      <c r="A333" t="s">
        <v>2530</v>
      </c>
      <c r="B333" t="s">
        <v>2531</v>
      </c>
      <c r="C333" t="s">
        <v>47231</v>
      </c>
      <c r="D333" t="s">
        <v>2533</v>
      </c>
      <c r="E333" s="26" t="s">
        <v>47232</v>
      </c>
      <c r="F333" t="b">
        <v>1</v>
      </c>
      <c r="G333" s="26" t="s">
        <v>45391</v>
      </c>
      <c r="H333" s="26" t="s">
        <v>31692</v>
      </c>
      <c r="I333">
        <v>3.0681834626308802E-2</v>
      </c>
      <c r="J333">
        <v>2.5589480596702002E-2</v>
      </c>
      <c r="K333" s="26" t="s">
        <v>715</v>
      </c>
      <c r="L333" s="26" t="s">
        <v>714</v>
      </c>
      <c r="M333" s="26" t="s">
        <v>715</v>
      </c>
      <c r="N333" s="26" t="s">
        <v>47233</v>
      </c>
    </row>
    <row r="334" spans="1:14" x14ac:dyDescent="0.25">
      <c r="A334" t="s">
        <v>2536</v>
      </c>
      <c r="B334" t="s">
        <v>2537</v>
      </c>
      <c r="C334" t="s">
        <v>47234</v>
      </c>
      <c r="D334" t="s">
        <v>2539</v>
      </c>
      <c r="E334" s="26" t="s">
        <v>47235</v>
      </c>
      <c r="F334" t="b">
        <v>1</v>
      </c>
      <c r="G334" s="26" t="s">
        <v>38614</v>
      </c>
      <c r="H334">
        <v>0.38360367108329002</v>
      </c>
      <c r="I334" s="26" t="s">
        <v>32152</v>
      </c>
      <c r="J334" s="26" t="s">
        <v>47236</v>
      </c>
      <c r="K334" s="26" t="s">
        <v>349</v>
      </c>
      <c r="L334">
        <v>0</v>
      </c>
      <c r="M334" s="26" t="s">
        <v>714</v>
      </c>
      <c r="N334">
        <v>0.21452462772050401</v>
      </c>
    </row>
    <row r="335" spans="1:14" x14ac:dyDescent="0.25">
      <c r="A335" t="s">
        <v>2543</v>
      </c>
      <c r="B335" t="s">
        <v>2544</v>
      </c>
      <c r="C335" t="s">
        <v>34141</v>
      </c>
      <c r="D335" t="s">
        <v>2546</v>
      </c>
      <c r="E335" s="26" t="s">
        <v>47237</v>
      </c>
      <c r="F335" t="b">
        <v>1</v>
      </c>
      <c r="G335" s="26" t="s">
        <v>2365</v>
      </c>
      <c r="H335" s="26" t="s">
        <v>3591</v>
      </c>
      <c r="I335" s="26" t="s">
        <v>20286</v>
      </c>
      <c r="J335">
        <v>7.7515021054315E-2</v>
      </c>
      <c r="K335" s="26" t="s">
        <v>382</v>
      </c>
      <c r="L335">
        <v>0.25</v>
      </c>
      <c r="M335" s="26" t="s">
        <v>382</v>
      </c>
      <c r="N335" s="26" t="s">
        <v>47238</v>
      </c>
    </row>
    <row r="336" spans="1:14" x14ac:dyDescent="0.25">
      <c r="A336" t="s">
        <v>2549</v>
      </c>
      <c r="B336" t="s">
        <v>2550</v>
      </c>
      <c r="C336" t="s">
        <v>47239</v>
      </c>
      <c r="D336" t="s">
        <v>2552</v>
      </c>
      <c r="E336" s="26" t="s">
        <v>47240</v>
      </c>
      <c r="F336" t="b">
        <v>1</v>
      </c>
      <c r="G336" s="26" t="s">
        <v>2365</v>
      </c>
      <c r="H336" s="26" t="s">
        <v>3591</v>
      </c>
      <c r="I336" s="26" t="s">
        <v>20286</v>
      </c>
      <c r="J336">
        <v>7.7515021054315E-2</v>
      </c>
      <c r="K336">
        <v>0.3</v>
      </c>
      <c r="L336" s="26" t="s">
        <v>227</v>
      </c>
      <c r="M336">
        <v>0.3</v>
      </c>
      <c r="N336" s="26" t="s">
        <v>47241</v>
      </c>
    </row>
    <row r="337" spans="1:14" x14ac:dyDescent="0.25">
      <c r="A337" t="s">
        <v>2558</v>
      </c>
      <c r="B337" t="s">
        <v>2559</v>
      </c>
      <c r="C337" t="s">
        <v>47242</v>
      </c>
      <c r="D337" t="s">
        <v>2561</v>
      </c>
      <c r="E337" s="26" t="s">
        <v>47243</v>
      </c>
      <c r="F337" t="b">
        <v>1</v>
      </c>
      <c r="G337" s="26" t="s">
        <v>5857</v>
      </c>
      <c r="H337" s="26" t="s">
        <v>29031</v>
      </c>
      <c r="I337" s="26" t="s">
        <v>29032</v>
      </c>
      <c r="J337" s="26" t="s">
        <v>29033</v>
      </c>
      <c r="K337" s="26" t="s">
        <v>124</v>
      </c>
      <c r="L337">
        <v>0</v>
      </c>
      <c r="M337" s="26" t="s">
        <v>124</v>
      </c>
      <c r="N337" s="26" t="s">
        <v>47244</v>
      </c>
    </row>
    <row r="338" spans="1:14" x14ac:dyDescent="0.25">
      <c r="A338" t="s">
        <v>2563</v>
      </c>
      <c r="B338" t="s">
        <v>2564</v>
      </c>
      <c r="C338" t="s">
        <v>47245</v>
      </c>
      <c r="D338" t="s">
        <v>2566</v>
      </c>
      <c r="E338">
        <v>0.69001603632215602</v>
      </c>
      <c r="F338" t="b">
        <v>1</v>
      </c>
      <c r="G338" s="26" t="s">
        <v>24570</v>
      </c>
      <c r="H338" s="26" t="s">
        <v>47246</v>
      </c>
      <c r="I338" s="26" t="s">
        <v>47247</v>
      </c>
      <c r="J338">
        <v>0.13571554858479201</v>
      </c>
      <c r="K338" s="26" t="s">
        <v>970</v>
      </c>
      <c r="L338" s="26" t="s">
        <v>752</v>
      </c>
      <c r="M338" s="26" t="s">
        <v>970</v>
      </c>
      <c r="N338" s="26" t="s">
        <v>47248</v>
      </c>
    </row>
    <row r="339" spans="1:14" x14ac:dyDescent="0.25">
      <c r="A339" t="s">
        <v>2569</v>
      </c>
      <c r="B339" t="s">
        <v>2570</v>
      </c>
      <c r="C339" t="s">
        <v>47249</v>
      </c>
      <c r="D339" t="s">
        <v>2572</v>
      </c>
      <c r="E339" s="26" t="s">
        <v>47250</v>
      </c>
      <c r="F339" t="b">
        <v>1</v>
      </c>
      <c r="G339" s="26" t="s">
        <v>9466</v>
      </c>
      <c r="H339" s="26" t="s">
        <v>9467</v>
      </c>
      <c r="I339" s="26" t="s">
        <v>9468</v>
      </c>
      <c r="J339">
        <v>6.8221879807689706E-2</v>
      </c>
      <c r="K339" s="26" t="s">
        <v>423</v>
      </c>
      <c r="L339">
        <v>0.125</v>
      </c>
      <c r="M339" s="26" t="s">
        <v>423</v>
      </c>
      <c r="N339" s="26" t="s">
        <v>47251</v>
      </c>
    </row>
    <row r="340" spans="1:14" x14ac:dyDescent="0.25">
      <c r="A340" t="s">
        <v>2575</v>
      </c>
      <c r="B340" t="s">
        <v>2576</v>
      </c>
      <c r="C340" t="s">
        <v>47252</v>
      </c>
      <c r="D340" t="s">
        <v>2578</v>
      </c>
      <c r="E340" s="26" t="s">
        <v>47253</v>
      </c>
      <c r="F340" t="b">
        <v>1</v>
      </c>
      <c r="G340" s="26" t="s">
        <v>71</v>
      </c>
      <c r="H340" s="26" t="s">
        <v>90</v>
      </c>
      <c r="I340">
        <v>8.16771334342202E-2</v>
      </c>
      <c r="J340">
        <v>5.0125787157390599E-2</v>
      </c>
      <c r="K340" s="26" t="s">
        <v>125</v>
      </c>
      <c r="L340">
        <v>0</v>
      </c>
      <c r="M340" s="26" t="s">
        <v>236</v>
      </c>
      <c r="N340" s="26" t="s">
        <v>47254</v>
      </c>
    </row>
    <row r="341" spans="1:14" x14ac:dyDescent="0.25">
      <c r="A341" t="s">
        <v>2583</v>
      </c>
      <c r="B341" t="s">
        <v>2584</v>
      </c>
      <c r="C341" t="s">
        <v>29805</v>
      </c>
      <c r="D341" t="s">
        <v>2586</v>
      </c>
      <c r="E341" s="26" t="s">
        <v>47255</v>
      </c>
      <c r="F341" t="b">
        <v>1</v>
      </c>
      <c r="G341">
        <v>1</v>
      </c>
      <c r="H341" s="26" t="s">
        <v>3963</v>
      </c>
      <c r="I341" s="26" t="s">
        <v>26662</v>
      </c>
      <c r="J341" s="26" t="s">
        <v>29806</v>
      </c>
      <c r="K341">
        <v>0.6</v>
      </c>
      <c r="L341" s="26" t="s">
        <v>423</v>
      </c>
      <c r="M341">
        <v>0.6</v>
      </c>
      <c r="N341" s="26" t="s">
        <v>29807</v>
      </c>
    </row>
    <row r="342" spans="1:14" x14ac:dyDescent="0.25">
      <c r="A342" t="s">
        <v>2589</v>
      </c>
      <c r="B342" t="s">
        <v>2590</v>
      </c>
      <c r="C342" t="s">
        <v>47256</v>
      </c>
      <c r="D342" t="s">
        <v>2592</v>
      </c>
      <c r="E342" s="26" t="s">
        <v>47257</v>
      </c>
      <c r="F342" t="b">
        <v>1</v>
      </c>
      <c r="G342" s="26" t="s">
        <v>143</v>
      </c>
      <c r="H342" s="26" t="s">
        <v>30905</v>
      </c>
      <c r="I342" s="26" t="s">
        <v>31688</v>
      </c>
      <c r="J342" s="26" t="s">
        <v>5740</v>
      </c>
      <c r="K342" s="26" t="s">
        <v>110</v>
      </c>
      <c r="L342" s="26" t="s">
        <v>149</v>
      </c>
      <c r="M342" s="26" t="s">
        <v>110</v>
      </c>
      <c r="N342" s="26" t="s">
        <v>47258</v>
      </c>
    </row>
    <row r="343" spans="1:14" x14ac:dyDescent="0.25">
      <c r="A343" t="s">
        <v>2597</v>
      </c>
      <c r="B343" t="s">
        <v>2598</v>
      </c>
      <c r="C343" t="s">
        <v>47259</v>
      </c>
      <c r="D343" t="s">
        <v>2600</v>
      </c>
      <c r="E343" s="26" t="s">
        <v>47260</v>
      </c>
      <c r="F343" t="b">
        <v>1</v>
      </c>
      <c r="G343" s="26" t="s">
        <v>10806</v>
      </c>
      <c r="H343" s="26" t="s">
        <v>31093</v>
      </c>
      <c r="I343" s="26" t="s">
        <v>32328</v>
      </c>
      <c r="J343">
        <v>8.5636834664257505E-2</v>
      </c>
      <c r="K343" s="26" t="s">
        <v>136</v>
      </c>
      <c r="L343" s="26" t="s">
        <v>302</v>
      </c>
      <c r="M343" s="26" t="s">
        <v>349</v>
      </c>
      <c r="N343" s="26" t="s">
        <v>47261</v>
      </c>
    </row>
    <row r="344" spans="1:14" x14ac:dyDescent="0.25">
      <c r="A344" t="s">
        <v>2603</v>
      </c>
      <c r="B344" t="s">
        <v>2604</v>
      </c>
      <c r="C344" t="s">
        <v>47262</v>
      </c>
      <c r="D344" t="s">
        <v>2606</v>
      </c>
      <c r="E344" s="26" t="s">
        <v>47263</v>
      </c>
      <c r="F344" t="b">
        <v>1</v>
      </c>
      <c r="G344">
        <v>0.625</v>
      </c>
      <c r="H344" s="26" t="s">
        <v>27350</v>
      </c>
      <c r="I344" s="26" t="s">
        <v>12355</v>
      </c>
      <c r="J344" s="26" t="s">
        <v>3256</v>
      </c>
      <c r="K344" s="26" t="s">
        <v>92</v>
      </c>
      <c r="L344">
        <v>0</v>
      </c>
      <c r="M344" s="26" t="s">
        <v>92</v>
      </c>
      <c r="N344" s="26" t="s">
        <v>47264</v>
      </c>
    </row>
    <row r="345" spans="1:14" x14ac:dyDescent="0.25">
      <c r="A345" t="s">
        <v>2611</v>
      </c>
      <c r="B345" t="s">
        <v>2612</v>
      </c>
      <c r="C345" t="s">
        <v>30323</v>
      </c>
      <c r="D345" t="s">
        <v>2614</v>
      </c>
      <c r="E345" s="26" t="s">
        <v>47265</v>
      </c>
      <c r="F345" t="b">
        <v>1</v>
      </c>
      <c r="G345">
        <v>0.55837633502661899</v>
      </c>
      <c r="H345" s="26" t="s">
        <v>35362</v>
      </c>
      <c r="I345" s="26" t="s">
        <v>42131</v>
      </c>
      <c r="J345">
        <v>7.1219559544955E-2</v>
      </c>
      <c r="K345" s="26" t="s">
        <v>73</v>
      </c>
      <c r="L345">
        <v>0.1</v>
      </c>
      <c r="M345" s="26" t="s">
        <v>73</v>
      </c>
      <c r="N345" s="26" t="s">
        <v>47266</v>
      </c>
    </row>
    <row r="346" spans="1:14" x14ac:dyDescent="0.25">
      <c r="A346" t="s">
        <v>2617</v>
      </c>
      <c r="B346" t="s">
        <v>2618</v>
      </c>
      <c r="C346" t="s">
        <v>47267</v>
      </c>
      <c r="D346" t="s">
        <v>2620</v>
      </c>
      <c r="E346" s="26" t="s">
        <v>47268</v>
      </c>
      <c r="F346" t="b">
        <v>1</v>
      </c>
      <c r="G346">
        <v>0.77218478976152105</v>
      </c>
      <c r="H346">
        <v>0.54041677772972296</v>
      </c>
      <c r="I346" s="26" t="s">
        <v>29590</v>
      </c>
      <c r="J346">
        <v>9.3312686486825794E-2</v>
      </c>
      <c r="K346" s="26" t="s">
        <v>423</v>
      </c>
      <c r="L346">
        <v>0.125</v>
      </c>
      <c r="M346" s="26" t="s">
        <v>423</v>
      </c>
      <c r="N346" s="26" t="s">
        <v>47269</v>
      </c>
    </row>
    <row r="347" spans="1:14" x14ac:dyDescent="0.25">
      <c r="A347" t="s">
        <v>2624</v>
      </c>
      <c r="B347" t="s">
        <v>2625</v>
      </c>
      <c r="C347" t="s">
        <v>47270</v>
      </c>
      <c r="D347" t="s">
        <v>2627</v>
      </c>
      <c r="E347" s="26" t="s">
        <v>47271</v>
      </c>
      <c r="F347" t="b">
        <v>1</v>
      </c>
      <c r="G347" s="26" t="s">
        <v>10806</v>
      </c>
      <c r="H347">
        <v>0.26752432787911101</v>
      </c>
      <c r="I347" s="26" t="s">
        <v>19088</v>
      </c>
      <c r="J347">
        <v>7.2011707282849197E-2</v>
      </c>
      <c r="K347" s="26" t="s">
        <v>22183</v>
      </c>
      <c r="L347" s="26" t="s">
        <v>10591</v>
      </c>
      <c r="M347" s="26" t="s">
        <v>22183</v>
      </c>
      <c r="N347" s="26" t="s">
        <v>47272</v>
      </c>
    </row>
    <row r="348" spans="1:14" x14ac:dyDescent="0.25">
      <c r="A348" t="s">
        <v>2630</v>
      </c>
      <c r="B348" t="s">
        <v>2631</v>
      </c>
      <c r="C348" t="s">
        <v>47273</v>
      </c>
      <c r="D348" t="s">
        <v>2633</v>
      </c>
      <c r="E348" s="26" t="s">
        <v>47274</v>
      </c>
      <c r="F348" t="b">
        <v>1</v>
      </c>
      <c r="G348">
        <v>0.5</v>
      </c>
      <c r="H348" s="26" t="s">
        <v>180</v>
      </c>
      <c r="I348" s="26" t="s">
        <v>1487</v>
      </c>
      <c r="J348">
        <v>6.6740947190414804E-2</v>
      </c>
      <c r="K348" s="26" t="s">
        <v>423</v>
      </c>
      <c r="L348">
        <v>0.125</v>
      </c>
      <c r="M348" s="26" t="s">
        <v>423</v>
      </c>
      <c r="N348" s="26" t="s">
        <v>47275</v>
      </c>
    </row>
    <row r="349" spans="1:14" x14ac:dyDescent="0.25">
      <c r="A349" t="s">
        <v>2636</v>
      </c>
      <c r="B349" t="s">
        <v>2637</v>
      </c>
      <c r="C349" t="s">
        <v>47276</v>
      </c>
      <c r="D349" t="s">
        <v>2639</v>
      </c>
      <c r="E349" s="26" t="s">
        <v>47277</v>
      </c>
      <c r="F349" t="b">
        <v>1</v>
      </c>
      <c r="G349" s="26" t="s">
        <v>38622</v>
      </c>
      <c r="H349" s="26" t="s">
        <v>29182</v>
      </c>
      <c r="I349" s="26" t="s">
        <v>30192</v>
      </c>
      <c r="J349" s="26" t="s">
        <v>30193</v>
      </c>
      <c r="K349" s="26" t="s">
        <v>114</v>
      </c>
      <c r="L349">
        <v>0.25</v>
      </c>
      <c r="M349" s="26" t="s">
        <v>114</v>
      </c>
      <c r="N349" s="26" t="s">
        <v>47278</v>
      </c>
    </row>
    <row r="350" spans="1:14" x14ac:dyDescent="0.25">
      <c r="A350" t="s">
        <v>2642</v>
      </c>
      <c r="B350" t="s">
        <v>2643</v>
      </c>
      <c r="C350" t="s">
        <v>47279</v>
      </c>
      <c r="D350" t="s">
        <v>2645</v>
      </c>
      <c r="E350" s="26" t="s">
        <v>47280</v>
      </c>
      <c r="F350" t="b">
        <v>1</v>
      </c>
      <c r="G350" s="26" t="s">
        <v>6105</v>
      </c>
      <c r="H350">
        <v>0.81649658092772603</v>
      </c>
      <c r="I350" s="26" t="s">
        <v>23641</v>
      </c>
      <c r="J350" s="26" t="s">
        <v>24510</v>
      </c>
      <c r="K350" s="26" t="s">
        <v>480</v>
      </c>
      <c r="L350">
        <v>0</v>
      </c>
      <c r="M350" s="26" t="s">
        <v>124</v>
      </c>
      <c r="N350" s="26" t="s">
        <v>47281</v>
      </c>
    </row>
    <row r="351" spans="1:14" x14ac:dyDescent="0.25">
      <c r="A351" t="s">
        <v>2649</v>
      </c>
      <c r="B351" t="s">
        <v>2650</v>
      </c>
      <c r="C351" t="s">
        <v>47282</v>
      </c>
      <c r="D351" t="s">
        <v>2652</v>
      </c>
      <c r="E351" s="26" t="s">
        <v>47283</v>
      </c>
      <c r="F351" t="b">
        <v>1</v>
      </c>
      <c r="G351" s="26" t="s">
        <v>38132</v>
      </c>
      <c r="H351" s="26" t="s">
        <v>33995</v>
      </c>
      <c r="I351" s="26" t="s">
        <v>33996</v>
      </c>
      <c r="J351" s="26" t="s">
        <v>33997</v>
      </c>
      <c r="K351">
        <v>0.25</v>
      </c>
      <c r="L351">
        <v>0</v>
      </c>
      <c r="M351">
        <v>0.25</v>
      </c>
      <c r="N351" s="26" t="s">
        <v>47284</v>
      </c>
    </row>
    <row r="352" spans="1:14" x14ac:dyDescent="0.25">
      <c r="A352" t="s">
        <v>2657</v>
      </c>
      <c r="B352" t="s">
        <v>2658</v>
      </c>
      <c r="C352" t="s">
        <v>47285</v>
      </c>
      <c r="D352" t="s">
        <v>2660</v>
      </c>
      <c r="E352" s="26" t="s">
        <v>47286</v>
      </c>
      <c r="F352" t="b">
        <v>1</v>
      </c>
      <c r="G352" s="26" t="s">
        <v>132</v>
      </c>
      <c r="H352" s="26" t="s">
        <v>133</v>
      </c>
      <c r="I352" s="26" t="s">
        <v>5434</v>
      </c>
      <c r="J352" s="26" t="s">
        <v>200</v>
      </c>
      <c r="K352" s="26" t="s">
        <v>132</v>
      </c>
      <c r="L352" s="26" t="s">
        <v>951</v>
      </c>
      <c r="M352" s="26" t="s">
        <v>73</v>
      </c>
      <c r="N352" s="26" t="s">
        <v>20592</v>
      </c>
    </row>
    <row r="353" spans="1:14" x14ac:dyDescent="0.25">
      <c r="A353" t="s">
        <v>2666</v>
      </c>
      <c r="B353" t="s">
        <v>2667</v>
      </c>
      <c r="C353" t="s">
        <v>47287</v>
      </c>
      <c r="D353" t="s">
        <v>2669</v>
      </c>
      <c r="E353" s="26" t="s">
        <v>47288</v>
      </c>
      <c r="F353" t="b">
        <v>1</v>
      </c>
      <c r="G353" s="26" t="s">
        <v>39040</v>
      </c>
      <c r="H353" s="26" t="s">
        <v>29450</v>
      </c>
      <c r="I353" s="26" t="s">
        <v>29451</v>
      </c>
      <c r="J353">
        <v>7.35655600097576E-2</v>
      </c>
      <c r="K353" s="26" t="s">
        <v>349</v>
      </c>
      <c r="L353">
        <v>0</v>
      </c>
      <c r="M353" s="26" t="s">
        <v>349</v>
      </c>
      <c r="N353" s="26" t="s">
        <v>47289</v>
      </c>
    </row>
    <row r="354" spans="1:14" x14ac:dyDescent="0.25">
      <c r="A354" t="s">
        <v>2673</v>
      </c>
      <c r="B354" t="s">
        <v>2674</v>
      </c>
      <c r="C354" t="s">
        <v>47290</v>
      </c>
      <c r="D354" t="s">
        <v>2676</v>
      </c>
      <c r="E354" s="26" t="s">
        <v>47291</v>
      </c>
      <c r="F354" t="b">
        <v>1</v>
      </c>
      <c r="G354">
        <v>1</v>
      </c>
      <c r="H354" s="26" t="s">
        <v>3963</v>
      </c>
      <c r="I354">
        <v>0.81385674126998797</v>
      </c>
      <c r="J354">
        <v>0.71940890285481296</v>
      </c>
      <c r="K354" s="26" t="s">
        <v>1447</v>
      </c>
      <c r="L354" s="26" t="s">
        <v>1448</v>
      </c>
      <c r="M354" s="26" t="s">
        <v>1447</v>
      </c>
      <c r="N354" s="26" t="s">
        <v>47292</v>
      </c>
    </row>
    <row r="355" spans="1:14" x14ac:dyDescent="0.25">
      <c r="A355" t="s">
        <v>2680</v>
      </c>
      <c r="B355" t="s">
        <v>2681</v>
      </c>
      <c r="C355" t="s">
        <v>47293</v>
      </c>
      <c r="D355" t="s">
        <v>2683</v>
      </c>
      <c r="E355" s="26" t="s">
        <v>47294</v>
      </c>
      <c r="F355" t="b">
        <v>1</v>
      </c>
      <c r="G355" s="26" t="s">
        <v>6105</v>
      </c>
      <c r="H355">
        <v>0.81649658092772603</v>
      </c>
      <c r="I355" s="26" t="s">
        <v>14171</v>
      </c>
      <c r="J355" s="26" t="s">
        <v>14172</v>
      </c>
      <c r="K355" s="26" t="s">
        <v>378</v>
      </c>
      <c r="L355">
        <v>0.375</v>
      </c>
      <c r="M355" s="26" t="s">
        <v>110</v>
      </c>
      <c r="N355" s="26" t="s">
        <v>47295</v>
      </c>
    </row>
    <row r="356" spans="1:14" x14ac:dyDescent="0.25">
      <c r="A356" t="s">
        <v>2686</v>
      </c>
      <c r="B356" t="s">
        <v>2687</v>
      </c>
      <c r="C356" t="s">
        <v>47296</v>
      </c>
      <c r="D356" t="s">
        <v>2689</v>
      </c>
      <c r="E356" s="26" t="s">
        <v>47297</v>
      </c>
      <c r="F356" t="b">
        <v>1</v>
      </c>
      <c r="G356" s="26" t="s">
        <v>38622</v>
      </c>
      <c r="H356">
        <v>0.56806343811120197</v>
      </c>
      <c r="I356" s="26" t="s">
        <v>28797</v>
      </c>
      <c r="J356" s="26" t="s">
        <v>28970</v>
      </c>
      <c r="K356">
        <v>0.2</v>
      </c>
      <c r="L356">
        <v>0</v>
      </c>
      <c r="M356">
        <v>0.2</v>
      </c>
      <c r="N356" s="26" t="s">
        <v>47298</v>
      </c>
    </row>
    <row r="357" spans="1:14" x14ac:dyDescent="0.25">
      <c r="A357" t="s">
        <v>2695</v>
      </c>
      <c r="B357" t="s">
        <v>2696</v>
      </c>
      <c r="C357" t="s">
        <v>47299</v>
      </c>
      <c r="D357" t="s">
        <v>2698</v>
      </c>
      <c r="E357" s="26" t="s">
        <v>47300</v>
      </c>
      <c r="F357" t="b">
        <v>1</v>
      </c>
      <c r="G357" s="26" t="s">
        <v>39124</v>
      </c>
      <c r="H357" s="26" t="s">
        <v>29748</v>
      </c>
      <c r="I357">
        <v>8.7290194756228595E-2</v>
      </c>
      <c r="J357">
        <v>6.05543865104477E-2</v>
      </c>
      <c r="K357" s="26" t="s">
        <v>480</v>
      </c>
      <c r="L357">
        <v>0</v>
      </c>
      <c r="M357" s="26" t="s">
        <v>124</v>
      </c>
      <c r="N357" s="26" t="s">
        <v>47301</v>
      </c>
    </row>
    <row r="358" spans="1:14" x14ac:dyDescent="0.25">
      <c r="A358" t="s">
        <v>2702</v>
      </c>
      <c r="B358" t="s">
        <v>2703</v>
      </c>
      <c r="C358" t="s">
        <v>47302</v>
      </c>
      <c r="D358" t="s">
        <v>2705</v>
      </c>
      <c r="E358" s="26" t="s">
        <v>47303</v>
      </c>
      <c r="F358" t="b">
        <v>1</v>
      </c>
      <c r="G358" s="26" t="s">
        <v>378</v>
      </c>
      <c r="H358" s="26" t="s">
        <v>15943</v>
      </c>
      <c r="I358" s="26" t="s">
        <v>19745</v>
      </c>
      <c r="J358" s="26" t="s">
        <v>19746</v>
      </c>
      <c r="K358" s="26" t="s">
        <v>67</v>
      </c>
      <c r="L358">
        <v>0.5</v>
      </c>
      <c r="M358" s="26" t="s">
        <v>67</v>
      </c>
      <c r="N358" s="26" t="s">
        <v>47304</v>
      </c>
    </row>
    <row r="359" spans="1:14" x14ac:dyDescent="0.25">
      <c r="A359" t="s">
        <v>2708</v>
      </c>
      <c r="B359" t="s">
        <v>2709</v>
      </c>
      <c r="C359" t="s">
        <v>47242</v>
      </c>
      <c r="D359" t="s">
        <v>2711</v>
      </c>
      <c r="E359" s="26" t="s">
        <v>47305</v>
      </c>
      <c r="F359" t="b">
        <v>1</v>
      </c>
      <c r="G359" s="26" t="s">
        <v>29644</v>
      </c>
      <c r="H359" s="26" t="s">
        <v>28904</v>
      </c>
      <c r="I359" s="26" t="s">
        <v>31111</v>
      </c>
      <c r="J359" s="26" t="s">
        <v>31112</v>
      </c>
      <c r="K359">
        <v>0.25</v>
      </c>
      <c r="L359" s="26" t="s">
        <v>777</v>
      </c>
      <c r="M359">
        <v>0.25</v>
      </c>
      <c r="N359" s="26" t="s">
        <v>47306</v>
      </c>
    </row>
    <row r="360" spans="1:14" x14ac:dyDescent="0.25">
      <c r="A360" t="s">
        <v>2717</v>
      </c>
      <c r="B360" t="s">
        <v>2718</v>
      </c>
      <c r="C360" t="s">
        <v>47307</v>
      </c>
      <c r="D360" t="s">
        <v>2720</v>
      </c>
      <c r="E360" s="26" t="s">
        <v>47308</v>
      </c>
      <c r="F360" t="b">
        <v>1</v>
      </c>
      <c r="G360" s="26" t="s">
        <v>110</v>
      </c>
      <c r="H360" s="26" t="s">
        <v>2729</v>
      </c>
      <c r="I360" s="26" t="s">
        <v>17497</v>
      </c>
      <c r="J360" s="26" t="s">
        <v>11984</v>
      </c>
      <c r="K360" s="26" t="s">
        <v>452</v>
      </c>
      <c r="L360">
        <v>0</v>
      </c>
      <c r="M360" s="26" t="s">
        <v>453</v>
      </c>
      <c r="N360" s="26" t="s">
        <v>47309</v>
      </c>
    </row>
    <row r="361" spans="1:14" x14ac:dyDescent="0.25">
      <c r="A361" t="s">
        <v>2724</v>
      </c>
      <c r="B361" t="s">
        <v>2725</v>
      </c>
      <c r="C361" t="s">
        <v>47310</v>
      </c>
      <c r="D361" t="s">
        <v>2727</v>
      </c>
      <c r="E361" s="26" t="s">
        <v>47311</v>
      </c>
      <c r="F361" t="b">
        <v>1</v>
      </c>
      <c r="G361" s="26" t="s">
        <v>2365</v>
      </c>
      <c r="H361">
        <v>0.26369638640452397</v>
      </c>
      <c r="I361" s="26" t="s">
        <v>29136</v>
      </c>
      <c r="J361">
        <v>6.5182103332889693E-2</v>
      </c>
      <c r="K361" s="26" t="s">
        <v>423</v>
      </c>
      <c r="L361">
        <v>0.125</v>
      </c>
      <c r="M361" s="26" t="s">
        <v>423</v>
      </c>
      <c r="N361" s="26" t="s">
        <v>47312</v>
      </c>
    </row>
    <row r="362" spans="1:14" x14ac:dyDescent="0.25">
      <c r="A362" t="s">
        <v>2733</v>
      </c>
      <c r="B362" t="s">
        <v>2734</v>
      </c>
      <c r="C362" t="s">
        <v>47313</v>
      </c>
      <c r="D362" t="s">
        <v>2736</v>
      </c>
      <c r="E362" s="26" t="s">
        <v>47314</v>
      </c>
      <c r="F362" t="b">
        <v>1</v>
      </c>
      <c r="G362" s="26" t="s">
        <v>73</v>
      </c>
      <c r="H362" s="26" t="s">
        <v>3313</v>
      </c>
      <c r="I362">
        <v>7.5878752631407503E-2</v>
      </c>
      <c r="J362">
        <v>4.7406042598781298E-2</v>
      </c>
      <c r="K362" s="26" t="s">
        <v>294</v>
      </c>
      <c r="L362">
        <v>0</v>
      </c>
      <c r="M362" s="26" t="s">
        <v>294</v>
      </c>
      <c r="N362" s="26" t="s">
        <v>47315</v>
      </c>
    </row>
    <row r="363" spans="1:14" x14ac:dyDescent="0.25">
      <c r="A363" t="s">
        <v>2739</v>
      </c>
      <c r="B363" t="s">
        <v>2740</v>
      </c>
      <c r="C363" t="s">
        <v>47316</v>
      </c>
      <c r="D363" t="s">
        <v>2742</v>
      </c>
      <c r="E363" s="26" t="s">
        <v>47317</v>
      </c>
      <c r="F363" t="b">
        <v>1</v>
      </c>
      <c r="G363">
        <v>0.875</v>
      </c>
      <c r="H363" s="26" t="s">
        <v>26198</v>
      </c>
      <c r="I363">
        <v>0.63287829698513998</v>
      </c>
      <c r="J363" s="26" t="s">
        <v>11878</v>
      </c>
      <c r="K363" s="26" t="s">
        <v>180</v>
      </c>
      <c r="L363">
        <v>9.0909090909090898E-2</v>
      </c>
      <c r="M363">
        <v>0.25</v>
      </c>
      <c r="N363" s="26" t="s">
        <v>47318</v>
      </c>
    </row>
    <row r="364" spans="1:14" x14ac:dyDescent="0.25">
      <c r="A364" t="s">
        <v>2745</v>
      </c>
      <c r="B364" t="s">
        <v>2746</v>
      </c>
      <c r="C364" t="s">
        <v>47319</v>
      </c>
      <c r="D364" t="s">
        <v>2748</v>
      </c>
      <c r="E364" s="26" t="s">
        <v>47320</v>
      </c>
      <c r="F364" t="b">
        <v>1</v>
      </c>
      <c r="G364">
        <v>0.8</v>
      </c>
      <c r="H364" s="26" t="s">
        <v>710</v>
      </c>
      <c r="I364" s="26" t="s">
        <v>711</v>
      </c>
      <c r="J364" s="26" t="s">
        <v>2834</v>
      </c>
      <c r="K364">
        <v>0.7</v>
      </c>
      <c r="L364" s="26" t="s">
        <v>180</v>
      </c>
      <c r="M364">
        <v>0.5</v>
      </c>
      <c r="N364" s="26" t="s">
        <v>47321</v>
      </c>
    </row>
    <row r="365" spans="1:14" x14ac:dyDescent="0.25">
      <c r="A365" t="s">
        <v>2751</v>
      </c>
      <c r="B365" t="s">
        <v>2752</v>
      </c>
      <c r="C365" t="s">
        <v>30744</v>
      </c>
      <c r="D365" t="s">
        <v>2754</v>
      </c>
      <c r="E365" s="26" t="s">
        <v>47322</v>
      </c>
      <c r="F365" t="b">
        <v>1</v>
      </c>
      <c r="G365" s="26" t="s">
        <v>21438</v>
      </c>
      <c r="H365" s="26" t="s">
        <v>29236</v>
      </c>
      <c r="I365">
        <v>8.4413948511922299E-2</v>
      </c>
      <c r="J365">
        <v>5.4401898636861901E-2</v>
      </c>
      <c r="K365" s="26" t="s">
        <v>382</v>
      </c>
      <c r="L365">
        <v>0.125</v>
      </c>
      <c r="M365" s="26" t="s">
        <v>423</v>
      </c>
      <c r="N365" s="26" t="s">
        <v>47323</v>
      </c>
    </row>
    <row r="366" spans="1:14" x14ac:dyDescent="0.25">
      <c r="A366" t="s">
        <v>2757</v>
      </c>
      <c r="B366" t="s">
        <v>2758</v>
      </c>
      <c r="C366" t="s">
        <v>47324</v>
      </c>
      <c r="D366" t="s">
        <v>2760</v>
      </c>
      <c r="E366" s="26" t="s">
        <v>47325</v>
      </c>
      <c r="F366" t="b">
        <v>1</v>
      </c>
      <c r="G366" s="26" t="s">
        <v>38295</v>
      </c>
      <c r="H366" s="26" t="s">
        <v>35723</v>
      </c>
      <c r="I366">
        <v>9.6499337240909103E-2</v>
      </c>
      <c r="J366">
        <v>6.0205597618784697E-2</v>
      </c>
      <c r="K366" s="26" t="s">
        <v>123</v>
      </c>
      <c r="L366" s="26" t="s">
        <v>480</v>
      </c>
      <c r="M366" s="26" t="s">
        <v>123</v>
      </c>
      <c r="N366" s="26" t="s">
        <v>47326</v>
      </c>
    </row>
    <row r="367" spans="1:14" x14ac:dyDescent="0.25">
      <c r="A367" t="s">
        <v>2763</v>
      </c>
      <c r="B367" t="s">
        <v>2764</v>
      </c>
      <c r="C367" t="s">
        <v>47327</v>
      </c>
      <c r="D367" t="s">
        <v>2766</v>
      </c>
      <c r="E367" s="26" t="s">
        <v>47328</v>
      </c>
      <c r="F367" t="b">
        <v>1</v>
      </c>
      <c r="G367" s="26" t="s">
        <v>38854</v>
      </c>
      <c r="H367" s="26" t="s">
        <v>29891</v>
      </c>
      <c r="I367" s="26" t="s">
        <v>29892</v>
      </c>
      <c r="J367">
        <v>6.4354136701032003E-2</v>
      </c>
      <c r="K367">
        <v>0.3</v>
      </c>
      <c r="L367" s="26" t="s">
        <v>227</v>
      </c>
      <c r="M367">
        <v>0.3</v>
      </c>
      <c r="N367">
        <v>0.27527830723615898</v>
      </c>
    </row>
    <row r="368" spans="1:14" x14ac:dyDescent="0.25">
      <c r="A368" t="s">
        <v>2769</v>
      </c>
      <c r="B368" t="s">
        <v>2770</v>
      </c>
      <c r="C368" t="s">
        <v>47329</v>
      </c>
      <c r="D368" t="s">
        <v>2772</v>
      </c>
      <c r="E368" s="26" t="s">
        <v>47330</v>
      </c>
      <c r="F368" t="b">
        <v>1</v>
      </c>
      <c r="G368" s="26" t="s">
        <v>378</v>
      </c>
      <c r="H368" s="26" t="s">
        <v>21658</v>
      </c>
      <c r="I368" s="26" t="s">
        <v>1487</v>
      </c>
      <c r="J368">
        <v>6.9363190838130306E-2</v>
      </c>
      <c r="K368" s="26" t="s">
        <v>1044</v>
      </c>
      <c r="L368" s="26" t="s">
        <v>714</v>
      </c>
      <c r="M368" s="26" t="s">
        <v>1044</v>
      </c>
      <c r="N368" s="26" t="s">
        <v>47331</v>
      </c>
    </row>
    <row r="369" spans="1:14" x14ac:dyDescent="0.25">
      <c r="A369" t="s">
        <v>2774</v>
      </c>
      <c r="B369" t="s">
        <v>2775</v>
      </c>
      <c r="C369" t="s">
        <v>47332</v>
      </c>
      <c r="D369" t="s">
        <v>2777</v>
      </c>
      <c r="E369" s="26" t="s">
        <v>47333</v>
      </c>
      <c r="F369" t="b">
        <v>1</v>
      </c>
      <c r="G369">
        <v>0.7</v>
      </c>
      <c r="H369" s="26" t="s">
        <v>2923</v>
      </c>
      <c r="I369" s="26" t="s">
        <v>2967</v>
      </c>
      <c r="J369" s="26" t="s">
        <v>2968</v>
      </c>
      <c r="K369" s="26" t="s">
        <v>593</v>
      </c>
      <c r="L369">
        <v>0</v>
      </c>
      <c r="M369" s="26" t="s">
        <v>593</v>
      </c>
      <c r="N369" s="26" t="s">
        <v>47334</v>
      </c>
    </row>
    <row r="370" spans="1:14" x14ac:dyDescent="0.25">
      <c r="A370" t="s">
        <v>2780</v>
      </c>
      <c r="B370" t="s">
        <v>2781</v>
      </c>
      <c r="C370" t="s">
        <v>32599</v>
      </c>
      <c r="D370" t="s">
        <v>2783</v>
      </c>
      <c r="E370" s="26" t="s">
        <v>47335</v>
      </c>
      <c r="F370" t="b">
        <v>1</v>
      </c>
      <c r="G370">
        <v>0.875</v>
      </c>
      <c r="H370" s="26" t="s">
        <v>26198</v>
      </c>
      <c r="I370">
        <v>0.63287829698513998</v>
      </c>
      <c r="J370" s="26" t="s">
        <v>11878</v>
      </c>
      <c r="K370" s="26" t="s">
        <v>1448</v>
      </c>
      <c r="L370">
        <v>0.25</v>
      </c>
      <c r="M370" s="26" t="s">
        <v>382</v>
      </c>
      <c r="N370" s="26" t="s">
        <v>47336</v>
      </c>
    </row>
    <row r="371" spans="1:14" x14ac:dyDescent="0.25">
      <c r="A371" t="s">
        <v>2786</v>
      </c>
      <c r="B371" t="s">
        <v>2787</v>
      </c>
      <c r="C371" t="s">
        <v>47337</v>
      </c>
      <c r="D371" t="s">
        <v>2789</v>
      </c>
      <c r="E371" s="26" t="s">
        <v>47338</v>
      </c>
      <c r="F371" t="b">
        <v>1</v>
      </c>
      <c r="G371" s="26" t="s">
        <v>114</v>
      </c>
      <c r="H371">
        <v>7.4535599249992895E-2</v>
      </c>
      <c r="I371">
        <v>4.4348375913067901E-2</v>
      </c>
      <c r="J371">
        <v>3.3913260910307497E-2</v>
      </c>
      <c r="K371" s="26" t="s">
        <v>92</v>
      </c>
      <c r="L371">
        <v>0</v>
      </c>
      <c r="M371" s="26" t="s">
        <v>92</v>
      </c>
      <c r="N371" s="26" t="s">
        <v>47339</v>
      </c>
    </row>
    <row r="372" spans="1:14" x14ac:dyDescent="0.25">
      <c r="A372" t="s">
        <v>2791</v>
      </c>
      <c r="B372" t="s">
        <v>2792</v>
      </c>
      <c r="C372" t="s">
        <v>47340</v>
      </c>
      <c r="D372" t="s">
        <v>2794</v>
      </c>
      <c r="E372" s="26" t="s">
        <v>47341</v>
      </c>
      <c r="F372" t="b">
        <v>1</v>
      </c>
      <c r="G372">
        <v>1</v>
      </c>
      <c r="H372" s="26" t="s">
        <v>3963</v>
      </c>
      <c r="I372">
        <v>0.81385674126998797</v>
      </c>
      <c r="J372">
        <v>0.71940890285481296</v>
      </c>
      <c r="K372" s="26" t="s">
        <v>123</v>
      </c>
      <c r="L372">
        <v>0</v>
      </c>
      <c r="M372" s="26" t="s">
        <v>125</v>
      </c>
      <c r="N372" s="26" t="s">
        <v>47342</v>
      </c>
    </row>
    <row r="373" spans="1:14" x14ac:dyDescent="0.25">
      <c r="A373" t="s">
        <v>2797</v>
      </c>
      <c r="B373" t="s">
        <v>2798</v>
      </c>
      <c r="C373" t="s">
        <v>47343</v>
      </c>
      <c r="D373" t="s">
        <v>2799</v>
      </c>
      <c r="E373" s="26" t="s">
        <v>47344</v>
      </c>
      <c r="F373" t="b">
        <v>1</v>
      </c>
      <c r="G373">
        <v>0.75</v>
      </c>
      <c r="H373" s="26" t="s">
        <v>15049</v>
      </c>
      <c r="I373" s="26" t="s">
        <v>2730</v>
      </c>
      <c r="J373" s="26" t="s">
        <v>1904</v>
      </c>
      <c r="K373">
        <v>0.4</v>
      </c>
      <c r="L373" s="26" t="s">
        <v>1007</v>
      </c>
      <c r="M373">
        <v>0.4</v>
      </c>
      <c r="N373" s="26" t="s">
        <v>47345</v>
      </c>
    </row>
    <row r="374" spans="1:14" x14ac:dyDescent="0.25">
      <c r="A374" t="s">
        <v>2802</v>
      </c>
      <c r="B374" t="s">
        <v>2803</v>
      </c>
      <c r="C374" t="s">
        <v>47346</v>
      </c>
      <c r="D374" t="s">
        <v>2805</v>
      </c>
      <c r="E374" s="26" t="s">
        <v>47347</v>
      </c>
      <c r="F374" t="b">
        <v>1</v>
      </c>
      <c r="G374">
        <v>0.5</v>
      </c>
      <c r="H374" s="26" t="s">
        <v>224</v>
      </c>
      <c r="I374">
        <v>9.9160889510401903E-2</v>
      </c>
      <c r="J374">
        <v>5.63756031525929E-2</v>
      </c>
      <c r="K374">
        <v>0.4</v>
      </c>
      <c r="L374" s="26" t="s">
        <v>227</v>
      </c>
      <c r="M374">
        <v>0.3</v>
      </c>
      <c r="N374" s="26" t="s">
        <v>47348</v>
      </c>
    </row>
    <row r="375" spans="1:14" x14ac:dyDescent="0.25">
      <c r="A375" t="s">
        <v>2808</v>
      </c>
      <c r="B375" t="s">
        <v>2809</v>
      </c>
      <c r="C375" t="s">
        <v>47349</v>
      </c>
      <c r="D375" t="s">
        <v>2811</v>
      </c>
      <c r="E375" s="26" t="s">
        <v>47350</v>
      </c>
      <c r="F375" t="b">
        <v>1</v>
      </c>
      <c r="G375" s="26" t="s">
        <v>16513</v>
      </c>
      <c r="H375" s="26" t="s">
        <v>16514</v>
      </c>
      <c r="I375" s="26" t="s">
        <v>16515</v>
      </c>
      <c r="J375">
        <v>6.8406765984212706E-2</v>
      </c>
      <c r="K375" s="26" t="s">
        <v>123</v>
      </c>
      <c r="L375" s="26" t="s">
        <v>124</v>
      </c>
      <c r="M375" s="26" t="s">
        <v>123</v>
      </c>
      <c r="N375" s="26" t="s">
        <v>47351</v>
      </c>
    </row>
    <row r="376" spans="1:14" x14ac:dyDescent="0.25">
      <c r="A376" t="s">
        <v>2815</v>
      </c>
      <c r="B376" t="s">
        <v>2816</v>
      </c>
      <c r="C376" t="s">
        <v>47352</v>
      </c>
      <c r="D376" t="s">
        <v>2818</v>
      </c>
      <c r="E376" s="26" t="s">
        <v>47353</v>
      </c>
      <c r="F376" t="b">
        <v>1</v>
      </c>
      <c r="G376" s="26" t="s">
        <v>9466</v>
      </c>
      <c r="H376" s="26" t="s">
        <v>28661</v>
      </c>
      <c r="I376" s="26" t="s">
        <v>29855</v>
      </c>
      <c r="J376" s="26" t="s">
        <v>29856</v>
      </c>
      <c r="K376" s="26" t="s">
        <v>6506</v>
      </c>
      <c r="L376" s="26" t="s">
        <v>136</v>
      </c>
      <c r="M376" s="26" t="s">
        <v>6506</v>
      </c>
      <c r="N376" s="26" t="s">
        <v>47354</v>
      </c>
    </row>
    <row r="377" spans="1:14" x14ac:dyDescent="0.25">
      <c r="A377" t="s">
        <v>2825</v>
      </c>
      <c r="B377" t="s">
        <v>2826</v>
      </c>
      <c r="C377" t="s">
        <v>47355</v>
      </c>
      <c r="D377" t="s">
        <v>2827</v>
      </c>
      <c r="E377" s="26" t="s">
        <v>47356</v>
      </c>
      <c r="F377" t="b">
        <v>1</v>
      </c>
      <c r="G377" s="26" t="s">
        <v>24294</v>
      </c>
      <c r="H377">
        <v>0.27291025102599398</v>
      </c>
      <c r="I377" s="26" t="s">
        <v>47357</v>
      </c>
      <c r="J377">
        <v>9.7170283432130605E-2</v>
      </c>
      <c r="K377">
        <v>0.5</v>
      </c>
      <c r="L377">
        <v>9.0909090909090898E-2</v>
      </c>
      <c r="M377" s="26" t="s">
        <v>180</v>
      </c>
      <c r="N377" s="26" t="s">
        <v>47358</v>
      </c>
    </row>
    <row r="378" spans="1:14" x14ac:dyDescent="0.25">
      <c r="A378" t="s">
        <v>2829</v>
      </c>
      <c r="B378" t="s">
        <v>2830</v>
      </c>
      <c r="C378" t="s">
        <v>47359</v>
      </c>
      <c r="D378" t="s">
        <v>2832</v>
      </c>
      <c r="E378" s="26" t="s">
        <v>47360</v>
      </c>
      <c r="F378" t="b">
        <v>1</v>
      </c>
      <c r="G378" s="26" t="s">
        <v>39040</v>
      </c>
      <c r="H378" s="26" t="s">
        <v>29450</v>
      </c>
      <c r="I378" s="26" t="s">
        <v>29451</v>
      </c>
      <c r="J378">
        <v>7.35655600097576E-2</v>
      </c>
      <c r="K378" s="26" t="s">
        <v>349</v>
      </c>
      <c r="L378" s="26" t="s">
        <v>1257</v>
      </c>
      <c r="M378" s="26" t="s">
        <v>349</v>
      </c>
      <c r="N378" s="26" t="s">
        <v>47361</v>
      </c>
    </row>
    <row r="379" spans="1:14" x14ac:dyDescent="0.25">
      <c r="A379" t="s">
        <v>2836</v>
      </c>
      <c r="B379" t="s">
        <v>2837</v>
      </c>
      <c r="C379" t="s">
        <v>47362</v>
      </c>
      <c r="D379" t="s">
        <v>2839</v>
      </c>
      <c r="E379" s="26" t="s">
        <v>47363</v>
      </c>
      <c r="F379" t="b">
        <v>1</v>
      </c>
      <c r="G379" s="26" t="s">
        <v>38614</v>
      </c>
      <c r="H379">
        <v>7.0036127931369999E-2</v>
      </c>
      <c r="I379">
        <v>4.3191943364163002E-2</v>
      </c>
      <c r="J379">
        <v>3.5018063965684999E-2</v>
      </c>
      <c r="K379">
        <v>0.25</v>
      </c>
      <c r="L379">
        <v>0</v>
      </c>
      <c r="M379">
        <v>0.25</v>
      </c>
      <c r="N379" s="26" t="s">
        <v>47364</v>
      </c>
    </row>
    <row r="380" spans="1:14" x14ac:dyDescent="0.25">
      <c r="A380" t="s">
        <v>2842</v>
      </c>
      <c r="B380" t="s">
        <v>2843</v>
      </c>
      <c r="C380" t="s">
        <v>47299</v>
      </c>
      <c r="D380" t="s">
        <v>2844</v>
      </c>
      <c r="E380" s="26" t="s">
        <v>47365</v>
      </c>
      <c r="F380" t="b">
        <v>1</v>
      </c>
      <c r="G380" s="26" t="s">
        <v>3093</v>
      </c>
      <c r="H380" s="26" t="s">
        <v>29931</v>
      </c>
      <c r="I380" s="26" t="s">
        <v>29932</v>
      </c>
      <c r="J380">
        <v>7.9694054456681096E-2</v>
      </c>
      <c r="K380" s="26" t="s">
        <v>423</v>
      </c>
      <c r="L380">
        <v>0.125</v>
      </c>
      <c r="M380" s="26" t="s">
        <v>423</v>
      </c>
      <c r="N380" s="26" t="s">
        <v>47366</v>
      </c>
    </row>
    <row r="381" spans="1:14" x14ac:dyDescent="0.25">
      <c r="A381" t="s">
        <v>2847</v>
      </c>
      <c r="B381" t="s">
        <v>2848</v>
      </c>
      <c r="C381" t="s">
        <v>47367</v>
      </c>
      <c r="D381" t="s">
        <v>2850</v>
      </c>
      <c r="E381" s="26" t="s">
        <v>47368</v>
      </c>
      <c r="F381" t="b">
        <v>1</v>
      </c>
      <c r="G381" s="26" t="s">
        <v>38166</v>
      </c>
      <c r="H381" s="26" t="s">
        <v>30170</v>
      </c>
      <c r="I381" s="26" t="s">
        <v>30171</v>
      </c>
      <c r="J381">
        <v>6.6006779201116306E-2</v>
      </c>
      <c r="K381" s="26" t="s">
        <v>1007</v>
      </c>
      <c r="L381">
        <v>0</v>
      </c>
      <c r="M381" s="26" t="s">
        <v>1007</v>
      </c>
      <c r="N381" s="26" t="s">
        <v>47369</v>
      </c>
    </row>
    <row r="382" spans="1:14" x14ac:dyDescent="0.25">
      <c r="A382" t="s">
        <v>2853</v>
      </c>
      <c r="B382" t="s">
        <v>2854</v>
      </c>
      <c r="C382" t="s">
        <v>47370</v>
      </c>
      <c r="D382" t="s">
        <v>2856</v>
      </c>
      <c r="E382" s="26" t="s">
        <v>47371</v>
      </c>
      <c r="F382" t="b">
        <v>1</v>
      </c>
      <c r="G382">
        <v>0.6</v>
      </c>
      <c r="H382" s="26" t="s">
        <v>985</v>
      </c>
      <c r="I382" s="26" t="s">
        <v>986</v>
      </c>
      <c r="J382">
        <v>6.9853420565800906E-2</v>
      </c>
      <c r="K382">
        <v>0.24</v>
      </c>
      <c r="L382">
        <v>8.6956521739130405E-2</v>
      </c>
      <c r="M382">
        <v>0.24</v>
      </c>
      <c r="N382" s="26" t="s">
        <v>47372</v>
      </c>
    </row>
    <row r="383" spans="1:14" x14ac:dyDescent="0.25">
      <c r="A383" t="s">
        <v>2858</v>
      </c>
      <c r="B383" t="s">
        <v>2859</v>
      </c>
      <c r="C383" t="s">
        <v>32761</v>
      </c>
      <c r="D383" t="s">
        <v>2861</v>
      </c>
      <c r="E383" s="26" t="s">
        <v>47373</v>
      </c>
      <c r="F383" t="b">
        <v>1</v>
      </c>
      <c r="G383">
        <v>0.8</v>
      </c>
      <c r="H383" s="26" t="s">
        <v>710</v>
      </c>
      <c r="I383" s="26" t="s">
        <v>5410</v>
      </c>
      <c r="J383">
        <v>8.3070184744127903E-2</v>
      </c>
      <c r="K383">
        <v>0.5</v>
      </c>
      <c r="L383" s="26" t="s">
        <v>227</v>
      </c>
      <c r="M383" s="26" t="s">
        <v>1370</v>
      </c>
      <c r="N383" s="26" t="s">
        <v>38998</v>
      </c>
    </row>
    <row r="384" spans="1:14" x14ac:dyDescent="0.25">
      <c r="A384" t="s">
        <v>2864</v>
      </c>
      <c r="B384" t="s">
        <v>2865</v>
      </c>
      <c r="C384" t="s">
        <v>29943</v>
      </c>
      <c r="D384" t="s">
        <v>2867</v>
      </c>
      <c r="E384" s="26" t="s">
        <v>47374</v>
      </c>
      <c r="F384" t="b">
        <v>1</v>
      </c>
      <c r="G384">
        <v>0.7</v>
      </c>
      <c r="H384" s="26" t="s">
        <v>2923</v>
      </c>
      <c r="I384" s="26" t="s">
        <v>2967</v>
      </c>
      <c r="J384" s="26" t="s">
        <v>3753</v>
      </c>
      <c r="K384">
        <v>0.63157894736842102</v>
      </c>
      <c r="L384" s="26" t="s">
        <v>1044</v>
      </c>
      <c r="M384" s="26" t="s">
        <v>522</v>
      </c>
      <c r="N384" s="26" t="s">
        <v>29945</v>
      </c>
    </row>
    <row r="385" spans="1:14" x14ac:dyDescent="0.25">
      <c r="A385" t="s">
        <v>2871</v>
      </c>
      <c r="B385" t="s">
        <v>2872</v>
      </c>
      <c r="C385" t="s">
        <v>47375</v>
      </c>
      <c r="D385" t="s">
        <v>2874</v>
      </c>
      <c r="E385" s="26" t="s">
        <v>47376</v>
      </c>
      <c r="F385" t="b">
        <v>1</v>
      </c>
      <c r="G385">
        <v>0.3</v>
      </c>
      <c r="H385" s="26" t="s">
        <v>2700</v>
      </c>
      <c r="I385">
        <v>7.6653200071956001E-2</v>
      </c>
      <c r="J385">
        <v>4.9393827371153699E-2</v>
      </c>
      <c r="K385" s="26" t="s">
        <v>1420</v>
      </c>
      <c r="L385">
        <v>8.3333333333333301E-2</v>
      </c>
      <c r="M385" s="26" t="s">
        <v>1420</v>
      </c>
      <c r="N385" s="26" t="s">
        <v>47377</v>
      </c>
    </row>
    <row r="386" spans="1:14" x14ac:dyDescent="0.25">
      <c r="A386" t="s">
        <v>2877</v>
      </c>
      <c r="B386" t="s">
        <v>2878</v>
      </c>
      <c r="C386" t="s">
        <v>47378</v>
      </c>
      <c r="D386" t="s">
        <v>2880</v>
      </c>
      <c r="E386" s="26" t="s">
        <v>47379</v>
      </c>
      <c r="F386" t="b">
        <v>1</v>
      </c>
      <c r="G386">
        <v>0.625</v>
      </c>
      <c r="H386" s="26" t="s">
        <v>26985</v>
      </c>
      <c r="I386" s="26" t="s">
        <v>26986</v>
      </c>
      <c r="J386">
        <v>7.3860999559306001E-2</v>
      </c>
      <c r="K386">
        <v>0.375</v>
      </c>
      <c r="L386">
        <v>0</v>
      </c>
      <c r="M386">
        <v>0.25</v>
      </c>
      <c r="N386" s="26" t="s">
        <v>47380</v>
      </c>
    </row>
    <row r="387" spans="1:14" x14ac:dyDescent="0.25">
      <c r="A387" t="s">
        <v>2885</v>
      </c>
      <c r="B387" t="s">
        <v>2886</v>
      </c>
      <c r="C387" t="s">
        <v>47343</v>
      </c>
      <c r="D387" t="s">
        <v>2887</v>
      </c>
      <c r="E387" s="26" t="s">
        <v>47381</v>
      </c>
      <c r="F387" t="b">
        <v>1</v>
      </c>
      <c r="G387">
        <v>1</v>
      </c>
      <c r="H387" s="26" t="s">
        <v>28841</v>
      </c>
      <c r="I387" s="26" t="s">
        <v>28842</v>
      </c>
      <c r="J387" s="26" t="s">
        <v>5531</v>
      </c>
      <c r="K387" s="26" t="s">
        <v>1448</v>
      </c>
      <c r="L387">
        <v>0.375</v>
      </c>
      <c r="M387" s="26" t="s">
        <v>1448</v>
      </c>
      <c r="N387" s="26" t="s">
        <v>47382</v>
      </c>
    </row>
    <row r="388" spans="1:14" x14ac:dyDescent="0.25">
      <c r="A388" t="s">
        <v>2893</v>
      </c>
      <c r="B388" t="s">
        <v>2894</v>
      </c>
      <c r="C388" t="s">
        <v>47383</v>
      </c>
      <c r="D388" t="s">
        <v>2895</v>
      </c>
      <c r="E388" s="26" t="s">
        <v>47384</v>
      </c>
      <c r="F388" t="b">
        <v>1</v>
      </c>
      <c r="G388" s="26" t="s">
        <v>5857</v>
      </c>
      <c r="H388" s="26" t="s">
        <v>5858</v>
      </c>
      <c r="I388" s="26" t="s">
        <v>5859</v>
      </c>
      <c r="J388" s="26" t="s">
        <v>5860</v>
      </c>
      <c r="K388" s="26" t="s">
        <v>123</v>
      </c>
      <c r="L388" s="26" t="s">
        <v>20249</v>
      </c>
      <c r="M388" s="26" t="s">
        <v>123</v>
      </c>
      <c r="N388" s="26" t="s">
        <v>47385</v>
      </c>
    </row>
    <row r="389" spans="1:14" x14ac:dyDescent="0.25">
      <c r="A389" t="s">
        <v>2898</v>
      </c>
      <c r="B389" t="s">
        <v>2899</v>
      </c>
      <c r="C389" t="s">
        <v>29957</v>
      </c>
      <c r="D389" t="s">
        <v>2901</v>
      </c>
      <c r="E389" s="26" t="s">
        <v>47386</v>
      </c>
      <c r="F389" t="b">
        <v>1</v>
      </c>
      <c r="G389">
        <v>0.5</v>
      </c>
      <c r="H389">
        <v>0.40824829046386302</v>
      </c>
      <c r="I389" s="26" t="s">
        <v>178</v>
      </c>
      <c r="J389" s="26" t="s">
        <v>179</v>
      </c>
      <c r="K389" s="26" t="s">
        <v>135</v>
      </c>
      <c r="L389">
        <v>0</v>
      </c>
      <c r="M389" s="26" t="s">
        <v>135</v>
      </c>
      <c r="N389" s="26" t="s">
        <v>29959</v>
      </c>
    </row>
    <row r="390" spans="1:14" x14ac:dyDescent="0.25">
      <c r="A390" t="s">
        <v>2904</v>
      </c>
      <c r="B390" t="s">
        <v>2905</v>
      </c>
      <c r="C390" t="s">
        <v>47387</v>
      </c>
      <c r="D390" t="s">
        <v>2907</v>
      </c>
      <c r="E390">
        <v>0.61620665907993699</v>
      </c>
      <c r="F390" t="b">
        <v>1</v>
      </c>
      <c r="G390" s="26" t="s">
        <v>32065</v>
      </c>
      <c r="H390" s="26" t="s">
        <v>29822</v>
      </c>
      <c r="I390" s="26" t="s">
        <v>29823</v>
      </c>
      <c r="J390" s="26" t="s">
        <v>29824</v>
      </c>
      <c r="K390" s="26" t="s">
        <v>355</v>
      </c>
      <c r="L390" s="26" t="s">
        <v>125</v>
      </c>
      <c r="M390" s="26" t="s">
        <v>355</v>
      </c>
      <c r="N390">
        <v>0.50645411740956103</v>
      </c>
    </row>
    <row r="391" spans="1:14" x14ac:dyDescent="0.25">
      <c r="A391" t="s">
        <v>2912</v>
      </c>
      <c r="B391" t="s">
        <v>2913</v>
      </c>
      <c r="C391" t="s">
        <v>47388</v>
      </c>
      <c r="D391" t="s">
        <v>2915</v>
      </c>
      <c r="E391" s="26" t="s">
        <v>47389</v>
      </c>
      <c r="F391" t="b">
        <v>1</v>
      </c>
      <c r="G391">
        <v>0.59655954454291305</v>
      </c>
      <c r="H391" s="26" t="s">
        <v>29638</v>
      </c>
      <c r="I391" s="26" t="s">
        <v>29639</v>
      </c>
      <c r="J391" s="26" t="s">
        <v>29640</v>
      </c>
      <c r="K391" s="26" t="s">
        <v>522</v>
      </c>
      <c r="L391" s="26" t="s">
        <v>1044</v>
      </c>
      <c r="M391" s="26" t="s">
        <v>123</v>
      </c>
      <c r="N391" s="26" t="s">
        <v>47390</v>
      </c>
    </row>
    <row r="392" spans="1:14" x14ac:dyDescent="0.25">
      <c r="A392" t="s">
        <v>2918</v>
      </c>
      <c r="B392" t="s">
        <v>2919</v>
      </c>
      <c r="C392" t="s">
        <v>47391</v>
      </c>
      <c r="D392" t="s">
        <v>2921</v>
      </c>
      <c r="E392" s="26" t="s">
        <v>47392</v>
      </c>
      <c r="F392" t="b">
        <v>1</v>
      </c>
      <c r="G392">
        <v>0.875</v>
      </c>
      <c r="H392" s="26" t="s">
        <v>18659</v>
      </c>
      <c r="I392" s="26" t="s">
        <v>19745</v>
      </c>
      <c r="J392" s="26" t="s">
        <v>2968</v>
      </c>
      <c r="K392" s="26" t="s">
        <v>2883</v>
      </c>
      <c r="L392">
        <v>0</v>
      </c>
      <c r="M392" s="26" t="s">
        <v>6025</v>
      </c>
      <c r="N392" s="26" t="s">
        <v>47393</v>
      </c>
    </row>
    <row r="393" spans="1:14" x14ac:dyDescent="0.25">
      <c r="A393" t="s">
        <v>2926</v>
      </c>
      <c r="B393" t="s">
        <v>2927</v>
      </c>
      <c r="C393" t="s">
        <v>47394</v>
      </c>
      <c r="D393" t="s">
        <v>2929</v>
      </c>
      <c r="E393" s="26" t="s">
        <v>47395</v>
      </c>
      <c r="F393" t="b">
        <v>1</v>
      </c>
      <c r="G393">
        <v>0.77218478976152105</v>
      </c>
      <c r="H393" s="26" t="s">
        <v>29973</v>
      </c>
      <c r="I393" s="26" t="s">
        <v>29974</v>
      </c>
      <c r="J393" s="26" t="s">
        <v>29975</v>
      </c>
      <c r="K393" s="26" t="s">
        <v>382</v>
      </c>
      <c r="L393">
        <v>0.25</v>
      </c>
      <c r="M393" s="26" t="s">
        <v>382</v>
      </c>
      <c r="N393" s="26" t="s">
        <v>29976</v>
      </c>
    </row>
    <row r="394" spans="1:14" x14ac:dyDescent="0.25">
      <c r="A394" t="s">
        <v>2934</v>
      </c>
      <c r="B394" t="s">
        <v>2935</v>
      </c>
      <c r="C394" t="s">
        <v>47396</v>
      </c>
      <c r="D394" t="s">
        <v>2937</v>
      </c>
      <c r="E394">
        <v>0.59509390649994498</v>
      </c>
      <c r="F394" t="b">
        <v>1</v>
      </c>
      <c r="G394" s="26" t="s">
        <v>39124</v>
      </c>
      <c r="H394" s="26" t="s">
        <v>29748</v>
      </c>
      <c r="I394">
        <v>8.7290194756228595E-2</v>
      </c>
      <c r="J394">
        <v>6.05543865104477E-2</v>
      </c>
      <c r="K394">
        <v>0</v>
      </c>
      <c r="L394">
        <v>0</v>
      </c>
      <c r="M394">
        <v>0</v>
      </c>
      <c r="N394">
        <v>7.25330072103747E-2</v>
      </c>
    </row>
    <row r="395" spans="1:14" x14ac:dyDescent="0.25">
      <c r="A395" t="s">
        <v>2940</v>
      </c>
      <c r="B395" t="s">
        <v>2941</v>
      </c>
      <c r="C395" t="s">
        <v>47397</v>
      </c>
      <c r="D395" t="s">
        <v>2943</v>
      </c>
      <c r="E395" s="26" t="s">
        <v>47398</v>
      </c>
      <c r="F395" t="b">
        <v>1</v>
      </c>
      <c r="G395" s="26" t="s">
        <v>10806</v>
      </c>
      <c r="H395" s="26" t="s">
        <v>31093</v>
      </c>
      <c r="I395" s="26" t="s">
        <v>32328</v>
      </c>
      <c r="J395">
        <v>8.5636834664257505E-2</v>
      </c>
      <c r="K395" s="26" t="s">
        <v>125</v>
      </c>
      <c r="L395" s="26" t="s">
        <v>20249</v>
      </c>
      <c r="M395" s="26" t="s">
        <v>125</v>
      </c>
      <c r="N395" s="26" t="s">
        <v>47399</v>
      </c>
    </row>
    <row r="396" spans="1:14" x14ac:dyDescent="0.25">
      <c r="A396" t="s">
        <v>2947</v>
      </c>
      <c r="B396" t="s">
        <v>2948</v>
      </c>
      <c r="C396" t="s">
        <v>47400</v>
      </c>
      <c r="D396" t="s">
        <v>2950</v>
      </c>
      <c r="E396" s="26" t="s">
        <v>47401</v>
      </c>
      <c r="F396" t="b">
        <v>1</v>
      </c>
      <c r="G396">
        <v>0.875</v>
      </c>
      <c r="H396" s="26" t="s">
        <v>29223</v>
      </c>
      <c r="I396" s="26" t="s">
        <v>27696</v>
      </c>
      <c r="J396" s="26" t="s">
        <v>30294</v>
      </c>
      <c r="K396" s="26" t="s">
        <v>171</v>
      </c>
      <c r="L396" s="26" t="s">
        <v>4457</v>
      </c>
      <c r="M396" s="26" t="s">
        <v>171</v>
      </c>
      <c r="N396" s="26" t="s">
        <v>47402</v>
      </c>
    </row>
    <row r="397" spans="1:14" x14ac:dyDescent="0.25">
      <c r="A397" t="s">
        <v>2953</v>
      </c>
      <c r="B397" t="s">
        <v>2954</v>
      </c>
      <c r="C397" t="s">
        <v>47403</v>
      </c>
      <c r="D397" t="s">
        <v>2956</v>
      </c>
      <c r="E397">
        <v>0.93049957351086698</v>
      </c>
      <c r="F397" t="b">
        <v>1</v>
      </c>
      <c r="G397" s="26" t="s">
        <v>110</v>
      </c>
      <c r="H397">
        <v>0.5</v>
      </c>
      <c r="I397" s="26" t="s">
        <v>3255</v>
      </c>
      <c r="J397" s="26" t="s">
        <v>3256</v>
      </c>
      <c r="K397" s="26" t="s">
        <v>1448</v>
      </c>
      <c r="L397">
        <v>0.25</v>
      </c>
      <c r="M397" s="26" t="s">
        <v>114</v>
      </c>
      <c r="N397" s="26" t="s">
        <v>47404</v>
      </c>
    </row>
    <row r="398" spans="1:14" x14ac:dyDescent="0.25">
      <c r="A398" t="s">
        <v>2962</v>
      </c>
      <c r="B398" t="s">
        <v>2963</v>
      </c>
      <c r="C398" t="s">
        <v>47405</v>
      </c>
      <c r="D398" t="s">
        <v>2965</v>
      </c>
      <c r="E398" s="26" t="s">
        <v>47406</v>
      </c>
      <c r="F398" t="b">
        <v>1</v>
      </c>
      <c r="G398" s="26" t="s">
        <v>38308</v>
      </c>
      <c r="H398" s="26" t="s">
        <v>40097</v>
      </c>
      <c r="I398" s="26" t="s">
        <v>41215</v>
      </c>
      <c r="J398" s="26" t="s">
        <v>41216</v>
      </c>
      <c r="K398" s="26" t="s">
        <v>5249</v>
      </c>
      <c r="L398" s="26" t="s">
        <v>804</v>
      </c>
      <c r="M398" s="26" t="s">
        <v>5249</v>
      </c>
      <c r="N398" s="26" t="s">
        <v>47407</v>
      </c>
    </row>
    <row r="399" spans="1:14" x14ac:dyDescent="0.25">
      <c r="A399" t="s">
        <v>2970</v>
      </c>
      <c r="B399" t="s">
        <v>2971</v>
      </c>
      <c r="C399" t="s">
        <v>47408</v>
      </c>
      <c r="D399" t="s">
        <v>2973</v>
      </c>
      <c r="E399" s="26" t="s">
        <v>47409</v>
      </c>
      <c r="F399" t="b">
        <v>1</v>
      </c>
      <c r="G399">
        <v>0.5</v>
      </c>
      <c r="H399">
        <v>8.4515425472851596E-2</v>
      </c>
      <c r="I399">
        <v>5.0697650788332903E-2</v>
      </c>
      <c r="J399" s="26" t="s">
        <v>20845</v>
      </c>
      <c r="K399">
        <v>0.25</v>
      </c>
      <c r="L399">
        <v>0</v>
      </c>
      <c r="M399">
        <v>0.125</v>
      </c>
      <c r="N399" s="26" t="s">
        <v>47410</v>
      </c>
    </row>
    <row r="400" spans="1:14" x14ac:dyDescent="0.25">
      <c r="A400" t="s">
        <v>2976</v>
      </c>
      <c r="B400" t="s">
        <v>2977</v>
      </c>
      <c r="C400" t="s">
        <v>40241</v>
      </c>
      <c r="D400" t="s">
        <v>2978</v>
      </c>
      <c r="E400" s="26" t="s">
        <v>47411</v>
      </c>
      <c r="F400" t="b">
        <v>1</v>
      </c>
      <c r="G400">
        <v>0.625</v>
      </c>
      <c r="H400" s="26" t="s">
        <v>27350</v>
      </c>
      <c r="I400" s="26" t="s">
        <v>12355</v>
      </c>
      <c r="J400" s="26" t="s">
        <v>3256</v>
      </c>
      <c r="K400">
        <v>0.5</v>
      </c>
      <c r="L400" s="26" t="s">
        <v>348</v>
      </c>
      <c r="M400">
        <v>0.375</v>
      </c>
      <c r="N400" s="26" t="s">
        <v>47412</v>
      </c>
    </row>
    <row r="401" spans="1:14" x14ac:dyDescent="0.25">
      <c r="A401" t="s">
        <v>2981</v>
      </c>
      <c r="B401" t="s">
        <v>2982</v>
      </c>
      <c r="C401" t="s">
        <v>47413</v>
      </c>
      <c r="D401" t="s">
        <v>2983</v>
      </c>
      <c r="E401" s="26" t="s">
        <v>47414</v>
      </c>
      <c r="F401" t="b">
        <v>1</v>
      </c>
      <c r="G401" s="26" t="s">
        <v>9466</v>
      </c>
      <c r="H401" s="26" t="s">
        <v>28661</v>
      </c>
      <c r="I401" s="26" t="s">
        <v>28662</v>
      </c>
      <c r="J401">
        <v>8.9785043129668798E-2</v>
      </c>
      <c r="K401" s="26" t="s">
        <v>463</v>
      </c>
      <c r="L401" s="26" t="s">
        <v>236</v>
      </c>
      <c r="M401">
        <v>0.38095238095238099</v>
      </c>
      <c r="N401" s="26" t="s">
        <v>47415</v>
      </c>
    </row>
    <row r="402" spans="1:14" x14ac:dyDescent="0.25">
      <c r="A402" t="s">
        <v>2987</v>
      </c>
      <c r="B402" t="s">
        <v>2988</v>
      </c>
      <c r="C402" t="s">
        <v>47416</v>
      </c>
      <c r="D402" t="s">
        <v>2989</v>
      </c>
      <c r="E402" s="26" t="s">
        <v>47417</v>
      </c>
      <c r="F402" t="b">
        <v>1</v>
      </c>
      <c r="G402" s="26" t="s">
        <v>5287</v>
      </c>
      <c r="H402">
        <v>4.9523020988320302E-2</v>
      </c>
      <c r="I402" s="26" t="s">
        <v>5288</v>
      </c>
      <c r="J402">
        <v>2.9446564457869799E-2</v>
      </c>
      <c r="K402" s="26" t="s">
        <v>349</v>
      </c>
      <c r="L402">
        <v>0</v>
      </c>
      <c r="M402" s="26" t="s">
        <v>714</v>
      </c>
      <c r="N402" s="26" t="s">
        <v>47418</v>
      </c>
    </row>
    <row r="403" spans="1:14" x14ac:dyDescent="0.25">
      <c r="A403" t="s">
        <v>2993</v>
      </c>
      <c r="B403" t="s">
        <v>2994</v>
      </c>
      <c r="C403" t="s">
        <v>47419</v>
      </c>
      <c r="D403" t="s">
        <v>2996</v>
      </c>
      <c r="E403" s="26" t="s">
        <v>47420</v>
      </c>
      <c r="F403" t="b">
        <v>1</v>
      </c>
      <c r="G403">
        <v>0.375</v>
      </c>
      <c r="H403" s="26" t="s">
        <v>13282</v>
      </c>
      <c r="I403">
        <v>9.8573017775553995E-2</v>
      </c>
      <c r="J403">
        <v>6.50059326034369E-2</v>
      </c>
      <c r="K403" s="26" t="s">
        <v>480</v>
      </c>
      <c r="L403" s="26" t="s">
        <v>714</v>
      </c>
      <c r="M403" s="26" t="s">
        <v>480</v>
      </c>
      <c r="N403" s="26" t="s">
        <v>47421</v>
      </c>
    </row>
    <row r="404" spans="1:14" x14ac:dyDescent="0.25">
      <c r="A404" t="s">
        <v>2999</v>
      </c>
      <c r="B404" t="s">
        <v>3000</v>
      </c>
      <c r="C404" t="s">
        <v>47422</v>
      </c>
      <c r="D404" t="s">
        <v>3002</v>
      </c>
      <c r="E404" s="26" t="s">
        <v>47423</v>
      </c>
      <c r="F404" t="b">
        <v>1</v>
      </c>
      <c r="G404" s="26" t="s">
        <v>110</v>
      </c>
      <c r="H404">
        <v>0.40824829046386302</v>
      </c>
      <c r="I404" s="26" t="s">
        <v>6997</v>
      </c>
      <c r="J404">
        <v>7.9368809260862094E-2</v>
      </c>
      <c r="K404" s="26" t="s">
        <v>480</v>
      </c>
      <c r="L404">
        <v>0</v>
      </c>
      <c r="M404" s="26" t="s">
        <v>124</v>
      </c>
      <c r="N404" s="26" t="s">
        <v>47424</v>
      </c>
    </row>
    <row r="405" spans="1:14" x14ac:dyDescent="0.25">
      <c r="A405" t="s">
        <v>3005</v>
      </c>
      <c r="B405" t="s">
        <v>3006</v>
      </c>
      <c r="C405" t="s">
        <v>30744</v>
      </c>
      <c r="D405" t="s">
        <v>3008</v>
      </c>
      <c r="E405" s="26" t="s">
        <v>47425</v>
      </c>
      <c r="F405" t="b">
        <v>1</v>
      </c>
      <c r="G405">
        <v>0.625</v>
      </c>
      <c r="H405" s="26" t="s">
        <v>27350</v>
      </c>
      <c r="I405" s="26" t="s">
        <v>12355</v>
      </c>
      <c r="J405" s="26" t="s">
        <v>3256</v>
      </c>
      <c r="K405" s="26" t="s">
        <v>124</v>
      </c>
      <c r="L405">
        <v>0</v>
      </c>
      <c r="M405" s="26" t="s">
        <v>124</v>
      </c>
      <c r="N405" s="26" t="s">
        <v>47426</v>
      </c>
    </row>
    <row r="406" spans="1:14" x14ac:dyDescent="0.25">
      <c r="A406" t="s">
        <v>3009</v>
      </c>
      <c r="B406" t="s">
        <v>3010</v>
      </c>
      <c r="C406" t="s">
        <v>47037</v>
      </c>
      <c r="D406" t="s">
        <v>3011</v>
      </c>
      <c r="E406" s="26" t="s">
        <v>47427</v>
      </c>
      <c r="F406" t="b">
        <v>1</v>
      </c>
      <c r="G406">
        <v>0.75</v>
      </c>
      <c r="H406" s="26" t="s">
        <v>1692</v>
      </c>
      <c r="I406" s="26" t="s">
        <v>6689</v>
      </c>
      <c r="J406" s="26" t="s">
        <v>4626</v>
      </c>
      <c r="K406" s="26" t="s">
        <v>73</v>
      </c>
      <c r="L406">
        <v>0</v>
      </c>
      <c r="M406" s="26" t="s">
        <v>201</v>
      </c>
      <c r="N406" s="26" t="s">
        <v>47428</v>
      </c>
    </row>
    <row r="407" spans="1:14" x14ac:dyDescent="0.25">
      <c r="A407" t="s">
        <v>3015</v>
      </c>
      <c r="B407" t="s">
        <v>3016</v>
      </c>
      <c r="C407" t="s">
        <v>46446</v>
      </c>
      <c r="D407" t="s">
        <v>3018</v>
      </c>
      <c r="E407" s="26" t="s">
        <v>47429</v>
      </c>
      <c r="F407" t="b">
        <v>1</v>
      </c>
      <c r="G407" s="26" t="s">
        <v>10806</v>
      </c>
      <c r="H407" s="26" t="s">
        <v>31093</v>
      </c>
      <c r="I407" s="26" t="s">
        <v>31094</v>
      </c>
      <c r="J407" s="26" t="s">
        <v>31095</v>
      </c>
      <c r="K407" s="26" t="s">
        <v>114</v>
      </c>
      <c r="L407">
        <v>0.125</v>
      </c>
      <c r="M407" s="26" t="s">
        <v>114</v>
      </c>
      <c r="N407" s="26" t="s">
        <v>47430</v>
      </c>
    </row>
    <row r="408" spans="1:14" x14ac:dyDescent="0.25">
      <c r="A408" t="s">
        <v>3023</v>
      </c>
      <c r="B408" t="s">
        <v>3024</v>
      </c>
      <c r="C408" t="s">
        <v>47431</v>
      </c>
      <c r="D408" t="s">
        <v>3026</v>
      </c>
      <c r="E408" s="26" t="s">
        <v>47432</v>
      </c>
      <c r="F408" t="b">
        <v>1</v>
      </c>
      <c r="G408">
        <v>0.5</v>
      </c>
      <c r="H408">
        <v>8.4515425472851596E-2</v>
      </c>
      <c r="I408">
        <v>5.0697650788332903E-2</v>
      </c>
      <c r="J408" s="26" t="s">
        <v>20845</v>
      </c>
      <c r="K408" s="26" t="s">
        <v>480</v>
      </c>
      <c r="L408">
        <v>0</v>
      </c>
      <c r="M408" s="26" t="s">
        <v>124</v>
      </c>
      <c r="N408" s="26" t="s">
        <v>47433</v>
      </c>
    </row>
    <row r="409" spans="1:14" x14ac:dyDescent="0.25">
      <c r="A409" t="s">
        <v>3029</v>
      </c>
      <c r="B409" t="s">
        <v>3030</v>
      </c>
      <c r="C409" t="s">
        <v>47434</v>
      </c>
      <c r="D409" t="s">
        <v>3032</v>
      </c>
      <c r="E409" s="26" t="s">
        <v>47435</v>
      </c>
      <c r="F409" t="b">
        <v>1</v>
      </c>
      <c r="G409" s="26" t="s">
        <v>156</v>
      </c>
      <c r="H409" s="26" t="s">
        <v>1170</v>
      </c>
      <c r="I409">
        <v>0.29302865760637398</v>
      </c>
      <c r="J409" s="26" t="s">
        <v>1171</v>
      </c>
      <c r="K409">
        <v>0.38095238095238099</v>
      </c>
      <c r="L409" s="26" t="s">
        <v>236</v>
      </c>
      <c r="M409">
        <v>0.38095238095238099</v>
      </c>
      <c r="N409" s="26" t="s">
        <v>47436</v>
      </c>
    </row>
    <row r="410" spans="1:14" x14ac:dyDescent="0.25">
      <c r="A410" t="s">
        <v>3035</v>
      </c>
      <c r="B410" t="s">
        <v>3036</v>
      </c>
      <c r="C410" t="s">
        <v>47437</v>
      </c>
      <c r="D410" t="s">
        <v>3038</v>
      </c>
      <c r="E410" s="26" t="s">
        <v>47438</v>
      </c>
      <c r="F410" t="b">
        <v>1</v>
      </c>
      <c r="G410" s="26" t="s">
        <v>6105</v>
      </c>
      <c r="H410" s="26" t="s">
        <v>110</v>
      </c>
      <c r="I410" s="26" t="s">
        <v>31646</v>
      </c>
      <c r="J410" s="26" t="s">
        <v>24166</v>
      </c>
      <c r="K410">
        <v>0.63157894736842102</v>
      </c>
      <c r="L410" s="26" t="s">
        <v>480</v>
      </c>
      <c r="M410" s="26" t="s">
        <v>123</v>
      </c>
      <c r="N410" s="26" t="s">
        <v>47439</v>
      </c>
    </row>
    <row r="411" spans="1:14" x14ac:dyDescent="0.25">
      <c r="A411" t="s">
        <v>3042</v>
      </c>
      <c r="B411" t="s">
        <v>3043</v>
      </c>
      <c r="C411" t="s">
        <v>47440</v>
      </c>
      <c r="D411" t="s">
        <v>3045</v>
      </c>
      <c r="E411" s="26" t="s">
        <v>47441</v>
      </c>
      <c r="F411" t="b">
        <v>1</v>
      </c>
      <c r="G411">
        <v>0.77218478976152105</v>
      </c>
      <c r="H411" s="26" t="s">
        <v>30975</v>
      </c>
      <c r="I411" s="26" t="s">
        <v>35343</v>
      </c>
      <c r="J411" s="26" t="s">
        <v>35344</v>
      </c>
      <c r="K411" s="26" t="s">
        <v>355</v>
      </c>
      <c r="L411" s="26" t="s">
        <v>125</v>
      </c>
      <c r="M411" s="26" t="s">
        <v>463</v>
      </c>
      <c r="N411" s="26" t="s">
        <v>47442</v>
      </c>
    </row>
    <row r="412" spans="1:14" x14ac:dyDescent="0.25">
      <c r="A412" t="s">
        <v>3049</v>
      </c>
      <c r="B412" t="s">
        <v>3050</v>
      </c>
      <c r="C412" t="s">
        <v>47443</v>
      </c>
      <c r="D412" t="s">
        <v>3052</v>
      </c>
      <c r="E412" s="26" t="s">
        <v>47444</v>
      </c>
      <c r="F412" t="b">
        <v>1</v>
      </c>
      <c r="G412">
        <v>0.75</v>
      </c>
      <c r="H412" s="26" t="s">
        <v>2269</v>
      </c>
      <c r="I412" s="26" t="s">
        <v>4311</v>
      </c>
      <c r="J412" s="26" t="s">
        <v>22837</v>
      </c>
      <c r="K412" s="26" t="s">
        <v>392</v>
      </c>
      <c r="L412">
        <v>0.3</v>
      </c>
      <c r="M412" s="26" t="s">
        <v>132</v>
      </c>
      <c r="N412">
        <v>0.44401020458788898</v>
      </c>
    </row>
    <row r="413" spans="1:14" x14ac:dyDescent="0.25">
      <c r="A413" t="s">
        <v>3055</v>
      </c>
      <c r="B413" t="s">
        <v>3056</v>
      </c>
      <c r="C413" t="s">
        <v>47445</v>
      </c>
      <c r="D413" t="s">
        <v>3058</v>
      </c>
      <c r="E413" s="26" t="s">
        <v>47446</v>
      </c>
      <c r="F413" t="b">
        <v>1</v>
      </c>
      <c r="G413" s="26" t="s">
        <v>38671</v>
      </c>
      <c r="H413" s="26" t="s">
        <v>31270</v>
      </c>
      <c r="I413" s="26" t="s">
        <v>42603</v>
      </c>
      <c r="J413" s="26" t="s">
        <v>42604</v>
      </c>
      <c r="K413">
        <v>0.5</v>
      </c>
      <c r="L413" s="26" t="s">
        <v>743</v>
      </c>
      <c r="M413">
        <v>0.5</v>
      </c>
      <c r="N413" s="26" t="s">
        <v>47447</v>
      </c>
    </row>
    <row r="414" spans="1:14" x14ac:dyDescent="0.25">
      <c r="A414" t="s">
        <v>3061</v>
      </c>
      <c r="B414" t="s">
        <v>3062</v>
      </c>
      <c r="C414" t="s">
        <v>40241</v>
      </c>
      <c r="D414" t="s">
        <v>3064</v>
      </c>
      <c r="E414" s="26" t="s">
        <v>47448</v>
      </c>
      <c r="F414" t="b">
        <v>1</v>
      </c>
      <c r="G414" s="26" t="s">
        <v>9466</v>
      </c>
      <c r="H414">
        <v>9.1347107804990099E-2</v>
      </c>
      <c r="I414">
        <v>5.1145937177009999E-2</v>
      </c>
      <c r="J414">
        <v>3.8363982298032902E-2</v>
      </c>
      <c r="K414" s="26" t="s">
        <v>1044</v>
      </c>
      <c r="L414">
        <v>0</v>
      </c>
      <c r="M414" s="26" t="s">
        <v>1044</v>
      </c>
      <c r="N414" s="26" t="s">
        <v>47449</v>
      </c>
    </row>
    <row r="415" spans="1:14" x14ac:dyDescent="0.25">
      <c r="A415" t="s">
        <v>3067</v>
      </c>
      <c r="B415" t="s">
        <v>3068</v>
      </c>
      <c r="C415" t="s">
        <v>47450</v>
      </c>
      <c r="D415" t="s">
        <v>3069</v>
      </c>
      <c r="E415" s="26" t="s">
        <v>47451</v>
      </c>
      <c r="F415" t="b">
        <v>1</v>
      </c>
      <c r="G415" s="26" t="s">
        <v>39097</v>
      </c>
      <c r="H415" s="26" t="s">
        <v>47452</v>
      </c>
      <c r="I415" s="26" t="s">
        <v>47453</v>
      </c>
      <c r="J415" s="26" t="s">
        <v>47454</v>
      </c>
      <c r="K415">
        <v>0.2</v>
      </c>
      <c r="L415">
        <v>0</v>
      </c>
      <c r="M415">
        <v>0.2</v>
      </c>
      <c r="N415" s="26" t="s">
        <v>47455</v>
      </c>
    </row>
    <row r="416" spans="1:14" x14ac:dyDescent="0.25">
      <c r="A416" t="s">
        <v>3076</v>
      </c>
      <c r="B416" t="s">
        <v>3077</v>
      </c>
      <c r="C416" t="s">
        <v>47456</v>
      </c>
      <c r="D416" t="s">
        <v>3079</v>
      </c>
      <c r="E416">
        <v>0.69188210405080897</v>
      </c>
      <c r="F416" t="b">
        <v>1</v>
      </c>
      <c r="G416">
        <v>0.375</v>
      </c>
      <c r="H416" s="26" t="s">
        <v>31216</v>
      </c>
      <c r="I416" s="26" t="s">
        <v>31217</v>
      </c>
      <c r="J416" s="26" t="s">
        <v>31218</v>
      </c>
      <c r="K416">
        <v>0.25</v>
      </c>
      <c r="L416">
        <v>0</v>
      </c>
      <c r="M416">
        <v>0.25</v>
      </c>
      <c r="N416" s="26" t="s">
        <v>47457</v>
      </c>
    </row>
    <row r="417" spans="1:14" x14ac:dyDescent="0.25">
      <c r="A417" t="s">
        <v>3082</v>
      </c>
      <c r="B417" t="s">
        <v>3083</v>
      </c>
      <c r="C417" t="s">
        <v>47458</v>
      </c>
      <c r="D417" t="s">
        <v>3085</v>
      </c>
      <c r="E417" s="26" t="s">
        <v>47459</v>
      </c>
      <c r="F417" t="b">
        <v>1</v>
      </c>
      <c r="G417" s="26" t="s">
        <v>2366</v>
      </c>
      <c r="H417">
        <v>7.4584601200410799E-2</v>
      </c>
      <c r="I417">
        <v>4.4740519789019197E-2</v>
      </c>
      <c r="J417">
        <v>3.4665771270955201E-2</v>
      </c>
      <c r="K417" s="26" t="s">
        <v>423</v>
      </c>
      <c r="L417">
        <v>0</v>
      </c>
      <c r="M417" s="26" t="s">
        <v>135</v>
      </c>
      <c r="N417" s="26" t="s">
        <v>47460</v>
      </c>
    </row>
    <row r="418" spans="1:14" x14ac:dyDescent="0.25">
      <c r="A418" t="s">
        <v>3088</v>
      </c>
      <c r="B418" t="s">
        <v>3089</v>
      </c>
      <c r="C418" t="s">
        <v>47461</v>
      </c>
      <c r="D418" t="s">
        <v>3091</v>
      </c>
      <c r="E418">
        <v>1.2616643478003</v>
      </c>
      <c r="F418" t="b">
        <v>1</v>
      </c>
      <c r="G418">
        <v>0.625</v>
      </c>
      <c r="H418" s="26" t="s">
        <v>27350</v>
      </c>
      <c r="I418" s="26" t="s">
        <v>29025</v>
      </c>
      <c r="J418">
        <v>8.7836026197139594E-2</v>
      </c>
      <c r="K418" s="26" t="s">
        <v>1044</v>
      </c>
      <c r="L418" s="26" t="s">
        <v>714</v>
      </c>
      <c r="M418" s="26" t="s">
        <v>1044</v>
      </c>
      <c r="N418" s="26" t="s">
        <v>47462</v>
      </c>
    </row>
    <row r="419" spans="1:14" x14ac:dyDescent="0.25">
      <c r="A419" t="s">
        <v>3097</v>
      </c>
      <c r="B419" t="s">
        <v>3098</v>
      </c>
      <c r="C419" t="s">
        <v>47463</v>
      </c>
      <c r="D419" t="s">
        <v>3100</v>
      </c>
      <c r="E419" s="26" t="s">
        <v>47464</v>
      </c>
      <c r="F419" t="b">
        <v>1</v>
      </c>
      <c r="G419">
        <v>0.4</v>
      </c>
      <c r="H419">
        <v>6.6666666666666596E-2</v>
      </c>
      <c r="I419" s="26" t="s">
        <v>568</v>
      </c>
      <c r="J419">
        <v>2.9847458960098199E-2</v>
      </c>
      <c r="K419" s="26" t="s">
        <v>951</v>
      </c>
      <c r="L419" s="26" t="s">
        <v>227</v>
      </c>
      <c r="M419" s="26" t="s">
        <v>951</v>
      </c>
      <c r="N419" s="26" t="s">
        <v>47465</v>
      </c>
    </row>
    <row r="420" spans="1:14" x14ac:dyDescent="0.25">
      <c r="A420" t="s">
        <v>3105</v>
      </c>
      <c r="B420" t="s">
        <v>3106</v>
      </c>
      <c r="C420" t="s">
        <v>35170</v>
      </c>
      <c r="D420" t="s">
        <v>3108</v>
      </c>
      <c r="E420" s="26" t="s">
        <v>47466</v>
      </c>
      <c r="F420" t="b">
        <v>1</v>
      </c>
      <c r="G420" s="26" t="s">
        <v>5857</v>
      </c>
      <c r="H420" s="26" t="s">
        <v>26999</v>
      </c>
      <c r="I420" s="26" t="s">
        <v>27000</v>
      </c>
      <c r="J420">
        <v>7.6143109912178306E-2</v>
      </c>
      <c r="K420">
        <v>0.25</v>
      </c>
      <c r="L420">
        <v>0</v>
      </c>
      <c r="M420">
        <v>0.25</v>
      </c>
      <c r="N420" s="26" t="s">
        <v>47467</v>
      </c>
    </row>
    <row r="421" spans="1:14" x14ac:dyDescent="0.25">
      <c r="A421" t="s">
        <v>3113</v>
      </c>
      <c r="B421" t="s">
        <v>3114</v>
      </c>
      <c r="C421" t="s">
        <v>47468</v>
      </c>
      <c r="D421" t="s">
        <v>3116</v>
      </c>
      <c r="E421" s="26" t="s">
        <v>47469</v>
      </c>
      <c r="F421" t="b">
        <v>1</v>
      </c>
      <c r="G421">
        <v>0.75</v>
      </c>
      <c r="H421" s="26" t="s">
        <v>31216</v>
      </c>
      <c r="I421" s="26" t="s">
        <v>31575</v>
      </c>
      <c r="J421">
        <v>7.7305517569394494E-2</v>
      </c>
      <c r="K421" s="26" t="s">
        <v>423</v>
      </c>
      <c r="L421">
        <v>0</v>
      </c>
      <c r="M421" s="26" t="s">
        <v>135</v>
      </c>
      <c r="N421" s="26" t="s">
        <v>47470</v>
      </c>
    </row>
    <row r="422" spans="1:14" x14ac:dyDescent="0.25">
      <c r="A422" t="s">
        <v>3119</v>
      </c>
      <c r="B422" t="s">
        <v>3120</v>
      </c>
      <c r="C422" t="s">
        <v>47471</v>
      </c>
      <c r="D422" t="s">
        <v>3122</v>
      </c>
      <c r="E422" s="26" t="s">
        <v>47472</v>
      </c>
      <c r="F422" t="b">
        <v>1</v>
      </c>
      <c r="G422">
        <v>0.7</v>
      </c>
      <c r="H422" s="26" t="s">
        <v>2923</v>
      </c>
      <c r="I422" s="26" t="s">
        <v>2967</v>
      </c>
      <c r="J422" s="26" t="s">
        <v>6869</v>
      </c>
      <c r="K422" s="26" t="s">
        <v>1337</v>
      </c>
      <c r="L422">
        <v>0.08</v>
      </c>
      <c r="M422" s="26" t="s">
        <v>1337</v>
      </c>
      <c r="N422" s="26" t="s">
        <v>47473</v>
      </c>
    </row>
    <row r="423" spans="1:14" x14ac:dyDescent="0.25">
      <c r="A423" t="s">
        <v>3124</v>
      </c>
      <c r="B423" t="s">
        <v>3125</v>
      </c>
      <c r="C423" t="s">
        <v>47474</v>
      </c>
      <c r="D423" t="s">
        <v>3127</v>
      </c>
      <c r="E423">
        <v>0.89578248340823197</v>
      </c>
      <c r="F423" t="b">
        <v>1</v>
      </c>
      <c r="G423" s="26" t="s">
        <v>378</v>
      </c>
      <c r="H423" s="26" t="s">
        <v>379</v>
      </c>
      <c r="I423" s="26" t="s">
        <v>380</v>
      </c>
      <c r="J423" s="26" t="s">
        <v>381</v>
      </c>
      <c r="K423" s="26" t="s">
        <v>522</v>
      </c>
      <c r="L423" s="26" t="s">
        <v>124</v>
      </c>
      <c r="M423" s="26" t="s">
        <v>125</v>
      </c>
      <c r="N423">
        <v>0.47990744674983399</v>
      </c>
    </row>
    <row r="424" spans="1:14" x14ac:dyDescent="0.25">
      <c r="A424" t="s">
        <v>3131</v>
      </c>
      <c r="B424" t="s">
        <v>3132</v>
      </c>
      <c r="C424" t="s">
        <v>47475</v>
      </c>
      <c r="D424" t="s">
        <v>3134</v>
      </c>
      <c r="E424" s="26" t="s">
        <v>47476</v>
      </c>
      <c r="F424" t="b">
        <v>1</v>
      </c>
      <c r="G424" s="26" t="s">
        <v>3093</v>
      </c>
      <c r="H424" s="26" t="s">
        <v>28781</v>
      </c>
      <c r="I424" s="26" t="s">
        <v>29344</v>
      </c>
      <c r="J424" s="26" t="s">
        <v>36093</v>
      </c>
      <c r="K424" s="26" t="s">
        <v>123</v>
      </c>
      <c r="L424" s="26" t="s">
        <v>15805</v>
      </c>
      <c r="M424" s="26" t="s">
        <v>123</v>
      </c>
      <c r="N424" s="26" t="s">
        <v>47477</v>
      </c>
    </row>
    <row r="425" spans="1:14" x14ac:dyDescent="0.25">
      <c r="A425" t="s">
        <v>3137</v>
      </c>
      <c r="B425" t="s">
        <v>3138</v>
      </c>
      <c r="C425" t="s">
        <v>47478</v>
      </c>
      <c r="D425" t="s">
        <v>3139</v>
      </c>
      <c r="E425" s="26" t="s">
        <v>47479</v>
      </c>
      <c r="F425" t="b">
        <v>1</v>
      </c>
      <c r="G425">
        <v>0.625</v>
      </c>
      <c r="H425">
        <v>9.4491118252306799E-2</v>
      </c>
      <c r="I425">
        <v>5.4571782543064599E-2</v>
      </c>
      <c r="J425">
        <v>4.1535092372063903E-2</v>
      </c>
      <c r="K425">
        <v>0.25</v>
      </c>
      <c r="L425">
        <v>0</v>
      </c>
      <c r="M425">
        <v>0.25</v>
      </c>
      <c r="N425" s="26" t="s">
        <v>47480</v>
      </c>
    </row>
    <row r="426" spans="1:14" x14ac:dyDescent="0.25">
      <c r="A426" t="s">
        <v>3142</v>
      </c>
      <c r="B426" t="s">
        <v>3143</v>
      </c>
      <c r="C426" t="s">
        <v>47299</v>
      </c>
      <c r="D426" t="s">
        <v>3144</v>
      </c>
      <c r="E426" s="26" t="s">
        <v>47481</v>
      </c>
      <c r="F426" t="b">
        <v>1</v>
      </c>
      <c r="G426" s="26" t="s">
        <v>3093</v>
      </c>
      <c r="H426" s="26" t="s">
        <v>3094</v>
      </c>
      <c r="I426" s="26" t="s">
        <v>3095</v>
      </c>
      <c r="J426">
        <v>9.4772736583299502E-2</v>
      </c>
      <c r="K426">
        <v>0.5</v>
      </c>
      <c r="L426" s="26" t="s">
        <v>103</v>
      </c>
      <c r="M426">
        <v>0.5</v>
      </c>
      <c r="N426" s="26" t="s">
        <v>47482</v>
      </c>
    </row>
    <row r="427" spans="1:14" x14ac:dyDescent="0.25">
      <c r="A427" t="s">
        <v>3147</v>
      </c>
      <c r="B427" t="s">
        <v>3148</v>
      </c>
      <c r="C427" t="s">
        <v>47316</v>
      </c>
      <c r="D427" t="s">
        <v>3150</v>
      </c>
      <c r="E427">
        <v>0.55801096699687502</v>
      </c>
      <c r="F427" t="b">
        <v>1</v>
      </c>
      <c r="G427">
        <v>0.75</v>
      </c>
      <c r="H427" s="26" t="s">
        <v>15049</v>
      </c>
      <c r="I427" s="26" t="s">
        <v>2730</v>
      </c>
      <c r="J427" s="26" t="s">
        <v>1904</v>
      </c>
      <c r="K427">
        <v>0.4</v>
      </c>
      <c r="L427" s="26" t="s">
        <v>1007</v>
      </c>
      <c r="M427">
        <v>0.3</v>
      </c>
      <c r="N427" s="26" t="s">
        <v>47483</v>
      </c>
    </row>
    <row r="428" spans="1:14" x14ac:dyDescent="0.25">
      <c r="A428" t="s">
        <v>3154</v>
      </c>
      <c r="B428" t="s">
        <v>3155</v>
      </c>
      <c r="C428" t="s">
        <v>47484</v>
      </c>
      <c r="D428" t="s">
        <v>3157</v>
      </c>
      <c r="E428" s="26" t="s">
        <v>47485</v>
      </c>
      <c r="F428" t="b">
        <v>1</v>
      </c>
      <c r="G428">
        <v>0.6</v>
      </c>
      <c r="H428" s="26" t="s">
        <v>985</v>
      </c>
      <c r="I428" s="26" t="s">
        <v>1139</v>
      </c>
      <c r="J428" s="26" t="s">
        <v>1140</v>
      </c>
      <c r="K428">
        <v>0.3</v>
      </c>
      <c r="L428">
        <v>0</v>
      </c>
      <c r="M428" s="26" t="s">
        <v>951</v>
      </c>
      <c r="N428">
        <v>0.282441873013832</v>
      </c>
    </row>
    <row r="429" spans="1:14" x14ac:dyDescent="0.25">
      <c r="A429" t="s">
        <v>3160</v>
      </c>
      <c r="B429" t="s">
        <v>3161</v>
      </c>
      <c r="C429" t="s">
        <v>47486</v>
      </c>
      <c r="D429" t="s">
        <v>3163</v>
      </c>
      <c r="E429" s="26" t="s">
        <v>47487</v>
      </c>
      <c r="F429" t="b">
        <v>1</v>
      </c>
      <c r="G429">
        <v>0.875</v>
      </c>
      <c r="H429" s="26" t="s">
        <v>26198</v>
      </c>
      <c r="I429" s="26" t="s">
        <v>4456</v>
      </c>
      <c r="J429" s="26" t="s">
        <v>29363</v>
      </c>
      <c r="K429" s="26" t="s">
        <v>1044</v>
      </c>
      <c r="L429" s="26" t="s">
        <v>714</v>
      </c>
      <c r="M429" s="26" t="s">
        <v>1044</v>
      </c>
      <c r="N429" s="26" t="s">
        <v>47488</v>
      </c>
    </row>
    <row r="430" spans="1:14" x14ac:dyDescent="0.25">
      <c r="A430" t="s">
        <v>3167</v>
      </c>
      <c r="B430" t="s">
        <v>3168</v>
      </c>
      <c r="C430" t="s">
        <v>47489</v>
      </c>
      <c r="D430" t="s">
        <v>3170</v>
      </c>
      <c r="E430" s="26" t="s">
        <v>47490</v>
      </c>
      <c r="F430" t="b">
        <v>1</v>
      </c>
      <c r="G430" s="26" t="s">
        <v>110</v>
      </c>
      <c r="H430" s="26" t="s">
        <v>2257</v>
      </c>
      <c r="I430" s="26" t="s">
        <v>2258</v>
      </c>
      <c r="J430">
        <v>6.6740947190414804E-2</v>
      </c>
      <c r="K430">
        <v>0.6</v>
      </c>
      <c r="L430" s="26" t="s">
        <v>743</v>
      </c>
      <c r="M430" s="26" t="s">
        <v>136</v>
      </c>
      <c r="N430" s="26" t="s">
        <v>47491</v>
      </c>
    </row>
    <row r="431" spans="1:14" x14ac:dyDescent="0.25">
      <c r="A431" t="s">
        <v>3173</v>
      </c>
      <c r="B431" t="s">
        <v>3174</v>
      </c>
      <c r="C431" t="s">
        <v>47492</v>
      </c>
      <c r="D431" t="s">
        <v>3176</v>
      </c>
      <c r="E431" s="26" t="s">
        <v>47493</v>
      </c>
      <c r="F431" t="b">
        <v>1</v>
      </c>
      <c r="G431" s="26" t="s">
        <v>1448</v>
      </c>
      <c r="H431" s="26" t="s">
        <v>20916</v>
      </c>
      <c r="I431" s="26" t="s">
        <v>20917</v>
      </c>
      <c r="J431" s="26" t="s">
        <v>20918</v>
      </c>
      <c r="K431" s="26" t="s">
        <v>850</v>
      </c>
      <c r="L431">
        <v>0</v>
      </c>
      <c r="M431" s="26" t="s">
        <v>850</v>
      </c>
      <c r="N431" s="26" t="s">
        <v>47494</v>
      </c>
    </row>
    <row r="432" spans="1:14" x14ac:dyDescent="0.25">
      <c r="A432" t="s">
        <v>3179</v>
      </c>
      <c r="B432" t="s">
        <v>3180</v>
      </c>
      <c r="C432" t="s">
        <v>47495</v>
      </c>
      <c r="D432" t="s">
        <v>3181</v>
      </c>
      <c r="E432" s="26" t="s">
        <v>47496</v>
      </c>
      <c r="F432" t="b">
        <v>1</v>
      </c>
      <c r="G432" s="26" t="s">
        <v>38202</v>
      </c>
      <c r="H432" s="26" t="s">
        <v>29014</v>
      </c>
      <c r="I432" s="26" t="s">
        <v>44522</v>
      </c>
      <c r="J432" s="26" t="s">
        <v>47497</v>
      </c>
      <c r="K432" s="26" t="s">
        <v>1448</v>
      </c>
      <c r="L432">
        <v>0.5</v>
      </c>
      <c r="M432" s="26" t="s">
        <v>1448</v>
      </c>
      <c r="N432" s="26" t="s">
        <v>47498</v>
      </c>
    </row>
    <row r="433" spans="1:14" x14ac:dyDescent="0.25">
      <c r="A433" t="s">
        <v>3184</v>
      </c>
      <c r="B433" t="s">
        <v>3185</v>
      </c>
      <c r="C433" t="s">
        <v>47499</v>
      </c>
      <c r="D433" t="s">
        <v>3187</v>
      </c>
      <c r="E433" s="26" t="s">
        <v>47500</v>
      </c>
      <c r="F433" t="b">
        <v>1</v>
      </c>
      <c r="G433" s="26" t="s">
        <v>110</v>
      </c>
      <c r="H433">
        <v>0.5</v>
      </c>
      <c r="I433" s="26" t="s">
        <v>3255</v>
      </c>
      <c r="J433" s="26" t="s">
        <v>3256</v>
      </c>
      <c r="K433" s="26" t="s">
        <v>249</v>
      </c>
      <c r="L433" s="26" t="s">
        <v>180</v>
      </c>
      <c r="M433" s="26" t="s">
        <v>249</v>
      </c>
      <c r="N433" s="26" t="s">
        <v>47501</v>
      </c>
    </row>
    <row r="434" spans="1:14" x14ac:dyDescent="0.25">
      <c r="A434" t="s">
        <v>3190</v>
      </c>
      <c r="B434" t="s">
        <v>3191</v>
      </c>
      <c r="C434" t="s">
        <v>47502</v>
      </c>
      <c r="D434" t="s">
        <v>3193</v>
      </c>
      <c r="E434">
        <v>1.1509972296125599</v>
      </c>
      <c r="F434" t="b">
        <v>1</v>
      </c>
      <c r="G434" s="26" t="s">
        <v>39040</v>
      </c>
      <c r="H434" s="26" t="s">
        <v>29450</v>
      </c>
      <c r="I434" s="26" t="s">
        <v>29451</v>
      </c>
      <c r="J434">
        <v>7.35655600097576E-2</v>
      </c>
      <c r="K434" s="26" t="s">
        <v>11234</v>
      </c>
      <c r="L434">
        <v>0</v>
      </c>
      <c r="M434">
        <v>0.25</v>
      </c>
      <c r="N434" s="26" t="s">
        <v>47503</v>
      </c>
    </row>
    <row r="435" spans="1:14" x14ac:dyDescent="0.25">
      <c r="A435" t="s">
        <v>3196</v>
      </c>
      <c r="B435" t="s">
        <v>3197</v>
      </c>
      <c r="C435" t="s">
        <v>47504</v>
      </c>
      <c r="D435" t="s">
        <v>3199</v>
      </c>
      <c r="E435" s="26" t="s">
        <v>47505</v>
      </c>
      <c r="F435" t="b">
        <v>1</v>
      </c>
      <c r="G435" s="26" t="s">
        <v>71</v>
      </c>
      <c r="H435">
        <v>6.7419986246324198E-2</v>
      </c>
      <c r="I435" s="26" t="s">
        <v>242</v>
      </c>
      <c r="J435">
        <v>2.8187801576296401E-2</v>
      </c>
      <c r="K435" s="26" t="s">
        <v>311</v>
      </c>
      <c r="L435">
        <v>0</v>
      </c>
      <c r="M435" s="26" t="s">
        <v>311</v>
      </c>
      <c r="N435" s="26" t="s">
        <v>47506</v>
      </c>
    </row>
    <row r="436" spans="1:14" x14ac:dyDescent="0.25">
      <c r="A436" t="s">
        <v>3202</v>
      </c>
      <c r="B436" t="s">
        <v>3203</v>
      </c>
      <c r="C436" t="s">
        <v>47507</v>
      </c>
      <c r="D436" t="s">
        <v>3205</v>
      </c>
      <c r="E436" s="26" t="s">
        <v>47508</v>
      </c>
      <c r="F436" t="b">
        <v>1</v>
      </c>
      <c r="G436">
        <v>0.625</v>
      </c>
      <c r="H436" s="26" t="s">
        <v>26985</v>
      </c>
      <c r="I436" s="26" t="s">
        <v>26986</v>
      </c>
      <c r="J436">
        <v>7.3860999559306001E-2</v>
      </c>
      <c r="K436" s="26" t="s">
        <v>480</v>
      </c>
      <c r="L436" s="26" t="s">
        <v>714</v>
      </c>
      <c r="M436" s="26" t="s">
        <v>480</v>
      </c>
      <c r="N436" s="26" t="s">
        <v>47509</v>
      </c>
    </row>
    <row r="437" spans="1:14" x14ac:dyDescent="0.25">
      <c r="A437" t="s">
        <v>3209</v>
      </c>
      <c r="B437" t="s">
        <v>3210</v>
      </c>
      <c r="C437" t="s">
        <v>43184</v>
      </c>
      <c r="D437" t="s">
        <v>3212</v>
      </c>
      <c r="E437" s="26" t="s">
        <v>47510</v>
      </c>
      <c r="F437" t="b">
        <v>1</v>
      </c>
      <c r="G437" s="26" t="s">
        <v>38132</v>
      </c>
      <c r="H437" s="26" t="s">
        <v>33995</v>
      </c>
      <c r="I437" s="26" t="s">
        <v>35761</v>
      </c>
      <c r="J437" s="26" t="s">
        <v>35762</v>
      </c>
      <c r="K437" s="26" t="s">
        <v>787</v>
      </c>
      <c r="L437">
        <v>0</v>
      </c>
      <c r="M437" s="26" t="s">
        <v>322</v>
      </c>
      <c r="N437" s="26" t="s">
        <v>47511</v>
      </c>
    </row>
    <row r="438" spans="1:14" x14ac:dyDescent="0.25">
      <c r="A438" t="s">
        <v>3218</v>
      </c>
      <c r="B438" t="s">
        <v>3219</v>
      </c>
      <c r="C438" t="s">
        <v>47512</v>
      </c>
      <c r="D438" t="s">
        <v>3221</v>
      </c>
      <c r="E438" s="26" t="s">
        <v>47513</v>
      </c>
      <c r="F438" t="b">
        <v>1</v>
      </c>
      <c r="G438" s="26" t="s">
        <v>37978</v>
      </c>
      <c r="H438" s="26" t="s">
        <v>47514</v>
      </c>
      <c r="I438" s="26" t="s">
        <v>47515</v>
      </c>
      <c r="J438" s="26" t="s">
        <v>47516</v>
      </c>
      <c r="K438">
        <v>0.6</v>
      </c>
      <c r="L438" s="26" t="s">
        <v>114</v>
      </c>
      <c r="M438">
        <v>0.6</v>
      </c>
      <c r="N438" s="26" t="s">
        <v>47517</v>
      </c>
    </row>
    <row r="439" spans="1:14" x14ac:dyDescent="0.25">
      <c r="A439" t="s">
        <v>3224</v>
      </c>
      <c r="B439" t="s">
        <v>3225</v>
      </c>
      <c r="C439" t="s">
        <v>47518</v>
      </c>
      <c r="D439" t="s">
        <v>3227</v>
      </c>
      <c r="E439" s="26" t="s">
        <v>47519</v>
      </c>
      <c r="F439" t="b">
        <v>1</v>
      </c>
      <c r="G439" s="26" t="s">
        <v>39106</v>
      </c>
      <c r="H439" s="26" t="s">
        <v>29079</v>
      </c>
      <c r="I439">
        <v>8.3979437602977797E-2</v>
      </c>
      <c r="J439">
        <v>5.7950534707339497E-2</v>
      </c>
      <c r="K439">
        <v>0.4</v>
      </c>
      <c r="L439" s="26" t="s">
        <v>1257</v>
      </c>
      <c r="M439">
        <v>0.4</v>
      </c>
      <c r="N439" s="26" t="s">
        <v>47520</v>
      </c>
    </row>
    <row r="440" spans="1:14" x14ac:dyDescent="0.25">
      <c r="A440" t="s">
        <v>3230</v>
      </c>
      <c r="B440" t="s">
        <v>3231</v>
      </c>
      <c r="C440" t="s">
        <v>47521</v>
      </c>
      <c r="D440" t="s">
        <v>3233</v>
      </c>
      <c r="E440" s="26" t="s">
        <v>47522</v>
      </c>
      <c r="F440" t="b">
        <v>1</v>
      </c>
      <c r="G440" s="26" t="s">
        <v>114</v>
      </c>
      <c r="H440" s="26" t="s">
        <v>274</v>
      </c>
      <c r="I440" s="26" t="s">
        <v>11547</v>
      </c>
      <c r="J440" s="26" t="s">
        <v>11548</v>
      </c>
      <c r="K440" s="26" t="s">
        <v>480</v>
      </c>
      <c r="L440">
        <v>0</v>
      </c>
      <c r="M440" s="26" t="s">
        <v>480</v>
      </c>
      <c r="N440" s="26" t="s">
        <v>47523</v>
      </c>
    </row>
    <row r="441" spans="1:14" x14ac:dyDescent="0.25">
      <c r="A441" t="s">
        <v>3238</v>
      </c>
      <c r="B441" t="s">
        <v>3239</v>
      </c>
      <c r="C441" t="s">
        <v>47524</v>
      </c>
      <c r="D441" t="s">
        <v>3241</v>
      </c>
      <c r="E441" s="26" t="s">
        <v>47525</v>
      </c>
      <c r="F441" t="b">
        <v>1</v>
      </c>
      <c r="G441" s="26" t="s">
        <v>10806</v>
      </c>
      <c r="H441">
        <v>0.26752432787911101</v>
      </c>
      <c r="I441" s="26" t="s">
        <v>19088</v>
      </c>
      <c r="J441">
        <v>7.2011707282849197E-2</v>
      </c>
      <c r="K441">
        <v>0.3</v>
      </c>
      <c r="L441" s="26" t="s">
        <v>227</v>
      </c>
      <c r="M441">
        <v>0.3</v>
      </c>
      <c r="N441" s="26" t="s">
        <v>47526</v>
      </c>
    </row>
    <row r="442" spans="1:14" x14ac:dyDescent="0.25">
      <c r="A442" t="s">
        <v>3244</v>
      </c>
      <c r="B442" t="s">
        <v>3245</v>
      </c>
      <c r="C442" t="s">
        <v>47527</v>
      </c>
      <c r="D442" t="s">
        <v>3247</v>
      </c>
      <c r="E442">
        <v>0.91425871484007404</v>
      </c>
      <c r="F442" t="b">
        <v>1</v>
      </c>
      <c r="G442" s="26" t="s">
        <v>110</v>
      </c>
      <c r="H442">
        <v>0.40824829046386302</v>
      </c>
      <c r="I442" s="26" t="s">
        <v>6997</v>
      </c>
      <c r="J442">
        <v>7.9368809260862094E-2</v>
      </c>
      <c r="K442" s="26" t="s">
        <v>91</v>
      </c>
      <c r="L442">
        <v>0</v>
      </c>
      <c r="M442" s="26" t="s">
        <v>91</v>
      </c>
      <c r="N442" s="26" t="s">
        <v>47528</v>
      </c>
    </row>
    <row r="443" spans="1:14" x14ac:dyDescent="0.25">
      <c r="A443" t="s">
        <v>3250</v>
      </c>
      <c r="B443" t="s">
        <v>3251</v>
      </c>
      <c r="C443" t="s">
        <v>47529</v>
      </c>
      <c r="D443" t="s">
        <v>3253</v>
      </c>
      <c r="E443" s="26" t="s">
        <v>47530</v>
      </c>
      <c r="F443" t="b">
        <v>1</v>
      </c>
      <c r="G443">
        <v>0.25</v>
      </c>
      <c r="H443" s="26" t="s">
        <v>27124</v>
      </c>
      <c r="I443">
        <v>4.0331830842785098E-2</v>
      </c>
      <c r="J443">
        <v>3.3031643180138001E-2</v>
      </c>
      <c r="K443" s="26" t="s">
        <v>743</v>
      </c>
      <c r="L443">
        <v>0</v>
      </c>
      <c r="M443" s="26" t="s">
        <v>743</v>
      </c>
      <c r="N443">
        <v>9.8500881834215098E-2</v>
      </c>
    </row>
    <row r="444" spans="1:14" x14ac:dyDescent="0.25">
      <c r="A444" t="s">
        <v>3258</v>
      </c>
      <c r="B444" t="s">
        <v>3259</v>
      </c>
      <c r="C444" t="s">
        <v>47531</v>
      </c>
      <c r="D444" t="s">
        <v>3261</v>
      </c>
      <c r="E444" s="26" t="s">
        <v>47532</v>
      </c>
      <c r="F444" t="b">
        <v>1</v>
      </c>
      <c r="G444">
        <v>0.5</v>
      </c>
      <c r="H444" s="26" t="s">
        <v>18026</v>
      </c>
      <c r="I444" s="26" t="s">
        <v>27096</v>
      </c>
      <c r="J444" s="26" t="s">
        <v>27097</v>
      </c>
      <c r="K444" s="26" t="s">
        <v>480</v>
      </c>
      <c r="L444">
        <v>0</v>
      </c>
      <c r="M444" s="26" t="s">
        <v>480</v>
      </c>
      <c r="N444" s="26" t="s">
        <v>47533</v>
      </c>
    </row>
    <row r="445" spans="1:14" x14ac:dyDescent="0.25">
      <c r="A445" t="s">
        <v>3264</v>
      </c>
      <c r="B445" t="s">
        <v>3265</v>
      </c>
      <c r="C445" t="s">
        <v>47534</v>
      </c>
      <c r="D445" t="s">
        <v>3267</v>
      </c>
      <c r="E445" s="26" t="s">
        <v>47535</v>
      </c>
      <c r="F445" t="b">
        <v>1</v>
      </c>
      <c r="G445">
        <v>0.7</v>
      </c>
      <c r="H445" s="26" t="s">
        <v>512</v>
      </c>
      <c r="I445" s="26" t="s">
        <v>513</v>
      </c>
      <c r="J445">
        <v>0.14287202148493999</v>
      </c>
      <c r="K445">
        <v>0.6</v>
      </c>
      <c r="L445" s="26" t="s">
        <v>227</v>
      </c>
      <c r="M445" s="26" t="s">
        <v>1370</v>
      </c>
      <c r="N445" s="26" t="s">
        <v>47536</v>
      </c>
    </row>
    <row r="446" spans="1:14" x14ac:dyDescent="0.25">
      <c r="A446" t="s">
        <v>3270</v>
      </c>
      <c r="B446" t="s">
        <v>3271</v>
      </c>
      <c r="C446" t="s">
        <v>40241</v>
      </c>
      <c r="D446" t="s">
        <v>3273</v>
      </c>
      <c r="E446" s="26" t="s">
        <v>47537</v>
      </c>
      <c r="F446" t="b">
        <v>1</v>
      </c>
      <c r="G446" s="26" t="s">
        <v>39561</v>
      </c>
      <c r="H446" s="26" t="s">
        <v>47538</v>
      </c>
      <c r="I446" s="26" t="s">
        <v>47539</v>
      </c>
      <c r="J446" s="26" t="s">
        <v>47540</v>
      </c>
      <c r="K446">
        <v>0.4</v>
      </c>
      <c r="L446">
        <v>0</v>
      </c>
      <c r="M446">
        <v>0.3</v>
      </c>
      <c r="N446" s="26" t="s">
        <v>47541</v>
      </c>
    </row>
    <row r="447" spans="1:14" x14ac:dyDescent="0.25">
      <c r="A447" t="s">
        <v>3276</v>
      </c>
      <c r="B447" t="s">
        <v>3277</v>
      </c>
      <c r="C447" t="s">
        <v>47492</v>
      </c>
      <c r="D447" t="s">
        <v>3279</v>
      </c>
      <c r="E447" s="26" t="s">
        <v>47542</v>
      </c>
      <c r="F447" t="b">
        <v>1</v>
      </c>
      <c r="G447" s="26" t="s">
        <v>110</v>
      </c>
      <c r="H447">
        <v>0.5</v>
      </c>
      <c r="I447" s="26" t="s">
        <v>8662</v>
      </c>
      <c r="J447" s="26" t="s">
        <v>8663</v>
      </c>
      <c r="K447" s="26" t="s">
        <v>114</v>
      </c>
      <c r="L447">
        <v>0.25</v>
      </c>
      <c r="M447" s="26" t="s">
        <v>114</v>
      </c>
      <c r="N447" s="26" t="s">
        <v>47543</v>
      </c>
    </row>
    <row r="448" spans="1:14" x14ac:dyDescent="0.25">
      <c r="A448" t="s">
        <v>3283</v>
      </c>
      <c r="B448" t="s">
        <v>3284</v>
      </c>
      <c r="C448" t="s">
        <v>47544</v>
      </c>
      <c r="D448" t="s">
        <v>3286</v>
      </c>
      <c r="E448" s="26" t="s">
        <v>47545</v>
      </c>
      <c r="F448" t="b">
        <v>1</v>
      </c>
      <c r="G448" s="26" t="s">
        <v>6105</v>
      </c>
      <c r="H448" s="26" t="s">
        <v>110</v>
      </c>
      <c r="I448" s="26" t="s">
        <v>26237</v>
      </c>
      <c r="J448" s="26" t="s">
        <v>28760</v>
      </c>
      <c r="K448" s="26" t="s">
        <v>5249</v>
      </c>
      <c r="L448" s="26" t="s">
        <v>73</v>
      </c>
      <c r="M448" s="26" t="s">
        <v>99</v>
      </c>
      <c r="N448" s="26" t="s">
        <v>47546</v>
      </c>
    </row>
    <row r="449" spans="1:14" x14ac:dyDescent="0.25">
      <c r="A449" t="s">
        <v>3289</v>
      </c>
      <c r="B449" t="s">
        <v>3290</v>
      </c>
      <c r="C449" t="s">
        <v>30147</v>
      </c>
      <c r="D449" t="s">
        <v>3292</v>
      </c>
      <c r="E449" s="26" t="s">
        <v>47547</v>
      </c>
      <c r="F449" t="b">
        <v>1</v>
      </c>
      <c r="G449">
        <v>0.6</v>
      </c>
      <c r="H449" s="26" t="s">
        <v>710</v>
      </c>
      <c r="I449" s="26" t="s">
        <v>1903</v>
      </c>
      <c r="J449" s="26" t="s">
        <v>1904</v>
      </c>
      <c r="K449" s="26" t="s">
        <v>1370</v>
      </c>
      <c r="L449" s="26" t="s">
        <v>1007</v>
      </c>
      <c r="M449" s="26" t="s">
        <v>1370</v>
      </c>
      <c r="N449" s="26" t="s">
        <v>30149</v>
      </c>
    </row>
    <row r="450" spans="1:14" x14ac:dyDescent="0.25">
      <c r="A450" t="s">
        <v>3296</v>
      </c>
      <c r="B450" t="s">
        <v>3297</v>
      </c>
      <c r="C450" t="s">
        <v>39201</v>
      </c>
      <c r="D450" t="s">
        <v>3299</v>
      </c>
      <c r="E450">
        <v>0.54720439677008803</v>
      </c>
      <c r="F450" t="b">
        <v>1</v>
      </c>
      <c r="G450" s="26" t="s">
        <v>38788</v>
      </c>
      <c r="H450">
        <v>7.1653131057378902E-2</v>
      </c>
      <c r="I450">
        <v>4.6403995452499798E-2</v>
      </c>
      <c r="J450">
        <v>3.84981500776354E-2</v>
      </c>
      <c r="K450">
        <v>0.25</v>
      </c>
      <c r="L450">
        <v>0</v>
      </c>
      <c r="M450">
        <v>0.125</v>
      </c>
      <c r="N450">
        <v>9.8500977244171395E-2</v>
      </c>
    </row>
    <row r="451" spans="1:14" x14ac:dyDescent="0.25">
      <c r="A451" t="s">
        <v>3302</v>
      </c>
      <c r="B451" t="s">
        <v>3303</v>
      </c>
      <c r="C451" t="s">
        <v>47548</v>
      </c>
      <c r="D451" t="s">
        <v>3305</v>
      </c>
      <c r="E451" s="26" t="s">
        <v>47549</v>
      </c>
      <c r="F451" t="b">
        <v>1</v>
      </c>
      <c r="G451" s="26" t="s">
        <v>9466</v>
      </c>
      <c r="H451" s="26" t="s">
        <v>28661</v>
      </c>
      <c r="I451" s="26" t="s">
        <v>29855</v>
      </c>
      <c r="J451" s="26" t="s">
        <v>29856</v>
      </c>
      <c r="K451" s="26" t="s">
        <v>1044</v>
      </c>
      <c r="L451">
        <v>0</v>
      </c>
      <c r="M451" s="26" t="s">
        <v>480</v>
      </c>
      <c r="N451" s="26" t="s">
        <v>47550</v>
      </c>
    </row>
    <row r="452" spans="1:14" x14ac:dyDescent="0.25">
      <c r="A452" t="s">
        <v>3308</v>
      </c>
      <c r="B452" t="s">
        <v>3309</v>
      </c>
      <c r="C452" t="s">
        <v>47551</v>
      </c>
      <c r="D452" t="s">
        <v>3311</v>
      </c>
      <c r="E452" s="26" t="s">
        <v>47552</v>
      </c>
      <c r="F452" t="b">
        <v>1</v>
      </c>
      <c r="G452">
        <v>0.5</v>
      </c>
      <c r="H452" s="26" t="s">
        <v>121</v>
      </c>
      <c r="I452">
        <v>9.0727799484173297E-2</v>
      </c>
      <c r="J452" s="26" t="s">
        <v>122</v>
      </c>
      <c r="K452" s="26" t="s">
        <v>951</v>
      </c>
      <c r="L452">
        <v>0</v>
      </c>
      <c r="M452" s="26" t="s">
        <v>72</v>
      </c>
      <c r="N452" s="26" t="s">
        <v>47553</v>
      </c>
    </row>
    <row r="453" spans="1:14" x14ac:dyDescent="0.25">
      <c r="A453" t="s">
        <v>3315</v>
      </c>
      <c r="B453" t="s">
        <v>3316</v>
      </c>
      <c r="C453" t="s">
        <v>47554</v>
      </c>
      <c r="D453" t="s">
        <v>3317</v>
      </c>
      <c r="E453" s="26" t="s">
        <v>47555</v>
      </c>
      <c r="F453" t="b">
        <v>1</v>
      </c>
      <c r="G453">
        <v>0.625</v>
      </c>
      <c r="H453" s="26" t="s">
        <v>27350</v>
      </c>
      <c r="I453" s="26" t="s">
        <v>12355</v>
      </c>
      <c r="J453" s="26" t="s">
        <v>3256</v>
      </c>
      <c r="K453">
        <v>0.25</v>
      </c>
      <c r="L453">
        <v>0</v>
      </c>
      <c r="M453">
        <v>0.125</v>
      </c>
      <c r="N453" s="26" t="s">
        <v>47556</v>
      </c>
    </row>
    <row r="454" spans="1:14" x14ac:dyDescent="0.25">
      <c r="A454" t="s">
        <v>3319</v>
      </c>
      <c r="B454" t="s">
        <v>3320</v>
      </c>
      <c r="C454" t="s">
        <v>47557</v>
      </c>
      <c r="D454" t="s">
        <v>3322</v>
      </c>
      <c r="E454" s="26" t="s">
        <v>47558</v>
      </c>
      <c r="F454" t="b">
        <v>1</v>
      </c>
      <c r="G454" s="26" t="s">
        <v>2365</v>
      </c>
      <c r="H454" s="26" t="s">
        <v>26541</v>
      </c>
      <c r="I454" s="26" t="s">
        <v>27319</v>
      </c>
      <c r="J454" s="26" t="s">
        <v>27320</v>
      </c>
      <c r="K454" s="26" t="s">
        <v>357</v>
      </c>
      <c r="L454" s="26" t="s">
        <v>92</v>
      </c>
      <c r="M454" s="26" t="s">
        <v>357</v>
      </c>
      <c r="N454" s="26" t="s">
        <v>47559</v>
      </c>
    </row>
    <row r="455" spans="1:14" x14ac:dyDescent="0.25">
      <c r="A455" t="s">
        <v>3325</v>
      </c>
      <c r="B455" t="s">
        <v>3326</v>
      </c>
      <c r="C455" t="s">
        <v>47560</v>
      </c>
      <c r="D455" t="s">
        <v>3328</v>
      </c>
      <c r="E455" s="26" t="s">
        <v>47561</v>
      </c>
      <c r="F455" t="b">
        <v>1</v>
      </c>
      <c r="G455" s="26" t="s">
        <v>29644</v>
      </c>
      <c r="H455" s="26" t="s">
        <v>28673</v>
      </c>
      <c r="I455" s="26" t="s">
        <v>35619</v>
      </c>
      <c r="J455" s="26" t="s">
        <v>35620</v>
      </c>
      <c r="K455" s="26" t="s">
        <v>1448</v>
      </c>
      <c r="L455">
        <v>0.25</v>
      </c>
      <c r="M455" s="26" t="s">
        <v>1448</v>
      </c>
      <c r="N455" s="26" t="s">
        <v>47562</v>
      </c>
    </row>
    <row r="456" spans="1:14" x14ac:dyDescent="0.25">
      <c r="A456" t="s">
        <v>3331</v>
      </c>
      <c r="B456" t="s">
        <v>3332</v>
      </c>
      <c r="C456" t="s">
        <v>47563</v>
      </c>
      <c r="D456" t="s">
        <v>3333</v>
      </c>
      <c r="E456" s="26" t="s">
        <v>47564</v>
      </c>
      <c r="F456" t="b">
        <v>1</v>
      </c>
      <c r="G456" s="26" t="s">
        <v>38166</v>
      </c>
      <c r="H456">
        <v>8.1992894727571694E-2</v>
      </c>
      <c r="I456">
        <v>4.7889863202589998E-2</v>
      </c>
      <c r="J456" s="26" t="s">
        <v>32456</v>
      </c>
      <c r="K456">
        <v>0.375</v>
      </c>
      <c r="L456">
        <v>0</v>
      </c>
      <c r="M456">
        <v>0.375</v>
      </c>
      <c r="N456" s="26" t="s">
        <v>47565</v>
      </c>
    </row>
    <row r="457" spans="1:14" x14ac:dyDescent="0.25">
      <c r="A457" t="s">
        <v>3336</v>
      </c>
      <c r="B457" t="s">
        <v>3337</v>
      </c>
      <c r="C457" t="s">
        <v>47566</v>
      </c>
      <c r="D457" t="s">
        <v>3339</v>
      </c>
      <c r="E457" s="26" t="s">
        <v>47567</v>
      </c>
      <c r="F457" t="b">
        <v>1</v>
      </c>
      <c r="G457" s="26" t="s">
        <v>2365</v>
      </c>
      <c r="H457" s="26" t="s">
        <v>3591</v>
      </c>
      <c r="I457" s="26" t="s">
        <v>20286</v>
      </c>
      <c r="J457">
        <v>7.7515021054315E-2</v>
      </c>
      <c r="K457" s="26" t="s">
        <v>382</v>
      </c>
      <c r="L457">
        <v>0.25</v>
      </c>
      <c r="M457" s="26" t="s">
        <v>382</v>
      </c>
      <c r="N457" s="26" t="s">
        <v>47568</v>
      </c>
    </row>
    <row r="458" spans="1:14" x14ac:dyDescent="0.25">
      <c r="A458" t="s">
        <v>3342</v>
      </c>
      <c r="B458" t="s">
        <v>3343</v>
      </c>
      <c r="C458" t="s">
        <v>47569</v>
      </c>
      <c r="D458" t="s">
        <v>3345</v>
      </c>
      <c r="E458" s="26" t="s">
        <v>47570</v>
      </c>
      <c r="F458" t="b">
        <v>1</v>
      </c>
      <c r="G458" s="26" t="s">
        <v>5857</v>
      </c>
      <c r="H458" s="26" t="s">
        <v>5858</v>
      </c>
      <c r="I458" s="26" t="s">
        <v>5859</v>
      </c>
      <c r="J458" s="26" t="s">
        <v>5860</v>
      </c>
      <c r="K458">
        <v>0.4</v>
      </c>
      <c r="L458">
        <v>0</v>
      </c>
      <c r="M458">
        <v>0.2</v>
      </c>
      <c r="N458" s="26" t="s">
        <v>47571</v>
      </c>
    </row>
    <row r="459" spans="1:14" x14ac:dyDescent="0.25">
      <c r="A459" t="s">
        <v>3348</v>
      </c>
      <c r="B459" t="s">
        <v>3349</v>
      </c>
      <c r="C459" t="s">
        <v>47572</v>
      </c>
      <c r="D459" t="s">
        <v>3351</v>
      </c>
      <c r="E459" s="26" t="s">
        <v>47573</v>
      </c>
      <c r="F459" t="b">
        <v>1</v>
      </c>
      <c r="G459" s="26" t="s">
        <v>329</v>
      </c>
      <c r="H459" s="26" t="s">
        <v>460</v>
      </c>
      <c r="I459" s="26" t="s">
        <v>461</v>
      </c>
      <c r="J459" s="26" t="s">
        <v>4112</v>
      </c>
      <c r="K459" s="26" t="s">
        <v>850</v>
      </c>
      <c r="L459">
        <v>0.2</v>
      </c>
      <c r="M459" s="26" t="s">
        <v>850</v>
      </c>
      <c r="N459" s="26" t="s">
        <v>47574</v>
      </c>
    </row>
    <row r="460" spans="1:14" x14ac:dyDescent="0.25">
      <c r="A460" t="s">
        <v>3355</v>
      </c>
      <c r="B460" t="s">
        <v>3356</v>
      </c>
      <c r="C460" t="s">
        <v>47575</v>
      </c>
      <c r="D460" t="s">
        <v>3358</v>
      </c>
      <c r="E460" s="26" t="s">
        <v>47576</v>
      </c>
      <c r="F460" t="b">
        <v>1</v>
      </c>
      <c r="G460" s="26" t="s">
        <v>39937</v>
      </c>
      <c r="H460">
        <v>6.3511423157444596E-2</v>
      </c>
      <c r="I460">
        <v>4.0460710899607899E-2</v>
      </c>
      <c r="J460">
        <v>3.2668286409255003E-2</v>
      </c>
      <c r="K460">
        <v>0.125</v>
      </c>
      <c r="L460">
        <v>0</v>
      </c>
      <c r="M460">
        <v>0.125</v>
      </c>
      <c r="N460" s="26" t="s">
        <v>47577</v>
      </c>
    </row>
    <row r="461" spans="1:14" x14ac:dyDescent="0.25">
      <c r="A461" t="s">
        <v>3361</v>
      </c>
      <c r="B461" t="s">
        <v>3362</v>
      </c>
      <c r="C461" t="s">
        <v>47578</v>
      </c>
      <c r="D461" t="s">
        <v>3364</v>
      </c>
      <c r="E461" s="26" t="s">
        <v>47579</v>
      </c>
      <c r="F461" t="b">
        <v>1</v>
      </c>
      <c r="G461" s="26" t="s">
        <v>2366</v>
      </c>
      <c r="H461" s="26" t="s">
        <v>29800</v>
      </c>
      <c r="I461">
        <v>9.5653535173547494E-2</v>
      </c>
      <c r="J461">
        <v>6.1645427284258397E-2</v>
      </c>
      <c r="K461" s="26" t="s">
        <v>236</v>
      </c>
      <c r="L461">
        <v>0</v>
      </c>
      <c r="M461" s="26" t="s">
        <v>236</v>
      </c>
      <c r="N461" s="26" t="s">
        <v>47580</v>
      </c>
    </row>
    <row r="462" spans="1:14" x14ac:dyDescent="0.25">
      <c r="A462" t="s">
        <v>3367</v>
      </c>
      <c r="B462" t="s">
        <v>3368</v>
      </c>
      <c r="C462" t="s">
        <v>32620</v>
      </c>
      <c r="D462" t="s">
        <v>3370</v>
      </c>
      <c r="E462" s="26" t="s">
        <v>47581</v>
      </c>
      <c r="F462" t="b">
        <v>1</v>
      </c>
      <c r="G462">
        <v>0.625</v>
      </c>
      <c r="H462" s="26" t="s">
        <v>26985</v>
      </c>
      <c r="I462" s="26" t="s">
        <v>26986</v>
      </c>
      <c r="J462">
        <v>7.3860999559306001E-2</v>
      </c>
      <c r="K462" s="26" t="s">
        <v>357</v>
      </c>
      <c r="L462" s="26" t="s">
        <v>92</v>
      </c>
      <c r="M462" s="26" t="s">
        <v>357</v>
      </c>
      <c r="N462" s="26" t="s">
        <v>47582</v>
      </c>
    </row>
    <row r="463" spans="1:14" x14ac:dyDescent="0.25">
      <c r="A463" t="s">
        <v>3373</v>
      </c>
      <c r="B463" t="s">
        <v>3374</v>
      </c>
      <c r="C463" t="s">
        <v>47583</v>
      </c>
      <c r="D463" t="s">
        <v>3376</v>
      </c>
      <c r="E463" s="26" t="s">
        <v>47584</v>
      </c>
      <c r="F463" t="b">
        <v>1</v>
      </c>
      <c r="G463">
        <v>0.875</v>
      </c>
      <c r="H463" s="26" t="s">
        <v>26198</v>
      </c>
      <c r="I463" s="26" t="s">
        <v>380</v>
      </c>
      <c r="J463" s="26" t="s">
        <v>1951</v>
      </c>
      <c r="K463" s="26" t="s">
        <v>713</v>
      </c>
      <c r="L463" s="26" t="s">
        <v>714</v>
      </c>
      <c r="M463" s="26" t="s">
        <v>713</v>
      </c>
      <c r="N463" s="26" t="s">
        <v>47585</v>
      </c>
    </row>
    <row r="464" spans="1:14" x14ac:dyDescent="0.25">
      <c r="A464" t="s">
        <v>3379</v>
      </c>
      <c r="B464" t="s">
        <v>3380</v>
      </c>
      <c r="C464" t="s">
        <v>30323</v>
      </c>
      <c r="D464" t="s">
        <v>3382</v>
      </c>
      <c r="E464" s="26" t="s">
        <v>47586</v>
      </c>
      <c r="F464" t="b">
        <v>1</v>
      </c>
      <c r="G464" s="26" t="s">
        <v>38622</v>
      </c>
      <c r="H464" s="26" t="s">
        <v>29182</v>
      </c>
      <c r="I464" s="26" t="s">
        <v>30192</v>
      </c>
      <c r="J464" s="26" t="s">
        <v>30193</v>
      </c>
      <c r="K464" s="26" t="s">
        <v>114</v>
      </c>
      <c r="L464">
        <v>0.125</v>
      </c>
      <c r="M464" s="26" t="s">
        <v>423</v>
      </c>
      <c r="N464" s="26" t="s">
        <v>47587</v>
      </c>
    </row>
    <row r="465" spans="1:14" x14ac:dyDescent="0.25">
      <c r="A465" t="s">
        <v>3385</v>
      </c>
      <c r="B465" t="s">
        <v>3386</v>
      </c>
      <c r="C465" t="s">
        <v>47588</v>
      </c>
      <c r="D465" t="s">
        <v>3387</v>
      </c>
      <c r="E465" s="26" t="s">
        <v>47589</v>
      </c>
      <c r="F465" t="b">
        <v>1</v>
      </c>
      <c r="G465">
        <v>0.625</v>
      </c>
      <c r="H465" s="26" t="s">
        <v>26985</v>
      </c>
      <c r="I465" s="26" t="s">
        <v>26986</v>
      </c>
      <c r="J465">
        <v>7.3860999559306001E-2</v>
      </c>
      <c r="K465" s="26" t="s">
        <v>659</v>
      </c>
      <c r="L465">
        <v>9.5238095238095205E-2</v>
      </c>
      <c r="M465" s="26" t="s">
        <v>9817</v>
      </c>
      <c r="N465" s="26" t="s">
        <v>47590</v>
      </c>
    </row>
    <row r="466" spans="1:14" x14ac:dyDescent="0.25">
      <c r="A466" t="s">
        <v>3390</v>
      </c>
      <c r="B466" t="s">
        <v>3391</v>
      </c>
      <c r="C466" t="s">
        <v>47591</v>
      </c>
      <c r="D466" t="s">
        <v>3393</v>
      </c>
      <c r="E466" s="26" t="s">
        <v>47592</v>
      </c>
      <c r="F466" t="b">
        <v>1</v>
      </c>
      <c r="G466">
        <v>0.625</v>
      </c>
      <c r="H466" s="26" t="s">
        <v>27350</v>
      </c>
      <c r="I466" s="26" t="s">
        <v>29025</v>
      </c>
      <c r="J466">
        <v>8.7836026197139594E-2</v>
      </c>
      <c r="K466" s="26" t="s">
        <v>1448</v>
      </c>
      <c r="L466">
        <v>0.25</v>
      </c>
      <c r="M466" s="26" t="s">
        <v>423</v>
      </c>
      <c r="N466" s="26" t="s">
        <v>47593</v>
      </c>
    </row>
    <row r="467" spans="1:14" x14ac:dyDescent="0.25">
      <c r="A467" t="s">
        <v>3396</v>
      </c>
      <c r="B467" t="s">
        <v>3397</v>
      </c>
      <c r="C467" t="s">
        <v>47594</v>
      </c>
      <c r="D467" t="s">
        <v>3399</v>
      </c>
      <c r="E467" s="26" t="s">
        <v>47595</v>
      </c>
      <c r="F467" t="b">
        <v>1</v>
      </c>
      <c r="G467" s="26" t="s">
        <v>9466</v>
      </c>
      <c r="H467" s="26" t="s">
        <v>26812</v>
      </c>
      <c r="I467" s="26" t="s">
        <v>26813</v>
      </c>
      <c r="J467" s="26" t="s">
        <v>26814</v>
      </c>
      <c r="K467">
        <v>0.38095238095238099</v>
      </c>
      <c r="L467">
        <v>0</v>
      </c>
      <c r="M467" s="26" t="s">
        <v>357</v>
      </c>
      <c r="N467">
        <v>0.27459687578735198</v>
      </c>
    </row>
    <row r="468" spans="1:14" x14ac:dyDescent="0.25">
      <c r="A468" t="s">
        <v>3402</v>
      </c>
      <c r="B468" t="s">
        <v>3403</v>
      </c>
      <c r="C468" t="s">
        <v>47596</v>
      </c>
      <c r="D468" t="s">
        <v>3405</v>
      </c>
      <c r="E468" s="26" t="s">
        <v>47597</v>
      </c>
      <c r="F468" t="b">
        <v>1</v>
      </c>
      <c r="G468" s="26" t="s">
        <v>110</v>
      </c>
      <c r="H468">
        <v>0.5</v>
      </c>
      <c r="I468" s="26" t="s">
        <v>8662</v>
      </c>
      <c r="J468" s="26" t="s">
        <v>25348</v>
      </c>
      <c r="K468" s="26" t="s">
        <v>635</v>
      </c>
      <c r="L468">
        <v>0</v>
      </c>
      <c r="M468">
        <v>8.3333333333333301E-2</v>
      </c>
      <c r="N468" s="26" t="s">
        <v>47598</v>
      </c>
    </row>
    <row r="469" spans="1:14" x14ac:dyDescent="0.25">
      <c r="A469" t="s">
        <v>3408</v>
      </c>
      <c r="B469" t="s">
        <v>3409</v>
      </c>
      <c r="C469" t="s">
        <v>47599</v>
      </c>
      <c r="D469" t="s">
        <v>3411</v>
      </c>
      <c r="E469" s="26" t="s">
        <v>47600</v>
      </c>
      <c r="F469" t="b">
        <v>1</v>
      </c>
      <c r="G469">
        <v>0.8</v>
      </c>
      <c r="H469" s="26" t="s">
        <v>710</v>
      </c>
      <c r="I469" s="26" t="s">
        <v>1810</v>
      </c>
      <c r="J469" s="26" t="s">
        <v>1811</v>
      </c>
      <c r="K469">
        <v>0.63157894736842102</v>
      </c>
      <c r="L469" s="26" t="s">
        <v>124</v>
      </c>
      <c r="M469" s="26" t="s">
        <v>522</v>
      </c>
      <c r="N469" s="26" t="s">
        <v>47601</v>
      </c>
    </row>
    <row r="470" spans="1:14" x14ac:dyDescent="0.25">
      <c r="A470" t="s">
        <v>3414</v>
      </c>
      <c r="B470" t="s">
        <v>3415</v>
      </c>
      <c r="C470" t="s">
        <v>47602</v>
      </c>
      <c r="D470" t="s">
        <v>3417</v>
      </c>
      <c r="E470" s="26" t="s">
        <v>47603</v>
      </c>
      <c r="F470" t="b">
        <v>1</v>
      </c>
      <c r="G470">
        <v>0.625</v>
      </c>
      <c r="H470" s="26" t="s">
        <v>26985</v>
      </c>
      <c r="I470" s="26" t="s">
        <v>26986</v>
      </c>
      <c r="J470">
        <v>7.3860999559306001E-2</v>
      </c>
      <c r="K470" s="26" t="s">
        <v>135</v>
      </c>
      <c r="L470">
        <v>0</v>
      </c>
      <c r="M470" s="26" t="s">
        <v>743</v>
      </c>
      <c r="N470" s="26" t="s">
        <v>47604</v>
      </c>
    </row>
    <row r="471" spans="1:14" x14ac:dyDescent="0.25">
      <c r="A471" t="s">
        <v>3420</v>
      </c>
      <c r="B471" t="s">
        <v>3421</v>
      </c>
      <c r="C471" t="s">
        <v>47605</v>
      </c>
      <c r="D471" t="s">
        <v>3423</v>
      </c>
      <c r="E471" s="26" t="s">
        <v>47606</v>
      </c>
      <c r="F471" t="b">
        <v>1</v>
      </c>
      <c r="G471" s="26" t="s">
        <v>2365</v>
      </c>
      <c r="H471">
        <v>0.26369638640452397</v>
      </c>
      <c r="I471" s="26" t="s">
        <v>29136</v>
      </c>
      <c r="J471">
        <v>6.5182103332889693E-2</v>
      </c>
      <c r="K471" s="26" t="s">
        <v>125</v>
      </c>
      <c r="L471">
        <v>0</v>
      </c>
      <c r="M471" s="26" t="s">
        <v>236</v>
      </c>
      <c r="N471" s="26" t="s">
        <v>47607</v>
      </c>
    </row>
    <row r="472" spans="1:14" x14ac:dyDescent="0.25">
      <c r="A472" t="s">
        <v>3425</v>
      </c>
      <c r="B472" t="s">
        <v>3426</v>
      </c>
      <c r="C472" t="s">
        <v>30216</v>
      </c>
      <c r="D472" t="s">
        <v>3428</v>
      </c>
      <c r="E472" s="26" t="s">
        <v>47608</v>
      </c>
      <c r="F472" t="b">
        <v>1</v>
      </c>
      <c r="G472" s="26" t="s">
        <v>378</v>
      </c>
      <c r="H472" s="26" t="s">
        <v>4214</v>
      </c>
      <c r="I472" s="26" t="s">
        <v>4456</v>
      </c>
      <c r="J472" s="26" t="s">
        <v>9331</v>
      </c>
      <c r="K472">
        <v>0.38095238095238099</v>
      </c>
      <c r="L472" s="26" t="s">
        <v>92</v>
      </c>
      <c r="M472">
        <v>0.38095238095238099</v>
      </c>
      <c r="N472" s="26" t="s">
        <v>30218</v>
      </c>
    </row>
    <row r="473" spans="1:14" x14ac:dyDescent="0.25">
      <c r="A473" t="s">
        <v>3432</v>
      </c>
      <c r="B473" t="s">
        <v>3433</v>
      </c>
      <c r="C473" t="s">
        <v>47609</v>
      </c>
      <c r="D473" t="s">
        <v>3435</v>
      </c>
      <c r="E473" s="26" t="s">
        <v>47610</v>
      </c>
      <c r="F473" t="b">
        <v>1</v>
      </c>
      <c r="G473">
        <v>0.7</v>
      </c>
      <c r="H473" s="26" t="s">
        <v>512</v>
      </c>
      <c r="I473" s="26" t="s">
        <v>2678</v>
      </c>
      <c r="J473">
        <v>8.0342841894465097E-2</v>
      </c>
      <c r="K473" s="26" t="s">
        <v>522</v>
      </c>
      <c r="L473" s="26" t="s">
        <v>480</v>
      </c>
      <c r="M473" s="26" t="s">
        <v>123</v>
      </c>
      <c r="N473" s="26" t="s">
        <v>47611</v>
      </c>
    </row>
    <row r="474" spans="1:14" x14ac:dyDescent="0.25">
      <c r="A474" t="s">
        <v>3441</v>
      </c>
      <c r="B474" t="s">
        <v>3442</v>
      </c>
      <c r="C474" t="s">
        <v>47612</v>
      </c>
      <c r="D474" t="s">
        <v>3444</v>
      </c>
      <c r="E474" s="26" t="s">
        <v>47613</v>
      </c>
      <c r="F474" t="b">
        <v>1</v>
      </c>
      <c r="G474" s="26" t="s">
        <v>110</v>
      </c>
      <c r="H474">
        <v>9.1287092917527596E-2</v>
      </c>
      <c r="I474">
        <v>5.0697650788332903E-2</v>
      </c>
      <c r="J474" s="26" t="s">
        <v>21497</v>
      </c>
      <c r="K474" s="26" t="s">
        <v>123</v>
      </c>
      <c r="L474" s="26" t="s">
        <v>124</v>
      </c>
      <c r="M474" s="26" t="s">
        <v>125</v>
      </c>
      <c r="N474" s="26" t="s">
        <v>47614</v>
      </c>
    </row>
    <row r="475" spans="1:14" x14ac:dyDescent="0.25">
      <c r="A475" t="s">
        <v>3450</v>
      </c>
      <c r="B475" t="s">
        <v>3451</v>
      </c>
      <c r="C475" t="s">
        <v>47615</v>
      </c>
      <c r="D475" t="s">
        <v>3452</v>
      </c>
      <c r="E475" s="26" t="s">
        <v>47616</v>
      </c>
      <c r="F475" t="b">
        <v>1</v>
      </c>
      <c r="G475">
        <v>0.8</v>
      </c>
      <c r="H475" s="26" t="s">
        <v>710</v>
      </c>
      <c r="I475" s="26" t="s">
        <v>5410</v>
      </c>
      <c r="J475">
        <v>8.3070184744127903E-2</v>
      </c>
      <c r="K475">
        <v>0.38095238095238099</v>
      </c>
      <c r="L475" s="26" t="s">
        <v>92</v>
      </c>
      <c r="M475" s="26" t="s">
        <v>593</v>
      </c>
      <c r="N475" s="26" t="s">
        <v>47617</v>
      </c>
    </row>
    <row r="476" spans="1:14" x14ac:dyDescent="0.25">
      <c r="A476" t="s">
        <v>3455</v>
      </c>
      <c r="B476" t="s">
        <v>3456</v>
      </c>
      <c r="C476" t="s">
        <v>47618</v>
      </c>
      <c r="D476" t="s">
        <v>3458</v>
      </c>
      <c r="E476" s="26" t="s">
        <v>47619</v>
      </c>
      <c r="F476" t="b">
        <v>1</v>
      </c>
      <c r="G476">
        <v>0.7</v>
      </c>
      <c r="H476" s="26" t="s">
        <v>1436</v>
      </c>
      <c r="I476" s="26" t="s">
        <v>1437</v>
      </c>
      <c r="J476">
        <v>6.1047358358078403E-2</v>
      </c>
      <c r="K476">
        <v>0.38095238095238099</v>
      </c>
      <c r="L476">
        <v>0</v>
      </c>
      <c r="M476" s="26" t="s">
        <v>593</v>
      </c>
      <c r="N476" s="26" t="s">
        <v>47620</v>
      </c>
    </row>
    <row r="477" spans="1:14" x14ac:dyDescent="0.25">
      <c r="A477" t="s">
        <v>3461</v>
      </c>
      <c r="B477" t="s">
        <v>3462</v>
      </c>
      <c r="C477" t="s">
        <v>47621</v>
      </c>
      <c r="D477" t="s">
        <v>3464</v>
      </c>
      <c r="E477" s="26" t="s">
        <v>47622</v>
      </c>
      <c r="F477" t="b">
        <v>1</v>
      </c>
      <c r="G477" s="26" t="s">
        <v>180</v>
      </c>
      <c r="H477">
        <v>6.4549722436790205E-2</v>
      </c>
      <c r="I477">
        <v>4.0331830842785098E-2</v>
      </c>
      <c r="J477">
        <v>3.1559845391129403E-2</v>
      </c>
      <c r="K477" s="26" t="s">
        <v>91</v>
      </c>
      <c r="L477">
        <v>0</v>
      </c>
      <c r="M477">
        <v>9.5238095238095205E-2</v>
      </c>
      <c r="N477" s="26" t="s">
        <v>47623</v>
      </c>
    </row>
    <row r="478" spans="1:14" x14ac:dyDescent="0.25">
      <c r="A478" t="s">
        <v>3467</v>
      </c>
      <c r="B478" t="s">
        <v>3468</v>
      </c>
      <c r="C478" t="s">
        <v>47624</v>
      </c>
      <c r="D478" t="s">
        <v>3470</v>
      </c>
      <c r="E478" s="26" t="s">
        <v>47625</v>
      </c>
      <c r="F478" t="b">
        <v>1</v>
      </c>
      <c r="G478" s="26" t="s">
        <v>38529</v>
      </c>
      <c r="H478" s="26" t="s">
        <v>29382</v>
      </c>
      <c r="I478" s="26" t="s">
        <v>29383</v>
      </c>
      <c r="J478" s="26" t="s">
        <v>29384</v>
      </c>
      <c r="K478" s="26" t="s">
        <v>480</v>
      </c>
      <c r="L478">
        <v>0</v>
      </c>
      <c r="M478" s="26" t="s">
        <v>124</v>
      </c>
      <c r="N478" s="26" t="s">
        <v>47626</v>
      </c>
    </row>
    <row r="479" spans="1:14" x14ac:dyDescent="0.25">
      <c r="A479" t="s">
        <v>3473</v>
      </c>
      <c r="B479" t="s">
        <v>3474</v>
      </c>
      <c r="C479" t="s">
        <v>47627</v>
      </c>
      <c r="D479" t="s">
        <v>3476</v>
      </c>
      <c r="E479" s="26" t="s">
        <v>47628</v>
      </c>
      <c r="F479" t="b">
        <v>1</v>
      </c>
      <c r="G479" s="26" t="s">
        <v>38166</v>
      </c>
      <c r="H479" s="26" t="s">
        <v>30423</v>
      </c>
      <c r="I479" s="26" t="s">
        <v>33130</v>
      </c>
      <c r="J479" s="26" t="s">
        <v>33131</v>
      </c>
      <c r="K479">
        <v>0.125</v>
      </c>
      <c r="L479">
        <v>0</v>
      </c>
      <c r="M479">
        <v>0.125</v>
      </c>
      <c r="N479" s="26" t="s">
        <v>47629</v>
      </c>
    </row>
    <row r="480" spans="1:14" x14ac:dyDescent="0.25">
      <c r="A480" t="s">
        <v>3481</v>
      </c>
      <c r="B480" t="s">
        <v>3482</v>
      </c>
      <c r="C480" t="s">
        <v>47630</v>
      </c>
      <c r="D480" t="s">
        <v>3484</v>
      </c>
      <c r="E480" s="26" t="s">
        <v>47631</v>
      </c>
      <c r="F480" t="b">
        <v>1</v>
      </c>
      <c r="G480" s="26" t="s">
        <v>180</v>
      </c>
      <c r="H480" s="26" t="s">
        <v>4794</v>
      </c>
      <c r="I480">
        <v>8.6227925342091505E-2</v>
      </c>
      <c r="J480" s="26" t="s">
        <v>122</v>
      </c>
      <c r="K480">
        <v>0.3</v>
      </c>
      <c r="L480">
        <v>0</v>
      </c>
      <c r="M480">
        <v>0.3</v>
      </c>
      <c r="N480" s="26" t="s">
        <v>47632</v>
      </c>
    </row>
    <row r="481" spans="1:14" x14ac:dyDescent="0.25">
      <c r="A481" t="s">
        <v>3487</v>
      </c>
      <c r="B481" t="s">
        <v>3488</v>
      </c>
      <c r="C481" t="s">
        <v>47633</v>
      </c>
      <c r="D481" t="s">
        <v>3490</v>
      </c>
      <c r="E481" s="26" t="s">
        <v>47634</v>
      </c>
      <c r="F481" t="b">
        <v>1</v>
      </c>
      <c r="G481" s="26" t="s">
        <v>110</v>
      </c>
      <c r="H481" s="26" t="s">
        <v>2729</v>
      </c>
      <c r="I481" s="26" t="s">
        <v>2730</v>
      </c>
      <c r="J481" s="26" t="s">
        <v>2731</v>
      </c>
      <c r="K481" s="26" t="s">
        <v>1448</v>
      </c>
      <c r="L481">
        <v>0.5</v>
      </c>
      <c r="M481" s="26" t="s">
        <v>1448</v>
      </c>
      <c r="N481" s="26" t="s">
        <v>47635</v>
      </c>
    </row>
    <row r="482" spans="1:14" x14ac:dyDescent="0.25">
      <c r="A482" t="s">
        <v>3493</v>
      </c>
      <c r="B482" t="s">
        <v>3494</v>
      </c>
      <c r="C482" t="s">
        <v>47636</v>
      </c>
      <c r="D482" t="s">
        <v>3496</v>
      </c>
      <c r="E482" s="26" t="s">
        <v>47637</v>
      </c>
      <c r="F482" t="b">
        <v>1</v>
      </c>
      <c r="G482">
        <v>0.8</v>
      </c>
      <c r="H482" s="26" t="s">
        <v>4880</v>
      </c>
      <c r="I482" s="26" t="s">
        <v>4881</v>
      </c>
      <c r="J482" s="26" t="s">
        <v>4882</v>
      </c>
      <c r="K482">
        <v>0.6</v>
      </c>
      <c r="L482" s="26" t="s">
        <v>1007</v>
      </c>
      <c r="M482">
        <v>0.5</v>
      </c>
      <c r="N482" s="26" t="s">
        <v>47638</v>
      </c>
    </row>
    <row r="483" spans="1:14" x14ac:dyDescent="0.25">
      <c r="A483" t="s">
        <v>3500</v>
      </c>
      <c r="B483" t="s">
        <v>3501</v>
      </c>
      <c r="C483" t="s">
        <v>47639</v>
      </c>
      <c r="D483" t="s">
        <v>3503</v>
      </c>
      <c r="E483" s="26" t="s">
        <v>47640</v>
      </c>
      <c r="F483" t="b">
        <v>1</v>
      </c>
      <c r="G483" s="26" t="s">
        <v>5857</v>
      </c>
      <c r="H483" s="26" t="s">
        <v>29031</v>
      </c>
      <c r="I483" s="26" t="s">
        <v>29032</v>
      </c>
      <c r="J483" s="26" t="s">
        <v>29033</v>
      </c>
      <c r="K483">
        <v>0.5</v>
      </c>
      <c r="L483" s="26" t="s">
        <v>103</v>
      </c>
      <c r="M483">
        <v>0.5</v>
      </c>
      <c r="N483" s="26" t="s">
        <v>47641</v>
      </c>
    </row>
    <row r="484" spans="1:14" x14ac:dyDescent="0.25">
      <c r="A484" t="s">
        <v>3506</v>
      </c>
      <c r="B484" t="s">
        <v>3507</v>
      </c>
      <c r="C484" t="s">
        <v>47299</v>
      </c>
      <c r="D484" t="s">
        <v>3508</v>
      </c>
      <c r="E484" s="26" t="s">
        <v>47642</v>
      </c>
      <c r="F484" t="b">
        <v>1</v>
      </c>
      <c r="G484" s="26" t="s">
        <v>38622</v>
      </c>
      <c r="H484" s="26" t="s">
        <v>30088</v>
      </c>
      <c r="I484" s="26" t="s">
        <v>30089</v>
      </c>
      <c r="J484">
        <v>6.9085014549984294E-2</v>
      </c>
      <c r="K484" s="26" t="s">
        <v>236</v>
      </c>
      <c r="L484">
        <v>0</v>
      </c>
      <c r="M484" s="26" t="s">
        <v>236</v>
      </c>
      <c r="N484" s="26" t="s">
        <v>47643</v>
      </c>
    </row>
    <row r="485" spans="1:14" x14ac:dyDescent="0.25">
      <c r="A485" t="s">
        <v>3511</v>
      </c>
      <c r="B485" t="s">
        <v>3512</v>
      </c>
      <c r="C485" t="s">
        <v>35033</v>
      </c>
      <c r="D485" t="s">
        <v>3514</v>
      </c>
      <c r="E485" s="26" t="s">
        <v>47644</v>
      </c>
      <c r="F485" t="b">
        <v>1</v>
      </c>
      <c r="G485" s="26" t="s">
        <v>32065</v>
      </c>
      <c r="H485">
        <v>9.7015301371120397E-2</v>
      </c>
      <c r="I485">
        <v>5.3513807030530602E-2</v>
      </c>
      <c r="J485" s="26" t="s">
        <v>30255</v>
      </c>
      <c r="K485">
        <v>0.375</v>
      </c>
      <c r="L485">
        <v>0</v>
      </c>
      <c r="M485">
        <v>0.375</v>
      </c>
      <c r="N485" s="26" t="s">
        <v>47645</v>
      </c>
    </row>
    <row r="486" spans="1:14" x14ac:dyDescent="0.25">
      <c r="A486" t="s">
        <v>3517</v>
      </c>
      <c r="B486" t="s">
        <v>3518</v>
      </c>
      <c r="C486" t="s">
        <v>47646</v>
      </c>
      <c r="D486" t="s">
        <v>3520</v>
      </c>
      <c r="E486" s="26" t="s">
        <v>47647</v>
      </c>
      <c r="F486" t="b">
        <v>1</v>
      </c>
      <c r="G486" s="26" t="s">
        <v>5857</v>
      </c>
      <c r="H486" s="26" t="s">
        <v>29031</v>
      </c>
      <c r="I486" s="26" t="s">
        <v>31456</v>
      </c>
      <c r="J486" s="26" t="s">
        <v>31457</v>
      </c>
      <c r="K486" s="26" t="s">
        <v>3216</v>
      </c>
      <c r="L486">
        <v>0.4</v>
      </c>
      <c r="M486" s="26" t="s">
        <v>3216</v>
      </c>
      <c r="N486" s="26" t="s">
        <v>47648</v>
      </c>
    </row>
    <row r="487" spans="1:14" x14ac:dyDescent="0.25">
      <c r="A487" t="s">
        <v>3523</v>
      </c>
      <c r="B487" t="s">
        <v>3524</v>
      </c>
      <c r="C487" t="s">
        <v>47649</v>
      </c>
      <c r="D487" t="s">
        <v>3526</v>
      </c>
      <c r="E487" s="26" t="s">
        <v>47650</v>
      </c>
      <c r="F487" t="b">
        <v>1</v>
      </c>
      <c r="G487" s="26" t="s">
        <v>38308</v>
      </c>
      <c r="H487" s="26" t="s">
        <v>31708</v>
      </c>
      <c r="I487" s="26" t="s">
        <v>31709</v>
      </c>
      <c r="J487">
        <v>7.8302771467707505E-2</v>
      </c>
      <c r="K487" s="26" t="s">
        <v>1177</v>
      </c>
      <c r="L487">
        <v>0</v>
      </c>
      <c r="M487" s="26" t="s">
        <v>1177</v>
      </c>
      <c r="N487" s="26" t="s">
        <v>47651</v>
      </c>
    </row>
    <row r="488" spans="1:14" x14ac:dyDescent="0.25">
      <c r="A488" t="s">
        <v>3529</v>
      </c>
      <c r="B488" t="s">
        <v>3530</v>
      </c>
      <c r="C488" t="s">
        <v>47652</v>
      </c>
      <c r="D488" t="s">
        <v>3532</v>
      </c>
      <c r="E488">
        <v>0.74860324804629397</v>
      </c>
      <c r="F488" t="b">
        <v>1</v>
      </c>
      <c r="G488" s="26" t="s">
        <v>38132</v>
      </c>
      <c r="H488" s="26" t="s">
        <v>33995</v>
      </c>
      <c r="I488" s="26" t="s">
        <v>33996</v>
      </c>
      <c r="J488" s="26" t="s">
        <v>33997</v>
      </c>
      <c r="K488" s="26" t="s">
        <v>349</v>
      </c>
      <c r="L488">
        <v>0</v>
      </c>
      <c r="M488" s="26" t="s">
        <v>714</v>
      </c>
      <c r="N488" s="26" t="s">
        <v>47653</v>
      </c>
    </row>
    <row r="489" spans="1:14" x14ac:dyDescent="0.25">
      <c r="A489" t="s">
        <v>3535</v>
      </c>
      <c r="B489" t="s">
        <v>3536</v>
      </c>
      <c r="C489" t="s">
        <v>47299</v>
      </c>
      <c r="D489" t="s">
        <v>3538</v>
      </c>
      <c r="E489" s="26" t="s">
        <v>47654</v>
      </c>
      <c r="F489" t="b">
        <v>1</v>
      </c>
      <c r="G489" s="26" t="s">
        <v>38166</v>
      </c>
      <c r="H489" s="26" t="s">
        <v>29156</v>
      </c>
      <c r="I489" s="26" t="s">
        <v>29282</v>
      </c>
      <c r="J489">
        <v>7.8495731464381199E-2</v>
      </c>
      <c r="K489" s="26" t="s">
        <v>715</v>
      </c>
      <c r="L489" s="26" t="s">
        <v>349</v>
      </c>
      <c r="M489" s="26" t="s">
        <v>715</v>
      </c>
      <c r="N489" s="26" t="s">
        <v>47655</v>
      </c>
    </row>
    <row r="490" spans="1:14" x14ac:dyDescent="0.25">
      <c r="A490" t="s">
        <v>3541</v>
      </c>
      <c r="B490" t="s">
        <v>3542</v>
      </c>
      <c r="C490" t="s">
        <v>47656</v>
      </c>
      <c r="D490" t="s">
        <v>3544</v>
      </c>
      <c r="E490" s="26" t="s">
        <v>47657</v>
      </c>
      <c r="F490" t="b">
        <v>1</v>
      </c>
      <c r="G490" s="26" t="s">
        <v>1673</v>
      </c>
      <c r="H490" s="26" t="s">
        <v>25533</v>
      </c>
      <c r="I490" s="26" t="s">
        <v>33025</v>
      </c>
      <c r="J490">
        <v>6.1216343280456997E-2</v>
      </c>
      <c r="K490" s="26" t="s">
        <v>136</v>
      </c>
      <c r="L490" s="26" t="s">
        <v>743</v>
      </c>
      <c r="M490" s="26" t="s">
        <v>136</v>
      </c>
      <c r="N490" s="26" t="s">
        <v>47658</v>
      </c>
    </row>
    <row r="491" spans="1:14" x14ac:dyDescent="0.25">
      <c r="A491" t="s">
        <v>3547</v>
      </c>
      <c r="B491" t="s">
        <v>3548</v>
      </c>
      <c r="C491" t="s">
        <v>47659</v>
      </c>
      <c r="D491" t="s">
        <v>3550</v>
      </c>
      <c r="E491" s="26" t="s">
        <v>47660</v>
      </c>
      <c r="F491" t="b">
        <v>1</v>
      </c>
      <c r="G491" s="26" t="s">
        <v>29644</v>
      </c>
      <c r="H491" s="26" t="s">
        <v>28673</v>
      </c>
      <c r="I491" s="26" t="s">
        <v>34708</v>
      </c>
      <c r="J491" s="26" t="s">
        <v>34709</v>
      </c>
      <c r="K491">
        <v>0.375</v>
      </c>
      <c r="L491">
        <v>0</v>
      </c>
      <c r="M491">
        <v>0.25</v>
      </c>
      <c r="N491" s="26" t="s">
        <v>47661</v>
      </c>
    </row>
    <row r="492" spans="1:14" x14ac:dyDescent="0.25">
      <c r="A492" t="s">
        <v>3554</v>
      </c>
      <c r="B492" t="s">
        <v>3555</v>
      </c>
      <c r="C492" t="s">
        <v>47662</v>
      </c>
      <c r="D492" t="s">
        <v>3557</v>
      </c>
      <c r="E492" s="26" t="s">
        <v>47663</v>
      </c>
      <c r="F492" t="b">
        <v>1</v>
      </c>
      <c r="G492" s="26" t="s">
        <v>2365</v>
      </c>
      <c r="H492">
        <v>0.26369638640452397</v>
      </c>
      <c r="I492" s="26" t="s">
        <v>29136</v>
      </c>
      <c r="J492">
        <v>6.5182103332889693E-2</v>
      </c>
      <c r="K492">
        <v>0.5</v>
      </c>
      <c r="L492" s="26" t="s">
        <v>1007</v>
      </c>
      <c r="M492">
        <v>0.3</v>
      </c>
      <c r="N492" s="26" t="s">
        <v>47664</v>
      </c>
    </row>
    <row r="493" spans="1:14" x14ac:dyDescent="0.25">
      <c r="A493" t="s">
        <v>3560</v>
      </c>
      <c r="B493" t="s">
        <v>3561</v>
      </c>
      <c r="C493" t="s">
        <v>47665</v>
      </c>
      <c r="D493" t="s">
        <v>3563</v>
      </c>
      <c r="E493" s="26" t="s">
        <v>47666</v>
      </c>
      <c r="F493" t="b">
        <v>1</v>
      </c>
      <c r="G493">
        <v>1</v>
      </c>
      <c r="H493" s="26" t="s">
        <v>15049</v>
      </c>
      <c r="I493" s="26" t="s">
        <v>20090</v>
      </c>
      <c r="J493" s="26" t="s">
        <v>29614</v>
      </c>
      <c r="K493" s="26" t="s">
        <v>382</v>
      </c>
      <c r="L493">
        <v>0.125</v>
      </c>
      <c r="M493" s="26" t="s">
        <v>382</v>
      </c>
      <c r="N493" s="26" t="s">
        <v>47667</v>
      </c>
    </row>
    <row r="494" spans="1:14" x14ac:dyDescent="0.25">
      <c r="A494" t="s">
        <v>3569</v>
      </c>
      <c r="B494" t="s">
        <v>3570</v>
      </c>
      <c r="C494" t="s">
        <v>47668</v>
      </c>
      <c r="D494" t="s">
        <v>3572</v>
      </c>
      <c r="E494" s="26" t="s">
        <v>47669</v>
      </c>
      <c r="F494" t="b">
        <v>1</v>
      </c>
      <c r="G494">
        <v>0.5</v>
      </c>
      <c r="H494" s="26" t="s">
        <v>9163</v>
      </c>
      <c r="I494" s="26" t="s">
        <v>20469</v>
      </c>
      <c r="J494">
        <v>6.9853420565800906E-2</v>
      </c>
      <c r="K494" s="26" t="s">
        <v>1044</v>
      </c>
      <c r="L494">
        <v>0</v>
      </c>
      <c r="M494" s="26" t="s">
        <v>480</v>
      </c>
      <c r="N494" s="26" t="s">
        <v>47670</v>
      </c>
    </row>
    <row r="495" spans="1:14" x14ac:dyDescent="0.25">
      <c r="A495" t="s">
        <v>3576</v>
      </c>
      <c r="B495" t="s">
        <v>3577</v>
      </c>
      <c r="C495" t="s">
        <v>47671</v>
      </c>
      <c r="D495" t="s">
        <v>3579</v>
      </c>
      <c r="E495" s="26" t="s">
        <v>47672</v>
      </c>
      <c r="F495" t="b">
        <v>1</v>
      </c>
      <c r="G495">
        <v>0.77218478976152105</v>
      </c>
      <c r="H495" s="26" t="s">
        <v>32356</v>
      </c>
      <c r="I495" s="26" t="s">
        <v>32357</v>
      </c>
      <c r="J495" s="26" t="s">
        <v>34102</v>
      </c>
      <c r="K495">
        <v>0.6</v>
      </c>
      <c r="L495" s="26" t="s">
        <v>423</v>
      </c>
      <c r="M495">
        <v>0.5</v>
      </c>
      <c r="N495" s="26" t="s">
        <v>47673</v>
      </c>
    </row>
    <row r="496" spans="1:14" x14ac:dyDescent="0.25">
      <c r="A496" t="s">
        <v>3582</v>
      </c>
      <c r="B496" t="s">
        <v>3583</v>
      </c>
      <c r="C496" t="s">
        <v>47674</v>
      </c>
      <c r="D496" t="s">
        <v>3584</v>
      </c>
      <c r="E496" s="26" t="s">
        <v>47675</v>
      </c>
      <c r="F496" t="b">
        <v>1</v>
      </c>
      <c r="G496" s="26" t="s">
        <v>378</v>
      </c>
      <c r="H496" s="26" t="s">
        <v>4214</v>
      </c>
      <c r="I496">
        <v>0.350372724490772</v>
      </c>
      <c r="J496" s="26" t="s">
        <v>7075</v>
      </c>
      <c r="K496" s="26" t="s">
        <v>522</v>
      </c>
      <c r="L496" s="26" t="s">
        <v>480</v>
      </c>
      <c r="M496" s="26" t="s">
        <v>125</v>
      </c>
      <c r="N496" s="26" t="s">
        <v>47676</v>
      </c>
    </row>
    <row r="497" spans="1:14" x14ac:dyDescent="0.25">
      <c r="A497" t="s">
        <v>3586</v>
      </c>
      <c r="B497" t="s">
        <v>3587</v>
      </c>
      <c r="C497" t="s">
        <v>47677</v>
      </c>
      <c r="D497" t="s">
        <v>3589</v>
      </c>
      <c r="E497" s="26" t="s">
        <v>47678</v>
      </c>
      <c r="F497" t="b">
        <v>1</v>
      </c>
      <c r="G497" s="26" t="s">
        <v>9466</v>
      </c>
      <c r="H497" s="26" t="s">
        <v>29481</v>
      </c>
      <c r="I497" s="26" t="s">
        <v>29482</v>
      </c>
      <c r="J497" s="26" t="s">
        <v>35232</v>
      </c>
      <c r="K497" s="26" t="s">
        <v>171</v>
      </c>
      <c r="L497">
        <v>0.25</v>
      </c>
      <c r="M497" s="26" t="s">
        <v>171</v>
      </c>
      <c r="N497" s="26" t="s">
        <v>47679</v>
      </c>
    </row>
    <row r="498" spans="1:14" x14ac:dyDescent="0.25">
      <c r="A498" t="s">
        <v>3595</v>
      </c>
      <c r="B498" t="s">
        <v>3596</v>
      </c>
      <c r="C498" t="s">
        <v>46830</v>
      </c>
      <c r="D498" t="s">
        <v>3598</v>
      </c>
      <c r="E498">
        <v>0.61859488253218597</v>
      </c>
      <c r="F498" t="b">
        <v>1</v>
      </c>
      <c r="G498">
        <v>1</v>
      </c>
      <c r="H498" s="26" t="s">
        <v>28841</v>
      </c>
      <c r="I498" s="26" t="s">
        <v>6107</v>
      </c>
      <c r="J498" s="26" t="s">
        <v>8164</v>
      </c>
      <c r="K498" s="26" t="s">
        <v>171</v>
      </c>
      <c r="L498">
        <v>0.125</v>
      </c>
      <c r="M498" s="26" t="s">
        <v>382</v>
      </c>
      <c r="N498" s="26" t="s">
        <v>47680</v>
      </c>
    </row>
    <row r="499" spans="1:14" x14ac:dyDescent="0.25">
      <c r="A499" t="s">
        <v>3601</v>
      </c>
      <c r="B499" t="s">
        <v>3602</v>
      </c>
      <c r="C499" t="s">
        <v>30323</v>
      </c>
      <c r="D499" t="s">
        <v>3604</v>
      </c>
      <c r="E499" s="26" t="s">
        <v>47681</v>
      </c>
      <c r="F499" t="b">
        <v>1</v>
      </c>
      <c r="G499" s="26" t="s">
        <v>5857</v>
      </c>
      <c r="H499" s="26" t="s">
        <v>28741</v>
      </c>
      <c r="I499" s="26" t="s">
        <v>28742</v>
      </c>
      <c r="J499" s="26" t="s">
        <v>47682</v>
      </c>
      <c r="K499" s="26" t="s">
        <v>357</v>
      </c>
      <c r="L499">
        <v>0</v>
      </c>
      <c r="M499" s="26" t="s">
        <v>10590</v>
      </c>
      <c r="N499" s="26" t="s">
        <v>47683</v>
      </c>
    </row>
    <row r="500" spans="1:14" x14ac:dyDescent="0.25">
      <c r="A500" t="s">
        <v>3607</v>
      </c>
      <c r="B500" t="s">
        <v>3608</v>
      </c>
      <c r="C500" t="s">
        <v>47684</v>
      </c>
      <c r="D500" t="s">
        <v>3610</v>
      </c>
      <c r="E500" s="26" t="s">
        <v>47685</v>
      </c>
      <c r="F500" t="b">
        <v>1</v>
      </c>
      <c r="G500" s="26" t="s">
        <v>29644</v>
      </c>
      <c r="H500" s="26" t="s">
        <v>29067</v>
      </c>
      <c r="I500" s="26" t="s">
        <v>30304</v>
      </c>
      <c r="J500" s="26" t="s">
        <v>28673</v>
      </c>
      <c r="K500" s="26" t="s">
        <v>1448</v>
      </c>
      <c r="L500">
        <v>0.25</v>
      </c>
      <c r="M500" s="26" t="s">
        <v>114</v>
      </c>
      <c r="N500" s="26" t="s">
        <v>47686</v>
      </c>
    </row>
    <row r="501" spans="1:14" x14ac:dyDescent="0.25">
      <c r="A501" t="s">
        <v>3613</v>
      </c>
      <c r="B501" t="s">
        <v>3614</v>
      </c>
      <c r="C501" t="s">
        <v>47343</v>
      </c>
      <c r="D501" t="s">
        <v>3616</v>
      </c>
      <c r="E501" s="26" t="s">
        <v>47687</v>
      </c>
      <c r="F501" t="b">
        <v>1</v>
      </c>
      <c r="G501">
        <v>0.5</v>
      </c>
      <c r="H501" s="26" t="s">
        <v>1692</v>
      </c>
      <c r="I501" s="26" t="s">
        <v>8662</v>
      </c>
      <c r="J501" s="26" t="s">
        <v>15051</v>
      </c>
      <c r="K501" s="26" t="s">
        <v>125</v>
      </c>
      <c r="L501" s="26" t="s">
        <v>124</v>
      </c>
      <c r="M501" s="26" t="s">
        <v>125</v>
      </c>
      <c r="N501" s="26" t="s">
        <v>47688</v>
      </c>
    </row>
    <row r="502" spans="1:14" x14ac:dyDescent="0.25">
      <c r="A502" t="s">
        <v>3619</v>
      </c>
      <c r="B502" t="s">
        <v>3620</v>
      </c>
      <c r="C502" t="s">
        <v>30323</v>
      </c>
      <c r="D502" t="s">
        <v>3622</v>
      </c>
      <c r="E502" s="26" t="s">
        <v>47689</v>
      </c>
      <c r="F502" t="b">
        <v>1</v>
      </c>
      <c r="G502" s="26" t="s">
        <v>5857</v>
      </c>
      <c r="H502" s="26" t="s">
        <v>5858</v>
      </c>
      <c r="I502" s="26" t="s">
        <v>28737</v>
      </c>
      <c r="J502">
        <v>9.0549928065996599E-2</v>
      </c>
      <c r="K502" s="26" t="s">
        <v>423</v>
      </c>
      <c r="L502">
        <v>0.125</v>
      </c>
      <c r="M502" s="26" t="s">
        <v>423</v>
      </c>
      <c r="N502" s="26" t="s">
        <v>47690</v>
      </c>
    </row>
    <row r="503" spans="1:14" x14ac:dyDescent="0.25">
      <c r="A503" t="s">
        <v>3629</v>
      </c>
      <c r="B503" t="s">
        <v>3630</v>
      </c>
      <c r="C503" t="s">
        <v>32761</v>
      </c>
      <c r="D503" t="s">
        <v>3632</v>
      </c>
      <c r="E503" s="26" t="s">
        <v>47691</v>
      </c>
      <c r="F503" t="b">
        <v>1</v>
      </c>
      <c r="G503" s="26" t="s">
        <v>18906</v>
      </c>
      <c r="H503" s="26" t="s">
        <v>24355</v>
      </c>
      <c r="I503" s="26" t="s">
        <v>24356</v>
      </c>
      <c r="J503" s="26" t="s">
        <v>24357</v>
      </c>
      <c r="K503" s="26" t="s">
        <v>423</v>
      </c>
      <c r="L503">
        <v>0.125</v>
      </c>
      <c r="M503" s="26" t="s">
        <v>423</v>
      </c>
      <c r="N503" s="26" t="s">
        <v>47692</v>
      </c>
    </row>
    <row r="504" spans="1:14" x14ac:dyDescent="0.25">
      <c r="A504" t="s">
        <v>3636</v>
      </c>
      <c r="B504" t="s">
        <v>3637</v>
      </c>
      <c r="C504" t="s">
        <v>47419</v>
      </c>
      <c r="D504" t="s">
        <v>3639</v>
      </c>
      <c r="E504" s="26" t="s">
        <v>47693</v>
      </c>
      <c r="F504" t="b">
        <v>1</v>
      </c>
      <c r="G504" s="26" t="s">
        <v>10526</v>
      </c>
      <c r="H504" s="26" t="s">
        <v>29323</v>
      </c>
      <c r="I504">
        <v>8.6990382865342594E-2</v>
      </c>
      <c r="J504" s="26" t="s">
        <v>29324</v>
      </c>
      <c r="K504">
        <v>0</v>
      </c>
      <c r="L504">
        <v>0</v>
      </c>
      <c r="M504">
        <v>0</v>
      </c>
      <c r="N504">
        <v>8.3581349206349201E-2</v>
      </c>
    </row>
    <row r="505" spans="1:14" x14ac:dyDescent="0.25">
      <c r="A505" t="s">
        <v>3643</v>
      </c>
      <c r="B505" t="s">
        <v>3644</v>
      </c>
      <c r="C505" t="s">
        <v>47694</v>
      </c>
      <c r="D505" t="s">
        <v>3646</v>
      </c>
      <c r="E505" s="26" t="s">
        <v>47695</v>
      </c>
      <c r="F505" t="b">
        <v>1</v>
      </c>
      <c r="G505" s="26" t="s">
        <v>110</v>
      </c>
      <c r="H505">
        <v>0.5</v>
      </c>
      <c r="I505" s="26" t="s">
        <v>3255</v>
      </c>
      <c r="J505" s="26" t="s">
        <v>3256</v>
      </c>
      <c r="K505">
        <v>0.6</v>
      </c>
      <c r="L505" s="26" t="s">
        <v>423</v>
      </c>
      <c r="M505">
        <v>0.6</v>
      </c>
      <c r="N505" s="26" t="s">
        <v>47696</v>
      </c>
    </row>
    <row r="506" spans="1:14" x14ac:dyDescent="0.25">
      <c r="A506" t="s">
        <v>3648</v>
      </c>
      <c r="B506" t="s">
        <v>3649</v>
      </c>
      <c r="C506" t="s">
        <v>47492</v>
      </c>
      <c r="D506" t="s">
        <v>3651</v>
      </c>
      <c r="E506" s="26" t="s">
        <v>47697</v>
      </c>
      <c r="F506" t="b">
        <v>1</v>
      </c>
      <c r="G506" s="26" t="s">
        <v>110</v>
      </c>
      <c r="H506">
        <v>0.5</v>
      </c>
      <c r="I506" s="26" t="s">
        <v>8662</v>
      </c>
      <c r="J506" s="26" t="s">
        <v>8663</v>
      </c>
      <c r="K506">
        <v>0.25</v>
      </c>
      <c r="L506">
        <v>0</v>
      </c>
      <c r="M506">
        <v>0.25</v>
      </c>
      <c r="N506" s="26" t="s">
        <v>47698</v>
      </c>
    </row>
    <row r="507" spans="1:14" x14ac:dyDescent="0.25">
      <c r="A507" t="s">
        <v>3654</v>
      </c>
      <c r="B507" t="s">
        <v>3655</v>
      </c>
      <c r="C507" t="s">
        <v>47699</v>
      </c>
      <c r="D507" t="s">
        <v>3657</v>
      </c>
      <c r="E507" s="26" t="s">
        <v>47700</v>
      </c>
      <c r="F507" t="b">
        <v>1</v>
      </c>
      <c r="G507" s="26" t="s">
        <v>38166</v>
      </c>
      <c r="H507" s="26" t="s">
        <v>29156</v>
      </c>
      <c r="I507" s="26" t="s">
        <v>29282</v>
      </c>
      <c r="J507">
        <v>7.8495731464381199E-2</v>
      </c>
      <c r="K507">
        <v>0.375</v>
      </c>
      <c r="L507">
        <v>0</v>
      </c>
      <c r="M507">
        <v>0.25</v>
      </c>
      <c r="N507" s="26" t="s">
        <v>47701</v>
      </c>
    </row>
    <row r="508" spans="1:14" x14ac:dyDescent="0.25">
      <c r="A508" t="s">
        <v>3661</v>
      </c>
      <c r="B508" t="s">
        <v>3662</v>
      </c>
      <c r="C508" t="s">
        <v>47702</v>
      </c>
      <c r="D508" t="s">
        <v>3664</v>
      </c>
      <c r="E508" s="26" t="s">
        <v>47703</v>
      </c>
      <c r="F508" t="b">
        <v>1</v>
      </c>
      <c r="G508" s="26" t="s">
        <v>71</v>
      </c>
      <c r="H508" s="26" t="s">
        <v>224</v>
      </c>
      <c r="I508" s="26" t="s">
        <v>1720</v>
      </c>
      <c r="J508" s="26" t="s">
        <v>972</v>
      </c>
      <c r="K508">
        <v>0.3</v>
      </c>
      <c r="L508" s="26" t="s">
        <v>743</v>
      </c>
      <c r="M508" s="26" t="s">
        <v>311</v>
      </c>
      <c r="N508" s="26" t="s">
        <v>47704</v>
      </c>
    </row>
    <row r="509" spans="1:14" x14ac:dyDescent="0.25">
      <c r="A509" t="s">
        <v>3669</v>
      </c>
      <c r="B509" t="s">
        <v>3670</v>
      </c>
      <c r="C509" t="s">
        <v>35170</v>
      </c>
      <c r="D509" t="s">
        <v>3672</v>
      </c>
      <c r="E509" s="26" t="s">
        <v>47705</v>
      </c>
      <c r="F509" t="b">
        <v>1</v>
      </c>
      <c r="G509" s="26" t="s">
        <v>37930</v>
      </c>
      <c r="H509" s="26" t="s">
        <v>28792</v>
      </c>
      <c r="I509" s="26" t="s">
        <v>30588</v>
      </c>
      <c r="J509" s="26" t="s">
        <v>30589</v>
      </c>
      <c r="K509" s="26" t="s">
        <v>423</v>
      </c>
      <c r="L509">
        <v>0.125</v>
      </c>
      <c r="M509" s="26" t="s">
        <v>423</v>
      </c>
      <c r="N509" s="26" t="s">
        <v>47706</v>
      </c>
    </row>
    <row r="510" spans="1:14" x14ac:dyDescent="0.25">
      <c r="A510" t="s">
        <v>3675</v>
      </c>
      <c r="B510" t="s">
        <v>3676</v>
      </c>
      <c r="C510" t="s">
        <v>47707</v>
      </c>
      <c r="D510" t="s">
        <v>3678</v>
      </c>
      <c r="E510" s="26" t="s">
        <v>47708</v>
      </c>
      <c r="F510" t="b">
        <v>1</v>
      </c>
      <c r="G510">
        <v>0.8</v>
      </c>
      <c r="H510" s="26" t="s">
        <v>8189</v>
      </c>
      <c r="I510" s="26" t="s">
        <v>20703</v>
      </c>
      <c r="J510" s="26" t="s">
        <v>1904</v>
      </c>
      <c r="K510">
        <v>0.63157894736842102</v>
      </c>
      <c r="L510" s="26" t="s">
        <v>480</v>
      </c>
      <c r="M510" s="26" t="s">
        <v>522</v>
      </c>
      <c r="N510" s="26" t="s">
        <v>47709</v>
      </c>
    </row>
    <row r="511" spans="1:14" x14ac:dyDescent="0.25">
      <c r="A511" t="s">
        <v>3681</v>
      </c>
      <c r="B511" t="s">
        <v>3682</v>
      </c>
      <c r="C511" t="s">
        <v>35033</v>
      </c>
      <c r="D511" t="s">
        <v>3684</v>
      </c>
      <c r="E511" s="26" t="s">
        <v>47710</v>
      </c>
      <c r="F511" t="b">
        <v>1</v>
      </c>
      <c r="G511" s="26" t="s">
        <v>37930</v>
      </c>
      <c r="H511">
        <v>7.3336674513133707E-2</v>
      </c>
      <c r="I511" s="26" t="s">
        <v>29126</v>
      </c>
      <c r="J511" s="26" t="s">
        <v>29127</v>
      </c>
      <c r="K511" s="26" t="s">
        <v>114</v>
      </c>
      <c r="L511">
        <v>0</v>
      </c>
      <c r="M511" s="26" t="s">
        <v>423</v>
      </c>
      <c r="N511" s="26" t="s">
        <v>47711</v>
      </c>
    </row>
    <row r="512" spans="1:14" x14ac:dyDescent="0.25">
      <c r="A512" t="s">
        <v>3689</v>
      </c>
      <c r="B512" t="s">
        <v>3690</v>
      </c>
      <c r="C512" t="s">
        <v>47712</v>
      </c>
      <c r="D512" t="s">
        <v>3692</v>
      </c>
      <c r="E512" s="26" t="s">
        <v>47713</v>
      </c>
      <c r="F512" t="b">
        <v>1</v>
      </c>
      <c r="G512" s="26" t="s">
        <v>110</v>
      </c>
      <c r="H512">
        <v>0.40824829046386302</v>
      </c>
      <c r="I512" s="26" t="s">
        <v>6997</v>
      </c>
      <c r="J512">
        <v>7.9368809260862094E-2</v>
      </c>
      <c r="K512">
        <v>0.3</v>
      </c>
      <c r="L512" s="26" t="s">
        <v>743</v>
      </c>
      <c r="M512" s="26" t="s">
        <v>311</v>
      </c>
      <c r="N512" s="26" t="s">
        <v>47714</v>
      </c>
    </row>
    <row r="513" spans="1:14" x14ac:dyDescent="0.25">
      <c r="A513" t="s">
        <v>3695</v>
      </c>
      <c r="B513" t="s">
        <v>3696</v>
      </c>
      <c r="C513" t="s">
        <v>47715</v>
      </c>
      <c r="D513" t="s">
        <v>3698</v>
      </c>
      <c r="E513" s="26" t="s">
        <v>47716</v>
      </c>
      <c r="F513" t="b">
        <v>1</v>
      </c>
      <c r="G513" s="26" t="s">
        <v>39040</v>
      </c>
      <c r="H513" s="26" t="s">
        <v>30801</v>
      </c>
      <c r="I513" s="26" t="s">
        <v>32148</v>
      </c>
      <c r="J513">
        <v>8.7484687382763396E-2</v>
      </c>
      <c r="K513" s="26" t="s">
        <v>322</v>
      </c>
      <c r="L513" s="26" t="s">
        <v>180</v>
      </c>
      <c r="M513" s="26" t="s">
        <v>322</v>
      </c>
      <c r="N513" s="26" t="s">
        <v>47717</v>
      </c>
    </row>
    <row r="514" spans="1:14" x14ac:dyDescent="0.25">
      <c r="A514" t="s">
        <v>3702</v>
      </c>
      <c r="B514" t="s">
        <v>3703</v>
      </c>
      <c r="C514" t="s">
        <v>47718</v>
      </c>
      <c r="D514" t="s">
        <v>3705</v>
      </c>
      <c r="E514" s="26" t="s">
        <v>47719</v>
      </c>
      <c r="F514" t="b">
        <v>1</v>
      </c>
      <c r="G514" s="26" t="s">
        <v>2365</v>
      </c>
      <c r="H514">
        <v>0.52739277280904795</v>
      </c>
      <c r="I514" s="26" t="s">
        <v>35123</v>
      </c>
      <c r="J514" s="26" t="s">
        <v>35124</v>
      </c>
      <c r="K514">
        <v>0.5</v>
      </c>
      <c r="L514" s="26" t="s">
        <v>423</v>
      </c>
      <c r="M514">
        <v>0.4</v>
      </c>
      <c r="N514" s="26" t="s">
        <v>47720</v>
      </c>
    </row>
    <row r="515" spans="1:14" x14ac:dyDescent="0.25">
      <c r="A515" t="s">
        <v>3707</v>
      </c>
      <c r="B515" t="s">
        <v>3708</v>
      </c>
      <c r="C515" t="s">
        <v>47721</v>
      </c>
      <c r="D515" t="s">
        <v>3710</v>
      </c>
      <c r="E515" s="26" t="s">
        <v>47722</v>
      </c>
      <c r="F515" t="b">
        <v>1</v>
      </c>
      <c r="G515" s="26" t="s">
        <v>67</v>
      </c>
      <c r="H515">
        <v>0.50452497910951299</v>
      </c>
      <c r="I515" s="26" t="s">
        <v>414</v>
      </c>
      <c r="J515" s="26" t="s">
        <v>415</v>
      </c>
      <c r="K515" s="26" t="s">
        <v>132</v>
      </c>
      <c r="L515" s="26" t="s">
        <v>1370</v>
      </c>
      <c r="M515" s="26" t="s">
        <v>73</v>
      </c>
      <c r="N515" s="26" t="s">
        <v>47723</v>
      </c>
    </row>
    <row r="516" spans="1:14" x14ac:dyDescent="0.25">
      <c r="A516" t="s">
        <v>3713</v>
      </c>
      <c r="B516" t="s">
        <v>3714</v>
      </c>
      <c r="C516" t="s">
        <v>47299</v>
      </c>
      <c r="D516" t="s">
        <v>3715</v>
      </c>
      <c r="E516" s="26" t="s">
        <v>47724</v>
      </c>
      <c r="F516" t="b">
        <v>1</v>
      </c>
      <c r="G516" s="26" t="s">
        <v>5857</v>
      </c>
      <c r="H516" s="26" t="s">
        <v>5858</v>
      </c>
      <c r="I516" s="26" t="s">
        <v>28737</v>
      </c>
      <c r="J516">
        <v>9.0549928065996599E-2</v>
      </c>
      <c r="K516">
        <v>0.375</v>
      </c>
      <c r="L516" s="26" t="s">
        <v>103</v>
      </c>
      <c r="M516">
        <v>0.375</v>
      </c>
      <c r="N516" s="26" t="s">
        <v>47725</v>
      </c>
    </row>
    <row r="517" spans="1:14" x14ac:dyDescent="0.25">
      <c r="A517" t="s">
        <v>3718</v>
      </c>
      <c r="B517" t="s">
        <v>3719</v>
      </c>
      <c r="C517" t="s">
        <v>47726</v>
      </c>
      <c r="D517" t="s">
        <v>3721</v>
      </c>
      <c r="E517" s="26" t="s">
        <v>47727</v>
      </c>
      <c r="F517" t="b">
        <v>1</v>
      </c>
      <c r="G517" s="26" t="s">
        <v>970</v>
      </c>
      <c r="H517" s="26" t="s">
        <v>1774</v>
      </c>
      <c r="I517">
        <v>9.3370697415325304E-2</v>
      </c>
      <c r="J517" s="26" t="s">
        <v>1775</v>
      </c>
      <c r="K517">
        <v>9.0909090909090898E-2</v>
      </c>
      <c r="L517">
        <v>0</v>
      </c>
      <c r="M517">
        <v>9.0909090909090898E-2</v>
      </c>
      <c r="N517" s="26" t="s">
        <v>47728</v>
      </c>
    </row>
    <row r="518" spans="1:14" x14ac:dyDescent="0.25">
      <c r="A518" t="s">
        <v>3723</v>
      </c>
      <c r="B518" t="s">
        <v>3724</v>
      </c>
      <c r="C518" t="s">
        <v>47729</v>
      </c>
      <c r="D518" t="s">
        <v>3726</v>
      </c>
      <c r="E518" s="26" t="s">
        <v>47730</v>
      </c>
      <c r="F518" t="b">
        <v>1</v>
      </c>
      <c r="G518" s="26" t="s">
        <v>110</v>
      </c>
      <c r="H518">
        <v>9.1287092917527596E-2</v>
      </c>
      <c r="I518">
        <v>5.0697650788332903E-2</v>
      </c>
      <c r="J518" s="26" t="s">
        <v>21497</v>
      </c>
      <c r="K518">
        <v>9.9999999999999895E-2</v>
      </c>
      <c r="L518">
        <v>0</v>
      </c>
      <c r="M518">
        <v>9.9999999999999895E-2</v>
      </c>
      <c r="N518" s="26" t="s">
        <v>47731</v>
      </c>
    </row>
    <row r="519" spans="1:14" x14ac:dyDescent="0.25">
      <c r="A519" t="s">
        <v>3729</v>
      </c>
      <c r="B519" t="s">
        <v>3730</v>
      </c>
      <c r="C519" t="s">
        <v>47732</v>
      </c>
      <c r="D519" t="s">
        <v>3732</v>
      </c>
      <c r="E519" s="26" t="s">
        <v>47733</v>
      </c>
      <c r="F519" t="b">
        <v>1</v>
      </c>
      <c r="G519" s="26" t="s">
        <v>37930</v>
      </c>
      <c r="H519" s="26" t="s">
        <v>28792</v>
      </c>
      <c r="I519" s="26" t="s">
        <v>30588</v>
      </c>
      <c r="J519" s="26" t="s">
        <v>30589</v>
      </c>
      <c r="K519">
        <v>0.5</v>
      </c>
      <c r="L519" s="26" t="s">
        <v>777</v>
      </c>
      <c r="M519">
        <v>0.375</v>
      </c>
      <c r="N519" s="26" t="s">
        <v>47734</v>
      </c>
    </row>
    <row r="520" spans="1:14" x14ac:dyDescent="0.25">
      <c r="A520" t="s">
        <v>3735</v>
      </c>
      <c r="B520" t="s">
        <v>3736</v>
      </c>
      <c r="C520" t="s">
        <v>47735</v>
      </c>
      <c r="D520" t="s">
        <v>3738</v>
      </c>
      <c r="E520" s="26" t="s">
        <v>47736</v>
      </c>
      <c r="F520" t="b">
        <v>1</v>
      </c>
      <c r="G520" s="26" t="s">
        <v>1448</v>
      </c>
      <c r="H520">
        <v>0.372677996249965</v>
      </c>
      <c r="I520" s="26" t="s">
        <v>4272</v>
      </c>
      <c r="J520">
        <v>7.5832356734133896E-2</v>
      </c>
      <c r="K520" s="26" t="s">
        <v>850</v>
      </c>
      <c r="L520">
        <v>0</v>
      </c>
      <c r="M520" s="26" t="s">
        <v>850</v>
      </c>
      <c r="N520" s="26" t="s">
        <v>47737</v>
      </c>
    </row>
    <row r="521" spans="1:14" x14ac:dyDescent="0.25">
      <c r="A521" t="s">
        <v>3741</v>
      </c>
      <c r="B521" t="s">
        <v>3742</v>
      </c>
      <c r="C521" t="s">
        <v>40241</v>
      </c>
      <c r="D521" t="s">
        <v>3743</v>
      </c>
      <c r="E521" s="26" t="s">
        <v>47738</v>
      </c>
      <c r="F521" t="b">
        <v>1</v>
      </c>
      <c r="G521">
        <v>0.875</v>
      </c>
      <c r="H521" s="26" t="s">
        <v>18659</v>
      </c>
      <c r="I521" s="26" t="s">
        <v>19745</v>
      </c>
      <c r="J521" s="26" t="s">
        <v>2968</v>
      </c>
      <c r="K521">
        <v>0.4</v>
      </c>
      <c r="L521" s="26" t="s">
        <v>227</v>
      </c>
      <c r="M521">
        <v>0.3</v>
      </c>
      <c r="N521" s="26" t="s">
        <v>47739</v>
      </c>
    </row>
    <row r="522" spans="1:14" x14ac:dyDescent="0.25">
      <c r="A522" t="s">
        <v>3748</v>
      </c>
      <c r="B522" t="s">
        <v>3749</v>
      </c>
      <c r="C522" t="s">
        <v>47740</v>
      </c>
      <c r="D522" t="s">
        <v>3751</v>
      </c>
      <c r="E522" s="26" t="s">
        <v>47741</v>
      </c>
      <c r="F522" t="b">
        <v>1</v>
      </c>
      <c r="G522">
        <v>0.8</v>
      </c>
      <c r="H522" s="26" t="s">
        <v>5249</v>
      </c>
      <c r="I522" s="26" t="s">
        <v>3760</v>
      </c>
      <c r="J522" s="26" t="s">
        <v>2731</v>
      </c>
      <c r="K522" s="26" t="s">
        <v>593</v>
      </c>
      <c r="L522">
        <v>0</v>
      </c>
      <c r="M522" s="26" t="s">
        <v>593</v>
      </c>
      <c r="N522" s="26" t="s">
        <v>47742</v>
      </c>
    </row>
    <row r="523" spans="1:14" x14ac:dyDescent="0.25">
      <c r="A523" t="s">
        <v>3755</v>
      </c>
      <c r="B523" t="s">
        <v>3756</v>
      </c>
      <c r="C523" t="s">
        <v>47242</v>
      </c>
      <c r="D523" t="s">
        <v>3757</v>
      </c>
      <c r="E523" s="26" t="s">
        <v>47743</v>
      </c>
      <c r="F523" t="b">
        <v>1</v>
      </c>
      <c r="G523" s="26" t="s">
        <v>5857</v>
      </c>
      <c r="H523" s="26" t="s">
        <v>5858</v>
      </c>
      <c r="I523" s="26" t="s">
        <v>5859</v>
      </c>
      <c r="J523" s="26" t="s">
        <v>5860</v>
      </c>
      <c r="K523" s="26" t="s">
        <v>480</v>
      </c>
      <c r="L523">
        <v>0</v>
      </c>
      <c r="M523" s="26" t="s">
        <v>480</v>
      </c>
      <c r="N523" s="26" t="s">
        <v>47744</v>
      </c>
    </row>
    <row r="524" spans="1:14" x14ac:dyDescent="0.25">
      <c r="A524" t="s">
        <v>3762</v>
      </c>
      <c r="B524" t="s">
        <v>3763</v>
      </c>
      <c r="C524" t="s">
        <v>47745</v>
      </c>
      <c r="D524" t="s">
        <v>3765</v>
      </c>
      <c r="E524" s="26" t="s">
        <v>47746</v>
      </c>
      <c r="F524" t="b">
        <v>1</v>
      </c>
      <c r="G524" s="26" t="s">
        <v>156</v>
      </c>
      <c r="H524" s="26" t="s">
        <v>1170</v>
      </c>
      <c r="I524" s="26" t="s">
        <v>112</v>
      </c>
      <c r="J524" s="26" t="s">
        <v>1328</v>
      </c>
      <c r="K524" s="26" t="s">
        <v>236</v>
      </c>
      <c r="L524">
        <v>0</v>
      </c>
      <c r="M524" s="26" t="s">
        <v>92</v>
      </c>
      <c r="N524" s="26" t="s">
        <v>47747</v>
      </c>
    </row>
    <row r="525" spans="1:14" x14ac:dyDescent="0.25">
      <c r="A525" t="s">
        <v>3768</v>
      </c>
      <c r="B525" t="s">
        <v>3769</v>
      </c>
      <c r="C525" t="s">
        <v>47748</v>
      </c>
      <c r="D525" t="s">
        <v>3770</v>
      </c>
      <c r="E525" s="26" t="s">
        <v>47749</v>
      </c>
      <c r="F525" t="b">
        <v>1</v>
      </c>
      <c r="G525" s="26" t="s">
        <v>1448</v>
      </c>
      <c r="H525">
        <v>8.3333333333333301E-2</v>
      </c>
      <c r="I525">
        <v>4.7737318965141898E-2</v>
      </c>
      <c r="J525">
        <v>3.5858907536121302E-2</v>
      </c>
      <c r="K525" s="26" t="s">
        <v>125</v>
      </c>
      <c r="L525">
        <v>0</v>
      </c>
      <c r="M525" s="26" t="s">
        <v>236</v>
      </c>
      <c r="N525" s="26" t="s">
        <v>47750</v>
      </c>
    </row>
    <row r="526" spans="1:14" x14ac:dyDescent="0.25">
      <c r="A526" t="s">
        <v>3775</v>
      </c>
      <c r="B526" t="s">
        <v>3776</v>
      </c>
      <c r="C526" t="s">
        <v>47751</v>
      </c>
      <c r="D526" t="s">
        <v>3778</v>
      </c>
      <c r="E526" s="26" t="s">
        <v>47752</v>
      </c>
      <c r="F526" t="b">
        <v>1</v>
      </c>
      <c r="G526" s="26" t="s">
        <v>10806</v>
      </c>
      <c r="H526">
        <v>8.4598620560367294E-2</v>
      </c>
      <c r="I526">
        <v>5.1322211376882303E-2</v>
      </c>
      <c r="J526">
        <v>4.0495158902656897E-2</v>
      </c>
      <c r="K526" s="26" t="s">
        <v>480</v>
      </c>
      <c r="L526">
        <v>0</v>
      </c>
      <c r="M526" s="26" t="s">
        <v>480</v>
      </c>
      <c r="N526" s="26" t="s">
        <v>47753</v>
      </c>
    </row>
    <row r="527" spans="1:14" x14ac:dyDescent="0.25">
      <c r="A527" t="s">
        <v>3781</v>
      </c>
      <c r="B527" t="s">
        <v>3782</v>
      </c>
      <c r="C527" t="s">
        <v>47754</v>
      </c>
      <c r="D527" t="s">
        <v>3784</v>
      </c>
      <c r="E527" s="26" t="s">
        <v>47755</v>
      </c>
      <c r="F527" t="b">
        <v>1</v>
      </c>
      <c r="G527" s="26" t="s">
        <v>10806</v>
      </c>
      <c r="H527" s="26" t="s">
        <v>3094</v>
      </c>
      <c r="I527" s="26" t="s">
        <v>31404</v>
      </c>
      <c r="J527" s="26" t="s">
        <v>31405</v>
      </c>
      <c r="K527" s="26" t="s">
        <v>1007</v>
      </c>
      <c r="L527">
        <v>0</v>
      </c>
      <c r="M527" s="26" t="s">
        <v>1007</v>
      </c>
      <c r="N527" s="26" t="s">
        <v>47756</v>
      </c>
    </row>
    <row r="528" spans="1:14" x14ac:dyDescent="0.25">
      <c r="A528" t="s">
        <v>3789</v>
      </c>
      <c r="B528" t="s">
        <v>3790</v>
      </c>
      <c r="C528" t="s">
        <v>47757</v>
      </c>
      <c r="D528" t="s">
        <v>3791</v>
      </c>
      <c r="E528">
        <v>0.88548573267177</v>
      </c>
      <c r="F528" t="b">
        <v>1</v>
      </c>
      <c r="G528" s="26" t="s">
        <v>110</v>
      </c>
      <c r="H528">
        <v>0.40824829046386302</v>
      </c>
      <c r="I528" s="26" t="s">
        <v>9731</v>
      </c>
      <c r="J528" s="26" t="s">
        <v>9732</v>
      </c>
      <c r="K528" s="26" t="s">
        <v>136</v>
      </c>
      <c r="L528">
        <v>0</v>
      </c>
      <c r="M528" s="26" t="s">
        <v>136</v>
      </c>
      <c r="N528" s="26" t="s">
        <v>47758</v>
      </c>
    </row>
    <row r="529" spans="1:14" x14ac:dyDescent="0.25">
      <c r="A529" t="s">
        <v>3797</v>
      </c>
      <c r="B529" t="s">
        <v>3798</v>
      </c>
      <c r="C529" t="s">
        <v>47759</v>
      </c>
      <c r="D529" t="s">
        <v>3799</v>
      </c>
      <c r="E529" s="26" t="s">
        <v>47760</v>
      </c>
      <c r="F529" t="b">
        <v>1</v>
      </c>
      <c r="G529" s="26" t="s">
        <v>2365</v>
      </c>
      <c r="H529" s="26" t="s">
        <v>3591</v>
      </c>
      <c r="I529" s="26" t="s">
        <v>3592</v>
      </c>
      <c r="J529" s="26" t="s">
        <v>3593</v>
      </c>
      <c r="K529" s="26" t="s">
        <v>73</v>
      </c>
      <c r="L529">
        <v>0</v>
      </c>
      <c r="M529" s="26" t="s">
        <v>201</v>
      </c>
      <c r="N529" s="26" t="s">
        <v>47761</v>
      </c>
    </row>
    <row r="530" spans="1:14" x14ac:dyDescent="0.25">
      <c r="A530" t="s">
        <v>3806</v>
      </c>
      <c r="B530" t="s">
        <v>3807</v>
      </c>
      <c r="C530" t="s">
        <v>47762</v>
      </c>
      <c r="D530" t="s">
        <v>3809</v>
      </c>
      <c r="E530" s="26" t="s">
        <v>47763</v>
      </c>
      <c r="F530" t="b">
        <v>1</v>
      </c>
      <c r="G530">
        <v>0.5</v>
      </c>
      <c r="H530" s="26" t="s">
        <v>9163</v>
      </c>
      <c r="I530" s="26" t="s">
        <v>20469</v>
      </c>
      <c r="J530">
        <v>6.9853420565800906E-2</v>
      </c>
      <c r="K530">
        <v>0.25</v>
      </c>
      <c r="L530">
        <v>0</v>
      </c>
      <c r="M530">
        <v>0.125</v>
      </c>
      <c r="N530" s="26" t="s">
        <v>47764</v>
      </c>
    </row>
    <row r="531" spans="1:14" x14ac:dyDescent="0.25">
      <c r="A531" t="s">
        <v>3812</v>
      </c>
      <c r="B531" t="s">
        <v>3813</v>
      </c>
      <c r="C531" t="s">
        <v>46337</v>
      </c>
      <c r="D531" t="s">
        <v>3815</v>
      </c>
      <c r="E531" s="26" t="s">
        <v>47765</v>
      </c>
      <c r="F531" t="b">
        <v>1</v>
      </c>
      <c r="G531" s="26" t="s">
        <v>38788</v>
      </c>
      <c r="H531" s="26" t="s">
        <v>44308</v>
      </c>
      <c r="I531" s="26" t="s">
        <v>45434</v>
      </c>
      <c r="J531" s="26" t="s">
        <v>45435</v>
      </c>
      <c r="K531" s="26" t="s">
        <v>103</v>
      </c>
      <c r="L531">
        <v>0</v>
      </c>
      <c r="M531" s="26" t="s">
        <v>103</v>
      </c>
      <c r="N531" s="26" t="s">
        <v>47766</v>
      </c>
    </row>
    <row r="532" spans="1:14" x14ac:dyDescent="0.25">
      <c r="A532" t="s">
        <v>3818</v>
      </c>
      <c r="B532" t="s">
        <v>3819</v>
      </c>
      <c r="C532" t="s">
        <v>47767</v>
      </c>
      <c r="D532" t="s">
        <v>3821</v>
      </c>
      <c r="E532" s="26" t="s">
        <v>47768</v>
      </c>
      <c r="F532" t="b">
        <v>1</v>
      </c>
      <c r="G532">
        <v>0.7</v>
      </c>
      <c r="H532" s="26" t="s">
        <v>2923</v>
      </c>
      <c r="I532" s="26" t="s">
        <v>2967</v>
      </c>
      <c r="J532" s="26" t="s">
        <v>6869</v>
      </c>
      <c r="K532" s="26" t="s">
        <v>294</v>
      </c>
      <c r="L532">
        <v>0</v>
      </c>
      <c r="M532" s="26" t="s">
        <v>294</v>
      </c>
      <c r="N532" s="26" t="s">
        <v>47769</v>
      </c>
    </row>
    <row r="533" spans="1:14" x14ac:dyDescent="0.25">
      <c r="A533" t="s">
        <v>3825</v>
      </c>
      <c r="B533" t="s">
        <v>3826</v>
      </c>
      <c r="C533" t="s">
        <v>47770</v>
      </c>
      <c r="D533" t="s">
        <v>3828</v>
      </c>
      <c r="E533" s="26" t="s">
        <v>47771</v>
      </c>
      <c r="F533" t="b">
        <v>1</v>
      </c>
      <c r="G533" s="26" t="s">
        <v>3093</v>
      </c>
      <c r="H533" s="26" t="s">
        <v>28781</v>
      </c>
      <c r="I533" s="26" t="s">
        <v>29344</v>
      </c>
      <c r="J533" s="26" t="s">
        <v>29345</v>
      </c>
      <c r="K533" s="26" t="s">
        <v>110</v>
      </c>
      <c r="L533" s="26" t="s">
        <v>804</v>
      </c>
      <c r="M533" s="26" t="s">
        <v>110</v>
      </c>
      <c r="N533" s="26" t="s">
        <v>47772</v>
      </c>
    </row>
    <row r="534" spans="1:14" x14ac:dyDescent="0.25">
      <c r="A534" t="s">
        <v>3831</v>
      </c>
      <c r="B534" t="s">
        <v>3832</v>
      </c>
      <c r="C534" t="s">
        <v>47773</v>
      </c>
      <c r="D534" t="s">
        <v>3834</v>
      </c>
      <c r="E534" s="26" t="s">
        <v>47774</v>
      </c>
      <c r="F534" t="b">
        <v>1</v>
      </c>
      <c r="G534">
        <v>0.75</v>
      </c>
      <c r="H534" s="26" t="s">
        <v>24070</v>
      </c>
      <c r="I534" s="26" t="s">
        <v>26932</v>
      </c>
      <c r="J534" s="26" t="s">
        <v>28815</v>
      </c>
      <c r="K534" s="26" t="s">
        <v>713</v>
      </c>
      <c r="L534" s="26" t="s">
        <v>714</v>
      </c>
      <c r="M534" s="26" t="s">
        <v>1044</v>
      </c>
      <c r="N534" s="26" t="s">
        <v>47775</v>
      </c>
    </row>
    <row r="535" spans="1:14" x14ac:dyDescent="0.25">
      <c r="A535" t="s">
        <v>3837</v>
      </c>
      <c r="B535" t="s">
        <v>3838</v>
      </c>
      <c r="C535" t="s">
        <v>47776</v>
      </c>
      <c r="D535" t="s">
        <v>3840</v>
      </c>
      <c r="E535">
        <v>0.53878143575717297</v>
      </c>
      <c r="F535" t="b">
        <v>1</v>
      </c>
      <c r="G535">
        <v>0.75</v>
      </c>
      <c r="H535" s="26" t="s">
        <v>31216</v>
      </c>
      <c r="I535" s="26" t="s">
        <v>31575</v>
      </c>
      <c r="J535">
        <v>7.7305517569394494E-2</v>
      </c>
      <c r="K535" s="26" t="s">
        <v>463</v>
      </c>
      <c r="L535" s="26" t="s">
        <v>236</v>
      </c>
      <c r="M535">
        <v>0.38095238095238099</v>
      </c>
      <c r="N535" s="26" t="s">
        <v>47777</v>
      </c>
    </row>
    <row r="536" spans="1:14" x14ac:dyDescent="0.25">
      <c r="A536" t="s">
        <v>3845</v>
      </c>
      <c r="B536" t="s">
        <v>3846</v>
      </c>
      <c r="C536" t="s">
        <v>47778</v>
      </c>
      <c r="D536" t="s">
        <v>3848</v>
      </c>
      <c r="E536" s="26" t="s">
        <v>47779</v>
      </c>
      <c r="F536" t="b">
        <v>1</v>
      </c>
      <c r="G536">
        <v>0.625</v>
      </c>
      <c r="H536" s="26" t="s">
        <v>26985</v>
      </c>
      <c r="I536" s="26" t="s">
        <v>26986</v>
      </c>
      <c r="J536">
        <v>7.3860999559306001E-2</v>
      </c>
      <c r="K536" s="26" t="s">
        <v>713</v>
      </c>
      <c r="L536">
        <v>0</v>
      </c>
      <c r="M536" s="26" t="s">
        <v>480</v>
      </c>
      <c r="N536" s="26" t="s">
        <v>47780</v>
      </c>
    </row>
    <row r="537" spans="1:14" x14ac:dyDescent="0.25">
      <c r="A537" t="s">
        <v>3852</v>
      </c>
      <c r="B537" t="s">
        <v>3853</v>
      </c>
      <c r="C537" t="s">
        <v>35170</v>
      </c>
      <c r="D537" t="s">
        <v>3855</v>
      </c>
      <c r="E537" s="26" t="s">
        <v>47781</v>
      </c>
      <c r="F537" t="b">
        <v>1</v>
      </c>
      <c r="G537" s="26" t="s">
        <v>3093</v>
      </c>
      <c r="H537" s="26" t="s">
        <v>34935</v>
      </c>
      <c r="I537">
        <v>5.8669917364516003E-2</v>
      </c>
      <c r="J537">
        <v>4.4815260192961899E-2</v>
      </c>
      <c r="K537" s="26" t="s">
        <v>349</v>
      </c>
      <c r="L537">
        <v>0</v>
      </c>
      <c r="M537" s="26" t="s">
        <v>349</v>
      </c>
      <c r="N537" s="26" t="s">
        <v>47782</v>
      </c>
    </row>
    <row r="538" spans="1:14" x14ac:dyDescent="0.25">
      <c r="A538" t="s">
        <v>3857</v>
      </c>
      <c r="B538" t="s">
        <v>3858</v>
      </c>
      <c r="C538" t="s">
        <v>47783</v>
      </c>
      <c r="D538" t="s">
        <v>3860</v>
      </c>
      <c r="E538" s="26" t="s">
        <v>47784</v>
      </c>
      <c r="F538" t="b">
        <v>1</v>
      </c>
      <c r="G538">
        <v>0.5</v>
      </c>
      <c r="H538">
        <v>0.40824829046386302</v>
      </c>
      <c r="I538" s="26" t="s">
        <v>178</v>
      </c>
      <c r="J538" s="26" t="s">
        <v>179</v>
      </c>
      <c r="K538" s="26" t="s">
        <v>593</v>
      </c>
      <c r="L538" s="26" t="s">
        <v>92</v>
      </c>
      <c r="M538" s="26" t="s">
        <v>91</v>
      </c>
      <c r="N538" s="26" t="s">
        <v>47785</v>
      </c>
    </row>
    <row r="539" spans="1:14" x14ac:dyDescent="0.25">
      <c r="A539" t="s">
        <v>3862</v>
      </c>
      <c r="B539" t="s">
        <v>3863</v>
      </c>
      <c r="C539" t="s">
        <v>47786</v>
      </c>
      <c r="D539" t="s">
        <v>3865</v>
      </c>
      <c r="E539" s="26" t="s">
        <v>47787</v>
      </c>
      <c r="F539" t="b">
        <v>1</v>
      </c>
      <c r="G539" s="26" t="s">
        <v>378</v>
      </c>
      <c r="H539" s="26" t="s">
        <v>379</v>
      </c>
      <c r="I539" s="26" t="s">
        <v>7690</v>
      </c>
      <c r="J539" s="26" t="s">
        <v>22320</v>
      </c>
      <c r="K539">
        <v>0.6</v>
      </c>
      <c r="L539" s="26" t="s">
        <v>423</v>
      </c>
      <c r="M539" s="26" t="s">
        <v>136</v>
      </c>
      <c r="N539" s="26" t="s">
        <v>47788</v>
      </c>
    </row>
    <row r="540" spans="1:14" x14ac:dyDescent="0.25">
      <c r="A540" t="s">
        <v>3867</v>
      </c>
      <c r="B540" t="s">
        <v>3868</v>
      </c>
      <c r="C540" t="s">
        <v>47789</v>
      </c>
      <c r="D540" t="s">
        <v>3870</v>
      </c>
      <c r="E540" s="26" t="s">
        <v>47790</v>
      </c>
      <c r="F540" t="b">
        <v>1</v>
      </c>
      <c r="G540">
        <v>0.8</v>
      </c>
      <c r="H540" s="26" t="s">
        <v>4880</v>
      </c>
      <c r="I540" s="26" t="s">
        <v>6504</v>
      </c>
      <c r="J540" s="26" t="s">
        <v>6505</v>
      </c>
      <c r="K540" s="26" t="s">
        <v>71</v>
      </c>
      <c r="L540">
        <v>9.9999999999999895E-2</v>
      </c>
      <c r="M540" s="26" t="s">
        <v>201</v>
      </c>
      <c r="N540" s="26" t="s">
        <v>47791</v>
      </c>
    </row>
    <row r="541" spans="1:14" x14ac:dyDescent="0.25">
      <c r="A541" t="s">
        <v>3874</v>
      </c>
      <c r="B541" t="s">
        <v>3875</v>
      </c>
      <c r="C541" t="s">
        <v>47792</v>
      </c>
      <c r="D541" t="s">
        <v>3877</v>
      </c>
      <c r="E541" s="26" t="s">
        <v>47793</v>
      </c>
      <c r="F541" t="b">
        <v>1</v>
      </c>
      <c r="G541">
        <v>0.75</v>
      </c>
      <c r="H541" s="26" t="s">
        <v>31216</v>
      </c>
      <c r="I541" s="26" t="s">
        <v>31575</v>
      </c>
      <c r="J541">
        <v>7.7305517569394494E-2</v>
      </c>
      <c r="K541" s="26" t="s">
        <v>480</v>
      </c>
      <c r="L541">
        <v>0</v>
      </c>
      <c r="M541" s="26" t="s">
        <v>480</v>
      </c>
      <c r="N541" s="26" t="s">
        <v>47794</v>
      </c>
    </row>
    <row r="542" spans="1:14" x14ac:dyDescent="0.25">
      <c r="A542" t="s">
        <v>3883</v>
      </c>
      <c r="B542" t="s">
        <v>3884</v>
      </c>
      <c r="C542" t="s">
        <v>40241</v>
      </c>
      <c r="D542" t="s">
        <v>3885</v>
      </c>
      <c r="E542" s="26" t="s">
        <v>47795</v>
      </c>
      <c r="F542" t="b">
        <v>1</v>
      </c>
      <c r="G542" s="26" t="s">
        <v>9466</v>
      </c>
      <c r="H542">
        <v>9.1347107804990099E-2</v>
      </c>
      <c r="I542">
        <v>5.1145937177009999E-2</v>
      </c>
      <c r="J542">
        <v>3.8363982298032902E-2</v>
      </c>
      <c r="K542" s="26" t="s">
        <v>382</v>
      </c>
      <c r="L542">
        <v>0</v>
      </c>
      <c r="M542" s="26" t="s">
        <v>382</v>
      </c>
      <c r="N542" s="26" t="s">
        <v>47796</v>
      </c>
    </row>
    <row r="543" spans="1:14" x14ac:dyDescent="0.25">
      <c r="A543" t="s">
        <v>3888</v>
      </c>
      <c r="B543" t="s">
        <v>3889</v>
      </c>
      <c r="C543" t="s">
        <v>47797</v>
      </c>
      <c r="D543" t="s">
        <v>3891</v>
      </c>
      <c r="E543">
        <v>0.72036909834123397</v>
      </c>
      <c r="F543" t="b">
        <v>1</v>
      </c>
      <c r="G543">
        <v>1</v>
      </c>
      <c r="H543" s="26" t="s">
        <v>29471</v>
      </c>
      <c r="I543" s="26" t="s">
        <v>31646</v>
      </c>
      <c r="J543" s="26" t="s">
        <v>31731</v>
      </c>
      <c r="K543" s="26" t="s">
        <v>123</v>
      </c>
      <c r="L543">
        <v>0</v>
      </c>
      <c r="M543" s="26" t="s">
        <v>123</v>
      </c>
      <c r="N543" s="26" t="s">
        <v>47798</v>
      </c>
    </row>
    <row r="544" spans="1:14" x14ac:dyDescent="0.25">
      <c r="A544" t="s">
        <v>3895</v>
      </c>
      <c r="B544" t="s">
        <v>3896</v>
      </c>
      <c r="C544" t="s">
        <v>47799</v>
      </c>
      <c r="D544" t="s">
        <v>3898</v>
      </c>
      <c r="E544" s="26" t="s">
        <v>47800</v>
      </c>
      <c r="F544" t="b">
        <v>1</v>
      </c>
      <c r="G544" s="26" t="s">
        <v>1448</v>
      </c>
      <c r="H544">
        <v>0.372677996249965</v>
      </c>
      <c r="I544" s="26" t="s">
        <v>4085</v>
      </c>
      <c r="J544" s="26" t="s">
        <v>4086</v>
      </c>
      <c r="K544" s="26" t="s">
        <v>125</v>
      </c>
      <c r="L544">
        <v>0</v>
      </c>
      <c r="M544" s="26" t="s">
        <v>92</v>
      </c>
      <c r="N544" s="26" t="s">
        <v>47801</v>
      </c>
    </row>
    <row r="545" spans="1:14" x14ac:dyDescent="0.25">
      <c r="A545" t="s">
        <v>3901</v>
      </c>
      <c r="B545" t="s">
        <v>3902</v>
      </c>
      <c r="C545" t="s">
        <v>47299</v>
      </c>
      <c r="D545" t="s">
        <v>3904</v>
      </c>
      <c r="E545" s="26" t="s">
        <v>47802</v>
      </c>
      <c r="F545" t="b">
        <v>1</v>
      </c>
      <c r="G545" s="26" t="s">
        <v>10806</v>
      </c>
      <c r="H545">
        <v>0.26752432787911101</v>
      </c>
      <c r="I545" s="26" t="s">
        <v>19088</v>
      </c>
      <c r="J545">
        <v>7.2011707282849197E-2</v>
      </c>
      <c r="K545" s="26" t="s">
        <v>349</v>
      </c>
      <c r="L545">
        <v>0</v>
      </c>
      <c r="M545" s="26" t="s">
        <v>714</v>
      </c>
      <c r="N545" s="26" t="s">
        <v>47803</v>
      </c>
    </row>
    <row r="546" spans="1:14" x14ac:dyDescent="0.25">
      <c r="A546" t="s">
        <v>3907</v>
      </c>
      <c r="B546" t="s">
        <v>3908</v>
      </c>
      <c r="C546" t="s">
        <v>39467</v>
      </c>
      <c r="D546" t="s">
        <v>3910</v>
      </c>
      <c r="E546" s="26" t="s">
        <v>47804</v>
      </c>
      <c r="F546" t="b">
        <v>1</v>
      </c>
      <c r="G546">
        <v>0.75</v>
      </c>
      <c r="H546" s="26" t="s">
        <v>24070</v>
      </c>
      <c r="I546" s="26" t="s">
        <v>24071</v>
      </c>
      <c r="J546" s="26" t="s">
        <v>2911</v>
      </c>
      <c r="K546">
        <v>0.4</v>
      </c>
      <c r="L546">
        <v>0</v>
      </c>
      <c r="M546">
        <v>0.3</v>
      </c>
      <c r="N546" s="26" t="s">
        <v>39469</v>
      </c>
    </row>
    <row r="547" spans="1:14" x14ac:dyDescent="0.25">
      <c r="A547" t="s">
        <v>3913</v>
      </c>
      <c r="B547" t="s">
        <v>3914</v>
      </c>
      <c r="C547" t="s">
        <v>33339</v>
      </c>
      <c r="D547" t="s">
        <v>3916</v>
      </c>
      <c r="E547" s="26" t="s">
        <v>47805</v>
      </c>
      <c r="F547" t="b">
        <v>1</v>
      </c>
      <c r="G547" s="26" t="s">
        <v>114</v>
      </c>
      <c r="H547">
        <v>0.40824829046386302</v>
      </c>
      <c r="I547" s="26" t="s">
        <v>9731</v>
      </c>
      <c r="J547" s="26" t="s">
        <v>9732</v>
      </c>
      <c r="K547" s="26" t="s">
        <v>713</v>
      </c>
      <c r="L547" s="26" t="s">
        <v>349</v>
      </c>
      <c r="M547" s="26" t="s">
        <v>713</v>
      </c>
      <c r="N547" s="26" t="s">
        <v>47806</v>
      </c>
    </row>
    <row r="548" spans="1:14" x14ac:dyDescent="0.25">
      <c r="A548" t="s">
        <v>3919</v>
      </c>
      <c r="B548" t="s">
        <v>3920</v>
      </c>
      <c r="C548" t="s">
        <v>47807</v>
      </c>
      <c r="D548" t="s">
        <v>3922</v>
      </c>
      <c r="E548" s="26" t="s">
        <v>47808</v>
      </c>
      <c r="F548" t="b">
        <v>1</v>
      </c>
      <c r="G548">
        <v>0.75</v>
      </c>
      <c r="H548" s="26" t="s">
        <v>24070</v>
      </c>
      <c r="I548" s="26" t="s">
        <v>26932</v>
      </c>
      <c r="J548" s="26" t="s">
        <v>28815</v>
      </c>
      <c r="K548">
        <v>0.25</v>
      </c>
      <c r="L548">
        <v>0</v>
      </c>
      <c r="M548">
        <v>0.25</v>
      </c>
      <c r="N548" s="26" t="s">
        <v>47809</v>
      </c>
    </row>
    <row r="549" spans="1:14" x14ac:dyDescent="0.25">
      <c r="A549" t="s">
        <v>3926</v>
      </c>
      <c r="B549" t="s">
        <v>3927</v>
      </c>
      <c r="C549" t="s">
        <v>47810</v>
      </c>
      <c r="D549" t="s">
        <v>3929</v>
      </c>
      <c r="E549" s="26" t="s">
        <v>47811</v>
      </c>
      <c r="F549" t="b">
        <v>1</v>
      </c>
      <c r="G549" s="26" t="s">
        <v>5857</v>
      </c>
      <c r="H549" s="26" t="s">
        <v>26999</v>
      </c>
      <c r="I549" s="26" t="s">
        <v>27000</v>
      </c>
      <c r="J549">
        <v>7.6143109912178306E-2</v>
      </c>
      <c r="K549">
        <v>0.125</v>
      </c>
      <c r="L549">
        <v>0</v>
      </c>
      <c r="M549">
        <v>0.125</v>
      </c>
      <c r="N549" s="26" t="s">
        <v>47812</v>
      </c>
    </row>
    <row r="550" spans="1:14" x14ac:dyDescent="0.25">
      <c r="A550" t="s">
        <v>3932</v>
      </c>
      <c r="B550" t="s">
        <v>3933</v>
      </c>
      <c r="C550" t="s">
        <v>31573</v>
      </c>
      <c r="D550" t="s">
        <v>3934</v>
      </c>
      <c r="E550" s="26" t="s">
        <v>47813</v>
      </c>
      <c r="F550" t="b">
        <v>1</v>
      </c>
      <c r="G550" s="26" t="s">
        <v>2365</v>
      </c>
      <c r="H550">
        <v>0.26369638640452397</v>
      </c>
      <c r="I550" s="26" t="s">
        <v>29136</v>
      </c>
      <c r="J550">
        <v>6.5182103332889693E-2</v>
      </c>
      <c r="K550" s="26" t="s">
        <v>236</v>
      </c>
      <c r="L550">
        <v>0</v>
      </c>
      <c r="M550" s="26" t="s">
        <v>236</v>
      </c>
      <c r="N550" s="26" t="s">
        <v>47814</v>
      </c>
    </row>
    <row r="551" spans="1:14" x14ac:dyDescent="0.25">
      <c r="A551" t="s">
        <v>3937</v>
      </c>
      <c r="B551" t="s">
        <v>3938</v>
      </c>
      <c r="C551" t="s">
        <v>47815</v>
      </c>
      <c r="D551" t="s">
        <v>3940</v>
      </c>
      <c r="E551" s="26" t="s">
        <v>47816</v>
      </c>
      <c r="F551" t="b">
        <v>1</v>
      </c>
      <c r="G551">
        <v>0.6</v>
      </c>
      <c r="H551" s="26" t="s">
        <v>421</v>
      </c>
      <c r="I551" s="26" t="s">
        <v>1111</v>
      </c>
      <c r="J551" s="26" t="s">
        <v>1112</v>
      </c>
      <c r="K551">
        <v>0.5</v>
      </c>
      <c r="L551" s="26" t="s">
        <v>180</v>
      </c>
      <c r="M551">
        <v>0.5</v>
      </c>
      <c r="N551" s="26" t="s">
        <v>47817</v>
      </c>
    </row>
    <row r="552" spans="1:14" x14ac:dyDescent="0.25">
      <c r="A552" t="s">
        <v>3944</v>
      </c>
      <c r="B552" t="s">
        <v>3945</v>
      </c>
      <c r="C552" t="s">
        <v>47818</v>
      </c>
      <c r="D552" t="s">
        <v>3947</v>
      </c>
      <c r="E552" s="26" t="s">
        <v>47819</v>
      </c>
      <c r="F552" t="b">
        <v>1</v>
      </c>
      <c r="G552" s="26" t="s">
        <v>16513</v>
      </c>
      <c r="H552" s="26" t="s">
        <v>16514</v>
      </c>
      <c r="I552" s="26" t="s">
        <v>16515</v>
      </c>
      <c r="J552">
        <v>6.8406765984212706E-2</v>
      </c>
      <c r="K552" s="26" t="s">
        <v>123</v>
      </c>
      <c r="L552" s="26" t="s">
        <v>124</v>
      </c>
      <c r="M552" s="26" t="s">
        <v>125</v>
      </c>
      <c r="N552" s="26" t="s">
        <v>47820</v>
      </c>
    </row>
    <row r="553" spans="1:14" x14ac:dyDescent="0.25">
      <c r="A553" t="s">
        <v>3951</v>
      </c>
      <c r="B553" t="s">
        <v>3952</v>
      </c>
      <c r="C553" t="s">
        <v>47821</v>
      </c>
      <c r="D553" t="s">
        <v>3954</v>
      </c>
      <c r="E553" s="26" t="s">
        <v>47822</v>
      </c>
      <c r="F553" t="b">
        <v>1</v>
      </c>
      <c r="G553" s="26" t="s">
        <v>9466</v>
      </c>
      <c r="H553" s="26" t="s">
        <v>29481</v>
      </c>
      <c r="I553" s="26" t="s">
        <v>2367</v>
      </c>
      <c r="J553" s="26" t="s">
        <v>30205</v>
      </c>
      <c r="K553" s="26" t="s">
        <v>355</v>
      </c>
      <c r="L553" s="26" t="s">
        <v>236</v>
      </c>
      <c r="M553" s="26" t="s">
        <v>355</v>
      </c>
      <c r="N553" s="26" t="s">
        <v>47823</v>
      </c>
    </row>
    <row r="554" spans="1:14" x14ac:dyDescent="0.25">
      <c r="A554" t="s">
        <v>3958</v>
      </c>
      <c r="B554" t="s">
        <v>3959</v>
      </c>
      <c r="C554" t="s">
        <v>47824</v>
      </c>
      <c r="D554" t="s">
        <v>3961</v>
      </c>
      <c r="E554" s="26" t="s">
        <v>47825</v>
      </c>
      <c r="F554" t="b">
        <v>1</v>
      </c>
      <c r="G554" s="26" t="s">
        <v>67</v>
      </c>
      <c r="H554">
        <v>0.50452497910951299</v>
      </c>
      <c r="I554" s="26" t="s">
        <v>309</v>
      </c>
      <c r="J554" s="26" t="s">
        <v>310</v>
      </c>
      <c r="K554">
        <v>0.5</v>
      </c>
      <c r="L554" s="26" t="s">
        <v>135</v>
      </c>
      <c r="M554" s="26" t="s">
        <v>136</v>
      </c>
      <c r="N554" s="26" t="s">
        <v>47826</v>
      </c>
    </row>
    <row r="555" spans="1:14" x14ac:dyDescent="0.25">
      <c r="A555" t="s">
        <v>3967</v>
      </c>
      <c r="B555" t="s">
        <v>3968</v>
      </c>
      <c r="C555" t="s">
        <v>30744</v>
      </c>
      <c r="D555" t="s">
        <v>3969</v>
      </c>
      <c r="E555" s="26" t="s">
        <v>47827</v>
      </c>
      <c r="F555" t="b">
        <v>1</v>
      </c>
      <c r="G555">
        <v>0.75</v>
      </c>
      <c r="H555" s="26" t="s">
        <v>24070</v>
      </c>
      <c r="I555" s="26" t="s">
        <v>17206</v>
      </c>
      <c r="J555" s="26" t="s">
        <v>31212</v>
      </c>
      <c r="K555" s="26" t="s">
        <v>6506</v>
      </c>
      <c r="L555" s="26" t="s">
        <v>349</v>
      </c>
      <c r="M555" s="26" t="s">
        <v>713</v>
      </c>
      <c r="N555">
        <v>0.413716049382716</v>
      </c>
    </row>
    <row r="556" spans="1:14" x14ac:dyDescent="0.25">
      <c r="A556" t="s">
        <v>3971</v>
      </c>
      <c r="B556" t="s">
        <v>3972</v>
      </c>
      <c r="C556" t="s">
        <v>47828</v>
      </c>
      <c r="D556" t="s">
        <v>3974</v>
      </c>
      <c r="E556" s="26" t="s">
        <v>47829</v>
      </c>
      <c r="F556" t="b">
        <v>1</v>
      </c>
      <c r="G556" s="26" t="s">
        <v>67</v>
      </c>
      <c r="H556">
        <v>0.50452497910951299</v>
      </c>
      <c r="I556" s="26" t="s">
        <v>414</v>
      </c>
      <c r="J556" s="26" t="s">
        <v>415</v>
      </c>
      <c r="K556" s="26" t="s">
        <v>1988</v>
      </c>
      <c r="L556">
        <v>0</v>
      </c>
      <c r="M556" s="26" t="s">
        <v>1988</v>
      </c>
      <c r="N556" s="26" t="s">
        <v>47830</v>
      </c>
    </row>
    <row r="557" spans="1:14" x14ac:dyDescent="0.25">
      <c r="A557" t="s">
        <v>3981</v>
      </c>
      <c r="B557" t="s">
        <v>3982</v>
      </c>
      <c r="C557" t="s">
        <v>47831</v>
      </c>
      <c r="D557" t="s">
        <v>3984</v>
      </c>
      <c r="E557" s="26" t="s">
        <v>47832</v>
      </c>
      <c r="F557" t="b">
        <v>1</v>
      </c>
      <c r="G557" s="26" t="s">
        <v>38463</v>
      </c>
      <c r="H557">
        <v>7.3264554530398596E-2</v>
      </c>
      <c r="I557" s="26" t="s">
        <v>30151</v>
      </c>
      <c r="J557" s="26" t="s">
        <v>30152</v>
      </c>
      <c r="K557" s="26" t="s">
        <v>480</v>
      </c>
      <c r="L557">
        <v>0</v>
      </c>
      <c r="M557" s="26" t="s">
        <v>124</v>
      </c>
      <c r="N557" s="26" t="s">
        <v>47833</v>
      </c>
    </row>
    <row r="558" spans="1:14" x14ac:dyDescent="0.25">
      <c r="A558" t="s">
        <v>3988</v>
      </c>
      <c r="B558" t="s">
        <v>3989</v>
      </c>
      <c r="C558" t="s">
        <v>47834</v>
      </c>
      <c r="D558" t="s">
        <v>3991</v>
      </c>
      <c r="E558">
        <v>0.99195729077364503</v>
      </c>
      <c r="F558" t="b">
        <v>1</v>
      </c>
      <c r="G558">
        <v>0.25670855951629601</v>
      </c>
      <c r="H558" s="26" t="s">
        <v>31257</v>
      </c>
      <c r="I558">
        <v>7.1087059197512306E-2</v>
      </c>
      <c r="J558">
        <v>4.9054068577402098E-2</v>
      </c>
      <c r="K558" s="26" t="s">
        <v>180</v>
      </c>
      <c r="L558" s="26" t="s">
        <v>28684</v>
      </c>
      <c r="M558" s="26" t="s">
        <v>180</v>
      </c>
      <c r="N558" s="26" t="s">
        <v>47835</v>
      </c>
    </row>
    <row r="559" spans="1:14" x14ac:dyDescent="0.25">
      <c r="A559" t="s">
        <v>3995</v>
      </c>
      <c r="B559" t="s">
        <v>3996</v>
      </c>
      <c r="C559" t="s">
        <v>47343</v>
      </c>
      <c r="D559" t="s">
        <v>3997</v>
      </c>
      <c r="E559">
        <v>1.2675476129707199</v>
      </c>
      <c r="F559" t="b">
        <v>1</v>
      </c>
      <c r="G559">
        <v>0.75</v>
      </c>
      <c r="H559" s="26" t="s">
        <v>15049</v>
      </c>
      <c r="I559" s="26" t="s">
        <v>15050</v>
      </c>
      <c r="J559" s="26" t="s">
        <v>15051</v>
      </c>
      <c r="K559" s="26" t="s">
        <v>2222</v>
      </c>
      <c r="L559" s="26" t="s">
        <v>347</v>
      </c>
      <c r="M559" s="26" t="s">
        <v>2222</v>
      </c>
      <c r="N559" s="26" t="s">
        <v>47836</v>
      </c>
    </row>
    <row r="560" spans="1:14" x14ac:dyDescent="0.25">
      <c r="A560" t="s">
        <v>4000</v>
      </c>
      <c r="B560" t="s">
        <v>4001</v>
      </c>
      <c r="C560" t="s">
        <v>47837</v>
      </c>
      <c r="D560" t="s">
        <v>4003</v>
      </c>
      <c r="E560" s="26" t="s">
        <v>47838</v>
      </c>
      <c r="F560" t="b">
        <v>1</v>
      </c>
      <c r="G560" s="26" t="s">
        <v>1448</v>
      </c>
      <c r="H560">
        <v>0.372677996249965</v>
      </c>
      <c r="I560" s="26" t="s">
        <v>4085</v>
      </c>
      <c r="J560" s="26" t="s">
        <v>4086</v>
      </c>
      <c r="K560" s="26" t="s">
        <v>123</v>
      </c>
      <c r="L560">
        <v>0</v>
      </c>
      <c r="M560" s="26" t="s">
        <v>125</v>
      </c>
      <c r="N560" s="26" t="s">
        <v>47839</v>
      </c>
    </row>
    <row r="561" spans="1:14" x14ac:dyDescent="0.25">
      <c r="A561" t="s">
        <v>4007</v>
      </c>
      <c r="B561" t="s">
        <v>4008</v>
      </c>
      <c r="C561" t="s">
        <v>47840</v>
      </c>
      <c r="D561" t="s">
        <v>4010</v>
      </c>
      <c r="E561" s="26" t="s">
        <v>47841</v>
      </c>
      <c r="F561" t="b">
        <v>1</v>
      </c>
      <c r="G561" s="26" t="s">
        <v>110</v>
      </c>
      <c r="H561" s="26" t="s">
        <v>2257</v>
      </c>
      <c r="I561" s="26" t="s">
        <v>2258</v>
      </c>
      <c r="J561">
        <v>6.6740947190414804E-2</v>
      </c>
      <c r="K561" s="26" t="s">
        <v>114</v>
      </c>
      <c r="L561">
        <v>0.125</v>
      </c>
      <c r="M561" s="26" t="s">
        <v>180</v>
      </c>
      <c r="N561" s="26" t="s">
        <v>47842</v>
      </c>
    </row>
    <row r="562" spans="1:14" x14ac:dyDescent="0.25">
      <c r="A562" t="s">
        <v>4013</v>
      </c>
      <c r="B562" t="s">
        <v>4014</v>
      </c>
      <c r="C562" t="s">
        <v>47242</v>
      </c>
      <c r="D562" t="s">
        <v>4015</v>
      </c>
      <c r="E562" s="26" t="s">
        <v>47843</v>
      </c>
      <c r="F562" t="b">
        <v>1</v>
      </c>
      <c r="G562" s="26" t="s">
        <v>29644</v>
      </c>
      <c r="H562" s="26" t="s">
        <v>29067</v>
      </c>
      <c r="I562" s="26" t="s">
        <v>29068</v>
      </c>
      <c r="J562">
        <v>0.465760462816944</v>
      </c>
      <c r="K562" s="26" t="s">
        <v>4457</v>
      </c>
      <c r="L562" s="26" t="s">
        <v>322</v>
      </c>
      <c r="M562" s="26" t="s">
        <v>4457</v>
      </c>
      <c r="N562" s="26" t="s">
        <v>47844</v>
      </c>
    </row>
    <row r="563" spans="1:14" x14ac:dyDescent="0.25">
      <c r="A563" t="s">
        <v>4018</v>
      </c>
      <c r="B563" t="s">
        <v>4019</v>
      </c>
      <c r="C563" t="s">
        <v>34788</v>
      </c>
      <c r="D563" t="s">
        <v>4021</v>
      </c>
      <c r="E563" s="26" t="s">
        <v>47845</v>
      </c>
      <c r="F563" t="b">
        <v>1</v>
      </c>
      <c r="G563" s="26" t="s">
        <v>6105</v>
      </c>
      <c r="H563" s="26" t="s">
        <v>1041</v>
      </c>
      <c r="I563" s="26" t="s">
        <v>25466</v>
      </c>
      <c r="J563">
        <v>8.5287335956360302E-2</v>
      </c>
      <c r="K563" s="26" t="s">
        <v>6506</v>
      </c>
      <c r="L563" s="26" t="s">
        <v>714</v>
      </c>
      <c r="M563" s="26" t="s">
        <v>713</v>
      </c>
      <c r="N563" s="26" t="s">
        <v>47846</v>
      </c>
    </row>
    <row r="564" spans="1:14" x14ac:dyDescent="0.25">
      <c r="A564" t="s">
        <v>4026</v>
      </c>
      <c r="B564" t="s">
        <v>4027</v>
      </c>
      <c r="C564" t="s">
        <v>30323</v>
      </c>
      <c r="D564" t="s">
        <v>4029</v>
      </c>
      <c r="E564" s="26" t="s">
        <v>47847</v>
      </c>
      <c r="F564" t="b">
        <v>1</v>
      </c>
      <c r="G564" s="26" t="s">
        <v>37930</v>
      </c>
      <c r="H564" s="26" t="s">
        <v>30053</v>
      </c>
      <c r="I564">
        <v>9.5118127507996794E-2</v>
      </c>
      <c r="J564" s="26" t="s">
        <v>30054</v>
      </c>
      <c r="K564">
        <v>0.375</v>
      </c>
      <c r="L564">
        <v>0</v>
      </c>
      <c r="M564">
        <v>0.125</v>
      </c>
      <c r="N564" s="26" t="s">
        <v>47848</v>
      </c>
    </row>
    <row r="565" spans="1:14" x14ac:dyDescent="0.25">
      <c r="A565" t="s">
        <v>4032</v>
      </c>
      <c r="B565" t="s">
        <v>4033</v>
      </c>
      <c r="C565" t="s">
        <v>47849</v>
      </c>
      <c r="D565" t="s">
        <v>4035</v>
      </c>
      <c r="E565" s="26" t="s">
        <v>47850</v>
      </c>
      <c r="F565" t="b">
        <v>1</v>
      </c>
      <c r="G565" s="26" t="s">
        <v>67</v>
      </c>
      <c r="H565" s="26" t="s">
        <v>167</v>
      </c>
      <c r="I565" s="26" t="s">
        <v>168</v>
      </c>
      <c r="J565" s="26" t="s">
        <v>169</v>
      </c>
      <c r="K565" s="26" t="s">
        <v>659</v>
      </c>
      <c r="L565" s="26" t="s">
        <v>91</v>
      </c>
      <c r="M565" s="26" t="s">
        <v>83</v>
      </c>
      <c r="N565" s="26" t="s">
        <v>47851</v>
      </c>
    </row>
    <row r="566" spans="1:14" x14ac:dyDescent="0.25">
      <c r="A566" t="s">
        <v>4039</v>
      </c>
      <c r="B566" t="s">
        <v>4040</v>
      </c>
      <c r="C566" t="s">
        <v>47615</v>
      </c>
      <c r="D566" t="s">
        <v>4041</v>
      </c>
      <c r="E566" s="26" t="s">
        <v>47852</v>
      </c>
      <c r="F566" t="b">
        <v>1</v>
      </c>
      <c r="G566">
        <v>0.9</v>
      </c>
      <c r="H566" s="26" t="s">
        <v>2909</v>
      </c>
      <c r="I566" s="26" t="s">
        <v>23936</v>
      </c>
      <c r="J566" s="26" t="s">
        <v>27697</v>
      </c>
      <c r="K566">
        <v>0.5</v>
      </c>
      <c r="L566" s="26" t="s">
        <v>1007</v>
      </c>
      <c r="M566">
        <v>0.5</v>
      </c>
      <c r="N566">
        <v>0.51156429825514504</v>
      </c>
    </row>
    <row r="567" spans="1:14" x14ac:dyDescent="0.25">
      <c r="A567" t="s">
        <v>4045</v>
      </c>
      <c r="B567" t="s">
        <v>4046</v>
      </c>
      <c r="C567" t="s">
        <v>47853</v>
      </c>
      <c r="D567" t="s">
        <v>4048</v>
      </c>
      <c r="E567" s="26" t="s">
        <v>47854</v>
      </c>
      <c r="F567" t="b">
        <v>1</v>
      </c>
      <c r="G567" s="26" t="s">
        <v>41401</v>
      </c>
      <c r="H567">
        <v>0.38360367108329002</v>
      </c>
      <c r="I567" s="26" t="s">
        <v>32440</v>
      </c>
      <c r="J567" s="26" t="s">
        <v>32441</v>
      </c>
      <c r="K567">
        <v>0.625</v>
      </c>
      <c r="L567" s="26" t="s">
        <v>322</v>
      </c>
      <c r="M567">
        <v>0.625</v>
      </c>
      <c r="N567" s="26" t="s">
        <v>47855</v>
      </c>
    </row>
    <row r="568" spans="1:14" x14ac:dyDescent="0.25">
      <c r="A568" t="s">
        <v>4051</v>
      </c>
      <c r="B568" t="s">
        <v>4052</v>
      </c>
      <c r="C568" t="s">
        <v>47856</v>
      </c>
      <c r="D568" t="s">
        <v>4054</v>
      </c>
      <c r="E568" s="26" t="s">
        <v>47857</v>
      </c>
      <c r="F568" t="b">
        <v>1</v>
      </c>
      <c r="G568" s="26" t="s">
        <v>38788</v>
      </c>
      <c r="H568" s="26" t="s">
        <v>31015</v>
      </c>
      <c r="I568">
        <v>9.92099830788786E-2</v>
      </c>
      <c r="J568">
        <v>6.8460467607647499E-2</v>
      </c>
      <c r="K568" s="26" t="s">
        <v>103</v>
      </c>
      <c r="L568" s="26" t="s">
        <v>434</v>
      </c>
      <c r="M568" s="26" t="s">
        <v>103</v>
      </c>
      <c r="N568" s="26" t="s">
        <v>47858</v>
      </c>
    </row>
    <row r="569" spans="1:14" x14ac:dyDescent="0.25">
      <c r="A569" t="s">
        <v>4057</v>
      </c>
      <c r="B569" t="s">
        <v>4058</v>
      </c>
      <c r="C569" t="s">
        <v>47859</v>
      </c>
      <c r="D569" t="s">
        <v>4060</v>
      </c>
      <c r="E569" s="26" t="s">
        <v>47860</v>
      </c>
      <c r="F569" t="b">
        <v>1</v>
      </c>
      <c r="G569">
        <v>0.7</v>
      </c>
      <c r="H569">
        <v>0.55777335102271697</v>
      </c>
      <c r="I569" s="26" t="s">
        <v>1062</v>
      </c>
      <c r="J569" s="26" t="s">
        <v>1063</v>
      </c>
      <c r="K569" s="26" t="s">
        <v>201</v>
      </c>
      <c r="L569">
        <v>9.9999999999999895E-2</v>
      </c>
      <c r="M569" s="26" t="s">
        <v>202</v>
      </c>
      <c r="N569" s="26" t="s">
        <v>47861</v>
      </c>
    </row>
    <row r="570" spans="1:14" x14ac:dyDescent="0.25">
      <c r="A570" t="s">
        <v>4063</v>
      </c>
      <c r="B570" t="s">
        <v>4064</v>
      </c>
      <c r="C570" t="s">
        <v>47862</v>
      </c>
      <c r="D570" t="s">
        <v>4065</v>
      </c>
      <c r="E570" s="26" t="s">
        <v>47863</v>
      </c>
      <c r="F570" t="b">
        <v>1</v>
      </c>
      <c r="G570" s="26" t="s">
        <v>38614</v>
      </c>
      <c r="H570" s="26" t="s">
        <v>29738</v>
      </c>
      <c r="I570" s="26" t="s">
        <v>39269</v>
      </c>
      <c r="J570" s="26" t="s">
        <v>39270</v>
      </c>
      <c r="K570">
        <v>0.4</v>
      </c>
      <c r="L570" s="26" t="s">
        <v>5999</v>
      </c>
      <c r="M570">
        <v>0.4</v>
      </c>
      <c r="N570" s="26" t="s">
        <v>47864</v>
      </c>
    </row>
    <row r="571" spans="1:14" x14ac:dyDescent="0.25">
      <c r="A571" t="s">
        <v>4068</v>
      </c>
      <c r="B571" t="s">
        <v>4069</v>
      </c>
      <c r="C571" t="s">
        <v>47865</v>
      </c>
      <c r="D571" t="s">
        <v>4071</v>
      </c>
      <c r="E571" s="26" t="s">
        <v>47866</v>
      </c>
      <c r="F571" t="b">
        <v>1</v>
      </c>
      <c r="G571" s="26" t="s">
        <v>3093</v>
      </c>
      <c r="H571" s="26" t="s">
        <v>3094</v>
      </c>
      <c r="I571" s="26" t="s">
        <v>3095</v>
      </c>
      <c r="J571">
        <v>9.4772736583299502E-2</v>
      </c>
      <c r="K571" s="26" t="s">
        <v>136</v>
      </c>
      <c r="L571" s="26" t="s">
        <v>1473</v>
      </c>
      <c r="M571" s="26" t="s">
        <v>136</v>
      </c>
      <c r="N571" s="26" t="s">
        <v>47867</v>
      </c>
    </row>
    <row r="572" spans="1:14" x14ac:dyDescent="0.25">
      <c r="A572" t="s">
        <v>4074</v>
      </c>
      <c r="B572" t="s">
        <v>4075</v>
      </c>
      <c r="C572" t="s">
        <v>47868</v>
      </c>
      <c r="D572" t="s">
        <v>4077</v>
      </c>
      <c r="E572" s="26" t="s">
        <v>47869</v>
      </c>
      <c r="F572" t="b">
        <v>1</v>
      </c>
      <c r="G572" s="26" t="s">
        <v>39213</v>
      </c>
      <c r="H572" s="26" t="s">
        <v>47870</v>
      </c>
      <c r="I572">
        <v>7.5669940699063798E-2</v>
      </c>
      <c r="J572">
        <v>5.2493259398837602E-2</v>
      </c>
      <c r="K572">
        <v>0.125</v>
      </c>
      <c r="L572">
        <v>0</v>
      </c>
      <c r="M572">
        <v>0.125</v>
      </c>
      <c r="N572" s="26" t="s">
        <v>47871</v>
      </c>
    </row>
    <row r="573" spans="1:14" x14ac:dyDescent="0.25">
      <c r="A573" t="s">
        <v>4080</v>
      </c>
      <c r="B573" t="s">
        <v>4081</v>
      </c>
      <c r="C573" t="s">
        <v>47872</v>
      </c>
      <c r="D573" t="s">
        <v>4083</v>
      </c>
      <c r="E573" s="26" t="s">
        <v>47873</v>
      </c>
      <c r="F573" t="b">
        <v>1</v>
      </c>
      <c r="G573" s="26" t="s">
        <v>180</v>
      </c>
      <c r="H573">
        <v>6.4549722436790205E-2</v>
      </c>
      <c r="I573">
        <v>4.0331830842785098E-2</v>
      </c>
      <c r="J573">
        <v>3.1559845391129403E-2</v>
      </c>
      <c r="K573" s="26" t="s">
        <v>480</v>
      </c>
      <c r="L573">
        <v>0</v>
      </c>
      <c r="M573" s="26" t="s">
        <v>480</v>
      </c>
      <c r="N573" s="26" t="s">
        <v>47874</v>
      </c>
    </row>
    <row r="574" spans="1:14" x14ac:dyDescent="0.25">
      <c r="A574" t="s">
        <v>4088</v>
      </c>
      <c r="B574" t="s">
        <v>4089</v>
      </c>
      <c r="C574" t="s">
        <v>47875</v>
      </c>
      <c r="D574" t="s">
        <v>4091</v>
      </c>
      <c r="E574" s="26" t="s">
        <v>47876</v>
      </c>
      <c r="F574" t="b">
        <v>1</v>
      </c>
      <c r="G574" s="26" t="s">
        <v>38529</v>
      </c>
      <c r="H574" s="26" t="s">
        <v>31293</v>
      </c>
      <c r="I574">
        <v>7.4987942942510294E-2</v>
      </c>
      <c r="J574">
        <v>5.0359833507356802E-2</v>
      </c>
      <c r="K574" s="26" t="s">
        <v>715</v>
      </c>
      <c r="L574">
        <v>0</v>
      </c>
      <c r="M574" s="26" t="s">
        <v>715</v>
      </c>
      <c r="N574" s="26" t="s">
        <v>47877</v>
      </c>
    </row>
    <row r="575" spans="1:14" x14ac:dyDescent="0.25">
      <c r="A575" t="s">
        <v>4096</v>
      </c>
      <c r="B575" t="s">
        <v>4097</v>
      </c>
      <c r="C575" t="s">
        <v>47878</v>
      </c>
      <c r="D575" t="s">
        <v>4099</v>
      </c>
      <c r="E575" s="26" t="s">
        <v>47879</v>
      </c>
      <c r="F575" t="b">
        <v>1</v>
      </c>
      <c r="G575">
        <v>0.625</v>
      </c>
      <c r="H575" s="26" t="s">
        <v>27350</v>
      </c>
      <c r="I575" s="26" t="s">
        <v>29025</v>
      </c>
      <c r="J575">
        <v>8.7836026197139594E-2</v>
      </c>
      <c r="K575" s="26" t="s">
        <v>423</v>
      </c>
      <c r="L575">
        <v>0</v>
      </c>
      <c r="M575" s="26" t="s">
        <v>135</v>
      </c>
      <c r="N575" s="26" t="s">
        <v>47880</v>
      </c>
    </row>
    <row r="576" spans="1:14" x14ac:dyDescent="0.25">
      <c r="A576" t="s">
        <v>4102</v>
      </c>
      <c r="B576" t="s">
        <v>4103</v>
      </c>
      <c r="C576" t="s">
        <v>47881</v>
      </c>
      <c r="D576" t="s">
        <v>4105</v>
      </c>
      <c r="E576" s="26" t="s">
        <v>47882</v>
      </c>
      <c r="F576" t="b">
        <v>1</v>
      </c>
      <c r="G576" s="26" t="s">
        <v>3093</v>
      </c>
      <c r="H576" s="26" t="s">
        <v>28851</v>
      </c>
      <c r="I576" s="26" t="s">
        <v>29702</v>
      </c>
      <c r="J576" s="26" t="s">
        <v>29703</v>
      </c>
      <c r="K576" s="26" t="s">
        <v>713</v>
      </c>
      <c r="L576" s="26" t="s">
        <v>349</v>
      </c>
      <c r="M576" s="26" t="s">
        <v>715</v>
      </c>
      <c r="N576" s="26" t="s">
        <v>47883</v>
      </c>
    </row>
    <row r="577" spans="1:14" x14ac:dyDescent="0.25">
      <c r="A577" t="s">
        <v>4107</v>
      </c>
      <c r="B577" t="s">
        <v>4108</v>
      </c>
      <c r="C577" t="s">
        <v>47884</v>
      </c>
      <c r="D577" t="s">
        <v>4110</v>
      </c>
      <c r="E577" s="26" t="s">
        <v>47885</v>
      </c>
      <c r="F577" t="b">
        <v>1</v>
      </c>
      <c r="G577" s="26" t="s">
        <v>5857</v>
      </c>
      <c r="H577" s="26" t="s">
        <v>29031</v>
      </c>
      <c r="I577" s="26" t="s">
        <v>29032</v>
      </c>
      <c r="J577" s="26" t="s">
        <v>29033</v>
      </c>
      <c r="K577" s="26" t="s">
        <v>423</v>
      </c>
      <c r="L577">
        <v>0.25</v>
      </c>
      <c r="M577" s="26" t="s">
        <v>423</v>
      </c>
      <c r="N577" s="26" t="s">
        <v>47886</v>
      </c>
    </row>
    <row r="578" spans="1:14" x14ac:dyDescent="0.25">
      <c r="A578" t="s">
        <v>4114</v>
      </c>
      <c r="B578" t="s">
        <v>4115</v>
      </c>
      <c r="C578" t="s">
        <v>47887</v>
      </c>
      <c r="D578" t="s">
        <v>4117</v>
      </c>
      <c r="E578" s="26" t="s">
        <v>47888</v>
      </c>
      <c r="F578" t="b">
        <v>1</v>
      </c>
      <c r="G578" s="26" t="s">
        <v>39937</v>
      </c>
      <c r="H578">
        <v>6.3511423157444596E-2</v>
      </c>
      <c r="I578">
        <v>4.0460710899607899E-2</v>
      </c>
      <c r="J578">
        <v>3.2668286409255003E-2</v>
      </c>
      <c r="K578">
        <v>0.25</v>
      </c>
      <c r="L578">
        <v>0</v>
      </c>
      <c r="M578">
        <v>0.25</v>
      </c>
      <c r="N578" s="26" t="s">
        <v>47889</v>
      </c>
    </row>
    <row r="579" spans="1:14" x14ac:dyDescent="0.25">
      <c r="A579" t="s">
        <v>4121</v>
      </c>
      <c r="B579" t="s">
        <v>4122</v>
      </c>
      <c r="C579" t="s">
        <v>47757</v>
      </c>
      <c r="D579" t="s">
        <v>4124</v>
      </c>
      <c r="E579" s="26" t="s">
        <v>47890</v>
      </c>
      <c r="F579" t="b">
        <v>1</v>
      </c>
      <c r="G579" s="26" t="s">
        <v>41998</v>
      </c>
      <c r="H579">
        <v>0.40036870145840397</v>
      </c>
      <c r="I579" s="26" t="s">
        <v>47891</v>
      </c>
      <c r="J579" s="26" t="s">
        <v>47892</v>
      </c>
      <c r="K579" s="26" t="s">
        <v>555</v>
      </c>
      <c r="L579">
        <v>0</v>
      </c>
      <c r="M579" s="26" t="s">
        <v>555</v>
      </c>
      <c r="N579" s="26" t="s">
        <v>47893</v>
      </c>
    </row>
    <row r="580" spans="1:14" x14ac:dyDescent="0.25">
      <c r="A580" t="s">
        <v>4127</v>
      </c>
      <c r="B580" t="s">
        <v>4128</v>
      </c>
      <c r="C580" t="s">
        <v>30323</v>
      </c>
      <c r="D580" t="s">
        <v>4130</v>
      </c>
      <c r="E580" s="26" t="s">
        <v>47894</v>
      </c>
      <c r="F580" t="b">
        <v>1</v>
      </c>
      <c r="G580" s="26" t="s">
        <v>10806</v>
      </c>
      <c r="H580">
        <v>0.26752432787911101</v>
      </c>
      <c r="I580" s="26" t="s">
        <v>19088</v>
      </c>
      <c r="J580">
        <v>7.2011707282849197E-2</v>
      </c>
      <c r="K580" s="26" t="s">
        <v>114</v>
      </c>
      <c r="L580">
        <v>0.125</v>
      </c>
      <c r="M580" s="26" t="s">
        <v>1007</v>
      </c>
      <c r="N580" s="26" t="s">
        <v>47895</v>
      </c>
    </row>
    <row r="581" spans="1:14" x14ac:dyDescent="0.25">
      <c r="A581" t="s">
        <v>4135</v>
      </c>
      <c r="B581" t="s">
        <v>4136</v>
      </c>
      <c r="C581" t="s">
        <v>47896</v>
      </c>
      <c r="D581" t="s">
        <v>4138</v>
      </c>
      <c r="E581" s="26" t="s">
        <v>47897</v>
      </c>
      <c r="F581" t="b">
        <v>1</v>
      </c>
      <c r="G581" s="26" t="s">
        <v>24570</v>
      </c>
      <c r="H581">
        <v>0.59655954454291305</v>
      </c>
      <c r="I581" s="26" t="s">
        <v>35777</v>
      </c>
      <c r="J581" s="26" t="s">
        <v>35778</v>
      </c>
      <c r="K581" s="26" t="s">
        <v>136</v>
      </c>
      <c r="L581" s="26" t="s">
        <v>135</v>
      </c>
      <c r="M581">
        <v>0.3</v>
      </c>
      <c r="N581" s="26" t="s">
        <v>47898</v>
      </c>
    </row>
    <row r="582" spans="1:14" x14ac:dyDescent="0.25">
      <c r="A582" t="s">
        <v>4141</v>
      </c>
      <c r="B582" t="s">
        <v>4142</v>
      </c>
      <c r="C582" t="s">
        <v>47899</v>
      </c>
      <c r="D582" t="s">
        <v>4143</v>
      </c>
      <c r="E582" s="26" t="s">
        <v>47900</v>
      </c>
      <c r="F582" t="b">
        <v>1</v>
      </c>
      <c r="G582" s="26" t="s">
        <v>5857</v>
      </c>
      <c r="H582" s="26" t="s">
        <v>26999</v>
      </c>
      <c r="I582" s="26" t="s">
        <v>27000</v>
      </c>
      <c r="J582">
        <v>7.6143109912178306E-2</v>
      </c>
      <c r="K582" s="26" t="s">
        <v>715</v>
      </c>
      <c r="L582" s="26" t="s">
        <v>714</v>
      </c>
      <c r="M582" s="26" t="s">
        <v>480</v>
      </c>
      <c r="N582" s="26" t="s">
        <v>47901</v>
      </c>
    </row>
    <row r="583" spans="1:14" x14ac:dyDescent="0.25">
      <c r="A583" t="s">
        <v>4146</v>
      </c>
      <c r="B583" t="s">
        <v>4147</v>
      </c>
      <c r="C583" t="s">
        <v>47902</v>
      </c>
      <c r="D583" t="s">
        <v>4149</v>
      </c>
      <c r="E583" s="26" t="s">
        <v>47903</v>
      </c>
      <c r="F583" t="b">
        <v>1</v>
      </c>
      <c r="G583" s="26" t="s">
        <v>6105</v>
      </c>
      <c r="H583" s="26" t="s">
        <v>6106</v>
      </c>
      <c r="I583" s="26" t="s">
        <v>6107</v>
      </c>
      <c r="J583" s="26" t="s">
        <v>31721</v>
      </c>
      <c r="K583" s="26" t="s">
        <v>67</v>
      </c>
      <c r="L583">
        <v>0.4</v>
      </c>
      <c r="M583" s="26" t="s">
        <v>67</v>
      </c>
      <c r="N583" s="26" t="s">
        <v>47904</v>
      </c>
    </row>
    <row r="584" spans="1:14" x14ac:dyDescent="0.25">
      <c r="A584" t="s">
        <v>4152</v>
      </c>
      <c r="B584" t="s">
        <v>4153</v>
      </c>
      <c r="C584" t="s">
        <v>35170</v>
      </c>
      <c r="D584" t="s">
        <v>4155</v>
      </c>
      <c r="E584" s="26" t="s">
        <v>47905</v>
      </c>
      <c r="F584" t="b">
        <v>1</v>
      </c>
      <c r="G584" s="26" t="s">
        <v>37930</v>
      </c>
      <c r="H584" s="26" t="s">
        <v>30053</v>
      </c>
      <c r="I584">
        <v>9.5118127507996794E-2</v>
      </c>
      <c r="J584" s="26" t="s">
        <v>30054</v>
      </c>
      <c r="K584">
        <v>0.125</v>
      </c>
      <c r="L584">
        <v>0</v>
      </c>
      <c r="M584">
        <v>0.125</v>
      </c>
      <c r="N584" s="26" t="s">
        <v>47906</v>
      </c>
    </row>
    <row r="585" spans="1:14" x14ac:dyDescent="0.25">
      <c r="A585" t="s">
        <v>4158</v>
      </c>
      <c r="B585" t="s">
        <v>4159</v>
      </c>
      <c r="C585" t="s">
        <v>47907</v>
      </c>
      <c r="D585" t="s">
        <v>4161</v>
      </c>
      <c r="E585" s="26" t="s">
        <v>47908</v>
      </c>
      <c r="F585" t="b">
        <v>1</v>
      </c>
      <c r="G585" s="26" t="s">
        <v>38463</v>
      </c>
      <c r="H585" s="26" t="s">
        <v>28837</v>
      </c>
      <c r="I585">
        <v>9.9787370335084405E-2</v>
      </c>
      <c r="J585">
        <v>6.7014444709657506E-2</v>
      </c>
      <c r="K585" s="26" t="s">
        <v>423</v>
      </c>
      <c r="L585">
        <v>0.125</v>
      </c>
      <c r="M585" s="26" t="s">
        <v>423</v>
      </c>
      <c r="N585" s="26" t="s">
        <v>47909</v>
      </c>
    </row>
    <row r="586" spans="1:14" x14ac:dyDescent="0.25">
      <c r="A586" t="s">
        <v>4164</v>
      </c>
      <c r="B586" t="s">
        <v>4165</v>
      </c>
      <c r="C586" t="s">
        <v>30323</v>
      </c>
      <c r="D586" t="s">
        <v>4166</v>
      </c>
      <c r="E586" s="26" t="s">
        <v>47910</v>
      </c>
      <c r="F586" t="b">
        <v>1</v>
      </c>
      <c r="G586" s="26" t="s">
        <v>3093</v>
      </c>
      <c r="H586" s="26" t="s">
        <v>3094</v>
      </c>
      <c r="I586" s="26" t="s">
        <v>3095</v>
      </c>
      <c r="J586">
        <v>9.4772736583299502E-2</v>
      </c>
      <c r="K586" s="26" t="s">
        <v>125</v>
      </c>
      <c r="L586">
        <v>0</v>
      </c>
      <c r="M586" s="26" t="s">
        <v>236</v>
      </c>
      <c r="N586" s="26" t="s">
        <v>47911</v>
      </c>
    </row>
    <row r="587" spans="1:14" x14ac:dyDescent="0.25">
      <c r="A587" t="s">
        <v>4169</v>
      </c>
      <c r="B587" t="s">
        <v>4170</v>
      </c>
      <c r="C587" t="s">
        <v>47912</v>
      </c>
      <c r="D587" t="s">
        <v>4172</v>
      </c>
      <c r="E587" s="26" t="s">
        <v>47913</v>
      </c>
      <c r="F587" t="b">
        <v>1</v>
      </c>
      <c r="G587" s="26" t="s">
        <v>6105</v>
      </c>
      <c r="H587" s="26" t="s">
        <v>6106</v>
      </c>
      <c r="I587" s="26" t="s">
        <v>25489</v>
      </c>
      <c r="J587" s="26" t="s">
        <v>25490</v>
      </c>
      <c r="K587" s="26" t="s">
        <v>480</v>
      </c>
      <c r="L587">
        <v>0</v>
      </c>
      <c r="M587" s="26" t="s">
        <v>480</v>
      </c>
      <c r="N587" s="26" t="s">
        <v>47914</v>
      </c>
    </row>
    <row r="588" spans="1:14" x14ac:dyDescent="0.25">
      <c r="A588" t="s">
        <v>4178</v>
      </c>
      <c r="B588" t="s">
        <v>4179</v>
      </c>
      <c r="C588" t="s">
        <v>47915</v>
      </c>
      <c r="D588" t="s">
        <v>4181</v>
      </c>
      <c r="E588" s="26" t="s">
        <v>47916</v>
      </c>
      <c r="F588" t="b">
        <v>1</v>
      </c>
      <c r="G588" s="26" t="s">
        <v>37930</v>
      </c>
      <c r="H588" s="26" t="s">
        <v>30053</v>
      </c>
      <c r="I588">
        <v>9.5118127507996794E-2</v>
      </c>
      <c r="J588" s="26" t="s">
        <v>30054</v>
      </c>
      <c r="K588" s="26" t="s">
        <v>423</v>
      </c>
      <c r="L588">
        <v>0</v>
      </c>
      <c r="M588" s="26" t="s">
        <v>423</v>
      </c>
      <c r="N588" s="26" t="s">
        <v>47917</v>
      </c>
    </row>
    <row r="589" spans="1:14" x14ac:dyDescent="0.25">
      <c r="A589" t="s">
        <v>4184</v>
      </c>
      <c r="B589" t="s">
        <v>4185</v>
      </c>
      <c r="C589" t="s">
        <v>47918</v>
      </c>
      <c r="D589" t="s">
        <v>4187</v>
      </c>
      <c r="E589" s="26" t="s">
        <v>47919</v>
      </c>
      <c r="F589" t="b">
        <v>1</v>
      </c>
      <c r="G589" s="26" t="s">
        <v>38308</v>
      </c>
      <c r="H589" s="26" t="s">
        <v>31024</v>
      </c>
      <c r="I589">
        <v>9.9399236672236005E-2</v>
      </c>
      <c r="J589">
        <v>6.5844519831626105E-2</v>
      </c>
      <c r="K589" s="26" t="s">
        <v>1007</v>
      </c>
      <c r="L589">
        <v>0</v>
      </c>
      <c r="M589" s="26" t="s">
        <v>1007</v>
      </c>
      <c r="N589" s="26" t="s">
        <v>47920</v>
      </c>
    </row>
    <row r="590" spans="1:14" x14ac:dyDescent="0.25">
      <c r="A590" t="s">
        <v>4191</v>
      </c>
      <c r="B590" t="s">
        <v>4192</v>
      </c>
      <c r="C590" t="s">
        <v>47921</v>
      </c>
      <c r="D590" t="s">
        <v>4194</v>
      </c>
      <c r="E590">
        <v>1.47560658513558</v>
      </c>
      <c r="F590" t="b">
        <v>1</v>
      </c>
      <c r="G590">
        <v>0.6</v>
      </c>
      <c r="H590" s="26" t="s">
        <v>2846</v>
      </c>
      <c r="I590">
        <v>9.6354097690346294E-2</v>
      </c>
      <c r="J590">
        <v>5.8739490946992101E-2</v>
      </c>
      <c r="K590" s="26" t="s">
        <v>123</v>
      </c>
      <c r="L590">
        <v>0</v>
      </c>
      <c r="M590" s="26" t="s">
        <v>125</v>
      </c>
      <c r="N590" s="26" t="s">
        <v>47922</v>
      </c>
    </row>
    <row r="591" spans="1:14" x14ac:dyDescent="0.25">
      <c r="A591" t="s">
        <v>4197</v>
      </c>
      <c r="B591" t="s">
        <v>4198</v>
      </c>
      <c r="C591" t="s">
        <v>47923</v>
      </c>
      <c r="D591" t="s">
        <v>4200</v>
      </c>
      <c r="E591" s="26" t="s">
        <v>47924</v>
      </c>
      <c r="F591" t="b">
        <v>1</v>
      </c>
      <c r="G591" s="26" t="s">
        <v>5857</v>
      </c>
      <c r="H591" s="26" t="s">
        <v>26999</v>
      </c>
      <c r="I591" s="26" t="s">
        <v>27000</v>
      </c>
      <c r="J591">
        <v>7.6143109912178306E-2</v>
      </c>
      <c r="K591" s="26" t="s">
        <v>123</v>
      </c>
      <c r="L591" s="26" t="s">
        <v>20249</v>
      </c>
      <c r="M591" s="26" t="s">
        <v>123</v>
      </c>
      <c r="N591" s="26" t="s">
        <v>47925</v>
      </c>
    </row>
    <row r="592" spans="1:14" x14ac:dyDescent="0.25">
      <c r="A592" t="s">
        <v>4203</v>
      </c>
      <c r="B592" t="s">
        <v>4204</v>
      </c>
      <c r="C592" t="s">
        <v>47627</v>
      </c>
      <c r="D592" t="s">
        <v>4206</v>
      </c>
      <c r="E592" s="26" t="s">
        <v>47926</v>
      </c>
      <c r="F592" t="b">
        <v>1</v>
      </c>
      <c r="G592" s="26" t="s">
        <v>37930</v>
      </c>
      <c r="H592" s="26" t="s">
        <v>28792</v>
      </c>
      <c r="I592" s="26" t="s">
        <v>30588</v>
      </c>
      <c r="J592" s="26" t="s">
        <v>30589</v>
      </c>
      <c r="K592" s="26" t="s">
        <v>480</v>
      </c>
      <c r="L592">
        <v>0</v>
      </c>
      <c r="M592" s="26" t="s">
        <v>480</v>
      </c>
      <c r="N592" s="26" t="s">
        <v>47927</v>
      </c>
    </row>
    <row r="593" spans="1:14" x14ac:dyDescent="0.25">
      <c r="A593" t="s">
        <v>4209</v>
      </c>
      <c r="B593" t="s">
        <v>4210</v>
      </c>
      <c r="C593" t="s">
        <v>47307</v>
      </c>
      <c r="D593" t="s">
        <v>4212</v>
      </c>
      <c r="E593" s="26" t="s">
        <v>47928</v>
      </c>
      <c r="F593" t="b">
        <v>1</v>
      </c>
      <c r="G593">
        <v>1</v>
      </c>
      <c r="H593" s="26" t="s">
        <v>29851</v>
      </c>
      <c r="I593" s="26" t="s">
        <v>29224</v>
      </c>
      <c r="J593" s="26" t="s">
        <v>39134</v>
      </c>
      <c r="K593" s="26" t="s">
        <v>378</v>
      </c>
      <c r="L593">
        <v>0.375</v>
      </c>
      <c r="M593" s="26" t="s">
        <v>378</v>
      </c>
      <c r="N593" s="26" t="s">
        <v>47929</v>
      </c>
    </row>
    <row r="594" spans="1:14" x14ac:dyDescent="0.25">
      <c r="A594" t="s">
        <v>4217</v>
      </c>
      <c r="B594" t="s">
        <v>4218</v>
      </c>
      <c r="C594" t="s">
        <v>47930</v>
      </c>
      <c r="D594" t="s">
        <v>4220</v>
      </c>
      <c r="E594" s="26" t="s">
        <v>47931</v>
      </c>
      <c r="F594" t="b">
        <v>1</v>
      </c>
      <c r="G594">
        <v>0.5</v>
      </c>
      <c r="H594">
        <v>8.4515425472851596E-2</v>
      </c>
      <c r="I594">
        <v>5.0697650788332903E-2</v>
      </c>
      <c r="J594" s="26" t="s">
        <v>20845</v>
      </c>
      <c r="K594" s="26" t="s">
        <v>423</v>
      </c>
      <c r="L594">
        <v>0</v>
      </c>
      <c r="M594" s="26" t="s">
        <v>135</v>
      </c>
      <c r="N594" s="26" t="s">
        <v>47932</v>
      </c>
    </row>
    <row r="595" spans="1:14" x14ac:dyDescent="0.25">
      <c r="A595" t="s">
        <v>4223</v>
      </c>
      <c r="B595" t="s">
        <v>4224</v>
      </c>
      <c r="C595" t="s">
        <v>47933</v>
      </c>
      <c r="D595" t="s">
        <v>4226</v>
      </c>
      <c r="E595" s="26" t="s">
        <v>47934</v>
      </c>
      <c r="F595" t="b">
        <v>1</v>
      </c>
      <c r="G595">
        <v>0.625</v>
      </c>
      <c r="H595" s="26" t="s">
        <v>26985</v>
      </c>
      <c r="I595" s="26" t="s">
        <v>26986</v>
      </c>
      <c r="J595">
        <v>7.3860999559306001E-2</v>
      </c>
      <c r="K595">
        <v>0.375</v>
      </c>
      <c r="L595">
        <v>0</v>
      </c>
      <c r="M595">
        <v>0.25</v>
      </c>
      <c r="N595" s="26" t="s">
        <v>47935</v>
      </c>
    </row>
    <row r="596" spans="1:14" x14ac:dyDescent="0.25">
      <c r="A596" t="s">
        <v>4229</v>
      </c>
      <c r="B596" t="s">
        <v>4230</v>
      </c>
      <c r="C596" t="s">
        <v>47936</v>
      </c>
      <c r="D596" t="s">
        <v>4232</v>
      </c>
      <c r="E596" s="26" t="s">
        <v>47937</v>
      </c>
      <c r="F596" t="b">
        <v>1</v>
      </c>
      <c r="G596" s="26" t="s">
        <v>2365</v>
      </c>
      <c r="H596" s="26" t="s">
        <v>26541</v>
      </c>
      <c r="I596" s="26" t="s">
        <v>26542</v>
      </c>
      <c r="J596" s="26" t="s">
        <v>26543</v>
      </c>
      <c r="K596" s="26" t="s">
        <v>480</v>
      </c>
      <c r="L596">
        <v>0</v>
      </c>
      <c r="M596" s="26" t="s">
        <v>480</v>
      </c>
      <c r="N596" s="26" t="s">
        <v>47938</v>
      </c>
    </row>
    <row r="597" spans="1:14" x14ac:dyDescent="0.25">
      <c r="A597" t="s">
        <v>4235</v>
      </c>
      <c r="B597" t="s">
        <v>4236</v>
      </c>
      <c r="C597" t="s">
        <v>47299</v>
      </c>
      <c r="D597" t="s">
        <v>4238</v>
      </c>
      <c r="E597" s="26" t="s">
        <v>47939</v>
      </c>
      <c r="F597" t="b">
        <v>1</v>
      </c>
      <c r="G597" s="26" t="s">
        <v>10806</v>
      </c>
      <c r="H597">
        <v>0.26752432787911101</v>
      </c>
      <c r="I597" s="26" t="s">
        <v>19088</v>
      </c>
      <c r="J597">
        <v>7.2011707282849197E-2</v>
      </c>
      <c r="K597" s="26" t="s">
        <v>349</v>
      </c>
      <c r="L597">
        <v>0</v>
      </c>
      <c r="M597" s="26" t="s">
        <v>714</v>
      </c>
      <c r="N597" s="26" t="s">
        <v>47940</v>
      </c>
    </row>
    <row r="598" spans="1:14" x14ac:dyDescent="0.25">
      <c r="A598" t="s">
        <v>4241</v>
      </c>
      <c r="B598" t="s">
        <v>4242</v>
      </c>
      <c r="C598" t="s">
        <v>47941</v>
      </c>
      <c r="D598" t="s">
        <v>4243</v>
      </c>
      <c r="E598" s="26" t="s">
        <v>47942</v>
      </c>
      <c r="F598" t="b">
        <v>1</v>
      </c>
      <c r="G598" s="26" t="s">
        <v>47943</v>
      </c>
      <c r="H598" s="26" t="s">
        <v>33748</v>
      </c>
      <c r="I598" s="26" t="s">
        <v>33749</v>
      </c>
      <c r="J598">
        <v>9.1893430000844795E-2</v>
      </c>
      <c r="K598" s="26" t="s">
        <v>20249</v>
      </c>
      <c r="L598">
        <v>0</v>
      </c>
      <c r="M598" s="26" t="s">
        <v>20249</v>
      </c>
      <c r="N598" s="26" t="s">
        <v>47944</v>
      </c>
    </row>
    <row r="599" spans="1:14" x14ac:dyDescent="0.25">
      <c r="A599" t="s">
        <v>4246</v>
      </c>
      <c r="B599" t="s">
        <v>4247</v>
      </c>
      <c r="C599" t="s">
        <v>47945</v>
      </c>
      <c r="D599" t="s">
        <v>4249</v>
      </c>
      <c r="E599" s="26" t="s">
        <v>47946</v>
      </c>
      <c r="F599" t="b">
        <v>1</v>
      </c>
      <c r="G599" s="26" t="s">
        <v>33667</v>
      </c>
      <c r="H599" s="26" t="s">
        <v>31120</v>
      </c>
      <c r="I599" s="26" t="s">
        <v>38715</v>
      </c>
      <c r="J599" s="26" t="s">
        <v>47947</v>
      </c>
      <c r="K599" s="26" t="s">
        <v>32765</v>
      </c>
      <c r="L599">
        <v>0</v>
      </c>
      <c r="M599" s="26" t="s">
        <v>32765</v>
      </c>
      <c r="N599" s="26" t="s">
        <v>47948</v>
      </c>
    </row>
    <row r="600" spans="1:14" x14ac:dyDescent="0.25">
      <c r="A600" t="s">
        <v>4255</v>
      </c>
      <c r="B600" t="s">
        <v>4256</v>
      </c>
      <c r="C600" t="s">
        <v>47949</v>
      </c>
      <c r="D600" t="s">
        <v>4258</v>
      </c>
      <c r="E600" s="26" t="s">
        <v>47950</v>
      </c>
      <c r="F600" t="b">
        <v>1</v>
      </c>
      <c r="G600" s="26" t="s">
        <v>39937</v>
      </c>
      <c r="H600" s="26" t="s">
        <v>29433</v>
      </c>
      <c r="I600">
        <v>8.6503466017671601E-2</v>
      </c>
      <c r="J600">
        <v>5.8093341082832498E-2</v>
      </c>
      <c r="K600" s="26" t="s">
        <v>480</v>
      </c>
      <c r="L600">
        <v>0</v>
      </c>
      <c r="M600" s="26" t="s">
        <v>480</v>
      </c>
      <c r="N600" s="26" t="s">
        <v>47951</v>
      </c>
    </row>
    <row r="601" spans="1:14" x14ac:dyDescent="0.25">
      <c r="A601" t="s">
        <v>4261</v>
      </c>
      <c r="B601" t="s">
        <v>4262</v>
      </c>
      <c r="C601" t="s">
        <v>47952</v>
      </c>
      <c r="D601" t="s">
        <v>4264</v>
      </c>
      <c r="E601" s="26" t="s">
        <v>47953</v>
      </c>
      <c r="F601" t="b">
        <v>1</v>
      </c>
      <c r="G601" s="26" t="s">
        <v>1448</v>
      </c>
      <c r="H601">
        <v>0.372677996249965</v>
      </c>
      <c r="I601" s="26" t="s">
        <v>4085</v>
      </c>
      <c r="J601" s="26" t="s">
        <v>4086</v>
      </c>
      <c r="K601" s="26" t="s">
        <v>180</v>
      </c>
      <c r="L601">
        <v>0</v>
      </c>
      <c r="M601" s="26" t="s">
        <v>180</v>
      </c>
      <c r="N601" s="26" t="s">
        <v>47954</v>
      </c>
    </row>
    <row r="602" spans="1:14" x14ac:dyDescent="0.25">
      <c r="A602" t="s">
        <v>4267</v>
      </c>
      <c r="B602" t="s">
        <v>4268</v>
      </c>
      <c r="C602" t="s">
        <v>30620</v>
      </c>
      <c r="D602" t="s">
        <v>4270</v>
      </c>
      <c r="E602" s="26" t="s">
        <v>47955</v>
      </c>
      <c r="F602" t="b">
        <v>1</v>
      </c>
      <c r="G602" s="26" t="s">
        <v>16714</v>
      </c>
      <c r="H602" s="26" t="s">
        <v>30622</v>
      </c>
      <c r="I602" s="26" t="s">
        <v>30623</v>
      </c>
      <c r="J602" s="26" t="s">
        <v>30624</v>
      </c>
      <c r="K602">
        <v>0.125</v>
      </c>
      <c r="L602">
        <v>0</v>
      </c>
      <c r="M602">
        <v>0.125</v>
      </c>
      <c r="N602" s="26" t="s">
        <v>30625</v>
      </c>
    </row>
    <row r="603" spans="1:14" x14ac:dyDescent="0.25">
      <c r="A603" t="s">
        <v>4274</v>
      </c>
      <c r="B603" t="s">
        <v>4275</v>
      </c>
      <c r="C603" t="s">
        <v>47956</v>
      </c>
      <c r="D603" t="s">
        <v>4277</v>
      </c>
      <c r="E603" s="26" t="s">
        <v>47957</v>
      </c>
      <c r="F603" t="b">
        <v>1</v>
      </c>
      <c r="G603">
        <v>0.5</v>
      </c>
      <c r="H603" s="26" t="s">
        <v>121</v>
      </c>
      <c r="I603">
        <v>9.0727799484173297E-2</v>
      </c>
      <c r="J603" s="26" t="s">
        <v>122</v>
      </c>
      <c r="K603" s="26" t="s">
        <v>522</v>
      </c>
      <c r="L603">
        <v>0</v>
      </c>
      <c r="M603" s="26" t="s">
        <v>125</v>
      </c>
      <c r="N603" s="26" t="s">
        <v>47958</v>
      </c>
    </row>
    <row r="604" spans="1:14" x14ac:dyDescent="0.25">
      <c r="A604" t="s">
        <v>4279</v>
      </c>
      <c r="B604" t="s">
        <v>4280</v>
      </c>
      <c r="C604" t="s">
        <v>47959</v>
      </c>
      <c r="D604" t="s">
        <v>4282</v>
      </c>
      <c r="E604" s="26" t="s">
        <v>47960</v>
      </c>
      <c r="F604" t="b">
        <v>1</v>
      </c>
      <c r="G604">
        <v>0.875</v>
      </c>
      <c r="H604" s="26" t="s">
        <v>29165</v>
      </c>
      <c r="I604" s="26" t="s">
        <v>9177</v>
      </c>
      <c r="J604" s="26" t="s">
        <v>34081</v>
      </c>
      <c r="K604" s="26" t="s">
        <v>713</v>
      </c>
      <c r="L604" s="26" t="s">
        <v>349</v>
      </c>
      <c r="M604" s="26" t="s">
        <v>713</v>
      </c>
      <c r="N604" s="26" t="s">
        <v>47961</v>
      </c>
    </row>
    <row r="605" spans="1:14" x14ac:dyDescent="0.25">
      <c r="A605" t="s">
        <v>4286</v>
      </c>
      <c r="B605" t="s">
        <v>4287</v>
      </c>
      <c r="C605" t="s">
        <v>47343</v>
      </c>
      <c r="D605" t="s">
        <v>4289</v>
      </c>
      <c r="E605" s="26" t="s">
        <v>47962</v>
      </c>
      <c r="F605" t="b">
        <v>1</v>
      </c>
      <c r="G605">
        <v>1</v>
      </c>
      <c r="H605" s="26" t="s">
        <v>30308</v>
      </c>
      <c r="I605" s="26" t="s">
        <v>33627</v>
      </c>
      <c r="J605">
        <v>0.69144156928388201</v>
      </c>
      <c r="K605" s="26" t="s">
        <v>6506</v>
      </c>
      <c r="L605" s="26" t="s">
        <v>714</v>
      </c>
      <c r="M605" s="26" t="s">
        <v>1044</v>
      </c>
      <c r="N605" s="26" t="s">
        <v>47963</v>
      </c>
    </row>
    <row r="606" spans="1:14" x14ac:dyDescent="0.25">
      <c r="A606" t="s">
        <v>4292</v>
      </c>
      <c r="B606" t="s">
        <v>4293</v>
      </c>
      <c r="C606" t="s">
        <v>47964</v>
      </c>
      <c r="D606" t="s">
        <v>4295</v>
      </c>
      <c r="E606" s="26" t="s">
        <v>47965</v>
      </c>
      <c r="F606" t="b">
        <v>1</v>
      </c>
      <c r="G606">
        <v>0.625</v>
      </c>
      <c r="H606" s="26" t="s">
        <v>26985</v>
      </c>
      <c r="I606" s="26" t="s">
        <v>26986</v>
      </c>
      <c r="J606">
        <v>7.3860999559306001E-2</v>
      </c>
      <c r="K606" s="26" t="s">
        <v>1044</v>
      </c>
      <c r="L606">
        <v>0</v>
      </c>
      <c r="M606" s="26" t="s">
        <v>1044</v>
      </c>
      <c r="N606" s="26" t="s">
        <v>47966</v>
      </c>
    </row>
    <row r="607" spans="1:14" x14ac:dyDescent="0.25">
      <c r="A607" t="s">
        <v>4298</v>
      </c>
      <c r="B607" t="s">
        <v>4299</v>
      </c>
      <c r="C607" t="s">
        <v>29431</v>
      </c>
      <c r="D607" t="s">
        <v>4301</v>
      </c>
      <c r="E607" s="26" t="s">
        <v>47967</v>
      </c>
      <c r="F607" t="b">
        <v>1</v>
      </c>
      <c r="G607" s="26" t="s">
        <v>38622</v>
      </c>
      <c r="H607">
        <v>0.56806343811120197</v>
      </c>
      <c r="I607" s="26" t="s">
        <v>36237</v>
      </c>
      <c r="J607">
        <v>9.7700964533330506E-2</v>
      </c>
      <c r="K607">
        <v>0.63157894736842102</v>
      </c>
      <c r="L607" s="26" t="s">
        <v>715</v>
      </c>
      <c r="M607">
        <v>0.63157894736842102</v>
      </c>
      <c r="N607" s="26" t="s">
        <v>47968</v>
      </c>
    </row>
    <row r="608" spans="1:14" x14ac:dyDescent="0.25">
      <c r="A608" t="s">
        <v>4306</v>
      </c>
      <c r="B608" t="s">
        <v>4307</v>
      </c>
      <c r="C608" t="s">
        <v>35170</v>
      </c>
      <c r="D608" t="s">
        <v>4309</v>
      </c>
      <c r="E608" s="26" t="s">
        <v>47969</v>
      </c>
      <c r="F608" t="b">
        <v>1</v>
      </c>
      <c r="G608" s="26" t="s">
        <v>38854</v>
      </c>
      <c r="H608" s="26" t="s">
        <v>31196</v>
      </c>
      <c r="I608">
        <v>8.24558026023023E-2</v>
      </c>
      <c r="J608">
        <v>5.4115162858645302E-2</v>
      </c>
      <c r="K608" s="26" t="s">
        <v>114</v>
      </c>
      <c r="L608">
        <v>0</v>
      </c>
      <c r="M608" s="26" t="s">
        <v>423</v>
      </c>
      <c r="N608" s="26" t="s">
        <v>47970</v>
      </c>
    </row>
    <row r="609" spans="1:14" x14ac:dyDescent="0.25">
      <c r="A609" t="s">
        <v>4313</v>
      </c>
      <c r="B609" t="s">
        <v>4314</v>
      </c>
      <c r="C609" t="s">
        <v>47971</v>
      </c>
      <c r="D609" t="s">
        <v>4316</v>
      </c>
      <c r="E609" s="26" t="s">
        <v>47972</v>
      </c>
      <c r="F609" t="b">
        <v>1</v>
      </c>
      <c r="G609">
        <v>0.75</v>
      </c>
      <c r="H609" s="26" t="s">
        <v>24070</v>
      </c>
      <c r="I609" s="26" t="s">
        <v>26932</v>
      </c>
      <c r="J609" s="26" t="s">
        <v>28815</v>
      </c>
      <c r="K609" s="26" t="s">
        <v>423</v>
      </c>
      <c r="L609">
        <v>0.125</v>
      </c>
      <c r="M609" s="26" t="s">
        <v>423</v>
      </c>
      <c r="N609" s="26" t="s">
        <v>47973</v>
      </c>
    </row>
    <row r="610" spans="1:14" x14ac:dyDescent="0.25">
      <c r="A610" t="s">
        <v>4319</v>
      </c>
      <c r="B610" t="s">
        <v>4320</v>
      </c>
      <c r="C610" t="s">
        <v>47974</v>
      </c>
      <c r="D610" t="s">
        <v>4322</v>
      </c>
      <c r="E610" s="26" t="s">
        <v>47975</v>
      </c>
      <c r="F610" t="b">
        <v>1</v>
      </c>
      <c r="G610" s="26" t="s">
        <v>38622</v>
      </c>
      <c r="H610" s="26" t="s">
        <v>29182</v>
      </c>
      <c r="I610" s="26" t="s">
        <v>29183</v>
      </c>
      <c r="J610">
        <v>9.0920992333679201E-2</v>
      </c>
      <c r="K610" s="26" t="s">
        <v>92</v>
      </c>
      <c r="L610">
        <v>0</v>
      </c>
      <c r="M610" s="26" t="s">
        <v>92</v>
      </c>
      <c r="N610" s="26" t="s">
        <v>47976</v>
      </c>
    </row>
    <row r="611" spans="1:14" x14ac:dyDescent="0.25">
      <c r="A611" t="s">
        <v>4325</v>
      </c>
      <c r="B611" t="s">
        <v>4326</v>
      </c>
      <c r="C611" t="s">
        <v>47977</v>
      </c>
      <c r="D611" t="s">
        <v>4328</v>
      </c>
      <c r="E611" s="26" t="s">
        <v>47978</v>
      </c>
      <c r="F611" t="b">
        <v>1</v>
      </c>
      <c r="G611" s="26" t="s">
        <v>10806</v>
      </c>
      <c r="H611">
        <v>0.26752432787911101</v>
      </c>
      <c r="I611" s="26" t="s">
        <v>19088</v>
      </c>
      <c r="J611">
        <v>7.2011707282849197E-2</v>
      </c>
      <c r="K611" s="26" t="s">
        <v>236</v>
      </c>
      <c r="L611">
        <v>0</v>
      </c>
      <c r="M611" s="26" t="s">
        <v>236</v>
      </c>
      <c r="N611" s="26" t="s">
        <v>47979</v>
      </c>
    </row>
    <row r="612" spans="1:14" x14ac:dyDescent="0.25">
      <c r="A612" t="s">
        <v>4331</v>
      </c>
      <c r="B612" t="s">
        <v>4332</v>
      </c>
      <c r="C612" t="s">
        <v>47980</v>
      </c>
      <c r="D612" t="s">
        <v>4334</v>
      </c>
      <c r="E612" s="26" t="s">
        <v>47981</v>
      </c>
      <c r="F612" t="b">
        <v>1</v>
      </c>
      <c r="G612" s="26" t="s">
        <v>10806</v>
      </c>
      <c r="H612">
        <v>8.4598620560367294E-2</v>
      </c>
      <c r="I612">
        <v>5.1322211376882303E-2</v>
      </c>
      <c r="J612">
        <v>4.0495158902656897E-2</v>
      </c>
      <c r="K612">
        <v>0.125</v>
      </c>
      <c r="L612">
        <v>0</v>
      </c>
      <c r="M612">
        <v>0.125</v>
      </c>
      <c r="N612">
        <v>8.9232988542721797E-2</v>
      </c>
    </row>
    <row r="613" spans="1:14" x14ac:dyDescent="0.25">
      <c r="A613" t="s">
        <v>4340</v>
      </c>
      <c r="B613" t="s">
        <v>4341</v>
      </c>
      <c r="C613" t="s">
        <v>47982</v>
      </c>
      <c r="D613" t="s">
        <v>4343</v>
      </c>
      <c r="E613" s="26" t="s">
        <v>47983</v>
      </c>
      <c r="F613" t="b">
        <v>1</v>
      </c>
      <c r="G613">
        <v>0.8</v>
      </c>
      <c r="H613" s="26" t="s">
        <v>5249</v>
      </c>
      <c r="I613">
        <v>0.48428383387670598</v>
      </c>
      <c r="J613" s="26" t="s">
        <v>8223</v>
      </c>
      <c r="K613">
        <v>0.7</v>
      </c>
      <c r="L613" s="26" t="s">
        <v>1448</v>
      </c>
      <c r="M613">
        <v>0.6</v>
      </c>
      <c r="N613" s="26" t="s">
        <v>47984</v>
      </c>
    </row>
    <row r="614" spans="1:14" x14ac:dyDescent="0.25">
      <c r="A614" t="s">
        <v>4348</v>
      </c>
      <c r="B614" t="s">
        <v>4349</v>
      </c>
      <c r="C614" t="s">
        <v>47985</v>
      </c>
      <c r="D614" t="s">
        <v>4351</v>
      </c>
      <c r="E614" s="26" t="s">
        <v>47986</v>
      </c>
      <c r="F614" t="b">
        <v>1</v>
      </c>
      <c r="G614" s="26" t="s">
        <v>10526</v>
      </c>
      <c r="H614">
        <v>6.4592159370687102E-2</v>
      </c>
      <c r="I614" s="26" t="s">
        <v>10527</v>
      </c>
      <c r="J614">
        <v>3.2260135189272801E-2</v>
      </c>
      <c r="K614">
        <v>0.1</v>
      </c>
      <c r="L614">
        <v>0</v>
      </c>
      <c r="M614">
        <v>0.1</v>
      </c>
      <c r="N614" s="26" t="s">
        <v>47987</v>
      </c>
    </row>
    <row r="615" spans="1:14" x14ac:dyDescent="0.25">
      <c r="A615" t="s">
        <v>4357</v>
      </c>
      <c r="B615" t="s">
        <v>4358</v>
      </c>
      <c r="C615" t="s">
        <v>47988</v>
      </c>
      <c r="D615" t="s">
        <v>4360</v>
      </c>
      <c r="E615" s="26" t="s">
        <v>47989</v>
      </c>
      <c r="F615" t="b">
        <v>1</v>
      </c>
      <c r="G615" s="26" t="s">
        <v>22506</v>
      </c>
      <c r="H615" s="26" t="s">
        <v>22507</v>
      </c>
      <c r="I615">
        <v>7.7160137803437598E-2</v>
      </c>
      <c r="J615">
        <v>5.0220371904920902E-2</v>
      </c>
      <c r="K615" s="26" t="s">
        <v>635</v>
      </c>
      <c r="L615">
        <v>0</v>
      </c>
      <c r="M615" s="26" t="s">
        <v>635</v>
      </c>
      <c r="N615" s="26" t="s">
        <v>39656</v>
      </c>
    </row>
    <row r="616" spans="1:14" x14ac:dyDescent="0.25">
      <c r="A616" t="s">
        <v>4365</v>
      </c>
      <c r="B616" t="s">
        <v>4366</v>
      </c>
      <c r="C616" t="s">
        <v>47990</v>
      </c>
      <c r="D616" t="s">
        <v>4368</v>
      </c>
      <c r="E616" s="26" t="s">
        <v>47991</v>
      </c>
      <c r="F616" t="b">
        <v>1</v>
      </c>
      <c r="G616" s="26" t="s">
        <v>1448</v>
      </c>
      <c r="H616">
        <v>8.3333333333333301E-2</v>
      </c>
      <c r="I616">
        <v>4.7737318965141898E-2</v>
      </c>
      <c r="J616">
        <v>3.5858907536121302E-2</v>
      </c>
      <c r="K616" s="26" t="s">
        <v>294</v>
      </c>
      <c r="L616">
        <v>0</v>
      </c>
      <c r="M616" s="26" t="s">
        <v>857</v>
      </c>
      <c r="N616" s="26" t="s">
        <v>47992</v>
      </c>
    </row>
    <row r="617" spans="1:14" x14ac:dyDescent="0.25">
      <c r="A617" t="s">
        <v>4372</v>
      </c>
      <c r="B617" t="s">
        <v>4373</v>
      </c>
      <c r="C617" t="s">
        <v>47993</v>
      </c>
      <c r="D617" t="s">
        <v>4375</v>
      </c>
      <c r="E617" s="26" t="s">
        <v>47994</v>
      </c>
      <c r="F617" t="b">
        <v>1</v>
      </c>
      <c r="G617">
        <v>0.5</v>
      </c>
      <c r="H617" s="26" t="s">
        <v>9163</v>
      </c>
      <c r="I617" s="26" t="s">
        <v>20469</v>
      </c>
      <c r="J617">
        <v>6.9853420565800906E-2</v>
      </c>
      <c r="K617" s="26" t="s">
        <v>743</v>
      </c>
      <c r="L617">
        <v>0</v>
      </c>
      <c r="M617" s="26" t="s">
        <v>743</v>
      </c>
      <c r="N617" s="26" t="s">
        <v>47995</v>
      </c>
    </row>
    <row r="618" spans="1:14" x14ac:dyDescent="0.25">
      <c r="A618" t="s">
        <v>4378</v>
      </c>
      <c r="B618" t="s">
        <v>4379</v>
      </c>
      <c r="C618" t="s">
        <v>30670</v>
      </c>
      <c r="D618" t="s">
        <v>4381</v>
      </c>
      <c r="E618" s="26" t="s">
        <v>47996</v>
      </c>
      <c r="F618" t="b">
        <v>1</v>
      </c>
      <c r="G618" s="26" t="s">
        <v>38622</v>
      </c>
      <c r="H618" s="26" t="s">
        <v>28847</v>
      </c>
      <c r="I618" s="26" t="s">
        <v>28848</v>
      </c>
      <c r="J618">
        <v>8.2156390842907906E-2</v>
      </c>
      <c r="K618" s="26" t="s">
        <v>125</v>
      </c>
      <c r="L618" s="26" t="s">
        <v>20249</v>
      </c>
      <c r="M618" s="26" t="s">
        <v>125</v>
      </c>
      <c r="N618" s="26" t="s">
        <v>30672</v>
      </c>
    </row>
    <row r="619" spans="1:14" x14ac:dyDescent="0.25">
      <c r="A619" t="s">
        <v>4384</v>
      </c>
      <c r="B619" t="s">
        <v>4385</v>
      </c>
      <c r="C619" t="s">
        <v>47997</v>
      </c>
      <c r="D619" t="s">
        <v>4387</v>
      </c>
      <c r="E619" s="26" t="s">
        <v>47998</v>
      </c>
      <c r="F619" t="b">
        <v>1</v>
      </c>
      <c r="G619" s="26" t="s">
        <v>7810</v>
      </c>
      <c r="H619" s="26" t="s">
        <v>21763</v>
      </c>
      <c r="I619" s="26" t="s">
        <v>23682</v>
      </c>
      <c r="J619" s="26" t="s">
        <v>23683</v>
      </c>
      <c r="K619">
        <v>0.38095238095238099</v>
      </c>
      <c r="L619">
        <v>0</v>
      </c>
      <c r="M619" s="26" t="s">
        <v>103</v>
      </c>
      <c r="N619" s="26" t="s">
        <v>47999</v>
      </c>
    </row>
    <row r="620" spans="1:14" x14ac:dyDescent="0.25">
      <c r="A620" t="s">
        <v>4391</v>
      </c>
      <c r="B620" t="s">
        <v>4392</v>
      </c>
      <c r="C620" t="s">
        <v>48000</v>
      </c>
      <c r="D620" t="s">
        <v>4394</v>
      </c>
      <c r="E620" s="26" t="s">
        <v>48001</v>
      </c>
      <c r="F620" t="b">
        <v>1</v>
      </c>
      <c r="G620">
        <v>0.4</v>
      </c>
      <c r="H620" s="26" t="s">
        <v>722</v>
      </c>
      <c r="I620">
        <v>8.4286898479314296E-2</v>
      </c>
      <c r="J620">
        <v>5.3077121710724401E-2</v>
      </c>
      <c r="K620" s="26" t="s">
        <v>951</v>
      </c>
      <c r="L620" s="26" t="s">
        <v>227</v>
      </c>
      <c r="M620" s="26" t="s">
        <v>951</v>
      </c>
      <c r="N620" s="26" t="s">
        <v>48002</v>
      </c>
    </row>
    <row r="621" spans="1:14" x14ac:dyDescent="0.25">
      <c r="A621" t="s">
        <v>4397</v>
      </c>
      <c r="B621" t="s">
        <v>4398</v>
      </c>
      <c r="C621" t="s">
        <v>47563</v>
      </c>
      <c r="D621" t="s">
        <v>4399</v>
      </c>
      <c r="E621" s="26" t="s">
        <v>48003</v>
      </c>
      <c r="F621" t="b">
        <v>1</v>
      </c>
      <c r="G621" s="26" t="s">
        <v>38622</v>
      </c>
      <c r="H621">
        <v>0.56806343811120197</v>
      </c>
      <c r="I621" s="26" t="s">
        <v>28797</v>
      </c>
      <c r="J621" s="26" t="s">
        <v>28970</v>
      </c>
      <c r="K621" s="26" t="s">
        <v>715</v>
      </c>
      <c r="L621">
        <v>0</v>
      </c>
      <c r="M621" s="26" t="s">
        <v>480</v>
      </c>
      <c r="N621" s="26" t="s">
        <v>48004</v>
      </c>
    </row>
    <row r="622" spans="1:14" x14ac:dyDescent="0.25">
      <c r="A622" t="s">
        <v>4403</v>
      </c>
      <c r="B622" t="s">
        <v>4404</v>
      </c>
      <c r="C622" t="s">
        <v>48005</v>
      </c>
      <c r="D622" t="s">
        <v>4406</v>
      </c>
      <c r="E622" s="26" t="s">
        <v>48006</v>
      </c>
      <c r="F622" t="b">
        <v>1</v>
      </c>
      <c r="G622" s="26" t="s">
        <v>132</v>
      </c>
      <c r="H622" s="26" t="s">
        <v>133</v>
      </c>
      <c r="I622" s="26" t="s">
        <v>5434</v>
      </c>
      <c r="J622" s="26" t="s">
        <v>200</v>
      </c>
      <c r="K622">
        <v>0.3</v>
      </c>
      <c r="L622" s="26" t="s">
        <v>743</v>
      </c>
      <c r="M622">
        <v>0.3</v>
      </c>
      <c r="N622" s="26" t="s">
        <v>48007</v>
      </c>
    </row>
    <row r="623" spans="1:14" x14ac:dyDescent="0.25">
      <c r="A623" t="s">
        <v>4409</v>
      </c>
      <c r="B623" t="s">
        <v>4410</v>
      </c>
      <c r="C623" t="s">
        <v>47383</v>
      </c>
      <c r="D623" t="s">
        <v>4412</v>
      </c>
      <c r="E623" s="26" t="s">
        <v>48008</v>
      </c>
      <c r="F623" t="b">
        <v>1</v>
      </c>
      <c r="G623" s="26" t="s">
        <v>38529</v>
      </c>
      <c r="H623" s="26" t="s">
        <v>31293</v>
      </c>
      <c r="I623">
        <v>7.4987942942510294E-2</v>
      </c>
      <c r="J623">
        <v>5.0359833507356802E-2</v>
      </c>
      <c r="K623" s="26" t="s">
        <v>423</v>
      </c>
      <c r="L623">
        <v>0.125</v>
      </c>
      <c r="M623" s="26" t="s">
        <v>1007</v>
      </c>
      <c r="N623" s="26" t="s">
        <v>48009</v>
      </c>
    </row>
    <row r="624" spans="1:14" x14ac:dyDescent="0.25">
      <c r="A624" t="s">
        <v>4415</v>
      </c>
      <c r="B624" t="s">
        <v>4416</v>
      </c>
      <c r="C624" t="s">
        <v>48010</v>
      </c>
      <c r="D624" t="s">
        <v>4417</v>
      </c>
      <c r="E624" s="26" t="s">
        <v>48011</v>
      </c>
      <c r="F624" t="b">
        <v>1</v>
      </c>
      <c r="G624" s="26" t="s">
        <v>378</v>
      </c>
      <c r="H624" s="26" t="s">
        <v>21658</v>
      </c>
      <c r="I624" s="26" t="s">
        <v>1487</v>
      </c>
      <c r="J624">
        <v>6.9363190838130306E-2</v>
      </c>
      <c r="K624">
        <v>0.5</v>
      </c>
      <c r="L624">
        <v>0</v>
      </c>
      <c r="M624">
        <v>0.3</v>
      </c>
      <c r="N624" s="26" t="s">
        <v>48012</v>
      </c>
    </row>
    <row r="625" spans="1:14" x14ac:dyDescent="0.25">
      <c r="A625" t="s">
        <v>4421</v>
      </c>
      <c r="B625" t="s">
        <v>4422</v>
      </c>
      <c r="C625" t="s">
        <v>48013</v>
      </c>
      <c r="D625" t="s">
        <v>4424</v>
      </c>
      <c r="E625" s="26" t="s">
        <v>48014</v>
      </c>
      <c r="F625" t="b">
        <v>1</v>
      </c>
      <c r="G625" s="26" t="s">
        <v>48015</v>
      </c>
      <c r="H625" s="26" t="s">
        <v>30041</v>
      </c>
      <c r="I625">
        <v>7.1479112982099302E-2</v>
      </c>
      <c r="J625">
        <v>4.6911238723541498E-2</v>
      </c>
      <c r="K625" s="26" t="s">
        <v>92</v>
      </c>
      <c r="L625">
        <v>0</v>
      </c>
      <c r="M625" s="26" t="s">
        <v>92</v>
      </c>
      <c r="N625" s="26" t="s">
        <v>48016</v>
      </c>
    </row>
    <row r="626" spans="1:14" x14ac:dyDescent="0.25">
      <c r="A626" t="s">
        <v>4427</v>
      </c>
      <c r="B626" t="s">
        <v>4428</v>
      </c>
      <c r="C626" t="s">
        <v>31937</v>
      </c>
      <c r="D626" t="s">
        <v>4430</v>
      </c>
      <c r="E626">
        <v>0.89870088003374804</v>
      </c>
      <c r="F626" t="b">
        <v>1</v>
      </c>
      <c r="G626" s="26" t="s">
        <v>3093</v>
      </c>
      <c r="H626" s="26" t="s">
        <v>28781</v>
      </c>
      <c r="I626" s="26" t="s">
        <v>31141</v>
      </c>
      <c r="J626" s="26" t="s">
        <v>31142</v>
      </c>
      <c r="K626" s="26" t="s">
        <v>347</v>
      </c>
      <c r="L626" s="26" t="s">
        <v>1473</v>
      </c>
      <c r="M626" s="26" t="s">
        <v>136</v>
      </c>
      <c r="N626" s="26" t="s">
        <v>48017</v>
      </c>
    </row>
    <row r="627" spans="1:14" x14ac:dyDescent="0.25">
      <c r="A627" t="s">
        <v>4433</v>
      </c>
      <c r="B627" t="s">
        <v>4434</v>
      </c>
      <c r="C627" t="s">
        <v>48018</v>
      </c>
      <c r="D627" t="s">
        <v>4436</v>
      </c>
      <c r="E627" s="26" t="s">
        <v>48019</v>
      </c>
      <c r="F627" t="b">
        <v>1</v>
      </c>
      <c r="G627" s="26" t="s">
        <v>2365</v>
      </c>
      <c r="H627" s="26" t="s">
        <v>26541</v>
      </c>
      <c r="I627" s="26" t="s">
        <v>26542</v>
      </c>
      <c r="J627" s="26" t="s">
        <v>26543</v>
      </c>
      <c r="K627" s="26" t="s">
        <v>6506</v>
      </c>
      <c r="L627" s="26" t="s">
        <v>349</v>
      </c>
      <c r="M627" s="26" t="s">
        <v>6506</v>
      </c>
      <c r="N627" s="26" t="s">
        <v>48020</v>
      </c>
    </row>
    <row r="628" spans="1:14" x14ac:dyDescent="0.25">
      <c r="A628" t="s">
        <v>4440</v>
      </c>
      <c r="B628" t="s">
        <v>4441</v>
      </c>
      <c r="C628" t="s">
        <v>48021</v>
      </c>
      <c r="D628" t="s">
        <v>4442</v>
      </c>
      <c r="E628" s="26" t="s">
        <v>48022</v>
      </c>
      <c r="F628" t="b">
        <v>1</v>
      </c>
      <c r="G628" s="26" t="s">
        <v>378</v>
      </c>
      <c r="H628" s="26" t="s">
        <v>4214</v>
      </c>
      <c r="I628">
        <v>0.350372724490772</v>
      </c>
      <c r="J628" s="26" t="s">
        <v>7075</v>
      </c>
      <c r="K628" s="26" t="s">
        <v>522</v>
      </c>
      <c r="L628" s="26" t="s">
        <v>480</v>
      </c>
      <c r="M628" s="26" t="s">
        <v>522</v>
      </c>
      <c r="N628" s="26" t="s">
        <v>48023</v>
      </c>
    </row>
    <row r="629" spans="1:14" x14ac:dyDescent="0.25">
      <c r="A629" t="s">
        <v>4445</v>
      </c>
      <c r="B629" t="s">
        <v>4446</v>
      </c>
      <c r="C629" t="s">
        <v>48024</v>
      </c>
      <c r="D629" t="s">
        <v>4448</v>
      </c>
      <c r="E629" s="26" t="s">
        <v>48025</v>
      </c>
      <c r="F629" t="b">
        <v>1</v>
      </c>
      <c r="G629" s="26" t="s">
        <v>681</v>
      </c>
      <c r="H629" s="26" t="s">
        <v>2931</v>
      </c>
      <c r="I629" s="26" t="s">
        <v>5096</v>
      </c>
      <c r="J629" s="26" t="s">
        <v>10272</v>
      </c>
      <c r="K629" s="26" t="s">
        <v>110</v>
      </c>
      <c r="L629" s="26" t="s">
        <v>522</v>
      </c>
      <c r="M629" s="26" t="s">
        <v>110</v>
      </c>
      <c r="N629" s="26" t="s">
        <v>48026</v>
      </c>
    </row>
    <row r="630" spans="1:14" x14ac:dyDescent="0.25">
      <c r="A630" t="s">
        <v>4451</v>
      </c>
      <c r="B630" t="s">
        <v>4452</v>
      </c>
      <c r="C630" t="s">
        <v>47757</v>
      </c>
      <c r="D630" t="s">
        <v>4454</v>
      </c>
      <c r="E630" s="26" t="s">
        <v>48027</v>
      </c>
      <c r="F630" t="b">
        <v>1</v>
      </c>
      <c r="G630">
        <v>1</v>
      </c>
      <c r="H630" s="26" t="s">
        <v>29851</v>
      </c>
      <c r="I630" s="26" t="s">
        <v>27696</v>
      </c>
      <c r="J630" s="26" t="s">
        <v>4566</v>
      </c>
      <c r="K630" s="26" t="s">
        <v>6506</v>
      </c>
      <c r="L630" s="26" t="s">
        <v>347</v>
      </c>
      <c r="M630" s="26" t="s">
        <v>6506</v>
      </c>
      <c r="N630" s="26" t="s">
        <v>48028</v>
      </c>
    </row>
    <row r="631" spans="1:14" x14ac:dyDescent="0.25">
      <c r="A631" t="s">
        <v>4459</v>
      </c>
      <c r="B631" t="s">
        <v>4460</v>
      </c>
      <c r="C631" t="s">
        <v>48029</v>
      </c>
      <c r="D631" t="s">
        <v>4461</v>
      </c>
      <c r="E631" s="26" t="s">
        <v>48030</v>
      </c>
      <c r="F631" t="b">
        <v>1</v>
      </c>
      <c r="G631" s="26" t="s">
        <v>110</v>
      </c>
      <c r="H631">
        <v>0.5</v>
      </c>
      <c r="I631" s="26" t="s">
        <v>3255</v>
      </c>
      <c r="J631" s="26" t="s">
        <v>3256</v>
      </c>
      <c r="K631">
        <v>0.32</v>
      </c>
      <c r="L631" s="26" t="s">
        <v>6025</v>
      </c>
      <c r="M631">
        <v>0.32</v>
      </c>
      <c r="N631" s="26" t="s">
        <v>48031</v>
      </c>
    </row>
    <row r="632" spans="1:14" x14ac:dyDescent="0.25">
      <c r="A632" t="s">
        <v>4465</v>
      </c>
      <c r="B632" t="s">
        <v>4466</v>
      </c>
      <c r="C632" t="s">
        <v>48032</v>
      </c>
      <c r="D632" t="s">
        <v>4468</v>
      </c>
      <c r="E632" s="26" t="s">
        <v>48033</v>
      </c>
      <c r="F632" t="b">
        <v>1</v>
      </c>
      <c r="G632" s="26" t="s">
        <v>143</v>
      </c>
      <c r="H632" s="26" t="s">
        <v>32853</v>
      </c>
      <c r="I632" s="26" t="s">
        <v>32854</v>
      </c>
      <c r="J632">
        <v>8.7836026197139594E-2</v>
      </c>
      <c r="K632" s="26" t="s">
        <v>114</v>
      </c>
      <c r="L632">
        <v>0.125</v>
      </c>
      <c r="M632" s="26" t="s">
        <v>114</v>
      </c>
      <c r="N632" s="26" t="s">
        <v>48034</v>
      </c>
    </row>
    <row r="633" spans="1:14" x14ac:dyDescent="0.25">
      <c r="A633" t="s">
        <v>4472</v>
      </c>
      <c r="B633" t="s">
        <v>4473</v>
      </c>
      <c r="C633" t="s">
        <v>48035</v>
      </c>
      <c r="D633" t="s">
        <v>4475</v>
      </c>
      <c r="E633" s="26" t="s">
        <v>48036</v>
      </c>
      <c r="F633" t="b">
        <v>1</v>
      </c>
      <c r="G633">
        <v>0.59655954454291305</v>
      </c>
      <c r="H633" s="26" t="s">
        <v>8548</v>
      </c>
      <c r="I633" s="26" t="s">
        <v>8549</v>
      </c>
      <c r="J633">
        <v>7.8599129673937507E-2</v>
      </c>
      <c r="K633">
        <v>0.38095238095238099</v>
      </c>
      <c r="L633">
        <v>0</v>
      </c>
      <c r="M633" s="26" t="s">
        <v>103</v>
      </c>
      <c r="N633" s="26" t="s">
        <v>48037</v>
      </c>
    </row>
    <row r="634" spans="1:14" x14ac:dyDescent="0.25">
      <c r="A634" t="s">
        <v>4481</v>
      </c>
      <c r="B634" t="s">
        <v>4482</v>
      </c>
      <c r="C634" t="s">
        <v>47299</v>
      </c>
      <c r="D634" t="s">
        <v>4483</v>
      </c>
      <c r="E634" s="26" t="s">
        <v>48038</v>
      </c>
      <c r="F634" t="b">
        <v>1</v>
      </c>
      <c r="G634" s="26" t="s">
        <v>38166</v>
      </c>
      <c r="H634" s="26" t="s">
        <v>28655</v>
      </c>
      <c r="I634" s="26" t="s">
        <v>28656</v>
      </c>
      <c r="J634" s="26" t="s">
        <v>28657</v>
      </c>
      <c r="K634" s="26" t="s">
        <v>114</v>
      </c>
      <c r="L634">
        <v>0.125</v>
      </c>
      <c r="M634" s="26" t="s">
        <v>114</v>
      </c>
      <c r="N634" s="26" t="s">
        <v>48039</v>
      </c>
    </row>
    <row r="635" spans="1:14" x14ac:dyDescent="0.25">
      <c r="A635" t="s">
        <v>4486</v>
      </c>
      <c r="B635" t="s">
        <v>4487</v>
      </c>
      <c r="C635" t="s">
        <v>46639</v>
      </c>
      <c r="D635" t="s">
        <v>4489</v>
      </c>
      <c r="E635" s="26" t="s">
        <v>48040</v>
      </c>
      <c r="F635" t="b">
        <v>1</v>
      </c>
      <c r="G635" s="26" t="s">
        <v>110</v>
      </c>
      <c r="H635">
        <v>0.5</v>
      </c>
      <c r="I635" s="26" t="s">
        <v>3255</v>
      </c>
      <c r="J635" s="26" t="s">
        <v>3256</v>
      </c>
      <c r="K635" s="26" t="s">
        <v>1007</v>
      </c>
      <c r="L635">
        <v>0</v>
      </c>
      <c r="M635" s="26" t="s">
        <v>1007</v>
      </c>
      <c r="N635" s="26" t="s">
        <v>48041</v>
      </c>
    </row>
    <row r="636" spans="1:14" x14ac:dyDescent="0.25">
      <c r="A636" t="s">
        <v>4492</v>
      </c>
      <c r="B636" t="s">
        <v>4493</v>
      </c>
      <c r="C636" t="s">
        <v>48042</v>
      </c>
      <c r="D636" t="s">
        <v>4495</v>
      </c>
      <c r="E636" s="26" t="s">
        <v>48043</v>
      </c>
      <c r="F636" t="b">
        <v>1</v>
      </c>
      <c r="G636" s="26" t="s">
        <v>38166</v>
      </c>
      <c r="H636" s="26" t="s">
        <v>29156</v>
      </c>
      <c r="I636" s="26" t="s">
        <v>29157</v>
      </c>
      <c r="J636" s="26" t="s">
        <v>29158</v>
      </c>
      <c r="K636">
        <v>0.3</v>
      </c>
      <c r="L636">
        <v>0</v>
      </c>
      <c r="M636">
        <v>0.3</v>
      </c>
      <c r="N636" s="26" t="s">
        <v>48044</v>
      </c>
    </row>
    <row r="637" spans="1:14" x14ac:dyDescent="0.25">
      <c r="A637" t="s">
        <v>4498</v>
      </c>
      <c r="B637" t="s">
        <v>4499</v>
      </c>
      <c r="C637" t="s">
        <v>48045</v>
      </c>
      <c r="D637" t="s">
        <v>4501</v>
      </c>
      <c r="E637" s="26" t="s">
        <v>48046</v>
      </c>
      <c r="F637" t="b">
        <v>1</v>
      </c>
      <c r="G637" s="26" t="s">
        <v>37930</v>
      </c>
      <c r="H637" s="26" t="s">
        <v>30053</v>
      </c>
      <c r="I637">
        <v>9.5118127507996794E-2</v>
      </c>
      <c r="J637" s="26" t="s">
        <v>30054</v>
      </c>
      <c r="K637" s="26" t="s">
        <v>715</v>
      </c>
      <c r="L637">
        <v>0</v>
      </c>
      <c r="M637" s="26" t="s">
        <v>480</v>
      </c>
      <c r="N637" s="26" t="s">
        <v>48047</v>
      </c>
    </row>
    <row r="638" spans="1:14" x14ac:dyDescent="0.25">
      <c r="A638" t="s">
        <v>4504</v>
      </c>
      <c r="B638" t="s">
        <v>4505</v>
      </c>
      <c r="C638" t="s">
        <v>48048</v>
      </c>
      <c r="D638" t="s">
        <v>4507</v>
      </c>
      <c r="E638" s="26" t="s">
        <v>48049</v>
      </c>
      <c r="F638" t="b">
        <v>1</v>
      </c>
      <c r="G638" s="26" t="s">
        <v>378</v>
      </c>
      <c r="H638" s="26" t="s">
        <v>4214</v>
      </c>
      <c r="I638">
        <v>0.350372724490772</v>
      </c>
      <c r="J638" s="26" t="s">
        <v>7075</v>
      </c>
      <c r="K638" s="26" t="s">
        <v>180</v>
      </c>
      <c r="L638">
        <v>0</v>
      </c>
      <c r="M638" s="26" t="s">
        <v>1007</v>
      </c>
      <c r="N638" s="26" t="s">
        <v>48050</v>
      </c>
    </row>
    <row r="639" spans="1:14" x14ac:dyDescent="0.25">
      <c r="A639" t="s">
        <v>4510</v>
      </c>
      <c r="B639" t="s">
        <v>4511</v>
      </c>
      <c r="C639" t="s">
        <v>48051</v>
      </c>
      <c r="D639" t="s">
        <v>4513</v>
      </c>
      <c r="E639" s="26" t="s">
        <v>48052</v>
      </c>
      <c r="F639" t="b">
        <v>1</v>
      </c>
      <c r="G639" s="26" t="s">
        <v>71</v>
      </c>
      <c r="H639">
        <v>6.7419986246324198E-2</v>
      </c>
      <c r="I639" s="26" t="s">
        <v>242</v>
      </c>
      <c r="J639">
        <v>2.8187801576296401E-2</v>
      </c>
      <c r="K639" s="26" t="s">
        <v>136</v>
      </c>
      <c r="L639">
        <v>0</v>
      </c>
      <c r="M639">
        <v>0.3</v>
      </c>
      <c r="N639" s="26" t="s">
        <v>48053</v>
      </c>
    </row>
    <row r="640" spans="1:14" x14ac:dyDescent="0.25">
      <c r="A640" t="s">
        <v>4516</v>
      </c>
      <c r="B640" t="s">
        <v>4517</v>
      </c>
      <c r="C640" t="s">
        <v>30744</v>
      </c>
      <c r="D640" t="s">
        <v>4518</v>
      </c>
      <c r="E640" s="26" t="s">
        <v>48054</v>
      </c>
      <c r="F640" t="b">
        <v>1</v>
      </c>
      <c r="G640">
        <v>0.5</v>
      </c>
      <c r="H640" s="26" t="s">
        <v>9163</v>
      </c>
      <c r="I640" s="26" t="s">
        <v>20469</v>
      </c>
      <c r="J640">
        <v>6.9853420565800906E-2</v>
      </c>
      <c r="K640">
        <v>0.375</v>
      </c>
      <c r="L640">
        <v>0</v>
      </c>
      <c r="M640">
        <v>0.25</v>
      </c>
      <c r="N640" s="26" t="s">
        <v>30746</v>
      </c>
    </row>
    <row r="641" spans="1:14" x14ac:dyDescent="0.25">
      <c r="A641" t="s">
        <v>4520</v>
      </c>
      <c r="B641" t="s">
        <v>4521</v>
      </c>
      <c r="C641" t="s">
        <v>48055</v>
      </c>
      <c r="D641" t="s">
        <v>4523</v>
      </c>
      <c r="E641" s="26" t="s">
        <v>48056</v>
      </c>
      <c r="F641" t="b">
        <v>1</v>
      </c>
      <c r="G641">
        <v>0.625</v>
      </c>
      <c r="H641" s="26" t="s">
        <v>29546</v>
      </c>
      <c r="I641" s="26" t="s">
        <v>29547</v>
      </c>
      <c r="J641" s="26" t="s">
        <v>29548</v>
      </c>
      <c r="K641">
        <v>0.5</v>
      </c>
      <c r="L641" s="26" t="s">
        <v>357</v>
      </c>
      <c r="M641">
        <v>0.5</v>
      </c>
      <c r="N641" s="26" t="s">
        <v>48057</v>
      </c>
    </row>
    <row r="642" spans="1:14" x14ac:dyDescent="0.25">
      <c r="A642" t="s">
        <v>4526</v>
      </c>
      <c r="B642" t="s">
        <v>4527</v>
      </c>
      <c r="C642" t="s">
        <v>30323</v>
      </c>
      <c r="D642" t="s">
        <v>4528</v>
      </c>
      <c r="E642" s="26" t="s">
        <v>48058</v>
      </c>
      <c r="F642" t="b">
        <v>1</v>
      </c>
      <c r="G642" s="26" t="s">
        <v>10806</v>
      </c>
      <c r="H642">
        <v>0.26752432787911101</v>
      </c>
      <c r="I642" s="26" t="s">
        <v>19088</v>
      </c>
      <c r="J642">
        <v>7.2011707282849197E-2</v>
      </c>
      <c r="K642">
        <v>0.5</v>
      </c>
      <c r="L642" s="26" t="s">
        <v>777</v>
      </c>
      <c r="M642">
        <v>0.5</v>
      </c>
      <c r="N642" s="26" t="s">
        <v>48059</v>
      </c>
    </row>
    <row r="643" spans="1:14" x14ac:dyDescent="0.25">
      <c r="A643" t="s">
        <v>4531</v>
      </c>
      <c r="B643" t="s">
        <v>4532</v>
      </c>
      <c r="C643" t="s">
        <v>48060</v>
      </c>
      <c r="D643" t="s">
        <v>4534</v>
      </c>
      <c r="E643" s="26" t="s">
        <v>48061</v>
      </c>
      <c r="F643" t="b">
        <v>1</v>
      </c>
      <c r="G643" s="26" t="s">
        <v>1448</v>
      </c>
      <c r="H643" s="26" t="s">
        <v>11049</v>
      </c>
      <c r="I643" s="26" t="s">
        <v>11050</v>
      </c>
      <c r="J643" s="26" t="s">
        <v>20230</v>
      </c>
      <c r="K643" s="26" t="s">
        <v>659</v>
      </c>
      <c r="L643" s="26" t="s">
        <v>357</v>
      </c>
      <c r="M643" s="26" t="s">
        <v>659</v>
      </c>
      <c r="N643" s="26" t="s">
        <v>48062</v>
      </c>
    </row>
    <row r="644" spans="1:14" x14ac:dyDescent="0.25">
      <c r="A644" t="s">
        <v>4536</v>
      </c>
      <c r="B644" t="s">
        <v>4537</v>
      </c>
      <c r="C644" t="s">
        <v>47757</v>
      </c>
      <c r="D644" t="s">
        <v>4539</v>
      </c>
      <c r="E644" s="26" t="s">
        <v>48063</v>
      </c>
      <c r="F644" t="b">
        <v>1</v>
      </c>
      <c r="G644" s="26" t="s">
        <v>110</v>
      </c>
      <c r="H644">
        <v>0.5</v>
      </c>
      <c r="I644" s="26" t="s">
        <v>3255</v>
      </c>
      <c r="J644" s="26" t="s">
        <v>3256</v>
      </c>
      <c r="K644" s="26" t="s">
        <v>114</v>
      </c>
      <c r="L644">
        <v>0.125</v>
      </c>
      <c r="M644" s="26" t="s">
        <v>1007</v>
      </c>
      <c r="N644" s="26" t="s">
        <v>48064</v>
      </c>
    </row>
    <row r="645" spans="1:14" x14ac:dyDescent="0.25">
      <c r="A645" t="s">
        <v>4542</v>
      </c>
      <c r="B645" t="s">
        <v>4543</v>
      </c>
      <c r="C645" t="s">
        <v>48065</v>
      </c>
      <c r="D645" t="s">
        <v>4545</v>
      </c>
      <c r="E645" s="26" t="s">
        <v>48066</v>
      </c>
      <c r="F645" t="b">
        <v>1</v>
      </c>
      <c r="G645">
        <v>0.625</v>
      </c>
      <c r="H645" s="26" t="s">
        <v>26985</v>
      </c>
      <c r="I645" s="26" t="s">
        <v>26986</v>
      </c>
      <c r="J645">
        <v>7.3860999559306001E-2</v>
      </c>
      <c r="K645" s="26" t="s">
        <v>92</v>
      </c>
      <c r="L645">
        <v>0</v>
      </c>
      <c r="M645" s="26" t="s">
        <v>92</v>
      </c>
      <c r="N645">
        <v>0.136036918328585</v>
      </c>
    </row>
    <row r="646" spans="1:14" x14ac:dyDescent="0.25">
      <c r="A646" t="s">
        <v>4548</v>
      </c>
      <c r="B646" t="s">
        <v>4549</v>
      </c>
      <c r="C646" t="s">
        <v>31859</v>
      </c>
      <c r="D646" t="s">
        <v>4551</v>
      </c>
      <c r="E646" s="26" t="s">
        <v>48067</v>
      </c>
      <c r="F646" t="b">
        <v>1</v>
      </c>
      <c r="G646" s="26" t="s">
        <v>38166</v>
      </c>
      <c r="H646" s="26" t="s">
        <v>30170</v>
      </c>
      <c r="I646" s="26" t="s">
        <v>30171</v>
      </c>
      <c r="J646">
        <v>6.6006779201116306E-2</v>
      </c>
      <c r="K646" s="26" t="s">
        <v>4457</v>
      </c>
      <c r="L646" s="26" t="s">
        <v>777</v>
      </c>
      <c r="M646">
        <v>0.375</v>
      </c>
      <c r="N646" s="26" t="s">
        <v>48068</v>
      </c>
    </row>
    <row r="647" spans="1:14" x14ac:dyDescent="0.25">
      <c r="A647" t="s">
        <v>4555</v>
      </c>
      <c r="B647" t="s">
        <v>4556</v>
      </c>
      <c r="C647" t="s">
        <v>48069</v>
      </c>
      <c r="D647" t="s">
        <v>4558</v>
      </c>
      <c r="E647" s="26" t="s">
        <v>48070</v>
      </c>
      <c r="F647" t="b">
        <v>1</v>
      </c>
      <c r="G647" s="26" t="s">
        <v>10806</v>
      </c>
      <c r="H647" s="26" t="s">
        <v>31093</v>
      </c>
      <c r="I647" s="26" t="s">
        <v>32328</v>
      </c>
      <c r="J647">
        <v>8.5636834664257505E-2</v>
      </c>
      <c r="K647" s="26" t="s">
        <v>423</v>
      </c>
      <c r="L647">
        <v>0.125</v>
      </c>
      <c r="M647" s="26" t="s">
        <v>423</v>
      </c>
      <c r="N647" s="26" t="s">
        <v>48071</v>
      </c>
    </row>
    <row r="648" spans="1:14" x14ac:dyDescent="0.25">
      <c r="A648" t="s">
        <v>4561</v>
      </c>
      <c r="B648" t="s">
        <v>4562</v>
      </c>
      <c r="C648" t="s">
        <v>48072</v>
      </c>
      <c r="D648" t="s">
        <v>4564</v>
      </c>
      <c r="E648" s="26" t="s">
        <v>48073</v>
      </c>
      <c r="F648" t="b">
        <v>1</v>
      </c>
      <c r="G648" s="26" t="s">
        <v>29644</v>
      </c>
      <c r="H648" s="26" t="s">
        <v>29644</v>
      </c>
      <c r="I648" s="26" t="s">
        <v>29644</v>
      </c>
      <c r="J648" s="26" t="s">
        <v>29644</v>
      </c>
      <c r="K648" s="26" t="s">
        <v>347</v>
      </c>
      <c r="L648" s="26" t="s">
        <v>1473</v>
      </c>
      <c r="M648" s="26" t="s">
        <v>347</v>
      </c>
      <c r="N648" s="26" t="s">
        <v>48074</v>
      </c>
    </row>
    <row r="649" spans="1:14" x14ac:dyDescent="0.25">
      <c r="A649" t="s">
        <v>4568</v>
      </c>
      <c r="B649" t="s">
        <v>4569</v>
      </c>
      <c r="C649" t="s">
        <v>29957</v>
      </c>
      <c r="D649" t="s">
        <v>4571</v>
      </c>
      <c r="E649" s="26" t="s">
        <v>48075</v>
      </c>
      <c r="F649" t="b">
        <v>1</v>
      </c>
      <c r="G649">
        <v>0.6</v>
      </c>
      <c r="H649" s="26" t="s">
        <v>2846</v>
      </c>
      <c r="I649">
        <v>9.6354097690346294E-2</v>
      </c>
      <c r="J649">
        <v>5.8739490946992101E-2</v>
      </c>
      <c r="K649" s="26" t="s">
        <v>1370</v>
      </c>
      <c r="L649" s="26" t="s">
        <v>227</v>
      </c>
      <c r="M649">
        <v>0.3</v>
      </c>
      <c r="N649" s="26" t="s">
        <v>30771</v>
      </c>
    </row>
    <row r="650" spans="1:14" x14ac:dyDescent="0.25">
      <c r="A650" t="s">
        <v>4574</v>
      </c>
      <c r="B650" t="s">
        <v>4575</v>
      </c>
      <c r="C650" t="s">
        <v>30323</v>
      </c>
      <c r="D650" t="s">
        <v>4577</v>
      </c>
      <c r="E650" s="26" t="s">
        <v>48076</v>
      </c>
      <c r="F650" t="b">
        <v>1</v>
      </c>
      <c r="G650" s="26" t="s">
        <v>5857</v>
      </c>
      <c r="H650" s="26" t="s">
        <v>29031</v>
      </c>
      <c r="I650" s="26" t="s">
        <v>29032</v>
      </c>
      <c r="J650" s="26" t="s">
        <v>29033</v>
      </c>
      <c r="K650" s="26" t="s">
        <v>110</v>
      </c>
      <c r="L650" s="26" t="s">
        <v>302</v>
      </c>
      <c r="M650" s="26" t="s">
        <v>347</v>
      </c>
      <c r="N650" s="26" t="s">
        <v>48077</v>
      </c>
    </row>
    <row r="651" spans="1:14" x14ac:dyDescent="0.25">
      <c r="A651" t="s">
        <v>4582</v>
      </c>
      <c r="B651" t="s">
        <v>4583</v>
      </c>
      <c r="C651" t="s">
        <v>48078</v>
      </c>
      <c r="D651" t="s">
        <v>4585</v>
      </c>
      <c r="E651" s="26" t="s">
        <v>48079</v>
      </c>
      <c r="F651" t="b">
        <v>1</v>
      </c>
      <c r="G651" s="26" t="s">
        <v>114</v>
      </c>
      <c r="H651">
        <v>7.4535599249992895E-2</v>
      </c>
      <c r="I651">
        <v>4.4348375913067901E-2</v>
      </c>
      <c r="J651">
        <v>3.3913260910307497E-2</v>
      </c>
      <c r="K651">
        <v>0.3</v>
      </c>
      <c r="L651">
        <v>0</v>
      </c>
      <c r="M651" s="26" t="s">
        <v>311</v>
      </c>
      <c r="N651" s="26" t="s">
        <v>48080</v>
      </c>
    </row>
    <row r="652" spans="1:14" x14ac:dyDescent="0.25">
      <c r="A652" t="s">
        <v>4587</v>
      </c>
      <c r="B652" t="s">
        <v>4588</v>
      </c>
      <c r="C652" t="s">
        <v>48081</v>
      </c>
      <c r="D652" t="s">
        <v>4590</v>
      </c>
      <c r="E652" s="26" t="s">
        <v>48082</v>
      </c>
      <c r="F652" t="b">
        <v>1</v>
      </c>
      <c r="G652" s="26" t="s">
        <v>180</v>
      </c>
      <c r="H652" s="26" t="s">
        <v>441</v>
      </c>
      <c r="I652">
        <v>3.22767946980888E-2</v>
      </c>
      <c r="J652" s="26" t="s">
        <v>442</v>
      </c>
      <c r="K652" s="26" t="s">
        <v>202</v>
      </c>
      <c r="L652">
        <v>0</v>
      </c>
      <c r="M652">
        <v>9.0909090909090898E-2</v>
      </c>
      <c r="N652" s="26" t="s">
        <v>48083</v>
      </c>
    </row>
    <row r="653" spans="1:14" x14ac:dyDescent="0.25">
      <c r="A653" t="s">
        <v>4593</v>
      </c>
      <c r="B653" t="s">
        <v>4594</v>
      </c>
      <c r="C653" t="s">
        <v>48084</v>
      </c>
      <c r="D653" t="s">
        <v>4596</v>
      </c>
      <c r="E653" s="26" t="s">
        <v>48085</v>
      </c>
      <c r="F653" t="b">
        <v>1</v>
      </c>
      <c r="G653" s="26" t="s">
        <v>39040</v>
      </c>
      <c r="H653" s="26" t="s">
        <v>30801</v>
      </c>
      <c r="I653" s="26" t="s">
        <v>30802</v>
      </c>
      <c r="J653" s="26" t="s">
        <v>30803</v>
      </c>
      <c r="K653" s="26" t="s">
        <v>15805</v>
      </c>
      <c r="L653">
        <v>0</v>
      </c>
      <c r="M653" s="26" t="s">
        <v>20249</v>
      </c>
      <c r="N653" s="26" t="s">
        <v>48086</v>
      </c>
    </row>
    <row r="654" spans="1:14" x14ac:dyDescent="0.25">
      <c r="A654" t="s">
        <v>4599</v>
      </c>
      <c r="B654" t="s">
        <v>4600</v>
      </c>
      <c r="C654" t="s">
        <v>48087</v>
      </c>
      <c r="D654" t="s">
        <v>4602</v>
      </c>
      <c r="E654" s="26" t="s">
        <v>48088</v>
      </c>
      <c r="F654" t="b">
        <v>1</v>
      </c>
      <c r="G654" s="26" t="s">
        <v>2365</v>
      </c>
      <c r="H654">
        <v>8.3388119179415507E-2</v>
      </c>
      <c r="I654" s="26" t="s">
        <v>4370</v>
      </c>
      <c r="J654">
        <v>3.6654590366911502E-2</v>
      </c>
      <c r="K654" s="26" t="s">
        <v>236</v>
      </c>
      <c r="L654">
        <v>0</v>
      </c>
      <c r="M654" s="26" t="s">
        <v>236</v>
      </c>
      <c r="N654" s="26" t="s">
        <v>48089</v>
      </c>
    </row>
    <row r="655" spans="1:14" x14ac:dyDescent="0.25">
      <c r="A655" t="s">
        <v>4608</v>
      </c>
      <c r="B655" t="s">
        <v>4609</v>
      </c>
      <c r="C655" t="s">
        <v>48090</v>
      </c>
      <c r="D655" t="s">
        <v>4611</v>
      </c>
      <c r="E655" s="26" t="s">
        <v>48091</v>
      </c>
      <c r="F655" t="b">
        <v>1</v>
      </c>
      <c r="G655">
        <v>0.875</v>
      </c>
      <c r="H655" s="26" t="s">
        <v>26198</v>
      </c>
      <c r="I655" s="26" t="s">
        <v>4456</v>
      </c>
      <c r="J655" s="26" t="s">
        <v>29363</v>
      </c>
      <c r="K655" s="26" t="s">
        <v>522</v>
      </c>
      <c r="L655" s="26" t="s">
        <v>124</v>
      </c>
      <c r="M655" s="26" t="s">
        <v>123</v>
      </c>
      <c r="N655" s="26" t="s">
        <v>48092</v>
      </c>
    </row>
    <row r="656" spans="1:14" x14ac:dyDescent="0.25">
      <c r="A656" t="s">
        <v>4616</v>
      </c>
      <c r="B656" t="s">
        <v>4617</v>
      </c>
      <c r="C656" t="s">
        <v>48093</v>
      </c>
      <c r="D656" t="s">
        <v>4618</v>
      </c>
      <c r="E656" s="26" t="s">
        <v>48094</v>
      </c>
      <c r="F656" t="b">
        <v>1</v>
      </c>
      <c r="G656" s="26" t="s">
        <v>38308</v>
      </c>
      <c r="H656" s="26" t="s">
        <v>31024</v>
      </c>
      <c r="I656">
        <v>9.9399236672236005E-2</v>
      </c>
      <c r="J656">
        <v>6.5844519831626105E-2</v>
      </c>
      <c r="K656">
        <v>0.4</v>
      </c>
      <c r="L656" s="26" t="s">
        <v>1257</v>
      </c>
      <c r="M656" s="26" t="s">
        <v>349</v>
      </c>
      <c r="N656" s="26" t="s">
        <v>48095</v>
      </c>
    </row>
    <row r="657" spans="1:14" x14ac:dyDescent="0.25">
      <c r="A657" t="s">
        <v>4621</v>
      </c>
      <c r="B657" t="s">
        <v>4622</v>
      </c>
      <c r="C657" t="s">
        <v>48096</v>
      </c>
      <c r="D657" t="s">
        <v>4624</v>
      </c>
      <c r="E657" s="26" t="s">
        <v>48097</v>
      </c>
      <c r="F657" t="b">
        <v>1</v>
      </c>
      <c r="G657" s="26" t="s">
        <v>3093</v>
      </c>
      <c r="H657" s="26" t="s">
        <v>28851</v>
      </c>
      <c r="I657" s="26" t="s">
        <v>32452</v>
      </c>
      <c r="J657" s="26" t="s">
        <v>48098</v>
      </c>
      <c r="K657" s="26" t="s">
        <v>110</v>
      </c>
      <c r="L657" s="26" t="s">
        <v>1473</v>
      </c>
      <c r="M657" s="26" t="s">
        <v>347</v>
      </c>
      <c r="N657" s="26" t="s">
        <v>48099</v>
      </c>
    </row>
    <row r="658" spans="1:14" x14ac:dyDescent="0.25">
      <c r="A658" t="s">
        <v>4628</v>
      </c>
      <c r="B658" t="s">
        <v>4629</v>
      </c>
      <c r="C658" t="s">
        <v>48100</v>
      </c>
      <c r="D658" t="s">
        <v>4631</v>
      </c>
      <c r="E658" s="26" t="s">
        <v>48101</v>
      </c>
      <c r="F658" t="b">
        <v>1</v>
      </c>
      <c r="G658">
        <v>0.5</v>
      </c>
      <c r="H658" s="26" t="s">
        <v>18026</v>
      </c>
      <c r="I658" s="26" t="s">
        <v>6997</v>
      </c>
      <c r="J658">
        <v>8.3070184744127903E-2</v>
      </c>
      <c r="K658" s="26" t="s">
        <v>135</v>
      </c>
      <c r="L658">
        <v>0</v>
      </c>
      <c r="M658" s="26" t="s">
        <v>135</v>
      </c>
      <c r="N658" s="26" t="s">
        <v>48102</v>
      </c>
    </row>
    <row r="659" spans="1:14" x14ac:dyDescent="0.25">
      <c r="A659" t="s">
        <v>4634</v>
      </c>
      <c r="B659" t="s">
        <v>4635</v>
      </c>
      <c r="C659" t="s">
        <v>48103</v>
      </c>
      <c r="D659" t="s">
        <v>4637</v>
      </c>
      <c r="E659" s="26" t="s">
        <v>48104</v>
      </c>
      <c r="F659" t="b">
        <v>1</v>
      </c>
      <c r="G659" s="26" t="s">
        <v>1448</v>
      </c>
      <c r="H659" s="26" t="s">
        <v>11049</v>
      </c>
      <c r="I659" s="26" t="s">
        <v>11050</v>
      </c>
      <c r="J659" s="26" t="s">
        <v>11051</v>
      </c>
      <c r="K659" s="26" t="s">
        <v>713</v>
      </c>
      <c r="L659" s="26" t="s">
        <v>349</v>
      </c>
      <c r="M659" s="26" t="s">
        <v>713</v>
      </c>
      <c r="N659" s="26" t="s">
        <v>48105</v>
      </c>
    </row>
    <row r="660" spans="1:14" x14ac:dyDescent="0.25">
      <c r="A660" t="s">
        <v>4640</v>
      </c>
      <c r="B660" t="s">
        <v>4641</v>
      </c>
      <c r="C660" t="s">
        <v>48106</v>
      </c>
      <c r="D660" t="s">
        <v>4642</v>
      </c>
      <c r="E660" s="26" t="s">
        <v>48107</v>
      </c>
      <c r="F660" t="b">
        <v>1</v>
      </c>
      <c r="G660" s="26" t="s">
        <v>37930</v>
      </c>
      <c r="H660">
        <v>7.3336674513133707E-2</v>
      </c>
      <c r="I660" s="26" t="s">
        <v>29126</v>
      </c>
      <c r="J660" s="26" t="s">
        <v>29127</v>
      </c>
      <c r="K660" s="26" t="s">
        <v>125</v>
      </c>
      <c r="L660">
        <v>0</v>
      </c>
      <c r="M660" s="26" t="s">
        <v>125</v>
      </c>
      <c r="N660" s="26" t="s">
        <v>48108</v>
      </c>
    </row>
    <row r="661" spans="1:14" x14ac:dyDescent="0.25">
      <c r="A661" t="s">
        <v>4645</v>
      </c>
      <c r="B661" t="s">
        <v>4646</v>
      </c>
      <c r="C661" t="s">
        <v>48109</v>
      </c>
      <c r="D661" t="s">
        <v>4648</v>
      </c>
      <c r="E661" s="26" t="s">
        <v>48110</v>
      </c>
      <c r="F661" t="b">
        <v>1</v>
      </c>
      <c r="G661">
        <v>0.77218478976152105</v>
      </c>
      <c r="H661" s="26" t="s">
        <v>29973</v>
      </c>
      <c r="I661" s="26" t="s">
        <v>30518</v>
      </c>
      <c r="J661" s="26" t="s">
        <v>30519</v>
      </c>
      <c r="K661" s="26" t="s">
        <v>6506</v>
      </c>
      <c r="L661" s="26" t="s">
        <v>347</v>
      </c>
      <c r="M661" s="26" t="s">
        <v>6506</v>
      </c>
      <c r="N661" s="26" t="s">
        <v>48111</v>
      </c>
    </row>
    <row r="662" spans="1:14" x14ac:dyDescent="0.25">
      <c r="A662" t="s">
        <v>4650</v>
      </c>
      <c r="B662" t="s">
        <v>4651</v>
      </c>
      <c r="C662" t="s">
        <v>48112</v>
      </c>
      <c r="D662" t="s">
        <v>4653</v>
      </c>
      <c r="E662" s="26" t="s">
        <v>48113</v>
      </c>
      <c r="F662" t="b">
        <v>1</v>
      </c>
      <c r="G662" s="26" t="s">
        <v>39913</v>
      </c>
      <c r="H662">
        <v>4.1368954504257198E-2</v>
      </c>
      <c r="I662" s="26" t="s">
        <v>29579</v>
      </c>
      <c r="J662">
        <v>2.9252268260558E-2</v>
      </c>
      <c r="K662">
        <v>0</v>
      </c>
      <c r="L662">
        <v>0</v>
      </c>
      <c r="M662">
        <v>0</v>
      </c>
      <c r="N662">
        <v>3.1106876978302701E-2</v>
      </c>
    </row>
    <row r="663" spans="1:14" x14ac:dyDescent="0.25">
      <c r="A663" t="s">
        <v>4656</v>
      </c>
      <c r="B663" t="s">
        <v>4657</v>
      </c>
      <c r="C663" t="s">
        <v>47383</v>
      </c>
      <c r="D663" t="s">
        <v>4658</v>
      </c>
      <c r="E663" s="26" t="s">
        <v>48114</v>
      </c>
      <c r="F663" t="b">
        <v>1</v>
      </c>
      <c r="G663" s="26" t="s">
        <v>10806</v>
      </c>
      <c r="H663">
        <v>0.26752432787911101</v>
      </c>
      <c r="I663" s="26" t="s">
        <v>19088</v>
      </c>
      <c r="J663">
        <v>7.2011707282849197E-2</v>
      </c>
      <c r="K663" s="26" t="s">
        <v>349</v>
      </c>
      <c r="L663">
        <v>0</v>
      </c>
      <c r="M663" s="26" t="s">
        <v>349</v>
      </c>
      <c r="N663">
        <v>0.22287192030370201</v>
      </c>
    </row>
    <row r="664" spans="1:14" x14ac:dyDescent="0.25">
      <c r="A664" t="s">
        <v>4662</v>
      </c>
      <c r="B664" t="s">
        <v>4663</v>
      </c>
      <c r="C664" t="s">
        <v>48115</v>
      </c>
      <c r="D664" t="s">
        <v>4665</v>
      </c>
      <c r="E664" s="26" t="s">
        <v>48116</v>
      </c>
      <c r="F664" t="b">
        <v>1</v>
      </c>
      <c r="G664">
        <v>0.8</v>
      </c>
      <c r="H664" s="26" t="s">
        <v>8189</v>
      </c>
      <c r="I664" s="26" t="s">
        <v>20703</v>
      </c>
      <c r="J664">
        <v>0.48892302243490099</v>
      </c>
      <c r="K664">
        <v>0.7</v>
      </c>
      <c r="L664" s="26" t="s">
        <v>180</v>
      </c>
      <c r="M664">
        <v>0.5</v>
      </c>
      <c r="N664" s="26" t="s">
        <v>48117</v>
      </c>
    </row>
    <row r="665" spans="1:14" x14ac:dyDescent="0.25">
      <c r="A665" t="s">
        <v>4669</v>
      </c>
      <c r="B665" t="s">
        <v>4670</v>
      </c>
      <c r="C665" t="s">
        <v>48118</v>
      </c>
      <c r="D665" t="s">
        <v>4672</v>
      </c>
      <c r="E665" s="26" t="s">
        <v>48119</v>
      </c>
      <c r="F665" t="b">
        <v>1</v>
      </c>
      <c r="G665" s="26" t="s">
        <v>38622</v>
      </c>
      <c r="H665">
        <v>0.56806343811120197</v>
      </c>
      <c r="I665" s="26" t="s">
        <v>31546</v>
      </c>
      <c r="J665" s="26" t="s">
        <v>31547</v>
      </c>
      <c r="K665" s="26" t="s">
        <v>1007</v>
      </c>
      <c r="L665">
        <v>0</v>
      </c>
      <c r="M665" s="26" t="s">
        <v>1007</v>
      </c>
      <c r="N665" s="26" t="s">
        <v>48120</v>
      </c>
    </row>
    <row r="666" spans="1:14" x14ac:dyDescent="0.25">
      <c r="A666" t="s">
        <v>4674</v>
      </c>
      <c r="B666" t="s">
        <v>4675</v>
      </c>
      <c r="C666" t="s">
        <v>48121</v>
      </c>
      <c r="D666" t="s">
        <v>4677</v>
      </c>
      <c r="E666" s="26" t="s">
        <v>48122</v>
      </c>
      <c r="F666" t="b">
        <v>1</v>
      </c>
      <c r="G666" s="26" t="s">
        <v>41159</v>
      </c>
      <c r="H666" s="26" t="s">
        <v>30531</v>
      </c>
      <c r="I666">
        <v>3.5907439056221298E-2</v>
      </c>
      <c r="J666">
        <v>2.8469469381493601E-2</v>
      </c>
      <c r="K666" s="26" t="s">
        <v>382</v>
      </c>
      <c r="L666">
        <v>0.125</v>
      </c>
      <c r="M666" s="26" t="s">
        <v>423</v>
      </c>
      <c r="N666" s="26" t="s">
        <v>48123</v>
      </c>
    </row>
    <row r="667" spans="1:14" x14ac:dyDescent="0.25">
      <c r="A667" t="s">
        <v>4680</v>
      </c>
      <c r="B667" t="s">
        <v>4681</v>
      </c>
      <c r="C667" t="s">
        <v>36176</v>
      </c>
      <c r="D667" t="s">
        <v>4683</v>
      </c>
      <c r="E667" s="26" t="s">
        <v>48124</v>
      </c>
      <c r="F667" t="b">
        <v>1</v>
      </c>
      <c r="G667" s="26" t="s">
        <v>3093</v>
      </c>
      <c r="H667" s="26" t="s">
        <v>29623</v>
      </c>
      <c r="I667" s="26" t="s">
        <v>29624</v>
      </c>
      <c r="J667" s="26" t="s">
        <v>34230</v>
      </c>
      <c r="K667">
        <v>0.63157894736842102</v>
      </c>
      <c r="L667" s="26" t="s">
        <v>29692</v>
      </c>
      <c r="M667" s="26" t="s">
        <v>522</v>
      </c>
      <c r="N667" s="26" t="s">
        <v>48125</v>
      </c>
    </row>
    <row r="668" spans="1:14" x14ac:dyDescent="0.25">
      <c r="A668" t="s">
        <v>4687</v>
      </c>
      <c r="B668" t="s">
        <v>4688</v>
      </c>
      <c r="C668" t="s">
        <v>47299</v>
      </c>
      <c r="D668" t="s">
        <v>4690</v>
      </c>
      <c r="E668" s="26" t="s">
        <v>48126</v>
      </c>
      <c r="F668" t="b">
        <v>1</v>
      </c>
      <c r="G668" s="26" t="s">
        <v>38166</v>
      </c>
      <c r="H668">
        <v>8.1992894727571694E-2</v>
      </c>
      <c r="I668">
        <v>4.7889863202589998E-2</v>
      </c>
      <c r="J668" s="26" t="s">
        <v>32456</v>
      </c>
      <c r="K668">
        <v>0.4</v>
      </c>
      <c r="L668">
        <v>0</v>
      </c>
      <c r="M668">
        <v>0.3</v>
      </c>
      <c r="N668" s="26" t="s">
        <v>48127</v>
      </c>
    </row>
    <row r="669" spans="1:14" x14ac:dyDescent="0.25">
      <c r="A669" t="s">
        <v>4693</v>
      </c>
      <c r="B669" t="s">
        <v>4694</v>
      </c>
      <c r="C669" t="s">
        <v>48128</v>
      </c>
      <c r="D669" t="s">
        <v>4696</v>
      </c>
      <c r="E669" s="26" t="s">
        <v>48129</v>
      </c>
      <c r="F669" t="b">
        <v>1</v>
      </c>
      <c r="G669" s="26" t="s">
        <v>67</v>
      </c>
      <c r="H669" s="26" t="s">
        <v>1283</v>
      </c>
      <c r="I669">
        <v>9.1268883749272597E-2</v>
      </c>
      <c r="J669">
        <v>5.4524691196308601E-2</v>
      </c>
      <c r="K669" s="26" t="s">
        <v>2945</v>
      </c>
      <c r="L669">
        <v>0</v>
      </c>
      <c r="M669" s="26" t="s">
        <v>1007</v>
      </c>
      <c r="N669" s="26" t="s">
        <v>48130</v>
      </c>
    </row>
    <row r="670" spans="1:14" x14ac:dyDescent="0.25">
      <c r="A670" t="s">
        <v>4699</v>
      </c>
      <c r="B670" t="s">
        <v>4700</v>
      </c>
      <c r="C670" t="s">
        <v>47256</v>
      </c>
      <c r="D670" t="s">
        <v>4702</v>
      </c>
      <c r="E670" s="26" t="s">
        <v>48131</v>
      </c>
      <c r="F670" t="b">
        <v>1</v>
      </c>
      <c r="G670" s="26" t="s">
        <v>10806</v>
      </c>
      <c r="H670">
        <v>0.26752432787911101</v>
      </c>
      <c r="I670" s="26" t="s">
        <v>19088</v>
      </c>
      <c r="J670">
        <v>7.2011707282849197E-2</v>
      </c>
      <c r="K670" s="26" t="s">
        <v>10590</v>
      </c>
      <c r="L670">
        <v>0</v>
      </c>
      <c r="M670" s="26" t="s">
        <v>10590</v>
      </c>
      <c r="N670" s="26" t="s">
        <v>48132</v>
      </c>
    </row>
    <row r="671" spans="1:14" x14ac:dyDescent="0.25">
      <c r="A671" t="s">
        <v>4705</v>
      </c>
      <c r="B671" t="s">
        <v>4706</v>
      </c>
      <c r="C671" t="s">
        <v>48133</v>
      </c>
      <c r="D671" t="s">
        <v>4708</v>
      </c>
      <c r="E671" s="26" t="s">
        <v>48134</v>
      </c>
      <c r="F671" t="b">
        <v>1</v>
      </c>
      <c r="G671" s="26" t="s">
        <v>10806</v>
      </c>
      <c r="H671">
        <v>8.4598620560367294E-2</v>
      </c>
      <c r="I671">
        <v>5.1322211376882303E-2</v>
      </c>
      <c r="J671">
        <v>4.0495158902656897E-2</v>
      </c>
      <c r="K671">
        <v>0.25</v>
      </c>
      <c r="L671">
        <v>0</v>
      </c>
      <c r="M671">
        <v>0.125</v>
      </c>
      <c r="N671" s="26" t="s">
        <v>48135</v>
      </c>
    </row>
    <row r="672" spans="1:14" x14ac:dyDescent="0.25">
      <c r="A672" t="s">
        <v>4711</v>
      </c>
      <c r="B672" t="s">
        <v>4712</v>
      </c>
      <c r="C672" t="s">
        <v>48136</v>
      </c>
      <c r="D672" t="s">
        <v>4713</v>
      </c>
      <c r="E672" s="26" t="s">
        <v>48137</v>
      </c>
      <c r="F672" t="b">
        <v>1</v>
      </c>
      <c r="G672" s="26" t="s">
        <v>201</v>
      </c>
      <c r="H672">
        <v>5.2223296786709297E-2</v>
      </c>
      <c r="I672">
        <v>3.22767946980888E-2</v>
      </c>
      <c r="J672" s="26" t="s">
        <v>2487</v>
      </c>
      <c r="K672" s="26" t="s">
        <v>236</v>
      </c>
      <c r="L672">
        <v>0</v>
      </c>
      <c r="M672" s="26" t="s">
        <v>92</v>
      </c>
      <c r="N672" s="26" t="s">
        <v>21533</v>
      </c>
    </row>
    <row r="673" spans="1:14" x14ac:dyDescent="0.25">
      <c r="A673" t="s">
        <v>4716</v>
      </c>
      <c r="B673" t="s">
        <v>4717</v>
      </c>
      <c r="C673" t="s">
        <v>48138</v>
      </c>
      <c r="D673" t="s">
        <v>4719</v>
      </c>
      <c r="E673" s="26" t="s">
        <v>48139</v>
      </c>
      <c r="F673" t="b">
        <v>1</v>
      </c>
      <c r="G673">
        <v>0.625</v>
      </c>
      <c r="H673">
        <v>9.4491118252306799E-2</v>
      </c>
      <c r="I673">
        <v>5.4571782543064599E-2</v>
      </c>
      <c r="J673">
        <v>4.1535092372063903E-2</v>
      </c>
      <c r="K673" s="26" t="s">
        <v>743</v>
      </c>
      <c r="L673">
        <v>0</v>
      </c>
      <c r="M673" s="26" t="s">
        <v>743</v>
      </c>
      <c r="N673" s="26" t="s">
        <v>48140</v>
      </c>
    </row>
    <row r="674" spans="1:14" x14ac:dyDescent="0.25">
      <c r="A674" t="s">
        <v>4721</v>
      </c>
      <c r="B674" t="s">
        <v>4722</v>
      </c>
      <c r="C674" t="s">
        <v>48141</v>
      </c>
      <c r="D674" t="s">
        <v>4724</v>
      </c>
      <c r="E674" s="26" t="s">
        <v>48142</v>
      </c>
      <c r="F674" t="b">
        <v>1</v>
      </c>
      <c r="G674" s="26" t="s">
        <v>38202</v>
      </c>
      <c r="H674" s="26" t="s">
        <v>29014</v>
      </c>
      <c r="I674" s="26" t="s">
        <v>29015</v>
      </c>
      <c r="J674" s="26" t="s">
        <v>29016</v>
      </c>
      <c r="K674" s="26" t="s">
        <v>236</v>
      </c>
      <c r="L674">
        <v>0</v>
      </c>
      <c r="M674" s="26" t="s">
        <v>236</v>
      </c>
      <c r="N674" s="26" t="s">
        <v>48143</v>
      </c>
    </row>
    <row r="675" spans="1:14" x14ac:dyDescent="0.25">
      <c r="A675" t="s">
        <v>4729</v>
      </c>
      <c r="B675" t="s">
        <v>4730</v>
      </c>
      <c r="C675" t="s">
        <v>48144</v>
      </c>
      <c r="D675" t="s">
        <v>4732</v>
      </c>
      <c r="E675" s="26" t="s">
        <v>48145</v>
      </c>
      <c r="F675" t="b">
        <v>1</v>
      </c>
      <c r="G675" s="26" t="s">
        <v>114</v>
      </c>
      <c r="H675" s="26" t="s">
        <v>8045</v>
      </c>
      <c r="I675">
        <v>9.4815146433133199E-2</v>
      </c>
      <c r="J675">
        <v>6.0307253604077599E-2</v>
      </c>
      <c r="K675" s="26" t="s">
        <v>236</v>
      </c>
      <c r="L675">
        <v>0</v>
      </c>
      <c r="M675" s="26" t="s">
        <v>236</v>
      </c>
      <c r="N675" s="26" t="s">
        <v>48146</v>
      </c>
    </row>
    <row r="676" spans="1:14" x14ac:dyDescent="0.25">
      <c r="A676" t="s">
        <v>4737</v>
      </c>
      <c r="B676" t="s">
        <v>4738</v>
      </c>
      <c r="C676" t="s">
        <v>48147</v>
      </c>
      <c r="D676" t="s">
        <v>4740</v>
      </c>
      <c r="E676" s="26" t="s">
        <v>48148</v>
      </c>
      <c r="F676" t="b">
        <v>1</v>
      </c>
      <c r="G676" s="26" t="s">
        <v>110</v>
      </c>
      <c r="H676" s="26" t="s">
        <v>2729</v>
      </c>
      <c r="I676" s="26" t="s">
        <v>17497</v>
      </c>
      <c r="J676" s="26" t="s">
        <v>20671</v>
      </c>
      <c r="K676">
        <v>0.63157894736842102</v>
      </c>
      <c r="L676" s="26" t="s">
        <v>1044</v>
      </c>
      <c r="M676">
        <v>0.63157894736842102</v>
      </c>
      <c r="N676" s="26" t="s">
        <v>48149</v>
      </c>
    </row>
    <row r="677" spans="1:14" x14ac:dyDescent="0.25">
      <c r="A677" t="s">
        <v>4744</v>
      </c>
      <c r="B677" t="s">
        <v>4745</v>
      </c>
      <c r="C677" t="s">
        <v>47340</v>
      </c>
      <c r="D677" t="s">
        <v>4747</v>
      </c>
      <c r="E677" s="26" t="s">
        <v>48150</v>
      </c>
      <c r="F677" t="b">
        <v>1</v>
      </c>
      <c r="G677">
        <v>1</v>
      </c>
      <c r="H677" s="26" t="s">
        <v>31578</v>
      </c>
      <c r="I677" s="26" t="s">
        <v>38064</v>
      </c>
      <c r="J677" s="26" t="s">
        <v>48151</v>
      </c>
      <c r="K677" s="26" t="s">
        <v>1448</v>
      </c>
      <c r="L677">
        <v>0.125</v>
      </c>
      <c r="M677" s="26" t="s">
        <v>114</v>
      </c>
      <c r="N677" s="26" t="s">
        <v>48152</v>
      </c>
    </row>
    <row r="678" spans="1:14" x14ac:dyDescent="0.25">
      <c r="A678" t="s">
        <v>4750</v>
      </c>
      <c r="B678" t="s">
        <v>4751</v>
      </c>
      <c r="C678" t="s">
        <v>48153</v>
      </c>
      <c r="D678" t="s">
        <v>4753</v>
      </c>
      <c r="E678" s="26" t="s">
        <v>48154</v>
      </c>
      <c r="F678" t="b">
        <v>1</v>
      </c>
      <c r="G678" s="26" t="s">
        <v>378</v>
      </c>
      <c r="H678">
        <v>9.8601329718326899E-2</v>
      </c>
      <c r="I678">
        <v>5.3343348767747802E-2</v>
      </c>
      <c r="J678" s="26" t="s">
        <v>31466</v>
      </c>
      <c r="K678" s="26" t="s">
        <v>114</v>
      </c>
      <c r="L678">
        <v>0</v>
      </c>
      <c r="M678" s="26" t="s">
        <v>180</v>
      </c>
      <c r="N678" s="26" t="s">
        <v>48155</v>
      </c>
    </row>
    <row r="679" spans="1:14" x14ac:dyDescent="0.25">
      <c r="A679" t="s">
        <v>4756</v>
      </c>
      <c r="B679" t="s">
        <v>4757</v>
      </c>
      <c r="C679" t="s">
        <v>47977</v>
      </c>
      <c r="D679" t="s">
        <v>4759</v>
      </c>
      <c r="E679" s="26" t="s">
        <v>48156</v>
      </c>
      <c r="F679" t="b">
        <v>1</v>
      </c>
      <c r="G679" s="26" t="s">
        <v>48157</v>
      </c>
      <c r="H679" s="26" t="s">
        <v>30860</v>
      </c>
      <c r="I679" s="26" t="s">
        <v>30861</v>
      </c>
      <c r="J679" s="26" t="s">
        <v>30862</v>
      </c>
      <c r="K679" s="26" t="s">
        <v>92</v>
      </c>
      <c r="L679">
        <v>0</v>
      </c>
      <c r="M679" s="26" t="s">
        <v>92</v>
      </c>
      <c r="N679">
        <v>8.8598753733748203E-2</v>
      </c>
    </row>
    <row r="680" spans="1:14" x14ac:dyDescent="0.25">
      <c r="A680" t="s">
        <v>4764</v>
      </c>
      <c r="B680" t="s">
        <v>4765</v>
      </c>
      <c r="C680" t="s">
        <v>48158</v>
      </c>
      <c r="D680" t="s">
        <v>4767</v>
      </c>
      <c r="E680" s="26" t="s">
        <v>48159</v>
      </c>
      <c r="F680" t="b">
        <v>1</v>
      </c>
      <c r="G680">
        <v>0.875</v>
      </c>
      <c r="H680" s="26" t="s">
        <v>18659</v>
      </c>
      <c r="I680" s="26" t="s">
        <v>38217</v>
      </c>
      <c r="J680" s="26" t="s">
        <v>38218</v>
      </c>
      <c r="K680">
        <v>0.625</v>
      </c>
      <c r="L680" s="26" t="s">
        <v>357</v>
      </c>
      <c r="M680">
        <v>0.5</v>
      </c>
      <c r="N680" s="26" t="s">
        <v>48160</v>
      </c>
    </row>
    <row r="681" spans="1:14" x14ac:dyDescent="0.25">
      <c r="A681" t="s">
        <v>4772</v>
      </c>
      <c r="B681" t="s">
        <v>4773</v>
      </c>
      <c r="C681" t="s">
        <v>48161</v>
      </c>
      <c r="D681" t="s">
        <v>4775</v>
      </c>
      <c r="E681">
        <v>1.10172019328832</v>
      </c>
      <c r="F681" t="b">
        <v>1</v>
      </c>
      <c r="G681" s="26" t="s">
        <v>1448</v>
      </c>
      <c r="H681" s="26" t="s">
        <v>4132</v>
      </c>
      <c r="I681" s="26" t="s">
        <v>4133</v>
      </c>
      <c r="J681">
        <v>6.3767156937974107E-2</v>
      </c>
      <c r="K681" s="26" t="s">
        <v>123</v>
      </c>
      <c r="L681" s="26" t="s">
        <v>124</v>
      </c>
      <c r="M681" s="26" t="s">
        <v>123</v>
      </c>
      <c r="N681" s="26" t="s">
        <v>48162</v>
      </c>
    </row>
    <row r="682" spans="1:14" x14ac:dyDescent="0.25">
      <c r="A682" t="s">
        <v>4778</v>
      </c>
      <c r="B682" t="s">
        <v>4779</v>
      </c>
      <c r="C682" t="s">
        <v>47242</v>
      </c>
      <c r="D682" t="s">
        <v>4780</v>
      </c>
      <c r="E682" s="26" t="s">
        <v>48163</v>
      </c>
      <c r="F682" t="b">
        <v>1</v>
      </c>
      <c r="G682" s="26" t="s">
        <v>5857</v>
      </c>
      <c r="H682" s="26" t="s">
        <v>29031</v>
      </c>
      <c r="I682" s="26" t="s">
        <v>29032</v>
      </c>
      <c r="J682" s="26" t="s">
        <v>29033</v>
      </c>
      <c r="K682">
        <v>0.25</v>
      </c>
      <c r="L682" s="26" t="s">
        <v>777</v>
      </c>
      <c r="M682">
        <v>0.25</v>
      </c>
      <c r="N682" s="26" t="s">
        <v>48164</v>
      </c>
    </row>
    <row r="683" spans="1:14" x14ac:dyDescent="0.25">
      <c r="A683" t="s">
        <v>4783</v>
      </c>
      <c r="B683" t="s">
        <v>4784</v>
      </c>
      <c r="C683" t="s">
        <v>46681</v>
      </c>
      <c r="D683" t="s">
        <v>4786</v>
      </c>
      <c r="E683" s="26" t="s">
        <v>48165</v>
      </c>
      <c r="F683" t="b">
        <v>1</v>
      </c>
      <c r="G683" s="26" t="s">
        <v>38295</v>
      </c>
      <c r="H683" s="26" t="s">
        <v>35723</v>
      </c>
      <c r="I683">
        <v>9.6499337240909103E-2</v>
      </c>
      <c r="J683">
        <v>6.0205597618784697E-2</v>
      </c>
      <c r="K683" s="26" t="s">
        <v>125</v>
      </c>
      <c r="L683">
        <v>0</v>
      </c>
      <c r="M683" s="26" t="s">
        <v>236</v>
      </c>
      <c r="N683" s="26" t="s">
        <v>48166</v>
      </c>
    </row>
    <row r="684" spans="1:14" x14ac:dyDescent="0.25">
      <c r="A684" t="s">
        <v>4789</v>
      </c>
      <c r="B684" t="s">
        <v>4790</v>
      </c>
      <c r="C684" t="s">
        <v>48167</v>
      </c>
      <c r="D684" t="s">
        <v>4792</v>
      </c>
      <c r="E684">
        <v>0.54653021698036797</v>
      </c>
      <c r="F684" t="b">
        <v>1</v>
      </c>
      <c r="G684" s="26" t="s">
        <v>8958</v>
      </c>
      <c r="H684" s="26" t="s">
        <v>27785</v>
      </c>
      <c r="I684" s="26" t="s">
        <v>48168</v>
      </c>
      <c r="J684">
        <v>7.2697209617459194E-2</v>
      </c>
      <c r="K684" s="26" t="s">
        <v>1448</v>
      </c>
      <c r="L684">
        <v>0.25</v>
      </c>
      <c r="M684" s="26" t="s">
        <v>382</v>
      </c>
      <c r="N684" s="26" t="s">
        <v>48169</v>
      </c>
    </row>
    <row r="685" spans="1:14" x14ac:dyDescent="0.25">
      <c r="A685" t="s">
        <v>4796</v>
      </c>
      <c r="B685" t="s">
        <v>4797</v>
      </c>
      <c r="C685" t="s">
        <v>48170</v>
      </c>
      <c r="D685" t="s">
        <v>4799</v>
      </c>
      <c r="E685" s="26" t="s">
        <v>48171</v>
      </c>
      <c r="F685" t="b">
        <v>1</v>
      </c>
      <c r="G685" s="26" t="s">
        <v>4469</v>
      </c>
      <c r="H685" s="26" t="s">
        <v>27824</v>
      </c>
      <c r="I685" s="26" t="s">
        <v>39845</v>
      </c>
      <c r="J685" s="26" t="s">
        <v>39846</v>
      </c>
      <c r="K685" s="26" t="s">
        <v>274</v>
      </c>
      <c r="L685" s="26" t="s">
        <v>752</v>
      </c>
      <c r="M685" s="26" t="s">
        <v>274</v>
      </c>
      <c r="N685" s="26" t="s">
        <v>48172</v>
      </c>
    </row>
    <row r="686" spans="1:14" x14ac:dyDescent="0.25">
      <c r="A686" t="s">
        <v>4802</v>
      </c>
      <c r="B686" t="s">
        <v>4803</v>
      </c>
      <c r="C686" t="s">
        <v>48173</v>
      </c>
      <c r="D686" t="s">
        <v>4805</v>
      </c>
      <c r="E686" s="26" t="s">
        <v>48174</v>
      </c>
      <c r="F686" t="b">
        <v>1</v>
      </c>
      <c r="G686">
        <v>0.6</v>
      </c>
      <c r="H686" s="26" t="s">
        <v>421</v>
      </c>
      <c r="I686" s="26" t="s">
        <v>422</v>
      </c>
      <c r="J686">
        <v>7.7305517569394494E-2</v>
      </c>
      <c r="K686" s="26" t="s">
        <v>202</v>
      </c>
      <c r="L686">
        <v>0</v>
      </c>
      <c r="M686" s="26" t="s">
        <v>202</v>
      </c>
      <c r="N686" s="26" t="s">
        <v>48175</v>
      </c>
    </row>
    <row r="687" spans="1:14" x14ac:dyDescent="0.25">
      <c r="A687" t="s">
        <v>4808</v>
      </c>
      <c r="B687" t="s">
        <v>4809</v>
      </c>
      <c r="C687" t="s">
        <v>48176</v>
      </c>
      <c r="D687" t="s">
        <v>4811</v>
      </c>
      <c r="E687" s="26" t="s">
        <v>48177</v>
      </c>
      <c r="F687" t="b">
        <v>1</v>
      </c>
      <c r="G687" s="26" t="s">
        <v>10806</v>
      </c>
      <c r="H687" s="26" t="s">
        <v>31093</v>
      </c>
      <c r="I687" s="26" t="s">
        <v>31094</v>
      </c>
      <c r="J687" s="26" t="s">
        <v>31095</v>
      </c>
      <c r="K687">
        <v>0.58823529411764697</v>
      </c>
      <c r="L687" s="26" t="s">
        <v>714</v>
      </c>
      <c r="M687" s="26" t="s">
        <v>713</v>
      </c>
      <c r="N687" s="26" t="s">
        <v>48178</v>
      </c>
    </row>
    <row r="688" spans="1:14" x14ac:dyDescent="0.25">
      <c r="A688" t="s">
        <v>4814</v>
      </c>
      <c r="B688" t="s">
        <v>4815</v>
      </c>
      <c r="C688" t="s">
        <v>48179</v>
      </c>
      <c r="D688" t="s">
        <v>4817</v>
      </c>
      <c r="E688" s="26" t="s">
        <v>48180</v>
      </c>
      <c r="F688" t="b">
        <v>1</v>
      </c>
      <c r="G688">
        <v>0.5</v>
      </c>
      <c r="H688" s="26" t="s">
        <v>9163</v>
      </c>
      <c r="I688" s="26" t="s">
        <v>20469</v>
      </c>
      <c r="J688">
        <v>6.9853420565800906E-2</v>
      </c>
      <c r="K688">
        <v>0.125</v>
      </c>
      <c r="L688">
        <v>0</v>
      </c>
      <c r="M688">
        <v>0.125</v>
      </c>
      <c r="N688" s="26" t="s">
        <v>48181</v>
      </c>
    </row>
    <row r="689" spans="1:14" x14ac:dyDescent="0.25">
      <c r="A689" t="s">
        <v>4820</v>
      </c>
      <c r="B689" t="s">
        <v>4821</v>
      </c>
      <c r="C689" t="s">
        <v>48182</v>
      </c>
      <c r="D689" t="s">
        <v>4823</v>
      </c>
      <c r="E689" s="26" t="s">
        <v>48183</v>
      </c>
      <c r="F689" t="b">
        <v>1</v>
      </c>
      <c r="G689" s="26" t="s">
        <v>110</v>
      </c>
      <c r="H689">
        <v>0.5</v>
      </c>
      <c r="I689" s="26" t="s">
        <v>8662</v>
      </c>
      <c r="J689" s="26" t="s">
        <v>8663</v>
      </c>
      <c r="K689" s="26" t="s">
        <v>114</v>
      </c>
      <c r="L689">
        <v>0.125</v>
      </c>
      <c r="M689" s="26" t="s">
        <v>114</v>
      </c>
      <c r="N689" s="26" t="s">
        <v>48184</v>
      </c>
    </row>
    <row r="690" spans="1:14" x14ac:dyDescent="0.25">
      <c r="A690" t="s">
        <v>4826</v>
      </c>
      <c r="B690" t="s">
        <v>4827</v>
      </c>
      <c r="C690" t="s">
        <v>48185</v>
      </c>
      <c r="D690" t="s">
        <v>4829</v>
      </c>
      <c r="E690" s="26" t="s">
        <v>48186</v>
      </c>
      <c r="F690" t="b">
        <v>1</v>
      </c>
      <c r="G690" s="26" t="s">
        <v>2366</v>
      </c>
      <c r="H690" s="26" t="s">
        <v>26812</v>
      </c>
      <c r="I690">
        <v>0.36939493646350402</v>
      </c>
      <c r="J690" s="26" t="s">
        <v>35038</v>
      </c>
      <c r="K690">
        <v>0.38095238095238099</v>
      </c>
      <c r="L690" s="26" t="s">
        <v>125</v>
      </c>
      <c r="M690">
        <v>0.38095238095238099</v>
      </c>
      <c r="N690" s="26" t="s">
        <v>48187</v>
      </c>
    </row>
    <row r="691" spans="1:14" x14ac:dyDescent="0.25">
      <c r="A691" t="s">
        <v>4834</v>
      </c>
      <c r="B691" t="s">
        <v>4835</v>
      </c>
      <c r="C691" t="s">
        <v>46760</v>
      </c>
      <c r="D691" t="s">
        <v>4837</v>
      </c>
      <c r="E691" s="26" t="s">
        <v>48188</v>
      </c>
      <c r="F691" t="b">
        <v>1</v>
      </c>
      <c r="G691" s="26" t="s">
        <v>1448</v>
      </c>
      <c r="H691" s="26" t="s">
        <v>4132</v>
      </c>
      <c r="I691" s="26" t="s">
        <v>4133</v>
      </c>
      <c r="J691">
        <v>6.3767156937974107E-2</v>
      </c>
      <c r="K691" s="26" t="s">
        <v>311</v>
      </c>
      <c r="L691">
        <v>0</v>
      </c>
      <c r="M691">
        <v>9.9999999999999895E-2</v>
      </c>
      <c r="N691" s="26" t="s">
        <v>48189</v>
      </c>
    </row>
    <row r="692" spans="1:14" x14ac:dyDescent="0.25">
      <c r="A692" t="s">
        <v>4840</v>
      </c>
      <c r="B692" t="s">
        <v>4841</v>
      </c>
      <c r="C692" t="s">
        <v>48190</v>
      </c>
      <c r="D692" t="s">
        <v>4843</v>
      </c>
      <c r="E692" s="26" t="s">
        <v>48191</v>
      </c>
      <c r="F692" t="b">
        <v>1</v>
      </c>
      <c r="G692" s="26" t="s">
        <v>38614</v>
      </c>
      <c r="H692" s="26" t="s">
        <v>31747</v>
      </c>
      <c r="I692">
        <v>9.2342737484507997E-2</v>
      </c>
      <c r="J692">
        <v>6.2271902129603603E-2</v>
      </c>
      <c r="K692" s="26" t="s">
        <v>48192</v>
      </c>
      <c r="L692" s="26" t="s">
        <v>322</v>
      </c>
      <c r="M692">
        <v>0.625</v>
      </c>
      <c r="N692" s="26" t="s">
        <v>48193</v>
      </c>
    </row>
    <row r="693" spans="1:14" x14ac:dyDescent="0.25">
      <c r="A693" t="s">
        <v>4846</v>
      </c>
      <c r="B693" t="s">
        <v>4847</v>
      </c>
      <c r="C693" t="s">
        <v>48194</v>
      </c>
      <c r="D693" t="s">
        <v>4849</v>
      </c>
      <c r="E693" s="26" t="s">
        <v>48195</v>
      </c>
      <c r="F693" t="b">
        <v>1</v>
      </c>
      <c r="G693">
        <v>0.4</v>
      </c>
      <c r="H693" s="26" t="s">
        <v>722</v>
      </c>
      <c r="I693">
        <v>8.4286898479314296E-2</v>
      </c>
      <c r="J693">
        <v>5.3077121710724401E-2</v>
      </c>
      <c r="K693" s="26" t="s">
        <v>743</v>
      </c>
      <c r="L693">
        <v>0</v>
      </c>
      <c r="M693" s="26" t="s">
        <v>743</v>
      </c>
      <c r="N693" s="26" t="s">
        <v>48196</v>
      </c>
    </row>
    <row r="694" spans="1:14" x14ac:dyDescent="0.25">
      <c r="A694" t="s">
        <v>4852</v>
      </c>
      <c r="B694" t="s">
        <v>4853</v>
      </c>
      <c r="C694" t="s">
        <v>48197</v>
      </c>
      <c r="D694" t="s">
        <v>4855</v>
      </c>
      <c r="E694" s="26" t="s">
        <v>48198</v>
      </c>
      <c r="F694" t="b">
        <v>1</v>
      </c>
      <c r="G694">
        <v>1</v>
      </c>
      <c r="H694" s="26" t="s">
        <v>19925</v>
      </c>
      <c r="I694" s="26" t="s">
        <v>2730</v>
      </c>
      <c r="J694">
        <v>0.39281465090051298</v>
      </c>
      <c r="K694" s="26" t="s">
        <v>4883</v>
      </c>
      <c r="L694" s="26" t="s">
        <v>1044</v>
      </c>
      <c r="M694">
        <v>0.63157894736842102</v>
      </c>
      <c r="N694" s="26" t="s">
        <v>48199</v>
      </c>
    </row>
    <row r="695" spans="1:14" x14ac:dyDescent="0.25">
      <c r="A695" t="s">
        <v>4858</v>
      </c>
      <c r="B695" t="s">
        <v>4859</v>
      </c>
      <c r="C695" t="s">
        <v>48200</v>
      </c>
      <c r="D695" t="s">
        <v>4860</v>
      </c>
      <c r="E695" s="26" t="s">
        <v>48201</v>
      </c>
      <c r="F695" t="b">
        <v>1</v>
      </c>
      <c r="G695">
        <v>0.75</v>
      </c>
      <c r="H695" s="26" t="s">
        <v>29074</v>
      </c>
      <c r="I695" s="26" t="s">
        <v>31775</v>
      </c>
      <c r="J695" s="26" t="s">
        <v>48202</v>
      </c>
      <c r="K695" s="26" t="s">
        <v>382</v>
      </c>
      <c r="L695">
        <v>0</v>
      </c>
      <c r="M695" s="26" t="s">
        <v>135</v>
      </c>
      <c r="N695" s="26" t="s">
        <v>48203</v>
      </c>
    </row>
    <row r="696" spans="1:14" x14ac:dyDescent="0.25">
      <c r="A696" t="s">
        <v>4863</v>
      </c>
      <c r="B696" t="s">
        <v>4864</v>
      </c>
      <c r="C696" t="s">
        <v>36176</v>
      </c>
      <c r="D696" t="s">
        <v>4866</v>
      </c>
      <c r="E696" s="26" t="s">
        <v>48204</v>
      </c>
      <c r="F696" t="b">
        <v>1</v>
      </c>
      <c r="G696" s="26" t="s">
        <v>29644</v>
      </c>
      <c r="H696" s="26" t="s">
        <v>28904</v>
      </c>
      <c r="I696" s="26" t="s">
        <v>31111</v>
      </c>
      <c r="J696" s="26" t="s">
        <v>31753</v>
      </c>
      <c r="K696" s="26" t="s">
        <v>3216</v>
      </c>
      <c r="L696" s="26" t="s">
        <v>714</v>
      </c>
      <c r="M696" s="26" t="s">
        <v>715</v>
      </c>
      <c r="N696" s="26" t="s">
        <v>48205</v>
      </c>
    </row>
    <row r="697" spans="1:14" x14ac:dyDescent="0.25">
      <c r="A697" t="s">
        <v>4870</v>
      </c>
      <c r="B697" t="s">
        <v>4871</v>
      </c>
      <c r="C697" t="s">
        <v>48206</v>
      </c>
      <c r="D697" t="s">
        <v>4872</v>
      </c>
      <c r="E697" s="26" t="s">
        <v>48207</v>
      </c>
      <c r="F697" t="b">
        <v>1</v>
      </c>
      <c r="G697" s="26" t="s">
        <v>110</v>
      </c>
      <c r="H697">
        <v>0.40824829046386302</v>
      </c>
      <c r="I697" s="26" t="s">
        <v>6997</v>
      </c>
      <c r="J697">
        <v>7.9368809260862094E-2</v>
      </c>
      <c r="K697" s="26" t="s">
        <v>11752</v>
      </c>
      <c r="L697">
        <v>7.4074074074074001E-2</v>
      </c>
      <c r="M697" s="26" t="s">
        <v>769</v>
      </c>
      <c r="N697" s="26" t="s">
        <v>48208</v>
      </c>
    </row>
    <row r="698" spans="1:14" x14ac:dyDescent="0.25">
      <c r="A698" t="s">
        <v>4875</v>
      </c>
      <c r="B698" t="s">
        <v>4876</v>
      </c>
      <c r="C698" t="s">
        <v>35033</v>
      </c>
      <c r="D698" t="s">
        <v>4878</v>
      </c>
      <c r="E698" s="26" t="s">
        <v>48209</v>
      </c>
      <c r="F698" t="b">
        <v>1</v>
      </c>
      <c r="G698" s="26" t="s">
        <v>32065</v>
      </c>
      <c r="H698" s="26" t="s">
        <v>32991</v>
      </c>
      <c r="I698" s="26" t="s">
        <v>35078</v>
      </c>
      <c r="J698">
        <v>9.4493266996050498E-2</v>
      </c>
      <c r="K698">
        <v>0.5</v>
      </c>
      <c r="L698">
        <v>0</v>
      </c>
      <c r="M698">
        <v>0.375</v>
      </c>
      <c r="N698" s="26" t="s">
        <v>48210</v>
      </c>
    </row>
    <row r="699" spans="1:14" x14ac:dyDescent="0.25">
      <c r="A699" t="s">
        <v>4885</v>
      </c>
      <c r="B699" t="s">
        <v>4886</v>
      </c>
      <c r="C699" t="s">
        <v>48211</v>
      </c>
      <c r="D699" t="s">
        <v>4888</v>
      </c>
      <c r="E699" s="26" t="s">
        <v>48212</v>
      </c>
      <c r="F699" t="b">
        <v>1</v>
      </c>
      <c r="G699" s="26" t="s">
        <v>180</v>
      </c>
      <c r="H699" s="26" t="s">
        <v>4794</v>
      </c>
      <c r="I699">
        <v>8.6227925342091505E-2</v>
      </c>
      <c r="J699" s="26" t="s">
        <v>122</v>
      </c>
      <c r="K699" s="26" t="s">
        <v>180</v>
      </c>
      <c r="L699">
        <v>0.125</v>
      </c>
      <c r="M699" s="26" t="s">
        <v>180</v>
      </c>
      <c r="N699" s="26" t="s">
        <v>48213</v>
      </c>
    </row>
    <row r="700" spans="1:14" x14ac:dyDescent="0.25">
      <c r="A700" t="s">
        <v>4891</v>
      </c>
      <c r="B700" t="s">
        <v>4892</v>
      </c>
      <c r="C700" t="s">
        <v>48214</v>
      </c>
      <c r="D700" t="s">
        <v>4894</v>
      </c>
      <c r="E700" s="26" t="s">
        <v>48215</v>
      </c>
      <c r="F700" t="b">
        <v>1</v>
      </c>
      <c r="G700" s="26" t="s">
        <v>110</v>
      </c>
      <c r="H700">
        <v>0.5</v>
      </c>
      <c r="I700" s="26" t="s">
        <v>8662</v>
      </c>
      <c r="J700" s="26" t="s">
        <v>25348</v>
      </c>
      <c r="K700" s="26" t="s">
        <v>522</v>
      </c>
      <c r="L700" s="26" t="s">
        <v>124</v>
      </c>
      <c r="M700" s="26" t="s">
        <v>123</v>
      </c>
      <c r="N700" s="26" t="s">
        <v>48216</v>
      </c>
    </row>
    <row r="701" spans="1:14" x14ac:dyDescent="0.25">
      <c r="A701" t="s">
        <v>4898</v>
      </c>
      <c r="B701" t="s">
        <v>4899</v>
      </c>
      <c r="C701" t="s">
        <v>48217</v>
      </c>
      <c r="D701" t="s">
        <v>4901</v>
      </c>
      <c r="E701" s="26" t="s">
        <v>48218</v>
      </c>
      <c r="F701" t="b">
        <v>1</v>
      </c>
      <c r="G701" s="26" t="s">
        <v>110</v>
      </c>
      <c r="H701">
        <v>0.5</v>
      </c>
      <c r="I701" s="26" t="s">
        <v>8662</v>
      </c>
      <c r="J701" s="26" t="s">
        <v>8663</v>
      </c>
      <c r="K701" s="26" t="s">
        <v>1448</v>
      </c>
      <c r="L701">
        <v>0.375</v>
      </c>
      <c r="M701" s="26" t="s">
        <v>1448</v>
      </c>
      <c r="N701" s="26" t="s">
        <v>48219</v>
      </c>
    </row>
    <row r="702" spans="1:14" x14ac:dyDescent="0.25">
      <c r="A702" t="s">
        <v>4904</v>
      </c>
      <c r="B702" t="s">
        <v>4905</v>
      </c>
      <c r="C702" t="s">
        <v>30323</v>
      </c>
      <c r="D702" t="s">
        <v>4906</v>
      </c>
      <c r="E702" s="26" t="s">
        <v>48220</v>
      </c>
      <c r="F702" t="b">
        <v>1</v>
      </c>
      <c r="G702" s="26" t="s">
        <v>29644</v>
      </c>
      <c r="H702" s="26" t="s">
        <v>29067</v>
      </c>
      <c r="I702" s="26" t="s">
        <v>30928</v>
      </c>
      <c r="J702" s="26" t="s">
        <v>33502</v>
      </c>
      <c r="K702" s="26" t="s">
        <v>170</v>
      </c>
      <c r="L702" s="26" t="s">
        <v>30930</v>
      </c>
      <c r="M702" s="26" t="s">
        <v>170</v>
      </c>
      <c r="N702" s="26" t="s">
        <v>48221</v>
      </c>
    </row>
    <row r="703" spans="1:14" x14ac:dyDescent="0.25">
      <c r="A703" t="s">
        <v>4912</v>
      </c>
      <c r="B703" t="s">
        <v>4913</v>
      </c>
      <c r="C703" t="s">
        <v>48222</v>
      </c>
      <c r="D703" t="s">
        <v>4915</v>
      </c>
      <c r="E703" s="26" t="s">
        <v>48223</v>
      </c>
      <c r="F703" t="b">
        <v>1</v>
      </c>
      <c r="G703" s="26" t="s">
        <v>378</v>
      </c>
      <c r="H703" s="26" t="s">
        <v>619</v>
      </c>
      <c r="I703" s="26" t="s">
        <v>620</v>
      </c>
      <c r="J703">
        <v>8.2487200063996097E-2</v>
      </c>
      <c r="K703" s="26" t="s">
        <v>1007</v>
      </c>
      <c r="L703">
        <v>0.125</v>
      </c>
      <c r="M703" s="26" t="s">
        <v>1007</v>
      </c>
      <c r="N703" s="26" t="s">
        <v>48224</v>
      </c>
    </row>
    <row r="704" spans="1:14" x14ac:dyDescent="0.25">
      <c r="A704" t="s">
        <v>4918</v>
      </c>
      <c r="B704" t="s">
        <v>4919</v>
      </c>
      <c r="C704" t="s">
        <v>39893</v>
      </c>
      <c r="D704" t="s">
        <v>4921</v>
      </c>
      <c r="E704" s="26" t="s">
        <v>48225</v>
      </c>
      <c r="F704" t="b">
        <v>1</v>
      </c>
      <c r="G704">
        <v>1</v>
      </c>
      <c r="H704" s="26" t="s">
        <v>29851</v>
      </c>
      <c r="I704" s="26" t="s">
        <v>27696</v>
      </c>
      <c r="J704" s="26" t="s">
        <v>4566</v>
      </c>
      <c r="K704" s="26" t="s">
        <v>1448</v>
      </c>
      <c r="L704">
        <v>0.25</v>
      </c>
      <c r="M704" s="26" t="s">
        <v>1448</v>
      </c>
      <c r="N704" s="26" t="s">
        <v>39895</v>
      </c>
    </row>
    <row r="705" spans="1:14" x14ac:dyDescent="0.25">
      <c r="A705" t="s">
        <v>4925</v>
      </c>
      <c r="B705" t="s">
        <v>4926</v>
      </c>
      <c r="C705" t="s">
        <v>48226</v>
      </c>
      <c r="D705" t="s">
        <v>4928</v>
      </c>
      <c r="E705" s="26" t="s">
        <v>48227</v>
      </c>
      <c r="F705" t="b">
        <v>1</v>
      </c>
      <c r="G705">
        <v>0.7</v>
      </c>
      <c r="H705" s="26" t="s">
        <v>1436</v>
      </c>
      <c r="I705" s="26" t="s">
        <v>1437</v>
      </c>
      <c r="J705">
        <v>6.1047358358078403E-2</v>
      </c>
      <c r="K705" s="26" t="s">
        <v>236</v>
      </c>
      <c r="L705">
        <v>0</v>
      </c>
      <c r="M705" s="26" t="s">
        <v>236</v>
      </c>
      <c r="N705" s="26" t="s">
        <v>48228</v>
      </c>
    </row>
    <row r="706" spans="1:14" x14ac:dyDescent="0.25">
      <c r="A706" t="s">
        <v>4931</v>
      </c>
      <c r="B706" t="s">
        <v>4932</v>
      </c>
      <c r="C706" t="s">
        <v>46997</v>
      </c>
      <c r="D706" t="s">
        <v>4934</v>
      </c>
      <c r="E706" s="26" t="s">
        <v>48229</v>
      </c>
      <c r="F706" t="b">
        <v>1</v>
      </c>
      <c r="G706" s="26" t="s">
        <v>37930</v>
      </c>
      <c r="H706" s="26" t="s">
        <v>28792</v>
      </c>
      <c r="I706" s="26" t="s">
        <v>30588</v>
      </c>
      <c r="J706" s="26" t="s">
        <v>30589</v>
      </c>
      <c r="K706">
        <v>0.25</v>
      </c>
      <c r="L706">
        <v>0</v>
      </c>
      <c r="M706">
        <v>0.25</v>
      </c>
      <c r="N706" s="26" t="s">
        <v>48230</v>
      </c>
    </row>
    <row r="707" spans="1:14" x14ac:dyDescent="0.25">
      <c r="A707" t="s">
        <v>4937</v>
      </c>
      <c r="B707" t="s">
        <v>4938</v>
      </c>
      <c r="C707" t="s">
        <v>48231</v>
      </c>
      <c r="D707" t="s">
        <v>4940</v>
      </c>
      <c r="E707" s="26" t="s">
        <v>48232</v>
      </c>
      <c r="F707" t="b">
        <v>1</v>
      </c>
      <c r="G707" s="26" t="s">
        <v>110</v>
      </c>
      <c r="H707" s="26" t="s">
        <v>111</v>
      </c>
      <c r="I707" s="26" t="s">
        <v>112</v>
      </c>
      <c r="J707" s="26" t="s">
        <v>1083</v>
      </c>
      <c r="K707" s="26" t="s">
        <v>787</v>
      </c>
      <c r="L707" s="26" t="s">
        <v>125</v>
      </c>
      <c r="M707">
        <v>0.38095238095238099</v>
      </c>
      <c r="N707" s="26" t="s">
        <v>48233</v>
      </c>
    </row>
    <row r="708" spans="1:14" x14ac:dyDescent="0.25">
      <c r="A708" t="s">
        <v>4941</v>
      </c>
      <c r="B708" t="s">
        <v>4942</v>
      </c>
      <c r="C708" t="s">
        <v>48234</v>
      </c>
      <c r="D708" t="s">
        <v>4943</v>
      </c>
      <c r="E708" s="26" t="s">
        <v>48235</v>
      </c>
      <c r="F708" t="b">
        <v>1</v>
      </c>
      <c r="G708">
        <v>0.8</v>
      </c>
      <c r="H708" s="26" t="s">
        <v>8189</v>
      </c>
      <c r="I708" s="26" t="s">
        <v>20703</v>
      </c>
      <c r="J708" s="26" t="s">
        <v>1904</v>
      </c>
      <c r="K708" s="26" t="s">
        <v>1370</v>
      </c>
      <c r="L708" s="26" t="s">
        <v>1007</v>
      </c>
      <c r="M708">
        <v>0.3</v>
      </c>
      <c r="N708" s="26" t="s">
        <v>48236</v>
      </c>
    </row>
    <row r="709" spans="1:14" x14ac:dyDescent="0.25">
      <c r="A709" t="s">
        <v>4948</v>
      </c>
      <c r="B709" t="s">
        <v>4949</v>
      </c>
      <c r="C709" t="s">
        <v>33909</v>
      </c>
      <c r="D709" t="s">
        <v>4950</v>
      </c>
      <c r="E709" s="26" t="s">
        <v>48237</v>
      </c>
      <c r="F709" t="b">
        <v>1</v>
      </c>
      <c r="G709">
        <v>0.625</v>
      </c>
      <c r="H709" s="26" t="s">
        <v>26985</v>
      </c>
      <c r="I709" s="26" t="s">
        <v>26986</v>
      </c>
      <c r="J709">
        <v>7.3860999559306001E-2</v>
      </c>
      <c r="K709" s="26" t="s">
        <v>123</v>
      </c>
      <c r="L709" s="26" t="s">
        <v>480</v>
      </c>
      <c r="M709" s="26" t="s">
        <v>125</v>
      </c>
      <c r="N709" s="26" t="s">
        <v>48238</v>
      </c>
    </row>
    <row r="710" spans="1:14" x14ac:dyDescent="0.25">
      <c r="A710" t="s">
        <v>4953</v>
      </c>
      <c r="B710" t="s">
        <v>4954</v>
      </c>
      <c r="C710" t="s">
        <v>47242</v>
      </c>
      <c r="D710" t="s">
        <v>4956</v>
      </c>
      <c r="E710" s="26" t="s">
        <v>48239</v>
      </c>
      <c r="F710" t="b">
        <v>1</v>
      </c>
      <c r="G710" s="26" t="s">
        <v>39124</v>
      </c>
      <c r="H710">
        <v>5.9820258277263401E-2</v>
      </c>
      <c r="I710">
        <v>4.0828691577291597E-2</v>
      </c>
      <c r="J710" s="26" t="s">
        <v>29140</v>
      </c>
      <c r="K710">
        <v>0</v>
      </c>
      <c r="L710">
        <v>0</v>
      </c>
      <c r="M710">
        <v>0</v>
      </c>
      <c r="N710">
        <v>9.4027295891579293E-2</v>
      </c>
    </row>
    <row r="711" spans="1:14" x14ac:dyDescent="0.25">
      <c r="A711" t="s">
        <v>4959</v>
      </c>
      <c r="B711" t="s">
        <v>4960</v>
      </c>
      <c r="C711" t="s">
        <v>47276</v>
      </c>
      <c r="D711" t="s">
        <v>4962</v>
      </c>
      <c r="E711" s="26" t="s">
        <v>48240</v>
      </c>
      <c r="F711" t="b">
        <v>1</v>
      </c>
      <c r="G711" s="26" t="s">
        <v>10806</v>
      </c>
      <c r="H711">
        <v>0.26752432787911101</v>
      </c>
      <c r="I711" s="26" t="s">
        <v>19088</v>
      </c>
      <c r="J711">
        <v>7.2011707282849197E-2</v>
      </c>
      <c r="K711" s="26" t="s">
        <v>227</v>
      </c>
      <c r="L711">
        <v>0</v>
      </c>
      <c r="M711" s="26" t="s">
        <v>227</v>
      </c>
      <c r="N711" s="26" t="s">
        <v>48241</v>
      </c>
    </row>
    <row r="712" spans="1:14" x14ac:dyDescent="0.25">
      <c r="A712" t="s">
        <v>4965</v>
      </c>
      <c r="B712" t="s">
        <v>4966</v>
      </c>
      <c r="C712" t="s">
        <v>47518</v>
      </c>
      <c r="D712" t="s">
        <v>4968</v>
      </c>
      <c r="E712" s="26" t="s">
        <v>48242</v>
      </c>
      <c r="F712" t="b">
        <v>1</v>
      </c>
      <c r="G712" s="26" t="s">
        <v>47943</v>
      </c>
      <c r="H712" s="26" t="s">
        <v>32493</v>
      </c>
      <c r="I712" s="26" t="s">
        <v>32494</v>
      </c>
      <c r="J712" s="26" t="s">
        <v>32495</v>
      </c>
      <c r="K712">
        <v>0.4</v>
      </c>
      <c r="L712" s="26" t="s">
        <v>5999</v>
      </c>
      <c r="M712">
        <v>0.4</v>
      </c>
      <c r="N712" s="26" t="s">
        <v>48243</v>
      </c>
    </row>
    <row r="713" spans="1:14" x14ac:dyDescent="0.25">
      <c r="A713" t="s">
        <v>4971</v>
      </c>
      <c r="B713" t="s">
        <v>4972</v>
      </c>
      <c r="C713" t="s">
        <v>48244</v>
      </c>
      <c r="D713" t="s">
        <v>4973</v>
      </c>
      <c r="E713" s="26" t="s">
        <v>48245</v>
      </c>
      <c r="F713" t="b">
        <v>1</v>
      </c>
      <c r="G713" s="26" t="s">
        <v>38013</v>
      </c>
      <c r="H713">
        <v>5.8504536521116098E-2</v>
      </c>
      <c r="I713">
        <v>4.0592449594712803E-2</v>
      </c>
      <c r="J713">
        <v>3.4787005545423903E-2</v>
      </c>
      <c r="K713" s="26" t="s">
        <v>103</v>
      </c>
      <c r="L713">
        <v>0</v>
      </c>
      <c r="M713" s="26" t="s">
        <v>103</v>
      </c>
      <c r="N713" s="26" t="s">
        <v>48246</v>
      </c>
    </row>
    <row r="714" spans="1:14" x14ac:dyDescent="0.25">
      <c r="A714" t="s">
        <v>4978</v>
      </c>
      <c r="B714" t="s">
        <v>4979</v>
      </c>
      <c r="C714" t="s">
        <v>48247</v>
      </c>
      <c r="D714" t="s">
        <v>4981</v>
      </c>
      <c r="E714" s="26" t="s">
        <v>48248</v>
      </c>
      <c r="F714" t="b">
        <v>1</v>
      </c>
      <c r="G714">
        <v>0.875</v>
      </c>
      <c r="H714" s="26" t="s">
        <v>26198</v>
      </c>
      <c r="I714" s="26" t="s">
        <v>4456</v>
      </c>
      <c r="J714" s="26" t="s">
        <v>29363</v>
      </c>
      <c r="K714">
        <v>0.625</v>
      </c>
      <c r="L714" s="26" t="s">
        <v>357</v>
      </c>
      <c r="M714">
        <v>0.625</v>
      </c>
      <c r="N714" s="26" t="s">
        <v>48249</v>
      </c>
    </row>
    <row r="715" spans="1:14" x14ac:dyDescent="0.25">
      <c r="A715" t="s">
        <v>4985</v>
      </c>
      <c r="B715" t="s">
        <v>4986</v>
      </c>
      <c r="C715" t="s">
        <v>34141</v>
      </c>
      <c r="D715" t="s">
        <v>4987</v>
      </c>
      <c r="E715" s="26" t="s">
        <v>48250</v>
      </c>
      <c r="F715" t="b">
        <v>1</v>
      </c>
      <c r="G715" s="26" t="s">
        <v>2365</v>
      </c>
      <c r="H715" s="26" t="s">
        <v>3591</v>
      </c>
      <c r="I715" s="26" t="s">
        <v>20286</v>
      </c>
      <c r="J715">
        <v>7.7515021054315E-2</v>
      </c>
      <c r="K715" s="26" t="s">
        <v>125</v>
      </c>
      <c r="L715" s="26" t="s">
        <v>124</v>
      </c>
      <c r="M715" s="26" t="s">
        <v>125</v>
      </c>
      <c r="N715" s="26" t="s">
        <v>48251</v>
      </c>
    </row>
    <row r="716" spans="1:14" x14ac:dyDescent="0.25">
      <c r="A716" t="s">
        <v>4990</v>
      </c>
      <c r="B716" t="s">
        <v>4991</v>
      </c>
      <c r="C716" t="s">
        <v>48252</v>
      </c>
      <c r="D716" t="s">
        <v>4993</v>
      </c>
      <c r="E716">
        <v>0.66289647932837004</v>
      </c>
      <c r="F716" t="b">
        <v>1</v>
      </c>
      <c r="G716" s="26" t="s">
        <v>2891</v>
      </c>
      <c r="H716" s="26" t="s">
        <v>20042</v>
      </c>
      <c r="I716" s="26" t="s">
        <v>20043</v>
      </c>
      <c r="J716">
        <v>0.83117343539586097</v>
      </c>
      <c r="K716" s="26" t="s">
        <v>3795</v>
      </c>
      <c r="L716">
        <v>0.76190476190476197</v>
      </c>
      <c r="M716" s="26" t="s">
        <v>604</v>
      </c>
      <c r="N716" s="26" t="s">
        <v>48253</v>
      </c>
    </row>
    <row r="717" spans="1:14" x14ac:dyDescent="0.25">
      <c r="A717" t="s">
        <v>4997</v>
      </c>
      <c r="B717" t="s">
        <v>4998</v>
      </c>
      <c r="C717" t="s">
        <v>47299</v>
      </c>
      <c r="D717" t="s">
        <v>5000</v>
      </c>
      <c r="E717" s="26" t="s">
        <v>48254</v>
      </c>
      <c r="F717" t="b">
        <v>1</v>
      </c>
      <c r="G717" s="26" t="s">
        <v>10806</v>
      </c>
      <c r="H717" s="26" t="s">
        <v>31093</v>
      </c>
      <c r="I717" s="26" t="s">
        <v>32328</v>
      </c>
      <c r="J717">
        <v>8.5636834664257505E-2</v>
      </c>
      <c r="K717" s="26" t="s">
        <v>349</v>
      </c>
      <c r="L717">
        <v>0</v>
      </c>
      <c r="M717" s="26" t="s">
        <v>714</v>
      </c>
      <c r="N717" s="26" t="s">
        <v>48255</v>
      </c>
    </row>
    <row r="718" spans="1:14" x14ac:dyDescent="0.25">
      <c r="A718" t="s">
        <v>5003</v>
      </c>
      <c r="B718" t="s">
        <v>5004</v>
      </c>
      <c r="C718" t="s">
        <v>48256</v>
      </c>
      <c r="D718" t="s">
        <v>5006</v>
      </c>
      <c r="E718" s="26" t="s">
        <v>48257</v>
      </c>
      <c r="F718" t="b">
        <v>1</v>
      </c>
      <c r="G718" s="26" t="s">
        <v>32065</v>
      </c>
      <c r="H718" s="26" t="s">
        <v>32065</v>
      </c>
      <c r="I718" s="26" t="s">
        <v>32065</v>
      </c>
      <c r="J718" s="26" t="s">
        <v>32066</v>
      </c>
      <c r="K718" s="26" t="s">
        <v>3216</v>
      </c>
      <c r="L718">
        <v>0.4</v>
      </c>
      <c r="M718" s="26" t="s">
        <v>3216</v>
      </c>
      <c r="N718" s="26" t="s">
        <v>48258</v>
      </c>
    </row>
    <row r="719" spans="1:14" x14ac:dyDescent="0.25">
      <c r="A719" t="s">
        <v>5009</v>
      </c>
      <c r="B719" t="s">
        <v>5010</v>
      </c>
      <c r="C719" t="s">
        <v>47923</v>
      </c>
      <c r="D719" t="s">
        <v>5011</v>
      </c>
      <c r="E719">
        <v>0.971236338204712</v>
      </c>
      <c r="F719" t="b">
        <v>1</v>
      </c>
      <c r="G719" s="26" t="s">
        <v>3093</v>
      </c>
      <c r="H719" s="26" t="s">
        <v>3094</v>
      </c>
      <c r="I719" s="26" t="s">
        <v>29106</v>
      </c>
      <c r="J719" s="26" t="s">
        <v>29107</v>
      </c>
      <c r="K719" s="26" t="s">
        <v>236</v>
      </c>
      <c r="L719" s="26" t="s">
        <v>20249</v>
      </c>
      <c r="M719" s="26" t="s">
        <v>236</v>
      </c>
      <c r="N719" s="26" t="s">
        <v>48259</v>
      </c>
    </row>
    <row r="720" spans="1:14" x14ac:dyDescent="0.25">
      <c r="A720" t="s">
        <v>5014</v>
      </c>
      <c r="B720" t="s">
        <v>5015</v>
      </c>
      <c r="C720" t="s">
        <v>47566</v>
      </c>
      <c r="D720" t="s">
        <v>5017</v>
      </c>
      <c r="E720" s="26" t="s">
        <v>48260</v>
      </c>
      <c r="F720" t="b">
        <v>1</v>
      </c>
      <c r="G720">
        <v>0.875</v>
      </c>
      <c r="H720" s="26" t="s">
        <v>18659</v>
      </c>
      <c r="I720" s="26" t="s">
        <v>30710</v>
      </c>
      <c r="J720" s="26" t="s">
        <v>2715</v>
      </c>
      <c r="K720" s="26" t="s">
        <v>123</v>
      </c>
      <c r="L720" s="26" t="s">
        <v>480</v>
      </c>
      <c r="M720" s="26" t="s">
        <v>123</v>
      </c>
      <c r="N720" s="26" t="s">
        <v>48261</v>
      </c>
    </row>
    <row r="721" spans="1:14" x14ac:dyDescent="0.25">
      <c r="A721" t="s">
        <v>5022</v>
      </c>
      <c r="B721" t="s">
        <v>5023</v>
      </c>
      <c r="C721" t="s">
        <v>39933</v>
      </c>
      <c r="D721" t="s">
        <v>5025</v>
      </c>
      <c r="E721" s="26" t="s">
        <v>48262</v>
      </c>
      <c r="F721" t="b">
        <v>1</v>
      </c>
      <c r="G721" s="26" t="s">
        <v>38166</v>
      </c>
      <c r="H721" s="26" t="s">
        <v>30170</v>
      </c>
      <c r="I721" s="26" t="s">
        <v>30171</v>
      </c>
      <c r="J721">
        <v>6.6006779201116306E-2</v>
      </c>
      <c r="K721" s="26" t="s">
        <v>423</v>
      </c>
      <c r="L721">
        <v>0</v>
      </c>
      <c r="M721" s="26" t="s">
        <v>423</v>
      </c>
      <c r="N721" s="26" t="s">
        <v>39935</v>
      </c>
    </row>
    <row r="722" spans="1:14" x14ac:dyDescent="0.25">
      <c r="A722" t="s">
        <v>5027</v>
      </c>
      <c r="B722" t="s">
        <v>5028</v>
      </c>
      <c r="C722" t="s">
        <v>48263</v>
      </c>
      <c r="D722" t="s">
        <v>5030</v>
      </c>
      <c r="E722" s="26" t="s">
        <v>48264</v>
      </c>
      <c r="F722" t="b">
        <v>1</v>
      </c>
      <c r="G722" s="26" t="s">
        <v>39937</v>
      </c>
      <c r="H722" s="26" t="s">
        <v>29433</v>
      </c>
      <c r="I722">
        <v>8.6503466017671601E-2</v>
      </c>
      <c r="J722">
        <v>5.8093341082832498E-2</v>
      </c>
      <c r="K722">
        <v>0</v>
      </c>
      <c r="L722">
        <v>0</v>
      </c>
      <c r="M722">
        <v>0</v>
      </c>
      <c r="N722">
        <v>9.4196104193651098E-2</v>
      </c>
    </row>
    <row r="723" spans="1:14" x14ac:dyDescent="0.25">
      <c r="A723" t="s">
        <v>5033</v>
      </c>
      <c r="B723" t="s">
        <v>5034</v>
      </c>
      <c r="C723" t="s">
        <v>48265</v>
      </c>
      <c r="D723" t="s">
        <v>5036</v>
      </c>
      <c r="E723" s="26" t="s">
        <v>48266</v>
      </c>
      <c r="F723" t="b">
        <v>1</v>
      </c>
      <c r="G723">
        <v>0.8</v>
      </c>
      <c r="H723" s="26" t="s">
        <v>4880</v>
      </c>
      <c r="I723" s="26" t="s">
        <v>6504</v>
      </c>
      <c r="J723" s="26" t="s">
        <v>11145</v>
      </c>
      <c r="K723">
        <v>0.5</v>
      </c>
      <c r="L723" s="26" t="s">
        <v>180</v>
      </c>
      <c r="M723">
        <v>0.5</v>
      </c>
      <c r="N723" s="26" t="s">
        <v>48267</v>
      </c>
    </row>
    <row r="724" spans="1:14" x14ac:dyDescent="0.25">
      <c r="A724" t="s">
        <v>5039</v>
      </c>
      <c r="B724" t="s">
        <v>5040</v>
      </c>
      <c r="C724" t="s">
        <v>48268</v>
      </c>
      <c r="D724" t="s">
        <v>5041</v>
      </c>
      <c r="E724" s="26" t="s">
        <v>48269</v>
      </c>
      <c r="F724" t="b">
        <v>1</v>
      </c>
      <c r="G724" s="26" t="s">
        <v>114</v>
      </c>
      <c r="H724" s="26" t="s">
        <v>8045</v>
      </c>
      <c r="I724">
        <v>9.4815146433133199E-2</v>
      </c>
      <c r="J724">
        <v>6.0307253604077599E-2</v>
      </c>
      <c r="K724" s="26" t="s">
        <v>480</v>
      </c>
      <c r="L724">
        <v>0</v>
      </c>
      <c r="M724" s="26" t="s">
        <v>480</v>
      </c>
      <c r="N724" s="26" t="s">
        <v>48270</v>
      </c>
    </row>
    <row r="725" spans="1:14" x14ac:dyDescent="0.25">
      <c r="A725" t="s">
        <v>5044</v>
      </c>
      <c r="B725" t="s">
        <v>5045</v>
      </c>
      <c r="C725" t="s">
        <v>48271</v>
      </c>
      <c r="D725" t="s">
        <v>5047</v>
      </c>
      <c r="E725" s="26" t="s">
        <v>48272</v>
      </c>
      <c r="F725" t="b">
        <v>1</v>
      </c>
      <c r="G725">
        <v>0.875</v>
      </c>
      <c r="H725" s="26" t="s">
        <v>18659</v>
      </c>
      <c r="I725" s="26" t="s">
        <v>24110</v>
      </c>
      <c r="J725" s="26" t="s">
        <v>26198</v>
      </c>
      <c r="K725" s="26" t="s">
        <v>463</v>
      </c>
      <c r="L725" s="26" t="s">
        <v>123</v>
      </c>
      <c r="M725" s="26" t="s">
        <v>463</v>
      </c>
      <c r="N725" s="26" t="s">
        <v>48273</v>
      </c>
    </row>
    <row r="726" spans="1:14" x14ac:dyDescent="0.25">
      <c r="A726" t="s">
        <v>5052</v>
      </c>
      <c r="B726" t="s">
        <v>5053</v>
      </c>
      <c r="C726" t="s">
        <v>48274</v>
      </c>
      <c r="D726" t="s">
        <v>5055</v>
      </c>
      <c r="E726" s="26" t="s">
        <v>48275</v>
      </c>
      <c r="F726" t="b">
        <v>1</v>
      </c>
      <c r="G726" s="26" t="s">
        <v>16513</v>
      </c>
      <c r="H726" s="26" t="s">
        <v>16514</v>
      </c>
      <c r="I726" s="26" t="s">
        <v>29965</v>
      </c>
      <c r="J726" s="26" t="s">
        <v>29966</v>
      </c>
      <c r="K726" s="26" t="s">
        <v>463</v>
      </c>
      <c r="L726" s="26" t="s">
        <v>236</v>
      </c>
      <c r="M726" s="26" t="s">
        <v>463</v>
      </c>
      <c r="N726" s="26" t="s">
        <v>48276</v>
      </c>
    </row>
    <row r="727" spans="1:14" x14ac:dyDescent="0.25">
      <c r="A727" t="s">
        <v>5058</v>
      </c>
      <c r="B727" t="s">
        <v>5059</v>
      </c>
      <c r="C727" t="s">
        <v>48277</v>
      </c>
      <c r="D727" t="s">
        <v>5061</v>
      </c>
      <c r="E727" s="26" t="s">
        <v>48278</v>
      </c>
      <c r="F727" t="b">
        <v>1</v>
      </c>
      <c r="G727">
        <v>0.9</v>
      </c>
      <c r="H727" s="26" t="s">
        <v>2909</v>
      </c>
      <c r="I727" s="26" t="s">
        <v>23607</v>
      </c>
      <c r="J727" s="26" t="s">
        <v>23608</v>
      </c>
      <c r="K727">
        <v>0.5</v>
      </c>
      <c r="L727" s="26" t="s">
        <v>1007</v>
      </c>
      <c r="M727">
        <v>0.5</v>
      </c>
      <c r="N727" s="26" t="s">
        <v>48279</v>
      </c>
    </row>
    <row r="728" spans="1:14" x14ac:dyDescent="0.25">
      <c r="A728" t="s">
        <v>5066</v>
      </c>
      <c r="B728" t="s">
        <v>5067</v>
      </c>
      <c r="C728" t="s">
        <v>30744</v>
      </c>
      <c r="D728" t="s">
        <v>5068</v>
      </c>
      <c r="E728" s="26" t="s">
        <v>48280</v>
      </c>
      <c r="F728" t="b">
        <v>1</v>
      </c>
      <c r="G728">
        <v>0.625</v>
      </c>
      <c r="H728" s="26" t="s">
        <v>26985</v>
      </c>
      <c r="I728" s="26" t="s">
        <v>26986</v>
      </c>
      <c r="J728">
        <v>7.3860999559306001E-2</v>
      </c>
      <c r="K728" s="26" t="s">
        <v>382</v>
      </c>
      <c r="L728">
        <v>0</v>
      </c>
      <c r="M728" s="26" t="s">
        <v>423</v>
      </c>
      <c r="N728" s="26" t="s">
        <v>31009</v>
      </c>
    </row>
    <row r="729" spans="1:14" x14ac:dyDescent="0.25">
      <c r="A729" t="s">
        <v>5070</v>
      </c>
      <c r="B729" t="s">
        <v>5071</v>
      </c>
      <c r="C729" t="s">
        <v>48281</v>
      </c>
      <c r="D729" t="s">
        <v>5073</v>
      </c>
      <c r="E729" s="26" t="s">
        <v>48282</v>
      </c>
      <c r="F729" t="b">
        <v>1</v>
      </c>
      <c r="G729" s="26" t="s">
        <v>2891</v>
      </c>
      <c r="H729" s="26" t="s">
        <v>2889</v>
      </c>
      <c r="I729" s="26" t="s">
        <v>5837</v>
      </c>
      <c r="J729" s="26" t="s">
        <v>530</v>
      </c>
      <c r="K729" s="26" t="s">
        <v>681</v>
      </c>
      <c r="L729">
        <v>0.6</v>
      </c>
      <c r="M729" s="26" t="s">
        <v>681</v>
      </c>
      <c r="N729" s="26" t="s">
        <v>48283</v>
      </c>
    </row>
    <row r="730" spans="1:14" x14ac:dyDescent="0.25">
      <c r="A730" t="s">
        <v>5075</v>
      </c>
      <c r="B730" t="s">
        <v>5076</v>
      </c>
      <c r="C730" t="s">
        <v>48284</v>
      </c>
      <c r="D730" t="s">
        <v>5078</v>
      </c>
      <c r="E730" s="26" t="s">
        <v>48285</v>
      </c>
      <c r="F730" t="b">
        <v>1</v>
      </c>
      <c r="G730" s="26" t="s">
        <v>3093</v>
      </c>
      <c r="H730" s="26" t="s">
        <v>28851</v>
      </c>
      <c r="I730" s="26" t="s">
        <v>29702</v>
      </c>
      <c r="J730" s="26" t="s">
        <v>29703</v>
      </c>
      <c r="K730">
        <v>0.5</v>
      </c>
      <c r="L730" s="26" t="s">
        <v>777</v>
      </c>
      <c r="M730">
        <v>0.375</v>
      </c>
      <c r="N730" s="26" t="s">
        <v>48286</v>
      </c>
    </row>
    <row r="731" spans="1:14" x14ac:dyDescent="0.25">
      <c r="A731" t="s">
        <v>5081</v>
      </c>
      <c r="B731" t="s">
        <v>5082</v>
      </c>
      <c r="C731" t="s">
        <v>48287</v>
      </c>
      <c r="D731" t="s">
        <v>5083</v>
      </c>
      <c r="E731" s="26" t="s">
        <v>48288</v>
      </c>
      <c r="F731" t="b">
        <v>1</v>
      </c>
      <c r="G731">
        <v>0.75</v>
      </c>
      <c r="H731" s="26" t="s">
        <v>31216</v>
      </c>
      <c r="I731" s="26" t="s">
        <v>31575</v>
      </c>
      <c r="J731">
        <v>7.7305517569394494E-2</v>
      </c>
      <c r="K731" s="26" t="s">
        <v>423</v>
      </c>
      <c r="L731">
        <v>0</v>
      </c>
      <c r="M731" s="26" t="s">
        <v>423</v>
      </c>
      <c r="N731" s="26" t="s">
        <v>48289</v>
      </c>
    </row>
    <row r="732" spans="1:14" x14ac:dyDescent="0.25">
      <c r="A732" t="s">
        <v>5087</v>
      </c>
      <c r="B732" t="s">
        <v>5088</v>
      </c>
      <c r="C732" t="s">
        <v>48290</v>
      </c>
      <c r="D732" t="s">
        <v>5089</v>
      </c>
      <c r="E732" s="26" t="s">
        <v>48291</v>
      </c>
      <c r="F732" t="b">
        <v>1</v>
      </c>
      <c r="G732" s="26" t="s">
        <v>681</v>
      </c>
      <c r="H732" s="26" t="s">
        <v>48292</v>
      </c>
      <c r="I732">
        <v>9.9160889510401903E-2</v>
      </c>
      <c r="J732">
        <v>5.8060307545828603E-2</v>
      </c>
      <c r="K732" s="26" t="s">
        <v>659</v>
      </c>
      <c r="L732">
        <v>9.5238095238095205E-2</v>
      </c>
      <c r="M732" s="26" t="s">
        <v>83</v>
      </c>
      <c r="N732" s="26" t="s">
        <v>48293</v>
      </c>
    </row>
    <row r="733" spans="1:14" x14ac:dyDescent="0.25">
      <c r="A733" t="s">
        <v>5092</v>
      </c>
      <c r="B733" t="s">
        <v>5093</v>
      </c>
      <c r="C733" t="s">
        <v>47923</v>
      </c>
      <c r="D733" t="s">
        <v>5094</v>
      </c>
      <c r="E733" s="26" t="s">
        <v>48294</v>
      </c>
      <c r="F733" t="b">
        <v>1</v>
      </c>
      <c r="G733" s="26" t="s">
        <v>38166</v>
      </c>
      <c r="H733" s="26" t="s">
        <v>30170</v>
      </c>
      <c r="I733" s="26" t="s">
        <v>30171</v>
      </c>
      <c r="J733">
        <v>6.6006779201116306E-2</v>
      </c>
      <c r="K733">
        <v>0.375</v>
      </c>
      <c r="L733" s="26" t="s">
        <v>777</v>
      </c>
      <c r="M733">
        <v>0.375</v>
      </c>
      <c r="N733" s="26" t="s">
        <v>48295</v>
      </c>
    </row>
    <row r="734" spans="1:14" x14ac:dyDescent="0.25">
      <c r="A734" t="s">
        <v>5099</v>
      </c>
      <c r="B734" t="s">
        <v>5100</v>
      </c>
      <c r="C734" t="s">
        <v>48296</v>
      </c>
      <c r="D734" t="s">
        <v>5102</v>
      </c>
      <c r="E734" s="26" t="s">
        <v>48297</v>
      </c>
      <c r="F734" t="b">
        <v>1</v>
      </c>
      <c r="G734">
        <v>0.5</v>
      </c>
      <c r="H734">
        <v>8.4515425472851596E-2</v>
      </c>
      <c r="I734">
        <v>5.0697650788332903E-2</v>
      </c>
      <c r="J734" s="26" t="s">
        <v>20845</v>
      </c>
      <c r="K734" s="26" t="s">
        <v>9817</v>
      </c>
      <c r="L734">
        <v>0</v>
      </c>
      <c r="M734" s="26" t="s">
        <v>2883</v>
      </c>
      <c r="N734" s="26" t="s">
        <v>48298</v>
      </c>
    </row>
    <row r="735" spans="1:14" x14ac:dyDescent="0.25">
      <c r="A735" t="s">
        <v>5106</v>
      </c>
      <c r="B735" t="s">
        <v>5107</v>
      </c>
      <c r="C735" t="s">
        <v>48299</v>
      </c>
      <c r="D735" t="s">
        <v>5109</v>
      </c>
      <c r="E735" s="26" t="s">
        <v>48300</v>
      </c>
      <c r="F735" t="b">
        <v>1</v>
      </c>
      <c r="G735" s="26" t="s">
        <v>10806</v>
      </c>
      <c r="H735" s="26" t="s">
        <v>31093</v>
      </c>
      <c r="I735" s="26" t="s">
        <v>31094</v>
      </c>
      <c r="J735" s="26" t="s">
        <v>31095</v>
      </c>
      <c r="K735" s="26" t="s">
        <v>715</v>
      </c>
      <c r="L735" s="26" t="s">
        <v>349</v>
      </c>
      <c r="M735" s="26" t="s">
        <v>715</v>
      </c>
      <c r="N735" s="26" t="s">
        <v>48301</v>
      </c>
    </row>
    <row r="736" spans="1:14" x14ac:dyDescent="0.25">
      <c r="A736" t="s">
        <v>5112</v>
      </c>
      <c r="B736" t="s">
        <v>5113</v>
      </c>
      <c r="C736" t="s">
        <v>48302</v>
      </c>
      <c r="D736" t="s">
        <v>5115</v>
      </c>
      <c r="E736" s="26" t="s">
        <v>48303</v>
      </c>
      <c r="F736" t="b">
        <v>1</v>
      </c>
      <c r="G736" s="26" t="s">
        <v>110</v>
      </c>
      <c r="H736" s="26" t="s">
        <v>2257</v>
      </c>
      <c r="I736" s="26" t="s">
        <v>2258</v>
      </c>
      <c r="J736">
        <v>6.6740947190414804E-2</v>
      </c>
      <c r="K736" s="26" t="s">
        <v>180</v>
      </c>
      <c r="L736">
        <v>0</v>
      </c>
      <c r="M736" s="26" t="s">
        <v>1007</v>
      </c>
      <c r="N736" s="26" t="s">
        <v>48304</v>
      </c>
    </row>
    <row r="737" spans="1:14" x14ac:dyDescent="0.25">
      <c r="A737" t="s">
        <v>5118</v>
      </c>
      <c r="B737" t="s">
        <v>5119</v>
      </c>
      <c r="C737" t="s">
        <v>30323</v>
      </c>
      <c r="D737" t="s">
        <v>5120</v>
      </c>
      <c r="E737" s="26" t="s">
        <v>48305</v>
      </c>
      <c r="F737" t="b">
        <v>1</v>
      </c>
      <c r="G737" s="26" t="s">
        <v>143</v>
      </c>
      <c r="H737" s="26" t="s">
        <v>33499</v>
      </c>
      <c r="I737" s="26" t="s">
        <v>17437</v>
      </c>
      <c r="J737" s="26" t="s">
        <v>25348</v>
      </c>
      <c r="K737" s="26" t="s">
        <v>713</v>
      </c>
      <c r="L737">
        <v>0</v>
      </c>
      <c r="M737" s="26" t="s">
        <v>715</v>
      </c>
      <c r="N737" s="26" t="s">
        <v>48306</v>
      </c>
    </row>
    <row r="738" spans="1:14" x14ac:dyDescent="0.25">
      <c r="A738" t="s">
        <v>5123</v>
      </c>
      <c r="B738" t="s">
        <v>5124</v>
      </c>
      <c r="C738" t="s">
        <v>48307</v>
      </c>
      <c r="D738" t="s">
        <v>5126</v>
      </c>
      <c r="E738" s="26" t="s">
        <v>48308</v>
      </c>
      <c r="F738" t="b">
        <v>1</v>
      </c>
      <c r="G738" s="26" t="s">
        <v>201</v>
      </c>
      <c r="H738">
        <v>5.2223296786709297E-2</v>
      </c>
      <c r="I738">
        <v>3.22767946980888E-2</v>
      </c>
      <c r="J738" s="26" t="s">
        <v>2487</v>
      </c>
      <c r="K738">
        <v>9.5238095238095205E-2</v>
      </c>
      <c r="L738">
        <v>0</v>
      </c>
      <c r="M738">
        <v>9.5238095238095205E-2</v>
      </c>
      <c r="N738" s="26" t="s">
        <v>48309</v>
      </c>
    </row>
    <row r="739" spans="1:14" x14ac:dyDescent="0.25">
      <c r="A739" t="s">
        <v>5132</v>
      </c>
      <c r="B739" t="s">
        <v>5133</v>
      </c>
      <c r="C739" t="s">
        <v>48310</v>
      </c>
      <c r="D739" t="s">
        <v>5135</v>
      </c>
      <c r="E739" s="26" t="s">
        <v>48311</v>
      </c>
      <c r="F739" t="b">
        <v>1</v>
      </c>
      <c r="G739">
        <v>0.875</v>
      </c>
      <c r="H739" s="26" t="s">
        <v>29165</v>
      </c>
      <c r="I739" s="26" t="s">
        <v>9177</v>
      </c>
      <c r="J739" s="26" t="s">
        <v>34081</v>
      </c>
      <c r="K739">
        <v>0.25</v>
      </c>
      <c r="L739">
        <v>0</v>
      </c>
      <c r="M739">
        <v>0.25</v>
      </c>
      <c r="N739" s="26" t="s">
        <v>48312</v>
      </c>
    </row>
    <row r="740" spans="1:14" x14ac:dyDescent="0.25">
      <c r="A740" t="s">
        <v>5141</v>
      </c>
      <c r="B740" t="s">
        <v>5142</v>
      </c>
      <c r="C740" t="s">
        <v>48313</v>
      </c>
      <c r="D740" t="s">
        <v>5144</v>
      </c>
      <c r="E740" s="26" t="s">
        <v>48314</v>
      </c>
      <c r="F740" t="b">
        <v>1</v>
      </c>
      <c r="G740" s="26" t="s">
        <v>39937</v>
      </c>
      <c r="H740" s="26" t="s">
        <v>29433</v>
      </c>
      <c r="I740">
        <v>8.6503466017671601E-2</v>
      </c>
      <c r="J740">
        <v>5.8093341082832498E-2</v>
      </c>
      <c r="K740" s="26" t="s">
        <v>124</v>
      </c>
      <c r="L740">
        <v>0</v>
      </c>
      <c r="M740" s="26" t="s">
        <v>124</v>
      </c>
      <c r="N740" s="26" t="s">
        <v>48315</v>
      </c>
    </row>
    <row r="741" spans="1:14" x14ac:dyDescent="0.25">
      <c r="A741" t="s">
        <v>5147</v>
      </c>
      <c r="B741" t="s">
        <v>5148</v>
      </c>
      <c r="C741" t="s">
        <v>48316</v>
      </c>
      <c r="D741" t="s">
        <v>5150</v>
      </c>
      <c r="E741" s="26" t="s">
        <v>48317</v>
      </c>
      <c r="F741" t="b">
        <v>1</v>
      </c>
      <c r="G741" s="26" t="s">
        <v>29644</v>
      </c>
      <c r="H741" s="26" t="s">
        <v>28904</v>
      </c>
      <c r="I741" s="26" t="s">
        <v>48318</v>
      </c>
      <c r="J741" s="26" t="s">
        <v>48319</v>
      </c>
      <c r="K741">
        <v>0</v>
      </c>
      <c r="L741">
        <v>0</v>
      </c>
      <c r="M741">
        <v>0</v>
      </c>
      <c r="N741" s="26" t="s">
        <v>48320</v>
      </c>
    </row>
    <row r="742" spans="1:14" x14ac:dyDescent="0.25">
      <c r="A742" t="s">
        <v>5153</v>
      </c>
      <c r="B742" t="s">
        <v>5154</v>
      </c>
      <c r="C742" t="s">
        <v>48321</v>
      </c>
      <c r="D742" t="s">
        <v>5156</v>
      </c>
      <c r="E742" s="26" t="s">
        <v>48322</v>
      </c>
      <c r="F742" t="b">
        <v>1</v>
      </c>
      <c r="G742">
        <v>0.5</v>
      </c>
      <c r="H742">
        <v>8.4515425472851596E-2</v>
      </c>
      <c r="I742">
        <v>5.0697650788332903E-2</v>
      </c>
      <c r="J742" s="26" t="s">
        <v>20845</v>
      </c>
      <c r="K742">
        <v>0.25</v>
      </c>
      <c r="L742">
        <v>0</v>
      </c>
      <c r="M742">
        <v>0.25</v>
      </c>
      <c r="N742" s="26" t="s">
        <v>48323</v>
      </c>
    </row>
    <row r="743" spans="1:14" x14ac:dyDescent="0.25">
      <c r="A743" t="s">
        <v>5159</v>
      </c>
      <c r="B743" t="s">
        <v>5160</v>
      </c>
      <c r="C743" t="s">
        <v>32491</v>
      </c>
      <c r="D743" t="s">
        <v>5161</v>
      </c>
      <c r="E743" s="26" t="s">
        <v>48324</v>
      </c>
      <c r="F743" t="b">
        <v>1</v>
      </c>
      <c r="G743" s="26" t="s">
        <v>39040</v>
      </c>
      <c r="H743" s="26" t="s">
        <v>30801</v>
      </c>
      <c r="I743" s="26" t="s">
        <v>30802</v>
      </c>
      <c r="J743" s="26" t="s">
        <v>30803</v>
      </c>
      <c r="K743" s="26" t="s">
        <v>1007</v>
      </c>
      <c r="L743">
        <v>0</v>
      </c>
      <c r="M743" s="26" t="s">
        <v>227</v>
      </c>
      <c r="N743" s="26" t="s">
        <v>39993</v>
      </c>
    </row>
    <row r="744" spans="1:14" x14ac:dyDescent="0.25">
      <c r="A744" t="s">
        <v>5164</v>
      </c>
      <c r="B744" t="s">
        <v>5165</v>
      </c>
      <c r="C744" t="s">
        <v>48325</v>
      </c>
      <c r="D744" t="s">
        <v>5167</v>
      </c>
      <c r="E744">
        <v>0.613116586033426</v>
      </c>
      <c r="F744" t="b">
        <v>1</v>
      </c>
      <c r="G744" s="26" t="s">
        <v>1448</v>
      </c>
      <c r="H744">
        <v>0.372677996249965</v>
      </c>
      <c r="I744" s="26" t="s">
        <v>4272</v>
      </c>
      <c r="J744">
        <v>7.5832356734133896E-2</v>
      </c>
      <c r="K744" s="26" t="s">
        <v>850</v>
      </c>
      <c r="L744">
        <v>0.1</v>
      </c>
      <c r="M744" s="26" t="s">
        <v>850</v>
      </c>
      <c r="N744" s="26" t="s">
        <v>48326</v>
      </c>
    </row>
    <row r="745" spans="1:14" x14ac:dyDescent="0.25">
      <c r="A745" t="s">
        <v>5169</v>
      </c>
      <c r="B745" t="s">
        <v>5170</v>
      </c>
      <c r="C745" t="s">
        <v>48327</v>
      </c>
      <c r="D745" t="s">
        <v>5171</v>
      </c>
      <c r="E745" s="26" t="s">
        <v>48328</v>
      </c>
      <c r="F745" t="b">
        <v>1</v>
      </c>
      <c r="G745" s="26" t="s">
        <v>38463</v>
      </c>
      <c r="H745">
        <v>7.3264554530398596E-2</v>
      </c>
      <c r="I745" s="26" t="s">
        <v>30151</v>
      </c>
      <c r="J745" s="26" t="s">
        <v>30152</v>
      </c>
      <c r="K745" s="26" t="s">
        <v>92</v>
      </c>
      <c r="L745">
        <v>0</v>
      </c>
      <c r="M745" s="26" t="s">
        <v>92</v>
      </c>
      <c r="N745" s="26" t="s">
        <v>48329</v>
      </c>
    </row>
    <row r="746" spans="1:14" x14ac:dyDescent="0.25">
      <c r="A746" t="s">
        <v>5176</v>
      </c>
      <c r="B746" t="s">
        <v>5177</v>
      </c>
      <c r="C746" t="s">
        <v>48330</v>
      </c>
      <c r="D746" t="s">
        <v>5179</v>
      </c>
      <c r="E746" s="26" t="s">
        <v>48331</v>
      </c>
      <c r="F746" t="b">
        <v>1</v>
      </c>
      <c r="G746" s="26" t="s">
        <v>114</v>
      </c>
      <c r="H746" s="26" t="s">
        <v>274</v>
      </c>
      <c r="I746" s="26" t="s">
        <v>11547</v>
      </c>
      <c r="J746" s="26" t="s">
        <v>11548</v>
      </c>
      <c r="K746" s="26" t="s">
        <v>114</v>
      </c>
      <c r="L746">
        <v>0.25</v>
      </c>
      <c r="M746" s="26" t="s">
        <v>114</v>
      </c>
      <c r="N746" s="26" t="s">
        <v>48332</v>
      </c>
    </row>
    <row r="747" spans="1:14" x14ac:dyDescent="0.25">
      <c r="A747" t="s">
        <v>5183</v>
      </c>
      <c r="B747" t="s">
        <v>5184</v>
      </c>
      <c r="C747" t="s">
        <v>30744</v>
      </c>
      <c r="D747" t="s">
        <v>5185</v>
      </c>
      <c r="E747" s="26" t="s">
        <v>48333</v>
      </c>
      <c r="F747" t="b">
        <v>1</v>
      </c>
      <c r="G747">
        <v>0.625</v>
      </c>
      <c r="H747" s="26" t="s">
        <v>27350</v>
      </c>
      <c r="I747" s="26" t="s">
        <v>29025</v>
      </c>
      <c r="J747">
        <v>8.7836026197139594E-2</v>
      </c>
      <c r="K747">
        <v>0.75</v>
      </c>
      <c r="L747" s="26" t="s">
        <v>322</v>
      </c>
      <c r="M747">
        <v>0.75</v>
      </c>
      <c r="N747" s="26" t="s">
        <v>48334</v>
      </c>
    </row>
    <row r="748" spans="1:14" x14ac:dyDescent="0.25">
      <c r="A748" t="s">
        <v>5188</v>
      </c>
      <c r="B748" t="s">
        <v>5189</v>
      </c>
      <c r="C748" t="s">
        <v>48335</v>
      </c>
      <c r="D748" t="s">
        <v>5190</v>
      </c>
      <c r="E748" s="26" t="s">
        <v>48336</v>
      </c>
      <c r="F748" t="b">
        <v>1</v>
      </c>
      <c r="G748" s="26" t="s">
        <v>110</v>
      </c>
      <c r="H748">
        <v>0.40824829046386302</v>
      </c>
      <c r="I748" s="26" t="s">
        <v>6997</v>
      </c>
      <c r="J748">
        <v>7.9368809260862094E-2</v>
      </c>
      <c r="K748">
        <v>0.5</v>
      </c>
      <c r="L748" s="26" t="s">
        <v>743</v>
      </c>
      <c r="M748">
        <v>0.3</v>
      </c>
      <c r="N748" s="26" t="s">
        <v>48337</v>
      </c>
    </row>
    <row r="749" spans="1:14" x14ac:dyDescent="0.25">
      <c r="A749" t="s">
        <v>5193</v>
      </c>
      <c r="B749" t="s">
        <v>5194</v>
      </c>
      <c r="C749" t="s">
        <v>48338</v>
      </c>
      <c r="D749" t="s">
        <v>5196</v>
      </c>
      <c r="E749" s="26" t="s">
        <v>48339</v>
      </c>
      <c r="F749" t="b">
        <v>1</v>
      </c>
      <c r="G749" s="26" t="s">
        <v>3093</v>
      </c>
      <c r="H749" s="26" t="s">
        <v>28781</v>
      </c>
      <c r="I749" s="26" t="s">
        <v>29344</v>
      </c>
      <c r="J749" s="26" t="s">
        <v>36093</v>
      </c>
      <c r="K749">
        <v>0.375</v>
      </c>
      <c r="L749" s="26" t="s">
        <v>777</v>
      </c>
      <c r="M749">
        <v>0.375</v>
      </c>
      <c r="N749" s="26" t="s">
        <v>48340</v>
      </c>
    </row>
    <row r="750" spans="1:14" x14ac:dyDescent="0.25">
      <c r="A750" t="s">
        <v>5199</v>
      </c>
      <c r="B750" t="s">
        <v>5200</v>
      </c>
      <c r="C750" t="s">
        <v>48341</v>
      </c>
      <c r="D750" t="s">
        <v>5202</v>
      </c>
      <c r="E750" s="26" t="s">
        <v>48342</v>
      </c>
      <c r="F750" t="b">
        <v>1</v>
      </c>
      <c r="G750" s="26" t="s">
        <v>16513</v>
      </c>
      <c r="H750" s="26" t="s">
        <v>16514</v>
      </c>
      <c r="I750" s="26" t="s">
        <v>16515</v>
      </c>
      <c r="J750">
        <v>6.8406765984212706E-2</v>
      </c>
      <c r="K750" s="26" t="s">
        <v>382</v>
      </c>
      <c r="L750">
        <v>0.125</v>
      </c>
      <c r="M750" s="26" t="s">
        <v>423</v>
      </c>
      <c r="N750" s="26" t="s">
        <v>48343</v>
      </c>
    </row>
    <row r="751" spans="1:14" x14ac:dyDescent="0.25">
      <c r="A751" t="s">
        <v>5205</v>
      </c>
      <c r="B751" t="s">
        <v>5206</v>
      </c>
      <c r="C751" t="s">
        <v>48344</v>
      </c>
      <c r="D751" t="s">
        <v>5208</v>
      </c>
      <c r="E751">
        <v>1.39759737265576</v>
      </c>
      <c r="F751" t="b">
        <v>1</v>
      </c>
      <c r="G751" s="26" t="s">
        <v>29644</v>
      </c>
      <c r="H751" s="26" t="s">
        <v>28904</v>
      </c>
      <c r="I751" s="26" t="s">
        <v>28905</v>
      </c>
      <c r="J751" s="26" t="s">
        <v>28906</v>
      </c>
      <c r="K751" s="26" t="s">
        <v>522</v>
      </c>
      <c r="L751" s="26" t="s">
        <v>20249</v>
      </c>
      <c r="M751" s="26" t="s">
        <v>522</v>
      </c>
      <c r="N751" s="26" t="s">
        <v>48345</v>
      </c>
    </row>
    <row r="752" spans="1:14" x14ac:dyDescent="0.25">
      <c r="A752" t="s">
        <v>5211</v>
      </c>
      <c r="B752" t="s">
        <v>5212</v>
      </c>
      <c r="C752" t="s">
        <v>47037</v>
      </c>
      <c r="D752" t="s">
        <v>5213</v>
      </c>
      <c r="E752" s="26" t="s">
        <v>48346</v>
      </c>
      <c r="F752" t="b">
        <v>1</v>
      </c>
      <c r="G752">
        <v>0.75</v>
      </c>
      <c r="H752" s="26" t="s">
        <v>31216</v>
      </c>
      <c r="I752" s="26" t="s">
        <v>31575</v>
      </c>
      <c r="J752">
        <v>7.7305517569394494E-2</v>
      </c>
      <c r="K752" s="26" t="s">
        <v>125</v>
      </c>
      <c r="L752">
        <v>0</v>
      </c>
      <c r="M752" s="26" t="s">
        <v>236</v>
      </c>
      <c r="N752" s="26" t="s">
        <v>48347</v>
      </c>
    </row>
    <row r="753" spans="1:14" x14ac:dyDescent="0.25">
      <c r="A753" t="s">
        <v>5216</v>
      </c>
      <c r="B753" t="s">
        <v>5217</v>
      </c>
      <c r="C753" t="s">
        <v>48348</v>
      </c>
      <c r="D753" t="s">
        <v>5219</v>
      </c>
      <c r="E753" s="26" t="s">
        <v>48349</v>
      </c>
      <c r="F753" t="b">
        <v>1</v>
      </c>
      <c r="G753" s="26" t="s">
        <v>41132</v>
      </c>
      <c r="H753" s="26" t="s">
        <v>48350</v>
      </c>
      <c r="I753" s="26" t="s">
        <v>48351</v>
      </c>
      <c r="J753" s="26" t="s">
        <v>48352</v>
      </c>
      <c r="K753">
        <v>0.5</v>
      </c>
      <c r="L753" s="26" t="s">
        <v>357</v>
      </c>
      <c r="M753">
        <v>0.5</v>
      </c>
      <c r="N753" s="26" t="s">
        <v>48353</v>
      </c>
    </row>
    <row r="754" spans="1:14" x14ac:dyDescent="0.25">
      <c r="A754" t="s">
        <v>5222</v>
      </c>
      <c r="B754" t="s">
        <v>5223</v>
      </c>
      <c r="C754" t="s">
        <v>48354</v>
      </c>
      <c r="D754" t="s">
        <v>5225</v>
      </c>
      <c r="E754" s="26" t="s">
        <v>48355</v>
      </c>
      <c r="F754" t="b">
        <v>1</v>
      </c>
      <c r="G754" s="26" t="s">
        <v>6105</v>
      </c>
      <c r="H754">
        <v>0.81649658092772603</v>
      </c>
      <c r="I754" s="26" t="s">
        <v>31646</v>
      </c>
      <c r="J754" s="26" t="s">
        <v>31647</v>
      </c>
      <c r="K754" s="26" t="s">
        <v>522</v>
      </c>
      <c r="L754" s="26" t="s">
        <v>124</v>
      </c>
      <c r="M754" s="26" t="s">
        <v>123</v>
      </c>
      <c r="N754" s="26" t="s">
        <v>48356</v>
      </c>
    </row>
    <row r="755" spans="1:14" x14ac:dyDescent="0.25">
      <c r="A755" t="s">
        <v>5228</v>
      </c>
      <c r="B755" t="s">
        <v>5229</v>
      </c>
      <c r="C755" t="s">
        <v>48357</v>
      </c>
      <c r="D755" t="s">
        <v>5230</v>
      </c>
      <c r="E755" s="26" t="s">
        <v>48358</v>
      </c>
      <c r="F755" t="b">
        <v>1</v>
      </c>
      <c r="G755" s="26" t="s">
        <v>2365</v>
      </c>
      <c r="H755">
        <v>8.3388119179415507E-2</v>
      </c>
      <c r="I755" s="26" t="s">
        <v>4370</v>
      </c>
      <c r="J755">
        <v>3.6654590366911502E-2</v>
      </c>
      <c r="K755">
        <v>0.3</v>
      </c>
      <c r="L755" s="26" t="s">
        <v>227</v>
      </c>
      <c r="M755">
        <v>0.3</v>
      </c>
      <c r="N755" s="26" t="s">
        <v>48359</v>
      </c>
    </row>
    <row r="756" spans="1:14" x14ac:dyDescent="0.25">
      <c r="A756" t="s">
        <v>5234</v>
      </c>
      <c r="B756" t="s">
        <v>5235</v>
      </c>
      <c r="C756" t="s">
        <v>48360</v>
      </c>
      <c r="D756" t="s">
        <v>5237</v>
      </c>
      <c r="E756">
        <v>0.81214677513696498</v>
      </c>
      <c r="F756" t="b">
        <v>1</v>
      </c>
      <c r="G756" s="26" t="s">
        <v>29644</v>
      </c>
      <c r="H756" s="26" t="s">
        <v>28673</v>
      </c>
      <c r="I756" s="26" t="s">
        <v>35619</v>
      </c>
      <c r="J756" s="26" t="s">
        <v>35620</v>
      </c>
      <c r="K756" s="26" t="s">
        <v>713</v>
      </c>
      <c r="L756">
        <v>0</v>
      </c>
      <c r="M756" s="26" t="s">
        <v>715</v>
      </c>
      <c r="N756" s="26" t="s">
        <v>48361</v>
      </c>
    </row>
    <row r="757" spans="1:14" x14ac:dyDescent="0.25">
      <c r="A757" t="s">
        <v>5242</v>
      </c>
      <c r="B757" t="s">
        <v>5243</v>
      </c>
      <c r="C757" t="s">
        <v>48362</v>
      </c>
      <c r="D757" t="s">
        <v>5245</v>
      </c>
      <c r="E757">
        <v>0.95282218586831702</v>
      </c>
      <c r="F757" t="b">
        <v>1</v>
      </c>
      <c r="G757">
        <v>0.9</v>
      </c>
      <c r="H757" s="26" t="s">
        <v>2909</v>
      </c>
      <c r="I757" s="26" t="s">
        <v>2910</v>
      </c>
      <c r="J757" s="26" t="s">
        <v>2911</v>
      </c>
      <c r="K757" s="26" t="s">
        <v>1448</v>
      </c>
      <c r="L757">
        <v>0.125</v>
      </c>
      <c r="M757" s="26" t="s">
        <v>382</v>
      </c>
      <c r="N757" s="26" t="s">
        <v>48363</v>
      </c>
    </row>
    <row r="758" spans="1:14" x14ac:dyDescent="0.25">
      <c r="A758" t="s">
        <v>5251</v>
      </c>
      <c r="B758" t="s">
        <v>5252</v>
      </c>
      <c r="C758" t="s">
        <v>48364</v>
      </c>
      <c r="D758" t="s">
        <v>5254</v>
      </c>
      <c r="E758">
        <v>0.51115505213990897</v>
      </c>
      <c r="F758" t="b">
        <v>1</v>
      </c>
      <c r="G758" s="26" t="s">
        <v>1448</v>
      </c>
      <c r="H758">
        <v>0.372677996249965</v>
      </c>
      <c r="I758" s="26" t="s">
        <v>4085</v>
      </c>
      <c r="J758" s="26" t="s">
        <v>4086</v>
      </c>
      <c r="K758" s="26" t="s">
        <v>480</v>
      </c>
      <c r="L758">
        <v>0</v>
      </c>
      <c r="M758" s="26" t="s">
        <v>480</v>
      </c>
      <c r="N758" s="26" t="s">
        <v>48365</v>
      </c>
    </row>
    <row r="759" spans="1:14" x14ac:dyDescent="0.25">
      <c r="A759" t="s">
        <v>5256</v>
      </c>
      <c r="B759" t="s">
        <v>5257</v>
      </c>
      <c r="C759" t="s">
        <v>48179</v>
      </c>
      <c r="D759" t="s">
        <v>5259</v>
      </c>
      <c r="E759" s="26" t="s">
        <v>48366</v>
      </c>
      <c r="F759" t="b">
        <v>1</v>
      </c>
      <c r="G759" s="26" t="s">
        <v>16513</v>
      </c>
      <c r="H759" s="26" t="s">
        <v>16514</v>
      </c>
      <c r="I759" s="26" t="s">
        <v>29965</v>
      </c>
      <c r="J759" s="26" t="s">
        <v>29966</v>
      </c>
      <c r="K759" s="26" t="s">
        <v>743</v>
      </c>
      <c r="L759">
        <v>0</v>
      </c>
      <c r="M759" s="26" t="s">
        <v>743</v>
      </c>
      <c r="N759">
        <v>9.8765432098765399E-2</v>
      </c>
    </row>
    <row r="760" spans="1:14" x14ac:dyDescent="0.25">
      <c r="A760" t="s">
        <v>5262</v>
      </c>
      <c r="B760" t="s">
        <v>5263</v>
      </c>
      <c r="C760" t="s">
        <v>48367</v>
      </c>
      <c r="D760" t="s">
        <v>5265</v>
      </c>
      <c r="E760" s="26" t="s">
        <v>48368</v>
      </c>
      <c r="F760" t="b">
        <v>1</v>
      </c>
      <c r="G760">
        <v>0.77218478976152105</v>
      </c>
      <c r="H760" s="26" t="s">
        <v>30975</v>
      </c>
      <c r="I760" s="26" t="s">
        <v>35343</v>
      </c>
      <c r="J760" s="26" t="s">
        <v>35344</v>
      </c>
      <c r="K760" s="26" t="s">
        <v>463</v>
      </c>
      <c r="L760" s="26" t="s">
        <v>236</v>
      </c>
      <c r="M760" s="26" t="s">
        <v>463</v>
      </c>
      <c r="N760" s="26" t="s">
        <v>48369</v>
      </c>
    </row>
    <row r="761" spans="1:14" x14ac:dyDescent="0.25">
      <c r="A761" t="s">
        <v>5269</v>
      </c>
      <c r="B761" t="s">
        <v>5270</v>
      </c>
      <c r="C761" t="s">
        <v>48370</v>
      </c>
      <c r="D761" t="s">
        <v>5272</v>
      </c>
      <c r="E761" s="26" t="s">
        <v>48371</v>
      </c>
      <c r="F761" t="b">
        <v>1</v>
      </c>
      <c r="G761" s="26" t="s">
        <v>38788</v>
      </c>
      <c r="H761">
        <v>7.1653131057378902E-2</v>
      </c>
      <c r="I761">
        <v>4.6403995452499798E-2</v>
      </c>
      <c r="J761">
        <v>3.84981500776354E-2</v>
      </c>
      <c r="K761" s="26" t="s">
        <v>103</v>
      </c>
      <c r="L761">
        <v>0</v>
      </c>
      <c r="M761" s="26" t="s">
        <v>103</v>
      </c>
      <c r="N761" s="26" t="s">
        <v>48372</v>
      </c>
    </row>
    <row r="762" spans="1:14" x14ac:dyDescent="0.25">
      <c r="A762" t="s">
        <v>5274</v>
      </c>
      <c r="B762" t="s">
        <v>5275</v>
      </c>
      <c r="C762" t="s">
        <v>48373</v>
      </c>
      <c r="D762" t="s">
        <v>5277</v>
      </c>
      <c r="E762" s="26" t="s">
        <v>48374</v>
      </c>
      <c r="F762" t="b">
        <v>1</v>
      </c>
      <c r="G762" s="26" t="s">
        <v>378</v>
      </c>
      <c r="H762" s="26" t="s">
        <v>4214</v>
      </c>
      <c r="I762" s="26" t="s">
        <v>20253</v>
      </c>
      <c r="J762">
        <v>9.1287092917527596E-2</v>
      </c>
      <c r="K762" s="26" t="s">
        <v>452</v>
      </c>
      <c r="L762">
        <v>0.2</v>
      </c>
      <c r="M762" s="26" t="s">
        <v>850</v>
      </c>
      <c r="N762" s="26" t="s">
        <v>48375</v>
      </c>
    </row>
    <row r="763" spans="1:14" x14ac:dyDescent="0.25">
      <c r="A763" t="s">
        <v>5282</v>
      </c>
      <c r="B763" t="s">
        <v>5283</v>
      </c>
      <c r="C763" t="s">
        <v>48376</v>
      </c>
      <c r="D763" t="s">
        <v>5285</v>
      </c>
      <c r="E763">
        <v>1.37639743616778</v>
      </c>
      <c r="F763" t="b">
        <v>1</v>
      </c>
      <c r="G763" s="26" t="s">
        <v>39937</v>
      </c>
      <c r="H763" s="26" t="s">
        <v>29433</v>
      </c>
      <c r="I763">
        <v>8.6503466017671601E-2</v>
      </c>
      <c r="J763">
        <v>5.8093341082832498E-2</v>
      </c>
      <c r="K763" s="26" t="s">
        <v>715</v>
      </c>
      <c r="L763">
        <v>0</v>
      </c>
      <c r="M763" s="26" t="s">
        <v>480</v>
      </c>
      <c r="N763" s="26" t="s">
        <v>48377</v>
      </c>
    </row>
    <row r="764" spans="1:14" x14ac:dyDescent="0.25">
      <c r="A764" t="s">
        <v>5290</v>
      </c>
      <c r="B764" t="s">
        <v>5291</v>
      </c>
      <c r="C764" t="s">
        <v>48378</v>
      </c>
      <c r="D764" t="s">
        <v>5293</v>
      </c>
      <c r="E764" s="26" t="s">
        <v>48379</v>
      </c>
      <c r="F764" t="b">
        <v>1</v>
      </c>
      <c r="G764" s="26" t="s">
        <v>33667</v>
      </c>
      <c r="H764" s="26" t="s">
        <v>31120</v>
      </c>
      <c r="I764" s="26" t="s">
        <v>38715</v>
      </c>
      <c r="J764" s="26" t="s">
        <v>47947</v>
      </c>
      <c r="K764" s="26" t="s">
        <v>3215</v>
      </c>
      <c r="L764">
        <v>0.58823529411764697</v>
      </c>
      <c r="M764" s="26" t="s">
        <v>3215</v>
      </c>
      <c r="N764" s="26" t="s">
        <v>48380</v>
      </c>
    </row>
    <row r="765" spans="1:14" x14ac:dyDescent="0.25">
      <c r="A765" t="s">
        <v>5297</v>
      </c>
      <c r="B765" t="s">
        <v>5298</v>
      </c>
      <c r="C765" t="s">
        <v>48381</v>
      </c>
      <c r="D765" t="s">
        <v>5300</v>
      </c>
      <c r="E765" s="26" t="s">
        <v>48382</v>
      </c>
      <c r="F765" t="b">
        <v>1</v>
      </c>
      <c r="G765" s="26" t="s">
        <v>5287</v>
      </c>
      <c r="H765">
        <v>4.9523020988320302E-2</v>
      </c>
      <c r="I765" s="26" t="s">
        <v>5288</v>
      </c>
      <c r="J765">
        <v>2.9446564457869799E-2</v>
      </c>
      <c r="K765" s="26" t="s">
        <v>715</v>
      </c>
      <c r="L765">
        <v>0</v>
      </c>
      <c r="M765" s="26" t="s">
        <v>715</v>
      </c>
      <c r="N765" s="26" t="s">
        <v>48383</v>
      </c>
    </row>
    <row r="766" spans="1:14" x14ac:dyDescent="0.25">
      <c r="A766" t="s">
        <v>5303</v>
      </c>
      <c r="B766" t="s">
        <v>5304</v>
      </c>
      <c r="C766" t="s">
        <v>48384</v>
      </c>
      <c r="D766" t="s">
        <v>5306</v>
      </c>
      <c r="E766" s="26" t="s">
        <v>48385</v>
      </c>
      <c r="F766" t="b">
        <v>1</v>
      </c>
      <c r="G766" s="26" t="s">
        <v>23351</v>
      </c>
      <c r="H766" s="26" t="s">
        <v>29256</v>
      </c>
      <c r="I766" s="26" t="s">
        <v>29257</v>
      </c>
      <c r="J766" s="26" t="s">
        <v>29258</v>
      </c>
      <c r="K766" s="26" t="s">
        <v>453</v>
      </c>
      <c r="L766">
        <v>0.2</v>
      </c>
      <c r="M766" s="26" t="s">
        <v>453</v>
      </c>
      <c r="N766" s="26" t="s">
        <v>48386</v>
      </c>
    </row>
    <row r="767" spans="1:14" x14ac:dyDescent="0.25">
      <c r="A767" t="s">
        <v>5309</v>
      </c>
      <c r="B767" t="s">
        <v>5310</v>
      </c>
      <c r="C767" t="s">
        <v>31130</v>
      </c>
      <c r="D767" t="s">
        <v>5312</v>
      </c>
      <c r="E767" s="26" t="s">
        <v>48387</v>
      </c>
      <c r="F767" t="b">
        <v>1</v>
      </c>
      <c r="G767">
        <v>1</v>
      </c>
      <c r="H767">
        <v>1</v>
      </c>
      <c r="I767" s="26" t="s">
        <v>31132</v>
      </c>
      <c r="J767" s="26" t="s">
        <v>23824</v>
      </c>
      <c r="K767">
        <v>0.4</v>
      </c>
      <c r="L767" s="26" t="s">
        <v>423</v>
      </c>
      <c r="M767">
        <v>0.4</v>
      </c>
      <c r="N767" s="26" t="s">
        <v>31133</v>
      </c>
    </row>
    <row r="768" spans="1:14" x14ac:dyDescent="0.25">
      <c r="A768" t="s">
        <v>5317</v>
      </c>
      <c r="B768" t="s">
        <v>5318</v>
      </c>
      <c r="C768" t="s">
        <v>32761</v>
      </c>
      <c r="D768" t="s">
        <v>5319</v>
      </c>
      <c r="E768" s="26" t="s">
        <v>48388</v>
      </c>
      <c r="F768" t="b">
        <v>1</v>
      </c>
      <c r="G768">
        <v>0.3</v>
      </c>
      <c r="H768" s="26" t="s">
        <v>2700</v>
      </c>
      <c r="I768">
        <v>7.6653200071956001E-2</v>
      </c>
      <c r="J768">
        <v>4.9393827371153699E-2</v>
      </c>
      <c r="K768">
        <v>0.3</v>
      </c>
      <c r="L768" s="26" t="s">
        <v>1007</v>
      </c>
      <c r="M768">
        <v>0.3</v>
      </c>
      <c r="N768" s="26" t="s">
        <v>48389</v>
      </c>
    </row>
    <row r="769" spans="1:14" x14ac:dyDescent="0.25">
      <c r="A769" t="s">
        <v>5322</v>
      </c>
      <c r="B769" t="s">
        <v>5323</v>
      </c>
      <c r="C769" t="s">
        <v>48390</v>
      </c>
      <c r="D769" t="s">
        <v>5324</v>
      </c>
      <c r="E769" s="26" t="s">
        <v>48391</v>
      </c>
      <c r="F769" t="b">
        <v>1</v>
      </c>
      <c r="G769" s="26" t="s">
        <v>24570</v>
      </c>
      <c r="H769">
        <v>0.59655954454291305</v>
      </c>
      <c r="I769" s="26" t="s">
        <v>24571</v>
      </c>
      <c r="J769" s="26" t="s">
        <v>30611</v>
      </c>
      <c r="K769" s="26" t="s">
        <v>522</v>
      </c>
      <c r="L769" s="26" t="s">
        <v>480</v>
      </c>
      <c r="M769" s="26" t="s">
        <v>522</v>
      </c>
      <c r="N769" s="26" t="s">
        <v>48392</v>
      </c>
    </row>
    <row r="770" spans="1:14" x14ac:dyDescent="0.25">
      <c r="A770" t="s">
        <v>5328</v>
      </c>
      <c r="B770" t="s">
        <v>5329</v>
      </c>
      <c r="C770" t="s">
        <v>30323</v>
      </c>
      <c r="D770" t="s">
        <v>5330</v>
      </c>
      <c r="E770" s="26" t="s">
        <v>48393</v>
      </c>
      <c r="F770" t="b">
        <v>1</v>
      </c>
      <c r="G770" s="26" t="s">
        <v>3093</v>
      </c>
      <c r="H770" s="26" t="s">
        <v>3094</v>
      </c>
      <c r="I770" s="26" t="s">
        <v>29106</v>
      </c>
      <c r="J770" s="26" t="s">
        <v>29107</v>
      </c>
      <c r="K770" s="26" t="s">
        <v>347</v>
      </c>
      <c r="L770">
        <v>0</v>
      </c>
      <c r="M770" s="26" t="s">
        <v>347</v>
      </c>
      <c r="N770" s="26" t="s">
        <v>48394</v>
      </c>
    </row>
    <row r="771" spans="1:14" x14ac:dyDescent="0.25">
      <c r="A771" t="s">
        <v>5335</v>
      </c>
      <c r="B771" t="s">
        <v>5336</v>
      </c>
      <c r="C771" t="s">
        <v>48395</v>
      </c>
      <c r="D771" t="s">
        <v>5338</v>
      </c>
      <c r="E771" s="26" t="s">
        <v>48396</v>
      </c>
      <c r="F771" t="b">
        <v>1</v>
      </c>
      <c r="G771">
        <v>0.8</v>
      </c>
      <c r="H771" s="26" t="s">
        <v>4880</v>
      </c>
      <c r="I771" s="26" t="s">
        <v>7394</v>
      </c>
      <c r="J771" s="26" t="s">
        <v>7395</v>
      </c>
      <c r="K771" s="26" t="s">
        <v>132</v>
      </c>
      <c r="L771" s="26" t="s">
        <v>311</v>
      </c>
      <c r="M771" s="26" t="s">
        <v>71</v>
      </c>
      <c r="N771" s="26" t="s">
        <v>48397</v>
      </c>
    </row>
    <row r="772" spans="1:14" x14ac:dyDescent="0.25">
      <c r="A772" t="s">
        <v>5341</v>
      </c>
      <c r="B772" t="s">
        <v>5342</v>
      </c>
      <c r="C772" t="s">
        <v>47316</v>
      </c>
      <c r="D772" t="s">
        <v>5343</v>
      </c>
      <c r="E772" s="26" t="s">
        <v>48398</v>
      </c>
      <c r="F772" t="b">
        <v>1</v>
      </c>
      <c r="G772">
        <v>0.875</v>
      </c>
      <c r="H772" s="26" t="s">
        <v>26198</v>
      </c>
      <c r="I772" s="26" t="s">
        <v>4456</v>
      </c>
      <c r="J772" s="26" t="s">
        <v>29363</v>
      </c>
      <c r="K772" s="26" t="s">
        <v>1044</v>
      </c>
      <c r="L772" s="26" t="s">
        <v>714</v>
      </c>
      <c r="M772" s="26" t="s">
        <v>1044</v>
      </c>
      <c r="N772" s="26" t="s">
        <v>48399</v>
      </c>
    </row>
    <row r="773" spans="1:14" x14ac:dyDescent="0.25">
      <c r="A773" t="s">
        <v>5345</v>
      </c>
      <c r="B773" t="s">
        <v>5346</v>
      </c>
      <c r="C773" t="s">
        <v>48400</v>
      </c>
      <c r="D773" t="s">
        <v>5348</v>
      </c>
      <c r="E773" s="26" t="s">
        <v>48401</v>
      </c>
      <c r="F773" t="b">
        <v>1</v>
      </c>
      <c r="G773" s="26" t="s">
        <v>378</v>
      </c>
      <c r="H773" s="26" t="s">
        <v>4214</v>
      </c>
      <c r="I773" s="26" t="s">
        <v>4456</v>
      </c>
      <c r="J773" s="26" t="s">
        <v>9331</v>
      </c>
      <c r="K773" s="26" t="s">
        <v>2823</v>
      </c>
      <c r="L773">
        <v>0.3</v>
      </c>
      <c r="M773" s="26" t="s">
        <v>452</v>
      </c>
      <c r="N773">
        <v>0.39768639173430698</v>
      </c>
    </row>
    <row r="774" spans="1:14" x14ac:dyDescent="0.25">
      <c r="A774" t="s">
        <v>5353</v>
      </c>
      <c r="B774" t="s">
        <v>5354</v>
      </c>
      <c r="C774" t="s">
        <v>48402</v>
      </c>
      <c r="D774" t="s">
        <v>5356</v>
      </c>
      <c r="E774" s="26" t="s">
        <v>48403</v>
      </c>
      <c r="F774" t="b">
        <v>1</v>
      </c>
      <c r="G774">
        <v>0.7</v>
      </c>
      <c r="H774" s="26" t="s">
        <v>512</v>
      </c>
      <c r="I774" s="26" t="s">
        <v>513</v>
      </c>
      <c r="J774">
        <v>0.14287202148493999</v>
      </c>
      <c r="K774" s="26" t="s">
        <v>71</v>
      </c>
      <c r="L774" s="26" t="s">
        <v>311</v>
      </c>
      <c r="M774" s="26" t="s">
        <v>543</v>
      </c>
      <c r="N774" s="26" t="s">
        <v>48404</v>
      </c>
    </row>
    <row r="775" spans="1:14" x14ac:dyDescent="0.25">
      <c r="A775" t="s">
        <v>5358</v>
      </c>
      <c r="B775" t="s">
        <v>5359</v>
      </c>
      <c r="C775" t="s">
        <v>47754</v>
      </c>
      <c r="D775" t="s">
        <v>5361</v>
      </c>
      <c r="E775" s="26" t="s">
        <v>48405</v>
      </c>
      <c r="F775" t="b">
        <v>1</v>
      </c>
      <c r="G775" s="26" t="s">
        <v>39937</v>
      </c>
      <c r="H775">
        <v>6.3511423157444596E-2</v>
      </c>
      <c r="I775">
        <v>4.0460710899607899E-2</v>
      </c>
      <c r="J775">
        <v>3.2668286409255003E-2</v>
      </c>
      <c r="K775" s="26" t="s">
        <v>10590</v>
      </c>
      <c r="L775">
        <v>0</v>
      </c>
      <c r="M775" s="26" t="s">
        <v>10590</v>
      </c>
      <c r="N775" s="26" t="s">
        <v>48406</v>
      </c>
    </row>
    <row r="776" spans="1:14" x14ac:dyDescent="0.25">
      <c r="A776" t="s">
        <v>5364</v>
      </c>
      <c r="B776" t="s">
        <v>5365</v>
      </c>
      <c r="C776" t="s">
        <v>48407</v>
      </c>
      <c r="D776" t="s">
        <v>5367</v>
      </c>
      <c r="E776" s="26" t="s">
        <v>48408</v>
      </c>
      <c r="F776" t="b">
        <v>1</v>
      </c>
      <c r="G776">
        <v>0.5</v>
      </c>
      <c r="H776" s="26" t="s">
        <v>121</v>
      </c>
      <c r="I776">
        <v>9.0727799484173297E-2</v>
      </c>
      <c r="J776" s="26" t="s">
        <v>122</v>
      </c>
      <c r="K776" s="26" t="s">
        <v>125</v>
      </c>
      <c r="L776">
        <v>0</v>
      </c>
      <c r="M776" s="26" t="s">
        <v>236</v>
      </c>
      <c r="N776" s="26" t="s">
        <v>48409</v>
      </c>
    </row>
    <row r="777" spans="1:14" x14ac:dyDescent="0.25">
      <c r="A777" t="s">
        <v>5370</v>
      </c>
      <c r="B777" t="s">
        <v>5371</v>
      </c>
      <c r="C777" t="s">
        <v>48410</v>
      </c>
      <c r="D777" t="s">
        <v>5373</v>
      </c>
      <c r="E777" s="26" t="s">
        <v>48411</v>
      </c>
      <c r="F777" t="b">
        <v>1</v>
      </c>
      <c r="G777" s="26" t="s">
        <v>39040</v>
      </c>
      <c r="H777" s="26" t="s">
        <v>32611</v>
      </c>
      <c r="I777" s="26" t="s">
        <v>31299</v>
      </c>
      <c r="J777" s="26" t="s">
        <v>48412</v>
      </c>
      <c r="K777" s="26" t="s">
        <v>103</v>
      </c>
      <c r="L777">
        <v>0</v>
      </c>
      <c r="M777" s="26" t="s">
        <v>103</v>
      </c>
      <c r="N777" s="26" t="s">
        <v>48413</v>
      </c>
    </row>
    <row r="778" spans="1:14" x14ac:dyDescent="0.25">
      <c r="A778" t="s">
        <v>5376</v>
      </c>
      <c r="B778" t="s">
        <v>5377</v>
      </c>
      <c r="C778" t="s">
        <v>48414</v>
      </c>
      <c r="D778" t="s">
        <v>5379</v>
      </c>
      <c r="E778" s="26" t="s">
        <v>48415</v>
      </c>
      <c r="F778" t="b">
        <v>1</v>
      </c>
      <c r="G778">
        <v>0.25670855951629601</v>
      </c>
      <c r="H778" s="26" t="s">
        <v>31257</v>
      </c>
      <c r="I778">
        <v>7.1087059197512306E-2</v>
      </c>
      <c r="J778">
        <v>4.9054068577402098E-2</v>
      </c>
      <c r="K778" s="26" t="s">
        <v>227</v>
      </c>
      <c r="L778">
        <v>0</v>
      </c>
      <c r="M778" s="26" t="s">
        <v>227</v>
      </c>
      <c r="N778" s="26" t="s">
        <v>48416</v>
      </c>
    </row>
    <row r="779" spans="1:14" x14ac:dyDescent="0.25">
      <c r="A779" t="s">
        <v>5382</v>
      </c>
      <c r="B779" t="s">
        <v>5383</v>
      </c>
      <c r="C779" t="s">
        <v>48417</v>
      </c>
      <c r="D779" t="s">
        <v>5385</v>
      </c>
      <c r="E779" s="26" t="s">
        <v>48418</v>
      </c>
      <c r="F779" t="b">
        <v>1</v>
      </c>
      <c r="G779" s="26" t="s">
        <v>5857</v>
      </c>
      <c r="H779" s="26" t="s">
        <v>29031</v>
      </c>
      <c r="I779" s="26" t="s">
        <v>30454</v>
      </c>
      <c r="J779" s="26" t="s">
        <v>30455</v>
      </c>
      <c r="K779" s="26" t="s">
        <v>423</v>
      </c>
      <c r="L779">
        <v>0.125</v>
      </c>
      <c r="M779" s="26" t="s">
        <v>423</v>
      </c>
      <c r="N779" s="26" t="s">
        <v>48419</v>
      </c>
    </row>
    <row r="780" spans="1:14" x14ac:dyDescent="0.25">
      <c r="A780" t="s">
        <v>5390</v>
      </c>
      <c r="B780" t="s">
        <v>5391</v>
      </c>
      <c r="C780" t="s">
        <v>35170</v>
      </c>
      <c r="D780" t="s">
        <v>5393</v>
      </c>
      <c r="E780" s="26" t="s">
        <v>48420</v>
      </c>
      <c r="F780" t="b">
        <v>1</v>
      </c>
      <c r="G780" s="26" t="s">
        <v>38166</v>
      </c>
      <c r="H780" s="26" t="s">
        <v>29156</v>
      </c>
      <c r="I780" s="26" t="s">
        <v>29157</v>
      </c>
      <c r="J780" s="26" t="s">
        <v>29158</v>
      </c>
      <c r="K780" s="26" t="s">
        <v>423</v>
      </c>
      <c r="L780">
        <v>0</v>
      </c>
      <c r="M780" s="26" t="s">
        <v>423</v>
      </c>
      <c r="N780" s="26" t="s">
        <v>48421</v>
      </c>
    </row>
    <row r="781" spans="1:14" x14ac:dyDescent="0.25">
      <c r="A781" t="s">
        <v>5396</v>
      </c>
      <c r="B781" t="s">
        <v>5397</v>
      </c>
      <c r="C781" t="s">
        <v>48422</v>
      </c>
      <c r="D781" t="s">
        <v>5399</v>
      </c>
      <c r="E781" s="26" t="s">
        <v>48423</v>
      </c>
      <c r="F781" t="b">
        <v>1</v>
      </c>
      <c r="G781">
        <v>0.875</v>
      </c>
      <c r="H781" s="26" t="s">
        <v>18659</v>
      </c>
      <c r="I781" s="26" t="s">
        <v>19745</v>
      </c>
      <c r="J781" s="26" t="s">
        <v>30694</v>
      </c>
      <c r="K781" s="26" t="s">
        <v>522</v>
      </c>
      <c r="L781" s="26" t="s">
        <v>480</v>
      </c>
      <c r="M781" s="26" t="s">
        <v>123</v>
      </c>
      <c r="N781" s="26" t="s">
        <v>48424</v>
      </c>
    </row>
    <row r="782" spans="1:14" x14ac:dyDescent="0.25">
      <c r="A782" t="s">
        <v>5402</v>
      </c>
      <c r="B782" t="s">
        <v>5403</v>
      </c>
      <c r="C782" t="s">
        <v>48425</v>
      </c>
      <c r="D782" t="s">
        <v>5404</v>
      </c>
      <c r="E782" s="26" t="s">
        <v>48426</v>
      </c>
      <c r="F782" t="b">
        <v>1</v>
      </c>
      <c r="G782" s="26" t="s">
        <v>38166</v>
      </c>
      <c r="H782" s="26" t="s">
        <v>29156</v>
      </c>
      <c r="I782" s="26" t="s">
        <v>29157</v>
      </c>
      <c r="J782" s="26" t="s">
        <v>29158</v>
      </c>
      <c r="K782" s="26" t="s">
        <v>124</v>
      </c>
      <c r="L782">
        <v>0</v>
      </c>
      <c r="M782" s="26" t="s">
        <v>124</v>
      </c>
      <c r="N782" s="26" t="s">
        <v>48427</v>
      </c>
    </row>
    <row r="783" spans="1:14" x14ac:dyDescent="0.25">
      <c r="A783" t="s">
        <v>5406</v>
      </c>
      <c r="B783" t="s">
        <v>5407</v>
      </c>
      <c r="C783" t="s">
        <v>31605</v>
      </c>
      <c r="D783" t="s">
        <v>5408</v>
      </c>
      <c r="E783" s="26" t="s">
        <v>48428</v>
      </c>
      <c r="F783" t="b">
        <v>1</v>
      </c>
      <c r="G783" s="26" t="s">
        <v>38132</v>
      </c>
      <c r="H783" s="26" t="s">
        <v>40499</v>
      </c>
      <c r="I783" s="26" t="s">
        <v>48429</v>
      </c>
      <c r="J783" s="26" t="s">
        <v>48430</v>
      </c>
      <c r="K783" s="26" t="s">
        <v>103</v>
      </c>
      <c r="L783" s="26" t="s">
        <v>434</v>
      </c>
      <c r="M783" s="26" t="s">
        <v>103</v>
      </c>
      <c r="N783" s="26" t="s">
        <v>48431</v>
      </c>
    </row>
    <row r="784" spans="1:14" x14ac:dyDescent="0.25">
      <c r="A784" t="s">
        <v>5412</v>
      </c>
      <c r="B784" t="s">
        <v>5413</v>
      </c>
      <c r="C784" t="s">
        <v>48432</v>
      </c>
      <c r="D784" t="s">
        <v>5415</v>
      </c>
      <c r="E784" s="26" t="s">
        <v>48433</v>
      </c>
      <c r="F784" t="b">
        <v>1</v>
      </c>
      <c r="G784" s="26" t="s">
        <v>67</v>
      </c>
      <c r="H784">
        <v>0.50452497910951299</v>
      </c>
      <c r="I784" s="26" t="s">
        <v>309</v>
      </c>
      <c r="J784" s="26" t="s">
        <v>310</v>
      </c>
      <c r="K784">
        <v>0.63157894736842102</v>
      </c>
      <c r="L784" s="26" t="s">
        <v>715</v>
      </c>
      <c r="M784" s="26" t="s">
        <v>522</v>
      </c>
      <c r="N784" s="26" t="s">
        <v>48434</v>
      </c>
    </row>
    <row r="785" spans="1:14" x14ac:dyDescent="0.25">
      <c r="A785" t="s">
        <v>5418</v>
      </c>
      <c r="B785" t="s">
        <v>5419</v>
      </c>
      <c r="C785" t="s">
        <v>48435</v>
      </c>
      <c r="D785" t="s">
        <v>5421</v>
      </c>
      <c r="E785" s="26" t="s">
        <v>48436</v>
      </c>
      <c r="F785" t="b">
        <v>1</v>
      </c>
      <c r="G785" s="26" t="s">
        <v>1448</v>
      </c>
      <c r="H785">
        <v>8.3333333333333301E-2</v>
      </c>
      <c r="I785">
        <v>4.7737318965141898E-2</v>
      </c>
      <c r="J785">
        <v>3.5858907536121302E-2</v>
      </c>
      <c r="K785">
        <v>0.38095238095238099</v>
      </c>
      <c r="L785">
        <v>0</v>
      </c>
      <c r="M785" s="26" t="s">
        <v>103</v>
      </c>
      <c r="N785" s="26" t="s">
        <v>48437</v>
      </c>
    </row>
    <row r="786" spans="1:14" x14ac:dyDescent="0.25">
      <c r="A786" t="s">
        <v>5424</v>
      </c>
      <c r="B786" t="s">
        <v>5425</v>
      </c>
      <c r="C786" t="s">
        <v>48438</v>
      </c>
      <c r="D786" t="s">
        <v>5426</v>
      </c>
      <c r="E786" s="26" t="s">
        <v>48439</v>
      </c>
      <c r="F786" t="b">
        <v>1</v>
      </c>
      <c r="G786" s="26" t="s">
        <v>10806</v>
      </c>
      <c r="H786">
        <v>0.26752432787911101</v>
      </c>
      <c r="I786" s="26" t="s">
        <v>19088</v>
      </c>
      <c r="J786">
        <v>7.2011707282849197E-2</v>
      </c>
      <c r="K786">
        <v>0.25</v>
      </c>
      <c r="L786" s="26" t="s">
        <v>777</v>
      </c>
      <c r="M786">
        <v>0.25</v>
      </c>
      <c r="N786" s="26" t="s">
        <v>48440</v>
      </c>
    </row>
    <row r="787" spans="1:14" x14ac:dyDescent="0.25">
      <c r="A787" t="s">
        <v>5429</v>
      </c>
      <c r="B787" t="s">
        <v>5430</v>
      </c>
      <c r="C787" t="s">
        <v>31189</v>
      </c>
      <c r="D787" t="s">
        <v>5432</v>
      </c>
      <c r="E787" s="26" t="s">
        <v>48441</v>
      </c>
      <c r="F787" t="b">
        <v>1</v>
      </c>
      <c r="G787">
        <v>0.625</v>
      </c>
      <c r="H787" s="26" t="s">
        <v>27350</v>
      </c>
      <c r="I787" s="26" t="s">
        <v>12355</v>
      </c>
      <c r="J787" s="26" t="s">
        <v>3256</v>
      </c>
      <c r="K787">
        <v>0.5</v>
      </c>
      <c r="L787" s="26" t="s">
        <v>348</v>
      </c>
      <c r="M787">
        <v>0.5</v>
      </c>
      <c r="N787" s="26" t="s">
        <v>31191</v>
      </c>
    </row>
    <row r="788" spans="1:14" x14ac:dyDescent="0.25">
      <c r="A788" t="s">
        <v>5436</v>
      </c>
      <c r="B788" t="s">
        <v>5437</v>
      </c>
      <c r="C788" t="s">
        <v>35170</v>
      </c>
      <c r="D788" t="s">
        <v>5438</v>
      </c>
      <c r="E788" s="26" t="s">
        <v>48442</v>
      </c>
      <c r="F788" t="b">
        <v>1</v>
      </c>
      <c r="G788" s="26" t="s">
        <v>38622</v>
      </c>
      <c r="H788">
        <v>8.9818715994874801E-2</v>
      </c>
      <c r="I788">
        <v>5.0859654743468298E-2</v>
      </c>
      <c r="J788">
        <v>3.8849358632832703E-2</v>
      </c>
      <c r="K788" s="26" t="s">
        <v>1257</v>
      </c>
      <c r="L788">
        <v>0</v>
      </c>
      <c r="M788" s="26" t="s">
        <v>1257</v>
      </c>
      <c r="N788" s="26" t="s">
        <v>48443</v>
      </c>
    </row>
    <row r="789" spans="1:14" x14ac:dyDescent="0.25">
      <c r="A789" t="s">
        <v>5441</v>
      </c>
      <c r="B789" t="s">
        <v>5442</v>
      </c>
      <c r="C789" t="s">
        <v>48444</v>
      </c>
      <c r="D789" t="s">
        <v>5443</v>
      </c>
      <c r="E789" s="26" t="s">
        <v>48445</v>
      </c>
      <c r="F789" t="b">
        <v>1</v>
      </c>
      <c r="G789" s="26" t="s">
        <v>21438</v>
      </c>
      <c r="H789" s="26" t="s">
        <v>29236</v>
      </c>
      <c r="I789">
        <v>8.4413948511922299E-2</v>
      </c>
      <c r="J789">
        <v>5.4401898636861901E-2</v>
      </c>
      <c r="K789">
        <v>0.2</v>
      </c>
      <c r="L789">
        <v>0</v>
      </c>
      <c r="M789">
        <v>0.2</v>
      </c>
      <c r="N789" s="26" t="s">
        <v>48446</v>
      </c>
    </row>
    <row r="790" spans="1:14" x14ac:dyDescent="0.25">
      <c r="A790" t="s">
        <v>5445</v>
      </c>
      <c r="B790" t="s">
        <v>5446</v>
      </c>
      <c r="C790" t="s">
        <v>47507</v>
      </c>
      <c r="D790" t="s">
        <v>5448</v>
      </c>
      <c r="E790" s="26" t="s">
        <v>48447</v>
      </c>
      <c r="F790" t="b">
        <v>1</v>
      </c>
      <c r="G790">
        <v>0.75</v>
      </c>
      <c r="H790" s="26" t="s">
        <v>24070</v>
      </c>
      <c r="I790" s="26" t="s">
        <v>26932</v>
      </c>
      <c r="J790" s="26" t="s">
        <v>28815</v>
      </c>
      <c r="K790">
        <v>0.25</v>
      </c>
      <c r="L790">
        <v>0</v>
      </c>
      <c r="M790">
        <v>0.25</v>
      </c>
      <c r="N790" s="26" t="s">
        <v>48448</v>
      </c>
    </row>
    <row r="791" spans="1:14" x14ac:dyDescent="0.25">
      <c r="A791" t="s">
        <v>5451</v>
      </c>
      <c r="B791" t="s">
        <v>5452</v>
      </c>
      <c r="C791" t="s">
        <v>48449</v>
      </c>
      <c r="D791" t="s">
        <v>5453</v>
      </c>
      <c r="E791" s="26" t="s">
        <v>48450</v>
      </c>
      <c r="F791" t="b">
        <v>1</v>
      </c>
      <c r="G791">
        <v>0.875</v>
      </c>
      <c r="H791" s="26" t="s">
        <v>26198</v>
      </c>
      <c r="I791" s="26" t="s">
        <v>380</v>
      </c>
      <c r="J791" s="26" t="s">
        <v>29815</v>
      </c>
      <c r="K791">
        <v>0.375</v>
      </c>
      <c r="L791" s="26" t="s">
        <v>348</v>
      </c>
      <c r="M791">
        <v>0.375</v>
      </c>
      <c r="N791" s="26" t="s">
        <v>48451</v>
      </c>
    </row>
    <row r="792" spans="1:14" x14ac:dyDescent="0.25">
      <c r="A792" t="s">
        <v>5456</v>
      </c>
      <c r="B792" t="s">
        <v>5457</v>
      </c>
      <c r="C792" t="s">
        <v>48452</v>
      </c>
      <c r="D792" t="s">
        <v>5459</v>
      </c>
      <c r="E792" s="26" t="s">
        <v>48453</v>
      </c>
      <c r="F792" t="b">
        <v>1</v>
      </c>
      <c r="G792">
        <v>0.5</v>
      </c>
      <c r="H792" s="26" t="s">
        <v>121</v>
      </c>
      <c r="I792">
        <v>9.0727799484173297E-2</v>
      </c>
      <c r="J792" s="26" t="s">
        <v>122</v>
      </c>
      <c r="K792" s="26" t="s">
        <v>743</v>
      </c>
      <c r="L792">
        <v>0</v>
      </c>
      <c r="M792" s="26" t="s">
        <v>743</v>
      </c>
      <c r="N792">
        <v>0.178811627649824</v>
      </c>
    </row>
    <row r="793" spans="1:14" x14ac:dyDescent="0.25">
      <c r="A793" t="s">
        <v>5462</v>
      </c>
      <c r="B793" t="s">
        <v>5463</v>
      </c>
      <c r="C793" t="s">
        <v>35033</v>
      </c>
      <c r="D793" t="s">
        <v>5464</v>
      </c>
      <c r="E793" s="26" t="s">
        <v>48454</v>
      </c>
      <c r="F793" t="b">
        <v>1</v>
      </c>
      <c r="G793" s="26" t="s">
        <v>29644</v>
      </c>
      <c r="H793" s="26" t="s">
        <v>28673</v>
      </c>
      <c r="I793" s="26" t="s">
        <v>28674</v>
      </c>
      <c r="J793" s="26" t="s">
        <v>28675</v>
      </c>
      <c r="K793" s="26" t="s">
        <v>123</v>
      </c>
      <c r="L793">
        <v>0</v>
      </c>
      <c r="M793" s="26" t="s">
        <v>123</v>
      </c>
      <c r="N793" s="26" t="s">
        <v>48455</v>
      </c>
    </row>
    <row r="794" spans="1:14" x14ac:dyDescent="0.25">
      <c r="A794" t="s">
        <v>5467</v>
      </c>
      <c r="B794" t="s">
        <v>5468</v>
      </c>
      <c r="C794" t="s">
        <v>48456</v>
      </c>
      <c r="D794" t="s">
        <v>5470</v>
      </c>
      <c r="E794" s="26" t="s">
        <v>48457</v>
      </c>
      <c r="F794" t="b">
        <v>1</v>
      </c>
      <c r="G794">
        <v>0.625</v>
      </c>
      <c r="H794" s="26" t="s">
        <v>29546</v>
      </c>
      <c r="I794" s="26" t="s">
        <v>30446</v>
      </c>
      <c r="J794" s="26" t="s">
        <v>15184</v>
      </c>
      <c r="K794">
        <v>0.5</v>
      </c>
      <c r="L794" s="26" t="s">
        <v>357</v>
      </c>
      <c r="M794">
        <v>0.5</v>
      </c>
      <c r="N794" s="26" t="s">
        <v>48458</v>
      </c>
    </row>
    <row r="795" spans="1:14" x14ac:dyDescent="0.25">
      <c r="A795" t="s">
        <v>5473</v>
      </c>
      <c r="B795" t="s">
        <v>5474</v>
      </c>
      <c r="C795" t="s">
        <v>48459</v>
      </c>
      <c r="D795" t="s">
        <v>5476</v>
      </c>
      <c r="E795" s="26" t="s">
        <v>48460</v>
      </c>
      <c r="F795" t="b">
        <v>1</v>
      </c>
      <c r="G795">
        <v>0.375</v>
      </c>
      <c r="H795" s="26" t="s">
        <v>31216</v>
      </c>
      <c r="I795" s="26" t="s">
        <v>31217</v>
      </c>
      <c r="J795" s="26" t="s">
        <v>31218</v>
      </c>
      <c r="K795">
        <v>0.3</v>
      </c>
      <c r="L795" s="26" t="s">
        <v>1007</v>
      </c>
      <c r="M795">
        <v>0.3</v>
      </c>
      <c r="N795" s="26" t="s">
        <v>31219</v>
      </c>
    </row>
    <row r="796" spans="1:14" x14ac:dyDescent="0.25">
      <c r="A796" t="s">
        <v>5479</v>
      </c>
      <c r="B796" t="s">
        <v>5480</v>
      </c>
      <c r="C796" t="s">
        <v>48461</v>
      </c>
      <c r="D796" t="s">
        <v>5482</v>
      </c>
      <c r="E796" s="26" t="s">
        <v>48462</v>
      </c>
      <c r="F796" t="b">
        <v>1</v>
      </c>
      <c r="G796">
        <v>0.5</v>
      </c>
      <c r="H796" s="26" t="s">
        <v>9163</v>
      </c>
      <c r="I796" s="26" t="s">
        <v>20469</v>
      </c>
      <c r="J796">
        <v>6.9853420565800906E-2</v>
      </c>
      <c r="K796">
        <v>0.38095238095238099</v>
      </c>
      <c r="L796" s="26" t="s">
        <v>236</v>
      </c>
      <c r="M796">
        <v>0.38095238095238099</v>
      </c>
      <c r="N796" s="26" t="s">
        <v>48463</v>
      </c>
    </row>
    <row r="797" spans="1:14" x14ac:dyDescent="0.25">
      <c r="A797" t="s">
        <v>5485</v>
      </c>
      <c r="B797" t="s">
        <v>5486</v>
      </c>
      <c r="C797" t="s">
        <v>48464</v>
      </c>
      <c r="D797" t="s">
        <v>5488</v>
      </c>
      <c r="E797" s="26" t="s">
        <v>48465</v>
      </c>
      <c r="F797" t="b">
        <v>1</v>
      </c>
      <c r="G797" s="26" t="s">
        <v>9466</v>
      </c>
      <c r="H797" s="26" t="s">
        <v>9467</v>
      </c>
      <c r="I797" s="26" t="s">
        <v>9468</v>
      </c>
      <c r="J797">
        <v>6.8221879807689706E-2</v>
      </c>
      <c r="K797">
        <v>0.5</v>
      </c>
      <c r="L797" s="26" t="s">
        <v>227</v>
      </c>
      <c r="M797">
        <v>0.4</v>
      </c>
      <c r="N797" s="26" t="s">
        <v>48466</v>
      </c>
    </row>
    <row r="798" spans="1:14" x14ac:dyDescent="0.25">
      <c r="A798" t="s">
        <v>5491</v>
      </c>
      <c r="B798" t="s">
        <v>5492</v>
      </c>
      <c r="C798" t="s">
        <v>48467</v>
      </c>
      <c r="D798" t="s">
        <v>5494</v>
      </c>
      <c r="E798" s="26" t="s">
        <v>48468</v>
      </c>
      <c r="F798" t="b">
        <v>1</v>
      </c>
      <c r="G798" s="26" t="s">
        <v>5287</v>
      </c>
      <c r="H798">
        <v>4.9523020988320302E-2</v>
      </c>
      <c r="I798" s="26" t="s">
        <v>5288</v>
      </c>
      <c r="J798">
        <v>2.9446564457869799E-2</v>
      </c>
      <c r="K798" s="26" t="s">
        <v>1007</v>
      </c>
      <c r="L798">
        <v>0</v>
      </c>
      <c r="M798" s="26" t="s">
        <v>1007</v>
      </c>
      <c r="N798">
        <v>9.6535430635732999E-2</v>
      </c>
    </row>
    <row r="799" spans="1:14" x14ac:dyDescent="0.25">
      <c r="A799" t="s">
        <v>5497</v>
      </c>
      <c r="B799" t="s">
        <v>5498</v>
      </c>
      <c r="C799" t="s">
        <v>48469</v>
      </c>
      <c r="D799" t="s">
        <v>5500</v>
      </c>
      <c r="E799" s="26" t="s">
        <v>48470</v>
      </c>
      <c r="F799" t="b">
        <v>1</v>
      </c>
      <c r="G799">
        <v>1</v>
      </c>
      <c r="H799" s="26" t="s">
        <v>29851</v>
      </c>
      <c r="I799" s="26" t="s">
        <v>27696</v>
      </c>
      <c r="J799">
        <v>0.537284965911771</v>
      </c>
      <c r="K799">
        <v>0.38095238095238099</v>
      </c>
      <c r="L799" s="26" t="s">
        <v>92</v>
      </c>
      <c r="M799" s="26" t="s">
        <v>103</v>
      </c>
      <c r="N799" s="26" t="s">
        <v>48471</v>
      </c>
    </row>
    <row r="800" spans="1:14" x14ac:dyDescent="0.25">
      <c r="A800" t="s">
        <v>5503</v>
      </c>
      <c r="B800" t="s">
        <v>5504</v>
      </c>
      <c r="C800" t="s">
        <v>40152</v>
      </c>
      <c r="D800" t="s">
        <v>5506</v>
      </c>
      <c r="E800" s="26" t="s">
        <v>48472</v>
      </c>
      <c r="F800" t="b">
        <v>1</v>
      </c>
      <c r="G800">
        <v>0.8</v>
      </c>
      <c r="H800" s="26" t="s">
        <v>4880</v>
      </c>
      <c r="I800" s="26" t="s">
        <v>6504</v>
      </c>
      <c r="J800" s="26" t="s">
        <v>6505</v>
      </c>
      <c r="K800" s="26" t="s">
        <v>382</v>
      </c>
      <c r="L800">
        <v>0</v>
      </c>
      <c r="M800" s="26" t="s">
        <v>423</v>
      </c>
      <c r="N800" s="26" t="s">
        <v>40154</v>
      </c>
    </row>
    <row r="801" spans="1:14" x14ac:dyDescent="0.25">
      <c r="A801" t="s">
        <v>5509</v>
      </c>
      <c r="B801" t="s">
        <v>5510</v>
      </c>
      <c r="C801" t="s">
        <v>47343</v>
      </c>
      <c r="D801" t="s">
        <v>5512</v>
      </c>
      <c r="E801" s="26" t="s">
        <v>48473</v>
      </c>
      <c r="F801" t="b">
        <v>1</v>
      </c>
      <c r="G801">
        <v>0.875</v>
      </c>
      <c r="H801" s="26" t="s">
        <v>29165</v>
      </c>
      <c r="I801" s="26" t="s">
        <v>6908</v>
      </c>
      <c r="J801" s="26" t="s">
        <v>29166</v>
      </c>
      <c r="K801">
        <v>0.25</v>
      </c>
      <c r="L801">
        <v>0</v>
      </c>
      <c r="M801">
        <v>0.125</v>
      </c>
      <c r="N801" s="26" t="s">
        <v>48474</v>
      </c>
    </row>
    <row r="802" spans="1:14" x14ac:dyDescent="0.25">
      <c r="A802" t="s">
        <v>5515</v>
      </c>
      <c r="B802" t="s">
        <v>5516</v>
      </c>
      <c r="C802" t="s">
        <v>48475</v>
      </c>
      <c r="D802" t="s">
        <v>5517</v>
      </c>
      <c r="E802" s="26" t="s">
        <v>48476</v>
      </c>
      <c r="F802" t="b">
        <v>1</v>
      </c>
      <c r="G802" s="26" t="s">
        <v>110</v>
      </c>
      <c r="H802">
        <v>0.40824829046386302</v>
      </c>
      <c r="I802" s="26" t="s">
        <v>9731</v>
      </c>
      <c r="J802" s="26" t="s">
        <v>9732</v>
      </c>
      <c r="K802" s="26" t="s">
        <v>713</v>
      </c>
      <c r="L802" s="26" t="s">
        <v>714</v>
      </c>
      <c r="M802" s="26" t="s">
        <v>1044</v>
      </c>
      <c r="N802" s="26" t="s">
        <v>48477</v>
      </c>
    </row>
    <row r="803" spans="1:14" x14ac:dyDescent="0.25">
      <c r="A803" t="s">
        <v>5520</v>
      </c>
      <c r="B803" t="s">
        <v>5521</v>
      </c>
      <c r="C803" t="s">
        <v>48478</v>
      </c>
      <c r="D803" t="s">
        <v>5523</v>
      </c>
      <c r="E803" s="26" t="s">
        <v>48479</v>
      </c>
      <c r="F803" t="b">
        <v>1</v>
      </c>
      <c r="G803" s="26" t="s">
        <v>1684</v>
      </c>
      <c r="H803">
        <v>0.58846238483385005</v>
      </c>
      <c r="I803" s="26" t="s">
        <v>48480</v>
      </c>
      <c r="J803" s="26" t="s">
        <v>48481</v>
      </c>
      <c r="K803">
        <v>0.38095238095238099</v>
      </c>
      <c r="L803">
        <v>0</v>
      </c>
      <c r="M803" s="26" t="s">
        <v>103</v>
      </c>
      <c r="N803" s="26" t="s">
        <v>48482</v>
      </c>
    </row>
    <row r="804" spans="1:14" x14ac:dyDescent="0.25">
      <c r="A804" t="s">
        <v>5526</v>
      </c>
      <c r="B804" t="s">
        <v>5527</v>
      </c>
      <c r="C804" t="s">
        <v>33436</v>
      </c>
      <c r="D804" t="s">
        <v>5529</v>
      </c>
      <c r="E804" s="26" t="s">
        <v>48483</v>
      </c>
      <c r="F804" t="b">
        <v>1</v>
      </c>
      <c r="G804">
        <v>0.625</v>
      </c>
      <c r="H804" s="26" t="s">
        <v>29546</v>
      </c>
      <c r="I804" s="26" t="s">
        <v>30446</v>
      </c>
      <c r="J804" s="26" t="s">
        <v>15184</v>
      </c>
      <c r="K804">
        <v>0.4</v>
      </c>
      <c r="L804" s="26" t="s">
        <v>1007</v>
      </c>
      <c r="M804">
        <v>0.3</v>
      </c>
      <c r="N804" s="26" t="s">
        <v>48484</v>
      </c>
    </row>
    <row r="805" spans="1:14" x14ac:dyDescent="0.25">
      <c r="A805" t="s">
        <v>5533</v>
      </c>
      <c r="B805" t="s">
        <v>5534</v>
      </c>
      <c r="C805" t="s">
        <v>48485</v>
      </c>
      <c r="D805" t="s">
        <v>5535</v>
      </c>
      <c r="E805" s="26" t="s">
        <v>48486</v>
      </c>
      <c r="F805" t="b">
        <v>1</v>
      </c>
      <c r="G805">
        <v>0.77218478976152105</v>
      </c>
      <c r="H805" s="26" t="s">
        <v>29973</v>
      </c>
      <c r="I805" s="26" t="s">
        <v>35136</v>
      </c>
      <c r="J805" s="26" t="s">
        <v>41556</v>
      </c>
      <c r="K805" s="26" t="s">
        <v>1447</v>
      </c>
      <c r="L805" s="26" t="s">
        <v>114</v>
      </c>
      <c r="M805">
        <v>0.5</v>
      </c>
      <c r="N805" s="26" t="s">
        <v>48487</v>
      </c>
    </row>
    <row r="806" spans="1:14" x14ac:dyDescent="0.25">
      <c r="A806" t="s">
        <v>5538</v>
      </c>
      <c r="B806" t="s">
        <v>5539</v>
      </c>
      <c r="C806" t="s">
        <v>48488</v>
      </c>
      <c r="D806" t="s">
        <v>5541</v>
      </c>
      <c r="E806" s="26" t="s">
        <v>48489</v>
      </c>
      <c r="F806" t="b">
        <v>1</v>
      </c>
      <c r="G806" s="26" t="s">
        <v>71</v>
      </c>
      <c r="H806">
        <v>6.7419986246324198E-2</v>
      </c>
      <c r="I806" s="26" t="s">
        <v>242</v>
      </c>
      <c r="J806">
        <v>2.8187801576296401E-2</v>
      </c>
      <c r="K806">
        <v>0.38095238095238099</v>
      </c>
      <c r="L806">
        <v>0</v>
      </c>
      <c r="M806" s="26" t="s">
        <v>593</v>
      </c>
      <c r="N806" s="26" t="s">
        <v>48490</v>
      </c>
    </row>
    <row r="807" spans="1:14" x14ac:dyDescent="0.25">
      <c r="A807" t="s">
        <v>5544</v>
      </c>
      <c r="B807" t="s">
        <v>5545</v>
      </c>
      <c r="C807" t="s">
        <v>48491</v>
      </c>
      <c r="D807" t="s">
        <v>5547</v>
      </c>
      <c r="E807" s="26" t="s">
        <v>48492</v>
      </c>
      <c r="F807" t="b">
        <v>1</v>
      </c>
      <c r="G807" s="26" t="s">
        <v>38463</v>
      </c>
      <c r="H807" s="26" t="s">
        <v>28837</v>
      </c>
      <c r="I807">
        <v>9.9787370335084405E-2</v>
      </c>
      <c r="J807">
        <v>6.7014444709657506E-2</v>
      </c>
      <c r="K807" s="26" t="s">
        <v>123</v>
      </c>
      <c r="L807">
        <v>0</v>
      </c>
      <c r="M807" s="26" t="s">
        <v>125</v>
      </c>
      <c r="N807">
        <v>0.191683348400706</v>
      </c>
    </row>
    <row r="808" spans="1:14" x14ac:dyDescent="0.25">
      <c r="A808" t="s">
        <v>5550</v>
      </c>
      <c r="B808" t="s">
        <v>5551</v>
      </c>
      <c r="C808" t="s">
        <v>48493</v>
      </c>
      <c r="D808" t="s">
        <v>5553</v>
      </c>
      <c r="E808" s="26" t="s">
        <v>48494</v>
      </c>
      <c r="F808" t="b">
        <v>1</v>
      </c>
      <c r="G808" s="26" t="s">
        <v>156</v>
      </c>
      <c r="H808" s="26" t="s">
        <v>1170</v>
      </c>
      <c r="I808" s="26" t="s">
        <v>1198</v>
      </c>
      <c r="J808">
        <v>7.4194466273650103E-2</v>
      </c>
      <c r="K808" s="26" t="s">
        <v>658</v>
      </c>
      <c r="L808">
        <v>9.5238095238095205E-2</v>
      </c>
      <c r="M808" s="26" t="s">
        <v>658</v>
      </c>
      <c r="N808" s="26" t="s">
        <v>48495</v>
      </c>
    </row>
    <row r="809" spans="1:14" x14ac:dyDescent="0.25">
      <c r="A809" t="s">
        <v>5557</v>
      </c>
      <c r="B809" t="s">
        <v>5558</v>
      </c>
      <c r="C809" t="s">
        <v>30323</v>
      </c>
      <c r="D809" t="s">
        <v>5559</v>
      </c>
      <c r="E809" s="26" t="s">
        <v>48496</v>
      </c>
      <c r="F809" t="b">
        <v>1</v>
      </c>
      <c r="G809" s="26" t="s">
        <v>38463</v>
      </c>
      <c r="H809" s="26" t="s">
        <v>28837</v>
      </c>
      <c r="I809">
        <v>9.9787370335084405E-2</v>
      </c>
      <c r="J809">
        <v>6.7014444709657506E-2</v>
      </c>
      <c r="K809">
        <v>0.2</v>
      </c>
      <c r="L809">
        <v>0</v>
      </c>
      <c r="M809">
        <v>0.1</v>
      </c>
      <c r="N809" s="26" t="s">
        <v>48497</v>
      </c>
    </row>
    <row r="810" spans="1:14" x14ac:dyDescent="0.25">
      <c r="A810" t="s">
        <v>5562</v>
      </c>
      <c r="B810" t="s">
        <v>5563</v>
      </c>
      <c r="C810" t="s">
        <v>48498</v>
      </c>
      <c r="D810" t="s">
        <v>5565</v>
      </c>
      <c r="E810" s="26" t="s">
        <v>48499</v>
      </c>
      <c r="F810" t="b">
        <v>1</v>
      </c>
      <c r="G810" s="26" t="s">
        <v>1448</v>
      </c>
      <c r="H810">
        <v>0.372677996249965</v>
      </c>
      <c r="I810" s="26" t="s">
        <v>4085</v>
      </c>
      <c r="J810" s="26" t="s">
        <v>4086</v>
      </c>
      <c r="K810" s="26" t="s">
        <v>124</v>
      </c>
      <c r="L810">
        <v>0</v>
      </c>
      <c r="M810" s="26" t="s">
        <v>124</v>
      </c>
      <c r="N810" s="26" t="s">
        <v>48500</v>
      </c>
    </row>
    <row r="811" spans="1:14" x14ac:dyDescent="0.25">
      <c r="A811" t="s">
        <v>5568</v>
      </c>
      <c r="B811" t="s">
        <v>5569</v>
      </c>
      <c r="C811" t="s">
        <v>48176</v>
      </c>
      <c r="D811" t="s">
        <v>5571</v>
      </c>
      <c r="E811" s="26" t="s">
        <v>48501</v>
      </c>
      <c r="F811" t="b">
        <v>1</v>
      </c>
      <c r="G811" s="26" t="s">
        <v>3093</v>
      </c>
      <c r="H811" s="26" t="s">
        <v>28851</v>
      </c>
      <c r="I811" s="26" t="s">
        <v>32452</v>
      </c>
      <c r="J811" s="26" t="s">
        <v>32453</v>
      </c>
      <c r="K811" s="26" t="s">
        <v>423</v>
      </c>
      <c r="L811">
        <v>0.125</v>
      </c>
      <c r="M811" s="26" t="s">
        <v>423</v>
      </c>
      <c r="N811" s="26" t="s">
        <v>48502</v>
      </c>
    </row>
    <row r="812" spans="1:14" x14ac:dyDescent="0.25">
      <c r="A812" t="s">
        <v>5576</v>
      </c>
      <c r="B812" t="s">
        <v>5577</v>
      </c>
      <c r="C812" t="s">
        <v>48503</v>
      </c>
      <c r="D812" t="s">
        <v>5579</v>
      </c>
      <c r="E812" s="26" t="s">
        <v>48504</v>
      </c>
      <c r="F812" t="b">
        <v>1</v>
      </c>
      <c r="G812">
        <v>0.625</v>
      </c>
      <c r="H812" s="26" t="s">
        <v>26985</v>
      </c>
      <c r="I812" s="26" t="s">
        <v>26986</v>
      </c>
      <c r="J812">
        <v>7.3860999559306001E-2</v>
      </c>
      <c r="K812" s="26" t="s">
        <v>713</v>
      </c>
      <c r="L812">
        <v>0</v>
      </c>
      <c r="M812" s="26" t="s">
        <v>1044</v>
      </c>
      <c r="N812" s="26" t="s">
        <v>48505</v>
      </c>
    </row>
    <row r="813" spans="1:14" x14ac:dyDescent="0.25">
      <c r="A813" t="s">
        <v>5582</v>
      </c>
      <c r="B813" t="s">
        <v>5583</v>
      </c>
      <c r="C813" t="s">
        <v>47974</v>
      </c>
      <c r="D813" t="s">
        <v>5585</v>
      </c>
      <c r="E813">
        <v>0.96160751892570895</v>
      </c>
      <c r="F813" t="b">
        <v>1</v>
      </c>
      <c r="G813" s="26" t="s">
        <v>28696</v>
      </c>
      <c r="H813" s="26" t="s">
        <v>48506</v>
      </c>
      <c r="I813" s="26" t="s">
        <v>48507</v>
      </c>
      <c r="J813" s="26" t="s">
        <v>48508</v>
      </c>
      <c r="K813">
        <v>0.4</v>
      </c>
      <c r="L813" s="26" t="s">
        <v>227</v>
      </c>
      <c r="M813">
        <v>0.4</v>
      </c>
      <c r="N813" s="26" t="s">
        <v>48509</v>
      </c>
    </row>
    <row r="814" spans="1:14" x14ac:dyDescent="0.25">
      <c r="A814" t="s">
        <v>5590</v>
      </c>
      <c r="B814" t="s">
        <v>5591</v>
      </c>
      <c r="C814" t="s">
        <v>48510</v>
      </c>
      <c r="D814" t="s">
        <v>5593</v>
      </c>
      <c r="E814">
        <v>1.1875253319736201</v>
      </c>
      <c r="F814" t="b">
        <v>1</v>
      </c>
      <c r="G814">
        <v>0.6</v>
      </c>
      <c r="H814" s="26" t="s">
        <v>2846</v>
      </c>
      <c r="I814">
        <v>9.6354097690346294E-2</v>
      </c>
      <c r="J814">
        <v>5.8739490946992101E-2</v>
      </c>
      <c r="K814">
        <v>0.38095238095238099</v>
      </c>
      <c r="L814" s="26" t="s">
        <v>92</v>
      </c>
      <c r="M814" s="26" t="s">
        <v>593</v>
      </c>
      <c r="N814" s="26" t="s">
        <v>48511</v>
      </c>
    </row>
    <row r="815" spans="1:14" x14ac:dyDescent="0.25">
      <c r="A815" t="s">
        <v>5596</v>
      </c>
      <c r="B815" t="s">
        <v>5597</v>
      </c>
      <c r="C815" t="s">
        <v>47566</v>
      </c>
      <c r="D815" t="s">
        <v>5599</v>
      </c>
      <c r="E815" s="26" t="s">
        <v>48512</v>
      </c>
      <c r="F815" t="b">
        <v>1</v>
      </c>
      <c r="G815" s="26" t="s">
        <v>48513</v>
      </c>
      <c r="H815" s="26" t="s">
        <v>48514</v>
      </c>
      <c r="I815">
        <v>6.7748178295210196E-2</v>
      </c>
      <c r="J815">
        <v>4.4677880536150703E-2</v>
      </c>
      <c r="K815">
        <v>0.3</v>
      </c>
      <c r="L815">
        <v>0</v>
      </c>
      <c r="M815">
        <v>0.3</v>
      </c>
      <c r="N815" s="26" t="s">
        <v>48515</v>
      </c>
    </row>
    <row r="816" spans="1:14" x14ac:dyDescent="0.25">
      <c r="A816" t="s">
        <v>5603</v>
      </c>
      <c r="B816" t="s">
        <v>5604</v>
      </c>
      <c r="C816" t="s">
        <v>48516</v>
      </c>
      <c r="D816" t="s">
        <v>5606</v>
      </c>
      <c r="E816" s="26" t="s">
        <v>48517</v>
      </c>
      <c r="F816" t="b">
        <v>1</v>
      </c>
      <c r="G816">
        <v>0.875</v>
      </c>
      <c r="H816" s="26" t="s">
        <v>18659</v>
      </c>
      <c r="I816" s="26" t="s">
        <v>4215</v>
      </c>
      <c r="J816" s="26" t="s">
        <v>18660</v>
      </c>
      <c r="K816" s="26" t="s">
        <v>713</v>
      </c>
      <c r="L816" s="26" t="s">
        <v>349</v>
      </c>
      <c r="M816" s="26" t="s">
        <v>713</v>
      </c>
      <c r="N816" s="26" t="s">
        <v>48518</v>
      </c>
    </row>
    <row r="817" spans="1:14" x14ac:dyDescent="0.25">
      <c r="A817" t="s">
        <v>5609</v>
      </c>
      <c r="B817" t="s">
        <v>5610</v>
      </c>
      <c r="C817" t="s">
        <v>48519</v>
      </c>
      <c r="D817" t="s">
        <v>5612</v>
      </c>
      <c r="E817" s="26" t="s">
        <v>48520</v>
      </c>
      <c r="F817" t="b">
        <v>1</v>
      </c>
      <c r="G817">
        <v>0.375</v>
      </c>
      <c r="H817">
        <v>7.3192505471140007E-2</v>
      </c>
      <c r="I817">
        <v>4.6106064396354202E-2</v>
      </c>
      <c r="J817">
        <v>3.6555522285451197E-2</v>
      </c>
      <c r="K817" s="26" t="s">
        <v>743</v>
      </c>
      <c r="L817">
        <v>0</v>
      </c>
      <c r="M817" s="26" t="s">
        <v>743</v>
      </c>
      <c r="N817" s="26" t="s">
        <v>48521</v>
      </c>
    </row>
    <row r="818" spans="1:14" x14ac:dyDescent="0.25">
      <c r="A818" t="s">
        <v>5615</v>
      </c>
      <c r="B818" t="s">
        <v>5616</v>
      </c>
      <c r="C818" t="s">
        <v>48522</v>
      </c>
      <c r="D818" t="s">
        <v>5618</v>
      </c>
      <c r="E818" s="26" t="s">
        <v>48523</v>
      </c>
      <c r="F818" t="b">
        <v>1</v>
      </c>
      <c r="G818" s="26" t="s">
        <v>41295</v>
      </c>
      <c r="H818" s="26" t="s">
        <v>44882</v>
      </c>
      <c r="I818" s="26" t="s">
        <v>44883</v>
      </c>
      <c r="J818" s="26" t="s">
        <v>48524</v>
      </c>
      <c r="K818" s="26" t="s">
        <v>110</v>
      </c>
      <c r="L818" s="26" t="s">
        <v>92</v>
      </c>
      <c r="M818" s="26" t="s">
        <v>160</v>
      </c>
      <c r="N818" s="26" t="s">
        <v>48525</v>
      </c>
    </row>
    <row r="819" spans="1:14" x14ac:dyDescent="0.25">
      <c r="A819" t="s">
        <v>5623</v>
      </c>
      <c r="B819" t="s">
        <v>5624</v>
      </c>
      <c r="C819" t="s">
        <v>30323</v>
      </c>
      <c r="D819" t="s">
        <v>5626</v>
      </c>
      <c r="E819" s="26" t="s">
        <v>48526</v>
      </c>
      <c r="F819" t="b">
        <v>1</v>
      </c>
      <c r="G819" s="26" t="s">
        <v>37930</v>
      </c>
      <c r="H819" s="26" t="s">
        <v>30053</v>
      </c>
      <c r="I819">
        <v>9.5118127507996794E-2</v>
      </c>
      <c r="J819" s="26" t="s">
        <v>30054</v>
      </c>
      <c r="K819" s="26" t="s">
        <v>114</v>
      </c>
      <c r="L819">
        <v>0</v>
      </c>
      <c r="M819" s="26" t="s">
        <v>114</v>
      </c>
      <c r="N819" s="26" t="s">
        <v>48527</v>
      </c>
    </row>
    <row r="820" spans="1:14" x14ac:dyDescent="0.25">
      <c r="A820" t="s">
        <v>5629</v>
      </c>
      <c r="B820" t="s">
        <v>5630</v>
      </c>
      <c r="C820" t="s">
        <v>48528</v>
      </c>
      <c r="D820" t="s">
        <v>5632</v>
      </c>
      <c r="E820" s="26" t="s">
        <v>48529</v>
      </c>
      <c r="F820" t="b">
        <v>1</v>
      </c>
      <c r="G820">
        <v>0.75</v>
      </c>
      <c r="H820" s="26" t="s">
        <v>2931</v>
      </c>
      <c r="I820" s="26" t="s">
        <v>3793</v>
      </c>
      <c r="J820" s="26" t="s">
        <v>20103</v>
      </c>
      <c r="K820" s="26" t="s">
        <v>613</v>
      </c>
      <c r="L820" s="26" t="s">
        <v>83</v>
      </c>
      <c r="M820">
        <v>0.32</v>
      </c>
      <c r="N820" s="26" t="s">
        <v>48530</v>
      </c>
    </row>
    <row r="821" spans="1:14" x14ac:dyDescent="0.25">
      <c r="A821" t="s">
        <v>5639</v>
      </c>
      <c r="B821" t="s">
        <v>5640</v>
      </c>
      <c r="C821" t="s">
        <v>48531</v>
      </c>
      <c r="D821" t="s">
        <v>5642</v>
      </c>
      <c r="E821" s="26" t="s">
        <v>48532</v>
      </c>
      <c r="F821" t="b">
        <v>1</v>
      </c>
      <c r="G821" s="26" t="s">
        <v>29644</v>
      </c>
      <c r="H821" s="26" t="s">
        <v>28673</v>
      </c>
      <c r="I821" s="26" t="s">
        <v>34708</v>
      </c>
      <c r="J821" s="26" t="s">
        <v>34709</v>
      </c>
      <c r="K821">
        <v>0.375</v>
      </c>
      <c r="L821">
        <v>0</v>
      </c>
      <c r="M821">
        <v>0.375</v>
      </c>
      <c r="N821" s="26" t="s">
        <v>48533</v>
      </c>
    </row>
    <row r="822" spans="1:14" x14ac:dyDescent="0.25">
      <c r="A822" t="s">
        <v>5645</v>
      </c>
      <c r="B822" t="s">
        <v>5646</v>
      </c>
      <c r="C822" t="s">
        <v>48534</v>
      </c>
      <c r="D822" t="s">
        <v>5648</v>
      </c>
      <c r="E822" s="26" t="s">
        <v>48535</v>
      </c>
      <c r="F822" t="b">
        <v>1</v>
      </c>
      <c r="G822" s="26" t="s">
        <v>37577</v>
      </c>
      <c r="H822" s="26" t="s">
        <v>30264</v>
      </c>
      <c r="I822" s="26" t="s">
        <v>31299</v>
      </c>
      <c r="J822" s="26" t="s">
        <v>31300</v>
      </c>
      <c r="K822">
        <v>0.5</v>
      </c>
      <c r="L822" s="26" t="s">
        <v>348</v>
      </c>
      <c r="M822">
        <v>0.5</v>
      </c>
      <c r="N822" s="26" t="s">
        <v>48536</v>
      </c>
    </row>
    <row r="823" spans="1:14" x14ac:dyDescent="0.25">
      <c r="A823" t="s">
        <v>5653</v>
      </c>
      <c r="B823" t="s">
        <v>5654</v>
      </c>
      <c r="C823" t="s">
        <v>35170</v>
      </c>
      <c r="D823" t="s">
        <v>5656</v>
      </c>
      <c r="E823" s="26" t="s">
        <v>48537</v>
      </c>
      <c r="F823" t="b">
        <v>1</v>
      </c>
      <c r="G823" s="26" t="s">
        <v>5857</v>
      </c>
      <c r="H823">
        <v>9.4584133187846295E-2</v>
      </c>
      <c r="I823">
        <v>5.5244069800823199E-2</v>
      </c>
      <c r="J823" s="26" t="s">
        <v>28877</v>
      </c>
      <c r="K823" s="26" t="s">
        <v>227</v>
      </c>
      <c r="L823">
        <v>0</v>
      </c>
      <c r="M823" s="26" t="s">
        <v>227</v>
      </c>
      <c r="N823" s="26" t="s">
        <v>48538</v>
      </c>
    </row>
    <row r="824" spans="1:14" x14ac:dyDescent="0.25">
      <c r="A824" t="s">
        <v>5659</v>
      </c>
      <c r="B824" t="s">
        <v>5660</v>
      </c>
      <c r="C824" t="s">
        <v>46868</v>
      </c>
      <c r="D824" t="s">
        <v>5662</v>
      </c>
      <c r="E824" s="26" t="s">
        <v>48539</v>
      </c>
      <c r="F824" t="b">
        <v>1</v>
      </c>
      <c r="G824" s="26" t="s">
        <v>38622</v>
      </c>
      <c r="H824" s="26" t="s">
        <v>29182</v>
      </c>
      <c r="I824" s="26" t="s">
        <v>30192</v>
      </c>
      <c r="J824" s="26" t="s">
        <v>30193</v>
      </c>
      <c r="K824">
        <v>0.3</v>
      </c>
      <c r="L824">
        <v>0</v>
      </c>
      <c r="M824">
        <v>0.2</v>
      </c>
      <c r="N824" s="26" t="s">
        <v>48540</v>
      </c>
    </row>
    <row r="825" spans="1:14" x14ac:dyDescent="0.25">
      <c r="A825" t="s">
        <v>5665</v>
      </c>
      <c r="B825" t="s">
        <v>5666</v>
      </c>
      <c r="C825" t="s">
        <v>48541</v>
      </c>
      <c r="D825" t="s">
        <v>5668</v>
      </c>
      <c r="E825" s="26" t="s">
        <v>48542</v>
      </c>
      <c r="F825" t="b">
        <v>1</v>
      </c>
      <c r="G825" s="26" t="s">
        <v>38529</v>
      </c>
      <c r="H825" s="26" t="s">
        <v>29382</v>
      </c>
      <c r="I825" s="26" t="s">
        <v>29383</v>
      </c>
      <c r="J825" s="26" t="s">
        <v>29384</v>
      </c>
      <c r="K825" s="26" t="s">
        <v>715</v>
      </c>
      <c r="L825">
        <v>0</v>
      </c>
      <c r="M825" s="26" t="s">
        <v>480</v>
      </c>
      <c r="N825" s="26" t="s">
        <v>48543</v>
      </c>
    </row>
    <row r="826" spans="1:14" x14ac:dyDescent="0.25">
      <c r="A826" t="s">
        <v>5671</v>
      </c>
      <c r="B826" t="s">
        <v>5672</v>
      </c>
      <c r="C826" t="s">
        <v>48544</v>
      </c>
      <c r="D826" t="s">
        <v>5674</v>
      </c>
      <c r="E826" s="26" t="s">
        <v>48545</v>
      </c>
      <c r="F826" t="b">
        <v>1</v>
      </c>
      <c r="G826" s="26" t="s">
        <v>156</v>
      </c>
      <c r="H826" s="26" t="s">
        <v>529</v>
      </c>
      <c r="I826" s="26" t="s">
        <v>1798</v>
      </c>
      <c r="J826" s="26" t="s">
        <v>5097</v>
      </c>
      <c r="K826">
        <v>0.38095238095238099</v>
      </c>
      <c r="L826">
        <v>0</v>
      </c>
      <c r="M826" s="26" t="s">
        <v>593</v>
      </c>
      <c r="N826" s="26" t="s">
        <v>48546</v>
      </c>
    </row>
    <row r="827" spans="1:14" x14ac:dyDescent="0.25">
      <c r="A827" t="s">
        <v>5680</v>
      </c>
      <c r="B827" t="s">
        <v>5681</v>
      </c>
      <c r="C827" t="s">
        <v>47659</v>
      </c>
      <c r="D827" t="s">
        <v>5682</v>
      </c>
      <c r="E827" s="26" t="s">
        <v>48547</v>
      </c>
      <c r="F827" t="b">
        <v>1</v>
      </c>
      <c r="G827" s="26" t="s">
        <v>37930</v>
      </c>
      <c r="H827" s="26" t="s">
        <v>30053</v>
      </c>
      <c r="I827">
        <v>9.5118127507996794E-2</v>
      </c>
      <c r="J827" s="26" t="s">
        <v>30054</v>
      </c>
      <c r="K827" s="26" t="s">
        <v>480</v>
      </c>
      <c r="L827">
        <v>0</v>
      </c>
      <c r="M827" s="26" t="s">
        <v>480</v>
      </c>
      <c r="N827" s="26" t="s">
        <v>48548</v>
      </c>
    </row>
    <row r="828" spans="1:14" x14ac:dyDescent="0.25">
      <c r="A828" t="s">
        <v>5684</v>
      </c>
      <c r="B828" t="s">
        <v>5685</v>
      </c>
      <c r="C828" t="s">
        <v>48549</v>
      </c>
      <c r="D828" t="s">
        <v>5687</v>
      </c>
      <c r="E828" s="26" t="s">
        <v>48550</v>
      </c>
      <c r="F828" t="b">
        <v>1</v>
      </c>
      <c r="G828" s="26" t="s">
        <v>5689</v>
      </c>
      <c r="H828" s="26" t="s">
        <v>5690</v>
      </c>
      <c r="I828">
        <v>6.2876490102923399E-2</v>
      </c>
      <c r="J828">
        <v>3.8340341537320501E-2</v>
      </c>
      <c r="K828" s="26" t="s">
        <v>463</v>
      </c>
      <c r="L828" s="26" t="s">
        <v>92</v>
      </c>
      <c r="M828">
        <v>0.38095238095238099</v>
      </c>
      <c r="N828" s="26" t="s">
        <v>48551</v>
      </c>
    </row>
    <row r="829" spans="1:14" x14ac:dyDescent="0.25">
      <c r="A829" t="s">
        <v>5692</v>
      </c>
      <c r="B829" t="s">
        <v>5693</v>
      </c>
      <c r="C829" t="s">
        <v>48552</v>
      </c>
      <c r="D829" t="s">
        <v>5694</v>
      </c>
      <c r="E829" s="26" t="s">
        <v>48553</v>
      </c>
      <c r="F829" t="b">
        <v>1</v>
      </c>
      <c r="G829" s="26" t="s">
        <v>38308</v>
      </c>
      <c r="H829" s="26" t="s">
        <v>40097</v>
      </c>
      <c r="I829" s="26" t="s">
        <v>40098</v>
      </c>
      <c r="J829" s="26" t="s">
        <v>40099</v>
      </c>
      <c r="K829" s="26" t="s">
        <v>11234</v>
      </c>
      <c r="L829">
        <v>0</v>
      </c>
      <c r="M829" s="26" t="s">
        <v>11234</v>
      </c>
      <c r="N829" s="26" t="s">
        <v>48554</v>
      </c>
    </row>
    <row r="830" spans="1:14" x14ac:dyDescent="0.25">
      <c r="A830" t="s">
        <v>5697</v>
      </c>
      <c r="B830" t="s">
        <v>5698</v>
      </c>
      <c r="C830" t="s">
        <v>48555</v>
      </c>
      <c r="D830" t="s">
        <v>5700</v>
      </c>
      <c r="E830" s="26" t="s">
        <v>48556</v>
      </c>
      <c r="F830" t="b">
        <v>1</v>
      </c>
      <c r="G830" s="26" t="s">
        <v>110</v>
      </c>
      <c r="H830">
        <v>0.5</v>
      </c>
      <c r="I830" s="26" t="s">
        <v>3255</v>
      </c>
      <c r="J830" s="26" t="s">
        <v>3256</v>
      </c>
      <c r="K830" s="26" t="s">
        <v>136</v>
      </c>
      <c r="L830">
        <v>0</v>
      </c>
      <c r="M830" s="26" t="s">
        <v>136</v>
      </c>
      <c r="N830" s="26" t="s">
        <v>48557</v>
      </c>
    </row>
    <row r="831" spans="1:14" x14ac:dyDescent="0.25">
      <c r="A831" t="s">
        <v>5703</v>
      </c>
      <c r="B831" t="s">
        <v>5704</v>
      </c>
      <c r="C831" t="s">
        <v>32761</v>
      </c>
      <c r="D831" t="s">
        <v>5705</v>
      </c>
      <c r="E831" s="26" t="s">
        <v>48558</v>
      </c>
      <c r="F831" t="b">
        <v>1</v>
      </c>
      <c r="G831">
        <v>0.5</v>
      </c>
      <c r="H831" s="26" t="s">
        <v>180</v>
      </c>
      <c r="I831" s="26" t="s">
        <v>1487</v>
      </c>
      <c r="J831">
        <v>6.6740947190414804E-2</v>
      </c>
      <c r="K831" s="26" t="s">
        <v>92</v>
      </c>
      <c r="L831">
        <v>0</v>
      </c>
      <c r="M831" s="26" t="s">
        <v>92</v>
      </c>
      <c r="N831" s="26" t="s">
        <v>48559</v>
      </c>
    </row>
    <row r="832" spans="1:14" x14ac:dyDescent="0.25">
      <c r="A832" t="s">
        <v>5708</v>
      </c>
      <c r="B832" t="s">
        <v>5709</v>
      </c>
      <c r="C832" t="s">
        <v>48560</v>
      </c>
      <c r="D832" t="s">
        <v>5711</v>
      </c>
      <c r="E832" s="26" t="s">
        <v>48561</v>
      </c>
      <c r="F832" t="b">
        <v>1</v>
      </c>
      <c r="G832">
        <v>1</v>
      </c>
      <c r="H832" s="26" t="s">
        <v>30726</v>
      </c>
      <c r="I832" s="26" t="s">
        <v>23119</v>
      </c>
      <c r="J832">
        <v>0.78562930180102597</v>
      </c>
      <c r="K832" s="26" t="s">
        <v>1370</v>
      </c>
      <c r="L832">
        <v>0</v>
      </c>
      <c r="M832">
        <v>0.3</v>
      </c>
      <c r="N832" s="26" t="s">
        <v>48562</v>
      </c>
    </row>
    <row r="833" spans="1:14" x14ac:dyDescent="0.25">
      <c r="A833" t="s">
        <v>5716</v>
      </c>
      <c r="B833" t="s">
        <v>5717</v>
      </c>
      <c r="C833" t="s">
        <v>47810</v>
      </c>
      <c r="D833" t="s">
        <v>5719</v>
      </c>
      <c r="E833">
        <v>0.50608274066957704</v>
      </c>
      <c r="F833" t="b">
        <v>1</v>
      </c>
      <c r="G833" s="26" t="s">
        <v>38166</v>
      </c>
      <c r="H833" s="26" t="s">
        <v>30423</v>
      </c>
      <c r="I833" s="26" t="s">
        <v>33130</v>
      </c>
      <c r="J833" s="26" t="s">
        <v>33131</v>
      </c>
      <c r="K833" s="26" t="s">
        <v>4457</v>
      </c>
      <c r="L833" s="26" t="s">
        <v>787</v>
      </c>
      <c r="M833" s="26" t="s">
        <v>4457</v>
      </c>
      <c r="N833" s="26" t="s">
        <v>48563</v>
      </c>
    </row>
    <row r="834" spans="1:14" x14ac:dyDescent="0.25">
      <c r="A834" t="s">
        <v>5722</v>
      </c>
      <c r="B834" t="s">
        <v>5723</v>
      </c>
      <c r="C834" t="s">
        <v>48564</v>
      </c>
      <c r="D834" t="s">
        <v>5725</v>
      </c>
      <c r="E834" s="26" t="s">
        <v>48565</v>
      </c>
      <c r="F834" t="b">
        <v>1</v>
      </c>
      <c r="G834">
        <v>0.6</v>
      </c>
      <c r="H834" s="26" t="s">
        <v>985</v>
      </c>
      <c r="I834" s="26" t="s">
        <v>1139</v>
      </c>
      <c r="J834" s="26" t="s">
        <v>1140</v>
      </c>
      <c r="K834">
        <v>0.3</v>
      </c>
      <c r="L834">
        <v>0</v>
      </c>
      <c r="M834">
        <v>0.3</v>
      </c>
      <c r="N834" s="26" t="s">
        <v>48566</v>
      </c>
    </row>
    <row r="835" spans="1:14" x14ac:dyDescent="0.25">
      <c r="A835" t="s">
        <v>5728</v>
      </c>
      <c r="B835" t="s">
        <v>5729</v>
      </c>
      <c r="C835" t="s">
        <v>48567</v>
      </c>
      <c r="D835" t="s">
        <v>5731</v>
      </c>
      <c r="E835" s="26" t="s">
        <v>48568</v>
      </c>
      <c r="F835" t="b">
        <v>1</v>
      </c>
      <c r="G835">
        <v>0.6</v>
      </c>
      <c r="H835" s="26" t="s">
        <v>985</v>
      </c>
      <c r="I835" s="26" t="s">
        <v>986</v>
      </c>
      <c r="J835">
        <v>6.9853420565800906E-2</v>
      </c>
      <c r="K835" s="26" t="s">
        <v>1370</v>
      </c>
      <c r="L835" s="26" t="s">
        <v>227</v>
      </c>
      <c r="M835">
        <v>0.3</v>
      </c>
      <c r="N835" s="26" t="s">
        <v>48569</v>
      </c>
    </row>
    <row r="836" spans="1:14" x14ac:dyDescent="0.25">
      <c r="A836" t="s">
        <v>5734</v>
      </c>
      <c r="B836" t="s">
        <v>5735</v>
      </c>
      <c r="C836" t="s">
        <v>31339</v>
      </c>
      <c r="D836" t="s">
        <v>5737</v>
      </c>
      <c r="E836" s="26" t="s">
        <v>48570</v>
      </c>
      <c r="F836" t="b">
        <v>1</v>
      </c>
      <c r="G836" s="26" t="s">
        <v>5857</v>
      </c>
      <c r="H836" s="26" t="s">
        <v>26999</v>
      </c>
      <c r="I836" s="26" t="s">
        <v>27000</v>
      </c>
      <c r="J836">
        <v>7.6143109912178306E-2</v>
      </c>
      <c r="K836" s="26" t="s">
        <v>423</v>
      </c>
      <c r="L836">
        <v>0.25</v>
      </c>
      <c r="M836" s="26" t="s">
        <v>423</v>
      </c>
      <c r="N836" s="26" t="s">
        <v>31341</v>
      </c>
    </row>
    <row r="837" spans="1:14" x14ac:dyDescent="0.25">
      <c r="A837" t="s">
        <v>5742</v>
      </c>
      <c r="B837" t="s">
        <v>5743</v>
      </c>
      <c r="C837" t="s">
        <v>48571</v>
      </c>
      <c r="D837" t="s">
        <v>5745</v>
      </c>
      <c r="E837" s="26" t="s">
        <v>48572</v>
      </c>
      <c r="F837" t="b">
        <v>1</v>
      </c>
      <c r="G837" s="26" t="s">
        <v>132</v>
      </c>
      <c r="H837" s="26" t="s">
        <v>487</v>
      </c>
      <c r="I837" s="26" t="s">
        <v>1152</v>
      </c>
      <c r="J837">
        <v>6.9045730832745594E-2</v>
      </c>
      <c r="K837" s="26" t="s">
        <v>125</v>
      </c>
      <c r="L837">
        <v>0</v>
      </c>
      <c r="M837" s="26" t="s">
        <v>236</v>
      </c>
      <c r="N837" s="26" t="s">
        <v>48573</v>
      </c>
    </row>
    <row r="838" spans="1:14" x14ac:dyDescent="0.25">
      <c r="A838" t="s">
        <v>5748</v>
      </c>
      <c r="B838" t="s">
        <v>5749</v>
      </c>
      <c r="C838" t="s">
        <v>48574</v>
      </c>
      <c r="D838" t="s">
        <v>5751</v>
      </c>
      <c r="E838" s="26" t="s">
        <v>48575</v>
      </c>
      <c r="F838" t="b">
        <v>1</v>
      </c>
      <c r="G838">
        <v>0.75</v>
      </c>
      <c r="H838" s="26" t="s">
        <v>1692</v>
      </c>
      <c r="I838" s="26" t="s">
        <v>6689</v>
      </c>
      <c r="J838" s="26" t="s">
        <v>4626</v>
      </c>
      <c r="K838" s="26" t="s">
        <v>1448</v>
      </c>
      <c r="L838">
        <v>0.375</v>
      </c>
      <c r="M838" s="26" t="s">
        <v>382</v>
      </c>
      <c r="N838" s="26" t="s">
        <v>48576</v>
      </c>
    </row>
    <row r="839" spans="1:14" x14ac:dyDescent="0.25">
      <c r="A839" t="s">
        <v>5754</v>
      </c>
      <c r="B839" t="s">
        <v>5755</v>
      </c>
      <c r="C839" t="s">
        <v>47242</v>
      </c>
      <c r="D839" t="s">
        <v>5757</v>
      </c>
      <c r="E839" s="26" t="s">
        <v>48577</v>
      </c>
      <c r="F839" t="b">
        <v>1</v>
      </c>
      <c r="G839" s="26" t="s">
        <v>39124</v>
      </c>
      <c r="H839">
        <v>5.9820258277263401E-2</v>
      </c>
      <c r="I839">
        <v>4.0828691577291597E-2</v>
      </c>
      <c r="J839" s="26" t="s">
        <v>29140</v>
      </c>
      <c r="K839" s="26" t="s">
        <v>92</v>
      </c>
      <c r="L839">
        <v>0</v>
      </c>
      <c r="M839" s="26" t="s">
        <v>92</v>
      </c>
      <c r="N839" s="26" t="s">
        <v>48578</v>
      </c>
    </row>
    <row r="840" spans="1:14" x14ac:dyDescent="0.25">
      <c r="A840" t="s">
        <v>5760</v>
      </c>
      <c r="B840" t="s">
        <v>5761</v>
      </c>
      <c r="C840" t="s">
        <v>48579</v>
      </c>
      <c r="D840" t="s">
        <v>5763</v>
      </c>
      <c r="E840" s="26" t="s">
        <v>48580</v>
      </c>
      <c r="F840" t="b">
        <v>1</v>
      </c>
      <c r="G840">
        <v>1</v>
      </c>
      <c r="H840" s="26" t="s">
        <v>29851</v>
      </c>
      <c r="I840" s="26" t="s">
        <v>25780</v>
      </c>
      <c r="J840" s="26" t="s">
        <v>32669</v>
      </c>
      <c r="K840" s="26" t="s">
        <v>1007</v>
      </c>
      <c r="L840">
        <v>0</v>
      </c>
      <c r="M840" s="26" t="s">
        <v>227</v>
      </c>
      <c r="N840" s="26" t="s">
        <v>48581</v>
      </c>
    </row>
    <row r="841" spans="1:14" x14ac:dyDescent="0.25">
      <c r="A841" t="s">
        <v>5766</v>
      </c>
      <c r="B841" t="s">
        <v>5767</v>
      </c>
      <c r="C841" t="s">
        <v>48582</v>
      </c>
      <c r="D841" t="s">
        <v>5769</v>
      </c>
      <c r="E841" s="26" t="s">
        <v>48583</v>
      </c>
      <c r="F841" t="b">
        <v>1</v>
      </c>
      <c r="G841" s="26" t="s">
        <v>67</v>
      </c>
      <c r="H841" s="26" t="s">
        <v>1230</v>
      </c>
      <c r="I841" s="26" t="s">
        <v>3294</v>
      </c>
      <c r="J841" s="26" t="s">
        <v>8340</v>
      </c>
      <c r="K841">
        <v>0.5</v>
      </c>
      <c r="L841" s="26" t="s">
        <v>743</v>
      </c>
      <c r="M841" s="26" t="s">
        <v>136</v>
      </c>
      <c r="N841" s="26" t="s">
        <v>48584</v>
      </c>
    </row>
    <row r="842" spans="1:14" x14ac:dyDescent="0.25">
      <c r="A842" t="s">
        <v>5772</v>
      </c>
      <c r="B842" t="s">
        <v>5773</v>
      </c>
      <c r="C842" t="s">
        <v>48585</v>
      </c>
      <c r="D842" t="s">
        <v>5775</v>
      </c>
      <c r="E842" s="26" t="s">
        <v>48586</v>
      </c>
      <c r="F842" t="b">
        <v>1</v>
      </c>
      <c r="G842" s="26" t="s">
        <v>38013</v>
      </c>
      <c r="H842">
        <v>5.8504536521116098E-2</v>
      </c>
      <c r="I842">
        <v>4.0592449594712803E-2</v>
      </c>
      <c r="J842">
        <v>3.4787005545423903E-2</v>
      </c>
      <c r="K842" s="26" t="s">
        <v>714</v>
      </c>
      <c r="L842">
        <v>0</v>
      </c>
      <c r="M842" s="26" t="s">
        <v>714</v>
      </c>
      <c r="N842">
        <v>8.5808595135710306E-2</v>
      </c>
    </row>
    <row r="843" spans="1:14" x14ac:dyDescent="0.25">
      <c r="A843" t="s">
        <v>5778</v>
      </c>
      <c r="B843" t="s">
        <v>5779</v>
      </c>
      <c r="C843" t="s">
        <v>35033</v>
      </c>
      <c r="D843" t="s">
        <v>5781</v>
      </c>
      <c r="E843" s="26" t="s">
        <v>48587</v>
      </c>
      <c r="F843" t="b">
        <v>1</v>
      </c>
      <c r="G843" s="26" t="s">
        <v>3093</v>
      </c>
      <c r="H843" s="26" t="s">
        <v>3094</v>
      </c>
      <c r="I843" s="26" t="s">
        <v>3095</v>
      </c>
      <c r="J843">
        <v>9.4772736583299502E-2</v>
      </c>
      <c r="K843" s="26" t="s">
        <v>714</v>
      </c>
      <c r="L843">
        <v>0</v>
      </c>
      <c r="M843" s="26" t="s">
        <v>714</v>
      </c>
      <c r="N843" s="26" t="s">
        <v>48588</v>
      </c>
    </row>
    <row r="844" spans="1:14" x14ac:dyDescent="0.25">
      <c r="A844" t="s">
        <v>5784</v>
      </c>
      <c r="B844" t="s">
        <v>5785</v>
      </c>
      <c r="C844" t="s">
        <v>48589</v>
      </c>
      <c r="D844" t="s">
        <v>5787</v>
      </c>
      <c r="E844" s="26" t="s">
        <v>48590</v>
      </c>
      <c r="F844" t="b">
        <v>1</v>
      </c>
      <c r="G844" s="26" t="s">
        <v>38132</v>
      </c>
      <c r="H844" s="26" t="s">
        <v>43186</v>
      </c>
      <c r="I844" s="26" t="s">
        <v>43187</v>
      </c>
      <c r="J844">
        <v>7.7786109133230003E-2</v>
      </c>
      <c r="K844" s="26" t="s">
        <v>322</v>
      </c>
      <c r="L844">
        <v>0</v>
      </c>
      <c r="M844" s="26" t="s">
        <v>322</v>
      </c>
      <c r="N844" s="26" t="s">
        <v>48591</v>
      </c>
    </row>
    <row r="845" spans="1:14" x14ac:dyDescent="0.25">
      <c r="A845" t="s">
        <v>5790</v>
      </c>
      <c r="B845" t="s">
        <v>5791</v>
      </c>
      <c r="C845" t="s">
        <v>48592</v>
      </c>
      <c r="D845" t="s">
        <v>5792</v>
      </c>
      <c r="E845">
        <v>1.14106959286036</v>
      </c>
      <c r="F845" t="b">
        <v>1</v>
      </c>
      <c r="G845" s="26" t="s">
        <v>1448</v>
      </c>
      <c r="H845">
        <v>0.372677996249965</v>
      </c>
      <c r="I845" s="26" t="s">
        <v>4272</v>
      </c>
      <c r="J845">
        <v>7.5832356734133896E-2</v>
      </c>
      <c r="K845" s="26" t="s">
        <v>180</v>
      </c>
      <c r="L845">
        <v>0.125</v>
      </c>
      <c r="M845" s="26" t="s">
        <v>180</v>
      </c>
      <c r="N845" s="26" t="s">
        <v>48593</v>
      </c>
    </row>
    <row r="846" spans="1:14" x14ac:dyDescent="0.25">
      <c r="A846" t="s">
        <v>5795</v>
      </c>
      <c r="B846" t="s">
        <v>5796</v>
      </c>
      <c r="C846" t="s">
        <v>48594</v>
      </c>
      <c r="D846" t="s">
        <v>5798</v>
      </c>
      <c r="E846" s="26" t="s">
        <v>48595</v>
      </c>
      <c r="F846" t="b">
        <v>1</v>
      </c>
      <c r="G846" s="26" t="s">
        <v>3093</v>
      </c>
      <c r="H846" s="26" t="s">
        <v>28851</v>
      </c>
      <c r="I846" s="26" t="s">
        <v>28852</v>
      </c>
      <c r="J846" s="26" t="s">
        <v>28853</v>
      </c>
      <c r="K846" s="26" t="s">
        <v>347</v>
      </c>
      <c r="L846" s="26" t="s">
        <v>1473</v>
      </c>
      <c r="M846" s="26" t="s">
        <v>347</v>
      </c>
      <c r="N846" s="26" t="s">
        <v>48596</v>
      </c>
    </row>
    <row r="847" spans="1:14" x14ac:dyDescent="0.25">
      <c r="A847" t="s">
        <v>5801</v>
      </c>
      <c r="B847" t="s">
        <v>5802</v>
      </c>
      <c r="C847" t="s">
        <v>35033</v>
      </c>
      <c r="D847" t="s">
        <v>5804</v>
      </c>
      <c r="E847" s="26" t="s">
        <v>48597</v>
      </c>
      <c r="F847" t="b">
        <v>1</v>
      </c>
      <c r="G847" s="26" t="s">
        <v>38622</v>
      </c>
      <c r="H847" s="26" t="s">
        <v>30088</v>
      </c>
      <c r="I847" s="26" t="s">
        <v>30089</v>
      </c>
      <c r="J847">
        <v>6.9085014549984294E-2</v>
      </c>
      <c r="K847">
        <v>0.25</v>
      </c>
      <c r="L847" s="26" t="s">
        <v>777</v>
      </c>
      <c r="M847">
        <v>0.25</v>
      </c>
      <c r="N847" s="26" t="s">
        <v>48598</v>
      </c>
    </row>
    <row r="848" spans="1:14" x14ac:dyDescent="0.25">
      <c r="A848" t="s">
        <v>5810</v>
      </c>
      <c r="B848" t="s">
        <v>5811</v>
      </c>
      <c r="C848" t="s">
        <v>48599</v>
      </c>
      <c r="D848" t="s">
        <v>5812</v>
      </c>
      <c r="E848" s="26" t="s">
        <v>48600</v>
      </c>
      <c r="F848" t="b">
        <v>1</v>
      </c>
      <c r="G848" s="26" t="s">
        <v>39106</v>
      </c>
      <c r="H848" s="26" t="s">
        <v>31806</v>
      </c>
      <c r="I848">
        <v>3.9280134112448198E-2</v>
      </c>
      <c r="J848">
        <v>3.2587980482814603E-2</v>
      </c>
      <c r="K848" s="26" t="s">
        <v>227</v>
      </c>
      <c r="L848">
        <v>0</v>
      </c>
      <c r="M848" s="26" t="s">
        <v>227</v>
      </c>
      <c r="N848" s="26" t="s">
        <v>48601</v>
      </c>
    </row>
    <row r="849" spans="1:14" x14ac:dyDescent="0.25">
      <c r="A849" t="s">
        <v>5815</v>
      </c>
      <c r="B849" t="s">
        <v>5816</v>
      </c>
      <c r="C849" t="s">
        <v>35033</v>
      </c>
      <c r="D849" t="s">
        <v>5817</v>
      </c>
      <c r="E849" s="26" t="s">
        <v>48602</v>
      </c>
      <c r="F849" t="b">
        <v>1</v>
      </c>
      <c r="G849" s="26" t="s">
        <v>29644</v>
      </c>
      <c r="H849" s="26" t="s">
        <v>29644</v>
      </c>
      <c r="I849" s="26" t="s">
        <v>29644</v>
      </c>
      <c r="J849" s="26" t="s">
        <v>29644</v>
      </c>
      <c r="K849" s="26" t="s">
        <v>23658</v>
      </c>
      <c r="L849">
        <v>0.92307692307692302</v>
      </c>
      <c r="M849" s="26" t="s">
        <v>23658</v>
      </c>
      <c r="N849" s="26" t="s">
        <v>48603</v>
      </c>
    </row>
    <row r="850" spans="1:14" x14ac:dyDescent="0.25">
      <c r="A850" t="s">
        <v>5820</v>
      </c>
      <c r="B850" t="s">
        <v>5821</v>
      </c>
      <c r="C850" t="s">
        <v>48604</v>
      </c>
      <c r="D850" t="s">
        <v>5823</v>
      </c>
      <c r="E850" s="26" t="s">
        <v>48605</v>
      </c>
      <c r="F850" t="b">
        <v>1</v>
      </c>
      <c r="G850" s="26" t="s">
        <v>114</v>
      </c>
      <c r="H850" s="26" t="s">
        <v>274</v>
      </c>
      <c r="I850" s="26" t="s">
        <v>11547</v>
      </c>
      <c r="J850" s="26" t="s">
        <v>11548</v>
      </c>
      <c r="K850" s="26" t="s">
        <v>453</v>
      </c>
      <c r="L850">
        <v>0.2</v>
      </c>
      <c r="M850" s="26" t="s">
        <v>453</v>
      </c>
      <c r="N850" s="26" t="s">
        <v>48606</v>
      </c>
    </row>
    <row r="851" spans="1:14" x14ac:dyDescent="0.25">
      <c r="A851" t="s">
        <v>5826</v>
      </c>
      <c r="B851" t="s">
        <v>5827</v>
      </c>
      <c r="C851" t="s">
        <v>48607</v>
      </c>
      <c r="D851" t="s">
        <v>5829</v>
      </c>
      <c r="E851" s="26" t="s">
        <v>48608</v>
      </c>
      <c r="F851" t="b">
        <v>1</v>
      </c>
      <c r="G851" s="26" t="s">
        <v>7810</v>
      </c>
      <c r="H851" s="26" t="s">
        <v>19621</v>
      </c>
      <c r="I851" s="26" t="s">
        <v>21379</v>
      </c>
      <c r="J851">
        <v>6.7857774292396006E-2</v>
      </c>
      <c r="K851" s="26" t="s">
        <v>136</v>
      </c>
      <c r="L851" s="26" t="s">
        <v>743</v>
      </c>
      <c r="M851">
        <v>0.3</v>
      </c>
      <c r="N851" s="26" t="s">
        <v>48609</v>
      </c>
    </row>
    <row r="852" spans="1:14" x14ac:dyDescent="0.25">
      <c r="A852" t="s">
        <v>5832</v>
      </c>
      <c r="B852" t="s">
        <v>5833</v>
      </c>
      <c r="C852" t="s">
        <v>48610</v>
      </c>
      <c r="D852" t="s">
        <v>5835</v>
      </c>
      <c r="E852" s="26" t="s">
        <v>48611</v>
      </c>
      <c r="F852" t="b">
        <v>1</v>
      </c>
      <c r="G852" s="26" t="s">
        <v>7810</v>
      </c>
      <c r="H852" s="26" t="s">
        <v>21775</v>
      </c>
      <c r="I852">
        <v>9.1327818071911995E-2</v>
      </c>
      <c r="J852">
        <v>5.7061359149571403E-2</v>
      </c>
      <c r="K852" s="26" t="s">
        <v>125</v>
      </c>
      <c r="L852" s="26" t="s">
        <v>124</v>
      </c>
      <c r="M852" s="26" t="s">
        <v>125</v>
      </c>
      <c r="N852" s="26" t="s">
        <v>48612</v>
      </c>
    </row>
    <row r="853" spans="1:14" x14ac:dyDescent="0.25">
      <c r="A853" t="s">
        <v>5840</v>
      </c>
      <c r="B853" t="s">
        <v>5841</v>
      </c>
      <c r="C853" t="s">
        <v>47343</v>
      </c>
      <c r="D853" t="s">
        <v>5843</v>
      </c>
      <c r="E853" s="26" t="s">
        <v>48613</v>
      </c>
      <c r="F853" t="b">
        <v>1</v>
      </c>
      <c r="G853" s="26" t="s">
        <v>2365</v>
      </c>
      <c r="H853" s="26" t="s">
        <v>3591</v>
      </c>
      <c r="I853" s="26" t="s">
        <v>20286</v>
      </c>
      <c r="J853">
        <v>7.7515021054315E-2</v>
      </c>
      <c r="K853" s="26" t="s">
        <v>123</v>
      </c>
      <c r="L853" s="26" t="s">
        <v>480</v>
      </c>
      <c r="M853" s="26" t="s">
        <v>125</v>
      </c>
      <c r="N853" s="26" t="s">
        <v>48614</v>
      </c>
    </row>
    <row r="854" spans="1:14" x14ac:dyDescent="0.25">
      <c r="A854" t="s">
        <v>5846</v>
      </c>
      <c r="B854" t="s">
        <v>5847</v>
      </c>
      <c r="C854" t="s">
        <v>47512</v>
      </c>
      <c r="D854" t="s">
        <v>5849</v>
      </c>
      <c r="E854" s="26" t="s">
        <v>48615</v>
      </c>
      <c r="F854" t="b">
        <v>1</v>
      </c>
      <c r="G854">
        <v>0.77218478976152105</v>
      </c>
      <c r="H854" s="26" t="s">
        <v>30975</v>
      </c>
      <c r="I854" s="26" t="s">
        <v>35343</v>
      </c>
      <c r="J854" s="26" t="s">
        <v>36548</v>
      </c>
      <c r="K854" s="26" t="s">
        <v>1448</v>
      </c>
      <c r="L854">
        <v>0.25</v>
      </c>
      <c r="M854" s="26" t="s">
        <v>423</v>
      </c>
      <c r="N854" s="26" t="s">
        <v>48616</v>
      </c>
    </row>
    <row r="855" spans="1:14" x14ac:dyDescent="0.25">
      <c r="A855" t="s">
        <v>5852</v>
      </c>
      <c r="B855" t="s">
        <v>5853</v>
      </c>
      <c r="C855" t="s">
        <v>48617</v>
      </c>
      <c r="D855" t="s">
        <v>5855</v>
      </c>
      <c r="E855" s="26" t="s">
        <v>48618</v>
      </c>
      <c r="F855" t="b">
        <v>1</v>
      </c>
      <c r="G855" s="26" t="s">
        <v>39040</v>
      </c>
      <c r="H855" s="26" t="s">
        <v>30801</v>
      </c>
      <c r="I855" s="26" t="s">
        <v>32148</v>
      </c>
      <c r="J855">
        <v>8.7484687382763396E-2</v>
      </c>
      <c r="K855" s="26" t="s">
        <v>5249</v>
      </c>
      <c r="L855" s="26" t="s">
        <v>5999</v>
      </c>
      <c r="M855">
        <v>0.4</v>
      </c>
      <c r="N855" s="26" t="s">
        <v>48619</v>
      </c>
    </row>
    <row r="856" spans="1:14" x14ac:dyDescent="0.25">
      <c r="A856" t="s">
        <v>5862</v>
      </c>
      <c r="B856" t="s">
        <v>5863</v>
      </c>
      <c r="C856" t="s">
        <v>48620</v>
      </c>
      <c r="D856" t="s">
        <v>5864</v>
      </c>
      <c r="E856" s="26" t="s">
        <v>48621</v>
      </c>
      <c r="F856" t="b">
        <v>1</v>
      </c>
      <c r="G856" s="26" t="s">
        <v>37577</v>
      </c>
      <c r="H856" s="26" t="s">
        <v>30264</v>
      </c>
      <c r="I856" s="26" t="s">
        <v>30265</v>
      </c>
      <c r="J856" s="26" t="s">
        <v>48622</v>
      </c>
      <c r="K856">
        <v>0.4</v>
      </c>
      <c r="L856">
        <v>0</v>
      </c>
      <c r="M856">
        <v>0.4</v>
      </c>
      <c r="N856" s="26" t="s">
        <v>48623</v>
      </c>
    </row>
    <row r="857" spans="1:14" x14ac:dyDescent="0.25">
      <c r="A857" t="s">
        <v>5867</v>
      </c>
      <c r="B857" t="s">
        <v>5868</v>
      </c>
      <c r="C857" t="s">
        <v>48624</v>
      </c>
      <c r="D857" t="s">
        <v>5870</v>
      </c>
      <c r="E857" s="26" t="s">
        <v>48625</v>
      </c>
      <c r="F857" t="b">
        <v>1</v>
      </c>
      <c r="G857" s="26" t="s">
        <v>110</v>
      </c>
      <c r="H857" s="26" t="s">
        <v>2257</v>
      </c>
      <c r="I857" s="26" t="s">
        <v>2258</v>
      </c>
      <c r="J857">
        <v>6.6740947190414804E-2</v>
      </c>
      <c r="K857" s="26" t="s">
        <v>452</v>
      </c>
      <c r="L857">
        <v>0.1</v>
      </c>
      <c r="M857" s="26" t="s">
        <v>850</v>
      </c>
      <c r="N857" s="26" t="s">
        <v>48626</v>
      </c>
    </row>
    <row r="858" spans="1:14" x14ac:dyDescent="0.25">
      <c r="A858" t="s">
        <v>5873</v>
      </c>
      <c r="B858" t="s">
        <v>5874</v>
      </c>
      <c r="C858" t="s">
        <v>48627</v>
      </c>
      <c r="D858" t="s">
        <v>5876</v>
      </c>
      <c r="E858" s="26" t="s">
        <v>48628</v>
      </c>
      <c r="F858" t="b">
        <v>1</v>
      </c>
      <c r="G858">
        <v>0.75</v>
      </c>
      <c r="H858" s="26" t="s">
        <v>1692</v>
      </c>
      <c r="I858" s="26" t="s">
        <v>6689</v>
      </c>
      <c r="J858" s="26" t="s">
        <v>4626</v>
      </c>
      <c r="K858" s="26" t="s">
        <v>236</v>
      </c>
      <c r="L858">
        <v>0</v>
      </c>
      <c r="M858" s="26" t="s">
        <v>236</v>
      </c>
      <c r="N858" s="26" t="s">
        <v>48629</v>
      </c>
    </row>
    <row r="859" spans="1:14" x14ac:dyDescent="0.25">
      <c r="A859" t="s">
        <v>5879</v>
      </c>
      <c r="B859" t="s">
        <v>5880</v>
      </c>
      <c r="C859" t="s">
        <v>48630</v>
      </c>
      <c r="D859" t="s">
        <v>5882</v>
      </c>
      <c r="E859" s="26" t="s">
        <v>48631</v>
      </c>
      <c r="F859" t="b">
        <v>1</v>
      </c>
      <c r="G859">
        <v>0.7</v>
      </c>
      <c r="H859" s="26" t="s">
        <v>512</v>
      </c>
      <c r="I859" s="26" t="s">
        <v>5997</v>
      </c>
      <c r="J859" s="26" t="s">
        <v>6511</v>
      </c>
      <c r="K859">
        <v>0.6</v>
      </c>
      <c r="L859" s="26" t="s">
        <v>180</v>
      </c>
      <c r="M859">
        <v>0.5</v>
      </c>
      <c r="N859">
        <v>0.54416069343749895</v>
      </c>
    </row>
    <row r="860" spans="1:14" x14ac:dyDescent="0.25">
      <c r="A860" t="s">
        <v>5884</v>
      </c>
      <c r="B860" t="s">
        <v>5885</v>
      </c>
      <c r="C860" t="s">
        <v>48632</v>
      </c>
      <c r="D860" t="s">
        <v>5887</v>
      </c>
      <c r="E860" s="26" t="s">
        <v>48633</v>
      </c>
      <c r="F860" t="b">
        <v>1</v>
      </c>
      <c r="G860">
        <v>0.5</v>
      </c>
      <c r="H860" s="26" t="s">
        <v>224</v>
      </c>
      <c r="I860" s="26" t="s">
        <v>225</v>
      </c>
      <c r="J860" s="26" t="s">
        <v>226</v>
      </c>
      <c r="K860">
        <v>0.4</v>
      </c>
      <c r="L860" s="26" t="s">
        <v>227</v>
      </c>
      <c r="M860">
        <v>0.4</v>
      </c>
      <c r="N860" s="26" t="s">
        <v>48634</v>
      </c>
    </row>
    <row r="861" spans="1:14" x14ac:dyDescent="0.25">
      <c r="A861" t="s">
        <v>5891</v>
      </c>
      <c r="B861" t="s">
        <v>5892</v>
      </c>
      <c r="C861" t="s">
        <v>48635</v>
      </c>
      <c r="D861" t="s">
        <v>5894</v>
      </c>
      <c r="E861" s="26" t="s">
        <v>48636</v>
      </c>
      <c r="F861" t="b">
        <v>1</v>
      </c>
      <c r="G861" s="26" t="s">
        <v>5287</v>
      </c>
      <c r="H861">
        <v>4.9523020988320302E-2</v>
      </c>
      <c r="I861" s="26" t="s">
        <v>5288</v>
      </c>
      <c r="J861">
        <v>2.9446564457869799E-2</v>
      </c>
      <c r="K861" s="26" t="s">
        <v>20249</v>
      </c>
      <c r="L861">
        <v>0</v>
      </c>
      <c r="M861" s="26" t="s">
        <v>20249</v>
      </c>
      <c r="N861">
        <v>8.7145584480355101E-2</v>
      </c>
    </row>
    <row r="862" spans="1:14" x14ac:dyDescent="0.25">
      <c r="A862" t="s">
        <v>5897</v>
      </c>
      <c r="B862" t="s">
        <v>5898</v>
      </c>
      <c r="C862" t="s">
        <v>48637</v>
      </c>
      <c r="D862" t="s">
        <v>5900</v>
      </c>
      <c r="E862" s="26" t="s">
        <v>48638</v>
      </c>
      <c r="F862" t="b">
        <v>1</v>
      </c>
      <c r="G862">
        <v>0.59655954454291305</v>
      </c>
      <c r="H862" s="26" t="s">
        <v>29638</v>
      </c>
      <c r="I862" s="26" t="s">
        <v>48639</v>
      </c>
      <c r="J862" s="26" t="s">
        <v>48640</v>
      </c>
      <c r="K862" s="26" t="s">
        <v>452</v>
      </c>
      <c r="L862">
        <v>0.3</v>
      </c>
      <c r="M862" s="26" t="s">
        <v>453</v>
      </c>
      <c r="N862" s="26" t="s">
        <v>48641</v>
      </c>
    </row>
    <row r="863" spans="1:14" x14ac:dyDescent="0.25">
      <c r="A863" t="s">
        <v>5902</v>
      </c>
      <c r="B863" t="s">
        <v>5903</v>
      </c>
      <c r="C863" t="s">
        <v>33245</v>
      </c>
      <c r="D863" t="s">
        <v>5905</v>
      </c>
      <c r="E863" s="26" t="s">
        <v>48642</v>
      </c>
      <c r="F863" t="b">
        <v>1</v>
      </c>
      <c r="G863" s="26" t="s">
        <v>110</v>
      </c>
      <c r="H863" s="26" t="s">
        <v>2729</v>
      </c>
      <c r="I863" s="26" t="s">
        <v>17497</v>
      </c>
      <c r="J863" s="26" t="s">
        <v>11984</v>
      </c>
      <c r="K863" s="26" t="s">
        <v>1448</v>
      </c>
      <c r="L863">
        <v>0.25</v>
      </c>
      <c r="M863" s="26" t="s">
        <v>1448</v>
      </c>
      <c r="N863" s="26" t="s">
        <v>48643</v>
      </c>
    </row>
    <row r="864" spans="1:14" x14ac:dyDescent="0.25">
      <c r="A864" t="s">
        <v>5908</v>
      </c>
      <c r="B864" t="s">
        <v>5909</v>
      </c>
      <c r="C864" t="s">
        <v>47757</v>
      </c>
      <c r="D864" t="s">
        <v>5910</v>
      </c>
      <c r="E864" s="26" t="s">
        <v>48644</v>
      </c>
      <c r="F864" t="b">
        <v>1</v>
      </c>
      <c r="G864" s="26" t="s">
        <v>378</v>
      </c>
      <c r="H864" s="26" t="s">
        <v>619</v>
      </c>
      <c r="I864" s="26" t="s">
        <v>20993</v>
      </c>
      <c r="J864" s="26" t="s">
        <v>20994</v>
      </c>
      <c r="K864" s="26" t="s">
        <v>463</v>
      </c>
      <c r="L864" s="26" t="s">
        <v>236</v>
      </c>
      <c r="M864">
        <v>0.38095238095238099</v>
      </c>
      <c r="N864">
        <v>0.24349498803165001</v>
      </c>
    </row>
    <row r="865" spans="1:14" x14ac:dyDescent="0.25">
      <c r="A865" t="s">
        <v>5915</v>
      </c>
      <c r="B865" t="s">
        <v>5916</v>
      </c>
      <c r="C865" t="s">
        <v>48645</v>
      </c>
      <c r="D865" t="s">
        <v>5918</v>
      </c>
      <c r="E865" s="26" t="s">
        <v>48646</v>
      </c>
      <c r="F865" t="b">
        <v>1</v>
      </c>
      <c r="G865" s="26" t="s">
        <v>37577</v>
      </c>
      <c r="H865" s="26" t="s">
        <v>30264</v>
      </c>
      <c r="I865" s="26" t="s">
        <v>30265</v>
      </c>
      <c r="J865" s="26" t="s">
        <v>48622</v>
      </c>
      <c r="K865">
        <v>0.4</v>
      </c>
      <c r="L865" s="26" t="s">
        <v>1257</v>
      </c>
      <c r="M865">
        <v>0.4</v>
      </c>
      <c r="N865" s="26" t="s">
        <v>48647</v>
      </c>
    </row>
    <row r="866" spans="1:14" x14ac:dyDescent="0.25">
      <c r="A866" t="s">
        <v>5923</v>
      </c>
      <c r="B866" t="s">
        <v>5924</v>
      </c>
      <c r="C866" t="s">
        <v>46711</v>
      </c>
      <c r="D866" t="s">
        <v>5926</v>
      </c>
      <c r="E866" s="26" t="s">
        <v>48648</v>
      </c>
      <c r="F866" t="b">
        <v>1</v>
      </c>
      <c r="G866" s="26" t="s">
        <v>39937</v>
      </c>
      <c r="H866">
        <v>0.28403171905560098</v>
      </c>
      <c r="I866" s="26" t="s">
        <v>29248</v>
      </c>
      <c r="J866" s="26" t="s">
        <v>29249</v>
      </c>
      <c r="K866" s="26" t="s">
        <v>480</v>
      </c>
      <c r="L866" s="26" t="s">
        <v>714</v>
      </c>
      <c r="M866" s="26" t="s">
        <v>480</v>
      </c>
      <c r="N866" s="26" t="s">
        <v>48649</v>
      </c>
    </row>
    <row r="867" spans="1:14" x14ac:dyDescent="0.25">
      <c r="A867" t="s">
        <v>5929</v>
      </c>
      <c r="B867" t="s">
        <v>5930</v>
      </c>
      <c r="C867" t="s">
        <v>48650</v>
      </c>
      <c r="D867" t="s">
        <v>5932</v>
      </c>
      <c r="E867" s="26" t="s">
        <v>48651</v>
      </c>
      <c r="F867" t="b">
        <v>1</v>
      </c>
      <c r="G867" s="26" t="s">
        <v>6105</v>
      </c>
      <c r="H867" s="26" t="s">
        <v>6106</v>
      </c>
      <c r="I867" s="26" t="s">
        <v>25489</v>
      </c>
      <c r="J867" s="26" t="s">
        <v>31636</v>
      </c>
      <c r="K867" s="26" t="s">
        <v>1447</v>
      </c>
      <c r="L867" s="26" t="s">
        <v>1448</v>
      </c>
      <c r="M867">
        <v>0.5</v>
      </c>
      <c r="N867" s="26" t="s">
        <v>48652</v>
      </c>
    </row>
    <row r="868" spans="1:14" x14ac:dyDescent="0.25">
      <c r="A868" t="s">
        <v>5935</v>
      </c>
      <c r="B868" t="s">
        <v>5936</v>
      </c>
      <c r="C868" t="s">
        <v>48653</v>
      </c>
      <c r="D868" t="s">
        <v>5938</v>
      </c>
      <c r="E868" s="26" t="s">
        <v>48654</v>
      </c>
      <c r="F868" t="b">
        <v>1</v>
      </c>
      <c r="G868" s="26" t="s">
        <v>38166</v>
      </c>
      <c r="H868" s="26" t="s">
        <v>30423</v>
      </c>
      <c r="I868" s="26" t="s">
        <v>33130</v>
      </c>
      <c r="J868" s="26" t="s">
        <v>33131</v>
      </c>
      <c r="K868">
        <v>0.5</v>
      </c>
      <c r="L868" s="26" t="s">
        <v>322</v>
      </c>
      <c r="M868">
        <v>0.5</v>
      </c>
      <c r="N868" s="26" t="s">
        <v>48655</v>
      </c>
    </row>
    <row r="869" spans="1:14" x14ac:dyDescent="0.25">
      <c r="A869" t="s">
        <v>5945</v>
      </c>
      <c r="B869" t="s">
        <v>5946</v>
      </c>
      <c r="C869" t="s">
        <v>48656</v>
      </c>
      <c r="D869" t="s">
        <v>5948</v>
      </c>
      <c r="E869" s="26" t="s">
        <v>48657</v>
      </c>
      <c r="F869" t="b">
        <v>1</v>
      </c>
      <c r="G869" s="26" t="s">
        <v>37978</v>
      </c>
      <c r="H869" s="26" t="s">
        <v>34283</v>
      </c>
      <c r="I869" s="26" t="s">
        <v>34284</v>
      </c>
      <c r="J869">
        <v>6.9924661897485904E-2</v>
      </c>
      <c r="K869" s="26" t="s">
        <v>73</v>
      </c>
      <c r="L869">
        <v>0.1</v>
      </c>
      <c r="M869" s="26" t="s">
        <v>201</v>
      </c>
      <c r="N869" s="26" t="s">
        <v>48658</v>
      </c>
    </row>
    <row r="870" spans="1:14" x14ac:dyDescent="0.25">
      <c r="A870" t="s">
        <v>5953</v>
      </c>
      <c r="B870" t="s">
        <v>5954</v>
      </c>
      <c r="C870" t="s">
        <v>47242</v>
      </c>
      <c r="D870" t="s">
        <v>5955</v>
      </c>
      <c r="E870" s="26" t="s">
        <v>48659</v>
      </c>
      <c r="F870" t="b">
        <v>1</v>
      </c>
      <c r="G870" s="26" t="s">
        <v>38854</v>
      </c>
      <c r="H870" s="26" t="s">
        <v>31196</v>
      </c>
      <c r="I870">
        <v>8.24558026023023E-2</v>
      </c>
      <c r="J870">
        <v>5.4115162858645302E-2</v>
      </c>
      <c r="K870" s="26" t="s">
        <v>480</v>
      </c>
      <c r="L870" s="26" t="s">
        <v>714</v>
      </c>
      <c r="M870" s="26" t="s">
        <v>480</v>
      </c>
      <c r="N870" s="26" t="s">
        <v>48660</v>
      </c>
    </row>
    <row r="871" spans="1:14" x14ac:dyDescent="0.25">
      <c r="A871" t="s">
        <v>5958</v>
      </c>
      <c r="B871" t="s">
        <v>5959</v>
      </c>
      <c r="C871" t="s">
        <v>48661</v>
      </c>
      <c r="D871" t="s">
        <v>5961</v>
      </c>
      <c r="E871">
        <v>0.57485564151630397</v>
      </c>
      <c r="F871" t="b">
        <v>1</v>
      </c>
      <c r="G871">
        <v>0.6</v>
      </c>
      <c r="H871" s="26" t="s">
        <v>421</v>
      </c>
      <c r="I871" s="26" t="s">
        <v>520</v>
      </c>
      <c r="J871" s="26" t="s">
        <v>521</v>
      </c>
      <c r="K871" s="26" t="s">
        <v>1448</v>
      </c>
      <c r="L871">
        <v>0.25</v>
      </c>
      <c r="M871" s="26" t="s">
        <v>1448</v>
      </c>
      <c r="N871" s="26" t="s">
        <v>48662</v>
      </c>
    </row>
    <row r="872" spans="1:14" x14ac:dyDescent="0.25">
      <c r="A872" t="s">
        <v>5964</v>
      </c>
      <c r="B872" t="s">
        <v>5965</v>
      </c>
      <c r="C872" t="s">
        <v>48663</v>
      </c>
      <c r="D872" t="s">
        <v>5967</v>
      </c>
      <c r="E872" s="26" t="s">
        <v>48664</v>
      </c>
      <c r="F872" t="b">
        <v>1</v>
      </c>
      <c r="G872" s="26" t="s">
        <v>29644</v>
      </c>
      <c r="H872" s="26" t="s">
        <v>29067</v>
      </c>
      <c r="I872" s="26" t="s">
        <v>30304</v>
      </c>
      <c r="J872" s="26" t="s">
        <v>48665</v>
      </c>
      <c r="K872" s="26" t="s">
        <v>1447</v>
      </c>
      <c r="L872" s="26" t="s">
        <v>114</v>
      </c>
      <c r="M872" s="26" t="s">
        <v>1447</v>
      </c>
      <c r="N872">
        <v>0.45169286535005798</v>
      </c>
    </row>
    <row r="873" spans="1:14" x14ac:dyDescent="0.25">
      <c r="A873" t="s">
        <v>5973</v>
      </c>
      <c r="B873" t="s">
        <v>5974</v>
      </c>
      <c r="C873" t="s">
        <v>48666</v>
      </c>
      <c r="D873" t="s">
        <v>5976</v>
      </c>
      <c r="E873" s="26" t="s">
        <v>48667</v>
      </c>
      <c r="F873" t="b">
        <v>1</v>
      </c>
      <c r="G873" s="26" t="s">
        <v>39040</v>
      </c>
      <c r="H873" s="26" t="s">
        <v>29450</v>
      </c>
      <c r="I873" s="26" t="s">
        <v>29451</v>
      </c>
      <c r="J873">
        <v>7.35655600097576E-2</v>
      </c>
      <c r="K873" s="26" t="s">
        <v>15805</v>
      </c>
      <c r="L873">
        <v>0</v>
      </c>
      <c r="M873" s="26" t="s">
        <v>20249</v>
      </c>
      <c r="N873" s="26" t="s">
        <v>48668</v>
      </c>
    </row>
    <row r="874" spans="1:14" x14ac:dyDescent="0.25">
      <c r="A874" t="s">
        <v>5979</v>
      </c>
      <c r="B874" t="s">
        <v>5980</v>
      </c>
      <c r="C874" t="s">
        <v>48669</v>
      </c>
      <c r="D874" t="s">
        <v>5982</v>
      </c>
      <c r="E874" s="26" t="s">
        <v>48670</v>
      </c>
      <c r="F874" t="b">
        <v>1</v>
      </c>
      <c r="G874" s="26" t="s">
        <v>2366</v>
      </c>
      <c r="H874" s="26" t="s">
        <v>26777</v>
      </c>
      <c r="I874">
        <v>0.25706380047167599</v>
      </c>
      <c r="J874" s="26" t="s">
        <v>26778</v>
      </c>
      <c r="K874" s="26" t="s">
        <v>6025</v>
      </c>
      <c r="L874">
        <v>0</v>
      </c>
      <c r="M874" s="26" t="s">
        <v>6025</v>
      </c>
      <c r="N874" s="26" t="s">
        <v>48671</v>
      </c>
    </row>
    <row r="875" spans="1:14" x14ac:dyDescent="0.25">
      <c r="A875" t="s">
        <v>5987</v>
      </c>
      <c r="B875" t="s">
        <v>5988</v>
      </c>
      <c r="C875" t="s">
        <v>48672</v>
      </c>
      <c r="D875" t="s">
        <v>5990</v>
      </c>
      <c r="E875">
        <v>0.73078017620182001</v>
      </c>
      <c r="F875" t="b">
        <v>1</v>
      </c>
      <c r="G875" s="26" t="s">
        <v>38295</v>
      </c>
      <c r="H875" s="26" t="s">
        <v>31386</v>
      </c>
      <c r="I875" s="26" t="s">
        <v>31387</v>
      </c>
      <c r="J875" s="26" t="s">
        <v>31388</v>
      </c>
      <c r="K875">
        <v>0.38095238095238099</v>
      </c>
      <c r="L875" s="26" t="s">
        <v>92</v>
      </c>
      <c r="M875" s="26" t="s">
        <v>357</v>
      </c>
      <c r="N875" s="26" t="s">
        <v>48673</v>
      </c>
    </row>
    <row r="876" spans="1:14" x14ac:dyDescent="0.25">
      <c r="A876" t="s">
        <v>5993</v>
      </c>
      <c r="B876" t="s">
        <v>5994</v>
      </c>
      <c r="C876" t="s">
        <v>47299</v>
      </c>
      <c r="D876" t="s">
        <v>5995</v>
      </c>
      <c r="E876" s="26" t="s">
        <v>48674</v>
      </c>
      <c r="F876" t="b">
        <v>1</v>
      </c>
      <c r="G876" s="26" t="s">
        <v>3093</v>
      </c>
      <c r="H876" s="26" t="s">
        <v>28851</v>
      </c>
      <c r="I876" s="26" t="s">
        <v>32452</v>
      </c>
      <c r="J876" s="26" t="s">
        <v>48098</v>
      </c>
      <c r="K876" s="26" t="s">
        <v>659</v>
      </c>
      <c r="L876">
        <v>0</v>
      </c>
      <c r="M876" s="26" t="s">
        <v>83</v>
      </c>
      <c r="N876" s="26" t="s">
        <v>48675</v>
      </c>
    </row>
    <row r="877" spans="1:14" x14ac:dyDescent="0.25">
      <c r="A877" t="s">
        <v>6001</v>
      </c>
      <c r="B877" t="s">
        <v>6002</v>
      </c>
      <c r="C877" t="s">
        <v>48676</v>
      </c>
      <c r="D877" t="s">
        <v>6004</v>
      </c>
      <c r="E877" s="26" t="s">
        <v>48677</v>
      </c>
      <c r="F877" t="b">
        <v>1</v>
      </c>
      <c r="G877" s="26" t="s">
        <v>114</v>
      </c>
      <c r="H877">
        <v>7.4535599249992895E-2</v>
      </c>
      <c r="I877">
        <v>4.4348375913067901E-2</v>
      </c>
      <c r="J877">
        <v>3.3913260910307497E-2</v>
      </c>
      <c r="K877" s="26" t="s">
        <v>83</v>
      </c>
      <c r="L877">
        <v>0</v>
      </c>
      <c r="M877" s="26" t="s">
        <v>294</v>
      </c>
      <c r="N877" s="26" t="s">
        <v>48678</v>
      </c>
    </row>
    <row r="878" spans="1:14" x14ac:dyDescent="0.25">
      <c r="A878" t="s">
        <v>6007</v>
      </c>
      <c r="B878" t="s">
        <v>6008</v>
      </c>
      <c r="C878" t="s">
        <v>48679</v>
      </c>
      <c r="D878" t="s">
        <v>6010</v>
      </c>
      <c r="E878" s="26" t="s">
        <v>48680</v>
      </c>
      <c r="F878" t="b">
        <v>1</v>
      </c>
      <c r="G878" s="26" t="s">
        <v>110</v>
      </c>
      <c r="H878">
        <v>0.40824829046386302</v>
      </c>
      <c r="I878" s="26" t="s">
        <v>9731</v>
      </c>
      <c r="J878" s="26" t="s">
        <v>9732</v>
      </c>
      <c r="K878" s="26" t="s">
        <v>236</v>
      </c>
      <c r="L878" s="26" t="s">
        <v>124</v>
      </c>
      <c r="M878" s="26" t="s">
        <v>236</v>
      </c>
      <c r="N878" s="26" t="s">
        <v>48681</v>
      </c>
    </row>
    <row r="879" spans="1:14" x14ac:dyDescent="0.25">
      <c r="A879" t="s">
        <v>6013</v>
      </c>
      <c r="B879" t="s">
        <v>6014</v>
      </c>
      <c r="C879" t="s">
        <v>41822</v>
      </c>
      <c r="D879" t="s">
        <v>6016</v>
      </c>
      <c r="E879">
        <v>0.97595853639513097</v>
      </c>
      <c r="F879" t="b">
        <v>1</v>
      </c>
      <c r="G879">
        <v>0.5</v>
      </c>
      <c r="H879" s="26" t="s">
        <v>9163</v>
      </c>
      <c r="I879" s="26" t="s">
        <v>20469</v>
      </c>
      <c r="J879">
        <v>6.9853420565800906E-2</v>
      </c>
      <c r="K879" s="26" t="s">
        <v>480</v>
      </c>
      <c r="L879">
        <v>0</v>
      </c>
      <c r="M879" s="26" t="s">
        <v>480</v>
      </c>
      <c r="N879" s="26" t="s">
        <v>48682</v>
      </c>
    </row>
    <row r="880" spans="1:14" x14ac:dyDescent="0.25">
      <c r="A880" t="s">
        <v>6019</v>
      </c>
      <c r="B880" t="s">
        <v>6020</v>
      </c>
      <c r="C880" t="s">
        <v>47959</v>
      </c>
      <c r="D880" t="s">
        <v>6022</v>
      </c>
      <c r="E880" s="26" t="s">
        <v>48683</v>
      </c>
      <c r="F880" t="b">
        <v>1</v>
      </c>
      <c r="G880">
        <v>0.875</v>
      </c>
      <c r="H880" s="26" t="s">
        <v>18659</v>
      </c>
      <c r="I880" s="26" t="s">
        <v>19745</v>
      </c>
      <c r="J880" s="26" t="s">
        <v>30694</v>
      </c>
      <c r="K880" s="26" t="s">
        <v>2222</v>
      </c>
      <c r="L880" s="26" t="s">
        <v>136</v>
      </c>
      <c r="M880" s="26" t="s">
        <v>2222</v>
      </c>
      <c r="N880">
        <v>0.59310886644219996</v>
      </c>
    </row>
    <row r="881" spans="1:14" x14ac:dyDescent="0.25">
      <c r="A881" t="s">
        <v>6026</v>
      </c>
      <c r="B881" t="s">
        <v>6027</v>
      </c>
      <c r="C881" t="s">
        <v>47776</v>
      </c>
      <c r="D881" t="s">
        <v>6029</v>
      </c>
      <c r="E881" s="26" t="s">
        <v>48684</v>
      </c>
      <c r="F881" t="b">
        <v>1</v>
      </c>
      <c r="G881">
        <v>1</v>
      </c>
      <c r="H881">
        <v>1</v>
      </c>
      <c r="I881">
        <v>1</v>
      </c>
      <c r="J881">
        <v>1</v>
      </c>
      <c r="K881" s="26" t="s">
        <v>480</v>
      </c>
      <c r="L881">
        <v>0</v>
      </c>
      <c r="M881" s="26" t="s">
        <v>124</v>
      </c>
      <c r="N881" s="26" t="s">
        <v>48685</v>
      </c>
    </row>
    <row r="882" spans="1:14" x14ac:dyDescent="0.25">
      <c r="A882" t="s">
        <v>6032</v>
      </c>
      <c r="B882" t="s">
        <v>6033</v>
      </c>
      <c r="C882" t="s">
        <v>48686</v>
      </c>
      <c r="D882" t="s">
        <v>6035</v>
      </c>
      <c r="E882" s="26" t="s">
        <v>48687</v>
      </c>
      <c r="F882" t="b">
        <v>1</v>
      </c>
      <c r="G882" s="26" t="s">
        <v>10806</v>
      </c>
      <c r="H882">
        <v>0.26752432787911101</v>
      </c>
      <c r="I882" s="26" t="s">
        <v>19088</v>
      </c>
      <c r="J882">
        <v>7.2011707282849197E-2</v>
      </c>
      <c r="K882" s="26" t="s">
        <v>423</v>
      </c>
      <c r="L882">
        <v>0.125</v>
      </c>
      <c r="M882" s="26" t="s">
        <v>423</v>
      </c>
      <c r="N882" s="26" t="s">
        <v>48688</v>
      </c>
    </row>
    <row r="883" spans="1:14" x14ac:dyDescent="0.25">
      <c r="A883" t="s">
        <v>6038</v>
      </c>
      <c r="B883" t="s">
        <v>6039</v>
      </c>
      <c r="C883" t="s">
        <v>48689</v>
      </c>
      <c r="D883" t="s">
        <v>6041</v>
      </c>
      <c r="E883" s="26" t="s">
        <v>48690</v>
      </c>
      <c r="F883" t="b">
        <v>1</v>
      </c>
      <c r="G883">
        <v>0.8</v>
      </c>
      <c r="H883" s="26" t="s">
        <v>710</v>
      </c>
      <c r="I883" s="26" t="s">
        <v>5410</v>
      </c>
      <c r="J883">
        <v>8.3070184744127903E-2</v>
      </c>
      <c r="K883" s="26" t="s">
        <v>593</v>
      </c>
      <c r="L883">
        <v>0</v>
      </c>
      <c r="M883" s="26" t="s">
        <v>593</v>
      </c>
      <c r="N883" s="26" t="s">
        <v>48691</v>
      </c>
    </row>
    <row r="884" spans="1:14" x14ac:dyDescent="0.25">
      <c r="A884" t="s">
        <v>6044</v>
      </c>
      <c r="B884" t="s">
        <v>6045</v>
      </c>
      <c r="C884" t="s">
        <v>47671</v>
      </c>
      <c r="D884" t="s">
        <v>6047</v>
      </c>
      <c r="E884" s="26" t="s">
        <v>48692</v>
      </c>
      <c r="F884" t="b">
        <v>1</v>
      </c>
      <c r="G884">
        <v>0.75</v>
      </c>
      <c r="H884" s="26" t="s">
        <v>15049</v>
      </c>
      <c r="I884" s="26" t="s">
        <v>26662</v>
      </c>
      <c r="J884" s="26" t="s">
        <v>30686</v>
      </c>
      <c r="K884" s="26" t="s">
        <v>73</v>
      </c>
      <c r="L884">
        <v>0</v>
      </c>
      <c r="M884" s="26" t="s">
        <v>752</v>
      </c>
      <c r="N884" s="26" t="s">
        <v>48693</v>
      </c>
    </row>
    <row r="885" spans="1:14" x14ac:dyDescent="0.25">
      <c r="A885" t="s">
        <v>6050</v>
      </c>
      <c r="B885" t="s">
        <v>6051</v>
      </c>
      <c r="C885" t="s">
        <v>48694</v>
      </c>
      <c r="D885" t="s">
        <v>6053</v>
      </c>
      <c r="E885" s="26" t="s">
        <v>48695</v>
      </c>
      <c r="F885" t="b">
        <v>1</v>
      </c>
      <c r="G885" s="26" t="s">
        <v>38622</v>
      </c>
      <c r="H885">
        <v>0.56806343811120197</v>
      </c>
      <c r="I885" s="26" t="s">
        <v>31546</v>
      </c>
      <c r="J885" s="26" t="s">
        <v>32615</v>
      </c>
      <c r="K885" s="26" t="s">
        <v>123</v>
      </c>
      <c r="L885" s="26" t="s">
        <v>715</v>
      </c>
      <c r="M885" s="26" t="s">
        <v>123</v>
      </c>
      <c r="N885" s="26" t="s">
        <v>48696</v>
      </c>
    </row>
    <row r="886" spans="1:14" x14ac:dyDescent="0.25">
      <c r="A886" t="s">
        <v>6056</v>
      </c>
      <c r="B886" t="s">
        <v>6057</v>
      </c>
      <c r="C886" t="s">
        <v>48697</v>
      </c>
      <c r="D886" t="s">
        <v>6059</v>
      </c>
      <c r="E886" s="26" t="s">
        <v>48698</v>
      </c>
      <c r="F886" t="b">
        <v>1</v>
      </c>
      <c r="G886" s="26" t="s">
        <v>2365</v>
      </c>
      <c r="H886" s="26" t="s">
        <v>3591</v>
      </c>
      <c r="I886" s="26" t="s">
        <v>20286</v>
      </c>
      <c r="J886">
        <v>7.7515021054315E-2</v>
      </c>
      <c r="K886" s="26" t="s">
        <v>125</v>
      </c>
      <c r="L886" s="26" t="s">
        <v>124</v>
      </c>
      <c r="M886" s="26" t="s">
        <v>125</v>
      </c>
      <c r="N886" s="26" t="s">
        <v>48699</v>
      </c>
    </row>
    <row r="887" spans="1:14" x14ac:dyDescent="0.25">
      <c r="A887" t="s">
        <v>6062</v>
      </c>
      <c r="B887" t="s">
        <v>6063</v>
      </c>
      <c r="C887" t="s">
        <v>48700</v>
      </c>
      <c r="D887" t="s">
        <v>6065</v>
      </c>
      <c r="E887" s="26" t="s">
        <v>48701</v>
      </c>
      <c r="F887" t="b">
        <v>1</v>
      </c>
      <c r="G887" s="26" t="s">
        <v>132</v>
      </c>
      <c r="H887" s="26" t="s">
        <v>234</v>
      </c>
      <c r="I887">
        <v>8.6742173167785694E-2</v>
      </c>
      <c r="J887" s="26" t="s">
        <v>235</v>
      </c>
      <c r="K887" s="26" t="s">
        <v>236</v>
      </c>
      <c r="L887">
        <v>0</v>
      </c>
      <c r="M887" s="26" t="s">
        <v>236</v>
      </c>
      <c r="N887" s="26" t="s">
        <v>48702</v>
      </c>
    </row>
    <row r="888" spans="1:14" x14ac:dyDescent="0.25">
      <c r="A888" t="s">
        <v>6071</v>
      </c>
      <c r="B888" t="s">
        <v>6072</v>
      </c>
      <c r="C888" t="s">
        <v>30744</v>
      </c>
      <c r="D888" t="s">
        <v>6073</v>
      </c>
      <c r="E888" s="26" t="s">
        <v>48703</v>
      </c>
      <c r="F888" t="b">
        <v>1</v>
      </c>
      <c r="G888" s="26" t="s">
        <v>38202</v>
      </c>
      <c r="H888" s="26" t="s">
        <v>29014</v>
      </c>
      <c r="I888" s="26" t="s">
        <v>29015</v>
      </c>
      <c r="J888" s="26" t="s">
        <v>29016</v>
      </c>
      <c r="K888" s="26" t="s">
        <v>382</v>
      </c>
      <c r="L888">
        <v>0.25</v>
      </c>
      <c r="M888" s="26" t="s">
        <v>382</v>
      </c>
      <c r="N888" s="26" t="s">
        <v>48704</v>
      </c>
    </row>
    <row r="889" spans="1:14" x14ac:dyDescent="0.25">
      <c r="A889" t="s">
        <v>6076</v>
      </c>
      <c r="B889" t="s">
        <v>6077</v>
      </c>
      <c r="C889" t="s">
        <v>48705</v>
      </c>
      <c r="D889" t="s">
        <v>6079</v>
      </c>
      <c r="E889" s="26" t="s">
        <v>48706</v>
      </c>
      <c r="F889" t="b">
        <v>1</v>
      </c>
      <c r="G889">
        <v>0.75</v>
      </c>
      <c r="H889" s="26" t="s">
        <v>1692</v>
      </c>
      <c r="I889" s="26" t="s">
        <v>6081</v>
      </c>
      <c r="J889">
        <v>9.1932271522491796E-2</v>
      </c>
      <c r="K889" s="26" t="s">
        <v>1044</v>
      </c>
      <c r="L889">
        <v>0</v>
      </c>
      <c r="M889" s="26" t="s">
        <v>480</v>
      </c>
      <c r="N889" s="26" t="s">
        <v>48707</v>
      </c>
    </row>
    <row r="890" spans="1:14" x14ac:dyDescent="0.25">
      <c r="A890" t="s">
        <v>6083</v>
      </c>
      <c r="B890" t="s">
        <v>6084</v>
      </c>
      <c r="C890" t="s">
        <v>48708</v>
      </c>
      <c r="D890" t="s">
        <v>6086</v>
      </c>
      <c r="E890" s="26" t="s">
        <v>48709</v>
      </c>
      <c r="F890" t="b">
        <v>1</v>
      </c>
      <c r="G890">
        <v>0.59655954454291305</v>
      </c>
      <c r="H890" s="26" t="s">
        <v>26347</v>
      </c>
      <c r="I890">
        <v>9.6991325198868397E-2</v>
      </c>
      <c r="J890">
        <v>5.9722423587414697E-2</v>
      </c>
      <c r="K890" s="26" t="s">
        <v>136</v>
      </c>
      <c r="L890">
        <v>0</v>
      </c>
      <c r="M890">
        <v>0.3</v>
      </c>
      <c r="N890" s="26" t="s">
        <v>48710</v>
      </c>
    </row>
    <row r="891" spans="1:14" x14ac:dyDescent="0.25">
      <c r="A891" t="s">
        <v>6089</v>
      </c>
      <c r="B891" t="s">
        <v>6090</v>
      </c>
      <c r="C891" t="s">
        <v>48711</v>
      </c>
      <c r="D891" t="s">
        <v>6091</v>
      </c>
      <c r="E891">
        <v>0.92404851882518602</v>
      </c>
      <c r="F891" t="b">
        <v>1</v>
      </c>
      <c r="G891">
        <v>0.6</v>
      </c>
      <c r="H891">
        <v>8.1649658092772595E-2</v>
      </c>
      <c r="I891">
        <v>4.5068197496794603E-2</v>
      </c>
      <c r="J891">
        <v>3.3031643180138001E-2</v>
      </c>
      <c r="K891" s="26" t="s">
        <v>658</v>
      </c>
      <c r="L891">
        <v>0</v>
      </c>
      <c r="M891" s="26" t="s">
        <v>83</v>
      </c>
      <c r="N891">
        <v>0.211918503582259</v>
      </c>
    </row>
    <row r="892" spans="1:14" x14ac:dyDescent="0.25">
      <c r="A892" t="s">
        <v>6094</v>
      </c>
      <c r="B892" t="s">
        <v>6095</v>
      </c>
      <c r="C892" t="s">
        <v>48712</v>
      </c>
      <c r="D892" t="s">
        <v>6097</v>
      </c>
      <c r="E892" s="26" t="s">
        <v>48713</v>
      </c>
      <c r="F892" t="b">
        <v>1</v>
      </c>
      <c r="G892" s="26" t="s">
        <v>38671</v>
      </c>
      <c r="H892">
        <v>0.70743259525060398</v>
      </c>
      <c r="I892" s="26" t="s">
        <v>48714</v>
      </c>
      <c r="J892" s="26" t="s">
        <v>48715</v>
      </c>
      <c r="K892">
        <v>0.6</v>
      </c>
      <c r="L892" s="26" t="s">
        <v>423</v>
      </c>
      <c r="M892">
        <v>0.6</v>
      </c>
      <c r="N892" s="26" t="s">
        <v>48716</v>
      </c>
    </row>
    <row r="893" spans="1:14" x14ac:dyDescent="0.25">
      <c r="A893" t="s">
        <v>6100</v>
      </c>
      <c r="B893" t="s">
        <v>6101</v>
      </c>
      <c r="C893" t="s">
        <v>48244</v>
      </c>
      <c r="D893" t="s">
        <v>6103</v>
      </c>
      <c r="E893" s="26" t="s">
        <v>48717</v>
      </c>
      <c r="F893" t="b">
        <v>1</v>
      </c>
      <c r="G893" s="26" t="s">
        <v>38132</v>
      </c>
      <c r="H893" s="26" t="s">
        <v>40499</v>
      </c>
      <c r="I893" s="26" t="s">
        <v>40500</v>
      </c>
      <c r="J893" s="26" t="s">
        <v>40501</v>
      </c>
      <c r="K893" s="26" t="s">
        <v>349</v>
      </c>
      <c r="L893">
        <v>0</v>
      </c>
      <c r="M893" s="26" t="s">
        <v>714</v>
      </c>
      <c r="N893" s="26" t="s">
        <v>48718</v>
      </c>
    </row>
    <row r="894" spans="1:14" x14ac:dyDescent="0.25">
      <c r="A894" t="s">
        <v>6110</v>
      </c>
      <c r="B894" t="s">
        <v>6111</v>
      </c>
      <c r="C894" t="s">
        <v>48719</v>
      </c>
      <c r="D894" t="s">
        <v>6113</v>
      </c>
      <c r="E894" s="26" t="s">
        <v>48720</v>
      </c>
      <c r="F894" t="b">
        <v>1</v>
      </c>
      <c r="G894">
        <v>0.75</v>
      </c>
      <c r="H894" s="26" t="s">
        <v>15049</v>
      </c>
      <c r="I894" s="26" t="s">
        <v>2730</v>
      </c>
      <c r="J894" s="26" t="s">
        <v>1904</v>
      </c>
      <c r="K894">
        <v>0.5</v>
      </c>
      <c r="L894" s="26" t="s">
        <v>348</v>
      </c>
      <c r="M894">
        <v>0.375</v>
      </c>
      <c r="N894" s="26" t="s">
        <v>48721</v>
      </c>
    </row>
    <row r="895" spans="1:14" x14ac:dyDescent="0.25">
      <c r="A895" t="s">
        <v>6116</v>
      </c>
      <c r="B895" t="s">
        <v>6117</v>
      </c>
      <c r="C895" t="s">
        <v>30744</v>
      </c>
      <c r="D895" t="s">
        <v>6118</v>
      </c>
      <c r="E895" s="26" t="s">
        <v>48722</v>
      </c>
      <c r="F895" t="b">
        <v>1</v>
      </c>
      <c r="G895">
        <v>0.75</v>
      </c>
      <c r="H895" s="26" t="s">
        <v>1692</v>
      </c>
      <c r="I895" s="26" t="s">
        <v>6081</v>
      </c>
      <c r="J895">
        <v>9.1932271522491796E-2</v>
      </c>
      <c r="K895" s="26" t="s">
        <v>125</v>
      </c>
      <c r="L895" s="26" t="s">
        <v>124</v>
      </c>
      <c r="M895" s="26" t="s">
        <v>236</v>
      </c>
      <c r="N895" s="26" t="s">
        <v>48723</v>
      </c>
    </row>
    <row r="896" spans="1:14" x14ac:dyDescent="0.25">
      <c r="A896" t="s">
        <v>6121</v>
      </c>
      <c r="B896" t="s">
        <v>6122</v>
      </c>
      <c r="C896" t="s">
        <v>47671</v>
      </c>
      <c r="D896" t="s">
        <v>6124</v>
      </c>
      <c r="E896" s="26" t="s">
        <v>48724</v>
      </c>
      <c r="F896" t="b">
        <v>1</v>
      </c>
      <c r="G896">
        <v>1</v>
      </c>
      <c r="H896">
        <v>1</v>
      </c>
      <c r="I896" s="26" t="s">
        <v>31132</v>
      </c>
      <c r="J896" s="26" t="s">
        <v>20650</v>
      </c>
      <c r="K896">
        <v>0.5</v>
      </c>
      <c r="L896" s="26" t="s">
        <v>357</v>
      </c>
      <c r="M896">
        <v>0.5</v>
      </c>
      <c r="N896" s="26" t="s">
        <v>48725</v>
      </c>
    </row>
    <row r="897" spans="1:14" x14ac:dyDescent="0.25">
      <c r="A897" t="s">
        <v>6127</v>
      </c>
      <c r="B897" t="s">
        <v>6128</v>
      </c>
      <c r="C897" t="s">
        <v>48726</v>
      </c>
      <c r="D897" t="s">
        <v>6130</v>
      </c>
      <c r="E897" s="26" t="s">
        <v>48727</v>
      </c>
      <c r="F897" t="b">
        <v>1</v>
      </c>
      <c r="G897" s="26" t="s">
        <v>156</v>
      </c>
      <c r="H897" s="26" t="s">
        <v>529</v>
      </c>
      <c r="I897" s="26" t="s">
        <v>2608</v>
      </c>
      <c r="J897" s="26" t="s">
        <v>3993</v>
      </c>
      <c r="K897" s="26" t="s">
        <v>160</v>
      </c>
      <c r="L897" s="26" t="s">
        <v>92</v>
      </c>
      <c r="M897">
        <v>0.38095238095238099</v>
      </c>
      <c r="N897" s="26" t="s">
        <v>48728</v>
      </c>
    </row>
    <row r="898" spans="1:14" x14ac:dyDescent="0.25">
      <c r="A898" t="s">
        <v>6135</v>
      </c>
      <c r="B898" t="s">
        <v>6136</v>
      </c>
      <c r="C898" t="s">
        <v>48729</v>
      </c>
      <c r="D898" t="s">
        <v>6138</v>
      </c>
      <c r="E898" s="26" t="s">
        <v>48730</v>
      </c>
      <c r="F898" t="b">
        <v>1</v>
      </c>
      <c r="G898" s="26" t="s">
        <v>318</v>
      </c>
      <c r="H898" s="26" t="s">
        <v>3565</v>
      </c>
      <c r="I898" s="26" t="s">
        <v>3566</v>
      </c>
      <c r="J898" s="26" t="s">
        <v>16965</v>
      </c>
      <c r="K898" s="26" t="s">
        <v>99</v>
      </c>
      <c r="L898" s="26" t="s">
        <v>71</v>
      </c>
      <c r="M898" s="26" t="s">
        <v>99</v>
      </c>
      <c r="N898" s="26" t="s">
        <v>48731</v>
      </c>
    </row>
    <row r="899" spans="1:14" x14ac:dyDescent="0.25">
      <c r="A899" t="s">
        <v>6141</v>
      </c>
      <c r="B899" t="s">
        <v>6142</v>
      </c>
      <c r="C899" t="s">
        <v>48732</v>
      </c>
      <c r="D899" t="s">
        <v>6143</v>
      </c>
      <c r="E899" s="26" t="s">
        <v>48733</v>
      </c>
      <c r="F899" t="b">
        <v>1</v>
      </c>
      <c r="G899" s="26" t="s">
        <v>114</v>
      </c>
      <c r="H899" s="26" t="s">
        <v>8045</v>
      </c>
      <c r="I899">
        <v>9.4815146433133199E-2</v>
      </c>
      <c r="J899">
        <v>6.0307253604077599E-2</v>
      </c>
      <c r="K899">
        <v>9.5238095238095205E-2</v>
      </c>
      <c r="L899">
        <v>0</v>
      </c>
      <c r="M899">
        <v>9.5238095238095205E-2</v>
      </c>
      <c r="N899" s="26" t="s">
        <v>48734</v>
      </c>
    </row>
    <row r="900" spans="1:14" x14ac:dyDescent="0.25">
      <c r="A900" t="s">
        <v>6147</v>
      </c>
      <c r="B900" t="s">
        <v>6148</v>
      </c>
      <c r="C900" t="s">
        <v>48735</v>
      </c>
      <c r="D900" t="s">
        <v>6150</v>
      </c>
      <c r="E900" s="26" t="s">
        <v>48736</v>
      </c>
      <c r="F900" t="b">
        <v>1</v>
      </c>
      <c r="G900" s="26" t="s">
        <v>29644</v>
      </c>
      <c r="H900" s="26" t="s">
        <v>29067</v>
      </c>
      <c r="I900" s="26" t="s">
        <v>29068</v>
      </c>
      <c r="J900">
        <v>0.465760462816944</v>
      </c>
      <c r="K900" s="26" t="s">
        <v>22183</v>
      </c>
      <c r="L900" s="26" t="s">
        <v>125</v>
      </c>
      <c r="M900" s="26" t="s">
        <v>22183</v>
      </c>
      <c r="N900" s="26" t="s">
        <v>48737</v>
      </c>
    </row>
    <row r="901" spans="1:14" x14ac:dyDescent="0.25">
      <c r="A901" t="s">
        <v>6153</v>
      </c>
      <c r="B901" t="s">
        <v>6154</v>
      </c>
      <c r="C901" t="s">
        <v>48738</v>
      </c>
      <c r="D901" t="s">
        <v>6156</v>
      </c>
      <c r="E901" s="26" t="s">
        <v>48739</v>
      </c>
      <c r="F901" t="b">
        <v>1</v>
      </c>
      <c r="G901" s="26" t="s">
        <v>5857</v>
      </c>
      <c r="H901" s="26" t="s">
        <v>26999</v>
      </c>
      <c r="I901" s="26" t="s">
        <v>27000</v>
      </c>
      <c r="J901">
        <v>7.6143109912178306E-2</v>
      </c>
      <c r="K901" s="26" t="s">
        <v>715</v>
      </c>
      <c r="L901">
        <v>0</v>
      </c>
      <c r="M901" s="26" t="s">
        <v>480</v>
      </c>
      <c r="N901" s="26" t="s">
        <v>48740</v>
      </c>
    </row>
    <row r="902" spans="1:14" x14ac:dyDescent="0.25">
      <c r="A902" t="s">
        <v>6159</v>
      </c>
      <c r="B902" t="s">
        <v>6160</v>
      </c>
      <c r="C902" t="s">
        <v>48741</v>
      </c>
      <c r="D902" t="s">
        <v>6162</v>
      </c>
      <c r="E902" s="26" t="s">
        <v>48742</v>
      </c>
      <c r="F902" t="b">
        <v>1</v>
      </c>
      <c r="G902" s="26" t="s">
        <v>38622</v>
      </c>
      <c r="H902">
        <v>0.56806343811120197</v>
      </c>
      <c r="I902" s="26" t="s">
        <v>31546</v>
      </c>
      <c r="J902" s="26" t="s">
        <v>31547</v>
      </c>
      <c r="K902">
        <v>0.58823529411764697</v>
      </c>
      <c r="L902" s="26" t="s">
        <v>714</v>
      </c>
      <c r="M902" s="26" t="s">
        <v>715</v>
      </c>
      <c r="N902" s="26" t="s">
        <v>48743</v>
      </c>
    </row>
    <row r="903" spans="1:14" x14ac:dyDescent="0.25">
      <c r="A903" t="s">
        <v>6165</v>
      </c>
      <c r="B903" t="s">
        <v>6166</v>
      </c>
      <c r="C903" t="s">
        <v>47242</v>
      </c>
      <c r="D903" t="s">
        <v>6168</v>
      </c>
      <c r="E903" s="26" t="s">
        <v>48744</v>
      </c>
      <c r="F903" t="b">
        <v>1</v>
      </c>
      <c r="G903" s="26" t="s">
        <v>5857</v>
      </c>
      <c r="H903" s="26" t="s">
        <v>5858</v>
      </c>
      <c r="I903" s="26" t="s">
        <v>28737</v>
      </c>
      <c r="J903">
        <v>9.0549928065996599E-2</v>
      </c>
      <c r="K903" s="26" t="s">
        <v>227</v>
      </c>
      <c r="L903">
        <v>0</v>
      </c>
      <c r="M903" s="26" t="s">
        <v>227</v>
      </c>
      <c r="N903" s="26" t="s">
        <v>48745</v>
      </c>
    </row>
    <row r="904" spans="1:14" x14ac:dyDescent="0.25">
      <c r="A904" t="s">
        <v>6171</v>
      </c>
      <c r="B904" t="s">
        <v>6172</v>
      </c>
      <c r="C904" t="s">
        <v>48746</v>
      </c>
      <c r="D904" t="s">
        <v>6174</v>
      </c>
      <c r="E904" s="26" t="s">
        <v>48747</v>
      </c>
      <c r="F904" t="b">
        <v>1</v>
      </c>
      <c r="G904">
        <v>0.75</v>
      </c>
      <c r="H904" s="26" t="s">
        <v>24070</v>
      </c>
      <c r="I904" s="26" t="s">
        <v>17206</v>
      </c>
      <c r="J904" s="26" t="s">
        <v>31212</v>
      </c>
      <c r="K904" s="26" t="s">
        <v>123</v>
      </c>
      <c r="L904" s="26" t="s">
        <v>480</v>
      </c>
      <c r="M904" s="26" t="s">
        <v>123</v>
      </c>
      <c r="N904" s="26" t="s">
        <v>48748</v>
      </c>
    </row>
    <row r="905" spans="1:14" x14ac:dyDescent="0.25">
      <c r="A905" t="s">
        <v>6177</v>
      </c>
      <c r="B905" t="s">
        <v>6178</v>
      </c>
      <c r="C905" t="s">
        <v>47754</v>
      </c>
      <c r="D905" t="s">
        <v>6180</v>
      </c>
      <c r="E905" s="26" t="s">
        <v>48749</v>
      </c>
      <c r="F905" t="b">
        <v>1</v>
      </c>
      <c r="G905" s="26" t="s">
        <v>39213</v>
      </c>
      <c r="H905">
        <v>5.18568598579075E-2</v>
      </c>
      <c r="I905">
        <v>3.5393490404070499E-2</v>
      </c>
      <c r="J905" s="26" t="s">
        <v>34013</v>
      </c>
      <c r="K905" s="26" t="s">
        <v>480</v>
      </c>
      <c r="L905">
        <v>0</v>
      </c>
      <c r="M905" s="26" t="s">
        <v>480</v>
      </c>
      <c r="N905" s="26" t="s">
        <v>48750</v>
      </c>
    </row>
    <row r="906" spans="1:14" x14ac:dyDescent="0.25">
      <c r="A906" t="s">
        <v>6184</v>
      </c>
      <c r="B906" t="s">
        <v>6185</v>
      </c>
      <c r="C906" t="s">
        <v>48751</v>
      </c>
      <c r="D906" t="s">
        <v>6187</v>
      </c>
      <c r="E906" s="26" t="s">
        <v>48752</v>
      </c>
      <c r="F906" t="b">
        <v>1</v>
      </c>
      <c r="G906" s="26" t="s">
        <v>110</v>
      </c>
      <c r="H906" s="26" t="s">
        <v>784</v>
      </c>
      <c r="I906" s="26" t="s">
        <v>785</v>
      </c>
      <c r="J906" s="26" t="s">
        <v>786</v>
      </c>
      <c r="K906">
        <v>0.5</v>
      </c>
      <c r="L906" s="26" t="s">
        <v>752</v>
      </c>
      <c r="M906" s="26" t="s">
        <v>970</v>
      </c>
      <c r="N906" s="26" t="s">
        <v>48753</v>
      </c>
    </row>
    <row r="907" spans="1:14" x14ac:dyDescent="0.25">
      <c r="A907" t="s">
        <v>6190</v>
      </c>
      <c r="B907" t="s">
        <v>6191</v>
      </c>
      <c r="C907" t="s">
        <v>48754</v>
      </c>
      <c r="D907" t="s">
        <v>6193</v>
      </c>
      <c r="E907" s="26" t="s">
        <v>48755</v>
      </c>
      <c r="F907" t="b">
        <v>1</v>
      </c>
      <c r="G907" s="26" t="s">
        <v>38166</v>
      </c>
      <c r="H907" s="26" t="s">
        <v>28655</v>
      </c>
      <c r="I907" s="26" t="s">
        <v>29045</v>
      </c>
      <c r="J907" s="26" t="s">
        <v>29046</v>
      </c>
      <c r="K907" s="26" t="s">
        <v>73</v>
      </c>
      <c r="L907">
        <v>0.1</v>
      </c>
      <c r="M907" s="26" t="s">
        <v>73</v>
      </c>
      <c r="N907" s="26" t="s">
        <v>48756</v>
      </c>
    </row>
    <row r="908" spans="1:14" x14ac:dyDescent="0.25">
      <c r="A908" t="s">
        <v>6196</v>
      </c>
      <c r="B908" t="s">
        <v>6197</v>
      </c>
      <c r="C908" t="s">
        <v>48757</v>
      </c>
      <c r="D908" t="s">
        <v>6199</v>
      </c>
      <c r="E908" s="26" t="s">
        <v>48758</v>
      </c>
      <c r="F908" t="b">
        <v>1</v>
      </c>
      <c r="G908">
        <v>0.6</v>
      </c>
      <c r="H908" s="26" t="s">
        <v>710</v>
      </c>
      <c r="I908" s="26" t="s">
        <v>1810</v>
      </c>
      <c r="J908" s="26" t="s">
        <v>1811</v>
      </c>
      <c r="K908" s="26" t="s">
        <v>123</v>
      </c>
      <c r="L908" s="26" t="s">
        <v>124</v>
      </c>
      <c r="M908" s="26" t="s">
        <v>123</v>
      </c>
      <c r="N908" s="26" t="s">
        <v>48759</v>
      </c>
    </row>
    <row r="909" spans="1:14" x14ac:dyDescent="0.25">
      <c r="A909" t="s">
        <v>6202</v>
      </c>
      <c r="B909" t="s">
        <v>6203</v>
      </c>
      <c r="C909" t="s">
        <v>47242</v>
      </c>
      <c r="D909" t="s">
        <v>6204</v>
      </c>
      <c r="E909" s="26" t="s">
        <v>48760</v>
      </c>
      <c r="F909" t="b">
        <v>1</v>
      </c>
      <c r="G909" s="26" t="s">
        <v>143</v>
      </c>
      <c r="H909" s="26" t="s">
        <v>35821</v>
      </c>
      <c r="I909" s="26" t="s">
        <v>2730</v>
      </c>
      <c r="J909" s="26" t="s">
        <v>6909</v>
      </c>
      <c r="K909" s="26" t="s">
        <v>715</v>
      </c>
      <c r="L909" s="26" t="s">
        <v>714</v>
      </c>
      <c r="M909" s="26" t="s">
        <v>715</v>
      </c>
      <c r="N909" s="26" t="s">
        <v>48761</v>
      </c>
    </row>
    <row r="910" spans="1:14" x14ac:dyDescent="0.25">
      <c r="A910" t="s">
        <v>6207</v>
      </c>
      <c r="B910" t="s">
        <v>6208</v>
      </c>
      <c r="C910" t="s">
        <v>48762</v>
      </c>
      <c r="D910" t="s">
        <v>6210</v>
      </c>
      <c r="E910" s="26" t="s">
        <v>48763</v>
      </c>
      <c r="F910" t="b">
        <v>1</v>
      </c>
      <c r="G910" s="26" t="s">
        <v>110</v>
      </c>
      <c r="H910" s="26" t="s">
        <v>2729</v>
      </c>
      <c r="I910" s="26" t="s">
        <v>2730</v>
      </c>
      <c r="J910" s="26" t="s">
        <v>2731</v>
      </c>
      <c r="K910" s="26" t="s">
        <v>123</v>
      </c>
      <c r="L910" s="26" t="s">
        <v>1044</v>
      </c>
      <c r="M910" s="26" t="s">
        <v>123</v>
      </c>
      <c r="N910" s="26" t="s">
        <v>48764</v>
      </c>
    </row>
    <row r="911" spans="1:14" x14ac:dyDescent="0.25">
      <c r="A911" t="s">
        <v>6215</v>
      </c>
      <c r="B911" t="s">
        <v>6216</v>
      </c>
      <c r="C911" t="s">
        <v>31573</v>
      </c>
      <c r="D911" t="s">
        <v>6217</v>
      </c>
      <c r="E911" s="26" t="s">
        <v>48765</v>
      </c>
      <c r="F911" t="b">
        <v>1</v>
      </c>
      <c r="G911">
        <v>0.75</v>
      </c>
      <c r="H911" s="26" t="s">
        <v>31216</v>
      </c>
      <c r="I911" s="26" t="s">
        <v>31575</v>
      </c>
      <c r="J911">
        <v>7.7305517569394494E-2</v>
      </c>
      <c r="K911">
        <v>0.125</v>
      </c>
      <c r="L911">
        <v>0</v>
      </c>
      <c r="M911">
        <v>0.125</v>
      </c>
      <c r="N911">
        <v>0.25869236583522298</v>
      </c>
    </row>
    <row r="912" spans="1:14" x14ac:dyDescent="0.25">
      <c r="A912" t="s">
        <v>6220</v>
      </c>
      <c r="B912" t="s">
        <v>6221</v>
      </c>
      <c r="C912" t="s">
        <v>48766</v>
      </c>
      <c r="D912" t="s">
        <v>6223</v>
      </c>
      <c r="E912" s="26" t="s">
        <v>48767</v>
      </c>
      <c r="F912" t="b">
        <v>1</v>
      </c>
      <c r="G912">
        <v>1</v>
      </c>
      <c r="H912" s="26" t="s">
        <v>30308</v>
      </c>
      <c r="I912" s="26" t="s">
        <v>30309</v>
      </c>
      <c r="J912" s="26" t="s">
        <v>33628</v>
      </c>
      <c r="K912" s="26" t="s">
        <v>8192</v>
      </c>
      <c r="L912">
        <v>0.5</v>
      </c>
      <c r="M912" s="26" t="s">
        <v>8192</v>
      </c>
      <c r="N912" s="26" t="s">
        <v>48768</v>
      </c>
    </row>
    <row r="913" spans="1:14" x14ac:dyDescent="0.25">
      <c r="A913" t="s">
        <v>6227</v>
      </c>
      <c r="B913" t="s">
        <v>6228</v>
      </c>
      <c r="C913" t="s">
        <v>48769</v>
      </c>
      <c r="D913" t="s">
        <v>6229</v>
      </c>
      <c r="E913" s="26" t="s">
        <v>48770</v>
      </c>
      <c r="F913" t="b">
        <v>1</v>
      </c>
      <c r="G913" s="26" t="s">
        <v>1448</v>
      </c>
      <c r="H913" s="26" t="s">
        <v>4132</v>
      </c>
      <c r="I913" s="26" t="s">
        <v>4133</v>
      </c>
      <c r="J913">
        <v>6.3767156937974107E-2</v>
      </c>
      <c r="K913" s="26" t="s">
        <v>6506</v>
      </c>
      <c r="L913">
        <v>0</v>
      </c>
      <c r="M913" s="26" t="s">
        <v>480</v>
      </c>
      <c r="N913" s="26" t="s">
        <v>48771</v>
      </c>
    </row>
    <row r="914" spans="1:14" x14ac:dyDescent="0.25">
      <c r="A914" t="s">
        <v>6232</v>
      </c>
      <c r="B914" t="s">
        <v>6233</v>
      </c>
      <c r="C914" t="s">
        <v>48772</v>
      </c>
      <c r="D914" t="s">
        <v>6235</v>
      </c>
      <c r="E914" s="26" t="s">
        <v>48773</v>
      </c>
      <c r="F914" t="b">
        <v>1</v>
      </c>
      <c r="G914" s="26" t="s">
        <v>156</v>
      </c>
      <c r="H914" s="26" t="s">
        <v>3235</v>
      </c>
      <c r="I914" s="26" t="s">
        <v>13120</v>
      </c>
      <c r="J914">
        <v>0.119219885465362</v>
      </c>
      <c r="K914" s="26" t="s">
        <v>132</v>
      </c>
      <c r="L914">
        <v>0</v>
      </c>
      <c r="M914" s="26" t="s">
        <v>201</v>
      </c>
      <c r="N914" s="26" t="s">
        <v>48774</v>
      </c>
    </row>
    <row r="915" spans="1:14" x14ac:dyDescent="0.25">
      <c r="A915" t="s">
        <v>6238</v>
      </c>
      <c r="B915" t="s">
        <v>6239</v>
      </c>
      <c r="C915" t="s">
        <v>48775</v>
      </c>
      <c r="D915" t="s">
        <v>6241</v>
      </c>
      <c r="E915" s="26" t="s">
        <v>48776</v>
      </c>
      <c r="F915" t="b">
        <v>1</v>
      </c>
      <c r="G915" s="26" t="s">
        <v>110</v>
      </c>
      <c r="H915">
        <v>0.5</v>
      </c>
      <c r="I915" s="26" t="s">
        <v>3255</v>
      </c>
      <c r="J915" s="26" t="s">
        <v>3256</v>
      </c>
      <c r="K915" s="26" t="s">
        <v>6506</v>
      </c>
      <c r="L915" s="26" t="s">
        <v>714</v>
      </c>
      <c r="M915" s="26" t="s">
        <v>713</v>
      </c>
      <c r="N915" s="26" t="s">
        <v>48777</v>
      </c>
    </row>
    <row r="916" spans="1:14" x14ac:dyDescent="0.25">
      <c r="A916" t="s">
        <v>6245</v>
      </c>
      <c r="B916" t="s">
        <v>6246</v>
      </c>
      <c r="C916" t="s">
        <v>48778</v>
      </c>
      <c r="D916" t="s">
        <v>6248</v>
      </c>
      <c r="E916" s="26" t="s">
        <v>48779</v>
      </c>
      <c r="F916" t="b">
        <v>1</v>
      </c>
      <c r="G916">
        <v>0.6</v>
      </c>
      <c r="H916" s="26" t="s">
        <v>2846</v>
      </c>
      <c r="I916">
        <v>9.6354097690346294E-2</v>
      </c>
      <c r="J916">
        <v>5.8739490946992101E-2</v>
      </c>
      <c r="K916" s="26" t="s">
        <v>294</v>
      </c>
      <c r="L916">
        <v>9.5238095238095205E-2</v>
      </c>
      <c r="M916" s="26" t="s">
        <v>294</v>
      </c>
      <c r="N916" s="26" t="s">
        <v>48780</v>
      </c>
    </row>
    <row r="917" spans="1:14" x14ac:dyDescent="0.25">
      <c r="A917" t="s">
        <v>6251</v>
      </c>
      <c r="B917" t="s">
        <v>6252</v>
      </c>
      <c r="C917" t="s">
        <v>48781</v>
      </c>
      <c r="D917" t="s">
        <v>6254</v>
      </c>
      <c r="E917" s="26" t="s">
        <v>48782</v>
      </c>
      <c r="F917" t="b">
        <v>1</v>
      </c>
      <c r="G917" s="26" t="s">
        <v>1448</v>
      </c>
      <c r="H917">
        <v>0.372677996249965</v>
      </c>
      <c r="I917" s="26" t="s">
        <v>4272</v>
      </c>
      <c r="J917">
        <v>7.5832356734133896E-2</v>
      </c>
      <c r="K917" s="26" t="s">
        <v>114</v>
      </c>
      <c r="L917">
        <v>0.125</v>
      </c>
      <c r="M917" s="26" t="s">
        <v>180</v>
      </c>
      <c r="N917" s="26" t="s">
        <v>48783</v>
      </c>
    </row>
    <row r="918" spans="1:14" x14ac:dyDescent="0.25">
      <c r="A918" t="s">
        <v>6257</v>
      </c>
      <c r="B918" t="s">
        <v>6258</v>
      </c>
      <c r="C918" t="s">
        <v>38584</v>
      </c>
      <c r="D918" t="s">
        <v>6260</v>
      </c>
      <c r="E918" s="26" t="s">
        <v>48784</v>
      </c>
      <c r="F918" t="b">
        <v>1</v>
      </c>
      <c r="G918">
        <v>0.625</v>
      </c>
      <c r="H918" s="26" t="s">
        <v>27350</v>
      </c>
      <c r="I918" s="26" t="s">
        <v>29025</v>
      </c>
      <c r="J918">
        <v>8.7836026197139594E-2</v>
      </c>
      <c r="K918" s="26" t="s">
        <v>125</v>
      </c>
      <c r="L918">
        <v>0</v>
      </c>
      <c r="M918" s="26" t="s">
        <v>236</v>
      </c>
      <c r="N918" s="26" t="s">
        <v>48785</v>
      </c>
    </row>
    <row r="919" spans="1:14" x14ac:dyDescent="0.25">
      <c r="A919" t="s">
        <v>6263</v>
      </c>
      <c r="B919" t="s">
        <v>6264</v>
      </c>
      <c r="C919" t="s">
        <v>35170</v>
      </c>
      <c r="D919" t="s">
        <v>6265</v>
      </c>
      <c r="E919" s="26" t="s">
        <v>48786</v>
      </c>
      <c r="F919" t="b">
        <v>1</v>
      </c>
      <c r="G919" s="26" t="s">
        <v>38463</v>
      </c>
      <c r="H919">
        <v>7.3264554530398596E-2</v>
      </c>
      <c r="I919" s="26" t="s">
        <v>30151</v>
      </c>
      <c r="J919" s="26" t="s">
        <v>30152</v>
      </c>
      <c r="K919">
        <v>0</v>
      </c>
      <c r="L919">
        <v>0</v>
      </c>
      <c r="M919">
        <v>0</v>
      </c>
      <c r="N919">
        <v>9.66499484579601E-2</v>
      </c>
    </row>
    <row r="920" spans="1:14" x14ac:dyDescent="0.25">
      <c r="A920" t="s">
        <v>6268</v>
      </c>
      <c r="B920" t="s">
        <v>6269</v>
      </c>
      <c r="C920" t="s">
        <v>47918</v>
      </c>
      <c r="D920" t="s">
        <v>6271</v>
      </c>
      <c r="E920" s="26" t="s">
        <v>48787</v>
      </c>
      <c r="F920" t="b">
        <v>1</v>
      </c>
      <c r="G920" s="26" t="s">
        <v>38013</v>
      </c>
      <c r="H920" s="26" t="s">
        <v>38014</v>
      </c>
      <c r="I920">
        <v>8.6785118353526203E-2</v>
      </c>
      <c r="J920" s="26" t="s">
        <v>38015</v>
      </c>
      <c r="K920" s="26" t="s">
        <v>20249</v>
      </c>
      <c r="L920">
        <v>0</v>
      </c>
      <c r="M920" s="26" t="s">
        <v>20249</v>
      </c>
      <c r="N920" s="26" t="s">
        <v>48788</v>
      </c>
    </row>
    <row r="921" spans="1:14" x14ac:dyDescent="0.25">
      <c r="A921" t="s">
        <v>6274</v>
      </c>
      <c r="B921" t="s">
        <v>6275</v>
      </c>
      <c r="C921" t="s">
        <v>47665</v>
      </c>
      <c r="D921" t="s">
        <v>6277</v>
      </c>
      <c r="E921" s="26" t="s">
        <v>48789</v>
      </c>
      <c r="F921" t="b">
        <v>1</v>
      </c>
      <c r="G921">
        <v>0.75</v>
      </c>
      <c r="H921" s="26" t="s">
        <v>31216</v>
      </c>
      <c r="I921" s="26" t="s">
        <v>31575</v>
      </c>
      <c r="J921">
        <v>7.7305517569394494E-2</v>
      </c>
      <c r="K921" s="26" t="s">
        <v>713</v>
      </c>
      <c r="L921">
        <v>0</v>
      </c>
      <c r="M921" s="26" t="s">
        <v>1044</v>
      </c>
      <c r="N921" s="26" t="s">
        <v>48790</v>
      </c>
    </row>
    <row r="922" spans="1:14" x14ac:dyDescent="0.25">
      <c r="A922" t="s">
        <v>6280</v>
      </c>
      <c r="B922" t="s">
        <v>6281</v>
      </c>
      <c r="C922" t="s">
        <v>48791</v>
      </c>
      <c r="D922" t="s">
        <v>6283</v>
      </c>
      <c r="E922" s="26" t="s">
        <v>48792</v>
      </c>
      <c r="F922" t="b">
        <v>1</v>
      </c>
      <c r="G922" s="26" t="s">
        <v>39937</v>
      </c>
      <c r="H922">
        <v>6.3511423157444596E-2</v>
      </c>
      <c r="I922">
        <v>4.0460710899607899E-2</v>
      </c>
      <c r="J922">
        <v>3.2668286409255003E-2</v>
      </c>
      <c r="K922" s="26" t="s">
        <v>236</v>
      </c>
      <c r="L922">
        <v>0</v>
      </c>
      <c r="M922" s="26" t="s">
        <v>236</v>
      </c>
      <c r="N922" s="26" t="s">
        <v>48793</v>
      </c>
    </row>
    <row r="923" spans="1:14" x14ac:dyDescent="0.25">
      <c r="A923" t="s">
        <v>6286</v>
      </c>
      <c r="B923" t="s">
        <v>6287</v>
      </c>
      <c r="C923" t="s">
        <v>48794</v>
      </c>
      <c r="D923" t="s">
        <v>6289</v>
      </c>
      <c r="E923">
        <v>1.26522470103939</v>
      </c>
      <c r="F923" t="b">
        <v>1</v>
      </c>
      <c r="G923">
        <v>0.4</v>
      </c>
      <c r="H923" s="26" t="s">
        <v>722</v>
      </c>
      <c r="I923">
        <v>8.4286898479314296E-2</v>
      </c>
      <c r="J923">
        <v>5.3077121710724401E-2</v>
      </c>
      <c r="K923" s="26" t="s">
        <v>593</v>
      </c>
      <c r="L923" s="26" t="s">
        <v>92</v>
      </c>
      <c r="M923" s="26" t="s">
        <v>593</v>
      </c>
      <c r="N923" s="26" t="s">
        <v>48795</v>
      </c>
    </row>
    <row r="924" spans="1:14" x14ac:dyDescent="0.25">
      <c r="A924" t="s">
        <v>6292</v>
      </c>
      <c r="B924" t="s">
        <v>6293</v>
      </c>
      <c r="C924" t="s">
        <v>48592</v>
      </c>
      <c r="D924" t="s">
        <v>6294</v>
      </c>
      <c r="E924" s="26" t="s">
        <v>48796</v>
      </c>
      <c r="F924" t="b">
        <v>1</v>
      </c>
      <c r="G924" s="26" t="s">
        <v>378</v>
      </c>
      <c r="H924" s="26" t="s">
        <v>4214</v>
      </c>
      <c r="I924">
        <v>0.350372724490772</v>
      </c>
      <c r="J924" s="26" t="s">
        <v>7075</v>
      </c>
      <c r="K924" s="26" t="s">
        <v>236</v>
      </c>
      <c r="L924">
        <v>0</v>
      </c>
      <c r="M924" s="26" t="s">
        <v>236</v>
      </c>
      <c r="N924" s="26" t="s">
        <v>48797</v>
      </c>
    </row>
    <row r="925" spans="1:14" x14ac:dyDescent="0.25">
      <c r="A925" t="s">
        <v>6297</v>
      </c>
      <c r="B925" t="s">
        <v>6298</v>
      </c>
      <c r="C925" t="s">
        <v>48798</v>
      </c>
      <c r="D925" t="s">
        <v>6300</v>
      </c>
      <c r="E925" s="26" t="s">
        <v>48799</v>
      </c>
      <c r="F925" t="b">
        <v>1</v>
      </c>
      <c r="G925">
        <v>0.6</v>
      </c>
      <c r="H925" s="26" t="s">
        <v>421</v>
      </c>
      <c r="I925" s="26" t="s">
        <v>1111</v>
      </c>
      <c r="J925" s="26" t="s">
        <v>1112</v>
      </c>
      <c r="K925">
        <v>0.38095238095238099</v>
      </c>
      <c r="L925">
        <v>0</v>
      </c>
      <c r="M925" s="26" t="s">
        <v>593</v>
      </c>
      <c r="N925" s="26" t="s">
        <v>48800</v>
      </c>
    </row>
    <row r="926" spans="1:14" x14ac:dyDescent="0.25">
      <c r="A926" t="s">
        <v>6303</v>
      </c>
      <c r="B926" t="s">
        <v>6304</v>
      </c>
      <c r="C926" t="s">
        <v>48801</v>
      </c>
      <c r="D926" t="s">
        <v>6306</v>
      </c>
      <c r="E926" s="26" t="s">
        <v>48802</v>
      </c>
      <c r="F926" t="b">
        <v>1</v>
      </c>
      <c r="G926">
        <v>0.7</v>
      </c>
      <c r="H926">
        <v>0.55777335102271697</v>
      </c>
      <c r="I926" s="26" t="s">
        <v>1062</v>
      </c>
      <c r="J926" s="26" t="s">
        <v>1063</v>
      </c>
      <c r="K926" s="26" t="s">
        <v>1370</v>
      </c>
      <c r="L926">
        <v>0</v>
      </c>
      <c r="M926" s="26" t="s">
        <v>1370</v>
      </c>
      <c r="N926" s="26" t="s">
        <v>48803</v>
      </c>
    </row>
    <row r="927" spans="1:14" x14ac:dyDescent="0.25">
      <c r="A927" t="s">
        <v>6309</v>
      </c>
      <c r="B927" t="s">
        <v>6310</v>
      </c>
      <c r="C927" t="s">
        <v>46471</v>
      </c>
      <c r="D927" t="s">
        <v>6312</v>
      </c>
      <c r="E927" s="26" t="s">
        <v>48804</v>
      </c>
      <c r="F927" t="b">
        <v>1</v>
      </c>
      <c r="G927" s="26" t="s">
        <v>16513</v>
      </c>
      <c r="H927" s="26" t="s">
        <v>34074</v>
      </c>
      <c r="I927">
        <v>9.0864558222374395E-2</v>
      </c>
      <c r="J927">
        <v>5.7523004295224202E-2</v>
      </c>
      <c r="K927" s="26" t="s">
        <v>135</v>
      </c>
      <c r="L927">
        <v>0</v>
      </c>
      <c r="M927" s="26" t="s">
        <v>135</v>
      </c>
      <c r="N927" s="26" t="s">
        <v>48805</v>
      </c>
    </row>
    <row r="928" spans="1:14" x14ac:dyDescent="0.25">
      <c r="A928" t="s">
        <v>6315</v>
      </c>
      <c r="B928" t="s">
        <v>6316</v>
      </c>
      <c r="C928" t="s">
        <v>48806</v>
      </c>
      <c r="D928" t="s">
        <v>6318</v>
      </c>
      <c r="E928" s="26" t="s">
        <v>48807</v>
      </c>
      <c r="F928" t="b">
        <v>1</v>
      </c>
      <c r="G928" s="26" t="s">
        <v>37930</v>
      </c>
      <c r="H928" s="26" t="s">
        <v>30053</v>
      </c>
      <c r="I928">
        <v>9.5118127507996794E-2</v>
      </c>
      <c r="J928" s="26" t="s">
        <v>30054</v>
      </c>
      <c r="K928" s="26" t="s">
        <v>752</v>
      </c>
      <c r="L928">
        <v>0</v>
      </c>
      <c r="M928" s="26" t="s">
        <v>752</v>
      </c>
      <c r="N928" s="26" t="s">
        <v>48808</v>
      </c>
    </row>
    <row r="929" spans="1:14" x14ac:dyDescent="0.25">
      <c r="A929" t="s">
        <v>6321</v>
      </c>
      <c r="B929" t="s">
        <v>6322</v>
      </c>
      <c r="C929" t="s">
        <v>48809</v>
      </c>
      <c r="D929" t="s">
        <v>6324</v>
      </c>
      <c r="E929" s="26" t="s">
        <v>48810</v>
      </c>
      <c r="F929" t="b">
        <v>1</v>
      </c>
      <c r="G929" s="26" t="s">
        <v>6105</v>
      </c>
      <c r="H929" s="26" t="s">
        <v>6106</v>
      </c>
      <c r="I929" s="26" t="s">
        <v>29565</v>
      </c>
      <c r="J929">
        <v>0.63119690782258897</v>
      </c>
      <c r="K929" s="26" t="s">
        <v>6506</v>
      </c>
      <c r="L929" s="26" t="s">
        <v>347</v>
      </c>
      <c r="M929" s="26" t="s">
        <v>6506</v>
      </c>
      <c r="N929" s="26" t="s">
        <v>48811</v>
      </c>
    </row>
    <row r="930" spans="1:14" x14ac:dyDescent="0.25">
      <c r="A930" t="s">
        <v>6330</v>
      </c>
      <c r="B930" t="s">
        <v>6331</v>
      </c>
      <c r="C930" t="s">
        <v>31573</v>
      </c>
      <c r="D930" t="s">
        <v>6332</v>
      </c>
      <c r="E930" s="26" t="s">
        <v>48812</v>
      </c>
      <c r="F930" t="b">
        <v>1</v>
      </c>
      <c r="G930">
        <v>0.77218478976152105</v>
      </c>
      <c r="H930">
        <v>0.54041677772972296</v>
      </c>
      <c r="I930" s="26" t="s">
        <v>28830</v>
      </c>
      <c r="J930" s="26" t="s">
        <v>28831</v>
      </c>
      <c r="K930" s="26" t="s">
        <v>713</v>
      </c>
      <c r="L930">
        <v>0</v>
      </c>
      <c r="M930" s="26" t="s">
        <v>1044</v>
      </c>
      <c r="N930" s="26" t="s">
        <v>48813</v>
      </c>
    </row>
    <row r="931" spans="1:14" x14ac:dyDescent="0.25">
      <c r="A931" t="s">
        <v>6335</v>
      </c>
      <c r="B931" t="s">
        <v>6336</v>
      </c>
      <c r="C931" t="s">
        <v>47343</v>
      </c>
      <c r="D931" t="s">
        <v>6337</v>
      </c>
      <c r="E931" s="26" t="s">
        <v>48814</v>
      </c>
      <c r="F931" t="b">
        <v>1</v>
      </c>
      <c r="G931">
        <v>0.875</v>
      </c>
      <c r="H931" s="26" t="s">
        <v>18659</v>
      </c>
      <c r="I931" s="26" t="s">
        <v>30710</v>
      </c>
      <c r="J931">
        <v>0.5</v>
      </c>
      <c r="K931">
        <v>0.75</v>
      </c>
      <c r="L931" s="26" t="s">
        <v>357</v>
      </c>
      <c r="M931">
        <v>0.625</v>
      </c>
      <c r="N931" s="26" t="s">
        <v>48815</v>
      </c>
    </row>
    <row r="932" spans="1:14" x14ac:dyDescent="0.25">
      <c r="A932" t="s">
        <v>6341</v>
      </c>
      <c r="B932" t="s">
        <v>6342</v>
      </c>
      <c r="C932" t="s">
        <v>31641</v>
      </c>
      <c r="D932" t="s">
        <v>6344</v>
      </c>
      <c r="E932" s="26" t="s">
        <v>48816</v>
      </c>
      <c r="F932" t="b">
        <v>1</v>
      </c>
      <c r="G932" s="26" t="s">
        <v>5857</v>
      </c>
      <c r="H932" s="26" t="s">
        <v>26999</v>
      </c>
      <c r="I932" s="26" t="s">
        <v>27000</v>
      </c>
      <c r="J932">
        <v>7.6143109912178306E-2</v>
      </c>
      <c r="K932" s="26" t="s">
        <v>713</v>
      </c>
      <c r="L932" s="26" t="s">
        <v>349</v>
      </c>
      <c r="M932" s="26" t="s">
        <v>713</v>
      </c>
      <c r="N932" s="26" t="s">
        <v>31643</v>
      </c>
    </row>
    <row r="933" spans="1:14" x14ac:dyDescent="0.25">
      <c r="A933" t="s">
        <v>6347</v>
      </c>
      <c r="B933" t="s">
        <v>6348</v>
      </c>
      <c r="C933" t="s">
        <v>47612</v>
      </c>
      <c r="D933" t="s">
        <v>6350</v>
      </c>
      <c r="E933" s="26" t="s">
        <v>48817</v>
      </c>
      <c r="F933" t="b">
        <v>1</v>
      </c>
      <c r="G933" s="26" t="s">
        <v>6105</v>
      </c>
      <c r="H933" s="26" t="s">
        <v>6106</v>
      </c>
      <c r="I933" s="26" t="s">
        <v>6107</v>
      </c>
      <c r="J933" s="26" t="s">
        <v>6108</v>
      </c>
      <c r="K933">
        <v>0.63157894736842102</v>
      </c>
      <c r="L933" s="26" t="s">
        <v>480</v>
      </c>
      <c r="M933" s="26" t="s">
        <v>123</v>
      </c>
      <c r="N933" s="26" t="s">
        <v>48818</v>
      </c>
    </row>
    <row r="934" spans="1:14" x14ac:dyDescent="0.25">
      <c r="A934" t="s">
        <v>6353</v>
      </c>
      <c r="B934" t="s">
        <v>6354</v>
      </c>
      <c r="C934" t="s">
        <v>48819</v>
      </c>
      <c r="D934" t="s">
        <v>6356</v>
      </c>
      <c r="E934" s="26" t="s">
        <v>48820</v>
      </c>
      <c r="F934" t="b">
        <v>1</v>
      </c>
      <c r="G934">
        <v>0.375</v>
      </c>
      <c r="H934" s="26" t="s">
        <v>13282</v>
      </c>
      <c r="I934">
        <v>9.8573017775553995E-2</v>
      </c>
      <c r="J934">
        <v>6.50059326034369E-2</v>
      </c>
      <c r="K934" s="26" t="s">
        <v>1044</v>
      </c>
      <c r="L934" s="26" t="s">
        <v>714</v>
      </c>
      <c r="M934" s="26" t="s">
        <v>480</v>
      </c>
      <c r="N934" s="26" t="s">
        <v>48821</v>
      </c>
    </row>
    <row r="935" spans="1:14" x14ac:dyDescent="0.25">
      <c r="A935" t="s">
        <v>6360</v>
      </c>
      <c r="B935" t="s">
        <v>6361</v>
      </c>
      <c r="C935" t="s">
        <v>48822</v>
      </c>
      <c r="D935" t="s">
        <v>6363</v>
      </c>
      <c r="E935" s="26" t="s">
        <v>48823</v>
      </c>
      <c r="F935" t="b">
        <v>1</v>
      </c>
      <c r="G935" s="26" t="s">
        <v>38463</v>
      </c>
      <c r="H935">
        <v>7.3264554530398596E-2</v>
      </c>
      <c r="I935" s="26" t="s">
        <v>30151</v>
      </c>
      <c r="J935" s="26" t="s">
        <v>30152</v>
      </c>
      <c r="K935" s="26" t="s">
        <v>715</v>
      </c>
      <c r="L935">
        <v>0</v>
      </c>
      <c r="M935" s="26" t="s">
        <v>715</v>
      </c>
      <c r="N935" s="26" t="s">
        <v>48824</v>
      </c>
    </row>
    <row r="936" spans="1:14" x14ac:dyDescent="0.25">
      <c r="A936" t="s">
        <v>6366</v>
      </c>
      <c r="B936" t="s">
        <v>6367</v>
      </c>
      <c r="C936" t="s">
        <v>48825</v>
      </c>
      <c r="D936" t="s">
        <v>6369</v>
      </c>
      <c r="E936" s="26" t="s">
        <v>48826</v>
      </c>
      <c r="F936" t="b">
        <v>1</v>
      </c>
      <c r="G936" s="26" t="s">
        <v>10806</v>
      </c>
      <c r="H936">
        <v>8.4598620560367294E-2</v>
      </c>
      <c r="I936">
        <v>5.1322211376882303E-2</v>
      </c>
      <c r="J936">
        <v>4.0495158902656897E-2</v>
      </c>
      <c r="K936" s="26" t="s">
        <v>1007</v>
      </c>
      <c r="L936">
        <v>0</v>
      </c>
      <c r="M936" s="26" t="s">
        <v>227</v>
      </c>
      <c r="N936" s="26" t="s">
        <v>48827</v>
      </c>
    </row>
    <row r="937" spans="1:14" x14ac:dyDescent="0.25">
      <c r="A937" t="s">
        <v>6372</v>
      </c>
      <c r="B937" t="s">
        <v>6373</v>
      </c>
      <c r="C937" t="s">
        <v>48828</v>
      </c>
      <c r="D937" t="s">
        <v>6375</v>
      </c>
      <c r="E937" s="26" t="s">
        <v>48829</v>
      </c>
      <c r="F937" t="b">
        <v>1</v>
      </c>
      <c r="G937" s="26" t="s">
        <v>1448</v>
      </c>
      <c r="H937">
        <v>0.372677996249965</v>
      </c>
      <c r="I937" s="26" t="s">
        <v>4272</v>
      </c>
      <c r="J937">
        <v>7.5832356734133896E-2</v>
      </c>
      <c r="K937">
        <v>0.38095238095238099</v>
      </c>
      <c r="L937" s="26" t="s">
        <v>236</v>
      </c>
      <c r="M937">
        <v>0.38095238095238099</v>
      </c>
      <c r="N937" s="26" t="s">
        <v>48830</v>
      </c>
    </row>
    <row r="938" spans="1:14" x14ac:dyDescent="0.25">
      <c r="A938" t="s">
        <v>6378</v>
      </c>
      <c r="B938" t="s">
        <v>6379</v>
      </c>
      <c r="C938" t="s">
        <v>43640</v>
      </c>
      <c r="D938" t="s">
        <v>6381</v>
      </c>
      <c r="E938" s="26" t="s">
        <v>48831</v>
      </c>
      <c r="F938" t="b">
        <v>1</v>
      </c>
      <c r="G938">
        <v>0.375</v>
      </c>
      <c r="H938" s="26" t="s">
        <v>13282</v>
      </c>
      <c r="I938">
        <v>9.8573017775553995E-2</v>
      </c>
      <c r="J938">
        <v>6.50059326034369E-2</v>
      </c>
      <c r="K938" s="26" t="s">
        <v>743</v>
      </c>
      <c r="L938">
        <v>0</v>
      </c>
      <c r="M938" s="26" t="s">
        <v>743</v>
      </c>
      <c r="N938" s="26" t="s">
        <v>48832</v>
      </c>
    </row>
    <row r="939" spans="1:14" x14ac:dyDescent="0.25">
      <c r="A939" t="s">
        <v>6384</v>
      </c>
      <c r="B939" t="s">
        <v>6385</v>
      </c>
      <c r="C939" t="s">
        <v>48833</v>
      </c>
      <c r="D939" t="s">
        <v>6387</v>
      </c>
      <c r="E939" s="26" t="s">
        <v>48834</v>
      </c>
      <c r="F939" t="b">
        <v>1</v>
      </c>
      <c r="G939">
        <v>0.75</v>
      </c>
      <c r="H939" s="26" t="s">
        <v>2075</v>
      </c>
      <c r="I939" s="26" t="s">
        <v>561</v>
      </c>
      <c r="J939" s="26" t="s">
        <v>1171</v>
      </c>
      <c r="K939" s="26" t="s">
        <v>543</v>
      </c>
      <c r="L939">
        <v>0</v>
      </c>
      <c r="M939" s="26" t="s">
        <v>202</v>
      </c>
      <c r="N939" s="26" t="s">
        <v>48835</v>
      </c>
    </row>
    <row r="940" spans="1:14" x14ac:dyDescent="0.25">
      <c r="A940" t="s">
        <v>6390</v>
      </c>
      <c r="B940" t="s">
        <v>6391</v>
      </c>
      <c r="C940" t="s">
        <v>40523</v>
      </c>
      <c r="D940" t="s">
        <v>6393</v>
      </c>
      <c r="E940" s="26" t="s">
        <v>48836</v>
      </c>
      <c r="F940" t="b">
        <v>1</v>
      </c>
      <c r="G940" s="26" t="s">
        <v>2891</v>
      </c>
      <c r="H940" s="26" t="s">
        <v>2889</v>
      </c>
      <c r="I940" s="26" t="s">
        <v>5837</v>
      </c>
      <c r="J940" s="26" t="s">
        <v>530</v>
      </c>
      <c r="K940" s="26" t="s">
        <v>148</v>
      </c>
      <c r="L940">
        <v>9.0909090909090898E-2</v>
      </c>
      <c r="M940" s="26" t="s">
        <v>274</v>
      </c>
      <c r="N940" s="26" t="s">
        <v>40525</v>
      </c>
    </row>
    <row r="941" spans="1:14" x14ac:dyDescent="0.25">
      <c r="A941" t="s">
        <v>6396</v>
      </c>
      <c r="B941" t="s">
        <v>6397</v>
      </c>
      <c r="C941" t="s">
        <v>48837</v>
      </c>
      <c r="D941" t="s">
        <v>6398</v>
      </c>
      <c r="E941" s="26" t="s">
        <v>48838</v>
      </c>
      <c r="F941" t="b">
        <v>1</v>
      </c>
      <c r="G941" s="26" t="s">
        <v>39106</v>
      </c>
      <c r="H941" s="26" t="s">
        <v>29079</v>
      </c>
      <c r="I941">
        <v>8.3979437602977797E-2</v>
      </c>
      <c r="J941">
        <v>5.7950534707339497E-2</v>
      </c>
      <c r="K941" s="26" t="s">
        <v>29692</v>
      </c>
      <c r="L941">
        <v>0</v>
      </c>
      <c r="M941" s="26" t="s">
        <v>715</v>
      </c>
      <c r="N941" s="26" t="s">
        <v>48839</v>
      </c>
    </row>
    <row r="942" spans="1:14" x14ac:dyDescent="0.25">
      <c r="A942" t="s">
        <v>6401</v>
      </c>
      <c r="B942" t="s">
        <v>6402</v>
      </c>
      <c r="C942" t="s">
        <v>48840</v>
      </c>
      <c r="D942" t="s">
        <v>6404</v>
      </c>
      <c r="E942" s="26" t="s">
        <v>48841</v>
      </c>
      <c r="F942" t="b">
        <v>1</v>
      </c>
      <c r="G942">
        <v>0.7</v>
      </c>
      <c r="H942" s="26" t="s">
        <v>2713</v>
      </c>
      <c r="I942" s="26" t="s">
        <v>12435</v>
      </c>
      <c r="J942" s="26" t="s">
        <v>11878</v>
      </c>
      <c r="K942">
        <v>9.5238095238095205E-2</v>
      </c>
      <c r="L942">
        <v>0</v>
      </c>
      <c r="M942">
        <v>9.5238095238095205E-2</v>
      </c>
      <c r="N942" s="26" t="s">
        <v>48842</v>
      </c>
    </row>
    <row r="943" spans="1:14" x14ac:dyDescent="0.25">
      <c r="A943" t="s">
        <v>6407</v>
      </c>
      <c r="B943" t="s">
        <v>6408</v>
      </c>
      <c r="C943" t="s">
        <v>48843</v>
      </c>
      <c r="D943" t="s">
        <v>6410</v>
      </c>
      <c r="E943" s="26" t="s">
        <v>48844</v>
      </c>
      <c r="F943" t="b">
        <v>1</v>
      </c>
      <c r="G943">
        <v>0.75</v>
      </c>
      <c r="H943" s="26" t="s">
        <v>1692</v>
      </c>
      <c r="I943" s="26" t="s">
        <v>6081</v>
      </c>
      <c r="J943">
        <v>9.1932271522491796E-2</v>
      </c>
      <c r="K943" s="26" t="s">
        <v>382</v>
      </c>
      <c r="L943">
        <v>0.125</v>
      </c>
      <c r="M943" s="26" t="s">
        <v>423</v>
      </c>
      <c r="N943" s="26" t="s">
        <v>48845</v>
      </c>
    </row>
    <row r="944" spans="1:14" x14ac:dyDescent="0.25">
      <c r="A944" t="s">
        <v>6413</v>
      </c>
      <c r="B944" t="s">
        <v>6414</v>
      </c>
      <c r="C944" t="s">
        <v>48846</v>
      </c>
      <c r="D944" t="s">
        <v>6416</v>
      </c>
      <c r="E944" s="26" t="s">
        <v>48847</v>
      </c>
      <c r="F944" t="b">
        <v>1</v>
      </c>
      <c r="G944" s="26" t="s">
        <v>37930</v>
      </c>
      <c r="H944" s="26" t="s">
        <v>28792</v>
      </c>
      <c r="I944" s="26" t="s">
        <v>28793</v>
      </c>
      <c r="J944">
        <v>7.4236679375005096E-2</v>
      </c>
      <c r="K944" s="26" t="s">
        <v>236</v>
      </c>
      <c r="L944" s="26" t="s">
        <v>20249</v>
      </c>
      <c r="M944" s="26" t="s">
        <v>236</v>
      </c>
      <c r="N944" s="26" t="s">
        <v>48848</v>
      </c>
    </row>
    <row r="945" spans="1:14" x14ac:dyDescent="0.25">
      <c r="A945" t="s">
        <v>6419</v>
      </c>
      <c r="B945" t="s">
        <v>6420</v>
      </c>
      <c r="C945" t="s">
        <v>35033</v>
      </c>
      <c r="D945" t="s">
        <v>6422</v>
      </c>
      <c r="E945" s="26" t="s">
        <v>48849</v>
      </c>
      <c r="F945" t="b">
        <v>1</v>
      </c>
      <c r="G945" s="26" t="s">
        <v>38622</v>
      </c>
      <c r="H945" s="26" t="s">
        <v>28847</v>
      </c>
      <c r="I945" s="26" t="s">
        <v>28848</v>
      </c>
      <c r="J945">
        <v>8.2156390842907906E-2</v>
      </c>
      <c r="K945" s="26" t="s">
        <v>357</v>
      </c>
      <c r="L945" s="26" t="s">
        <v>10591</v>
      </c>
      <c r="M945" s="26" t="s">
        <v>357</v>
      </c>
      <c r="N945" s="26" t="s">
        <v>48850</v>
      </c>
    </row>
    <row r="946" spans="1:14" x14ac:dyDescent="0.25">
      <c r="A946" t="s">
        <v>6425</v>
      </c>
      <c r="B946" t="s">
        <v>6426</v>
      </c>
      <c r="C946" t="s">
        <v>30323</v>
      </c>
      <c r="D946" t="s">
        <v>6427</v>
      </c>
      <c r="E946" s="26" t="s">
        <v>48851</v>
      </c>
      <c r="F946" t="b">
        <v>1</v>
      </c>
      <c r="G946">
        <v>0.55837633502661899</v>
      </c>
      <c r="H946" s="26" t="s">
        <v>34402</v>
      </c>
      <c r="I946" s="26" t="s">
        <v>40186</v>
      </c>
      <c r="J946" s="26" t="s">
        <v>40187</v>
      </c>
      <c r="K946" s="26" t="s">
        <v>713</v>
      </c>
      <c r="L946">
        <v>0</v>
      </c>
      <c r="M946" s="26" t="s">
        <v>713</v>
      </c>
      <c r="N946" s="26" t="s">
        <v>48852</v>
      </c>
    </row>
    <row r="947" spans="1:14" x14ac:dyDescent="0.25">
      <c r="A947" t="s">
        <v>6430</v>
      </c>
      <c r="B947" t="s">
        <v>6431</v>
      </c>
      <c r="C947" t="s">
        <v>40241</v>
      </c>
      <c r="D947" t="s">
        <v>6432</v>
      </c>
      <c r="E947" s="26" t="s">
        <v>48853</v>
      </c>
      <c r="F947" t="b">
        <v>1</v>
      </c>
      <c r="G947">
        <v>0.875</v>
      </c>
      <c r="H947" s="26" t="s">
        <v>26198</v>
      </c>
      <c r="I947">
        <v>0.63287829698513998</v>
      </c>
      <c r="J947" s="26" t="s">
        <v>11878</v>
      </c>
      <c r="K947">
        <v>0.375</v>
      </c>
      <c r="L947">
        <v>0</v>
      </c>
      <c r="M947">
        <v>0.25</v>
      </c>
      <c r="N947" s="26" t="s">
        <v>48854</v>
      </c>
    </row>
    <row r="948" spans="1:14" x14ac:dyDescent="0.25">
      <c r="A948" t="s">
        <v>6435</v>
      </c>
      <c r="B948" t="s">
        <v>6436</v>
      </c>
      <c r="C948" t="s">
        <v>48855</v>
      </c>
      <c r="D948" t="s">
        <v>6438</v>
      </c>
      <c r="E948" s="26" t="s">
        <v>48856</v>
      </c>
      <c r="F948" t="b">
        <v>1</v>
      </c>
      <c r="G948" s="26" t="s">
        <v>48857</v>
      </c>
      <c r="H948" s="26" t="s">
        <v>31164</v>
      </c>
      <c r="I948">
        <v>2.90857611075E-2</v>
      </c>
      <c r="J948" s="26" t="s">
        <v>31165</v>
      </c>
      <c r="K948">
        <v>0.25</v>
      </c>
      <c r="L948">
        <v>0</v>
      </c>
      <c r="M948">
        <v>0.125</v>
      </c>
      <c r="N948" s="26" t="s">
        <v>48858</v>
      </c>
    </row>
    <row r="949" spans="1:14" x14ac:dyDescent="0.25">
      <c r="A949" t="s">
        <v>6444</v>
      </c>
      <c r="B949" t="s">
        <v>6445</v>
      </c>
      <c r="C949" t="s">
        <v>48859</v>
      </c>
      <c r="D949" t="s">
        <v>6446</v>
      </c>
      <c r="E949">
        <v>0.90326066887321599</v>
      </c>
      <c r="F949" t="b">
        <v>1</v>
      </c>
      <c r="G949">
        <v>0.59655954454291305</v>
      </c>
      <c r="H949" s="26" t="s">
        <v>8347</v>
      </c>
      <c r="I949" s="26" t="s">
        <v>8348</v>
      </c>
      <c r="J949" s="26" t="s">
        <v>8349</v>
      </c>
      <c r="K949" s="26" t="s">
        <v>136</v>
      </c>
      <c r="L949" s="26" t="s">
        <v>743</v>
      </c>
      <c r="M949" s="26" t="s">
        <v>136</v>
      </c>
      <c r="N949" s="26" t="s">
        <v>48860</v>
      </c>
    </row>
    <row r="950" spans="1:14" x14ac:dyDescent="0.25">
      <c r="A950" t="s">
        <v>6450</v>
      </c>
      <c r="B950" t="s">
        <v>6451</v>
      </c>
      <c r="C950" t="s">
        <v>47715</v>
      </c>
      <c r="D950" t="s">
        <v>6453</v>
      </c>
      <c r="E950" s="26" t="s">
        <v>48861</v>
      </c>
      <c r="F950" t="b">
        <v>1</v>
      </c>
      <c r="G950" s="26" t="s">
        <v>39040</v>
      </c>
      <c r="H950" s="26" t="s">
        <v>30801</v>
      </c>
      <c r="I950" s="26" t="s">
        <v>32148</v>
      </c>
      <c r="J950">
        <v>8.7484687382763396E-2</v>
      </c>
      <c r="K950" s="26" t="s">
        <v>1177</v>
      </c>
      <c r="L950">
        <v>0</v>
      </c>
      <c r="M950" s="26" t="s">
        <v>10591</v>
      </c>
      <c r="N950" s="26" t="s">
        <v>48862</v>
      </c>
    </row>
    <row r="951" spans="1:14" x14ac:dyDescent="0.25">
      <c r="A951" t="s">
        <v>6457</v>
      </c>
      <c r="B951" t="s">
        <v>6458</v>
      </c>
      <c r="C951" t="s">
        <v>48863</v>
      </c>
      <c r="D951" t="s">
        <v>6459</v>
      </c>
      <c r="E951" s="26" t="s">
        <v>48864</v>
      </c>
      <c r="F951" t="b">
        <v>1</v>
      </c>
      <c r="G951" s="26" t="s">
        <v>156</v>
      </c>
      <c r="H951" s="26" t="s">
        <v>529</v>
      </c>
      <c r="I951" s="26" t="s">
        <v>1798</v>
      </c>
      <c r="J951" s="26" t="s">
        <v>5097</v>
      </c>
      <c r="K951" s="26" t="s">
        <v>136</v>
      </c>
      <c r="L951" s="26" t="s">
        <v>743</v>
      </c>
      <c r="M951">
        <v>0.3</v>
      </c>
      <c r="N951">
        <v>0.38044985441624102</v>
      </c>
    </row>
    <row r="952" spans="1:14" x14ac:dyDescent="0.25">
      <c r="A952" t="s">
        <v>6461</v>
      </c>
      <c r="B952" t="s">
        <v>6462</v>
      </c>
      <c r="C952" t="s">
        <v>48865</v>
      </c>
      <c r="D952" t="s">
        <v>6463</v>
      </c>
      <c r="E952" s="26" t="s">
        <v>48866</v>
      </c>
      <c r="F952" t="b">
        <v>1</v>
      </c>
      <c r="G952" s="26" t="s">
        <v>38614</v>
      </c>
      <c r="H952" s="26" t="s">
        <v>31747</v>
      </c>
      <c r="I952">
        <v>9.2342737484507997E-2</v>
      </c>
      <c r="J952">
        <v>6.2271902129603603E-2</v>
      </c>
      <c r="K952" s="26" t="s">
        <v>11234</v>
      </c>
      <c r="L952" s="26" t="s">
        <v>348</v>
      </c>
      <c r="M952" s="26" t="s">
        <v>11234</v>
      </c>
      <c r="N952" s="26" t="s">
        <v>48867</v>
      </c>
    </row>
    <row r="953" spans="1:14" x14ac:dyDescent="0.25">
      <c r="A953" t="s">
        <v>6466</v>
      </c>
      <c r="B953" t="s">
        <v>6467</v>
      </c>
      <c r="C953" t="s">
        <v>48592</v>
      </c>
      <c r="D953" t="s">
        <v>6468</v>
      </c>
      <c r="E953" s="26" t="s">
        <v>48868</v>
      </c>
      <c r="F953" t="b">
        <v>1</v>
      </c>
      <c r="G953">
        <v>1</v>
      </c>
      <c r="H953" s="26" t="s">
        <v>3963</v>
      </c>
      <c r="I953" s="26" t="s">
        <v>26662</v>
      </c>
      <c r="J953" s="26" t="s">
        <v>6909</v>
      </c>
      <c r="K953" s="26" t="s">
        <v>522</v>
      </c>
      <c r="L953" s="26" t="s">
        <v>1044</v>
      </c>
      <c r="M953" s="26" t="s">
        <v>522</v>
      </c>
      <c r="N953" s="26" t="s">
        <v>48869</v>
      </c>
    </row>
    <row r="954" spans="1:14" x14ac:dyDescent="0.25">
      <c r="A954" t="s">
        <v>6471</v>
      </c>
      <c r="B954" t="s">
        <v>6472</v>
      </c>
      <c r="C954" t="s">
        <v>48870</v>
      </c>
      <c r="D954" t="s">
        <v>6474</v>
      </c>
      <c r="E954" s="26" t="s">
        <v>48871</v>
      </c>
      <c r="F954" t="b">
        <v>1</v>
      </c>
      <c r="G954">
        <v>0.8</v>
      </c>
      <c r="H954" s="26" t="s">
        <v>4880</v>
      </c>
      <c r="I954" s="26" t="s">
        <v>4881</v>
      </c>
      <c r="J954" s="26" t="s">
        <v>4882</v>
      </c>
      <c r="K954" s="26" t="s">
        <v>1370</v>
      </c>
      <c r="L954" s="26" t="s">
        <v>227</v>
      </c>
      <c r="M954" s="26" t="s">
        <v>1370</v>
      </c>
      <c r="N954" s="26" t="s">
        <v>48872</v>
      </c>
    </row>
    <row r="955" spans="1:14" x14ac:dyDescent="0.25">
      <c r="A955" t="s">
        <v>6476</v>
      </c>
      <c r="B955" t="s">
        <v>6477</v>
      </c>
      <c r="C955" t="s">
        <v>48873</v>
      </c>
      <c r="D955" t="s">
        <v>6479</v>
      </c>
      <c r="E955">
        <v>0.62693573004515402</v>
      </c>
      <c r="F955" t="b">
        <v>1</v>
      </c>
      <c r="G955" s="26" t="s">
        <v>38132</v>
      </c>
      <c r="H955" s="26" t="s">
        <v>40499</v>
      </c>
      <c r="I955" s="26" t="s">
        <v>40500</v>
      </c>
      <c r="J955" s="26" t="s">
        <v>40501</v>
      </c>
      <c r="K955" s="26" t="s">
        <v>347</v>
      </c>
      <c r="L955" s="26" t="s">
        <v>804</v>
      </c>
      <c r="M955" s="26" t="s">
        <v>347</v>
      </c>
      <c r="N955" s="26" t="s">
        <v>48874</v>
      </c>
    </row>
    <row r="956" spans="1:14" x14ac:dyDescent="0.25">
      <c r="A956" t="s">
        <v>6482</v>
      </c>
      <c r="B956" t="s">
        <v>6483</v>
      </c>
      <c r="C956" t="s">
        <v>47748</v>
      </c>
      <c r="D956" t="s">
        <v>6484</v>
      </c>
      <c r="E956" s="26" t="s">
        <v>48875</v>
      </c>
      <c r="F956" t="b">
        <v>1</v>
      </c>
      <c r="G956" s="26" t="s">
        <v>1448</v>
      </c>
      <c r="H956" s="26" t="s">
        <v>4132</v>
      </c>
      <c r="I956" s="26" t="s">
        <v>4133</v>
      </c>
      <c r="J956">
        <v>6.3767156937974107E-2</v>
      </c>
      <c r="K956" s="26" t="s">
        <v>114</v>
      </c>
      <c r="L956">
        <v>0</v>
      </c>
      <c r="M956" s="26" t="s">
        <v>1007</v>
      </c>
      <c r="N956" s="26" t="s">
        <v>48876</v>
      </c>
    </row>
    <row r="957" spans="1:14" x14ac:dyDescent="0.25">
      <c r="A957" t="s">
        <v>6487</v>
      </c>
      <c r="B957" t="s">
        <v>6488</v>
      </c>
      <c r="C957" t="s">
        <v>48877</v>
      </c>
      <c r="D957" t="s">
        <v>6490</v>
      </c>
      <c r="E957" s="26" t="s">
        <v>48878</v>
      </c>
      <c r="F957" t="b">
        <v>1</v>
      </c>
      <c r="G957" s="26" t="s">
        <v>5857</v>
      </c>
      <c r="H957" s="26" t="s">
        <v>5858</v>
      </c>
      <c r="I957" s="26" t="s">
        <v>28737</v>
      </c>
      <c r="J957">
        <v>9.0549928065996599E-2</v>
      </c>
      <c r="K957" s="26" t="s">
        <v>1448</v>
      </c>
      <c r="L957">
        <v>0.125</v>
      </c>
      <c r="M957" s="26" t="s">
        <v>114</v>
      </c>
      <c r="N957" s="26" t="s">
        <v>48879</v>
      </c>
    </row>
    <row r="958" spans="1:14" x14ac:dyDescent="0.25">
      <c r="A958" t="s">
        <v>6493</v>
      </c>
      <c r="B958" t="s">
        <v>6494</v>
      </c>
      <c r="C958" t="s">
        <v>48880</v>
      </c>
      <c r="D958" t="s">
        <v>6496</v>
      </c>
      <c r="E958" s="26" t="s">
        <v>48881</v>
      </c>
      <c r="F958" t="b">
        <v>1</v>
      </c>
      <c r="G958" s="26" t="s">
        <v>2365</v>
      </c>
      <c r="H958">
        <v>0.26369638640452397</v>
      </c>
      <c r="I958" s="26" t="s">
        <v>29136</v>
      </c>
      <c r="J958">
        <v>6.5182103332889693E-2</v>
      </c>
      <c r="K958" s="26" t="s">
        <v>382</v>
      </c>
      <c r="L958">
        <v>0.25</v>
      </c>
      <c r="M958" s="26" t="s">
        <v>423</v>
      </c>
      <c r="N958" s="26" t="s">
        <v>48882</v>
      </c>
    </row>
    <row r="959" spans="1:14" x14ac:dyDescent="0.25">
      <c r="A959" t="s">
        <v>6499</v>
      </c>
      <c r="B959" t="s">
        <v>6500</v>
      </c>
      <c r="C959" t="s">
        <v>48883</v>
      </c>
      <c r="D959" t="s">
        <v>6502</v>
      </c>
      <c r="E959" s="26" t="s">
        <v>48884</v>
      </c>
      <c r="F959" t="b">
        <v>1</v>
      </c>
      <c r="G959" s="26" t="s">
        <v>29644</v>
      </c>
      <c r="H959" s="26" t="s">
        <v>28904</v>
      </c>
      <c r="I959" s="26" t="s">
        <v>31111</v>
      </c>
      <c r="J959" s="26" t="s">
        <v>31112</v>
      </c>
      <c r="K959">
        <v>0.75</v>
      </c>
      <c r="L959" s="26" t="s">
        <v>787</v>
      </c>
      <c r="M959">
        <v>0.75</v>
      </c>
      <c r="N959" s="26" t="s">
        <v>48885</v>
      </c>
    </row>
    <row r="960" spans="1:14" x14ac:dyDescent="0.25">
      <c r="A960" t="s">
        <v>6508</v>
      </c>
      <c r="B960" t="s">
        <v>6509</v>
      </c>
      <c r="C960" t="s">
        <v>30323</v>
      </c>
      <c r="D960" t="s">
        <v>6510</v>
      </c>
      <c r="E960" s="26" t="s">
        <v>48886</v>
      </c>
      <c r="F960" t="b">
        <v>1</v>
      </c>
      <c r="G960" s="26" t="s">
        <v>3093</v>
      </c>
      <c r="H960" s="26" t="s">
        <v>28851</v>
      </c>
      <c r="I960" s="26" t="s">
        <v>32452</v>
      </c>
      <c r="J960" s="26" t="s">
        <v>32453</v>
      </c>
      <c r="K960" s="26" t="s">
        <v>114</v>
      </c>
      <c r="L960">
        <v>0.125</v>
      </c>
      <c r="M960" s="26" t="s">
        <v>114</v>
      </c>
      <c r="N960" s="26" t="s">
        <v>48887</v>
      </c>
    </row>
    <row r="961" spans="1:14" x14ac:dyDescent="0.25">
      <c r="A961" t="s">
        <v>6513</v>
      </c>
      <c r="B961" t="s">
        <v>6514</v>
      </c>
      <c r="C961" t="s">
        <v>48888</v>
      </c>
      <c r="D961" t="s">
        <v>6516</v>
      </c>
      <c r="E961">
        <v>0.90928162515895194</v>
      </c>
      <c r="F961" t="b">
        <v>1</v>
      </c>
      <c r="G961" s="26" t="s">
        <v>2366</v>
      </c>
      <c r="H961">
        <v>7.4584601200410799E-2</v>
      </c>
      <c r="I961">
        <v>4.4740519789019197E-2</v>
      </c>
      <c r="J961">
        <v>3.4665771270955201E-2</v>
      </c>
      <c r="K961">
        <v>0.24</v>
      </c>
      <c r="L961">
        <v>0</v>
      </c>
      <c r="M961" s="26" t="s">
        <v>35724</v>
      </c>
      <c r="N961" s="26" t="s">
        <v>48889</v>
      </c>
    </row>
    <row r="962" spans="1:14" x14ac:dyDescent="0.25">
      <c r="A962" t="s">
        <v>6522</v>
      </c>
      <c r="B962" t="s">
        <v>6523</v>
      </c>
      <c r="C962" t="s">
        <v>48890</v>
      </c>
      <c r="D962" t="s">
        <v>6525</v>
      </c>
      <c r="E962" s="26" t="s">
        <v>48891</v>
      </c>
      <c r="F962" t="b">
        <v>1</v>
      </c>
      <c r="G962">
        <v>0.625</v>
      </c>
      <c r="H962">
        <v>9.4491118252306799E-2</v>
      </c>
      <c r="I962">
        <v>5.4571782543064599E-2</v>
      </c>
      <c r="J962">
        <v>4.1535092372063903E-2</v>
      </c>
      <c r="K962" s="26" t="s">
        <v>357</v>
      </c>
      <c r="L962">
        <v>0</v>
      </c>
      <c r="M962" s="26" t="s">
        <v>357</v>
      </c>
      <c r="N962" s="26" t="s">
        <v>48892</v>
      </c>
    </row>
    <row r="963" spans="1:14" x14ac:dyDescent="0.25">
      <c r="A963" t="s">
        <v>6528</v>
      </c>
      <c r="B963" t="s">
        <v>6529</v>
      </c>
      <c r="C963" t="s">
        <v>48893</v>
      </c>
      <c r="D963" t="s">
        <v>6531</v>
      </c>
      <c r="E963" s="26" t="s">
        <v>48894</v>
      </c>
      <c r="F963" t="b">
        <v>1</v>
      </c>
      <c r="G963">
        <v>0.77218478976152105</v>
      </c>
      <c r="H963">
        <v>0.54041677772972296</v>
      </c>
      <c r="I963" s="26" t="s">
        <v>28830</v>
      </c>
      <c r="J963" s="26" t="s">
        <v>28831</v>
      </c>
      <c r="K963" s="26" t="s">
        <v>1448</v>
      </c>
      <c r="L963">
        <v>0.375</v>
      </c>
      <c r="M963" s="26" t="s">
        <v>423</v>
      </c>
      <c r="N963" s="26" t="s">
        <v>48895</v>
      </c>
    </row>
    <row r="964" spans="1:14" x14ac:dyDescent="0.25">
      <c r="A964" t="s">
        <v>6534</v>
      </c>
      <c r="B964" t="s">
        <v>6535</v>
      </c>
      <c r="C964" t="s">
        <v>48896</v>
      </c>
      <c r="D964" t="s">
        <v>6537</v>
      </c>
      <c r="E964" s="26" t="s">
        <v>48897</v>
      </c>
      <c r="F964" t="b">
        <v>1</v>
      </c>
      <c r="G964" s="26" t="s">
        <v>10806</v>
      </c>
      <c r="H964" s="26" t="s">
        <v>31093</v>
      </c>
      <c r="I964" s="26" t="s">
        <v>32328</v>
      </c>
      <c r="J964">
        <v>8.5636834664257505E-2</v>
      </c>
      <c r="K964" s="26" t="s">
        <v>357</v>
      </c>
      <c r="L964" s="26" t="s">
        <v>10591</v>
      </c>
      <c r="M964" s="26" t="s">
        <v>357</v>
      </c>
      <c r="N964" s="26" t="s">
        <v>48898</v>
      </c>
    </row>
    <row r="965" spans="1:14" x14ac:dyDescent="0.25">
      <c r="A965" t="s">
        <v>6540</v>
      </c>
      <c r="B965" t="s">
        <v>6541</v>
      </c>
      <c r="C965" t="s">
        <v>48899</v>
      </c>
      <c r="D965" t="s">
        <v>6543</v>
      </c>
      <c r="E965" s="26" t="s">
        <v>48900</v>
      </c>
      <c r="F965" t="b">
        <v>1</v>
      </c>
      <c r="G965" s="26" t="s">
        <v>114</v>
      </c>
      <c r="H965">
        <v>7.4535599249992895E-2</v>
      </c>
      <c r="I965">
        <v>4.4348375913067901E-2</v>
      </c>
      <c r="J965">
        <v>3.3913260910307497E-2</v>
      </c>
      <c r="K965" s="26" t="s">
        <v>311</v>
      </c>
      <c r="L965">
        <v>0</v>
      </c>
      <c r="M965" s="26" t="s">
        <v>311</v>
      </c>
      <c r="N965" s="26" t="s">
        <v>48901</v>
      </c>
    </row>
    <row r="966" spans="1:14" x14ac:dyDescent="0.25">
      <c r="A966" t="s">
        <v>6546</v>
      </c>
      <c r="B966" t="s">
        <v>6547</v>
      </c>
      <c r="C966" t="s">
        <v>48902</v>
      </c>
      <c r="D966" t="s">
        <v>6549</v>
      </c>
      <c r="E966" s="26" t="s">
        <v>48903</v>
      </c>
      <c r="F966" t="b">
        <v>1</v>
      </c>
      <c r="G966" s="26" t="s">
        <v>1014</v>
      </c>
      <c r="H966" s="26" t="s">
        <v>5950</v>
      </c>
      <c r="I966" s="26" t="s">
        <v>48904</v>
      </c>
      <c r="J966" s="26" t="s">
        <v>48905</v>
      </c>
      <c r="K966" s="26" t="s">
        <v>91</v>
      </c>
      <c r="L966">
        <v>0</v>
      </c>
      <c r="M966">
        <v>9.5238095238095205E-2</v>
      </c>
      <c r="N966" s="26" t="s">
        <v>48906</v>
      </c>
    </row>
    <row r="967" spans="1:14" x14ac:dyDescent="0.25">
      <c r="A967" t="s">
        <v>6554</v>
      </c>
      <c r="B967" t="s">
        <v>6555</v>
      </c>
      <c r="C967" t="s">
        <v>34788</v>
      </c>
      <c r="D967" t="s">
        <v>6557</v>
      </c>
      <c r="E967" s="26" t="s">
        <v>48907</v>
      </c>
      <c r="F967" t="b">
        <v>1</v>
      </c>
      <c r="G967">
        <v>1</v>
      </c>
      <c r="H967">
        <v>1</v>
      </c>
      <c r="I967">
        <v>1</v>
      </c>
      <c r="J967">
        <v>1</v>
      </c>
      <c r="K967" s="26" t="s">
        <v>6506</v>
      </c>
      <c r="L967" s="26" t="s">
        <v>349</v>
      </c>
      <c r="M967" s="26" t="s">
        <v>713</v>
      </c>
      <c r="N967">
        <v>0.50057104656301898</v>
      </c>
    </row>
    <row r="968" spans="1:14" x14ac:dyDescent="0.25">
      <c r="A968" t="s">
        <v>6560</v>
      </c>
      <c r="B968" t="s">
        <v>6561</v>
      </c>
      <c r="C968" t="s">
        <v>48908</v>
      </c>
      <c r="D968" t="s">
        <v>6563</v>
      </c>
      <c r="E968" s="26" t="s">
        <v>48909</v>
      </c>
      <c r="F968" t="b">
        <v>1</v>
      </c>
      <c r="G968" s="26" t="s">
        <v>10526</v>
      </c>
      <c r="H968">
        <v>6.4592159370687102E-2</v>
      </c>
      <c r="I968" s="26" t="s">
        <v>10527</v>
      </c>
      <c r="J968">
        <v>3.2260135189272801E-2</v>
      </c>
      <c r="K968" s="26" t="s">
        <v>125</v>
      </c>
      <c r="L968">
        <v>0</v>
      </c>
      <c r="M968" s="26" t="s">
        <v>236</v>
      </c>
      <c r="N968" s="26" t="s">
        <v>48910</v>
      </c>
    </row>
    <row r="969" spans="1:14" x14ac:dyDescent="0.25">
      <c r="A969" t="s">
        <v>6566</v>
      </c>
      <c r="B969" t="s">
        <v>6567</v>
      </c>
      <c r="C969" t="s">
        <v>47837</v>
      </c>
      <c r="D969" t="s">
        <v>6569</v>
      </c>
      <c r="E969" s="26" t="s">
        <v>48911</v>
      </c>
      <c r="F969" t="b">
        <v>1</v>
      </c>
      <c r="G969" s="26" t="s">
        <v>6105</v>
      </c>
      <c r="H969" s="26" t="s">
        <v>6106</v>
      </c>
      <c r="I969" s="26" t="s">
        <v>25489</v>
      </c>
      <c r="J969" s="26" t="s">
        <v>25490</v>
      </c>
      <c r="K969" s="26" t="s">
        <v>136</v>
      </c>
      <c r="L969" s="26" t="s">
        <v>135</v>
      </c>
      <c r="M969" s="26" t="s">
        <v>136</v>
      </c>
      <c r="N969" s="26" t="s">
        <v>48912</v>
      </c>
    </row>
    <row r="970" spans="1:14" x14ac:dyDescent="0.25">
      <c r="A970" t="s">
        <v>6572</v>
      </c>
      <c r="B970" t="s">
        <v>6573</v>
      </c>
      <c r="C970" t="s">
        <v>48913</v>
      </c>
      <c r="D970" t="s">
        <v>6575</v>
      </c>
      <c r="E970" s="26" t="s">
        <v>48914</v>
      </c>
      <c r="F970" t="b">
        <v>1</v>
      </c>
      <c r="G970">
        <v>1</v>
      </c>
      <c r="H970">
        <v>1</v>
      </c>
      <c r="I970">
        <v>1</v>
      </c>
      <c r="J970">
        <v>1</v>
      </c>
      <c r="K970" s="26" t="s">
        <v>48915</v>
      </c>
      <c r="L970" s="26" t="s">
        <v>21672</v>
      </c>
      <c r="M970" s="26" t="s">
        <v>48915</v>
      </c>
      <c r="N970" s="26" t="s">
        <v>31763</v>
      </c>
    </row>
    <row r="971" spans="1:14" x14ac:dyDescent="0.25">
      <c r="A971" t="s">
        <v>6582</v>
      </c>
      <c r="B971" t="s">
        <v>6583</v>
      </c>
      <c r="C971" t="s">
        <v>46367</v>
      </c>
      <c r="D971" t="s">
        <v>6584</v>
      </c>
      <c r="E971" s="26" t="s">
        <v>48916</v>
      </c>
      <c r="F971" t="b">
        <v>1</v>
      </c>
      <c r="G971" s="26" t="s">
        <v>3093</v>
      </c>
      <c r="H971" s="26" t="s">
        <v>28781</v>
      </c>
      <c r="I971" s="26" t="s">
        <v>29344</v>
      </c>
      <c r="J971" s="26" t="s">
        <v>36093</v>
      </c>
      <c r="K971">
        <v>0.75</v>
      </c>
      <c r="L971" s="26" t="s">
        <v>787</v>
      </c>
      <c r="M971">
        <v>0.75</v>
      </c>
      <c r="N971" s="26" t="s">
        <v>48917</v>
      </c>
    </row>
    <row r="972" spans="1:14" x14ac:dyDescent="0.25">
      <c r="A972" t="s">
        <v>6587</v>
      </c>
      <c r="B972" t="s">
        <v>6588</v>
      </c>
      <c r="C972" t="s">
        <v>47810</v>
      </c>
      <c r="D972" t="s">
        <v>6590</v>
      </c>
      <c r="E972" s="26" t="s">
        <v>48918</v>
      </c>
      <c r="F972" t="b">
        <v>1</v>
      </c>
      <c r="G972" s="26" t="s">
        <v>37930</v>
      </c>
      <c r="H972" s="26" t="s">
        <v>28792</v>
      </c>
      <c r="I972" s="26" t="s">
        <v>30588</v>
      </c>
      <c r="J972" s="26" t="s">
        <v>30589</v>
      </c>
      <c r="K972" s="26" t="s">
        <v>236</v>
      </c>
      <c r="L972">
        <v>0</v>
      </c>
      <c r="M972" s="26" t="s">
        <v>236</v>
      </c>
      <c r="N972" s="26" t="s">
        <v>48919</v>
      </c>
    </row>
    <row r="973" spans="1:14" x14ac:dyDescent="0.25">
      <c r="A973" t="s">
        <v>6593</v>
      </c>
      <c r="B973" t="s">
        <v>6594</v>
      </c>
      <c r="C973" t="s">
        <v>31189</v>
      </c>
      <c r="D973" t="s">
        <v>6596</v>
      </c>
      <c r="E973" s="26" t="s">
        <v>48920</v>
      </c>
      <c r="F973" t="b">
        <v>1</v>
      </c>
      <c r="G973">
        <v>0.75</v>
      </c>
      <c r="H973" s="26" t="s">
        <v>24070</v>
      </c>
      <c r="I973" s="26" t="s">
        <v>26932</v>
      </c>
      <c r="J973" s="26" t="s">
        <v>28815</v>
      </c>
      <c r="K973" s="26" t="s">
        <v>171</v>
      </c>
      <c r="L973">
        <v>0.375</v>
      </c>
      <c r="M973" s="26" t="s">
        <v>171</v>
      </c>
      <c r="N973" s="26" t="s">
        <v>48921</v>
      </c>
    </row>
    <row r="974" spans="1:14" x14ac:dyDescent="0.25">
      <c r="A974" t="s">
        <v>6599</v>
      </c>
      <c r="B974" t="s">
        <v>6600</v>
      </c>
      <c r="C974" t="s">
        <v>48922</v>
      </c>
      <c r="D974" t="s">
        <v>6602</v>
      </c>
      <c r="E974" s="26" t="s">
        <v>48923</v>
      </c>
      <c r="F974" t="b">
        <v>1</v>
      </c>
      <c r="G974" s="26" t="s">
        <v>67</v>
      </c>
      <c r="H974" s="26" t="s">
        <v>1283</v>
      </c>
      <c r="I974">
        <v>9.1268883749272597E-2</v>
      </c>
      <c r="J974">
        <v>5.4524691196308601E-2</v>
      </c>
      <c r="K974" s="26" t="s">
        <v>73</v>
      </c>
      <c r="L974">
        <v>0</v>
      </c>
      <c r="M974" s="26" t="s">
        <v>752</v>
      </c>
      <c r="N974" s="26" t="s">
        <v>48924</v>
      </c>
    </row>
    <row r="975" spans="1:14" x14ac:dyDescent="0.25">
      <c r="A975" t="s">
        <v>6605</v>
      </c>
      <c r="B975" t="s">
        <v>6606</v>
      </c>
      <c r="C975" t="s">
        <v>30323</v>
      </c>
      <c r="D975" t="s">
        <v>6608</v>
      </c>
      <c r="E975" s="26" t="s">
        <v>48925</v>
      </c>
      <c r="F975" t="b">
        <v>1</v>
      </c>
      <c r="G975" s="26" t="s">
        <v>5857</v>
      </c>
      <c r="H975" s="26" t="s">
        <v>5858</v>
      </c>
      <c r="I975" s="26" t="s">
        <v>5859</v>
      </c>
      <c r="J975" s="26" t="s">
        <v>5860</v>
      </c>
      <c r="K975">
        <v>0.25</v>
      </c>
      <c r="L975">
        <v>0</v>
      </c>
      <c r="M975">
        <v>0.125</v>
      </c>
      <c r="N975" s="26" t="s">
        <v>48926</v>
      </c>
    </row>
    <row r="976" spans="1:14" x14ac:dyDescent="0.25">
      <c r="A976" t="s">
        <v>6611</v>
      </c>
      <c r="B976" t="s">
        <v>6612</v>
      </c>
      <c r="C976" t="s">
        <v>48927</v>
      </c>
      <c r="D976" t="s">
        <v>6614</v>
      </c>
      <c r="E976" s="26" t="s">
        <v>48928</v>
      </c>
      <c r="F976" t="b">
        <v>1</v>
      </c>
      <c r="G976" s="26" t="s">
        <v>28773</v>
      </c>
      <c r="H976" s="26" t="s">
        <v>30497</v>
      </c>
      <c r="I976" s="26" t="s">
        <v>30498</v>
      </c>
      <c r="J976" s="26" t="s">
        <v>30499</v>
      </c>
      <c r="K976" s="26" t="s">
        <v>6506</v>
      </c>
      <c r="L976" s="26" t="s">
        <v>714</v>
      </c>
      <c r="M976" s="26" t="s">
        <v>6506</v>
      </c>
      <c r="N976" s="26" t="s">
        <v>48929</v>
      </c>
    </row>
    <row r="977" spans="1:14" x14ac:dyDescent="0.25">
      <c r="A977" t="s">
        <v>6617</v>
      </c>
      <c r="B977" t="s">
        <v>6618</v>
      </c>
      <c r="C977" t="s">
        <v>43435</v>
      </c>
      <c r="D977" t="s">
        <v>6620</v>
      </c>
      <c r="E977" s="26" t="s">
        <v>48930</v>
      </c>
      <c r="F977" t="b">
        <v>1</v>
      </c>
      <c r="G977" s="26" t="s">
        <v>9466</v>
      </c>
      <c r="H977" s="26" t="s">
        <v>28661</v>
      </c>
      <c r="I977" s="26" t="s">
        <v>29990</v>
      </c>
      <c r="J977" s="26" t="s">
        <v>29991</v>
      </c>
      <c r="K977">
        <v>0.3</v>
      </c>
      <c r="L977" s="26" t="s">
        <v>227</v>
      </c>
      <c r="M977">
        <v>0.3</v>
      </c>
      <c r="N977" s="26" t="s">
        <v>48931</v>
      </c>
    </row>
    <row r="978" spans="1:14" x14ac:dyDescent="0.25">
      <c r="A978" t="s">
        <v>6623</v>
      </c>
      <c r="B978" t="s">
        <v>6624</v>
      </c>
      <c r="C978" t="s">
        <v>31786</v>
      </c>
      <c r="D978" t="s">
        <v>6626</v>
      </c>
      <c r="E978" s="26" t="s">
        <v>48932</v>
      </c>
      <c r="F978" t="b">
        <v>1</v>
      </c>
      <c r="G978" s="26" t="s">
        <v>3093</v>
      </c>
      <c r="H978" s="26" t="s">
        <v>28851</v>
      </c>
      <c r="I978" s="26" t="s">
        <v>29702</v>
      </c>
      <c r="J978" s="26" t="s">
        <v>29703</v>
      </c>
      <c r="K978">
        <v>0.125</v>
      </c>
      <c r="L978">
        <v>0</v>
      </c>
      <c r="M978">
        <v>0.125</v>
      </c>
      <c r="N978" s="26" t="s">
        <v>31788</v>
      </c>
    </row>
    <row r="979" spans="1:14" x14ac:dyDescent="0.25">
      <c r="A979" t="s">
        <v>6629</v>
      </c>
      <c r="B979" t="s">
        <v>6630</v>
      </c>
      <c r="C979" t="s">
        <v>48933</v>
      </c>
      <c r="D979" t="s">
        <v>6632</v>
      </c>
      <c r="E979" s="26" t="s">
        <v>48934</v>
      </c>
      <c r="F979" t="b">
        <v>1</v>
      </c>
      <c r="G979" s="26" t="s">
        <v>9466</v>
      </c>
      <c r="H979" s="26" t="s">
        <v>9467</v>
      </c>
      <c r="I979" s="26" t="s">
        <v>9468</v>
      </c>
      <c r="J979">
        <v>6.8221879807689706E-2</v>
      </c>
      <c r="K979" s="26" t="s">
        <v>382</v>
      </c>
      <c r="L979">
        <v>0.125</v>
      </c>
      <c r="M979" s="26" t="s">
        <v>423</v>
      </c>
      <c r="N979" s="26" t="s">
        <v>48935</v>
      </c>
    </row>
    <row r="980" spans="1:14" x14ac:dyDescent="0.25">
      <c r="A980" t="s">
        <v>6635</v>
      </c>
      <c r="B980" t="s">
        <v>6636</v>
      </c>
      <c r="C980" t="s">
        <v>48936</v>
      </c>
      <c r="D980" t="s">
        <v>6638</v>
      </c>
      <c r="E980" s="26" t="s">
        <v>48937</v>
      </c>
      <c r="F980" t="b">
        <v>1</v>
      </c>
      <c r="G980" s="26" t="s">
        <v>5857</v>
      </c>
      <c r="H980" s="26" t="s">
        <v>29031</v>
      </c>
      <c r="I980" s="26" t="s">
        <v>30454</v>
      </c>
      <c r="J980" s="26" t="s">
        <v>31896</v>
      </c>
      <c r="K980">
        <v>0.375</v>
      </c>
      <c r="L980" s="26" t="s">
        <v>103</v>
      </c>
      <c r="M980">
        <v>0.375</v>
      </c>
      <c r="N980" s="26" t="s">
        <v>48938</v>
      </c>
    </row>
    <row r="981" spans="1:14" x14ac:dyDescent="0.25">
      <c r="A981" t="s">
        <v>6642</v>
      </c>
      <c r="B981" t="s">
        <v>6643</v>
      </c>
      <c r="C981" t="s">
        <v>48939</v>
      </c>
      <c r="D981" t="s">
        <v>6645</v>
      </c>
      <c r="E981" s="26" t="s">
        <v>48940</v>
      </c>
      <c r="F981" t="b">
        <v>1</v>
      </c>
      <c r="G981" s="26" t="s">
        <v>378</v>
      </c>
      <c r="H981" s="26" t="s">
        <v>15943</v>
      </c>
      <c r="I981" s="26" t="s">
        <v>19745</v>
      </c>
      <c r="J981" s="26" t="s">
        <v>19746</v>
      </c>
      <c r="K981" s="26" t="s">
        <v>110</v>
      </c>
      <c r="L981" s="26" t="s">
        <v>522</v>
      </c>
      <c r="M981" s="26" t="s">
        <v>787</v>
      </c>
      <c r="N981" s="26" t="s">
        <v>48941</v>
      </c>
    </row>
    <row r="982" spans="1:14" x14ac:dyDescent="0.25">
      <c r="A982" t="s">
        <v>6651</v>
      </c>
      <c r="B982" t="s">
        <v>6652</v>
      </c>
      <c r="C982" t="s">
        <v>35170</v>
      </c>
      <c r="D982" t="s">
        <v>6654</v>
      </c>
      <c r="E982" s="26" t="s">
        <v>48942</v>
      </c>
      <c r="F982" t="b">
        <v>1</v>
      </c>
      <c r="G982" s="26" t="s">
        <v>10806</v>
      </c>
      <c r="H982">
        <v>8.4598620560367294E-2</v>
      </c>
      <c r="I982">
        <v>5.1322211376882303E-2</v>
      </c>
      <c r="J982">
        <v>4.0495158902656897E-2</v>
      </c>
      <c r="K982" s="26" t="s">
        <v>349</v>
      </c>
      <c r="L982">
        <v>0</v>
      </c>
      <c r="M982" s="26" t="s">
        <v>714</v>
      </c>
      <c r="N982" s="26" t="s">
        <v>48943</v>
      </c>
    </row>
    <row r="983" spans="1:14" x14ac:dyDescent="0.25">
      <c r="A983" t="s">
        <v>6657</v>
      </c>
      <c r="B983" t="s">
        <v>6658</v>
      </c>
      <c r="C983" t="s">
        <v>47343</v>
      </c>
      <c r="D983" t="s">
        <v>6659</v>
      </c>
      <c r="E983" s="26" t="s">
        <v>48944</v>
      </c>
      <c r="F983" t="b">
        <v>1</v>
      </c>
      <c r="G983" s="26" t="s">
        <v>9466</v>
      </c>
      <c r="H983" s="26" t="s">
        <v>29481</v>
      </c>
      <c r="I983" s="26" t="s">
        <v>31352</v>
      </c>
      <c r="J983" s="26" t="s">
        <v>31353</v>
      </c>
      <c r="K983" s="26" t="s">
        <v>2222</v>
      </c>
      <c r="L983" s="26" t="s">
        <v>347</v>
      </c>
      <c r="M983" s="26" t="s">
        <v>2222</v>
      </c>
      <c r="N983" s="26" t="s">
        <v>48945</v>
      </c>
    </row>
    <row r="984" spans="1:14" x14ac:dyDescent="0.25">
      <c r="A984" t="s">
        <v>6662</v>
      </c>
      <c r="B984" t="s">
        <v>6663</v>
      </c>
      <c r="C984" t="s">
        <v>32620</v>
      </c>
      <c r="D984" t="s">
        <v>6664</v>
      </c>
      <c r="E984" s="26" t="s">
        <v>48946</v>
      </c>
      <c r="F984" t="b">
        <v>1</v>
      </c>
      <c r="G984">
        <v>1</v>
      </c>
      <c r="H984" s="26" t="s">
        <v>15049</v>
      </c>
      <c r="I984" s="26" t="s">
        <v>2730</v>
      </c>
      <c r="J984" s="26" t="s">
        <v>1904</v>
      </c>
      <c r="K984" s="26" t="s">
        <v>1044</v>
      </c>
      <c r="L984" s="26" t="s">
        <v>714</v>
      </c>
      <c r="M984" s="26" t="s">
        <v>480</v>
      </c>
      <c r="N984" s="26" t="s">
        <v>48947</v>
      </c>
    </row>
    <row r="985" spans="1:14" x14ac:dyDescent="0.25">
      <c r="A985" t="s">
        <v>6667</v>
      </c>
      <c r="B985" t="s">
        <v>6668</v>
      </c>
      <c r="C985" t="s">
        <v>47918</v>
      </c>
      <c r="D985" t="s">
        <v>6669</v>
      </c>
      <c r="E985" s="26" t="s">
        <v>48948</v>
      </c>
      <c r="F985" t="b">
        <v>1</v>
      </c>
      <c r="G985" s="26" t="s">
        <v>39106</v>
      </c>
      <c r="H985" s="26" t="s">
        <v>31806</v>
      </c>
      <c r="I985">
        <v>3.9280134112448198E-2</v>
      </c>
      <c r="J985">
        <v>3.2587980482814603E-2</v>
      </c>
      <c r="K985" s="26" t="s">
        <v>20249</v>
      </c>
      <c r="L985">
        <v>0</v>
      </c>
      <c r="M985" s="26" t="s">
        <v>20249</v>
      </c>
      <c r="N985" s="26" t="s">
        <v>48949</v>
      </c>
    </row>
    <row r="986" spans="1:14" x14ac:dyDescent="0.25">
      <c r="A986" t="s">
        <v>6672</v>
      </c>
      <c r="B986" t="s">
        <v>6673</v>
      </c>
      <c r="C986" t="s">
        <v>48950</v>
      </c>
      <c r="D986" t="s">
        <v>6675</v>
      </c>
      <c r="E986" s="26" t="s">
        <v>48951</v>
      </c>
      <c r="F986" t="b">
        <v>1</v>
      </c>
      <c r="G986">
        <v>0.5</v>
      </c>
      <c r="H986" s="26" t="s">
        <v>9163</v>
      </c>
      <c r="I986" s="26" t="s">
        <v>20469</v>
      </c>
      <c r="J986">
        <v>6.9853420565800906E-2</v>
      </c>
      <c r="K986" s="26" t="s">
        <v>382</v>
      </c>
      <c r="L986">
        <v>0.125</v>
      </c>
      <c r="M986" s="26" t="s">
        <v>382</v>
      </c>
      <c r="N986" s="26" t="s">
        <v>48952</v>
      </c>
    </row>
    <row r="987" spans="1:14" x14ac:dyDescent="0.25">
      <c r="A987" t="s">
        <v>6678</v>
      </c>
      <c r="B987" t="s">
        <v>6679</v>
      </c>
      <c r="C987" t="s">
        <v>48953</v>
      </c>
      <c r="D987" t="s">
        <v>6681</v>
      </c>
      <c r="E987" s="26" t="s">
        <v>48954</v>
      </c>
      <c r="F987" t="b">
        <v>1</v>
      </c>
      <c r="G987">
        <v>0.75</v>
      </c>
      <c r="H987" s="26" t="s">
        <v>15049</v>
      </c>
      <c r="I987" s="26" t="s">
        <v>2730</v>
      </c>
      <c r="J987" s="26" t="s">
        <v>33431</v>
      </c>
      <c r="K987" s="26" t="s">
        <v>6506</v>
      </c>
      <c r="L987" s="26" t="s">
        <v>136</v>
      </c>
      <c r="M987" s="26" t="s">
        <v>713</v>
      </c>
      <c r="N987" s="26" t="s">
        <v>48955</v>
      </c>
    </row>
    <row r="988" spans="1:14" x14ac:dyDescent="0.25">
      <c r="A988" t="s">
        <v>6684</v>
      </c>
      <c r="B988" t="s">
        <v>6685</v>
      </c>
      <c r="C988" t="s">
        <v>47193</v>
      </c>
      <c r="D988" t="s">
        <v>6687</v>
      </c>
      <c r="E988" s="26" t="s">
        <v>48956</v>
      </c>
      <c r="F988" t="b">
        <v>1</v>
      </c>
      <c r="G988">
        <v>0.6</v>
      </c>
      <c r="H988" s="26" t="s">
        <v>2846</v>
      </c>
      <c r="I988">
        <v>9.6354097690346294E-2</v>
      </c>
      <c r="J988">
        <v>5.8739490946992101E-2</v>
      </c>
      <c r="K988" s="26" t="s">
        <v>322</v>
      </c>
      <c r="L988">
        <v>7.69230769230769E-2</v>
      </c>
      <c r="M988" s="26" t="s">
        <v>357</v>
      </c>
      <c r="N988" s="26" t="s">
        <v>48957</v>
      </c>
    </row>
    <row r="989" spans="1:14" x14ac:dyDescent="0.25">
      <c r="A989" t="s">
        <v>6691</v>
      </c>
      <c r="B989" t="s">
        <v>6692</v>
      </c>
      <c r="C989" t="s">
        <v>48958</v>
      </c>
      <c r="D989" t="s">
        <v>6694</v>
      </c>
      <c r="E989" s="26" t="s">
        <v>48959</v>
      </c>
      <c r="F989" t="b">
        <v>1</v>
      </c>
      <c r="G989" s="26" t="s">
        <v>37930</v>
      </c>
      <c r="H989" s="26" t="s">
        <v>30053</v>
      </c>
      <c r="I989">
        <v>9.5118127507996794E-2</v>
      </c>
      <c r="J989" s="26" t="s">
        <v>30054</v>
      </c>
      <c r="K989" s="26" t="s">
        <v>227</v>
      </c>
      <c r="L989">
        <v>0</v>
      </c>
      <c r="M989" s="26" t="s">
        <v>227</v>
      </c>
      <c r="N989" s="26" t="s">
        <v>48960</v>
      </c>
    </row>
    <row r="990" spans="1:14" x14ac:dyDescent="0.25">
      <c r="A990" t="s">
        <v>6697</v>
      </c>
      <c r="B990" t="s">
        <v>6698</v>
      </c>
      <c r="C990" t="s">
        <v>48961</v>
      </c>
      <c r="D990" t="s">
        <v>6700</v>
      </c>
      <c r="E990" s="26" t="s">
        <v>48962</v>
      </c>
      <c r="F990" t="b">
        <v>1</v>
      </c>
      <c r="G990" s="26" t="s">
        <v>2366</v>
      </c>
      <c r="H990">
        <v>7.4584601200410799E-2</v>
      </c>
      <c r="I990">
        <v>4.4740519789019197E-2</v>
      </c>
      <c r="J990">
        <v>3.4665771270955201E-2</v>
      </c>
      <c r="K990" s="26" t="s">
        <v>1448</v>
      </c>
      <c r="L990">
        <v>0.125</v>
      </c>
      <c r="M990" s="26" t="s">
        <v>423</v>
      </c>
      <c r="N990" s="26" t="s">
        <v>48963</v>
      </c>
    </row>
    <row r="991" spans="1:14" x14ac:dyDescent="0.25">
      <c r="A991" t="s">
        <v>6705</v>
      </c>
      <c r="B991" t="s">
        <v>6706</v>
      </c>
      <c r="C991" t="s">
        <v>48964</v>
      </c>
      <c r="D991" t="s">
        <v>6708</v>
      </c>
      <c r="E991" s="26" t="s">
        <v>48965</v>
      </c>
      <c r="F991" t="b">
        <v>1</v>
      </c>
      <c r="G991">
        <v>0.5</v>
      </c>
      <c r="H991">
        <v>8.4515425472851596E-2</v>
      </c>
      <c r="I991">
        <v>5.0697650788332903E-2</v>
      </c>
      <c r="J991" s="26" t="s">
        <v>20845</v>
      </c>
      <c r="K991" s="26" t="s">
        <v>522</v>
      </c>
      <c r="L991" s="26" t="s">
        <v>124</v>
      </c>
      <c r="M991" s="26" t="s">
        <v>123</v>
      </c>
      <c r="N991" s="26" t="s">
        <v>48966</v>
      </c>
    </row>
    <row r="992" spans="1:14" x14ac:dyDescent="0.25">
      <c r="A992" t="s">
        <v>6711</v>
      </c>
      <c r="B992" t="s">
        <v>6712</v>
      </c>
      <c r="C992" t="s">
        <v>48967</v>
      </c>
      <c r="D992" t="s">
        <v>6714</v>
      </c>
      <c r="E992" s="26" t="s">
        <v>48968</v>
      </c>
      <c r="F992" t="b">
        <v>1</v>
      </c>
      <c r="G992" s="26" t="s">
        <v>38622</v>
      </c>
      <c r="H992" s="26" t="s">
        <v>28691</v>
      </c>
      <c r="I992" s="26" t="s">
        <v>36134</v>
      </c>
      <c r="J992" s="26" t="s">
        <v>46492</v>
      </c>
      <c r="K992" s="26" t="s">
        <v>114</v>
      </c>
      <c r="L992">
        <v>0.25</v>
      </c>
      <c r="M992" s="26" t="s">
        <v>114</v>
      </c>
      <c r="N992" s="26" t="s">
        <v>48969</v>
      </c>
    </row>
    <row r="993" spans="1:14" x14ac:dyDescent="0.25">
      <c r="A993" t="s">
        <v>6717</v>
      </c>
      <c r="B993" t="s">
        <v>6718</v>
      </c>
      <c r="C993" t="s">
        <v>47815</v>
      </c>
      <c r="D993" t="s">
        <v>6720</v>
      </c>
      <c r="E993" s="26" t="s">
        <v>48970</v>
      </c>
      <c r="F993" t="b">
        <v>1</v>
      </c>
      <c r="G993" s="26" t="s">
        <v>19871</v>
      </c>
      <c r="H993" s="26" t="s">
        <v>31827</v>
      </c>
      <c r="I993">
        <v>0.36241899985228798</v>
      </c>
      <c r="J993">
        <v>0.15641055106839</v>
      </c>
      <c r="K993" s="26" t="s">
        <v>110</v>
      </c>
      <c r="L993" s="26" t="s">
        <v>125</v>
      </c>
      <c r="M993" s="26" t="s">
        <v>472</v>
      </c>
      <c r="N993" s="26" t="s">
        <v>48971</v>
      </c>
    </row>
    <row r="994" spans="1:14" x14ac:dyDescent="0.25">
      <c r="A994" t="s">
        <v>6723</v>
      </c>
      <c r="B994" t="s">
        <v>6724</v>
      </c>
      <c r="C994" t="s">
        <v>47316</v>
      </c>
      <c r="D994" t="s">
        <v>6726</v>
      </c>
      <c r="E994" s="26" t="s">
        <v>48972</v>
      </c>
      <c r="F994" t="b">
        <v>1</v>
      </c>
      <c r="G994">
        <v>1</v>
      </c>
      <c r="H994" s="26" t="s">
        <v>30308</v>
      </c>
      <c r="I994" s="26" t="s">
        <v>5739</v>
      </c>
      <c r="J994" s="26" t="s">
        <v>29473</v>
      </c>
      <c r="K994">
        <v>0.6</v>
      </c>
      <c r="L994" s="26" t="s">
        <v>1448</v>
      </c>
      <c r="M994">
        <v>0.6</v>
      </c>
      <c r="N994" s="26" t="s">
        <v>48973</v>
      </c>
    </row>
    <row r="995" spans="1:14" x14ac:dyDescent="0.25">
      <c r="A995" t="s">
        <v>6729</v>
      </c>
      <c r="B995" t="s">
        <v>6730</v>
      </c>
      <c r="C995" t="s">
        <v>48974</v>
      </c>
      <c r="D995" t="s">
        <v>6732</v>
      </c>
      <c r="E995" s="26" t="s">
        <v>48975</v>
      </c>
      <c r="F995" t="b">
        <v>1</v>
      </c>
      <c r="G995" s="26" t="s">
        <v>73</v>
      </c>
      <c r="H995" s="26" t="s">
        <v>634</v>
      </c>
      <c r="I995" s="26" t="s">
        <v>1518</v>
      </c>
      <c r="J995" s="26" t="s">
        <v>226</v>
      </c>
      <c r="K995" s="26" t="s">
        <v>311</v>
      </c>
      <c r="L995">
        <v>0</v>
      </c>
      <c r="M995">
        <v>9.9999999999999895E-2</v>
      </c>
      <c r="N995" s="26" t="s">
        <v>48976</v>
      </c>
    </row>
    <row r="996" spans="1:14" x14ac:dyDescent="0.25">
      <c r="A996" t="s">
        <v>6735</v>
      </c>
      <c r="B996" t="s">
        <v>6736</v>
      </c>
      <c r="C996" t="s">
        <v>48977</v>
      </c>
      <c r="D996" t="s">
        <v>6737</v>
      </c>
      <c r="E996" s="26" t="s">
        <v>48978</v>
      </c>
      <c r="F996" t="b">
        <v>1</v>
      </c>
      <c r="G996" s="26" t="s">
        <v>3093</v>
      </c>
      <c r="H996" s="26" t="s">
        <v>28781</v>
      </c>
      <c r="I996" s="26" t="s">
        <v>28782</v>
      </c>
      <c r="J996" s="26" t="s">
        <v>28783</v>
      </c>
      <c r="K996" s="26" t="s">
        <v>713</v>
      </c>
      <c r="L996">
        <v>0</v>
      </c>
      <c r="M996" s="26" t="s">
        <v>713</v>
      </c>
      <c r="N996" s="26" t="s">
        <v>48979</v>
      </c>
    </row>
    <row r="997" spans="1:14" x14ac:dyDescent="0.25">
      <c r="A997" t="s">
        <v>6740</v>
      </c>
      <c r="B997" t="s">
        <v>6741</v>
      </c>
      <c r="C997" t="s">
        <v>48980</v>
      </c>
      <c r="D997" t="s">
        <v>6743</v>
      </c>
      <c r="E997" s="26" t="s">
        <v>48981</v>
      </c>
      <c r="F997" t="b">
        <v>1</v>
      </c>
      <c r="G997" s="26" t="s">
        <v>5857</v>
      </c>
      <c r="H997" s="26" t="s">
        <v>26999</v>
      </c>
      <c r="I997" s="26" t="s">
        <v>27000</v>
      </c>
      <c r="J997">
        <v>7.6143109912178306E-2</v>
      </c>
      <c r="K997">
        <v>0.25</v>
      </c>
      <c r="L997">
        <v>0</v>
      </c>
      <c r="M997">
        <v>0.125</v>
      </c>
      <c r="N997" s="26" t="s">
        <v>48982</v>
      </c>
    </row>
    <row r="998" spans="1:14" x14ac:dyDescent="0.25">
      <c r="A998" t="s">
        <v>6748</v>
      </c>
      <c r="B998" t="s">
        <v>6749</v>
      </c>
      <c r="C998" t="s">
        <v>47383</v>
      </c>
      <c r="D998" t="s">
        <v>6750</v>
      </c>
      <c r="E998" s="26" t="s">
        <v>48983</v>
      </c>
      <c r="F998" t="b">
        <v>1</v>
      </c>
      <c r="G998" s="26" t="s">
        <v>3093</v>
      </c>
      <c r="H998" s="26" t="s">
        <v>29931</v>
      </c>
      <c r="I998" s="26" t="s">
        <v>29932</v>
      </c>
      <c r="J998">
        <v>7.9694054456681096E-2</v>
      </c>
      <c r="K998">
        <v>0.58823529411764697</v>
      </c>
      <c r="L998" s="26" t="s">
        <v>714</v>
      </c>
      <c r="M998" s="26" t="s">
        <v>713</v>
      </c>
      <c r="N998" s="26" t="s">
        <v>48984</v>
      </c>
    </row>
    <row r="999" spans="1:14" x14ac:dyDescent="0.25">
      <c r="A999" t="s">
        <v>6753</v>
      </c>
      <c r="B999" t="s">
        <v>6754</v>
      </c>
      <c r="C999" t="s">
        <v>47316</v>
      </c>
      <c r="D999" t="s">
        <v>6755</v>
      </c>
      <c r="E999" s="26" t="s">
        <v>48985</v>
      </c>
      <c r="F999" t="b">
        <v>1</v>
      </c>
      <c r="G999">
        <v>1</v>
      </c>
      <c r="H999" s="26" t="s">
        <v>30308</v>
      </c>
      <c r="I999" s="26" t="s">
        <v>5739</v>
      </c>
      <c r="J999" s="26" t="s">
        <v>29473</v>
      </c>
      <c r="K999">
        <v>0.375</v>
      </c>
      <c r="L999" s="26" t="s">
        <v>357</v>
      </c>
      <c r="M999">
        <v>0.375</v>
      </c>
      <c r="N999" s="26" t="s">
        <v>48986</v>
      </c>
    </row>
    <row r="1000" spans="1:14" x14ac:dyDescent="0.25">
      <c r="A1000" t="s">
        <v>6759</v>
      </c>
      <c r="B1000" t="s">
        <v>6760</v>
      </c>
      <c r="C1000" t="s">
        <v>48987</v>
      </c>
      <c r="D1000" t="s">
        <v>6762</v>
      </c>
      <c r="E1000" s="26" t="s">
        <v>48988</v>
      </c>
      <c r="F1000" t="b">
        <v>1</v>
      </c>
      <c r="G1000" s="26" t="s">
        <v>6105</v>
      </c>
      <c r="H1000">
        <v>0.81649658092772603</v>
      </c>
      <c r="I1000" s="26" t="s">
        <v>21084</v>
      </c>
      <c r="J1000" s="26" t="s">
        <v>27104</v>
      </c>
      <c r="K1000" s="26" t="s">
        <v>659</v>
      </c>
      <c r="L1000">
        <v>9.5238095238095205E-2</v>
      </c>
      <c r="M1000" s="26" t="s">
        <v>83</v>
      </c>
      <c r="N1000" s="26" t="s">
        <v>48989</v>
      </c>
    </row>
    <row r="1001" spans="1:14" x14ac:dyDescent="0.25">
      <c r="A1001" t="s">
        <v>6765</v>
      </c>
      <c r="B1001" t="s">
        <v>6766</v>
      </c>
      <c r="C1001" t="s">
        <v>47807</v>
      </c>
      <c r="D1001" t="s">
        <v>6768</v>
      </c>
      <c r="E1001" s="26" t="s">
        <v>48990</v>
      </c>
      <c r="F1001" t="b">
        <v>1</v>
      </c>
      <c r="G1001" s="26" t="s">
        <v>9466</v>
      </c>
      <c r="H1001" s="26" t="s">
        <v>26812</v>
      </c>
      <c r="I1001" s="26" t="s">
        <v>26813</v>
      </c>
      <c r="J1001" s="26" t="s">
        <v>26814</v>
      </c>
      <c r="K1001" s="26" t="s">
        <v>423</v>
      </c>
      <c r="L1001">
        <v>0.125</v>
      </c>
      <c r="M1001" s="26" t="s">
        <v>135</v>
      </c>
      <c r="N1001" s="26" t="s">
        <v>48991</v>
      </c>
    </row>
    <row r="1002" spans="1:14" x14ac:dyDescent="0.25">
      <c r="A1002" t="s">
        <v>6771</v>
      </c>
      <c r="B1002" t="s">
        <v>6772</v>
      </c>
      <c r="C1002" t="s">
        <v>48992</v>
      </c>
      <c r="D1002" t="s">
        <v>6774</v>
      </c>
      <c r="E1002" s="26" t="s">
        <v>48993</v>
      </c>
      <c r="F1002" t="b">
        <v>1</v>
      </c>
      <c r="G1002">
        <v>0.25</v>
      </c>
      <c r="H1002" s="26" t="s">
        <v>27124</v>
      </c>
      <c r="I1002">
        <v>4.0331830842785098E-2</v>
      </c>
      <c r="J1002">
        <v>3.3031643180138001E-2</v>
      </c>
      <c r="K1002" s="26" t="s">
        <v>480</v>
      </c>
      <c r="L1002">
        <v>0</v>
      </c>
      <c r="M1002" s="26" t="s">
        <v>124</v>
      </c>
      <c r="N1002">
        <v>8.51851851851851E-2</v>
      </c>
    </row>
    <row r="1003" spans="1:14" x14ac:dyDescent="0.25">
      <c r="A1003" t="s">
        <v>6778</v>
      </c>
      <c r="B1003" t="s">
        <v>6779</v>
      </c>
      <c r="C1003" t="s">
        <v>48994</v>
      </c>
      <c r="D1003" t="s">
        <v>6781</v>
      </c>
      <c r="E1003" s="26" t="s">
        <v>48995</v>
      </c>
      <c r="F1003" t="b">
        <v>1</v>
      </c>
      <c r="G1003" s="26" t="s">
        <v>110</v>
      </c>
      <c r="H1003" s="26" t="s">
        <v>2257</v>
      </c>
      <c r="I1003" s="26" t="s">
        <v>2258</v>
      </c>
      <c r="J1003">
        <v>6.6740947190414804E-2</v>
      </c>
      <c r="K1003" s="26" t="s">
        <v>463</v>
      </c>
      <c r="L1003" s="26" t="s">
        <v>236</v>
      </c>
      <c r="M1003">
        <v>0.38095238095238099</v>
      </c>
      <c r="N1003" s="26" t="s">
        <v>48996</v>
      </c>
    </row>
    <row r="1004" spans="1:14" x14ac:dyDescent="0.25">
      <c r="A1004" t="s">
        <v>6785</v>
      </c>
      <c r="B1004" t="s">
        <v>6786</v>
      </c>
      <c r="C1004" t="s">
        <v>48997</v>
      </c>
      <c r="D1004" t="s">
        <v>6787</v>
      </c>
      <c r="E1004" s="26" t="s">
        <v>48998</v>
      </c>
      <c r="F1004" t="b">
        <v>1</v>
      </c>
      <c r="G1004" s="26" t="s">
        <v>1738</v>
      </c>
      <c r="H1004" s="26" t="s">
        <v>6243</v>
      </c>
      <c r="I1004">
        <v>7.9204340451385205E-2</v>
      </c>
      <c r="J1004">
        <v>4.7904377458358099E-2</v>
      </c>
      <c r="K1004" s="26" t="s">
        <v>311</v>
      </c>
      <c r="L1004">
        <v>0</v>
      </c>
      <c r="M1004" s="26" t="s">
        <v>311</v>
      </c>
      <c r="N1004" s="26" t="s">
        <v>48999</v>
      </c>
    </row>
    <row r="1005" spans="1:14" x14ac:dyDescent="0.25">
      <c r="A1005" t="s">
        <v>6792</v>
      </c>
      <c r="B1005" t="s">
        <v>6793</v>
      </c>
      <c r="C1005" t="s">
        <v>49000</v>
      </c>
      <c r="D1005" t="s">
        <v>6795</v>
      </c>
      <c r="E1005" s="26" t="s">
        <v>49001</v>
      </c>
      <c r="F1005" t="b">
        <v>1</v>
      </c>
      <c r="G1005">
        <v>0.875</v>
      </c>
      <c r="H1005" s="26" t="s">
        <v>29165</v>
      </c>
      <c r="I1005" s="26" t="s">
        <v>9177</v>
      </c>
      <c r="J1005" s="26" t="s">
        <v>34081</v>
      </c>
      <c r="K1005" s="26" t="s">
        <v>480</v>
      </c>
      <c r="L1005">
        <v>0</v>
      </c>
      <c r="M1005" s="26" t="s">
        <v>124</v>
      </c>
      <c r="N1005" s="26" t="s">
        <v>49002</v>
      </c>
    </row>
    <row r="1006" spans="1:14" x14ac:dyDescent="0.25">
      <c r="A1006" t="s">
        <v>6799</v>
      </c>
      <c r="B1006" t="s">
        <v>6800</v>
      </c>
      <c r="C1006" t="s">
        <v>49003</v>
      </c>
      <c r="D1006" t="s">
        <v>6802</v>
      </c>
      <c r="E1006" s="26" t="s">
        <v>49004</v>
      </c>
      <c r="F1006" t="b">
        <v>1</v>
      </c>
      <c r="G1006" s="26" t="s">
        <v>38013</v>
      </c>
      <c r="H1006" s="26" t="s">
        <v>38014</v>
      </c>
      <c r="I1006">
        <v>8.6785118353526203E-2</v>
      </c>
      <c r="J1006" s="26" t="s">
        <v>38015</v>
      </c>
      <c r="K1006" s="26" t="s">
        <v>11234</v>
      </c>
      <c r="L1006" s="26" t="s">
        <v>357</v>
      </c>
      <c r="M1006" s="26" t="s">
        <v>11234</v>
      </c>
      <c r="N1006" s="26" t="s">
        <v>49005</v>
      </c>
    </row>
    <row r="1007" spans="1:14" x14ac:dyDescent="0.25">
      <c r="A1007" t="s">
        <v>6805</v>
      </c>
      <c r="B1007" t="s">
        <v>6806</v>
      </c>
      <c r="C1007" t="s">
        <v>49006</v>
      </c>
      <c r="D1007" t="s">
        <v>6808</v>
      </c>
      <c r="E1007" s="26" t="s">
        <v>49007</v>
      </c>
      <c r="F1007" t="b">
        <v>1</v>
      </c>
      <c r="G1007" s="26" t="s">
        <v>41401</v>
      </c>
      <c r="H1007">
        <v>0.38360367108329002</v>
      </c>
      <c r="I1007" s="26" t="s">
        <v>49008</v>
      </c>
      <c r="J1007">
        <v>8.1954432129892299E-2</v>
      </c>
      <c r="K1007" s="26" t="s">
        <v>20249</v>
      </c>
      <c r="L1007">
        <v>0</v>
      </c>
      <c r="M1007" s="26" t="s">
        <v>20249</v>
      </c>
      <c r="N1007" s="26" t="s">
        <v>49009</v>
      </c>
    </row>
    <row r="1008" spans="1:14" x14ac:dyDescent="0.25">
      <c r="A1008" t="s">
        <v>6812</v>
      </c>
      <c r="B1008" t="s">
        <v>6813</v>
      </c>
      <c r="C1008" t="s">
        <v>47450</v>
      </c>
      <c r="D1008" t="s">
        <v>6814</v>
      </c>
      <c r="E1008" s="26" t="s">
        <v>49010</v>
      </c>
      <c r="F1008" t="b">
        <v>1</v>
      </c>
      <c r="G1008" s="26" t="s">
        <v>5857</v>
      </c>
      <c r="H1008" s="26" t="s">
        <v>5858</v>
      </c>
      <c r="I1008" s="26" t="s">
        <v>5859</v>
      </c>
      <c r="J1008" s="26" t="s">
        <v>5860</v>
      </c>
      <c r="K1008" s="26" t="s">
        <v>480</v>
      </c>
      <c r="L1008" s="26" t="s">
        <v>714</v>
      </c>
      <c r="M1008" s="26" t="s">
        <v>480</v>
      </c>
      <c r="N1008" s="26" t="s">
        <v>49011</v>
      </c>
    </row>
    <row r="1009" spans="1:14" x14ac:dyDescent="0.25">
      <c r="A1009" t="s">
        <v>6817</v>
      </c>
      <c r="B1009" t="s">
        <v>6818</v>
      </c>
      <c r="C1009" t="s">
        <v>49012</v>
      </c>
      <c r="D1009" t="s">
        <v>6820</v>
      </c>
      <c r="E1009" s="26" t="s">
        <v>49013</v>
      </c>
      <c r="F1009" t="b">
        <v>1</v>
      </c>
      <c r="G1009">
        <v>0.8</v>
      </c>
      <c r="H1009" s="26" t="s">
        <v>5249</v>
      </c>
      <c r="I1009">
        <v>0.48428383387670598</v>
      </c>
      <c r="J1009" s="26" t="s">
        <v>11984</v>
      </c>
      <c r="K1009" s="26" t="s">
        <v>658</v>
      </c>
      <c r="L1009">
        <v>9.5238095238095205E-2</v>
      </c>
      <c r="M1009" s="26" t="s">
        <v>987</v>
      </c>
      <c r="N1009" s="26" t="s">
        <v>49014</v>
      </c>
    </row>
    <row r="1010" spans="1:14" x14ac:dyDescent="0.25">
      <c r="A1010" t="s">
        <v>6824</v>
      </c>
      <c r="B1010" t="s">
        <v>6825</v>
      </c>
      <c r="C1010" t="s">
        <v>49015</v>
      </c>
      <c r="D1010" t="s">
        <v>6827</v>
      </c>
      <c r="E1010" s="26" t="s">
        <v>49016</v>
      </c>
      <c r="F1010" t="b">
        <v>1</v>
      </c>
      <c r="G1010" s="26" t="s">
        <v>38529</v>
      </c>
      <c r="H1010" s="26" t="s">
        <v>29382</v>
      </c>
      <c r="I1010" s="26" t="s">
        <v>29383</v>
      </c>
      <c r="J1010" s="26" t="s">
        <v>29384</v>
      </c>
      <c r="K1010" s="26" t="s">
        <v>480</v>
      </c>
      <c r="L1010">
        <v>0</v>
      </c>
      <c r="M1010" s="26" t="s">
        <v>124</v>
      </c>
      <c r="N1010" s="26" t="s">
        <v>49017</v>
      </c>
    </row>
    <row r="1011" spans="1:14" x14ac:dyDescent="0.25">
      <c r="A1011" t="s">
        <v>6830</v>
      </c>
      <c r="B1011" t="s">
        <v>6831</v>
      </c>
      <c r="C1011" t="s">
        <v>49018</v>
      </c>
      <c r="D1011" t="s">
        <v>6833</v>
      </c>
      <c r="E1011" s="26" t="s">
        <v>49019</v>
      </c>
      <c r="F1011" t="b">
        <v>1</v>
      </c>
      <c r="G1011" s="26" t="s">
        <v>38132</v>
      </c>
      <c r="H1011" s="26" t="s">
        <v>33202</v>
      </c>
      <c r="I1011" s="26" t="s">
        <v>34151</v>
      </c>
      <c r="J1011">
        <v>9.2503794429615302E-2</v>
      </c>
      <c r="K1011" s="26" t="s">
        <v>114</v>
      </c>
      <c r="L1011" s="26" t="s">
        <v>28684</v>
      </c>
      <c r="M1011" s="26" t="s">
        <v>114</v>
      </c>
      <c r="N1011" s="26" t="s">
        <v>49020</v>
      </c>
    </row>
    <row r="1012" spans="1:14" x14ac:dyDescent="0.25">
      <c r="A1012" t="s">
        <v>6836</v>
      </c>
      <c r="B1012" t="s">
        <v>6837</v>
      </c>
      <c r="C1012" t="s">
        <v>49021</v>
      </c>
      <c r="D1012" t="s">
        <v>6839</v>
      </c>
      <c r="E1012">
        <v>0.694797091312781</v>
      </c>
      <c r="F1012" t="b">
        <v>1</v>
      </c>
      <c r="G1012" s="26" t="s">
        <v>38788</v>
      </c>
      <c r="H1012" s="26" t="s">
        <v>31015</v>
      </c>
      <c r="I1012">
        <v>9.92099830788786E-2</v>
      </c>
      <c r="J1012">
        <v>6.8460467607647499E-2</v>
      </c>
      <c r="K1012" s="26" t="s">
        <v>103</v>
      </c>
      <c r="L1012">
        <v>0</v>
      </c>
      <c r="M1012" s="26" t="s">
        <v>103</v>
      </c>
      <c r="N1012" s="26" t="s">
        <v>49022</v>
      </c>
    </row>
    <row r="1013" spans="1:14" x14ac:dyDescent="0.25">
      <c r="A1013" t="s">
        <v>6842</v>
      </c>
      <c r="B1013" t="s">
        <v>6843</v>
      </c>
      <c r="C1013" t="s">
        <v>49023</v>
      </c>
      <c r="D1013" t="s">
        <v>6845</v>
      </c>
      <c r="E1013" s="26" t="s">
        <v>49024</v>
      </c>
      <c r="F1013" t="b">
        <v>1</v>
      </c>
      <c r="G1013" s="26" t="s">
        <v>28773</v>
      </c>
      <c r="H1013" s="26" t="s">
        <v>29481</v>
      </c>
      <c r="I1013" s="26" t="s">
        <v>2367</v>
      </c>
      <c r="J1013" s="26" t="s">
        <v>30205</v>
      </c>
      <c r="K1013" s="26" t="s">
        <v>480</v>
      </c>
      <c r="L1013">
        <v>0</v>
      </c>
      <c r="M1013" s="26" t="s">
        <v>480</v>
      </c>
      <c r="N1013" s="26" t="s">
        <v>49025</v>
      </c>
    </row>
    <row r="1014" spans="1:14" x14ac:dyDescent="0.25">
      <c r="A1014" t="s">
        <v>6849</v>
      </c>
      <c r="B1014" t="s">
        <v>6850</v>
      </c>
      <c r="C1014" t="s">
        <v>47316</v>
      </c>
      <c r="D1014" t="s">
        <v>6851</v>
      </c>
      <c r="E1014" s="26" t="s">
        <v>49026</v>
      </c>
      <c r="F1014" t="b">
        <v>1</v>
      </c>
      <c r="G1014" s="26" t="s">
        <v>28773</v>
      </c>
      <c r="H1014" s="26" t="s">
        <v>30680</v>
      </c>
      <c r="I1014" s="26" t="s">
        <v>32882</v>
      </c>
      <c r="J1014" s="26" t="s">
        <v>49027</v>
      </c>
      <c r="K1014">
        <v>0.6</v>
      </c>
      <c r="L1014" s="26" t="s">
        <v>423</v>
      </c>
      <c r="M1014">
        <v>0.5</v>
      </c>
      <c r="N1014" s="26" t="s">
        <v>49028</v>
      </c>
    </row>
    <row r="1015" spans="1:14" x14ac:dyDescent="0.25">
      <c r="A1015" t="s">
        <v>6854</v>
      </c>
      <c r="B1015" t="s">
        <v>6855</v>
      </c>
      <c r="C1015" t="s">
        <v>30323</v>
      </c>
      <c r="D1015" t="s">
        <v>6856</v>
      </c>
      <c r="E1015" s="26" t="s">
        <v>49029</v>
      </c>
      <c r="F1015" t="b">
        <v>1</v>
      </c>
      <c r="G1015" s="26" t="s">
        <v>38166</v>
      </c>
      <c r="H1015" s="26" t="s">
        <v>30170</v>
      </c>
      <c r="I1015" s="26" t="s">
        <v>30171</v>
      </c>
      <c r="J1015">
        <v>6.6006779201116306E-2</v>
      </c>
      <c r="K1015">
        <v>0.25</v>
      </c>
      <c r="L1015">
        <v>0</v>
      </c>
      <c r="M1015">
        <v>0.25</v>
      </c>
      <c r="N1015" s="26" t="s">
        <v>49030</v>
      </c>
    </row>
    <row r="1016" spans="1:14" x14ac:dyDescent="0.25">
      <c r="A1016" t="s">
        <v>6859</v>
      </c>
      <c r="B1016" t="s">
        <v>6860</v>
      </c>
      <c r="C1016" t="s">
        <v>49031</v>
      </c>
      <c r="D1016" t="s">
        <v>6862</v>
      </c>
      <c r="E1016" s="26" t="s">
        <v>49032</v>
      </c>
      <c r="F1016" t="b">
        <v>1</v>
      </c>
      <c r="G1016" s="26" t="s">
        <v>132</v>
      </c>
      <c r="H1016" s="26" t="s">
        <v>133</v>
      </c>
      <c r="I1016" s="26" t="s">
        <v>134</v>
      </c>
      <c r="J1016">
        <v>6.2389860721175E-2</v>
      </c>
      <c r="K1016" s="26" t="s">
        <v>201</v>
      </c>
      <c r="L1016">
        <v>0</v>
      </c>
      <c r="M1016" s="26" t="s">
        <v>752</v>
      </c>
      <c r="N1016">
        <v>0.24140448919419399</v>
      </c>
    </row>
    <row r="1017" spans="1:14" x14ac:dyDescent="0.25">
      <c r="A1017" t="s">
        <v>6865</v>
      </c>
      <c r="B1017" t="s">
        <v>6866</v>
      </c>
      <c r="C1017" t="s">
        <v>49033</v>
      </c>
      <c r="D1017" t="s">
        <v>6867</v>
      </c>
      <c r="E1017" s="26" t="s">
        <v>49034</v>
      </c>
      <c r="F1017" t="b">
        <v>1</v>
      </c>
      <c r="G1017">
        <v>0.25</v>
      </c>
      <c r="H1017" s="26" t="s">
        <v>27124</v>
      </c>
      <c r="I1017">
        <v>4.0331830842785098E-2</v>
      </c>
      <c r="J1017">
        <v>3.3031643180138001E-2</v>
      </c>
      <c r="K1017" s="26" t="s">
        <v>124</v>
      </c>
      <c r="L1017">
        <v>0</v>
      </c>
      <c r="M1017" s="26" t="s">
        <v>124</v>
      </c>
      <c r="N1017">
        <v>9.9326599326599305E-2</v>
      </c>
    </row>
    <row r="1018" spans="1:14" x14ac:dyDescent="0.25">
      <c r="A1018" t="s">
        <v>6871</v>
      </c>
      <c r="B1018" t="s">
        <v>6872</v>
      </c>
      <c r="C1018" t="s">
        <v>49035</v>
      </c>
      <c r="D1018" t="s">
        <v>6874</v>
      </c>
      <c r="E1018" s="26" t="s">
        <v>49036</v>
      </c>
      <c r="F1018" t="b">
        <v>1</v>
      </c>
      <c r="G1018" s="26" t="s">
        <v>110</v>
      </c>
      <c r="H1018">
        <v>0.5</v>
      </c>
      <c r="I1018" s="26" t="s">
        <v>3255</v>
      </c>
      <c r="J1018" s="26" t="s">
        <v>3256</v>
      </c>
      <c r="K1018" s="26" t="s">
        <v>180</v>
      </c>
      <c r="L1018">
        <v>0.125</v>
      </c>
      <c r="M1018" s="26" t="s">
        <v>180</v>
      </c>
      <c r="N1018" s="26" t="s">
        <v>49037</v>
      </c>
    </row>
    <row r="1019" spans="1:14" x14ac:dyDescent="0.25">
      <c r="A1019" t="s">
        <v>6881</v>
      </c>
      <c r="B1019" t="s">
        <v>6882</v>
      </c>
      <c r="C1019" t="s">
        <v>49038</v>
      </c>
      <c r="D1019" t="s">
        <v>6884</v>
      </c>
      <c r="E1019" s="26" t="s">
        <v>49039</v>
      </c>
      <c r="F1019" t="b">
        <v>1</v>
      </c>
      <c r="G1019" s="26" t="s">
        <v>6105</v>
      </c>
      <c r="H1019">
        <v>0.81649658092772603</v>
      </c>
      <c r="I1019" s="26" t="s">
        <v>23641</v>
      </c>
      <c r="J1019" s="26" t="s">
        <v>24166</v>
      </c>
      <c r="K1019" s="26" t="s">
        <v>125</v>
      </c>
      <c r="L1019" s="26" t="s">
        <v>124</v>
      </c>
      <c r="M1019" s="26" t="s">
        <v>125</v>
      </c>
      <c r="N1019" s="26" t="s">
        <v>49040</v>
      </c>
    </row>
    <row r="1020" spans="1:14" x14ac:dyDescent="0.25">
      <c r="A1020" t="s">
        <v>6887</v>
      </c>
      <c r="B1020" t="s">
        <v>6888</v>
      </c>
      <c r="C1020" t="s">
        <v>47773</v>
      </c>
      <c r="D1020" t="s">
        <v>6889</v>
      </c>
      <c r="E1020" s="26" t="s">
        <v>49041</v>
      </c>
      <c r="F1020" t="b">
        <v>1</v>
      </c>
      <c r="G1020">
        <v>0.875</v>
      </c>
      <c r="H1020" s="26" t="s">
        <v>18659</v>
      </c>
      <c r="I1020" s="26" t="s">
        <v>19745</v>
      </c>
      <c r="J1020" s="26" t="s">
        <v>30694</v>
      </c>
      <c r="K1020" s="26" t="s">
        <v>123</v>
      </c>
      <c r="L1020" s="26" t="s">
        <v>480</v>
      </c>
      <c r="M1020" s="26" t="s">
        <v>125</v>
      </c>
      <c r="N1020" s="26" t="s">
        <v>49042</v>
      </c>
    </row>
    <row r="1021" spans="1:14" x14ac:dyDescent="0.25">
      <c r="A1021" t="s">
        <v>6892</v>
      </c>
      <c r="B1021" t="s">
        <v>6893</v>
      </c>
      <c r="C1021" t="s">
        <v>48449</v>
      </c>
      <c r="D1021" t="s">
        <v>6894</v>
      </c>
      <c r="E1021" s="26" t="s">
        <v>49043</v>
      </c>
      <c r="F1021" t="b">
        <v>1</v>
      </c>
      <c r="G1021">
        <v>0.625</v>
      </c>
      <c r="H1021" s="26" t="s">
        <v>26985</v>
      </c>
      <c r="I1021" s="26" t="s">
        <v>26986</v>
      </c>
      <c r="J1021">
        <v>7.3860999559306001E-2</v>
      </c>
      <c r="K1021" s="26" t="s">
        <v>123</v>
      </c>
      <c r="L1021">
        <v>0</v>
      </c>
      <c r="M1021" s="26" t="s">
        <v>125</v>
      </c>
      <c r="N1021" s="26" t="s">
        <v>49044</v>
      </c>
    </row>
    <row r="1022" spans="1:14" x14ac:dyDescent="0.25">
      <c r="A1022" t="s">
        <v>6897</v>
      </c>
      <c r="B1022" t="s">
        <v>6898</v>
      </c>
      <c r="C1022" t="s">
        <v>49045</v>
      </c>
      <c r="D1022" t="s">
        <v>6900</v>
      </c>
      <c r="E1022" s="26" t="s">
        <v>49046</v>
      </c>
      <c r="F1022" t="b">
        <v>1</v>
      </c>
      <c r="G1022" s="26" t="s">
        <v>5857</v>
      </c>
      <c r="H1022" s="26" t="s">
        <v>5858</v>
      </c>
      <c r="I1022" s="26" t="s">
        <v>5859</v>
      </c>
      <c r="J1022" s="26" t="s">
        <v>5860</v>
      </c>
      <c r="K1022" s="26" t="s">
        <v>4457</v>
      </c>
      <c r="L1022" s="26" t="s">
        <v>103</v>
      </c>
      <c r="M1022">
        <v>0.5</v>
      </c>
      <c r="N1022" s="26" t="s">
        <v>49047</v>
      </c>
    </row>
    <row r="1023" spans="1:14" x14ac:dyDescent="0.25">
      <c r="A1023" t="s">
        <v>6904</v>
      </c>
      <c r="B1023" t="s">
        <v>6905</v>
      </c>
      <c r="C1023" t="s">
        <v>49048</v>
      </c>
      <c r="D1023" t="s">
        <v>6906</v>
      </c>
      <c r="E1023" s="26" t="s">
        <v>49049</v>
      </c>
      <c r="F1023" t="b">
        <v>1</v>
      </c>
      <c r="G1023" s="26" t="s">
        <v>3093</v>
      </c>
      <c r="H1023" s="26" t="s">
        <v>29623</v>
      </c>
      <c r="I1023" s="26" t="s">
        <v>29624</v>
      </c>
      <c r="J1023" s="26" t="s">
        <v>34230</v>
      </c>
      <c r="K1023" s="26" t="s">
        <v>4457</v>
      </c>
      <c r="L1023" s="26" t="s">
        <v>322</v>
      </c>
      <c r="M1023" s="26" t="s">
        <v>4457</v>
      </c>
      <c r="N1023" s="26" t="s">
        <v>49050</v>
      </c>
    </row>
    <row r="1024" spans="1:14" x14ac:dyDescent="0.25">
      <c r="A1024" t="s">
        <v>6911</v>
      </c>
      <c r="B1024" t="s">
        <v>6912</v>
      </c>
      <c r="C1024" t="s">
        <v>49051</v>
      </c>
      <c r="D1024" t="s">
        <v>6914</v>
      </c>
      <c r="E1024" s="26" t="s">
        <v>49052</v>
      </c>
      <c r="F1024" t="b">
        <v>1</v>
      </c>
      <c r="G1024">
        <v>0.7</v>
      </c>
      <c r="H1024" s="26" t="s">
        <v>512</v>
      </c>
      <c r="I1024" s="26" t="s">
        <v>5997</v>
      </c>
      <c r="J1024" s="26" t="s">
        <v>6511</v>
      </c>
      <c r="K1024" s="26" t="s">
        <v>71</v>
      </c>
      <c r="L1024">
        <v>9.9999999999999895E-2</v>
      </c>
      <c r="M1024" s="26" t="s">
        <v>71</v>
      </c>
      <c r="N1024">
        <v>0.244616511610871</v>
      </c>
    </row>
    <row r="1025" spans="1:14" x14ac:dyDescent="0.25">
      <c r="A1025" t="s">
        <v>6916</v>
      </c>
      <c r="B1025" t="s">
        <v>6917</v>
      </c>
      <c r="C1025" t="s">
        <v>49053</v>
      </c>
      <c r="D1025" t="s">
        <v>6919</v>
      </c>
      <c r="E1025" s="26" t="s">
        <v>49054</v>
      </c>
      <c r="F1025" t="b">
        <v>1</v>
      </c>
      <c r="G1025" s="26" t="s">
        <v>37930</v>
      </c>
      <c r="H1025">
        <v>7.3336674513133707E-2</v>
      </c>
      <c r="I1025" s="26" t="s">
        <v>29126</v>
      </c>
      <c r="J1025" s="26" t="s">
        <v>29127</v>
      </c>
      <c r="K1025">
        <v>0.25</v>
      </c>
      <c r="L1025">
        <v>0</v>
      </c>
      <c r="M1025">
        <v>0.25</v>
      </c>
      <c r="N1025" s="26" t="s">
        <v>49055</v>
      </c>
    </row>
    <row r="1026" spans="1:14" x14ac:dyDescent="0.25">
      <c r="A1026" t="s">
        <v>6923</v>
      </c>
      <c r="B1026" t="s">
        <v>6924</v>
      </c>
      <c r="C1026" t="s">
        <v>49056</v>
      </c>
      <c r="D1026" t="s">
        <v>6925</v>
      </c>
      <c r="E1026" s="26" t="s">
        <v>49057</v>
      </c>
      <c r="F1026" t="b">
        <v>1</v>
      </c>
      <c r="G1026">
        <v>1</v>
      </c>
      <c r="H1026" s="26" t="s">
        <v>30308</v>
      </c>
      <c r="I1026" s="26" t="s">
        <v>33627</v>
      </c>
      <c r="J1026">
        <v>0.69144156928388201</v>
      </c>
      <c r="K1026" s="26" t="s">
        <v>1677</v>
      </c>
      <c r="L1026" s="26" t="s">
        <v>713</v>
      </c>
      <c r="M1026" s="26" t="s">
        <v>1677</v>
      </c>
      <c r="N1026" s="26" t="s">
        <v>49058</v>
      </c>
    </row>
    <row r="1027" spans="1:14" x14ac:dyDescent="0.25">
      <c r="A1027" t="s">
        <v>6930</v>
      </c>
      <c r="B1027" t="s">
        <v>6931</v>
      </c>
      <c r="C1027" t="s">
        <v>49059</v>
      </c>
      <c r="D1027" t="s">
        <v>6933</v>
      </c>
      <c r="E1027" s="26" t="s">
        <v>49060</v>
      </c>
      <c r="F1027" t="b">
        <v>1</v>
      </c>
      <c r="G1027" s="26" t="s">
        <v>378</v>
      </c>
      <c r="H1027" s="26" t="s">
        <v>379</v>
      </c>
      <c r="I1027" s="26" t="s">
        <v>7690</v>
      </c>
      <c r="J1027" s="26" t="s">
        <v>7691</v>
      </c>
      <c r="K1027" s="26" t="s">
        <v>1448</v>
      </c>
      <c r="L1027">
        <v>0.25</v>
      </c>
      <c r="M1027" s="26" t="s">
        <v>180</v>
      </c>
      <c r="N1027" s="26" t="s">
        <v>49061</v>
      </c>
    </row>
    <row r="1028" spans="1:14" x14ac:dyDescent="0.25">
      <c r="A1028" t="s">
        <v>6936</v>
      </c>
      <c r="B1028" t="s">
        <v>6937</v>
      </c>
      <c r="C1028" t="s">
        <v>49062</v>
      </c>
      <c r="D1028" t="s">
        <v>6939</v>
      </c>
      <c r="E1028" s="26" t="s">
        <v>49063</v>
      </c>
      <c r="F1028" t="b">
        <v>1</v>
      </c>
      <c r="G1028">
        <v>0.625</v>
      </c>
      <c r="H1028" s="26" t="s">
        <v>26985</v>
      </c>
      <c r="I1028" s="26" t="s">
        <v>26986</v>
      </c>
      <c r="J1028">
        <v>7.3860999559306001E-2</v>
      </c>
      <c r="K1028" s="26" t="s">
        <v>714</v>
      </c>
      <c r="L1028">
        <v>0</v>
      </c>
      <c r="M1028" s="26" t="s">
        <v>714</v>
      </c>
      <c r="N1028" s="26" t="s">
        <v>49064</v>
      </c>
    </row>
    <row r="1029" spans="1:14" x14ac:dyDescent="0.25">
      <c r="A1029" t="s">
        <v>6942</v>
      </c>
      <c r="B1029" t="s">
        <v>6943</v>
      </c>
      <c r="C1029" t="s">
        <v>47276</v>
      </c>
      <c r="D1029" t="s">
        <v>6945</v>
      </c>
      <c r="E1029" s="26" t="s">
        <v>49065</v>
      </c>
      <c r="F1029" t="b">
        <v>1</v>
      </c>
      <c r="G1029" s="26" t="s">
        <v>38463</v>
      </c>
      <c r="H1029" s="26" t="s">
        <v>28837</v>
      </c>
      <c r="I1029">
        <v>9.9787370335084405E-2</v>
      </c>
      <c r="J1029">
        <v>6.7014444709657506E-2</v>
      </c>
      <c r="K1029" s="26" t="s">
        <v>124</v>
      </c>
      <c r="L1029">
        <v>0</v>
      </c>
      <c r="M1029" s="26" t="s">
        <v>124</v>
      </c>
      <c r="N1029" s="26" t="s">
        <v>49066</v>
      </c>
    </row>
    <row r="1030" spans="1:14" x14ac:dyDescent="0.25">
      <c r="A1030" t="s">
        <v>6948</v>
      </c>
      <c r="B1030" t="s">
        <v>6949</v>
      </c>
      <c r="C1030" t="s">
        <v>49067</v>
      </c>
      <c r="D1030" t="s">
        <v>6950</v>
      </c>
      <c r="E1030" s="26" t="s">
        <v>49068</v>
      </c>
      <c r="F1030" t="b">
        <v>1</v>
      </c>
      <c r="G1030" s="26" t="s">
        <v>681</v>
      </c>
      <c r="H1030" s="26" t="s">
        <v>2931</v>
      </c>
      <c r="I1030" s="26" t="s">
        <v>5096</v>
      </c>
      <c r="J1030" s="26" t="s">
        <v>49069</v>
      </c>
      <c r="K1030" s="26" t="s">
        <v>472</v>
      </c>
      <c r="L1030" s="26" t="s">
        <v>236</v>
      </c>
      <c r="M1030" s="26" t="s">
        <v>160</v>
      </c>
      <c r="N1030" s="26" t="s">
        <v>49070</v>
      </c>
    </row>
    <row r="1031" spans="1:14" x14ac:dyDescent="0.25">
      <c r="A1031" t="s">
        <v>6954</v>
      </c>
      <c r="B1031" t="s">
        <v>6955</v>
      </c>
      <c r="C1031" t="s">
        <v>49071</v>
      </c>
      <c r="D1031" t="s">
        <v>6957</v>
      </c>
      <c r="E1031" s="26" t="s">
        <v>49072</v>
      </c>
      <c r="F1031" t="b">
        <v>1</v>
      </c>
      <c r="G1031" s="26" t="s">
        <v>110</v>
      </c>
      <c r="H1031">
        <v>0.40824829046386302</v>
      </c>
      <c r="I1031" s="26" t="s">
        <v>9731</v>
      </c>
      <c r="J1031" s="26" t="s">
        <v>9732</v>
      </c>
      <c r="K1031" s="26" t="s">
        <v>180</v>
      </c>
      <c r="L1031">
        <v>0</v>
      </c>
      <c r="M1031" s="26" t="s">
        <v>1007</v>
      </c>
      <c r="N1031" s="26" t="s">
        <v>49073</v>
      </c>
    </row>
    <row r="1032" spans="1:14" x14ac:dyDescent="0.25">
      <c r="A1032" t="s">
        <v>6960</v>
      </c>
      <c r="B1032" t="s">
        <v>6961</v>
      </c>
      <c r="C1032" t="s">
        <v>47343</v>
      </c>
      <c r="D1032" t="s">
        <v>6962</v>
      </c>
      <c r="E1032" s="26" t="s">
        <v>49074</v>
      </c>
      <c r="F1032" t="b">
        <v>1</v>
      </c>
      <c r="G1032" s="26" t="s">
        <v>9466</v>
      </c>
      <c r="H1032" s="26" t="s">
        <v>26812</v>
      </c>
      <c r="I1032" s="26" t="s">
        <v>30763</v>
      </c>
      <c r="J1032">
        <v>8.1129944866164996E-2</v>
      </c>
      <c r="K1032" s="26" t="s">
        <v>1448</v>
      </c>
      <c r="L1032">
        <v>0.125</v>
      </c>
      <c r="M1032" s="26" t="s">
        <v>1448</v>
      </c>
      <c r="N1032" s="26" t="s">
        <v>49075</v>
      </c>
    </row>
    <row r="1033" spans="1:14" x14ac:dyDescent="0.25">
      <c r="A1033" t="s">
        <v>6965</v>
      </c>
      <c r="B1033" t="s">
        <v>6966</v>
      </c>
      <c r="C1033" t="s">
        <v>49076</v>
      </c>
      <c r="D1033" t="s">
        <v>6968</v>
      </c>
      <c r="E1033" s="26" t="s">
        <v>49077</v>
      </c>
      <c r="F1033" t="b">
        <v>1</v>
      </c>
      <c r="G1033" s="26" t="s">
        <v>114</v>
      </c>
      <c r="H1033" s="26" t="s">
        <v>8045</v>
      </c>
      <c r="I1033">
        <v>9.4815146433133199E-2</v>
      </c>
      <c r="J1033">
        <v>6.0307253604077599E-2</v>
      </c>
      <c r="K1033" s="26" t="s">
        <v>92</v>
      </c>
      <c r="L1033">
        <v>0</v>
      </c>
      <c r="M1033" s="26" t="s">
        <v>92</v>
      </c>
      <c r="N1033" s="26" t="s">
        <v>49078</v>
      </c>
    </row>
    <row r="1034" spans="1:14" x14ac:dyDescent="0.25">
      <c r="A1034" t="s">
        <v>6971</v>
      </c>
      <c r="B1034" t="s">
        <v>6972</v>
      </c>
      <c r="C1034" t="s">
        <v>30323</v>
      </c>
      <c r="D1034" t="s">
        <v>6973</v>
      </c>
      <c r="E1034" s="26" t="s">
        <v>49079</v>
      </c>
      <c r="F1034" t="b">
        <v>1</v>
      </c>
      <c r="G1034" s="26" t="s">
        <v>37930</v>
      </c>
      <c r="H1034" s="26" t="s">
        <v>28792</v>
      </c>
      <c r="I1034" s="26" t="s">
        <v>28793</v>
      </c>
      <c r="J1034">
        <v>7.4236679375005096E-2</v>
      </c>
      <c r="K1034">
        <v>0.375</v>
      </c>
      <c r="L1034" s="26" t="s">
        <v>777</v>
      </c>
      <c r="M1034">
        <v>0.375</v>
      </c>
      <c r="N1034">
        <v>0.31350233991974702</v>
      </c>
    </row>
    <row r="1035" spans="1:14" x14ac:dyDescent="0.25">
      <c r="A1035" t="s">
        <v>6976</v>
      </c>
      <c r="B1035" t="s">
        <v>6977</v>
      </c>
      <c r="C1035" t="s">
        <v>49080</v>
      </c>
      <c r="D1035" t="s">
        <v>6979</v>
      </c>
      <c r="E1035">
        <v>0.529754131845244</v>
      </c>
      <c r="F1035" t="b">
        <v>1</v>
      </c>
      <c r="G1035" s="26" t="s">
        <v>110</v>
      </c>
      <c r="H1035">
        <v>0.5</v>
      </c>
      <c r="I1035" s="26" t="s">
        <v>6081</v>
      </c>
      <c r="J1035">
        <v>8.7836026197139594E-2</v>
      </c>
      <c r="K1035">
        <v>0.5</v>
      </c>
      <c r="L1035">
        <v>0</v>
      </c>
      <c r="M1035" s="26" t="s">
        <v>136</v>
      </c>
      <c r="N1035" s="26" t="s">
        <v>49081</v>
      </c>
    </row>
    <row r="1036" spans="1:14" x14ac:dyDescent="0.25">
      <c r="A1036" t="s">
        <v>6983</v>
      </c>
      <c r="B1036" t="s">
        <v>6984</v>
      </c>
      <c r="C1036" t="s">
        <v>30323</v>
      </c>
      <c r="D1036" t="s">
        <v>6986</v>
      </c>
      <c r="E1036" s="26" t="s">
        <v>49082</v>
      </c>
      <c r="F1036" t="b">
        <v>1</v>
      </c>
      <c r="G1036" s="26" t="s">
        <v>3093</v>
      </c>
      <c r="H1036" s="26" t="s">
        <v>28851</v>
      </c>
      <c r="I1036" s="26" t="s">
        <v>28852</v>
      </c>
      <c r="J1036" s="26" t="s">
        <v>28853</v>
      </c>
      <c r="K1036">
        <v>0.5</v>
      </c>
      <c r="L1036" s="26" t="s">
        <v>777</v>
      </c>
      <c r="M1036">
        <v>0.5</v>
      </c>
      <c r="N1036" s="26" t="s">
        <v>49083</v>
      </c>
    </row>
    <row r="1037" spans="1:14" x14ac:dyDescent="0.25">
      <c r="A1037" t="s">
        <v>6993</v>
      </c>
      <c r="B1037" t="s">
        <v>6994</v>
      </c>
      <c r="C1037" t="s">
        <v>47234</v>
      </c>
      <c r="D1037" t="s">
        <v>6995</v>
      </c>
      <c r="E1037" s="26" t="s">
        <v>49084</v>
      </c>
      <c r="F1037" t="b">
        <v>1</v>
      </c>
      <c r="G1037" s="26" t="s">
        <v>38788</v>
      </c>
      <c r="H1037" s="26" t="s">
        <v>31015</v>
      </c>
      <c r="I1037">
        <v>9.92099830788786E-2</v>
      </c>
      <c r="J1037">
        <v>6.8460467607647499E-2</v>
      </c>
      <c r="K1037">
        <v>0.4</v>
      </c>
      <c r="L1037" s="26" t="s">
        <v>5999</v>
      </c>
      <c r="M1037">
        <v>0.4</v>
      </c>
      <c r="N1037" s="26" t="s">
        <v>49085</v>
      </c>
    </row>
    <row r="1038" spans="1:14" x14ac:dyDescent="0.25">
      <c r="A1038" t="s">
        <v>6999</v>
      </c>
      <c r="B1038" t="s">
        <v>7000</v>
      </c>
      <c r="C1038" t="s">
        <v>49086</v>
      </c>
      <c r="D1038" t="s">
        <v>7002</v>
      </c>
      <c r="E1038" s="26" t="s">
        <v>49087</v>
      </c>
      <c r="F1038" t="b">
        <v>1</v>
      </c>
      <c r="G1038" s="26" t="s">
        <v>114</v>
      </c>
      <c r="H1038" s="26" t="s">
        <v>8045</v>
      </c>
      <c r="I1038">
        <v>9.4815146433133199E-2</v>
      </c>
      <c r="J1038">
        <v>6.0307253604077599E-2</v>
      </c>
      <c r="K1038">
        <v>0.3</v>
      </c>
      <c r="L1038" s="26" t="s">
        <v>743</v>
      </c>
      <c r="M1038" s="26" t="s">
        <v>311</v>
      </c>
      <c r="N1038" s="26" t="s">
        <v>49088</v>
      </c>
    </row>
    <row r="1039" spans="1:14" x14ac:dyDescent="0.25">
      <c r="A1039" t="s">
        <v>7005</v>
      </c>
      <c r="B1039" t="s">
        <v>7006</v>
      </c>
      <c r="C1039" t="s">
        <v>30323</v>
      </c>
      <c r="D1039" t="s">
        <v>7007</v>
      </c>
      <c r="E1039" s="26" t="s">
        <v>49089</v>
      </c>
      <c r="F1039" t="b">
        <v>1</v>
      </c>
      <c r="G1039" s="26" t="s">
        <v>5857</v>
      </c>
      <c r="H1039" s="26" t="s">
        <v>29031</v>
      </c>
      <c r="I1039" s="26" t="s">
        <v>31456</v>
      </c>
      <c r="J1039" s="26" t="s">
        <v>31457</v>
      </c>
      <c r="K1039" s="26" t="s">
        <v>347</v>
      </c>
      <c r="L1039" s="26" t="s">
        <v>1473</v>
      </c>
      <c r="M1039" s="26" t="s">
        <v>136</v>
      </c>
      <c r="N1039" s="26" t="s">
        <v>49090</v>
      </c>
    </row>
    <row r="1040" spans="1:14" x14ac:dyDescent="0.25">
      <c r="A1040" t="s">
        <v>7010</v>
      </c>
      <c r="B1040" t="s">
        <v>7011</v>
      </c>
      <c r="C1040" t="s">
        <v>49091</v>
      </c>
      <c r="D1040" t="s">
        <v>7013</v>
      </c>
      <c r="E1040" s="26" t="s">
        <v>49092</v>
      </c>
      <c r="F1040" t="b">
        <v>1</v>
      </c>
      <c r="G1040" s="26" t="s">
        <v>6105</v>
      </c>
      <c r="H1040" s="26" t="s">
        <v>6106</v>
      </c>
      <c r="I1040" s="26" t="s">
        <v>25035</v>
      </c>
      <c r="J1040" s="26" t="s">
        <v>25036</v>
      </c>
      <c r="K1040" s="26" t="s">
        <v>103</v>
      </c>
      <c r="L1040" s="26" t="s">
        <v>236</v>
      </c>
      <c r="M1040" s="26" t="s">
        <v>103</v>
      </c>
      <c r="N1040" s="26" t="s">
        <v>49093</v>
      </c>
    </row>
    <row r="1041" spans="1:14" x14ac:dyDescent="0.25">
      <c r="A1041" t="s">
        <v>7018</v>
      </c>
      <c r="B1041" t="s">
        <v>7019</v>
      </c>
      <c r="C1041" t="s">
        <v>49094</v>
      </c>
      <c r="D1041" t="s">
        <v>7021</v>
      </c>
      <c r="E1041" s="26" t="s">
        <v>49095</v>
      </c>
      <c r="F1041" t="b">
        <v>1</v>
      </c>
      <c r="G1041">
        <v>0.7</v>
      </c>
      <c r="H1041" s="26" t="s">
        <v>1368</v>
      </c>
      <c r="I1041" s="26" t="s">
        <v>1369</v>
      </c>
      <c r="J1041">
        <v>7.2597952911547706E-2</v>
      </c>
      <c r="K1041" s="26" t="s">
        <v>1370</v>
      </c>
      <c r="L1041" s="26" t="s">
        <v>227</v>
      </c>
      <c r="M1041">
        <v>0.3</v>
      </c>
      <c r="N1041" s="26" t="s">
        <v>49096</v>
      </c>
    </row>
    <row r="1042" spans="1:14" x14ac:dyDescent="0.25">
      <c r="A1042" t="s">
        <v>7024</v>
      </c>
      <c r="B1042" t="s">
        <v>7025</v>
      </c>
      <c r="C1042" t="s">
        <v>47343</v>
      </c>
      <c r="D1042" t="s">
        <v>7026</v>
      </c>
      <c r="E1042" s="26" t="s">
        <v>49097</v>
      </c>
      <c r="F1042" t="b">
        <v>1</v>
      </c>
      <c r="G1042">
        <v>0.875</v>
      </c>
      <c r="H1042" s="26" t="s">
        <v>29165</v>
      </c>
      <c r="I1042" s="26" t="s">
        <v>6908</v>
      </c>
      <c r="J1042" s="26" t="s">
        <v>29166</v>
      </c>
      <c r="K1042" s="26" t="s">
        <v>1448</v>
      </c>
      <c r="L1042">
        <v>0</v>
      </c>
      <c r="M1042" s="26" t="s">
        <v>423</v>
      </c>
      <c r="N1042" s="26" t="s">
        <v>49098</v>
      </c>
    </row>
    <row r="1043" spans="1:14" x14ac:dyDescent="0.25">
      <c r="A1043" t="s">
        <v>7029</v>
      </c>
      <c r="B1043" t="s">
        <v>7030</v>
      </c>
      <c r="C1043" t="s">
        <v>39768</v>
      </c>
      <c r="D1043" t="s">
        <v>7031</v>
      </c>
      <c r="E1043" s="26" t="s">
        <v>49099</v>
      </c>
      <c r="F1043" t="b">
        <v>1</v>
      </c>
      <c r="G1043">
        <v>0.625</v>
      </c>
      <c r="H1043" s="26" t="s">
        <v>26985</v>
      </c>
      <c r="I1043" s="26" t="s">
        <v>26986</v>
      </c>
      <c r="J1043">
        <v>7.3860999559306001E-2</v>
      </c>
      <c r="K1043">
        <v>0.625</v>
      </c>
      <c r="L1043">
        <v>0</v>
      </c>
      <c r="M1043">
        <v>0.375</v>
      </c>
      <c r="N1043" s="26" t="s">
        <v>49100</v>
      </c>
    </row>
    <row r="1044" spans="1:14" x14ac:dyDescent="0.25">
      <c r="A1044" t="s">
        <v>7033</v>
      </c>
      <c r="B1044" t="s">
        <v>7034</v>
      </c>
      <c r="C1044" t="s">
        <v>30323</v>
      </c>
      <c r="D1044" t="s">
        <v>7035</v>
      </c>
      <c r="E1044" s="26" t="s">
        <v>49101</v>
      </c>
      <c r="F1044" t="b">
        <v>1</v>
      </c>
      <c r="G1044" s="26" t="s">
        <v>38166</v>
      </c>
      <c r="H1044" s="26" t="s">
        <v>30170</v>
      </c>
      <c r="I1044" s="26" t="s">
        <v>30171</v>
      </c>
      <c r="J1044">
        <v>6.6006779201116306E-2</v>
      </c>
      <c r="K1044" s="26" t="s">
        <v>713</v>
      </c>
      <c r="L1044">
        <v>0</v>
      </c>
      <c r="M1044" s="26" t="s">
        <v>715</v>
      </c>
      <c r="N1044" s="26" t="s">
        <v>49102</v>
      </c>
    </row>
    <row r="1045" spans="1:14" x14ac:dyDescent="0.25">
      <c r="A1045" t="s">
        <v>7038</v>
      </c>
      <c r="B1045" t="s">
        <v>7039</v>
      </c>
      <c r="C1045" t="s">
        <v>47757</v>
      </c>
      <c r="D1045" t="s">
        <v>7041</v>
      </c>
      <c r="E1045" s="26" t="s">
        <v>49103</v>
      </c>
      <c r="F1045" t="b">
        <v>1</v>
      </c>
      <c r="G1045">
        <v>1</v>
      </c>
      <c r="H1045" s="26" t="s">
        <v>29851</v>
      </c>
      <c r="I1045" s="26" t="s">
        <v>29224</v>
      </c>
      <c r="J1045" s="26" t="s">
        <v>35753</v>
      </c>
      <c r="K1045" s="26" t="s">
        <v>110</v>
      </c>
      <c r="L1045">
        <v>0.375</v>
      </c>
      <c r="M1045" s="26" t="s">
        <v>1448</v>
      </c>
      <c r="N1045" s="26" t="s">
        <v>49104</v>
      </c>
    </row>
    <row r="1046" spans="1:14" x14ac:dyDescent="0.25">
      <c r="A1046" t="s">
        <v>7044</v>
      </c>
      <c r="B1046" t="s">
        <v>7045</v>
      </c>
      <c r="C1046" t="s">
        <v>47980</v>
      </c>
      <c r="D1046" t="s">
        <v>7047</v>
      </c>
      <c r="E1046" s="26" t="s">
        <v>49105</v>
      </c>
      <c r="F1046" t="b">
        <v>1</v>
      </c>
      <c r="G1046" s="26" t="s">
        <v>39124</v>
      </c>
      <c r="H1046">
        <v>5.9820258277263401E-2</v>
      </c>
      <c r="I1046">
        <v>4.0828691577291597E-2</v>
      </c>
      <c r="J1046" s="26" t="s">
        <v>29140</v>
      </c>
      <c r="K1046" s="26" t="s">
        <v>124</v>
      </c>
      <c r="L1046">
        <v>0</v>
      </c>
      <c r="M1046" s="26" t="s">
        <v>124</v>
      </c>
      <c r="N1046">
        <v>6.4364247324658896E-2</v>
      </c>
    </row>
    <row r="1047" spans="1:14" x14ac:dyDescent="0.25">
      <c r="A1047" t="s">
        <v>7050</v>
      </c>
      <c r="B1047" t="s">
        <v>7051</v>
      </c>
      <c r="C1047" t="s">
        <v>49106</v>
      </c>
      <c r="D1047" t="s">
        <v>7053</v>
      </c>
      <c r="E1047" s="26" t="s">
        <v>49107</v>
      </c>
      <c r="F1047" t="b">
        <v>1</v>
      </c>
      <c r="G1047" s="26" t="s">
        <v>21438</v>
      </c>
      <c r="H1047">
        <v>6.5820679539869795E-2</v>
      </c>
      <c r="I1047" s="26" t="s">
        <v>28017</v>
      </c>
      <c r="J1047">
        <v>3.0592435772324001E-2</v>
      </c>
      <c r="K1047" s="26" t="s">
        <v>382</v>
      </c>
      <c r="L1047">
        <v>0</v>
      </c>
      <c r="M1047" s="26" t="s">
        <v>423</v>
      </c>
      <c r="N1047" s="26" t="s">
        <v>49108</v>
      </c>
    </row>
    <row r="1048" spans="1:14" x14ac:dyDescent="0.25">
      <c r="A1048" t="s">
        <v>7056</v>
      </c>
      <c r="B1048" t="s">
        <v>7057</v>
      </c>
      <c r="C1048" t="s">
        <v>49109</v>
      </c>
      <c r="D1048" t="s">
        <v>7059</v>
      </c>
      <c r="E1048" s="26" t="s">
        <v>49110</v>
      </c>
      <c r="F1048" t="b">
        <v>1</v>
      </c>
      <c r="G1048">
        <v>0.875</v>
      </c>
      <c r="H1048" s="26" t="s">
        <v>25608</v>
      </c>
      <c r="I1048" s="26" t="s">
        <v>20617</v>
      </c>
      <c r="J1048">
        <v>9.5544279220436595E-2</v>
      </c>
      <c r="K1048" s="26" t="s">
        <v>423</v>
      </c>
      <c r="L1048">
        <v>0.125</v>
      </c>
      <c r="M1048" s="26" t="s">
        <v>423</v>
      </c>
      <c r="N1048" s="26" t="s">
        <v>49111</v>
      </c>
    </row>
    <row r="1049" spans="1:14" x14ac:dyDescent="0.25">
      <c r="A1049" t="s">
        <v>7063</v>
      </c>
      <c r="B1049" t="s">
        <v>7064</v>
      </c>
      <c r="C1049" t="s">
        <v>49112</v>
      </c>
      <c r="D1049" t="s">
        <v>7066</v>
      </c>
      <c r="E1049">
        <v>0.824065756465855</v>
      </c>
      <c r="F1049" t="b">
        <v>1</v>
      </c>
      <c r="G1049" s="26" t="s">
        <v>378</v>
      </c>
      <c r="H1049" s="26" t="s">
        <v>379</v>
      </c>
      <c r="I1049" s="26" t="s">
        <v>7690</v>
      </c>
      <c r="J1049" s="26" t="s">
        <v>7691</v>
      </c>
      <c r="K1049" s="26" t="s">
        <v>2222</v>
      </c>
      <c r="L1049" s="26" t="s">
        <v>136</v>
      </c>
      <c r="M1049" s="26" t="s">
        <v>2222</v>
      </c>
      <c r="N1049" s="26" t="s">
        <v>49113</v>
      </c>
    </row>
    <row r="1050" spans="1:14" x14ac:dyDescent="0.25">
      <c r="A1050" t="s">
        <v>7069</v>
      </c>
      <c r="B1050" t="s">
        <v>7070</v>
      </c>
      <c r="C1050" t="s">
        <v>49114</v>
      </c>
      <c r="D1050" t="s">
        <v>7072</v>
      </c>
      <c r="E1050" s="26" t="s">
        <v>49115</v>
      </c>
      <c r="F1050" t="b">
        <v>1</v>
      </c>
      <c r="G1050" s="26" t="s">
        <v>2366</v>
      </c>
      <c r="H1050" s="26" t="s">
        <v>29800</v>
      </c>
      <c r="I1050">
        <v>9.5653535173547494E-2</v>
      </c>
      <c r="J1050">
        <v>6.1645427284258397E-2</v>
      </c>
      <c r="K1050" s="26" t="s">
        <v>480</v>
      </c>
      <c r="L1050" s="26" t="s">
        <v>714</v>
      </c>
      <c r="M1050" s="26" t="s">
        <v>480</v>
      </c>
      <c r="N1050" s="26" t="s">
        <v>49116</v>
      </c>
    </row>
    <row r="1051" spans="1:14" x14ac:dyDescent="0.25">
      <c r="A1051" t="s">
        <v>7077</v>
      </c>
      <c r="B1051" t="s">
        <v>7078</v>
      </c>
      <c r="C1051" t="s">
        <v>32783</v>
      </c>
      <c r="D1051" t="s">
        <v>7079</v>
      </c>
      <c r="E1051" s="26" t="s">
        <v>49117</v>
      </c>
      <c r="F1051" t="b">
        <v>1</v>
      </c>
      <c r="G1051">
        <v>0.8</v>
      </c>
      <c r="H1051" s="26" t="s">
        <v>4880</v>
      </c>
      <c r="I1051" s="26" t="s">
        <v>7394</v>
      </c>
      <c r="J1051" s="26" t="s">
        <v>7395</v>
      </c>
      <c r="K1051">
        <v>0.5</v>
      </c>
      <c r="L1051" s="26" t="s">
        <v>1007</v>
      </c>
      <c r="M1051">
        <v>0.3</v>
      </c>
      <c r="N1051" s="26" t="s">
        <v>49118</v>
      </c>
    </row>
    <row r="1052" spans="1:14" x14ac:dyDescent="0.25">
      <c r="A1052" t="s">
        <v>7083</v>
      </c>
      <c r="B1052" t="s">
        <v>7084</v>
      </c>
      <c r="C1052" t="s">
        <v>49119</v>
      </c>
      <c r="D1052" t="s">
        <v>7086</v>
      </c>
      <c r="E1052" s="26" t="s">
        <v>49120</v>
      </c>
      <c r="F1052" t="b">
        <v>1</v>
      </c>
      <c r="G1052" s="26" t="s">
        <v>2365</v>
      </c>
      <c r="H1052" s="26" t="s">
        <v>26541</v>
      </c>
      <c r="I1052" s="26" t="s">
        <v>27319</v>
      </c>
      <c r="J1052" s="26" t="s">
        <v>27320</v>
      </c>
      <c r="K1052" s="26" t="s">
        <v>752</v>
      </c>
      <c r="L1052">
        <v>0</v>
      </c>
      <c r="M1052" s="26" t="s">
        <v>752</v>
      </c>
      <c r="N1052" s="26" t="s">
        <v>49121</v>
      </c>
    </row>
    <row r="1053" spans="1:14" x14ac:dyDescent="0.25">
      <c r="A1053" t="s">
        <v>7089</v>
      </c>
      <c r="B1053" t="s">
        <v>7090</v>
      </c>
      <c r="C1053" t="s">
        <v>49122</v>
      </c>
      <c r="D1053" t="s">
        <v>7092</v>
      </c>
      <c r="E1053" s="26" t="s">
        <v>49123</v>
      </c>
      <c r="F1053" t="b">
        <v>1</v>
      </c>
      <c r="G1053" s="26" t="s">
        <v>38463</v>
      </c>
      <c r="H1053" s="26" t="s">
        <v>32845</v>
      </c>
      <c r="I1053" s="26" t="s">
        <v>29932</v>
      </c>
      <c r="J1053">
        <v>7.9694054456681096E-2</v>
      </c>
      <c r="K1053" s="26" t="s">
        <v>236</v>
      </c>
      <c r="L1053">
        <v>0</v>
      </c>
      <c r="M1053" s="26" t="s">
        <v>236</v>
      </c>
      <c r="N1053" s="26" t="s">
        <v>49124</v>
      </c>
    </row>
    <row r="1054" spans="1:14" x14ac:dyDescent="0.25">
      <c r="A1054" t="s">
        <v>7095</v>
      </c>
      <c r="B1054" t="s">
        <v>7096</v>
      </c>
      <c r="C1054" t="s">
        <v>47343</v>
      </c>
      <c r="D1054" t="s">
        <v>7098</v>
      </c>
      <c r="E1054" s="26" t="s">
        <v>49125</v>
      </c>
      <c r="F1054" t="b">
        <v>1</v>
      </c>
      <c r="G1054">
        <v>0.75</v>
      </c>
      <c r="H1054" s="26" t="s">
        <v>24070</v>
      </c>
      <c r="I1054" s="26" t="s">
        <v>26932</v>
      </c>
      <c r="J1054" s="26" t="s">
        <v>28815</v>
      </c>
      <c r="K1054" s="26" t="s">
        <v>423</v>
      </c>
      <c r="L1054">
        <v>0.125</v>
      </c>
      <c r="M1054" s="26" t="s">
        <v>423</v>
      </c>
      <c r="N1054" s="26" t="s">
        <v>49126</v>
      </c>
    </row>
    <row r="1055" spans="1:14" x14ac:dyDescent="0.25">
      <c r="A1055" t="s">
        <v>7101</v>
      </c>
      <c r="B1055" t="s">
        <v>7102</v>
      </c>
      <c r="C1055" t="s">
        <v>33766</v>
      </c>
      <c r="D1055" t="s">
        <v>7103</v>
      </c>
      <c r="E1055" s="26" t="s">
        <v>49127</v>
      </c>
      <c r="F1055" t="b">
        <v>1</v>
      </c>
      <c r="G1055">
        <v>0.875</v>
      </c>
      <c r="H1055" s="26" t="s">
        <v>26198</v>
      </c>
      <c r="I1055" s="26" t="s">
        <v>4456</v>
      </c>
      <c r="J1055" s="26" t="s">
        <v>29363</v>
      </c>
      <c r="K1055" s="26" t="s">
        <v>6506</v>
      </c>
      <c r="L1055" s="26" t="s">
        <v>349</v>
      </c>
      <c r="M1055" s="26" t="s">
        <v>6506</v>
      </c>
      <c r="N1055" s="26" t="s">
        <v>49128</v>
      </c>
    </row>
    <row r="1056" spans="1:14" x14ac:dyDescent="0.25">
      <c r="A1056" t="s">
        <v>7105</v>
      </c>
      <c r="B1056" t="s">
        <v>7106</v>
      </c>
      <c r="C1056" t="s">
        <v>49129</v>
      </c>
      <c r="D1056" t="s">
        <v>7108</v>
      </c>
      <c r="E1056" s="26" t="s">
        <v>49130</v>
      </c>
      <c r="F1056" t="b">
        <v>1</v>
      </c>
      <c r="G1056">
        <v>0.625</v>
      </c>
      <c r="H1056" s="26" t="s">
        <v>26985</v>
      </c>
      <c r="I1056" s="26" t="s">
        <v>26986</v>
      </c>
      <c r="J1056">
        <v>7.3860999559306001E-2</v>
      </c>
      <c r="K1056" s="26" t="s">
        <v>125</v>
      </c>
      <c r="L1056">
        <v>0</v>
      </c>
      <c r="M1056" s="26" t="s">
        <v>125</v>
      </c>
      <c r="N1056" s="26" t="s">
        <v>49131</v>
      </c>
    </row>
    <row r="1057" spans="1:14" x14ac:dyDescent="0.25">
      <c r="A1057" t="s">
        <v>7111</v>
      </c>
      <c r="B1057" t="s">
        <v>7112</v>
      </c>
      <c r="C1057" t="s">
        <v>47299</v>
      </c>
      <c r="D1057" t="s">
        <v>7113</v>
      </c>
      <c r="E1057" s="26" t="s">
        <v>49132</v>
      </c>
      <c r="F1057" t="b">
        <v>1</v>
      </c>
      <c r="G1057" s="26" t="s">
        <v>5857</v>
      </c>
      <c r="H1057" s="26" t="s">
        <v>26999</v>
      </c>
      <c r="I1057" s="26" t="s">
        <v>27000</v>
      </c>
      <c r="J1057">
        <v>7.6143109912178306E-2</v>
      </c>
      <c r="K1057" s="26" t="s">
        <v>714</v>
      </c>
      <c r="L1057">
        <v>0</v>
      </c>
      <c r="M1057" s="26" t="s">
        <v>714</v>
      </c>
      <c r="N1057" s="26" t="s">
        <v>49133</v>
      </c>
    </row>
    <row r="1058" spans="1:14" x14ac:dyDescent="0.25">
      <c r="A1058" t="s">
        <v>7116</v>
      </c>
      <c r="B1058" t="s">
        <v>7117</v>
      </c>
      <c r="C1058" t="s">
        <v>30744</v>
      </c>
      <c r="D1058" t="s">
        <v>7118</v>
      </c>
      <c r="E1058" s="26" t="s">
        <v>49134</v>
      </c>
      <c r="F1058" t="b">
        <v>1</v>
      </c>
      <c r="G1058">
        <v>0.875</v>
      </c>
      <c r="H1058" s="26" t="s">
        <v>26198</v>
      </c>
      <c r="I1058" s="26" t="s">
        <v>380</v>
      </c>
      <c r="J1058" s="26" t="s">
        <v>29815</v>
      </c>
      <c r="K1058" s="26" t="s">
        <v>382</v>
      </c>
      <c r="L1058">
        <v>0.125</v>
      </c>
      <c r="M1058" s="26" t="s">
        <v>423</v>
      </c>
      <c r="N1058" s="26" t="s">
        <v>49135</v>
      </c>
    </row>
    <row r="1059" spans="1:14" x14ac:dyDescent="0.25">
      <c r="A1059" t="s">
        <v>7121</v>
      </c>
      <c r="B1059" t="s">
        <v>7122</v>
      </c>
      <c r="C1059" t="s">
        <v>40241</v>
      </c>
      <c r="D1059" t="s">
        <v>7123</v>
      </c>
      <c r="E1059" s="26" t="s">
        <v>49136</v>
      </c>
      <c r="F1059" t="b">
        <v>1</v>
      </c>
      <c r="G1059">
        <v>0.77218478976152105</v>
      </c>
      <c r="H1059" s="26" t="s">
        <v>30975</v>
      </c>
      <c r="I1059" s="26" t="s">
        <v>35343</v>
      </c>
      <c r="J1059" s="26" t="s">
        <v>36548</v>
      </c>
      <c r="K1059" s="26" t="s">
        <v>71</v>
      </c>
      <c r="L1059">
        <v>0.1</v>
      </c>
      <c r="M1059" s="26" t="s">
        <v>73</v>
      </c>
      <c r="N1059" s="26" t="s">
        <v>49137</v>
      </c>
    </row>
    <row r="1060" spans="1:14" x14ac:dyDescent="0.25">
      <c r="A1060" t="s">
        <v>7128</v>
      </c>
      <c r="B1060" t="s">
        <v>7129</v>
      </c>
      <c r="C1060" t="s">
        <v>30323</v>
      </c>
      <c r="D1060" t="s">
        <v>7131</v>
      </c>
      <c r="E1060" s="26" t="s">
        <v>49138</v>
      </c>
      <c r="F1060" t="b">
        <v>1</v>
      </c>
      <c r="G1060" s="26" t="s">
        <v>5857</v>
      </c>
      <c r="H1060" s="26" t="s">
        <v>26999</v>
      </c>
      <c r="I1060" s="26" t="s">
        <v>27000</v>
      </c>
      <c r="J1060">
        <v>7.6143109912178306E-2</v>
      </c>
      <c r="K1060" s="26" t="s">
        <v>136</v>
      </c>
      <c r="L1060">
        <v>0</v>
      </c>
      <c r="M1060" s="26" t="s">
        <v>136</v>
      </c>
      <c r="N1060" s="26" t="s">
        <v>49139</v>
      </c>
    </row>
    <row r="1061" spans="1:14" x14ac:dyDescent="0.25">
      <c r="A1061" t="s">
        <v>7137</v>
      </c>
      <c r="B1061" t="s">
        <v>7138</v>
      </c>
      <c r="C1061" t="s">
        <v>47343</v>
      </c>
      <c r="D1061" t="s">
        <v>7139</v>
      </c>
      <c r="E1061" s="26" t="s">
        <v>49140</v>
      </c>
      <c r="F1061" t="b">
        <v>1</v>
      </c>
      <c r="G1061">
        <v>0.77218478976152105</v>
      </c>
      <c r="H1061" s="26" t="s">
        <v>30975</v>
      </c>
      <c r="I1061" s="26" t="s">
        <v>35343</v>
      </c>
      <c r="J1061" s="26" t="s">
        <v>36548</v>
      </c>
      <c r="K1061" s="26" t="s">
        <v>713</v>
      </c>
      <c r="L1061" s="26" t="s">
        <v>136</v>
      </c>
      <c r="M1061" s="26" t="s">
        <v>713</v>
      </c>
      <c r="N1061" s="26" t="s">
        <v>49141</v>
      </c>
    </row>
    <row r="1062" spans="1:14" x14ac:dyDescent="0.25">
      <c r="A1062" t="s">
        <v>7142</v>
      </c>
      <c r="B1062" t="s">
        <v>7143</v>
      </c>
      <c r="C1062" t="s">
        <v>49142</v>
      </c>
      <c r="D1062" t="s">
        <v>7145</v>
      </c>
      <c r="E1062" s="26" t="s">
        <v>49143</v>
      </c>
      <c r="F1062" t="b">
        <v>1</v>
      </c>
      <c r="G1062" s="26" t="s">
        <v>38788</v>
      </c>
      <c r="H1062">
        <v>7.1653131057378902E-2</v>
      </c>
      <c r="I1062">
        <v>4.6403995452499798E-2</v>
      </c>
      <c r="J1062">
        <v>3.84981500776354E-2</v>
      </c>
      <c r="K1062" s="26" t="s">
        <v>322</v>
      </c>
      <c r="L1062">
        <v>0</v>
      </c>
      <c r="M1062" s="26" t="s">
        <v>322</v>
      </c>
      <c r="N1062" s="26" t="s">
        <v>49144</v>
      </c>
    </row>
    <row r="1063" spans="1:14" x14ac:dyDescent="0.25">
      <c r="A1063" t="s">
        <v>7148</v>
      </c>
      <c r="B1063" t="s">
        <v>7149</v>
      </c>
      <c r="C1063" t="s">
        <v>49145</v>
      </c>
      <c r="D1063" t="s">
        <v>7151</v>
      </c>
      <c r="E1063" s="26" t="s">
        <v>49146</v>
      </c>
      <c r="F1063" t="b">
        <v>1</v>
      </c>
      <c r="G1063" s="26" t="s">
        <v>110</v>
      </c>
      <c r="H1063">
        <v>0.40824829046386302</v>
      </c>
      <c r="I1063" s="26" t="s">
        <v>6997</v>
      </c>
      <c r="J1063">
        <v>7.9368809260862094E-2</v>
      </c>
      <c r="K1063" s="26" t="s">
        <v>124</v>
      </c>
      <c r="L1063">
        <v>0</v>
      </c>
      <c r="M1063" s="26" t="s">
        <v>124</v>
      </c>
      <c r="N1063" s="26" t="s">
        <v>49147</v>
      </c>
    </row>
    <row r="1064" spans="1:14" x14ac:dyDescent="0.25">
      <c r="A1064" t="s">
        <v>7154</v>
      </c>
      <c r="B1064" t="s">
        <v>7155</v>
      </c>
      <c r="C1064" t="s">
        <v>49148</v>
      </c>
      <c r="D1064" t="s">
        <v>7157</v>
      </c>
      <c r="E1064" s="26" t="s">
        <v>49149</v>
      </c>
      <c r="F1064" t="b">
        <v>1</v>
      </c>
      <c r="G1064" s="26" t="s">
        <v>2366</v>
      </c>
      <c r="H1064" s="26" t="s">
        <v>29800</v>
      </c>
      <c r="I1064">
        <v>9.5653535173547494E-2</v>
      </c>
      <c r="J1064">
        <v>6.1645427284258397E-2</v>
      </c>
      <c r="K1064" s="26" t="s">
        <v>135</v>
      </c>
      <c r="L1064">
        <v>0</v>
      </c>
      <c r="M1064" s="26" t="s">
        <v>135</v>
      </c>
      <c r="N1064" s="26" t="s">
        <v>49150</v>
      </c>
    </row>
    <row r="1065" spans="1:14" x14ac:dyDescent="0.25">
      <c r="A1065" t="s">
        <v>7160</v>
      </c>
      <c r="B1065" t="s">
        <v>7161</v>
      </c>
      <c r="C1065" t="s">
        <v>46997</v>
      </c>
      <c r="D1065" t="s">
        <v>7163</v>
      </c>
      <c r="E1065" s="26" t="s">
        <v>49151</v>
      </c>
      <c r="F1065" t="b">
        <v>1</v>
      </c>
      <c r="G1065" s="26" t="s">
        <v>5857</v>
      </c>
      <c r="H1065" s="26" t="s">
        <v>5858</v>
      </c>
      <c r="I1065" s="26" t="s">
        <v>28737</v>
      </c>
      <c r="J1065">
        <v>9.0549928065996599E-2</v>
      </c>
      <c r="K1065" s="26" t="s">
        <v>125</v>
      </c>
      <c r="L1065" s="26" t="s">
        <v>20249</v>
      </c>
      <c r="M1065" s="26" t="s">
        <v>125</v>
      </c>
      <c r="N1065" s="26" t="s">
        <v>49152</v>
      </c>
    </row>
    <row r="1066" spans="1:14" x14ac:dyDescent="0.25">
      <c r="A1066" t="s">
        <v>7166</v>
      </c>
      <c r="B1066" t="s">
        <v>7167</v>
      </c>
      <c r="C1066" t="s">
        <v>49153</v>
      </c>
      <c r="D1066" t="s">
        <v>7169</v>
      </c>
      <c r="E1066" s="26" t="s">
        <v>49154</v>
      </c>
      <c r="F1066" t="b">
        <v>1</v>
      </c>
      <c r="G1066">
        <v>0.9</v>
      </c>
      <c r="H1066" s="26" t="s">
        <v>19925</v>
      </c>
      <c r="I1066" s="26" t="s">
        <v>19926</v>
      </c>
      <c r="J1066" s="26" t="s">
        <v>19927</v>
      </c>
      <c r="K1066">
        <v>0.5</v>
      </c>
      <c r="L1066">
        <v>0</v>
      </c>
      <c r="M1066">
        <v>0.3</v>
      </c>
      <c r="N1066" s="26" t="s">
        <v>49155</v>
      </c>
    </row>
    <row r="1067" spans="1:14" x14ac:dyDescent="0.25">
      <c r="A1067" t="s">
        <v>7171</v>
      </c>
      <c r="B1067" t="s">
        <v>7172</v>
      </c>
      <c r="C1067" t="s">
        <v>49156</v>
      </c>
      <c r="D1067" t="s">
        <v>7174</v>
      </c>
      <c r="E1067">
        <v>0.90120963380877495</v>
      </c>
      <c r="F1067" t="b">
        <v>1</v>
      </c>
      <c r="G1067" s="26" t="s">
        <v>110</v>
      </c>
      <c r="H1067">
        <v>0.5</v>
      </c>
      <c r="I1067" s="26" t="s">
        <v>3255</v>
      </c>
      <c r="J1067" s="26" t="s">
        <v>3256</v>
      </c>
      <c r="K1067" s="26" t="s">
        <v>713</v>
      </c>
      <c r="L1067" s="26" t="s">
        <v>714</v>
      </c>
      <c r="M1067" s="26" t="s">
        <v>1044</v>
      </c>
      <c r="N1067" s="26" t="s">
        <v>49157</v>
      </c>
    </row>
    <row r="1068" spans="1:14" x14ac:dyDescent="0.25">
      <c r="A1068" t="s">
        <v>7177</v>
      </c>
      <c r="B1068" t="s">
        <v>7178</v>
      </c>
      <c r="C1068" t="s">
        <v>49158</v>
      </c>
      <c r="D1068" t="s">
        <v>7179</v>
      </c>
      <c r="E1068" s="26" t="s">
        <v>49159</v>
      </c>
      <c r="F1068" t="b">
        <v>1</v>
      </c>
      <c r="G1068">
        <v>0.875</v>
      </c>
      <c r="H1068" s="26" t="s">
        <v>18659</v>
      </c>
      <c r="I1068" s="26" t="s">
        <v>24110</v>
      </c>
      <c r="J1068" s="26" t="s">
        <v>26198</v>
      </c>
      <c r="K1068">
        <v>0.875</v>
      </c>
      <c r="L1068" s="26" t="s">
        <v>143</v>
      </c>
      <c r="M1068">
        <v>0.875</v>
      </c>
      <c r="N1068" s="26" t="s">
        <v>49160</v>
      </c>
    </row>
    <row r="1069" spans="1:14" x14ac:dyDescent="0.25">
      <c r="A1069" t="s">
        <v>7182</v>
      </c>
      <c r="B1069" t="s">
        <v>7183</v>
      </c>
      <c r="C1069" t="s">
        <v>49161</v>
      </c>
      <c r="D1069" t="s">
        <v>7185</v>
      </c>
      <c r="E1069" s="26" t="s">
        <v>49162</v>
      </c>
      <c r="F1069" t="b">
        <v>1</v>
      </c>
      <c r="G1069" s="26" t="s">
        <v>23351</v>
      </c>
      <c r="H1069" s="26" t="s">
        <v>25775</v>
      </c>
      <c r="I1069" s="26" t="s">
        <v>25776</v>
      </c>
      <c r="J1069">
        <v>6.2068910301657197E-2</v>
      </c>
      <c r="K1069" s="26" t="s">
        <v>463</v>
      </c>
      <c r="L1069" s="26" t="s">
        <v>92</v>
      </c>
      <c r="M1069">
        <v>0.38095238095238099</v>
      </c>
      <c r="N1069">
        <v>0.24028520557236499</v>
      </c>
    </row>
    <row r="1070" spans="1:14" x14ac:dyDescent="0.25">
      <c r="A1070" t="s">
        <v>7188</v>
      </c>
      <c r="B1070" t="s">
        <v>7189</v>
      </c>
      <c r="C1070" t="s">
        <v>49163</v>
      </c>
      <c r="D1070" t="s">
        <v>7191</v>
      </c>
      <c r="E1070" s="26" t="s">
        <v>49164</v>
      </c>
      <c r="F1070" t="b">
        <v>1</v>
      </c>
      <c r="G1070" s="26" t="s">
        <v>39937</v>
      </c>
      <c r="H1070" s="26" t="s">
        <v>29433</v>
      </c>
      <c r="I1070">
        <v>8.6503466017671601E-2</v>
      </c>
      <c r="J1070">
        <v>5.8093341082832498E-2</v>
      </c>
      <c r="K1070" s="26" t="s">
        <v>480</v>
      </c>
      <c r="L1070">
        <v>0</v>
      </c>
      <c r="M1070" s="26" t="s">
        <v>480</v>
      </c>
      <c r="N1070" s="26" t="s">
        <v>49165</v>
      </c>
    </row>
    <row r="1071" spans="1:14" x14ac:dyDescent="0.25">
      <c r="A1071" t="s">
        <v>7194</v>
      </c>
      <c r="B1071" t="s">
        <v>7195</v>
      </c>
      <c r="C1071" t="s">
        <v>49166</v>
      </c>
      <c r="D1071" t="s">
        <v>7197</v>
      </c>
      <c r="E1071" s="26" t="s">
        <v>49167</v>
      </c>
      <c r="F1071" t="b">
        <v>1</v>
      </c>
      <c r="G1071" s="26" t="s">
        <v>110</v>
      </c>
      <c r="H1071">
        <v>0.5</v>
      </c>
      <c r="I1071" s="26" t="s">
        <v>3255</v>
      </c>
      <c r="J1071" s="26" t="s">
        <v>3256</v>
      </c>
      <c r="K1071" s="26" t="s">
        <v>713</v>
      </c>
      <c r="L1071" s="26" t="s">
        <v>349</v>
      </c>
      <c r="M1071" s="26" t="s">
        <v>713</v>
      </c>
      <c r="N1071" s="26" t="s">
        <v>49168</v>
      </c>
    </row>
    <row r="1072" spans="1:14" x14ac:dyDescent="0.25">
      <c r="A1072" t="s">
        <v>7200</v>
      </c>
      <c r="B1072" t="s">
        <v>7201</v>
      </c>
      <c r="C1072" t="s">
        <v>44203</v>
      </c>
      <c r="D1072" t="s">
        <v>7202</v>
      </c>
      <c r="E1072" s="26" t="s">
        <v>49169</v>
      </c>
      <c r="F1072" t="b">
        <v>1</v>
      </c>
      <c r="G1072" s="26" t="s">
        <v>1448</v>
      </c>
      <c r="H1072">
        <v>0.372677996249965</v>
      </c>
      <c r="I1072" s="26" t="s">
        <v>4085</v>
      </c>
      <c r="J1072" s="26" t="s">
        <v>4086</v>
      </c>
      <c r="K1072" s="26" t="s">
        <v>136</v>
      </c>
      <c r="L1072" s="26" t="s">
        <v>743</v>
      </c>
      <c r="M1072" s="26" t="s">
        <v>136</v>
      </c>
      <c r="N1072" s="26" t="s">
        <v>49170</v>
      </c>
    </row>
    <row r="1073" spans="1:14" x14ac:dyDescent="0.25">
      <c r="A1073" t="s">
        <v>7205</v>
      </c>
      <c r="B1073" t="s">
        <v>7206</v>
      </c>
      <c r="C1073" t="s">
        <v>47242</v>
      </c>
      <c r="D1073" t="s">
        <v>7207</v>
      </c>
      <c r="E1073" s="26" t="s">
        <v>49171</v>
      </c>
      <c r="F1073" t="b">
        <v>1</v>
      </c>
      <c r="G1073" s="26" t="s">
        <v>10806</v>
      </c>
      <c r="H1073" s="26" t="s">
        <v>31093</v>
      </c>
      <c r="I1073" s="26" t="s">
        <v>32328</v>
      </c>
      <c r="J1073">
        <v>8.5636834664257505E-2</v>
      </c>
      <c r="K1073" s="26" t="s">
        <v>136</v>
      </c>
      <c r="L1073" s="26" t="s">
        <v>1473</v>
      </c>
      <c r="M1073" s="26" t="s">
        <v>136</v>
      </c>
      <c r="N1073" s="26" t="s">
        <v>49172</v>
      </c>
    </row>
    <row r="1074" spans="1:14" x14ac:dyDescent="0.25">
      <c r="A1074" t="s">
        <v>7211</v>
      </c>
      <c r="B1074" t="s">
        <v>7212</v>
      </c>
      <c r="C1074" t="s">
        <v>47831</v>
      </c>
      <c r="D1074" t="s">
        <v>7214</v>
      </c>
      <c r="E1074" s="26" t="s">
        <v>49173</v>
      </c>
      <c r="F1074" t="b">
        <v>1</v>
      </c>
      <c r="G1074" s="26" t="s">
        <v>38197</v>
      </c>
      <c r="H1074">
        <v>7.1077828375875104E-2</v>
      </c>
      <c r="I1074">
        <v>4.1514664032384699E-2</v>
      </c>
      <c r="J1074">
        <v>3.2177068350516001E-2</v>
      </c>
      <c r="K1074" s="26" t="s">
        <v>713</v>
      </c>
      <c r="L1074" s="26" t="s">
        <v>714</v>
      </c>
      <c r="M1074" s="26" t="s">
        <v>713</v>
      </c>
      <c r="N1074" s="26" t="s">
        <v>49174</v>
      </c>
    </row>
    <row r="1075" spans="1:14" x14ac:dyDescent="0.25">
      <c r="A1075" t="s">
        <v>7216</v>
      </c>
      <c r="B1075" t="s">
        <v>7217</v>
      </c>
      <c r="C1075" t="s">
        <v>49175</v>
      </c>
      <c r="D1075" t="s">
        <v>7219</v>
      </c>
      <c r="E1075" s="26" t="s">
        <v>49176</v>
      </c>
      <c r="F1075" t="b">
        <v>1</v>
      </c>
      <c r="G1075" s="26" t="s">
        <v>46841</v>
      </c>
      <c r="H1075">
        <v>4.2299310280183598E-2</v>
      </c>
      <c r="I1075">
        <v>3.2480713733712599E-2</v>
      </c>
      <c r="J1075" s="26" t="s">
        <v>28937</v>
      </c>
      <c r="K1075">
        <v>0</v>
      </c>
      <c r="L1075">
        <v>0</v>
      </c>
      <c r="M1075">
        <v>0</v>
      </c>
      <c r="N1075">
        <v>8.2524191699151497E-2</v>
      </c>
    </row>
    <row r="1076" spans="1:14" x14ac:dyDescent="0.25">
      <c r="A1076" t="s">
        <v>7221</v>
      </c>
      <c r="B1076" t="s">
        <v>7222</v>
      </c>
      <c r="C1076" t="s">
        <v>49177</v>
      </c>
      <c r="D1076" t="s">
        <v>7223</v>
      </c>
      <c r="E1076" s="26" t="s">
        <v>49178</v>
      </c>
      <c r="F1076" t="b">
        <v>1</v>
      </c>
      <c r="G1076" s="26" t="s">
        <v>5857</v>
      </c>
      <c r="H1076" s="26" t="s">
        <v>5858</v>
      </c>
      <c r="I1076" s="26" t="s">
        <v>28737</v>
      </c>
      <c r="J1076">
        <v>9.0549928065996599E-2</v>
      </c>
      <c r="K1076" s="26" t="s">
        <v>136</v>
      </c>
      <c r="L1076" s="26" t="s">
        <v>1473</v>
      </c>
      <c r="M1076" s="26" t="s">
        <v>136</v>
      </c>
      <c r="N1076" s="26" t="s">
        <v>49179</v>
      </c>
    </row>
    <row r="1077" spans="1:14" x14ac:dyDescent="0.25">
      <c r="A1077" t="s">
        <v>7226</v>
      </c>
      <c r="B1077" t="s">
        <v>7227</v>
      </c>
      <c r="C1077" t="s">
        <v>49180</v>
      </c>
      <c r="D1077" t="s">
        <v>7229</v>
      </c>
      <c r="E1077" s="26" t="s">
        <v>49181</v>
      </c>
      <c r="F1077" t="b">
        <v>1</v>
      </c>
      <c r="G1077" s="26" t="s">
        <v>378</v>
      </c>
      <c r="H1077" s="26" t="s">
        <v>4214</v>
      </c>
      <c r="I1077">
        <v>0.350372724490772</v>
      </c>
      <c r="J1077" s="26" t="s">
        <v>7075</v>
      </c>
      <c r="K1077" s="26" t="s">
        <v>103</v>
      </c>
      <c r="L1077">
        <v>0</v>
      </c>
      <c r="M1077" s="26" t="s">
        <v>91</v>
      </c>
      <c r="N1077" s="26" t="s">
        <v>49182</v>
      </c>
    </row>
    <row r="1078" spans="1:14" x14ac:dyDescent="0.25">
      <c r="A1078" t="s">
        <v>7234</v>
      </c>
      <c r="B1078" t="s">
        <v>7235</v>
      </c>
      <c r="C1078" t="s">
        <v>49183</v>
      </c>
      <c r="D1078" t="s">
        <v>7237</v>
      </c>
      <c r="E1078" s="26" t="s">
        <v>49184</v>
      </c>
      <c r="F1078" t="b">
        <v>1</v>
      </c>
      <c r="G1078">
        <v>0.875</v>
      </c>
      <c r="H1078" s="26" t="s">
        <v>18659</v>
      </c>
      <c r="I1078" s="26" t="s">
        <v>19745</v>
      </c>
      <c r="J1078" s="26" t="s">
        <v>2968</v>
      </c>
      <c r="K1078">
        <v>0.4</v>
      </c>
      <c r="L1078" s="26" t="s">
        <v>227</v>
      </c>
      <c r="M1078">
        <v>0.4</v>
      </c>
      <c r="N1078" s="26" t="s">
        <v>49185</v>
      </c>
    </row>
    <row r="1079" spans="1:14" x14ac:dyDescent="0.25">
      <c r="A1079" t="s">
        <v>7240</v>
      </c>
      <c r="B1079" t="s">
        <v>7241</v>
      </c>
      <c r="C1079" t="s">
        <v>47718</v>
      </c>
      <c r="D1079" t="s">
        <v>7242</v>
      </c>
      <c r="E1079" s="26" t="s">
        <v>49186</v>
      </c>
      <c r="F1079" t="b">
        <v>1</v>
      </c>
      <c r="G1079">
        <v>0.77218478976152105</v>
      </c>
      <c r="H1079" s="26" t="s">
        <v>29973</v>
      </c>
      <c r="I1079" s="26" t="s">
        <v>29974</v>
      </c>
      <c r="J1079" s="26" t="s">
        <v>30975</v>
      </c>
      <c r="K1079" s="26" t="s">
        <v>382</v>
      </c>
      <c r="L1079">
        <v>0.25</v>
      </c>
      <c r="M1079" s="26" t="s">
        <v>382</v>
      </c>
      <c r="N1079" s="26" t="s">
        <v>49187</v>
      </c>
    </row>
    <row r="1080" spans="1:14" x14ac:dyDescent="0.25">
      <c r="A1080" t="s">
        <v>7246</v>
      </c>
      <c r="B1080" t="s">
        <v>7247</v>
      </c>
      <c r="C1080" t="s">
        <v>49188</v>
      </c>
      <c r="D1080" t="s">
        <v>7249</v>
      </c>
      <c r="E1080" s="26" t="s">
        <v>49189</v>
      </c>
      <c r="F1080" t="b">
        <v>1</v>
      </c>
      <c r="G1080">
        <v>0.44485411273156</v>
      </c>
      <c r="H1080" s="26" t="s">
        <v>11057</v>
      </c>
      <c r="I1080">
        <v>8.1723722329616805E-2</v>
      </c>
      <c r="J1080">
        <v>5.1060747637901902E-2</v>
      </c>
      <c r="K1080">
        <v>0.38095238095238099</v>
      </c>
      <c r="L1080">
        <v>0</v>
      </c>
      <c r="M1080" s="26" t="s">
        <v>103</v>
      </c>
      <c r="N1080" s="26" t="s">
        <v>49190</v>
      </c>
    </row>
    <row r="1081" spans="1:14" x14ac:dyDescent="0.25">
      <c r="A1081" t="s">
        <v>7252</v>
      </c>
      <c r="B1081" t="s">
        <v>7253</v>
      </c>
      <c r="C1081" t="s">
        <v>49191</v>
      </c>
      <c r="D1081" t="s">
        <v>7255</v>
      </c>
      <c r="E1081" s="26" t="s">
        <v>49192</v>
      </c>
      <c r="F1081" t="b">
        <v>1</v>
      </c>
      <c r="G1081">
        <v>0.3</v>
      </c>
      <c r="H1081">
        <v>5.7735026918962498E-2</v>
      </c>
      <c r="I1081">
        <v>3.58533953657722E-2</v>
      </c>
      <c r="J1081">
        <v>2.7776190340117898E-2</v>
      </c>
      <c r="K1081" s="26" t="s">
        <v>91</v>
      </c>
      <c r="L1081">
        <v>0</v>
      </c>
      <c r="M1081" s="26" t="s">
        <v>91</v>
      </c>
      <c r="N1081" s="26" t="s">
        <v>32073</v>
      </c>
    </row>
    <row r="1082" spans="1:14" x14ac:dyDescent="0.25">
      <c r="A1082" t="s">
        <v>7258</v>
      </c>
      <c r="B1082" t="s">
        <v>7259</v>
      </c>
      <c r="C1082" t="s">
        <v>49193</v>
      </c>
      <c r="D1082" t="s">
        <v>7260</v>
      </c>
      <c r="E1082" s="26" t="s">
        <v>49194</v>
      </c>
      <c r="F1082" t="b">
        <v>1</v>
      </c>
      <c r="G1082">
        <v>0.5</v>
      </c>
      <c r="H1082">
        <v>8.4515425472851596E-2</v>
      </c>
      <c r="I1082">
        <v>5.0697650788332903E-2</v>
      </c>
      <c r="J1082" s="26" t="s">
        <v>20845</v>
      </c>
      <c r="K1082" s="26" t="s">
        <v>1044</v>
      </c>
      <c r="L1082">
        <v>0</v>
      </c>
      <c r="M1082" s="26" t="s">
        <v>480</v>
      </c>
      <c r="N1082" s="26" t="s">
        <v>49195</v>
      </c>
    </row>
    <row r="1083" spans="1:14" x14ac:dyDescent="0.25">
      <c r="A1083" t="s">
        <v>7263</v>
      </c>
      <c r="B1083" t="s">
        <v>7264</v>
      </c>
      <c r="C1083" t="s">
        <v>32077</v>
      </c>
      <c r="D1083" t="s">
        <v>7266</v>
      </c>
      <c r="E1083" s="26" t="s">
        <v>49196</v>
      </c>
      <c r="F1083" t="b">
        <v>1</v>
      </c>
      <c r="G1083">
        <v>1</v>
      </c>
      <c r="H1083" s="26" t="s">
        <v>29851</v>
      </c>
      <c r="I1083" s="26" t="s">
        <v>23936</v>
      </c>
      <c r="J1083">
        <v>0.5</v>
      </c>
      <c r="K1083" s="26" t="s">
        <v>236</v>
      </c>
      <c r="L1083">
        <v>0</v>
      </c>
      <c r="M1083" s="26" t="s">
        <v>236</v>
      </c>
      <c r="N1083" s="26" t="s">
        <v>32079</v>
      </c>
    </row>
    <row r="1084" spans="1:14" x14ac:dyDescent="0.25">
      <c r="A1084" t="s">
        <v>7269</v>
      </c>
      <c r="B1084" t="s">
        <v>7270</v>
      </c>
      <c r="C1084" t="s">
        <v>47563</v>
      </c>
      <c r="D1084" t="s">
        <v>7271</v>
      </c>
      <c r="E1084" s="26" t="s">
        <v>49197</v>
      </c>
      <c r="F1084" t="b">
        <v>1</v>
      </c>
      <c r="G1084" s="26" t="s">
        <v>5857</v>
      </c>
      <c r="H1084" s="26" t="s">
        <v>26999</v>
      </c>
      <c r="I1084" s="26" t="s">
        <v>27000</v>
      </c>
      <c r="J1084">
        <v>7.6143109912178306E-2</v>
      </c>
      <c r="K1084" s="26" t="s">
        <v>4457</v>
      </c>
      <c r="L1084">
        <v>0</v>
      </c>
      <c r="M1084">
        <v>0.375</v>
      </c>
      <c r="N1084" s="26" t="s">
        <v>49198</v>
      </c>
    </row>
    <row r="1085" spans="1:14" x14ac:dyDescent="0.25">
      <c r="A1085" t="s">
        <v>7274</v>
      </c>
      <c r="B1085" t="s">
        <v>7275</v>
      </c>
      <c r="C1085" t="s">
        <v>47936</v>
      </c>
      <c r="D1085" t="s">
        <v>7277</v>
      </c>
      <c r="E1085" s="26" t="s">
        <v>49199</v>
      </c>
      <c r="F1085" t="b">
        <v>1</v>
      </c>
      <c r="G1085">
        <v>0.625</v>
      </c>
      <c r="H1085" s="26" t="s">
        <v>27350</v>
      </c>
      <c r="I1085" s="26" t="s">
        <v>29025</v>
      </c>
      <c r="J1085">
        <v>8.7836026197139594E-2</v>
      </c>
      <c r="K1085" s="26" t="s">
        <v>1044</v>
      </c>
      <c r="L1085" s="26" t="s">
        <v>714</v>
      </c>
      <c r="M1085" s="26" t="s">
        <v>480</v>
      </c>
      <c r="N1085" s="26" t="s">
        <v>49200</v>
      </c>
    </row>
    <row r="1086" spans="1:14" x14ac:dyDescent="0.25">
      <c r="A1086" t="s">
        <v>7280</v>
      </c>
      <c r="B1086" t="s">
        <v>7281</v>
      </c>
      <c r="C1086" t="s">
        <v>49201</v>
      </c>
      <c r="D1086" t="s">
        <v>7283</v>
      </c>
      <c r="E1086" s="26" t="s">
        <v>49202</v>
      </c>
      <c r="F1086" t="b">
        <v>1</v>
      </c>
      <c r="G1086" s="26" t="s">
        <v>38854</v>
      </c>
      <c r="H1086">
        <v>6.3573942376608003E-2</v>
      </c>
      <c r="I1086">
        <v>3.85674764801371E-2</v>
      </c>
      <c r="J1086" s="26" t="s">
        <v>49203</v>
      </c>
      <c r="K1086">
        <v>0.2</v>
      </c>
      <c r="L1086">
        <v>0</v>
      </c>
      <c r="M1086">
        <v>0.2</v>
      </c>
      <c r="N1086" s="26" t="s">
        <v>49204</v>
      </c>
    </row>
    <row r="1087" spans="1:14" x14ac:dyDescent="0.25">
      <c r="A1087" t="s">
        <v>7286</v>
      </c>
      <c r="B1087" t="s">
        <v>7287</v>
      </c>
      <c r="C1087" t="s">
        <v>49205</v>
      </c>
      <c r="D1087" t="s">
        <v>7289</v>
      </c>
      <c r="E1087" s="26" t="s">
        <v>49206</v>
      </c>
      <c r="F1087" t="b">
        <v>1</v>
      </c>
      <c r="G1087" s="26" t="s">
        <v>38166</v>
      </c>
      <c r="H1087" s="26" t="s">
        <v>29156</v>
      </c>
      <c r="I1087" s="26" t="s">
        <v>29157</v>
      </c>
      <c r="J1087" s="26" t="s">
        <v>29158</v>
      </c>
      <c r="K1087" s="26" t="s">
        <v>4457</v>
      </c>
      <c r="L1087" s="26" t="s">
        <v>103</v>
      </c>
      <c r="M1087">
        <v>0.5</v>
      </c>
      <c r="N1087" s="26" t="s">
        <v>49207</v>
      </c>
    </row>
    <row r="1088" spans="1:14" x14ac:dyDescent="0.25">
      <c r="A1088" t="s">
        <v>7292</v>
      </c>
      <c r="B1088" t="s">
        <v>7293</v>
      </c>
      <c r="C1088" t="s">
        <v>49208</v>
      </c>
      <c r="D1088" t="s">
        <v>7295</v>
      </c>
      <c r="E1088" s="26" t="s">
        <v>49209</v>
      </c>
      <c r="F1088" t="b">
        <v>1</v>
      </c>
      <c r="G1088" s="26" t="s">
        <v>1448</v>
      </c>
      <c r="H1088" s="26" t="s">
        <v>4132</v>
      </c>
      <c r="I1088" s="26" t="s">
        <v>4133</v>
      </c>
      <c r="J1088">
        <v>6.3767156937974107E-2</v>
      </c>
      <c r="K1088" s="26" t="s">
        <v>453</v>
      </c>
      <c r="L1088">
        <v>0.1</v>
      </c>
      <c r="M1088" s="26" t="s">
        <v>453</v>
      </c>
      <c r="N1088" s="26" t="s">
        <v>49210</v>
      </c>
    </row>
    <row r="1089" spans="1:14" x14ac:dyDescent="0.25">
      <c r="A1089" t="s">
        <v>7298</v>
      </c>
      <c r="B1089" t="s">
        <v>7299</v>
      </c>
      <c r="C1089" t="s">
        <v>47224</v>
      </c>
      <c r="D1089" t="s">
        <v>7301</v>
      </c>
      <c r="E1089" s="26" t="s">
        <v>49211</v>
      </c>
      <c r="F1089" t="b">
        <v>1</v>
      </c>
      <c r="G1089" s="26" t="s">
        <v>28696</v>
      </c>
      <c r="H1089" s="26" t="s">
        <v>49212</v>
      </c>
      <c r="I1089" s="26" t="s">
        <v>49213</v>
      </c>
      <c r="J1089" s="26" t="s">
        <v>49214</v>
      </c>
      <c r="K1089">
        <v>0.58823529411764697</v>
      </c>
      <c r="L1089" s="26" t="s">
        <v>714</v>
      </c>
      <c r="M1089" s="26" t="s">
        <v>713</v>
      </c>
      <c r="N1089" s="26" t="s">
        <v>49215</v>
      </c>
    </row>
    <row r="1090" spans="1:14" x14ac:dyDescent="0.25">
      <c r="A1090" t="s">
        <v>7305</v>
      </c>
      <c r="B1090" t="s">
        <v>7306</v>
      </c>
      <c r="C1090" t="s">
        <v>49216</v>
      </c>
      <c r="D1090" t="s">
        <v>7307</v>
      </c>
      <c r="E1090" s="26" t="s">
        <v>49217</v>
      </c>
      <c r="F1090" t="b">
        <v>1</v>
      </c>
      <c r="G1090" s="26" t="s">
        <v>3093</v>
      </c>
      <c r="H1090" s="26" t="s">
        <v>28851</v>
      </c>
      <c r="I1090" s="26" t="s">
        <v>28852</v>
      </c>
      <c r="J1090" s="26" t="s">
        <v>28853</v>
      </c>
      <c r="K1090">
        <v>0.125</v>
      </c>
      <c r="L1090">
        <v>0</v>
      </c>
      <c r="M1090">
        <v>0.125</v>
      </c>
      <c r="N1090" s="26" t="s">
        <v>49218</v>
      </c>
    </row>
    <row r="1091" spans="1:14" x14ac:dyDescent="0.25">
      <c r="A1091" t="s">
        <v>7310</v>
      </c>
      <c r="B1091" t="s">
        <v>7311</v>
      </c>
      <c r="C1091" t="s">
        <v>49219</v>
      </c>
      <c r="D1091" t="s">
        <v>7313</v>
      </c>
      <c r="E1091" s="26" t="s">
        <v>49220</v>
      </c>
      <c r="F1091" t="b">
        <v>1</v>
      </c>
      <c r="G1091">
        <v>1</v>
      </c>
      <c r="H1091" s="26" t="s">
        <v>31578</v>
      </c>
      <c r="I1091" s="26" t="s">
        <v>38064</v>
      </c>
      <c r="J1091" s="26" t="s">
        <v>48151</v>
      </c>
      <c r="K1091" s="26" t="s">
        <v>659</v>
      </c>
      <c r="L1091" s="26" t="s">
        <v>91</v>
      </c>
      <c r="M1091" s="26" t="s">
        <v>659</v>
      </c>
      <c r="N1091">
        <v>0.37099673502428498</v>
      </c>
    </row>
    <row r="1092" spans="1:14" x14ac:dyDescent="0.25">
      <c r="A1092" t="s">
        <v>7315</v>
      </c>
      <c r="B1092" t="s">
        <v>7316</v>
      </c>
      <c r="C1092" t="s">
        <v>49221</v>
      </c>
      <c r="D1092" t="s">
        <v>7318</v>
      </c>
      <c r="E1092">
        <v>0.79977072054446696</v>
      </c>
      <c r="F1092" t="b">
        <v>1</v>
      </c>
      <c r="G1092">
        <v>0.5</v>
      </c>
      <c r="H1092" s="26" t="s">
        <v>9163</v>
      </c>
      <c r="I1092" s="26" t="s">
        <v>20469</v>
      </c>
      <c r="J1092">
        <v>6.9853420565800906E-2</v>
      </c>
      <c r="K1092" s="26" t="s">
        <v>91</v>
      </c>
      <c r="L1092">
        <v>0</v>
      </c>
      <c r="M1092">
        <v>9.5238095238095205E-2</v>
      </c>
      <c r="N1092" s="26" t="s">
        <v>49222</v>
      </c>
    </row>
    <row r="1093" spans="1:14" x14ac:dyDescent="0.25">
      <c r="A1093" t="s">
        <v>7321</v>
      </c>
      <c r="B1093" t="s">
        <v>7322</v>
      </c>
      <c r="C1093" t="s">
        <v>49223</v>
      </c>
      <c r="D1093" t="s">
        <v>7324</v>
      </c>
      <c r="E1093" s="26" t="s">
        <v>49224</v>
      </c>
      <c r="F1093" t="b">
        <v>1</v>
      </c>
      <c r="G1093">
        <v>0.3</v>
      </c>
      <c r="H1093">
        <v>5.7735026918962498E-2</v>
      </c>
      <c r="I1093">
        <v>3.58533953657722E-2</v>
      </c>
      <c r="J1093">
        <v>2.7776190340117898E-2</v>
      </c>
      <c r="K1093" s="26" t="s">
        <v>201</v>
      </c>
      <c r="L1093">
        <v>0</v>
      </c>
      <c r="M1093" s="26" t="s">
        <v>201</v>
      </c>
      <c r="N1093" s="26" t="s">
        <v>49225</v>
      </c>
    </row>
    <row r="1094" spans="1:14" x14ac:dyDescent="0.25">
      <c r="A1094" t="s">
        <v>7327</v>
      </c>
      <c r="B1094" t="s">
        <v>7328</v>
      </c>
      <c r="C1094" t="s">
        <v>49226</v>
      </c>
      <c r="D1094" t="s">
        <v>7330</v>
      </c>
      <c r="E1094" s="26" t="s">
        <v>49227</v>
      </c>
      <c r="F1094" t="b">
        <v>1</v>
      </c>
      <c r="G1094" s="26" t="s">
        <v>39124</v>
      </c>
      <c r="H1094" s="26" t="s">
        <v>29748</v>
      </c>
      <c r="I1094">
        <v>8.7290194756228595E-2</v>
      </c>
      <c r="J1094">
        <v>6.05543865104477E-2</v>
      </c>
      <c r="K1094">
        <v>0</v>
      </c>
      <c r="L1094">
        <v>0</v>
      </c>
      <c r="M1094">
        <v>0</v>
      </c>
      <c r="N1094">
        <v>9.3494365329755802E-2</v>
      </c>
    </row>
    <row r="1095" spans="1:14" x14ac:dyDescent="0.25">
      <c r="A1095" t="s">
        <v>7333</v>
      </c>
      <c r="B1095" t="s">
        <v>7334</v>
      </c>
      <c r="C1095" t="s">
        <v>30216</v>
      </c>
      <c r="D1095" t="s">
        <v>7336</v>
      </c>
      <c r="E1095" s="26" t="s">
        <v>49228</v>
      </c>
      <c r="F1095" t="b">
        <v>1</v>
      </c>
      <c r="G1095" s="26" t="s">
        <v>7810</v>
      </c>
      <c r="H1095">
        <v>7.4569943067864103E-2</v>
      </c>
      <c r="I1095">
        <v>4.2717229889317303E-2</v>
      </c>
      <c r="J1095" s="26" t="s">
        <v>30429</v>
      </c>
      <c r="K1095" s="26" t="s">
        <v>123</v>
      </c>
      <c r="L1095" s="26" t="s">
        <v>124</v>
      </c>
      <c r="M1095" s="26" t="s">
        <v>125</v>
      </c>
      <c r="N1095" s="26" t="s">
        <v>49229</v>
      </c>
    </row>
    <row r="1096" spans="1:14" x14ac:dyDescent="0.25">
      <c r="A1096" t="s">
        <v>7339</v>
      </c>
      <c r="B1096" t="s">
        <v>7340</v>
      </c>
      <c r="C1096" t="s">
        <v>49230</v>
      </c>
      <c r="D1096" t="s">
        <v>7342</v>
      </c>
      <c r="E1096" s="26" t="s">
        <v>49231</v>
      </c>
      <c r="F1096" t="b">
        <v>1</v>
      </c>
      <c r="G1096" s="26" t="s">
        <v>1448</v>
      </c>
      <c r="H1096" s="26" t="s">
        <v>4132</v>
      </c>
      <c r="I1096" s="26" t="s">
        <v>4133</v>
      </c>
      <c r="J1096">
        <v>6.3767156937974107E-2</v>
      </c>
      <c r="K1096" s="26" t="s">
        <v>1044</v>
      </c>
      <c r="L1096" s="26" t="s">
        <v>714</v>
      </c>
      <c r="M1096" s="26" t="s">
        <v>480</v>
      </c>
      <c r="N1096" s="26" t="s">
        <v>49232</v>
      </c>
    </row>
    <row r="1097" spans="1:14" x14ac:dyDescent="0.25">
      <c r="A1097" t="s">
        <v>7345</v>
      </c>
      <c r="B1097" t="s">
        <v>7346</v>
      </c>
      <c r="C1097" t="s">
        <v>32116</v>
      </c>
      <c r="D1097" t="s">
        <v>7348</v>
      </c>
      <c r="E1097" s="26" t="s">
        <v>49233</v>
      </c>
      <c r="F1097" t="b">
        <v>1</v>
      </c>
      <c r="G1097" s="26" t="s">
        <v>114</v>
      </c>
      <c r="H1097">
        <v>0.40824829046386302</v>
      </c>
      <c r="I1097" s="26" t="s">
        <v>17437</v>
      </c>
      <c r="J1097" s="26" t="s">
        <v>1043</v>
      </c>
      <c r="K1097" s="26" t="s">
        <v>236</v>
      </c>
      <c r="L1097">
        <v>0</v>
      </c>
      <c r="M1097" s="26" t="s">
        <v>236</v>
      </c>
      <c r="N1097" s="26" t="s">
        <v>32118</v>
      </c>
    </row>
    <row r="1098" spans="1:14" x14ac:dyDescent="0.25">
      <c r="A1098" t="s">
        <v>7351</v>
      </c>
      <c r="B1098" t="s">
        <v>7352</v>
      </c>
      <c r="C1098" t="s">
        <v>49234</v>
      </c>
      <c r="D1098" t="s">
        <v>7354</v>
      </c>
      <c r="E1098" s="26" t="s">
        <v>49235</v>
      </c>
      <c r="F1098" t="b">
        <v>1</v>
      </c>
      <c r="G1098" s="26" t="s">
        <v>38622</v>
      </c>
      <c r="H1098" s="26" t="s">
        <v>28691</v>
      </c>
      <c r="I1098" s="26" t="s">
        <v>28692</v>
      </c>
      <c r="J1098" s="26" t="s">
        <v>49236</v>
      </c>
      <c r="K1098" s="26" t="s">
        <v>171</v>
      </c>
      <c r="L1098">
        <v>0.25</v>
      </c>
      <c r="M1098" s="26" t="s">
        <v>114</v>
      </c>
      <c r="N1098" s="26" t="s">
        <v>49237</v>
      </c>
    </row>
    <row r="1099" spans="1:14" x14ac:dyDescent="0.25">
      <c r="A1099" t="s">
        <v>7357</v>
      </c>
      <c r="B1099" t="s">
        <v>7358</v>
      </c>
      <c r="C1099" t="s">
        <v>49238</v>
      </c>
      <c r="D1099" t="s">
        <v>7360</v>
      </c>
      <c r="E1099" s="26" t="s">
        <v>49239</v>
      </c>
      <c r="F1099" t="b">
        <v>1</v>
      </c>
      <c r="G1099" s="26" t="s">
        <v>39913</v>
      </c>
      <c r="H1099">
        <v>4.1368954504257198E-2</v>
      </c>
      <c r="I1099" s="26" t="s">
        <v>29579</v>
      </c>
      <c r="J1099">
        <v>2.9252268260558E-2</v>
      </c>
      <c r="K1099" s="26" t="s">
        <v>714</v>
      </c>
      <c r="L1099">
        <v>0</v>
      </c>
      <c r="M1099" s="26" t="s">
        <v>714</v>
      </c>
      <c r="N1099" s="26" t="s">
        <v>49240</v>
      </c>
    </row>
    <row r="1100" spans="1:14" x14ac:dyDescent="0.25">
      <c r="A1100" t="s">
        <v>7363</v>
      </c>
      <c r="B1100" t="s">
        <v>7364</v>
      </c>
      <c r="C1100" t="s">
        <v>49241</v>
      </c>
      <c r="D1100" t="s">
        <v>7366</v>
      </c>
      <c r="E1100" s="26" t="s">
        <v>49242</v>
      </c>
      <c r="F1100" t="b">
        <v>1</v>
      </c>
      <c r="G1100">
        <v>0.7</v>
      </c>
      <c r="H1100">
        <v>8.8191710368819606E-2</v>
      </c>
      <c r="I1100">
        <v>4.7420117895453098E-2</v>
      </c>
      <c r="J1100" s="26" t="s">
        <v>6145</v>
      </c>
      <c r="K1100" s="26" t="s">
        <v>71</v>
      </c>
      <c r="L1100">
        <v>9.9999999999999895E-2</v>
      </c>
      <c r="M1100" s="26" t="s">
        <v>543</v>
      </c>
      <c r="N1100" s="26" t="s">
        <v>49243</v>
      </c>
    </row>
    <row r="1101" spans="1:14" x14ac:dyDescent="0.25">
      <c r="A1101" t="s">
        <v>7369</v>
      </c>
      <c r="B1101" t="s">
        <v>7370</v>
      </c>
      <c r="C1101" t="s">
        <v>49244</v>
      </c>
      <c r="D1101" t="s">
        <v>7371</v>
      </c>
      <c r="E1101" s="26" t="s">
        <v>49245</v>
      </c>
      <c r="F1101" t="b">
        <v>1</v>
      </c>
      <c r="G1101" s="26" t="s">
        <v>110</v>
      </c>
      <c r="H1101">
        <v>0.40824829046386302</v>
      </c>
      <c r="I1101" s="26" t="s">
        <v>9731</v>
      </c>
      <c r="J1101" s="26" t="s">
        <v>9732</v>
      </c>
      <c r="K1101" s="26" t="s">
        <v>713</v>
      </c>
      <c r="L1101" s="26" t="s">
        <v>349</v>
      </c>
      <c r="M1101" s="26" t="s">
        <v>1044</v>
      </c>
      <c r="N1101" s="26" t="s">
        <v>49246</v>
      </c>
    </row>
    <row r="1102" spans="1:14" x14ac:dyDescent="0.25">
      <c r="A1102" t="s">
        <v>7374</v>
      </c>
      <c r="B1102" t="s">
        <v>7375</v>
      </c>
      <c r="C1102" t="s">
        <v>49247</v>
      </c>
      <c r="D1102" t="s">
        <v>7377</v>
      </c>
      <c r="E1102" s="26" t="s">
        <v>49248</v>
      </c>
      <c r="F1102" t="b">
        <v>1</v>
      </c>
      <c r="G1102" s="26" t="s">
        <v>114</v>
      </c>
      <c r="H1102" s="26" t="s">
        <v>8045</v>
      </c>
      <c r="I1102">
        <v>9.4815146433133199E-2</v>
      </c>
      <c r="J1102">
        <v>6.0307253604077599E-2</v>
      </c>
      <c r="K1102">
        <v>0</v>
      </c>
      <c r="L1102">
        <v>0</v>
      </c>
      <c r="M1102">
        <v>0</v>
      </c>
      <c r="N1102" s="26" t="s">
        <v>49249</v>
      </c>
    </row>
    <row r="1103" spans="1:14" x14ac:dyDescent="0.25">
      <c r="A1103" t="s">
        <v>7380</v>
      </c>
      <c r="B1103" t="s">
        <v>7381</v>
      </c>
      <c r="C1103" t="s">
        <v>40241</v>
      </c>
      <c r="D1103" t="s">
        <v>7383</v>
      </c>
      <c r="E1103" s="26" t="s">
        <v>49250</v>
      </c>
      <c r="F1103" t="b">
        <v>1</v>
      </c>
      <c r="G1103">
        <v>0.875</v>
      </c>
      <c r="H1103" s="26" t="s">
        <v>29165</v>
      </c>
      <c r="I1103" s="26" t="s">
        <v>9177</v>
      </c>
      <c r="J1103" s="26" t="s">
        <v>34081</v>
      </c>
      <c r="K1103" s="26" t="s">
        <v>382</v>
      </c>
      <c r="L1103">
        <v>0</v>
      </c>
      <c r="M1103" s="26" t="s">
        <v>135</v>
      </c>
      <c r="N1103" s="26" t="s">
        <v>49251</v>
      </c>
    </row>
    <row r="1104" spans="1:14" x14ac:dyDescent="0.25">
      <c r="A1104" t="s">
        <v>7385</v>
      </c>
      <c r="B1104" t="s">
        <v>7386</v>
      </c>
      <c r="C1104" t="s">
        <v>49252</v>
      </c>
      <c r="D1104" t="s">
        <v>7388</v>
      </c>
      <c r="E1104" s="26" t="s">
        <v>49253</v>
      </c>
      <c r="F1104" t="b">
        <v>1</v>
      </c>
      <c r="G1104" s="26" t="s">
        <v>38132</v>
      </c>
      <c r="H1104" s="26" t="s">
        <v>43186</v>
      </c>
      <c r="I1104" s="26" t="s">
        <v>43187</v>
      </c>
      <c r="J1104">
        <v>7.7786109133230003E-2</v>
      </c>
      <c r="K1104" s="26" t="s">
        <v>103</v>
      </c>
      <c r="L1104">
        <v>0</v>
      </c>
      <c r="M1104" s="26" t="s">
        <v>777</v>
      </c>
      <c r="N1104" s="26" t="s">
        <v>49254</v>
      </c>
    </row>
    <row r="1105" spans="1:14" x14ac:dyDescent="0.25">
      <c r="A1105" t="s">
        <v>7391</v>
      </c>
      <c r="B1105" t="s">
        <v>7392</v>
      </c>
      <c r="C1105" t="s">
        <v>49255</v>
      </c>
      <c r="D1105" t="s">
        <v>7393</v>
      </c>
      <c r="E1105" s="26" t="s">
        <v>49256</v>
      </c>
      <c r="F1105" t="b">
        <v>1</v>
      </c>
      <c r="G1105" s="26" t="s">
        <v>5857</v>
      </c>
      <c r="H1105" s="26" t="s">
        <v>5858</v>
      </c>
      <c r="I1105" s="26" t="s">
        <v>28737</v>
      </c>
      <c r="J1105">
        <v>9.0549928065996599E-2</v>
      </c>
      <c r="K1105">
        <v>0.58823529411764697</v>
      </c>
      <c r="L1105" s="26" t="s">
        <v>714</v>
      </c>
      <c r="M1105" s="26" t="s">
        <v>713</v>
      </c>
      <c r="N1105" s="26" t="s">
        <v>49257</v>
      </c>
    </row>
    <row r="1106" spans="1:14" x14ac:dyDescent="0.25">
      <c r="A1106" t="s">
        <v>7397</v>
      </c>
      <c r="B1106" t="s">
        <v>7398</v>
      </c>
      <c r="C1106" t="s">
        <v>49258</v>
      </c>
      <c r="D1106" t="s">
        <v>7399</v>
      </c>
      <c r="E1106" s="26" t="s">
        <v>49259</v>
      </c>
      <c r="F1106" t="b">
        <v>1</v>
      </c>
      <c r="G1106">
        <v>0.875</v>
      </c>
      <c r="H1106" s="26" t="s">
        <v>26198</v>
      </c>
      <c r="I1106">
        <v>0.63287829698513998</v>
      </c>
      <c r="J1106" s="26" t="s">
        <v>11878</v>
      </c>
      <c r="K1106">
        <v>0.25</v>
      </c>
      <c r="L1106">
        <v>0</v>
      </c>
      <c r="M1106">
        <v>0.25</v>
      </c>
      <c r="N1106" s="26" t="s">
        <v>49260</v>
      </c>
    </row>
    <row r="1107" spans="1:14" x14ac:dyDescent="0.25">
      <c r="A1107" t="s">
        <v>7402</v>
      </c>
      <c r="B1107" t="s">
        <v>7403</v>
      </c>
      <c r="C1107" t="s">
        <v>49261</v>
      </c>
      <c r="D1107" t="s">
        <v>7405</v>
      </c>
      <c r="E1107" s="26" t="s">
        <v>49262</v>
      </c>
      <c r="F1107" t="b">
        <v>1</v>
      </c>
      <c r="G1107" s="26" t="s">
        <v>39124</v>
      </c>
      <c r="H1107">
        <v>5.9820258277263401E-2</v>
      </c>
      <c r="I1107">
        <v>4.0828691577291597E-2</v>
      </c>
      <c r="J1107" s="26" t="s">
        <v>29140</v>
      </c>
      <c r="K1107" s="26" t="s">
        <v>349</v>
      </c>
      <c r="L1107">
        <v>0</v>
      </c>
      <c r="M1107" s="26" t="s">
        <v>714</v>
      </c>
      <c r="N1107" s="26" t="s">
        <v>49263</v>
      </c>
    </row>
    <row r="1108" spans="1:14" x14ac:dyDescent="0.25">
      <c r="A1108" t="s">
        <v>7408</v>
      </c>
      <c r="B1108" t="s">
        <v>7409</v>
      </c>
      <c r="C1108" t="s">
        <v>44245</v>
      </c>
      <c r="D1108" t="s">
        <v>7411</v>
      </c>
      <c r="E1108" s="26" t="s">
        <v>49264</v>
      </c>
      <c r="F1108" t="b">
        <v>1</v>
      </c>
      <c r="G1108">
        <v>0.625</v>
      </c>
      <c r="H1108" s="26" t="s">
        <v>27350</v>
      </c>
      <c r="I1108" s="26" t="s">
        <v>12355</v>
      </c>
      <c r="J1108" s="26" t="s">
        <v>3256</v>
      </c>
      <c r="K1108" s="26" t="s">
        <v>423</v>
      </c>
      <c r="L1108">
        <v>0</v>
      </c>
      <c r="M1108" s="26" t="s">
        <v>423</v>
      </c>
      <c r="N1108" s="26" t="s">
        <v>49265</v>
      </c>
    </row>
    <row r="1109" spans="1:14" x14ac:dyDescent="0.25">
      <c r="A1109" t="s">
        <v>7415</v>
      </c>
      <c r="B1109" t="s">
        <v>7416</v>
      </c>
      <c r="C1109" t="s">
        <v>49266</v>
      </c>
      <c r="D1109" t="s">
        <v>7418</v>
      </c>
      <c r="E1109" s="26" t="s">
        <v>49267</v>
      </c>
      <c r="F1109" t="b">
        <v>1</v>
      </c>
      <c r="G1109" s="26" t="s">
        <v>37930</v>
      </c>
      <c r="H1109" s="26" t="s">
        <v>28792</v>
      </c>
      <c r="I1109" s="26" t="s">
        <v>28793</v>
      </c>
      <c r="J1109">
        <v>7.4236679375005096E-2</v>
      </c>
      <c r="K1109" s="26" t="s">
        <v>480</v>
      </c>
      <c r="L1109" s="26" t="s">
        <v>714</v>
      </c>
      <c r="M1109" s="26" t="s">
        <v>480</v>
      </c>
      <c r="N1109" s="26" t="s">
        <v>49268</v>
      </c>
    </row>
    <row r="1110" spans="1:14" x14ac:dyDescent="0.25">
      <c r="A1110" t="s">
        <v>7421</v>
      </c>
      <c r="B1110" t="s">
        <v>7422</v>
      </c>
      <c r="C1110" t="s">
        <v>30744</v>
      </c>
      <c r="D1110" t="s">
        <v>7424</v>
      </c>
      <c r="E1110" s="26" t="s">
        <v>49269</v>
      </c>
      <c r="F1110" t="b">
        <v>1</v>
      </c>
      <c r="G1110">
        <v>0.875</v>
      </c>
      <c r="H1110" s="26" t="s">
        <v>29223</v>
      </c>
      <c r="I1110" s="26" t="s">
        <v>27696</v>
      </c>
      <c r="J1110" s="26" t="s">
        <v>30294</v>
      </c>
      <c r="K1110" s="26" t="s">
        <v>2222</v>
      </c>
      <c r="L1110" s="26" t="s">
        <v>110</v>
      </c>
      <c r="M1110" s="26" t="s">
        <v>2222</v>
      </c>
      <c r="N1110" s="26" t="s">
        <v>49270</v>
      </c>
    </row>
    <row r="1111" spans="1:14" x14ac:dyDescent="0.25">
      <c r="A1111" t="s">
        <v>7427</v>
      </c>
      <c r="B1111" t="s">
        <v>7428</v>
      </c>
      <c r="C1111" t="s">
        <v>47242</v>
      </c>
      <c r="D1111" t="s">
        <v>7429</v>
      </c>
      <c r="E1111" s="26" t="s">
        <v>49271</v>
      </c>
      <c r="F1111" t="b">
        <v>1</v>
      </c>
      <c r="G1111" s="26" t="s">
        <v>5857</v>
      </c>
      <c r="H1111" s="26" t="s">
        <v>5858</v>
      </c>
      <c r="I1111" s="26" t="s">
        <v>28737</v>
      </c>
      <c r="J1111">
        <v>9.0549928065996599E-2</v>
      </c>
      <c r="K1111" s="26" t="s">
        <v>714</v>
      </c>
      <c r="L1111">
        <v>0</v>
      </c>
      <c r="M1111" s="26" t="s">
        <v>714</v>
      </c>
      <c r="N1111" s="26" t="s">
        <v>49272</v>
      </c>
    </row>
    <row r="1112" spans="1:14" x14ac:dyDescent="0.25">
      <c r="A1112" t="s">
        <v>7432</v>
      </c>
      <c r="B1112" t="s">
        <v>7433</v>
      </c>
      <c r="C1112" t="s">
        <v>49273</v>
      </c>
      <c r="D1112" t="s">
        <v>7435</v>
      </c>
      <c r="E1112" s="26" t="s">
        <v>49274</v>
      </c>
      <c r="F1112" t="b">
        <v>1</v>
      </c>
      <c r="G1112">
        <v>1</v>
      </c>
      <c r="H1112" s="26" t="s">
        <v>28841</v>
      </c>
      <c r="I1112" s="26" t="s">
        <v>6107</v>
      </c>
      <c r="J1112" s="26" t="s">
        <v>8164</v>
      </c>
      <c r="K1112" s="26" t="s">
        <v>522</v>
      </c>
      <c r="L1112" s="26" t="s">
        <v>715</v>
      </c>
      <c r="M1112" s="26" t="s">
        <v>123</v>
      </c>
      <c r="N1112" s="26" t="s">
        <v>49275</v>
      </c>
    </row>
    <row r="1113" spans="1:14" x14ac:dyDescent="0.25">
      <c r="A1113" t="s">
        <v>7438</v>
      </c>
      <c r="B1113" t="s">
        <v>7439</v>
      </c>
      <c r="C1113" t="s">
        <v>49276</v>
      </c>
      <c r="D1113" t="s">
        <v>7441</v>
      </c>
      <c r="E1113" s="26" t="s">
        <v>49277</v>
      </c>
      <c r="F1113" t="b">
        <v>1</v>
      </c>
      <c r="G1113">
        <v>0.75</v>
      </c>
      <c r="H1113" s="26" t="s">
        <v>31216</v>
      </c>
      <c r="I1113" s="26" t="s">
        <v>31575</v>
      </c>
      <c r="J1113">
        <v>7.7305517569394494E-2</v>
      </c>
      <c r="K1113" s="26" t="s">
        <v>423</v>
      </c>
      <c r="L1113">
        <v>0</v>
      </c>
      <c r="M1113" s="26" t="s">
        <v>135</v>
      </c>
      <c r="N1113" s="26" t="s">
        <v>49278</v>
      </c>
    </row>
    <row r="1114" spans="1:14" x14ac:dyDescent="0.25">
      <c r="A1114" t="s">
        <v>7444</v>
      </c>
      <c r="B1114" t="s">
        <v>7445</v>
      </c>
      <c r="C1114" t="s">
        <v>49279</v>
      </c>
      <c r="D1114" t="s">
        <v>7446</v>
      </c>
      <c r="E1114" s="26" t="s">
        <v>49280</v>
      </c>
      <c r="F1114" t="b">
        <v>1</v>
      </c>
      <c r="G1114" s="26" t="s">
        <v>2365</v>
      </c>
      <c r="H1114" s="26" t="s">
        <v>3591</v>
      </c>
      <c r="I1114" s="26" t="s">
        <v>3592</v>
      </c>
      <c r="J1114" s="26" t="s">
        <v>3593</v>
      </c>
      <c r="K1114" s="26" t="s">
        <v>1044</v>
      </c>
      <c r="L1114">
        <v>0</v>
      </c>
      <c r="M1114" s="26" t="s">
        <v>1044</v>
      </c>
      <c r="N1114" s="26" t="s">
        <v>49281</v>
      </c>
    </row>
    <row r="1115" spans="1:14" x14ac:dyDescent="0.25">
      <c r="A1115" t="s">
        <v>7449</v>
      </c>
      <c r="B1115" t="s">
        <v>7450</v>
      </c>
      <c r="C1115" t="s">
        <v>49282</v>
      </c>
      <c r="D1115" t="s">
        <v>7452</v>
      </c>
      <c r="E1115" s="26" t="s">
        <v>49283</v>
      </c>
      <c r="F1115" t="b">
        <v>1</v>
      </c>
      <c r="G1115">
        <v>0.5</v>
      </c>
      <c r="H1115">
        <v>8.4515425472851596E-2</v>
      </c>
      <c r="I1115">
        <v>5.0697650788332903E-2</v>
      </c>
      <c r="J1115" s="26" t="s">
        <v>20845</v>
      </c>
      <c r="K1115" s="26" t="s">
        <v>135</v>
      </c>
      <c r="L1115">
        <v>0</v>
      </c>
      <c r="M1115" s="26" t="s">
        <v>135</v>
      </c>
      <c r="N1115" s="26" t="s">
        <v>49284</v>
      </c>
    </row>
    <row r="1116" spans="1:14" x14ac:dyDescent="0.25">
      <c r="A1116" t="s">
        <v>7455</v>
      </c>
      <c r="B1116" t="s">
        <v>7456</v>
      </c>
      <c r="C1116" t="s">
        <v>33450</v>
      </c>
      <c r="D1116" t="s">
        <v>7458</v>
      </c>
      <c r="E1116" s="26" t="s">
        <v>49285</v>
      </c>
      <c r="F1116" t="b">
        <v>1</v>
      </c>
      <c r="G1116">
        <v>0.75</v>
      </c>
      <c r="H1116" s="26" t="s">
        <v>31216</v>
      </c>
      <c r="I1116" s="26" t="s">
        <v>31575</v>
      </c>
      <c r="J1116">
        <v>7.7305517569394494E-2</v>
      </c>
      <c r="K1116" s="26" t="s">
        <v>382</v>
      </c>
      <c r="L1116">
        <v>0.125</v>
      </c>
      <c r="M1116" s="26" t="s">
        <v>423</v>
      </c>
      <c r="N1116" s="26" t="s">
        <v>49286</v>
      </c>
    </row>
    <row r="1117" spans="1:14" x14ac:dyDescent="0.25">
      <c r="A1117" t="s">
        <v>7461</v>
      </c>
      <c r="B1117" t="s">
        <v>7462</v>
      </c>
      <c r="C1117" t="s">
        <v>49287</v>
      </c>
      <c r="D1117" t="s">
        <v>7464</v>
      </c>
      <c r="E1117" s="26" t="s">
        <v>49288</v>
      </c>
      <c r="F1117" t="b">
        <v>1</v>
      </c>
      <c r="G1117" s="26" t="s">
        <v>378</v>
      </c>
      <c r="H1117" s="26" t="s">
        <v>379</v>
      </c>
      <c r="I1117" s="26" t="s">
        <v>1042</v>
      </c>
      <c r="J1117" s="26" t="s">
        <v>20890</v>
      </c>
      <c r="K1117" s="26" t="s">
        <v>136</v>
      </c>
      <c r="L1117" s="26" t="s">
        <v>743</v>
      </c>
      <c r="M1117">
        <v>0.3</v>
      </c>
      <c r="N1117" s="26" t="s">
        <v>49289</v>
      </c>
    </row>
    <row r="1118" spans="1:14" x14ac:dyDescent="0.25">
      <c r="A1118" t="s">
        <v>7467</v>
      </c>
      <c r="B1118" t="s">
        <v>7468</v>
      </c>
      <c r="C1118" t="s">
        <v>49290</v>
      </c>
      <c r="D1118" t="s">
        <v>7469</v>
      </c>
      <c r="E1118" s="26" t="s">
        <v>49291</v>
      </c>
      <c r="F1118" t="b">
        <v>1</v>
      </c>
      <c r="G1118">
        <v>0.75</v>
      </c>
      <c r="H1118" s="26" t="s">
        <v>15049</v>
      </c>
      <c r="I1118" s="26" t="s">
        <v>2730</v>
      </c>
      <c r="J1118" s="26" t="s">
        <v>33431</v>
      </c>
      <c r="K1118" s="26" t="s">
        <v>423</v>
      </c>
      <c r="L1118">
        <v>0.125</v>
      </c>
      <c r="M1118" s="26" t="s">
        <v>423</v>
      </c>
      <c r="N1118" s="26" t="s">
        <v>49292</v>
      </c>
    </row>
    <row r="1119" spans="1:14" x14ac:dyDescent="0.25">
      <c r="A1119" t="s">
        <v>7472</v>
      </c>
      <c r="B1119" t="s">
        <v>7473</v>
      </c>
      <c r="C1119" t="s">
        <v>49293</v>
      </c>
      <c r="D1119" t="s">
        <v>7475</v>
      </c>
      <c r="E1119" s="26" t="s">
        <v>49294</v>
      </c>
      <c r="F1119" t="b">
        <v>1</v>
      </c>
      <c r="G1119" s="26" t="s">
        <v>378</v>
      </c>
      <c r="H1119" s="26" t="s">
        <v>619</v>
      </c>
      <c r="I1119" s="26" t="s">
        <v>20993</v>
      </c>
      <c r="J1119" s="26" t="s">
        <v>20994</v>
      </c>
      <c r="K1119" s="26" t="s">
        <v>180</v>
      </c>
      <c r="L1119">
        <v>0</v>
      </c>
      <c r="M1119" s="26" t="s">
        <v>1007</v>
      </c>
      <c r="N1119" s="26" t="s">
        <v>49295</v>
      </c>
    </row>
    <row r="1120" spans="1:14" x14ac:dyDescent="0.25">
      <c r="A1120" t="s">
        <v>7478</v>
      </c>
      <c r="B1120" t="s">
        <v>7479</v>
      </c>
      <c r="C1120" t="s">
        <v>49296</v>
      </c>
      <c r="D1120" t="s">
        <v>7481</v>
      </c>
      <c r="E1120" s="26" t="s">
        <v>49297</v>
      </c>
      <c r="F1120" t="b">
        <v>1</v>
      </c>
      <c r="G1120" s="26" t="s">
        <v>600</v>
      </c>
      <c r="H1120" s="26" t="s">
        <v>27004</v>
      </c>
      <c r="I1120" s="26" t="s">
        <v>27005</v>
      </c>
      <c r="J1120" s="26" t="s">
        <v>49298</v>
      </c>
      <c r="K1120" s="26" t="s">
        <v>795</v>
      </c>
      <c r="L1120">
        <v>0.38095238095238099</v>
      </c>
      <c r="M1120" s="26" t="s">
        <v>795</v>
      </c>
      <c r="N1120" s="26" t="s">
        <v>49299</v>
      </c>
    </row>
    <row r="1121" spans="1:14" x14ac:dyDescent="0.25">
      <c r="A1121" t="s">
        <v>7484</v>
      </c>
      <c r="B1121" t="s">
        <v>7485</v>
      </c>
      <c r="C1121" t="s">
        <v>49300</v>
      </c>
      <c r="D1121" t="s">
        <v>7487</v>
      </c>
      <c r="E1121" s="26" t="s">
        <v>49301</v>
      </c>
      <c r="F1121" t="b">
        <v>1</v>
      </c>
      <c r="G1121" s="26" t="s">
        <v>1448</v>
      </c>
      <c r="H1121">
        <v>8.3333333333333301E-2</v>
      </c>
      <c r="I1121">
        <v>4.7737318965141898E-2</v>
      </c>
      <c r="J1121">
        <v>3.5858907536121302E-2</v>
      </c>
      <c r="K1121" s="26" t="s">
        <v>480</v>
      </c>
      <c r="L1121">
        <v>0</v>
      </c>
      <c r="M1121" s="26" t="s">
        <v>124</v>
      </c>
      <c r="N1121" s="26" t="s">
        <v>49302</v>
      </c>
    </row>
    <row r="1122" spans="1:14" x14ac:dyDescent="0.25">
      <c r="A1122" t="s">
        <v>7491</v>
      </c>
      <c r="B1122" t="s">
        <v>7492</v>
      </c>
      <c r="C1122" t="s">
        <v>31804</v>
      </c>
      <c r="D1122" t="s">
        <v>7493</v>
      </c>
      <c r="E1122" s="26" t="s">
        <v>49303</v>
      </c>
      <c r="F1122" t="b">
        <v>1</v>
      </c>
      <c r="G1122" s="26" t="s">
        <v>39040</v>
      </c>
      <c r="H1122" s="26" t="s">
        <v>30801</v>
      </c>
      <c r="I1122" s="26" t="s">
        <v>30802</v>
      </c>
      <c r="J1122" s="26" t="s">
        <v>30803</v>
      </c>
      <c r="K1122" s="26" t="s">
        <v>777</v>
      </c>
      <c r="L1122">
        <v>0</v>
      </c>
      <c r="M1122" s="26" t="s">
        <v>777</v>
      </c>
      <c r="N1122" s="26" t="s">
        <v>49304</v>
      </c>
    </row>
    <row r="1123" spans="1:14" x14ac:dyDescent="0.25">
      <c r="A1123" t="s">
        <v>7496</v>
      </c>
      <c r="B1123" t="s">
        <v>7497</v>
      </c>
      <c r="C1123" t="s">
        <v>49305</v>
      </c>
      <c r="D1123" t="s">
        <v>7498</v>
      </c>
      <c r="E1123" s="26" t="s">
        <v>49306</v>
      </c>
      <c r="F1123" t="b">
        <v>1</v>
      </c>
      <c r="G1123">
        <v>0.375</v>
      </c>
      <c r="H1123">
        <v>7.3192505471140007E-2</v>
      </c>
      <c r="I1123">
        <v>4.6106064396354202E-2</v>
      </c>
      <c r="J1123">
        <v>3.6555522285451197E-2</v>
      </c>
      <c r="K1123" s="26" t="s">
        <v>357</v>
      </c>
      <c r="L1123" s="26" t="s">
        <v>236</v>
      </c>
      <c r="M1123" s="26" t="s">
        <v>357</v>
      </c>
      <c r="N1123" s="26" t="s">
        <v>49307</v>
      </c>
    </row>
    <row r="1124" spans="1:14" x14ac:dyDescent="0.25">
      <c r="A1124" t="s">
        <v>7501</v>
      </c>
      <c r="B1124" t="s">
        <v>7502</v>
      </c>
      <c r="C1124" t="s">
        <v>49308</v>
      </c>
      <c r="D1124" t="s">
        <v>7504</v>
      </c>
      <c r="E1124" s="26" t="s">
        <v>49309</v>
      </c>
      <c r="F1124" t="b">
        <v>1</v>
      </c>
      <c r="G1124" s="26" t="s">
        <v>3093</v>
      </c>
      <c r="H1124" s="26" t="s">
        <v>3094</v>
      </c>
      <c r="I1124" s="26" t="s">
        <v>3095</v>
      </c>
      <c r="J1124">
        <v>9.4772736583299502E-2</v>
      </c>
      <c r="K1124">
        <v>0.25</v>
      </c>
      <c r="L1124" s="26" t="s">
        <v>777</v>
      </c>
      <c r="M1124">
        <v>0.25</v>
      </c>
      <c r="N1124" s="26" t="s">
        <v>49310</v>
      </c>
    </row>
    <row r="1125" spans="1:14" x14ac:dyDescent="0.25">
      <c r="A1125" t="s">
        <v>7507</v>
      </c>
      <c r="B1125" t="s">
        <v>7508</v>
      </c>
      <c r="C1125" t="s">
        <v>49311</v>
      </c>
      <c r="D1125" t="s">
        <v>7510</v>
      </c>
      <c r="E1125" s="26" t="s">
        <v>49312</v>
      </c>
      <c r="F1125" t="b">
        <v>1</v>
      </c>
      <c r="G1125" s="26" t="s">
        <v>5857</v>
      </c>
      <c r="H1125" s="26" t="s">
        <v>29031</v>
      </c>
      <c r="I1125" s="26" t="s">
        <v>29032</v>
      </c>
      <c r="J1125" s="26" t="s">
        <v>29033</v>
      </c>
      <c r="K1125">
        <v>0.25</v>
      </c>
      <c r="L1125">
        <v>9.0909090909090898E-2</v>
      </c>
      <c r="M1125">
        <v>0.25</v>
      </c>
      <c r="N1125" s="26" t="s">
        <v>49313</v>
      </c>
    </row>
    <row r="1126" spans="1:14" x14ac:dyDescent="0.25">
      <c r="A1126" t="s">
        <v>7513</v>
      </c>
      <c r="B1126" t="s">
        <v>7514</v>
      </c>
      <c r="C1126" t="s">
        <v>32761</v>
      </c>
      <c r="D1126" t="s">
        <v>7515</v>
      </c>
      <c r="E1126" s="26" t="s">
        <v>49314</v>
      </c>
      <c r="F1126" t="b">
        <v>1</v>
      </c>
      <c r="G1126">
        <v>1</v>
      </c>
      <c r="H1126" s="26" t="s">
        <v>6106</v>
      </c>
      <c r="I1126" s="26" t="s">
        <v>49315</v>
      </c>
      <c r="J1126" s="26" t="s">
        <v>11051</v>
      </c>
      <c r="K1126" s="26" t="s">
        <v>593</v>
      </c>
      <c r="L1126" s="26" t="s">
        <v>92</v>
      </c>
      <c r="M1126" s="26" t="s">
        <v>91</v>
      </c>
      <c r="N1126" s="26" t="s">
        <v>49316</v>
      </c>
    </row>
    <row r="1127" spans="1:14" x14ac:dyDescent="0.25">
      <c r="A1127" t="s">
        <v>7519</v>
      </c>
      <c r="B1127" t="s">
        <v>7520</v>
      </c>
      <c r="C1127" t="s">
        <v>49317</v>
      </c>
      <c r="D1127" t="s">
        <v>7522</v>
      </c>
      <c r="E1127" s="26" t="s">
        <v>49318</v>
      </c>
      <c r="F1127" t="b">
        <v>1</v>
      </c>
      <c r="G1127" s="26" t="s">
        <v>32065</v>
      </c>
      <c r="H1127" s="26" t="s">
        <v>32991</v>
      </c>
      <c r="I1127" s="26" t="s">
        <v>49319</v>
      </c>
      <c r="J1127">
        <v>0.35535167214118601</v>
      </c>
      <c r="K1127">
        <v>0.58823529411764697</v>
      </c>
      <c r="L1127" s="26" t="s">
        <v>347</v>
      </c>
      <c r="M1127">
        <v>0.58823529411764697</v>
      </c>
      <c r="N1127" s="26" t="s">
        <v>49320</v>
      </c>
    </row>
    <row r="1128" spans="1:14" x14ac:dyDescent="0.25">
      <c r="A1128" t="s">
        <v>7524</v>
      </c>
      <c r="B1128" t="s">
        <v>7525</v>
      </c>
      <c r="C1128" t="s">
        <v>49321</v>
      </c>
      <c r="D1128" t="s">
        <v>7527</v>
      </c>
      <c r="E1128" s="26" t="s">
        <v>49322</v>
      </c>
      <c r="F1128" t="b">
        <v>1</v>
      </c>
      <c r="G1128" s="26" t="s">
        <v>399</v>
      </c>
      <c r="H1128" s="26" t="s">
        <v>400</v>
      </c>
      <c r="I1128">
        <v>6.5305337716133005E-2</v>
      </c>
      <c r="J1128">
        <v>3.8233014078302999E-2</v>
      </c>
      <c r="K1128" s="26" t="s">
        <v>9817</v>
      </c>
      <c r="L1128">
        <v>9.5238095238095205E-2</v>
      </c>
      <c r="M1128" s="26" t="s">
        <v>2883</v>
      </c>
      <c r="N1128" s="26" t="s">
        <v>49323</v>
      </c>
    </row>
    <row r="1129" spans="1:14" x14ac:dyDescent="0.25">
      <c r="A1129" t="s">
        <v>7530</v>
      </c>
      <c r="B1129" t="s">
        <v>7531</v>
      </c>
      <c r="C1129" t="s">
        <v>49324</v>
      </c>
      <c r="D1129" t="s">
        <v>7533</v>
      </c>
      <c r="E1129">
        <v>0.73529269959239096</v>
      </c>
      <c r="F1129" t="b">
        <v>1</v>
      </c>
      <c r="G1129" s="26" t="s">
        <v>67</v>
      </c>
      <c r="H1129" s="26" t="s">
        <v>1283</v>
      </c>
      <c r="I1129">
        <v>9.1268883749272597E-2</v>
      </c>
      <c r="J1129">
        <v>5.4524691196308601E-2</v>
      </c>
      <c r="K1129" s="26" t="s">
        <v>125</v>
      </c>
      <c r="L1129">
        <v>0</v>
      </c>
      <c r="M1129" s="26" t="s">
        <v>236</v>
      </c>
      <c r="N1129" s="26" t="s">
        <v>49325</v>
      </c>
    </row>
    <row r="1130" spans="1:14" x14ac:dyDescent="0.25">
      <c r="A1130" t="s">
        <v>7536</v>
      </c>
      <c r="B1130" t="s">
        <v>7537</v>
      </c>
      <c r="C1130" t="s">
        <v>49326</v>
      </c>
      <c r="D1130" t="s">
        <v>7539</v>
      </c>
      <c r="E1130" s="26" t="s">
        <v>49327</v>
      </c>
      <c r="F1130" t="b">
        <v>1</v>
      </c>
      <c r="G1130" s="26" t="s">
        <v>71</v>
      </c>
      <c r="H1130">
        <v>6.7419986246324198E-2</v>
      </c>
      <c r="I1130" s="26" t="s">
        <v>242</v>
      </c>
      <c r="J1130">
        <v>2.8187801576296401E-2</v>
      </c>
      <c r="K1130" s="26" t="s">
        <v>1988</v>
      </c>
      <c r="L1130">
        <v>0</v>
      </c>
      <c r="M1130">
        <v>0.16</v>
      </c>
      <c r="N1130" s="26" t="s">
        <v>49328</v>
      </c>
    </row>
    <row r="1131" spans="1:14" x14ac:dyDescent="0.25">
      <c r="A1131" t="s">
        <v>7543</v>
      </c>
      <c r="B1131" t="s">
        <v>7544</v>
      </c>
      <c r="C1131" t="s">
        <v>49329</v>
      </c>
      <c r="D1131" t="s">
        <v>7546</v>
      </c>
      <c r="E1131" s="26" t="s">
        <v>49330</v>
      </c>
      <c r="F1131" t="b">
        <v>1</v>
      </c>
      <c r="G1131">
        <v>0.77218478976152105</v>
      </c>
      <c r="H1131" s="26" t="s">
        <v>30975</v>
      </c>
      <c r="I1131" s="26" t="s">
        <v>30976</v>
      </c>
      <c r="J1131" s="26" t="s">
        <v>32588</v>
      </c>
      <c r="K1131" s="26" t="s">
        <v>171</v>
      </c>
      <c r="L1131">
        <v>0.25</v>
      </c>
      <c r="M1131" s="26" t="s">
        <v>171</v>
      </c>
      <c r="N1131" s="26" t="s">
        <v>49331</v>
      </c>
    </row>
    <row r="1132" spans="1:14" x14ac:dyDescent="0.25">
      <c r="A1132" t="s">
        <v>7549</v>
      </c>
      <c r="B1132" t="s">
        <v>7550</v>
      </c>
      <c r="C1132" t="s">
        <v>49332</v>
      </c>
      <c r="D1132" t="s">
        <v>7552</v>
      </c>
      <c r="E1132" s="26" t="s">
        <v>49333</v>
      </c>
      <c r="F1132" t="b">
        <v>1</v>
      </c>
      <c r="G1132" s="26" t="s">
        <v>378</v>
      </c>
      <c r="H1132" s="26" t="s">
        <v>619</v>
      </c>
      <c r="I1132" s="26" t="s">
        <v>620</v>
      </c>
      <c r="J1132">
        <v>8.2487200063996097E-2</v>
      </c>
      <c r="K1132" s="26" t="s">
        <v>236</v>
      </c>
      <c r="L1132">
        <v>0</v>
      </c>
      <c r="M1132" s="26" t="s">
        <v>236</v>
      </c>
      <c r="N1132" s="26" t="s">
        <v>49334</v>
      </c>
    </row>
    <row r="1133" spans="1:14" x14ac:dyDescent="0.25">
      <c r="A1133" t="s">
        <v>7555</v>
      </c>
      <c r="B1133" t="s">
        <v>7556</v>
      </c>
      <c r="C1133" t="s">
        <v>49335</v>
      </c>
      <c r="D1133" t="s">
        <v>7557</v>
      </c>
      <c r="E1133" s="26" t="s">
        <v>49336</v>
      </c>
      <c r="F1133" t="b">
        <v>1</v>
      </c>
      <c r="G1133" s="26" t="s">
        <v>110</v>
      </c>
      <c r="H1133">
        <v>0.40824829046386302</v>
      </c>
      <c r="I1133" s="26" t="s">
        <v>6997</v>
      </c>
      <c r="J1133">
        <v>7.9368809260862094E-2</v>
      </c>
      <c r="K1133" s="26" t="s">
        <v>1044</v>
      </c>
      <c r="L1133" s="26" t="s">
        <v>714</v>
      </c>
      <c r="M1133" s="26" t="s">
        <v>1044</v>
      </c>
      <c r="N1133" s="26" t="s">
        <v>49337</v>
      </c>
    </row>
    <row r="1134" spans="1:14" x14ac:dyDescent="0.25">
      <c r="A1134" t="s">
        <v>7560</v>
      </c>
      <c r="B1134" t="s">
        <v>7561</v>
      </c>
      <c r="C1134" t="s">
        <v>49338</v>
      </c>
      <c r="D1134" t="s">
        <v>7563</v>
      </c>
      <c r="E1134" s="26" t="s">
        <v>49339</v>
      </c>
      <c r="F1134" t="b">
        <v>1</v>
      </c>
      <c r="G1134" s="26" t="s">
        <v>378</v>
      </c>
      <c r="H1134" s="26" t="s">
        <v>619</v>
      </c>
      <c r="I1134" s="26" t="s">
        <v>620</v>
      </c>
      <c r="J1134">
        <v>8.2487200063996097E-2</v>
      </c>
      <c r="K1134">
        <v>0.6</v>
      </c>
      <c r="L1134" s="26" t="s">
        <v>423</v>
      </c>
      <c r="M1134">
        <v>0.6</v>
      </c>
      <c r="N1134" s="26" t="s">
        <v>49340</v>
      </c>
    </row>
    <row r="1135" spans="1:14" x14ac:dyDescent="0.25">
      <c r="A1135" t="s">
        <v>7566</v>
      </c>
      <c r="B1135" t="s">
        <v>7567</v>
      </c>
      <c r="C1135" t="s">
        <v>32229</v>
      </c>
      <c r="D1135" t="s">
        <v>7569</v>
      </c>
      <c r="E1135" s="26" t="s">
        <v>49341</v>
      </c>
      <c r="F1135" t="b">
        <v>1</v>
      </c>
      <c r="G1135" s="26" t="s">
        <v>24570</v>
      </c>
      <c r="H1135" s="26" t="s">
        <v>29638</v>
      </c>
      <c r="I1135" s="26" t="s">
        <v>32231</v>
      </c>
      <c r="J1135">
        <v>8.4460261415112703E-2</v>
      </c>
      <c r="K1135" s="26" t="s">
        <v>99</v>
      </c>
      <c r="L1135" s="26" t="s">
        <v>752</v>
      </c>
      <c r="M1135">
        <v>0.5</v>
      </c>
      <c r="N1135" s="26" t="s">
        <v>32232</v>
      </c>
    </row>
    <row r="1136" spans="1:14" x14ac:dyDescent="0.25">
      <c r="A1136" t="s">
        <v>7572</v>
      </c>
      <c r="B1136" t="s">
        <v>7573</v>
      </c>
      <c r="C1136" t="s">
        <v>49342</v>
      </c>
      <c r="D1136" t="s">
        <v>7575</v>
      </c>
      <c r="E1136" s="26" t="s">
        <v>49343</v>
      </c>
      <c r="F1136" t="b">
        <v>1</v>
      </c>
      <c r="G1136">
        <v>0.625</v>
      </c>
      <c r="H1136" s="26" t="s">
        <v>27350</v>
      </c>
      <c r="I1136" s="26" t="s">
        <v>29025</v>
      </c>
      <c r="J1136">
        <v>8.7836026197139594E-2</v>
      </c>
      <c r="K1136" s="26" t="s">
        <v>423</v>
      </c>
      <c r="L1136">
        <v>0</v>
      </c>
      <c r="M1136" s="26" t="s">
        <v>135</v>
      </c>
      <c r="N1136" s="26" t="s">
        <v>49344</v>
      </c>
    </row>
    <row r="1137" spans="1:14" x14ac:dyDescent="0.25">
      <c r="A1137" t="s">
        <v>7578</v>
      </c>
      <c r="B1137" t="s">
        <v>7579</v>
      </c>
      <c r="C1137" t="s">
        <v>49345</v>
      </c>
      <c r="D1137" t="s">
        <v>7581</v>
      </c>
      <c r="E1137" s="26" t="s">
        <v>49346</v>
      </c>
      <c r="F1137" t="b">
        <v>1</v>
      </c>
      <c r="G1137">
        <v>0.75</v>
      </c>
      <c r="H1137" s="26" t="s">
        <v>1189</v>
      </c>
      <c r="I1137" s="26" t="s">
        <v>1190</v>
      </c>
      <c r="J1137" s="26" t="s">
        <v>1191</v>
      </c>
      <c r="K1137" s="26" t="s">
        <v>463</v>
      </c>
      <c r="L1137">
        <v>0</v>
      </c>
      <c r="M1137" s="26" t="s">
        <v>91</v>
      </c>
      <c r="N1137" s="26" t="s">
        <v>49347</v>
      </c>
    </row>
    <row r="1138" spans="1:14" x14ac:dyDescent="0.25">
      <c r="A1138" t="s">
        <v>7584</v>
      </c>
      <c r="B1138" t="s">
        <v>7585</v>
      </c>
      <c r="C1138" t="s">
        <v>49348</v>
      </c>
      <c r="D1138" t="s">
        <v>7586</v>
      </c>
      <c r="E1138" s="26" t="s">
        <v>49349</v>
      </c>
      <c r="F1138" t="b">
        <v>1</v>
      </c>
      <c r="G1138" s="26" t="s">
        <v>39040</v>
      </c>
      <c r="H1138" s="26" t="s">
        <v>30801</v>
      </c>
      <c r="I1138" s="26" t="s">
        <v>30802</v>
      </c>
      <c r="J1138" s="26" t="s">
        <v>30803</v>
      </c>
      <c r="K1138" s="26" t="s">
        <v>11234</v>
      </c>
      <c r="L1138">
        <v>0</v>
      </c>
      <c r="M1138">
        <v>0.25</v>
      </c>
      <c r="N1138" s="26" t="s">
        <v>49350</v>
      </c>
    </row>
    <row r="1139" spans="1:14" x14ac:dyDescent="0.25">
      <c r="A1139" t="s">
        <v>7589</v>
      </c>
      <c r="B1139" t="s">
        <v>7590</v>
      </c>
      <c r="C1139" t="s">
        <v>49351</v>
      </c>
      <c r="D1139" t="s">
        <v>7592</v>
      </c>
      <c r="E1139" s="26" t="s">
        <v>49352</v>
      </c>
      <c r="F1139" t="b">
        <v>1</v>
      </c>
      <c r="G1139" s="26" t="s">
        <v>378</v>
      </c>
      <c r="H1139" s="26" t="s">
        <v>15943</v>
      </c>
      <c r="I1139" s="26" t="s">
        <v>20320</v>
      </c>
      <c r="J1139" s="26" t="s">
        <v>24612</v>
      </c>
      <c r="K1139" s="26" t="s">
        <v>123</v>
      </c>
      <c r="L1139" s="26" t="s">
        <v>480</v>
      </c>
      <c r="M1139" s="26" t="s">
        <v>123</v>
      </c>
      <c r="N1139" s="26" t="s">
        <v>49353</v>
      </c>
    </row>
    <row r="1140" spans="1:14" x14ac:dyDescent="0.25">
      <c r="A1140" t="s">
        <v>7597</v>
      </c>
      <c r="B1140" t="s">
        <v>7598</v>
      </c>
      <c r="C1140" t="s">
        <v>49354</v>
      </c>
      <c r="D1140" t="s">
        <v>7600</v>
      </c>
      <c r="E1140" s="26" t="s">
        <v>49355</v>
      </c>
      <c r="F1140" t="b">
        <v>1</v>
      </c>
      <c r="G1140" s="26" t="s">
        <v>38463</v>
      </c>
      <c r="H1140">
        <v>7.3264554530398596E-2</v>
      </c>
      <c r="I1140" s="26" t="s">
        <v>30151</v>
      </c>
      <c r="J1140" s="26" t="s">
        <v>30152</v>
      </c>
      <c r="K1140">
        <v>0.375</v>
      </c>
      <c r="L1140">
        <v>0</v>
      </c>
      <c r="M1140">
        <v>0.375</v>
      </c>
      <c r="N1140" s="26" t="s">
        <v>49356</v>
      </c>
    </row>
    <row r="1141" spans="1:14" x14ac:dyDescent="0.25">
      <c r="A1141" t="s">
        <v>7603</v>
      </c>
      <c r="B1141" t="s">
        <v>7604</v>
      </c>
      <c r="C1141" t="s">
        <v>49357</v>
      </c>
      <c r="D1141" t="s">
        <v>7606</v>
      </c>
      <c r="E1141" s="26" t="s">
        <v>49358</v>
      </c>
      <c r="F1141" t="b">
        <v>1</v>
      </c>
      <c r="G1141" s="26" t="s">
        <v>132</v>
      </c>
      <c r="H1141">
        <v>7.3854894587599598E-2</v>
      </c>
      <c r="I1141" s="26" t="s">
        <v>642</v>
      </c>
      <c r="J1141">
        <v>2.9502343631963999E-2</v>
      </c>
      <c r="K1141" s="26" t="s">
        <v>91</v>
      </c>
      <c r="L1141">
        <v>0</v>
      </c>
      <c r="M1141" s="26" t="s">
        <v>91</v>
      </c>
      <c r="N1141" s="26" t="s">
        <v>49359</v>
      </c>
    </row>
    <row r="1142" spans="1:14" x14ac:dyDescent="0.25">
      <c r="A1142" t="s">
        <v>7609</v>
      </c>
      <c r="B1142" t="s">
        <v>7610</v>
      </c>
      <c r="C1142" t="s">
        <v>49360</v>
      </c>
      <c r="D1142" t="s">
        <v>7612</v>
      </c>
      <c r="E1142" s="26" t="s">
        <v>49361</v>
      </c>
      <c r="F1142" t="b">
        <v>1</v>
      </c>
      <c r="G1142" s="26" t="s">
        <v>38622</v>
      </c>
      <c r="H1142" s="26" t="s">
        <v>28847</v>
      </c>
      <c r="I1142" s="26" t="s">
        <v>32278</v>
      </c>
      <c r="J1142" s="26" t="s">
        <v>32279</v>
      </c>
      <c r="K1142">
        <v>0.75</v>
      </c>
      <c r="L1142" s="26" t="s">
        <v>103</v>
      </c>
      <c r="M1142" s="26" t="s">
        <v>4457</v>
      </c>
      <c r="N1142" s="26" t="s">
        <v>49362</v>
      </c>
    </row>
    <row r="1143" spans="1:14" x14ac:dyDescent="0.25">
      <c r="A1143" t="s">
        <v>7615</v>
      </c>
      <c r="B1143" t="s">
        <v>7616</v>
      </c>
      <c r="C1143" t="s">
        <v>49363</v>
      </c>
      <c r="D1143" t="s">
        <v>7618</v>
      </c>
      <c r="E1143" s="26" t="s">
        <v>49364</v>
      </c>
      <c r="F1143" t="b">
        <v>1</v>
      </c>
      <c r="G1143">
        <v>0.5</v>
      </c>
      <c r="H1143">
        <v>8.4515425472851596E-2</v>
      </c>
      <c r="I1143">
        <v>5.0697650788332903E-2</v>
      </c>
      <c r="J1143" s="26" t="s">
        <v>20845</v>
      </c>
      <c r="K1143">
        <v>0.375</v>
      </c>
      <c r="L1143">
        <v>0</v>
      </c>
      <c r="M1143">
        <v>0.375</v>
      </c>
      <c r="N1143" s="26" t="s">
        <v>49365</v>
      </c>
    </row>
    <row r="1144" spans="1:14" x14ac:dyDescent="0.25">
      <c r="A1144" t="s">
        <v>7621</v>
      </c>
      <c r="B1144" t="s">
        <v>7622</v>
      </c>
      <c r="C1144" t="s">
        <v>49366</v>
      </c>
      <c r="D1144" t="s">
        <v>7624</v>
      </c>
      <c r="E1144" s="26" t="s">
        <v>49367</v>
      </c>
      <c r="F1144" t="b">
        <v>1</v>
      </c>
      <c r="G1144" s="26" t="s">
        <v>2366</v>
      </c>
      <c r="H1144" s="26" t="s">
        <v>26777</v>
      </c>
      <c r="I1144" s="26" t="s">
        <v>32791</v>
      </c>
      <c r="J1144">
        <v>7.3309180733823004E-2</v>
      </c>
      <c r="K1144" s="26" t="s">
        <v>480</v>
      </c>
      <c r="L1144">
        <v>0</v>
      </c>
      <c r="M1144" s="26" t="s">
        <v>124</v>
      </c>
      <c r="N1144" s="26" t="s">
        <v>49368</v>
      </c>
    </row>
    <row r="1145" spans="1:14" x14ac:dyDescent="0.25">
      <c r="A1145" t="s">
        <v>7627</v>
      </c>
      <c r="B1145" t="s">
        <v>7628</v>
      </c>
      <c r="C1145" t="s">
        <v>49369</v>
      </c>
      <c r="D1145" t="s">
        <v>7630</v>
      </c>
      <c r="E1145" s="26" t="s">
        <v>49370</v>
      </c>
      <c r="F1145" t="b">
        <v>1</v>
      </c>
      <c r="G1145">
        <v>0.75</v>
      </c>
      <c r="H1145" s="26" t="s">
        <v>15049</v>
      </c>
      <c r="I1145" s="26" t="s">
        <v>26662</v>
      </c>
      <c r="J1145" s="26" t="s">
        <v>30686</v>
      </c>
      <c r="K1145">
        <v>0.63157894736842102</v>
      </c>
      <c r="L1145" s="26" t="s">
        <v>713</v>
      </c>
      <c r="M1145">
        <v>0.63157894736842102</v>
      </c>
      <c r="N1145" s="26" t="s">
        <v>49371</v>
      </c>
    </row>
    <row r="1146" spans="1:14" x14ac:dyDescent="0.25">
      <c r="A1146" t="s">
        <v>7633</v>
      </c>
      <c r="B1146" t="s">
        <v>7634</v>
      </c>
      <c r="C1146" t="s">
        <v>49372</v>
      </c>
      <c r="D1146" t="s">
        <v>7636</v>
      </c>
      <c r="E1146" s="26" t="s">
        <v>49373</v>
      </c>
      <c r="F1146" t="b">
        <v>1</v>
      </c>
      <c r="G1146">
        <v>0.7</v>
      </c>
      <c r="H1146" s="26" t="s">
        <v>512</v>
      </c>
      <c r="I1146" s="26" t="s">
        <v>2678</v>
      </c>
      <c r="J1146">
        <v>8.0342841894465097E-2</v>
      </c>
      <c r="K1146" s="26" t="s">
        <v>593</v>
      </c>
      <c r="L1146" s="26" t="s">
        <v>92</v>
      </c>
      <c r="M1146" s="26" t="s">
        <v>593</v>
      </c>
      <c r="N1146" s="26" t="s">
        <v>49374</v>
      </c>
    </row>
    <row r="1147" spans="1:14" x14ac:dyDescent="0.25">
      <c r="A1147" t="s">
        <v>7639</v>
      </c>
      <c r="B1147" t="s">
        <v>7640</v>
      </c>
      <c r="C1147" t="s">
        <v>49375</v>
      </c>
      <c r="D1147" t="s">
        <v>7642</v>
      </c>
      <c r="E1147" s="26" t="s">
        <v>49376</v>
      </c>
      <c r="F1147" t="b">
        <v>1</v>
      </c>
      <c r="G1147" s="26" t="s">
        <v>114</v>
      </c>
      <c r="H1147" s="26" t="s">
        <v>8045</v>
      </c>
      <c r="I1147">
        <v>9.4815146433133199E-2</v>
      </c>
      <c r="J1147">
        <v>6.0307253604077599E-2</v>
      </c>
      <c r="K1147" s="26" t="s">
        <v>180</v>
      </c>
      <c r="L1147">
        <v>0.125</v>
      </c>
      <c r="M1147" s="26" t="s">
        <v>180</v>
      </c>
      <c r="N1147" s="26" t="s">
        <v>49377</v>
      </c>
    </row>
    <row r="1148" spans="1:14" x14ac:dyDescent="0.25">
      <c r="A1148" t="s">
        <v>7645</v>
      </c>
      <c r="B1148" t="s">
        <v>7646</v>
      </c>
      <c r="C1148" t="s">
        <v>49378</v>
      </c>
      <c r="D1148" t="s">
        <v>7648</v>
      </c>
      <c r="E1148" s="26" t="s">
        <v>49379</v>
      </c>
      <c r="F1148" t="b">
        <v>1</v>
      </c>
      <c r="G1148" s="26" t="s">
        <v>180</v>
      </c>
      <c r="H1148" s="26" t="s">
        <v>2257</v>
      </c>
      <c r="I1148" s="26" t="s">
        <v>23100</v>
      </c>
      <c r="J1148" s="26" t="s">
        <v>23101</v>
      </c>
      <c r="K1148" s="26" t="s">
        <v>480</v>
      </c>
      <c r="L1148" s="26" t="s">
        <v>714</v>
      </c>
      <c r="M1148" s="26" t="s">
        <v>480</v>
      </c>
      <c r="N1148" s="26" t="s">
        <v>49380</v>
      </c>
    </row>
    <row r="1149" spans="1:14" x14ac:dyDescent="0.25">
      <c r="A1149" t="s">
        <v>7653</v>
      </c>
      <c r="B1149" t="s">
        <v>7654</v>
      </c>
      <c r="C1149" t="s">
        <v>49381</v>
      </c>
      <c r="D1149" t="s">
        <v>7656</v>
      </c>
      <c r="E1149">
        <v>0.97821278174534199</v>
      </c>
      <c r="F1149" t="b">
        <v>1</v>
      </c>
      <c r="G1149">
        <v>0.875</v>
      </c>
      <c r="H1149" s="26" t="s">
        <v>29165</v>
      </c>
      <c r="I1149" s="26" t="s">
        <v>6908</v>
      </c>
      <c r="J1149" s="26" t="s">
        <v>29166</v>
      </c>
      <c r="K1149">
        <v>0.375</v>
      </c>
      <c r="L1149">
        <v>0</v>
      </c>
      <c r="M1149">
        <v>0.25</v>
      </c>
      <c r="N1149" s="26" t="s">
        <v>49382</v>
      </c>
    </row>
    <row r="1150" spans="1:14" x14ac:dyDescent="0.25">
      <c r="A1150" t="s">
        <v>7658</v>
      </c>
      <c r="B1150" t="s">
        <v>7659</v>
      </c>
      <c r="C1150" t="s">
        <v>49383</v>
      </c>
      <c r="D1150" t="s">
        <v>7660</v>
      </c>
      <c r="E1150" s="26" t="s">
        <v>49384</v>
      </c>
      <c r="F1150" t="b">
        <v>1</v>
      </c>
      <c r="G1150" s="26" t="s">
        <v>9466</v>
      </c>
      <c r="H1150" s="26" t="s">
        <v>28661</v>
      </c>
      <c r="I1150" s="26" t="s">
        <v>28662</v>
      </c>
      <c r="J1150">
        <v>8.9785043129668798E-2</v>
      </c>
      <c r="K1150">
        <v>0.5</v>
      </c>
      <c r="L1150" s="26" t="s">
        <v>1007</v>
      </c>
      <c r="M1150">
        <v>0.4</v>
      </c>
      <c r="N1150" s="26" t="s">
        <v>49385</v>
      </c>
    </row>
    <row r="1151" spans="1:14" x14ac:dyDescent="0.25">
      <c r="A1151" t="s">
        <v>7663</v>
      </c>
      <c r="B1151" t="s">
        <v>7664</v>
      </c>
      <c r="C1151" t="s">
        <v>35033</v>
      </c>
      <c r="D1151" t="s">
        <v>7665</v>
      </c>
      <c r="E1151" s="26" t="s">
        <v>49386</v>
      </c>
      <c r="F1151" t="b">
        <v>1</v>
      </c>
      <c r="G1151" s="26" t="s">
        <v>38166</v>
      </c>
      <c r="H1151">
        <v>8.1992894727571694E-2</v>
      </c>
      <c r="I1151">
        <v>4.7889863202589998E-2</v>
      </c>
      <c r="J1151" s="26" t="s">
        <v>32456</v>
      </c>
      <c r="K1151" s="26" t="s">
        <v>713</v>
      </c>
      <c r="L1151">
        <v>0</v>
      </c>
      <c r="M1151" s="26" t="s">
        <v>713</v>
      </c>
      <c r="N1151" s="26" t="s">
        <v>49387</v>
      </c>
    </row>
    <row r="1152" spans="1:14" x14ac:dyDescent="0.25">
      <c r="A1152" t="s">
        <v>7668</v>
      </c>
      <c r="B1152" t="s">
        <v>7669</v>
      </c>
      <c r="C1152" t="s">
        <v>49388</v>
      </c>
      <c r="D1152" t="s">
        <v>7670</v>
      </c>
      <c r="E1152" s="26" t="s">
        <v>49389</v>
      </c>
      <c r="F1152" t="b">
        <v>1</v>
      </c>
      <c r="G1152" s="26" t="s">
        <v>5857</v>
      </c>
      <c r="H1152" s="26" t="s">
        <v>28741</v>
      </c>
      <c r="I1152" s="26" t="s">
        <v>28742</v>
      </c>
      <c r="J1152" s="26" t="s">
        <v>28743</v>
      </c>
      <c r="K1152" s="26" t="s">
        <v>423</v>
      </c>
      <c r="L1152">
        <v>0.125</v>
      </c>
      <c r="M1152" s="26" t="s">
        <v>1007</v>
      </c>
      <c r="N1152" s="26" t="s">
        <v>49390</v>
      </c>
    </row>
    <row r="1153" spans="1:14" x14ac:dyDescent="0.25">
      <c r="A1153" t="s">
        <v>7673</v>
      </c>
      <c r="B1153" t="s">
        <v>7674</v>
      </c>
      <c r="C1153" t="s">
        <v>35033</v>
      </c>
      <c r="D1153" t="s">
        <v>7676</v>
      </c>
      <c r="E1153" s="26" t="s">
        <v>49391</v>
      </c>
      <c r="F1153" t="b">
        <v>1</v>
      </c>
      <c r="G1153" s="26" t="s">
        <v>5857</v>
      </c>
      <c r="H1153" s="26" t="s">
        <v>5858</v>
      </c>
      <c r="I1153" s="26" t="s">
        <v>5859</v>
      </c>
      <c r="J1153" s="26" t="s">
        <v>5860</v>
      </c>
      <c r="K1153" s="26" t="s">
        <v>347</v>
      </c>
      <c r="L1153" s="26" t="s">
        <v>302</v>
      </c>
      <c r="M1153" s="26" t="s">
        <v>347</v>
      </c>
      <c r="N1153" s="26" t="s">
        <v>49392</v>
      </c>
    </row>
    <row r="1154" spans="1:14" x14ac:dyDescent="0.25">
      <c r="A1154" t="s">
        <v>7681</v>
      </c>
      <c r="B1154" t="s">
        <v>7682</v>
      </c>
      <c r="C1154" t="s">
        <v>31573</v>
      </c>
      <c r="D1154" t="s">
        <v>7683</v>
      </c>
      <c r="E1154" s="26" t="s">
        <v>49393</v>
      </c>
      <c r="F1154" t="b">
        <v>1</v>
      </c>
      <c r="G1154">
        <v>0.75</v>
      </c>
      <c r="H1154" s="26" t="s">
        <v>1692</v>
      </c>
      <c r="I1154" s="26" t="s">
        <v>6689</v>
      </c>
      <c r="J1154" s="26" t="s">
        <v>4626</v>
      </c>
      <c r="K1154" s="26" t="s">
        <v>357</v>
      </c>
      <c r="L1154">
        <v>0</v>
      </c>
      <c r="M1154" s="26" t="s">
        <v>357</v>
      </c>
      <c r="N1154" s="26" t="s">
        <v>49394</v>
      </c>
    </row>
    <row r="1155" spans="1:14" x14ac:dyDescent="0.25">
      <c r="A1155" t="s">
        <v>7685</v>
      </c>
      <c r="B1155" t="s">
        <v>7686</v>
      </c>
      <c r="C1155" t="s">
        <v>49395</v>
      </c>
      <c r="D1155" t="s">
        <v>7688</v>
      </c>
      <c r="E1155" s="26" t="s">
        <v>49396</v>
      </c>
      <c r="F1155" t="b">
        <v>1</v>
      </c>
      <c r="G1155" s="26" t="s">
        <v>38788</v>
      </c>
      <c r="H1155" s="26" t="s">
        <v>31015</v>
      </c>
      <c r="I1155">
        <v>9.92099830788786E-2</v>
      </c>
      <c r="J1155">
        <v>6.8460467607647499E-2</v>
      </c>
      <c r="K1155" s="26" t="s">
        <v>15805</v>
      </c>
      <c r="L1155">
        <v>0</v>
      </c>
      <c r="M1155" s="26" t="s">
        <v>15805</v>
      </c>
      <c r="N1155" s="26" t="s">
        <v>49397</v>
      </c>
    </row>
    <row r="1156" spans="1:14" x14ac:dyDescent="0.25">
      <c r="A1156" t="s">
        <v>7693</v>
      </c>
      <c r="B1156" t="s">
        <v>7694</v>
      </c>
      <c r="C1156" t="s">
        <v>47757</v>
      </c>
      <c r="D1156" t="s">
        <v>7696</v>
      </c>
      <c r="E1156" s="26" t="s">
        <v>49398</v>
      </c>
      <c r="F1156" t="b">
        <v>1</v>
      </c>
      <c r="G1156" s="26" t="s">
        <v>6105</v>
      </c>
      <c r="H1156" s="26" t="s">
        <v>110</v>
      </c>
      <c r="I1156" s="26" t="s">
        <v>21039</v>
      </c>
      <c r="J1156" s="26" t="s">
        <v>21040</v>
      </c>
      <c r="K1156" s="26" t="s">
        <v>123</v>
      </c>
      <c r="L1156" s="26" t="s">
        <v>124</v>
      </c>
      <c r="M1156" s="26" t="s">
        <v>125</v>
      </c>
      <c r="N1156" s="26" t="s">
        <v>49399</v>
      </c>
    </row>
    <row r="1157" spans="1:14" x14ac:dyDescent="0.25">
      <c r="A1157" t="s">
        <v>7699</v>
      </c>
      <c r="B1157" t="s">
        <v>7700</v>
      </c>
      <c r="C1157" t="s">
        <v>49400</v>
      </c>
      <c r="D1157" t="s">
        <v>7702</v>
      </c>
      <c r="E1157">
        <v>0.52102494248668096</v>
      </c>
      <c r="F1157" t="b">
        <v>1</v>
      </c>
      <c r="G1157" s="26" t="s">
        <v>3093</v>
      </c>
      <c r="H1157" s="26" t="s">
        <v>29623</v>
      </c>
      <c r="I1157" s="26" t="s">
        <v>29624</v>
      </c>
      <c r="J1157" s="26" t="s">
        <v>34230</v>
      </c>
      <c r="K1157" s="26" t="s">
        <v>2153</v>
      </c>
      <c r="L1157" s="26" t="s">
        <v>135</v>
      </c>
      <c r="M1157" s="26" t="s">
        <v>2153</v>
      </c>
      <c r="N1157" s="26" t="s">
        <v>49401</v>
      </c>
    </row>
    <row r="1158" spans="1:14" x14ac:dyDescent="0.25">
      <c r="A1158" t="s">
        <v>7704</v>
      </c>
      <c r="B1158" t="s">
        <v>7705</v>
      </c>
      <c r="C1158" t="s">
        <v>49402</v>
      </c>
      <c r="D1158" t="s">
        <v>7706</v>
      </c>
      <c r="E1158" s="26" t="s">
        <v>49403</v>
      </c>
      <c r="F1158" t="b">
        <v>1</v>
      </c>
      <c r="G1158">
        <v>0.75</v>
      </c>
      <c r="H1158" s="26" t="s">
        <v>15049</v>
      </c>
      <c r="I1158" s="26" t="s">
        <v>2730</v>
      </c>
      <c r="J1158" s="26" t="s">
        <v>33431</v>
      </c>
      <c r="K1158" s="26" t="s">
        <v>522</v>
      </c>
      <c r="L1158" s="26" t="s">
        <v>715</v>
      </c>
      <c r="M1158" s="26" t="s">
        <v>522</v>
      </c>
      <c r="N1158" s="26" t="s">
        <v>49404</v>
      </c>
    </row>
    <row r="1159" spans="1:14" x14ac:dyDescent="0.25">
      <c r="A1159" t="s">
        <v>7708</v>
      </c>
      <c r="B1159" t="s">
        <v>7709</v>
      </c>
      <c r="C1159" t="s">
        <v>49405</v>
      </c>
      <c r="D1159" t="s">
        <v>7711</v>
      </c>
      <c r="E1159" s="26" t="s">
        <v>49406</v>
      </c>
      <c r="F1159" t="b">
        <v>1</v>
      </c>
      <c r="G1159">
        <v>0.77218478976152105</v>
      </c>
      <c r="H1159" s="26" t="s">
        <v>30975</v>
      </c>
      <c r="I1159" s="26" t="s">
        <v>30976</v>
      </c>
      <c r="J1159" s="26" t="s">
        <v>32588</v>
      </c>
      <c r="K1159" s="26" t="s">
        <v>123</v>
      </c>
      <c r="L1159" s="26" t="s">
        <v>124</v>
      </c>
      <c r="M1159" s="26" t="s">
        <v>123</v>
      </c>
      <c r="N1159" s="26" t="s">
        <v>49407</v>
      </c>
    </row>
    <row r="1160" spans="1:14" x14ac:dyDescent="0.25">
      <c r="A1160" t="s">
        <v>7714</v>
      </c>
      <c r="B1160" t="s">
        <v>7715</v>
      </c>
      <c r="C1160" t="s">
        <v>49408</v>
      </c>
      <c r="D1160" t="s">
        <v>7717</v>
      </c>
      <c r="E1160" s="26" t="s">
        <v>49409</v>
      </c>
      <c r="F1160" t="b">
        <v>1</v>
      </c>
      <c r="G1160" s="26" t="s">
        <v>10806</v>
      </c>
      <c r="H1160">
        <v>0.26752432787911101</v>
      </c>
      <c r="I1160" s="26" t="s">
        <v>19088</v>
      </c>
      <c r="J1160">
        <v>7.2011707282849197E-2</v>
      </c>
      <c r="K1160">
        <v>0.375</v>
      </c>
      <c r="L1160" s="26" t="s">
        <v>777</v>
      </c>
      <c r="M1160">
        <v>0.375</v>
      </c>
      <c r="N1160" s="26" t="s">
        <v>49410</v>
      </c>
    </row>
    <row r="1161" spans="1:14" x14ac:dyDescent="0.25">
      <c r="A1161" t="s">
        <v>7720</v>
      </c>
      <c r="B1161" t="s">
        <v>7721</v>
      </c>
      <c r="C1161" t="s">
        <v>49411</v>
      </c>
      <c r="D1161" t="s">
        <v>7723</v>
      </c>
      <c r="E1161" s="26" t="s">
        <v>49412</v>
      </c>
      <c r="F1161" t="b">
        <v>1</v>
      </c>
      <c r="G1161" s="26" t="s">
        <v>114</v>
      </c>
      <c r="H1161" s="26" t="s">
        <v>8045</v>
      </c>
      <c r="I1161">
        <v>9.4815146433133199E-2</v>
      </c>
      <c r="J1161">
        <v>6.0307253604077599E-2</v>
      </c>
      <c r="K1161" s="26" t="s">
        <v>125</v>
      </c>
      <c r="L1161" s="26" t="s">
        <v>124</v>
      </c>
      <c r="M1161" s="26" t="s">
        <v>125</v>
      </c>
      <c r="N1161" s="26" t="s">
        <v>49413</v>
      </c>
    </row>
    <row r="1162" spans="1:14" x14ac:dyDescent="0.25">
      <c r="A1162" t="s">
        <v>7726</v>
      </c>
      <c r="B1162" t="s">
        <v>7727</v>
      </c>
      <c r="C1162" t="s">
        <v>35170</v>
      </c>
      <c r="D1162" t="s">
        <v>7728</v>
      </c>
      <c r="E1162" s="26" t="s">
        <v>49414</v>
      </c>
      <c r="F1162" t="b">
        <v>1</v>
      </c>
      <c r="G1162" s="26" t="s">
        <v>3093</v>
      </c>
      <c r="H1162" s="26" t="s">
        <v>29931</v>
      </c>
      <c r="I1162" s="26" t="s">
        <v>29932</v>
      </c>
      <c r="J1162">
        <v>7.9694054456681096E-2</v>
      </c>
      <c r="K1162" s="26" t="s">
        <v>1448</v>
      </c>
      <c r="L1162">
        <v>0</v>
      </c>
      <c r="M1162" s="26" t="s">
        <v>423</v>
      </c>
      <c r="N1162" s="26" t="s">
        <v>49415</v>
      </c>
    </row>
    <row r="1163" spans="1:14" x14ac:dyDescent="0.25">
      <c r="A1163" t="s">
        <v>7731</v>
      </c>
      <c r="B1163" t="s">
        <v>7732</v>
      </c>
      <c r="C1163" t="s">
        <v>49416</v>
      </c>
      <c r="D1163" t="s">
        <v>7734</v>
      </c>
      <c r="E1163" s="26" t="s">
        <v>49417</v>
      </c>
      <c r="F1163" t="b">
        <v>1</v>
      </c>
      <c r="G1163" s="26" t="s">
        <v>38614</v>
      </c>
      <c r="H1163" s="26" t="s">
        <v>31747</v>
      </c>
      <c r="I1163">
        <v>9.2342737484507997E-2</v>
      </c>
      <c r="J1163">
        <v>6.2271902129603603E-2</v>
      </c>
      <c r="K1163" s="26" t="s">
        <v>714</v>
      </c>
      <c r="L1163">
        <v>0</v>
      </c>
      <c r="M1163" s="26" t="s">
        <v>714</v>
      </c>
      <c r="N1163" s="26" t="s">
        <v>49418</v>
      </c>
    </row>
    <row r="1164" spans="1:14" x14ac:dyDescent="0.25">
      <c r="A1164" t="s">
        <v>7736</v>
      </c>
      <c r="B1164" t="s">
        <v>7737</v>
      </c>
      <c r="C1164" t="s">
        <v>49038</v>
      </c>
      <c r="D1164" t="s">
        <v>7739</v>
      </c>
      <c r="E1164" s="26" t="s">
        <v>49419</v>
      </c>
      <c r="F1164" t="b">
        <v>1</v>
      </c>
      <c r="G1164" s="26" t="s">
        <v>6105</v>
      </c>
      <c r="H1164" s="26" t="s">
        <v>2729</v>
      </c>
      <c r="I1164" s="26" t="s">
        <v>37130</v>
      </c>
      <c r="J1164">
        <v>9.4385952682311106E-2</v>
      </c>
      <c r="K1164" s="26" t="s">
        <v>83</v>
      </c>
      <c r="L1164">
        <v>9.5238095238095205E-2</v>
      </c>
      <c r="M1164" s="26" t="s">
        <v>294</v>
      </c>
      <c r="N1164" s="26" t="s">
        <v>49420</v>
      </c>
    </row>
    <row r="1165" spans="1:14" x14ac:dyDescent="0.25">
      <c r="A1165" t="s">
        <v>7742</v>
      </c>
      <c r="B1165" t="s">
        <v>7743</v>
      </c>
      <c r="C1165" t="s">
        <v>49421</v>
      </c>
      <c r="D1165" t="s">
        <v>7745</v>
      </c>
      <c r="E1165" s="26" t="s">
        <v>49422</v>
      </c>
      <c r="F1165" t="b">
        <v>1</v>
      </c>
      <c r="G1165" s="26" t="s">
        <v>1448</v>
      </c>
      <c r="H1165" s="26" t="s">
        <v>4132</v>
      </c>
      <c r="I1165" s="26" t="s">
        <v>4133</v>
      </c>
      <c r="J1165">
        <v>6.3767156937974107E-2</v>
      </c>
      <c r="K1165" s="26" t="s">
        <v>1044</v>
      </c>
      <c r="L1165">
        <v>0</v>
      </c>
      <c r="M1165" s="26" t="s">
        <v>480</v>
      </c>
      <c r="N1165" s="26" t="s">
        <v>49423</v>
      </c>
    </row>
    <row r="1166" spans="1:14" x14ac:dyDescent="0.25">
      <c r="A1166" t="s">
        <v>7748</v>
      </c>
      <c r="B1166" t="s">
        <v>7749</v>
      </c>
      <c r="C1166" t="s">
        <v>33436</v>
      </c>
      <c r="D1166" t="s">
        <v>7751</v>
      </c>
      <c r="E1166" s="26" t="s">
        <v>49424</v>
      </c>
      <c r="F1166" t="b">
        <v>1</v>
      </c>
      <c r="G1166">
        <v>0.875</v>
      </c>
      <c r="H1166" s="26" t="s">
        <v>29223</v>
      </c>
      <c r="I1166" s="26" t="s">
        <v>29224</v>
      </c>
      <c r="J1166" s="26" t="s">
        <v>23824</v>
      </c>
      <c r="K1166" s="26" t="s">
        <v>1044</v>
      </c>
      <c r="L1166" s="26" t="s">
        <v>714</v>
      </c>
      <c r="M1166" s="26" t="s">
        <v>1044</v>
      </c>
      <c r="N1166" s="26" t="s">
        <v>49425</v>
      </c>
    </row>
    <row r="1167" spans="1:14" x14ac:dyDescent="0.25">
      <c r="A1167" t="s">
        <v>7754</v>
      </c>
      <c r="B1167" t="s">
        <v>7755</v>
      </c>
      <c r="C1167" t="s">
        <v>49426</v>
      </c>
      <c r="D1167" t="s">
        <v>7757</v>
      </c>
      <c r="E1167" s="26" t="s">
        <v>49427</v>
      </c>
      <c r="F1167" t="b">
        <v>1</v>
      </c>
      <c r="G1167" s="26" t="s">
        <v>322</v>
      </c>
      <c r="H1167" s="26" t="s">
        <v>1335</v>
      </c>
      <c r="I1167">
        <v>8.3980110543174502E-2</v>
      </c>
      <c r="J1167" s="26" t="s">
        <v>1336</v>
      </c>
      <c r="K1167" s="26" t="s">
        <v>83</v>
      </c>
      <c r="L1167">
        <v>9.5238095238095205E-2</v>
      </c>
      <c r="M1167" s="26" t="s">
        <v>294</v>
      </c>
      <c r="N1167" s="26" t="s">
        <v>49428</v>
      </c>
    </row>
    <row r="1168" spans="1:14" x14ac:dyDescent="0.25">
      <c r="A1168" t="s">
        <v>7760</v>
      </c>
      <c r="B1168" t="s">
        <v>7761</v>
      </c>
      <c r="C1168" t="s">
        <v>49429</v>
      </c>
      <c r="D1168" t="s">
        <v>7763</v>
      </c>
      <c r="E1168" s="26" t="s">
        <v>49430</v>
      </c>
      <c r="F1168" t="b">
        <v>1</v>
      </c>
      <c r="G1168" s="26" t="s">
        <v>5857</v>
      </c>
      <c r="H1168" s="26" t="s">
        <v>26999</v>
      </c>
      <c r="I1168" s="26" t="s">
        <v>27000</v>
      </c>
      <c r="J1168">
        <v>7.6143109912178306E-2</v>
      </c>
      <c r="K1168" s="26" t="s">
        <v>522</v>
      </c>
      <c r="L1168" s="26" t="s">
        <v>20249</v>
      </c>
      <c r="M1168" s="26" t="s">
        <v>123</v>
      </c>
      <c r="N1168" s="26" t="s">
        <v>32326</v>
      </c>
    </row>
    <row r="1169" spans="1:14" x14ac:dyDescent="0.25">
      <c r="A1169" t="s">
        <v>7766</v>
      </c>
      <c r="B1169" t="s">
        <v>7767</v>
      </c>
      <c r="C1169" t="s">
        <v>47757</v>
      </c>
      <c r="D1169" t="s">
        <v>7768</v>
      </c>
      <c r="E1169" s="26" t="s">
        <v>49431</v>
      </c>
      <c r="F1169" t="b">
        <v>1</v>
      </c>
      <c r="G1169" s="26" t="s">
        <v>6105</v>
      </c>
      <c r="H1169" s="26" t="s">
        <v>110</v>
      </c>
      <c r="I1169" s="26" t="s">
        <v>21039</v>
      </c>
      <c r="J1169" s="26" t="s">
        <v>21040</v>
      </c>
      <c r="K1169" s="26" t="s">
        <v>1007</v>
      </c>
      <c r="L1169">
        <v>0</v>
      </c>
      <c r="M1169" s="26" t="s">
        <v>1007</v>
      </c>
      <c r="N1169" s="26" t="s">
        <v>49432</v>
      </c>
    </row>
    <row r="1170" spans="1:14" x14ac:dyDescent="0.25">
      <c r="A1170" t="s">
        <v>7771</v>
      </c>
      <c r="B1170" t="s">
        <v>7772</v>
      </c>
      <c r="C1170" t="s">
        <v>49433</v>
      </c>
      <c r="D1170" t="s">
        <v>7774</v>
      </c>
      <c r="E1170" s="26" t="s">
        <v>49434</v>
      </c>
      <c r="F1170" t="b">
        <v>1</v>
      </c>
      <c r="G1170" s="26" t="s">
        <v>114</v>
      </c>
      <c r="H1170">
        <v>7.4535599249992895E-2</v>
      </c>
      <c r="I1170">
        <v>4.4348375913067901E-2</v>
      </c>
      <c r="J1170">
        <v>3.3913260910307497E-2</v>
      </c>
      <c r="K1170">
        <v>0.3</v>
      </c>
      <c r="L1170">
        <v>0</v>
      </c>
      <c r="M1170">
        <v>0.3</v>
      </c>
      <c r="N1170" s="26" t="s">
        <v>49435</v>
      </c>
    </row>
    <row r="1171" spans="1:14" x14ac:dyDescent="0.25">
      <c r="A1171" t="s">
        <v>7777</v>
      </c>
      <c r="B1171" t="s">
        <v>7778</v>
      </c>
      <c r="C1171" t="s">
        <v>30903</v>
      </c>
      <c r="D1171" t="s">
        <v>7780</v>
      </c>
      <c r="E1171" s="26" t="s">
        <v>49436</v>
      </c>
      <c r="F1171" t="b">
        <v>1</v>
      </c>
      <c r="G1171" s="26" t="s">
        <v>38622</v>
      </c>
      <c r="H1171" s="26" t="s">
        <v>29182</v>
      </c>
      <c r="I1171" s="26" t="s">
        <v>29183</v>
      </c>
      <c r="J1171">
        <v>9.0920992333679201E-2</v>
      </c>
      <c r="K1171">
        <v>0.25</v>
      </c>
      <c r="L1171" s="26" t="s">
        <v>777</v>
      </c>
      <c r="M1171">
        <v>0.25</v>
      </c>
      <c r="N1171" s="26" t="s">
        <v>49437</v>
      </c>
    </row>
    <row r="1172" spans="1:14" x14ac:dyDescent="0.25">
      <c r="A1172" t="s">
        <v>7782</v>
      </c>
      <c r="B1172" t="s">
        <v>7783</v>
      </c>
      <c r="C1172" t="s">
        <v>49438</v>
      </c>
      <c r="D1172" t="s">
        <v>7785</v>
      </c>
      <c r="E1172" s="26" t="s">
        <v>49439</v>
      </c>
      <c r="F1172" t="b">
        <v>1</v>
      </c>
      <c r="G1172" s="26" t="s">
        <v>110</v>
      </c>
      <c r="H1172" s="26" t="s">
        <v>2257</v>
      </c>
      <c r="I1172" s="26" t="s">
        <v>2258</v>
      </c>
      <c r="J1172">
        <v>6.6740947190414804E-2</v>
      </c>
      <c r="K1172" s="26" t="s">
        <v>522</v>
      </c>
      <c r="L1172" s="26" t="s">
        <v>124</v>
      </c>
      <c r="M1172" s="26" t="s">
        <v>123</v>
      </c>
      <c r="N1172" s="26" t="s">
        <v>49440</v>
      </c>
    </row>
    <row r="1173" spans="1:14" x14ac:dyDescent="0.25">
      <c r="A1173" t="s">
        <v>7788</v>
      </c>
      <c r="B1173" t="s">
        <v>7789</v>
      </c>
      <c r="C1173" t="s">
        <v>32116</v>
      </c>
      <c r="D1173" t="s">
        <v>7791</v>
      </c>
      <c r="E1173" s="26" t="s">
        <v>49441</v>
      </c>
      <c r="F1173" t="b">
        <v>1</v>
      </c>
      <c r="G1173" s="26" t="s">
        <v>378</v>
      </c>
      <c r="H1173" s="26" t="s">
        <v>379</v>
      </c>
      <c r="I1173" s="26" t="s">
        <v>380</v>
      </c>
      <c r="J1173" s="26" t="s">
        <v>381</v>
      </c>
      <c r="K1173" s="26" t="s">
        <v>170</v>
      </c>
      <c r="L1173" s="26" t="s">
        <v>382</v>
      </c>
      <c r="M1173">
        <v>0.6</v>
      </c>
      <c r="N1173" s="26" t="s">
        <v>49442</v>
      </c>
    </row>
    <row r="1174" spans="1:14" x14ac:dyDescent="0.25">
      <c r="A1174" t="s">
        <v>7793</v>
      </c>
      <c r="B1174" t="s">
        <v>7794</v>
      </c>
      <c r="C1174" t="s">
        <v>49443</v>
      </c>
      <c r="D1174" t="s">
        <v>7796</v>
      </c>
      <c r="E1174" s="26" t="s">
        <v>49444</v>
      </c>
      <c r="F1174" t="b">
        <v>1</v>
      </c>
      <c r="G1174" s="26" t="s">
        <v>110</v>
      </c>
      <c r="H1174">
        <v>0.40824829046386302</v>
      </c>
      <c r="I1174" s="26" t="s">
        <v>6997</v>
      </c>
      <c r="J1174">
        <v>7.9368809260862094E-2</v>
      </c>
      <c r="K1174" s="26" t="s">
        <v>123</v>
      </c>
      <c r="L1174">
        <v>0</v>
      </c>
      <c r="M1174" s="26" t="s">
        <v>125</v>
      </c>
      <c r="N1174" s="26" t="s">
        <v>49445</v>
      </c>
    </row>
    <row r="1175" spans="1:14" x14ac:dyDescent="0.25">
      <c r="A1175" t="s">
        <v>7800</v>
      </c>
      <c r="B1175" t="s">
        <v>7801</v>
      </c>
      <c r="C1175" t="s">
        <v>47612</v>
      </c>
      <c r="D1175" t="s">
        <v>7802</v>
      </c>
      <c r="E1175" s="26" t="s">
        <v>49446</v>
      </c>
      <c r="F1175" t="b">
        <v>1</v>
      </c>
      <c r="G1175" s="26" t="s">
        <v>110</v>
      </c>
      <c r="H1175">
        <v>0.40824829046386302</v>
      </c>
      <c r="I1175" s="26" t="s">
        <v>9731</v>
      </c>
      <c r="J1175" s="26" t="s">
        <v>9732</v>
      </c>
      <c r="K1175" s="26" t="s">
        <v>123</v>
      </c>
      <c r="L1175" s="26" t="s">
        <v>124</v>
      </c>
      <c r="M1175" s="26" t="s">
        <v>125</v>
      </c>
      <c r="N1175" s="26" t="s">
        <v>49447</v>
      </c>
    </row>
    <row r="1176" spans="1:14" x14ac:dyDescent="0.25">
      <c r="A1176" t="s">
        <v>7805</v>
      </c>
      <c r="B1176" t="s">
        <v>7806</v>
      </c>
      <c r="C1176" t="s">
        <v>48370</v>
      </c>
      <c r="D1176" t="s">
        <v>7808</v>
      </c>
      <c r="E1176" s="26" t="s">
        <v>49448</v>
      </c>
      <c r="F1176" t="b">
        <v>1</v>
      </c>
      <c r="G1176" s="26" t="s">
        <v>41132</v>
      </c>
      <c r="H1176" s="26" t="s">
        <v>41133</v>
      </c>
      <c r="I1176" s="26" t="s">
        <v>41134</v>
      </c>
      <c r="J1176" s="26" t="s">
        <v>41135</v>
      </c>
      <c r="K1176">
        <v>0.125</v>
      </c>
      <c r="L1176">
        <v>0</v>
      </c>
      <c r="M1176">
        <v>0.125</v>
      </c>
      <c r="N1176" s="26" t="s">
        <v>49449</v>
      </c>
    </row>
    <row r="1177" spans="1:14" x14ac:dyDescent="0.25">
      <c r="A1177" t="s">
        <v>7815</v>
      </c>
      <c r="B1177" t="s">
        <v>7816</v>
      </c>
      <c r="C1177" t="s">
        <v>49450</v>
      </c>
      <c r="D1177" t="s">
        <v>7818</v>
      </c>
      <c r="E1177" s="26" t="s">
        <v>49451</v>
      </c>
      <c r="F1177" t="b">
        <v>1</v>
      </c>
      <c r="G1177" s="26" t="s">
        <v>37930</v>
      </c>
      <c r="H1177" s="26" t="s">
        <v>30053</v>
      </c>
      <c r="I1177">
        <v>9.5118127507996794E-2</v>
      </c>
      <c r="J1177" s="26" t="s">
        <v>30054</v>
      </c>
      <c r="K1177">
        <v>0.375</v>
      </c>
      <c r="L1177" s="26" t="s">
        <v>777</v>
      </c>
      <c r="M1177">
        <v>0.375</v>
      </c>
      <c r="N1177" s="26" t="s">
        <v>49452</v>
      </c>
    </row>
    <row r="1178" spans="1:14" x14ac:dyDescent="0.25">
      <c r="A1178" t="s">
        <v>7821</v>
      </c>
      <c r="B1178" t="s">
        <v>7822</v>
      </c>
      <c r="C1178" t="s">
        <v>47563</v>
      </c>
      <c r="D1178" t="s">
        <v>7823</v>
      </c>
      <c r="E1178" s="26" t="s">
        <v>49453</v>
      </c>
      <c r="F1178" t="b">
        <v>1</v>
      </c>
      <c r="G1178" s="26" t="s">
        <v>38622</v>
      </c>
      <c r="H1178" s="26" t="s">
        <v>28691</v>
      </c>
      <c r="I1178" s="26" t="s">
        <v>33130</v>
      </c>
      <c r="J1178" s="26" t="s">
        <v>49454</v>
      </c>
      <c r="K1178" s="26" t="s">
        <v>713</v>
      </c>
      <c r="L1178">
        <v>0</v>
      </c>
      <c r="M1178" s="26" t="s">
        <v>715</v>
      </c>
      <c r="N1178" s="26" t="s">
        <v>49455</v>
      </c>
    </row>
    <row r="1179" spans="1:14" x14ac:dyDescent="0.25">
      <c r="A1179" t="s">
        <v>7826</v>
      </c>
      <c r="B1179" t="s">
        <v>7827</v>
      </c>
      <c r="C1179" t="s">
        <v>49456</v>
      </c>
      <c r="D1179" t="s">
        <v>7828</v>
      </c>
      <c r="E1179" s="26" t="s">
        <v>49457</v>
      </c>
      <c r="F1179" t="b">
        <v>1</v>
      </c>
      <c r="G1179">
        <v>0.75</v>
      </c>
      <c r="H1179" s="26" t="s">
        <v>1692</v>
      </c>
      <c r="I1179" s="26" t="s">
        <v>6081</v>
      </c>
      <c r="J1179">
        <v>9.1932271522491796E-2</v>
      </c>
      <c r="K1179" s="26" t="s">
        <v>9817</v>
      </c>
      <c r="L1179">
        <v>0</v>
      </c>
      <c r="M1179" s="26" t="s">
        <v>9817</v>
      </c>
      <c r="N1179" s="26" t="s">
        <v>49458</v>
      </c>
    </row>
    <row r="1180" spans="1:14" x14ac:dyDescent="0.25">
      <c r="A1180" t="s">
        <v>7831</v>
      </c>
      <c r="B1180" t="s">
        <v>7832</v>
      </c>
      <c r="C1180" t="s">
        <v>49459</v>
      </c>
      <c r="D1180" t="s">
        <v>7834</v>
      </c>
      <c r="E1180" s="26" t="s">
        <v>49460</v>
      </c>
      <c r="F1180" t="b">
        <v>1</v>
      </c>
      <c r="G1180">
        <v>0.25</v>
      </c>
      <c r="H1180" s="26" t="s">
        <v>27124</v>
      </c>
      <c r="I1180">
        <v>4.0331830842785098E-2</v>
      </c>
      <c r="J1180">
        <v>3.3031643180138001E-2</v>
      </c>
      <c r="K1180">
        <v>0.125</v>
      </c>
      <c r="L1180">
        <v>0</v>
      </c>
      <c r="M1180">
        <v>0.125</v>
      </c>
      <c r="N1180">
        <v>8.6419753086419707E-2</v>
      </c>
    </row>
    <row r="1181" spans="1:14" x14ac:dyDescent="0.25">
      <c r="A1181" t="s">
        <v>7837</v>
      </c>
      <c r="B1181" t="s">
        <v>7838</v>
      </c>
      <c r="C1181" t="s">
        <v>49461</v>
      </c>
      <c r="D1181" t="s">
        <v>7839</v>
      </c>
      <c r="E1181" s="26" t="s">
        <v>49462</v>
      </c>
      <c r="F1181" t="b">
        <v>1</v>
      </c>
      <c r="G1181">
        <v>0.875</v>
      </c>
      <c r="H1181" s="26" t="s">
        <v>29223</v>
      </c>
      <c r="I1181" s="26" t="s">
        <v>27696</v>
      </c>
      <c r="J1181" s="26" t="s">
        <v>30294</v>
      </c>
      <c r="K1181" s="26" t="s">
        <v>6506</v>
      </c>
      <c r="L1181" s="26" t="s">
        <v>136</v>
      </c>
      <c r="M1181" s="26" t="s">
        <v>713</v>
      </c>
      <c r="N1181" s="26" t="s">
        <v>49463</v>
      </c>
    </row>
    <row r="1182" spans="1:14" x14ac:dyDescent="0.25">
      <c r="A1182" t="s">
        <v>7842</v>
      </c>
      <c r="B1182" t="s">
        <v>7843</v>
      </c>
      <c r="C1182" t="s">
        <v>49464</v>
      </c>
      <c r="D1182" t="s">
        <v>7845</v>
      </c>
      <c r="E1182" s="26" t="s">
        <v>49465</v>
      </c>
      <c r="F1182" t="b">
        <v>1</v>
      </c>
      <c r="G1182" s="26" t="s">
        <v>9466</v>
      </c>
      <c r="H1182" s="26" t="s">
        <v>9467</v>
      </c>
      <c r="I1182" s="26" t="s">
        <v>9468</v>
      </c>
      <c r="J1182">
        <v>6.8221879807689706E-2</v>
      </c>
      <c r="K1182" s="26" t="s">
        <v>713</v>
      </c>
      <c r="L1182" s="26" t="s">
        <v>714</v>
      </c>
      <c r="M1182" s="26" t="s">
        <v>1044</v>
      </c>
      <c r="N1182" s="26" t="s">
        <v>49466</v>
      </c>
    </row>
    <row r="1183" spans="1:14" x14ac:dyDescent="0.25">
      <c r="A1183" t="s">
        <v>7848</v>
      </c>
      <c r="B1183" t="s">
        <v>7849</v>
      </c>
      <c r="C1183" t="s">
        <v>49467</v>
      </c>
      <c r="D1183" t="s">
        <v>7851</v>
      </c>
      <c r="E1183" s="26" t="s">
        <v>49468</v>
      </c>
      <c r="F1183" t="b">
        <v>1</v>
      </c>
      <c r="G1183">
        <v>0.9</v>
      </c>
      <c r="H1183" s="26" t="s">
        <v>21994</v>
      </c>
      <c r="I1183" s="26" t="s">
        <v>22517</v>
      </c>
      <c r="J1183" s="26" t="s">
        <v>22518</v>
      </c>
      <c r="K1183">
        <v>0.6</v>
      </c>
      <c r="L1183" s="26" t="s">
        <v>1007</v>
      </c>
      <c r="M1183" s="26" t="s">
        <v>1370</v>
      </c>
      <c r="N1183" s="26" t="s">
        <v>49469</v>
      </c>
    </row>
    <row r="1184" spans="1:14" x14ac:dyDescent="0.25">
      <c r="A1184" t="s">
        <v>7854</v>
      </c>
      <c r="B1184" t="s">
        <v>7855</v>
      </c>
      <c r="C1184" t="s">
        <v>49470</v>
      </c>
      <c r="D1184" t="s">
        <v>7857</v>
      </c>
      <c r="E1184" s="26" t="s">
        <v>49471</v>
      </c>
      <c r="F1184" t="b">
        <v>1</v>
      </c>
      <c r="G1184">
        <v>0.875</v>
      </c>
      <c r="H1184" s="26" t="s">
        <v>25608</v>
      </c>
      <c r="I1184" s="26" t="s">
        <v>20617</v>
      </c>
      <c r="J1184">
        <v>9.5544279220436595E-2</v>
      </c>
      <c r="K1184" s="26" t="s">
        <v>423</v>
      </c>
      <c r="L1184">
        <v>0</v>
      </c>
      <c r="M1184" s="26" t="s">
        <v>423</v>
      </c>
      <c r="N1184" s="26" t="s">
        <v>49472</v>
      </c>
    </row>
    <row r="1185" spans="1:14" x14ac:dyDescent="0.25">
      <c r="A1185" t="s">
        <v>7860</v>
      </c>
      <c r="B1185" t="s">
        <v>7861</v>
      </c>
      <c r="C1185" t="s">
        <v>49473</v>
      </c>
      <c r="D1185" t="s">
        <v>7862</v>
      </c>
      <c r="E1185" s="26" t="s">
        <v>49474</v>
      </c>
      <c r="F1185" t="b">
        <v>1</v>
      </c>
      <c r="G1185" s="26" t="s">
        <v>21438</v>
      </c>
      <c r="H1185" s="26" t="s">
        <v>29236</v>
      </c>
      <c r="I1185">
        <v>8.4413948511922299E-2</v>
      </c>
      <c r="J1185">
        <v>5.4401898636861901E-2</v>
      </c>
      <c r="K1185" s="26" t="s">
        <v>125</v>
      </c>
      <c r="L1185">
        <v>0</v>
      </c>
      <c r="M1185" s="26" t="s">
        <v>236</v>
      </c>
      <c r="N1185" s="26" t="s">
        <v>49475</v>
      </c>
    </row>
    <row r="1186" spans="1:14" x14ac:dyDescent="0.25">
      <c r="A1186" t="s">
        <v>7865</v>
      </c>
      <c r="B1186" t="s">
        <v>7866</v>
      </c>
      <c r="C1186" t="s">
        <v>49476</v>
      </c>
      <c r="D1186" t="s">
        <v>7867</v>
      </c>
      <c r="E1186" s="26" t="s">
        <v>49477</v>
      </c>
      <c r="F1186" t="b">
        <v>1</v>
      </c>
      <c r="G1186" s="26" t="s">
        <v>156</v>
      </c>
      <c r="H1186" s="26" t="s">
        <v>948</v>
      </c>
      <c r="I1186" s="26" t="s">
        <v>949</v>
      </c>
      <c r="J1186" s="26" t="s">
        <v>3047</v>
      </c>
      <c r="K1186" s="26" t="s">
        <v>71</v>
      </c>
      <c r="L1186">
        <v>0</v>
      </c>
      <c r="M1186" s="26" t="s">
        <v>201</v>
      </c>
      <c r="N1186" s="26" t="s">
        <v>49478</v>
      </c>
    </row>
    <row r="1187" spans="1:14" x14ac:dyDescent="0.25">
      <c r="A1187" t="s">
        <v>7872</v>
      </c>
      <c r="B1187" t="s">
        <v>7873</v>
      </c>
      <c r="C1187" t="s">
        <v>46940</v>
      </c>
      <c r="D1187" t="s">
        <v>7875</v>
      </c>
      <c r="E1187" s="26" t="s">
        <v>49479</v>
      </c>
      <c r="F1187" t="b">
        <v>1</v>
      </c>
      <c r="G1187" s="26" t="s">
        <v>110</v>
      </c>
      <c r="H1187">
        <v>0.5</v>
      </c>
      <c r="I1187" s="26" t="s">
        <v>3255</v>
      </c>
      <c r="J1187" s="26" t="s">
        <v>3256</v>
      </c>
      <c r="K1187">
        <v>0.5</v>
      </c>
      <c r="L1187" s="26" t="s">
        <v>135</v>
      </c>
      <c r="M1187">
        <v>0.5</v>
      </c>
      <c r="N1187" s="26" t="s">
        <v>49480</v>
      </c>
    </row>
    <row r="1188" spans="1:14" x14ac:dyDescent="0.25">
      <c r="A1188" t="s">
        <v>7878</v>
      </c>
      <c r="B1188" t="s">
        <v>7879</v>
      </c>
      <c r="C1188" t="s">
        <v>49481</v>
      </c>
      <c r="D1188" t="s">
        <v>7881</v>
      </c>
      <c r="E1188">
        <v>0.69889767004910697</v>
      </c>
      <c r="F1188" t="b">
        <v>1</v>
      </c>
      <c r="G1188">
        <v>1</v>
      </c>
      <c r="H1188" s="26" t="s">
        <v>29471</v>
      </c>
      <c r="I1188" s="26" t="s">
        <v>31688</v>
      </c>
      <c r="J1188" s="26" t="s">
        <v>19813</v>
      </c>
      <c r="K1188" s="26" t="s">
        <v>1447</v>
      </c>
      <c r="L1188" s="26" t="s">
        <v>423</v>
      </c>
      <c r="M1188">
        <v>0.3</v>
      </c>
      <c r="N1188" s="26" t="s">
        <v>49482</v>
      </c>
    </row>
    <row r="1189" spans="1:14" x14ac:dyDescent="0.25">
      <c r="A1189" t="s">
        <v>7884</v>
      </c>
      <c r="B1189" t="s">
        <v>7885</v>
      </c>
      <c r="C1189" t="s">
        <v>48936</v>
      </c>
      <c r="D1189" t="s">
        <v>7887</v>
      </c>
      <c r="E1189" s="26" t="s">
        <v>49483</v>
      </c>
      <c r="F1189" t="b">
        <v>1</v>
      </c>
      <c r="G1189" s="26" t="s">
        <v>10806</v>
      </c>
      <c r="H1189" s="26" t="s">
        <v>31093</v>
      </c>
      <c r="I1189" s="26" t="s">
        <v>32328</v>
      </c>
      <c r="J1189">
        <v>8.5636834664257505E-2</v>
      </c>
      <c r="K1189" s="26" t="s">
        <v>124</v>
      </c>
      <c r="L1189">
        <v>0</v>
      </c>
      <c r="M1189" s="26" t="s">
        <v>124</v>
      </c>
      <c r="N1189" s="26" t="s">
        <v>49484</v>
      </c>
    </row>
    <row r="1190" spans="1:14" x14ac:dyDescent="0.25">
      <c r="A1190" t="s">
        <v>7890</v>
      </c>
      <c r="B1190" t="s">
        <v>7891</v>
      </c>
      <c r="C1190" t="s">
        <v>41170</v>
      </c>
      <c r="D1190" t="s">
        <v>7893</v>
      </c>
      <c r="E1190" s="26" t="s">
        <v>49485</v>
      </c>
      <c r="F1190" t="b">
        <v>1</v>
      </c>
      <c r="G1190" s="26" t="s">
        <v>5857</v>
      </c>
      <c r="H1190" s="26" t="s">
        <v>5858</v>
      </c>
      <c r="I1190" s="26" t="s">
        <v>5859</v>
      </c>
      <c r="J1190" s="26" t="s">
        <v>5860</v>
      </c>
      <c r="K1190">
        <v>0.25</v>
      </c>
      <c r="L1190">
        <v>0</v>
      </c>
      <c r="M1190">
        <v>0.25</v>
      </c>
      <c r="N1190" s="26" t="s">
        <v>41172</v>
      </c>
    </row>
    <row r="1191" spans="1:14" x14ac:dyDescent="0.25">
      <c r="A1191" t="s">
        <v>7896</v>
      </c>
      <c r="B1191" t="s">
        <v>7897</v>
      </c>
      <c r="C1191" t="s">
        <v>48190</v>
      </c>
      <c r="D1191" t="s">
        <v>7899</v>
      </c>
      <c r="E1191" s="26" t="s">
        <v>49486</v>
      </c>
      <c r="F1191" t="b">
        <v>1</v>
      </c>
      <c r="G1191" s="26" t="s">
        <v>38308</v>
      </c>
      <c r="H1191" s="26" t="s">
        <v>40097</v>
      </c>
      <c r="I1191" s="26" t="s">
        <v>40098</v>
      </c>
      <c r="J1191" s="26" t="s">
        <v>40099</v>
      </c>
      <c r="K1191">
        <v>0.25</v>
      </c>
      <c r="L1191">
        <v>0</v>
      </c>
      <c r="M1191">
        <v>0.125</v>
      </c>
      <c r="N1191" s="26" t="s">
        <v>49487</v>
      </c>
    </row>
    <row r="1192" spans="1:14" x14ac:dyDescent="0.25">
      <c r="A1192" t="s">
        <v>7902</v>
      </c>
      <c r="B1192" t="s">
        <v>7903</v>
      </c>
      <c r="C1192" t="s">
        <v>49488</v>
      </c>
      <c r="D1192" t="s">
        <v>7905</v>
      </c>
      <c r="E1192" s="26" t="s">
        <v>49489</v>
      </c>
      <c r="F1192" t="b">
        <v>1</v>
      </c>
      <c r="G1192" s="26" t="s">
        <v>114</v>
      </c>
      <c r="H1192" s="26" t="s">
        <v>8045</v>
      </c>
      <c r="I1192">
        <v>9.4815146433133199E-2</v>
      </c>
      <c r="J1192">
        <v>6.0307253604077599E-2</v>
      </c>
      <c r="K1192" s="26" t="s">
        <v>555</v>
      </c>
      <c r="L1192">
        <v>0</v>
      </c>
      <c r="M1192" s="26" t="s">
        <v>555</v>
      </c>
      <c r="N1192" s="26" t="s">
        <v>49490</v>
      </c>
    </row>
    <row r="1193" spans="1:14" x14ac:dyDescent="0.25">
      <c r="A1193" t="s">
        <v>7909</v>
      </c>
      <c r="B1193" t="s">
        <v>7910</v>
      </c>
      <c r="C1193" t="s">
        <v>30620</v>
      </c>
      <c r="D1193" t="s">
        <v>7912</v>
      </c>
      <c r="E1193" s="26" t="s">
        <v>49491</v>
      </c>
      <c r="F1193" t="b">
        <v>1</v>
      </c>
      <c r="G1193" s="26" t="s">
        <v>38788</v>
      </c>
      <c r="H1193" s="26" t="s">
        <v>31015</v>
      </c>
      <c r="I1193">
        <v>9.92099830788786E-2</v>
      </c>
      <c r="J1193">
        <v>6.8460467607647499E-2</v>
      </c>
      <c r="K1193" s="26" t="s">
        <v>125</v>
      </c>
      <c r="L1193" s="26" t="s">
        <v>124</v>
      </c>
      <c r="M1193" s="26" t="s">
        <v>125</v>
      </c>
      <c r="N1193" s="26" t="s">
        <v>49492</v>
      </c>
    </row>
    <row r="1194" spans="1:14" x14ac:dyDescent="0.25">
      <c r="A1194" t="s">
        <v>7915</v>
      </c>
      <c r="B1194" t="s">
        <v>7916</v>
      </c>
      <c r="C1194" t="s">
        <v>49493</v>
      </c>
      <c r="D1194" t="s">
        <v>7918</v>
      </c>
      <c r="E1194" s="26" t="s">
        <v>49494</v>
      </c>
      <c r="F1194" t="b">
        <v>1</v>
      </c>
      <c r="G1194" s="26" t="s">
        <v>23351</v>
      </c>
      <c r="H1194" s="26" t="s">
        <v>29256</v>
      </c>
      <c r="I1194" s="26" t="s">
        <v>29257</v>
      </c>
      <c r="J1194" s="26" t="s">
        <v>29258</v>
      </c>
      <c r="K1194">
        <v>0.5</v>
      </c>
      <c r="L1194">
        <v>0</v>
      </c>
      <c r="M1194">
        <v>0.3</v>
      </c>
      <c r="N1194" s="26" t="s">
        <v>49495</v>
      </c>
    </row>
    <row r="1195" spans="1:14" x14ac:dyDescent="0.25">
      <c r="A1195" t="s">
        <v>7922</v>
      </c>
      <c r="B1195" t="s">
        <v>7923</v>
      </c>
      <c r="C1195" t="s">
        <v>32407</v>
      </c>
      <c r="D1195" t="s">
        <v>7925</v>
      </c>
      <c r="E1195" s="26" t="s">
        <v>49496</v>
      </c>
      <c r="F1195" t="b">
        <v>1</v>
      </c>
      <c r="G1195" s="26" t="s">
        <v>156</v>
      </c>
      <c r="H1195" s="26" t="s">
        <v>529</v>
      </c>
      <c r="I1195" s="26" t="s">
        <v>1798</v>
      </c>
      <c r="J1195" s="26" t="s">
        <v>8776</v>
      </c>
      <c r="K1195" s="26" t="s">
        <v>522</v>
      </c>
      <c r="L1195" s="26" t="s">
        <v>480</v>
      </c>
      <c r="M1195" s="26" t="s">
        <v>123</v>
      </c>
      <c r="N1195" s="26" t="s">
        <v>32409</v>
      </c>
    </row>
    <row r="1196" spans="1:14" x14ac:dyDescent="0.25">
      <c r="A1196" t="s">
        <v>7928</v>
      </c>
      <c r="B1196" t="s">
        <v>7929</v>
      </c>
      <c r="C1196" t="s">
        <v>30323</v>
      </c>
      <c r="D1196" t="s">
        <v>7930</v>
      </c>
      <c r="E1196" s="26" t="s">
        <v>49497</v>
      </c>
      <c r="F1196" t="b">
        <v>1</v>
      </c>
      <c r="G1196" s="26" t="s">
        <v>38622</v>
      </c>
      <c r="H1196" s="26" t="s">
        <v>28691</v>
      </c>
      <c r="I1196" s="26" t="s">
        <v>28692</v>
      </c>
      <c r="J1196" s="26" t="s">
        <v>28693</v>
      </c>
      <c r="K1196">
        <v>0.25</v>
      </c>
      <c r="L1196" s="26" t="s">
        <v>777</v>
      </c>
      <c r="M1196">
        <v>0.25</v>
      </c>
      <c r="N1196" s="26" t="s">
        <v>49498</v>
      </c>
    </row>
    <row r="1197" spans="1:14" x14ac:dyDescent="0.25">
      <c r="A1197" t="s">
        <v>7933</v>
      </c>
      <c r="B1197" t="s">
        <v>7934</v>
      </c>
      <c r="C1197" t="s">
        <v>32620</v>
      </c>
      <c r="D1197" t="s">
        <v>7935</v>
      </c>
      <c r="E1197" s="26" t="s">
        <v>49499</v>
      </c>
      <c r="F1197" t="b">
        <v>1</v>
      </c>
      <c r="G1197">
        <v>0.875</v>
      </c>
      <c r="H1197" s="26" t="s">
        <v>25608</v>
      </c>
      <c r="I1197" s="26" t="s">
        <v>20617</v>
      </c>
      <c r="J1197">
        <v>9.5544279220436595E-2</v>
      </c>
      <c r="K1197">
        <v>0.2</v>
      </c>
      <c r="L1197" s="26" t="s">
        <v>227</v>
      </c>
      <c r="M1197">
        <v>0.2</v>
      </c>
      <c r="N1197" s="26" t="s">
        <v>49500</v>
      </c>
    </row>
    <row r="1198" spans="1:14" x14ac:dyDescent="0.25">
      <c r="A1198" t="s">
        <v>7938</v>
      </c>
      <c r="B1198" t="s">
        <v>7939</v>
      </c>
      <c r="C1198" t="s">
        <v>49048</v>
      </c>
      <c r="D1198" t="s">
        <v>7940</v>
      </c>
      <c r="E1198" s="26" t="s">
        <v>49501</v>
      </c>
      <c r="F1198" t="b">
        <v>1</v>
      </c>
      <c r="G1198" s="26" t="s">
        <v>38166</v>
      </c>
      <c r="H1198" s="26" t="s">
        <v>30423</v>
      </c>
      <c r="I1198" s="26" t="s">
        <v>33130</v>
      </c>
      <c r="J1198" s="26" t="s">
        <v>33131</v>
      </c>
      <c r="K1198" s="26" t="s">
        <v>4457</v>
      </c>
      <c r="L1198" s="26" t="s">
        <v>322</v>
      </c>
      <c r="M1198">
        <v>0.5</v>
      </c>
      <c r="N1198" s="26" t="s">
        <v>49502</v>
      </c>
    </row>
    <row r="1199" spans="1:14" x14ac:dyDescent="0.25">
      <c r="A1199" t="s">
        <v>7943</v>
      </c>
      <c r="B1199" t="s">
        <v>7944</v>
      </c>
      <c r="C1199" t="s">
        <v>29940</v>
      </c>
      <c r="D1199" t="s">
        <v>7945</v>
      </c>
      <c r="E1199" s="26" t="s">
        <v>49503</v>
      </c>
      <c r="F1199" t="b">
        <v>1</v>
      </c>
      <c r="G1199">
        <v>0.8</v>
      </c>
      <c r="H1199" s="26" t="s">
        <v>4880</v>
      </c>
      <c r="I1199" s="26" t="s">
        <v>4881</v>
      </c>
      <c r="J1199" s="26" t="s">
        <v>4882</v>
      </c>
      <c r="K1199">
        <v>0.5</v>
      </c>
      <c r="L1199" s="26" t="s">
        <v>227</v>
      </c>
      <c r="M1199">
        <v>0.5</v>
      </c>
      <c r="N1199" s="26" t="s">
        <v>49504</v>
      </c>
    </row>
    <row r="1200" spans="1:14" x14ac:dyDescent="0.25">
      <c r="A1200" t="s">
        <v>7949</v>
      </c>
      <c r="B1200" t="s">
        <v>7950</v>
      </c>
      <c r="C1200" t="s">
        <v>49505</v>
      </c>
      <c r="D1200" t="s">
        <v>7951</v>
      </c>
      <c r="E1200" s="26" t="s">
        <v>49506</v>
      </c>
      <c r="F1200" t="b">
        <v>1</v>
      </c>
      <c r="G1200" s="26" t="s">
        <v>110</v>
      </c>
      <c r="H1200" s="26" t="s">
        <v>2257</v>
      </c>
      <c r="I1200" s="26" t="s">
        <v>2258</v>
      </c>
      <c r="J1200">
        <v>6.6740947190414804E-2</v>
      </c>
      <c r="K1200" s="26" t="s">
        <v>480</v>
      </c>
      <c r="L1200">
        <v>0</v>
      </c>
      <c r="M1200" s="26" t="s">
        <v>480</v>
      </c>
      <c r="N1200" s="26" t="s">
        <v>49507</v>
      </c>
    </row>
    <row r="1201" spans="1:14" x14ac:dyDescent="0.25">
      <c r="A1201" t="s">
        <v>7954</v>
      </c>
      <c r="B1201" t="s">
        <v>7955</v>
      </c>
      <c r="C1201" t="s">
        <v>47757</v>
      </c>
      <c r="D1201" t="s">
        <v>7956</v>
      </c>
      <c r="E1201" s="26" t="s">
        <v>49508</v>
      </c>
      <c r="F1201" t="b">
        <v>1</v>
      </c>
      <c r="G1201">
        <v>1</v>
      </c>
      <c r="H1201">
        <v>0.5</v>
      </c>
      <c r="I1201" s="26" t="s">
        <v>15058</v>
      </c>
      <c r="J1201">
        <v>8.7836026197139594E-2</v>
      </c>
      <c r="K1201" s="26" t="s">
        <v>123</v>
      </c>
      <c r="L1201" s="26" t="s">
        <v>124</v>
      </c>
      <c r="M1201" s="26" t="s">
        <v>123</v>
      </c>
      <c r="N1201" s="26" t="s">
        <v>49509</v>
      </c>
    </row>
    <row r="1202" spans="1:14" x14ac:dyDescent="0.25">
      <c r="A1202" t="s">
        <v>7959</v>
      </c>
      <c r="B1202" t="s">
        <v>7960</v>
      </c>
      <c r="C1202" t="s">
        <v>49510</v>
      </c>
      <c r="D1202" t="s">
        <v>7962</v>
      </c>
      <c r="E1202" s="26" t="s">
        <v>49511</v>
      </c>
      <c r="F1202" t="b">
        <v>1</v>
      </c>
      <c r="G1202" s="26" t="s">
        <v>110</v>
      </c>
      <c r="H1202">
        <v>0.40824829046386302</v>
      </c>
      <c r="I1202" s="26" t="s">
        <v>6997</v>
      </c>
      <c r="J1202">
        <v>7.9368809260862094E-2</v>
      </c>
      <c r="K1202" s="26" t="s">
        <v>83</v>
      </c>
      <c r="L1202" s="26" t="s">
        <v>91</v>
      </c>
      <c r="M1202" s="26" t="s">
        <v>294</v>
      </c>
      <c r="N1202" s="26" t="s">
        <v>49512</v>
      </c>
    </row>
    <row r="1203" spans="1:14" x14ac:dyDescent="0.25">
      <c r="A1203" t="s">
        <v>7965</v>
      </c>
      <c r="B1203" t="s">
        <v>7966</v>
      </c>
      <c r="C1203" t="s">
        <v>49513</v>
      </c>
      <c r="D1203" t="s">
        <v>7968</v>
      </c>
      <c r="E1203" s="26" t="s">
        <v>49514</v>
      </c>
      <c r="F1203" t="b">
        <v>1</v>
      </c>
      <c r="G1203">
        <v>0.6</v>
      </c>
      <c r="H1203" s="26" t="s">
        <v>421</v>
      </c>
      <c r="I1203" s="26" t="s">
        <v>520</v>
      </c>
      <c r="J1203" s="26" t="s">
        <v>521</v>
      </c>
      <c r="K1203">
        <v>0.3</v>
      </c>
      <c r="L1203">
        <v>0</v>
      </c>
      <c r="M1203" s="26" t="s">
        <v>951</v>
      </c>
      <c r="N1203" s="26" t="s">
        <v>49515</v>
      </c>
    </row>
    <row r="1204" spans="1:14" x14ac:dyDescent="0.25">
      <c r="A1204" t="s">
        <v>7971</v>
      </c>
      <c r="B1204" t="s">
        <v>7972</v>
      </c>
      <c r="C1204" t="s">
        <v>49516</v>
      </c>
      <c r="D1204" t="s">
        <v>7973</v>
      </c>
      <c r="E1204" s="26" t="s">
        <v>49517</v>
      </c>
      <c r="F1204" t="b">
        <v>1</v>
      </c>
      <c r="G1204">
        <v>1</v>
      </c>
      <c r="H1204" s="26" t="s">
        <v>3963</v>
      </c>
      <c r="I1204" s="26" t="s">
        <v>5739</v>
      </c>
      <c r="J1204" s="26" t="s">
        <v>27697</v>
      </c>
      <c r="K1204">
        <v>0.78260869565217395</v>
      </c>
      <c r="L1204">
        <v>0.38095238095238099</v>
      </c>
      <c r="M1204" s="26" t="s">
        <v>658</v>
      </c>
      <c r="N1204" s="26" t="s">
        <v>49518</v>
      </c>
    </row>
    <row r="1205" spans="1:14" x14ac:dyDescent="0.25">
      <c r="A1205" t="s">
        <v>7980</v>
      </c>
      <c r="B1205" t="s">
        <v>7981</v>
      </c>
      <c r="C1205" t="s">
        <v>49519</v>
      </c>
      <c r="D1205" t="s">
        <v>7983</v>
      </c>
      <c r="E1205" s="26" t="s">
        <v>49520</v>
      </c>
      <c r="F1205" t="b">
        <v>1</v>
      </c>
      <c r="G1205" s="26" t="s">
        <v>378</v>
      </c>
      <c r="H1205" s="26" t="s">
        <v>15943</v>
      </c>
      <c r="I1205">
        <v>0.52129105906270501</v>
      </c>
      <c r="J1205" s="26" t="s">
        <v>15944</v>
      </c>
      <c r="K1205" s="26" t="s">
        <v>463</v>
      </c>
      <c r="L1205" s="26" t="s">
        <v>236</v>
      </c>
      <c r="M1205" s="26" t="s">
        <v>463</v>
      </c>
      <c r="N1205" s="26" t="s">
        <v>49521</v>
      </c>
    </row>
    <row r="1206" spans="1:14" x14ac:dyDescent="0.25">
      <c r="A1206" t="s">
        <v>7986</v>
      </c>
      <c r="B1206" t="s">
        <v>7987</v>
      </c>
      <c r="C1206" t="s">
        <v>47918</v>
      </c>
      <c r="D1206" t="s">
        <v>7989</v>
      </c>
      <c r="E1206" s="26" t="s">
        <v>49522</v>
      </c>
      <c r="F1206" t="b">
        <v>1</v>
      </c>
      <c r="G1206" s="26" t="s">
        <v>38614</v>
      </c>
      <c r="H1206" s="26" t="s">
        <v>29738</v>
      </c>
      <c r="I1206" s="26" t="s">
        <v>29739</v>
      </c>
      <c r="J1206">
        <v>7.4054189077277705E-2</v>
      </c>
      <c r="K1206" s="26" t="s">
        <v>11234</v>
      </c>
      <c r="L1206" s="26" t="s">
        <v>348</v>
      </c>
      <c r="M1206" s="26" t="s">
        <v>11234</v>
      </c>
      <c r="N1206" s="26" t="s">
        <v>49523</v>
      </c>
    </row>
    <row r="1207" spans="1:14" x14ac:dyDescent="0.25">
      <c r="A1207" t="s">
        <v>7992</v>
      </c>
      <c r="B1207" t="s">
        <v>7993</v>
      </c>
      <c r="C1207" t="s">
        <v>46540</v>
      </c>
      <c r="D1207" t="s">
        <v>7995</v>
      </c>
      <c r="E1207" s="26" t="s">
        <v>49524</v>
      </c>
      <c r="F1207" t="b">
        <v>1</v>
      </c>
      <c r="G1207" s="26" t="s">
        <v>110</v>
      </c>
      <c r="H1207" s="26" t="s">
        <v>28764</v>
      </c>
      <c r="I1207" s="26" t="s">
        <v>6107</v>
      </c>
      <c r="J1207" s="26" t="s">
        <v>6108</v>
      </c>
      <c r="K1207" s="26" t="s">
        <v>659</v>
      </c>
      <c r="L1207" s="26" t="s">
        <v>357</v>
      </c>
      <c r="M1207" s="26" t="s">
        <v>659</v>
      </c>
      <c r="N1207" s="26" t="s">
        <v>49525</v>
      </c>
    </row>
    <row r="1208" spans="1:14" x14ac:dyDescent="0.25">
      <c r="A1208" t="s">
        <v>7998</v>
      </c>
      <c r="B1208" t="s">
        <v>7999</v>
      </c>
      <c r="C1208" t="s">
        <v>30934</v>
      </c>
      <c r="D1208" t="s">
        <v>8001</v>
      </c>
      <c r="E1208" s="26" t="s">
        <v>49526</v>
      </c>
      <c r="F1208" t="b">
        <v>1</v>
      </c>
      <c r="G1208" s="26" t="s">
        <v>355</v>
      </c>
      <c r="H1208" s="26" t="s">
        <v>28974</v>
      </c>
      <c r="I1208" s="26" t="s">
        <v>28975</v>
      </c>
      <c r="J1208">
        <v>8.3070184744127903E-2</v>
      </c>
      <c r="K1208" s="26" t="s">
        <v>347</v>
      </c>
      <c r="L1208" s="26" t="s">
        <v>302</v>
      </c>
      <c r="M1208" s="26" t="s">
        <v>136</v>
      </c>
      <c r="N1208" s="26" t="s">
        <v>49527</v>
      </c>
    </row>
    <row r="1209" spans="1:14" x14ac:dyDescent="0.25">
      <c r="A1209" t="s">
        <v>8004</v>
      </c>
      <c r="B1209" t="s">
        <v>8005</v>
      </c>
      <c r="C1209" t="s">
        <v>47242</v>
      </c>
      <c r="D1209" t="s">
        <v>8006</v>
      </c>
      <c r="E1209" s="26" t="s">
        <v>49528</v>
      </c>
      <c r="F1209" t="b">
        <v>1</v>
      </c>
      <c r="G1209" s="26" t="s">
        <v>29644</v>
      </c>
      <c r="H1209" s="26" t="s">
        <v>28673</v>
      </c>
      <c r="I1209" s="26" t="s">
        <v>35619</v>
      </c>
      <c r="J1209" s="26" t="s">
        <v>49529</v>
      </c>
      <c r="K1209" s="26" t="s">
        <v>349</v>
      </c>
      <c r="L1209" s="26" t="s">
        <v>1473</v>
      </c>
      <c r="M1209" s="26" t="s">
        <v>349</v>
      </c>
      <c r="N1209" s="26" t="s">
        <v>49530</v>
      </c>
    </row>
    <row r="1210" spans="1:14" x14ac:dyDescent="0.25">
      <c r="A1210" t="s">
        <v>8009</v>
      </c>
      <c r="B1210" t="s">
        <v>8010</v>
      </c>
      <c r="C1210" t="s">
        <v>47343</v>
      </c>
      <c r="D1210" t="s">
        <v>8011</v>
      </c>
      <c r="E1210" s="26" t="s">
        <v>49531</v>
      </c>
      <c r="F1210" t="b">
        <v>1</v>
      </c>
      <c r="G1210">
        <v>0.77218478976152105</v>
      </c>
      <c r="H1210">
        <v>0.54041677772972296</v>
      </c>
      <c r="I1210" s="26" t="s">
        <v>34327</v>
      </c>
      <c r="J1210" s="26" t="s">
        <v>34328</v>
      </c>
      <c r="K1210" s="26" t="s">
        <v>480</v>
      </c>
      <c r="L1210">
        <v>0</v>
      </c>
      <c r="M1210" s="26" t="s">
        <v>480</v>
      </c>
      <c r="N1210" s="26" t="s">
        <v>49532</v>
      </c>
    </row>
    <row r="1211" spans="1:14" x14ac:dyDescent="0.25">
      <c r="A1211" t="s">
        <v>8016</v>
      </c>
      <c r="B1211" t="s">
        <v>8017</v>
      </c>
      <c r="C1211" t="s">
        <v>33185</v>
      </c>
      <c r="D1211" t="s">
        <v>8019</v>
      </c>
      <c r="E1211" s="26" t="s">
        <v>49533</v>
      </c>
      <c r="F1211" t="b">
        <v>1</v>
      </c>
      <c r="G1211" s="26" t="s">
        <v>1448</v>
      </c>
      <c r="H1211" s="26" t="s">
        <v>4132</v>
      </c>
      <c r="I1211" s="26" t="s">
        <v>4133</v>
      </c>
      <c r="J1211">
        <v>6.3767156937974107E-2</v>
      </c>
      <c r="K1211">
        <v>0.5</v>
      </c>
      <c r="L1211">
        <v>0</v>
      </c>
      <c r="M1211">
        <v>0.3</v>
      </c>
      <c r="N1211" s="26" t="s">
        <v>49534</v>
      </c>
    </row>
    <row r="1212" spans="1:14" x14ac:dyDescent="0.25">
      <c r="A1212" t="s">
        <v>8022</v>
      </c>
      <c r="B1212" t="s">
        <v>8023</v>
      </c>
      <c r="C1212" t="s">
        <v>49535</v>
      </c>
      <c r="D1212" t="s">
        <v>8025</v>
      </c>
      <c r="E1212" s="26" t="s">
        <v>49536</v>
      </c>
      <c r="F1212" t="b">
        <v>1</v>
      </c>
      <c r="G1212">
        <v>0.625</v>
      </c>
      <c r="H1212" s="26" t="s">
        <v>26985</v>
      </c>
      <c r="I1212" s="26" t="s">
        <v>26986</v>
      </c>
      <c r="J1212">
        <v>7.3860999559306001E-2</v>
      </c>
      <c r="K1212" s="26" t="s">
        <v>423</v>
      </c>
      <c r="L1212">
        <v>0.125</v>
      </c>
      <c r="M1212" s="26" t="s">
        <v>135</v>
      </c>
      <c r="N1212" s="26" t="s">
        <v>49537</v>
      </c>
    </row>
    <row r="1213" spans="1:14" x14ac:dyDescent="0.25">
      <c r="A1213" t="s">
        <v>8030</v>
      </c>
      <c r="B1213" t="s">
        <v>8031</v>
      </c>
      <c r="C1213" t="s">
        <v>48961</v>
      </c>
      <c r="D1213" t="s">
        <v>8032</v>
      </c>
      <c r="E1213" s="26" t="s">
        <v>49538</v>
      </c>
      <c r="F1213" t="b">
        <v>1</v>
      </c>
      <c r="G1213" s="26" t="s">
        <v>28773</v>
      </c>
      <c r="H1213" s="26" t="s">
        <v>39304</v>
      </c>
      <c r="I1213" s="26" t="s">
        <v>39305</v>
      </c>
      <c r="J1213">
        <v>8.7179799323682694E-2</v>
      </c>
      <c r="K1213" s="26" t="s">
        <v>1044</v>
      </c>
      <c r="L1213">
        <v>0</v>
      </c>
      <c r="M1213" s="26" t="s">
        <v>1044</v>
      </c>
      <c r="N1213" s="26" t="s">
        <v>49539</v>
      </c>
    </row>
    <row r="1214" spans="1:14" x14ac:dyDescent="0.25">
      <c r="A1214" t="s">
        <v>8035</v>
      </c>
      <c r="B1214" t="s">
        <v>8036</v>
      </c>
      <c r="C1214" t="s">
        <v>49540</v>
      </c>
      <c r="D1214" t="s">
        <v>8037</v>
      </c>
      <c r="E1214" s="26" t="s">
        <v>49541</v>
      </c>
      <c r="F1214" t="b">
        <v>1</v>
      </c>
      <c r="G1214" s="26" t="s">
        <v>357</v>
      </c>
      <c r="H1214">
        <v>6.9006555934235395E-2</v>
      </c>
      <c r="I1214" s="26" t="s">
        <v>34313</v>
      </c>
      <c r="J1214" s="26" t="s">
        <v>20845</v>
      </c>
      <c r="K1214" s="26" t="s">
        <v>10590</v>
      </c>
      <c r="L1214">
        <v>0</v>
      </c>
      <c r="M1214" s="26" t="s">
        <v>10590</v>
      </c>
      <c r="N1214" s="26" t="s">
        <v>49542</v>
      </c>
    </row>
    <row r="1215" spans="1:14" x14ac:dyDescent="0.25">
      <c r="A1215" t="s">
        <v>8040</v>
      </c>
      <c r="B1215" t="s">
        <v>8041</v>
      </c>
      <c r="C1215" t="s">
        <v>49543</v>
      </c>
      <c r="D1215" t="s">
        <v>8043</v>
      </c>
      <c r="E1215" s="26" t="s">
        <v>49544</v>
      </c>
      <c r="F1215" t="b">
        <v>1</v>
      </c>
      <c r="G1215">
        <v>0.7</v>
      </c>
      <c r="H1215" s="26" t="s">
        <v>2923</v>
      </c>
      <c r="I1215" s="26" t="s">
        <v>2924</v>
      </c>
      <c r="J1215" s="26" t="s">
        <v>16402</v>
      </c>
      <c r="K1215" s="26" t="s">
        <v>1370</v>
      </c>
      <c r="L1215" s="26" t="s">
        <v>227</v>
      </c>
      <c r="M1215">
        <v>0.3</v>
      </c>
      <c r="N1215" s="26" t="s">
        <v>49545</v>
      </c>
    </row>
    <row r="1216" spans="1:14" x14ac:dyDescent="0.25">
      <c r="A1216" t="s">
        <v>8047</v>
      </c>
      <c r="B1216" t="s">
        <v>8048</v>
      </c>
      <c r="C1216" t="s">
        <v>47566</v>
      </c>
      <c r="D1216" t="s">
        <v>8050</v>
      </c>
      <c r="E1216" s="26" t="s">
        <v>49546</v>
      </c>
      <c r="F1216" t="b">
        <v>1</v>
      </c>
      <c r="G1216" s="26" t="s">
        <v>2365</v>
      </c>
      <c r="H1216" s="26" t="s">
        <v>3591</v>
      </c>
      <c r="I1216" s="26" t="s">
        <v>3592</v>
      </c>
      <c r="J1216" s="26" t="s">
        <v>3593</v>
      </c>
      <c r="K1216" s="26" t="s">
        <v>382</v>
      </c>
      <c r="L1216">
        <v>0.25</v>
      </c>
      <c r="M1216" s="26" t="s">
        <v>382</v>
      </c>
      <c r="N1216" s="26" t="s">
        <v>49547</v>
      </c>
    </row>
    <row r="1217" spans="1:14" x14ac:dyDescent="0.25">
      <c r="A1217" t="s">
        <v>8053</v>
      </c>
      <c r="B1217" t="s">
        <v>8054</v>
      </c>
      <c r="C1217" t="s">
        <v>30323</v>
      </c>
      <c r="D1217" t="s">
        <v>8055</v>
      </c>
      <c r="E1217" s="26" t="s">
        <v>49548</v>
      </c>
      <c r="F1217" t="b">
        <v>1</v>
      </c>
      <c r="G1217" s="26" t="s">
        <v>5857</v>
      </c>
      <c r="H1217" s="26" t="s">
        <v>26999</v>
      </c>
      <c r="I1217" s="26" t="s">
        <v>27000</v>
      </c>
      <c r="J1217">
        <v>7.6143109912178306E-2</v>
      </c>
      <c r="K1217" s="26" t="s">
        <v>713</v>
      </c>
      <c r="L1217">
        <v>0</v>
      </c>
      <c r="M1217" s="26" t="s">
        <v>715</v>
      </c>
      <c r="N1217" s="26" t="s">
        <v>49549</v>
      </c>
    </row>
    <row r="1218" spans="1:14" x14ac:dyDescent="0.25">
      <c r="A1218" t="s">
        <v>8058</v>
      </c>
      <c r="B1218" t="s">
        <v>8059</v>
      </c>
      <c r="C1218" t="s">
        <v>49550</v>
      </c>
      <c r="D1218" t="s">
        <v>8061</v>
      </c>
      <c r="E1218" s="26" t="s">
        <v>49551</v>
      </c>
      <c r="F1218" t="b">
        <v>1</v>
      </c>
      <c r="G1218" s="26" t="s">
        <v>38013</v>
      </c>
      <c r="H1218">
        <v>5.8504536521116098E-2</v>
      </c>
      <c r="I1218">
        <v>4.0592449594712803E-2</v>
      </c>
      <c r="J1218">
        <v>3.4787005545423903E-2</v>
      </c>
      <c r="K1218">
        <v>0.25</v>
      </c>
      <c r="L1218">
        <v>0</v>
      </c>
      <c r="M1218">
        <v>0.125</v>
      </c>
      <c r="N1218" s="26" t="s">
        <v>49552</v>
      </c>
    </row>
    <row r="1219" spans="1:14" x14ac:dyDescent="0.25">
      <c r="A1219" t="s">
        <v>8063</v>
      </c>
      <c r="B1219" t="s">
        <v>8064</v>
      </c>
      <c r="C1219" t="s">
        <v>49553</v>
      </c>
      <c r="D1219" t="s">
        <v>8066</v>
      </c>
      <c r="E1219" s="26" t="s">
        <v>49554</v>
      </c>
      <c r="F1219" t="b">
        <v>1</v>
      </c>
      <c r="G1219">
        <v>0.9</v>
      </c>
      <c r="H1219" s="26" t="s">
        <v>2909</v>
      </c>
      <c r="I1219" s="26" t="s">
        <v>9248</v>
      </c>
      <c r="J1219" s="26" t="s">
        <v>26042</v>
      </c>
      <c r="K1219">
        <v>0.38095238095238099</v>
      </c>
      <c r="L1219">
        <v>0</v>
      </c>
      <c r="M1219" s="26" t="s">
        <v>593</v>
      </c>
      <c r="N1219" s="26" t="s">
        <v>49555</v>
      </c>
    </row>
    <row r="1220" spans="1:14" x14ac:dyDescent="0.25">
      <c r="A1220" t="s">
        <v>8069</v>
      </c>
      <c r="B1220" t="s">
        <v>8070</v>
      </c>
      <c r="C1220" t="s">
        <v>30323</v>
      </c>
      <c r="D1220" t="s">
        <v>8071</v>
      </c>
      <c r="E1220" s="26" t="s">
        <v>49556</v>
      </c>
      <c r="F1220" t="b">
        <v>1</v>
      </c>
      <c r="G1220" s="26" t="s">
        <v>38622</v>
      </c>
      <c r="H1220" s="26" t="s">
        <v>28847</v>
      </c>
      <c r="I1220" s="26" t="s">
        <v>32278</v>
      </c>
      <c r="J1220" s="26" t="s">
        <v>32279</v>
      </c>
      <c r="K1220" s="26" t="s">
        <v>715</v>
      </c>
      <c r="L1220" s="26" t="s">
        <v>714</v>
      </c>
      <c r="M1220" s="26" t="s">
        <v>480</v>
      </c>
      <c r="N1220" s="26" t="s">
        <v>49557</v>
      </c>
    </row>
    <row r="1221" spans="1:14" x14ac:dyDescent="0.25">
      <c r="A1221" t="s">
        <v>8078</v>
      </c>
      <c r="B1221" t="s">
        <v>8079</v>
      </c>
      <c r="C1221" t="s">
        <v>31859</v>
      </c>
      <c r="D1221" t="s">
        <v>8081</v>
      </c>
      <c r="E1221" s="26" t="s">
        <v>49558</v>
      </c>
      <c r="F1221" t="b">
        <v>1</v>
      </c>
      <c r="G1221" s="26" t="s">
        <v>29644</v>
      </c>
      <c r="H1221" s="26" t="s">
        <v>29067</v>
      </c>
      <c r="I1221" s="26" t="s">
        <v>29068</v>
      </c>
      <c r="J1221">
        <v>0.465760462816944</v>
      </c>
      <c r="K1221">
        <v>0.375</v>
      </c>
      <c r="L1221">
        <v>0</v>
      </c>
      <c r="M1221">
        <v>0.25</v>
      </c>
      <c r="N1221" s="26" t="s">
        <v>49559</v>
      </c>
    </row>
    <row r="1222" spans="1:14" x14ac:dyDescent="0.25">
      <c r="A1222" t="s">
        <v>8084</v>
      </c>
      <c r="B1222" t="s">
        <v>8085</v>
      </c>
      <c r="C1222" t="s">
        <v>48485</v>
      </c>
      <c r="D1222" t="s">
        <v>8086</v>
      </c>
      <c r="E1222" s="26" t="s">
        <v>49560</v>
      </c>
      <c r="F1222" t="b">
        <v>1</v>
      </c>
      <c r="G1222">
        <v>0.75</v>
      </c>
      <c r="H1222" s="26" t="s">
        <v>24070</v>
      </c>
      <c r="I1222" s="26" t="s">
        <v>17206</v>
      </c>
      <c r="J1222" s="26" t="s">
        <v>31212</v>
      </c>
      <c r="K1222" s="26" t="s">
        <v>1447</v>
      </c>
      <c r="L1222" s="26" t="s">
        <v>423</v>
      </c>
      <c r="M1222">
        <v>0.5</v>
      </c>
      <c r="N1222" s="26" t="s">
        <v>49561</v>
      </c>
    </row>
    <row r="1223" spans="1:14" x14ac:dyDescent="0.25">
      <c r="A1223" t="s">
        <v>8089</v>
      </c>
      <c r="B1223" t="s">
        <v>8090</v>
      </c>
      <c r="C1223" t="s">
        <v>32491</v>
      </c>
      <c r="D1223" t="s">
        <v>8092</v>
      </c>
      <c r="E1223" s="26" t="s">
        <v>49562</v>
      </c>
      <c r="F1223" t="b">
        <v>1</v>
      </c>
      <c r="G1223" s="26" t="s">
        <v>47943</v>
      </c>
      <c r="H1223" s="26" t="s">
        <v>32493</v>
      </c>
      <c r="I1223" s="26" t="s">
        <v>32494</v>
      </c>
      <c r="J1223" s="26" t="s">
        <v>32495</v>
      </c>
      <c r="K1223" s="26" t="s">
        <v>347</v>
      </c>
      <c r="L1223" s="26" t="s">
        <v>1257</v>
      </c>
      <c r="M1223">
        <v>0.4</v>
      </c>
      <c r="N1223" s="26" t="s">
        <v>32496</v>
      </c>
    </row>
    <row r="1224" spans="1:14" x14ac:dyDescent="0.25">
      <c r="A1224" t="s">
        <v>8095</v>
      </c>
      <c r="B1224" t="s">
        <v>8096</v>
      </c>
      <c r="C1224" t="s">
        <v>48624</v>
      </c>
      <c r="D1224" t="s">
        <v>8097</v>
      </c>
      <c r="E1224" s="26" t="s">
        <v>49563</v>
      </c>
      <c r="F1224" t="b">
        <v>1</v>
      </c>
      <c r="G1224" s="26" t="s">
        <v>110</v>
      </c>
      <c r="H1224">
        <v>0.5</v>
      </c>
      <c r="I1224" s="26" t="s">
        <v>3255</v>
      </c>
      <c r="J1224" s="26" t="s">
        <v>3256</v>
      </c>
      <c r="K1224" s="26" t="s">
        <v>123</v>
      </c>
      <c r="L1224" s="26" t="s">
        <v>124</v>
      </c>
      <c r="M1224" s="26" t="s">
        <v>123</v>
      </c>
      <c r="N1224" s="26" t="s">
        <v>49564</v>
      </c>
    </row>
    <row r="1225" spans="1:14" x14ac:dyDescent="0.25">
      <c r="A1225" t="s">
        <v>8100</v>
      </c>
      <c r="B1225" t="s">
        <v>8101</v>
      </c>
      <c r="C1225" t="s">
        <v>47933</v>
      </c>
      <c r="D1225" t="s">
        <v>8103</v>
      </c>
      <c r="E1225" s="26" t="s">
        <v>49565</v>
      </c>
      <c r="F1225" t="b">
        <v>1</v>
      </c>
      <c r="G1225" s="26" t="s">
        <v>9466</v>
      </c>
      <c r="H1225" s="26" t="s">
        <v>29481</v>
      </c>
      <c r="I1225" s="26" t="s">
        <v>31352</v>
      </c>
      <c r="J1225" s="26" t="s">
        <v>31353</v>
      </c>
      <c r="K1225" s="26" t="s">
        <v>423</v>
      </c>
      <c r="L1225">
        <v>0.25</v>
      </c>
      <c r="M1225" s="26" t="s">
        <v>423</v>
      </c>
      <c r="N1225" s="26" t="s">
        <v>49566</v>
      </c>
    </row>
    <row r="1226" spans="1:14" x14ac:dyDescent="0.25">
      <c r="A1226" t="s">
        <v>8106</v>
      </c>
      <c r="B1226" t="s">
        <v>8107</v>
      </c>
      <c r="C1226" t="s">
        <v>49567</v>
      </c>
      <c r="D1226" t="s">
        <v>8109</v>
      </c>
      <c r="E1226" s="26" t="s">
        <v>49568</v>
      </c>
      <c r="F1226" t="b">
        <v>1</v>
      </c>
      <c r="G1226" s="26" t="s">
        <v>2365</v>
      </c>
      <c r="H1226">
        <v>0.26369638640452397</v>
      </c>
      <c r="I1226" s="26" t="s">
        <v>29136</v>
      </c>
      <c r="J1226">
        <v>6.5182103332889693E-2</v>
      </c>
      <c r="K1226" s="26" t="s">
        <v>480</v>
      </c>
      <c r="L1226">
        <v>0</v>
      </c>
      <c r="M1226" s="26" t="s">
        <v>480</v>
      </c>
      <c r="N1226" s="26" t="s">
        <v>49569</v>
      </c>
    </row>
    <row r="1227" spans="1:14" x14ac:dyDescent="0.25">
      <c r="A1227" t="s">
        <v>8114</v>
      </c>
      <c r="B1227" t="s">
        <v>8115</v>
      </c>
      <c r="C1227" t="s">
        <v>49570</v>
      </c>
      <c r="D1227" t="s">
        <v>8117</v>
      </c>
      <c r="E1227" s="26" t="s">
        <v>49571</v>
      </c>
      <c r="F1227" t="b">
        <v>1</v>
      </c>
      <c r="G1227" s="26" t="s">
        <v>46500</v>
      </c>
      <c r="H1227">
        <v>6.9114943419099004E-2</v>
      </c>
      <c r="I1227">
        <v>4.7954313012437799E-2</v>
      </c>
      <c r="J1227" s="26" t="s">
        <v>46501</v>
      </c>
      <c r="K1227" s="26" t="s">
        <v>302</v>
      </c>
      <c r="L1227" s="26" t="s">
        <v>202</v>
      </c>
      <c r="M1227" s="26" t="s">
        <v>302</v>
      </c>
      <c r="N1227" s="26" t="s">
        <v>49572</v>
      </c>
    </row>
    <row r="1228" spans="1:14" x14ac:dyDescent="0.25">
      <c r="A1228" t="s">
        <v>8120</v>
      </c>
      <c r="B1228" t="s">
        <v>8121</v>
      </c>
      <c r="C1228" t="s">
        <v>34420</v>
      </c>
      <c r="D1228" t="s">
        <v>8123</v>
      </c>
      <c r="E1228" s="26" t="s">
        <v>49573</v>
      </c>
      <c r="F1228" t="b">
        <v>1</v>
      </c>
      <c r="G1228">
        <v>0.77218478976152105</v>
      </c>
      <c r="H1228">
        <v>0.54041677772972296</v>
      </c>
      <c r="I1228" s="26" t="s">
        <v>28830</v>
      </c>
      <c r="J1228" s="26" t="s">
        <v>28831</v>
      </c>
      <c r="K1228" s="26" t="s">
        <v>2222</v>
      </c>
      <c r="L1228" s="26" t="s">
        <v>136</v>
      </c>
      <c r="M1228" s="26" t="s">
        <v>6506</v>
      </c>
      <c r="N1228" s="26" t="s">
        <v>49574</v>
      </c>
    </row>
    <row r="1229" spans="1:14" x14ac:dyDescent="0.25">
      <c r="A1229" t="s">
        <v>8125</v>
      </c>
      <c r="B1229" t="s">
        <v>8126</v>
      </c>
      <c r="C1229" t="s">
        <v>49575</v>
      </c>
      <c r="D1229" t="s">
        <v>8128</v>
      </c>
      <c r="E1229" s="26" t="s">
        <v>49576</v>
      </c>
      <c r="F1229" t="b">
        <v>1</v>
      </c>
      <c r="G1229" s="26" t="s">
        <v>39192</v>
      </c>
      <c r="H1229" s="26" t="s">
        <v>33109</v>
      </c>
      <c r="I1229" s="26" t="s">
        <v>33110</v>
      </c>
      <c r="J1229" s="26" t="s">
        <v>39825</v>
      </c>
      <c r="K1229" s="26" t="s">
        <v>1276</v>
      </c>
      <c r="L1229" s="26" t="s">
        <v>1007</v>
      </c>
      <c r="M1229" s="26" t="s">
        <v>1276</v>
      </c>
      <c r="N1229" s="26" t="s">
        <v>49577</v>
      </c>
    </row>
    <row r="1230" spans="1:14" x14ac:dyDescent="0.25">
      <c r="A1230" t="s">
        <v>8132</v>
      </c>
      <c r="B1230" t="s">
        <v>8133</v>
      </c>
      <c r="C1230" t="s">
        <v>30323</v>
      </c>
      <c r="D1230" t="s">
        <v>8134</v>
      </c>
      <c r="E1230" s="26" t="s">
        <v>49578</v>
      </c>
      <c r="F1230" t="b">
        <v>1</v>
      </c>
      <c r="G1230" s="26" t="s">
        <v>3093</v>
      </c>
      <c r="H1230" s="26" t="s">
        <v>29931</v>
      </c>
      <c r="I1230" s="26" t="s">
        <v>29932</v>
      </c>
      <c r="J1230">
        <v>7.9694054456681096E-2</v>
      </c>
      <c r="K1230" s="26" t="s">
        <v>347</v>
      </c>
      <c r="L1230" s="26" t="s">
        <v>1473</v>
      </c>
      <c r="M1230" s="26" t="s">
        <v>347</v>
      </c>
      <c r="N1230" s="26" t="s">
        <v>49579</v>
      </c>
    </row>
    <row r="1231" spans="1:14" x14ac:dyDescent="0.25">
      <c r="A1231" t="s">
        <v>8137</v>
      </c>
      <c r="B1231" t="s">
        <v>8138</v>
      </c>
      <c r="C1231" t="s">
        <v>49580</v>
      </c>
      <c r="D1231" t="s">
        <v>8140</v>
      </c>
      <c r="E1231" s="26" t="s">
        <v>49581</v>
      </c>
      <c r="F1231" t="b">
        <v>1</v>
      </c>
      <c r="G1231">
        <v>0.6</v>
      </c>
      <c r="H1231" s="26" t="s">
        <v>421</v>
      </c>
      <c r="I1231" s="26" t="s">
        <v>422</v>
      </c>
      <c r="J1231">
        <v>7.7305517569394494E-2</v>
      </c>
      <c r="K1231" s="26" t="s">
        <v>201</v>
      </c>
      <c r="L1231">
        <v>0</v>
      </c>
      <c r="M1231" s="26" t="s">
        <v>201</v>
      </c>
      <c r="N1231" s="26" t="s">
        <v>49582</v>
      </c>
    </row>
    <row r="1232" spans="1:14" x14ac:dyDescent="0.25">
      <c r="A1232" t="s">
        <v>8143</v>
      </c>
      <c r="B1232" t="s">
        <v>8144</v>
      </c>
      <c r="C1232" t="s">
        <v>49583</v>
      </c>
      <c r="D1232" t="s">
        <v>8146</v>
      </c>
      <c r="E1232" s="26" t="s">
        <v>49584</v>
      </c>
      <c r="F1232" t="b">
        <v>1</v>
      </c>
      <c r="G1232" s="26" t="s">
        <v>10806</v>
      </c>
      <c r="H1232">
        <v>0.26752432787911101</v>
      </c>
      <c r="I1232" s="26" t="s">
        <v>19088</v>
      </c>
      <c r="J1232">
        <v>7.2011707282849197E-2</v>
      </c>
      <c r="K1232" s="26" t="s">
        <v>434</v>
      </c>
      <c r="L1232">
        <v>0</v>
      </c>
      <c r="M1232">
        <v>8.3333333333333301E-2</v>
      </c>
      <c r="N1232" s="26" t="s">
        <v>49585</v>
      </c>
    </row>
    <row r="1233" spans="1:14" x14ac:dyDescent="0.25">
      <c r="A1233" t="s">
        <v>8149</v>
      </c>
      <c r="B1233" t="s">
        <v>8150</v>
      </c>
      <c r="C1233" t="s">
        <v>49586</v>
      </c>
      <c r="D1233" t="s">
        <v>8152</v>
      </c>
      <c r="E1233" s="26" t="s">
        <v>49587</v>
      </c>
      <c r="F1233" t="b">
        <v>1</v>
      </c>
      <c r="G1233" s="26" t="s">
        <v>114</v>
      </c>
      <c r="H1233" s="26" t="s">
        <v>8045</v>
      </c>
      <c r="I1233">
        <v>9.4815146433133199E-2</v>
      </c>
      <c r="J1233">
        <v>6.0307253604077599E-2</v>
      </c>
      <c r="K1233" s="26" t="s">
        <v>123</v>
      </c>
      <c r="L1233">
        <v>0</v>
      </c>
      <c r="M1233" s="26" t="s">
        <v>125</v>
      </c>
      <c r="N1233" s="26" t="s">
        <v>49588</v>
      </c>
    </row>
    <row r="1234" spans="1:14" x14ac:dyDescent="0.25">
      <c r="A1234" t="s">
        <v>8155</v>
      </c>
      <c r="B1234" t="s">
        <v>8156</v>
      </c>
      <c r="C1234" t="s">
        <v>49589</v>
      </c>
      <c r="D1234" t="s">
        <v>8158</v>
      </c>
      <c r="E1234" s="26" t="s">
        <v>49590</v>
      </c>
      <c r="F1234" t="b">
        <v>1</v>
      </c>
      <c r="G1234">
        <v>0.5</v>
      </c>
      <c r="H1234" s="26" t="s">
        <v>9163</v>
      </c>
      <c r="I1234" s="26" t="s">
        <v>20469</v>
      </c>
      <c r="J1234">
        <v>6.9853420565800906E-2</v>
      </c>
      <c r="K1234" s="26" t="s">
        <v>423</v>
      </c>
      <c r="L1234">
        <v>0</v>
      </c>
      <c r="M1234" s="26" t="s">
        <v>423</v>
      </c>
      <c r="N1234" s="26" t="s">
        <v>49591</v>
      </c>
    </row>
    <row r="1235" spans="1:14" x14ac:dyDescent="0.25">
      <c r="A1235" t="s">
        <v>8160</v>
      </c>
      <c r="B1235" t="s">
        <v>8161</v>
      </c>
      <c r="C1235" t="s">
        <v>49592</v>
      </c>
      <c r="D1235" t="s">
        <v>8162</v>
      </c>
      <c r="E1235" s="26" t="s">
        <v>49593</v>
      </c>
      <c r="F1235" t="b">
        <v>1</v>
      </c>
      <c r="G1235">
        <v>0.625</v>
      </c>
      <c r="H1235" s="26" t="s">
        <v>26985</v>
      </c>
      <c r="I1235" s="26" t="s">
        <v>26986</v>
      </c>
      <c r="J1235">
        <v>7.3860999559306001E-2</v>
      </c>
      <c r="K1235">
        <v>0.4</v>
      </c>
      <c r="L1235" s="26" t="s">
        <v>227</v>
      </c>
      <c r="M1235">
        <v>0.3</v>
      </c>
      <c r="N1235">
        <v>0.22101343101343099</v>
      </c>
    </row>
    <row r="1236" spans="1:14" x14ac:dyDescent="0.25">
      <c r="A1236" t="s">
        <v>8166</v>
      </c>
      <c r="B1236" t="s">
        <v>8167</v>
      </c>
      <c r="C1236" t="s">
        <v>49594</v>
      </c>
      <c r="D1236" t="s">
        <v>8168</v>
      </c>
      <c r="E1236" s="26" t="s">
        <v>49595</v>
      </c>
      <c r="F1236" t="b">
        <v>1</v>
      </c>
      <c r="G1236">
        <v>1</v>
      </c>
      <c r="H1236" s="26" t="s">
        <v>29851</v>
      </c>
      <c r="I1236" s="26" t="s">
        <v>27696</v>
      </c>
      <c r="J1236" s="26" t="s">
        <v>26198</v>
      </c>
      <c r="K1236">
        <v>0.6</v>
      </c>
      <c r="L1236" s="26" t="s">
        <v>135</v>
      </c>
      <c r="M1236">
        <v>0.5</v>
      </c>
      <c r="N1236" s="26" t="s">
        <v>49596</v>
      </c>
    </row>
    <row r="1237" spans="1:14" x14ac:dyDescent="0.25">
      <c r="A1237" t="s">
        <v>8172</v>
      </c>
      <c r="B1237" t="s">
        <v>8173</v>
      </c>
      <c r="C1237" t="s">
        <v>49597</v>
      </c>
      <c r="D1237" t="s">
        <v>8175</v>
      </c>
      <c r="E1237" s="26" t="s">
        <v>49598</v>
      </c>
      <c r="F1237" t="b">
        <v>1</v>
      </c>
      <c r="G1237" s="26" t="s">
        <v>38614</v>
      </c>
      <c r="H1237">
        <v>7.0036127931369999E-2</v>
      </c>
      <c r="I1237">
        <v>4.3191943364163002E-2</v>
      </c>
      <c r="J1237">
        <v>3.5018063965684999E-2</v>
      </c>
      <c r="K1237" s="26" t="s">
        <v>715</v>
      </c>
      <c r="L1237">
        <v>0</v>
      </c>
      <c r="M1237" s="26" t="s">
        <v>715</v>
      </c>
      <c r="N1237" s="26" t="s">
        <v>49599</v>
      </c>
    </row>
    <row r="1238" spans="1:14" x14ac:dyDescent="0.25">
      <c r="A1238" t="s">
        <v>8179</v>
      </c>
      <c r="B1238" t="s">
        <v>8180</v>
      </c>
      <c r="C1238" t="s">
        <v>35170</v>
      </c>
      <c r="D1238" t="s">
        <v>8181</v>
      </c>
      <c r="E1238" s="26" t="s">
        <v>49600</v>
      </c>
      <c r="F1238" t="b">
        <v>1</v>
      </c>
      <c r="G1238" s="26" t="s">
        <v>12918</v>
      </c>
      <c r="H1238" s="26" t="s">
        <v>29471</v>
      </c>
      <c r="I1238" s="26" t="s">
        <v>39873</v>
      </c>
      <c r="J1238">
        <v>0.274941620352113</v>
      </c>
      <c r="K1238" s="26" t="s">
        <v>480</v>
      </c>
      <c r="L1238">
        <v>0</v>
      </c>
      <c r="M1238" s="26" t="s">
        <v>480</v>
      </c>
      <c r="N1238" s="26" t="s">
        <v>49601</v>
      </c>
    </row>
    <row r="1239" spans="1:14" x14ac:dyDescent="0.25">
      <c r="A1239" t="s">
        <v>8184</v>
      </c>
      <c r="B1239" t="s">
        <v>8185</v>
      </c>
      <c r="C1239" t="s">
        <v>49602</v>
      </c>
      <c r="D1239" t="s">
        <v>8187</v>
      </c>
      <c r="E1239" s="26" t="s">
        <v>49603</v>
      </c>
      <c r="F1239" t="b">
        <v>1</v>
      </c>
      <c r="G1239" s="26" t="s">
        <v>29644</v>
      </c>
      <c r="H1239" s="26" t="s">
        <v>29644</v>
      </c>
      <c r="I1239" s="26" t="s">
        <v>29644</v>
      </c>
      <c r="J1239" s="26" t="s">
        <v>29644</v>
      </c>
      <c r="K1239" s="26" t="s">
        <v>23658</v>
      </c>
      <c r="L1239">
        <v>0.92307692307692302</v>
      </c>
      <c r="M1239" s="26" t="s">
        <v>23658</v>
      </c>
      <c r="N1239">
        <v>0.63969196403635598</v>
      </c>
    </row>
    <row r="1240" spans="1:14" x14ac:dyDescent="0.25">
      <c r="A1240" t="s">
        <v>8194</v>
      </c>
      <c r="B1240" t="s">
        <v>8195</v>
      </c>
      <c r="C1240" t="s">
        <v>49604</v>
      </c>
      <c r="D1240" t="s">
        <v>8197</v>
      </c>
      <c r="E1240" s="26" t="s">
        <v>49605</v>
      </c>
      <c r="F1240" t="b">
        <v>1</v>
      </c>
      <c r="G1240" s="26" t="s">
        <v>114</v>
      </c>
      <c r="H1240">
        <v>7.4535599249992895E-2</v>
      </c>
      <c r="I1240">
        <v>4.4348375913067901E-2</v>
      </c>
      <c r="J1240">
        <v>3.3913260910307497E-2</v>
      </c>
      <c r="K1240" s="26" t="s">
        <v>123</v>
      </c>
      <c r="L1240">
        <v>0</v>
      </c>
      <c r="M1240" s="26" t="s">
        <v>125</v>
      </c>
      <c r="N1240" s="26" t="s">
        <v>49606</v>
      </c>
    </row>
    <row r="1241" spans="1:14" x14ac:dyDescent="0.25">
      <c r="A1241" t="s">
        <v>8200</v>
      </c>
      <c r="B1241" t="s">
        <v>8201</v>
      </c>
      <c r="C1241" t="s">
        <v>49607</v>
      </c>
      <c r="D1241" t="s">
        <v>8203</v>
      </c>
      <c r="E1241" s="26" t="s">
        <v>49608</v>
      </c>
      <c r="F1241" t="b">
        <v>1</v>
      </c>
      <c r="G1241" s="26" t="s">
        <v>114</v>
      </c>
      <c r="H1241" s="26" t="s">
        <v>274</v>
      </c>
      <c r="I1241" s="26" t="s">
        <v>11547</v>
      </c>
      <c r="J1241" s="26" t="s">
        <v>11548</v>
      </c>
      <c r="K1241" s="26" t="s">
        <v>463</v>
      </c>
      <c r="L1241" s="26" t="s">
        <v>236</v>
      </c>
      <c r="M1241" s="26" t="s">
        <v>463</v>
      </c>
      <c r="N1241" s="26" t="s">
        <v>49609</v>
      </c>
    </row>
    <row r="1242" spans="1:14" x14ac:dyDescent="0.25">
      <c r="A1242" t="s">
        <v>8206</v>
      </c>
      <c r="B1242" t="s">
        <v>8207</v>
      </c>
      <c r="C1242" t="s">
        <v>49610</v>
      </c>
      <c r="D1242" t="s">
        <v>8208</v>
      </c>
      <c r="E1242" s="26" t="s">
        <v>49611</v>
      </c>
      <c r="F1242" t="b">
        <v>1</v>
      </c>
      <c r="G1242">
        <v>0.75</v>
      </c>
      <c r="H1242" s="26" t="s">
        <v>1692</v>
      </c>
      <c r="I1242" s="26" t="s">
        <v>6081</v>
      </c>
      <c r="J1242">
        <v>9.1932271522491796E-2</v>
      </c>
      <c r="K1242">
        <v>0.375</v>
      </c>
      <c r="L1242">
        <v>0</v>
      </c>
      <c r="M1242">
        <v>0.25</v>
      </c>
      <c r="N1242" s="26" t="s">
        <v>49612</v>
      </c>
    </row>
    <row r="1243" spans="1:14" x14ac:dyDescent="0.25">
      <c r="A1243" t="s">
        <v>8211</v>
      </c>
      <c r="B1243" t="s">
        <v>8212</v>
      </c>
      <c r="C1243" t="s">
        <v>49613</v>
      </c>
      <c r="D1243" t="s">
        <v>8214</v>
      </c>
      <c r="E1243" s="26" t="s">
        <v>49614</v>
      </c>
      <c r="F1243" t="b">
        <v>1</v>
      </c>
      <c r="G1243" s="26" t="s">
        <v>67</v>
      </c>
      <c r="H1243" s="26" t="s">
        <v>167</v>
      </c>
      <c r="I1243" s="26" t="s">
        <v>15042</v>
      </c>
      <c r="J1243" s="26" t="s">
        <v>6928</v>
      </c>
      <c r="K1243" s="26" t="s">
        <v>110</v>
      </c>
      <c r="L1243" s="26" t="s">
        <v>123</v>
      </c>
      <c r="M1243" s="26" t="s">
        <v>472</v>
      </c>
      <c r="N1243" s="26" t="s">
        <v>49615</v>
      </c>
    </row>
    <row r="1244" spans="1:14" x14ac:dyDescent="0.25">
      <c r="A1244" t="s">
        <v>8219</v>
      </c>
      <c r="B1244" t="s">
        <v>8220</v>
      </c>
      <c r="C1244" t="s">
        <v>29790</v>
      </c>
      <c r="D1244" t="s">
        <v>8221</v>
      </c>
      <c r="E1244" s="26" t="s">
        <v>49616</v>
      </c>
      <c r="F1244" t="b">
        <v>1</v>
      </c>
      <c r="G1244" s="26" t="s">
        <v>29644</v>
      </c>
      <c r="H1244" s="26" t="s">
        <v>29644</v>
      </c>
      <c r="I1244" s="26" t="s">
        <v>32562</v>
      </c>
      <c r="J1244" s="26" t="s">
        <v>32563</v>
      </c>
      <c r="K1244" s="26" t="s">
        <v>123</v>
      </c>
      <c r="L1244" s="26" t="s">
        <v>20249</v>
      </c>
      <c r="M1244" s="26" t="s">
        <v>123</v>
      </c>
      <c r="N1244" s="26" t="s">
        <v>32564</v>
      </c>
    </row>
    <row r="1245" spans="1:14" x14ac:dyDescent="0.25">
      <c r="A1245" t="s">
        <v>8225</v>
      </c>
      <c r="B1245" t="s">
        <v>8226</v>
      </c>
      <c r="C1245" t="s">
        <v>49617</v>
      </c>
      <c r="D1245" t="s">
        <v>8227</v>
      </c>
      <c r="E1245" s="26" t="s">
        <v>49618</v>
      </c>
      <c r="F1245" t="b">
        <v>1</v>
      </c>
      <c r="G1245">
        <v>0.75</v>
      </c>
      <c r="H1245" s="26" t="s">
        <v>31216</v>
      </c>
      <c r="I1245" s="26" t="s">
        <v>31575</v>
      </c>
      <c r="J1245">
        <v>7.7305517569394494E-2</v>
      </c>
      <c r="K1245" s="26" t="s">
        <v>1044</v>
      </c>
      <c r="L1245">
        <v>0</v>
      </c>
      <c r="M1245" s="26" t="s">
        <v>1044</v>
      </c>
      <c r="N1245" s="26" t="s">
        <v>49619</v>
      </c>
    </row>
    <row r="1246" spans="1:14" x14ac:dyDescent="0.25">
      <c r="A1246" t="s">
        <v>8230</v>
      </c>
      <c r="B1246" t="s">
        <v>8231</v>
      </c>
      <c r="C1246" t="s">
        <v>35170</v>
      </c>
      <c r="D1246" t="s">
        <v>8232</v>
      </c>
      <c r="E1246" s="26" t="s">
        <v>49620</v>
      </c>
      <c r="F1246" t="b">
        <v>1</v>
      </c>
      <c r="G1246" s="26" t="s">
        <v>10806</v>
      </c>
      <c r="H1246">
        <v>8.4598620560367294E-2</v>
      </c>
      <c r="I1246">
        <v>5.1322211376882303E-2</v>
      </c>
      <c r="J1246">
        <v>4.0495158902656897E-2</v>
      </c>
      <c r="K1246" s="26" t="s">
        <v>480</v>
      </c>
      <c r="L1246">
        <v>0</v>
      </c>
      <c r="M1246" s="26" t="s">
        <v>480</v>
      </c>
      <c r="N1246" s="26" t="s">
        <v>49621</v>
      </c>
    </row>
    <row r="1247" spans="1:14" x14ac:dyDescent="0.25">
      <c r="A1247" t="s">
        <v>8235</v>
      </c>
      <c r="B1247" t="s">
        <v>8236</v>
      </c>
      <c r="C1247" t="s">
        <v>48378</v>
      </c>
      <c r="D1247" t="s">
        <v>8238</v>
      </c>
      <c r="E1247" s="26" t="s">
        <v>49622</v>
      </c>
      <c r="F1247" t="b">
        <v>1</v>
      </c>
      <c r="G1247" s="26" t="s">
        <v>38202</v>
      </c>
      <c r="H1247" s="26" t="s">
        <v>29014</v>
      </c>
      <c r="I1247" s="26" t="s">
        <v>29020</v>
      </c>
      <c r="J1247" s="26" t="s">
        <v>49623</v>
      </c>
      <c r="K1247" s="26" t="s">
        <v>382</v>
      </c>
      <c r="L1247">
        <v>0.25</v>
      </c>
      <c r="M1247" s="26" t="s">
        <v>423</v>
      </c>
      <c r="N1247" s="26" t="s">
        <v>49624</v>
      </c>
    </row>
    <row r="1248" spans="1:14" x14ac:dyDescent="0.25">
      <c r="A1248" t="s">
        <v>8242</v>
      </c>
      <c r="B1248" t="s">
        <v>8243</v>
      </c>
      <c r="C1248" t="s">
        <v>49625</v>
      </c>
      <c r="D1248" t="s">
        <v>8245</v>
      </c>
      <c r="E1248" s="26" t="s">
        <v>49626</v>
      </c>
      <c r="F1248" t="b">
        <v>1</v>
      </c>
      <c r="G1248">
        <v>0.5</v>
      </c>
      <c r="H1248">
        <v>7.4535599249992895E-2</v>
      </c>
      <c r="I1248">
        <v>4.2436580110406401E-2</v>
      </c>
      <c r="J1248">
        <v>3.1559845391129403E-2</v>
      </c>
      <c r="K1248">
        <v>7.69230769230769E-2</v>
      </c>
      <c r="L1248">
        <v>0</v>
      </c>
      <c r="M1248">
        <v>7.69230769230769E-2</v>
      </c>
      <c r="N1248" s="26" t="s">
        <v>49627</v>
      </c>
    </row>
    <row r="1249" spans="1:14" x14ac:dyDescent="0.25">
      <c r="A1249" t="s">
        <v>8247</v>
      </c>
      <c r="B1249" t="s">
        <v>8248</v>
      </c>
      <c r="C1249" t="s">
        <v>46711</v>
      </c>
      <c r="D1249" t="s">
        <v>8249</v>
      </c>
      <c r="E1249" s="26" t="s">
        <v>49628</v>
      </c>
      <c r="F1249" t="b">
        <v>1</v>
      </c>
      <c r="G1249" s="26" t="s">
        <v>5857</v>
      </c>
      <c r="H1249" s="26" t="s">
        <v>29031</v>
      </c>
      <c r="I1249" s="26" t="s">
        <v>29032</v>
      </c>
      <c r="J1249" s="26" t="s">
        <v>29033</v>
      </c>
      <c r="K1249" s="26" t="s">
        <v>1448</v>
      </c>
      <c r="L1249" s="26" t="s">
        <v>11234</v>
      </c>
      <c r="M1249" s="26" t="s">
        <v>1448</v>
      </c>
      <c r="N1249" s="26" t="s">
        <v>49629</v>
      </c>
    </row>
    <row r="1250" spans="1:14" x14ac:dyDescent="0.25">
      <c r="A1250" t="s">
        <v>8255</v>
      </c>
      <c r="B1250" t="s">
        <v>8256</v>
      </c>
      <c r="C1250" t="s">
        <v>49630</v>
      </c>
      <c r="D1250" t="s">
        <v>8258</v>
      </c>
      <c r="E1250">
        <v>0.52478189093439098</v>
      </c>
      <c r="F1250" t="b">
        <v>1</v>
      </c>
      <c r="G1250" s="26" t="s">
        <v>180</v>
      </c>
      <c r="H1250">
        <v>6.4549722436790205E-2</v>
      </c>
      <c r="I1250">
        <v>4.0331830842785098E-2</v>
      </c>
      <c r="J1250">
        <v>3.1559845391129403E-2</v>
      </c>
      <c r="K1250" s="26" t="s">
        <v>124</v>
      </c>
      <c r="L1250">
        <v>0</v>
      </c>
      <c r="M1250" s="26" t="s">
        <v>124</v>
      </c>
      <c r="N1250" s="26" t="s">
        <v>49631</v>
      </c>
    </row>
    <row r="1251" spans="1:14" x14ac:dyDescent="0.25">
      <c r="A1251" t="s">
        <v>8261</v>
      </c>
      <c r="B1251" t="s">
        <v>8262</v>
      </c>
      <c r="C1251" t="s">
        <v>49632</v>
      </c>
      <c r="D1251" t="s">
        <v>8264</v>
      </c>
      <c r="E1251" s="26" t="s">
        <v>49633</v>
      </c>
      <c r="F1251" t="b">
        <v>1</v>
      </c>
      <c r="G1251" s="26" t="s">
        <v>39937</v>
      </c>
      <c r="H1251">
        <v>6.3511423157444596E-2</v>
      </c>
      <c r="I1251">
        <v>4.0460710899607899E-2</v>
      </c>
      <c r="J1251">
        <v>3.2668286409255003E-2</v>
      </c>
      <c r="K1251">
        <v>0.1</v>
      </c>
      <c r="L1251">
        <v>0</v>
      </c>
      <c r="M1251">
        <v>0.1</v>
      </c>
      <c r="N1251" s="26" t="s">
        <v>49634</v>
      </c>
    </row>
    <row r="1252" spans="1:14" x14ac:dyDescent="0.25">
      <c r="A1252" t="s">
        <v>8267</v>
      </c>
      <c r="B1252" t="s">
        <v>8268</v>
      </c>
      <c r="C1252" t="s">
        <v>48806</v>
      </c>
      <c r="D1252" t="s">
        <v>8270</v>
      </c>
      <c r="E1252" s="26" t="s">
        <v>49635</v>
      </c>
      <c r="F1252" t="b">
        <v>1</v>
      </c>
      <c r="G1252" s="26" t="s">
        <v>38463</v>
      </c>
      <c r="H1252" s="26" t="s">
        <v>28837</v>
      </c>
      <c r="I1252">
        <v>9.9787370335084405E-2</v>
      </c>
      <c r="J1252">
        <v>6.7014444709657506E-2</v>
      </c>
      <c r="K1252" s="26" t="s">
        <v>124</v>
      </c>
      <c r="L1252">
        <v>0</v>
      </c>
      <c r="M1252" s="26" t="s">
        <v>124</v>
      </c>
      <c r="N1252" s="26" t="s">
        <v>49636</v>
      </c>
    </row>
    <row r="1253" spans="1:14" x14ac:dyDescent="0.25">
      <c r="A1253" t="s">
        <v>8272</v>
      </c>
      <c r="B1253" t="s">
        <v>8273</v>
      </c>
      <c r="C1253" t="s">
        <v>47316</v>
      </c>
      <c r="D1253" t="s">
        <v>8275</v>
      </c>
      <c r="E1253" s="26" t="s">
        <v>49637</v>
      </c>
      <c r="F1253" t="b">
        <v>1</v>
      </c>
      <c r="G1253">
        <v>0.75</v>
      </c>
      <c r="H1253" s="26" t="s">
        <v>15049</v>
      </c>
      <c r="I1253" s="26" t="s">
        <v>26662</v>
      </c>
      <c r="J1253" s="26" t="s">
        <v>21995</v>
      </c>
      <c r="K1253" s="26" t="s">
        <v>423</v>
      </c>
      <c r="L1253">
        <v>0.25</v>
      </c>
      <c r="M1253" s="26" t="s">
        <v>423</v>
      </c>
      <c r="N1253" s="26" t="s">
        <v>49638</v>
      </c>
    </row>
    <row r="1254" spans="1:14" x14ac:dyDescent="0.25">
      <c r="A1254" t="s">
        <v>8278</v>
      </c>
      <c r="B1254" t="s">
        <v>8279</v>
      </c>
      <c r="C1254" t="s">
        <v>30684</v>
      </c>
      <c r="D1254" t="s">
        <v>8281</v>
      </c>
      <c r="E1254" s="26" t="s">
        <v>49639</v>
      </c>
      <c r="F1254" t="b">
        <v>1</v>
      </c>
      <c r="G1254" s="26" t="s">
        <v>28773</v>
      </c>
      <c r="H1254" s="26" t="s">
        <v>30680</v>
      </c>
      <c r="I1254" s="26" t="s">
        <v>40558</v>
      </c>
      <c r="J1254">
        <v>0.76727964596065901</v>
      </c>
      <c r="K1254" s="26" t="s">
        <v>382</v>
      </c>
      <c r="L1254">
        <v>0.125</v>
      </c>
      <c r="M1254" s="26" t="s">
        <v>423</v>
      </c>
      <c r="N1254" s="26" t="s">
        <v>49640</v>
      </c>
    </row>
    <row r="1255" spans="1:14" x14ac:dyDescent="0.25">
      <c r="A1255" t="s">
        <v>8284</v>
      </c>
      <c r="B1255" t="s">
        <v>8285</v>
      </c>
      <c r="C1255" t="s">
        <v>43137</v>
      </c>
      <c r="D1255" t="s">
        <v>8287</v>
      </c>
      <c r="E1255" s="26" t="s">
        <v>49641</v>
      </c>
      <c r="F1255" t="b">
        <v>1</v>
      </c>
      <c r="G1255">
        <v>1</v>
      </c>
      <c r="H1255">
        <v>1</v>
      </c>
      <c r="I1255" s="26" t="s">
        <v>31132</v>
      </c>
      <c r="J1255" s="26" t="s">
        <v>23824</v>
      </c>
      <c r="K1255" s="26" t="s">
        <v>3215</v>
      </c>
      <c r="L1255">
        <v>0.58823529411764697</v>
      </c>
      <c r="M1255" s="26" t="s">
        <v>3215</v>
      </c>
      <c r="N1255" s="26" t="s">
        <v>49642</v>
      </c>
    </row>
    <row r="1256" spans="1:14" x14ac:dyDescent="0.25">
      <c r="A1256" t="s">
        <v>8289</v>
      </c>
      <c r="B1256" t="s">
        <v>8290</v>
      </c>
      <c r="C1256" t="s">
        <v>49643</v>
      </c>
      <c r="D1256" t="s">
        <v>8292</v>
      </c>
      <c r="E1256" s="26" t="s">
        <v>49644</v>
      </c>
      <c r="F1256" t="b">
        <v>1</v>
      </c>
      <c r="G1256">
        <v>0.8</v>
      </c>
      <c r="H1256" s="26" t="s">
        <v>12695</v>
      </c>
      <c r="I1256" s="26" t="s">
        <v>13175</v>
      </c>
      <c r="J1256">
        <v>7.5062385375033902E-2</v>
      </c>
      <c r="K1256" s="26" t="s">
        <v>71</v>
      </c>
      <c r="L1256" s="26" t="s">
        <v>311</v>
      </c>
      <c r="M1256" s="26" t="s">
        <v>543</v>
      </c>
      <c r="N1256" s="26" t="s">
        <v>49645</v>
      </c>
    </row>
    <row r="1257" spans="1:14" x14ac:dyDescent="0.25">
      <c r="A1257" t="s">
        <v>8295</v>
      </c>
      <c r="B1257" t="s">
        <v>8296</v>
      </c>
      <c r="C1257" t="s">
        <v>47343</v>
      </c>
      <c r="D1257" t="s">
        <v>8297</v>
      </c>
      <c r="E1257" s="26" t="s">
        <v>49646</v>
      </c>
      <c r="F1257" t="b">
        <v>1</v>
      </c>
      <c r="G1257">
        <v>0.75</v>
      </c>
      <c r="H1257" s="26" t="s">
        <v>24070</v>
      </c>
      <c r="I1257" s="26" t="s">
        <v>24071</v>
      </c>
      <c r="J1257" s="26" t="s">
        <v>2911</v>
      </c>
      <c r="K1257">
        <v>0.4</v>
      </c>
      <c r="L1257">
        <v>0</v>
      </c>
      <c r="M1257">
        <v>0.3</v>
      </c>
      <c r="N1257" s="26" t="s">
        <v>49647</v>
      </c>
    </row>
    <row r="1258" spans="1:14" x14ac:dyDescent="0.25">
      <c r="A1258" t="s">
        <v>8301</v>
      </c>
      <c r="B1258" t="s">
        <v>8302</v>
      </c>
      <c r="C1258" t="s">
        <v>48093</v>
      </c>
      <c r="D1258" t="s">
        <v>8303</v>
      </c>
      <c r="E1258" s="26" t="s">
        <v>49648</v>
      </c>
      <c r="F1258" t="b">
        <v>1</v>
      </c>
      <c r="G1258" s="26" t="s">
        <v>16714</v>
      </c>
      <c r="H1258" s="26" t="s">
        <v>30622</v>
      </c>
      <c r="I1258" s="26" t="s">
        <v>30623</v>
      </c>
      <c r="J1258" s="26" t="s">
        <v>30624</v>
      </c>
      <c r="K1258" s="26" t="s">
        <v>715</v>
      </c>
      <c r="L1258" s="26" t="s">
        <v>714</v>
      </c>
      <c r="M1258" s="26" t="s">
        <v>715</v>
      </c>
      <c r="N1258" s="26" t="s">
        <v>49649</v>
      </c>
    </row>
    <row r="1259" spans="1:14" x14ac:dyDescent="0.25">
      <c r="A1259" t="s">
        <v>8306</v>
      </c>
      <c r="B1259" t="s">
        <v>8307</v>
      </c>
      <c r="C1259" t="s">
        <v>49650</v>
      </c>
      <c r="D1259" t="s">
        <v>8309</v>
      </c>
      <c r="E1259" s="26" t="s">
        <v>49651</v>
      </c>
      <c r="F1259" t="b">
        <v>1</v>
      </c>
      <c r="G1259" s="26" t="s">
        <v>39040</v>
      </c>
      <c r="H1259" s="26" t="s">
        <v>30801</v>
      </c>
      <c r="I1259" s="26" t="s">
        <v>32148</v>
      </c>
      <c r="J1259">
        <v>8.7484687382763396E-2</v>
      </c>
      <c r="K1259" s="26" t="s">
        <v>777</v>
      </c>
      <c r="L1259">
        <v>0</v>
      </c>
      <c r="M1259" s="26" t="s">
        <v>777</v>
      </c>
      <c r="N1259" s="26" t="s">
        <v>49652</v>
      </c>
    </row>
    <row r="1260" spans="1:14" x14ac:dyDescent="0.25">
      <c r="A1260" t="s">
        <v>8312</v>
      </c>
      <c r="B1260" t="s">
        <v>8313</v>
      </c>
      <c r="C1260" t="s">
        <v>41359</v>
      </c>
      <c r="D1260" t="s">
        <v>8314</v>
      </c>
      <c r="E1260">
        <v>1.1655147691035399</v>
      </c>
      <c r="F1260" t="b">
        <v>1</v>
      </c>
      <c r="G1260">
        <v>0.5</v>
      </c>
      <c r="H1260" s="26" t="s">
        <v>121</v>
      </c>
      <c r="I1260">
        <v>9.0727799484173297E-2</v>
      </c>
      <c r="J1260" s="26" t="s">
        <v>122</v>
      </c>
      <c r="K1260" s="26" t="s">
        <v>987</v>
      </c>
      <c r="L1260" s="26" t="s">
        <v>91</v>
      </c>
      <c r="M1260" s="26" t="s">
        <v>294</v>
      </c>
      <c r="N1260" s="26" t="s">
        <v>41361</v>
      </c>
    </row>
    <row r="1261" spans="1:14" x14ac:dyDescent="0.25">
      <c r="A1261" t="s">
        <v>8317</v>
      </c>
      <c r="B1261" t="s">
        <v>8318</v>
      </c>
      <c r="C1261" t="s">
        <v>49653</v>
      </c>
      <c r="D1261" t="s">
        <v>8320</v>
      </c>
      <c r="E1261" s="26" t="s">
        <v>49654</v>
      </c>
      <c r="F1261" t="b">
        <v>1</v>
      </c>
      <c r="G1261" s="26" t="s">
        <v>6105</v>
      </c>
      <c r="H1261" s="26" t="s">
        <v>2729</v>
      </c>
      <c r="I1261" s="26" t="s">
        <v>29417</v>
      </c>
      <c r="J1261" s="26" t="s">
        <v>20588</v>
      </c>
      <c r="K1261" s="26" t="s">
        <v>91</v>
      </c>
      <c r="L1261">
        <v>0</v>
      </c>
      <c r="M1261" s="26" t="s">
        <v>91</v>
      </c>
      <c r="N1261" s="26" t="s">
        <v>49655</v>
      </c>
    </row>
    <row r="1262" spans="1:14" x14ac:dyDescent="0.25">
      <c r="A1262" t="s">
        <v>8323</v>
      </c>
      <c r="B1262" t="s">
        <v>8324</v>
      </c>
      <c r="C1262" t="s">
        <v>49656</v>
      </c>
      <c r="D1262" t="s">
        <v>8326</v>
      </c>
      <c r="E1262" s="26" t="s">
        <v>49657</v>
      </c>
      <c r="F1262" t="b">
        <v>1</v>
      </c>
      <c r="G1262" s="26" t="s">
        <v>39040</v>
      </c>
      <c r="H1262" s="26" t="s">
        <v>32611</v>
      </c>
      <c r="I1262" s="26" t="s">
        <v>41367</v>
      </c>
      <c r="J1262" s="26" t="s">
        <v>41368</v>
      </c>
      <c r="K1262" s="26" t="s">
        <v>322</v>
      </c>
      <c r="L1262" s="26" t="s">
        <v>180</v>
      </c>
      <c r="M1262" s="26" t="s">
        <v>322</v>
      </c>
      <c r="N1262">
        <v>0.367684394031771</v>
      </c>
    </row>
    <row r="1263" spans="1:14" x14ac:dyDescent="0.25">
      <c r="A1263" t="s">
        <v>8329</v>
      </c>
      <c r="B1263" t="s">
        <v>8330</v>
      </c>
      <c r="C1263" t="s">
        <v>48806</v>
      </c>
      <c r="D1263" t="s">
        <v>8332</v>
      </c>
      <c r="E1263" s="26" t="s">
        <v>49658</v>
      </c>
      <c r="F1263" t="b">
        <v>1</v>
      </c>
      <c r="G1263" s="26" t="s">
        <v>38463</v>
      </c>
      <c r="H1263" s="26" t="s">
        <v>28837</v>
      </c>
      <c r="I1263">
        <v>9.9787370335084405E-2</v>
      </c>
      <c r="J1263">
        <v>6.7014444709657506E-2</v>
      </c>
      <c r="K1263" s="26" t="s">
        <v>480</v>
      </c>
      <c r="L1263">
        <v>0</v>
      </c>
      <c r="M1263" s="26" t="s">
        <v>480</v>
      </c>
      <c r="N1263" s="26" t="s">
        <v>49659</v>
      </c>
    </row>
    <row r="1264" spans="1:14" x14ac:dyDescent="0.25">
      <c r="A1264" t="s">
        <v>8335</v>
      </c>
      <c r="B1264" t="s">
        <v>8336</v>
      </c>
      <c r="C1264" t="s">
        <v>31010</v>
      </c>
      <c r="D1264" t="s">
        <v>8338</v>
      </c>
      <c r="E1264" s="26" t="s">
        <v>49660</v>
      </c>
      <c r="F1264" t="b">
        <v>1</v>
      </c>
      <c r="G1264" s="26" t="s">
        <v>9466</v>
      </c>
      <c r="H1264" s="26" t="s">
        <v>28661</v>
      </c>
      <c r="I1264" s="26" t="s">
        <v>29990</v>
      </c>
      <c r="J1264" s="26" t="s">
        <v>29991</v>
      </c>
      <c r="K1264" s="26" t="s">
        <v>6506</v>
      </c>
      <c r="L1264" s="26" t="s">
        <v>349</v>
      </c>
      <c r="M1264" s="26" t="s">
        <v>6506</v>
      </c>
      <c r="N1264" s="26" t="s">
        <v>49661</v>
      </c>
    </row>
    <row r="1265" spans="1:14" x14ac:dyDescent="0.25">
      <c r="A1265" t="s">
        <v>8342</v>
      </c>
      <c r="B1265" t="s">
        <v>8343</v>
      </c>
      <c r="C1265" t="s">
        <v>49662</v>
      </c>
      <c r="D1265" t="s">
        <v>8345</v>
      </c>
      <c r="E1265" s="26" t="s">
        <v>49663</v>
      </c>
      <c r="F1265" t="b">
        <v>1</v>
      </c>
      <c r="G1265">
        <v>0.59655954454291305</v>
      </c>
      <c r="H1265" s="26" t="s">
        <v>8347</v>
      </c>
      <c r="I1265" s="26" t="s">
        <v>17278</v>
      </c>
      <c r="J1265">
        <v>7.1022331055359905E-2</v>
      </c>
      <c r="K1265" s="26" t="s">
        <v>125</v>
      </c>
      <c r="L1265" s="26" t="s">
        <v>124</v>
      </c>
      <c r="M1265" s="26" t="s">
        <v>236</v>
      </c>
      <c r="N1265" s="26" t="s">
        <v>49664</v>
      </c>
    </row>
    <row r="1266" spans="1:14" x14ac:dyDescent="0.25">
      <c r="A1266" t="s">
        <v>8351</v>
      </c>
      <c r="B1266" t="s">
        <v>8352</v>
      </c>
      <c r="C1266" t="s">
        <v>32620</v>
      </c>
      <c r="D1266" t="s">
        <v>8354</v>
      </c>
      <c r="E1266" s="26" t="s">
        <v>49665</v>
      </c>
      <c r="F1266" t="b">
        <v>1</v>
      </c>
      <c r="G1266">
        <v>0.625</v>
      </c>
      <c r="H1266" s="26" t="s">
        <v>29546</v>
      </c>
      <c r="I1266" s="26" t="s">
        <v>30446</v>
      </c>
      <c r="J1266" s="26" t="s">
        <v>15184</v>
      </c>
      <c r="K1266">
        <v>0.25</v>
      </c>
      <c r="L1266">
        <v>0</v>
      </c>
      <c r="M1266">
        <v>0.25</v>
      </c>
      <c r="N1266" s="26" t="s">
        <v>32622</v>
      </c>
    </row>
    <row r="1267" spans="1:14" x14ac:dyDescent="0.25">
      <c r="A1267" t="s">
        <v>8357</v>
      </c>
      <c r="B1267" t="s">
        <v>8358</v>
      </c>
      <c r="C1267" t="s">
        <v>49666</v>
      </c>
      <c r="D1267" t="s">
        <v>8360</v>
      </c>
      <c r="E1267" s="26" t="s">
        <v>49667</v>
      </c>
      <c r="F1267" t="b">
        <v>1</v>
      </c>
      <c r="G1267" s="26" t="s">
        <v>40226</v>
      </c>
      <c r="H1267" s="26" t="s">
        <v>40227</v>
      </c>
      <c r="I1267">
        <v>7.8166439707007498E-2</v>
      </c>
      <c r="J1267">
        <v>5.2712027126886302E-2</v>
      </c>
      <c r="K1267">
        <v>0</v>
      </c>
      <c r="L1267">
        <v>0</v>
      </c>
      <c r="M1267">
        <v>0</v>
      </c>
      <c r="N1267" s="26" t="s">
        <v>49668</v>
      </c>
    </row>
    <row r="1268" spans="1:14" x14ac:dyDescent="0.25">
      <c r="A1268" t="s">
        <v>8363</v>
      </c>
      <c r="B1268" t="s">
        <v>8364</v>
      </c>
      <c r="C1268" t="s">
        <v>49006</v>
      </c>
      <c r="D1268" t="s">
        <v>8366</v>
      </c>
      <c r="E1268" s="26" t="s">
        <v>49669</v>
      </c>
      <c r="F1268" t="b">
        <v>1</v>
      </c>
      <c r="G1268" s="26" t="s">
        <v>38132</v>
      </c>
      <c r="H1268" s="26" t="s">
        <v>40499</v>
      </c>
      <c r="I1268" s="26" t="s">
        <v>49670</v>
      </c>
      <c r="J1268" s="26" t="s">
        <v>49671</v>
      </c>
      <c r="K1268" s="26" t="s">
        <v>522</v>
      </c>
      <c r="L1268" s="26" t="s">
        <v>124</v>
      </c>
      <c r="M1268" s="26" t="s">
        <v>522</v>
      </c>
      <c r="N1268" s="26" t="s">
        <v>49672</v>
      </c>
    </row>
    <row r="1269" spans="1:14" x14ac:dyDescent="0.25">
      <c r="A1269" t="s">
        <v>8369</v>
      </c>
      <c r="B1269" t="s">
        <v>8370</v>
      </c>
      <c r="C1269" t="s">
        <v>35033</v>
      </c>
      <c r="D1269" t="s">
        <v>8372</v>
      </c>
      <c r="E1269" s="26" t="s">
        <v>49673</v>
      </c>
      <c r="F1269" t="b">
        <v>1</v>
      </c>
      <c r="G1269" s="26" t="s">
        <v>29644</v>
      </c>
      <c r="H1269" s="26" t="s">
        <v>32196</v>
      </c>
      <c r="I1269" s="26" t="s">
        <v>32197</v>
      </c>
      <c r="J1269">
        <v>9.8496345805882804E-2</v>
      </c>
      <c r="K1269" s="26" t="s">
        <v>136</v>
      </c>
      <c r="L1269" s="26" t="s">
        <v>1473</v>
      </c>
      <c r="M1269" s="26" t="s">
        <v>136</v>
      </c>
      <c r="N1269">
        <v>0.36166526013840899</v>
      </c>
    </row>
    <row r="1270" spans="1:14" x14ac:dyDescent="0.25">
      <c r="A1270" t="s">
        <v>8375</v>
      </c>
      <c r="B1270" t="s">
        <v>8376</v>
      </c>
      <c r="C1270" t="s">
        <v>49674</v>
      </c>
      <c r="D1270" t="s">
        <v>8378</v>
      </c>
      <c r="E1270">
        <v>0.625731438060385</v>
      </c>
      <c r="F1270" t="b">
        <v>1</v>
      </c>
      <c r="G1270" s="26" t="s">
        <v>39106</v>
      </c>
      <c r="H1270" s="26" t="s">
        <v>31806</v>
      </c>
      <c r="I1270">
        <v>3.9280134112448198E-2</v>
      </c>
      <c r="J1270">
        <v>3.2587980482814603E-2</v>
      </c>
      <c r="K1270" s="26" t="s">
        <v>20249</v>
      </c>
      <c r="L1270">
        <v>0</v>
      </c>
      <c r="M1270" s="26" t="s">
        <v>20249</v>
      </c>
      <c r="N1270">
        <v>9.8539080748345997E-2</v>
      </c>
    </row>
    <row r="1271" spans="1:14" x14ac:dyDescent="0.25">
      <c r="A1271" t="s">
        <v>8382</v>
      </c>
      <c r="B1271" t="s">
        <v>8383</v>
      </c>
      <c r="C1271" t="s">
        <v>49675</v>
      </c>
      <c r="D1271" t="s">
        <v>8385</v>
      </c>
      <c r="E1271" s="26" t="s">
        <v>49676</v>
      </c>
      <c r="F1271" t="b">
        <v>1</v>
      </c>
      <c r="G1271" s="26" t="s">
        <v>6105</v>
      </c>
      <c r="H1271" s="26" t="s">
        <v>6106</v>
      </c>
      <c r="I1271" s="26" t="s">
        <v>6107</v>
      </c>
      <c r="J1271" s="26" t="s">
        <v>31721</v>
      </c>
      <c r="K1271" s="26" t="s">
        <v>67</v>
      </c>
      <c r="L1271">
        <v>0.4</v>
      </c>
      <c r="M1271" s="26" t="s">
        <v>452</v>
      </c>
      <c r="N1271" s="26" t="s">
        <v>49677</v>
      </c>
    </row>
    <row r="1272" spans="1:14" x14ac:dyDescent="0.25">
      <c r="A1272" t="s">
        <v>8388</v>
      </c>
      <c r="B1272" t="s">
        <v>8389</v>
      </c>
      <c r="C1272" t="s">
        <v>49114</v>
      </c>
      <c r="D1272" t="s">
        <v>8391</v>
      </c>
      <c r="E1272" s="26" t="s">
        <v>49678</v>
      </c>
      <c r="F1272" t="b">
        <v>1</v>
      </c>
      <c r="G1272">
        <v>0.77218478976152105</v>
      </c>
      <c r="H1272">
        <v>0.54041677772972296</v>
      </c>
      <c r="I1272" s="26" t="s">
        <v>29590</v>
      </c>
      <c r="J1272">
        <v>9.3312686486825794E-2</v>
      </c>
      <c r="K1272" s="26" t="s">
        <v>1448</v>
      </c>
      <c r="L1272">
        <v>0.25</v>
      </c>
      <c r="M1272" s="26" t="s">
        <v>423</v>
      </c>
      <c r="N1272" s="26" t="s">
        <v>49679</v>
      </c>
    </row>
    <row r="1273" spans="1:14" x14ac:dyDescent="0.25">
      <c r="A1273" t="s">
        <v>8394</v>
      </c>
      <c r="B1273" t="s">
        <v>8395</v>
      </c>
      <c r="C1273" t="s">
        <v>49680</v>
      </c>
      <c r="D1273" t="s">
        <v>8396</v>
      </c>
      <c r="E1273" s="26" t="s">
        <v>49681</v>
      </c>
      <c r="F1273" t="b">
        <v>1</v>
      </c>
      <c r="G1273">
        <v>0.625</v>
      </c>
      <c r="H1273" s="26" t="s">
        <v>27350</v>
      </c>
      <c r="I1273" s="26" t="s">
        <v>29025</v>
      </c>
      <c r="J1273">
        <v>8.7836026197139594E-2</v>
      </c>
      <c r="K1273" s="26" t="s">
        <v>1448</v>
      </c>
      <c r="L1273">
        <v>0.375</v>
      </c>
      <c r="M1273" s="26" t="s">
        <v>1448</v>
      </c>
      <c r="N1273" s="26" t="s">
        <v>49682</v>
      </c>
    </row>
    <row r="1274" spans="1:14" x14ac:dyDescent="0.25">
      <c r="A1274" t="s">
        <v>8399</v>
      </c>
      <c r="B1274" t="s">
        <v>8400</v>
      </c>
      <c r="C1274" t="s">
        <v>47923</v>
      </c>
      <c r="D1274" t="s">
        <v>8401</v>
      </c>
      <c r="E1274">
        <v>0.89187360016504302</v>
      </c>
      <c r="F1274" t="b">
        <v>1</v>
      </c>
      <c r="G1274" s="26" t="s">
        <v>29644</v>
      </c>
      <c r="H1274" s="26" t="s">
        <v>28673</v>
      </c>
      <c r="I1274" s="26" t="s">
        <v>28674</v>
      </c>
      <c r="J1274" s="26" t="s">
        <v>28675</v>
      </c>
      <c r="K1274" s="26" t="s">
        <v>423</v>
      </c>
      <c r="L1274">
        <v>0</v>
      </c>
      <c r="M1274" s="26" t="s">
        <v>423</v>
      </c>
      <c r="N1274" s="26" t="s">
        <v>49683</v>
      </c>
    </row>
    <row r="1275" spans="1:14" x14ac:dyDescent="0.25">
      <c r="A1275" t="s">
        <v>8404</v>
      </c>
      <c r="B1275" t="s">
        <v>8405</v>
      </c>
      <c r="C1275" t="s">
        <v>49684</v>
      </c>
      <c r="D1275" t="s">
        <v>8406</v>
      </c>
      <c r="E1275" s="26" t="s">
        <v>49685</v>
      </c>
      <c r="F1275" t="b">
        <v>1</v>
      </c>
      <c r="G1275" s="26" t="s">
        <v>38614</v>
      </c>
      <c r="H1275" s="26" t="s">
        <v>31747</v>
      </c>
      <c r="I1275">
        <v>9.2342737484507997E-2</v>
      </c>
      <c r="J1275">
        <v>6.2271902129603603E-2</v>
      </c>
      <c r="K1275" s="26" t="s">
        <v>714</v>
      </c>
      <c r="L1275">
        <v>0</v>
      </c>
      <c r="M1275" s="26" t="s">
        <v>714</v>
      </c>
      <c r="N1275" s="26" t="s">
        <v>49686</v>
      </c>
    </row>
    <row r="1276" spans="1:14" x14ac:dyDescent="0.25">
      <c r="A1276" t="s">
        <v>8409</v>
      </c>
      <c r="B1276" t="s">
        <v>8410</v>
      </c>
      <c r="C1276" t="s">
        <v>35435</v>
      </c>
      <c r="D1276" t="s">
        <v>8412</v>
      </c>
      <c r="E1276" s="26" t="s">
        <v>49687</v>
      </c>
      <c r="F1276" t="b">
        <v>1</v>
      </c>
      <c r="G1276" s="26" t="s">
        <v>22506</v>
      </c>
      <c r="H1276" s="26" t="s">
        <v>30843</v>
      </c>
      <c r="I1276">
        <v>3.6090507957230497E-2</v>
      </c>
      <c r="J1276" s="26" t="s">
        <v>30844</v>
      </c>
      <c r="K1276" s="26" t="s">
        <v>236</v>
      </c>
      <c r="L1276">
        <v>0</v>
      </c>
      <c r="M1276" s="26" t="s">
        <v>236</v>
      </c>
      <c r="N1276" s="26" t="s">
        <v>49688</v>
      </c>
    </row>
    <row r="1277" spans="1:14" x14ac:dyDescent="0.25">
      <c r="A1277" t="s">
        <v>8415</v>
      </c>
      <c r="B1277" t="s">
        <v>8416</v>
      </c>
      <c r="C1277" t="s">
        <v>48961</v>
      </c>
      <c r="D1277" t="s">
        <v>8417</v>
      </c>
      <c r="E1277" s="26" t="s">
        <v>49689</v>
      </c>
      <c r="F1277" t="b">
        <v>1</v>
      </c>
      <c r="G1277">
        <v>0.75</v>
      </c>
      <c r="H1277" s="26" t="s">
        <v>24070</v>
      </c>
      <c r="I1277" s="26" t="s">
        <v>24071</v>
      </c>
      <c r="J1277" s="26" t="s">
        <v>2911</v>
      </c>
      <c r="K1277" s="26" t="s">
        <v>123</v>
      </c>
      <c r="L1277">
        <v>0</v>
      </c>
      <c r="M1277" s="26" t="s">
        <v>236</v>
      </c>
      <c r="N1277" s="26" t="s">
        <v>49690</v>
      </c>
    </row>
    <row r="1278" spans="1:14" x14ac:dyDescent="0.25">
      <c r="A1278" t="s">
        <v>8419</v>
      </c>
      <c r="B1278" t="s">
        <v>8420</v>
      </c>
      <c r="C1278" t="s">
        <v>49691</v>
      </c>
      <c r="D1278" t="s">
        <v>8422</v>
      </c>
      <c r="E1278" s="26" t="s">
        <v>49692</v>
      </c>
      <c r="F1278" t="b">
        <v>1</v>
      </c>
      <c r="G1278" s="26" t="s">
        <v>29644</v>
      </c>
      <c r="H1278" s="26" t="s">
        <v>29067</v>
      </c>
      <c r="I1278" s="26" t="s">
        <v>29068</v>
      </c>
      <c r="J1278">
        <v>0.465760462816944</v>
      </c>
      <c r="K1278" s="26" t="s">
        <v>110</v>
      </c>
      <c r="L1278" s="26" t="s">
        <v>804</v>
      </c>
      <c r="M1278" s="26" t="s">
        <v>110</v>
      </c>
      <c r="N1278" s="26" t="s">
        <v>49693</v>
      </c>
    </row>
    <row r="1279" spans="1:14" x14ac:dyDescent="0.25">
      <c r="A1279" t="s">
        <v>8426</v>
      </c>
      <c r="B1279" t="s">
        <v>8427</v>
      </c>
      <c r="C1279" t="s">
        <v>47199</v>
      </c>
      <c r="D1279" t="s">
        <v>8429</v>
      </c>
      <c r="E1279" s="26" t="s">
        <v>49694</v>
      </c>
      <c r="F1279" t="b">
        <v>1</v>
      </c>
      <c r="G1279" s="26" t="s">
        <v>38463</v>
      </c>
      <c r="H1279" s="26" t="s">
        <v>28837</v>
      </c>
      <c r="I1279">
        <v>9.9787370335084405E-2</v>
      </c>
      <c r="J1279">
        <v>6.7014444709657506E-2</v>
      </c>
      <c r="K1279" s="26" t="s">
        <v>136</v>
      </c>
      <c r="L1279" s="26" t="s">
        <v>1473</v>
      </c>
      <c r="M1279" s="26" t="s">
        <v>136</v>
      </c>
      <c r="N1279" s="26" t="s">
        <v>49695</v>
      </c>
    </row>
    <row r="1280" spans="1:14" x14ac:dyDescent="0.25">
      <c r="A1280" t="s">
        <v>8432</v>
      </c>
      <c r="B1280" t="s">
        <v>8433</v>
      </c>
      <c r="C1280" t="s">
        <v>40241</v>
      </c>
      <c r="D1280" t="s">
        <v>8434</v>
      </c>
      <c r="E1280">
        <v>0.54138486698391497</v>
      </c>
      <c r="F1280" t="b">
        <v>1</v>
      </c>
      <c r="G1280" s="26" t="s">
        <v>38202</v>
      </c>
      <c r="H1280" s="26" t="s">
        <v>28979</v>
      </c>
      <c r="I1280" s="26" t="s">
        <v>28980</v>
      </c>
      <c r="J1280" s="26" t="s">
        <v>28981</v>
      </c>
      <c r="K1280" s="26" t="s">
        <v>1448</v>
      </c>
      <c r="L1280">
        <v>0.25</v>
      </c>
      <c r="M1280" s="26" t="s">
        <v>382</v>
      </c>
      <c r="N1280" s="26" t="s">
        <v>49696</v>
      </c>
    </row>
    <row r="1281" spans="1:14" x14ac:dyDescent="0.25">
      <c r="A1281" t="s">
        <v>8436</v>
      </c>
      <c r="B1281" t="s">
        <v>8437</v>
      </c>
      <c r="C1281" t="s">
        <v>49697</v>
      </c>
      <c r="D1281" t="s">
        <v>8439</v>
      </c>
      <c r="E1281" s="26" t="s">
        <v>49698</v>
      </c>
      <c r="F1281" t="b">
        <v>1</v>
      </c>
      <c r="G1281">
        <v>0.9</v>
      </c>
      <c r="H1281" s="26" t="s">
        <v>20699</v>
      </c>
      <c r="I1281" s="26" t="s">
        <v>26281</v>
      </c>
      <c r="J1281" s="26" t="s">
        <v>26282</v>
      </c>
      <c r="K1281" s="26" t="s">
        <v>391</v>
      </c>
      <c r="L1281">
        <v>0.6</v>
      </c>
      <c r="M1281" s="26" t="s">
        <v>391</v>
      </c>
      <c r="N1281">
        <v>0.55593843081608696</v>
      </c>
    </row>
    <row r="1282" spans="1:14" x14ac:dyDescent="0.25">
      <c r="A1282" t="s">
        <v>8443</v>
      </c>
      <c r="B1282" t="s">
        <v>8444</v>
      </c>
      <c r="C1282" t="s">
        <v>44203</v>
      </c>
      <c r="D1282" t="s">
        <v>8446</v>
      </c>
      <c r="E1282" s="26" t="s">
        <v>49699</v>
      </c>
      <c r="F1282" t="b">
        <v>1</v>
      </c>
      <c r="G1282" s="26" t="s">
        <v>378</v>
      </c>
      <c r="H1282" s="26" t="s">
        <v>619</v>
      </c>
      <c r="I1282" s="26" t="s">
        <v>20993</v>
      </c>
      <c r="J1282" s="26" t="s">
        <v>20994</v>
      </c>
      <c r="K1282" s="26" t="s">
        <v>236</v>
      </c>
      <c r="L1282">
        <v>0</v>
      </c>
      <c r="M1282" s="26" t="s">
        <v>236</v>
      </c>
      <c r="N1282" s="26" t="s">
        <v>49700</v>
      </c>
    </row>
    <row r="1283" spans="1:14" x14ac:dyDescent="0.25">
      <c r="A1283" t="s">
        <v>8451</v>
      </c>
      <c r="B1283" t="s">
        <v>8452</v>
      </c>
      <c r="C1283" t="s">
        <v>30323</v>
      </c>
      <c r="D1283" t="s">
        <v>8453</v>
      </c>
      <c r="E1283" s="26" t="s">
        <v>49701</v>
      </c>
      <c r="F1283" t="b">
        <v>1</v>
      </c>
      <c r="G1283" s="26" t="s">
        <v>10806</v>
      </c>
      <c r="H1283">
        <v>0.26752432787911101</v>
      </c>
      <c r="I1283" s="26" t="s">
        <v>19088</v>
      </c>
      <c r="J1283">
        <v>7.2011707282849197E-2</v>
      </c>
      <c r="K1283" s="26" t="s">
        <v>1007</v>
      </c>
      <c r="L1283">
        <v>0</v>
      </c>
      <c r="M1283" s="26" t="s">
        <v>1007</v>
      </c>
      <c r="N1283">
        <v>0.33893733381130497</v>
      </c>
    </row>
    <row r="1284" spans="1:14" x14ac:dyDescent="0.25">
      <c r="A1284" t="s">
        <v>8456</v>
      </c>
      <c r="B1284" t="s">
        <v>8457</v>
      </c>
      <c r="C1284" t="s">
        <v>48290</v>
      </c>
      <c r="D1284" t="s">
        <v>8459</v>
      </c>
      <c r="E1284" s="26" t="s">
        <v>49702</v>
      </c>
      <c r="F1284" t="b">
        <v>1</v>
      </c>
      <c r="G1284" s="26" t="s">
        <v>681</v>
      </c>
      <c r="H1284" s="26" t="s">
        <v>1617</v>
      </c>
      <c r="I1284" s="26" t="s">
        <v>1958</v>
      </c>
      <c r="J1284" s="26" t="s">
        <v>49703</v>
      </c>
      <c r="K1284" s="26" t="s">
        <v>83</v>
      </c>
      <c r="L1284">
        <v>9.5238095238095205E-2</v>
      </c>
      <c r="M1284" s="26" t="s">
        <v>294</v>
      </c>
      <c r="N1284" s="26" t="s">
        <v>49704</v>
      </c>
    </row>
    <row r="1285" spans="1:14" x14ac:dyDescent="0.25">
      <c r="A1285" t="s">
        <v>8462</v>
      </c>
      <c r="B1285" t="s">
        <v>8463</v>
      </c>
      <c r="C1285" t="s">
        <v>47518</v>
      </c>
      <c r="D1285" t="s">
        <v>8465</v>
      </c>
      <c r="E1285" s="26" t="s">
        <v>49705</v>
      </c>
      <c r="F1285" t="b">
        <v>1</v>
      </c>
      <c r="G1285" s="26" t="s">
        <v>37577</v>
      </c>
      <c r="H1285" s="26" t="s">
        <v>37577</v>
      </c>
      <c r="I1285" s="26" t="s">
        <v>33996</v>
      </c>
      <c r="J1285" s="26" t="s">
        <v>49706</v>
      </c>
      <c r="K1285" s="26" t="s">
        <v>11234</v>
      </c>
      <c r="L1285">
        <v>0</v>
      </c>
      <c r="M1285" s="26" t="s">
        <v>11234</v>
      </c>
      <c r="N1285" s="26" t="s">
        <v>49707</v>
      </c>
    </row>
    <row r="1286" spans="1:14" x14ac:dyDescent="0.25">
      <c r="A1286" t="s">
        <v>8468</v>
      </c>
      <c r="B1286" t="s">
        <v>8469</v>
      </c>
      <c r="C1286" t="s">
        <v>46760</v>
      </c>
      <c r="D1286" t="s">
        <v>8471</v>
      </c>
      <c r="E1286" s="26" t="s">
        <v>49708</v>
      </c>
      <c r="F1286" t="b">
        <v>1</v>
      </c>
      <c r="G1286" s="26" t="s">
        <v>110</v>
      </c>
      <c r="H1286" s="26" t="s">
        <v>2729</v>
      </c>
      <c r="I1286" s="26" t="s">
        <v>17437</v>
      </c>
      <c r="J1286" s="26" t="s">
        <v>20588</v>
      </c>
      <c r="K1286" s="26" t="s">
        <v>555</v>
      </c>
      <c r="L1286">
        <v>0</v>
      </c>
      <c r="M1286" s="26" t="s">
        <v>555</v>
      </c>
      <c r="N1286" s="26" t="s">
        <v>41435</v>
      </c>
    </row>
    <row r="1287" spans="1:14" x14ac:dyDescent="0.25">
      <c r="A1287" t="s">
        <v>8474</v>
      </c>
      <c r="B1287" t="s">
        <v>8475</v>
      </c>
      <c r="C1287" t="s">
        <v>49709</v>
      </c>
      <c r="D1287" t="s">
        <v>8477</v>
      </c>
      <c r="E1287" s="26" t="s">
        <v>49710</v>
      </c>
      <c r="F1287" t="b">
        <v>1</v>
      </c>
      <c r="G1287" s="26" t="s">
        <v>5857</v>
      </c>
      <c r="H1287" s="26" t="s">
        <v>5858</v>
      </c>
      <c r="I1287" s="26" t="s">
        <v>28737</v>
      </c>
      <c r="J1287">
        <v>9.0549928065996599E-2</v>
      </c>
      <c r="K1287" s="26" t="s">
        <v>125</v>
      </c>
      <c r="L1287" s="26" t="s">
        <v>20249</v>
      </c>
      <c r="M1287" s="26" t="s">
        <v>125</v>
      </c>
      <c r="N1287" s="26" t="s">
        <v>49711</v>
      </c>
    </row>
    <row r="1288" spans="1:14" x14ac:dyDescent="0.25">
      <c r="A1288" t="s">
        <v>8482</v>
      </c>
      <c r="B1288" t="s">
        <v>8483</v>
      </c>
      <c r="C1288" t="s">
        <v>47352</v>
      </c>
      <c r="D1288" t="s">
        <v>8485</v>
      </c>
      <c r="E1288" s="26" t="s">
        <v>49712</v>
      </c>
      <c r="F1288" t="b">
        <v>1</v>
      </c>
      <c r="G1288">
        <v>0.5</v>
      </c>
      <c r="H1288" s="26" t="s">
        <v>18026</v>
      </c>
      <c r="I1288" s="26" t="s">
        <v>27096</v>
      </c>
      <c r="J1288" s="26" t="s">
        <v>27097</v>
      </c>
      <c r="K1288" s="26" t="s">
        <v>73</v>
      </c>
      <c r="L1288">
        <v>0</v>
      </c>
      <c r="M1288" s="26" t="s">
        <v>752</v>
      </c>
      <c r="N1288" s="26" t="s">
        <v>49713</v>
      </c>
    </row>
    <row r="1289" spans="1:14" x14ac:dyDescent="0.25">
      <c r="A1289" t="s">
        <v>8490</v>
      </c>
      <c r="B1289" t="s">
        <v>8491</v>
      </c>
      <c r="C1289" t="s">
        <v>49714</v>
      </c>
      <c r="D1289" t="s">
        <v>8493</v>
      </c>
      <c r="E1289" s="26" t="s">
        <v>49715</v>
      </c>
      <c r="F1289" t="b">
        <v>1</v>
      </c>
      <c r="G1289" s="26" t="s">
        <v>3093</v>
      </c>
      <c r="H1289" s="26" t="s">
        <v>28781</v>
      </c>
      <c r="I1289" s="26" t="s">
        <v>28782</v>
      </c>
      <c r="J1289" s="26" t="s">
        <v>28783</v>
      </c>
      <c r="K1289" s="26" t="s">
        <v>713</v>
      </c>
      <c r="L1289">
        <v>0.4</v>
      </c>
      <c r="M1289" s="26" t="s">
        <v>713</v>
      </c>
      <c r="N1289">
        <v>0.40861277049887501</v>
      </c>
    </row>
    <row r="1290" spans="1:14" x14ac:dyDescent="0.25">
      <c r="A1290" t="s">
        <v>8495</v>
      </c>
      <c r="B1290" t="s">
        <v>8496</v>
      </c>
      <c r="C1290" t="s">
        <v>47918</v>
      </c>
      <c r="D1290" t="s">
        <v>8497</v>
      </c>
      <c r="E1290" s="26" t="s">
        <v>49716</v>
      </c>
      <c r="F1290" t="b">
        <v>1</v>
      </c>
      <c r="G1290" s="26" t="s">
        <v>39040</v>
      </c>
      <c r="H1290" s="26" t="s">
        <v>29450</v>
      </c>
      <c r="I1290" s="26" t="s">
        <v>29451</v>
      </c>
      <c r="J1290">
        <v>7.35655600097576E-2</v>
      </c>
      <c r="K1290" s="26" t="s">
        <v>777</v>
      </c>
      <c r="L1290">
        <v>0</v>
      </c>
      <c r="M1290" s="26" t="s">
        <v>777</v>
      </c>
      <c r="N1290" s="26" t="s">
        <v>49717</v>
      </c>
    </row>
    <row r="1291" spans="1:14" x14ac:dyDescent="0.25">
      <c r="A1291" t="s">
        <v>8500</v>
      </c>
      <c r="B1291" t="s">
        <v>8501</v>
      </c>
      <c r="C1291" t="s">
        <v>49718</v>
      </c>
      <c r="D1291" t="s">
        <v>8503</v>
      </c>
      <c r="E1291" s="26" t="s">
        <v>49719</v>
      </c>
      <c r="F1291" t="b">
        <v>1</v>
      </c>
      <c r="G1291" s="26" t="s">
        <v>1448</v>
      </c>
      <c r="H1291" s="26" t="s">
        <v>4132</v>
      </c>
      <c r="I1291" s="26" t="s">
        <v>4133</v>
      </c>
      <c r="J1291">
        <v>6.3767156937974107E-2</v>
      </c>
      <c r="K1291" s="26" t="s">
        <v>1044</v>
      </c>
      <c r="L1291" s="26" t="s">
        <v>714</v>
      </c>
      <c r="M1291" s="26" t="s">
        <v>1044</v>
      </c>
      <c r="N1291" s="26" t="s">
        <v>49720</v>
      </c>
    </row>
    <row r="1292" spans="1:14" x14ac:dyDescent="0.25">
      <c r="A1292" t="s">
        <v>8506</v>
      </c>
      <c r="B1292" t="s">
        <v>8507</v>
      </c>
      <c r="C1292" t="s">
        <v>49721</v>
      </c>
      <c r="D1292" t="s">
        <v>8509</v>
      </c>
      <c r="E1292" s="26" t="s">
        <v>49722</v>
      </c>
      <c r="F1292" t="b">
        <v>1</v>
      </c>
      <c r="G1292" s="26" t="s">
        <v>1448</v>
      </c>
      <c r="H1292" s="26" t="s">
        <v>11049</v>
      </c>
      <c r="I1292" s="26" t="s">
        <v>11050</v>
      </c>
      <c r="J1292" s="26" t="s">
        <v>20230</v>
      </c>
      <c r="K1292" s="26" t="s">
        <v>311</v>
      </c>
      <c r="L1292">
        <v>0</v>
      </c>
      <c r="M1292" s="26" t="s">
        <v>311</v>
      </c>
      <c r="N1292" s="26" t="s">
        <v>49723</v>
      </c>
    </row>
    <row r="1293" spans="1:14" x14ac:dyDescent="0.25">
      <c r="A1293" t="s">
        <v>8512</v>
      </c>
      <c r="B1293" t="s">
        <v>8513</v>
      </c>
      <c r="C1293" t="s">
        <v>30323</v>
      </c>
      <c r="D1293" t="s">
        <v>8515</v>
      </c>
      <c r="E1293" s="26" t="s">
        <v>49724</v>
      </c>
      <c r="F1293" t="b">
        <v>1</v>
      </c>
      <c r="G1293" s="26" t="s">
        <v>5857</v>
      </c>
      <c r="H1293" s="26" t="s">
        <v>29031</v>
      </c>
      <c r="I1293" s="26" t="s">
        <v>29032</v>
      </c>
      <c r="J1293" s="26" t="s">
        <v>29033</v>
      </c>
      <c r="K1293" s="26" t="s">
        <v>347</v>
      </c>
      <c r="L1293" s="26" t="s">
        <v>1473</v>
      </c>
      <c r="M1293" s="26" t="s">
        <v>136</v>
      </c>
      <c r="N1293" s="26" t="s">
        <v>49725</v>
      </c>
    </row>
    <row r="1294" spans="1:14" x14ac:dyDescent="0.25">
      <c r="A1294" t="s">
        <v>8518</v>
      </c>
      <c r="B1294" t="s">
        <v>8519</v>
      </c>
      <c r="C1294" t="s">
        <v>35170</v>
      </c>
      <c r="D1294" t="s">
        <v>8521</v>
      </c>
      <c r="E1294" s="26" t="s">
        <v>49726</v>
      </c>
      <c r="F1294" t="b">
        <v>1</v>
      </c>
      <c r="G1294" s="26" t="s">
        <v>38166</v>
      </c>
      <c r="H1294" s="26" t="s">
        <v>30170</v>
      </c>
      <c r="I1294" s="26" t="s">
        <v>30171</v>
      </c>
      <c r="J1294">
        <v>6.6006779201116306E-2</v>
      </c>
      <c r="K1294">
        <v>0.375</v>
      </c>
      <c r="L1294">
        <v>0</v>
      </c>
      <c r="M1294">
        <v>0.125</v>
      </c>
      <c r="N1294" s="26" t="s">
        <v>49727</v>
      </c>
    </row>
    <row r="1295" spans="1:14" x14ac:dyDescent="0.25">
      <c r="A1295" t="s">
        <v>8524</v>
      </c>
      <c r="B1295" t="s">
        <v>8525</v>
      </c>
      <c r="C1295" t="s">
        <v>49728</v>
      </c>
      <c r="D1295" t="s">
        <v>8527</v>
      </c>
      <c r="E1295" s="26" t="s">
        <v>49729</v>
      </c>
      <c r="F1295" t="b">
        <v>1</v>
      </c>
      <c r="G1295" s="26" t="s">
        <v>110</v>
      </c>
      <c r="H1295" s="26" t="s">
        <v>209</v>
      </c>
      <c r="I1295" s="26" t="s">
        <v>1837</v>
      </c>
      <c r="J1295">
        <v>0.119219885465362</v>
      </c>
      <c r="K1295" s="26" t="s">
        <v>132</v>
      </c>
      <c r="L1295" s="26" t="s">
        <v>311</v>
      </c>
      <c r="M1295" s="26" t="s">
        <v>132</v>
      </c>
      <c r="N1295">
        <v>0.45251050002191501</v>
      </c>
    </row>
    <row r="1296" spans="1:14" x14ac:dyDescent="0.25">
      <c r="A1296" t="s">
        <v>8531</v>
      </c>
      <c r="B1296" t="s">
        <v>8532</v>
      </c>
      <c r="C1296" t="s">
        <v>29656</v>
      </c>
      <c r="D1296" t="s">
        <v>8534</v>
      </c>
      <c r="E1296" s="26" t="s">
        <v>49730</v>
      </c>
      <c r="F1296" t="b">
        <v>1</v>
      </c>
      <c r="G1296">
        <v>0.77218478976152105</v>
      </c>
      <c r="H1296" s="26" t="s">
        <v>29973</v>
      </c>
      <c r="I1296" s="26" t="s">
        <v>29974</v>
      </c>
      <c r="J1296" s="26" t="s">
        <v>30975</v>
      </c>
      <c r="K1296" s="26" t="s">
        <v>522</v>
      </c>
      <c r="L1296" s="26" t="s">
        <v>124</v>
      </c>
      <c r="M1296" s="26" t="s">
        <v>125</v>
      </c>
      <c r="N1296" s="26" t="s">
        <v>49731</v>
      </c>
    </row>
    <row r="1297" spans="1:14" x14ac:dyDescent="0.25">
      <c r="A1297" t="s">
        <v>8537</v>
      </c>
      <c r="B1297" t="s">
        <v>8538</v>
      </c>
      <c r="C1297" t="s">
        <v>48244</v>
      </c>
      <c r="D1297" t="s">
        <v>8540</v>
      </c>
      <c r="E1297" s="26" t="s">
        <v>49732</v>
      </c>
      <c r="F1297" t="b">
        <v>1</v>
      </c>
      <c r="G1297" s="26" t="s">
        <v>38132</v>
      </c>
      <c r="H1297" s="26" t="s">
        <v>33995</v>
      </c>
      <c r="I1297" s="26" t="s">
        <v>35761</v>
      </c>
      <c r="J1297" s="26" t="s">
        <v>35762</v>
      </c>
      <c r="K1297">
        <v>0.4</v>
      </c>
      <c r="L1297" s="26" t="s">
        <v>1257</v>
      </c>
      <c r="M1297" s="26" t="s">
        <v>349</v>
      </c>
      <c r="N1297" s="26" t="s">
        <v>49733</v>
      </c>
    </row>
    <row r="1298" spans="1:14" x14ac:dyDescent="0.25">
      <c r="A1298" t="s">
        <v>8543</v>
      </c>
      <c r="B1298" t="s">
        <v>8544</v>
      </c>
      <c r="C1298" t="s">
        <v>49734</v>
      </c>
      <c r="D1298" t="s">
        <v>8546</v>
      </c>
      <c r="E1298" s="26" t="s">
        <v>49735</v>
      </c>
      <c r="F1298" t="b">
        <v>1</v>
      </c>
      <c r="G1298" s="26" t="s">
        <v>67</v>
      </c>
      <c r="H1298" s="26" t="s">
        <v>479</v>
      </c>
      <c r="I1298" s="26" t="s">
        <v>389</v>
      </c>
      <c r="J1298" s="26" t="s">
        <v>548</v>
      </c>
      <c r="K1298" s="26" t="s">
        <v>804</v>
      </c>
      <c r="L1298">
        <v>0.25</v>
      </c>
      <c r="M1298" s="26" t="s">
        <v>302</v>
      </c>
      <c r="N1298" s="26" t="s">
        <v>49736</v>
      </c>
    </row>
    <row r="1299" spans="1:14" x14ac:dyDescent="0.25">
      <c r="A1299" t="s">
        <v>8551</v>
      </c>
      <c r="B1299" t="s">
        <v>8552</v>
      </c>
      <c r="C1299" t="s">
        <v>49714</v>
      </c>
      <c r="D1299" t="s">
        <v>8554</v>
      </c>
      <c r="E1299" s="26" t="s">
        <v>49737</v>
      </c>
      <c r="F1299" t="b">
        <v>1</v>
      </c>
      <c r="G1299" s="26" t="s">
        <v>5857</v>
      </c>
      <c r="H1299" s="26" t="s">
        <v>5858</v>
      </c>
      <c r="I1299" s="26" t="s">
        <v>28737</v>
      </c>
      <c r="J1299">
        <v>9.0549928065996599E-2</v>
      </c>
      <c r="K1299">
        <v>0.25</v>
      </c>
      <c r="L1299" s="26" t="s">
        <v>777</v>
      </c>
      <c r="M1299">
        <v>0.25</v>
      </c>
      <c r="N1299" s="26" t="s">
        <v>49738</v>
      </c>
    </row>
    <row r="1300" spans="1:14" x14ac:dyDescent="0.25">
      <c r="A1300" t="s">
        <v>8557</v>
      </c>
      <c r="B1300" t="s">
        <v>8558</v>
      </c>
      <c r="C1300" t="s">
        <v>49739</v>
      </c>
      <c r="D1300" t="s">
        <v>8560</v>
      </c>
      <c r="E1300" s="26" t="s">
        <v>49740</v>
      </c>
      <c r="F1300" t="b">
        <v>1</v>
      </c>
      <c r="G1300" s="26" t="s">
        <v>38788</v>
      </c>
      <c r="H1300" s="26" t="s">
        <v>31015</v>
      </c>
      <c r="I1300">
        <v>9.92099830788786E-2</v>
      </c>
      <c r="J1300">
        <v>6.8460467607647499E-2</v>
      </c>
      <c r="K1300" s="26" t="s">
        <v>103</v>
      </c>
      <c r="L1300" s="26" t="s">
        <v>434</v>
      </c>
      <c r="M1300" s="26" t="s">
        <v>103</v>
      </c>
      <c r="N1300" s="26" t="s">
        <v>49741</v>
      </c>
    </row>
    <row r="1301" spans="1:14" x14ac:dyDescent="0.25">
      <c r="A1301" t="s">
        <v>8563</v>
      </c>
      <c r="B1301" t="s">
        <v>8564</v>
      </c>
      <c r="C1301" t="s">
        <v>49742</v>
      </c>
      <c r="D1301" t="s">
        <v>8566</v>
      </c>
      <c r="E1301" s="26" t="s">
        <v>49743</v>
      </c>
      <c r="F1301" t="b">
        <v>1</v>
      </c>
      <c r="G1301" s="26" t="s">
        <v>143</v>
      </c>
      <c r="H1301" s="26" t="s">
        <v>33499</v>
      </c>
      <c r="I1301" s="26" t="s">
        <v>17437</v>
      </c>
      <c r="J1301" s="26" t="s">
        <v>25348</v>
      </c>
      <c r="K1301">
        <v>0.58823529411764697</v>
      </c>
      <c r="L1301" s="26" t="s">
        <v>349</v>
      </c>
      <c r="M1301" s="26" t="s">
        <v>715</v>
      </c>
      <c r="N1301" s="26" t="s">
        <v>49744</v>
      </c>
    </row>
    <row r="1302" spans="1:14" x14ac:dyDescent="0.25">
      <c r="A1302" t="s">
        <v>8569</v>
      </c>
      <c r="B1302" t="s">
        <v>8570</v>
      </c>
      <c r="C1302" t="s">
        <v>49745</v>
      </c>
      <c r="D1302" t="s">
        <v>8572</v>
      </c>
      <c r="E1302" s="26" t="s">
        <v>49746</v>
      </c>
      <c r="F1302" t="b">
        <v>1</v>
      </c>
      <c r="G1302" s="26" t="s">
        <v>29644</v>
      </c>
      <c r="H1302" s="26" t="s">
        <v>29644</v>
      </c>
      <c r="I1302" s="26" t="s">
        <v>29644</v>
      </c>
      <c r="J1302" s="26" t="s">
        <v>29644</v>
      </c>
      <c r="K1302" s="26" t="s">
        <v>170</v>
      </c>
      <c r="L1302" s="26" t="s">
        <v>30930</v>
      </c>
      <c r="M1302" s="26" t="s">
        <v>170</v>
      </c>
      <c r="N1302" s="26" t="s">
        <v>49747</v>
      </c>
    </row>
    <row r="1303" spans="1:14" x14ac:dyDescent="0.25">
      <c r="A1303" t="s">
        <v>8575</v>
      </c>
      <c r="B1303" t="s">
        <v>8576</v>
      </c>
      <c r="C1303" t="s">
        <v>49748</v>
      </c>
      <c r="D1303" t="s">
        <v>8578</v>
      </c>
      <c r="E1303" s="26" t="s">
        <v>49749</v>
      </c>
      <c r="F1303" t="b">
        <v>1</v>
      </c>
      <c r="G1303" s="26" t="s">
        <v>6105</v>
      </c>
      <c r="H1303" s="26" t="s">
        <v>6106</v>
      </c>
      <c r="I1303" s="26" t="s">
        <v>6107</v>
      </c>
      <c r="J1303" s="26" t="s">
        <v>6108</v>
      </c>
      <c r="K1303" s="26" t="s">
        <v>480</v>
      </c>
      <c r="L1303">
        <v>0</v>
      </c>
      <c r="M1303" s="26" t="s">
        <v>124</v>
      </c>
      <c r="N1303" s="26" t="s">
        <v>49750</v>
      </c>
    </row>
    <row r="1304" spans="1:14" x14ac:dyDescent="0.25">
      <c r="A1304" t="s">
        <v>8581</v>
      </c>
      <c r="B1304" t="s">
        <v>8582</v>
      </c>
      <c r="C1304" t="s">
        <v>48281</v>
      </c>
      <c r="D1304" t="s">
        <v>8583</v>
      </c>
      <c r="E1304">
        <v>0.54007563225180699</v>
      </c>
      <c r="F1304" t="b">
        <v>1</v>
      </c>
      <c r="G1304" s="26" t="s">
        <v>681</v>
      </c>
      <c r="H1304" s="26" t="s">
        <v>1617</v>
      </c>
      <c r="I1304" s="26" t="s">
        <v>7061</v>
      </c>
      <c r="J1304">
        <v>7.6411661945094606E-2</v>
      </c>
      <c r="K1304" s="26" t="s">
        <v>123</v>
      </c>
      <c r="L1304">
        <v>0</v>
      </c>
      <c r="M1304" s="26" t="s">
        <v>236</v>
      </c>
      <c r="N1304" s="26" t="s">
        <v>49751</v>
      </c>
    </row>
    <row r="1305" spans="1:14" x14ac:dyDescent="0.25">
      <c r="A1305" t="s">
        <v>8586</v>
      </c>
      <c r="B1305" t="s">
        <v>8587</v>
      </c>
      <c r="C1305" t="s">
        <v>47242</v>
      </c>
      <c r="D1305" t="s">
        <v>8588</v>
      </c>
      <c r="E1305" s="26" t="s">
        <v>49752</v>
      </c>
      <c r="F1305" t="b">
        <v>1</v>
      </c>
      <c r="G1305" s="26" t="s">
        <v>45391</v>
      </c>
      <c r="H1305" s="26" t="s">
        <v>49753</v>
      </c>
      <c r="I1305">
        <v>6.5596599267425199E-2</v>
      </c>
      <c r="J1305">
        <v>4.5505246458705802E-2</v>
      </c>
      <c r="K1305" s="26" t="s">
        <v>480</v>
      </c>
      <c r="L1305" s="26" t="s">
        <v>714</v>
      </c>
      <c r="M1305" s="26" t="s">
        <v>480</v>
      </c>
      <c r="N1305" s="26" t="s">
        <v>49754</v>
      </c>
    </row>
    <row r="1306" spans="1:14" x14ac:dyDescent="0.25">
      <c r="A1306" t="s">
        <v>8591</v>
      </c>
      <c r="B1306" t="s">
        <v>8592</v>
      </c>
      <c r="C1306" t="s">
        <v>49755</v>
      </c>
      <c r="D1306" t="s">
        <v>8594</v>
      </c>
      <c r="E1306" s="26" t="s">
        <v>49756</v>
      </c>
      <c r="F1306" t="b">
        <v>1</v>
      </c>
      <c r="G1306" s="26" t="s">
        <v>39213</v>
      </c>
      <c r="H1306">
        <v>5.18568598579075E-2</v>
      </c>
      <c r="I1306">
        <v>3.5393490404070499E-2</v>
      </c>
      <c r="J1306" s="26" t="s">
        <v>34013</v>
      </c>
      <c r="K1306">
        <v>0</v>
      </c>
      <c r="L1306">
        <v>0</v>
      </c>
      <c r="M1306">
        <v>0</v>
      </c>
      <c r="N1306">
        <v>4.1990871549663099E-2</v>
      </c>
    </row>
    <row r="1307" spans="1:14" x14ac:dyDescent="0.25">
      <c r="A1307" t="s">
        <v>8597</v>
      </c>
      <c r="B1307" t="s">
        <v>8598</v>
      </c>
      <c r="C1307" t="s">
        <v>49757</v>
      </c>
      <c r="D1307" t="s">
        <v>8600</v>
      </c>
      <c r="E1307" s="26" t="s">
        <v>49758</v>
      </c>
      <c r="F1307" t="b">
        <v>1</v>
      </c>
      <c r="G1307">
        <v>0.375</v>
      </c>
      <c r="H1307">
        <v>7.3192505471140007E-2</v>
      </c>
      <c r="I1307">
        <v>4.6106064396354202E-2</v>
      </c>
      <c r="J1307">
        <v>3.6555522285451197E-2</v>
      </c>
      <c r="K1307">
        <v>0.125</v>
      </c>
      <c r="L1307">
        <v>0</v>
      </c>
      <c r="M1307">
        <v>0.125</v>
      </c>
      <c r="N1307" s="26" t="s">
        <v>49759</v>
      </c>
    </row>
    <row r="1308" spans="1:14" x14ac:dyDescent="0.25">
      <c r="A1308" t="s">
        <v>8605</v>
      </c>
      <c r="B1308" t="s">
        <v>8606</v>
      </c>
      <c r="C1308" t="s">
        <v>47757</v>
      </c>
      <c r="D1308" t="s">
        <v>8608</v>
      </c>
      <c r="E1308" s="26" t="s">
        <v>49760</v>
      </c>
      <c r="F1308" t="b">
        <v>1</v>
      </c>
      <c r="G1308" s="26" t="s">
        <v>110</v>
      </c>
      <c r="H1308">
        <v>0.40824829046386302</v>
      </c>
      <c r="I1308" s="26" t="s">
        <v>9731</v>
      </c>
      <c r="J1308" s="26" t="s">
        <v>9732</v>
      </c>
      <c r="K1308" s="26" t="s">
        <v>124</v>
      </c>
      <c r="L1308">
        <v>0</v>
      </c>
      <c r="M1308" s="26" t="s">
        <v>124</v>
      </c>
      <c r="N1308" s="26" t="s">
        <v>49761</v>
      </c>
    </row>
    <row r="1309" spans="1:14" x14ac:dyDescent="0.25">
      <c r="A1309" t="s">
        <v>8613</v>
      </c>
      <c r="B1309" t="s">
        <v>8614</v>
      </c>
      <c r="C1309" t="s">
        <v>49762</v>
      </c>
      <c r="D1309" t="s">
        <v>8616</v>
      </c>
      <c r="E1309" s="26" t="s">
        <v>49763</v>
      </c>
      <c r="F1309" t="b">
        <v>1</v>
      </c>
      <c r="G1309">
        <v>0.75</v>
      </c>
      <c r="H1309" s="26" t="s">
        <v>198</v>
      </c>
      <c r="I1309" s="26" t="s">
        <v>7517</v>
      </c>
      <c r="J1309">
        <v>6.2389860721175E-2</v>
      </c>
      <c r="K1309" s="26" t="s">
        <v>970</v>
      </c>
      <c r="L1309" s="26" t="s">
        <v>752</v>
      </c>
      <c r="M1309">
        <v>0.25</v>
      </c>
      <c r="N1309" s="26" t="s">
        <v>49764</v>
      </c>
    </row>
    <row r="1310" spans="1:14" x14ac:dyDescent="0.25">
      <c r="A1310" t="s">
        <v>8619</v>
      </c>
      <c r="B1310" t="s">
        <v>8620</v>
      </c>
      <c r="C1310" t="s">
        <v>49765</v>
      </c>
      <c r="D1310" t="s">
        <v>8622</v>
      </c>
      <c r="E1310" s="26" t="s">
        <v>49766</v>
      </c>
      <c r="F1310" t="b">
        <v>1</v>
      </c>
      <c r="G1310" s="26" t="s">
        <v>71</v>
      </c>
      <c r="H1310" s="26" t="s">
        <v>90</v>
      </c>
      <c r="I1310">
        <v>8.16771334342202E-2</v>
      </c>
      <c r="J1310">
        <v>5.0125787157390599E-2</v>
      </c>
      <c r="K1310" s="26" t="s">
        <v>1824</v>
      </c>
      <c r="L1310">
        <v>0</v>
      </c>
      <c r="M1310" s="26" t="s">
        <v>1824</v>
      </c>
      <c r="N1310" s="26" t="s">
        <v>49767</v>
      </c>
    </row>
    <row r="1311" spans="1:14" x14ac:dyDescent="0.25">
      <c r="A1311" t="s">
        <v>8625</v>
      </c>
      <c r="B1311" t="s">
        <v>8626</v>
      </c>
      <c r="C1311" t="s">
        <v>49768</v>
      </c>
      <c r="D1311" t="s">
        <v>8628</v>
      </c>
      <c r="E1311" s="26" t="s">
        <v>49769</v>
      </c>
      <c r="F1311" t="b">
        <v>1</v>
      </c>
      <c r="G1311" s="26" t="s">
        <v>37930</v>
      </c>
      <c r="H1311">
        <v>7.3336674513133707E-2</v>
      </c>
      <c r="I1311" s="26" t="s">
        <v>29126</v>
      </c>
      <c r="J1311" s="26" t="s">
        <v>29127</v>
      </c>
      <c r="K1311">
        <v>0.25</v>
      </c>
      <c r="L1311">
        <v>0</v>
      </c>
      <c r="M1311">
        <v>0.25</v>
      </c>
      <c r="N1311" s="26" t="s">
        <v>49770</v>
      </c>
    </row>
    <row r="1312" spans="1:14" x14ac:dyDescent="0.25">
      <c r="A1312" t="s">
        <v>8631</v>
      </c>
      <c r="B1312" t="s">
        <v>8632</v>
      </c>
      <c r="C1312" t="s">
        <v>47757</v>
      </c>
      <c r="D1312" t="s">
        <v>8633</v>
      </c>
      <c r="E1312" s="26" t="s">
        <v>49771</v>
      </c>
      <c r="F1312" t="b">
        <v>1</v>
      </c>
      <c r="G1312" s="26" t="s">
        <v>6105</v>
      </c>
      <c r="H1312">
        <v>0.81649658092772603</v>
      </c>
      <c r="I1312" s="26" t="s">
        <v>23641</v>
      </c>
      <c r="J1312" s="26" t="s">
        <v>8191</v>
      </c>
      <c r="K1312" s="26" t="s">
        <v>123</v>
      </c>
      <c r="L1312">
        <v>0</v>
      </c>
      <c r="M1312" s="26" t="s">
        <v>236</v>
      </c>
      <c r="N1312">
        <v>0.42903331864903899</v>
      </c>
    </row>
    <row r="1313" spans="1:14" x14ac:dyDescent="0.25">
      <c r="A1313" t="s">
        <v>8636</v>
      </c>
      <c r="B1313" t="s">
        <v>8637</v>
      </c>
      <c r="C1313" t="s">
        <v>49772</v>
      </c>
      <c r="D1313" t="s">
        <v>8638</v>
      </c>
      <c r="E1313" s="26" t="s">
        <v>49773</v>
      </c>
      <c r="F1313" t="b">
        <v>1</v>
      </c>
      <c r="G1313" s="26" t="s">
        <v>110</v>
      </c>
      <c r="H1313" s="26" t="s">
        <v>28764</v>
      </c>
      <c r="I1313" s="26" t="s">
        <v>20917</v>
      </c>
      <c r="J1313" s="26" t="s">
        <v>28765</v>
      </c>
      <c r="K1313" s="26" t="s">
        <v>713</v>
      </c>
      <c r="L1313" s="26" t="s">
        <v>349</v>
      </c>
      <c r="M1313" s="26" t="s">
        <v>1044</v>
      </c>
      <c r="N1313" s="26" t="s">
        <v>49774</v>
      </c>
    </row>
    <row r="1314" spans="1:14" x14ac:dyDescent="0.25">
      <c r="A1314" t="s">
        <v>8641</v>
      </c>
      <c r="B1314" t="s">
        <v>8642</v>
      </c>
      <c r="C1314" t="s">
        <v>49662</v>
      </c>
      <c r="D1314" t="s">
        <v>8643</v>
      </c>
      <c r="E1314" s="26" t="s">
        <v>49775</v>
      </c>
      <c r="F1314" t="b">
        <v>1</v>
      </c>
      <c r="G1314" s="26" t="s">
        <v>6105</v>
      </c>
      <c r="H1314" s="26" t="s">
        <v>1041</v>
      </c>
      <c r="I1314" s="26" t="s">
        <v>42472</v>
      </c>
      <c r="J1314" s="26" t="s">
        <v>42473</v>
      </c>
      <c r="K1314" s="26" t="s">
        <v>136</v>
      </c>
      <c r="L1314">
        <v>0</v>
      </c>
      <c r="M1314" s="26" t="s">
        <v>136</v>
      </c>
      <c r="N1314" s="26" t="s">
        <v>49776</v>
      </c>
    </row>
    <row r="1315" spans="1:14" x14ac:dyDescent="0.25">
      <c r="A1315" t="s">
        <v>8646</v>
      </c>
      <c r="B1315" t="s">
        <v>8647</v>
      </c>
      <c r="C1315" t="s">
        <v>47242</v>
      </c>
      <c r="D1315" t="s">
        <v>8648</v>
      </c>
      <c r="E1315" s="26" t="s">
        <v>49777</v>
      </c>
      <c r="F1315" t="b">
        <v>1</v>
      </c>
      <c r="G1315" s="26" t="s">
        <v>38463</v>
      </c>
      <c r="H1315" s="26" t="s">
        <v>28837</v>
      </c>
      <c r="I1315">
        <v>9.9787370335084405E-2</v>
      </c>
      <c r="J1315">
        <v>6.7014444709657506E-2</v>
      </c>
      <c r="K1315">
        <v>0.25</v>
      </c>
      <c r="L1315" s="26" t="s">
        <v>777</v>
      </c>
      <c r="M1315">
        <v>0.25</v>
      </c>
      <c r="N1315" s="26" t="s">
        <v>49778</v>
      </c>
    </row>
    <row r="1316" spans="1:14" x14ac:dyDescent="0.25">
      <c r="A1316" t="s">
        <v>8651</v>
      </c>
      <c r="B1316" t="s">
        <v>8652</v>
      </c>
      <c r="C1316" t="s">
        <v>31189</v>
      </c>
      <c r="D1316" t="s">
        <v>8654</v>
      </c>
      <c r="E1316" s="26" t="s">
        <v>49779</v>
      </c>
      <c r="F1316" t="b">
        <v>1</v>
      </c>
      <c r="G1316">
        <v>0.875</v>
      </c>
      <c r="H1316" s="26" t="s">
        <v>29165</v>
      </c>
      <c r="I1316" s="26" t="s">
        <v>30212</v>
      </c>
      <c r="J1316" s="26" t="s">
        <v>30213</v>
      </c>
      <c r="K1316">
        <v>0.625</v>
      </c>
      <c r="L1316" s="26" t="s">
        <v>322</v>
      </c>
      <c r="M1316">
        <v>0.625</v>
      </c>
      <c r="N1316" s="26" t="s">
        <v>49780</v>
      </c>
    </row>
    <row r="1317" spans="1:14" x14ac:dyDescent="0.25">
      <c r="A1317" t="s">
        <v>8657</v>
      </c>
      <c r="B1317" t="s">
        <v>8658</v>
      </c>
      <c r="C1317" t="s">
        <v>49781</v>
      </c>
      <c r="D1317" t="s">
        <v>8660</v>
      </c>
      <c r="E1317" s="26" t="s">
        <v>49782</v>
      </c>
      <c r="F1317" t="b">
        <v>1</v>
      </c>
      <c r="G1317" s="26" t="s">
        <v>5857</v>
      </c>
      <c r="H1317" s="26" t="s">
        <v>5858</v>
      </c>
      <c r="I1317" s="26" t="s">
        <v>5859</v>
      </c>
      <c r="J1317" s="26" t="s">
        <v>5860</v>
      </c>
      <c r="K1317">
        <v>0.2</v>
      </c>
      <c r="L1317">
        <v>0</v>
      </c>
      <c r="M1317">
        <v>0.2</v>
      </c>
      <c r="N1317" s="26" t="s">
        <v>49783</v>
      </c>
    </row>
    <row r="1318" spans="1:14" x14ac:dyDescent="0.25">
      <c r="A1318" t="s">
        <v>8665</v>
      </c>
      <c r="B1318" t="s">
        <v>8666</v>
      </c>
      <c r="C1318" t="s">
        <v>49784</v>
      </c>
      <c r="D1318" t="s">
        <v>8668</v>
      </c>
      <c r="E1318" s="26" t="s">
        <v>49785</v>
      </c>
      <c r="F1318" t="b">
        <v>1</v>
      </c>
      <c r="G1318" s="26" t="s">
        <v>4469</v>
      </c>
      <c r="H1318">
        <v>6.6697384711213295E-2</v>
      </c>
      <c r="I1318" s="26" t="s">
        <v>4470</v>
      </c>
      <c r="J1318">
        <v>3.0346919223926998E-2</v>
      </c>
      <c r="K1318">
        <v>0.16</v>
      </c>
      <c r="L1318">
        <v>0</v>
      </c>
      <c r="M1318">
        <v>0.16</v>
      </c>
      <c r="N1318" s="26" t="s">
        <v>49786</v>
      </c>
    </row>
    <row r="1319" spans="1:14" x14ac:dyDescent="0.25">
      <c r="A1319" t="s">
        <v>8671</v>
      </c>
      <c r="B1319" t="s">
        <v>8672</v>
      </c>
      <c r="C1319" t="s">
        <v>30744</v>
      </c>
      <c r="D1319" t="s">
        <v>8673</v>
      </c>
      <c r="E1319" s="26" t="s">
        <v>49787</v>
      </c>
      <c r="F1319" t="b">
        <v>1</v>
      </c>
      <c r="G1319">
        <v>0.77218478976152105</v>
      </c>
      <c r="H1319" s="26" t="s">
        <v>30975</v>
      </c>
      <c r="I1319" s="26" t="s">
        <v>35343</v>
      </c>
      <c r="J1319" s="26" t="s">
        <v>36548</v>
      </c>
      <c r="K1319" s="26" t="s">
        <v>522</v>
      </c>
      <c r="L1319" s="26" t="s">
        <v>124</v>
      </c>
      <c r="M1319" s="26" t="s">
        <v>123</v>
      </c>
      <c r="N1319" s="26" t="s">
        <v>49788</v>
      </c>
    </row>
    <row r="1320" spans="1:14" x14ac:dyDescent="0.25">
      <c r="A1320" t="s">
        <v>8676</v>
      </c>
      <c r="B1320" t="s">
        <v>8677</v>
      </c>
      <c r="C1320" t="s">
        <v>40241</v>
      </c>
      <c r="D1320" t="s">
        <v>8678</v>
      </c>
      <c r="E1320" s="26" t="s">
        <v>49789</v>
      </c>
      <c r="F1320" t="b">
        <v>1</v>
      </c>
      <c r="G1320">
        <v>0.875</v>
      </c>
      <c r="H1320" s="26" t="s">
        <v>25608</v>
      </c>
      <c r="I1320">
        <v>0.350372724490772</v>
      </c>
      <c r="J1320" s="26" t="s">
        <v>5998</v>
      </c>
      <c r="K1320">
        <v>0.4</v>
      </c>
      <c r="L1320">
        <v>0</v>
      </c>
      <c r="M1320">
        <v>0.24</v>
      </c>
      <c r="N1320" s="26" t="s">
        <v>49790</v>
      </c>
    </row>
    <row r="1321" spans="1:14" x14ac:dyDescent="0.25">
      <c r="A1321" t="s">
        <v>8682</v>
      </c>
      <c r="B1321" t="s">
        <v>8683</v>
      </c>
      <c r="C1321" t="s">
        <v>30323</v>
      </c>
      <c r="D1321" t="s">
        <v>8684</v>
      </c>
      <c r="E1321">
        <v>0.55361616229964195</v>
      </c>
      <c r="F1321" t="b">
        <v>1</v>
      </c>
      <c r="G1321" s="26" t="s">
        <v>3093</v>
      </c>
      <c r="H1321" s="26" t="s">
        <v>3094</v>
      </c>
      <c r="I1321" s="26" t="s">
        <v>3095</v>
      </c>
      <c r="J1321">
        <v>9.4772736583299502E-2</v>
      </c>
      <c r="K1321" s="26" t="s">
        <v>713</v>
      </c>
      <c r="L1321">
        <v>0</v>
      </c>
      <c r="M1321" s="26" t="s">
        <v>713</v>
      </c>
      <c r="N1321" s="26" t="s">
        <v>49791</v>
      </c>
    </row>
    <row r="1322" spans="1:14" x14ac:dyDescent="0.25">
      <c r="A1322" t="s">
        <v>8686</v>
      </c>
      <c r="B1322" t="s">
        <v>8687</v>
      </c>
      <c r="C1322" t="s">
        <v>39768</v>
      </c>
      <c r="D1322" t="s">
        <v>8688</v>
      </c>
      <c r="E1322" s="26" t="s">
        <v>49792</v>
      </c>
      <c r="F1322" t="b">
        <v>1</v>
      </c>
      <c r="G1322" s="26" t="s">
        <v>9466</v>
      </c>
      <c r="H1322" s="26" t="s">
        <v>26812</v>
      </c>
      <c r="I1322" s="26" t="s">
        <v>26813</v>
      </c>
      <c r="J1322" s="26" t="s">
        <v>26814</v>
      </c>
      <c r="K1322" s="26" t="s">
        <v>423</v>
      </c>
      <c r="L1322">
        <v>0</v>
      </c>
      <c r="M1322" s="26" t="s">
        <v>135</v>
      </c>
      <c r="N1322" s="26" t="s">
        <v>49793</v>
      </c>
    </row>
    <row r="1323" spans="1:14" x14ac:dyDescent="0.25">
      <c r="A1323" t="s">
        <v>8693</v>
      </c>
      <c r="B1323" t="s">
        <v>8694</v>
      </c>
      <c r="C1323" t="s">
        <v>49794</v>
      </c>
      <c r="D1323" t="s">
        <v>8696</v>
      </c>
      <c r="E1323" s="26" t="s">
        <v>49795</v>
      </c>
      <c r="F1323" t="b">
        <v>1</v>
      </c>
      <c r="G1323">
        <v>0.7</v>
      </c>
      <c r="H1323" s="26" t="s">
        <v>512</v>
      </c>
      <c r="I1323" s="26" t="s">
        <v>2678</v>
      </c>
      <c r="J1323">
        <v>8.0342841894465097E-2</v>
      </c>
      <c r="K1323" s="26" t="s">
        <v>160</v>
      </c>
      <c r="L1323" s="26" t="s">
        <v>92</v>
      </c>
      <c r="M1323">
        <v>0.38095238095238099</v>
      </c>
      <c r="N1323" s="26" t="s">
        <v>49796</v>
      </c>
    </row>
    <row r="1324" spans="1:14" x14ac:dyDescent="0.25">
      <c r="A1324" t="s">
        <v>8699</v>
      </c>
      <c r="B1324" t="s">
        <v>8700</v>
      </c>
      <c r="C1324" t="s">
        <v>49797</v>
      </c>
      <c r="D1324" t="s">
        <v>8701</v>
      </c>
      <c r="E1324" s="26" t="s">
        <v>49798</v>
      </c>
      <c r="F1324" t="b">
        <v>1</v>
      </c>
      <c r="G1324" s="26" t="s">
        <v>6105</v>
      </c>
      <c r="H1324" s="26" t="s">
        <v>110</v>
      </c>
      <c r="I1324" s="26" t="s">
        <v>26237</v>
      </c>
      <c r="J1324" s="26" t="s">
        <v>28760</v>
      </c>
      <c r="K1324" s="26" t="s">
        <v>378</v>
      </c>
      <c r="L1324">
        <v>0.375</v>
      </c>
      <c r="M1324" s="26" t="s">
        <v>1448</v>
      </c>
      <c r="N1324" s="26" t="s">
        <v>49799</v>
      </c>
    </row>
    <row r="1325" spans="1:14" x14ac:dyDescent="0.25">
      <c r="A1325" t="s">
        <v>8704</v>
      </c>
      <c r="B1325" t="s">
        <v>8705</v>
      </c>
      <c r="C1325" t="s">
        <v>49800</v>
      </c>
      <c r="D1325" t="s">
        <v>8707</v>
      </c>
      <c r="E1325">
        <v>0.62578723963607497</v>
      </c>
      <c r="F1325" t="b">
        <v>1</v>
      </c>
      <c r="G1325" s="26" t="s">
        <v>6105</v>
      </c>
      <c r="H1325" s="26" t="s">
        <v>2729</v>
      </c>
      <c r="I1325" s="26" t="s">
        <v>29417</v>
      </c>
      <c r="J1325" s="26" t="s">
        <v>20588</v>
      </c>
      <c r="K1325" s="26" t="s">
        <v>713</v>
      </c>
      <c r="L1325" s="26" t="s">
        <v>349</v>
      </c>
      <c r="M1325" s="26" t="s">
        <v>713</v>
      </c>
      <c r="N1325" s="26" t="s">
        <v>49801</v>
      </c>
    </row>
    <row r="1326" spans="1:14" x14ac:dyDescent="0.25">
      <c r="A1326" t="s">
        <v>8710</v>
      </c>
      <c r="B1326" t="s">
        <v>8711</v>
      </c>
      <c r="C1326" t="s">
        <v>49802</v>
      </c>
      <c r="D1326" t="s">
        <v>8713</v>
      </c>
      <c r="E1326" s="26" t="s">
        <v>49803</v>
      </c>
      <c r="F1326" t="b">
        <v>1</v>
      </c>
      <c r="G1326" s="26" t="s">
        <v>28773</v>
      </c>
      <c r="H1326" s="26" t="s">
        <v>29481</v>
      </c>
      <c r="I1326" s="26" t="s">
        <v>2367</v>
      </c>
      <c r="J1326" s="26" t="s">
        <v>30205</v>
      </c>
      <c r="K1326" s="26" t="s">
        <v>123</v>
      </c>
      <c r="L1326" s="26" t="s">
        <v>480</v>
      </c>
      <c r="M1326" s="26" t="s">
        <v>123</v>
      </c>
      <c r="N1326" s="26" t="s">
        <v>49804</v>
      </c>
    </row>
    <row r="1327" spans="1:14" x14ac:dyDescent="0.25">
      <c r="A1327" t="s">
        <v>8715</v>
      </c>
      <c r="B1327" t="s">
        <v>8716</v>
      </c>
      <c r="C1327" t="s">
        <v>32783</v>
      </c>
      <c r="D1327" t="s">
        <v>8718</v>
      </c>
      <c r="E1327" s="26" t="s">
        <v>49805</v>
      </c>
      <c r="F1327" t="b">
        <v>1</v>
      </c>
      <c r="G1327">
        <v>0.7</v>
      </c>
      <c r="H1327" s="26" t="s">
        <v>512</v>
      </c>
      <c r="I1327" s="26" t="s">
        <v>2678</v>
      </c>
      <c r="J1327">
        <v>8.0342841894465097E-2</v>
      </c>
      <c r="K1327" s="26" t="s">
        <v>423</v>
      </c>
      <c r="L1327">
        <v>0</v>
      </c>
      <c r="M1327" s="26" t="s">
        <v>423</v>
      </c>
      <c r="N1327" s="26" t="s">
        <v>32785</v>
      </c>
    </row>
    <row r="1328" spans="1:14" x14ac:dyDescent="0.25">
      <c r="A1328" t="s">
        <v>8721</v>
      </c>
      <c r="B1328" t="s">
        <v>8722</v>
      </c>
      <c r="C1328" t="s">
        <v>49806</v>
      </c>
      <c r="D1328" t="s">
        <v>8724</v>
      </c>
      <c r="E1328" s="26" t="s">
        <v>49807</v>
      </c>
      <c r="F1328" t="b">
        <v>1</v>
      </c>
      <c r="G1328" s="26" t="s">
        <v>2365</v>
      </c>
      <c r="H1328" s="26" t="s">
        <v>26541</v>
      </c>
      <c r="I1328" s="26" t="s">
        <v>26542</v>
      </c>
      <c r="J1328" s="26" t="s">
        <v>29586</v>
      </c>
      <c r="K1328">
        <v>0.4</v>
      </c>
      <c r="L1328" s="26" t="s">
        <v>1007</v>
      </c>
      <c r="M1328">
        <v>0.4</v>
      </c>
      <c r="N1328" s="26" t="s">
        <v>49808</v>
      </c>
    </row>
    <row r="1329" spans="1:14" x14ac:dyDescent="0.25">
      <c r="A1329" t="s">
        <v>8727</v>
      </c>
      <c r="B1329" t="s">
        <v>8728</v>
      </c>
      <c r="C1329" t="s">
        <v>46760</v>
      </c>
      <c r="D1329" t="s">
        <v>8730</v>
      </c>
      <c r="E1329" s="26" t="s">
        <v>49809</v>
      </c>
      <c r="F1329" t="b">
        <v>1</v>
      </c>
      <c r="G1329" s="26" t="s">
        <v>378</v>
      </c>
      <c r="H1329" s="26" t="s">
        <v>4214</v>
      </c>
      <c r="I1329">
        <v>0.350372724490772</v>
      </c>
      <c r="J1329" s="26" t="s">
        <v>7075</v>
      </c>
      <c r="K1329" s="26" t="s">
        <v>463</v>
      </c>
      <c r="L1329" s="26" t="s">
        <v>236</v>
      </c>
      <c r="M1329" s="26" t="s">
        <v>103</v>
      </c>
      <c r="N1329" s="26" t="s">
        <v>49810</v>
      </c>
    </row>
    <row r="1330" spans="1:14" x14ac:dyDescent="0.25">
      <c r="A1330" t="s">
        <v>8733</v>
      </c>
      <c r="B1330" t="s">
        <v>8734</v>
      </c>
      <c r="C1330" t="s">
        <v>49811</v>
      </c>
      <c r="D1330" t="s">
        <v>8736</v>
      </c>
      <c r="E1330" s="26" t="s">
        <v>49812</v>
      </c>
      <c r="F1330" t="b">
        <v>1</v>
      </c>
      <c r="G1330" s="26" t="s">
        <v>110</v>
      </c>
      <c r="H1330" s="26" t="s">
        <v>2257</v>
      </c>
      <c r="I1330" s="26" t="s">
        <v>2258</v>
      </c>
      <c r="J1330">
        <v>6.6740947190414804E-2</v>
      </c>
      <c r="K1330" s="26" t="s">
        <v>136</v>
      </c>
      <c r="L1330" s="26" t="s">
        <v>743</v>
      </c>
      <c r="M1330" s="26" t="s">
        <v>136</v>
      </c>
      <c r="N1330" s="26" t="s">
        <v>49813</v>
      </c>
    </row>
    <row r="1331" spans="1:14" x14ac:dyDescent="0.25">
      <c r="A1331" t="s">
        <v>8739</v>
      </c>
      <c r="B1331" t="s">
        <v>8740</v>
      </c>
      <c r="C1331" t="s">
        <v>49814</v>
      </c>
      <c r="D1331" t="s">
        <v>8742</v>
      </c>
      <c r="E1331" s="26" t="s">
        <v>49815</v>
      </c>
      <c r="F1331" t="b">
        <v>1</v>
      </c>
      <c r="G1331" s="26" t="s">
        <v>6105</v>
      </c>
      <c r="H1331" s="26" t="s">
        <v>1041</v>
      </c>
      <c r="I1331" s="26" t="s">
        <v>25466</v>
      </c>
      <c r="J1331">
        <v>8.5287335956360302E-2</v>
      </c>
      <c r="K1331" s="26" t="s">
        <v>123</v>
      </c>
      <c r="L1331" s="26" t="s">
        <v>124</v>
      </c>
      <c r="M1331" s="26" t="s">
        <v>123</v>
      </c>
      <c r="N1331" s="26" t="s">
        <v>49816</v>
      </c>
    </row>
    <row r="1332" spans="1:14" x14ac:dyDescent="0.25">
      <c r="A1332" t="s">
        <v>8745</v>
      </c>
      <c r="B1332" t="s">
        <v>8746</v>
      </c>
      <c r="C1332" t="s">
        <v>49817</v>
      </c>
      <c r="D1332" t="s">
        <v>8747</v>
      </c>
      <c r="E1332" s="26" t="s">
        <v>49818</v>
      </c>
      <c r="F1332" t="b">
        <v>1</v>
      </c>
      <c r="G1332" s="26" t="s">
        <v>16513</v>
      </c>
      <c r="H1332" s="26" t="s">
        <v>34074</v>
      </c>
      <c r="I1332">
        <v>9.0864558222374395E-2</v>
      </c>
      <c r="J1332">
        <v>5.7523004295224202E-2</v>
      </c>
      <c r="K1332" s="26" t="s">
        <v>382</v>
      </c>
      <c r="L1332">
        <v>0</v>
      </c>
      <c r="M1332" s="26" t="s">
        <v>423</v>
      </c>
      <c r="N1332" s="26" t="s">
        <v>49819</v>
      </c>
    </row>
    <row r="1333" spans="1:14" x14ac:dyDescent="0.25">
      <c r="A1333" t="s">
        <v>8750</v>
      </c>
      <c r="B1333" t="s">
        <v>8751</v>
      </c>
      <c r="C1333" t="s">
        <v>49820</v>
      </c>
      <c r="D1333" t="s">
        <v>8753</v>
      </c>
      <c r="E1333">
        <v>0.52987044992156895</v>
      </c>
      <c r="F1333" t="b">
        <v>1</v>
      </c>
      <c r="G1333" s="26" t="s">
        <v>378</v>
      </c>
      <c r="H1333" s="26" t="s">
        <v>15943</v>
      </c>
      <c r="I1333">
        <v>0.52129105906270501</v>
      </c>
      <c r="J1333" s="26" t="s">
        <v>23904</v>
      </c>
      <c r="K1333" s="26" t="s">
        <v>463</v>
      </c>
      <c r="L1333" s="26" t="s">
        <v>236</v>
      </c>
      <c r="M1333" s="26" t="s">
        <v>463</v>
      </c>
      <c r="N1333" s="26" t="s">
        <v>49821</v>
      </c>
    </row>
    <row r="1334" spans="1:14" x14ac:dyDescent="0.25">
      <c r="A1334" t="s">
        <v>8756</v>
      </c>
      <c r="B1334" t="s">
        <v>8757</v>
      </c>
      <c r="C1334" t="s">
        <v>49822</v>
      </c>
      <c r="D1334" t="s">
        <v>8759</v>
      </c>
      <c r="E1334" s="26" t="s">
        <v>49823</v>
      </c>
      <c r="F1334" t="b">
        <v>1</v>
      </c>
      <c r="G1334" s="26" t="s">
        <v>110</v>
      </c>
      <c r="H1334" s="26" t="s">
        <v>2257</v>
      </c>
      <c r="I1334" s="26" t="s">
        <v>2258</v>
      </c>
      <c r="J1334">
        <v>6.6740947190414804E-2</v>
      </c>
      <c r="K1334" s="26" t="s">
        <v>136</v>
      </c>
      <c r="L1334" s="26" t="s">
        <v>743</v>
      </c>
      <c r="M1334" s="26" t="s">
        <v>136</v>
      </c>
      <c r="N1334" s="26" t="s">
        <v>49824</v>
      </c>
    </row>
    <row r="1335" spans="1:14" x14ac:dyDescent="0.25">
      <c r="A1335" t="s">
        <v>8762</v>
      </c>
      <c r="B1335" t="s">
        <v>8763</v>
      </c>
      <c r="C1335" t="s">
        <v>30323</v>
      </c>
      <c r="D1335" t="s">
        <v>8764</v>
      </c>
      <c r="E1335" s="26" t="s">
        <v>49825</v>
      </c>
      <c r="F1335" t="b">
        <v>1</v>
      </c>
      <c r="G1335" s="26" t="s">
        <v>32065</v>
      </c>
      <c r="H1335" s="26" t="s">
        <v>29822</v>
      </c>
      <c r="I1335" s="26" t="s">
        <v>32501</v>
      </c>
      <c r="J1335" s="26" t="s">
        <v>32991</v>
      </c>
      <c r="K1335" s="26" t="s">
        <v>713</v>
      </c>
      <c r="L1335">
        <v>0</v>
      </c>
      <c r="M1335" s="26" t="s">
        <v>715</v>
      </c>
      <c r="N1335" s="26" t="s">
        <v>49826</v>
      </c>
    </row>
    <row r="1336" spans="1:14" x14ac:dyDescent="0.25">
      <c r="A1336" t="s">
        <v>8767</v>
      </c>
      <c r="B1336" t="s">
        <v>8768</v>
      </c>
      <c r="C1336" t="s">
        <v>47299</v>
      </c>
      <c r="D1336" t="s">
        <v>8769</v>
      </c>
      <c r="E1336" s="26" t="s">
        <v>49827</v>
      </c>
      <c r="F1336" t="b">
        <v>1</v>
      </c>
      <c r="G1336" s="26" t="s">
        <v>3093</v>
      </c>
      <c r="H1336" s="26" t="s">
        <v>29623</v>
      </c>
      <c r="I1336" s="26" t="s">
        <v>29792</v>
      </c>
      <c r="J1336" s="26" t="s">
        <v>29793</v>
      </c>
      <c r="K1336" s="26" t="s">
        <v>170</v>
      </c>
      <c r="L1336" s="26" t="s">
        <v>30930</v>
      </c>
      <c r="M1336" s="26" t="s">
        <v>170</v>
      </c>
      <c r="N1336" s="26" t="s">
        <v>49828</v>
      </c>
    </row>
    <row r="1337" spans="1:14" x14ac:dyDescent="0.25">
      <c r="A1337" t="s">
        <v>8772</v>
      </c>
      <c r="B1337" t="s">
        <v>8773</v>
      </c>
      <c r="C1337" t="s">
        <v>49505</v>
      </c>
      <c r="D1337" t="s">
        <v>8774</v>
      </c>
      <c r="E1337" s="26" t="s">
        <v>49829</v>
      </c>
      <c r="F1337" t="b">
        <v>1</v>
      </c>
      <c r="G1337" s="26" t="s">
        <v>378</v>
      </c>
      <c r="H1337" s="26" t="s">
        <v>21658</v>
      </c>
      <c r="I1337" s="26" t="s">
        <v>1487</v>
      </c>
      <c r="J1337">
        <v>6.9363190838130306E-2</v>
      </c>
      <c r="K1337" s="26" t="s">
        <v>311</v>
      </c>
      <c r="L1337" s="26" t="s">
        <v>743</v>
      </c>
      <c r="M1337" s="26" t="s">
        <v>311</v>
      </c>
      <c r="N1337" s="26" t="s">
        <v>49830</v>
      </c>
    </row>
    <row r="1338" spans="1:14" x14ac:dyDescent="0.25">
      <c r="A1338" t="s">
        <v>8777</v>
      </c>
      <c r="B1338" t="s">
        <v>8778</v>
      </c>
      <c r="C1338" t="s">
        <v>49831</v>
      </c>
      <c r="D1338" t="s">
        <v>8780</v>
      </c>
      <c r="E1338" s="26" t="s">
        <v>49832</v>
      </c>
      <c r="F1338" t="b">
        <v>1</v>
      </c>
      <c r="G1338" s="26" t="s">
        <v>38614</v>
      </c>
      <c r="H1338" s="26" t="s">
        <v>31747</v>
      </c>
      <c r="I1338">
        <v>9.2342737484507997E-2</v>
      </c>
      <c r="J1338">
        <v>6.2271902129603603E-2</v>
      </c>
      <c r="K1338">
        <v>0.4</v>
      </c>
      <c r="L1338" s="26" t="s">
        <v>1257</v>
      </c>
      <c r="M1338">
        <v>0.4</v>
      </c>
      <c r="N1338" s="26" t="s">
        <v>49833</v>
      </c>
    </row>
    <row r="1339" spans="1:14" x14ac:dyDescent="0.25">
      <c r="A1339" t="s">
        <v>8783</v>
      </c>
      <c r="B1339" t="s">
        <v>8784</v>
      </c>
      <c r="C1339" t="s">
        <v>49834</v>
      </c>
      <c r="D1339" t="s">
        <v>8786</v>
      </c>
      <c r="E1339" s="26" t="s">
        <v>49835</v>
      </c>
      <c r="F1339" t="b">
        <v>1</v>
      </c>
      <c r="G1339">
        <v>0.3</v>
      </c>
      <c r="H1339" s="26" t="s">
        <v>2700</v>
      </c>
      <c r="I1339">
        <v>7.6653200071956001E-2</v>
      </c>
      <c r="J1339">
        <v>4.9393827371153699E-2</v>
      </c>
      <c r="K1339" s="26" t="s">
        <v>593</v>
      </c>
      <c r="L1339" s="26" t="s">
        <v>92</v>
      </c>
      <c r="M1339" s="26" t="s">
        <v>91</v>
      </c>
      <c r="N1339" s="26" t="s">
        <v>49836</v>
      </c>
    </row>
    <row r="1340" spans="1:14" x14ac:dyDescent="0.25">
      <c r="A1340" t="s">
        <v>8788</v>
      </c>
      <c r="B1340" t="s">
        <v>8789</v>
      </c>
      <c r="C1340" t="s">
        <v>49837</v>
      </c>
      <c r="D1340" t="s">
        <v>8791</v>
      </c>
      <c r="E1340" s="26" t="s">
        <v>49838</v>
      </c>
      <c r="F1340" t="b">
        <v>1</v>
      </c>
      <c r="G1340" s="26" t="s">
        <v>378</v>
      </c>
      <c r="H1340" s="26" t="s">
        <v>4214</v>
      </c>
      <c r="I1340">
        <v>0.350372724490772</v>
      </c>
      <c r="J1340" s="26" t="s">
        <v>7075</v>
      </c>
      <c r="K1340">
        <v>0.38095238095238099</v>
      </c>
      <c r="L1340" s="26" t="s">
        <v>236</v>
      </c>
      <c r="M1340">
        <v>0.38095238095238099</v>
      </c>
      <c r="N1340" s="26" t="s">
        <v>49839</v>
      </c>
    </row>
    <row r="1341" spans="1:14" x14ac:dyDescent="0.25">
      <c r="A1341" t="s">
        <v>8795</v>
      </c>
      <c r="B1341" t="s">
        <v>8796</v>
      </c>
      <c r="C1341" t="s">
        <v>47051</v>
      </c>
      <c r="D1341" t="s">
        <v>8798</v>
      </c>
      <c r="E1341" s="26" t="s">
        <v>49840</v>
      </c>
      <c r="F1341" t="b">
        <v>1</v>
      </c>
      <c r="G1341">
        <v>0.75</v>
      </c>
      <c r="H1341" s="26" t="s">
        <v>24070</v>
      </c>
      <c r="I1341" s="26" t="s">
        <v>26932</v>
      </c>
      <c r="J1341" s="26" t="s">
        <v>28815</v>
      </c>
      <c r="K1341">
        <v>0.5</v>
      </c>
      <c r="L1341">
        <v>0</v>
      </c>
      <c r="M1341">
        <v>0.375</v>
      </c>
      <c r="N1341" s="26" t="s">
        <v>49841</v>
      </c>
    </row>
    <row r="1342" spans="1:14" x14ac:dyDescent="0.25">
      <c r="A1342" t="s">
        <v>8801</v>
      </c>
      <c r="B1342" t="s">
        <v>8802</v>
      </c>
      <c r="C1342" t="s">
        <v>46465</v>
      </c>
      <c r="D1342" t="s">
        <v>8804</v>
      </c>
      <c r="E1342" s="26" t="s">
        <v>49842</v>
      </c>
      <c r="F1342" t="b">
        <v>1</v>
      </c>
      <c r="G1342" s="26" t="s">
        <v>21438</v>
      </c>
      <c r="H1342" s="26" t="s">
        <v>29236</v>
      </c>
      <c r="I1342">
        <v>8.4413948511922299E-2</v>
      </c>
      <c r="J1342">
        <v>5.4401898636861901E-2</v>
      </c>
      <c r="K1342" s="26" t="s">
        <v>752</v>
      </c>
      <c r="L1342">
        <v>0</v>
      </c>
      <c r="M1342" s="26" t="s">
        <v>752</v>
      </c>
      <c r="N1342" s="26" t="s">
        <v>49843</v>
      </c>
    </row>
    <row r="1343" spans="1:14" x14ac:dyDescent="0.25">
      <c r="A1343" t="s">
        <v>8807</v>
      </c>
      <c r="B1343" t="s">
        <v>8808</v>
      </c>
      <c r="C1343" t="s">
        <v>49844</v>
      </c>
      <c r="D1343" t="s">
        <v>8810</v>
      </c>
      <c r="E1343" s="26" t="s">
        <v>49845</v>
      </c>
      <c r="F1343" t="b">
        <v>1</v>
      </c>
      <c r="G1343" s="26" t="s">
        <v>99</v>
      </c>
      <c r="H1343" s="26" t="s">
        <v>1966</v>
      </c>
      <c r="I1343" s="26" t="s">
        <v>5350</v>
      </c>
      <c r="J1343" s="26" t="s">
        <v>5351</v>
      </c>
      <c r="K1343" s="26" t="s">
        <v>103</v>
      </c>
      <c r="L1343">
        <v>0</v>
      </c>
      <c r="M1343" s="26" t="s">
        <v>91</v>
      </c>
      <c r="N1343" s="26" t="s">
        <v>49846</v>
      </c>
    </row>
    <row r="1344" spans="1:14" x14ac:dyDescent="0.25">
      <c r="A1344" t="s">
        <v>8813</v>
      </c>
      <c r="B1344" t="s">
        <v>8814</v>
      </c>
      <c r="C1344" t="s">
        <v>49847</v>
      </c>
      <c r="D1344" t="s">
        <v>8816</v>
      </c>
      <c r="E1344" s="26" t="s">
        <v>49848</v>
      </c>
      <c r="F1344" t="b">
        <v>1</v>
      </c>
      <c r="G1344">
        <v>0.9</v>
      </c>
      <c r="H1344" s="26" t="s">
        <v>10027</v>
      </c>
      <c r="I1344" s="26" t="s">
        <v>10028</v>
      </c>
      <c r="J1344" s="26" t="s">
        <v>32539</v>
      </c>
      <c r="K1344" s="26" t="s">
        <v>392</v>
      </c>
      <c r="L1344">
        <v>0.5</v>
      </c>
      <c r="M1344" s="26" t="s">
        <v>132</v>
      </c>
      <c r="N1344" s="26" t="s">
        <v>49849</v>
      </c>
    </row>
    <row r="1345" spans="1:14" x14ac:dyDescent="0.25">
      <c r="A1345" t="s">
        <v>8822</v>
      </c>
      <c r="B1345" t="s">
        <v>8823</v>
      </c>
      <c r="C1345" t="s">
        <v>49850</v>
      </c>
      <c r="D1345" t="s">
        <v>8824</v>
      </c>
      <c r="E1345">
        <v>0.98815186898584195</v>
      </c>
      <c r="F1345" t="b">
        <v>1</v>
      </c>
      <c r="G1345" s="26" t="s">
        <v>156</v>
      </c>
      <c r="H1345" s="26" t="s">
        <v>1170</v>
      </c>
      <c r="I1345" s="26" t="s">
        <v>1198</v>
      </c>
      <c r="J1345">
        <v>7.4194466273650103E-2</v>
      </c>
      <c r="K1345" s="26" t="s">
        <v>136</v>
      </c>
      <c r="L1345" s="26" t="s">
        <v>743</v>
      </c>
      <c r="M1345">
        <v>0.3</v>
      </c>
      <c r="N1345" s="26" t="s">
        <v>49851</v>
      </c>
    </row>
    <row r="1346" spans="1:14" x14ac:dyDescent="0.25">
      <c r="A1346" t="s">
        <v>8827</v>
      </c>
      <c r="B1346" t="s">
        <v>8828</v>
      </c>
      <c r="C1346" t="s">
        <v>47773</v>
      </c>
      <c r="D1346" t="s">
        <v>8829</v>
      </c>
      <c r="E1346" s="26" t="s">
        <v>49852</v>
      </c>
      <c r="F1346" t="b">
        <v>1</v>
      </c>
      <c r="G1346">
        <v>0.25</v>
      </c>
      <c r="H1346" s="26" t="s">
        <v>27124</v>
      </c>
      <c r="I1346">
        <v>4.0331830842785098E-2</v>
      </c>
      <c r="J1346">
        <v>3.3031643180138001E-2</v>
      </c>
      <c r="K1346" s="26" t="s">
        <v>1044</v>
      </c>
      <c r="L1346">
        <v>0</v>
      </c>
      <c r="M1346" s="26" t="s">
        <v>480</v>
      </c>
      <c r="N1346" s="26" t="s">
        <v>49853</v>
      </c>
    </row>
    <row r="1347" spans="1:14" x14ac:dyDescent="0.25">
      <c r="A1347" t="s">
        <v>8832</v>
      </c>
      <c r="B1347" t="s">
        <v>8833</v>
      </c>
      <c r="C1347" t="s">
        <v>49854</v>
      </c>
      <c r="D1347" t="s">
        <v>8834</v>
      </c>
      <c r="E1347" s="26" t="s">
        <v>49855</v>
      </c>
      <c r="F1347" t="b">
        <v>1</v>
      </c>
      <c r="G1347" s="26" t="s">
        <v>38614</v>
      </c>
      <c r="H1347" s="26" t="s">
        <v>29738</v>
      </c>
      <c r="I1347" s="26" t="s">
        <v>29739</v>
      </c>
      <c r="J1347">
        <v>7.4054189077277705E-2</v>
      </c>
      <c r="K1347">
        <v>0.4</v>
      </c>
      <c r="L1347">
        <v>0</v>
      </c>
      <c r="M1347" s="26" t="s">
        <v>349</v>
      </c>
      <c r="N1347" s="26" t="s">
        <v>49856</v>
      </c>
    </row>
    <row r="1348" spans="1:14" x14ac:dyDescent="0.25">
      <c r="A1348" t="s">
        <v>8838</v>
      </c>
      <c r="B1348" t="s">
        <v>8839</v>
      </c>
      <c r="C1348" t="s">
        <v>49857</v>
      </c>
      <c r="D1348" t="s">
        <v>8841</v>
      </c>
      <c r="E1348" s="26" t="s">
        <v>49858</v>
      </c>
      <c r="F1348" t="b">
        <v>1</v>
      </c>
      <c r="G1348" s="26" t="s">
        <v>1738</v>
      </c>
      <c r="H1348">
        <v>6.7436957148888199E-2</v>
      </c>
      <c r="I1348">
        <v>3.7046653371588002E-2</v>
      </c>
      <c r="J1348">
        <v>2.6938611102351798E-2</v>
      </c>
      <c r="K1348" s="26" t="s">
        <v>2945</v>
      </c>
      <c r="L1348">
        <v>0</v>
      </c>
      <c r="M1348" s="26" t="s">
        <v>1007</v>
      </c>
      <c r="N1348" s="26" t="s">
        <v>49859</v>
      </c>
    </row>
    <row r="1349" spans="1:14" x14ac:dyDescent="0.25">
      <c r="A1349" t="s">
        <v>8844</v>
      </c>
      <c r="B1349" t="s">
        <v>8845</v>
      </c>
      <c r="C1349" t="s">
        <v>47495</v>
      </c>
      <c r="D1349" t="s">
        <v>8847</v>
      </c>
      <c r="E1349" s="26" t="s">
        <v>49860</v>
      </c>
      <c r="F1349" t="b">
        <v>1</v>
      </c>
      <c r="G1349">
        <v>0.875</v>
      </c>
      <c r="H1349" s="26" t="s">
        <v>26198</v>
      </c>
      <c r="I1349" s="26" t="s">
        <v>380</v>
      </c>
      <c r="J1349" s="26" t="s">
        <v>1951</v>
      </c>
      <c r="K1349" s="26" t="s">
        <v>135</v>
      </c>
      <c r="L1349">
        <v>0</v>
      </c>
      <c r="M1349" s="26" t="s">
        <v>135</v>
      </c>
      <c r="N1349" s="26" t="s">
        <v>49861</v>
      </c>
    </row>
    <row r="1350" spans="1:14" x14ac:dyDescent="0.25">
      <c r="A1350" t="s">
        <v>8850</v>
      </c>
      <c r="B1350" t="s">
        <v>8851</v>
      </c>
      <c r="C1350" t="s">
        <v>49862</v>
      </c>
      <c r="D1350" t="s">
        <v>8853</v>
      </c>
      <c r="E1350" s="26" t="s">
        <v>49863</v>
      </c>
      <c r="F1350" t="b">
        <v>1</v>
      </c>
      <c r="G1350">
        <v>0.5</v>
      </c>
      <c r="H1350">
        <v>8.4515425472851596E-2</v>
      </c>
      <c r="I1350">
        <v>5.0697650788332903E-2</v>
      </c>
      <c r="J1350" s="26" t="s">
        <v>20845</v>
      </c>
      <c r="K1350" s="26" t="s">
        <v>136</v>
      </c>
      <c r="L1350">
        <v>0</v>
      </c>
      <c r="M1350" s="26" t="s">
        <v>136</v>
      </c>
      <c r="N1350" s="26" t="s">
        <v>49864</v>
      </c>
    </row>
    <row r="1351" spans="1:14" x14ac:dyDescent="0.25">
      <c r="A1351" t="s">
        <v>8856</v>
      </c>
      <c r="B1351" t="s">
        <v>8857</v>
      </c>
      <c r="C1351" t="s">
        <v>49865</v>
      </c>
      <c r="D1351" t="s">
        <v>8859</v>
      </c>
      <c r="E1351" s="26" t="s">
        <v>49866</v>
      </c>
      <c r="F1351" t="b">
        <v>1</v>
      </c>
      <c r="G1351" s="26" t="s">
        <v>1402</v>
      </c>
      <c r="H1351" s="26" t="s">
        <v>5128</v>
      </c>
      <c r="I1351" s="26" t="s">
        <v>5129</v>
      </c>
      <c r="J1351" s="26" t="s">
        <v>5130</v>
      </c>
      <c r="K1351" s="26" t="s">
        <v>329</v>
      </c>
      <c r="L1351" s="26" t="s">
        <v>434</v>
      </c>
      <c r="M1351" s="26" t="s">
        <v>249</v>
      </c>
      <c r="N1351" s="26" t="s">
        <v>49867</v>
      </c>
    </row>
    <row r="1352" spans="1:14" x14ac:dyDescent="0.25">
      <c r="A1352" t="s">
        <v>8862</v>
      </c>
      <c r="B1352" t="s">
        <v>8863</v>
      </c>
      <c r="C1352" t="s">
        <v>49868</v>
      </c>
      <c r="D1352" t="s">
        <v>8865</v>
      </c>
      <c r="E1352" s="26" t="s">
        <v>49869</v>
      </c>
      <c r="F1352" t="b">
        <v>1</v>
      </c>
      <c r="G1352">
        <v>0.25</v>
      </c>
      <c r="H1352" s="26" t="s">
        <v>27124</v>
      </c>
      <c r="I1352">
        <v>4.0331830842785098E-2</v>
      </c>
      <c r="J1352">
        <v>3.3031643180138001E-2</v>
      </c>
      <c r="K1352" s="26" t="s">
        <v>423</v>
      </c>
      <c r="L1352">
        <v>0</v>
      </c>
      <c r="M1352" s="26" t="s">
        <v>135</v>
      </c>
      <c r="N1352" s="26" t="s">
        <v>49870</v>
      </c>
    </row>
    <row r="1353" spans="1:14" x14ac:dyDescent="0.25">
      <c r="A1353" t="s">
        <v>8868</v>
      </c>
      <c r="B1353" t="s">
        <v>8869</v>
      </c>
      <c r="C1353" t="s">
        <v>49871</v>
      </c>
      <c r="D1353" t="s">
        <v>8870</v>
      </c>
      <c r="E1353" s="26" t="s">
        <v>49872</v>
      </c>
      <c r="F1353" t="b">
        <v>1</v>
      </c>
      <c r="G1353" s="26" t="s">
        <v>38788</v>
      </c>
      <c r="H1353" s="26" t="s">
        <v>31015</v>
      </c>
      <c r="I1353">
        <v>9.92099830788786E-2</v>
      </c>
      <c r="J1353">
        <v>6.8460467607647499E-2</v>
      </c>
      <c r="K1353" s="26" t="s">
        <v>11234</v>
      </c>
      <c r="L1353">
        <v>0</v>
      </c>
      <c r="M1353" s="26" t="s">
        <v>11234</v>
      </c>
      <c r="N1353" s="26" t="s">
        <v>49873</v>
      </c>
    </row>
    <row r="1354" spans="1:14" x14ac:dyDescent="0.25">
      <c r="A1354" t="s">
        <v>8873</v>
      </c>
      <c r="B1354" t="s">
        <v>8874</v>
      </c>
      <c r="C1354" t="s">
        <v>49874</v>
      </c>
      <c r="D1354" t="s">
        <v>8876</v>
      </c>
      <c r="E1354" s="26" t="s">
        <v>49875</v>
      </c>
      <c r="F1354" t="b">
        <v>1</v>
      </c>
      <c r="G1354" s="26" t="s">
        <v>110</v>
      </c>
      <c r="H1354">
        <v>9.1287092917527596E-2</v>
      </c>
      <c r="I1354">
        <v>5.0697650788332903E-2</v>
      </c>
      <c r="J1354" s="26" t="s">
        <v>21497</v>
      </c>
      <c r="K1354" s="26" t="s">
        <v>125</v>
      </c>
      <c r="L1354">
        <v>0</v>
      </c>
      <c r="M1354" s="26" t="s">
        <v>236</v>
      </c>
      <c r="N1354" s="26" t="s">
        <v>49876</v>
      </c>
    </row>
    <row r="1355" spans="1:14" x14ac:dyDescent="0.25">
      <c r="A1355" t="s">
        <v>8879</v>
      </c>
      <c r="B1355" t="s">
        <v>8880</v>
      </c>
      <c r="C1355" t="s">
        <v>49877</v>
      </c>
      <c r="D1355" t="s">
        <v>8882</v>
      </c>
      <c r="E1355" s="26" t="s">
        <v>49878</v>
      </c>
      <c r="F1355" t="b">
        <v>1</v>
      </c>
      <c r="G1355" s="26" t="s">
        <v>1448</v>
      </c>
      <c r="H1355">
        <v>0.372677996249965</v>
      </c>
      <c r="I1355" s="26" t="s">
        <v>4272</v>
      </c>
      <c r="J1355">
        <v>7.5832356734133896E-2</v>
      </c>
      <c r="K1355" s="26" t="s">
        <v>1044</v>
      </c>
      <c r="L1355">
        <v>0</v>
      </c>
      <c r="M1355" s="26" t="s">
        <v>480</v>
      </c>
      <c r="N1355" s="26" t="s">
        <v>49879</v>
      </c>
    </row>
    <row r="1356" spans="1:14" x14ac:dyDescent="0.25">
      <c r="A1356" t="s">
        <v>8885</v>
      </c>
      <c r="B1356" t="s">
        <v>8886</v>
      </c>
      <c r="C1356" t="s">
        <v>32871</v>
      </c>
      <c r="D1356" t="s">
        <v>8887</v>
      </c>
      <c r="E1356" s="26" t="s">
        <v>49880</v>
      </c>
      <c r="F1356" t="b">
        <v>1</v>
      </c>
      <c r="G1356">
        <v>0.5</v>
      </c>
      <c r="H1356" s="26" t="s">
        <v>9163</v>
      </c>
      <c r="I1356" s="26" t="s">
        <v>20469</v>
      </c>
      <c r="J1356">
        <v>6.9853420565800906E-2</v>
      </c>
      <c r="K1356">
        <v>0.375</v>
      </c>
      <c r="L1356">
        <v>0</v>
      </c>
      <c r="M1356">
        <v>0.25</v>
      </c>
      <c r="N1356" s="26" t="s">
        <v>32873</v>
      </c>
    </row>
    <row r="1357" spans="1:14" x14ac:dyDescent="0.25">
      <c r="A1357" t="s">
        <v>8890</v>
      </c>
      <c r="B1357" t="s">
        <v>8891</v>
      </c>
      <c r="C1357" t="s">
        <v>49881</v>
      </c>
      <c r="D1357" t="s">
        <v>8893</v>
      </c>
      <c r="E1357" s="26" t="s">
        <v>49882</v>
      </c>
      <c r="F1357" t="b">
        <v>1</v>
      </c>
      <c r="G1357" s="26" t="s">
        <v>38463</v>
      </c>
      <c r="H1357">
        <v>7.3264554530398596E-2</v>
      </c>
      <c r="I1357" s="26" t="s">
        <v>30151</v>
      </c>
      <c r="J1357" s="26" t="s">
        <v>30152</v>
      </c>
      <c r="K1357" s="26" t="s">
        <v>1007</v>
      </c>
      <c r="L1357">
        <v>0</v>
      </c>
      <c r="M1357" s="26" t="s">
        <v>1007</v>
      </c>
      <c r="N1357" s="26" t="s">
        <v>49883</v>
      </c>
    </row>
    <row r="1358" spans="1:14" x14ac:dyDescent="0.25">
      <c r="A1358" t="s">
        <v>8896</v>
      </c>
      <c r="B1358" t="s">
        <v>8897</v>
      </c>
      <c r="C1358" t="s">
        <v>48360</v>
      </c>
      <c r="D1358" t="s">
        <v>8898</v>
      </c>
      <c r="E1358">
        <v>0.51063334641311797</v>
      </c>
      <c r="F1358" t="b">
        <v>1</v>
      </c>
      <c r="G1358" s="26" t="s">
        <v>38197</v>
      </c>
      <c r="H1358" s="26" t="s">
        <v>28928</v>
      </c>
      <c r="I1358" s="26" t="s">
        <v>28929</v>
      </c>
      <c r="J1358" s="26" t="s">
        <v>28930</v>
      </c>
      <c r="K1358" s="26" t="s">
        <v>114</v>
      </c>
      <c r="L1358">
        <v>0</v>
      </c>
      <c r="M1358" s="26" t="s">
        <v>423</v>
      </c>
      <c r="N1358" s="26" t="s">
        <v>49884</v>
      </c>
    </row>
    <row r="1359" spans="1:14" x14ac:dyDescent="0.25">
      <c r="A1359" t="s">
        <v>8901</v>
      </c>
      <c r="B1359" t="s">
        <v>8902</v>
      </c>
      <c r="C1359" t="s">
        <v>47242</v>
      </c>
      <c r="D1359" t="s">
        <v>8903</v>
      </c>
      <c r="E1359" s="26" t="s">
        <v>49885</v>
      </c>
      <c r="F1359" t="b">
        <v>1</v>
      </c>
      <c r="G1359" s="26" t="s">
        <v>10806</v>
      </c>
      <c r="H1359">
        <v>8.4598620560367294E-2</v>
      </c>
      <c r="I1359">
        <v>5.1322211376882303E-2</v>
      </c>
      <c r="J1359">
        <v>4.0495158902656897E-2</v>
      </c>
      <c r="K1359" s="26" t="s">
        <v>124</v>
      </c>
      <c r="L1359">
        <v>0</v>
      </c>
      <c r="M1359" s="26" t="s">
        <v>124</v>
      </c>
      <c r="N1359" s="26" t="s">
        <v>49886</v>
      </c>
    </row>
    <row r="1360" spans="1:14" x14ac:dyDescent="0.25">
      <c r="A1360" t="s">
        <v>8906</v>
      </c>
      <c r="B1360" t="s">
        <v>8907</v>
      </c>
      <c r="C1360" t="s">
        <v>32620</v>
      </c>
      <c r="D1360" t="s">
        <v>8908</v>
      </c>
      <c r="E1360" s="26" t="s">
        <v>49887</v>
      </c>
      <c r="F1360" t="b">
        <v>1</v>
      </c>
      <c r="G1360" s="26" t="s">
        <v>28773</v>
      </c>
      <c r="H1360" s="26" t="s">
        <v>30680</v>
      </c>
      <c r="I1360" s="26" t="s">
        <v>32882</v>
      </c>
      <c r="J1360" s="26" t="s">
        <v>32883</v>
      </c>
      <c r="K1360">
        <v>0.5</v>
      </c>
      <c r="L1360" s="26" t="s">
        <v>1007</v>
      </c>
      <c r="M1360">
        <v>0.5</v>
      </c>
      <c r="N1360" s="26" t="s">
        <v>49888</v>
      </c>
    </row>
    <row r="1361" spans="1:14" x14ac:dyDescent="0.25">
      <c r="A1361" t="s">
        <v>8911</v>
      </c>
      <c r="B1361" t="s">
        <v>8912</v>
      </c>
      <c r="C1361" t="s">
        <v>47343</v>
      </c>
      <c r="D1361" t="s">
        <v>8914</v>
      </c>
      <c r="E1361" s="26" t="s">
        <v>49889</v>
      </c>
      <c r="F1361" t="b">
        <v>1</v>
      </c>
      <c r="G1361">
        <v>0.75</v>
      </c>
      <c r="H1361" s="26" t="s">
        <v>1692</v>
      </c>
      <c r="I1361" s="26" t="s">
        <v>6689</v>
      </c>
      <c r="J1361" s="26" t="s">
        <v>4626</v>
      </c>
      <c r="K1361" s="26" t="s">
        <v>1448</v>
      </c>
      <c r="L1361">
        <v>0.375</v>
      </c>
      <c r="M1361" s="26" t="s">
        <v>382</v>
      </c>
      <c r="N1361" s="26" t="s">
        <v>49890</v>
      </c>
    </row>
    <row r="1362" spans="1:14" x14ac:dyDescent="0.25">
      <c r="A1362" t="s">
        <v>8917</v>
      </c>
      <c r="B1362" t="s">
        <v>8918</v>
      </c>
      <c r="C1362" t="s">
        <v>49891</v>
      </c>
      <c r="D1362" t="s">
        <v>8920</v>
      </c>
      <c r="E1362" s="26" t="s">
        <v>49892</v>
      </c>
      <c r="F1362" t="b">
        <v>1</v>
      </c>
      <c r="G1362" s="26" t="s">
        <v>156</v>
      </c>
      <c r="H1362" s="26" t="s">
        <v>948</v>
      </c>
      <c r="I1362" s="26" t="s">
        <v>2056</v>
      </c>
      <c r="J1362">
        <v>0.14177713604521799</v>
      </c>
      <c r="K1362" s="26" t="s">
        <v>125</v>
      </c>
      <c r="L1362" s="26" t="s">
        <v>124</v>
      </c>
      <c r="M1362" s="26" t="s">
        <v>125</v>
      </c>
      <c r="N1362" s="26" t="s">
        <v>49893</v>
      </c>
    </row>
    <row r="1363" spans="1:14" x14ac:dyDescent="0.25">
      <c r="A1363" t="s">
        <v>8923</v>
      </c>
      <c r="B1363" t="s">
        <v>8924</v>
      </c>
      <c r="C1363" t="s">
        <v>47242</v>
      </c>
      <c r="D1363" t="s">
        <v>8926</v>
      </c>
      <c r="E1363" s="26" t="s">
        <v>49894</v>
      </c>
      <c r="F1363" t="b">
        <v>1</v>
      </c>
      <c r="G1363" s="26" t="s">
        <v>39124</v>
      </c>
      <c r="H1363">
        <v>5.9820258277263401E-2</v>
      </c>
      <c r="I1363">
        <v>4.0828691577291597E-2</v>
      </c>
      <c r="J1363" s="26" t="s">
        <v>29140</v>
      </c>
      <c r="K1363" s="26" t="s">
        <v>92</v>
      </c>
      <c r="L1363">
        <v>0</v>
      </c>
      <c r="M1363" s="26" t="s">
        <v>92</v>
      </c>
      <c r="N1363">
        <v>7.6371362255446801E-2</v>
      </c>
    </row>
    <row r="1364" spans="1:14" x14ac:dyDescent="0.25">
      <c r="A1364" t="s">
        <v>8929</v>
      </c>
      <c r="B1364" t="s">
        <v>8930</v>
      </c>
      <c r="C1364" t="s">
        <v>49895</v>
      </c>
      <c r="D1364" t="s">
        <v>8932</v>
      </c>
      <c r="E1364">
        <v>0.85262894465475603</v>
      </c>
      <c r="F1364" t="b">
        <v>1</v>
      </c>
      <c r="G1364">
        <v>0.75</v>
      </c>
      <c r="H1364" s="26" t="s">
        <v>2075</v>
      </c>
      <c r="I1364" s="26" t="s">
        <v>561</v>
      </c>
      <c r="J1364" s="26" t="s">
        <v>1171</v>
      </c>
      <c r="K1364" s="26" t="s">
        <v>463</v>
      </c>
      <c r="L1364" s="26" t="s">
        <v>236</v>
      </c>
      <c r="M1364">
        <v>0.38095238095238099</v>
      </c>
      <c r="N1364" s="26" t="s">
        <v>49896</v>
      </c>
    </row>
    <row r="1365" spans="1:14" x14ac:dyDescent="0.25">
      <c r="A1365" t="s">
        <v>8935</v>
      </c>
      <c r="B1365" t="s">
        <v>8936</v>
      </c>
      <c r="C1365" t="s">
        <v>47316</v>
      </c>
      <c r="D1365" t="s">
        <v>8938</v>
      </c>
      <c r="E1365" s="26" t="s">
        <v>49897</v>
      </c>
      <c r="F1365" t="b">
        <v>1</v>
      </c>
      <c r="G1365">
        <v>0.77218478976152105</v>
      </c>
      <c r="H1365" s="26" t="s">
        <v>30975</v>
      </c>
      <c r="I1365" s="26" t="s">
        <v>35838</v>
      </c>
      <c r="J1365" s="26" t="s">
        <v>35839</v>
      </c>
      <c r="K1365" s="26" t="s">
        <v>6506</v>
      </c>
      <c r="L1365" s="26" t="s">
        <v>349</v>
      </c>
      <c r="M1365" s="26" t="s">
        <v>713</v>
      </c>
      <c r="N1365" s="26" t="s">
        <v>49898</v>
      </c>
    </row>
    <row r="1366" spans="1:14" x14ac:dyDescent="0.25">
      <c r="A1366" t="s">
        <v>8942</v>
      </c>
      <c r="B1366" t="s">
        <v>8943</v>
      </c>
      <c r="C1366" t="s">
        <v>49899</v>
      </c>
      <c r="D1366" t="s">
        <v>8944</v>
      </c>
      <c r="E1366" s="26" t="s">
        <v>49900</v>
      </c>
      <c r="F1366" t="b">
        <v>1</v>
      </c>
      <c r="G1366" s="26" t="s">
        <v>38671</v>
      </c>
      <c r="H1366" s="26" t="s">
        <v>30642</v>
      </c>
      <c r="I1366" s="26" t="s">
        <v>40050</v>
      </c>
      <c r="J1366" s="26" t="s">
        <v>49901</v>
      </c>
      <c r="K1366">
        <v>0.6</v>
      </c>
      <c r="L1366" s="26" t="s">
        <v>135</v>
      </c>
      <c r="M1366">
        <v>0.6</v>
      </c>
      <c r="N1366" s="26" t="s">
        <v>49902</v>
      </c>
    </row>
    <row r="1367" spans="1:14" x14ac:dyDescent="0.25">
      <c r="A1367" t="s">
        <v>8948</v>
      </c>
      <c r="B1367" t="s">
        <v>8949</v>
      </c>
      <c r="C1367" t="s">
        <v>49903</v>
      </c>
      <c r="D1367" t="s">
        <v>8950</v>
      </c>
      <c r="E1367" s="26" t="s">
        <v>49904</v>
      </c>
      <c r="F1367" t="b">
        <v>1</v>
      </c>
      <c r="G1367">
        <v>0.4</v>
      </c>
      <c r="H1367" s="26" t="s">
        <v>722</v>
      </c>
      <c r="I1367">
        <v>8.4286898479314296E-2</v>
      </c>
      <c r="J1367">
        <v>5.3077121710724401E-2</v>
      </c>
      <c r="K1367" s="26" t="s">
        <v>201</v>
      </c>
      <c r="L1367">
        <v>0</v>
      </c>
      <c r="M1367" s="26" t="s">
        <v>201</v>
      </c>
      <c r="N1367" s="26" t="s">
        <v>49905</v>
      </c>
    </row>
    <row r="1368" spans="1:14" x14ac:dyDescent="0.25">
      <c r="A1368" t="s">
        <v>8953</v>
      </c>
      <c r="B1368" t="s">
        <v>8954</v>
      </c>
      <c r="C1368" t="s">
        <v>49906</v>
      </c>
      <c r="D1368" t="s">
        <v>8956</v>
      </c>
      <c r="E1368" s="26" t="s">
        <v>49907</v>
      </c>
      <c r="F1368" t="b">
        <v>1</v>
      </c>
      <c r="G1368" s="26" t="s">
        <v>38463</v>
      </c>
      <c r="H1368" s="26" t="s">
        <v>28837</v>
      </c>
      <c r="I1368">
        <v>9.9787370335084405E-2</v>
      </c>
      <c r="J1368">
        <v>6.7014444709657506E-2</v>
      </c>
      <c r="K1368" s="26" t="s">
        <v>123</v>
      </c>
      <c r="L1368" s="26" t="s">
        <v>20249</v>
      </c>
      <c r="M1368" s="26" t="s">
        <v>123</v>
      </c>
      <c r="N1368" s="26" t="s">
        <v>49908</v>
      </c>
    </row>
    <row r="1369" spans="1:14" x14ac:dyDescent="0.25">
      <c r="A1369" t="s">
        <v>8963</v>
      </c>
      <c r="B1369" t="s">
        <v>8964</v>
      </c>
      <c r="C1369" t="s">
        <v>49909</v>
      </c>
      <c r="D1369" t="s">
        <v>8966</v>
      </c>
      <c r="E1369" s="26" t="s">
        <v>49910</v>
      </c>
      <c r="F1369" t="b">
        <v>1</v>
      </c>
      <c r="G1369" s="26" t="s">
        <v>38854</v>
      </c>
      <c r="H1369" s="26" t="s">
        <v>31196</v>
      </c>
      <c r="I1369">
        <v>8.24558026023023E-2</v>
      </c>
      <c r="J1369">
        <v>5.4115162858645302E-2</v>
      </c>
      <c r="K1369" s="26" t="s">
        <v>715</v>
      </c>
      <c r="L1369" s="26" t="s">
        <v>714</v>
      </c>
      <c r="M1369" s="26" t="s">
        <v>715</v>
      </c>
      <c r="N1369" s="26" t="s">
        <v>49911</v>
      </c>
    </row>
    <row r="1370" spans="1:14" x14ac:dyDescent="0.25">
      <c r="A1370" t="s">
        <v>8970</v>
      </c>
      <c r="B1370" t="s">
        <v>8971</v>
      </c>
      <c r="C1370" t="s">
        <v>48360</v>
      </c>
      <c r="D1370" t="s">
        <v>8973</v>
      </c>
      <c r="E1370" s="26" t="s">
        <v>49912</v>
      </c>
      <c r="F1370" t="b">
        <v>1</v>
      </c>
      <c r="G1370" s="26" t="s">
        <v>3093</v>
      </c>
      <c r="H1370" s="26" t="s">
        <v>28781</v>
      </c>
      <c r="I1370" s="26" t="s">
        <v>29344</v>
      </c>
      <c r="J1370" s="26" t="s">
        <v>29345</v>
      </c>
      <c r="K1370" s="26" t="s">
        <v>349</v>
      </c>
      <c r="L1370">
        <v>0</v>
      </c>
      <c r="M1370" s="26" t="s">
        <v>349</v>
      </c>
      <c r="N1370" s="26" t="s">
        <v>49913</v>
      </c>
    </row>
    <row r="1371" spans="1:14" x14ac:dyDescent="0.25">
      <c r="A1371" t="s">
        <v>8975</v>
      </c>
      <c r="B1371" t="s">
        <v>8976</v>
      </c>
      <c r="C1371" t="s">
        <v>49914</v>
      </c>
      <c r="D1371" t="s">
        <v>8978</v>
      </c>
      <c r="E1371" s="26" t="s">
        <v>49915</v>
      </c>
      <c r="F1371" t="b">
        <v>1</v>
      </c>
      <c r="G1371" s="26" t="s">
        <v>132</v>
      </c>
      <c r="H1371">
        <v>7.3854894587599598E-2</v>
      </c>
      <c r="I1371" s="26" t="s">
        <v>642</v>
      </c>
      <c r="J1371">
        <v>2.9502343631963999E-2</v>
      </c>
      <c r="K1371" s="26" t="s">
        <v>91</v>
      </c>
      <c r="L1371">
        <v>0</v>
      </c>
      <c r="M1371" s="26" t="s">
        <v>91</v>
      </c>
      <c r="N1371" s="26" t="s">
        <v>49916</v>
      </c>
    </row>
    <row r="1372" spans="1:14" x14ac:dyDescent="0.25">
      <c r="A1372" t="s">
        <v>8981</v>
      </c>
      <c r="B1372" t="s">
        <v>8982</v>
      </c>
      <c r="C1372" t="s">
        <v>49917</v>
      </c>
      <c r="D1372" t="s">
        <v>8984</v>
      </c>
      <c r="E1372" s="26" t="s">
        <v>49918</v>
      </c>
      <c r="F1372" t="b">
        <v>1</v>
      </c>
      <c r="G1372">
        <v>0.4</v>
      </c>
      <c r="H1372">
        <v>6.6666666666666596E-2</v>
      </c>
      <c r="I1372" s="26" t="s">
        <v>568</v>
      </c>
      <c r="J1372">
        <v>2.9847458960098199E-2</v>
      </c>
      <c r="K1372" s="26" t="s">
        <v>593</v>
      </c>
      <c r="L1372">
        <v>0</v>
      </c>
      <c r="M1372" s="26" t="s">
        <v>91</v>
      </c>
      <c r="N1372" s="26" t="s">
        <v>49919</v>
      </c>
    </row>
    <row r="1373" spans="1:14" x14ac:dyDescent="0.25">
      <c r="A1373" t="s">
        <v>8987</v>
      </c>
      <c r="B1373" t="s">
        <v>8988</v>
      </c>
      <c r="C1373" t="s">
        <v>49920</v>
      </c>
      <c r="D1373" t="s">
        <v>8990</v>
      </c>
      <c r="E1373" s="26" t="s">
        <v>49921</v>
      </c>
      <c r="F1373" t="b">
        <v>1</v>
      </c>
      <c r="G1373" s="26" t="s">
        <v>378</v>
      </c>
      <c r="H1373" s="26" t="s">
        <v>4214</v>
      </c>
      <c r="I1373">
        <v>0.350372724490772</v>
      </c>
      <c r="J1373" s="26" t="s">
        <v>7075</v>
      </c>
      <c r="K1373" s="26" t="s">
        <v>26322</v>
      </c>
      <c r="L1373">
        <v>6.25E-2</v>
      </c>
      <c r="M1373" s="26" t="s">
        <v>480</v>
      </c>
      <c r="N1373" s="26" t="s">
        <v>49922</v>
      </c>
    </row>
    <row r="1374" spans="1:14" x14ac:dyDescent="0.25">
      <c r="A1374" t="s">
        <v>8993</v>
      </c>
      <c r="B1374" t="s">
        <v>8994</v>
      </c>
      <c r="C1374" t="s">
        <v>49923</v>
      </c>
      <c r="D1374" t="s">
        <v>8996</v>
      </c>
      <c r="E1374" s="26" t="s">
        <v>49924</v>
      </c>
      <c r="F1374" t="b">
        <v>1</v>
      </c>
      <c r="G1374" s="26" t="s">
        <v>2554</v>
      </c>
      <c r="H1374" s="26" t="s">
        <v>2555</v>
      </c>
      <c r="I1374" s="26" t="s">
        <v>2556</v>
      </c>
      <c r="J1374" s="26" t="s">
        <v>2557</v>
      </c>
      <c r="K1374" s="26" t="s">
        <v>543</v>
      </c>
      <c r="L1374">
        <v>9.9999999999999895E-2</v>
      </c>
      <c r="M1374" s="26" t="s">
        <v>201</v>
      </c>
      <c r="N1374" s="26" t="s">
        <v>49925</v>
      </c>
    </row>
    <row r="1375" spans="1:14" x14ac:dyDescent="0.25">
      <c r="A1375" t="s">
        <v>8999</v>
      </c>
      <c r="B1375" t="s">
        <v>9000</v>
      </c>
      <c r="C1375" t="s">
        <v>49926</v>
      </c>
      <c r="D1375" t="s">
        <v>9001</v>
      </c>
      <c r="E1375" s="26" t="s">
        <v>49927</v>
      </c>
      <c r="F1375" t="b">
        <v>1</v>
      </c>
      <c r="G1375">
        <v>0.8</v>
      </c>
      <c r="H1375" s="26" t="s">
        <v>4880</v>
      </c>
      <c r="I1375" s="26" t="s">
        <v>6504</v>
      </c>
      <c r="J1375" s="26" t="s">
        <v>6505</v>
      </c>
      <c r="K1375" s="26" t="s">
        <v>543</v>
      </c>
      <c r="L1375">
        <v>9.9999999999999895E-2</v>
      </c>
      <c r="M1375" s="26" t="s">
        <v>201</v>
      </c>
      <c r="N1375" s="26" t="s">
        <v>49928</v>
      </c>
    </row>
    <row r="1376" spans="1:14" x14ac:dyDescent="0.25">
      <c r="A1376" t="s">
        <v>9004</v>
      </c>
      <c r="B1376" t="s">
        <v>9005</v>
      </c>
      <c r="C1376" t="s">
        <v>32172</v>
      </c>
      <c r="D1376" t="s">
        <v>9007</v>
      </c>
      <c r="E1376" s="26" t="s">
        <v>49929</v>
      </c>
      <c r="F1376" t="b">
        <v>1</v>
      </c>
      <c r="G1376">
        <v>0.75</v>
      </c>
      <c r="H1376" s="26" t="s">
        <v>1692</v>
      </c>
      <c r="I1376" s="26" t="s">
        <v>6081</v>
      </c>
      <c r="J1376">
        <v>9.1932271522491796E-2</v>
      </c>
      <c r="K1376" s="26" t="s">
        <v>2222</v>
      </c>
      <c r="L1376" s="26" t="s">
        <v>349</v>
      </c>
      <c r="M1376" s="26" t="s">
        <v>6506</v>
      </c>
      <c r="N1376" s="26" t="s">
        <v>49930</v>
      </c>
    </row>
    <row r="1377" spans="1:14" x14ac:dyDescent="0.25">
      <c r="A1377" t="s">
        <v>9013</v>
      </c>
      <c r="B1377" t="s">
        <v>9014</v>
      </c>
      <c r="C1377" t="s">
        <v>47754</v>
      </c>
      <c r="D1377" t="s">
        <v>9016</v>
      </c>
      <c r="E1377" s="26" t="s">
        <v>49931</v>
      </c>
      <c r="F1377" t="b">
        <v>1</v>
      </c>
      <c r="G1377" s="26" t="s">
        <v>39937</v>
      </c>
      <c r="H1377">
        <v>6.3511423157444596E-2</v>
      </c>
      <c r="I1377">
        <v>4.0460710899607899E-2</v>
      </c>
      <c r="J1377">
        <v>3.2668286409255003E-2</v>
      </c>
      <c r="K1377">
        <v>0.125</v>
      </c>
      <c r="L1377">
        <v>0</v>
      </c>
      <c r="M1377">
        <v>0.125</v>
      </c>
      <c r="N1377">
        <v>9.76326530612244E-2</v>
      </c>
    </row>
    <row r="1378" spans="1:14" x14ac:dyDescent="0.25">
      <c r="A1378" t="s">
        <v>9019</v>
      </c>
      <c r="B1378" t="s">
        <v>9020</v>
      </c>
      <c r="C1378" t="s">
        <v>49932</v>
      </c>
      <c r="D1378" t="s">
        <v>9022</v>
      </c>
      <c r="E1378" s="26" t="s">
        <v>49933</v>
      </c>
      <c r="F1378" t="b">
        <v>1</v>
      </c>
      <c r="G1378" s="26" t="s">
        <v>132</v>
      </c>
      <c r="H1378" s="26" t="s">
        <v>1327</v>
      </c>
      <c r="I1378" s="26" t="s">
        <v>4252</v>
      </c>
      <c r="J1378" s="26" t="s">
        <v>2933</v>
      </c>
      <c r="K1378" s="26" t="s">
        <v>148</v>
      </c>
      <c r="L1378" s="26" t="s">
        <v>201</v>
      </c>
      <c r="M1378" s="26" t="s">
        <v>818</v>
      </c>
      <c r="N1378" s="26" t="s">
        <v>49934</v>
      </c>
    </row>
    <row r="1379" spans="1:14" x14ac:dyDescent="0.25">
      <c r="A1379" t="s">
        <v>9026</v>
      </c>
      <c r="B1379" t="s">
        <v>9027</v>
      </c>
      <c r="C1379" t="s">
        <v>49935</v>
      </c>
      <c r="D1379" t="s">
        <v>9029</v>
      </c>
      <c r="E1379">
        <v>0.636308195295195</v>
      </c>
      <c r="F1379" t="b">
        <v>1</v>
      </c>
      <c r="G1379" s="26" t="s">
        <v>2088</v>
      </c>
      <c r="H1379" s="26" t="s">
        <v>3013</v>
      </c>
      <c r="I1379">
        <v>9.5993460426695099E-2</v>
      </c>
      <c r="J1379" s="26" t="s">
        <v>4005</v>
      </c>
      <c r="K1379">
        <v>0.38095238095238099</v>
      </c>
      <c r="L1379" s="26" t="s">
        <v>92</v>
      </c>
      <c r="M1379" s="26" t="s">
        <v>103</v>
      </c>
      <c r="N1379" s="26" t="s">
        <v>49936</v>
      </c>
    </row>
    <row r="1380" spans="1:14" x14ac:dyDescent="0.25">
      <c r="A1380" t="s">
        <v>9034</v>
      </c>
      <c r="B1380" t="s">
        <v>9035</v>
      </c>
      <c r="C1380" t="s">
        <v>49937</v>
      </c>
      <c r="D1380" t="s">
        <v>9037</v>
      </c>
      <c r="E1380" s="26" t="s">
        <v>49938</v>
      </c>
      <c r="F1380" t="b">
        <v>1</v>
      </c>
      <c r="G1380" s="26" t="s">
        <v>1007</v>
      </c>
      <c r="H1380">
        <v>5.2704627669472898E-2</v>
      </c>
      <c r="I1380">
        <v>3.52807510341233E-2</v>
      </c>
      <c r="J1380" s="26" t="s">
        <v>3700</v>
      </c>
      <c r="K1380">
        <v>0.16</v>
      </c>
      <c r="L1380">
        <v>0</v>
      </c>
      <c r="M1380">
        <v>0.16</v>
      </c>
      <c r="N1380">
        <v>9.1535263858109506E-2</v>
      </c>
    </row>
    <row r="1381" spans="1:14" x14ac:dyDescent="0.25">
      <c r="A1381" t="s">
        <v>9040</v>
      </c>
      <c r="B1381" t="s">
        <v>9041</v>
      </c>
      <c r="C1381" t="s">
        <v>49939</v>
      </c>
      <c r="D1381" t="s">
        <v>9043</v>
      </c>
      <c r="E1381" s="26" t="s">
        <v>49940</v>
      </c>
      <c r="F1381" t="b">
        <v>1</v>
      </c>
      <c r="G1381" s="26" t="s">
        <v>110</v>
      </c>
      <c r="H1381">
        <v>0.40824829046386302</v>
      </c>
      <c r="I1381" s="26" t="s">
        <v>6997</v>
      </c>
      <c r="J1381">
        <v>7.9368809260862094E-2</v>
      </c>
      <c r="K1381" s="26" t="s">
        <v>123</v>
      </c>
      <c r="L1381" s="26" t="s">
        <v>480</v>
      </c>
      <c r="M1381" s="26" t="s">
        <v>123</v>
      </c>
      <c r="N1381" s="26" t="s">
        <v>49941</v>
      </c>
    </row>
    <row r="1382" spans="1:14" x14ac:dyDescent="0.25">
      <c r="A1382" t="s">
        <v>9046</v>
      </c>
      <c r="B1382" t="s">
        <v>9047</v>
      </c>
      <c r="C1382" t="s">
        <v>41678</v>
      </c>
      <c r="D1382" t="s">
        <v>9049</v>
      </c>
      <c r="E1382" s="26" t="s">
        <v>49942</v>
      </c>
      <c r="F1382" t="b">
        <v>1</v>
      </c>
      <c r="G1382">
        <v>0.875</v>
      </c>
      <c r="H1382" s="26" t="s">
        <v>26198</v>
      </c>
      <c r="I1382">
        <v>0.63287829698513998</v>
      </c>
      <c r="J1382" s="26" t="s">
        <v>11878</v>
      </c>
      <c r="K1382" s="26" t="s">
        <v>970</v>
      </c>
      <c r="L1382" s="26" t="s">
        <v>752</v>
      </c>
      <c r="M1382" s="26" t="s">
        <v>970</v>
      </c>
      <c r="N1382" s="26" t="s">
        <v>41679</v>
      </c>
    </row>
    <row r="1383" spans="1:14" x14ac:dyDescent="0.25">
      <c r="A1383" t="s">
        <v>9053</v>
      </c>
      <c r="B1383" t="s">
        <v>9054</v>
      </c>
      <c r="C1383" t="s">
        <v>49943</v>
      </c>
      <c r="D1383" t="s">
        <v>9056</v>
      </c>
      <c r="E1383" s="26" t="s">
        <v>49944</v>
      </c>
      <c r="F1383" t="b">
        <v>1</v>
      </c>
      <c r="G1383">
        <v>0.375</v>
      </c>
      <c r="H1383" s="26" t="s">
        <v>13282</v>
      </c>
      <c r="I1383">
        <v>9.8573017775553995E-2</v>
      </c>
      <c r="J1383">
        <v>6.50059326034369E-2</v>
      </c>
      <c r="K1383">
        <v>0.375</v>
      </c>
      <c r="L1383">
        <v>0</v>
      </c>
      <c r="M1383">
        <v>0.25</v>
      </c>
      <c r="N1383" s="26" t="s">
        <v>49945</v>
      </c>
    </row>
    <row r="1384" spans="1:14" x14ac:dyDescent="0.25">
      <c r="A1384" t="s">
        <v>9059</v>
      </c>
      <c r="B1384" t="s">
        <v>9060</v>
      </c>
      <c r="C1384" t="s">
        <v>49946</v>
      </c>
      <c r="D1384" t="s">
        <v>9062</v>
      </c>
      <c r="E1384" s="26" t="s">
        <v>49947</v>
      </c>
      <c r="F1384" t="b">
        <v>1</v>
      </c>
      <c r="G1384">
        <v>0.7</v>
      </c>
      <c r="H1384" s="26" t="s">
        <v>1368</v>
      </c>
      <c r="I1384" s="26" t="s">
        <v>2237</v>
      </c>
      <c r="J1384" s="26" t="s">
        <v>2238</v>
      </c>
      <c r="K1384">
        <v>0.3</v>
      </c>
      <c r="L1384">
        <v>0</v>
      </c>
      <c r="M1384" s="26" t="s">
        <v>951</v>
      </c>
      <c r="N1384" s="26" t="s">
        <v>49948</v>
      </c>
    </row>
    <row r="1385" spans="1:14" x14ac:dyDescent="0.25">
      <c r="A1385" t="s">
        <v>9065</v>
      </c>
      <c r="B1385" t="s">
        <v>9066</v>
      </c>
      <c r="C1385" t="s">
        <v>49949</v>
      </c>
      <c r="D1385" t="s">
        <v>9068</v>
      </c>
      <c r="E1385" s="26" t="s">
        <v>49950</v>
      </c>
      <c r="F1385" t="b">
        <v>1</v>
      </c>
      <c r="G1385" s="26" t="s">
        <v>752</v>
      </c>
      <c r="H1385" s="26" t="s">
        <v>4362</v>
      </c>
      <c r="I1385" s="26" t="s">
        <v>4363</v>
      </c>
      <c r="J1385" s="26" t="s">
        <v>497</v>
      </c>
      <c r="K1385" s="26" t="s">
        <v>125</v>
      </c>
      <c r="L1385">
        <v>0</v>
      </c>
      <c r="M1385" s="26" t="s">
        <v>236</v>
      </c>
      <c r="N1385" s="26" t="s">
        <v>49951</v>
      </c>
    </row>
    <row r="1386" spans="1:14" x14ac:dyDescent="0.25">
      <c r="A1386" t="s">
        <v>9072</v>
      </c>
      <c r="B1386" t="s">
        <v>9073</v>
      </c>
      <c r="C1386" t="s">
        <v>47450</v>
      </c>
      <c r="D1386" t="s">
        <v>9074</v>
      </c>
      <c r="E1386" s="26" t="s">
        <v>49952</v>
      </c>
      <c r="F1386" t="b">
        <v>1</v>
      </c>
      <c r="G1386" s="26" t="s">
        <v>3093</v>
      </c>
      <c r="H1386" s="26" t="s">
        <v>28851</v>
      </c>
      <c r="I1386" s="26" t="s">
        <v>28852</v>
      </c>
      <c r="J1386" s="26" t="s">
        <v>28853</v>
      </c>
      <c r="K1386">
        <v>0.25</v>
      </c>
      <c r="L1386">
        <v>0</v>
      </c>
      <c r="M1386">
        <v>0.125</v>
      </c>
      <c r="N1386" s="26" t="s">
        <v>49953</v>
      </c>
    </row>
    <row r="1387" spans="1:14" x14ac:dyDescent="0.25">
      <c r="A1387" t="s">
        <v>9077</v>
      </c>
      <c r="B1387" t="s">
        <v>9078</v>
      </c>
      <c r="C1387" t="s">
        <v>49954</v>
      </c>
      <c r="D1387" t="s">
        <v>9080</v>
      </c>
      <c r="E1387">
        <v>0.778427298518788</v>
      </c>
      <c r="F1387" t="b">
        <v>1</v>
      </c>
      <c r="G1387" s="26" t="s">
        <v>10526</v>
      </c>
      <c r="H1387">
        <v>6.4592159370687102E-2</v>
      </c>
      <c r="I1387" s="26" t="s">
        <v>10527</v>
      </c>
      <c r="J1387">
        <v>3.2260135189272801E-2</v>
      </c>
      <c r="K1387" s="26" t="s">
        <v>1007</v>
      </c>
      <c r="L1387">
        <v>0</v>
      </c>
      <c r="M1387" s="26" t="s">
        <v>227</v>
      </c>
      <c r="N1387" s="26" t="s">
        <v>49955</v>
      </c>
    </row>
    <row r="1388" spans="1:14" x14ac:dyDescent="0.25">
      <c r="A1388" t="s">
        <v>9082</v>
      </c>
      <c r="B1388" t="s">
        <v>9083</v>
      </c>
      <c r="C1388" t="s">
        <v>49956</v>
      </c>
      <c r="D1388" t="s">
        <v>9085</v>
      </c>
      <c r="E1388" s="26" t="s">
        <v>49957</v>
      </c>
      <c r="F1388" t="b">
        <v>1</v>
      </c>
      <c r="G1388" s="26" t="s">
        <v>132</v>
      </c>
      <c r="H1388" s="26" t="s">
        <v>234</v>
      </c>
      <c r="I1388">
        <v>8.6742173167785694E-2</v>
      </c>
      <c r="J1388" s="26" t="s">
        <v>235</v>
      </c>
      <c r="K1388" s="26" t="s">
        <v>593</v>
      </c>
      <c r="L1388">
        <v>0</v>
      </c>
      <c r="M1388" s="26" t="s">
        <v>91</v>
      </c>
      <c r="N1388" s="26" t="s">
        <v>49958</v>
      </c>
    </row>
    <row r="1389" spans="1:14" x14ac:dyDescent="0.25">
      <c r="A1389" t="s">
        <v>9088</v>
      </c>
      <c r="B1389" t="s">
        <v>9089</v>
      </c>
      <c r="C1389" t="s">
        <v>49959</v>
      </c>
      <c r="D1389" t="s">
        <v>9091</v>
      </c>
      <c r="E1389" s="26" t="s">
        <v>49960</v>
      </c>
      <c r="F1389" t="b">
        <v>1</v>
      </c>
      <c r="G1389" s="26" t="s">
        <v>378</v>
      </c>
      <c r="H1389" s="26" t="s">
        <v>619</v>
      </c>
      <c r="I1389" s="26" t="s">
        <v>620</v>
      </c>
      <c r="J1389">
        <v>8.2487200063996097E-2</v>
      </c>
      <c r="K1389" s="26" t="s">
        <v>274</v>
      </c>
      <c r="L1389">
        <v>0</v>
      </c>
      <c r="M1389" s="26" t="s">
        <v>274</v>
      </c>
      <c r="N1389" s="26" t="s">
        <v>49961</v>
      </c>
    </row>
    <row r="1390" spans="1:14" x14ac:dyDescent="0.25">
      <c r="A1390" t="s">
        <v>9094</v>
      </c>
      <c r="B1390" t="s">
        <v>9095</v>
      </c>
      <c r="C1390" t="s">
        <v>49962</v>
      </c>
      <c r="D1390" t="s">
        <v>9097</v>
      </c>
      <c r="E1390" s="26" t="s">
        <v>49963</v>
      </c>
      <c r="F1390" t="b">
        <v>1</v>
      </c>
      <c r="G1390" s="26" t="s">
        <v>1448</v>
      </c>
      <c r="H1390" s="26" t="s">
        <v>11049</v>
      </c>
      <c r="I1390" s="26" t="s">
        <v>11050</v>
      </c>
      <c r="J1390" s="26" t="s">
        <v>20230</v>
      </c>
      <c r="K1390" s="26" t="s">
        <v>522</v>
      </c>
      <c r="L1390" s="26" t="s">
        <v>1044</v>
      </c>
      <c r="M1390" s="26" t="s">
        <v>522</v>
      </c>
      <c r="N1390" s="26" t="s">
        <v>49964</v>
      </c>
    </row>
    <row r="1391" spans="1:14" x14ac:dyDescent="0.25">
      <c r="A1391" t="s">
        <v>9100</v>
      </c>
      <c r="B1391" t="s">
        <v>9101</v>
      </c>
      <c r="C1391" t="s">
        <v>49965</v>
      </c>
      <c r="D1391" t="s">
        <v>9103</v>
      </c>
      <c r="E1391" s="26" t="s">
        <v>49966</v>
      </c>
      <c r="F1391" t="b">
        <v>1</v>
      </c>
      <c r="G1391" s="26" t="s">
        <v>38854</v>
      </c>
      <c r="H1391" s="26" t="s">
        <v>31196</v>
      </c>
      <c r="I1391">
        <v>8.24558026023023E-2</v>
      </c>
      <c r="J1391">
        <v>5.4115162858645302E-2</v>
      </c>
      <c r="K1391" s="26" t="s">
        <v>423</v>
      </c>
      <c r="L1391">
        <v>0.125</v>
      </c>
      <c r="M1391" s="26" t="s">
        <v>423</v>
      </c>
      <c r="N1391">
        <v>0.12573201183053401</v>
      </c>
    </row>
    <row r="1392" spans="1:14" x14ac:dyDescent="0.25">
      <c r="A1392" t="s">
        <v>9105</v>
      </c>
      <c r="B1392" t="s">
        <v>9106</v>
      </c>
      <c r="C1392" t="s">
        <v>48865</v>
      </c>
      <c r="D1392" t="s">
        <v>9108</v>
      </c>
      <c r="E1392" s="26" t="s">
        <v>49967</v>
      </c>
      <c r="F1392" t="b">
        <v>1</v>
      </c>
      <c r="G1392" s="26" t="s">
        <v>38614</v>
      </c>
      <c r="H1392">
        <v>0.38360367108329002</v>
      </c>
      <c r="I1392" s="26" t="s">
        <v>32152</v>
      </c>
      <c r="J1392" s="26" t="s">
        <v>47236</v>
      </c>
      <c r="K1392" s="26" t="s">
        <v>11234</v>
      </c>
      <c r="L1392" s="26" t="s">
        <v>357</v>
      </c>
      <c r="M1392" s="26" t="s">
        <v>11234</v>
      </c>
      <c r="N1392" s="26" t="s">
        <v>49968</v>
      </c>
    </row>
    <row r="1393" spans="1:14" x14ac:dyDescent="0.25">
      <c r="A1393" t="s">
        <v>9111</v>
      </c>
      <c r="B1393" t="s">
        <v>9112</v>
      </c>
      <c r="C1393" t="s">
        <v>49969</v>
      </c>
      <c r="D1393" t="s">
        <v>9114</v>
      </c>
      <c r="E1393" s="26" t="s">
        <v>49970</v>
      </c>
      <c r="F1393" t="b">
        <v>1</v>
      </c>
      <c r="G1393" s="26" t="s">
        <v>37930</v>
      </c>
      <c r="H1393" s="26" t="s">
        <v>30053</v>
      </c>
      <c r="I1393">
        <v>9.5118127507996794E-2</v>
      </c>
      <c r="J1393" s="26" t="s">
        <v>30054</v>
      </c>
      <c r="K1393">
        <v>0.375</v>
      </c>
      <c r="L1393">
        <v>0</v>
      </c>
      <c r="M1393">
        <v>0.25</v>
      </c>
      <c r="N1393" s="26" t="s">
        <v>49971</v>
      </c>
    </row>
    <row r="1394" spans="1:14" x14ac:dyDescent="0.25">
      <c r="A1394" t="s">
        <v>9117</v>
      </c>
      <c r="B1394" t="s">
        <v>9118</v>
      </c>
      <c r="C1394" t="s">
        <v>48610</v>
      </c>
      <c r="D1394" t="s">
        <v>9120</v>
      </c>
      <c r="E1394" s="26" t="s">
        <v>49972</v>
      </c>
      <c r="F1394" t="b">
        <v>1</v>
      </c>
      <c r="G1394" s="26" t="s">
        <v>1448</v>
      </c>
      <c r="H1394" s="26" t="s">
        <v>11049</v>
      </c>
      <c r="I1394" s="26" t="s">
        <v>21665</v>
      </c>
      <c r="J1394">
        <v>8.3922298125930994E-2</v>
      </c>
      <c r="K1394" s="26" t="s">
        <v>136</v>
      </c>
      <c r="L1394" s="26" t="s">
        <v>743</v>
      </c>
      <c r="M1394" s="26" t="s">
        <v>136</v>
      </c>
      <c r="N1394" s="26" t="s">
        <v>49973</v>
      </c>
    </row>
    <row r="1395" spans="1:14" x14ac:dyDescent="0.25">
      <c r="A1395" t="s">
        <v>9123</v>
      </c>
      <c r="B1395" t="s">
        <v>9124</v>
      </c>
      <c r="C1395" t="s">
        <v>49974</v>
      </c>
      <c r="D1395" t="s">
        <v>9125</v>
      </c>
      <c r="E1395" s="26" t="s">
        <v>49975</v>
      </c>
      <c r="F1395" t="b">
        <v>1</v>
      </c>
      <c r="G1395" s="26" t="s">
        <v>110</v>
      </c>
      <c r="H1395">
        <v>0.5</v>
      </c>
      <c r="I1395" s="26" t="s">
        <v>6081</v>
      </c>
      <c r="J1395">
        <v>8.7836026197139594E-2</v>
      </c>
      <c r="K1395" s="26" t="s">
        <v>114</v>
      </c>
      <c r="L1395">
        <v>0.25</v>
      </c>
      <c r="M1395" s="26" t="s">
        <v>114</v>
      </c>
      <c r="N1395" s="26" t="s">
        <v>49976</v>
      </c>
    </row>
    <row r="1396" spans="1:14" x14ac:dyDescent="0.25">
      <c r="A1396" t="s">
        <v>9128</v>
      </c>
      <c r="B1396" t="s">
        <v>9129</v>
      </c>
      <c r="C1396" t="s">
        <v>47450</v>
      </c>
      <c r="D1396" t="s">
        <v>9130</v>
      </c>
      <c r="E1396" s="26" t="s">
        <v>49977</v>
      </c>
      <c r="F1396" t="b">
        <v>1</v>
      </c>
      <c r="G1396" s="26" t="s">
        <v>29644</v>
      </c>
      <c r="H1396" s="26" t="s">
        <v>28673</v>
      </c>
      <c r="I1396" s="26" t="s">
        <v>35619</v>
      </c>
      <c r="J1396" s="26" t="s">
        <v>35620</v>
      </c>
      <c r="K1396" s="26" t="s">
        <v>110</v>
      </c>
      <c r="L1396" s="26" t="s">
        <v>804</v>
      </c>
      <c r="M1396" s="26" t="s">
        <v>110</v>
      </c>
      <c r="N1396" s="26" t="s">
        <v>49978</v>
      </c>
    </row>
    <row r="1397" spans="1:14" x14ac:dyDescent="0.25">
      <c r="A1397" t="s">
        <v>9133</v>
      </c>
      <c r="B1397" t="s">
        <v>9134</v>
      </c>
      <c r="C1397" t="s">
        <v>49979</v>
      </c>
      <c r="D1397" t="s">
        <v>9136</v>
      </c>
      <c r="E1397" s="26" t="s">
        <v>49980</v>
      </c>
      <c r="F1397" t="b">
        <v>1</v>
      </c>
      <c r="G1397" s="26" t="s">
        <v>114</v>
      </c>
      <c r="H1397">
        <v>7.4535599249992895E-2</v>
      </c>
      <c r="I1397">
        <v>4.4348375913067901E-2</v>
      </c>
      <c r="J1397">
        <v>3.3913260910307497E-2</v>
      </c>
      <c r="K1397" s="26" t="s">
        <v>480</v>
      </c>
      <c r="L1397">
        <v>0</v>
      </c>
      <c r="M1397" s="26" t="s">
        <v>480</v>
      </c>
      <c r="N1397" s="26" t="s">
        <v>49981</v>
      </c>
    </row>
    <row r="1398" spans="1:14" x14ac:dyDescent="0.25">
      <c r="A1398" t="s">
        <v>9141</v>
      </c>
      <c r="B1398" t="s">
        <v>9142</v>
      </c>
      <c r="C1398" t="s">
        <v>49982</v>
      </c>
      <c r="D1398" t="s">
        <v>9144</v>
      </c>
      <c r="E1398" s="26" t="s">
        <v>49983</v>
      </c>
      <c r="F1398" t="b">
        <v>1</v>
      </c>
      <c r="G1398" s="26" t="s">
        <v>378</v>
      </c>
      <c r="H1398" s="26" t="s">
        <v>4214</v>
      </c>
      <c r="I1398">
        <v>0.350372724490772</v>
      </c>
      <c r="J1398" s="26" t="s">
        <v>7075</v>
      </c>
      <c r="K1398" s="26" t="s">
        <v>114</v>
      </c>
      <c r="L1398">
        <v>0</v>
      </c>
      <c r="M1398" s="26" t="s">
        <v>180</v>
      </c>
      <c r="N1398" s="26" t="s">
        <v>49984</v>
      </c>
    </row>
    <row r="1399" spans="1:14" x14ac:dyDescent="0.25">
      <c r="A1399" t="s">
        <v>9147</v>
      </c>
      <c r="B1399" t="s">
        <v>9148</v>
      </c>
      <c r="C1399" t="s">
        <v>35033</v>
      </c>
      <c r="D1399" t="s">
        <v>9149</v>
      </c>
      <c r="E1399" s="26" t="s">
        <v>49985</v>
      </c>
      <c r="F1399" t="b">
        <v>1</v>
      </c>
      <c r="G1399" s="26" t="s">
        <v>32065</v>
      </c>
      <c r="H1399" s="26" t="s">
        <v>30914</v>
      </c>
      <c r="I1399" s="26" t="s">
        <v>31393</v>
      </c>
      <c r="J1399" s="26" t="s">
        <v>35712</v>
      </c>
      <c r="K1399" s="26" t="s">
        <v>32992</v>
      </c>
      <c r="L1399" s="26" t="s">
        <v>347</v>
      </c>
      <c r="M1399" s="26" t="s">
        <v>3216</v>
      </c>
      <c r="N1399" s="26" t="s">
        <v>49986</v>
      </c>
    </row>
    <row r="1400" spans="1:14" x14ac:dyDescent="0.25">
      <c r="A1400" t="s">
        <v>9152</v>
      </c>
      <c r="B1400" t="s">
        <v>9153</v>
      </c>
      <c r="C1400" t="s">
        <v>49987</v>
      </c>
      <c r="D1400" t="s">
        <v>9155</v>
      </c>
      <c r="E1400" s="26" t="s">
        <v>49988</v>
      </c>
      <c r="F1400" t="b">
        <v>1</v>
      </c>
      <c r="G1400">
        <v>0.77218478976152105</v>
      </c>
      <c r="H1400" s="26" t="s">
        <v>29973</v>
      </c>
      <c r="I1400" s="26" t="s">
        <v>35136</v>
      </c>
      <c r="J1400" s="26" t="s">
        <v>35137</v>
      </c>
      <c r="K1400" s="26" t="s">
        <v>1448</v>
      </c>
      <c r="L1400">
        <v>0.25</v>
      </c>
      <c r="M1400" s="26" t="s">
        <v>1448</v>
      </c>
      <c r="N1400" s="26" t="s">
        <v>49989</v>
      </c>
    </row>
    <row r="1401" spans="1:14" x14ac:dyDescent="0.25">
      <c r="A1401" t="s">
        <v>9158</v>
      </c>
      <c r="B1401" t="s">
        <v>9159</v>
      </c>
      <c r="C1401" t="s">
        <v>49990</v>
      </c>
      <c r="D1401" t="s">
        <v>9161</v>
      </c>
      <c r="E1401" s="26" t="s">
        <v>49991</v>
      </c>
      <c r="F1401" t="b">
        <v>1</v>
      </c>
      <c r="G1401" s="26" t="s">
        <v>114</v>
      </c>
      <c r="H1401" s="26" t="s">
        <v>8045</v>
      </c>
      <c r="I1401">
        <v>9.4815146433133199E-2</v>
      </c>
      <c r="J1401">
        <v>6.0307253604077599E-2</v>
      </c>
      <c r="K1401" s="26" t="s">
        <v>114</v>
      </c>
      <c r="L1401">
        <v>0.125</v>
      </c>
      <c r="M1401" s="26" t="s">
        <v>180</v>
      </c>
      <c r="N1401" s="26" t="s">
        <v>49992</v>
      </c>
    </row>
    <row r="1402" spans="1:14" x14ac:dyDescent="0.25">
      <c r="A1402" t="s">
        <v>9164</v>
      </c>
      <c r="B1402" t="s">
        <v>9165</v>
      </c>
      <c r="C1402" t="s">
        <v>49993</v>
      </c>
      <c r="D1402" t="s">
        <v>9166</v>
      </c>
      <c r="E1402" s="26" t="s">
        <v>49994</v>
      </c>
      <c r="F1402" t="b">
        <v>1</v>
      </c>
      <c r="G1402" s="26" t="s">
        <v>9466</v>
      </c>
      <c r="H1402" s="26" t="s">
        <v>29481</v>
      </c>
      <c r="I1402" s="26" t="s">
        <v>2367</v>
      </c>
      <c r="J1402" s="26" t="s">
        <v>30205</v>
      </c>
      <c r="K1402" s="26" t="s">
        <v>713</v>
      </c>
      <c r="L1402" s="26" t="s">
        <v>714</v>
      </c>
      <c r="M1402" s="26" t="s">
        <v>713</v>
      </c>
      <c r="N1402">
        <v>0.29249185228351898</v>
      </c>
    </row>
    <row r="1403" spans="1:14" x14ac:dyDescent="0.25">
      <c r="A1403" t="s">
        <v>9171</v>
      </c>
      <c r="B1403" t="s">
        <v>9172</v>
      </c>
      <c r="C1403" t="s">
        <v>35004</v>
      </c>
      <c r="D1403" t="s">
        <v>9174</v>
      </c>
      <c r="E1403" s="26" t="s">
        <v>49995</v>
      </c>
      <c r="F1403" t="b">
        <v>1</v>
      </c>
      <c r="G1403" s="26" t="s">
        <v>1448</v>
      </c>
      <c r="H1403" s="26" t="s">
        <v>11049</v>
      </c>
      <c r="I1403" s="26" t="s">
        <v>12355</v>
      </c>
      <c r="J1403" s="26" t="s">
        <v>12356</v>
      </c>
      <c r="K1403" s="26" t="s">
        <v>658</v>
      </c>
      <c r="L1403" s="26" t="s">
        <v>357</v>
      </c>
      <c r="M1403" s="26" t="s">
        <v>658</v>
      </c>
      <c r="N1403" s="26" t="s">
        <v>49996</v>
      </c>
    </row>
    <row r="1404" spans="1:14" x14ac:dyDescent="0.25">
      <c r="A1404" t="s">
        <v>9179</v>
      </c>
      <c r="B1404" t="s">
        <v>9180</v>
      </c>
      <c r="C1404" t="s">
        <v>49997</v>
      </c>
      <c r="D1404" t="s">
        <v>9182</v>
      </c>
      <c r="E1404" s="26" t="s">
        <v>49998</v>
      </c>
      <c r="F1404" t="b">
        <v>1</v>
      </c>
      <c r="G1404" s="26" t="s">
        <v>378</v>
      </c>
      <c r="H1404" s="26" t="s">
        <v>4214</v>
      </c>
      <c r="I1404" s="26" t="s">
        <v>4456</v>
      </c>
      <c r="J1404" s="26" t="s">
        <v>16364</v>
      </c>
      <c r="K1404" s="26" t="s">
        <v>522</v>
      </c>
      <c r="L1404" s="26" t="s">
        <v>1044</v>
      </c>
      <c r="M1404" s="26" t="s">
        <v>123</v>
      </c>
      <c r="N1404" s="26" t="s">
        <v>49999</v>
      </c>
    </row>
    <row r="1405" spans="1:14" x14ac:dyDescent="0.25">
      <c r="A1405" t="s">
        <v>9185</v>
      </c>
      <c r="B1405" t="s">
        <v>9186</v>
      </c>
      <c r="C1405" t="s">
        <v>31859</v>
      </c>
      <c r="D1405" t="s">
        <v>9188</v>
      </c>
      <c r="E1405" s="26" t="s">
        <v>50000</v>
      </c>
      <c r="F1405" t="b">
        <v>1</v>
      </c>
      <c r="G1405" s="26" t="s">
        <v>32065</v>
      </c>
      <c r="H1405" s="26" t="s">
        <v>29822</v>
      </c>
      <c r="I1405" s="26" t="s">
        <v>32219</v>
      </c>
      <c r="J1405" s="26" t="s">
        <v>44147</v>
      </c>
      <c r="K1405" s="26" t="s">
        <v>4457</v>
      </c>
      <c r="L1405" s="26" t="s">
        <v>103</v>
      </c>
      <c r="M1405" s="26" t="s">
        <v>4457</v>
      </c>
      <c r="N1405">
        <v>0.481639540551423</v>
      </c>
    </row>
    <row r="1406" spans="1:14" x14ac:dyDescent="0.25">
      <c r="A1406" t="s">
        <v>9191</v>
      </c>
      <c r="B1406" t="s">
        <v>9192</v>
      </c>
      <c r="C1406" t="s">
        <v>50001</v>
      </c>
      <c r="D1406" t="s">
        <v>9194</v>
      </c>
      <c r="E1406" s="26" t="s">
        <v>50002</v>
      </c>
      <c r="F1406" t="b">
        <v>1</v>
      </c>
      <c r="G1406">
        <v>0.9</v>
      </c>
      <c r="H1406" s="26" t="s">
        <v>19925</v>
      </c>
      <c r="I1406" s="26" t="s">
        <v>19926</v>
      </c>
      <c r="J1406" s="26" t="s">
        <v>19927</v>
      </c>
      <c r="K1406" s="26" t="s">
        <v>382</v>
      </c>
      <c r="L1406">
        <v>0.25</v>
      </c>
      <c r="M1406" s="26" t="s">
        <v>135</v>
      </c>
      <c r="N1406" s="26" t="s">
        <v>50003</v>
      </c>
    </row>
    <row r="1407" spans="1:14" x14ac:dyDescent="0.25">
      <c r="A1407" t="s">
        <v>9197</v>
      </c>
      <c r="B1407" t="s">
        <v>9198</v>
      </c>
      <c r="C1407" t="s">
        <v>48806</v>
      </c>
      <c r="D1407" t="s">
        <v>9200</v>
      </c>
      <c r="E1407" s="26" t="s">
        <v>50004</v>
      </c>
      <c r="F1407" t="b">
        <v>1</v>
      </c>
      <c r="G1407" s="26" t="s">
        <v>38166</v>
      </c>
      <c r="H1407" s="26" t="s">
        <v>28655</v>
      </c>
      <c r="I1407" s="26" t="s">
        <v>28656</v>
      </c>
      <c r="J1407" s="26" t="s">
        <v>31331</v>
      </c>
      <c r="K1407">
        <v>0.5</v>
      </c>
      <c r="L1407" s="26" t="s">
        <v>103</v>
      </c>
      <c r="M1407">
        <v>0.5</v>
      </c>
      <c r="N1407" s="26" t="s">
        <v>50005</v>
      </c>
    </row>
    <row r="1408" spans="1:14" x14ac:dyDescent="0.25">
      <c r="A1408" t="s">
        <v>9203</v>
      </c>
      <c r="B1408" t="s">
        <v>9204</v>
      </c>
      <c r="C1408" t="s">
        <v>50006</v>
      </c>
      <c r="D1408" t="s">
        <v>9206</v>
      </c>
      <c r="E1408" s="26" t="s">
        <v>50007</v>
      </c>
      <c r="F1408" t="b">
        <v>1</v>
      </c>
      <c r="G1408" s="26" t="s">
        <v>21438</v>
      </c>
      <c r="H1408">
        <v>0.294359027552757</v>
      </c>
      <c r="I1408" s="26" t="s">
        <v>32105</v>
      </c>
      <c r="J1408">
        <v>6.4695124928613096E-2</v>
      </c>
      <c r="K1408" s="26" t="s">
        <v>135</v>
      </c>
      <c r="L1408">
        <v>0</v>
      </c>
      <c r="M1408" s="26" t="s">
        <v>135</v>
      </c>
      <c r="N1408" s="26" t="s">
        <v>50008</v>
      </c>
    </row>
    <row r="1409" spans="1:14" x14ac:dyDescent="0.25">
      <c r="A1409" t="s">
        <v>9209</v>
      </c>
      <c r="B1409" t="s">
        <v>9210</v>
      </c>
      <c r="C1409" t="s">
        <v>50009</v>
      </c>
      <c r="D1409" t="s">
        <v>9212</v>
      </c>
      <c r="E1409" s="26" t="s">
        <v>50010</v>
      </c>
      <c r="F1409" t="b">
        <v>1</v>
      </c>
      <c r="G1409" s="26" t="s">
        <v>110</v>
      </c>
      <c r="H1409">
        <v>0.5</v>
      </c>
      <c r="I1409" s="26" t="s">
        <v>6081</v>
      </c>
      <c r="J1409">
        <v>8.7836026197139594E-2</v>
      </c>
      <c r="K1409" s="26" t="s">
        <v>236</v>
      </c>
      <c r="L1409" s="26" t="s">
        <v>124</v>
      </c>
      <c r="M1409" s="26" t="s">
        <v>236</v>
      </c>
      <c r="N1409" s="26" t="s">
        <v>50011</v>
      </c>
    </row>
    <row r="1410" spans="1:14" x14ac:dyDescent="0.25">
      <c r="A1410" t="s">
        <v>9215</v>
      </c>
      <c r="B1410" t="s">
        <v>9216</v>
      </c>
      <c r="C1410" t="s">
        <v>47773</v>
      </c>
      <c r="D1410" t="s">
        <v>9217</v>
      </c>
      <c r="E1410" s="26" t="s">
        <v>50012</v>
      </c>
      <c r="F1410" t="b">
        <v>1</v>
      </c>
      <c r="G1410" s="26" t="s">
        <v>2365</v>
      </c>
      <c r="H1410" s="26" t="s">
        <v>3591</v>
      </c>
      <c r="I1410" s="26" t="s">
        <v>3592</v>
      </c>
      <c r="J1410" s="26" t="s">
        <v>3593</v>
      </c>
      <c r="K1410" s="26" t="s">
        <v>522</v>
      </c>
      <c r="L1410" s="26" t="s">
        <v>480</v>
      </c>
      <c r="M1410" s="26" t="s">
        <v>123</v>
      </c>
      <c r="N1410" s="26" t="s">
        <v>50013</v>
      </c>
    </row>
    <row r="1411" spans="1:14" x14ac:dyDescent="0.25">
      <c r="A1411" t="s">
        <v>9220</v>
      </c>
      <c r="B1411" t="s">
        <v>9221</v>
      </c>
      <c r="C1411" t="s">
        <v>50014</v>
      </c>
      <c r="D1411" t="s">
        <v>9223</v>
      </c>
      <c r="E1411" s="26" t="s">
        <v>50015</v>
      </c>
      <c r="F1411" t="b">
        <v>1</v>
      </c>
      <c r="G1411" s="26" t="s">
        <v>29644</v>
      </c>
      <c r="H1411" s="26" t="s">
        <v>28904</v>
      </c>
      <c r="I1411" s="26" t="s">
        <v>31111</v>
      </c>
      <c r="J1411" s="26" t="s">
        <v>31753</v>
      </c>
      <c r="K1411">
        <v>0.24</v>
      </c>
      <c r="L1411">
        <v>0</v>
      </c>
      <c r="M1411">
        <v>0.16</v>
      </c>
      <c r="N1411" s="26" t="s">
        <v>50016</v>
      </c>
    </row>
    <row r="1412" spans="1:14" x14ac:dyDescent="0.25">
      <c r="A1412" t="s">
        <v>9228</v>
      </c>
      <c r="B1412" t="s">
        <v>9229</v>
      </c>
      <c r="C1412" t="s">
        <v>50017</v>
      </c>
      <c r="D1412" t="s">
        <v>9230</v>
      </c>
      <c r="E1412" s="26" t="s">
        <v>50018</v>
      </c>
      <c r="F1412" t="b">
        <v>1</v>
      </c>
      <c r="G1412">
        <v>0.625</v>
      </c>
      <c r="H1412" s="26" t="s">
        <v>27350</v>
      </c>
      <c r="I1412" s="26" t="s">
        <v>29025</v>
      </c>
      <c r="J1412">
        <v>8.7836026197139594E-2</v>
      </c>
      <c r="K1412" s="26" t="s">
        <v>124</v>
      </c>
      <c r="L1412">
        <v>0</v>
      </c>
      <c r="M1412" s="26" t="s">
        <v>124</v>
      </c>
      <c r="N1412" s="26" t="s">
        <v>50019</v>
      </c>
    </row>
    <row r="1413" spans="1:14" x14ac:dyDescent="0.25">
      <c r="A1413" t="s">
        <v>9232</v>
      </c>
      <c r="B1413" t="s">
        <v>9233</v>
      </c>
      <c r="C1413" t="s">
        <v>50020</v>
      </c>
      <c r="D1413" t="s">
        <v>9235</v>
      </c>
      <c r="E1413" s="26" t="s">
        <v>50021</v>
      </c>
      <c r="F1413" t="b">
        <v>1</v>
      </c>
      <c r="G1413" s="26" t="s">
        <v>110</v>
      </c>
      <c r="H1413">
        <v>0.40824829046386302</v>
      </c>
      <c r="I1413" s="26" t="s">
        <v>6997</v>
      </c>
      <c r="J1413">
        <v>7.9368809260862094E-2</v>
      </c>
      <c r="K1413" s="26" t="s">
        <v>125</v>
      </c>
      <c r="L1413" s="26" t="s">
        <v>124</v>
      </c>
      <c r="M1413" s="26" t="s">
        <v>125</v>
      </c>
      <c r="N1413" s="26" t="s">
        <v>50022</v>
      </c>
    </row>
    <row r="1414" spans="1:14" x14ac:dyDescent="0.25">
      <c r="A1414" t="s">
        <v>9238</v>
      </c>
      <c r="B1414" t="s">
        <v>9239</v>
      </c>
      <c r="C1414" t="s">
        <v>50023</v>
      </c>
      <c r="D1414" t="s">
        <v>9241</v>
      </c>
      <c r="E1414" s="26" t="s">
        <v>50024</v>
      </c>
      <c r="F1414" t="b">
        <v>1</v>
      </c>
      <c r="G1414">
        <v>0.625</v>
      </c>
      <c r="H1414" s="26" t="s">
        <v>26985</v>
      </c>
      <c r="I1414" s="26" t="s">
        <v>26986</v>
      </c>
      <c r="J1414">
        <v>7.3860999559306001E-2</v>
      </c>
      <c r="K1414">
        <v>0.25</v>
      </c>
      <c r="L1414">
        <v>0</v>
      </c>
      <c r="M1414">
        <v>0.125</v>
      </c>
      <c r="N1414" s="26" t="s">
        <v>50025</v>
      </c>
    </row>
    <row r="1415" spans="1:14" x14ac:dyDescent="0.25">
      <c r="A1415" t="s">
        <v>9244</v>
      </c>
      <c r="B1415" t="s">
        <v>9245</v>
      </c>
      <c r="C1415" t="s">
        <v>50026</v>
      </c>
      <c r="D1415" t="s">
        <v>9246</v>
      </c>
      <c r="E1415" s="26" t="s">
        <v>50027</v>
      </c>
      <c r="F1415" t="b">
        <v>1</v>
      </c>
      <c r="G1415" s="26" t="s">
        <v>1448</v>
      </c>
      <c r="H1415" s="26" t="s">
        <v>4132</v>
      </c>
      <c r="I1415" s="26" t="s">
        <v>4133</v>
      </c>
      <c r="J1415">
        <v>6.3767156937974107E-2</v>
      </c>
      <c r="K1415" s="26" t="s">
        <v>770</v>
      </c>
      <c r="L1415">
        <v>0</v>
      </c>
      <c r="M1415" s="26" t="s">
        <v>770</v>
      </c>
      <c r="N1415" s="26" t="s">
        <v>50028</v>
      </c>
    </row>
    <row r="1416" spans="1:14" x14ac:dyDescent="0.25">
      <c r="A1416" t="s">
        <v>9251</v>
      </c>
      <c r="B1416" t="s">
        <v>9252</v>
      </c>
      <c r="C1416" t="s">
        <v>47340</v>
      </c>
      <c r="D1416" t="s">
        <v>9253</v>
      </c>
      <c r="E1416" s="26" t="s">
        <v>50029</v>
      </c>
      <c r="F1416" t="b">
        <v>1</v>
      </c>
      <c r="G1416" s="26" t="s">
        <v>6105</v>
      </c>
      <c r="H1416" s="26" t="s">
        <v>6106</v>
      </c>
      <c r="I1416" s="26" t="s">
        <v>29565</v>
      </c>
      <c r="J1416" s="26" t="s">
        <v>50030</v>
      </c>
      <c r="K1416" s="26" t="s">
        <v>2222</v>
      </c>
      <c r="L1416" s="26" t="s">
        <v>349</v>
      </c>
      <c r="M1416" s="26" t="s">
        <v>2222</v>
      </c>
      <c r="N1416" s="26" t="s">
        <v>50031</v>
      </c>
    </row>
    <row r="1417" spans="1:14" x14ac:dyDescent="0.25">
      <c r="A1417" t="s">
        <v>9256</v>
      </c>
      <c r="B1417" t="s">
        <v>9257</v>
      </c>
      <c r="C1417" t="s">
        <v>50032</v>
      </c>
      <c r="D1417" t="s">
        <v>9258</v>
      </c>
      <c r="E1417" s="26" t="s">
        <v>50033</v>
      </c>
      <c r="F1417" t="b">
        <v>1</v>
      </c>
      <c r="G1417">
        <v>0.4</v>
      </c>
      <c r="H1417" s="26" t="s">
        <v>722</v>
      </c>
      <c r="I1417">
        <v>8.4286898479314296E-2</v>
      </c>
      <c r="J1417">
        <v>5.3077121710724401E-2</v>
      </c>
      <c r="K1417" s="26" t="s">
        <v>382</v>
      </c>
      <c r="L1417">
        <v>0.125</v>
      </c>
      <c r="M1417" s="26" t="s">
        <v>423</v>
      </c>
      <c r="N1417" s="26" t="s">
        <v>50034</v>
      </c>
    </row>
    <row r="1418" spans="1:14" x14ac:dyDescent="0.25">
      <c r="A1418" t="s">
        <v>9261</v>
      </c>
      <c r="B1418" t="s">
        <v>9262</v>
      </c>
      <c r="C1418" t="s">
        <v>31573</v>
      </c>
      <c r="D1418" t="s">
        <v>9263</v>
      </c>
      <c r="E1418" s="26" t="s">
        <v>50035</v>
      </c>
      <c r="F1418" t="b">
        <v>1</v>
      </c>
      <c r="G1418" s="26" t="s">
        <v>9466</v>
      </c>
      <c r="H1418" s="26" t="s">
        <v>28661</v>
      </c>
      <c r="I1418" s="26" t="s">
        <v>29855</v>
      </c>
      <c r="J1418" s="26" t="s">
        <v>29856</v>
      </c>
      <c r="K1418">
        <v>0.63157894736842102</v>
      </c>
      <c r="L1418" s="26" t="s">
        <v>715</v>
      </c>
      <c r="M1418">
        <v>0.63157894736842102</v>
      </c>
      <c r="N1418" s="26" t="s">
        <v>50036</v>
      </c>
    </row>
    <row r="1419" spans="1:14" x14ac:dyDescent="0.25">
      <c r="A1419" t="s">
        <v>9266</v>
      </c>
      <c r="B1419" t="s">
        <v>9267</v>
      </c>
      <c r="C1419" t="s">
        <v>49993</v>
      </c>
      <c r="D1419" t="s">
        <v>9268</v>
      </c>
      <c r="E1419" s="26" t="s">
        <v>50037</v>
      </c>
      <c r="F1419" t="b">
        <v>1</v>
      </c>
      <c r="G1419">
        <v>0.625</v>
      </c>
      <c r="H1419" s="26" t="s">
        <v>29546</v>
      </c>
      <c r="I1419" s="26" t="s">
        <v>29547</v>
      </c>
      <c r="J1419" s="26" t="s">
        <v>29548</v>
      </c>
      <c r="K1419" s="26" t="s">
        <v>423</v>
      </c>
      <c r="L1419">
        <v>0.25</v>
      </c>
      <c r="M1419" s="26" t="s">
        <v>423</v>
      </c>
      <c r="N1419" s="26" t="s">
        <v>50038</v>
      </c>
    </row>
    <row r="1420" spans="1:14" x14ac:dyDescent="0.25">
      <c r="A1420" t="s">
        <v>9270</v>
      </c>
      <c r="B1420" t="s">
        <v>9271</v>
      </c>
      <c r="C1420" t="s">
        <v>49874</v>
      </c>
      <c r="D1420" t="s">
        <v>9273</v>
      </c>
      <c r="E1420">
        <v>0.84655424045490901</v>
      </c>
      <c r="F1420" t="b">
        <v>1</v>
      </c>
      <c r="G1420" s="26" t="s">
        <v>1448</v>
      </c>
      <c r="H1420" s="26" t="s">
        <v>4132</v>
      </c>
      <c r="I1420" s="26" t="s">
        <v>4133</v>
      </c>
      <c r="J1420">
        <v>6.3767156937974107E-2</v>
      </c>
      <c r="K1420" s="26" t="s">
        <v>103</v>
      </c>
      <c r="L1420" s="26" t="s">
        <v>92</v>
      </c>
      <c r="M1420" s="26" t="s">
        <v>103</v>
      </c>
      <c r="N1420" s="26" t="s">
        <v>50039</v>
      </c>
    </row>
    <row r="1421" spans="1:14" x14ac:dyDescent="0.25">
      <c r="A1421" t="s">
        <v>9276</v>
      </c>
      <c r="B1421" t="s">
        <v>9277</v>
      </c>
      <c r="C1421" t="s">
        <v>50040</v>
      </c>
      <c r="D1421" t="s">
        <v>9279</v>
      </c>
      <c r="E1421" s="26" t="s">
        <v>50041</v>
      </c>
      <c r="F1421" t="b">
        <v>1</v>
      </c>
      <c r="G1421">
        <v>0.625</v>
      </c>
      <c r="H1421" s="26" t="s">
        <v>27350</v>
      </c>
      <c r="I1421" s="26" t="s">
        <v>12355</v>
      </c>
      <c r="J1421" s="26" t="s">
        <v>3256</v>
      </c>
      <c r="K1421" s="26" t="s">
        <v>125</v>
      </c>
      <c r="L1421">
        <v>0</v>
      </c>
      <c r="M1421" s="26" t="s">
        <v>125</v>
      </c>
      <c r="N1421">
        <v>0.26950565768309998</v>
      </c>
    </row>
    <row r="1422" spans="1:14" x14ac:dyDescent="0.25">
      <c r="A1422" t="s">
        <v>9282</v>
      </c>
      <c r="B1422" t="s">
        <v>9283</v>
      </c>
      <c r="C1422" t="s">
        <v>50042</v>
      </c>
      <c r="D1422" t="s">
        <v>9285</v>
      </c>
      <c r="E1422" s="26" t="s">
        <v>50043</v>
      </c>
      <c r="F1422" t="b">
        <v>1</v>
      </c>
      <c r="G1422" s="26" t="s">
        <v>38197</v>
      </c>
      <c r="H1422" s="26" t="s">
        <v>31684</v>
      </c>
      <c r="I1422" s="26" t="s">
        <v>31685</v>
      </c>
      <c r="J1422">
        <v>6.8046214831196994E-2</v>
      </c>
      <c r="K1422" s="26" t="s">
        <v>73</v>
      </c>
      <c r="L1422">
        <v>0.1</v>
      </c>
      <c r="M1422" s="26" t="s">
        <v>73</v>
      </c>
      <c r="N1422" s="26" t="s">
        <v>50044</v>
      </c>
    </row>
    <row r="1423" spans="1:14" x14ac:dyDescent="0.25">
      <c r="A1423" t="s">
        <v>9288</v>
      </c>
      <c r="B1423" t="s">
        <v>9289</v>
      </c>
      <c r="C1423" t="s">
        <v>50045</v>
      </c>
      <c r="D1423" t="s">
        <v>9291</v>
      </c>
      <c r="E1423" s="26" t="s">
        <v>50046</v>
      </c>
      <c r="F1423" t="b">
        <v>1</v>
      </c>
      <c r="G1423" s="26" t="s">
        <v>156</v>
      </c>
      <c r="H1423" s="26" t="s">
        <v>902</v>
      </c>
      <c r="I1423" s="26" t="s">
        <v>903</v>
      </c>
      <c r="J1423">
        <v>0.46924700641056</v>
      </c>
      <c r="K1423" s="26" t="s">
        <v>1824</v>
      </c>
      <c r="L1423">
        <v>0</v>
      </c>
      <c r="M1423" s="26" t="s">
        <v>635</v>
      </c>
      <c r="N1423" s="26" t="s">
        <v>50047</v>
      </c>
    </row>
    <row r="1424" spans="1:14" x14ac:dyDescent="0.25">
      <c r="A1424" t="s">
        <v>9294</v>
      </c>
      <c r="B1424" t="s">
        <v>9295</v>
      </c>
      <c r="C1424" t="s">
        <v>50048</v>
      </c>
      <c r="D1424" t="s">
        <v>9297</v>
      </c>
      <c r="E1424" s="26" t="s">
        <v>50049</v>
      </c>
      <c r="F1424" t="b">
        <v>1</v>
      </c>
      <c r="G1424">
        <v>0.5</v>
      </c>
      <c r="H1424" s="26" t="s">
        <v>198</v>
      </c>
      <c r="I1424" s="26" t="s">
        <v>199</v>
      </c>
      <c r="J1424" s="26" t="s">
        <v>200</v>
      </c>
      <c r="K1424" s="26" t="s">
        <v>294</v>
      </c>
      <c r="L1424">
        <v>0</v>
      </c>
      <c r="M1424" s="26" t="s">
        <v>294</v>
      </c>
      <c r="N1424" s="26" t="s">
        <v>50050</v>
      </c>
    </row>
    <row r="1425" spans="1:14" x14ac:dyDescent="0.25">
      <c r="A1425" t="s">
        <v>9299</v>
      </c>
      <c r="B1425" t="s">
        <v>9300</v>
      </c>
      <c r="C1425" t="s">
        <v>48464</v>
      </c>
      <c r="D1425" t="s">
        <v>9301</v>
      </c>
      <c r="E1425" s="26" t="s">
        <v>50051</v>
      </c>
      <c r="F1425" t="b">
        <v>1</v>
      </c>
      <c r="G1425" s="26" t="s">
        <v>2366</v>
      </c>
      <c r="H1425" s="26" t="s">
        <v>29800</v>
      </c>
      <c r="I1425">
        <v>9.5653535173547494E-2</v>
      </c>
      <c r="J1425">
        <v>6.1645427284258397E-2</v>
      </c>
      <c r="K1425">
        <v>0.4</v>
      </c>
      <c r="L1425" s="26" t="s">
        <v>227</v>
      </c>
      <c r="M1425">
        <v>0.4</v>
      </c>
      <c r="N1425" s="26" t="s">
        <v>50052</v>
      </c>
    </row>
    <row r="1426" spans="1:14" x14ac:dyDescent="0.25">
      <c r="A1426" t="s">
        <v>9306</v>
      </c>
      <c r="B1426" t="s">
        <v>9307</v>
      </c>
      <c r="C1426" t="s">
        <v>47757</v>
      </c>
      <c r="D1426" t="s">
        <v>9308</v>
      </c>
      <c r="E1426" s="26" t="s">
        <v>50053</v>
      </c>
      <c r="F1426" t="b">
        <v>1</v>
      </c>
      <c r="G1426" s="26" t="s">
        <v>110</v>
      </c>
      <c r="H1426">
        <v>0.40824829046386302</v>
      </c>
      <c r="I1426" s="26" t="s">
        <v>6997</v>
      </c>
      <c r="J1426">
        <v>7.9368809260862094E-2</v>
      </c>
      <c r="K1426" s="26" t="s">
        <v>311</v>
      </c>
      <c r="L1426">
        <v>0</v>
      </c>
      <c r="M1426" s="26" t="s">
        <v>311</v>
      </c>
      <c r="N1426" s="26" t="s">
        <v>50054</v>
      </c>
    </row>
    <row r="1427" spans="1:14" x14ac:dyDescent="0.25">
      <c r="A1427" t="s">
        <v>9311</v>
      </c>
      <c r="B1427" t="s">
        <v>9312</v>
      </c>
      <c r="C1427" t="s">
        <v>50055</v>
      </c>
      <c r="D1427" t="s">
        <v>9313</v>
      </c>
      <c r="E1427" s="26" t="s">
        <v>50056</v>
      </c>
      <c r="F1427" t="b">
        <v>1</v>
      </c>
      <c r="G1427" s="26" t="s">
        <v>9466</v>
      </c>
      <c r="H1427" s="26" t="s">
        <v>28661</v>
      </c>
      <c r="I1427" s="26" t="s">
        <v>29990</v>
      </c>
      <c r="J1427" s="26" t="s">
        <v>29991</v>
      </c>
      <c r="K1427" s="26" t="s">
        <v>423</v>
      </c>
      <c r="L1427">
        <v>0</v>
      </c>
      <c r="M1427" s="26" t="s">
        <v>135</v>
      </c>
      <c r="N1427" s="26" t="s">
        <v>50057</v>
      </c>
    </row>
    <row r="1428" spans="1:14" x14ac:dyDescent="0.25">
      <c r="A1428" t="s">
        <v>9315</v>
      </c>
      <c r="B1428" t="s">
        <v>9316</v>
      </c>
      <c r="C1428" t="s">
        <v>50058</v>
      </c>
      <c r="D1428" t="s">
        <v>9318</v>
      </c>
      <c r="E1428" s="26" t="s">
        <v>50059</v>
      </c>
      <c r="F1428" t="b">
        <v>1</v>
      </c>
      <c r="G1428">
        <v>0.9</v>
      </c>
      <c r="H1428" s="26" t="s">
        <v>2909</v>
      </c>
      <c r="I1428" s="26" t="s">
        <v>23607</v>
      </c>
      <c r="J1428" s="26" t="s">
        <v>30686</v>
      </c>
      <c r="K1428" s="26" t="s">
        <v>392</v>
      </c>
      <c r="L1428">
        <v>0.3</v>
      </c>
      <c r="M1428" s="26" t="s">
        <v>392</v>
      </c>
      <c r="N1428" s="26" t="s">
        <v>50060</v>
      </c>
    </row>
    <row r="1429" spans="1:14" x14ac:dyDescent="0.25">
      <c r="A1429" t="s">
        <v>9321</v>
      </c>
      <c r="B1429" t="s">
        <v>9322</v>
      </c>
      <c r="C1429" t="s">
        <v>50061</v>
      </c>
      <c r="D1429" t="s">
        <v>9324</v>
      </c>
      <c r="E1429" s="26" t="s">
        <v>50062</v>
      </c>
      <c r="F1429" t="b">
        <v>1</v>
      </c>
      <c r="G1429">
        <v>0.62279575782418395</v>
      </c>
      <c r="H1429" s="26" t="s">
        <v>37334</v>
      </c>
      <c r="I1429" s="26" t="s">
        <v>50063</v>
      </c>
      <c r="J1429">
        <v>7.8547827241235907E-2</v>
      </c>
      <c r="K1429">
        <v>0.5</v>
      </c>
      <c r="L1429" s="26" t="s">
        <v>423</v>
      </c>
      <c r="M1429">
        <v>0.3</v>
      </c>
      <c r="N1429" s="26" t="s">
        <v>50064</v>
      </c>
    </row>
    <row r="1430" spans="1:14" x14ac:dyDescent="0.25">
      <c r="A1430" t="s">
        <v>9327</v>
      </c>
      <c r="B1430" t="s">
        <v>9328</v>
      </c>
      <c r="C1430" t="s">
        <v>50065</v>
      </c>
      <c r="D1430" t="s">
        <v>9329</v>
      </c>
      <c r="E1430" s="26" t="s">
        <v>50066</v>
      </c>
      <c r="F1430" t="b">
        <v>1</v>
      </c>
      <c r="G1430" s="26" t="s">
        <v>5857</v>
      </c>
      <c r="H1430" s="26" t="s">
        <v>29031</v>
      </c>
      <c r="I1430" s="26" t="s">
        <v>30454</v>
      </c>
      <c r="J1430" s="26" t="s">
        <v>30455</v>
      </c>
      <c r="K1430">
        <v>0.58823529411764697</v>
      </c>
      <c r="L1430">
        <v>0.4</v>
      </c>
      <c r="M1430">
        <v>0.58823529411764697</v>
      </c>
      <c r="N1430" s="26" t="s">
        <v>50067</v>
      </c>
    </row>
    <row r="1431" spans="1:14" x14ac:dyDescent="0.25">
      <c r="A1431" t="s">
        <v>9333</v>
      </c>
      <c r="B1431" t="s">
        <v>9334</v>
      </c>
      <c r="C1431" t="s">
        <v>48190</v>
      </c>
      <c r="D1431" t="s">
        <v>9336</v>
      </c>
      <c r="E1431" s="26" t="s">
        <v>50068</v>
      </c>
      <c r="F1431" t="b">
        <v>1</v>
      </c>
      <c r="G1431">
        <v>0.25670855951629601</v>
      </c>
      <c r="H1431" s="26" t="s">
        <v>31257</v>
      </c>
      <c r="I1431">
        <v>7.1087059197512306E-2</v>
      </c>
      <c r="J1431">
        <v>4.9054068577402098E-2</v>
      </c>
      <c r="K1431" s="26" t="s">
        <v>15805</v>
      </c>
      <c r="L1431">
        <v>0</v>
      </c>
      <c r="M1431" s="26" t="s">
        <v>15805</v>
      </c>
      <c r="N1431" s="26" t="s">
        <v>50069</v>
      </c>
    </row>
    <row r="1432" spans="1:14" x14ac:dyDescent="0.25">
      <c r="A1432" t="s">
        <v>9339</v>
      </c>
      <c r="B1432" t="s">
        <v>9340</v>
      </c>
      <c r="C1432" t="s">
        <v>35170</v>
      </c>
      <c r="D1432" t="s">
        <v>9342</v>
      </c>
      <c r="E1432" s="26" t="s">
        <v>50070</v>
      </c>
      <c r="F1432" t="b">
        <v>1</v>
      </c>
      <c r="G1432" s="26" t="s">
        <v>38622</v>
      </c>
      <c r="H1432" s="26" t="s">
        <v>30088</v>
      </c>
      <c r="I1432" s="26" t="s">
        <v>30089</v>
      </c>
      <c r="J1432">
        <v>6.9085014549984294E-2</v>
      </c>
      <c r="K1432">
        <v>0.5</v>
      </c>
      <c r="L1432">
        <v>0</v>
      </c>
      <c r="M1432">
        <v>0.375</v>
      </c>
      <c r="N1432" s="26" t="s">
        <v>50071</v>
      </c>
    </row>
    <row r="1433" spans="1:14" x14ac:dyDescent="0.25">
      <c r="A1433" t="s">
        <v>9345</v>
      </c>
      <c r="B1433" t="s">
        <v>9346</v>
      </c>
      <c r="C1433" t="s">
        <v>48048</v>
      </c>
      <c r="D1433" t="s">
        <v>9348</v>
      </c>
      <c r="E1433" s="26" t="s">
        <v>50072</v>
      </c>
      <c r="F1433" t="b">
        <v>1</v>
      </c>
      <c r="G1433" s="26" t="s">
        <v>110</v>
      </c>
      <c r="H1433" s="26" t="s">
        <v>2257</v>
      </c>
      <c r="I1433" s="26" t="s">
        <v>2258</v>
      </c>
      <c r="J1433">
        <v>6.6740947190414804E-2</v>
      </c>
      <c r="K1433" s="26" t="s">
        <v>180</v>
      </c>
      <c r="L1433">
        <v>0</v>
      </c>
      <c r="M1433" s="26" t="s">
        <v>1007</v>
      </c>
      <c r="N1433" s="26" t="s">
        <v>50073</v>
      </c>
    </row>
    <row r="1434" spans="1:14" x14ac:dyDescent="0.25">
      <c r="A1434" t="s">
        <v>9350</v>
      </c>
      <c r="B1434" t="s">
        <v>9351</v>
      </c>
      <c r="C1434" t="s">
        <v>30744</v>
      </c>
      <c r="D1434" t="s">
        <v>9352</v>
      </c>
      <c r="E1434" s="26" t="s">
        <v>50074</v>
      </c>
      <c r="F1434" t="b">
        <v>1</v>
      </c>
      <c r="G1434">
        <v>1</v>
      </c>
      <c r="H1434" s="26" t="s">
        <v>30308</v>
      </c>
      <c r="I1434" s="26" t="s">
        <v>5739</v>
      </c>
      <c r="J1434" s="26" t="s">
        <v>33088</v>
      </c>
      <c r="K1434">
        <v>0.88888888888888895</v>
      </c>
      <c r="L1434">
        <v>0.375</v>
      </c>
      <c r="M1434" s="26" t="s">
        <v>1448</v>
      </c>
      <c r="N1434" s="26" t="s">
        <v>50075</v>
      </c>
    </row>
    <row r="1435" spans="1:14" x14ac:dyDescent="0.25">
      <c r="A1435" t="s">
        <v>9356</v>
      </c>
      <c r="B1435" t="s">
        <v>9357</v>
      </c>
      <c r="C1435" t="s">
        <v>50076</v>
      </c>
      <c r="D1435" t="s">
        <v>9359</v>
      </c>
      <c r="E1435" s="26" t="s">
        <v>50077</v>
      </c>
      <c r="F1435" t="b">
        <v>1</v>
      </c>
      <c r="G1435">
        <v>0.375</v>
      </c>
      <c r="H1435">
        <v>7.3192505471140007E-2</v>
      </c>
      <c r="I1435">
        <v>4.6106064396354202E-2</v>
      </c>
      <c r="J1435">
        <v>3.6555522285451197E-2</v>
      </c>
      <c r="K1435" s="26" t="s">
        <v>1044</v>
      </c>
      <c r="L1435">
        <v>0</v>
      </c>
      <c r="M1435" s="26" t="s">
        <v>480</v>
      </c>
      <c r="N1435" s="26" t="s">
        <v>50078</v>
      </c>
    </row>
    <row r="1436" spans="1:14" x14ac:dyDescent="0.25">
      <c r="A1436" t="s">
        <v>9362</v>
      </c>
      <c r="B1436" t="s">
        <v>9363</v>
      </c>
      <c r="C1436" t="s">
        <v>49048</v>
      </c>
      <c r="D1436" t="s">
        <v>9364</v>
      </c>
      <c r="E1436" s="26" t="s">
        <v>50079</v>
      </c>
      <c r="F1436" t="b">
        <v>1</v>
      </c>
      <c r="G1436">
        <v>0.55837633502661899</v>
      </c>
      <c r="H1436" s="26" t="s">
        <v>36475</v>
      </c>
      <c r="I1436" s="26" t="s">
        <v>36476</v>
      </c>
      <c r="J1436" s="26" t="s">
        <v>50080</v>
      </c>
      <c r="K1436" s="26" t="s">
        <v>713</v>
      </c>
      <c r="L1436" s="26" t="s">
        <v>349</v>
      </c>
      <c r="M1436" s="26" t="s">
        <v>715</v>
      </c>
      <c r="N1436" s="26" t="s">
        <v>50081</v>
      </c>
    </row>
    <row r="1437" spans="1:14" x14ac:dyDescent="0.25">
      <c r="A1437" t="s">
        <v>9367</v>
      </c>
      <c r="B1437" t="s">
        <v>9368</v>
      </c>
      <c r="C1437" t="s">
        <v>50082</v>
      </c>
      <c r="D1437" t="s">
        <v>9370</v>
      </c>
      <c r="E1437" s="26" t="s">
        <v>50083</v>
      </c>
      <c r="F1437" t="b">
        <v>1</v>
      </c>
      <c r="G1437">
        <v>0.75</v>
      </c>
      <c r="H1437" s="26" t="s">
        <v>1692</v>
      </c>
      <c r="I1437" s="26" t="s">
        <v>6081</v>
      </c>
      <c r="J1437">
        <v>9.1932271522491796E-2</v>
      </c>
      <c r="K1437" s="26" t="s">
        <v>713</v>
      </c>
      <c r="L1437" s="26" t="s">
        <v>714</v>
      </c>
      <c r="M1437" s="26" t="s">
        <v>480</v>
      </c>
      <c r="N1437" s="26" t="s">
        <v>50084</v>
      </c>
    </row>
    <row r="1438" spans="1:14" x14ac:dyDescent="0.25">
      <c r="A1438" t="s">
        <v>9373</v>
      </c>
      <c r="B1438" t="s">
        <v>9374</v>
      </c>
      <c r="C1438" t="s">
        <v>50085</v>
      </c>
      <c r="D1438" t="s">
        <v>9376</v>
      </c>
      <c r="E1438" s="26" t="s">
        <v>50086</v>
      </c>
      <c r="F1438" t="b">
        <v>1</v>
      </c>
      <c r="G1438" s="26" t="s">
        <v>40226</v>
      </c>
      <c r="H1438" s="26" t="s">
        <v>40227</v>
      </c>
      <c r="I1438">
        <v>7.8166439707007498E-2</v>
      </c>
      <c r="J1438">
        <v>5.2712027126886302E-2</v>
      </c>
      <c r="K1438" s="26" t="s">
        <v>6506</v>
      </c>
      <c r="L1438" s="26" t="s">
        <v>714</v>
      </c>
      <c r="M1438" s="26" t="s">
        <v>29692</v>
      </c>
      <c r="N1438" s="26" t="s">
        <v>50087</v>
      </c>
    </row>
    <row r="1439" spans="1:14" x14ac:dyDescent="0.25">
      <c r="A1439" t="s">
        <v>9378</v>
      </c>
      <c r="B1439" t="s">
        <v>9379</v>
      </c>
      <c r="C1439" t="s">
        <v>50088</v>
      </c>
      <c r="D1439" t="s">
        <v>9381</v>
      </c>
      <c r="E1439" s="26" t="s">
        <v>50089</v>
      </c>
      <c r="F1439" t="b">
        <v>1</v>
      </c>
      <c r="G1439" s="26" t="s">
        <v>38463</v>
      </c>
      <c r="H1439" s="26" t="s">
        <v>28837</v>
      </c>
      <c r="I1439">
        <v>9.9787370335084405E-2</v>
      </c>
      <c r="J1439">
        <v>6.7014444709657506E-2</v>
      </c>
      <c r="K1439" s="26" t="s">
        <v>136</v>
      </c>
      <c r="L1439" s="26" t="s">
        <v>1473</v>
      </c>
      <c r="M1439" s="26" t="s">
        <v>136</v>
      </c>
      <c r="N1439" s="26" t="s">
        <v>50090</v>
      </c>
    </row>
    <row r="1440" spans="1:14" x14ac:dyDescent="0.25">
      <c r="A1440" t="s">
        <v>9385</v>
      </c>
      <c r="B1440" t="s">
        <v>9386</v>
      </c>
      <c r="C1440" t="s">
        <v>50091</v>
      </c>
      <c r="D1440" t="s">
        <v>9388</v>
      </c>
      <c r="E1440" s="26" t="s">
        <v>50092</v>
      </c>
      <c r="F1440" t="b">
        <v>1</v>
      </c>
      <c r="G1440" s="26" t="s">
        <v>8958</v>
      </c>
      <c r="H1440" s="26" t="s">
        <v>8959</v>
      </c>
      <c r="I1440" s="26" t="s">
        <v>15251</v>
      </c>
      <c r="J1440" s="26" t="s">
        <v>15252</v>
      </c>
      <c r="K1440" s="26" t="s">
        <v>71</v>
      </c>
      <c r="L1440">
        <v>0.3</v>
      </c>
      <c r="M1440" s="26" t="s">
        <v>543</v>
      </c>
      <c r="N1440" s="26" t="s">
        <v>50093</v>
      </c>
    </row>
    <row r="1441" spans="1:14" x14ac:dyDescent="0.25">
      <c r="A1441" t="s">
        <v>9390</v>
      </c>
      <c r="B1441" t="s">
        <v>9391</v>
      </c>
      <c r="C1441" t="s">
        <v>50094</v>
      </c>
      <c r="D1441" t="s">
        <v>9393</v>
      </c>
      <c r="E1441" s="26" t="s">
        <v>50095</v>
      </c>
      <c r="F1441" t="b">
        <v>1</v>
      </c>
      <c r="G1441" s="26" t="s">
        <v>114</v>
      </c>
      <c r="H1441" s="26" t="s">
        <v>274</v>
      </c>
      <c r="I1441" s="26" t="s">
        <v>11547</v>
      </c>
      <c r="J1441" s="26" t="s">
        <v>11548</v>
      </c>
      <c r="K1441">
        <v>0.38095238095238099</v>
      </c>
      <c r="L1441" s="26" t="s">
        <v>236</v>
      </c>
      <c r="M1441" s="26" t="s">
        <v>103</v>
      </c>
      <c r="N1441" s="26" t="s">
        <v>9395</v>
      </c>
    </row>
    <row r="1442" spans="1:14" x14ac:dyDescent="0.25">
      <c r="A1442" t="s">
        <v>9396</v>
      </c>
      <c r="B1442" t="s">
        <v>9397</v>
      </c>
      <c r="C1442" t="s">
        <v>50096</v>
      </c>
      <c r="D1442" t="s">
        <v>9398</v>
      </c>
      <c r="E1442" s="26" t="s">
        <v>50097</v>
      </c>
      <c r="F1442" t="b">
        <v>1</v>
      </c>
      <c r="G1442" s="26" t="s">
        <v>38132</v>
      </c>
      <c r="H1442" s="26" t="s">
        <v>40499</v>
      </c>
      <c r="I1442" s="26" t="s">
        <v>40500</v>
      </c>
      <c r="J1442" s="26" t="s">
        <v>50098</v>
      </c>
      <c r="K1442" s="26" t="s">
        <v>29692</v>
      </c>
      <c r="L1442">
        <v>0.4</v>
      </c>
      <c r="M1442" s="26" t="s">
        <v>29692</v>
      </c>
      <c r="N1442" s="26" t="s">
        <v>50099</v>
      </c>
    </row>
    <row r="1443" spans="1:14" x14ac:dyDescent="0.25">
      <c r="A1443" t="s">
        <v>9401</v>
      </c>
      <c r="B1443" t="s">
        <v>9402</v>
      </c>
      <c r="C1443" t="s">
        <v>50100</v>
      </c>
      <c r="D1443" t="s">
        <v>9404</v>
      </c>
      <c r="E1443">
        <v>0.94363157466339298</v>
      </c>
      <c r="F1443" t="b">
        <v>1</v>
      </c>
      <c r="G1443" s="26" t="s">
        <v>29644</v>
      </c>
      <c r="H1443" s="26" t="s">
        <v>29067</v>
      </c>
      <c r="I1443" s="26" t="s">
        <v>30928</v>
      </c>
      <c r="J1443" s="26" t="s">
        <v>33502</v>
      </c>
      <c r="K1443">
        <v>0.75</v>
      </c>
      <c r="L1443" s="26" t="s">
        <v>787</v>
      </c>
      <c r="M1443">
        <v>0.75</v>
      </c>
      <c r="N1443" s="26" t="s">
        <v>50101</v>
      </c>
    </row>
    <row r="1444" spans="1:14" x14ac:dyDescent="0.25">
      <c r="A1444" t="s">
        <v>9406</v>
      </c>
      <c r="B1444" t="s">
        <v>9407</v>
      </c>
      <c r="C1444" t="s">
        <v>48244</v>
      </c>
      <c r="D1444" t="s">
        <v>9409</v>
      </c>
      <c r="E1444" s="26" t="s">
        <v>50102</v>
      </c>
      <c r="F1444" t="b">
        <v>1</v>
      </c>
      <c r="G1444" s="26" t="s">
        <v>39106</v>
      </c>
      <c r="H1444" s="26" t="s">
        <v>29079</v>
      </c>
      <c r="I1444">
        <v>8.3979437602977797E-2</v>
      </c>
      <c r="J1444">
        <v>5.7950534707339497E-2</v>
      </c>
      <c r="K1444" s="26" t="s">
        <v>349</v>
      </c>
      <c r="L1444">
        <v>0</v>
      </c>
      <c r="M1444" s="26" t="s">
        <v>349</v>
      </c>
      <c r="N1444" s="26" t="s">
        <v>50103</v>
      </c>
    </row>
    <row r="1445" spans="1:14" x14ac:dyDescent="0.25">
      <c r="A1445" t="s">
        <v>9411</v>
      </c>
      <c r="B1445" t="s">
        <v>9412</v>
      </c>
      <c r="C1445" t="s">
        <v>47507</v>
      </c>
      <c r="D1445" t="s">
        <v>9413</v>
      </c>
      <c r="E1445" s="26" t="s">
        <v>50104</v>
      </c>
      <c r="F1445" t="b">
        <v>1</v>
      </c>
      <c r="G1445">
        <v>0.625</v>
      </c>
      <c r="H1445" s="26" t="s">
        <v>29546</v>
      </c>
      <c r="I1445" s="26" t="s">
        <v>30446</v>
      </c>
      <c r="J1445" s="26" t="s">
        <v>15184</v>
      </c>
      <c r="K1445" s="26" t="s">
        <v>434</v>
      </c>
      <c r="L1445">
        <v>9.0909090909090898E-2</v>
      </c>
      <c r="M1445" s="26" t="s">
        <v>434</v>
      </c>
      <c r="N1445" s="26" t="s">
        <v>50105</v>
      </c>
    </row>
    <row r="1446" spans="1:14" x14ac:dyDescent="0.25">
      <c r="A1446" t="s">
        <v>9416</v>
      </c>
      <c r="B1446" t="s">
        <v>9417</v>
      </c>
      <c r="C1446" t="s">
        <v>50106</v>
      </c>
      <c r="D1446" t="s">
        <v>9419</v>
      </c>
      <c r="E1446" s="26" t="s">
        <v>50107</v>
      </c>
      <c r="F1446" t="b">
        <v>1</v>
      </c>
      <c r="G1446" s="26" t="s">
        <v>1448</v>
      </c>
      <c r="H1446" s="26" t="s">
        <v>4132</v>
      </c>
      <c r="I1446" s="26" t="s">
        <v>4133</v>
      </c>
      <c r="J1446">
        <v>6.3767156937974107E-2</v>
      </c>
      <c r="K1446">
        <v>0.5</v>
      </c>
      <c r="L1446" s="26" t="s">
        <v>743</v>
      </c>
      <c r="M1446">
        <v>0.3</v>
      </c>
      <c r="N1446" s="26" t="s">
        <v>50108</v>
      </c>
    </row>
    <row r="1447" spans="1:14" x14ac:dyDescent="0.25">
      <c r="A1447" t="s">
        <v>9422</v>
      </c>
      <c r="B1447" t="s">
        <v>9423</v>
      </c>
      <c r="C1447" t="s">
        <v>47563</v>
      </c>
      <c r="D1447" t="s">
        <v>9424</v>
      </c>
      <c r="E1447" s="26" t="s">
        <v>50109</v>
      </c>
      <c r="F1447" t="b">
        <v>1</v>
      </c>
      <c r="G1447" s="26" t="s">
        <v>38166</v>
      </c>
      <c r="H1447" s="26" t="s">
        <v>30170</v>
      </c>
      <c r="I1447" s="26" t="s">
        <v>30171</v>
      </c>
      <c r="J1447">
        <v>6.6006779201116306E-2</v>
      </c>
      <c r="K1447" s="26" t="s">
        <v>4457</v>
      </c>
      <c r="L1447" s="26" t="s">
        <v>777</v>
      </c>
      <c r="M1447">
        <v>0.375</v>
      </c>
      <c r="N1447" s="26" t="s">
        <v>50110</v>
      </c>
    </row>
    <row r="1448" spans="1:14" x14ac:dyDescent="0.25">
      <c r="A1448" t="s">
        <v>9427</v>
      </c>
      <c r="B1448" t="s">
        <v>9428</v>
      </c>
      <c r="C1448" t="s">
        <v>50111</v>
      </c>
      <c r="D1448" t="s">
        <v>9430</v>
      </c>
      <c r="E1448" s="26" t="s">
        <v>50112</v>
      </c>
      <c r="F1448" t="b">
        <v>1</v>
      </c>
      <c r="G1448" s="26" t="s">
        <v>5857</v>
      </c>
      <c r="H1448" s="26" t="s">
        <v>29031</v>
      </c>
      <c r="I1448" s="26" t="s">
        <v>29032</v>
      </c>
      <c r="J1448" s="26" t="s">
        <v>29033</v>
      </c>
      <c r="K1448">
        <v>0.58823529411764697</v>
      </c>
      <c r="L1448">
        <v>0.4</v>
      </c>
      <c r="M1448">
        <v>0.58823529411764697</v>
      </c>
      <c r="N1448" s="26" t="s">
        <v>50113</v>
      </c>
    </row>
    <row r="1449" spans="1:14" x14ac:dyDescent="0.25">
      <c r="A1449" t="s">
        <v>9433</v>
      </c>
      <c r="B1449" t="s">
        <v>9434</v>
      </c>
      <c r="C1449" t="s">
        <v>49342</v>
      </c>
      <c r="D1449" t="s">
        <v>9435</v>
      </c>
      <c r="E1449" s="26" t="s">
        <v>50114</v>
      </c>
      <c r="F1449" t="b">
        <v>1</v>
      </c>
      <c r="G1449" s="26" t="s">
        <v>9466</v>
      </c>
      <c r="H1449" s="26" t="s">
        <v>28661</v>
      </c>
      <c r="I1449" s="26" t="s">
        <v>29855</v>
      </c>
      <c r="J1449" s="26" t="s">
        <v>29856</v>
      </c>
      <c r="K1449">
        <v>0.5</v>
      </c>
      <c r="L1449" s="26" t="s">
        <v>423</v>
      </c>
      <c r="M1449">
        <v>0.4</v>
      </c>
      <c r="N1449" s="26" t="s">
        <v>50115</v>
      </c>
    </row>
    <row r="1450" spans="1:14" x14ac:dyDescent="0.25">
      <c r="A1450" t="s">
        <v>9438</v>
      </c>
      <c r="B1450" t="s">
        <v>9439</v>
      </c>
      <c r="C1450" t="s">
        <v>39768</v>
      </c>
      <c r="D1450" t="s">
        <v>9441</v>
      </c>
      <c r="E1450" s="26" t="s">
        <v>50116</v>
      </c>
      <c r="F1450" t="b">
        <v>1</v>
      </c>
      <c r="G1450" s="26" t="s">
        <v>9466</v>
      </c>
      <c r="H1450" s="26" t="s">
        <v>29481</v>
      </c>
      <c r="I1450" s="26" t="s">
        <v>29482</v>
      </c>
      <c r="J1450" s="26" t="s">
        <v>29483</v>
      </c>
      <c r="K1450" s="26" t="s">
        <v>1044</v>
      </c>
      <c r="L1450">
        <v>0</v>
      </c>
      <c r="M1450" s="26" t="s">
        <v>480</v>
      </c>
      <c r="N1450" s="26" t="s">
        <v>50117</v>
      </c>
    </row>
    <row r="1451" spans="1:14" x14ac:dyDescent="0.25">
      <c r="A1451" t="s">
        <v>9445</v>
      </c>
      <c r="B1451" t="s">
        <v>9446</v>
      </c>
      <c r="C1451" t="s">
        <v>50118</v>
      </c>
      <c r="D1451" t="s">
        <v>9448</v>
      </c>
      <c r="E1451" s="26" t="s">
        <v>50119</v>
      </c>
      <c r="F1451" t="b">
        <v>1</v>
      </c>
      <c r="G1451" s="26" t="s">
        <v>355</v>
      </c>
      <c r="H1451" s="26" t="s">
        <v>29612</v>
      </c>
      <c r="I1451" s="26" t="s">
        <v>50120</v>
      </c>
      <c r="J1451" s="26" t="s">
        <v>50121</v>
      </c>
      <c r="K1451" s="26" t="s">
        <v>713</v>
      </c>
      <c r="L1451">
        <v>0.4</v>
      </c>
      <c r="M1451" s="26" t="s">
        <v>713</v>
      </c>
      <c r="N1451" s="26" t="s">
        <v>50122</v>
      </c>
    </row>
    <row r="1452" spans="1:14" x14ac:dyDescent="0.25">
      <c r="A1452" t="s">
        <v>9451</v>
      </c>
      <c r="B1452" t="s">
        <v>9452</v>
      </c>
      <c r="C1452" t="s">
        <v>48645</v>
      </c>
      <c r="D1452" t="s">
        <v>9453</v>
      </c>
      <c r="E1452" s="26" t="s">
        <v>50123</v>
      </c>
      <c r="F1452" t="b">
        <v>1</v>
      </c>
      <c r="G1452" s="26" t="s">
        <v>38614</v>
      </c>
      <c r="H1452" s="26" t="s">
        <v>29738</v>
      </c>
      <c r="I1452" s="26" t="s">
        <v>29739</v>
      </c>
      <c r="J1452">
        <v>7.4054189077277705E-2</v>
      </c>
      <c r="K1452" s="26" t="s">
        <v>347</v>
      </c>
      <c r="L1452" s="26" t="s">
        <v>1257</v>
      </c>
      <c r="M1452">
        <v>0.4</v>
      </c>
      <c r="N1452">
        <v>0.26134989372623302</v>
      </c>
    </row>
    <row r="1453" spans="1:14" x14ac:dyDescent="0.25">
      <c r="A1453" t="s">
        <v>9455</v>
      </c>
      <c r="B1453" t="s">
        <v>9456</v>
      </c>
      <c r="C1453" t="s">
        <v>48592</v>
      </c>
      <c r="D1453" t="s">
        <v>9457</v>
      </c>
      <c r="E1453" s="26" t="s">
        <v>50124</v>
      </c>
      <c r="F1453" t="b">
        <v>1</v>
      </c>
      <c r="G1453" s="26" t="s">
        <v>378</v>
      </c>
      <c r="H1453" s="26" t="s">
        <v>619</v>
      </c>
      <c r="I1453" s="26" t="s">
        <v>620</v>
      </c>
      <c r="J1453">
        <v>8.2487200063996097E-2</v>
      </c>
      <c r="K1453" s="26" t="s">
        <v>713</v>
      </c>
      <c r="L1453" s="26" t="s">
        <v>349</v>
      </c>
      <c r="M1453" s="26" t="s">
        <v>713</v>
      </c>
      <c r="N1453" s="26" t="s">
        <v>50125</v>
      </c>
    </row>
    <row r="1454" spans="1:14" x14ac:dyDescent="0.25">
      <c r="A1454" t="s">
        <v>9461</v>
      </c>
      <c r="B1454" t="s">
        <v>9462</v>
      </c>
      <c r="C1454" t="s">
        <v>50126</v>
      </c>
      <c r="D1454" t="s">
        <v>9464</v>
      </c>
      <c r="E1454" s="26" t="s">
        <v>50127</v>
      </c>
      <c r="F1454" t="b">
        <v>1</v>
      </c>
      <c r="G1454" s="26" t="s">
        <v>38622</v>
      </c>
      <c r="H1454" s="26" t="s">
        <v>29182</v>
      </c>
      <c r="I1454" s="26" t="s">
        <v>30192</v>
      </c>
      <c r="J1454" s="26" t="s">
        <v>30193</v>
      </c>
      <c r="K1454">
        <v>0.375</v>
      </c>
      <c r="L1454">
        <v>0</v>
      </c>
      <c r="M1454">
        <v>0.375</v>
      </c>
      <c r="N1454" s="26" t="s">
        <v>50128</v>
      </c>
    </row>
    <row r="1455" spans="1:14" x14ac:dyDescent="0.25">
      <c r="A1455" t="s">
        <v>9470</v>
      </c>
      <c r="B1455" t="s">
        <v>9471</v>
      </c>
      <c r="C1455" t="s">
        <v>50129</v>
      </c>
      <c r="D1455" t="s">
        <v>9473</v>
      </c>
      <c r="E1455" s="26" t="s">
        <v>50130</v>
      </c>
      <c r="F1455" t="b">
        <v>1</v>
      </c>
      <c r="G1455" s="26" t="s">
        <v>39124</v>
      </c>
      <c r="H1455">
        <v>5.9820258277263401E-2</v>
      </c>
      <c r="I1455">
        <v>4.0828691577291597E-2</v>
      </c>
      <c r="J1455" s="26" t="s">
        <v>29140</v>
      </c>
      <c r="K1455" s="26" t="s">
        <v>92</v>
      </c>
      <c r="L1455">
        <v>0</v>
      </c>
      <c r="M1455" s="26" t="s">
        <v>92</v>
      </c>
      <c r="N1455">
        <v>9.2820110066498498E-2</v>
      </c>
    </row>
    <row r="1456" spans="1:14" x14ac:dyDescent="0.25">
      <c r="A1456" t="s">
        <v>9476</v>
      </c>
      <c r="B1456" t="s">
        <v>9477</v>
      </c>
      <c r="C1456" t="s">
        <v>30323</v>
      </c>
      <c r="D1456" t="s">
        <v>9478</v>
      </c>
      <c r="E1456" s="26" t="s">
        <v>50131</v>
      </c>
      <c r="F1456" t="b">
        <v>1</v>
      </c>
      <c r="G1456" s="26" t="s">
        <v>5857</v>
      </c>
      <c r="H1456" s="26" t="s">
        <v>29031</v>
      </c>
      <c r="I1456" s="26" t="s">
        <v>30454</v>
      </c>
      <c r="J1456" s="26" t="s">
        <v>30455</v>
      </c>
      <c r="K1456" s="26" t="s">
        <v>713</v>
      </c>
      <c r="L1456" s="26" t="s">
        <v>349</v>
      </c>
      <c r="M1456" s="26" t="s">
        <v>713</v>
      </c>
      <c r="N1456" s="26" t="s">
        <v>50132</v>
      </c>
    </row>
    <row r="1457" spans="1:14" x14ac:dyDescent="0.25">
      <c r="A1457" t="s">
        <v>9482</v>
      </c>
      <c r="B1457" t="s">
        <v>9483</v>
      </c>
      <c r="C1457" t="s">
        <v>30323</v>
      </c>
      <c r="D1457" t="s">
        <v>9485</v>
      </c>
      <c r="E1457" s="26" t="s">
        <v>50133</v>
      </c>
      <c r="F1457" t="b">
        <v>1</v>
      </c>
      <c r="G1457" s="26" t="s">
        <v>5857</v>
      </c>
      <c r="H1457" s="26" t="s">
        <v>5858</v>
      </c>
      <c r="I1457" s="26" t="s">
        <v>28737</v>
      </c>
      <c r="J1457">
        <v>9.0549928065996599E-2</v>
      </c>
      <c r="K1457">
        <v>0.375</v>
      </c>
      <c r="L1457" s="26" t="s">
        <v>777</v>
      </c>
      <c r="M1457">
        <v>0.375</v>
      </c>
      <c r="N1457" s="26" t="s">
        <v>50134</v>
      </c>
    </row>
    <row r="1458" spans="1:14" x14ac:dyDescent="0.25">
      <c r="A1458" t="s">
        <v>9488</v>
      </c>
      <c r="B1458" t="s">
        <v>9489</v>
      </c>
      <c r="C1458" t="s">
        <v>35033</v>
      </c>
      <c r="D1458" t="s">
        <v>9491</v>
      </c>
      <c r="E1458">
        <v>0.83133487202592105</v>
      </c>
      <c r="F1458" t="b">
        <v>1</v>
      </c>
      <c r="G1458">
        <v>0.55837633502661899</v>
      </c>
      <c r="H1458" s="26" t="s">
        <v>35362</v>
      </c>
      <c r="I1458" s="26" t="s">
        <v>35363</v>
      </c>
      <c r="J1458" s="26" t="s">
        <v>35364</v>
      </c>
      <c r="K1458" s="26" t="s">
        <v>123</v>
      </c>
      <c r="L1458">
        <v>0</v>
      </c>
      <c r="M1458" s="26" t="s">
        <v>123</v>
      </c>
      <c r="N1458" s="26" t="s">
        <v>50135</v>
      </c>
    </row>
    <row r="1459" spans="1:14" x14ac:dyDescent="0.25">
      <c r="A1459" t="s">
        <v>9494</v>
      </c>
      <c r="B1459" t="s">
        <v>9495</v>
      </c>
      <c r="C1459" t="s">
        <v>30744</v>
      </c>
      <c r="D1459" t="s">
        <v>9496</v>
      </c>
      <c r="E1459" s="26" t="s">
        <v>50136</v>
      </c>
      <c r="F1459" t="b">
        <v>1</v>
      </c>
      <c r="G1459" s="26" t="s">
        <v>2365</v>
      </c>
      <c r="H1459" s="26" t="s">
        <v>3591</v>
      </c>
      <c r="I1459" s="26" t="s">
        <v>20286</v>
      </c>
      <c r="J1459">
        <v>7.7515021054315E-2</v>
      </c>
      <c r="K1459" s="26" t="s">
        <v>125</v>
      </c>
      <c r="L1459">
        <v>0</v>
      </c>
      <c r="M1459" s="26" t="s">
        <v>125</v>
      </c>
      <c r="N1459" s="26" t="s">
        <v>50137</v>
      </c>
    </row>
    <row r="1460" spans="1:14" x14ac:dyDescent="0.25">
      <c r="A1460" t="s">
        <v>9499</v>
      </c>
      <c r="B1460" t="s">
        <v>9500</v>
      </c>
      <c r="C1460" t="s">
        <v>50138</v>
      </c>
      <c r="D1460" t="s">
        <v>9502</v>
      </c>
      <c r="E1460" s="26" t="s">
        <v>50139</v>
      </c>
      <c r="F1460" t="b">
        <v>1</v>
      </c>
      <c r="G1460" s="26" t="s">
        <v>38788</v>
      </c>
      <c r="H1460" s="26" t="s">
        <v>31015</v>
      </c>
      <c r="I1460">
        <v>9.92099830788786E-2</v>
      </c>
      <c r="J1460">
        <v>6.8460467607647499E-2</v>
      </c>
      <c r="K1460">
        <v>0.25</v>
      </c>
      <c r="L1460" s="26" t="s">
        <v>348</v>
      </c>
      <c r="M1460">
        <v>0.25</v>
      </c>
      <c r="N1460" s="26" t="s">
        <v>50140</v>
      </c>
    </row>
    <row r="1461" spans="1:14" x14ac:dyDescent="0.25">
      <c r="A1461" t="s">
        <v>9505</v>
      </c>
      <c r="B1461" t="s">
        <v>9506</v>
      </c>
      <c r="C1461" t="s">
        <v>50141</v>
      </c>
      <c r="D1461" t="s">
        <v>9507</v>
      </c>
      <c r="E1461" s="26" t="s">
        <v>50142</v>
      </c>
      <c r="F1461" t="b">
        <v>1</v>
      </c>
      <c r="G1461">
        <v>0.6</v>
      </c>
      <c r="H1461" s="26" t="s">
        <v>2846</v>
      </c>
      <c r="I1461">
        <v>9.6354097690346294E-2</v>
      </c>
      <c r="J1461">
        <v>5.8739490946992101E-2</v>
      </c>
      <c r="K1461" s="26" t="s">
        <v>73</v>
      </c>
      <c r="L1461" s="26" t="s">
        <v>72</v>
      </c>
      <c r="M1461" s="26" t="s">
        <v>73</v>
      </c>
      <c r="N1461" s="26" t="s">
        <v>50143</v>
      </c>
    </row>
    <row r="1462" spans="1:14" x14ac:dyDescent="0.25">
      <c r="A1462" t="s">
        <v>9510</v>
      </c>
      <c r="B1462" t="s">
        <v>9511</v>
      </c>
      <c r="C1462" t="s">
        <v>48491</v>
      </c>
      <c r="D1462" t="s">
        <v>9512</v>
      </c>
      <c r="E1462" s="26" t="s">
        <v>50144</v>
      </c>
      <c r="F1462" t="b">
        <v>1</v>
      </c>
      <c r="G1462" s="26" t="s">
        <v>3093</v>
      </c>
      <c r="H1462" s="26" t="s">
        <v>28781</v>
      </c>
      <c r="I1462" s="26" t="s">
        <v>28782</v>
      </c>
      <c r="J1462" s="26" t="s">
        <v>50145</v>
      </c>
      <c r="K1462" s="26" t="s">
        <v>125</v>
      </c>
      <c r="L1462" s="26" t="s">
        <v>20249</v>
      </c>
      <c r="M1462" s="26" t="s">
        <v>125</v>
      </c>
      <c r="N1462" s="26" t="s">
        <v>50146</v>
      </c>
    </row>
    <row r="1463" spans="1:14" x14ac:dyDescent="0.25">
      <c r="A1463" t="s">
        <v>9515</v>
      </c>
      <c r="B1463" t="s">
        <v>9516</v>
      </c>
      <c r="C1463" t="s">
        <v>47605</v>
      </c>
      <c r="D1463" t="s">
        <v>9517</v>
      </c>
      <c r="E1463" s="26" t="s">
        <v>50147</v>
      </c>
      <c r="F1463" t="b">
        <v>1</v>
      </c>
      <c r="G1463">
        <v>0.875</v>
      </c>
      <c r="H1463" s="26" t="s">
        <v>26198</v>
      </c>
      <c r="I1463" s="26" t="s">
        <v>4456</v>
      </c>
      <c r="J1463" s="26" t="s">
        <v>29363</v>
      </c>
      <c r="K1463" s="26" t="s">
        <v>713</v>
      </c>
      <c r="L1463" s="26" t="s">
        <v>714</v>
      </c>
      <c r="M1463" s="26" t="s">
        <v>1044</v>
      </c>
      <c r="N1463" s="26" t="s">
        <v>50148</v>
      </c>
    </row>
    <row r="1464" spans="1:14" x14ac:dyDescent="0.25">
      <c r="A1464" t="s">
        <v>9520</v>
      </c>
      <c r="B1464" t="s">
        <v>9521</v>
      </c>
      <c r="C1464" t="s">
        <v>50149</v>
      </c>
      <c r="D1464" t="s">
        <v>9523</v>
      </c>
      <c r="E1464" s="26" t="s">
        <v>50150</v>
      </c>
      <c r="F1464" t="b">
        <v>1</v>
      </c>
      <c r="G1464" s="26" t="s">
        <v>67</v>
      </c>
      <c r="H1464" s="26" t="s">
        <v>479</v>
      </c>
      <c r="I1464" s="26" t="s">
        <v>101</v>
      </c>
      <c r="J1464">
        <v>0.26985534666825101</v>
      </c>
      <c r="K1464" s="26" t="s">
        <v>148</v>
      </c>
      <c r="L1464" s="26" t="s">
        <v>201</v>
      </c>
      <c r="M1464" s="26" t="s">
        <v>818</v>
      </c>
      <c r="N1464" s="26" t="s">
        <v>50151</v>
      </c>
    </row>
    <row r="1465" spans="1:14" x14ac:dyDescent="0.25">
      <c r="A1465" t="s">
        <v>9526</v>
      </c>
      <c r="B1465" t="s">
        <v>9527</v>
      </c>
      <c r="C1465" t="s">
        <v>47299</v>
      </c>
      <c r="D1465" t="s">
        <v>9528</v>
      </c>
      <c r="E1465" s="26" t="s">
        <v>50152</v>
      </c>
      <c r="F1465" t="b">
        <v>1</v>
      </c>
      <c r="G1465" s="26" t="s">
        <v>29644</v>
      </c>
      <c r="H1465" s="26" t="s">
        <v>28904</v>
      </c>
      <c r="I1465" s="26" t="s">
        <v>28905</v>
      </c>
      <c r="J1465" s="26" t="s">
        <v>30375</v>
      </c>
      <c r="K1465" s="26" t="s">
        <v>347</v>
      </c>
      <c r="L1465" s="26" t="s">
        <v>1473</v>
      </c>
      <c r="M1465" s="26" t="s">
        <v>136</v>
      </c>
      <c r="N1465" s="26" t="s">
        <v>50153</v>
      </c>
    </row>
    <row r="1466" spans="1:14" x14ac:dyDescent="0.25">
      <c r="A1466" t="s">
        <v>9531</v>
      </c>
      <c r="B1466" t="s">
        <v>9532</v>
      </c>
      <c r="C1466" t="s">
        <v>50154</v>
      </c>
      <c r="D1466" t="s">
        <v>9533</v>
      </c>
      <c r="E1466" s="26" t="s">
        <v>50155</v>
      </c>
      <c r="F1466" t="b">
        <v>1</v>
      </c>
      <c r="G1466" s="26" t="s">
        <v>378</v>
      </c>
      <c r="H1466" s="26" t="s">
        <v>15943</v>
      </c>
      <c r="I1466">
        <v>0.52129105906270501</v>
      </c>
      <c r="J1466" s="26" t="s">
        <v>15944</v>
      </c>
      <c r="K1466" s="26" t="s">
        <v>1448</v>
      </c>
      <c r="L1466">
        <v>0.25</v>
      </c>
      <c r="M1466" s="26" t="s">
        <v>1448</v>
      </c>
      <c r="N1466" s="26" t="s">
        <v>50156</v>
      </c>
    </row>
    <row r="1467" spans="1:14" x14ac:dyDescent="0.25">
      <c r="A1467" t="s">
        <v>9536</v>
      </c>
      <c r="B1467" t="s">
        <v>9537</v>
      </c>
      <c r="C1467" t="s">
        <v>47343</v>
      </c>
      <c r="D1467" t="s">
        <v>9538</v>
      </c>
      <c r="E1467" s="26" t="s">
        <v>50157</v>
      </c>
      <c r="F1467" t="b">
        <v>1</v>
      </c>
      <c r="G1467">
        <v>0.75</v>
      </c>
      <c r="H1467" s="26" t="s">
        <v>1692</v>
      </c>
      <c r="I1467" s="26" t="s">
        <v>6081</v>
      </c>
      <c r="J1467">
        <v>9.1932271522491796E-2</v>
      </c>
      <c r="K1467" s="26" t="s">
        <v>9817</v>
      </c>
      <c r="L1467">
        <v>9.5238095238095205E-2</v>
      </c>
      <c r="M1467" s="26" t="s">
        <v>2883</v>
      </c>
      <c r="N1467" s="26" t="s">
        <v>50158</v>
      </c>
    </row>
    <row r="1468" spans="1:14" x14ac:dyDescent="0.25">
      <c r="A1468" t="s">
        <v>9541</v>
      </c>
      <c r="B1468" t="s">
        <v>9542</v>
      </c>
      <c r="C1468" t="s">
        <v>33185</v>
      </c>
      <c r="D1468" t="s">
        <v>9544</v>
      </c>
      <c r="E1468" s="26" t="s">
        <v>50159</v>
      </c>
      <c r="F1468" t="b">
        <v>1</v>
      </c>
      <c r="G1468" s="26" t="s">
        <v>378</v>
      </c>
      <c r="H1468" s="26" t="s">
        <v>15943</v>
      </c>
      <c r="I1468" s="26" t="s">
        <v>20320</v>
      </c>
      <c r="J1468" s="26" t="s">
        <v>20321</v>
      </c>
      <c r="K1468" s="26" t="s">
        <v>110</v>
      </c>
      <c r="L1468" s="26" t="s">
        <v>123</v>
      </c>
      <c r="M1468" s="26" t="s">
        <v>110</v>
      </c>
      <c r="N1468" s="26" t="s">
        <v>33187</v>
      </c>
    </row>
    <row r="1469" spans="1:14" x14ac:dyDescent="0.25">
      <c r="A1469" t="s">
        <v>9547</v>
      </c>
      <c r="B1469" t="s">
        <v>9548</v>
      </c>
      <c r="C1469" t="s">
        <v>35040</v>
      </c>
      <c r="D1469" t="s">
        <v>9550</v>
      </c>
      <c r="E1469" s="26" t="s">
        <v>50160</v>
      </c>
      <c r="F1469" t="b">
        <v>1</v>
      </c>
      <c r="G1469">
        <v>0.875</v>
      </c>
      <c r="H1469" s="26" t="s">
        <v>29165</v>
      </c>
      <c r="I1469" s="26" t="s">
        <v>30212</v>
      </c>
      <c r="J1469" s="26" t="s">
        <v>30213</v>
      </c>
      <c r="K1469">
        <v>0.25</v>
      </c>
      <c r="L1469" s="26" t="s">
        <v>348</v>
      </c>
      <c r="M1469">
        <v>0.25</v>
      </c>
      <c r="N1469" s="26" t="s">
        <v>50161</v>
      </c>
    </row>
    <row r="1470" spans="1:14" x14ac:dyDescent="0.25">
      <c r="A1470" t="s">
        <v>9552</v>
      </c>
      <c r="B1470" t="s">
        <v>9553</v>
      </c>
      <c r="C1470" t="s">
        <v>30744</v>
      </c>
      <c r="D1470" t="s">
        <v>9554</v>
      </c>
      <c r="E1470" s="26" t="s">
        <v>50162</v>
      </c>
      <c r="F1470" t="b">
        <v>1</v>
      </c>
      <c r="G1470">
        <v>0.625</v>
      </c>
      <c r="H1470" s="26" t="s">
        <v>26985</v>
      </c>
      <c r="I1470" s="26" t="s">
        <v>26986</v>
      </c>
      <c r="J1470">
        <v>7.3860999559306001E-2</v>
      </c>
      <c r="K1470" s="26" t="s">
        <v>171</v>
      </c>
      <c r="L1470">
        <v>0.25</v>
      </c>
      <c r="M1470" s="26" t="s">
        <v>382</v>
      </c>
      <c r="N1470" s="26" t="s">
        <v>33192</v>
      </c>
    </row>
    <row r="1471" spans="1:14" x14ac:dyDescent="0.25">
      <c r="A1471" t="s">
        <v>9556</v>
      </c>
      <c r="B1471" t="s">
        <v>9557</v>
      </c>
      <c r="C1471" t="s">
        <v>50163</v>
      </c>
      <c r="D1471" t="s">
        <v>9559</v>
      </c>
      <c r="E1471" s="26" t="s">
        <v>50164</v>
      </c>
      <c r="F1471" t="b">
        <v>1</v>
      </c>
      <c r="G1471" s="26" t="s">
        <v>39040</v>
      </c>
      <c r="H1471" s="26" t="s">
        <v>30801</v>
      </c>
      <c r="I1471" s="26" t="s">
        <v>32148</v>
      </c>
      <c r="J1471">
        <v>8.7484687382763396E-2</v>
      </c>
      <c r="K1471" s="26" t="s">
        <v>1007</v>
      </c>
      <c r="L1471">
        <v>0</v>
      </c>
      <c r="M1471" s="26" t="s">
        <v>1007</v>
      </c>
      <c r="N1471" s="26" t="s">
        <v>50165</v>
      </c>
    </row>
    <row r="1472" spans="1:14" x14ac:dyDescent="0.25">
      <c r="A1472" t="s">
        <v>9562</v>
      </c>
      <c r="B1472" t="s">
        <v>9563</v>
      </c>
      <c r="C1472" t="s">
        <v>50166</v>
      </c>
      <c r="D1472" t="s">
        <v>9565</v>
      </c>
      <c r="E1472" s="26" t="s">
        <v>50167</v>
      </c>
      <c r="F1472" t="b">
        <v>1</v>
      </c>
      <c r="G1472" s="26" t="s">
        <v>38166</v>
      </c>
      <c r="H1472" s="26" t="s">
        <v>30170</v>
      </c>
      <c r="I1472" s="26" t="s">
        <v>30171</v>
      </c>
      <c r="J1472">
        <v>6.6006779201116306E-2</v>
      </c>
      <c r="K1472">
        <v>0.25</v>
      </c>
      <c r="L1472">
        <v>0</v>
      </c>
      <c r="M1472">
        <v>0.25</v>
      </c>
      <c r="N1472" s="26" t="s">
        <v>50168</v>
      </c>
    </row>
    <row r="1473" spans="1:14" x14ac:dyDescent="0.25">
      <c r="A1473" t="s">
        <v>9568</v>
      </c>
      <c r="B1473" t="s">
        <v>9569</v>
      </c>
      <c r="C1473" t="s">
        <v>50169</v>
      </c>
      <c r="D1473" t="s">
        <v>9571</v>
      </c>
      <c r="E1473" s="26" t="s">
        <v>50170</v>
      </c>
      <c r="F1473" t="b">
        <v>1</v>
      </c>
      <c r="G1473">
        <v>0.875</v>
      </c>
      <c r="H1473" s="26" t="s">
        <v>26198</v>
      </c>
      <c r="I1473" s="26" t="s">
        <v>4456</v>
      </c>
      <c r="J1473" s="26" t="s">
        <v>29363</v>
      </c>
      <c r="K1473" s="26" t="s">
        <v>1044</v>
      </c>
      <c r="L1473" s="26" t="s">
        <v>714</v>
      </c>
      <c r="M1473" s="26" t="s">
        <v>1044</v>
      </c>
      <c r="N1473" s="26" t="s">
        <v>50171</v>
      </c>
    </row>
    <row r="1474" spans="1:14" x14ac:dyDescent="0.25">
      <c r="A1474" t="s">
        <v>9574</v>
      </c>
      <c r="B1474" t="s">
        <v>9575</v>
      </c>
      <c r="C1474" t="s">
        <v>47242</v>
      </c>
      <c r="D1474" t="s">
        <v>9576</v>
      </c>
      <c r="E1474" s="26" t="s">
        <v>50172</v>
      </c>
      <c r="F1474" t="b">
        <v>1</v>
      </c>
      <c r="G1474" s="26" t="s">
        <v>5857</v>
      </c>
      <c r="H1474" s="26" t="s">
        <v>5858</v>
      </c>
      <c r="I1474" s="26" t="s">
        <v>28737</v>
      </c>
      <c r="J1474">
        <v>9.0549928065996599E-2</v>
      </c>
      <c r="K1474" s="26" t="s">
        <v>349</v>
      </c>
      <c r="L1474" s="26" t="s">
        <v>1473</v>
      </c>
      <c r="M1474" s="26" t="s">
        <v>349</v>
      </c>
      <c r="N1474" s="26" t="s">
        <v>50173</v>
      </c>
    </row>
    <row r="1475" spans="1:14" x14ac:dyDescent="0.25">
      <c r="A1475" t="s">
        <v>9579</v>
      </c>
      <c r="B1475" t="s">
        <v>9580</v>
      </c>
      <c r="C1475" t="s">
        <v>48370</v>
      </c>
      <c r="D1475" t="s">
        <v>9581</v>
      </c>
      <c r="E1475" s="26" t="s">
        <v>50174</v>
      </c>
      <c r="F1475" t="b">
        <v>1</v>
      </c>
      <c r="G1475" s="26" t="s">
        <v>38132</v>
      </c>
      <c r="H1475" s="26" t="s">
        <v>33995</v>
      </c>
      <c r="I1475" s="26" t="s">
        <v>33996</v>
      </c>
      <c r="J1475" s="26" t="s">
        <v>49706</v>
      </c>
      <c r="K1475" s="26" t="s">
        <v>787</v>
      </c>
      <c r="L1475">
        <v>0.5</v>
      </c>
      <c r="M1475" s="26" t="s">
        <v>787</v>
      </c>
      <c r="N1475">
        <v>0.316761800298964</v>
      </c>
    </row>
    <row r="1476" spans="1:14" x14ac:dyDescent="0.25">
      <c r="A1476" t="s">
        <v>9584</v>
      </c>
      <c r="B1476" t="s">
        <v>9585</v>
      </c>
      <c r="C1476" t="s">
        <v>50175</v>
      </c>
      <c r="D1476" t="s">
        <v>9587</v>
      </c>
      <c r="E1476" s="26" t="s">
        <v>50176</v>
      </c>
      <c r="F1476" t="b">
        <v>1</v>
      </c>
      <c r="G1476" s="26" t="s">
        <v>3093</v>
      </c>
      <c r="H1476" s="26" t="s">
        <v>28781</v>
      </c>
      <c r="I1476" s="26" t="s">
        <v>31141</v>
      </c>
      <c r="J1476" s="26" t="s">
        <v>31142</v>
      </c>
      <c r="K1476">
        <v>0.75</v>
      </c>
      <c r="L1476" s="26" t="s">
        <v>787</v>
      </c>
      <c r="M1476">
        <v>0.5</v>
      </c>
      <c r="N1476" s="26" t="s">
        <v>50177</v>
      </c>
    </row>
    <row r="1477" spans="1:14" x14ac:dyDescent="0.25">
      <c r="A1477" t="s">
        <v>9590</v>
      </c>
      <c r="B1477" t="s">
        <v>9591</v>
      </c>
      <c r="C1477" t="s">
        <v>50178</v>
      </c>
      <c r="D1477" t="s">
        <v>9593</v>
      </c>
      <c r="E1477" s="26" t="s">
        <v>50179</v>
      </c>
      <c r="F1477" t="b">
        <v>1</v>
      </c>
      <c r="G1477">
        <v>0.7</v>
      </c>
      <c r="H1477">
        <v>0.55777335102271697</v>
      </c>
      <c r="I1477" s="26" t="s">
        <v>1950</v>
      </c>
      <c r="J1477" s="26" t="s">
        <v>29363</v>
      </c>
      <c r="K1477" s="26" t="s">
        <v>1370</v>
      </c>
      <c r="L1477" s="26" t="s">
        <v>1007</v>
      </c>
      <c r="M1477">
        <v>0.3</v>
      </c>
      <c r="N1477" s="26" t="s">
        <v>50180</v>
      </c>
    </row>
    <row r="1478" spans="1:14" x14ac:dyDescent="0.25">
      <c r="A1478" t="s">
        <v>9596</v>
      </c>
      <c r="B1478" t="s">
        <v>9597</v>
      </c>
      <c r="C1478" t="s">
        <v>35033</v>
      </c>
      <c r="D1478" t="s">
        <v>9599</v>
      </c>
      <c r="E1478" s="26" t="s">
        <v>50181</v>
      </c>
      <c r="F1478" t="b">
        <v>1</v>
      </c>
      <c r="G1478" s="26" t="s">
        <v>10806</v>
      </c>
      <c r="H1478">
        <v>8.4598620560367294E-2</v>
      </c>
      <c r="I1478">
        <v>5.1322211376882303E-2</v>
      </c>
      <c r="J1478">
        <v>4.0495158902656897E-2</v>
      </c>
      <c r="K1478" s="26" t="s">
        <v>114</v>
      </c>
      <c r="L1478">
        <v>0</v>
      </c>
      <c r="M1478" s="26" t="s">
        <v>114</v>
      </c>
      <c r="N1478" s="26" t="s">
        <v>50182</v>
      </c>
    </row>
    <row r="1479" spans="1:14" x14ac:dyDescent="0.25">
      <c r="A1479" t="s">
        <v>9602</v>
      </c>
      <c r="B1479" t="s">
        <v>9603</v>
      </c>
      <c r="C1479" t="s">
        <v>50183</v>
      </c>
      <c r="D1479" t="s">
        <v>9605</v>
      </c>
      <c r="E1479" s="26" t="s">
        <v>50184</v>
      </c>
      <c r="F1479" t="b">
        <v>1</v>
      </c>
      <c r="G1479">
        <v>0.5</v>
      </c>
      <c r="H1479">
        <v>8.4515425472851596E-2</v>
      </c>
      <c r="I1479">
        <v>5.0697650788332903E-2</v>
      </c>
      <c r="J1479" s="26" t="s">
        <v>20845</v>
      </c>
      <c r="K1479">
        <v>0.625</v>
      </c>
      <c r="L1479" s="26" t="s">
        <v>348</v>
      </c>
      <c r="M1479">
        <v>0.5</v>
      </c>
      <c r="N1479" s="26" t="s">
        <v>50185</v>
      </c>
    </row>
    <row r="1480" spans="1:14" x14ac:dyDescent="0.25">
      <c r="A1480" t="s">
        <v>9607</v>
      </c>
      <c r="B1480" t="s">
        <v>9608</v>
      </c>
      <c r="C1480" t="s">
        <v>49023</v>
      </c>
      <c r="D1480" t="s">
        <v>9609</v>
      </c>
      <c r="E1480" s="26" t="s">
        <v>50186</v>
      </c>
      <c r="F1480" t="b">
        <v>1</v>
      </c>
      <c r="G1480">
        <v>0.875</v>
      </c>
      <c r="H1480" s="26" t="s">
        <v>29165</v>
      </c>
      <c r="I1480" s="26" t="s">
        <v>6908</v>
      </c>
      <c r="J1480">
        <v>0.22360679774997899</v>
      </c>
      <c r="K1480" s="26" t="s">
        <v>480</v>
      </c>
      <c r="L1480">
        <v>0</v>
      </c>
      <c r="M1480" s="26" t="s">
        <v>124</v>
      </c>
      <c r="N1480" s="26" t="s">
        <v>50187</v>
      </c>
    </row>
    <row r="1481" spans="1:14" x14ac:dyDescent="0.25">
      <c r="A1481" t="s">
        <v>9612</v>
      </c>
      <c r="B1481" t="s">
        <v>9613</v>
      </c>
      <c r="C1481" t="s">
        <v>48666</v>
      </c>
      <c r="D1481" t="s">
        <v>9615</v>
      </c>
      <c r="E1481" s="26" t="s">
        <v>50188</v>
      </c>
      <c r="F1481" t="b">
        <v>1</v>
      </c>
      <c r="G1481" s="26" t="s">
        <v>38614</v>
      </c>
      <c r="H1481">
        <v>0.38360367108329002</v>
      </c>
      <c r="I1481" s="26" t="s">
        <v>32152</v>
      </c>
      <c r="J1481" s="26" t="s">
        <v>32153</v>
      </c>
      <c r="K1481">
        <v>0</v>
      </c>
      <c r="L1481">
        <v>0</v>
      </c>
      <c r="M1481">
        <v>0</v>
      </c>
      <c r="N1481" s="26" t="s">
        <v>50189</v>
      </c>
    </row>
    <row r="1482" spans="1:14" x14ac:dyDescent="0.25">
      <c r="A1482" t="s">
        <v>9618</v>
      </c>
      <c r="B1482" t="s">
        <v>9619</v>
      </c>
      <c r="C1482" t="s">
        <v>50190</v>
      </c>
      <c r="D1482" t="s">
        <v>9620</v>
      </c>
      <c r="E1482" s="26" t="s">
        <v>50191</v>
      </c>
      <c r="F1482" t="b">
        <v>1</v>
      </c>
      <c r="G1482" s="26" t="s">
        <v>38622</v>
      </c>
      <c r="H1482">
        <v>0.56806343811120197</v>
      </c>
      <c r="I1482" s="26" t="s">
        <v>29207</v>
      </c>
      <c r="J1482" s="26" t="s">
        <v>29208</v>
      </c>
      <c r="K1482" s="26" t="s">
        <v>73</v>
      </c>
      <c r="L1482">
        <v>0.1</v>
      </c>
      <c r="M1482" s="26" t="s">
        <v>73</v>
      </c>
      <c r="N1482" s="26" t="s">
        <v>50192</v>
      </c>
    </row>
    <row r="1483" spans="1:14" x14ac:dyDescent="0.25">
      <c r="A1483" t="s">
        <v>9623</v>
      </c>
      <c r="B1483" t="s">
        <v>9624</v>
      </c>
      <c r="C1483" t="s">
        <v>50193</v>
      </c>
      <c r="D1483" t="s">
        <v>9625</v>
      </c>
      <c r="E1483" s="26" t="s">
        <v>50194</v>
      </c>
      <c r="F1483" t="b">
        <v>1</v>
      </c>
      <c r="G1483" s="26" t="s">
        <v>5857</v>
      </c>
      <c r="H1483" s="26" t="s">
        <v>5858</v>
      </c>
      <c r="I1483" s="26" t="s">
        <v>28737</v>
      </c>
      <c r="J1483">
        <v>9.0549928065996599E-2</v>
      </c>
      <c r="K1483">
        <v>0.58823529411764697</v>
      </c>
      <c r="L1483" s="26" t="s">
        <v>349</v>
      </c>
      <c r="M1483" s="26" t="s">
        <v>713</v>
      </c>
      <c r="N1483" s="26" t="s">
        <v>50195</v>
      </c>
    </row>
    <row r="1484" spans="1:14" x14ac:dyDescent="0.25">
      <c r="A1484" t="s">
        <v>9628</v>
      </c>
      <c r="B1484" t="s">
        <v>9629</v>
      </c>
      <c r="C1484" t="s">
        <v>47605</v>
      </c>
      <c r="D1484" t="s">
        <v>9631</v>
      </c>
      <c r="E1484" s="26" t="s">
        <v>50196</v>
      </c>
      <c r="F1484" t="b">
        <v>1</v>
      </c>
      <c r="G1484">
        <v>0.625</v>
      </c>
      <c r="H1484" s="26" t="s">
        <v>27350</v>
      </c>
      <c r="I1484" s="26" t="s">
        <v>29025</v>
      </c>
      <c r="J1484">
        <v>8.7836026197139594E-2</v>
      </c>
      <c r="K1484" s="26" t="s">
        <v>123</v>
      </c>
      <c r="L1484">
        <v>0</v>
      </c>
      <c r="M1484" s="26" t="s">
        <v>125</v>
      </c>
      <c r="N1484" s="26" t="s">
        <v>50197</v>
      </c>
    </row>
    <row r="1485" spans="1:14" x14ac:dyDescent="0.25">
      <c r="A1485" t="s">
        <v>9634</v>
      </c>
      <c r="B1485" t="s">
        <v>9635</v>
      </c>
      <c r="C1485" t="s">
        <v>50198</v>
      </c>
      <c r="D1485" t="s">
        <v>9637</v>
      </c>
      <c r="E1485" s="26" t="s">
        <v>50199</v>
      </c>
      <c r="F1485" t="b">
        <v>1</v>
      </c>
      <c r="G1485">
        <v>0.625</v>
      </c>
      <c r="H1485" s="26" t="s">
        <v>26985</v>
      </c>
      <c r="I1485" s="26" t="s">
        <v>26986</v>
      </c>
      <c r="J1485">
        <v>7.3860999559306001E-2</v>
      </c>
      <c r="K1485" s="26" t="s">
        <v>236</v>
      </c>
      <c r="L1485">
        <v>0</v>
      </c>
      <c r="M1485" s="26" t="s">
        <v>236</v>
      </c>
      <c r="N1485" s="26" t="s">
        <v>50200</v>
      </c>
    </row>
    <row r="1486" spans="1:14" x14ac:dyDescent="0.25">
      <c r="A1486" t="s">
        <v>9640</v>
      </c>
      <c r="B1486" t="s">
        <v>9641</v>
      </c>
      <c r="C1486" t="s">
        <v>50201</v>
      </c>
      <c r="D1486" t="s">
        <v>9643</v>
      </c>
      <c r="E1486" s="26" t="s">
        <v>50202</v>
      </c>
      <c r="F1486" t="b">
        <v>1</v>
      </c>
      <c r="G1486" s="26" t="s">
        <v>38295</v>
      </c>
      <c r="H1486" s="26" t="s">
        <v>31386</v>
      </c>
      <c r="I1486">
        <v>0.40977364824402401</v>
      </c>
      <c r="J1486" s="26" t="s">
        <v>50203</v>
      </c>
      <c r="K1486" s="26" t="s">
        <v>522</v>
      </c>
      <c r="L1486" s="26" t="s">
        <v>715</v>
      </c>
      <c r="M1486" s="26" t="s">
        <v>522</v>
      </c>
      <c r="N1486" s="26" t="s">
        <v>50204</v>
      </c>
    </row>
    <row r="1487" spans="1:14" x14ac:dyDescent="0.25">
      <c r="A1487" t="s">
        <v>9645</v>
      </c>
      <c r="B1487" t="s">
        <v>9646</v>
      </c>
      <c r="C1487" t="s">
        <v>50205</v>
      </c>
      <c r="D1487" t="s">
        <v>9648</v>
      </c>
      <c r="E1487" s="26" t="s">
        <v>50206</v>
      </c>
      <c r="F1487" t="b">
        <v>1</v>
      </c>
      <c r="G1487">
        <v>0.375</v>
      </c>
      <c r="H1487">
        <v>7.3192505471140007E-2</v>
      </c>
      <c r="I1487">
        <v>4.6106064396354202E-2</v>
      </c>
      <c r="J1487">
        <v>3.6555522285451197E-2</v>
      </c>
      <c r="K1487">
        <v>0.125</v>
      </c>
      <c r="L1487">
        <v>0</v>
      </c>
      <c r="M1487">
        <v>0.125</v>
      </c>
      <c r="N1487" s="26" t="s">
        <v>50207</v>
      </c>
    </row>
    <row r="1488" spans="1:14" x14ac:dyDescent="0.25">
      <c r="A1488" t="s">
        <v>9651</v>
      </c>
      <c r="B1488" t="s">
        <v>9652</v>
      </c>
      <c r="C1488" t="s">
        <v>50208</v>
      </c>
      <c r="D1488" t="s">
        <v>9653</v>
      </c>
      <c r="E1488" s="26" t="s">
        <v>50209</v>
      </c>
      <c r="F1488" t="b">
        <v>1</v>
      </c>
      <c r="G1488" s="26" t="s">
        <v>38132</v>
      </c>
      <c r="H1488" s="26" t="s">
        <v>33202</v>
      </c>
      <c r="I1488" s="26" t="s">
        <v>34151</v>
      </c>
      <c r="J1488">
        <v>9.2503794429615302E-2</v>
      </c>
      <c r="K1488" s="26" t="s">
        <v>349</v>
      </c>
      <c r="L1488">
        <v>0</v>
      </c>
      <c r="M1488" s="26" t="s">
        <v>349</v>
      </c>
      <c r="N1488" s="26" t="s">
        <v>50210</v>
      </c>
    </row>
    <row r="1489" spans="1:14" x14ac:dyDescent="0.25">
      <c r="A1489" t="s">
        <v>9657</v>
      </c>
      <c r="B1489" t="s">
        <v>9658</v>
      </c>
      <c r="C1489" t="s">
        <v>49153</v>
      </c>
      <c r="D1489" t="s">
        <v>9659</v>
      </c>
      <c r="E1489" s="26" t="s">
        <v>50211</v>
      </c>
      <c r="F1489" t="b">
        <v>1</v>
      </c>
      <c r="G1489">
        <v>0.6</v>
      </c>
      <c r="H1489" s="26" t="s">
        <v>421</v>
      </c>
      <c r="I1489" s="26" t="s">
        <v>1111</v>
      </c>
      <c r="J1489" s="26" t="s">
        <v>1112</v>
      </c>
      <c r="K1489" s="26" t="s">
        <v>1448</v>
      </c>
      <c r="L1489">
        <v>0.5</v>
      </c>
      <c r="M1489" s="26" t="s">
        <v>1448</v>
      </c>
      <c r="N1489" s="26" t="s">
        <v>50212</v>
      </c>
    </row>
    <row r="1490" spans="1:14" x14ac:dyDescent="0.25">
      <c r="A1490" t="s">
        <v>9661</v>
      </c>
      <c r="B1490" t="s">
        <v>9662</v>
      </c>
      <c r="C1490" t="s">
        <v>47343</v>
      </c>
      <c r="D1490" t="s">
        <v>9663</v>
      </c>
      <c r="E1490" s="26" t="s">
        <v>50213</v>
      </c>
      <c r="F1490" t="b">
        <v>1</v>
      </c>
      <c r="G1490">
        <v>0.875</v>
      </c>
      <c r="H1490" s="26" t="s">
        <v>29165</v>
      </c>
      <c r="I1490" s="26" t="s">
        <v>6908</v>
      </c>
      <c r="J1490" s="26" t="s">
        <v>29166</v>
      </c>
      <c r="K1490" s="26" t="s">
        <v>1448</v>
      </c>
      <c r="L1490">
        <v>0.375</v>
      </c>
      <c r="M1490" s="26" t="s">
        <v>1448</v>
      </c>
      <c r="N1490" s="26" t="s">
        <v>50214</v>
      </c>
    </row>
    <row r="1491" spans="1:14" x14ac:dyDescent="0.25">
      <c r="A1491" t="s">
        <v>9666</v>
      </c>
      <c r="B1491" t="s">
        <v>9667</v>
      </c>
      <c r="C1491" t="s">
        <v>48992</v>
      </c>
      <c r="D1491" t="s">
        <v>9669</v>
      </c>
      <c r="E1491">
        <v>1.34339043999931</v>
      </c>
      <c r="F1491" t="b">
        <v>1</v>
      </c>
      <c r="G1491">
        <v>0.5</v>
      </c>
      <c r="H1491" s="26" t="s">
        <v>18026</v>
      </c>
      <c r="I1491" s="26" t="s">
        <v>27096</v>
      </c>
      <c r="J1491" s="26" t="s">
        <v>27097</v>
      </c>
      <c r="K1491" s="26" t="s">
        <v>423</v>
      </c>
      <c r="L1491">
        <v>0</v>
      </c>
      <c r="M1491" s="26" t="s">
        <v>423</v>
      </c>
      <c r="N1491" s="26" t="s">
        <v>50215</v>
      </c>
    </row>
    <row r="1492" spans="1:14" x14ac:dyDescent="0.25">
      <c r="A1492" t="s">
        <v>9672</v>
      </c>
      <c r="B1492" t="s">
        <v>9673</v>
      </c>
      <c r="C1492" t="s">
        <v>47299</v>
      </c>
      <c r="D1492" t="s">
        <v>9675</v>
      </c>
      <c r="E1492" s="26" t="s">
        <v>50216</v>
      </c>
      <c r="F1492" t="b">
        <v>1</v>
      </c>
      <c r="G1492" s="26" t="s">
        <v>10806</v>
      </c>
      <c r="H1492" s="26" t="s">
        <v>31093</v>
      </c>
      <c r="I1492" s="26" t="s">
        <v>32328</v>
      </c>
      <c r="J1492">
        <v>8.5636834664257505E-2</v>
      </c>
      <c r="K1492" s="26" t="s">
        <v>136</v>
      </c>
      <c r="L1492">
        <v>0</v>
      </c>
      <c r="M1492" s="26" t="s">
        <v>349</v>
      </c>
      <c r="N1492">
        <v>0.25653786680628599</v>
      </c>
    </row>
    <row r="1493" spans="1:14" x14ac:dyDescent="0.25">
      <c r="A1493" t="s">
        <v>9678</v>
      </c>
      <c r="B1493" t="s">
        <v>9679</v>
      </c>
      <c r="C1493" t="s">
        <v>50217</v>
      </c>
      <c r="D1493" t="s">
        <v>9681</v>
      </c>
      <c r="E1493" s="26" t="s">
        <v>50218</v>
      </c>
      <c r="F1493" t="b">
        <v>1</v>
      </c>
      <c r="G1493" s="26" t="s">
        <v>39106</v>
      </c>
      <c r="H1493" s="26" t="s">
        <v>31806</v>
      </c>
      <c r="I1493">
        <v>3.9280134112448198E-2</v>
      </c>
      <c r="J1493">
        <v>3.2587980482814603E-2</v>
      </c>
      <c r="K1493" s="26" t="s">
        <v>15805</v>
      </c>
      <c r="L1493">
        <v>0</v>
      </c>
      <c r="M1493" s="26" t="s">
        <v>15805</v>
      </c>
      <c r="N1493" s="26" t="s">
        <v>50219</v>
      </c>
    </row>
    <row r="1494" spans="1:14" x14ac:dyDescent="0.25">
      <c r="A1494" t="s">
        <v>9684</v>
      </c>
      <c r="B1494" t="s">
        <v>9685</v>
      </c>
      <c r="C1494" t="s">
        <v>47383</v>
      </c>
      <c r="D1494" t="s">
        <v>9686</v>
      </c>
      <c r="E1494">
        <v>0.57682074326426203</v>
      </c>
      <c r="F1494" t="b">
        <v>1</v>
      </c>
      <c r="G1494" s="26" t="s">
        <v>3093</v>
      </c>
      <c r="H1494" s="26" t="s">
        <v>28781</v>
      </c>
      <c r="I1494" s="26" t="s">
        <v>28782</v>
      </c>
      <c r="J1494" s="26" t="s">
        <v>28783</v>
      </c>
      <c r="K1494" s="26" t="s">
        <v>125</v>
      </c>
      <c r="L1494" s="26" t="s">
        <v>20249</v>
      </c>
      <c r="M1494" s="26" t="s">
        <v>125</v>
      </c>
      <c r="N1494" s="26" t="s">
        <v>50220</v>
      </c>
    </row>
    <row r="1495" spans="1:14" x14ac:dyDescent="0.25">
      <c r="A1495" t="s">
        <v>9689</v>
      </c>
      <c r="B1495" t="s">
        <v>9690</v>
      </c>
      <c r="C1495" t="s">
        <v>50221</v>
      </c>
      <c r="D1495" t="s">
        <v>9692</v>
      </c>
      <c r="E1495" s="26" t="s">
        <v>50222</v>
      </c>
      <c r="F1495" t="b">
        <v>1</v>
      </c>
      <c r="G1495" s="26" t="s">
        <v>110</v>
      </c>
      <c r="H1495" s="26" t="s">
        <v>2257</v>
      </c>
      <c r="I1495" s="26" t="s">
        <v>2258</v>
      </c>
      <c r="J1495">
        <v>6.6740947190414804E-2</v>
      </c>
      <c r="K1495" s="26" t="s">
        <v>6506</v>
      </c>
      <c r="L1495" s="26" t="s">
        <v>136</v>
      </c>
      <c r="M1495" s="26" t="s">
        <v>1044</v>
      </c>
      <c r="N1495" s="26" t="s">
        <v>50223</v>
      </c>
    </row>
    <row r="1496" spans="1:14" x14ac:dyDescent="0.25">
      <c r="A1496" t="s">
        <v>9696</v>
      </c>
      <c r="B1496" t="s">
        <v>9697</v>
      </c>
      <c r="C1496" t="s">
        <v>30323</v>
      </c>
      <c r="D1496" t="s">
        <v>9699</v>
      </c>
      <c r="E1496" s="26" t="s">
        <v>50224</v>
      </c>
      <c r="F1496" t="b">
        <v>1</v>
      </c>
      <c r="G1496" s="26" t="s">
        <v>37930</v>
      </c>
      <c r="H1496" s="26" t="s">
        <v>30053</v>
      </c>
      <c r="I1496">
        <v>9.5118127507996794E-2</v>
      </c>
      <c r="J1496" s="26" t="s">
        <v>30054</v>
      </c>
      <c r="K1496" s="26" t="s">
        <v>125</v>
      </c>
      <c r="L1496">
        <v>0</v>
      </c>
      <c r="M1496" s="26" t="s">
        <v>125</v>
      </c>
      <c r="N1496" s="26" t="s">
        <v>50225</v>
      </c>
    </row>
    <row r="1497" spans="1:14" x14ac:dyDescent="0.25">
      <c r="A1497" t="s">
        <v>9702</v>
      </c>
      <c r="B1497" t="s">
        <v>9703</v>
      </c>
      <c r="C1497" t="s">
        <v>50226</v>
      </c>
      <c r="D1497" t="s">
        <v>9705</v>
      </c>
      <c r="E1497" s="26" t="s">
        <v>50227</v>
      </c>
      <c r="F1497" t="b">
        <v>1</v>
      </c>
      <c r="G1497">
        <v>0.7</v>
      </c>
      <c r="H1497" s="26" t="s">
        <v>512</v>
      </c>
      <c r="I1497" s="26" t="s">
        <v>5997</v>
      </c>
      <c r="J1497" s="26" t="s">
        <v>6511</v>
      </c>
      <c r="K1497">
        <v>0.63157894736842102</v>
      </c>
      <c r="L1497" s="26" t="s">
        <v>1044</v>
      </c>
      <c r="M1497" s="26" t="s">
        <v>522</v>
      </c>
      <c r="N1497" s="26" t="s">
        <v>50228</v>
      </c>
    </row>
    <row r="1498" spans="1:14" x14ac:dyDescent="0.25">
      <c r="A1498" t="s">
        <v>9709</v>
      </c>
      <c r="B1498" t="s">
        <v>9710</v>
      </c>
      <c r="C1498" t="s">
        <v>49831</v>
      </c>
      <c r="D1498" t="s">
        <v>9712</v>
      </c>
      <c r="E1498" s="26" t="s">
        <v>50229</v>
      </c>
      <c r="F1498" t="b">
        <v>1</v>
      </c>
      <c r="G1498" s="26" t="s">
        <v>38308</v>
      </c>
      <c r="H1498" s="26" t="s">
        <v>28682</v>
      </c>
      <c r="I1498" s="26" t="s">
        <v>34036</v>
      </c>
      <c r="J1498" s="26" t="s">
        <v>34037</v>
      </c>
      <c r="K1498" s="26" t="s">
        <v>11234</v>
      </c>
      <c r="L1498">
        <v>0</v>
      </c>
      <c r="M1498" s="26" t="s">
        <v>11234</v>
      </c>
      <c r="N1498" s="26" t="s">
        <v>50230</v>
      </c>
    </row>
    <row r="1499" spans="1:14" x14ac:dyDescent="0.25">
      <c r="A1499" t="s">
        <v>9715</v>
      </c>
      <c r="B1499" t="s">
        <v>9716</v>
      </c>
      <c r="C1499" t="s">
        <v>50231</v>
      </c>
      <c r="D1499" t="s">
        <v>9717</v>
      </c>
      <c r="E1499" s="26" t="s">
        <v>50232</v>
      </c>
      <c r="F1499" t="b">
        <v>1</v>
      </c>
      <c r="G1499" s="26" t="s">
        <v>9466</v>
      </c>
      <c r="H1499" s="26" t="s">
        <v>26812</v>
      </c>
      <c r="I1499" s="26" t="s">
        <v>26813</v>
      </c>
      <c r="J1499" s="26" t="s">
        <v>26814</v>
      </c>
      <c r="K1499" s="26" t="s">
        <v>522</v>
      </c>
      <c r="L1499" s="26" t="s">
        <v>124</v>
      </c>
      <c r="M1499" s="26" t="s">
        <v>125</v>
      </c>
      <c r="N1499" s="26" t="s">
        <v>50233</v>
      </c>
    </row>
    <row r="1500" spans="1:14" x14ac:dyDescent="0.25">
      <c r="A1500" t="s">
        <v>9720</v>
      </c>
      <c r="B1500" t="s">
        <v>9721</v>
      </c>
      <c r="C1500" t="s">
        <v>50234</v>
      </c>
      <c r="D1500" t="s">
        <v>9723</v>
      </c>
      <c r="E1500" s="26" t="s">
        <v>50235</v>
      </c>
      <c r="F1500" t="b">
        <v>1</v>
      </c>
      <c r="G1500" s="26" t="s">
        <v>378</v>
      </c>
      <c r="H1500" s="26" t="s">
        <v>619</v>
      </c>
      <c r="I1500" s="26" t="s">
        <v>20993</v>
      </c>
      <c r="J1500" s="26" t="s">
        <v>20994</v>
      </c>
      <c r="K1500" s="26" t="s">
        <v>522</v>
      </c>
      <c r="L1500" s="26" t="s">
        <v>480</v>
      </c>
      <c r="M1500" s="26" t="s">
        <v>522</v>
      </c>
      <c r="N1500" s="26" t="s">
        <v>50236</v>
      </c>
    </row>
    <row r="1501" spans="1:14" x14ac:dyDescent="0.25">
      <c r="A1501" t="s">
        <v>9726</v>
      </c>
      <c r="B1501" t="s">
        <v>9727</v>
      </c>
      <c r="C1501" t="s">
        <v>50237</v>
      </c>
      <c r="D1501" t="s">
        <v>9729</v>
      </c>
      <c r="E1501" s="26" t="s">
        <v>50238</v>
      </c>
      <c r="F1501" t="b">
        <v>1</v>
      </c>
      <c r="G1501" s="26" t="s">
        <v>10806</v>
      </c>
      <c r="H1501">
        <v>8.4598620560367294E-2</v>
      </c>
      <c r="I1501">
        <v>5.1322211376882303E-2</v>
      </c>
      <c r="J1501">
        <v>4.0495158902656897E-2</v>
      </c>
      <c r="K1501" s="26" t="s">
        <v>714</v>
      </c>
      <c r="L1501">
        <v>0</v>
      </c>
      <c r="M1501" s="26" t="s">
        <v>714</v>
      </c>
      <c r="N1501" s="26" t="s">
        <v>50239</v>
      </c>
    </row>
    <row r="1502" spans="1:14" x14ac:dyDescent="0.25">
      <c r="A1502" t="s">
        <v>9734</v>
      </c>
      <c r="B1502" t="s">
        <v>9735</v>
      </c>
      <c r="C1502" t="s">
        <v>41988</v>
      </c>
      <c r="D1502" t="s">
        <v>9737</v>
      </c>
      <c r="E1502" s="26" t="s">
        <v>50240</v>
      </c>
      <c r="F1502" t="b">
        <v>1</v>
      </c>
      <c r="G1502" s="26" t="s">
        <v>5857</v>
      </c>
      <c r="H1502" s="26" t="s">
        <v>5858</v>
      </c>
      <c r="I1502" s="26" t="s">
        <v>5859</v>
      </c>
      <c r="J1502" s="26" t="s">
        <v>5860</v>
      </c>
      <c r="K1502" s="26" t="s">
        <v>423</v>
      </c>
      <c r="L1502">
        <v>0</v>
      </c>
      <c r="M1502" s="26" t="s">
        <v>423</v>
      </c>
      <c r="N1502" s="26" t="s">
        <v>41990</v>
      </c>
    </row>
    <row r="1503" spans="1:14" x14ac:dyDescent="0.25">
      <c r="A1503" t="s">
        <v>9740</v>
      </c>
      <c r="B1503" t="s">
        <v>9741</v>
      </c>
      <c r="C1503" t="s">
        <v>50241</v>
      </c>
      <c r="D1503" t="s">
        <v>9743</v>
      </c>
      <c r="E1503" s="26" t="s">
        <v>50242</v>
      </c>
      <c r="F1503" t="b">
        <v>1</v>
      </c>
      <c r="G1503" s="26" t="s">
        <v>38463</v>
      </c>
      <c r="H1503" s="26" t="s">
        <v>28837</v>
      </c>
      <c r="I1503">
        <v>9.9787370335084405E-2</v>
      </c>
      <c r="J1503">
        <v>6.7014444709657506E-2</v>
      </c>
      <c r="K1503">
        <v>0</v>
      </c>
      <c r="L1503">
        <v>0</v>
      </c>
      <c r="M1503">
        <v>0</v>
      </c>
      <c r="N1503" s="26" t="s">
        <v>50243</v>
      </c>
    </row>
    <row r="1504" spans="1:14" x14ac:dyDescent="0.25">
      <c r="A1504" t="s">
        <v>9746</v>
      </c>
      <c r="B1504" t="s">
        <v>9747</v>
      </c>
      <c r="C1504" t="s">
        <v>47340</v>
      </c>
      <c r="D1504" t="s">
        <v>9748</v>
      </c>
      <c r="E1504" s="26" t="s">
        <v>50244</v>
      </c>
      <c r="F1504" t="b">
        <v>1</v>
      </c>
      <c r="G1504" s="26" t="s">
        <v>6105</v>
      </c>
      <c r="H1504">
        <v>0.81649658092772603</v>
      </c>
      <c r="I1504" s="26" t="s">
        <v>31646</v>
      </c>
      <c r="J1504" s="26" t="s">
        <v>31647</v>
      </c>
      <c r="K1504" s="26" t="s">
        <v>110</v>
      </c>
      <c r="L1504">
        <v>0.375</v>
      </c>
      <c r="M1504" s="26" t="s">
        <v>1448</v>
      </c>
      <c r="N1504" s="26" t="s">
        <v>50245</v>
      </c>
    </row>
    <row r="1505" spans="1:14" x14ac:dyDescent="0.25">
      <c r="A1505" t="s">
        <v>9752</v>
      </c>
      <c r="B1505" t="s">
        <v>9753</v>
      </c>
      <c r="C1505" t="s">
        <v>50246</v>
      </c>
      <c r="D1505" t="s">
        <v>9755</v>
      </c>
      <c r="E1505" s="26" t="s">
        <v>50247</v>
      </c>
      <c r="F1505" t="b">
        <v>1</v>
      </c>
      <c r="G1505" s="26" t="s">
        <v>38380</v>
      </c>
      <c r="H1505" s="26" t="s">
        <v>33290</v>
      </c>
      <c r="I1505" s="26" t="s">
        <v>33291</v>
      </c>
      <c r="J1505">
        <v>6.8292759895389299E-2</v>
      </c>
      <c r="K1505" s="26" t="s">
        <v>555</v>
      </c>
      <c r="L1505">
        <v>0</v>
      </c>
      <c r="M1505">
        <v>9.0909090909090898E-2</v>
      </c>
      <c r="N1505" s="26" t="s">
        <v>50248</v>
      </c>
    </row>
    <row r="1506" spans="1:14" x14ac:dyDescent="0.25">
      <c r="A1506" t="s">
        <v>9758</v>
      </c>
      <c r="B1506" t="s">
        <v>9759</v>
      </c>
      <c r="C1506" t="s">
        <v>48522</v>
      </c>
      <c r="D1506" t="s">
        <v>9761</v>
      </c>
      <c r="E1506" s="26" t="s">
        <v>50249</v>
      </c>
      <c r="F1506" t="b">
        <v>1</v>
      </c>
      <c r="G1506">
        <v>0.9</v>
      </c>
      <c r="H1506" s="26" t="s">
        <v>10027</v>
      </c>
      <c r="I1506" s="26" t="s">
        <v>21224</v>
      </c>
      <c r="J1506" s="26" t="s">
        <v>21225</v>
      </c>
      <c r="K1506">
        <v>0.76190476190476197</v>
      </c>
      <c r="L1506" s="26" t="s">
        <v>236</v>
      </c>
      <c r="M1506" s="26" t="s">
        <v>472</v>
      </c>
      <c r="N1506" s="26" t="s">
        <v>50250</v>
      </c>
    </row>
    <row r="1507" spans="1:14" x14ac:dyDescent="0.25">
      <c r="A1507" t="s">
        <v>9765</v>
      </c>
      <c r="B1507" t="s">
        <v>9766</v>
      </c>
      <c r="C1507" t="s">
        <v>50251</v>
      </c>
      <c r="D1507" t="s">
        <v>9768</v>
      </c>
      <c r="E1507" s="26" t="s">
        <v>50252</v>
      </c>
      <c r="F1507" t="b">
        <v>1</v>
      </c>
      <c r="G1507" s="26" t="s">
        <v>38166</v>
      </c>
      <c r="H1507" s="26" t="s">
        <v>30170</v>
      </c>
      <c r="I1507" s="26" t="s">
        <v>30171</v>
      </c>
      <c r="J1507">
        <v>6.6006779201116306E-2</v>
      </c>
      <c r="K1507" s="26" t="s">
        <v>123</v>
      </c>
      <c r="L1507" s="26" t="s">
        <v>20249</v>
      </c>
      <c r="M1507" s="26" t="s">
        <v>125</v>
      </c>
      <c r="N1507" s="26" t="s">
        <v>50253</v>
      </c>
    </row>
    <row r="1508" spans="1:14" x14ac:dyDescent="0.25">
      <c r="A1508" t="s">
        <v>9771</v>
      </c>
      <c r="B1508" t="s">
        <v>9772</v>
      </c>
      <c r="C1508" t="s">
        <v>31937</v>
      </c>
      <c r="D1508" t="s">
        <v>9773</v>
      </c>
      <c r="E1508" s="26" t="s">
        <v>50254</v>
      </c>
      <c r="F1508" t="b">
        <v>1</v>
      </c>
      <c r="G1508" s="26" t="s">
        <v>38166</v>
      </c>
      <c r="H1508" s="26" t="s">
        <v>30170</v>
      </c>
      <c r="I1508" s="26" t="s">
        <v>30171</v>
      </c>
      <c r="J1508">
        <v>6.6006779201116306E-2</v>
      </c>
      <c r="K1508" s="26" t="s">
        <v>480</v>
      </c>
      <c r="L1508" s="26" t="s">
        <v>714</v>
      </c>
      <c r="M1508" s="26" t="s">
        <v>480</v>
      </c>
      <c r="N1508" s="26" t="s">
        <v>50255</v>
      </c>
    </row>
    <row r="1509" spans="1:14" x14ac:dyDescent="0.25">
      <c r="A1509" t="s">
        <v>9775</v>
      </c>
      <c r="B1509" t="s">
        <v>9776</v>
      </c>
      <c r="C1509" t="s">
        <v>50256</v>
      </c>
      <c r="D1509" t="s">
        <v>9778</v>
      </c>
      <c r="E1509" s="26" t="s">
        <v>50257</v>
      </c>
      <c r="F1509" t="b">
        <v>1</v>
      </c>
      <c r="G1509">
        <v>0.625</v>
      </c>
      <c r="H1509" s="26" t="s">
        <v>26985</v>
      </c>
      <c r="I1509" s="26" t="s">
        <v>26986</v>
      </c>
      <c r="J1509">
        <v>7.3860999559306001E-2</v>
      </c>
      <c r="K1509" s="26" t="s">
        <v>423</v>
      </c>
      <c r="L1509">
        <v>0.125</v>
      </c>
      <c r="M1509" s="26" t="s">
        <v>423</v>
      </c>
      <c r="N1509" s="26" t="s">
        <v>50258</v>
      </c>
    </row>
    <row r="1510" spans="1:14" x14ac:dyDescent="0.25">
      <c r="A1510" t="s">
        <v>9781</v>
      </c>
      <c r="B1510" t="s">
        <v>9782</v>
      </c>
      <c r="C1510" t="s">
        <v>50259</v>
      </c>
      <c r="D1510" t="s">
        <v>9784</v>
      </c>
      <c r="E1510">
        <v>0.838242994410903</v>
      </c>
      <c r="F1510" t="b">
        <v>1</v>
      </c>
      <c r="G1510" s="26" t="s">
        <v>2365</v>
      </c>
      <c r="H1510">
        <v>0.52739277280904795</v>
      </c>
      <c r="I1510" s="26" t="s">
        <v>33306</v>
      </c>
      <c r="J1510" s="26" t="s">
        <v>33307</v>
      </c>
      <c r="K1510" s="26" t="s">
        <v>1448</v>
      </c>
      <c r="L1510">
        <v>0.375</v>
      </c>
      <c r="M1510" s="26" t="s">
        <v>1448</v>
      </c>
      <c r="N1510" s="26" t="s">
        <v>50260</v>
      </c>
    </row>
    <row r="1511" spans="1:14" x14ac:dyDescent="0.25">
      <c r="A1511" t="s">
        <v>9787</v>
      </c>
      <c r="B1511" t="s">
        <v>9788</v>
      </c>
      <c r="C1511" t="s">
        <v>50261</v>
      </c>
      <c r="D1511" t="s">
        <v>9790</v>
      </c>
      <c r="E1511" s="26" t="s">
        <v>50262</v>
      </c>
      <c r="F1511" t="b">
        <v>1</v>
      </c>
      <c r="G1511" s="26" t="s">
        <v>38166</v>
      </c>
      <c r="H1511" s="26" t="s">
        <v>29156</v>
      </c>
      <c r="I1511" s="26" t="s">
        <v>29157</v>
      </c>
      <c r="J1511" s="26" t="s">
        <v>29158</v>
      </c>
      <c r="K1511">
        <v>0.5</v>
      </c>
      <c r="L1511" s="26" t="s">
        <v>180</v>
      </c>
      <c r="M1511">
        <v>0.5</v>
      </c>
      <c r="N1511" s="26" t="s">
        <v>50263</v>
      </c>
    </row>
    <row r="1512" spans="1:14" x14ac:dyDescent="0.25">
      <c r="A1512" t="s">
        <v>9793</v>
      </c>
      <c r="B1512" t="s">
        <v>9794</v>
      </c>
      <c r="C1512" t="s">
        <v>50264</v>
      </c>
      <c r="D1512" t="s">
        <v>9795</v>
      </c>
      <c r="E1512" s="26" t="s">
        <v>50265</v>
      </c>
      <c r="F1512" t="b">
        <v>1</v>
      </c>
      <c r="G1512" s="26" t="s">
        <v>378</v>
      </c>
      <c r="H1512" s="26" t="s">
        <v>379</v>
      </c>
      <c r="I1512" s="26" t="s">
        <v>380</v>
      </c>
      <c r="J1512" s="26" t="s">
        <v>381</v>
      </c>
      <c r="K1512">
        <v>0.5</v>
      </c>
      <c r="L1512">
        <v>0</v>
      </c>
      <c r="M1512" s="26" t="s">
        <v>311</v>
      </c>
      <c r="N1512" s="26" t="s">
        <v>50266</v>
      </c>
    </row>
    <row r="1513" spans="1:14" x14ac:dyDescent="0.25">
      <c r="A1513" t="s">
        <v>9800</v>
      </c>
      <c r="B1513" t="s">
        <v>9801</v>
      </c>
      <c r="C1513" t="s">
        <v>50267</v>
      </c>
      <c r="D1513" t="s">
        <v>9803</v>
      </c>
      <c r="E1513" s="26" t="s">
        <v>50268</v>
      </c>
      <c r="F1513" t="b">
        <v>1</v>
      </c>
      <c r="G1513" s="26" t="s">
        <v>38308</v>
      </c>
      <c r="H1513" s="26" t="s">
        <v>40097</v>
      </c>
      <c r="I1513" s="26" t="s">
        <v>40098</v>
      </c>
      <c r="J1513" s="26" t="s">
        <v>50269</v>
      </c>
      <c r="K1513">
        <v>0.4</v>
      </c>
      <c r="L1513">
        <v>0</v>
      </c>
      <c r="M1513">
        <v>0.4</v>
      </c>
      <c r="N1513" s="26" t="s">
        <v>50270</v>
      </c>
    </row>
    <row r="1514" spans="1:14" x14ac:dyDescent="0.25">
      <c r="A1514" t="s">
        <v>9806</v>
      </c>
      <c r="B1514" t="s">
        <v>9807</v>
      </c>
      <c r="C1514" t="s">
        <v>50271</v>
      </c>
      <c r="D1514" t="s">
        <v>9809</v>
      </c>
      <c r="E1514" s="26" t="s">
        <v>50272</v>
      </c>
      <c r="F1514" t="b">
        <v>1</v>
      </c>
      <c r="G1514" s="26" t="s">
        <v>110</v>
      </c>
      <c r="H1514" s="26" t="s">
        <v>2257</v>
      </c>
      <c r="I1514" s="26" t="s">
        <v>2258</v>
      </c>
      <c r="J1514">
        <v>6.6740947190414804E-2</v>
      </c>
      <c r="K1514">
        <v>0.3</v>
      </c>
      <c r="L1514">
        <v>0</v>
      </c>
      <c r="M1514">
        <v>0.3</v>
      </c>
      <c r="N1514" s="26" t="s">
        <v>50273</v>
      </c>
    </row>
    <row r="1515" spans="1:14" x14ac:dyDescent="0.25">
      <c r="A1515" t="s">
        <v>9812</v>
      </c>
      <c r="B1515" t="s">
        <v>9813</v>
      </c>
      <c r="C1515" t="s">
        <v>50274</v>
      </c>
      <c r="D1515" t="s">
        <v>9815</v>
      </c>
      <c r="E1515" s="26" t="s">
        <v>50275</v>
      </c>
      <c r="F1515" t="b">
        <v>1</v>
      </c>
      <c r="G1515" s="26" t="s">
        <v>50276</v>
      </c>
      <c r="H1515" s="26" t="s">
        <v>50277</v>
      </c>
      <c r="I1515" s="26" t="s">
        <v>50278</v>
      </c>
      <c r="J1515" s="26" t="s">
        <v>50279</v>
      </c>
      <c r="K1515" s="26" t="s">
        <v>5999</v>
      </c>
      <c r="L1515">
        <v>0</v>
      </c>
      <c r="M1515" s="26" t="s">
        <v>5999</v>
      </c>
      <c r="N1515" s="26" t="s">
        <v>50280</v>
      </c>
    </row>
    <row r="1516" spans="1:14" x14ac:dyDescent="0.25">
      <c r="A1516" t="s">
        <v>9819</v>
      </c>
      <c r="B1516" t="s">
        <v>9820</v>
      </c>
      <c r="C1516" t="s">
        <v>48244</v>
      </c>
      <c r="D1516" t="s">
        <v>9822</v>
      </c>
      <c r="E1516" s="26" t="s">
        <v>50281</v>
      </c>
      <c r="F1516" t="b">
        <v>1</v>
      </c>
      <c r="G1516" s="26" t="s">
        <v>39106</v>
      </c>
      <c r="H1516" s="26" t="s">
        <v>31806</v>
      </c>
      <c r="I1516">
        <v>3.9280134112448198E-2</v>
      </c>
      <c r="J1516">
        <v>3.2587980482814603E-2</v>
      </c>
      <c r="K1516">
        <v>0.4</v>
      </c>
      <c r="L1516">
        <v>0</v>
      </c>
      <c r="M1516">
        <v>0.4</v>
      </c>
      <c r="N1516" s="26" t="s">
        <v>50282</v>
      </c>
    </row>
    <row r="1517" spans="1:14" x14ac:dyDescent="0.25">
      <c r="A1517" t="s">
        <v>9825</v>
      </c>
      <c r="B1517" t="s">
        <v>9826</v>
      </c>
      <c r="C1517" t="s">
        <v>50283</v>
      </c>
      <c r="D1517" t="s">
        <v>9827</v>
      </c>
      <c r="E1517">
        <v>0.90587890934520698</v>
      </c>
      <c r="F1517" t="b">
        <v>1</v>
      </c>
      <c r="G1517" s="26" t="s">
        <v>38671</v>
      </c>
      <c r="H1517" s="26" t="s">
        <v>31270</v>
      </c>
      <c r="I1517" s="26" t="s">
        <v>42603</v>
      </c>
      <c r="J1517" s="26" t="s">
        <v>42604</v>
      </c>
      <c r="K1517" s="26" t="s">
        <v>103</v>
      </c>
      <c r="L1517" s="26" t="s">
        <v>92</v>
      </c>
      <c r="M1517" s="26" t="s">
        <v>103</v>
      </c>
      <c r="N1517" s="26" t="s">
        <v>50284</v>
      </c>
    </row>
    <row r="1518" spans="1:14" x14ac:dyDescent="0.25">
      <c r="A1518" t="s">
        <v>9829</v>
      </c>
      <c r="B1518" t="s">
        <v>9830</v>
      </c>
      <c r="C1518" t="s">
        <v>44245</v>
      </c>
      <c r="D1518" t="s">
        <v>9832</v>
      </c>
      <c r="E1518" s="26" t="s">
        <v>50285</v>
      </c>
      <c r="F1518" t="b">
        <v>1</v>
      </c>
      <c r="G1518" s="26" t="s">
        <v>38295</v>
      </c>
      <c r="H1518" s="26" t="s">
        <v>31513</v>
      </c>
      <c r="I1518" s="26" t="s">
        <v>33948</v>
      </c>
      <c r="J1518">
        <v>7.1596925051249594E-2</v>
      </c>
      <c r="K1518" s="26" t="s">
        <v>71</v>
      </c>
      <c r="L1518">
        <v>0.1</v>
      </c>
      <c r="M1518" s="26" t="s">
        <v>73</v>
      </c>
      <c r="N1518" s="26" t="s">
        <v>50286</v>
      </c>
    </row>
    <row r="1519" spans="1:14" x14ac:dyDescent="0.25">
      <c r="A1519" t="s">
        <v>9835</v>
      </c>
      <c r="B1519" t="s">
        <v>9836</v>
      </c>
      <c r="C1519" t="s">
        <v>50287</v>
      </c>
      <c r="D1519" t="s">
        <v>9838</v>
      </c>
      <c r="E1519" s="26" t="s">
        <v>50288</v>
      </c>
      <c r="F1519" t="b">
        <v>1</v>
      </c>
      <c r="G1519">
        <v>0.5</v>
      </c>
      <c r="H1519" s="26" t="s">
        <v>301</v>
      </c>
      <c r="I1519">
        <v>7.8886105367115197E-2</v>
      </c>
      <c r="J1519">
        <v>4.7406042598781298E-2</v>
      </c>
      <c r="K1519">
        <v>0.3</v>
      </c>
      <c r="L1519">
        <v>0</v>
      </c>
      <c r="M1519">
        <v>0.3</v>
      </c>
      <c r="N1519" s="26" t="s">
        <v>50289</v>
      </c>
    </row>
    <row r="1520" spans="1:14" x14ac:dyDescent="0.25">
      <c r="A1520" t="s">
        <v>9841</v>
      </c>
      <c r="B1520" t="s">
        <v>9842</v>
      </c>
      <c r="C1520" t="s">
        <v>32620</v>
      </c>
      <c r="D1520" t="s">
        <v>9843</v>
      </c>
      <c r="E1520" s="26" t="s">
        <v>50290</v>
      </c>
      <c r="F1520" t="b">
        <v>1</v>
      </c>
      <c r="G1520">
        <v>0.875</v>
      </c>
      <c r="H1520" s="26" t="s">
        <v>26198</v>
      </c>
      <c r="I1520" s="26" t="s">
        <v>4456</v>
      </c>
      <c r="J1520" s="26" t="s">
        <v>29363</v>
      </c>
      <c r="K1520">
        <v>0.4</v>
      </c>
      <c r="L1520" s="26" t="s">
        <v>1007</v>
      </c>
      <c r="M1520">
        <v>0.4</v>
      </c>
      <c r="N1520" s="26" t="s">
        <v>50291</v>
      </c>
    </row>
    <row r="1521" spans="1:14" x14ac:dyDescent="0.25">
      <c r="A1521" t="s">
        <v>9846</v>
      </c>
      <c r="B1521" t="s">
        <v>9847</v>
      </c>
      <c r="C1521" t="s">
        <v>50292</v>
      </c>
      <c r="D1521" t="s">
        <v>9849</v>
      </c>
      <c r="E1521" s="26" t="s">
        <v>50293</v>
      </c>
      <c r="F1521" t="b">
        <v>1</v>
      </c>
      <c r="G1521" s="26" t="s">
        <v>16513</v>
      </c>
      <c r="H1521" s="26" t="s">
        <v>29688</v>
      </c>
      <c r="I1521" s="26" t="s">
        <v>34162</v>
      </c>
      <c r="J1521" s="26" t="s">
        <v>34163</v>
      </c>
      <c r="K1521" s="26" t="s">
        <v>1448</v>
      </c>
      <c r="L1521">
        <v>0.375</v>
      </c>
      <c r="M1521" s="26" t="s">
        <v>1448</v>
      </c>
      <c r="N1521" s="26" t="s">
        <v>50294</v>
      </c>
    </row>
    <row r="1522" spans="1:14" x14ac:dyDescent="0.25">
      <c r="A1522" t="s">
        <v>9852</v>
      </c>
      <c r="B1522" t="s">
        <v>9853</v>
      </c>
      <c r="C1522" t="s">
        <v>50295</v>
      </c>
      <c r="D1522" t="s">
        <v>9855</v>
      </c>
      <c r="E1522" s="26" t="s">
        <v>50296</v>
      </c>
      <c r="F1522" t="b">
        <v>1</v>
      </c>
      <c r="G1522">
        <v>0.7</v>
      </c>
      <c r="H1522">
        <v>0.55777335102271697</v>
      </c>
      <c r="I1522" s="26" t="s">
        <v>1062</v>
      </c>
      <c r="J1522" s="26" t="s">
        <v>1063</v>
      </c>
      <c r="K1522">
        <v>0.5</v>
      </c>
      <c r="L1522">
        <v>0</v>
      </c>
      <c r="M1522" s="26" t="s">
        <v>1370</v>
      </c>
      <c r="N1522" s="26" t="s">
        <v>50297</v>
      </c>
    </row>
    <row r="1523" spans="1:14" x14ac:dyDescent="0.25">
      <c r="A1523" t="s">
        <v>9858</v>
      </c>
      <c r="B1523" t="s">
        <v>9859</v>
      </c>
      <c r="C1523" t="s">
        <v>50298</v>
      </c>
      <c r="D1523" t="s">
        <v>9860</v>
      </c>
      <c r="E1523" s="26" t="s">
        <v>50299</v>
      </c>
      <c r="F1523" t="b">
        <v>1</v>
      </c>
      <c r="G1523" s="26" t="s">
        <v>38463</v>
      </c>
      <c r="H1523">
        <v>7.3264554530398596E-2</v>
      </c>
      <c r="I1523" s="26" t="s">
        <v>30151</v>
      </c>
      <c r="J1523" s="26" t="s">
        <v>30152</v>
      </c>
      <c r="K1523" s="26" t="s">
        <v>114</v>
      </c>
      <c r="L1523">
        <v>0.125</v>
      </c>
      <c r="M1523" s="26" t="s">
        <v>423</v>
      </c>
      <c r="N1523" s="26" t="s">
        <v>50300</v>
      </c>
    </row>
    <row r="1524" spans="1:14" x14ac:dyDescent="0.25">
      <c r="A1524" t="s">
        <v>9863</v>
      </c>
      <c r="B1524" t="s">
        <v>9864</v>
      </c>
      <c r="C1524" t="s">
        <v>50301</v>
      </c>
      <c r="D1524" t="s">
        <v>9866</v>
      </c>
      <c r="E1524" s="26" t="s">
        <v>50302</v>
      </c>
      <c r="F1524" t="b">
        <v>1</v>
      </c>
      <c r="G1524" s="26" t="s">
        <v>39937</v>
      </c>
      <c r="H1524">
        <v>6.3511423157444596E-2</v>
      </c>
      <c r="I1524">
        <v>4.0460710899607899E-2</v>
      </c>
      <c r="J1524">
        <v>3.2668286409255003E-2</v>
      </c>
      <c r="K1524" s="26" t="s">
        <v>357</v>
      </c>
      <c r="L1524">
        <v>0</v>
      </c>
      <c r="M1524" s="26" t="s">
        <v>10590</v>
      </c>
      <c r="N1524" s="26" t="s">
        <v>50303</v>
      </c>
    </row>
    <row r="1525" spans="1:14" x14ac:dyDescent="0.25">
      <c r="A1525" t="s">
        <v>9869</v>
      </c>
      <c r="B1525" t="s">
        <v>9870</v>
      </c>
      <c r="C1525" t="s">
        <v>44203</v>
      </c>
      <c r="D1525" t="s">
        <v>9872</v>
      </c>
      <c r="E1525" s="26" t="s">
        <v>50304</v>
      </c>
      <c r="F1525" t="b">
        <v>1</v>
      </c>
      <c r="G1525" s="26" t="s">
        <v>1448</v>
      </c>
      <c r="H1525" s="26" t="s">
        <v>4132</v>
      </c>
      <c r="I1525" s="26" t="s">
        <v>4133</v>
      </c>
      <c r="J1525">
        <v>6.3767156937974107E-2</v>
      </c>
      <c r="K1525" s="26" t="s">
        <v>227</v>
      </c>
      <c r="L1525">
        <v>0</v>
      </c>
      <c r="M1525" s="26" t="s">
        <v>227</v>
      </c>
      <c r="N1525" s="26" t="s">
        <v>50305</v>
      </c>
    </row>
    <row r="1526" spans="1:14" x14ac:dyDescent="0.25">
      <c r="A1526" t="s">
        <v>9875</v>
      </c>
      <c r="B1526" t="s">
        <v>9876</v>
      </c>
      <c r="C1526" t="s">
        <v>46760</v>
      </c>
      <c r="D1526" t="s">
        <v>9878</v>
      </c>
      <c r="E1526" s="26" t="s">
        <v>50306</v>
      </c>
      <c r="F1526" t="b">
        <v>1</v>
      </c>
      <c r="G1526" s="26" t="s">
        <v>110</v>
      </c>
      <c r="H1526">
        <v>0.5</v>
      </c>
      <c r="I1526" s="26" t="s">
        <v>8662</v>
      </c>
      <c r="J1526" s="26" t="s">
        <v>8663</v>
      </c>
      <c r="K1526" s="26" t="s">
        <v>114</v>
      </c>
      <c r="L1526">
        <v>0</v>
      </c>
      <c r="M1526" s="26" t="s">
        <v>180</v>
      </c>
      <c r="N1526" s="26" t="s">
        <v>50307</v>
      </c>
    </row>
    <row r="1527" spans="1:14" x14ac:dyDescent="0.25">
      <c r="A1527" t="s">
        <v>9881</v>
      </c>
      <c r="B1527" t="s">
        <v>9882</v>
      </c>
      <c r="C1527" t="s">
        <v>50308</v>
      </c>
      <c r="D1527" t="s">
        <v>9884</v>
      </c>
      <c r="E1527" s="26" t="s">
        <v>50309</v>
      </c>
      <c r="F1527" t="b">
        <v>1</v>
      </c>
      <c r="G1527" s="26" t="s">
        <v>2365</v>
      </c>
      <c r="H1527">
        <v>0.26369638640452397</v>
      </c>
      <c r="I1527" s="26" t="s">
        <v>29136</v>
      </c>
      <c r="J1527">
        <v>6.5182103332889693E-2</v>
      </c>
      <c r="K1527" s="26" t="s">
        <v>201</v>
      </c>
      <c r="L1527">
        <v>0</v>
      </c>
      <c r="M1527" s="26" t="s">
        <v>201</v>
      </c>
      <c r="N1527" s="26" t="s">
        <v>50310</v>
      </c>
    </row>
    <row r="1528" spans="1:14" x14ac:dyDescent="0.25">
      <c r="A1528" t="s">
        <v>9887</v>
      </c>
      <c r="B1528" t="s">
        <v>9888</v>
      </c>
      <c r="C1528" t="s">
        <v>50311</v>
      </c>
      <c r="D1528" t="s">
        <v>9889</v>
      </c>
      <c r="E1528" s="26" t="s">
        <v>50312</v>
      </c>
      <c r="F1528" t="b">
        <v>1</v>
      </c>
      <c r="G1528" s="26" t="s">
        <v>5857</v>
      </c>
      <c r="H1528" s="26" t="s">
        <v>26999</v>
      </c>
      <c r="I1528" s="26" t="s">
        <v>27000</v>
      </c>
      <c r="J1528">
        <v>7.6143109912178306E-2</v>
      </c>
      <c r="K1528" s="26" t="s">
        <v>1007</v>
      </c>
      <c r="L1528">
        <v>0</v>
      </c>
      <c r="M1528" s="26" t="s">
        <v>1007</v>
      </c>
      <c r="N1528" s="26" t="s">
        <v>50313</v>
      </c>
    </row>
    <row r="1529" spans="1:14" x14ac:dyDescent="0.25">
      <c r="A1529" t="s">
        <v>9891</v>
      </c>
      <c r="B1529" t="s">
        <v>9892</v>
      </c>
      <c r="C1529" t="s">
        <v>47383</v>
      </c>
      <c r="D1529" t="s">
        <v>9893</v>
      </c>
      <c r="E1529" s="26" t="s">
        <v>50314</v>
      </c>
      <c r="F1529" t="b">
        <v>1</v>
      </c>
      <c r="G1529" s="26" t="s">
        <v>38622</v>
      </c>
      <c r="H1529" s="26" t="s">
        <v>29182</v>
      </c>
      <c r="I1529" s="26" t="s">
        <v>29183</v>
      </c>
      <c r="J1529">
        <v>9.0920992333679201E-2</v>
      </c>
      <c r="K1529" s="26" t="s">
        <v>522</v>
      </c>
      <c r="L1529" s="26" t="s">
        <v>715</v>
      </c>
      <c r="M1529" s="26" t="s">
        <v>123</v>
      </c>
      <c r="N1529" s="26" t="s">
        <v>50315</v>
      </c>
    </row>
    <row r="1530" spans="1:14" x14ac:dyDescent="0.25">
      <c r="A1530" t="s">
        <v>9896</v>
      </c>
      <c r="B1530" t="s">
        <v>9897</v>
      </c>
      <c r="C1530" t="s">
        <v>33362</v>
      </c>
      <c r="D1530" t="s">
        <v>9899</v>
      </c>
      <c r="E1530" s="26" t="s">
        <v>50316</v>
      </c>
      <c r="F1530" t="b">
        <v>1</v>
      </c>
      <c r="G1530" s="26" t="s">
        <v>1448</v>
      </c>
      <c r="H1530" s="26" t="s">
        <v>4132</v>
      </c>
      <c r="I1530" s="26" t="s">
        <v>4133</v>
      </c>
      <c r="J1530">
        <v>6.3767156937974107E-2</v>
      </c>
      <c r="K1530" s="26" t="s">
        <v>463</v>
      </c>
      <c r="L1530" s="26" t="s">
        <v>92</v>
      </c>
      <c r="M1530">
        <v>0.38095238095238099</v>
      </c>
      <c r="N1530" s="26" t="s">
        <v>33364</v>
      </c>
    </row>
    <row r="1531" spans="1:14" x14ac:dyDescent="0.25">
      <c r="A1531" t="s">
        <v>9901</v>
      </c>
      <c r="B1531" t="s">
        <v>9902</v>
      </c>
      <c r="C1531" t="s">
        <v>47242</v>
      </c>
      <c r="D1531" t="s">
        <v>9903</v>
      </c>
      <c r="E1531" s="26" t="s">
        <v>50317</v>
      </c>
      <c r="F1531" t="b">
        <v>1</v>
      </c>
      <c r="G1531" s="26" t="s">
        <v>37930</v>
      </c>
      <c r="H1531" s="26" t="s">
        <v>28792</v>
      </c>
      <c r="I1531" s="26" t="s">
        <v>28793</v>
      </c>
      <c r="J1531">
        <v>7.4236679375005096E-2</v>
      </c>
      <c r="K1531">
        <v>0.125</v>
      </c>
      <c r="L1531">
        <v>0</v>
      </c>
      <c r="M1531">
        <v>0.125</v>
      </c>
      <c r="N1531" s="26" t="s">
        <v>50318</v>
      </c>
    </row>
    <row r="1532" spans="1:14" x14ac:dyDescent="0.25">
      <c r="A1532" t="s">
        <v>9906</v>
      </c>
      <c r="B1532" t="s">
        <v>9907</v>
      </c>
      <c r="C1532" t="s">
        <v>47807</v>
      </c>
      <c r="D1532" t="s">
        <v>9908</v>
      </c>
      <c r="E1532">
        <v>0.82219074999153297</v>
      </c>
      <c r="F1532" t="b">
        <v>1</v>
      </c>
      <c r="G1532">
        <v>0.75</v>
      </c>
      <c r="H1532" s="26" t="s">
        <v>24070</v>
      </c>
      <c r="I1532" s="26" t="s">
        <v>17206</v>
      </c>
      <c r="J1532" s="26" t="s">
        <v>31212</v>
      </c>
      <c r="K1532" s="26" t="s">
        <v>659</v>
      </c>
      <c r="L1532" s="26" t="s">
        <v>10590</v>
      </c>
      <c r="M1532" s="26" t="s">
        <v>9817</v>
      </c>
      <c r="N1532" s="26" t="s">
        <v>50319</v>
      </c>
    </row>
    <row r="1533" spans="1:14" x14ac:dyDescent="0.25">
      <c r="A1533" t="s">
        <v>9911</v>
      </c>
      <c r="B1533" t="s">
        <v>9912</v>
      </c>
      <c r="C1533" t="s">
        <v>50320</v>
      </c>
      <c r="D1533" t="s">
        <v>9914</v>
      </c>
      <c r="E1533" s="26" t="s">
        <v>50321</v>
      </c>
      <c r="F1533" t="b">
        <v>1</v>
      </c>
      <c r="G1533" s="26" t="s">
        <v>110</v>
      </c>
      <c r="H1533" s="26" t="s">
        <v>2257</v>
      </c>
      <c r="I1533" s="26" t="s">
        <v>2258</v>
      </c>
      <c r="J1533">
        <v>6.6740947190414804E-2</v>
      </c>
      <c r="K1533" s="26" t="s">
        <v>1007</v>
      </c>
      <c r="L1533">
        <v>0</v>
      </c>
      <c r="M1533" s="26" t="s">
        <v>1007</v>
      </c>
      <c r="N1533" s="26" t="s">
        <v>50322</v>
      </c>
    </row>
    <row r="1534" spans="1:14" x14ac:dyDescent="0.25">
      <c r="A1534" t="s">
        <v>9917</v>
      </c>
      <c r="B1534" t="s">
        <v>9918</v>
      </c>
      <c r="C1534" t="s">
        <v>50323</v>
      </c>
      <c r="D1534" t="s">
        <v>9920</v>
      </c>
      <c r="E1534" s="26" t="s">
        <v>50324</v>
      </c>
      <c r="F1534" t="b">
        <v>1</v>
      </c>
      <c r="G1534">
        <v>0.5</v>
      </c>
      <c r="H1534" s="26" t="s">
        <v>18026</v>
      </c>
      <c r="I1534" s="26" t="s">
        <v>6997</v>
      </c>
      <c r="J1534">
        <v>8.3070184744127903E-2</v>
      </c>
      <c r="K1534" s="26" t="s">
        <v>135</v>
      </c>
      <c r="L1534">
        <v>0.125</v>
      </c>
      <c r="M1534" s="26" t="s">
        <v>135</v>
      </c>
      <c r="N1534" s="26" t="s">
        <v>50325</v>
      </c>
    </row>
    <row r="1535" spans="1:14" x14ac:dyDescent="0.25">
      <c r="A1535" t="s">
        <v>9923</v>
      </c>
      <c r="B1535" t="s">
        <v>9924</v>
      </c>
      <c r="C1535" t="s">
        <v>49329</v>
      </c>
      <c r="D1535" t="s">
        <v>9925</v>
      </c>
      <c r="E1535" s="26" t="s">
        <v>50326</v>
      </c>
      <c r="F1535" t="b">
        <v>1</v>
      </c>
      <c r="G1535">
        <v>0.875</v>
      </c>
      <c r="H1535" s="26" t="s">
        <v>18659</v>
      </c>
      <c r="I1535" s="26" t="s">
        <v>30710</v>
      </c>
      <c r="J1535">
        <v>0.5</v>
      </c>
      <c r="K1535" s="26" t="s">
        <v>522</v>
      </c>
      <c r="L1535" s="26" t="s">
        <v>715</v>
      </c>
      <c r="M1535" s="26" t="s">
        <v>123</v>
      </c>
      <c r="N1535" s="26" t="s">
        <v>50327</v>
      </c>
    </row>
    <row r="1536" spans="1:14" x14ac:dyDescent="0.25">
      <c r="A1536" t="s">
        <v>9928</v>
      </c>
      <c r="B1536" t="s">
        <v>9929</v>
      </c>
      <c r="C1536" t="s">
        <v>39618</v>
      </c>
      <c r="D1536" t="s">
        <v>9931</v>
      </c>
      <c r="E1536" s="26" t="s">
        <v>50328</v>
      </c>
      <c r="F1536" t="b">
        <v>1</v>
      </c>
      <c r="G1536">
        <v>0.625</v>
      </c>
      <c r="H1536" s="26" t="s">
        <v>26985</v>
      </c>
      <c r="I1536" s="26" t="s">
        <v>26986</v>
      </c>
      <c r="J1536">
        <v>7.3860999559306001E-2</v>
      </c>
      <c r="K1536" s="26" t="s">
        <v>423</v>
      </c>
      <c r="L1536">
        <v>0.125</v>
      </c>
      <c r="M1536" s="26" t="s">
        <v>423</v>
      </c>
      <c r="N1536" s="26" t="s">
        <v>50329</v>
      </c>
    </row>
    <row r="1537" spans="1:14" x14ac:dyDescent="0.25">
      <c r="A1537" t="s">
        <v>9934</v>
      </c>
      <c r="B1537" t="s">
        <v>9935</v>
      </c>
      <c r="C1537" t="s">
        <v>50330</v>
      </c>
      <c r="D1537" t="s">
        <v>9937</v>
      </c>
      <c r="E1537" s="26" t="s">
        <v>50331</v>
      </c>
      <c r="F1537" t="b">
        <v>1</v>
      </c>
      <c r="G1537">
        <v>0.5</v>
      </c>
      <c r="H1537" s="26" t="s">
        <v>180</v>
      </c>
      <c r="I1537" s="26" t="s">
        <v>504</v>
      </c>
      <c r="J1537" s="26" t="s">
        <v>505</v>
      </c>
      <c r="K1537" s="26" t="s">
        <v>1370</v>
      </c>
      <c r="L1537" s="26" t="s">
        <v>227</v>
      </c>
      <c r="M1537">
        <v>0.3</v>
      </c>
      <c r="N1537" s="26" t="s">
        <v>50332</v>
      </c>
    </row>
    <row r="1538" spans="1:14" x14ac:dyDescent="0.25">
      <c r="A1538" t="s">
        <v>9940</v>
      </c>
      <c r="B1538" t="s">
        <v>9941</v>
      </c>
      <c r="C1538" t="s">
        <v>50333</v>
      </c>
      <c r="D1538" t="s">
        <v>9943</v>
      </c>
      <c r="E1538" s="26" t="s">
        <v>50334</v>
      </c>
      <c r="F1538" t="b">
        <v>1</v>
      </c>
      <c r="G1538" s="26" t="s">
        <v>39937</v>
      </c>
      <c r="H1538">
        <v>6.3511423157444596E-2</v>
      </c>
      <c r="I1538">
        <v>4.0460710899607899E-2</v>
      </c>
      <c r="J1538">
        <v>3.2668286409255003E-2</v>
      </c>
      <c r="K1538" s="26" t="s">
        <v>1007</v>
      </c>
      <c r="L1538">
        <v>0</v>
      </c>
      <c r="M1538" s="26" t="s">
        <v>1007</v>
      </c>
      <c r="N1538" s="26" t="s">
        <v>50335</v>
      </c>
    </row>
    <row r="1539" spans="1:14" x14ac:dyDescent="0.25">
      <c r="A1539" t="s">
        <v>9946</v>
      </c>
      <c r="B1539" t="s">
        <v>9947</v>
      </c>
      <c r="C1539" t="s">
        <v>50336</v>
      </c>
      <c r="D1539" t="s">
        <v>9949</v>
      </c>
      <c r="E1539" s="26" t="s">
        <v>50337</v>
      </c>
      <c r="F1539" t="b">
        <v>1</v>
      </c>
      <c r="G1539" s="26" t="s">
        <v>2365</v>
      </c>
      <c r="H1539" s="26" t="s">
        <v>26541</v>
      </c>
      <c r="I1539" s="26" t="s">
        <v>27319</v>
      </c>
      <c r="J1539" s="26" t="s">
        <v>27320</v>
      </c>
      <c r="K1539" s="26" t="s">
        <v>357</v>
      </c>
      <c r="L1539">
        <v>0</v>
      </c>
      <c r="M1539" s="26" t="s">
        <v>357</v>
      </c>
      <c r="N1539" s="26" t="s">
        <v>50338</v>
      </c>
    </row>
    <row r="1540" spans="1:14" x14ac:dyDescent="0.25">
      <c r="A1540" t="s">
        <v>9952</v>
      </c>
      <c r="B1540" t="s">
        <v>9953</v>
      </c>
      <c r="C1540" t="s">
        <v>43184</v>
      </c>
      <c r="D1540" t="s">
        <v>9954</v>
      </c>
      <c r="E1540" s="26" t="s">
        <v>50339</v>
      </c>
      <c r="F1540" t="b">
        <v>1</v>
      </c>
      <c r="G1540" s="26" t="s">
        <v>38788</v>
      </c>
      <c r="H1540">
        <v>7.1653131057378902E-2</v>
      </c>
      <c r="I1540">
        <v>4.6403995452499798E-2</v>
      </c>
      <c r="J1540">
        <v>3.84981500776354E-2</v>
      </c>
      <c r="K1540">
        <v>0.25</v>
      </c>
      <c r="L1540">
        <v>0</v>
      </c>
      <c r="M1540">
        <v>0.125</v>
      </c>
      <c r="N1540" s="26" t="s">
        <v>50340</v>
      </c>
    </row>
    <row r="1541" spans="1:14" x14ac:dyDescent="0.25">
      <c r="A1541" t="s">
        <v>9955</v>
      </c>
      <c r="B1541" t="s">
        <v>9956</v>
      </c>
      <c r="C1541" t="s">
        <v>50341</v>
      </c>
      <c r="D1541" t="s">
        <v>9958</v>
      </c>
      <c r="E1541" s="26" t="s">
        <v>50342</v>
      </c>
      <c r="F1541" t="b">
        <v>1</v>
      </c>
      <c r="G1541">
        <v>0.625</v>
      </c>
      <c r="H1541" s="26" t="s">
        <v>27350</v>
      </c>
      <c r="I1541" s="26" t="s">
        <v>29025</v>
      </c>
      <c r="J1541">
        <v>8.7836026197139594E-2</v>
      </c>
      <c r="K1541" s="26" t="s">
        <v>1044</v>
      </c>
      <c r="L1541">
        <v>0</v>
      </c>
      <c r="M1541" s="26" t="s">
        <v>480</v>
      </c>
      <c r="N1541" s="26" t="s">
        <v>50343</v>
      </c>
    </row>
    <row r="1542" spans="1:14" x14ac:dyDescent="0.25">
      <c r="A1542" t="s">
        <v>9961</v>
      </c>
      <c r="B1542" t="s">
        <v>9962</v>
      </c>
      <c r="C1542" t="s">
        <v>50344</v>
      </c>
      <c r="D1542" t="s">
        <v>9964</v>
      </c>
      <c r="E1542" s="26" t="s">
        <v>50345</v>
      </c>
      <c r="F1542" t="b">
        <v>1</v>
      </c>
      <c r="G1542" s="26" t="s">
        <v>10806</v>
      </c>
      <c r="H1542">
        <v>0.26752432787911101</v>
      </c>
      <c r="I1542" s="26" t="s">
        <v>19088</v>
      </c>
      <c r="J1542">
        <v>7.2011707282849197E-2</v>
      </c>
      <c r="K1542" s="26" t="s">
        <v>22183</v>
      </c>
      <c r="L1542" s="26" t="s">
        <v>10591</v>
      </c>
      <c r="M1542" s="26" t="s">
        <v>357</v>
      </c>
      <c r="N1542" s="26" t="s">
        <v>50346</v>
      </c>
    </row>
    <row r="1543" spans="1:14" x14ac:dyDescent="0.25">
      <c r="A1543" t="s">
        <v>9968</v>
      </c>
      <c r="B1543" t="s">
        <v>9969</v>
      </c>
      <c r="C1543" t="s">
        <v>50347</v>
      </c>
      <c r="D1543" t="s">
        <v>9971</v>
      </c>
      <c r="E1543" s="26" t="s">
        <v>50348</v>
      </c>
      <c r="F1543" t="b">
        <v>1</v>
      </c>
      <c r="G1543" s="26" t="s">
        <v>5857</v>
      </c>
      <c r="H1543" s="26" t="s">
        <v>5858</v>
      </c>
      <c r="I1543" s="26" t="s">
        <v>28737</v>
      </c>
      <c r="J1543">
        <v>9.0549928065996599E-2</v>
      </c>
      <c r="K1543" s="26" t="s">
        <v>713</v>
      </c>
      <c r="L1543" s="26" t="s">
        <v>714</v>
      </c>
      <c r="M1543" s="26" t="s">
        <v>713</v>
      </c>
      <c r="N1543" s="26" t="s">
        <v>50349</v>
      </c>
    </row>
    <row r="1544" spans="1:14" x14ac:dyDescent="0.25">
      <c r="A1544" t="s">
        <v>9973</v>
      </c>
      <c r="B1544" t="s">
        <v>9974</v>
      </c>
      <c r="C1544" t="s">
        <v>50350</v>
      </c>
      <c r="D1544" t="s">
        <v>9976</v>
      </c>
      <c r="E1544" s="26" t="s">
        <v>50351</v>
      </c>
      <c r="F1544" t="b">
        <v>1</v>
      </c>
      <c r="G1544">
        <v>0.7</v>
      </c>
      <c r="H1544" s="26" t="s">
        <v>512</v>
      </c>
      <c r="I1544" s="26" t="s">
        <v>5997</v>
      </c>
      <c r="J1544" s="26" t="s">
        <v>6511</v>
      </c>
      <c r="K1544" s="26" t="s">
        <v>658</v>
      </c>
      <c r="L1544" s="26" t="s">
        <v>91</v>
      </c>
      <c r="M1544" s="26" t="s">
        <v>987</v>
      </c>
      <c r="N1544" s="26" t="s">
        <v>50352</v>
      </c>
    </row>
    <row r="1545" spans="1:14" x14ac:dyDescent="0.25">
      <c r="A1545" t="s">
        <v>9979</v>
      </c>
      <c r="B1545" t="s">
        <v>9980</v>
      </c>
      <c r="C1545" t="s">
        <v>50353</v>
      </c>
      <c r="D1545" t="s">
        <v>9982</v>
      </c>
      <c r="E1545" s="26" t="s">
        <v>50354</v>
      </c>
      <c r="F1545" t="b">
        <v>1</v>
      </c>
      <c r="G1545" s="26" t="s">
        <v>5857</v>
      </c>
      <c r="H1545" s="26" t="s">
        <v>5858</v>
      </c>
      <c r="I1545" s="26" t="s">
        <v>28737</v>
      </c>
      <c r="J1545">
        <v>9.0549928065996599E-2</v>
      </c>
      <c r="K1545" s="26" t="s">
        <v>347</v>
      </c>
      <c r="L1545" s="26" t="s">
        <v>302</v>
      </c>
      <c r="M1545" s="26" t="s">
        <v>347</v>
      </c>
      <c r="N1545" s="26" t="s">
        <v>50355</v>
      </c>
    </row>
    <row r="1546" spans="1:14" x14ac:dyDescent="0.25">
      <c r="A1546" t="s">
        <v>9985</v>
      </c>
      <c r="B1546" t="s">
        <v>9986</v>
      </c>
      <c r="C1546" t="s">
        <v>49416</v>
      </c>
      <c r="D1546" t="s">
        <v>9988</v>
      </c>
      <c r="E1546" s="26" t="s">
        <v>50356</v>
      </c>
      <c r="F1546" t="b">
        <v>1</v>
      </c>
      <c r="G1546" s="26" t="s">
        <v>38788</v>
      </c>
      <c r="H1546" s="26" t="s">
        <v>31015</v>
      </c>
      <c r="I1546">
        <v>9.92099830788786E-2</v>
      </c>
      <c r="J1546">
        <v>6.8460467607647499E-2</v>
      </c>
      <c r="K1546" s="26" t="s">
        <v>125</v>
      </c>
      <c r="L1546" s="26" t="s">
        <v>124</v>
      </c>
      <c r="M1546" s="26" t="s">
        <v>125</v>
      </c>
      <c r="N1546" s="26" t="s">
        <v>50357</v>
      </c>
    </row>
    <row r="1547" spans="1:14" x14ac:dyDescent="0.25">
      <c r="A1547" t="s">
        <v>9991</v>
      </c>
      <c r="B1547" t="s">
        <v>9992</v>
      </c>
      <c r="C1547" t="s">
        <v>50358</v>
      </c>
      <c r="D1547" t="s">
        <v>9994</v>
      </c>
      <c r="E1547" s="26" t="s">
        <v>50359</v>
      </c>
      <c r="F1547" t="b">
        <v>1</v>
      </c>
      <c r="G1547">
        <v>0.8</v>
      </c>
      <c r="H1547" s="26" t="s">
        <v>8189</v>
      </c>
      <c r="I1547" s="26" t="s">
        <v>24602</v>
      </c>
      <c r="J1547">
        <v>0.69144156928388201</v>
      </c>
      <c r="K1547" s="26" t="s">
        <v>987</v>
      </c>
      <c r="L1547">
        <v>0</v>
      </c>
      <c r="M1547" s="26" t="s">
        <v>294</v>
      </c>
      <c r="N1547" s="26" t="s">
        <v>50360</v>
      </c>
    </row>
    <row r="1548" spans="1:14" x14ac:dyDescent="0.25">
      <c r="A1548" t="s">
        <v>9999</v>
      </c>
      <c r="B1548" t="s">
        <v>10000</v>
      </c>
      <c r="C1548" t="s">
        <v>50361</v>
      </c>
      <c r="D1548" t="s">
        <v>10002</v>
      </c>
      <c r="E1548" s="26" t="s">
        <v>50362</v>
      </c>
      <c r="F1548" t="b">
        <v>1</v>
      </c>
      <c r="G1548">
        <v>0.75</v>
      </c>
      <c r="H1548" s="26" t="s">
        <v>24070</v>
      </c>
      <c r="I1548" s="26" t="s">
        <v>26932</v>
      </c>
      <c r="J1548" s="26" t="s">
        <v>28815</v>
      </c>
      <c r="K1548" s="26" t="s">
        <v>713</v>
      </c>
      <c r="L1548">
        <v>0</v>
      </c>
      <c r="M1548" s="26" t="s">
        <v>1044</v>
      </c>
      <c r="N1548" s="26" t="s">
        <v>50363</v>
      </c>
    </row>
    <row r="1549" spans="1:14" x14ac:dyDescent="0.25">
      <c r="A1549" t="s">
        <v>10005</v>
      </c>
      <c r="B1549" t="s">
        <v>10006</v>
      </c>
      <c r="C1549" t="s">
        <v>50364</v>
      </c>
      <c r="D1549" t="s">
        <v>10008</v>
      </c>
      <c r="E1549" s="26" t="s">
        <v>50365</v>
      </c>
      <c r="F1549" t="b">
        <v>1</v>
      </c>
      <c r="G1549" s="26" t="s">
        <v>6105</v>
      </c>
      <c r="H1549" s="26" t="s">
        <v>21669</v>
      </c>
      <c r="I1549" s="26" t="s">
        <v>23119</v>
      </c>
      <c r="J1549" s="26" t="s">
        <v>23120</v>
      </c>
      <c r="K1549" s="26" t="s">
        <v>114</v>
      </c>
      <c r="L1549">
        <v>0.24</v>
      </c>
      <c r="M1549" s="26" t="s">
        <v>114</v>
      </c>
      <c r="N1549" s="26" t="s">
        <v>50366</v>
      </c>
    </row>
    <row r="1550" spans="1:14" x14ac:dyDescent="0.25">
      <c r="A1550" t="s">
        <v>10012</v>
      </c>
      <c r="B1550" t="s">
        <v>10013</v>
      </c>
      <c r="C1550" t="s">
        <v>33185</v>
      </c>
      <c r="D1550" t="s">
        <v>10014</v>
      </c>
      <c r="E1550" s="26" t="s">
        <v>50367</v>
      </c>
      <c r="F1550" t="b">
        <v>1</v>
      </c>
      <c r="G1550" s="26" t="s">
        <v>110</v>
      </c>
      <c r="H1550">
        <v>9.1287092917527596E-2</v>
      </c>
      <c r="I1550">
        <v>5.0697650788332903E-2</v>
      </c>
      <c r="J1550" s="26" t="s">
        <v>21497</v>
      </c>
      <c r="K1550">
        <v>0.5</v>
      </c>
      <c r="L1550" s="26" t="s">
        <v>743</v>
      </c>
      <c r="M1550" s="26" t="s">
        <v>136</v>
      </c>
      <c r="N1550" s="26" t="s">
        <v>50368</v>
      </c>
    </row>
    <row r="1551" spans="1:14" x14ac:dyDescent="0.25">
      <c r="A1551" t="s">
        <v>10017</v>
      </c>
      <c r="B1551" t="s">
        <v>10018</v>
      </c>
      <c r="C1551" t="s">
        <v>50369</v>
      </c>
      <c r="D1551" t="s">
        <v>10019</v>
      </c>
      <c r="E1551" s="26" t="s">
        <v>50370</v>
      </c>
      <c r="F1551" t="b">
        <v>1</v>
      </c>
      <c r="G1551">
        <v>0.4</v>
      </c>
      <c r="H1551" s="26" t="s">
        <v>722</v>
      </c>
      <c r="I1551">
        <v>8.4286898479314296E-2</v>
      </c>
      <c r="J1551">
        <v>5.3077121710724401E-2</v>
      </c>
      <c r="K1551" s="26" t="s">
        <v>857</v>
      </c>
      <c r="L1551">
        <v>0</v>
      </c>
      <c r="M1551" s="26" t="s">
        <v>857</v>
      </c>
      <c r="N1551" s="26" t="s">
        <v>50371</v>
      </c>
    </row>
    <row r="1552" spans="1:14" x14ac:dyDescent="0.25">
      <c r="A1552" t="s">
        <v>10022</v>
      </c>
      <c r="B1552" t="s">
        <v>10023</v>
      </c>
      <c r="C1552" t="s">
        <v>49053</v>
      </c>
      <c r="D1552" t="s">
        <v>10025</v>
      </c>
      <c r="E1552" s="26" t="s">
        <v>50372</v>
      </c>
      <c r="F1552" t="b">
        <v>1</v>
      </c>
      <c r="G1552" s="26" t="s">
        <v>38166</v>
      </c>
      <c r="H1552" s="26" t="s">
        <v>28655</v>
      </c>
      <c r="I1552" s="26" t="s">
        <v>28656</v>
      </c>
      <c r="J1552" s="26" t="s">
        <v>28657</v>
      </c>
      <c r="K1552" s="26" t="s">
        <v>357</v>
      </c>
      <c r="L1552" s="26" t="s">
        <v>10591</v>
      </c>
      <c r="M1552" s="26" t="s">
        <v>357</v>
      </c>
      <c r="N1552" s="26" t="s">
        <v>50373</v>
      </c>
    </row>
    <row r="1553" spans="1:14" x14ac:dyDescent="0.25">
      <c r="A1553" t="s">
        <v>10031</v>
      </c>
      <c r="B1553" t="s">
        <v>10032</v>
      </c>
      <c r="C1553" t="s">
        <v>50374</v>
      </c>
      <c r="D1553" t="s">
        <v>10034</v>
      </c>
      <c r="E1553" s="26" t="s">
        <v>50375</v>
      </c>
      <c r="F1553" t="b">
        <v>1</v>
      </c>
      <c r="G1553" s="26" t="s">
        <v>10806</v>
      </c>
      <c r="H1553">
        <v>0.26752432787911101</v>
      </c>
      <c r="I1553" s="26" t="s">
        <v>19088</v>
      </c>
      <c r="J1553">
        <v>7.2011707282849197E-2</v>
      </c>
      <c r="K1553">
        <v>8.3333333333333301E-2</v>
      </c>
      <c r="L1553">
        <v>0</v>
      </c>
      <c r="M1553">
        <v>8.3333333333333301E-2</v>
      </c>
      <c r="N1553" s="26" t="s">
        <v>50376</v>
      </c>
    </row>
    <row r="1554" spans="1:14" x14ac:dyDescent="0.25">
      <c r="A1554" t="s">
        <v>10037</v>
      </c>
      <c r="B1554" t="s">
        <v>10038</v>
      </c>
      <c r="C1554" t="s">
        <v>35033</v>
      </c>
      <c r="D1554" t="s">
        <v>10039</v>
      </c>
      <c r="E1554" s="26" t="s">
        <v>50377</v>
      </c>
      <c r="F1554" t="b">
        <v>1</v>
      </c>
      <c r="G1554" s="26" t="s">
        <v>38197</v>
      </c>
      <c r="H1554">
        <v>0.22476782880631199</v>
      </c>
      <c r="I1554">
        <v>8.8756777859660504E-2</v>
      </c>
      <c r="J1554" s="26" t="s">
        <v>34412</v>
      </c>
      <c r="K1554" s="26" t="s">
        <v>713</v>
      </c>
      <c r="L1554">
        <v>0</v>
      </c>
      <c r="M1554" s="26" t="s">
        <v>715</v>
      </c>
      <c r="N1554" s="26" t="s">
        <v>50378</v>
      </c>
    </row>
    <row r="1555" spans="1:14" x14ac:dyDescent="0.25">
      <c r="A1555" t="s">
        <v>10042</v>
      </c>
      <c r="B1555" t="s">
        <v>10043</v>
      </c>
      <c r="C1555" t="s">
        <v>35615</v>
      </c>
      <c r="D1555" t="s">
        <v>10045</v>
      </c>
      <c r="E1555" s="26" t="s">
        <v>50379</v>
      </c>
      <c r="F1555" t="b">
        <v>1</v>
      </c>
      <c r="G1555" s="26" t="s">
        <v>110</v>
      </c>
      <c r="H1555">
        <v>0.5</v>
      </c>
      <c r="I1555" s="26" t="s">
        <v>3255</v>
      </c>
      <c r="J1555" s="26" t="s">
        <v>3256</v>
      </c>
      <c r="K1555" s="26" t="s">
        <v>6506</v>
      </c>
      <c r="L1555" s="26" t="s">
        <v>136</v>
      </c>
      <c r="M1555" s="26" t="s">
        <v>1044</v>
      </c>
      <c r="N1555" s="26" t="s">
        <v>50380</v>
      </c>
    </row>
    <row r="1556" spans="1:14" x14ac:dyDescent="0.25">
      <c r="A1556" t="s">
        <v>10048</v>
      </c>
      <c r="B1556" t="s">
        <v>10049</v>
      </c>
      <c r="C1556" t="s">
        <v>50381</v>
      </c>
      <c r="D1556" t="s">
        <v>10050</v>
      </c>
      <c r="E1556" s="26" t="s">
        <v>50382</v>
      </c>
      <c r="F1556" t="b">
        <v>1</v>
      </c>
      <c r="G1556" s="26" t="s">
        <v>38622</v>
      </c>
      <c r="H1556" s="26" t="s">
        <v>28847</v>
      </c>
      <c r="I1556" s="26" t="s">
        <v>32278</v>
      </c>
      <c r="J1556" s="26" t="s">
        <v>32279</v>
      </c>
      <c r="K1556" s="26" t="s">
        <v>480</v>
      </c>
      <c r="L1556">
        <v>0</v>
      </c>
      <c r="M1556" s="26" t="s">
        <v>480</v>
      </c>
      <c r="N1556" s="26" t="s">
        <v>50383</v>
      </c>
    </row>
    <row r="1557" spans="1:14" x14ac:dyDescent="0.25">
      <c r="A1557" t="s">
        <v>10053</v>
      </c>
      <c r="B1557" t="s">
        <v>10054</v>
      </c>
      <c r="C1557" t="s">
        <v>33817</v>
      </c>
      <c r="D1557" t="s">
        <v>10056</v>
      </c>
      <c r="E1557" s="26" t="s">
        <v>50384</v>
      </c>
      <c r="F1557" t="b">
        <v>1</v>
      </c>
      <c r="G1557" s="26" t="s">
        <v>378</v>
      </c>
      <c r="H1557" s="26" t="s">
        <v>15943</v>
      </c>
      <c r="I1557" s="26" t="s">
        <v>19745</v>
      </c>
      <c r="J1557" s="26" t="s">
        <v>19746</v>
      </c>
      <c r="K1557" s="26" t="s">
        <v>110</v>
      </c>
      <c r="L1557" s="26" t="s">
        <v>236</v>
      </c>
      <c r="M1557">
        <v>0.38095238095238099</v>
      </c>
      <c r="N1557" s="26" t="s">
        <v>50385</v>
      </c>
    </row>
    <row r="1558" spans="1:14" x14ac:dyDescent="0.25">
      <c r="A1558" t="s">
        <v>10058</v>
      </c>
      <c r="B1558" t="s">
        <v>10059</v>
      </c>
      <c r="C1558" t="s">
        <v>50386</v>
      </c>
      <c r="D1558" t="s">
        <v>10061</v>
      </c>
      <c r="E1558">
        <v>0.86037371984733901</v>
      </c>
      <c r="F1558" t="b">
        <v>1</v>
      </c>
      <c r="G1558">
        <v>0.59655954454291305</v>
      </c>
      <c r="H1558" s="26" t="s">
        <v>8347</v>
      </c>
      <c r="I1558" s="26" t="s">
        <v>8348</v>
      </c>
      <c r="J1558" s="26" t="s">
        <v>8349</v>
      </c>
      <c r="K1558" s="26" t="s">
        <v>236</v>
      </c>
      <c r="L1558">
        <v>0</v>
      </c>
      <c r="M1558" s="26" t="s">
        <v>236</v>
      </c>
      <c r="N1558" s="26" t="s">
        <v>50387</v>
      </c>
    </row>
    <row r="1559" spans="1:14" x14ac:dyDescent="0.25">
      <c r="A1559" t="s">
        <v>10064</v>
      </c>
      <c r="B1559" t="s">
        <v>10065</v>
      </c>
      <c r="C1559" t="s">
        <v>50388</v>
      </c>
      <c r="D1559" t="s">
        <v>10067</v>
      </c>
      <c r="E1559" s="26" t="s">
        <v>50389</v>
      </c>
      <c r="F1559" t="b">
        <v>1</v>
      </c>
      <c r="G1559" s="26" t="s">
        <v>1448</v>
      </c>
      <c r="H1559" s="26" t="s">
        <v>11049</v>
      </c>
      <c r="I1559" s="26" t="s">
        <v>12355</v>
      </c>
      <c r="J1559" s="26" t="s">
        <v>12356</v>
      </c>
      <c r="K1559" s="26" t="s">
        <v>123</v>
      </c>
      <c r="L1559">
        <v>0</v>
      </c>
      <c r="M1559" s="26" t="s">
        <v>125</v>
      </c>
      <c r="N1559" s="26" t="s">
        <v>50390</v>
      </c>
    </row>
    <row r="1560" spans="1:14" x14ac:dyDescent="0.25">
      <c r="A1560" t="s">
        <v>10070</v>
      </c>
      <c r="B1560" t="s">
        <v>10071</v>
      </c>
      <c r="C1560" t="s">
        <v>47343</v>
      </c>
      <c r="D1560" t="s">
        <v>10072</v>
      </c>
      <c r="E1560" s="26" t="s">
        <v>50391</v>
      </c>
      <c r="F1560" t="b">
        <v>1</v>
      </c>
      <c r="G1560">
        <v>0.625</v>
      </c>
      <c r="H1560" s="26" t="s">
        <v>30327</v>
      </c>
      <c r="I1560">
        <v>0.56636701345533103</v>
      </c>
      <c r="J1560" s="26" t="s">
        <v>5531</v>
      </c>
      <c r="K1560" s="26" t="s">
        <v>522</v>
      </c>
      <c r="L1560" s="26" t="s">
        <v>480</v>
      </c>
      <c r="M1560" s="26" t="s">
        <v>125</v>
      </c>
      <c r="N1560" s="26" t="s">
        <v>50392</v>
      </c>
    </row>
    <row r="1561" spans="1:14" x14ac:dyDescent="0.25">
      <c r="A1561" t="s">
        <v>10075</v>
      </c>
      <c r="B1561" t="s">
        <v>10076</v>
      </c>
      <c r="C1561" t="s">
        <v>49781</v>
      </c>
      <c r="D1561" t="s">
        <v>10078</v>
      </c>
      <c r="E1561" s="26" t="s">
        <v>50393</v>
      </c>
      <c r="F1561" t="b">
        <v>1</v>
      </c>
      <c r="G1561" s="26" t="s">
        <v>38166</v>
      </c>
      <c r="H1561" s="26" t="s">
        <v>30170</v>
      </c>
      <c r="I1561" s="26" t="s">
        <v>30171</v>
      </c>
      <c r="J1561">
        <v>6.6006779201116306E-2</v>
      </c>
      <c r="K1561" s="26" t="s">
        <v>715</v>
      </c>
      <c r="L1561" s="26" t="s">
        <v>349</v>
      </c>
      <c r="M1561" s="26" t="s">
        <v>715</v>
      </c>
      <c r="N1561" s="26" t="s">
        <v>50394</v>
      </c>
    </row>
    <row r="1562" spans="1:14" x14ac:dyDescent="0.25">
      <c r="A1562" t="s">
        <v>10081</v>
      </c>
      <c r="B1562" t="s">
        <v>10082</v>
      </c>
      <c r="C1562" t="s">
        <v>33450</v>
      </c>
      <c r="D1562" t="s">
        <v>10084</v>
      </c>
      <c r="E1562" s="26" t="s">
        <v>50395</v>
      </c>
      <c r="F1562" t="b">
        <v>1</v>
      </c>
      <c r="G1562">
        <v>0.625</v>
      </c>
      <c r="H1562">
        <v>9.4491118252306799E-2</v>
      </c>
      <c r="I1562">
        <v>5.4571782543064599E-2</v>
      </c>
      <c r="J1562">
        <v>4.1535092372063903E-2</v>
      </c>
      <c r="K1562">
        <v>0.125</v>
      </c>
      <c r="L1562">
        <v>0</v>
      </c>
      <c r="M1562">
        <v>0.125</v>
      </c>
      <c r="N1562">
        <v>0.132996632996633</v>
      </c>
    </row>
    <row r="1563" spans="1:14" x14ac:dyDescent="0.25">
      <c r="A1563" t="s">
        <v>10087</v>
      </c>
      <c r="B1563" t="s">
        <v>10088</v>
      </c>
      <c r="C1563" t="s">
        <v>50396</v>
      </c>
      <c r="D1563" t="s">
        <v>10090</v>
      </c>
      <c r="E1563" s="26" t="s">
        <v>50397</v>
      </c>
      <c r="F1563" t="b">
        <v>1</v>
      </c>
      <c r="G1563" s="26" t="s">
        <v>2366</v>
      </c>
      <c r="H1563" s="26" t="s">
        <v>26812</v>
      </c>
      <c r="I1563" s="26" t="s">
        <v>26813</v>
      </c>
      <c r="J1563" s="26" t="s">
        <v>26814</v>
      </c>
      <c r="K1563">
        <v>0.38095238095238099</v>
      </c>
      <c r="L1563" s="26" t="s">
        <v>125</v>
      </c>
      <c r="M1563">
        <v>0.38095238095238099</v>
      </c>
      <c r="N1563" s="26" t="s">
        <v>50398</v>
      </c>
    </row>
    <row r="1564" spans="1:14" x14ac:dyDescent="0.25">
      <c r="A1564" t="s">
        <v>10093</v>
      </c>
      <c r="B1564" t="s">
        <v>10094</v>
      </c>
      <c r="C1564" t="s">
        <v>43184</v>
      </c>
      <c r="D1564" t="s">
        <v>10096</v>
      </c>
      <c r="E1564">
        <v>0.82640427756527501</v>
      </c>
      <c r="F1564" t="b">
        <v>1</v>
      </c>
      <c r="G1564" s="26" t="s">
        <v>38013</v>
      </c>
      <c r="H1564">
        <v>5.8504536521116098E-2</v>
      </c>
      <c r="I1564">
        <v>4.0592449594712803E-2</v>
      </c>
      <c r="J1564">
        <v>3.4787005545423903E-2</v>
      </c>
      <c r="K1564">
        <v>0</v>
      </c>
      <c r="L1564">
        <v>0</v>
      </c>
      <c r="M1564">
        <v>0</v>
      </c>
      <c r="N1564">
        <v>8.6191994452102794E-2</v>
      </c>
    </row>
    <row r="1565" spans="1:14" x14ac:dyDescent="0.25">
      <c r="A1565" t="s">
        <v>10099</v>
      </c>
      <c r="B1565" t="s">
        <v>10100</v>
      </c>
      <c r="C1565" t="s">
        <v>28972</v>
      </c>
      <c r="D1565" t="s">
        <v>10101</v>
      </c>
      <c r="E1565" s="26" t="s">
        <v>50399</v>
      </c>
      <c r="F1565" t="b">
        <v>1</v>
      </c>
      <c r="G1565" s="26" t="s">
        <v>3093</v>
      </c>
      <c r="H1565" s="26" t="s">
        <v>28781</v>
      </c>
      <c r="I1565" s="26" t="s">
        <v>31141</v>
      </c>
      <c r="J1565" s="26" t="s">
        <v>31142</v>
      </c>
      <c r="K1565" s="26" t="s">
        <v>110</v>
      </c>
      <c r="L1565" s="26" t="s">
        <v>1473</v>
      </c>
      <c r="M1565" s="26" t="s">
        <v>136</v>
      </c>
      <c r="N1565" s="26" t="s">
        <v>33459</v>
      </c>
    </row>
    <row r="1566" spans="1:14" x14ac:dyDescent="0.25">
      <c r="A1566" t="s">
        <v>10104</v>
      </c>
      <c r="B1566" t="s">
        <v>10105</v>
      </c>
      <c r="C1566" t="s">
        <v>30323</v>
      </c>
      <c r="D1566" t="s">
        <v>10106</v>
      </c>
      <c r="E1566" s="26" t="s">
        <v>50400</v>
      </c>
      <c r="F1566" t="b">
        <v>1</v>
      </c>
      <c r="G1566" s="26" t="s">
        <v>32065</v>
      </c>
      <c r="H1566" s="26" t="s">
        <v>30914</v>
      </c>
      <c r="I1566" s="26" t="s">
        <v>30915</v>
      </c>
      <c r="J1566" s="26" t="s">
        <v>30916</v>
      </c>
      <c r="K1566" s="26" t="s">
        <v>4457</v>
      </c>
      <c r="L1566" s="26" t="s">
        <v>103</v>
      </c>
      <c r="M1566">
        <v>0.5</v>
      </c>
      <c r="N1566" s="26" t="s">
        <v>50401</v>
      </c>
    </row>
    <row r="1567" spans="1:14" x14ac:dyDescent="0.25">
      <c r="A1567" t="s">
        <v>10109</v>
      </c>
      <c r="B1567" t="s">
        <v>10110</v>
      </c>
      <c r="C1567" t="s">
        <v>50402</v>
      </c>
      <c r="D1567" t="s">
        <v>10112</v>
      </c>
      <c r="E1567" s="26" t="s">
        <v>50403</v>
      </c>
      <c r="F1567" t="b">
        <v>1</v>
      </c>
      <c r="G1567" s="26" t="s">
        <v>39213</v>
      </c>
      <c r="H1567">
        <v>5.18568598579075E-2</v>
      </c>
      <c r="I1567">
        <v>3.5393490404070499E-2</v>
      </c>
      <c r="J1567" s="26" t="s">
        <v>34013</v>
      </c>
      <c r="K1567">
        <v>0.1</v>
      </c>
      <c r="L1567">
        <v>0</v>
      </c>
      <c r="M1567">
        <v>0.1</v>
      </c>
      <c r="N1567">
        <v>6.3853624208303997E-2</v>
      </c>
    </row>
    <row r="1568" spans="1:14" x14ac:dyDescent="0.25">
      <c r="A1568" t="s">
        <v>10115</v>
      </c>
      <c r="B1568" t="s">
        <v>10116</v>
      </c>
      <c r="C1568" t="s">
        <v>50404</v>
      </c>
      <c r="D1568" t="s">
        <v>10118</v>
      </c>
      <c r="E1568" s="26" t="s">
        <v>50405</v>
      </c>
      <c r="F1568" t="b">
        <v>1</v>
      </c>
      <c r="G1568">
        <v>0.5</v>
      </c>
      <c r="H1568" s="26" t="s">
        <v>180</v>
      </c>
      <c r="I1568" s="26" t="s">
        <v>504</v>
      </c>
      <c r="J1568" s="26" t="s">
        <v>505</v>
      </c>
      <c r="K1568" s="26" t="s">
        <v>125</v>
      </c>
      <c r="L1568" s="26" t="s">
        <v>124</v>
      </c>
      <c r="M1568" s="26" t="s">
        <v>125</v>
      </c>
      <c r="N1568" s="26" t="s">
        <v>50406</v>
      </c>
    </row>
    <row r="1569" spans="1:14" x14ac:dyDescent="0.25">
      <c r="A1569" t="s">
        <v>10121</v>
      </c>
      <c r="B1569" t="s">
        <v>10122</v>
      </c>
      <c r="C1569" t="s">
        <v>32273</v>
      </c>
      <c r="D1569" t="s">
        <v>10124</v>
      </c>
      <c r="E1569">
        <v>0.61565118984139799</v>
      </c>
      <c r="F1569" t="b">
        <v>1</v>
      </c>
      <c r="G1569">
        <v>0.7</v>
      </c>
      <c r="H1569">
        <v>8.8191710368819606E-2</v>
      </c>
      <c r="I1569">
        <v>4.7420117895453098E-2</v>
      </c>
      <c r="J1569" s="26" t="s">
        <v>6145</v>
      </c>
      <c r="K1569">
        <v>0.5</v>
      </c>
      <c r="L1569">
        <v>0</v>
      </c>
      <c r="M1569" s="26" t="s">
        <v>1370</v>
      </c>
      <c r="N1569" s="26" t="s">
        <v>50407</v>
      </c>
    </row>
    <row r="1570" spans="1:14" x14ac:dyDescent="0.25">
      <c r="A1570" t="s">
        <v>10127</v>
      </c>
      <c r="B1570" t="s">
        <v>10128</v>
      </c>
      <c r="C1570" t="s">
        <v>50408</v>
      </c>
      <c r="D1570" t="s">
        <v>10129</v>
      </c>
      <c r="E1570" s="26" t="s">
        <v>50409</v>
      </c>
      <c r="F1570" t="b">
        <v>1</v>
      </c>
      <c r="G1570" s="26" t="s">
        <v>38614</v>
      </c>
      <c r="H1570" s="26" t="s">
        <v>31747</v>
      </c>
      <c r="I1570">
        <v>9.2342737484507997E-2</v>
      </c>
      <c r="J1570">
        <v>6.2271902129603603E-2</v>
      </c>
      <c r="K1570" s="26" t="s">
        <v>349</v>
      </c>
      <c r="L1570">
        <v>0</v>
      </c>
      <c r="M1570" s="26" t="s">
        <v>714</v>
      </c>
      <c r="N1570" s="26" t="s">
        <v>50410</v>
      </c>
    </row>
    <row r="1571" spans="1:14" x14ac:dyDescent="0.25">
      <c r="A1571" t="s">
        <v>10132</v>
      </c>
      <c r="B1571" t="s">
        <v>10133</v>
      </c>
      <c r="C1571" t="s">
        <v>50411</v>
      </c>
      <c r="D1571" t="s">
        <v>10135</v>
      </c>
      <c r="E1571" s="26" t="s">
        <v>50412</v>
      </c>
      <c r="F1571" t="b">
        <v>1</v>
      </c>
      <c r="G1571" s="26" t="s">
        <v>110</v>
      </c>
      <c r="H1571" s="26" t="s">
        <v>2729</v>
      </c>
      <c r="I1571" s="26" t="s">
        <v>2730</v>
      </c>
      <c r="J1571" s="26" t="s">
        <v>2731</v>
      </c>
      <c r="K1571" s="26" t="s">
        <v>123</v>
      </c>
      <c r="L1571" s="26" t="s">
        <v>480</v>
      </c>
      <c r="M1571" s="26" t="s">
        <v>123</v>
      </c>
      <c r="N1571" s="26" t="s">
        <v>50413</v>
      </c>
    </row>
    <row r="1572" spans="1:14" x14ac:dyDescent="0.25">
      <c r="A1572" t="s">
        <v>10138</v>
      </c>
      <c r="B1572" t="s">
        <v>10139</v>
      </c>
      <c r="C1572" t="s">
        <v>50414</v>
      </c>
      <c r="D1572" t="s">
        <v>10141</v>
      </c>
      <c r="E1572">
        <v>0.66611538453920704</v>
      </c>
      <c r="F1572" t="b">
        <v>1</v>
      </c>
      <c r="G1572">
        <v>0.8</v>
      </c>
      <c r="H1572" s="26" t="s">
        <v>5249</v>
      </c>
      <c r="I1572">
        <v>0.48428383387670598</v>
      </c>
      <c r="J1572" s="26" t="s">
        <v>11984</v>
      </c>
      <c r="K1572" s="26" t="s">
        <v>658</v>
      </c>
      <c r="L1572" s="26" t="s">
        <v>103</v>
      </c>
      <c r="M1572" s="26" t="s">
        <v>658</v>
      </c>
      <c r="N1572" s="26" t="s">
        <v>50415</v>
      </c>
    </row>
    <row r="1573" spans="1:14" x14ac:dyDescent="0.25">
      <c r="A1573" t="s">
        <v>10145</v>
      </c>
      <c r="B1573" t="s">
        <v>10146</v>
      </c>
      <c r="C1573" t="s">
        <v>50416</v>
      </c>
      <c r="D1573" t="s">
        <v>10148</v>
      </c>
      <c r="E1573" s="26" t="s">
        <v>50417</v>
      </c>
      <c r="F1573" t="b">
        <v>1</v>
      </c>
      <c r="G1573" s="26" t="s">
        <v>1448</v>
      </c>
      <c r="H1573" s="26" t="s">
        <v>4132</v>
      </c>
      <c r="I1573" s="26" t="s">
        <v>4133</v>
      </c>
      <c r="J1573">
        <v>6.3767156937974107E-2</v>
      </c>
      <c r="K1573">
        <v>0.38095238095238099</v>
      </c>
      <c r="L1573">
        <v>0</v>
      </c>
      <c r="M1573" s="26" t="s">
        <v>103</v>
      </c>
      <c r="N1573" s="26" t="s">
        <v>50418</v>
      </c>
    </row>
    <row r="1574" spans="1:14" x14ac:dyDescent="0.25">
      <c r="A1574" t="s">
        <v>10151</v>
      </c>
      <c r="B1574" t="s">
        <v>10152</v>
      </c>
      <c r="C1574" t="s">
        <v>30323</v>
      </c>
      <c r="D1574" t="s">
        <v>10153</v>
      </c>
      <c r="E1574" s="26" t="s">
        <v>50419</v>
      </c>
      <c r="F1574" t="b">
        <v>1</v>
      </c>
      <c r="G1574" s="26" t="s">
        <v>5857</v>
      </c>
      <c r="H1574" s="26" t="s">
        <v>5858</v>
      </c>
      <c r="I1574" s="26" t="s">
        <v>28737</v>
      </c>
      <c r="J1574">
        <v>9.0549928065996599E-2</v>
      </c>
      <c r="K1574" s="26" t="s">
        <v>522</v>
      </c>
      <c r="L1574" s="26" t="s">
        <v>20249</v>
      </c>
      <c r="M1574" s="26" t="s">
        <v>123</v>
      </c>
      <c r="N1574" s="26" t="s">
        <v>50420</v>
      </c>
    </row>
    <row r="1575" spans="1:14" x14ac:dyDescent="0.25">
      <c r="A1575" t="s">
        <v>10156</v>
      </c>
      <c r="B1575" t="s">
        <v>10157</v>
      </c>
      <c r="C1575" t="s">
        <v>50421</v>
      </c>
      <c r="D1575" t="s">
        <v>10159</v>
      </c>
      <c r="E1575" s="26" t="s">
        <v>50422</v>
      </c>
      <c r="F1575" t="b">
        <v>1</v>
      </c>
      <c r="G1575">
        <v>0.7</v>
      </c>
      <c r="H1575" s="26" t="s">
        <v>512</v>
      </c>
      <c r="I1575" s="26" t="s">
        <v>513</v>
      </c>
      <c r="J1575">
        <v>0.14287202148493999</v>
      </c>
      <c r="K1575" s="26" t="s">
        <v>160</v>
      </c>
      <c r="L1575" s="26" t="s">
        <v>236</v>
      </c>
      <c r="M1575" s="26" t="s">
        <v>160</v>
      </c>
      <c r="N1575" s="26" t="s">
        <v>50423</v>
      </c>
    </row>
    <row r="1576" spans="1:14" x14ac:dyDescent="0.25">
      <c r="A1576" t="s">
        <v>10162</v>
      </c>
      <c r="B1576" t="s">
        <v>10163</v>
      </c>
      <c r="C1576" t="s">
        <v>50424</v>
      </c>
      <c r="D1576" t="s">
        <v>10165</v>
      </c>
      <c r="E1576">
        <v>0.90210031846404204</v>
      </c>
      <c r="F1576" t="b">
        <v>1</v>
      </c>
      <c r="G1576" s="26" t="s">
        <v>9466</v>
      </c>
      <c r="H1576" s="26" t="s">
        <v>28661</v>
      </c>
      <c r="I1576" s="26" t="s">
        <v>29990</v>
      </c>
      <c r="J1576" s="26" t="s">
        <v>29991</v>
      </c>
      <c r="K1576" s="26" t="s">
        <v>659</v>
      </c>
      <c r="L1576">
        <v>9.5238095238095205E-2</v>
      </c>
      <c r="M1576" s="26" t="s">
        <v>659</v>
      </c>
      <c r="N1576" s="26" t="s">
        <v>50425</v>
      </c>
    </row>
    <row r="1577" spans="1:14" x14ac:dyDescent="0.25">
      <c r="A1577" t="s">
        <v>10168</v>
      </c>
      <c r="B1577" t="s">
        <v>10169</v>
      </c>
      <c r="C1577" t="s">
        <v>50426</v>
      </c>
      <c r="D1577" t="s">
        <v>10171</v>
      </c>
      <c r="E1577" s="26" t="s">
        <v>50427</v>
      </c>
      <c r="F1577" t="b">
        <v>1</v>
      </c>
      <c r="G1577" s="26" t="s">
        <v>5857</v>
      </c>
      <c r="H1577" s="26" t="s">
        <v>26999</v>
      </c>
      <c r="I1577" s="26" t="s">
        <v>27000</v>
      </c>
      <c r="J1577">
        <v>7.6143109912178306E-2</v>
      </c>
      <c r="K1577" s="26" t="s">
        <v>715</v>
      </c>
      <c r="L1577" s="26" t="s">
        <v>714</v>
      </c>
      <c r="M1577" s="26" t="s">
        <v>480</v>
      </c>
      <c r="N1577" s="26" t="s">
        <v>50428</v>
      </c>
    </row>
    <row r="1578" spans="1:14" x14ac:dyDescent="0.25">
      <c r="A1578" t="s">
        <v>10174</v>
      </c>
      <c r="B1578" t="s">
        <v>10175</v>
      </c>
      <c r="C1578" t="s">
        <v>47066</v>
      </c>
      <c r="D1578" t="s">
        <v>10177</v>
      </c>
      <c r="E1578" s="26" t="s">
        <v>50429</v>
      </c>
      <c r="F1578" t="b">
        <v>1</v>
      </c>
      <c r="G1578" s="26" t="s">
        <v>6105</v>
      </c>
      <c r="H1578" s="26" t="s">
        <v>110</v>
      </c>
      <c r="I1578" s="26" t="s">
        <v>26237</v>
      </c>
      <c r="J1578" s="26" t="s">
        <v>26238</v>
      </c>
      <c r="K1578">
        <v>0.38095238095238099</v>
      </c>
      <c r="L1578" s="26" t="s">
        <v>92</v>
      </c>
      <c r="M1578">
        <v>0.38095238095238099</v>
      </c>
      <c r="N1578" s="26" t="s">
        <v>50430</v>
      </c>
    </row>
    <row r="1579" spans="1:14" x14ac:dyDescent="0.25">
      <c r="A1579" t="s">
        <v>10180</v>
      </c>
      <c r="B1579" t="s">
        <v>10181</v>
      </c>
      <c r="C1579" t="s">
        <v>50431</v>
      </c>
      <c r="D1579" t="s">
        <v>10182</v>
      </c>
      <c r="E1579" s="26" t="s">
        <v>50432</v>
      </c>
      <c r="F1579" t="b">
        <v>1</v>
      </c>
      <c r="G1579">
        <v>0.8</v>
      </c>
      <c r="H1579" s="26" t="s">
        <v>8189</v>
      </c>
      <c r="I1579" s="26" t="s">
        <v>19578</v>
      </c>
      <c r="J1579" s="26" t="s">
        <v>19813</v>
      </c>
      <c r="K1579">
        <v>0.7</v>
      </c>
      <c r="L1579" s="26" t="s">
        <v>1448</v>
      </c>
      <c r="M1579">
        <v>0.7</v>
      </c>
      <c r="N1579" s="26" t="s">
        <v>50433</v>
      </c>
    </row>
    <row r="1580" spans="1:14" x14ac:dyDescent="0.25">
      <c r="A1580" t="s">
        <v>10185</v>
      </c>
      <c r="B1580" t="s">
        <v>10186</v>
      </c>
      <c r="C1580" t="s">
        <v>50434</v>
      </c>
      <c r="D1580" t="s">
        <v>10187</v>
      </c>
      <c r="E1580" s="26" t="s">
        <v>50435</v>
      </c>
      <c r="F1580" t="b">
        <v>1</v>
      </c>
      <c r="G1580" s="26" t="s">
        <v>39124</v>
      </c>
      <c r="H1580">
        <v>5.9820258277263401E-2</v>
      </c>
      <c r="I1580">
        <v>4.0828691577291597E-2</v>
      </c>
      <c r="J1580" s="26" t="s">
        <v>29140</v>
      </c>
      <c r="K1580">
        <v>0.1</v>
      </c>
      <c r="L1580">
        <v>0</v>
      </c>
      <c r="M1580">
        <v>0.1</v>
      </c>
      <c r="N1580">
        <v>8.2049930014766598E-2</v>
      </c>
    </row>
    <row r="1581" spans="1:14" x14ac:dyDescent="0.25">
      <c r="A1581" t="s">
        <v>10189</v>
      </c>
      <c r="B1581" t="s">
        <v>10190</v>
      </c>
      <c r="C1581" t="s">
        <v>50436</v>
      </c>
      <c r="D1581" t="s">
        <v>10191</v>
      </c>
      <c r="E1581" s="26" t="s">
        <v>50437</v>
      </c>
      <c r="F1581" t="b">
        <v>1</v>
      </c>
      <c r="G1581">
        <v>0.75</v>
      </c>
      <c r="H1581" s="26" t="s">
        <v>31216</v>
      </c>
      <c r="I1581" s="26" t="s">
        <v>31575</v>
      </c>
      <c r="J1581">
        <v>7.7305517569394494E-2</v>
      </c>
      <c r="K1581">
        <v>0</v>
      </c>
      <c r="L1581">
        <v>0</v>
      </c>
      <c r="M1581">
        <v>0</v>
      </c>
      <c r="N1581" s="26" t="s">
        <v>50438</v>
      </c>
    </row>
    <row r="1582" spans="1:14" x14ac:dyDescent="0.25">
      <c r="A1582" t="s">
        <v>10194</v>
      </c>
      <c r="B1582" t="s">
        <v>10195</v>
      </c>
      <c r="C1582" t="s">
        <v>35170</v>
      </c>
      <c r="D1582" t="s">
        <v>10196</v>
      </c>
      <c r="E1582" s="26" t="s">
        <v>50439</v>
      </c>
      <c r="F1582" t="b">
        <v>1</v>
      </c>
      <c r="G1582" s="26" t="s">
        <v>3093</v>
      </c>
      <c r="H1582" s="26" t="s">
        <v>28781</v>
      </c>
      <c r="I1582" s="26" t="s">
        <v>28782</v>
      </c>
      <c r="J1582" s="26" t="s">
        <v>28783</v>
      </c>
      <c r="K1582">
        <v>0.25</v>
      </c>
      <c r="L1582">
        <v>0</v>
      </c>
      <c r="M1582">
        <v>0.25</v>
      </c>
      <c r="N1582" s="26" t="s">
        <v>50440</v>
      </c>
    </row>
    <row r="1583" spans="1:14" x14ac:dyDescent="0.25">
      <c r="A1583" t="s">
        <v>10199</v>
      </c>
      <c r="B1583" t="s">
        <v>10200</v>
      </c>
      <c r="C1583" t="s">
        <v>47591</v>
      </c>
      <c r="D1583" t="s">
        <v>10202</v>
      </c>
      <c r="E1583" s="26" t="s">
        <v>50441</v>
      </c>
      <c r="F1583" t="b">
        <v>1</v>
      </c>
      <c r="G1583">
        <v>0.75</v>
      </c>
      <c r="H1583" s="26" t="s">
        <v>15049</v>
      </c>
      <c r="I1583" s="26" t="s">
        <v>26662</v>
      </c>
      <c r="J1583" s="26" t="s">
        <v>21995</v>
      </c>
      <c r="K1583" s="26" t="s">
        <v>1044</v>
      </c>
      <c r="L1583" s="26" t="s">
        <v>714</v>
      </c>
      <c r="M1583" s="26" t="s">
        <v>1044</v>
      </c>
      <c r="N1583" s="26" t="s">
        <v>50442</v>
      </c>
    </row>
    <row r="1584" spans="1:14" x14ac:dyDescent="0.25">
      <c r="A1584" t="s">
        <v>10204</v>
      </c>
      <c r="B1584" t="s">
        <v>10205</v>
      </c>
      <c r="C1584" t="s">
        <v>50443</v>
      </c>
      <c r="D1584" t="s">
        <v>10207</v>
      </c>
      <c r="E1584" s="26" t="s">
        <v>50444</v>
      </c>
      <c r="F1584" t="b">
        <v>1</v>
      </c>
      <c r="G1584" s="26" t="s">
        <v>10806</v>
      </c>
      <c r="H1584">
        <v>0.26752432787911101</v>
      </c>
      <c r="I1584" s="26" t="s">
        <v>19088</v>
      </c>
      <c r="J1584">
        <v>7.2011707282849197E-2</v>
      </c>
      <c r="K1584" s="26" t="s">
        <v>236</v>
      </c>
      <c r="L1584">
        <v>0</v>
      </c>
      <c r="M1584" s="26" t="s">
        <v>236</v>
      </c>
      <c r="N1584" s="26" t="s">
        <v>50445</v>
      </c>
    </row>
    <row r="1585" spans="1:14" x14ac:dyDescent="0.25">
      <c r="A1585" t="s">
        <v>10210</v>
      </c>
      <c r="B1585" t="s">
        <v>10211</v>
      </c>
      <c r="C1585" t="s">
        <v>50446</v>
      </c>
      <c r="D1585" t="s">
        <v>10212</v>
      </c>
      <c r="E1585">
        <v>0.76502601273208104</v>
      </c>
      <c r="F1585" t="b">
        <v>1</v>
      </c>
      <c r="G1585">
        <v>0.6</v>
      </c>
      <c r="H1585" s="26" t="s">
        <v>421</v>
      </c>
      <c r="I1585" s="26" t="s">
        <v>520</v>
      </c>
      <c r="J1585" s="26" t="s">
        <v>521</v>
      </c>
      <c r="K1585">
        <v>0.38095238095238099</v>
      </c>
      <c r="L1585" s="26" t="s">
        <v>236</v>
      </c>
      <c r="M1585">
        <v>0.38095238095238099</v>
      </c>
      <c r="N1585" s="26" t="s">
        <v>50447</v>
      </c>
    </row>
    <row r="1586" spans="1:14" x14ac:dyDescent="0.25">
      <c r="A1586" t="s">
        <v>10215</v>
      </c>
      <c r="B1586" t="s">
        <v>10216</v>
      </c>
      <c r="C1586" t="s">
        <v>50448</v>
      </c>
      <c r="D1586" t="s">
        <v>10217</v>
      </c>
      <c r="E1586" s="26" t="s">
        <v>50449</v>
      </c>
      <c r="F1586" t="b">
        <v>1</v>
      </c>
      <c r="G1586" s="26" t="s">
        <v>10806</v>
      </c>
      <c r="H1586" s="26" t="s">
        <v>31093</v>
      </c>
      <c r="I1586" s="26" t="s">
        <v>32328</v>
      </c>
      <c r="J1586">
        <v>8.5636834664257505E-2</v>
      </c>
      <c r="K1586" s="26" t="s">
        <v>522</v>
      </c>
      <c r="L1586" s="26" t="s">
        <v>15805</v>
      </c>
      <c r="M1586" s="26" t="s">
        <v>522</v>
      </c>
      <c r="N1586" s="26" t="s">
        <v>50450</v>
      </c>
    </row>
    <row r="1587" spans="1:14" x14ac:dyDescent="0.25">
      <c r="A1587" t="s">
        <v>10220</v>
      </c>
      <c r="B1587" t="s">
        <v>10221</v>
      </c>
      <c r="C1587" t="s">
        <v>50451</v>
      </c>
      <c r="D1587" t="s">
        <v>10223</v>
      </c>
      <c r="E1587" s="26" t="s">
        <v>50452</v>
      </c>
      <c r="F1587" t="b">
        <v>1</v>
      </c>
      <c r="G1587">
        <v>0.875</v>
      </c>
      <c r="H1587" s="26" t="s">
        <v>26198</v>
      </c>
      <c r="I1587" s="26" t="s">
        <v>4456</v>
      </c>
      <c r="J1587" s="26" t="s">
        <v>29363</v>
      </c>
      <c r="K1587" s="26" t="s">
        <v>123</v>
      </c>
      <c r="L1587" s="26" t="s">
        <v>480</v>
      </c>
      <c r="M1587" s="26" t="s">
        <v>123</v>
      </c>
      <c r="N1587" s="26" t="s">
        <v>50453</v>
      </c>
    </row>
    <row r="1588" spans="1:14" x14ac:dyDescent="0.25">
      <c r="A1588" t="s">
        <v>10226</v>
      </c>
      <c r="B1588" t="s">
        <v>10227</v>
      </c>
      <c r="C1588" t="s">
        <v>50454</v>
      </c>
      <c r="D1588" t="s">
        <v>10229</v>
      </c>
      <c r="E1588" s="26" t="s">
        <v>50455</v>
      </c>
      <c r="F1588" t="b">
        <v>1</v>
      </c>
      <c r="G1588" s="26" t="s">
        <v>378</v>
      </c>
      <c r="H1588" s="26" t="s">
        <v>15943</v>
      </c>
      <c r="I1588" s="26" t="s">
        <v>19745</v>
      </c>
      <c r="J1588" s="26" t="s">
        <v>19746</v>
      </c>
      <c r="K1588" s="26" t="s">
        <v>658</v>
      </c>
      <c r="L1588">
        <v>0.38095238095238099</v>
      </c>
      <c r="M1588" s="26" t="s">
        <v>658</v>
      </c>
      <c r="N1588" s="26" t="s">
        <v>50456</v>
      </c>
    </row>
    <row r="1589" spans="1:14" x14ac:dyDescent="0.25">
      <c r="A1589" t="s">
        <v>10232</v>
      </c>
      <c r="B1589" t="s">
        <v>10233</v>
      </c>
      <c r="C1589" t="s">
        <v>50457</v>
      </c>
      <c r="D1589" t="s">
        <v>10234</v>
      </c>
      <c r="E1589" s="26" t="s">
        <v>50458</v>
      </c>
      <c r="F1589" t="b">
        <v>1</v>
      </c>
      <c r="G1589">
        <v>0.5</v>
      </c>
      <c r="H1589">
        <v>8.4515425472851596E-2</v>
      </c>
      <c r="I1589">
        <v>5.0697650788332903E-2</v>
      </c>
      <c r="J1589" s="26" t="s">
        <v>20845</v>
      </c>
      <c r="K1589" s="26" t="s">
        <v>135</v>
      </c>
      <c r="L1589">
        <v>0</v>
      </c>
      <c r="M1589" s="26" t="s">
        <v>135</v>
      </c>
      <c r="N1589" s="26" t="s">
        <v>50459</v>
      </c>
    </row>
    <row r="1590" spans="1:14" x14ac:dyDescent="0.25">
      <c r="A1590" t="s">
        <v>10237</v>
      </c>
      <c r="B1590" t="s">
        <v>10238</v>
      </c>
      <c r="C1590" t="s">
        <v>50460</v>
      </c>
      <c r="D1590" t="s">
        <v>10240</v>
      </c>
      <c r="E1590" s="26" t="s">
        <v>50461</v>
      </c>
      <c r="F1590" t="b">
        <v>1</v>
      </c>
      <c r="G1590" s="26" t="s">
        <v>114</v>
      </c>
      <c r="H1590" s="26" t="s">
        <v>8045</v>
      </c>
      <c r="I1590">
        <v>9.4815146433133199E-2</v>
      </c>
      <c r="J1590">
        <v>6.0307253604077599E-2</v>
      </c>
      <c r="K1590" s="26" t="s">
        <v>227</v>
      </c>
      <c r="L1590">
        <v>0</v>
      </c>
      <c r="M1590" s="26" t="s">
        <v>227</v>
      </c>
      <c r="N1590" s="26" t="s">
        <v>50462</v>
      </c>
    </row>
    <row r="1591" spans="1:14" x14ac:dyDescent="0.25">
      <c r="A1591" t="s">
        <v>10246</v>
      </c>
      <c r="B1591" t="s">
        <v>10247</v>
      </c>
      <c r="C1591" t="s">
        <v>49166</v>
      </c>
      <c r="D1591" t="s">
        <v>10249</v>
      </c>
      <c r="E1591" s="26" t="s">
        <v>50463</v>
      </c>
      <c r="F1591" t="b">
        <v>1</v>
      </c>
      <c r="G1591">
        <v>0.59655954454291305</v>
      </c>
      <c r="H1591" s="26" t="s">
        <v>29638</v>
      </c>
      <c r="I1591" s="26" t="s">
        <v>29639</v>
      </c>
      <c r="J1591" s="26" t="s">
        <v>33529</v>
      </c>
      <c r="K1591">
        <v>0.6</v>
      </c>
      <c r="L1591" s="26" t="s">
        <v>423</v>
      </c>
      <c r="M1591">
        <v>0.5</v>
      </c>
      <c r="N1591" s="26" t="s">
        <v>50464</v>
      </c>
    </row>
    <row r="1592" spans="1:14" x14ac:dyDescent="0.25">
      <c r="A1592" t="s">
        <v>10252</v>
      </c>
      <c r="B1592" t="s">
        <v>10253</v>
      </c>
      <c r="C1592" t="s">
        <v>50465</v>
      </c>
      <c r="D1592" t="s">
        <v>10254</v>
      </c>
      <c r="E1592" s="26" t="s">
        <v>50466</v>
      </c>
      <c r="F1592" t="b">
        <v>1</v>
      </c>
      <c r="G1592" s="26" t="s">
        <v>12918</v>
      </c>
      <c r="H1592" s="26" t="s">
        <v>29612</v>
      </c>
      <c r="I1592" s="26" t="s">
        <v>31568</v>
      </c>
      <c r="J1592" s="26" t="s">
        <v>15051</v>
      </c>
      <c r="K1592" s="26" t="s">
        <v>124</v>
      </c>
      <c r="L1592">
        <v>0</v>
      </c>
      <c r="M1592" s="26" t="s">
        <v>124</v>
      </c>
      <c r="N1592">
        <v>0.26294013981336201</v>
      </c>
    </row>
    <row r="1593" spans="1:14" x14ac:dyDescent="0.25">
      <c r="A1593" t="s">
        <v>10257</v>
      </c>
      <c r="B1593" t="s">
        <v>10258</v>
      </c>
      <c r="C1593" t="s">
        <v>30323</v>
      </c>
      <c r="D1593" t="s">
        <v>10259</v>
      </c>
      <c r="E1593" s="26" t="s">
        <v>50467</v>
      </c>
      <c r="F1593" t="b">
        <v>1</v>
      </c>
      <c r="G1593" s="26" t="s">
        <v>10806</v>
      </c>
      <c r="H1593">
        <v>0.26752432787911101</v>
      </c>
      <c r="I1593" s="26" t="s">
        <v>19088</v>
      </c>
      <c r="J1593">
        <v>7.2011707282849197E-2</v>
      </c>
      <c r="K1593" s="26" t="s">
        <v>22183</v>
      </c>
      <c r="L1593" s="26" t="s">
        <v>10591</v>
      </c>
      <c r="M1593" s="26" t="s">
        <v>22183</v>
      </c>
      <c r="N1593" s="26" t="s">
        <v>50468</v>
      </c>
    </row>
    <row r="1594" spans="1:14" x14ac:dyDescent="0.25">
      <c r="A1594" t="s">
        <v>10262</v>
      </c>
      <c r="B1594" t="s">
        <v>10263</v>
      </c>
      <c r="C1594" t="s">
        <v>50469</v>
      </c>
      <c r="D1594" t="s">
        <v>10265</v>
      </c>
      <c r="E1594" s="26" t="s">
        <v>50470</v>
      </c>
      <c r="F1594" t="b">
        <v>1</v>
      </c>
      <c r="G1594" s="26" t="s">
        <v>1448</v>
      </c>
      <c r="H1594">
        <v>0.372677996249965</v>
      </c>
      <c r="I1594" s="26" t="s">
        <v>4272</v>
      </c>
      <c r="J1594">
        <v>7.5832356734133896E-2</v>
      </c>
      <c r="K1594" s="26" t="s">
        <v>114</v>
      </c>
      <c r="L1594">
        <v>0.125</v>
      </c>
      <c r="M1594" s="26" t="s">
        <v>180</v>
      </c>
      <c r="N1594" s="26" t="s">
        <v>50471</v>
      </c>
    </row>
    <row r="1595" spans="1:14" x14ac:dyDescent="0.25">
      <c r="A1595" t="s">
        <v>10268</v>
      </c>
      <c r="B1595" t="s">
        <v>10269</v>
      </c>
      <c r="C1595" t="s">
        <v>34141</v>
      </c>
      <c r="D1595" t="s">
        <v>10270</v>
      </c>
      <c r="E1595" s="26" t="s">
        <v>50472</v>
      </c>
      <c r="F1595" t="b">
        <v>1</v>
      </c>
      <c r="G1595">
        <v>1</v>
      </c>
      <c r="H1595" s="26" t="s">
        <v>28841</v>
      </c>
      <c r="I1595" s="26" t="s">
        <v>28842</v>
      </c>
      <c r="J1595" s="26" t="s">
        <v>5531</v>
      </c>
      <c r="K1595" s="26" t="s">
        <v>382</v>
      </c>
      <c r="L1595">
        <v>0.25</v>
      </c>
      <c r="M1595" s="26" t="s">
        <v>382</v>
      </c>
      <c r="N1595" s="26" t="s">
        <v>50473</v>
      </c>
    </row>
    <row r="1596" spans="1:14" x14ac:dyDescent="0.25">
      <c r="A1596" t="s">
        <v>10274</v>
      </c>
      <c r="B1596" t="s">
        <v>10275</v>
      </c>
      <c r="C1596" t="s">
        <v>50474</v>
      </c>
      <c r="D1596" t="s">
        <v>10277</v>
      </c>
      <c r="E1596" s="26" t="s">
        <v>50475</v>
      </c>
      <c r="F1596" t="b">
        <v>1</v>
      </c>
      <c r="G1596" s="26" t="s">
        <v>9466</v>
      </c>
      <c r="H1596" s="26" t="s">
        <v>26812</v>
      </c>
      <c r="I1596" s="26" t="s">
        <v>30763</v>
      </c>
      <c r="J1596">
        <v>8.1129944866164996E-2</v>
      </c>
      <c r="K1596" s="26" t="s">
        <v>423</v>
      </c>
      <c r="L1596">
        <v>0</v>
      </c>
      <c r="M1596" s="26" t="s">
        <v>135</v>
      </c>
      <c r="N1596" s="26" t="s">
        <v>50476</v>
      </c>
    </row>
    <row r="1597" spans="1:14" x14ac:dyDescent="0.25">
      <c r="A1597" t="s">
        <v>10280</v>
      </c>
      <c r="B1597" t="s">
        <v>10281</v>
      </c>
      <c r="C1597" t="s">
        <v>47239</v>
      </c>
      <c r="D1597" t="s">
        <v>10282</v>
      </c>
      <c r="E1597" s="26" t="s">
        <v>50477</v>
      </c>
      <c r="F1597" t="b">
        <v>1</v>
      </c>
      <c r="G1597">
        <v>0.77218478976152105</v>
      </c>
      <c r="H1597" s="26" t="s">
        <v>29973</v>
      </c>
      <c r="I1597" s="26" t="s">
        <v>30518</v>
      </c>
      <c r="J1597" s="26" t="s">
        <v>30519</v>
      </c>
      <c r="K1597" s="26" t="s">
        <v>171</v>
      </c>
      <c r="L1597">
        <v>0.25</v>
      </c>
      <c r="M1597" s="26" t="s">
        <v>382</v>
      </c>
      <c r="N1597" s="26" t="s">
        <v>50478</v>
      </c>
    </row>
    <row r="1598" spans="1:14" x14ac:dyDescent="0.25">
      <c r="A1598" t="s">
        <v>10285</v>
      </c>
      <c r="B1598" t="s">
        <v>10286</v>
      </c>
      <c r="C1598" t="s">
        <v>35033</v>
      </c>
      <c r="D1598" t="s">
        <v>10287</v>
      </c>
      <c r="E1598" s="26" t="s">
        <v>50479</v>
      </c>
      <c r="F1598" t="b">
        <v>1</v>
      </c>
      <c r="G1598" s="26" t="s">
        <v>3093</v>
      </c>
      <c r="H1598" s="26" t="s">
        <v>3094</v>
      </c>
      <c r="I1598" s="26" t="s">
        <v>3095</v>
      </c>
      <c r="J1598">
        <v>9.4772736583299502E-2</v>
      </c>
      <c r="K1598">
        <v>0.375</v>
      </c>
      <c r="L1598">
        <v>0</v>
      </c>
      <c r="M1598">
        <v>0.25</v>
      </c>
      <c r="N1598" s="26" t="s">
        <v>50480</v>
      </c>
    </row>
    <row r="1599" spans="1:14" x14ac:dyDescent="0.25">
      <c r="A1599" t="s">
        <v>10290</v>
      </c>
      <c r="B1599" t="s">
        <v>10291</v>
      </c>
      <c r="C1599" t="s">
        <v>48032</v>
      </c>
      <c r="D1599" t="s">
        <v>10293</v>
      </c>
      <c r="E1599" s="26" t="s">
        <v>50481</v>
      </c>
      <c r="F1599" t="b">
        <v>1</v>
      </c>
      <c r="G1599" s="26" t="s">
        <v>38166</v>
      </c>
      <c r="H1599" s="26" t="s">
        <v>30170</v>
      </c>
      <c r="I1599" s="26" t="s">
        <v>30171</v>
      </c>
      <c r="J1599">
        <v>6.6006779201116306E-2</v>
      </c>
      <c r="K1599">
        <v>0.375</v>
      </c>
      <c r="L1599">
        <v>0</v>
      </c>
      <c r="M1599">
        <v>0.375</v>
      </c>
      <c r="N1599" s="26" t="s">
        <v>50482</v>
      </c>
    </row>
    <row r="1600" spans="1:14" x14ac:dyDescent="0.25">
      <c r="A1600" t="s">
        <v>10296</v>
      </c>
      <c r="B1600" t="s">
        <v>10297</v>
      </c>
      <c r="C1600" t="s">
        <v>47343</v>
      </c>
      <c r="D1600" t="s">
        <v>10298</v>
      </c>
      <c r="E1600" s="26" t="s">
        <v>50483</v>
      </c>
      <c r="F1600" t="b">
        <v>1</v>
      </c>
      <c r="G1600">
        <v>0.75</v>
      </c>
      <c r="H1600" s="26" t="s">
        <v>24070</v>
      </c>
      <c r="I1600" s="26" t="s">
        <v>17206</v>
      </c>
      <c r="J1600" s="26" t="s">
        <v>31212</v>
      </c>
      <c r="K1600" s="26" t="s">
        <v>1448</v>
      </c>
      <c r="L1600">
        <v>0.125</v>
      </c>
      <c r="M1600" s="26" t="s">
        <v>423</v>
      </c>
      <c r="N1600" s="26" t="s">
        <v>50484</v>
      </c>
    </row>
    <row r="1601" spans="1:14" x14ac:dyDescent="0.25">
      <c r="A1601" t="s">
        <v>10301</v>
      </c>
      <c r="B1601" t="s">
        <v>10302</v>
      </c>
      <c r="C1601" t="s">
        <v>41822</v>
      </c>
      <c r="D1601" t="s">
        <v>10303</v>
      </c>
      <c r="E1601" s="26" t="s">
        <v>50485</v>
      </c>
      <c r="F1601" t="b">
        <v>1</v>
      </c>
      <c r="G1601" s="26" t="s">
        <v>9466</v>
      </c>
      <c r="H1601" s="26" t="s">
        <v>28661</v>
      </c>
      <c r="I1601" s="26" t="s">
        <v>29855</v>
      </c>
      <c r="J1601" s="26" t="s">
        <v>29856</v>
      </c>
      <c r="K1601">
        <v>0.2</v>
      </c>
      <c r="L1601">
        <v>0</v>
      </c>
      <c r="M1601">
        <v>0.2</v>
      </c>
      <c r="N1601" s="26" t="s">
        <v>50486</v>
      </c>
    </row>
    <row r="1602" spans="1:14" x14ac:dyDescent="0.25">
      <c r="A1602" t="s">
        <v>10306</v>
      </c>
      <c r="B1602" t="s">
        <v>10307</v>
      </c>
      <c r="C1602" t="s">
        <v>50487</v>
      </c>
      <c r="D1602" t="s">
        <v>10308</v>
      </c>
      <c r="E1602" s="26" t="s">
        <v>50488</v>
      </c>
      <c r="F1602" t="b">
        <v>1</v>
      </c>
      <c r="G1602" s="26" t="s">
        <v>110</v>
      </c>
      <c r="H1602">
        <v>0.5</v>
      </c>
      <c r="I1602" s="26" t="s">
        <v>6081</v>
      </c>
      <c r="J1602">
        <v>8.7836026197139594E-2</v>
      </c>
      <c r="K1602" s="26" t="s">
        <v>227</v>
      </c>
      <c r="L1602">
        <v>0</v>
      </c>
      <c r="M1602" s="26" t="s">
        <v>227</v>
      </c>
      <c r="N1602" s="26" t="s">
        <v>50489</v>
      </c>
    </row>
    <row r="1603" spans="1:14" x14ac:dyDescent="0.25">
      <c r="A1603" t="s">
        <v>10311</v>
      </c>
      <c r="B1603" t="s">
        <v>10312</v>
      </c>
      <c r="C1603" t="s">
        <v>50490</v>
      </c>
      <c r="D1603" t="s">
        <v>10314</v>
      </c>
      <c r="E1603" s="26" t="s">
        <v>50491</v>
      </c>
      <c r="F1603" t="b">
        <v>1</v>
      </c>
      <c r="G1603" s="26" t="s">
        <v>6105</v>
      </c>
      <c r="H1603" s="26" t="s">
        <v>110</v>
      </c>
      <c r="I1603" s="26" t="s">
        <v>26237</v>
      </c>
      <c r="J1603" s="26" t="s">
        <v>26238</v>
      </c>
      <c r="K1603" s="26" t="s">
        <v>1448</v>
      </c>
      <c r="L1603">
        <v>0.375</v>
      </c>
      <c r="M1603" s="26" t="s">
        <v>1448</v>
      </c>
      <c r="N1603" s="26" t="s">
        <v>50492</v>
      </c>
    </row>
    <row r="1604" spans="1:14" x14ac:dyDescent="0.25">
      <c r="A1604" t="s">
        <v>10317</v>
      </c>
      <c r="B1604" t="s">
        <v>10318</v>
      </c>
      <c r="C1604" t="s">
        <v>50493</v>
      </c>
      <c r="D1604" t="s">
        <v>10320</v>
      </c>
      <c r="E1604" s="26" t="s">
        <v>50494</v>
      </c>
      <c r="F1604" t="b">
        <v>1</v>
      </c>
      <c r="G1604">
        <v>1</v>
      </c>
      <c r="H1604" s="26" t="s">
        <v>30308</v>
      </c>
      <c r="I1604" s="26" t="s">
        <v>30309</v>
      </c>
      <c r="J1604" s="26" t="s">
        <v>33628</v>
      </c>
      <c r="K1604">
        <v>0.82352941176470595</v>
      </c>
      <c r="L1604" s="26" t="s">
        <v>347</v>
      </c>
      <c r="M1604">
        <v>0.82352941176470595</v>
      </c>
      <c r="N1604" s="26" t="s">
        <v>50495</v>
      </c>
    </row>
    <row r="1605" spans="1:14" x14ac:dyDescent="0.25">
      <c r="A1605" t="s">
        <v>10323</v>
      </c>
      <c r="B1605" t="s">
        <v>10324</v>
      </c>
      <c r="C1605" t="s">
        <v>50496</v>
      </c>
      <c r="D1605" t="s">
        <v>10326</v>
      </c>
      <c r="E1605" s="26" t="s">
        <v>50497</v>
      </c>
      <c r="F1605" t="b">
        <v>1</v>
      </c>
      <c r="G1605">
        <v>0.6</v>
      </c>
      <c r="H1605" s="26" t="s">
        <v>985</v>
      </c>
      <c r="I1605" s="26" t="s">
        <v>1139</v>
      </c>
      <c r="J1605" s="26" t="s">
        <v>1140</v>
      </c>
      <c r="K1605" s="26" t="s">
        <v>951</v>
      </c>
      <c r="L1605" s="26" t="s">
        <v>227</v>
      </c>
      <c r="M1605" s="26" t="s">
        <v>951</v>
      </c>
      <c r="N1605" s="26" t="s">
        <v>50498</v>
      </c>
    </row>
    <row r="1606" spans="1:14" x14ac:dyDescent="0.25">
      <c r="A1606" t="s">
        <v>10331</v>
      </c>
      <c r="B1606" t="s">
        <v>10332</v>
      </c>
      <c r="C1606" t="s">
        <v>33570</v>
      </c>
      <c r="D1606" t="s">
        <v>10334</v>
      </c>
      <c r="E1606" s="26" t="s">
        <v>50499</v>
      </c>
      <c r="F1606" t="b">
        <v>1</v>
      </c>
      <c r="G1606" s="26" t="s">
        <v>1448</v>
      </c>
      <c r="H1606">
        <v>0.372677996249965</v>
      </c>
      <c r="I1606" s="26" t="s">
        <v>4272</v>
      </c>
      <c r="J1606">
        <v>7.5832356734133896E-2</v>
      </c>
      <c r="K1606" s="26" t="s">
        <v>136</v>
      </c>
      <c r="L1606" s="26" t="s">
        <v>743</v>
      </c>
      <c r="M1606" s="26" t="s">
        <v>136</v>
      </c>
      <c r="N1606" s="26" t="s">
        <v>33572</v>
      </c>
    </row>
    <row r="1607" spans="1:14" x14ac:dyDescent="0.25">
      <c r="A1607" t="s">
        <v>10336</v>
      </c>
      <c r="B1607" t="s">
        <v>10337</v>
      </c>
      <c r="C1607" t="s">
        <v>47316</v>
      </c>
      <c r="D1607" t="s">
        <v>10339</v>
      </c>
      <c r="E1607" s="26" t="s">
        <v>50500</v>
      </c>
      <c r="F1607" t="b">
        <v>1</v>
      </c>
      <c r="G1607" s="26" t="s">
        <v>2366</v>
      </c>
      <c r="H1607" s="26" t="s">
        <v>29800</v>
      </c>
      <c r="I1607">
        <v>9.5653535173547494E-2</v>
      </c>
      <c r="J1607">
        <v>6.1645427284258397E-2</v>
      </c>
      <c r="K1607" s="26" t="s">
        <v>135</v>
      </c>
      <c r="L1607">
        <v>0</v>
      </c>
      <c r="M1607" s="26" t="s">
        <v>743</v>
      </c>
      <c r="N1607" s="26" t="s">
        <v>50501</v>
      </c>
    </row>
    <row r="1608" spans="1:14" x14ac:dyDescent="0.25">
      <c r="A1608" t="s">
        <v>10342</v>
      </c>
      <c r="B1608" t="s">
        <v>10343</v>
      </c>
      <c r="C1608" t="s">
        <v>47450</v>
      </c>
      <c r="D1608" t="s">
        <v>10344</v>
      </c>
      <c r="E1608" s="26" t="s">
        <v>50502</v>
      </c>
      <c r="F1608" t="b">
        <v>1</v>
      </c>
      <c r="G1608" s="26" t="s">
        <v>10806</v>
      </c>
      <c r="H1608">
        <v>0.26752432787911101</v>
      </c>
      <c r="I1608" s="26" t="s">
        <v>19088</v>
      </c>
      <c r="J1608">
        <v>7.2011707282849197E-2</v>
      </c>
      <c r="K1608" s="26" t="s">
        <v>715</v>
      </c>
      <c r="L1608">
        <v>0</v>
      </c>
      <c r="M1608" s="26" t="s">
        <v>715</v>
      </c>
      <c r="N1608" s="26" t="s">
        <v>50503</v>
      </c>
    </row>
    <row r="1609" spans="1:14" x14ac:dyDescent="0.25">
      <c r="A1609" t="s">
        <v>10347</v>
      </c>
      <c r="B1609" t="s">
        <v>10348</v>
      </c>
      <c r="C1609" t="s">
        <v>50504</v>
      </c>
      <c r="D1609" t="s">
        <v>10350</v>
      </c>
      <c r="E1609">
        <v>1.15127143019334</v>
      </c>
      <c r="F1609" t="b">
        <v>1</v>
      </c>
      <c r="G1609" s="26" t="s">
        <v>38166</v>
      </c>
      <c r="H1609" s="26" t="s">
        <v>29156</v>
      </c>
      <c r="I1609" s="26" t="s">
        <v>29157</v>
      </c>
      <c r="J1609" s="26" t="s">
        <v>29158</v>
      </c>
      <c r="K1609" s="26" t="s">
        <v>30098</v>
      </c>
      <c r="L1609">
        <v>0</v>
      </c>
      <c r="M1609" s="26" t="s">
        <v>857</v>
      </c>
      <c r="N1609" s="26" t="s">
        <v>50505</v>
      </c>
    </row>
    <row r="1610" spans="1:14" x14ac:dyDescent="0.25">
      <c r="A1610" t="s">
        <v>10354</v>
      </c>
      <c r="B1610" t="s">
        <v>10355</v>
      </c>
      <c r="C1610" t="s">
        <v>50506</v>
      </c>
      <c r="D1610" t="s">
        <v>10357</v>
      </c>
      <c r="E1610" s="26" t="s">
        <v>50507</v>
      </c>
      <c r="F1610" t="b">
        <v>1</v>
      </c>
      <c r="G1610">
        <v>0.6</v>
      </c>
      <c r="H1610" s="26" t="s">
        <v>985</v>
      </c>
      <c r="I1610" s="26" t="s">
        <v>1139</v>
      </c>
      <c r="J1610" s="26" t="s">
        <v>1140</v>
      </c>
      <c r="K1610" s="26" t="s">
        <v>83</v>
      </c>
      <c r="L1610">
        <v>0</v>
      </c>
      <c r="M1610" s="26" t="s">
        <v>294</v>
      </c>
      <c r="N1610" s="26" t="s">
        <v>50508</v>
      </c>
    </row>
    <row r="1611" spans="1:14" x14ac:dyDescent="0.25">
      <c r="A1611" t="s">
        <v>10360</v>
      </c>
      <c r="B1611" t="s">
        <v>10361</v>
      </c>
      <c r="C1611" t="s">
        <v>47242</v>
      </c>
      <c r="D1611" t="s">
        <v>10363</v>
      </c>
      <c r="E1611" s="26" t="s">
        <v>50509</v>
      </c>
      <c r="F1611" t="b">
        <v>1</v>
      </c>
      <c r="G1611" s="26" t="s">
        <v>143</v>
      </c>
      <c r="H1611" s="26" t="s">
        <v>35821</v>
      </c>
      <c r="I1611" s="26" t="s">
        <v>15050</v>
      </c>
      <c r="J1611" s="26" t="s">
        <v>3965</v>
      </c>
      <c r="K1611" s="26" t="s">
        <v>355</v>
      </c>
      <c r="L1611" s="26" t="s">
        <v>180</v>
      </c>
      <c r="M1611" s="26" t="s">
        <v>355</v>
      </c>
      <c r="N1611" s="26" t="s">
        <v>50510</v>
      </c>
    </row>
    <row r="1612" spans="1:14" x14ac:dyDescent="0.25">
      <c r="A1612" t="s">
        <v>10366</v>
      </c>
      <c r="B1612" t="s">
        <v>10367</v>
      </c>
      <c r="C1612" t="s">
        <v>50511</v>
      </c>
      <c r="D1612" t="s">
        <v>10369</v>
      </c>
      <c r="E1612" s="26" t="s">
        <v>50512</v>
      </c>
      <c r="F1612" t="b">
        <v>1</v>
      </c>
      <c r="G1612" s="26" t="s">
        <v>24570</v>
      </c>
      <c r="H1612">
        <v>0.73063324265863505</v>
      </c>
      <c r="I1612" s="26" t="s">
        <v>31002</v>
      </c>
      <c r="J1612" s="26" t="s">
        <v>50513</v>
      </c>
      <c r="K1612" s="26" t="s">
        <v>787</v>
      </c>
      <c r="L1612" s="26" t="s">
        <v>236</v>
      </c>
      <c r="M1612" s="26" t="s">
        <v>463</v>
      </c>
      <c r="N1612" s="26" t="s">
        <v>50514</v>
      </c>
    </row>
    <row r="1613" spans="1:14" x14ac:dyDescent="0.25">
      <c r="A1613" t="s">
        <v>10373</v>
      </c>
      <c r="B1613" t="s">
        <v>10374</v>
      </c>
      <c r="C1613" t="s">
        <v>50515</v>
      </c>
      <c r="D1613" t="s">
        <v>10376</v>
      </c>
      <c r="E1613" s="26" t="s">
        <v>50516</v>
      </c>
      <c r="F1613" t="b">
        <v>1</v>
      </c>
      <c r="G1613" s="26" t="s">
        <v>1448</v>
      </c>
      <c r="H1613">
        <v>0.372677996249965</v>
      </c>
      <c r="I1613" s="26" t="s">
        <v>4272</v>
      </c>
      <c r="J1613">
        <v>7.5832356734133896E-2</v>
      </c>
      <c r="K1613" s="26" t="s">
        <v>180</v>
      </c>
      <c r="L1613">
        <v>0.125</v>
      </c>
      <c r="M1613" s="26" t="s">
        <v>180</v>
      </c>
      <c r="N1613" s="26" t="s">
        <v>50517</v>
      </c>
    </row>
    <row r="1614" spans="1:14" x14ac:dyDescent="0.25">
      <c r="A1614" t="s">
        <v>10379</v>
      </c>
      <c r="B1614" t="s">
        <v>10380</v>
      </c>
      <c r="C1614" t="s">
        <v>48997</v>
      </c>
      <c r="D1614" t="s">
        <v>10381</v>
      </c>
      <c r="E1614" s="26" t="s">
        <v>50518</v>
      </c>
      <c r="F1614" t="b">
        <v>1</v>
      </c>
      <c r="G1614" s="26" t="s">
        <v>67</v>
      </c>
      <c r="H1614" s="26" t="s">
        <v>68</v>
      </c>
      <c r="I1614" s="26" t="s">
        <v>371</v>
      </c>
      <c r="J1614">
        <v>6.4841150713976406E-2</v>
      </c>
      <c r="K1614" s="26" t="s">
        <v>73</v>
      </c>
      <c r="L1614" s="26" t="s">
        <v>72</v>
      </c>
      <c r="M1614" s="26" t="s">
        <v>201</v>
      </c>
      <c r="N1614" s="26" t="s">
        <v>50519</v>
      </c>
    </row>
    <row r="1615" spans="1:14" x14ac:dyDescent="0.25">
      <c r="A1615" t="s">
        <v>10384</v>
      </c>
      <c r="B1615" t="s">
        <v>10385</v>
      </c>
      <c r="C1615" t="s">
        <v>50520</v>
      </c>
      <c r="D1615" t="s">
        <v>10386</v>
      </c>
      <c r="E1615" s="26" t="s">
        <v>50521</v>
      </c>
      <c r="F1615" t="b">
        <v>1</v>
      </c>
      <c r="G1615" s="26" t="s">
        <v>39106</v>
      </c>
      <c r="H1615" s="26" t="s">
        <v>31806</v>
      </c>
      <c r="I1615">
        <v>3.9280134112448198E-2</v>
      </c>
      <c r="J1615">
        <v>3.2587980482814603E-2</v>
      </c>
      <c r="K1615" s="26" t="s">
        <v>15805</v>
      </c>
      <c r="L1615">
        <v>0</v>
      </c>
      <c r="M1615" s="26" t="s">
        <v>15805</v>
      </c>
      <c r="N1615" s="26" t="s">
        <v>50522</v>
      </c>
    </row>
    <row r="1616" spans="1:14" x14ac:dyDescent="0.25">
      <c r="A1616" t="s">
        <v>10389</v>
      </c>
      <c r="B1616" t="s">
        <v>10390</v>
      </c>
      <c r="C1616" t="s">
        <v>50523</v>
      </c>
      <c r="D1616" t="s">
        <v>10392</v>
      </c>
      <c r="E1616" s="26" t="s">
        <v>50524</v>
      </c>
      <c r="F1616" t="b">
        <v>1</v>
      </c>
      <c r="G1616" s="26" t="s">
        <v>378</v>
      </c>
      <c r="H1616" s="26" t="s">
        <v>619</v>
      </c>
      <c r="I1616" s="26" t="s">
        <v>620</v>
      </c>
      <c r="J1616">
        <v>8.2487200063996097E-2</v>
      </c>
      <c r="K1616" s="26" t="s">
        <v>522</v>
      </c>
      <c r="L1616">
        <v>0</v>
      </c>
      <c r="M1616" s="26" t="s">
        <v>123</v>
      </c>
      <c r="N1616" s="26" t="s">
        <v>50525</v>
      </c>
    </row>
    <row r="1617" spans="1:14" x14ac:dyDescent="0.25">
      <c r="A1617" t="s">
        <v>10395</v>
      </c>
      <c r="B1617" t="s">
        <v>10396</v>
      </c>
      <c r="C1617" t="s">
        <v>48552</v>
      </c>
      <c r="D1617" t="s">
        <v>10397</v>
      </c>
      <c r="E1617" s="26" t="s">
        <v>50526</v>
      </c>
      <c r="F1617" t="b">
        <v>1</v>
      </c>
      <c r="G1617" s="26" t="s">
        <v>38013</v>
      </c>
      <c r="H1617">
        <v>5.8504536521116098E-2</v>
      </c>
      <c r="I1617">
        <v>4.0592449594712803E-2</v>
      </c>
      <c r="J1617">
        <v>3.4787005545423903E-2</v>
      </c>
      <c r="K1617" s="26" t="s">
        <v>103</v>
      </c>
      <c r="L1617">
        <v>0</v>
      </c>
      <c r="M1617" s="26" t="s">
        <v>103</v>
      </c>
      <c r="N1617" s="26" t="s">
        <v>50527</v>
      </c>
    </row>
    <row r="1618" spans="1:14" x14ac:dyDescent="0.25">
      <c r="A1618" t="s">
        <v>10400</v>
      </c>
      <c r="B1618" t="s">
        <v>10401</v>
      </c>
      <c r="C1618" t="s">
        <v>40241</v>
      </c>
      <c r="D1618" t="s">
        <v>10402</v>
      </c>
      <c r="E1618" s="26" t="s">
        <v>50528</v>
      </c>
      <c r="F1618" t="b">
        <v>1</v>
      </c>
      <c r="G1618">
        <v>0.77218478976152105</v>
      </c>
      <c r="H1618" s="26" t="s">
        <v>29973</v>
      </c>
      <c r="I1618" s="26" t="s">
        <v>30518</v>
      </c>
      <c r="J1618" s="26" t="s">
        <v>30519</v>
      </c>
      <c r="K1618" s="26" t="s">
        <v>1044</v>
      </c>
      <c r="L1618">
        <v>0</v>
      </c>
      <c r="M1618" s="26" t="s">
        <v>480</v>
      </c>
      <c r="N1618" s="26" t="s">
        <v>50529</v>
      </c>
    </row>
    <row r="1619" spans="1:14" x14ac:dyDescent="0.25">
      <c r="A1619" t="s">
        <v>10405</v>
      </c>
      <c r="B1619" t="s">
        <v>10406</v>
      </c>
      <c r="C1619" t="s">
        <v>50530</v>
      </c>
      <c r="D1619" t="s">
        <v>10408</v>
      </c>
      <c r="E1619" s="26" t="s">
        <v>50531</v>
      </c>
      <c r="F1619" t="b">
        <v>1</v>
      </c>
      <c r="G1619">
        <v>0.25</v>
      </c>
      <c r="H1619" s="26" t="s">
        <v>27124</v>
      </c>
      <c r="I1619">
        <v>4.0331830842785098E-2</v>
      </c>
      <c r="J1619">
        <v>3.3031643180138001E-2</v>
      </c>
      <c r="K1619">
        <v>0</v>
      </c>
      <c r="L1619">
        <v>0</v>
      </c>
      <c r="M1619">
        <v>0</v>
      </c>
      <c r="N1619">
        <v>8.1831131831131804E-2</v>
      </c>
    </row>
    <row r="1620" spans="1:14" x14ac:dyDescent="0.25">
      <c r="A1620" t="s">
        <v>10412</v>
      </c>
      <c r="B1620" t="s">
        <v>10413</v>
      </c>
      <c r="C1620" t="s">
        <v>34141</v>
      </c>
      <c r="D1620" t="s">
        <v>10414</v>
      </c>
      <c r="E1620" s="26" t="s">
        <v>50532</v>
      </c>
      <c r="F1620" t="b">
        <v>1</v>
      </c>
      <c r="G1620" s="26" t="s">
        <v>2366</v>
      </c>
      <c r="H1620" s="26" t="s">
        <v>29800</v>
      </c>
      <c r="I1620">
        <v>9.5653535173547494E-2</v>
      </c>
      <c r="J1620">
        <v>6.1645427284258397E-2</v>
      </c>
      <c r="K1620" s="26" t="s">
        <v>382</v>
      </c>
      <c r="L1620">
        <v>0.125</v>
      </c>
      <c r="M1620" s="26" t="s">
        <v>423</v>
      </c>
      <c r="N1620" s="26" t="s">
        <v>50533</v>
      </c>
    </row>
    <row r="1621" spans="1:14" x14ac:dyDescent="0.25">
      <c r="A1621" t="s">
        <v>10417</v>
      </c>
      <c r="B1621" t="s">
        <v>10418</v>
      </c>
      <c r="C1621" t="s">
        <v>50534</v>
      </c>
      <c r="D1621" t="s">
        <v>10419</v>
      </c>
      <c r="E1621" s="26" t="s">
        <v>50535</v>
      </c>
      <c r="F1621" t="b">
        <v>1</v>
      </c>
      <c r="G1621">
        <v>1</v>
      </c>
      <c r="H1621">
        <v>1</v>
      </c>
      <c r="I1621">
        <v>1</v>
      </c>
      <c r="J1621">
        <v>1</v>
      </c>
      <c r="K1621" s="26" t="s">
        <v>114</v>
      </c>
      <c r="L1621">
        <v>0.25</v>
      </c>
      <c r="M1621" s="26" t="s">
        <v>114</v>
      </c>
      <c r="N1621" s="26" t="s">
        <v>50536</v>
      </c>
    </row>
    <row r="1622" spans="1:14" x14ac:dyDescent="0.25">
      <c r="A1622" t="s">
        <v>10422</v>
      </c>
      <c r="B1622" t="s">
        <v>10423</v>
      </c>
      <c r="C1622" t="s">
        <v>33612</v>
      </c>
      <c r="D1622" t="s">
        <v>10425</v>
      </c>
      <c r="E1622" s="26" t="s">
        <v>50537</v>
      </c>
      <c r="F1622" t="b">
        <v>1</v>
      </c>
      <c r="G1622">
        <v>0.375</v>
      </c>
      <c r="H1622" s="26" t="s">
        <v>31216</v>
      </c>
      <c r="I1622" s="26" t="s">
        <v>31575</v>
      </c>
      <c r="J1622">
        <v>7.7305517569394494E-2</v>
      </c>
      <c r="K1622" s="26" t="s">
        <v>135</v>
      </c>
      <c r="L1622">
        <v>0</v>
      </c>
      <c r="M1622" s="26" t="s">
        <v>135</v>
      </c>
      <c r="N1622" s="26" t="s">
        <v>33614</v>
      </c>
    </row>
    <row r="1623" spans="1:14" x14ac:dyDescent="0.25">
      <c r="A1623" t="s">
        <v>10428</v>
      </c>
      <c r="B1623" t="s">
        <v>10429</v>
      </c>
      <c r="C1623" t="s">
        <v>49589</v>
      </c>
      <c r="D1623" t="s">
        <v>10431</v>
      </c>
      <c r="E1623" s="26" t="s">
        <v>50538</v>
      </c>
      <c r="F1623" t="b">
        <v>1</v>
      </c>
      <c r="G1623">
        <v>0.875</v>
      </c>
      <c r="H1623" s="26" t="s">
        <v>26198</v>
      </c>
      <c r="I1623" s="26" t="s">
        <v>4456</v>
      </c>
      <c r="J1623" s="26" t="s">
        <v>29363</v>
      </c>
      <c r="K1623">
        <v>0.4</v>
      </c>
      <c r="L1623">
        <v>0</v>
      </c>
      <c r="M1623">
        <v>0.3</v>
      </c>
      <c r="N1623" s="26" t="s">
        <v>50539</v>
      </c>
    </row>
    <row r="1624" spans="1:14" x14ac:dyDescent="0.25">
      <c r="A1624" t="s">
        <v>10434</v>
      </c>
      <c r="B1624" t="s">
        <v>10435</v>
      </c>
      <c r="C1624" t="s">
        <v>50540</v>
      </c>
      <c r="D1624" t="s">
        <v>10437</v>
      </c>
      <c r="E1624" s="26" t="s">
        <v>50541</v>
      </c>
      <c r="F1624" t="b">
        <v>1</v>
      </c>
      <c r="G1624" s="26" t="s">
        <v>110</v>
      </c>
      <c r="H1624" s="26" t="s">
        <v>2257</v>
      </c>
      <c r="I1624" s="26" t="s">
        <v>2258</v>
      </c>
      <c r="J1624">
        <v>6.6740947190414804E-2</v>
      </c>
      <c r="K1624" s="26" t="s">
        <v>1044</v>
      </c>
      <c r="L1624" s="26" t="s">
        <v>714</v>
      </c>
      <c r="M1624" s="26" t="s">
        <v>1044</v>
      </c>
      <c r="N1624" s="26" t="s">
        <v>50542</v>
      </c>
    </row>
    <row r="1625" spans="1:14" x14ac:dyDescent="0.25">
      <c r="A1625" t="s">
        <v>10440</v>
      </c>
      <c r="B1625" t="s">
        <v>10441</v>
      </c>
      <c r="C1625" t="s">
        <v>30323</v>
      </c>
      <c r="D1625" t="s">
        <v>10443</v>
      </c>
      <c r="E1625" s="26" t="s">
        <v>50543</v>
      </c>
      <c r="F1625" t="b">
        <v>1</v>
      </c>
      <c r="G1625" s="26" t="s">
        <v>5857</v>
      </c>
      <c r="H1625" s="26" t="s">
        <v>29031</v>
      </c>
      <c r="I1625" s="26" t="s">
        <v>30454</v>
      </c>
      <c r="J1625" s="26" t="s">
        <v>30455</v>
      </c>
      <c r="K1625">
        <v>0.375</v>
      </c>
      <c r="L1625" s="26" t="s">
        <v>777</v>
      </c>
      <c r="M1625">
        <v>0.375</v>
      </c>
      <c r="N1625" s="26" t="s">
        <v>50544</v>
      </c>
    </row>
    <row r="1626" spans="1:14" x14ac:dyDescent="0.25">
      <c r="A1626" t="s">
        <v>10446</v>
      </c>
      <c r="B1626" t="s">
        <v>10447</v>
      </c>
      <c r="C1626" t="s">
        <v>50545</v>
      </c>
      <c r="D1626" t="s">
        <v>10449</v>
      </c>
      <c r="E1626" s="26" t="s">
        <v>50546</v>
      </c>
      <c r="F1626" t="b">
        <v>1</v>
      </c>
      <c r="G1626" s="26" t="s">
        <v>378</v>
      </c>
      <c r="H1626" s="26" t="s">
        <v>4214</v>
      </c>
      <c r="I1626" s="26" t="s">
        <v>4456</v>
      </c>
      <c r="J1626" s="26" t="s">
        <v>9331</v>
      </c>
      <c r="K1626" s="26" t="s">
        <v>1044</v>
      </c>
      <c r="L1626">
        <v>0</v>
      </c>
      <c r="M1626" s="26" t="s">
        <v>480</v>
      </c>
      <c r="N1626" s="26" t="s">
        <v>50547</v>
      </c>
    </row>
    <row r="1627" spans="1:14" x14ac:dyDescent="0.25">
      <c r="A1627" t="s">
        <v>10452</v>
      </c>
      <c r="B1627" t="s">
        <v>10453</v>
      </c>
      <c r="C1627" t="s">
        <v>50548</v>
      </c>
      <c r="D1627" t="s">
        <v>10454</v>
      </c>
      <c r="E1627" s="26" t="s">
        <v>50549</v>
      </c>
      <c r="F1627" t="b">
        <v>1</v>
      </c>
      <c r="G1627" s="26" t="s">
        <v>143</v>
      </c>
      <c r="H1627" s="26" t="s">
        <v>30905</v>
      </c>
      <c r="I1627" s="26" t="s">
        <v>31688</v>
      </c>
      <c r="J1627" s="26" t="s">
        <v>5740</v>
      </c>
      <c r="K1627">
        <v>0.58823529411764697</v>
      </c>
      <c r="L1627">
        <v>0.4</v>
      </c>
      <c r="M1627" s="26" t="s">
        <v>715</v>
      </c>
      <c r="N1627" s="26" t="s">
        <v>50550</v>
      </c>
    </row>
    <row r="1628" spans="1:14" x14ac:dyDescent="0.25">
      <c r="A1628" t="s">
        <v>10457</v>
      </c>
      <c r="B1628" t="s">
        <v>10458</v>
      </c>
      <c r="C1628" t="s">
        <v>47316</v>
      </c>
      <c r="D1628" t="s">
        <v>10459</v>
      </c>
      <c r="E1628" s="26" t="s">
        <v>50551</v>
      </c>
      <c r="F1628" t="b">
        <v>1</v>
      </c>
      <c r="G1628" s="26" t="s">
        <v>9466</v>
      </c>
      <c r="H1628" s="26" t="s">
        <v>28661</v>
      </c>
      <c r="I1628" s="26" t="s">
        <v>28662</v>
      </c>
      <c r="J1628">
        <v>8.9785043129668798E-2</v>
      </c>
      <c r="K1628" s="26" t="s">
        <v>382</v>
      </c>
      <c r="L1628">
        <v>0.25</v>
      </c>
      <c r="M1628" s="26" t="s">
        <v>382</v>
      </c>
      <c r="N1628" s="26" t="s">
        <v>50552</v>
      </c>
    </row>
    <row r="1629" spans="1:14" x14ac:dyDescent="0.25">
      <c r="A1629" t="s">
        <v>10462</v>
      </c>
      <c r="B1629" t="s">
        <v>10463</v>
      </c>
      <c r="C1629" t="s">
        <v>46821</v>
      </c>
      <c r="D1629" t="s">
        <v>10465</v>
      </c>
      <c r="E1629" s="26" t="s">
        <v>50553</v>
      </c>
      <c r="F1629" t="b">
        <v>1</v>
      </c>
      <c r="G1629" s="26" t="s">
        <v>38614</v>
      </c>
      <c r="H1629">
        <v>7.0036127931369999E-2</v>
      </c>
      <c r="I1629">
        <v>4.3191943364163002E-2</v>
      </c>
      <c r="J1629">
        <v>3.5018063965684999E-2</v>
      </c>
      <c r="K1629">
        <v>0.2</v>
      </c>
      <c r="L1629">
        <v>0</v>
      </c>
      <c r="M1629">
        <v>0.2</v>
      </c>
      <c r="N1629" s="26" t="s">
        <v>50554</v>
      </c>
    </row>
    <row r="1630" spans="1:14" x14ac:dyDescent="0.25">
      <c r="A1630" t="s">
        <v>10468</v>
      </c>
      <c r="B1630" t="s">
        <v>10469</v>
      </c>
      <c r="C1630" t="s">
        <v>50175</v>
      </c>
      <c r="D1630" t="s">
        <v>10470</v>
      </c>
      <c r="E1630" s="26" t="s">
        <v>50555</v>
      </c>
      <c r="F1630" t="b">
        <v>1</v>
      </c>
      <c r="G1630" s="26" t="s">
        <v>3093</v>
      </c>
      <c r="H1630" s="26" t="s">
        <v>28851</v>
      </c>
      <c r="I1630" s="26" t="s">
        <v>28852</v>
      </c>
      <c r="J1630" s="26" t="s">
        <v>28853</v>
      </c>
      <c r="K1630" s="26" t="s">
        <v>1677</v>
      </c>
      <c r="L1630" s="26" t="s">
        <v>29692</v>
      </c>
      <c r="M1630" s="26" t="s">
        <v>123</v>
      </c>
      <c r="N1630" s="26" t="s">
        <v>50556</v>
      </c>
    </row>
    <row r="1631" spans="1:14" x14ac:dyDescent="0.25">
      <c r="A1631" t="s">
        <v>10473</v>
      </c>
      <c r="B1631" t="s">
        <v>10474</v>
      </c>
      <c r="C1631" t="s">
        <v>46446</v>
      </c>
      <c r="D1631" t="s">
        <v>10475</v>
      </c>
      <c r="E1631" s="26" t="s">
        <v>50557</v>
      </c>
      <c r="F1631" t="b">
        <v>1</v>
      </c>
      <c r="G1631" s="26" t="s">
        <v>38622</v>
      </c>
      <c r="H1631">
        <v>0.56806343811120197</v>
      </c>
      <c r="I1631" s="26" t="s">
        <v>31546</v>
      </c>
      <c r="J1631" s="26" t="s">
        <v>32615</v>
      </c>
      <c r="K1631">
        <v>0.125</v>
      </c>
      <c r="L1631">
        <v>0</v>
      </c>
      <c r="M1631">
        <v>0.125</v>
      </c>
      <c r="N1631" s="26" t="s">
        <v>50558</v>
      </c>
    </row>
    <row r="1632" spans="1:14" x14ac:dyDescent="0.25">
      <c r="A1632" t="s">
        <v>10478</v>
      </c>
      <c r="B1632" t="s">
        <v>10479</v>
      </c>
      <c r="C1632" t="s">
        <v>50559</v>
      </c>
      <c r="D1632" t="s">
        <v>10481</v>
      </c>
      <c r="E1632" s="26" t="s">
        <v>50560</v>
      </c>
      <c r="F1632" t="b">
        <v>1</v>
      </c>
      <c r="G1632" s="26" t="s">
        <v>110</v>
      </c>
      <c r="H1632" s="26" t="s">
        <v>2257</v>
      </c>
      <c r="I1632" s="26" t="s">
        <v>2258</v>
      </c>
      <c r="J1632">
        <v>6.6740947190414804E-2</v>
      </c>
      <c r="K1632" s="26" t="s">
        <v>274</v>
      </c>
      <c r="L1632" s="26" t="s">
        <v>752</v>
      </c>
      <c r="M1632">
        <v>0.25</v>
      </c>
      <c r="N1632" s="26" t="s">
        <v>50561</v>
      </c>
    </row>
    <row r="1633" spans="1:14" x14ac:dyDescent="0.25">
      <c r="A1633" t="s">
        <v>10484</v>
      </c>
      <c r="B1633" t="s">
        <v>10485</v>
      </c>
      <c r="C1633" t="s">
        <v>50562</v>
      </c>
      <c r="D1633" t="s">
        <v>10487</v>
      </c>
      <c r="E1633" s="26" t="s">
        <v>50563</v>
      </c>
      <c r="F1633" t="b">
        <v>1</v>
      </c>
      <c r="G1633">
        <v>0.75</v>
      </c>
      <c r="H1633" s="26" t="s">
        <v>15049</v>
      </c>
      <c r="I1633" s="26" t="s">
        <v>15050</v>
      </c>
      <c r="J1633" s="26" t="s">
        <v>15051</v>
      </c>
      <c r="K1633">
        <v>0.38095238095238099</v>
      </c>
      <c r="L1633" s="26" t="s">
        <v>92</v>
      </c>
      <c r="M1633" s="26" t="s">
        <v>357</v>
      </c>
      <c r="N1633" s="26" t="s">
        <v>50564</v>
      </c>
    </row>
    <row r="1634" spans="1:14" x14ac:dyDescent="0.25">
      <c r="A1634" t="s">
        <v>10490</v>
      </c>
      <c r="B1634" t="s">
        <v>10491</v>
      </c>
      <c r="C1634" t="s">
        <v>47757</v>
      </c>
      <c r="D1634" t="s">
        <v>10492</v>
      </c>
      <c r="E1634" s="26" t="s">
        <v>50565</v>
      </c>
      <c r="F1634" t="b">
        <v>1</v>
      </c>
      <c r="G1634" s="26" t="s">
        <v>378</v>
      </c>
      <c r="H1634" s="26" t="s">
        <v>4214</v>
      </c>
      <c r="I1634">
        <v>0.350372724490772</v>
      </c>
      <c r="J1634" s="26" t="s">
        <v>7075</v>
      </c>
      <c r="K1634" s="26" t="s">
        <v>6506</v>
      </c>
      <c r="L1634" s="26" t="s">
        <v>349</v>
      </c>
      <c r="M1634" s="26" t="s">
        <v>6506</v>
      </c>
      <c r="N1634" s="26" t="s">
        <v>50566</v>
      </c>
    </row>
    <row r="1635" spans="1:14" x14ac:dyDescent="0.25">
      <c r="A1635" t="s">
        <v>10495</v>
      </c>
      <c r="B1635" t="s">
        <v>10496</v>
      </c>
      <c r="C1635" t="s">
        <v>30744</v>
      </c>
      <c r="D1635" t="s">
        <v>10497</v>
      </c>
      <c r="E1635" s="26" t="s">
        <v>50567</v>
      </c>
      <c r="F1635" t="b">
        <v>1</v>
      </c>
      <c r="G1635">
        <v>0.77218478976152105</v>
      </c>
      <c r="H1635" s="26" t="s">
        <v>32356</v>
      </c>
      <c r="I1635" s="26" t="s">
        <v>32357</v>
      </c>
      <c r="J1635" s="26" t="s">
        <v>34102</v>
      </c>
      <c r="K1635">
        <v>0.4</v>
      </c>
      <c r="L1635" s="26" t="s">
        <v>227</v>
      </c>
      <c r="M1635">
        <v>0.3</v>
      </c>
      <c r="N1635" s="26" t="s">
        <v>50568</v>
      </c>
    </row>
    <row r="1636" spans="1:14" x14ac:dyDescent="0.25">
      <c r="A1636" t="s">
        <v>10499</v>
      </c>
      <c r="B1636" t="s">
        <v>10500</v>
      </c>
      <c r="C1636" t="s">
        <v>35033</v>
      </c>
      <c r="D1636" t="s">
        <v>10501</v>
      </c>
      <c r="E1636">
        <v>0.51847427700462301</v>
      </c>
      <c r="F1636" t="b">
        <v>1</v>
      </c>
      <c r="G1636" s="26" t="s">
        <v>29644</v>
      </c>
      <c r="H1636" s="26" t="s">
        <v>32196</v>
      </c>
      <c r="I1636" s="26" t="s">
        <v>35326</v>
      </c>
      <c r="J1636" s="26" t="s">
        <v>35327</v>
      </c>
      <c r="K1636" s="26" t="s">
        <v>349</v>
      </c>
      <c r="L1636">
        <v>0</v>
      </c>
      <c r="M1636" s="26" t="s">
        <v>349</v>
      </c>
      <c r="N1636" s="26" t="s">
        <v>50569</v>
      </c>
    </row>
    <row r="1637" spans="1:14" x14ac:dyDescent="0.25">
      <c r="A1637" t="s">
        <v>10504</v>
      </c>
      <c r="B1637" t="s">
        <v>10505</v>
      </c>
      <c r="C1637" t="s">
        <v>50570</v>
      </c>
      <c r="D1637" t="s">
        <v>10507</v>
      </c>
      <c r="E1637" s="26" t="s">
        <v>50571</v>
      </c>
      <c r="F1637" t="b">
        <v>1</v>
      </c>
      <c r="G1637" s="26" t="s">
        <v>38166</v>
      </c>
      <c r="H1637">
        <v>8.1992894727571694E-2</v>
      </c>
      <c r="I1637">
        <v>4.7889863202589998E-2</v>
      </c>
      <c r="J1637" s="26" t="s">
        <v>32456</v>
      </c>
      <c r="K1637">
        <v>0.25</v>
      </c>
      <c r="L1637">
        <v>0</v>
      </c>
      <c r="M1637">
        <v>0.25</v>
      </c>
      <c r="N1637" s="26" t="s">
        <v>50572</v>
      </c>
    </row>
    <row r="1638" spans="1:14" x14ac:dyDescent="0.25">
      <c r="A1638" t="s">
        <v>10510</v>
      </c>
      <c r="B1638" t="s">
        <v>10511</v>
      </c>
      <c r="C1638" t="s">
        <v>48211</v>
      </c>
      <c r="D1638" t="s">
        <v>10513</v>
      </c>
      <c r="E1638" s="26" t="s">
        <v>50573</v>
      </c>
      <c r="F1638" t="b">
        <v>1</v>
      </c>
      <c r="G1638" s="26" t="s">
        <v>378</v>
      </c>
      <c r="H1638" s="26" t="s">
        <v>619</v>
      </c>
      <c r="I1638" s="26" t="s">
        <v>620</v>
      </c>
      <c r="J1638">
        <v>8.2487200063996097E-2</v>
      </c>
      <c r="K1638" s="26" t="s">
        <v>480</v>
      </c>
      <c r="L1638">
        <v>0</v>
      </c>
      <c r="M1638" s="26" t="s">
        <v>480</v>
      </c>
      <c r="N1638" s="26" t="s">
        <v>50574</v>
      </c>
    </row>
    <row r="1639" spans="1:14" x14ac:dyDescent="0.25">
      <c r="A1639" t="s">
        <v>10516</v>
      </c>
      <c r="B1639" t="s">
        <v>10517</v>
      </c>
      <c r="C1639" t="s">
        <v>50575</v>
      </c>
      <c r="D1639" t="s">
        <v>10519</v>
      </c>
      <c r="E1639" s="26" t="s">
        <v>50576</v>
      </c>
      <c r="F1639" t="b">
        <v>1</v>
      </c>
      <c r="G1639">
        <v>0.7</v>
      </c>
      <c r="H1639" s="26" t="s">
        <v>512</v>
      </c>
      <c r="I1639" s="26" t="s">
        <v>5997</v>
      </c>
      <c r="J1639" s="26" t="s">
        <v>6511</v>
      </c>
      <c r="K1639" s="26" t="s">
        <v>132</v>
      </c>
      <c r="L1639">
        <v>0.3</v>
      </c>
      <c r="M1639" s="26" t="s">
        <v>132</v>
      </c>
      <c r="N1639" s="26" t="s">
        <v>50577</v>
      </c>
    </row>
    <row r="1640" spans="1:14" x14ac:dyDescent="0.25">
      <c r="A1640" t="s">
        <v>10521</v>
      </c>
      <c r="B1640" t="s">
        <v>10522</v>
      </c>
      <c r="C1640" t="s">
        <v>50578</v>
      </c>
      <c r="D1640" t="s">
        <v>10524</v>
      </c>
      <c r="E1640">
        <v>0.524185126765221</v>
      </c>
      <c r="F1640" t="b">
        <v>1</v>
      </c>
      <c r="G1640" s="26" t="s">
        <v>1868</v>
      </c>
      <c r="H1640">
        <v>6.1561237733258903E-2</v>
      </c>
      <c r="I1640" s="26" t="s">
        <v>1869</v>
      </c>
      <c r="J1640" s="26" t="s">
        <v>1870</v>
      </c>
      <c r="K1640" s="26" t="s">
        <v>294</v>
      </c>
      <c r="L1640">
        <v>0</v>
      </c>
      <c r="M1640" s="26" t="s">
        <v>857</v>
      </c>
      <c r="N1640" s="26" t="s">
        <v>50579</v>
      </c>
    </row>
    <row r="1641" spans="1:14" x14ac:dyDescent="0.25">
      <c r="A1641" t="s">
        <v>10528</v>
      </c>
      <c r="B1641" t="s">
        <v>10529</v>
      </c>
      <c r="C1641" t="s">
        <v>50580</v>
      </c>
      <c r="D1641" t="s">
        <v>10531</v>
      </c>
      <c r="E1641" s="26" t="s">
        <v>50581</v>
      </c>
      <c r="F1641" t="b">
        <v>1</v>
      </c>
      <c r="G1641" s="26" t="s">
        <v>41132</v>
      </c>
      <c r="H1641" s="26" t="s">
        <v>50582</v>
      </c>
      <c r="I1641">
        <v>8.4139637311124699E-2</v>
      </c>
      <c r="J1641">
        <v>5.5736182721669102E-2</v>
      </c>
      <c r="K1641" s="26" t="s">
        <v>349</v>
      </c>
      <c r="L1641">
        <v>7.1428571428571397E-2</v>
      </c>
      <c r="M1641" s="26" t="s">
        <v>349</v>
      </c>
      <c r="N1641" s="26" t="s">
        <v>50583</v>
      </c>
    </row>
    <row r="1642" spans="1:14" x14ac:dyDescent="0.25">
      <c r="A1642" t="s">
        <v>10535</v>
      </c>
      <c r="B1642" t="s">
        <v>10536</v>
      </c>
      <c r="C1642" t="s">
        <v>50584</v>
      </c>
      <c r="D1642" t="s">
        <v>10537</v>
      </c>
      <c r="E1642" s="26" t="s">
        <v>50585</v>
      </c>
      <c r="F1642" t="b">
        <v>1</v>
      </c>
      <c r="G1642" s="26" t="s">
        <v>50586</v>
      </c>
      <c r="H1642">
        <v>3.3781583912355299E-2</v>
      </c>
      <c r="I1642">
        <v>2.3056702031562099E-2</v>
      </c>
      <c r="J1642" s="26" t="s">
        <v>50587</v>
      </c>
      <c r="K1642" s="26" t="s">
        <v>92</v>
      </c>
      <c r="L1642">
        <v>0</v>
      </c>
      <c r="M1642" s="26" t="s">
        <v>92</v>
      </c>
      <c r="N1642">
        <v>9.3229149646030698E-2</v>
      </c>
    </row>
    <row r="1643" spans="1:14" x14ac:dyDescent="0.25">
      <c r="A1643" t="s">
        <v>10542</v>
      </c>
      <c r="B1643" t="s">
        <v>10543</v>
      </c>
      <c r="C1643" t="s">
        <v>47512</v>
      </c>
      <c r="D1643" t="s">
        <v>10545</v>
      </c>
      <c r="E1643" s="26" t="s">
        <v>50588</v>
      </c>
      <c r="F1643" t="b">
        <v>1</v>
      </c>
      <c r="G1643">
        <v>0.75</v>
      </c>
      <c r="H1643" s="26" t="s">
        <v>15049</v>
      </c>
      <c r="I1643" s="26" t="s">
        <v>26662</v>
      </c>
      <c r="J1643" s="26" t="s">
        <v>30686</v>
      </c>
      <c r="K1643">
        <v>0.6</v>
      </c>
      <c r="L1643" s="26" t="s">
        <v>114</v>
      </c>
      <c r="M1643">
        <v>0.6</v>
      </c>
      <c r="N1643" s="26" t="s">
        <v>50589</v>
      </c>
    </row>
    <row r="1644" spans="1:14" x14ac:dyDescent="0.25">
      <c r="A1644" t="s">
        <v>10549</v>
      </c>
      <c r="B1644" t="s">
        <v>10550</v>
      </c>
      <c r="C1644" t="s">
        <v>50590</v>
      </c>
      <c r="D1644" t="s">
        <v>10552</v>
      </c>
      <c r="E1644" s="26" t="s">
        <v>50591</v>
      </c>
      <c r="F1644" t="b">
        <v>1</v>
      </c>
      <c r="G1644">
        <v>0.875</v>
      </c>
      <c r="H1644" s="26" t="s">
        <v>29165</v>
      </c>
      <c r="I1644" s="26" t="s">
        <v>9177</v>
      </c>
      <c r="J1644" s="26" t="s">
        <v>34081</v>
      </c>
      <c r="K1644">
        <v>0.375</v>
      </c>
      <c r="L1644">
        <v>0</v>
      </c>
      <c r="M1644">
        <v>0.375</v>
      </c>
      <c r="N1644" s="26" t="s">
        <v>50592</v>
      </c>
    </row>
    <row r="1645" spans="1:14" x14ac:dyDescent="0.25">
      <c r="A1645" t="s">
        <v>10555</v>
      </c>
      <c r="B1645" t="s">
        <v>10556</v>
      </c>
      <c r="C1645" t="s">
        <v>47729</v>
      </c>
      <c r="D1645" t="s">
        <v>10558</v>
      </c>
      <c r="E1645" s="26" t="s">
        <v>50593</v>
      </c>
      <c r="F1645" t="b">
        <v>1</v>
      </c>
      <c r="G1645" s="26" t="s">
        <v>6105</v>
      </c>
      <c r="H1645" s="26" t="s">
        <v>21669</v>
      </c>
      <c r="I1645" s="26" t="s">
        <v>23119</v>
      </c>
      <c r="J1645" s="26" t="s">
        <v>23120</v>
      </c>
      <c r="K1645" s="26" t="s">
        <v>227</v>
      </c>
      <c r="L1645">
        <v>0</v>
      </c>
      <c r="M1645" s="26" t="s">
        <v>227</v>
      </c>
      <c r="N1645" s="26" t="s">
        <v>50594</v>
      </c>
    </row>
    <row r="1646" spans="1:14" x14ac:dyDescent="0.25">
      <c r="A1646" t="s">
        <v>10564</v>
      </c>
      <c r="B1646" t="s">
        <v>10565</v>
      </c>
      <c r="C1646" t="s">
        <v>50595</v>
      </c>
      <c r="D1646" t="s">
        <v>10567</v>
      </c>
      <c r="E1646" s="26" t="s">
        <v>50596</v>
      </c>
      <c r="F1646" t="b">
        <v>1</v>
      </c>
      <c r="G1646">
        <v>0.9</v>
      </c>
      <c r="H1646" s="26" t="s">
        <v>21994</v>
      </c>
      <c r="I1646" s="26" t="s">
        <v>22517</v>
      </c>
      <c r="J1646" s="26" t="s">
        <v>22518</v>
      </c>
      <c r="K1646" s="26" t="s">
        <v>92</v>
      </c>
      <c r="L1646">
        <v>0</v>
      </c>
      <c r="M1646" s="26" t="s">
        <v>92</v>
      </c>
      <c r="N1646" s="26" t="s">
        <v>50597</v>
      </c>
    </row>
    <row r="1647" spans="1:14" x14ac:dyDescent="0.25">
      <c r="A1647" t="s">
        <v>10570</v>
      </c>
      <c r="B1647" t="s">
        <v>10571</v>
      </c>
      <c r="C1647" t="s">
        <v>48244</v>
      </c>
      <c r="D1647" t="s">
        <v>10573</v>
      </c>
      <c r="E1647" s="26" t="s">
        <v>50598</v>
      </c>
      <c r="F1647" t="b">
        <v>1</v>
      </c>
      <c r="G1647" s="26" t="s">
        <v>39040</v>
      </c>
      <c r="H1647">
        <v>8.2737909008514507E-2</v>
      </c>
      <c r="I1647">
        <v>5.1025252045157198E-2</v>
      </c>
      <c r="J1647">
        <v>4.1368954504257198E-2</v>
      </c>
      <c r="K1647" s="26" t="s">
        <v>322</v>
      </c>
      <c r="L1647">
        <v>0</v>
      </c>
      <c r="M1647" s="26" t="s">
        <v>103</v>
      </c>
      <c r="N1647" s="26" t="s">
        <v>50599</v>
      </c>
    </row>
    <row r="1648" spans="1:14" x14ac:dyDescent="0.25">
      <c r="A1648" t="s">
        <v>10576</v>
      </c>
      <c r="B1648" t="s">
        <v>10577</v>
      </c>
      <c r="C1648" t="s">
        <v>50600</v>
      </c>
      <c r="D1648" t="s">
        <v>10579</v>
      </c>
      <c r="E1648" s="26" t="s">
        <v>50601</v>
      </c>
      <c r="F1648" t="b">
        <v>1</v>
      </c>
      <c r="G1648" s="26" t="s">
        <v>114</v>
      </c>
      <c r="H1648" s="26" t="s">
        <v>8045</v>
      </c>
      <c r="I1648">
        <v>9.4815146433133199E-2</v>
      </c>
      <c r="J1648">
        <v>6.0307253604077599E-2</v>
      </c>
      <c r="K1648" s="26" t="s">
        <v>970</v>
      </c>
      <c r="L1648" s="26" t="s">
        <v>752</v>
      </c>
      <c r="M1648" s="26" t="s">
        <v>970</v>
      </c>
      <c r="N1648">
        <v>0.33081272095963399</v>
      </c>
    </row>
    <row r="1649" spans="1:14" x14ac:dyDescent="0.25">
      <c r="A1649" t="s">
        <v>10585</v>
      </c>
      <c r="B1649" t="s">
        <v>10586</v>
      </c>
      <c r="C1649" t="s">
        <v>34141</v>
      </c>
      <c r="D1649" t="s">
        <v>10588</v>
      </c>
      <c r="E1649" s="26" t="s">
        <v>50602</v>
      </c>
      <c r="F1649" t="b">
        <v>1</v>
      </c>
      <c r="G1649">
        <v>0.75</v>
      </c>
      <c r="H1649" s="26" t="s">
        <v>1692</v>
      </c>
      <c r="I1649" s="26" t="s">
        <v>6689</v>
      </c>
      <c r="J1649" s="26" t="s">
        <v>4626</v>
      </c>
      <c r="K1649" s="26" t="s">
        <v>349</v>
      </c>
      <c r="L1649" s="26" t="s">
        <v>1473</v>
      </c>
      <c r="M1649" s="26" t="s">
        <v>349</v>
      </c>
      <c r="N1649" s="26" t="s">
        <v>50603</v>
      </c>
    </row>
    <row r="1650" spans="1:14" x14ac:dyDescent="0.25">
      <c r="A1650" t="s">
        <v>10593</v>
      </c>
      <c r="B1650" t="s">
        <v>10594</v>
      </c>
      <c r="C1650" t="s">
        <v>47507</v>
      </c>
      <c r="D1650" t="s">
        <v>10596</v>
      </c>
      <c r="E1650" s="26" t="s">
        <v>50604</v>
      </c>
      <c r="F1650" t="b">
        <v>1</v>
      </c>
      <c r="G1650" s="26" t="s">
        <v>16513</v>
      </c>
      <c r="H1650" s="26" t="s">
        <v>29688</v>
      </c>
      <c r="I1650">
        <v>0.27915443595252298</v>
      </c>
      <c r="J1650" s="26" t="s">
        <v>29689</v>
      </c>
      <c r="K1650" s="26" t="s">
        <v>423</v>
      </c>
      <c r="L1650">
        <v>0</v>
      </c>
      <c r="M1650" s="26" t="s">
        <v>423</v>
      </c>
      <c r="N1650" s="26" t="s">
        <v>50605</v>
      </c>
    </row>
    <row r="1651" spans="1:14" x14ac:dyDescent="0.25">
      <c r="A1651" t="s">
        <v>10599</v>
      </c>
      <c r="B1651" t="s">
        <v>10600</v>
      </c>
      <c r="C1651" t="s">
        <v>50231</v>
      </c>
      <c r="D1651" t="s">
        <v>10602</v>
      </c>
      <c r="E1651" s="26" t="s">
        <v>50606</v>
      </c>
      <c r="F1651" t="b">
        <v>1</v>
      </c>
      <c r="G1651" s="26" t="s">
        <v>9466</v>
      </c>
      <c r="H1651" s="26" t="s">
        <v>26812</v>
      </c>
      <c r="I1651" s="26" t="s">
        <v>30763</v>
      </c>
      <c r="J1651">
        <v>8.1129944866164996E-2</v>
      </c>
      <c r="K1651" s="26" t="s">
        <v>743</v>
      </c>
      <c r="L1651">
        <v>0</v>
      </c>
      <c r="M1651" s="26" t="s">
        <v>743</v>
      </c>
      <c r="N1651" s="26" t="s">
        <v>50607</v>
      </c>
    </row>
    <row r="1652" spans="1:14" x14ac:dyDescent="0.25">
      <c r="A1652" t="s">
        <v>10605</v>
      </c>
      <c r="B1652" t="s">
        <v>10606</v>
      </c>
      <c r="C1652" t="s">
        <v>33157</v>
      </c>
      <c r="D1652" t="s">
        <v>10607</v>
      </c>
      <c r="E1652" s="26" t="s">
        <v>50608</v>
      </c>
      <c r="F1652" t="b">
        <v>1</v>
      </c>
      <c r="G1652">
        <v>0.7</v>
      </c>
      <c r="H1652" s="26" t="s">
        <v>2923</v>
      </c>
      <c r="I1652" s="26" t="s">
        <v>2967</v>
      </c>
      <c r="J1652" s="26" t="s">
        <v>2968</v>
      </c>
      <c r="K1652">
        <v>0.5</v>
      </c>
      <c r="L1652" s="26" t="s">
        <v>1007</v>
      </c>
      <c r="M1652">
        <v>0.5</v>
      </c>
      <c r="N1652">
        <v>0.35895283158381802</v>
      </c>
    </row>
    <row r="1653" spans="1:14" x14ac:dyDescent="0.25">
      <c r="A1653" t="s">
        <v>10609</v>
      </c>
      <c r="B1653" t="s">
        <v>10610</v>
      </c>
      <c r="C1653" t="s">
        <v>50609</v>
      </c>
      <c r="D1653" t="s">
        <v>10612</v>
      </c>
      <c r="E1653" s="26" t="s">
        <v>50610</v>
      </c>
      <c r="F1653" t="b">
        <v>1</v>
      </c>
      <c r="G1653" s="26" t="s">
        <v>99</v>
      </c>
      <c r="H1653" s="26" t="s">
        <v>344</v>
      </c>
      <c r="I1653" s="26" t="s">
        <v>735</v>
      </c>
      <c r="J1653">
        <v>5.8590593701517001E-2</v>
      </c>
      <c r="K1653" s="26" t="s">
        <v>929</v>
      </c>
      <c r="L1653">
        <v>0</v>
      </c>
      <c r="M1653" s="26" t="s">
        <v>2945</v>
      </c>
      <c r="N1653" s="26" t="s">
        <v>50611</v>
      </c>
    </row>
    <row r="1654" spans="1:14" x14ac:dyDescent="0.25">
      <c r="A1654" t="s">
        <v>10615</v>
      </c>
      <c r="B1654" t="s">
        <v>10616</v>
      </c>
      <c r="C1654" t="s">
        <v>50612</v>
      </c>
      <c r="D1654" t="s">
        <v>10618</v>
      </c>
      <c r="E1654" s="26" t="s">
        <v>50613</v>
      </c>
      <c r="F1654" t="b">
        <v>1</v>
      </c>
      <c r="G1654" s="26" t="s">
        <v>38463</v>
      </c>
      <c r="H1654" s="26" t="s">
        <v>32845</v>
      </c>
      <c r="I1654" s="26" t="s">
        <v>29932</v>
      </c>
      <c r="J1654">
        <v>7.9694054456681096E-2</v>
      </c>
      <c r="K1654" s="26" t="s">
        <v>136</v>
      </c>
      <c r="L1654">
        <v>0</v>
      </c>
      <c r="M1654" s="26" t="s">
        <v>349</v>
      </c>
      <c r="N1654" s="26" t="s">
        <v>50614</v>
      </c>
    </row>
    <row r="1655" spans="1:14" x14ac:dyDescent="0.25">
      <c r="A1655" t="s">
        <v>10621</v>
      </c>
      <c r="B1655" t="s">
        <v>10622</v>
      </c>
      <c r="C1655" t="s">
        <v>50615</v>
      </c>
      <c r="D1655" t="s">
        <v>10624</v>
      </c>
      <c r="E1655" s="26" t="s">
        <v>50616</v>
      </c>
      <c r="F1655" t="b">
        <v>1</v>
      </c>
      <c r="G1655" s="26" t="s">
        <v>28773</v>
      </c>
      <c r="H1655" s="26" t="s">
        <v>29481</v>
      </c>
      <c r="I1655" s="26" t="s">
        <v>33264</v>
      </c>
      <c r="J1655">
        <v>9.6480307674621901E-2</v>
      </c>
      <c r="K1655" s="26" t="s">
        <v>713</v>
      </c>
      <c r="L1655" s="26" t="s">
        <v>714</v>
      </c>
      <c r="M1655" s="26" t="s">
        <v>713</v>
      </c>
      <c r="N1655" s="26" t="s">
        <v>50617</v>
      </c>
    </row>
    <row r="1656" spans="1:14" x14ac:dyDescent="0.25">
      <c r="A1656" t="s">
        <v>10627</v>
      </c>
      <c r="B1656" t="s">
        <v>10628</v>
      </c>
      <c r="C1656" t="s">
        <v>30323</v>
      </c>
      <c r="D1656" t="s">
        <v>10629</v>
      </c>
      <c r="E1656">
        <v>1.14673932051028</v>
      </c>
      <c r="F1656" t="b">
        <v>1</v>
      </c>
      <c r="G1656" s="26" t="s">
        <v>39937</v>
      </c>
      <c r="H1656" s="26" t="s">
        <v>29433</v>
      </c>
      <c r="I1656">
        <v>8.6503466017671601E-2</v>
      </c>
      <c r="J1656">
        <v>5.8093341082832498E-2</v>
      </c>
      <c r="K1656" s="26" t="s">
        <v>114</v>
      </c>
      <c r="L1656">
        <v>0</v>
      </c>
      <c r="M1656" s="26" t="s">
        <v>1007</v>
      </c>
      <c r="N1656" s="26" t="s">
        <v>50618</v>
      </c>
    </row>
    <row r="1657" spans="1:14" x14ac:dyDescent="0.25">
      <c r="A1657" t="s">
        <v>10632</v>
      </c>
      <c r="B1657" t="s">
        <v>10633</v>
      </c>
      <c r="C1657" t="s">
        <v>50619</v>
      </c>
      <c r="D1657" t="s">
        <v>10635</v>
      </c>
      <c r="E1657" s="26" t="s">
        <v>50620</v>
      </c>
      <c r="F1657" t="b">
        <v>1</v>
      </c>
      <c r="G1657" s="26" t="s">
        <v>114</v>
      </c>
      <c r="H1657" s="26" t="s">
        <v>8045</v>
      </c>
      <c r="I1657">
        <v>9.4815146433133199E-2</v>
      </c>
      <c r="J1657">
        <v>6.0307253604077599E-2</v>
      </c>
      <c r="K1657">
        <v>0.3</v>
      </c>
      <c r="L1657" s="26" t="s">
        <v>743</v>
      </c>
      <c r="M1657">
        <v>0.3</v>
      </c>
      <c r="N1657" s="26" t="s">
        <v>50621</v>
      </c>
    </row>
    <row r="1658" spans="1:14" x14ac:dyDescent="0.25">
      <c r="A1658" t="s">
        <v>10638</v>
      </c>
      <c r="B1658" t="s">
        <v>10639</v>
      </c>
      <c r="C1658" t="s">
        <v>50622</v>
      </c>
      <c r="D1658" t="s">
        <v>10641</v>
      </c>
      <c r="E1658" s="26" t="s">
        <v>50623</v>
      </c>
      <c r="F1658" t="b">
        <v>1</v>
      </c>
      <c r="G1658">
        <v>0.5</v>
      </c>
      <c r="H1658" s="26" t="s">
        <v>9163</v>
      </c>
      <c r="I1658" s="26" t="s">
        <v>20469</v>
      </c>
      <c r="J1658">
        <v>6.9853420565800906E-2</v>
      </c>
      <c r="K1658" s="26" t="s">
        <v>713</v>
      </c>
      <c r="L1658">
        <v>0</v>
      </c>
      <c r="M1658" s="26" t="s">
        <v>1044</v>
      </c>
      <c r="N1658" s="26" t="s">
        <v>33720</v>
      </c>
    </row>
    <row r="1659" spans="1:14" x14ac:dyDescent="0.25">
      <c r="A1659" t="s">
        <v>10644</v>
      </c>
      <c r="B1659" t="s">
        <v>10645</v>
      </c>
      <c r="C1659" t="s">
        <v>47359</v>
      </c>
      <c r="D1659" t="s">
        <v>10646</v>
      </c>
      <c r="E1659" s="26" t="s">
        <v>50624</v>
      </c>
      <c r="F1659" t="b">
        <v>1</v>
      </c>
      <c r="G1659" s="26" t="s">
        <v>39040</v>
      </c>
      <c r="H1659" s="26" t="s">
        <v>29450</v>
      </c>
      <c r="I1659" s="26" t="s">
        <v>29451</v>
      </c>
      <c r="J1659">
        <v>7.35655600097576E-2</v>
      </c>
      <c r="K1659" s="26" t="s">
        <v>15805</v>
      </c>
      <c r="L1659">
        <v>0</v>
      </c>
      <c r="M1659" s="26" t="s">
        <v>15805</v>
      </c>
      <c r="N1659" s="26" t="s">
        <v>50625</v>
      </c>
    </row>
    <row r="1660" spans="1:14" x14ac:dyDescent="0.25">
      <c r="A1660" t="s">
        <v>10649</v>
      </c>
      <c r="B1660" t="s">
        <v>10650</v>
      </c>
      <c r="C1660" t="s">
        <v>47343</v>
      </c>
      <c r="D1660" t="s">
        <v>10651</v>
      </c>
      <c r="E1660" s="26" t="s">
        <v>50626</v>
      </c>
      <c r="F1660" t="b">
        <v>1</v>
      </c>
      <c r="G1660" s="26" t="s">
        <v>28773</v>
      </c>
      <c r="H1660" s="26" t="s">
        <v>29481</v>
      </c>
      <c r="I1660" s="26" t="s">
        <v>29482</v>
      </c>
      <c r="J1660" s="26" t="s">
        <v>29483</v>
      </c>
      <c r="K1660" s="26" t="s">
        <v>125</v>
      </c>
      <c r="L1660" s="26" t="s">
        <v>124</v>
      </c>
      <c r="M1660" s="26" t="s">
        <v>125</v>
      </c>
      <c r="N1660" s="26" t="s">
        <v>50627</v>
      </c>
    </row>
    <row r="1661" spans="1:14" x14ac:dyDescent="0.25">
      <c r="A1661" t="s">
        <v>10654</v>
      </c>
      <c r="B1661" t="s">
        <v>10655</v>
      </c>
      <c r="C1661" t="s">
        <v>50628</v>
      </c>
      <c r="D1661" t="s">
        <v>10657</v>
      </c>
      <c r="E1661" s="26" t="s">
        <v>50629</v>
      </c>
      <c r="F1661" t="b">
        <v>1</v>
      </c>
      <c r="G1661">
        <v>0.75</v>
      </c>
      <c r="H1661" s="26" t="s">
        <v>1692</v>
      </c>
      <c r="I1661" s="26" t="s">
        <v>6081</v>
      </c>
      <c r="J1661">
        <v>9.1932271522491796E-2</v>
      </c>
      <c r="K1661">
        <v>0.25</v>
      </c>
      <c r="L1661" s="26" t="s">
        <v>348</v>
      </c>
      <c r="M1661">
        <v>0.25</v>
      </c>
      <c r="N1661" s="26" t="s">
        <v>50630</v>
      </c>
    </row>
    <row r="1662" spans="1:14" x14ac:dyDescent="0.25">
      <c r="A1662" t="s">
        <v>10660</v>
      </c>
      <c r="B1662" t="s">
        <v>10661</v>
      </c>
      <c r="C1662" t="s">
        <v>50631</v>
      </c>
      <c r="D1662" t="s">
        <v>10663</v>
      </c>
      <c r="E1662" s="26" t="s">
        <v>50632</v>
      </c>
      <c r="F1662" t="b">
        <v>1</v>
      </c>
      <c r="G1662" s="26" t="s">
        <v>3071</v>
      </c>
      <c r="H1662" s="26" t="s">
        <v>3072</v>
      </c>
      <c r="I1662" s="26" t="s">
        <v>16527</v>
      </c>
      <c r="J1662">
        <v>6.0389706333049201E-2</v>
      </c>
      <c r="K1662" s="26" t="s">
        <v>423</v>
      </c>
      <c r="L1662">
        <v>0.125</v>
      </c>
      <c r="M1662" s="26" t="s">
        <v>423</v>
      </c>
      <c r="N1662" s="26" t="s">
        <v>50633</v>
      </c>
    </row>
    <row r="1663" spans="1:14" x14ac:dyDescent="0.25">
      <c r="A1663" t="s">
        <v>10666</v>
      </c>
      <c r="B1663" t="s">
        <v>10667</v>
      </c>
      <c r="C1663" t="s">
        <v>48200</v>
      </c>
      <c r="D1663" t="s">
        <v>10669</v>
      </c>
      <c r="E1663" s="26" t="s">
        <v>50634</v>
      </c>
      <c r="F1663" t="b">
        <v>1</v>
      </c>
      <c r="G1663">
        <v>1</v>
      </c>
      <c r="H1663" s="26" t="s">
        <v>28841</v>
      </c>
      <c r="I1663" s="26" t="s">
        <v>28842</v>
      </c>
      <c r="J1663" s="26" t="s">
        <v>28843</v>
      </c>
      <c r="K1663">
        <v>0.75</v>
      </c>
      <c r="L1663" s="26" t="s">
        <v>143</v>
      </c>
      <c r="M1663">
        <v>0.75</v>
      </c>
      <c r="N1663" s="26" t="s">
        <v>50635</v>
      </c>
    </row>
    <row r="1664" spans="1:14" x14ac:dyDescent="0.25">
      <c r="A1664" t="s">
        <v>10672</v>
      </c>
      <c r="B1664" t="s">
        <v>10673</v>
      </c>
      <c r="C1664" t="s">
        <v>47340</v>
      </c>
      <c r="D1664" t="s">
        <v>10674</v>
      </c>
      <c r="E1664" s="26" t="s">
        <v>50636</v>
      </c>
      <c r="F1664" t="b">
        <v>1</v>
      </c>
      <c r="G1664" s="26" t="s">
        <v>6105</v>
      </c>
      <c r="H1664">
        <v>0.81649658092772603</v>
      </c>
      <c r="I1664" s="26" t="s">
        <v>21084</v>
      </c>
      <c r="J1664">
        <v>0.63119690782258897</v>
      </c>
      <c r="K1664" s="26" t="s">
        <v>123</v>
      </c>
      <c r="L1664" s="26" t="s">
        <v>480</v>
      </c>
      <c r="M1664" s="26" t="s">
        <v>125</v>
      </c>
      <c r="N1664">
        <v>0.42895146478345503</v>
      </c>
    </row>
    <row r="1665" spans="1:14" x14ac:dyDescent="0.25">
      <c r="A1665" t="s">
        <v>10678</v>
      </c>
      <c r="B1665" t="s">
        <v>10679</v>
      </c>
      <c r="C1665" t="s">
        <v>32620</v>
      </c>
      <c r="D1665" t="s">
        <v>10680</v>
      </c>
      <c r="E1665" s="26" t="s">
        <v>50637</v>
      </c>
      <c r="F1665" t="b">
        <v>1</v>
      </c>
      <c r="G1665">
        <v>0.75</v>
      </c>
      <c r="H1665" s="26" t="s">
        <v>24070</v>
      </c>
      <c r="I1665" s="26" t="s">
        <v>24071</v>
      </c>
      <c r="J1665" s="26" t="s">
        <v>2911</v>
      </c>
      <c r="K1665">
        <v>0.375</v>
      </c>
      <c r="L1665" s="26" t="s">
        <v>357</v>
      </c>
      <c r="M1665">
        <v>0.375</v>
      </c>
      <c r="N1665" s="26" t="s">
        <v>50638</v>
      </c>
    </row>
    <row r="1666" spans="1:14" x14ac:dyDescent="0.25">
      <c r="A1666" t="s">
        <v>10683</v>
      </c>
      <c r="B1666" t="s">
        <v>10684</v>
      </c>
      <c r="C1666" t="s">
        <v>47612</v>
      </c>
      <c r="D1666" t="s">
        <v>10685</v>
      </c>
      <c r="E1666" s="26" t="s">
        <v>50639</v>
      </c>
      <c r="F1666" t="b">
        <v>1</v>
      </c>
      <c r="G1666" s="26" t="s">
        <v>378</v>
      </c>
      <c r="H1666" s="26" t="s">
        <v>4214</v>
      </c>
      <c r="I1666">
        <v>0.350372724490772</v>
      </c>
      <c r="J1666" s="26" t="s">
        <v>7075</v>
      </c>
      <c r="K1666">
        <v>0.38095238095238099</v>
      </c>
      <c r="L1666" s="26" t="s">
        <v>92</v>
      </c>
      <c r="M1666" s="26" t="s">
        <v>103</v>
      </c>
      <c r="N1666" s="26" t="s">
        <v>50640</v>
      </c>
    </row>
    <row r="1667" spans="1:14" x14ac:dyDescent="0.25">
      <c r="A1667" t="s">
        <v>10688</v>
      </c>
      <c r="B1667" t="s">
        <v>10689</v>
      </c>
      <c r="C1667" t="s">
        <v>30323</v>
      </c>
      <c r="D1667" t="s">
        <v>10691</v>
      </c>
      <c r="E1667" s="26" t="s">
        <v>50641</v>
      </c>
      <c r="F1667" t="b">
        <v>1</v>
      </c>
      <c r="G1667" s="26" t="s">
        <v>37930</v>
      </c>
      <c r="H1667" s="26" t="s">
        <v>30053</v>
      </c>
      <c r="I1667">
        <v>9.5118127507996794E-2</v>
      </c>
      <c r="J1667" s="26" t="s">
        <v>30054</v>
      </c>
      <c r="K1667">
        <v>0.5</v>
      </c>
      <c r="L1667" s="26" t="s">
        <v>777</v>
      </c>
      <c r="M1667">
        <v>0.5</v>
      </c>
      <c r="N1667" s="26" t="s">
        <v>50642</v>
      </c>
    </row>
    <row r="1668" spans="1:14" x14ac:dyDescent="0.25">
      <c r="A1668" t="s">
        <v>10693</v>
      </c>
      <c r="B1668" t="s">
        <v>10694</v>
      </c>
      <c r="C1668" t="s">
        <v>50643</v>
      </c>
      <c r="D1668" t="s">
        <v>10696</v>
      </c>
      <c r="E1668" s="26" t="s">
        <v>50644</v>
      </c>
      <c r="F1668" t="b">
        <v>1</v>
      </c>
      <c r="G1668" s="26" t="s">
        <v>38622</v>
      </c>
      <c r="H1668">
        <v>8.9818715994874801E-2</v>
      </c>
      <c r="I1668">
        <v>5.0859654743468298E-2</v>
      </c>
      <c r="J1668">
        <v>3.8849358632832703E-2</v>
      </c>
      <c r="K1668" s="26" t="s">
        <v>522</v>
      </c>
      <c r="L1668" s="26" t="s">
        <v>15805</v>
      </c>
      <c r="M1668" s="26" t="s">
        <v>522</v>
      </c>
      <c r="N1668" s="26" t="s">
        <v>50645</v>
      </c>
    </row>
    <row r="1669" spans="1:14" x14ac:dyDescent="0.25">
      <c r="A1669" t="s">
        <v>10699</v>
      </c>
      <c r="B1669" t="s">
        <v>10700</v>
      </c>
      <c r="C1669" t="s">
        <v>50267</v>
      </c>
      <c r="D1669" t="s">
        <v>10701</v>
      </c>
      <c r="E1669" s="26" t="s">
        <v>50646</v>
      </c>
      <c r="F1669" t="b">
        <v>1</v>
      </c>
      <c r="G1669" s="26" t="s">
        <v>16714</v>
      </c>
      <c r="H1669" s="26" t="s">
        <v>46229</v>
      </c>
      <c r="I1669" s="26" t="s">
        <v>46230</v>
      </c>
      <c r="J1669">
        <v>8.6907440345819695E-2</v>
      </c>
      <c r="K1669" s="26" t="s">
        <v>1473</v>
      </c>
      <c r="L1669">
        <v>0</v>
      </c>
      <c r="M1669" s="26" t="s">
        <v>1473</v>
      </c>
      <c r="N1669" s="26" t="s">
        <v>50647</v>
      </c>
    </row>
    <row r="1670" spans="1:14" x14ac:dyDescent="0.25">
      <c r="A1670" t="s">
        <v>10704</v>
      </c>
      <c r="B1670" t="s">
        <v>10705</v>
      </c>
      <c r="C1670" t="s">
        <v>49053</v>
      </c>
      <c r="D1670" t="s">
        <v>10707</v>
      </c>
      <c r="E1670" s="26" t="s">
        <v>50648</v>
      </c>
      <c r="F1670" t="b">
        <v>1</v>
      </c>
      <c r="G1670" s="26" t="s">
        <v>3093</v>
      </c>
      <c r="H1670" s="26" t="s">
        <v>28781</v>
      </c>
      <c r="I1670" s="26" t="s">
        <v>31141</v>
      </c>
      <c r="J1670" s="26" t="s">
        <v>31142</v>
      </c>
      <c r="K1670">
        <v>0.375</v>
      </c>
      <c r="L1670" s="26" t="s">
        <v>777</v>
      </c>
      <c r="M1670">
        <v>0.375</v>
      </c>
      <c r="N1670" s="26" t="s">
        <v>50649</v>
      </c>
    </row>
    <row r="1671" spans="1:14" x14ac:dyDescent="0.25">
      <c r="A1671" t="s">
        <v>10709</v>
      </c>
      <c r="B1671" t="s">
        <v>10710</v>
      </c>
      <c r="C1671" t="s">
        <v>49293</v>
      </c>
      <c r="D1671" t="s">
        <v>10712</v>
      </c>
      <c r="E1671" s="26" t="s">
        <v>50650</v>
      </c>
      <c r="F1671" t="b">
        <v>1</v>
      </c>
      <c r="G1671" s="26" t="s">
        <v>1448</v>
      </c>
      <c r="H1671" s="26" t="s">
        <v>4132</v>
      </c>
      <c r="I1671" s="26" t="s">
        <v>4133</v>
      </c>
      <c r="J1671">
        <v>6.3767156937974107E-2</v>
      </c>
      <c r="K1671" s="26" t="s">
        <v>522</v>
      </c>
      <c r="L1671" s="26" t="s">
        <v>480</v>
      </c>
      <c r="M1671" s="26" t="s">
        <v>123</v>
      </c>
      <c r="N1671" s="26" t="s">
        <v>50651</v>
      </c>
    </row>
    <row r="1672" spans="1:14" x14ac:dyDescent="0.25">
      <c r="A1672" t="s">
        <v>10714</v>
      </c>
      <c r="B1672" t="s">
        <v>10715</v>
      </c>
      <c r="C1672" t="s">
        <v>50652</v>
      </c>
      <c r="D1672" t="s">
        <v>10717</v>
      </c>
      <c r="E1672" s="26" t="s">
        <v>50653</v>
      </c>
      <c r="F1672" t="b">
        <v>1</v>
      </c>
      <c r="G1672" s="26" t="s">
        <v>2891</v>
      </c>
      <c r="H1672" s="26" t="s">
        <v>22326</v>
      </c>
      <c r="I1672" s="26" t="s">
        <v>23141</v>
      </c>
      <c r="J1672" s="26" t="s">
        <v>24154</v>
      </c>
      <c r="K1672" s="26" t="s">
        <v>752</v>
      </c>
      <c r="L1672">
        <v>0</v>
      </c>
      <c r="M1672" s="26" t="s">
        <v>752</v>
      </c>
      <c r="N1672" s="26" t="s">
        <v>50654</v>
      </c>
    </row>
    <row r="1673" spans="1:14" x14ac:dyDescent="0.25">
      <c r="A1673" t="s">
        <v>10720</v>
      </c>
      <c r="B1673" t="s">
        <v>10721</v>
      </c>
      <c r="C1673" t="s">
        <v>50655</v>
      </c>
      <c r="D1673" t="s">
        <v>10722</v>
      </c>
      <c r="E1673" s="26" t="s">
        <v>50656</v>
      </c>
      <c r="F1673" t="b">
        <v>1</v>
      </c>
      <c r="G1673">
        <v>0.875</v>
      </c>
      <c r="H1673" s="26" t="s">
        <v>26198</v>
      </c>
      <c r="I1673" s="26" t="s">
        <v>4456</v>
      </c>
      <c r="J1673" s="26" t="s">
        <v>29363</v>
      </c>
      <c r="K1673" s="26" t="s">
        <v>6506</v>
      </c>
      <c r="L1673" s="26" t="s">
        <v>349</v>
      </c>
      <c r="M1673" s="26" t="s">
        <v>713</v>
      </c>
      <c r="N1673" s="26" t="s">
        <v>50657</v>
      </c>
    </row>
    <row r="1674" spans="1:14" x14ac:dyDescent="0.25">
      <c r="A1674" t="s">
        <v>10725</v>
      </c>
      <c r="B1674" t="s">
        <v>10726</v>
      </c>
      <c r="C1674" t="s">
        <v>39893</v>
      </c>
      <c r="D1674" t="s">
        <v>10727</v>
      </c>
      <c r="E1674" s="26" t="s">
        <v>50658</v>
      </c>
      <c r="F1674" t="b">
        <v>1</v>
      </c>
      <c r="G1674" s="26" t="s">
        <v>1448</v>
      </c>
      <c r="H1674" s="26" t="s">
        <v>4132</v>
      </c>
      <c r="I1674" s="26" t="s">
        <v>4133</v>
      </c>
      <c r="J1674">
        <v>6.3767156937974107E-2</v>
      </c>
      <c r="K1674" s="26" t="s">
        <v>114</v>
      </c>
      <c r="L1674">
        <v>0</v>
      </c>
      <c r="M1674" s="26" t="s">
        <v>1007</v>
      </c>
      <c r="N1674" s="26" t="s">
        <v>50659</v>
      </c>
    </row>
    <row r="1675" spans="1:14" x14ac:dyDescent="0.25">
      <c r="A1675" t="s">
        <v>10730</v>
      </c>
      <c r="B1675" t="s">
        <v>10731</v>
      </c>
      <c r="C1675" t="s">
        <v>47548</v>
      </c>
      <c r="D1675" t="s">
        <v>10732</v>
      </c>
      <c r="E1675" s="26" t="s">
        <v>50660</v>
      </c>
      <c r="F1675" t="b">
        <v>1</v>
      </c>
      <c r="G1675">
        <v>0.75</v>
      </c>
      <c r="H1675" s="26" t="s">
        <v>1692</v>
      </c>
      <c r="I1675" s="26" t="s">
        <v>6081</v>
      </c>
      <c r="J1675">
        <v>9.1932271522491796E-2</v>
      </c>
      <c r="K1675" s="26" t="s">
        <v>171</v>
      </c>
      <c r="L1675">
        <v>0.25</v>
      </c>
      <c r="M1675" s="26" t="s">
        <v>382</v>
      </c>
      <c r="N1675" s="26" t="s">
        <v>50661</v>
      </c>
    </row>
    <row r="1676" spans="1:14" x14ac:dyDescent="0.25">
      <c r="A1676" t="s">
        <v>10735</v>
      </c>
      <c r="B1676" t="s">
        <v>10736</v>
      </c>
      <c r="C1676" t="s">
        <v>50662</v>
      </c>
      <c r="D1676" t="s">
        <v>10738</v>
      </c>
      <c r="E1676">
        <v>0.91597769914564697</v>
      </c>
      <c r="F1676" t="b">
        <v>1</v>
      </c>
      <c r="G1676">
        <v>0.75</v>
      </c>
      <c r="H1676" s="26" t="s">
        <v>24070</v>
      </c>
      <c r="I1676" s="26" t="s">
        <v>17206</v>
      </c>
      <c r="J1676" s="26" t="s">
        <v>31212</v>
      </c>
      <c r="K1676">
        <v>0.75</v>
      </c>
      <c r="L1676" s="26" t="s">
        <v>357</v>
      </c>
      <c r="M1676">
        <v>0.5</v>
      </c>
      <c r="N1676" s="26" t="s">
        <v>50663</v>
      </c>
    </row>
    <row r="1677" spans="1:14" x14ac:dyDescent="0.25">
      <c r="A1677" t="s">
        <v>10741</v>
      </c>
      <c r="B1677" t="s">
        <v>10742</v>
      </c>
      <c r="C1677" t="s">
        <v>47299</v>
      </c>
      <c r="D1677" t="s">
        <v>10744</v>
      </c>
      <c r="E1677">
        <v>1.3598854136951699</v>
      </c>
      <c r="F1677" t="b">
        <v>1</v>
      </c>
      <c r="G1677" s="26" t="s">
        <v>5857</v>
      </c>
      <c r="H1677" s="26" t="s">
        <v>26999</v>
      </c>
      <c r="I1677" s="26" t="s">
        <v>27000</v>
      </c>
      <c r="J1677">
        <v>7.6143109912178306E-2</v>
      </c>
      <c r="K1677" s="26" t="s">
        <v>1448</v>
      </c>
      <c r="L1677">
        <v>0.125</v>
      </c>
      <c r="M1677" s="26" t="s">
        <v>114</v>
      </c>
      <c r="N1677" s="26" t="s">
        <v>50664</v>
      </c>
    </row>
    <row r="1678" spans="1:14" x14ac:dyDescent="0.25">
      <c r="A1678" t="s">
        <v>10747</v>
      </c>
      <c r="B1678" t="s">
        <v>10748</v>
      </c>
      <c r="C1678" t="s">
        <v>30323</v>
      </c>
      <c r="D1678" t="s">
        <v>10749</v>
      </c>
      <c r="E1678" s="26" t="s">
        <v>50665</v>
      </c>
      <c r="F1678" t="b">
        <v>1</v>
      </c>
      <c r="G1678" s="26" t="s">
        <v>38622</v>
      </c>
      <c r="H1678" s="26" t="s">
        <v>28847</v>
      </c>
      <c r="I1678" s="26" t="s">
        <v>32278</v>
      </c>
      <c r="J1678" s="26" t="s">
        <v>32279</v>
      </c>
      <c r="K1678" s="26" t="s">
        <v>423</v>
      </c>
      <c r="L1678">
        <v>0</v>
      </c>
      <c r="M1678" s="26" t="s">
        <v>423</v>
      </c>
      <c r="N1678" s="26" t="s">
        <v>50666</v>
      </c>
    </row>
    <row r="1679" spans="1:14" x14ac:dyDescent="0.25">
      <c r="A1679" t="s">
        <v>10752</v>
      </c>
      <c r="B1679" t="s">
        <v>10753</v>
      </c>
      <c r="C1679" t="s">
        <v>47507</v>
      </c>
      <c r="D1679" t="s">
        <v>10754</v>
      </c>
      <c r="E1679" s="26" t="s">
        <v>50667</v>
      </c>
      <c r="F1679" t="b">
        <v>1</v>
      </c>
      <c r="G1679" s="26" t="s">
        <v>9466</v>
      </c>
      <c r="H1679" s="26" t="s">
        <v>26812</v>
      </c>
      <c r="I1679" s="26" t="s">
        <v>30763</v>
      </c>
      <c r="J1679">
        <v>8.1129944866164996E-2</v>
      </c>
      <c r="K1679" s="26" t="s">
        <v>236</v>
      </c>
      <c r="L1679">
        <v>0</v>
      </c>
      <c r="M1679" s="26" t="s">
        <v>236</v>
      </c>
      <c r="N1679" s="26" t="s">
        <v>50668</v>
      </c>
    </row>
    <row r="1680" spans="1:14" x14ac:dyDescent="0.25">
      <c r="A1680" t="s">
        <v>10757</v>
      </c>
      <c r="B1680" t="s">
        <v>10758</v>
      </c>
      <c r="C1680" t="s">
        <v>50669</v>
      </c>
      <c r="D1680" t="s">
        <v>10760</v>
      </c>
      <c r="E1680" s="26" t="s">
        <v>50670</v>
      </c>
      <c r="F1680" t="b">
        <v>1</v>
      </c>
      <c r="G1680" s="26" t="s">
        <v>156</v>
      </c>
      <c r="H1680" s="26" t="s">
        <v>529</v>
      </c>
      <c r="I1680" s="26" t="s">
        <v>1798</v>
      </c>
      <c r="J1680" s="26" t="s">
        <v>8776</v>
      </c>
      <c r="K1680" s="26" t="s">
        <v>136</v>
      </c>
      <c r="L1680" s="26" t="s">
        <v>135</v>
      </c>
      <c r="M1680" s="26" t="s">
        <v>136</v>
      </c>
      <c r="N1680" s="26" t="s">
        <v>50671</v>
      </c>
    </row>
    <row r="1681" spans="1:14" x14ac:dyDescent="0.25">
      <c r="A1681" t="s">
        <v>10763</v>
      </c>
      <c r="B1681" t="s">
        <v>10764</v>
      </c>
      <c r="C1681" t="s">
        <v>50672</v>
      </c>
      <c r="D1681" t="s">
        <v>10766</v>
      </c>
      <c r="E1681">
        <v>0.73501540796130405</v>
      </c>
      <c r="F1681" t="b">
        <v>1</v>
      </c>
      <c r="G1681" s="26" t="s">
        <v>1448</v>
      </c>
      <c r="H1681" s="26" t="s">
        <v>11049</v>
      </c>
      <c r="I1681" s="26" t="s">
        <v>12355</v>
      </c>
      <c r="J1681" s="26" t="s">
        <v>12356</v>
      </c>
      <c r="K1681" s="26" t="s">
        <v>180</v>
      </c>
      <c r="L1681">
        <v>0.125</v>
      </c>
      <c r="M1681" s="26" t="s">
        <v>1007</v>
      </c>
      <c r="N1681" s="26" t="s">
        <v>50673</v>
      </c>
    </row>
    <row r="1682" spans="1:14" x14ac:dyDescent="0.25">
      <c r="A1682" t="s">
        <v>10769</v>
      </c>
      <c r="B1682" t="s">
        <v>10770</v>
      </c>
      <c r="C1682" t="s">
        <v>50674</v>
      </c>
      <c r="D1682" t="s">
        <v>10772</v>
      </c>
      <c r="E1682" s="26" t="s">
        <v>50675</v>
      </c>
      <c r="F1682" t="b">
        <v>1</v>
      </c>
      <c r="G1682">
        <v>0.5</v>
      </c>
      <c r="H1682" s="26" t="s">
        <v>1041</v>
      </c>
      <c r="I1682" s="26" t="s">
        <v>1042</v>
      </c>
      <c r="J1682">
        <v>0.16784459625186199</v>
      </c>
      <c r="K1682" s="26" t="s">
        <v>83</v>
      </c>
      <c r="L1682">
        <v>9.5238095238095205E-2</v>
      </c>
      <c r="M1682" s="26" t="s">
        <v>294</v>
      </c>
      <c r="N1682" s="26" t="s">
        <v>50676</v>
      </c>
    </row>
    <row r="1683" spans="1:14" x14ac:dyDescent="0.25">
      <c r="A1683" t="s">
        <v>10777</v>
      </c>
      <c r="B1683" t="s">
        <v>10778</v>
      </c>
      <c r="C1683" t="s">
        <v>50677</v>
      </c>
      <c r="D1683" t="s">
        <v>10780</v>
      </c>
      <c r="E1683" s="26" t="s">
        <v>50678</v>
      </c>
      <c r="F1683" t="b">
        <v>1</v>
      </c>
      <c r="G1683" s="26" t="s">
        <v>110</v>
      </c>
      <c r="H1683" s="26" t="s">
        <v>2257</v>
      </c>
      <c r="I1683" s="26" t="s">
        <v>2258</v>
      </c>
      <c r="J1683">
        <v>6.6740947190414804E-2</v>
      </c>
      <c r="K1683" s="26" t="s">
        <v>1448</v>
      </c>
      <c r="L1683">
        <v>0.125</v>
      </c>
      <c r="M1683" s="26" t="s">
        <v>114</v>
      </c>
      <c r="N1683" s="26" t="s">
        <v>50679</v>
      </c>
    </row>
    <row r="1684" spans="1:14" x14ac:dyDescent="0.25">
      <c r="A1684" t="s">
        <v>10783</v>
      </c>
      <c r="B1684" t="s">
        <v>10784</v>
      </c>
      <c r="C1684" t="s">
        <v>47450</v>
      </c>
      <c r="D1684" t="s">
        <v>10785</v>
      </c>
      <c r="E1684" s="26" t="s">
        <v>50680</v>
      </c>
      <c r="F1684" t="b">
        <v>1</v>
      </c>
      <c r="G1684" s="26" t="s">
        <v>38622</v>
      </c>
      <c r="H1684">
        <v>0.56806343811120197</v>
      </c>
      <c r="I1684" s="26" t="s">
        <v>31546</v>
      </c>
      <c r="J1684" s="26" t="s">
        <v>32615</v>
      </c>
      <c r="K1684" s="26" t="s">
        <v>124</v>
      </c>
      <c r="L1684">
        <v>0</v>
      </c>
      <c r="M1684" s="26" t="s">
        <v>124</v>
      </c>
      <c r="N1684" s="26" t="s">
        <v>50681</v>
      </c>
    </row>
    <row r="1685" spans="1:14" x14ac:dyDescent="0.25">
      <c r="A1685" t="s">
        <v>10788</v>
      </c>
      <c r="B1685" t="s">
        <v>10789</v>
      </c>
      <c r="C1685" t="s">
        <v>50682</v>
      </c>
      <c r="D1685" t="s">
        <v>10791</v>
      </c>
      <c r="E1685" s="26" t="s">
        <v>50683</v>
      </c>
      <c r="F1685" t="b">
        <v>1</v>
      </c>
      <c r="G1685" s="26" t="s">
        <v>114</v>
      </c>
      <c r="H1685" s="26" t="s">
        <v>274</v>
      </c>
      <c r="I1685" s="26" t="s">
        <v>3152</v>
      </c>
      <c r="J1685">
        <v>7.1717815072242605E-2</v>
      </c>
      <c r="K1685" s="26" t="s">
        <v>713</v>
      </c>
      <c r="L1685" s="26" t="s">
        <v>349</v>
      </c>
      <c r="M1685" s="26" t="s">
        <v>480</v>
      </c>
      <c r="N1685" s="26" t="s">
        <v>50684</v>
      </c>
    </row>
    <row r="1686" spans="1:14" x14ac:dyDescent="0.25">
      <c r="A1686" t="s">
        <v>10795</v>
      </c>
      <c r="B1686" t="s">
        <v>10796</v>
      </c>
      <c r="C1686" t="s">
        <v>46997</v>
      </c>
      <c r="D1686" t="s">
        <v>10798</v>
      </c>
      <c r="E1686" s="26" t="s">
        <v>50685</v>
      </c>
      <c r="F1686" t="b">
        <v>1</v>
      </c>
      <c r="G1686" s="26" t="s">
        <v>37930</v>
      </c>
      <c r="H1686">
        <v>7.3336674513133707E-2</v>
      </c>
      <c r="I1686" s="26" t="s">
        <v>29126</v>
      </c>
      <c r="J1686" s="26" t="s">
        <v>29127</v>
      </c>
      <c r="K1686">
        <v>0.375</v>
      </c>
      <c r="L1686">
        <v>0</v>
      </c>
      <c r="M1686">
        <v>0.375</v>
      </c>
      <c r="N1686" s="26" t="s">
        <v>50686</v>
      </c>
    </row>
    <row r="1687" spans="1:14" x14ac:dyDescent="0.25">
      <c r="A1687" t="s">
        <v>10801</v>
      </c>
      <c r="B1687" t="s">
        <v>10802</v>
      </c>
      <c r="C1687" t="s">
        <v>50687</v>
      </c>
      <c r="D1687" t="s">
        <v>10804</v>
      </c>
      <c r="E1687" s="26" t="s">
        <v>50688</v>
      </c>
      <c r="F1687" t="b">
        <v>1</v>
      </c>
      <c r="G1687" s="26" t="s">
        <v>6105</v>
      </c>
      <c r="H1687" s="26" t="s">
        <v>110</v>
      </c>
      <c r="I1687" s="26" t="s">
        <v>26237</v>
      </c>
      <c r="J1687" s="26" t="s">
        <v>28760</v>
      </c>
      <c r="K1687" s="26" t="s">
        <v>114</v>
      </c>
      <c r="L1687">
        <v>0.25</v>
      </c>
      <c r="M1687" s="26" t="s">
        <v>114</v>
      </c>
      <c r="N1687" s="26" t="s">
        <v>50689</v>
      </c>
    </row>
    <row r="1688" spans="1:14" x14ac:dyDescent="0.25">
      <c r="A1688" t="s">
        <v>10811</v>
      </c>
      <c r="B1688" t="s">
        <v>10812</v>
      </c>
      <c r="C1688" t="s">
        <v>50548</v>
      </c>
      <c r="D1688" t="s">
        <v>10813</v>
      </c>
      <c r="E1688" s="26" t="s">
        <v>50690</v>
      </c>
      <c r="F1688" t="b">
        <v>1</v>
      </c>
      <c r="G1688" s="26" t="s">
        <v>38622</v>
      </c>
      <c r="H1688">
        <v>0.56806343811120197</v>
      </c>
      <c r="I1688" s="26" t="s">
        <v>28797</v>
      </c>
      <c r="J1688" s="26" t="s">
        <v>28970</v>
      </c>
      <c r="K1688">
        <v>0.6</v>
      </c>
      <c r="L1688" s="26" t="s">
        <v>114</v>
      </c>
      <c r="M1688">
        <v>0.6</v>
      </c>
      <c r="N1688" s="26" t="s">
        <v>50691</v>
      </c>
    </row>
    <row r="1689" spans="1:14" x14ac:dyDescent="0.25">
      <c r="A1689" t="s">
        <v>10816</v>
      </c>
      <c r="B1689" t="s">
        <v>10817</v>
      </c>
      <c r="C1689" t="s">
        <v>47548</v>
      </c>
      <c r="D1689" t="s">
        <v>10819</v>
      </c>
      <c r="E1689" s="26" t="s">
        <v>50692</v>
      </c>
      <c r="F1689" t="b">
        <v>1</v>
      </c>
      <c r="G1689">
        <v>0.77218478976152105</v>
      </c>
      <c r="H1689" s="26" t="s">
        <v>29178</v>
      </c>
      <c r="I1689" s="26" t="s">
        <v>30987</v>
      </c>
      <c r="J1689" s="26" t="s">
        <v>30988</v>
      </c>
      <c r="K1689" s="26" t="s">
        <v>713</v>
      </c>
      <c r="L1689" s="26" t="s">
        <v>714</v>
      </c>
      <c r="M1689" s="26" t="s">
        <v>713</v>
      </c>
      <c r="N1689" s="26" t="s">
        <v>50693</v>
      </c>
    </row>
    <row r="1690" spans="1:14" x14ac:dyDescent="0.25">
      <c r="A1690" t="s">
        <v>10822</v>
      </c>
      <c r="B1690" t="s">
        <v>10823</v>
      </c>
      <c r="C1690" t="s">
        <v>50694</v>
      </c>
      <c r="D1690" t="s">
        <v>10825</v>
      </c>
      <c r="E1690" s="26" t="s">
        <v>50695</v>
      </c>
      <c r="F1690" t="b">
        <v>1</v>
      </c>
      <c r="G1690" s="26" t="s">
        <v>38463</v>
      </c>
      <c r="H1690">
        <v>7.3264554530398596E-2</v>
      </c>
      <c r="I1690" s="26" t="s">
        <v>30151</v>
      </c>
      <c r="J1690" s="26" t="s">
        <v>30152</v>
      </c>
      <c r="K1690">
        <v>0</v>
      </c>
      <c r="L1690">
        <v>0</v>
      </c>
      <c r="M1690">
        <v>0</v>
      </c>
      <c r="N1690" s="26" t="s">
        <v>50696</v>
      </c>
    </row>
    <row r="1691" spans="1:14" x14ac:dyDescent="0.25">
      <c r="A1691" t="s">
        <v>10828</v>
      </c>
      <c r="B1691" t="s">
        <v>10829</v>
      </c>
      <c r="C1691" t="s">
        <v>50697</v>
      </c>
      <c r="D1691" t="s">
        <v>10831</v>
      </c>
      <c r="E1691" s="26" t="s">
        <v>50698</v>
      </c>
      <c r="F1691" t="b">
        <v>1</v>
      </c>
      <c r="G1691" s="26" t="s">
        <v>9466</v>
      </c>
      <c r="H1691" s="26" t="s">
        <v>28661</v>
      </c>
      <c r="I1691" s="26" t="s">
        <v>29990</v>
      </c>
      <c r="J1691" s="26" t="s">
        <v>29991</v>
      </c>
      <c r="K1691" s="26" t="s">
        <v>522</v>
      </c>
      <c r="L1691" s="26" t="s">
        <v>124</v>
      </c>
      <c r="M1691" s="26" t="s">
        <v>125</v>
      </c>
      <c r="N1691" s="26" t="s">
        <v>50699</v>
      </c>
    </row>
    <row r="1692" spans="1:14" x14ac:dyDescent="0.25">
      <c r="A1692" t="s">
        <v>10834</v>
      </c>
      <c r="B1692" t="s">
        <v>10835</v>
      </c>
      <c r="C1692" t="s">
        <v>32273</v>
      </c>
      <c r="D1692" t="s">
        <v>10837</v>
      </c>
      <c r="E1692" s="26" t="s">
        <v>50700</v>
      </c>
      <c r="F1692" t="b">
        <v>1</v>
      </c>
      <c r="G1692">
        <v>0.9</v>
      </c>
      <c r="H1692" s="26" t="s">
        <v>2909</v>
      </c>
      <c r="I1692" s="26" t="s">
        <v>23936</v>
      </c>
      <c r="J1692" s="26" t="s">
        <v>27697</v>
      </c>
      <c r="K1692" s="26" t="s">
        <v>472</v>
      </c>
      <c r="L1692" s="26" t="s">
        <v>92</v>
      </c>
      <c r="M1692" s="26" t="s">
        <v>160</v>
      </c>
      <c r="N1692" s="26" t="s">
        <v>50701</v>
      </c>
    </row>
    <row r="1693" spans="1:14" x14ac:dyDescent="0.25">
      <c r="A1693" t="s">
        <v>10841</v>
      </c>
      <c r="B1693" t="s">
        <v>10842</v>
      </c>
      <c r="C1693" t="s">
        <v>35064</v>
      </c>
      <c r="D1693" t="s">
        <v>10844</v>
      </c>
      <c r="E1693" s="26" t="s">
        <v>50702</v>
      </c>
      <c r="F1693" t="b">
        <v>1</v>
      </c>
      <c r="G1693" s="26" t="s">
        <v>1007</v>
      </c>
      <c r="H1693">
        <v>5.2704627669472898E-2</v>
      </c>
      <c r="I1693">
        <v>3.52807510341233E-2</v>
      </c>
      <c r="J1693" s="26" t="s">
        <v>3700</v>
      </c>
      <c r="K1693" s="26" t="s">
        <v>125</v>
      </c>
      <c r="L1693">
        <v>0</v>
      </c>
      <c r="M1693" s="26" t="s">
        <v>236</v>
      </c>
      <c r="N1693">
        <v>9.9769864717773202E-2</v>
      </c>
    </row>
    <row r="1694" spans="1:14" x14ac:dyDescent="0.25">
      <c r="A1694" t="s">
        <v>10847</v>
      </c>
      <c r="B1694" t="s">
        <v>10848</v>
      </c>
      <c r="C1694" t="s">
        <v>47343</v>
      </c>
      <c r="D1694" t="s">
        <v>10849</v>
      </c>
      <c r="E1694" s="26" t="s">
        <v>50703</v>
      </c>
      <c r="F1694" t="b">
        <v>1</v>
      </c>
      <c r="G1694">
        <v>0.75</v>
      </c>
      <c r="H1694" s="26" t="s">
        <v>24070</v>
      </c>
      <c r="I1694" s="26" t="s">
        <v>24071</v>
      </c>
      <c r="J1694" s="26" t="s">
        <v>2911</v>
      </c>
      <c r="K1694" s="26" t="s">
        <v>382</v>
      </c>
      <c r="L1694">
        <v>0.25</v>
      </c>
      <c r="M1694" s="26" t="s">
        <v>382</v>
      </c>
      <c r="N1694" s="26" t="s">
        <v>50704</v>
      </c>
    </row>
    <row r="1695" spans="1:14" x14ac:dyDescent="0.25">
      <c r="A1695" t="s">
        <v>10852</v>
      </c>
      <c r="B1695" t="s">
        <v>10853</v>
      </c>
      <c r="C1695" t="s">
        <v>33817</v>
      </c>
      <c r="D1695" t="s">
        <v>10855</v>
      </c>
      <c r="E1695" s="26" t="s">
        <v>50705</v>
      </c>
      <c r="F1695" t="b">
        <v>1</v>
      </c>
      <c r="G1695" s="26" t="s">
        <v>378</v>
      </c>
      <c r="H1695" s="26" t="s">
        <v>4214</v>
      </c>
      <c r="I1695">
        <v>0.350372724490772</v>
      </c>
      <c r="J1695" s="26" t="s">
        <v>7075</v>
      </c>
      <c r="K1695" s="26" t="s">
        <v>480</v>
      </c>
      <c r="L1695" s="26" t="s">
        <v>714</v>
      </c>
      <c r="M1695" s="26" t="s">
        <v>480</v>
      </c>
      <c r="N1695" s="26" t="s">
        <v>33819</v>
      </c>
    </row>
    <row r="1696" spans="1:14" x14ac:dyDescent="0.25">
      <c r="A1696" t="s">
        <v>10858</v>
      </c>
      <c r="B1696" t="s">
        <v>10859</v>
      </c>
      <c r="C1696" t="s">
        <v>50706</v>
      </c>
      <c r="D1696" t="s">
        <v>10861</v>
      </c>
      <c r="E1696" s="26" t="s">
        <v>50707</v>
      </c>
      <c r="F1696" t="b">
        <v>1</v>
      </c>
      <c r="G1696">
        <v>0.5</v>
      </c>
      <c r="H1696">
        <v>7.4535599249992895E-2</v>
      </c>
      <c r="I1696">
        <v>4.2436580110406401E-2</v>
      </c>
      <c r="J1696">
        <v>3.1559845391129403E-2</v>
      </c>
      <c r="K1696" s="26" t="s">
        <v>125</v>
      </c>
      <c r="L1696">
        <v>0</v>
      </c>
      <c r="M1696" s="26" t="s">
        <v>125</v>
      </c>
      <c r="N1696" s="26" t="s">
        <v>50708</v>
      </c>
    </row>
    <row r="1697" spans="1:14" x14ac:dyDescent="0.25">
      <c r="A1697" t="s">
        <v>10867</v>
      </c>
      <c r="B1697" t="s">
        <v>10868</v>
      </c>
      <c r="C1697" t="s">
        <v>33185</v>
      </c>
      <c r="D1697" t="s">
        <v>10869</v>
      </c>
      <c r="E1697" s="26" t="s">
        <v>50709</v>
      </c>
      <c r="F1697" t="b">
        <v>1</v>
      </c>
      <c r="G1697" s="26" t="s">
        <v>6105</v>
      </c>
      <c r="H1697" s="26" t="s">
        <v>6106</v>
      </c>
      <c r="I1697" s="26" t="s">
        <v>25035</v>
      </c>
      <c r="J1697" s="26" t="s">
        <v>25036</v>
      </c>
      <c r="K1697">
        <v>0.6</v>
      </c>
      <c r="L1697" s="26" t="s">
        <v>423</v>
      </c>
      <c r="M1697">
        <v>0.6</v>
      </c>
      <c r="N1697" s="26" t="s">
        <v>50710</v>
      </c>
    </row>
    <row r="1698" spans="1:14" x14ac:dyDescent="0.25">
      <c r="A1698" t="s">
        <v>10872</v>
      </c>
      <c r="B1698" t="s">
        <v>10873</v>
      </c>
      <c r="C1698" t="s">
        <v>50138</v>
      </c>
      <c r="D1698" t="s">
        <v>10874</v>
      </c>
      <c r="E1698" s="26" t="s">
        <v>50711</v>
      </c>
      <c r="F1698" t="b">
        <v>1</v>
      </c>
      <c r="G1698" s="26" t="s">
        <v>39040</v>
      </c>
      <c r="H1698" s="26" t="s">
        <v>29450</v>
      </c>
      <c r="I1698" s="26" t="s">
        <v>29451</v>
      </c>
      <c r="J1698">
        <v>7.35655600097576E-2</v>
      </c>
      <c r="K1698" s="26" t="s">
        <v>125</v>
      </c>
      <c r="L1698" s="26" t="s">
        <v>124</v>
      </c>
      <c r="M1698" s="26" t="s">
        <v>125</v>
      </c>
      <c r="N1698" s="26" t="s">
        <v>50712</v>
      </c>
    </row>
    <row r="1699" spans="1:14" x14ac:dyDescent="0.25">
      <c r="A1699" t="s">
        <v>10878</v>
      </c>
      <c r="B1699" t="s">
        <v>10879</v>
      </c>
      <c r="C1699" t="s">
        <v>50713</v>
      </c>
      <c r="D1699" t="s">
        <v>10881</v>
      </c>
      <c r="E1699" s="26" t="s">
        <v>50714</v>
      </c>
      <c r="F1699" t="b">
        <v>1</v>
      </c>
      <c r="G1699" s="26" t="s">
        <v>9466</v>
      </c>
      <c r="H1699" s="26" t="s">
        <v>26812</v>
      </c>
      <c r="I1699" s="26" t="s">
        <v>30763</v>
      </c>
      <c r="J1699">
        <v>8.1129944866164996E-2</v>
      </c>
      <c r="K1699" s="26" t="s">
        <v>135</v>
      </c>
      <c r="L1699">
        <v>0.125</v>
      </c>
      <c r="M1699" s="26" t="s">
        <v>135</v>
      </c>
      <c r="N1699" s="26" t="s">
        <v>50715</v>
      </c>
    </row>
    <row r="1700" spans="1:14" x14ac:dyDescent="0.25">
      <c r="A1700" t="s">
        <v>10884</v>
      </c>
      <c r="B1700" t="s">
        <v>10885</v>
      </c>
      <c r="C1700" t="s">
        <v>50716</v>
      </c>
      <c r="D1700" t="s">
        <v>10887</v>
      </c>
      <c r="E1700" s="26" t="s">
        <v>50717</v>
      </c>
      <c r="F1700" t="b">
        <v>1</v>
      </c>
      <c r="G1700">
        <v>1</v>
      </c>
      <c r="H1700">
        <v>1</v>
      </c>
      <c r="I1700">
        <v>1</v>
      </c>
      <c r="J1700" s="26" t="s">
        <v>25781</v>
      </c>
      <c r="K1700">
        <v>0.63157894736842102</v>
      </c>
      <c r="L1700" s="26" t="s">
        <v>713</v>
      </c>
      <c r="M1700">
        <v>0.63157894736842102</v>
      </c>
      <c r="N1700" s="26" t="s">
        <v>50718</v>
      </c>
    </row>
    <row r="1701" spans="1:14" x14ac:dyDescent="0.25">
      <c r="A1701" t="s">
        <v>10892</v>
      </c>
      <c r="B1701" t="s">
        <v>10893</v>
      </c>
      <c r="C1701" t="s">
        <v>50719</v>
      </c>
      <c r="D1701" t="s">
        <v>10895</v>
      </c>
      <c r="E1701">
        <v>0.80282939148313504</v>
      </c>
      <c r="F1701" t="b">
        <v>1</v>
      </c>
      <c r="G1701">
        <v>0.25</v>
      </c>
      <c r="H1701" s="26" t="s">
        <v>27124</v>
      </c>
      <c r="I1701">
        <v>4.0331830842785098E-2</v>
      </c>
      <c r="J1701">
        <v>3.3031643180138001E-2</v>
      </c>
      <c r="K1701">
        <v>0.2</v>
      </c>
      <c r="L1701">
        <v>0</v>
      </c>
      <c r="M1701">
        <v>0.2</v>
      </c>
      <c r="N1701">
        <v>7.0793079565009395E-2</v>
      </c>
    </row>
    <row r="1702" spans="1:14" x14ac:dyDescent="0.25">
      <c r="A1702" t="s">
        <v>10898</v>
      </c>
      <c r="B1702" t="s">
        <v>10899</v>
      </c>
      <c r="C1702" t="s">
        <v>50720</v>
      </c>
      <c r="D1702" t="s">
        <v>10901</v>
      </c>
      <c r="E1702" s="26" t="s">
        <v>50721</v>
      </c>
      <c r="F1702" t="b">
        <v>1</v>
      </c>
      <c r="G1702" s="26" t="s">
        <v>378</v>
      </c>
      <c r="H1702" s="26" t="s">
        <v>619</v>
      </c>
      <c r="I1702" s="26" t="s">
        <v>620</v>
      </c>
      <c r="J1702">
        <v>8.2487200063996097E-2</v>
      </c>
      <c r="K1702">
        <v>0.38095238095238099</v>
      </c>
      <c r="L1702">
        <v>0</v>
      </c>
      <c r="M1702" s="26" t="s">
        <v>103</v>
      </c>
      <c r="N1702" s="26" t="s">
        <v>50722</v>
      </c>
    </row>
    <row r="1703" spans="1:14" x14ac:dyDescent="0.25">
      <c r="A1703" t="s">
        <v>10904</v>
      </c>
      <c r="B1703" t="s">
        <v>10905</v>
      </c>
      <c r="C1703" t="s">
        <v>50723</v>
      </c>
      <c r="D1703" t="s">
        <v>10906</v>
      </c>
      <c r="E1703">
        <v>1.4393927469144701</v>
      </c>
      <c r="F1703" t="b">
        <v>1</v>
      </c>
      <c r="G1703">
        <v>0.77218478976152105</v>
      </c>
      <c r="H1703" s="26" t="s">
        <v>30975</v>
      </c>
      <c r="I1703" s="26" t="s">
        <v>33711</v>
      </c>
      <c r="J1703" s="26" t="s">
        <v>33712</v>
      </c>
      <c r="K1703" s="26" t="s">
        <v>125</v>
      </c>
      <c r="L1703" s="26" t="s">
        <v>124</v>
      </c>
      <c r="M1703" s="26" t="s">
        <v>125</v>
      </c>
      <c r="N1703" s="26" t="s">
        <v>50724</v>
      </c>
    </row>
    <row r="1704" spans="1:14" x14ac:dyDescent="0.25">
      <c r="A1704" t="s">
        <v>10909</v>
      </c>
      <c r="B1704" t="s">
        <v>10910</v>
      </c>
      <c r="C1704" t="s">
        <v>49145</v>
      </c>
      <c r="D1704" t="s">
        <v>10912</v>
      </c>
      <c r="E1704" s="26" t="s">
        <v>50725</v>
      </c>
      <c r="F1704" t="b">
        <v>1</v>
      </c>
      <c r="G1704" s="26" t="s">
        <v>378</v>
      </c>
      <c r="H1704" s="26" t="s">
        <v>379</v>
      </c>
      <c r="I1704" s="26" t="s">
        <v>380</v>
      </c>
      <c r="J1704" s="26" t="s">
        <v>381</v>
      </c>
      <c r="K1704">
        <v>0.3</v>
      </c>
      <c r="L1704" s="26" t="s">
        <v>743</v>
      </c>
      <c r="M1704">
        <v>0.3</v>
      </c>
      <c r="N1704" s="26" t="s">
        <v>50726</v>
      </c>
    </row>
    <row r="1705" spans="1:14" x14ac:dyDescent="0.25">
      <c r="A1705" t="s">
        <v>10915</v>
      </c>
      <c r="B1705" t="s">
        <v>10916</v>
      </c>
      <c r="C1705" t="s">
        <v>50727</v>
      </c>
      <c r="D1705" t="s">
        <v>10918</v>
      </c>
      <c r="E1705" s="26" t="s">
        <v>50728</v>
      </c>
      <c r="F1705" t="b">
        <v>1</v>
      </c>
      <c r="G1705" s="26" t="s">
        <v>46841</v>
      </c>
      <c r="H1705">
        <v>4.2299310280183598E-2</v>
      </c>
      <c r="I1705">
        <v>3.2480713733712599E-2</v>
      </c>
      <c r="J1705" s="26" t="s">
        <v>28937</v>
      </c>
      <c r="K1705" s="26" t="s">
        <v>124</v>
      </c>
      <c r="L1705">
        <v>0</v>
      </c>
      <c r="M1705" s="26" t="s">
        <v>124</v>
      </c>
      <c r="N1705" s="26" t="s">
        <v>50729</v>
      </c>
    </row>
    <row r="1706" spans="1:14" x14ac:dyDescent="0.25">
      <c r="A1706" t="s">
        <v>10921</v>
      </c>
      <c r="B1706" t="s">
        <v>10922</v>
      </c>
      <c r="C1706" t="s">
        <v>33848</v>
      </c>
      <c r="D1706" t="s">
        <v>10924</v>
      </c>
      <c r="E1706" s="26" t="s">
        <v>50730</v>
      </c>
      <c r="F1706" t="b">
        <v>1</v>
      </c>
      <c r="G1706" s="26" t="s">
        <v>28773</v>
      </c>
      <c r="H1706" s="26" t="s">
        <v>28773</v>
      </c>
      <c r="I1706" s="26" t="s">
        <v>28773</v>
      </c>
      <c r="J1706" s="26" t="s">
        <v>33850</v>
      </c>
      <c r="K1706" s="26" t="s">
        <v>156</v>
      </c>
      <c r="L1706">
        <v>0.2</v>
      </c>
      <c r="M1706" s="26" t="s">
        <v>71</v>
      </c>
      <c r="N1706">
        <v>0.47934841492223701</v>
      </c>
    </row>
    <row r="1707" spans="1:14" x14ac:dyDescent="0.25">
      <c r="A1707" t="s">
        <v>10928</v>
      </c>
      <c r="B1707" t="s">
        <v>10929</v>
      </c>
      <c r="C1707" t="s">
        <v>40241</v>
      </c>
      <c r="D1707" t="s">
        <v>10930</v>
      </c>
      <c r="E1707" s="26" t="s">
        <v>50731</v>
      </c>
      <c r="F1707" t="b">
        <v>1</v>
      </c>
      <c r="G1707">
        <v>0.77218478976152105</v>
      </c>
      <c r="H1707" s="26" t="s">
        <v>29178</v>
      </c>
      <c r="I1707" s="26" t="s">
        <v>30987</v>
      </c>
      <c r="J1707" s="26" t="s">
        <v>30988</v>
      </c>
      <c r="K1707">
        <v>0.1</v>
      </c>
      <c r="L1707">
        <v>0</v>
      </c>
      <c r="M1707">
        <v>0.1</v>
      </c>
      <c r="N1707" s="26" t="s">
        <v>50732</v>
      </c>
    </row>
    <row r="1708" spans="1:14" x14ac:dyDescent="0.25">
      <c r="A1708" t="s">
        <v>10933</v>
      </c>
      <c r="B1708" t="s">
        <v>10934</v>
      </c>
      <c r="C1708" t="s">
        <v>47671</v>
      </c>
      <c r="D1708" t="s">
        <v>10935</v>
      </c>
      <c r="E1708" s="26" t="s">
        <v>50733</v>
      </c>
      <c r="F1708" t="b">
        <v>1</v>
      </c>
      <c r="G1708" s="26" t="s">
        <v>28773</v>
      </c>
      <c r="H1708" s="26" t="s">
        <v>30680</v>
      </c>
      <c r="I1708" s="26" t="s">
        <v>30681</v>
      </c>
      <c r="J1708" s="26" t="s">
        <v>43934</v>
      </c>
      <c r="K1708" s="26" t="s">
        <v>2222</v>
      </c>
      <c r="L1708" s="26" t="s">
        <v>136</v>
      </c>
      <c r="M1708" s="26" t="s">
        <v>2222</v>
      </c>
      <c r="N1708" s="26" t="s">
        <v>50734</v>
      </c>
    </row>
    <row r="1709" spans="1:14" x14ac:dyDescent="0.25">
      <c r="A1709" t="s">
        <v>10938</v>
      </c>
      <c r="B1709" t="s">
        <v>10939</v>
      </c>
      <c r="C1709" t="s">
        <v>35170</v>
      </c>
      <c r="D1709" t="s">
        <v>10941</v>
      </c>
      <c r="E1709" s="26" t="s">
        <v>50735</v>
      </c>
      <c r="F1709" t="b">
        <v>1</v>
      </c>
      <c r="G1709" s="26" t="s">
        <v>38197</v>
      </c>
      <c r="H1709">
        <v>0.22476782880631199</v>
      </c>
      <c r="I1709">
        <v>8.8756777859660504E-2</v>
      </c>
      <c r="J1709" s="26" t="s">
        <v>34412</v>
      </c>
      <c r="K1709" s="26" t="s">
        <v>114</v>
      </c>
      <c r="L1709">
        <v>0</v>
      </c>
      <c r="M1709" s="26" t="s">
        <v>423</v>
      </c>
      <c r="N1709" s="26" t="s">
        <v>50736</v>
      </c>
    </row>
    <row r="1710" spans="1:14" x14ac:dyDescent="0.25">
      <c r="A1710" t="s">
        <v>10944</v>
      </c>
      <c r="B1710" t="s">
        <v>10945</v>
      </c>
      <c r="C1710" t="s">
        <v>50737</v>
      </c>
      <c r="D1710" t="s">
        <v>10947</v>
      </c>
      <c r="E1710" s="26" t="s">
        <v>50738</v>
      </c>
      <c r="F1710" t="b">
        <v>1</v>
      </c>
      <c r="G1710" s="26" t="s">
        <v>38463</v>
      </c>
      <c r="H1710">
        <v>7.3264554530398596E-2</v>
      </c>
      <c r="I1710" s="26" t="s">
        <v>30151</v>
      </c>
      <c r="J1710" s="26" t="s">
        <v>30152</v>
      </c>
      <c r="K1710" s="26" t="s">
        <v>714</v>
      </c>
      <c r="L1710">
        <v>0</v>
      </c>
      <c r="M1710" s="26" t="s">
        <v>714</v>
      </c>
      <c r="N1710" s="26" t="s">
        <v>50739</v>
      </c>
    </row>
    <row r="1711" spans="1:14" x14ac:dyDescent="0.25">
      <c r="A1711" t="s">
        <v>10950</v>
      </c>
      <c r="B1711" t="s">
        <v>10951</v>
      </c>
      <c r="C1711" t="s">
        <v>50341</v>
      </c>
      <c r="D1711" t="s">
        <v>10952</v>
      </c>
      <c r="E1711">
        <v>0.54631720654843396</v>
      </c>
      <c r="F1711" t="b">
        <v>1</v>
      </c>
      <c r="G1711">
        <v>1</v>
      </c>
      <c r="H1711" s="26" t="s">
        <v>30308</v>
      </c>
      <c r="I1711" s="26" t="s">
        <v>33627</v>
      </c>
      <c r="J1711" s="26" t="s">
        <v>26282</v>
      </c>
      <c r="K1711" s="26" t="s">
        <v>355</v>
      </c>
      <c r="L1711" s="26" t="s">
        <v>125</v>
      </c>
      <c r="M1711" s="26" t="s">
        <v>355</v>
      </c>
      <c r="N1711" s="26" t="s">
        <v>50740</v>
      </c>
    </row>
    <row r="1712" spans="1:14" x14ac:dyDescent="0.25">
      <c r="A1712" t="s">
        <v>10954</v>
      </c>
      <c r="B1712" t="s">
        <v>10955</v>
      </c>
      <c r="C1712" t="s">
        <v>47902</v>
      </c>
      <c r="D1712" t="s">
        <v>10956</v>
      </c>
      <c r="E1712" s="26" t="s">
        <v>50741</v>
      </c>
      <c r="F1712" t="b">
        <v>1</v>
      </c>
      <c r="G1712" s="26" t="s">
        <v>378</v>
      </c>
      <c r="H1712" s="26" t="s">
        <v>15943</v>
      </c>
      <c r="I1712" s="26" t="s">
        <v>19745</v>
      </c>
      <c r="J1712" s="26" t="s">
        <v>19746</v>
      </c>
      <c r="K1712" s="26" t="s">
        <v>4883</v>
      </c>
      <c r="L1712" s="26" t="s">
        <v>6506</v>
      </c>
      <c r="M1712" s="26" t="s">
        <v>4883</v>
      </c>
      <c r="N1712" s="26" t="s">
        <v>50742</v>
      </c>
    </row>
    <row r="1713" spans="1:14" x14ac:dyDescent="0.25">
      <c r="A1713" t="s">
        <v>10962</v>
      </c>
      <c r="B1713" t="s">
        <v>10963</v>
      </c>
      <c r="C1713" t="s">
        <v>47450</v>
      </c>
      <c r="D1713" t="s">
        <v>10964</v>
      </c>
      <c r="E1713" s="26" t="s">
        <v>50743</v>
      </c>
      <c r="F1713" t="b">
        <v>1</v>
      </c>
      <c r="G1713" s="26" t="s">
        <v>3093</v>
      </c>
      <c r="H1713" s="26" t="s">
        <v>3094</v>
      </c>
      <c r="I1713" s="26" t="s">
        <v>3095</v>
      </c>
      <c r="J1713">
        <v>9.4772736583299502E-2</v>
      </c>
      <c r="K1713" s="26" t="s">
        <v>347</v>
      </c>
      <c r="L1713" s="26" t="s">
        <v>302</v>
      </c>
      <c r="M1713" s="26" t="s">
        <v>347</v>
      </c>
      <c r="N1713" s="26" t="s">
        <v>50744</v>
      </c>
    </row>
    <row r="1714" spans="1:14" x14ac:dyDescent="0.25">
      <c r="A1714" t="s">
        <v>10967</v>
      </c>
      <c r="B1714" t="s">
        <v>10968</v>
      </c>
      <c r="C1714" t="s">
        <v>50745</v>
      </c>
      <c r="D1714" t="s">
        <v>10970</v>
      </c>
      <c r="E1714" s="26" t="s">
        <v>50746</v>
      </c>
      <c r="F1714" t="b">
        <v>1</v>
      </c>
      <c r="G1714" s="26" t="s">
        <v>37930</v>
      </c>
      <c r="H1714">
        <v>7.3336674513133707E-2</v>
      </c>
      <c r="I1714" s="26" t="s">
        <v>29126</v>
      </c>
      <c r="J1714" s="26" t="s">
        <v>29127</v>
      </c>
      <c r="K1714">
        <v>0</v>
      </c>
      <c r="L1714">
        <v>0</v>
      </c>
      <c r="M1714">
        <v>0</v>
      </c>
      <c r="N1714" s="26" t="s">
        <v>50747</v>
      </c>
    </row>
    <row r="1715" spans="1:14" x14ac:dyDescent="0.25">
      <c r="A1715" t="s">
        <v>10973</v>
      </c>
      <c r="B1715" t="s">
        <v>10974</v>
      </c>
      <c r="C1715" t="s">
        <v>50748</v>
      </c>
      <c r="D1715" t="s">
        <v>10976</v>
      </c>
      <c r="E1715" s="26" t="s">
        <v>50749</v>
      </c>
      <c r="F1715" t="b">
        <v>1</v>
      </c>
      <c r="G1715">
        <v>0.7</v>
      </c>
      <c r="H1715">
        <v>0.55777335102271697</v>
      </c>
      <c r="I1715">
        <v>0.34248568711253402</v>
      </c>
      <c r="J1715" s="26" t="s">
        <v>1164</v>
      </c>
      <c r="K1715">
        <v>0.63157894736842102</v>
      </c>
      <c r="L1715" s="26" t="s">
        <v>1044</v>
      </c>
      <c r="M1715" s="26" t="s">
        <v>123</v>
      </c>
      <c r="N1715" s="26" t="s">
        <v>50750</v>
      </c>
    </row>
    <row r="1716" spans="1:14" x14ac:dyDescent="0.25">
      <c r="A1716" t="s">
        <v>10979</v>
      </c>
      <c r="B1716" t="s">
        <v>10980</v>
      </c>
      <c r="C1716" t="s">
        <v>50751</v>
      </c>
      <c r="D1716" t="s">
        <v>10982</v>
      </c>
      <c r="E1716" s="26" t="s">
        <v>50752</v>
      </c>
      <c r="F1716" t="b">
        <v>1</v>
      </c>
      <c r="G1716" s="26" t="s">
        <v>71</v>
      </c>
      <c r="H1716" s="26" t="s">
        <v>90</v>
      </c>
      <c r="I1716">
        <v>8.16771334342202E-2</v>
      </c>
      <c r="J1716">
        <v>5.0125787157390599E-2</v>
      </c>
      <c r="K1716" s="26" t="s">
        <v>752</v>
      </c>
      <c r="L1716">
        <v>0</v>
      </c>
      <c r="M1716" s="26" t="s">
        <v>752</v>
      </c>
      <c r="N1716" s="26" t="s">
        <v>50753</v>
      </c>
    </row>
    <row r="1717" spans="1:14" x14ac:dyDescent="0.25">
      <c r="A1717" t="s">
        <v>10985</v>
      </c>
      <c r="B1717" t="s">
        <v>10986</v>
      </c>
      <c r="C1717" t="s">
        <v>30323</v>
      </c>
      <c r="D1717" t="s">
        <v>10987</v>
      </c>
      <c r="E1717" s="26" t="s">
        <v>50754</v>
      </c>
      <c r="F1717" t="b">
        <v>1</v>
      </c>
      <c r="G1717" s="26" t="s">
        <v>5857</v>
      </c>
      <c r="H1717" s="26" t="s">
        <v>5858</v>
      </c>
      <c r="I1717" s="26" t="s">
        <v>28737</v>
      </c>
      <c r="J1717">
        <v>9.0549928065996599E-2</v>
      </c>
      <c r="K1717" s="26" t="s">
        <v>349</v>
      </c>
      <c r="L1717">
        <v>0</v>
      </c>
      <c r="M1717" s="26" t="s">
        <v>349</v>
      </c>
      <c r="N1717" s="26" t="s">
        <v>50755</v>
      </c>
    </row>
    <row r="1718" spans="1:14" x14ac:dyDescent="0.25">
      <c r="A1718" t="s">
        <v>10989</v>
      </c>
      <c r="B1718" t="s">
        <v>10990</v>
      </c>
      <c r="C1718" t="s">
        <v>31859</v>
      </c>
      <c r="D1718" t="s">
        <v>10992</v>
      </c>
      <c r="E1718" s="26" t="s">
        <v>50756</v>
      </c>
      <c r="F1718" t="b">
        <v>1</v>
      </c>
      <c r="G1718" s="26" t="s">
        <v>3093</v>
      </c>
      <c r="H1718" s="26" t="s">
        <v>28851</v>
      </c>
      <c r="I1718" s="26" t="s">
        <v>29702</v>
      </c>
      <c r="J1718" s="26" t="s">
        <v>29703</v>
      </c>
      <c r="K1718" s="26" t="s">
        <v>37309</v>
      </c>
      <c r="L1718" s="26" t="s">
        <v>2202</v>
      </c>
      <c r="M1718" s="26" t="s">
        <v>2203</v>
      </c>
      <c r="N1718" s="26" t="s">
        <v>50757</v>
      </c>
    </row>
    <row r="1719" spans="1:14" x14ac:dyDescent="0.25">
      <c r="A1719" t="s">
        <v>10998</v>
      </c>
      <c r="B1719" t="s">
        <v>10999</v>
      </c>
      <c r="C1719" t="s">
        <v>46560</v>
      </c>
      <c r="D1719" t="s">
        <v>11001</v>
      </c>
      <c r="E1719" s="26" t="s">
        <v>50758</v>
      </c>
      <c r="F1719" t="b">
        <v>1</v>
      </c>
      <c r="G1719" s="26" t="s">
        <v>5857</v>
      </c>
      <c r="H1719" s="26" t="s">
        <v>5858</v>
      </c>
      <c r="I1719" s="26" t="s">
        <v>28737</v>
      </c>
      <c r="J1719">
        <v>9.0549928065996599E-2</v>
      </c>
      <c r="K1719">
        <v>0.375</v>
      </c>
      <c r="L1719">
        <v>0</v>
      </c>
      <c r="M1719">
        <v>0.375</v>
      </c>
      <c r="N1719" s="26" t="s">
        <v>50759</v>
      </c>
    </row>
    <row r="1720" spans="1:14" x14ac:dyDescent="0.25">
      <c r="A1720" t="s">
        <v>11004</v>
      </c>
      <c r="B1720" t="s">
        <v>11005</v>
      </c>
      <c r="C1720" t="s">
        <v>50760</v>
      </c>
      <c r="D1720" t="s">
        <v>11007</v>
      </c>
      <c r="E1720" s="26" t="s">
        <v>50761</v>
      </c>
      <c r="F1720" t="b">
        <v>1</v>
      </c>
      <c r="G1720">
        <v>0.5</v>
      </c>
      <c r="H1720" s="26" t="s">
        <v>18026</v>
      </c>
      <c r="I1720" s="26" t="s">
        <v>6997</v>
      </c>
      <c r="J1720">
        <v>8.3070184744127903E-2</v>
      </c>
      <c r="K1720" s="26" t="s">
        <v>236</v>
      </c>
      <c r="L1720" s="26" t="s">
        <v>124</v>
      </c>
      <c r="M1720" s="26" t="s">
        <v>236</v>
      </c>
      <c r="N1720" s="26" t="s">
        <v>50762</v>
      </c>
    </row>
    <row r="1721" spans="1:14" x14ac:dyDescent="0.25">
      <c r="A1721" t="s">
        <v>11010</v>
      </c>
      <c r="B1721" t="s">
        <v>11011</v>
      </c>
      <c r="C1721" t="s">
        <v>48425</v>
      </c>
      <c r="D1721" t="s">
        <v>11013</v>
      </c>
      <c r="E1721" s="26" t="s">
        <v>50763</v>
      </c>
      <c r="F1721" t="b">
        <v>1</v>
      </c>
      <c r="G1721" s="26" t="s">
        <v>37930</v>
      </c>
      <c r="H1721">
        <v>7.3336674513133707E-2</v>
      </c>
      <c r="I1721" s="26" t="s">
        <v>29126</v>
      </c>
      <c r="J1721" s="26" t="s">
        <v>29127</v>
      </c>
      <c r="K1721" s="26" t="s">
        <v>423</v>
      </c>
      <c r="L1721">
        <v>0</v>
      </c>
      <c r="M1721" s="26" t="s">
        <v>1007</v>
      </c>
      <c r="N1721" s="26" t="s">
        <v>50764</v>
      </c>
    </row>
    <row r="1722" spans="1:14" x14ac:dyDescent="0.25">
      <c r="A1722" t="s">
        <v>11016</v>
      </c>
      <c r="B1722" t="s">
        <v>11017</v>
      </c>
      <c r="C1722" t="s">
        <v>50765</v>
      </c>
      <c r="D1722" t="s">
        <v>11019</v>
      </c>
      <c r="E1722" s="26" t="s">
        <v>50766</v>
      </c>
      <c r="F1722" t="b">
        <v>1</v>
      </c>
      <c r="G1722" s="26" t="s">
        <v>132</v>
      </c>
      <c r="H1722" s="26" t="s">
        <v>487</v>
      </c>
      <c r="I1722" s="26" t="s">
        <v>1152</v>
      </c>
      <c r="J1722">
        <v>6.9045730832745594E-2</v>
      </c>
      <c r="K1722">
        <v>9.9999999999999895E-2</v>
      </c>
      <c r="L1722">
        <v>0</v>
      </c>
      <c r="M1722">
        <v>9.9999999999999895E-2</v>
      </c>
      <c r="N1722" s="26" t="s">
        <v>50767</v>
      </c>
    </row>
    <row r="1723" spans="1:14" x14ac:dyDescent="0.25">
      <c r="A1723" t="s">
        <v>11022</v>
      </c>
      <c r="B1723" t="s">
        <v>11023</v>
      </c>
      <c r="C1723" t="s">
        <v>50768</v>
      </c>
      <c r="D1723" t="s">
        <v>11025</v>
      </c>
      <c r="E1723" s="26" t="s">
        <v>50769</v>
      </c>
      <c r="F1723" t="b">
        <v>1</v>
      </c>
      <c r="G1723" s="26" t="s">
        <v>71</v>
      </c>
      <c r="H1723" s="26" t="s">
        <v>90</v>
      </c>
      <c r="I1723">
        <v>8.16771334342202E-2</v>
      </c>
      <c r="J1723">
        <v>5.0125787157390599E-2</v>
      </c>
      <c r="K1723" s="26" t="s">
        <v>73</v>
      </c>
      <c r="L1723" s="26" t="s">
        <v>72</v>
      </c>
      <c r="M1723" s="26" t="s">
        <v>73</v>
      </c>
      <c r="N1723" s="26" t="s">
        <v>50770</v>
      </c>
    </row>
    <row r="1724" spans="1:14" x14ac:dyDescent="0.25">
      <c r="A1724" t="s">
        <v>11028</v>
      </c>
      <c r="B1724" t="s">
        <v>11029</v>
      </c>
      <c r="C1724" t="s">
        <v>50771</v>
      </c>
      <c r="D1724" t="s">
        <v>11030</v>
      </c>
      <c r="E1724" s="26" t="s">
        <v>50772</v>
      </c>
      <c r="F1724" t="b">
        <v>1</v>
      </c>
      <c r="G1724" s="26" t="s">
        <v>1448</v>
      </c>
      <c r="H1724" s="26" t="s">
        <v>11049</v>
      </c>
      <c r="I1724" s="26" t="s">
        <v>11050</v>
      </c>
      <c r="J1724" s="26" t="s">
        <v>20230</v>
      </c>
      <c r="K1724">
        <v>0.5</v>
      </c>
      <c r="L1724" s="26" t="s">
        <v>423</v>
      </c>
      <c r="M1724">
        <v>0.5</v>
      </c>
      <c r="N1724" s="26" t="s">
        <v>50773</v>
      </c>
    </row>
    <row r="1725" spans="1:14" x14ac:dyDescent="0.25">
      <c r="A1725" t="s">
        <v>11033</v>
      </c>
      <c r="B1725" t="s">
        <v>11034</v>
      </c>
      <c r="C1725" t="s">
        <v>47918</v>
      </c>
      <c r="D1725" t="s">
        <v>11036</v>
      </c>
      <c r="E1725" s="26" t="s">
        <v>50774</v>
      </c>
      <c r="F1725" t="b">
        <v>1</v>
      </c>
      <c r="G1725" s="26" t="s">
        <v>38788</v>
      </c>
      <c r="H1725" s="26" t="s">
        <v>31015</v>
      </c>
      <c r="I1725">
        <v>9.92099830788786E-2</v>
      </c>
      <c r="J1725">
        <v>6.8460467607647499E-2</v>
      </c>
      <c r="K1725" s="26" t="s">
        <v>103</v>
      </c>
      <c r="L1725" s="26" t="s">
        <v>434</v>
      </c>
      <c r="M1725" s="26" t="s">
        <v>103</v>
      </c>
      <c r="N1725" s="26" t="s">
        <v>50775</v>
      </c>
    </row>
    <row r="1726" spans="1:14" x14ac:dyDescent="0.25">
      <c r="A1726" t="s">
        <v>11038</v>
      </c>
      <c r="B1726" t="s">
        <v>11039</v>
      </c>
      <c r="C1726" t="s">
        <v>50776</v>
      </c>
      <c r="D1726" t="s">
        <v>11041</v>
      </c>
      <c r="E1726" s="26" t="s">
        <v>50777</v>
      </c>
      <c r="F1726" t="b">
        <v>1</v>
      </c>
      <c r="G1726" s="26" t="s">
        <v>38197</v>
      </c>
      <c r="H1726">
        <v>0.22476782880631199</v>
      </c>
      <c r="I1726">
        <v>8.8756777859660504E-2</v>
      </c>
      <c r="J1726" s="26" t="s">
        <v>34412</v>
      </c>
      <c r="K1726" s="26" t="s">
        <v>522</v>
      </c>
      <c r="L1726" s="26" t="s">
        <v>20249</v>
      </c>
      <c r="M1726" s="26" t="s">
        <v>123</v>
      </c>
      <c r="N1726" s="26" t="s">
        <v>50778</v>
      </c>
    </row>
    <row r="1727" spans="1:14" x14ac:dyDescent="0.25">
      <c r="A1727" t="s">
        <v>11044</v>
      </c>
      <c r="B1727" t="s">
        <v>11045</v>
      </c>
      <c r="C1727" t="s">
        <v>31745</v>
      </c>
      <c r="D1727" t="s">
        <v>11047</v>
      </c>
      <c r="E1727" s="26" t="s">
        <v>50779</v>
      </c>
      <c r="F1727" t="b">
        <v>1</v>
      </c>
      <c r="G1727" s="26" t="s">
        <v>39040</v>
      </c>
      <c r="H1727" s="26" t="s">
        <v>29450</v>
      </c>
      <c r="I1727" s="26" t="s">
        <v>29451</v>
      </c>
      <c r="J1727">
        <v>7.35655600097576E-2</v>
      </c>
      <c r="K1727" s="26" t="s">
        <v>11234</v>
      </c>
      <c r="L1727" s="26" t="s">
        <v>348</v>
      </c>
      <c r="M1727" s="26" t="s">
        <v>11234</v>
      </c>
      <c r="N1727" s="26" t="s">
        <v>33908</v>
      </c>
    </row>
    <row r="1728" spans="1:14" x14ac:dyDescent="0.25">
      <c r="A1728" t="s">
        <v>11053</v>
      </c>
      <c r="B1728" t="s">
        <v>11054</v>
      </c>
      <c r="C1728" t="s">
        <v>40241</v>
      </c>
      <c r="D1728" t="s">
        <v>11055</v>
      </c>
      <c r="E1728" s="26" t="s">
        <v>50780</v>
      </c>
      <c r="F1728" t="b">
        <v>1</v>
      </c>
      <c r="G1728" s="26" t="s">
        <v>39192</v>
      </c>
      <c r="H1728" s="26" t="s">
        <v>33911</v>
      </c>
      <c r="I1728" s="26" t="s">
        <v>50781</v>
      </c>
      <c r="J1728" s="26" t="s">
        <v>50782</v>
      </c>
      <c r="K1728">
        <v>0.5</v>
      </c>
      <c r="L1728" s="26" t="s">
        <v>227</v>
      </c>
      <c r="M1728">
        <v>0.3</v>
      </c>
      <c r="N1728" s="26" t="s">
        <v>50783</v>
      </c>
    </row>
    <row r="1729" spans="1:14" x14ac:dyDescent="0.25">
      <c r="A1729" t="s">
        <v>11058</v>
      </c>
      <c r="B1729" t="s">
        <v>11059</v>
      </c>
      <c r="C1729" t="s">
        <v>50784</v>
      </c>
      <c r="D1729" t="s">
        <v>11060</v>
      </c>
      <c r="E1729" s="26" t="s">
        <v>50785</v>
      </c>
      <c r="F1729" t="b">
        <v>1</v>
      </c>
      <c r="G1729">
        <v>0.875</v>
      </c>
      <c r="H1729" s="26" t="s">
        <v>25608</v>
      </c>
      <c r="I1729" s="26" t="s">
        <v>20617</v>
      </c>
      <c r="J1729">
        <v>9.5544279220436595E-2</v>
      </c>
      <c r="K1729" s="26" t="s">
        <v>713</v>
      </c>
      <c r="L1729" s="26" t="s">
        <v>714</v>
      </c>
      <c r="M1729" s="26" t="s">
        <v>713</v>
      </c>
      <c r="N1729" s="26" t="s">
        <v>50786</v>
      </c>
    </row>
    <row r="1730" spans="1:14" x14ac:dyDescent="0.25">
      <c r="A1730" t="s">
        <v>11062</v>
      </c>
      <c r="B1730" t="s">
        <v>11063</v>
      </c>
      <c r="C1730" t="s">
        <v>29531</v>
      </c>
      <c r="D1730" t="s">
        <v>11064</v>
      </c>
      <c r="E1730" s="26" t="s">
        <v>50787</v>
      </c>
      <c r="F1730" t="b">
        <v>1</v>
      </c>
      <c r="G1730" s="26" t="s">
        <v>9466</v>
      </c>
      <c r="H1730" s="26" t="s">
        <v>9467</v>
      </c>
      <c r="I1730" s="26" t="s">
        <v>9468</v>
      </c>
      <c r="J1730">
        <v>6.8221879807689706E-2</v>
      </c>
      <c r="K1730" s="26" t="s">
        <v>71</v>
      </c>
      <c r="L1730">
        <v>0.1</v>
      </c>
      <c r="M1730" s="26" t="s">
        <v>71</v>
      </c>
      <c r="N1730" s="26" t="s">
        <v>50788</v>
      </c>
    </row>
    <row r="1731" spans="1:14" x14ac:dyDescent="0.25">
      <c r="A1731" t="s">
        <v>11067</v>
      </c>
      <c r="B1731" t="s">
        <v>11068</v>
      </c>
      <c r="C1731" t="s">
        <v>50789</v>
      </c>
      <c r="D1731" t="s">
        <v>11069</v>
      </c>
      <c r="E1731" s="26" t="s">
        <v>50790</v>
      </c>
      <c r="F1731" t="b">
        <v>1</v>
      </c>
      <c r="G1731" s="26" t="s">
        <v>6105</v>
      </c>
      <c r="H1731" s="26" t="s">
        <v>35446</v>
      </c>
      <c r="I1731">
        <v>5.5746501661047998E-2</v>
      </c>
      <c r="J1731">
        <v>4.0329891167481299E-2</v>
      </c>
      <c r="K1731">
        <v>0.25</v>
      </c>
      <c r="L1731">
        <v>0</v>
      </c>
      <c r="M1731">
        <v>0.25</v>
      </c>
      <c r="N1731" s="26" t="s">
        <v>50791</v>
      </c>
    </row>
    <row r="1732" spans="1:14" x14ac:dyDescent="0.25">
      <c r="A1732" t="s">
        <v>11072</v>
      </c>
      <c r="B1732" t="s">
        <v>11073</v>
      </c>
      <c r="C1732" t="s">
        <v>47287</v>
      </c>
      <c r="D1732" t="s">
        <v>11074</v>
      </c>
      <c r="E1732" s="26" t="s">
        <v>50792</v>
      </c>
      <c r="F1732" t="b">
        <v>1</v>
      </c>
      <c r="G1732" s="26" t="s">
        <v>38308</v>
      </c>
      <c r="H1732" s="26" t="s">
        <v>31708</v>
      </c>
      <c r="I1732" s="26" t="s">
        <v>41863</v>
      </c>
      <c r="J1732" s="26" t="s">
        <v>41864</v>
      </c>
      <c r="K1732">
        <v>0.25</v>
      </c>
      <c r="L1732">
        <v>0</v>
      </c>
      <c r="M1732">
        <v>0.25</v>
      </c>
      <c r="N1732" s="26" t="s">
        <v>50793</v>
      </c>
    </row>
    <row r="1733" spans="1:14" x14ac:dyDescent="0.25">
      <c r="A1733" t="s">
        <v>11077</v>
      </c>
      <c r="B1733" t="s">
        <v>11078</v>
      </c>
      <c r="C1733" t="s">
        <v>50794</v>
      </c>
      <c r="D1733" t="s">
        <v>11080</v>
      </c>
      <c r="E1733" s="26" t="s">
        <v>50795</v>
      </c>
      <c r="F1733" t="b">
        <v>1</v>
      </c>
      <c r="G1733">
        <v>0.4</v>
      </c>
      <c r="H1733" s="26" t="s">
        <v>722</v>
      </c>
      <c r="I1733">
        <v>8.4286898479314296E-2</v>
      </c>
      <c r="J1733">
        <v>5.3077121710724401E-2</v>
      </c>
      <c r="K1733" s="26" t="s">
        <v>951</v>
      </c>
      <c r="L1733">
        <v>0</v>
      </c>
      <c r="M1733" s="26" t="s">
        <v>951</v>
      </c>
      <c r="N1733" s="26" t="s">
        <v>50796</v>
      </c>
    </row>
    <row r="1734" spans="1:14" x14ac:dyDescent="0.25">
      <c r="A1734" t="s">
        <v>11083</v>
      </c>
      <c r="B1734" t="s">
        <v>11084</v>
      </c>
      <c r="C1734" t="s">
        <v>50797</v>
      </c>
      <c r="D1734" t="s">
        <v>11085</v>
      </c>
      <c r="E1734" s="26" t="s">
        <v>50798</v>
      </c>
      <c r="F1734" t="b">
        <v>1</v>
      </c>
      <c r="G1734">
        <v>0.75</v>
      </c>
      <c r="H1734" s="26" t="s">
        <v>24070</v>
      </c>
      <c r="I1734" s="26" t="s">
        <v>26932</v>
      </c>
      <c r="J1734" s="26" t="s">
        <v>28815</v>
      </c>
      <c r="K1734">
        <v>0.25</v>
      </c>
      <c r="L1734">
        <v>0</v>
      </c>
      <c r="M1734">
        <v>0.25</v>
      </c>
      <c r="N1734" s="26" t="s">
        <v>50799</v>
      </c>
    </row>
    <row r="1735" spans="1:14" x14ac:dyDescent="0.25">
      <c r="A1735" t="s">
        <v>11088</v>
      </c>
      <c r="B1735" t="s">
        <v>11089</v>
      </c>
      <c r="C1735" t="s">
        <v>30323</v>
      </c>
      <c r="D1735" t="s">
        <v>11090</v>
      </c>
      <c r="E1735" s="26" t="s">
        <v>50800</v>
      </c>
      <c r="F1735" t="b">
        <v>1</v>
      </c>
      <c r="G1735" s="26" t="s">
        <v>5857</v>
      </c>
      <c r="H1735" s="26" t="s">
        <v>26999</v>
      </c>
      <c r="I1735" s="26" t="s">
        <v>27000</v>
      </c>
      <c r="J1735">
        <v>7.6143109912178306E-2</v>
      </c>
      <c r="K1735" s="26" t="s">
        <v>114</v>
      </c>
      <c r="L1735">
        <v>0</v>
      </c>
      <c r="M1735" s="26" t="s">
        <v>114</v>
      </c>
      <c r="N1735" s="26" t="s">
        <v>50801</v>
      </c>
    </row>
    <row r="1736" spans="1:14" x14ac:dyDescent="0.25">
      <c r="A1736" t="s">
        <v>11093</v>
      </c>
      <c r="B1736" t="s">
        <v>11094</v>
      </c>
      <c r="C1736" t="s">
        <v>49342</v>
      </c>
      <c r="D1736" t="s">
        <v>11095</v>
      </c>
      <c r="E1736" s="26" t="s">
        <v>50802</v>
      </c>
      <c r="F1736" t="b">
        <v>1</v>
      </c>
      <c r="G1736">
        <v>0.625</v>
      </c>
      <c r="H1736">
        <v>9.4491118252306799E-2</v>
      </c>
      <c r="I1736">
        <v>5.4571782543064599E-2</v>
      </c>
      <c r="J1736">
        <v>4.1535092372063903E-2</v>
      </c>
      <c r="K1736" s="26" t="s">
        <v>423</v>
      </c>
      <c r="L1736">
        <v>0.125</v>
      </c>
      <c r="M1736" s="26" t="s">
        <v>423</v>
      </c>
      <c r="N1736" s="26" t="s">
        <v>50803</v>
      </c>
    </row>
    <row r="1737" spans="1:14" x14ac:dyDescent="0.25">
      <c r="A1737" t="s">
        <v>11098</v>
      </c>
      <c r="B1737" t="s">
        <v>11099</v>
      </c>
      <c r="C1737" t="s">
        <v>32620</v>
      </c>
      <c r="D1737" t="s">
        <v>11100</v>
      </c>
      <c r="E1737" s="26" t="s">
        <v>50804</v>
      </c>
      <c r="F1737" t="b">
        <v>1</v>
      </c>
      <c r="G1737" s="26" t="s">
        <v>33667</v>
      </c>
      <c r="H1737">
        <v>0.588718055105514</v>
      </c>
      <c r="I1737" s="26" t="s">
        <v>29569</v>
      </c>
      <c r="J1737" s="26" t="s">
        <v>50805</v>
      </c>
      <c r="K1737" s="26" t="s">
        <v>423</v>
      </c>
      <c r="L1737">
        <v>0.125</v>
      </c>
      <c r="M1737" s="26" t="s">
        <v>423</v>
      </c>
      <c r="N1737" s="26" t="s">
        <v>50806</v>
      </c>
    </row>
    <row r="1738" spans="1:14" x14ac:dyDescent="0.25">
      <c r="A1738" t="s">
        <v>11103</v>
      </c>
      <c r="B1738" t="s">
        <v>11104</v>
      </c>
      <c r="C1738" t="s">
        <v>50424</v>
      </c>
      <c r="D1738" t="s">
        <v>11106</v>
      </c>
      <c r="E1738" s="26" t="s">
        <v>50807</v>
      </c>
      <c r="F1738" t="b">
        <v>1</v>
      </c>
      <c r="G1738">
        <v>0.75</v>
      </c>
      <c r="H1738" s="26" t="s">
        <v>24070</v>
      </c>
      <c r="I1738" s="26" t="s">
        <v>24071</v>
      </c>
      <c r="J1738" s="26" t="s">
        <v>32162</v>
      </c>
      <c r="K1738">
        <v>0.625</v>
      </c>
      <c r="L1738" s="26" t="s">
        <v>357</v>
      </c>
      <c r="M1738">
        <v>0.5</v>
      </c>
      <c r="N1738" s="26" t="s">
        <v>50808</v>
      </c>
    </row>
    <row r="1739" spans="1:14" x14ac:dyDescent="0.25">
      <c r="A1739" t="s">
        <v>11109</v>
      </c>
      <c r="B1739" t="s">
        <v>11110</v>
      </c>
      <c r="C1739" t="s">
        <v>47757</v>
      </c>
      <c r="D1739" t="s">
        <v>11111</v>
      </c>
      <c r="E1739" s="26" t="s">
        <v>50809</v>
      </c>
      <c r="F1739" t="b">
        <v>1</v>
      </c>
      <c r="G1739" s="26" t="s">
        <v>6105</v>
      </c>
      <c r="H1739" s="26" t="s">
        <v>2729</v>
      </c>
      <c r="I1739" s="26" t="s">
        <v>29417</v>
      </c>
      <c r="J1739" s="26" t="s">
        <v>20588</v>
      </c>
      <c r="K1739" s="26" t="s">
        <v>114</v>
      </c>
      <c r="L1739">
        <v>0.125</v>
      </c>
      <c r="M1739" s="26" t="s">
        <v>114</v>
      </c>
      <c r="N1739" s="26" t="s">
        <v>50810</v>
      </c>
    </row>
    <row r="1740" spans="1:14" x14ac:dyDescent="0.25">
      <c r="A1740" t="s">
        <v>11114</v>
      </c>
      <c r="B1740" t="s">
        <v>11115</v>
      </c>
      <c r="C1740" t="s">
        <v>50811</v>
      </c>
      <c r="D1740" t="s">
        <v>11117</v>
      </c>
      <c r="E1740" s="26" t="s">
        <v>50812</v>
      </c>
      <c r="F1740" t="b">
        <v>1</v>
      </c>
      <c r="G1740" s="26" t="s">
        <v>38202</v>
      </c>
      <c r="H1740" s="26" t="s">
        <v>29014</v>
      </c>
      <c r="I1740" s="26" t="s">
        <v>50813</v>
      </c>
      <c r="J1740">
        <v>8.8488853234578405E-2</v>
      </c>
      <c r="K1740" s="26" t="s">
        <v>382</v>
      </c>
      <c r="L1740">
        <v>0</v>
      </c>
      <c r="M1740" s="26" t="s">
        <v>423</v>
      </c>
      <c r="N1740" s="26" t="s">
        <v>50814</v>
      </c>
    </row>
    <row r="1741" spans="1:14" x14ac:dyDescent="0.25">
      <c r="A1741" t="s">
        <v>11120</v>
      </c>
      <c r="B1741" t="s">
        <v>11121</v>
      </c>
      <c r="C1741" t="s">
        <v>50815</v>
      </c>
      <c r="D1741" t="s">
        <v>11123</v>
      </c>
      <c r="E1741" s="26" t="s">
        <v>50816</v>
      </c>
      <c r="F1741" t="b">
        <v>1</v>
      </c>
      <c r="G1741">
        <v>0.77218478976152105</v>
      </c>
      <c r="H1741" s="26" t="s">
        <v>30975</v>
      </c>
      <c r="I1741" s="26" t="s">
        <v>35343</v>
      </c>
      <c r="J1741" s="26" t="s">
        <v>36548</v>
      </c>
      <c r="K1741" s="26" t="s">
        <v>135</v>
      </c>
      <c r="L1741">
        <v>0</v>
      </c>
      <c r="M1741" s="26" t="s">
        <v>135</v>
      </c>
      <c r="N1741" s="26" t="s">
        <v>50817</v>
      </c>
    </row>
    <row r="1742" spans="1:14" x14ac:dyDescent="0.25">
      <c r="A1742" t="s">
        <v>11126</v>
      </c>
      <c r="B1742" t="s">
        <v>11127</v>
      </c>
      <c r="C1742" t="s">
        <v>47671</v>
      </c>
      <c r="D1742" t="s">
        <v>11129</v>
      </c>
      <c r="E1742" s="26" t="s">
        <v>50818</v>
      </c>
      <c r="F1742" t="b">
        <v>1</v>
      </c>
      <c r="G1742">
        <v>0.875</v>
      </c>
      <c r="H1742" s="26" t="s">
        <v>18659</v>
      </c>
      <c r="I1742" s="26" t="s">
        <v>30710</v>
      </c>
      <c r="J1742">
        <v>0.5</v>
      </c>
      <c r="K1742" s="26" t="s">
        <v>125</v>
      </c>
      <c r="L1742">
        <v>0</v>
      </c>
      <c r="M1742" s="26" t="s">
        <v>125</v>
      </c>
      <c r="N1742" s="26" t="s">
        <v>50819</v>
      </c>
    </row>
    <row r="1743" spans="1:14" x14ac:dyDescent="0.25">
      <c r="A1743" t="s">
        <v>11132</v>
      </c>
      <c r="B1743" t="s">
        <v>11133</v>
      </c>
      <c r="C1743" t="s">
        <v>29940</v>
      </c>
      <c r="D1743" t="s">
        <v>11134</v>
      </c>
      <c r="E1743" s="26" t="s">
        <v>50820</v>
      </c>
      <c r="F1743" t="b">
        <v>1</v>
      </c>
      <c r="G1743">
        <v>0.7</v>
      </c>
      <c r="H1743" s="26" t="s">
        <v>512</v>
      </c>
      <c r="I1743" s="26" t="s">
        <v>5997</v>
      </c>
      <c r="J1743" s="26" t="s">
        <v>5998</v>
      </c>
      <c r="K1743" s="26" t="s">
        <v>522</v>
      </c>
      <c r="L1743" s="26" t="s">
        <v>480</v>
      </c>
      <c r="M1743" s="26" t="s">
        <v>522</v>
      </c>
      <c r="N1743" s="26" t="s">
        <v>33957</v>
      </c>
    </row>
    <row r="1744" spans="1:14" x14ac:dyDescent="0.25">
      <c r="A1744" t="s">
        <v>11141</v>
      </c>
      <c r="B1744" t="s">
        <v>11142</v>
      </c>
      <c r="C1744" t="s">
        <v>47887</v>
      </c>
      <c r="D1744" t="s">
        <v>11143</v>
      </c>
      <c r="E1744" s="26" t="s">
        <v>50821</v>
      </c>
      <c r="F1744" t="b">
        <v>1</v>
      </c>
      <c r="G1744" s="26" t="s">
        <v>38622</v>
      </c>
      <c r="H1744" s="26" t="s">
        <v>29182</v>
      </c>
      <c r="I1744" s="26" t="s">
        <v>33724</v>
      </c>
      <c r="J1744" s="26" t="s">
        <v>50822</v>
      </c>
      <c r="K1744">
        <v>0.25</v>
      </c>
      <c r="L1744">
        <v>0</v>
      </c>
      <c r="M1744">
        <v>0.25</v>
      </c>
      <c r="N1744" s="26" t="s">
        <v>50823</v>
      </c>
    </row>
    <row r="1745" spans="1:14" x14ac:dyDescent="0.25">
      <c r="A1745" t="s">
        <v>11147</v>
      </c>
      <c r="B1745" t="s">
        <v>11148</v>
      </c>
      <c r="C1745" t="s">
        <v>35170</v>
      </c>
      <c r="D1745" t="s">
        <v>11149</v>
      </c>
      <c r="E1745" s="26" t="s">
        <v>50824</v>
      </c>
      <c r="F1745" t="b">
        <v>1</v>
      </c>
      <c r="G1745" s="26" t="s">
        <v>3093</v>
      </c>
      <c r="H1745" s="26" t="s">
        <v>28781</v>
      </c>
      <c r="I1745" s="26" t="s">
        <v>28782</v>
      </c>
      <c r="J1745" s="26" t="s">
        <v>50145</v>
      </c>
      <c r="K1745" s="26" t="s">
        <v>4457</v>
      </c>
      <c r="L1745" s="26" t="s">
        <v>103</v>
      </c>
      <c r="M1745" s="26" t="s">
        <v>4457</v>
      </c>
      <c r="N1745" s="26" t="s">
        <v>50825</v>
      </c>
    </row>
    <row r="1746" spans="1:14" x14ac:dyDescent="0.25">
      <c r="A1746" t="s">
        <v>11152</v>
      </c>
      <c r="B1746" t="s">
        <v>11153</v>
      </c>
      <c r="C1746" t="s">
        <v>50826</v>
      </c>
      <c r="D1746" t="s">
        <v>11155</v>
      </c>
      <c r="E1746" s="26" t="s">
        <v>50827</v>
      </c>
      <c r="F1746" t="b">
        <v>1</v>
      </c>
      <c r="G1746" s="26" t="s">
        <v>378</v>
      </c>
      <c r="H1746" s="26" t="s">
        <v>4214</v>
      </c>
      <c r="I1746" s="26" t="s">
        <v>4456</v>
      </c>
      <c r="J1746" s="26" t="s">
        <v>9331</v>
      </c>
      <c r="K1746" s="26" t="s">
        <v>114</v>
      </c>
      <c r="L1746">
        <v>0</v>
      </c>
      <c r="M1746" s="26" t="s">
        <v>180</v>
      </c>
      <c r="N1746" s="26" t="s">
        <v>50828</v>
      </c>
    </row>
    <row r="1747" spans="1:14" x14ac:dyDescent="0.25">
      <c r="A1747" t="s">
        <v>11158</v>
      </c>
      <c r="B1747" t="s">
        <v>11159</v>
      </c>
      <c r="C1747" t="s">
        <v>48865</v>
      </c>
      <c r="D1747" t="s">
        <v>11161</v>
      </c>
      <c r="E1747" s="26" t="s">
        <v>50829</v>
      </c>
      <c r="F1747" t="b">
        <v>1</v>
      </c>
      <c r="G1747" s="26" t="s">
        <v>5287</v>
      </c>
      <c r="H1747">
        <v>4.9523020988320302E-2</v>
      </c>
      <c r="I1747" s="26" t="s">
        <v>5288</v>
      </c>
      <c r="J1747">
        <v>2.9446564457869799E-2</v>
      </c>
      <c r="K1747" s="26" t="s">
        <v>1007</v>
      </c>
      <c r="L1747">
        <v>0</v>
      </c>
      <c r="M1747" s="26" t="s">
        <v>227</v>
      </c>
      <c r="N1747" s="26" t="s">
        <v>50830</v>
      </c>
    </row>
    <row r="1748" spans="1:14" x14ac:dyDescent="0.25">
      <c r="A1748" t="s">
        <v>11164</v>
      </c>
      <c r="B1748" t="s">
        <v>11165</v>
      </c>
      <c r="C1748" t="s">
        <v>30323</v>
      </c>
      <c r="D1748" t="s">
        <v>11166</v>
      </c>
      <c r="E1748" s="26" t="s">
        <v>50831</v>
      </c>
      <c r="F1748" t="b">
        <v>1</v>
      </c>
      <c r="G1748" s="26" t="s">
        <v>3093</v>
      </c>
      <c r="H1748" s="26" t="s">
        <v>28851</v>
      </c>
      <c r="I1748" s="26" t="s">
        <v>29702</v>
      </c>
      <c r="J1748" s="26" t="s">
        <v>29703</v>
      </c>
      <c r="K1748" s="26" t="s">
        <v>347</v>
      </c>
      <c r="L1748" s="26" t="s">
        <v>1473</v>
      </c>
      <c r="M1748" s="26" t="s">
        <v>136</v>
      </c>
      <c r="N1748" s="26" t="s">
        <v>50832</v>
      </c>
    </row>
    <row r="1749" spans="1:14" x14ac:dyDescent="0.25">
      <c r="A1749" t="s">
        <v>11169</v>
      </c>
      <c r="B1749" t="s">
        <v>11170</v>
      </c>
      <c r="C1749" t="s">
        <v>50833</v>
      </c>
      <c r="D1749" t="s">
        <v>11172</v>
      </c>
      <c r="E1749" s="26" t="s">
        <v>50834</v>
      </c>
      <c r="F1749" t="b">
        <v>1</v>
      </c>
      <c r="G1749" s="26" t="s">
        <v>7810</v>
      </c>
      <c r="H1749" s="26" t="s">
        <v>19621</v>
      </c>
      <c r="I1749" s="26" t="s">
        <v>21379</v>
      </c>
      <c r="J1749">
        <v>6.7857774292396006E-2</v>
      </c>
      <c r="K1749">
        <v>9.9999999999999895E-2</v>
      </c>
      <c r="L1749">
        <v>0</v>
      </c>
      <c r="M1749">
        <v>9.9999999999999895E-2</v>
      </c>
      <c r="N1749" s="26" t="s">
        <v>50835</v>
      </c>
    </row>
    <row r="1750" spans="1:14" x14ac:dyDescent="0.25">
      <c r="A1750" t="s">
        <v>11177</v>
      </c>
      <c r="B1750" t="s">
        <v>11178</v>
      </c>
      <c r="C1750" t="s">
        <v>47316</v>
      </c>
      <c r="D1750" t="s">
        <v>11179</v>
      </c>
      <c r="E1750" s="26" t="s">
        <v>50836</v>
      </c>
      <c r="F1750" t="b">
        <v>1</v>
      </c>
      <c r="G1750">
        <v>0.875</v>
      </c>
      <c r="H1750" s="26" t="s">
        <v>26198</v>
      </c>
      <c r="I1750" s="26" t="s">
        <v>380</v>
      </c>
      <c r="J1750" s="26" t="s">
        <v>1951</v>
      </c>
      <c r="K1750" s="26" t="s">
        <v>3215</v>
      </c>
      <c r="L1750" s="26" t="s">
        <v>713</v>
      </c>
      <c r="M1750" s="26" t="s">
        <v>522</v>
      </c>
      <c r="N1750" s="26" t="s">
        <v>50837</v>
      </c>
    </row>
    <row r="1751" spans="1:14" x14ac:dyDescent="0.25">
      <c r="A1751" t="s">
        <v>11182</v>
      </c>
      <c r="B1751" t="s">
        <v>11183</v>
      </c>
      <c r="C1751" t="s">
        <v>30323</v>
      </c>
      <c r="D1751" t="s">
        <v>11185</v>
      </c>
      <c r="E1751" s="26" t="s">
        <v>50838</v>
      </c>
      <c r="F1751" t="b">
        <v>1</v>
      </c>
      <c r="G1751" s="26" t="s">
        <v>10806</v>
      </c>
      <c r="H1751">
        <v>0.26752432787911101</v>
      </c>
      <c r="I1751" s="26" t="s">
        <v>19088</v>
      </c>
      <c r="J1751">
        <v>7.2011707282849197E-2</v>
      </c>
      <c r="K1751" s="26" t="s">
        <v>714</v>
      </c>
      <c r="L1751">
        <v>0</v>
      </c>
      <c r="M1751" s="26" t="s">
        <v>714</v>
      </c>
      <c r="N1751" s="26" t="s">
        <v>50839</v>
      </c>
    </row>
    <row r="1752" spans="1:14" x14ac:dyDescent="0.25">
      <c r="A1752" t="s">
        <v>11188</v>
      </c>
      <c r="B1752" t="s">
        <v>11189</v>
      </c>
      <c r="C1752" t="s">
        <v>30323</v>
      </c>
      <c r="D1752" t="s">
        <v>11190</v>
      </c>
      <c r="E1752" s="26" t="s">
        <v>50840</v>
      </c>
      <c r="F1752" t="b">
        <v>1</v>
      </c>
      <c r="G1752" s="26" t="s">
        <v>38166</v>
      </c>
      <c r="H1752">
        <v>8.1992894727571694E-2</v>
      </c>
      <c r="I1752">
        <v>4.7889863202589998E-2</v>
      </c>
      <c r="J1752" s="26" t="s">
        <v>32456</v>
      </c>
      <c r="K1752" s="26" t="s">
        <v>713</v>
      </c>
      <c r="L1752">
        <v>0</v>
      </c>
      <c r="M1752" s="26" t="s">
        <v>713</v>
      </c>
      <c r="N1752" s="26" t="s">
        <v>50841</v>
      </c>
    </row>
    <row r="1753" spans="1:14" x14ac:dyDescent="0.25">
      <c r="A1753" t="s">
        <v>11193</v>
      </c>
      <c r="B1753" t="s">
        <v>11194</v>
      </c>
      <c r="C1753" t="s">
        <v>50842</v>
      </c>
      <c r="D1753" t="s">
        <v>11196</v>
      </c>
      <c r="E1753" s="26" t="s">
        <v>50843</v>
      </c>
      <c r="F1753" t="b">
        <v>1</v>
      </c>
      <c r="G1753" s="26" t="s">
        <v>37930</v>
      </c>
      <c r="H1753" s="26" t="s">
        <v>30053</v>
      </c>
      <c r="I1753">
        <v>9.5118127507996794E-2</v>
      </c>
      <c r="J1753" s="26" t="s">
        <v>30054</v>
      </c>
      <c r="K1753" s="26" t="s">
        <v>715</v>
      </c>
      <c r="L1753" s="26" t="s">
        <v>714</v>
      </c>
      <c r="M1753" s="26" t="s">
        <v>715</v>
      </c>
      <c r="N1753" s="26" t="s">
        <v>50844</v>
      </c>
    </row>
    <row r="1754" spans="1:14" x14ac:dyDescent="0.25">
      <c r="A1754" t="s">
        <v>11200</v>
      </c>
      <c r="B1754" t="s">
        <v>11201</v>
      </c>
      <c r="C1754" t="s">
        <v>50845</v>
      </c>
      <c r="D1754" t="s">
        <v>11203</v>
      </c>
      <c r="E1754" s="26" t="s">
        <v>50846</v>
      </c>
      <c r="F1754" t="b">
        <v>1</v>
      </c>
      <c r="G1754" s="26" t="s">
        <v>114</v>
      </c>
      <c r="H1754" s="26" t="s">
        <v>8045</v>
      </c>
      <c r="I1754">
        <v>9.4815146433133199E-2</v>
      </c>
      <c r="J1754">
        <v>6.0307253604077599E-2</v>
      </c>
      <c r="K1754" s="26" t="s">
        <v>136</v>
      </c>
      <c r="L1754">
        <v>0</v>
      </c>
      <c r="M1754">
        <v>0.3</v>
      </c>
      <c r="N1754" s="26" t="s">
        <v>50847</v>
      </c>
    </row>
    <row r="1755" spans="1:14" x14ac:dyDescent="0.25">
      <c r="A1755" t="s">
        <v>11206</v>
      </c>
      <c r="B1755" t="s">
        <v>11207</v>
      </c>
      <c r="C1755" t="s">
        <v>50848</v>
      </c>
      <c r="D1755" t="s">
        <v>11209</v>
      </c>
      <c r="E1755" s="26" t="s">
        <v>50849</v>
      </c>
      <c r="F1755" t="b">
        <v>1</v>
      </c>
      <c r="G1755" s="26" t="s">
        <v>10806</v>
      </c>
      <c r="H1755">
        <v>0.26752432787911101</v>
      </c>
      <c r="I1755" s="26" t="s">
        <v>19088</v>
      </c>
      <c r="J1755">
        <v>7.2011707282849197E-2</v>
      </c>
      <c r="K1755" s="26" t="s">
        <v>1007</v>
      </c>
      <c r="L1755">
        <v>0</v>
      </c>
      <c r="M1755" s="26" t="s">
        <v>1007</v>
      </c>
      <c r="N1755" s="26" t="s">
        <v>50850</v>
      </c>
    </row>
    <row r="1756" spans="1:14" x14ac:dyDescent="0.25">
      <c r="A1756" t="s">
        <v>11212</v>
      </c>
      <c r="B1756" t="s">
        <v>11213</v>
      </c>
      <c r="C1756" t="s">
        <v>50851</v>
      </c>
      <c r="D1756" t="s">
        <v>11215</v>
      </c>
      <c r="E1756" s="26" t="s">
        <v>50852</v>
      </c>
      <c r="F1756" t="b">
        <v>1</v>
      </c>
      <c r="G1756" s="26" t="s">
        <v>10806</v>
      </c>
      <c r="H1756" s="26" t="s">
        <v>3094</v>
      </c>
      <c r="I1756" s="26" t="s">
        <v>31404</v>
      </c>
      <c r="J1756" s="26" t="s">
        <v>31405</v>
      </c>
      <c r="K1756" s="26" t="s">
        <v>349</v>
      </c>
      <c r="L1756" s="26" t="s">
        <v>1473</v>
      </c>
      <c r="M1756" s="26" t="s">
        <v>349</v>
      </c>
      <c r="N1756" s="26" t="s">
        <v>50853</v>
      </c>
    </row>
    <row r="1757" spans="1:14" x14ac:dyDescent="0.25">
      <c r="A1757" t="s">
        <v>11218</v>
      </c>
      <c r="B1757" t="s">
        <v>11219</v>
      </c>
      <c r="C1757" t="s">
        <v>50854</v>
      </c>
      <c r="D1757" t="s">
        <v>11221</v>
      </c>
      <c r="E1757" s="26" t="s">
        <v>50855</v>
      </c>
      <c r="F1757" t="b">
        <v>1</v>
      </c>
      <c r="G1757" s="26" t="s">
        <v>38197</v>
      </c>
      <c r="H1757">
        <v>0.22476782880631199</v>
      </c>
      <c r="I1757">
        <v>8.8756777859660504E-2</v>
      </c>
      <c r="J1757" s="26" t="s">
        <v>34412</v>
      </c>
      <c r="K1757" s="26" t="s">
        <v>713</v>
      </c>
      <c r="L1757">
        <v>0</v>
      </c>
      <c r="M1757" s="26" t="s">
        <v>480</v>
      </c>
      <c r="N1757" s="26" t="s">
        <v>50856</v>
      </c>
    </row>
    <row r="1758" spans="1:14" x14ac:dyDescent="0.25">
      <c r="A1758" t="s">
        <v>11224</v>
      </c>
      <c r="B1758" t="s">
        <v>11225</v>
      </c>
      <c r="C1758" t="s">
        <v>50857</v>
      </c>
      <c r="D1758" t="s">
        <v>11227</v>
      </c>
      <c r="E1758" s="26" t="s">
        <v>50858</v>
      </c>
      <c r="F1758" t="b">
        <v>1</v>
      </c>
      <c r="G1758" s="26" t="s">
        <v>1090</v>
      </c>
      <c r="H1758" s="26" t="s">
        <v>21092</v>
      </c>
      <c r="I1758">
        <v>8.2700726470556596E-2</v>
      </c>
      <c r="J1758">
        <v>4.7855439210937302E-2</v>
      </c>
      <c r="K1758">
        <v>0.38095238095238099</v>
      </c>
      <c r="L1758">
        <v>0</v>
      </c>
      <c r="M1758" s="26" t="s">
        <v>357</v>
      </c>
      <c r="N1758" s="26" t="s">
        <v>50859</v>
      </c>
    </row>
    <row r="1759" spans="1:14" x14ac:dyDescent="0.25">
      <c r="A1759" t="s">
        <v>11230</v>
      </c>
      <c r="B1759" t="s">
        <v>11231</v>
      </c>
      <c r="C1759" t="s">
        <v>48244</v>
      </c>
      <c r="D1759" t="s">
        <v>11232</v>
      </c>
      <c r="E1759" s="26" t="s">
        <v>50860</v>
      </c>
      <c r="F1759" t="b">
        <v>1</v>
      </c>
      <c r="G1759" s="26" t="s">
        <v>39040</v>
      </c>
      <c r="H1759">
        <v>8.2737909008514507E-2</v>
      </c>
      <c r="I1759">
        <v>5.1025252045157198E-2</v>
      </c>
      <c r="J1759">
        <v>4.1368954504257198E-2</v>
      </c>
      <c r="K1759" s="26" t="s">
        <v>777</v>
      </c>
      <c r="L1759">
        <v>0</v>
      </c>
      <c r="M1759" s="26" t="s">
        <v>777</v>
      </c>
      <c r="N1759">
        <v>0.121811139718077</v>
      </c>
    </row>
    <row r="1760" spans="1:14" x14ac:dyDescent="0.25">
      <c r="A1760" t="s">
        <v>11237</v>
      </c>
      <c r="B1760" t="s">
        <v>11238</v>
      </c>
      <c r="C1760" t="s">
        <v>34788</v>
      </c>
      <c r="D1760" t="s">
        <v>11240</v>
      </c>
      <c r="E1760" s="26" t="s">
        <v>50861</v>
      </c>
      <c r="F1760" t="b">
        <v>1</v>
      </c>
      <c r="G1760" s="26" t="s">
        <v>378</v>
      </c>
      <c r="H1760" s="26" t="s">
        <v>15943</v>
      </c>
      <c r="I1760">
        <v>0.52129105906270501</v>
      </c>
      <c r="J1760" s="26" t="s">
        <v>23904</v>
      </c>
      <c r="K1760" s="26" t="s">
        <v>114</v>
      </c>
      <c r="L1760">
        <v>0</v>
      </c>
      <c r="M1760" s="26" t="s">
        <v>1007</v>
      </c>
      <c r="N1760" s="26" t="s">
        <v>50862</v>
      </c>
    </row>
    <row r="1761" spans="1:14" x14ac:dyDescent="0.25">
      <c r="A1761" t="s">
        <v>11243</v>
      </c>
      <c r="B1761" t="s">
        <v>11244</v>
      </c>
      <c r="C1761" t="s">
        <v>34141</v>
      </c>
      <c r="D1761" t="s">
        <v>11245</v>
      </c>
      <c r="E1761" s="26" t="s">
        <v>50863</v>
      </c>
      <c r="F1761" t="b">
        <v>1</v>
      </c>
      <c r="G1761">
        <v>0.77218478976152105</v>
      </c>
      <c r="H1761" s="26" t="s">
        <v>32356</v>
      </c>
      <c r="I1761" s="26" t="s">
        <v>32357</v>
      </c>
      <c r="J1761" s="26" t="s">
        <v>32358</v>
      </c>
      <c r="K1761">
        <v>0.5</v>
      </c>
      <c r="L1761" s="26" t="s">
        <v>850</v>
      </c>
      <c r="M1761" s="26" t="s">
        <v>970</v>
      </c>
      <c r="N1761" s="26" t="s">
        <v>50864</v>
      </c>
    </row>
    <row r="1762" spans="1:14" x14ac:dyDescent="0.25">
      <c r="A1762" t="s">
        <v>11248</v>
      </c>
      <c r="B1762" t="s">
        <v>11249</v>
      </c>
      <c r="C1762" t="s">
        <v>50865</v>
      </c>
      <c r="D1762" t="s">
        <v>11251</v>
      </c>
      <c r="E1762" s="26" t="s">
        <v>50866</v>
      </c>
      <c r="F1762" t="b">
        <v>1</v>
      </c>
      <c r="G1762">
        <v>0.625</v>
      </c>
      <c r="H1762" s="26" t="s">
        <v>26985</v>
      </c>
      <c r="I1762" s="26" t="s">
        <v>26986</v>
      </c>
      <c r="J1762">
        <v>7.3860999559306001E-2</v>
      </c>
      <c r="K1762" s="26" t="s">
        <v>124</v>
      </c>
      <c r="L1762">
        <v>0</v>
      </c>
      <c r="M1762" s="26" t="s">
        <v>124</v>
      </c>
      <c r="N1762" s="26" t="s">
        <v>50867</v>
      </c>
    </row>
    <row r="1763" spans="1:14" x14ac:dyDescent="0.25">
      <c r="A1763" t="s">
        <v>11254</v>
      </c>
      <c r="B1763" t="s">
        <v>11255</v>
      </c>
      <c r="C1763" t="s">
        <v>48147</v>
      </c>
      <c r="D1763" t="s">
        <v>11257</v>
      </c>
      <c r="E1763" s="26" t="s">
        <v>50868</v>
      </c>
      <c r="F1763" t="b">
        <v>1</v>
      </c>
      <c r="G1763" s="26" t="s">
        <v>378</v>
      </c>
      <c r="H1763" s="26" t="s">
        <v>4214</v>
      </c>
      <c r="I1763" s="26" t="s">
        <v>4456</v>
      </c>
      <c r="J1763" s="26" t="s">
        <v>9331</v>
      </c>
      <c r="K1763" s="26" t="s">
        <v>136</v>
      </c>
      <c r="L1763" s="26" t="s">
        <v>423</v>
      </c>
      <c r="M1763" s="26" t="s">
        <v>136</v>
      </c>
      <c r="N1763" s="26" t="s">
        <v>50869</v>
      </c>
    </row>
    <row r="1764" spans="1:14" x14ac:dyDescent="0.25">
      <c r="A1764" t="s">
        <v>11259</v>
      </c>
      <c r="B1764" t="s">
        <v>11260</v>
      </c>
      <c r="C1764" t="s">
        <v>34141</v>
      </c>
      <c r="D1764" t="s">
        <v>11261</v>
      </c>
      <c r="E1764" s="26" t="s">
        <v>50870</v>
      </c>
      <c r="F1764" t="b">
        <v>1</v>
      </c>
      <c r="G1764">
        <v>0.77218478976152105</v>
      </c>
      <c r="H1764">
        <v>0.54041677772972296</v>
      </c>
      <c r="I1764" s="26" t="s">
        <v>28830</v>
      </c>
      <c r="J1764" s="26" t="s">
        <v>28831</v>
      </c>
      <c r="K1764" s="26" t="s">
        <v>2222</v>
      </c>
      <c r="L1764" s="26" t="s">
        <v>349</v>
      </c>
      <c r="M1764" s="26" t="s">
        <v>713</v>
      </c>
      <c r="N1764" s="26" t="s">
        <v>50871</v>
      </c>
    </row>
    <row r="1765" spans="1:14" x14ac:dyDescent="0.25">
      <c r="A1765" t="s">
        <v>11264</v>
      </c>
      <c r="B1765" t="s">
        <v>11265</v>
      </c>
      <c r="C1765" t="s">
        <v>50872</v>
      </c>
      <c r="D1765" t="s">
        <v>11267</v>
      </c>
      <c r="E1765">
        <v>0.89999378102831695</v>
      </c>
      <c r="F1765" t="b">
        <v>1</v>
      </c>
      <c r="G1765" s="26" t="s">
        <v>39213</v>
      </c>
      <c r="H1765">
        <v>5.18568598579075E-2</v>
      </c>
      <c r="I1765">
        <v>3.5393490404070499E-2</v>
      </c>
      <c r="J1765" s="26" t="s">
        <v>34013</v>
      </c>
      <c r="K1765" s="26" t="s">
        <v>124</v>
      </c>
      <c r="L1765">
        <v>0</v>
      </c>
      <c r="M1765" s="26" t="s">
        <v>124</v>
      </c>
      <c r="N1765">
        <v>8.91660830603688E-2</v>
      </c>
    </row>
    <row r="1766" spans="1:14" x14ac:dyDescent="0.25">
      <c r="A1766" t="s">
        <v>11270</v>
      </c>
      <c r="B1766" t="s">
        <v>11271</v>
      </c>
      <c r="C1766" t="s">
        <v>50231</v>
      </c>
      <c r="D1766" t="s">
        <v>11273</v>
      </c>
      <c r="E1766" s="26" t="s">
        <v>50873</v>
      </c>
      <c r="F1766" t="b">
        <v>1</v>
      </c>
      <c r="G1766">
        <v>0.375</v>
      </c>
      <c r="H1766">
        <v>7.3192505471140007E-2</v>
      </c>
      <c r="I1766">
        <v>4.6106064396354202E-2</v>
      </c>
      <c r="J1766">
        <v>3.6555522285451197E-2</v>
      </c>
      <c r="K1766" s="26" t="s">
        <v>124</v>
      </c>
      <c r="L1766">
        <v>0</v>
      </c>
      <c r="M1766" s="26" t="s">
        <v>124</v>
      </c>
      <c r="N1766" s="26" t="s">
        <v>50874</v>
      </c>
    </row>
    <row r="1767" spans="1:14" x14ac:dyDescent="0.25">
      <c r="A1767" t="s">
        <v>11276</v>
      </c>
      <c r="B1767" t="s">
        <v>11277</v>
      </c>
      <c r="C1767" t="s">
        <v>48806</v>
      </c>
      <c r="D1767" t="s">
        <v>11278</v>
      </c>
      <c r="E1767">
        <v>0.95703231491052498</v>
      </c>
      <c r="F1767" t="b">
        <v>1</v>
      </c>
      <c r="G1767" s="26" t="s">
        <v>5857</v>
      </c>
      <c r="H1767" s="26" t="s">
        <v>5858</v>
      </c>
      <c r="I1767" s="26" t="s">
        <v>28737</v>
      </c>
      <c r="J1767">
        <v>9.0549928065996599E-2</v>
      </c>
      <c r="K1767">
        <v>0.25</v>
      </c>
      <c r="L1767" s="26" t="s">
        <v>777</v>
      </c>
      <c r="M1767">
        <v>0.25</v>
      </c>
      <c r="N1767" s="26" t="s">
        <v>50875</v>
      </c>
    </row>
    <row r="1768" spans="1:14" x14ac:dyDescent="0.25">
      <c r="A1768" t="s">
        <v>11281</v>
      </c>
      <c r="B1768" t="s">
        <v>11282</v>
      </c>
      <c r="C1768" t="s">
        <v>50876</v>
      </c>
      <c r="D1768" t="s">
        <v>11284</v>
      </c>
      <c r="E1768" s="26" t="s">
        <v>50877</v>
      </c>
      <c r="F1768" t="b">
        <v>1</v>
      </c>
      <c r="G1768" s="26" t="s">
        <v>180</v>
      </c>
      <c r="H1768" s="26" t="s">
        <v>1321</v>
      </c>
      <c r="I1768">
        <v>8.6742173167785694E-2</v>
      </c>
      <c r="J1768">
        <v>5.0941107963396397E-2</v>
      </c>
      <c r="K1768">
        <v>0.2</v>
      </c>
      <c r="L1768" s="26" t="s">
        <v>227</v>
      </c>
      <c r="M1768">
        <v>0.2</v>
      </c>
      <c r="N1768" s="26" t="s">
        <v>50878</v>
      </c>
    </row>
    <row r="1769" spans="1:14" x14ac:dyDescent="0.25">
      <c r="A1769" t="s">
        <v>11286</v>
      </c>
      <c r="B1769" t="s">
        <v>11287</v>
      </c>
      <c r="C1769" t="s">
        <v>35033</v>
      </c>
      <c r="D1769" t="s">
        <v>11288</v>
      </c>
      <c r="E1769" s="26" t="s">
        <v>50879</v>
      </c>
      <c r="F1769" t="b">
        <v>1</v>
      </c>
      <c r="G1769" s="26" t="s">
        <v>38622</v>
      </c>
      <c r="H1769" s="26" t="s">
        <v>30088</v>
      </c>
      <c r="I1769" s="26" t="s">
        <v>30089</v>
      </c>
      <c r="J1769">
        <v>6.9085014549984294E-2</v>
      </c>
      <c r="K1769">
        <v>0.5</v>
      </c>
      <c r="L1769" s="26" t="s">
        <v>103</v>
      </c>
      <c r="M1769">
        <v>0.5</v>
      </c>
      <c r="N1769">
        <v>0.26487293865657902</v>
      </c>
    </row>
    <row r="1770" spans="1:14" x14ac:dyDescent="0.25">
      <c r="A1770" t="s">
        <v>11291</v>
      </c>
      <c r="B1770" t="s">
        <v>11292</v>
      </c>
      <c r="C1770" t="s">
        <v>50880</v>
      </c>
      <c r="D1770" t="s">
        <v>11294</v>
      </c>
      <c r="E1770" s="26" t="s">
        <v>50881</v>
      </c>
      <c r="F1770" t="b">
        <v>1</v>
      </c>
      <c r="G1770">
        <v>0.8</v>
      </c>
      <c r="H1770" s="26" t="s">
        <v>710</v>
      </c>
      <c r="I1770" s="26" t="s">
        <v>1810</v>
      </c>
      <c r="J1770" s="26" t="s">
        <v>1811</v>
      </c>
      <c r="K1770">
        <v>0.3</v>
      </c>
      <c r="L1770" s="26" t="s">
        <v>227</v>
      </c>
      <c r="M1770">
        <v>0.3</v>
      </c>
      <c r="N1770" s="26" t="s">
        <v>50882</v>
      </c>
    </row>
    <row r="1771" spans="1:14" x14ac:dyDescent="0.25">
      <c r="A1771" t="s">
        <v>11297</v>
      </c>
      <c r="B1771" t="s">
        <v>11298</v>
      </c>
      <c r="C1771" t="s">
        <v>50883</v>
      </c>
      <c r="D1771" t="s">
        <v>11300</v>
      </c>
      <c r="E1771" s="26" t="s">
        <v>50884</v>
      </c>
      <c r="F1771" t="b">
        <v>1</v>
      </c>
      <c r="G1771" s="26" t="s">
        <v>29644</v>
      </c>
      <c r="H1771" s="26" t="s">
        <v>29067</v>
      </c>
      <c r="I1771" s="26" t="s">
        <v>30304</v>
      </c>
      <c r="J1771" s="26" t="s">
        <v>30305</v>
      </c>
      <c r="K1771" s="26" t="s">
        <v>4457</v>
      </c>
      <c r="L1771" s="26" t="s">
        <v>103</v>
      </c>
      <c r="M1771" s="26" t="s">
        <v>4457</v>
      </c>
      <c r="N1771" s="26" t="s">
        <v>50885</v>
      </c>
    </row>
    <row r="1772" spans="1:14" x14ac:dyDescent="0.25">
      <c r="A1772" t="s">
        <v>11303</v>
      </c>
      <c r="B1772" t="s">
        <v>11304</v>
      </c>
      <c r="C1772" t="s">
        <v>48610</v>
      </c>
      <c r="D1772" t="s">
        <v>11306</v>
      </c>
      <c r="E1772" s="26" t="s">
        <v>50886</v>
      </c>
      <c r="F1772" t="b">
        <v>1</v>
      </c>
      <c r="G1772" s="26" t="s">
        <v>110</v>
      </c>
      <c r="H1772" s="26" t="s">
        <v>2257</v>
      </c>
      <c r="I1772" s="26" t="s">
        <v>2258</v>
      </c>
      <c r="J1772">
        <v>6.6740947190414804E-2</v>
      </c>
      <c r="K1772" s="26" t="s">
        <v>136</v>
      </c>
      <c r="L1772" s="26" t="s">
        <v>743</v>
      </c>
      <c r="M1772">
        <v>0.3</v>
      </c>
      <c r="N1772" s="26" t="s">
        <v>50887</v>
      </c>
    </row>
    <row r="1773" spans="1:14" x14ac:dyDescent="0.25">
      <c r="A1773" t="s">
        <v>11309</v>
      </c>
      <c r="B1773" t="s">
        <v>11310</v>
      </c>
      <c r="C1773" t="s">
        <v>33068</v>
      </c>
      <c r="D1773" t="s">
        <v>11312</v>
      </c>
      <c r="E1773" s="26" t="s">
        <v>50888</v>
      </c>
      <c r="F1773" t="b">
        <v>1</v>
      </c>
      <c r="G1773" s="26" t="s">
        <v>28773</v>
      </c>
      <c r="H1773" s="26" t="s">
        <v>30680</v>
      </c>
      <c r="I1773" s="26" t="s">
        <v>30681</v>
      </c>
      <c r="J1773" s="26" t="s">
        <v>43934</v>
      </c>
      <c r="K1773" s="26" t="s">
        <v>2222</v>
      </c>
      <c r="L1773" s="26" t="s">
        <v>347</v>
      </c>
      <c r="M1773" s="26" t="s">
        <v>713</v>
      </c>
      <c r="N1773" s="26" t="s">
        <v>50889</v>
      </c>
    </row>
    <row r="1774" spans="1:14" x14ac:dyDescent="0.25">
      <c r="A1774" t="s">
        <v>11315</v>
      </c>
      <c r="B1774" t="s">
        <v>11316</v>
      </c>
      <c r="C1774" t="s">
        <v>35170</v>
      </c>
      <c r="D1774" t="s">
        <v>11317</v>
      </c>
      <c r="E1774" s="26" t="s">
        <v>50890</v>
      </c>
      <c r="F1774" t="b">
        <v>1</v>
      </c>
      <c r="G1774" s="26" t="s">
        <v>32065</v>
      </c>
      <c r="H1774" s="26" t="s">
        <v>30914</v>
      </c>
      <c r="I1774" s="26" t="s">
        <v>31393</v>
      </c>
      <c r="J1774" s="26" t="s">
        <v>35712</v>
      </c>
      <c r="K1774" s="26" t="s">
        <v>124</v>
      </c>
      <c r="L1774">
        <v>0</v>
      </c>
      <c r="M1774" s="26" t="s">
        <v>124</v>
      </c>
      <c r="N1774" s="26" t="s">
        <v>50891</v>
      </c>
    </row>
    <row r="1775" spans="1:14" x14ac:dyDescent="0.25">
      <c r="A1775" t="s">
        <v>11320</v>
      </c>
      <c r="B1775" t="s">
        <v>11321</v>
      </c>
      <c r="C1775" t="s">
        <v>47287</v>
      </c>
      <c r="D1775" t="s">
        <v>11323</v>
      </c>
      <c r="E1775" s="26" t="s">
        <v>50892</v>
      </c>
      <c r="F1775" t="b">
        <v>1</v>
      </c>
      <c r="G1775" s="26" t="s">
        <v>40226</v>
      </c>
      <c r="H1775" s="26" t="s">
        <v>40227</v>
      </c>
      <c r="I1775">
        <v>7.8166439707007498E-2</v>
      </c>
      <c r="J1775">
        <v>5.2712027126886302E-2</v>
      </c>
      <c r="K1775" s="26" t="s">
        <v>20249</v>
      </c>
      <c r="L1775">
        <v>0</v>
      </c>
      <c r="M1775" s="26" t="s">
        <v>20249</v>
      </c>
      <c r="N1775" s="26" t="s">
        <v>50893</v>
      </c>
    </row>
    <row r="1776" spans="1:14" x14ac:dyDescent="0.25">
      <c r="A1776" t="s">
        <v>11326</v>
      </c>
      <c r="B1776" t="s">
        <v>11327</v>
      </c>
      <c r="C1776" t="s">
        <v>50894</v>
      </c>
      <c r="D1776" t="s">
        <v>11329</v>
      </c>
      <c r="E1776" s="26" t="s">
        <v>50895</v>
      </c>
      <c r="F1776" t="b">
        <v>1</v>
      </c>
      <c r="G1776" s="26" t="s">
        <v>38463</v>
      </c>
      <c r="H1776">
        <v>7.3264554530398596E-2</v>
      </c>
      <c r="I1776" s="26" t="s">
        <v>30151</v>
      </c>
      <c r="J1776" s="26" t="s">
        <v>30152</v>
      </c>
      <c r="K1776" s="26" t="s">
        <v>714</v>
      </c>
      <c r="L1776">
        <v>0</v>
      </c>
      <c r="M1776" s="26" t="s">
        <v>714</v>
      </c>
      <c r="N1776" s="26" t="s">
        <v>50896</v>
      </c>
    </row>
    <row r="1777" spans="1:14" x14ac:dyDescent="0.25">
      <c r="A1777" t="s">
        <v>11334</v>
      </c>
      <c r="B1777" t="s">
        <v>11335</v>
      </c>
      <c r="C1777" t="s">
        <v>50897</v>
      </c>
      <c r="D1777" t="s">
        <v>11337</v>
      </c>
      <c r="E1777" s="26" t="s">
        <v>50898</v>
      </c>
      <c r="F1777" t="b">
        <v>1</v>
      </c>
      <c r="G1777" s="26" t="s">
        <v>39937</v>
      </c>
      <c r="H1777" s="26" t="s">
        <v>29433</v>
      </c>
      <c r="I1777">
        <v>8.6503466017671601E-2</v>
      </c>
      <c r="J1777">
        <v>5.8093341082832498E-2</v>
      </c>
      <c r="K1777">
        <v>0.375</v>
      </c>
      <c r="L1777" s="26" t="s">
        <v>777</v>
      </c>
      <c r="M1777">
        <v>0.25</v>
      </c>
      <c r="N1777" s="26" t="s">
        <v>50899</v>
      </c>
    </row>
    <row r="1778" spans="1:14" x14ac:dyDescent="0.25">
      <c r="A1778" t="s">
        <v>11339</v>
      </c>
      <c r="B1778" t="s">
        <v>11340</v>
      </c>
      <c r="C1778" t="s">
        <v>46997</v>
      </c>
      <c r="D1778" t="s">
        <v>11342</v>
      </c>
      <c r="E1778" s="26" t="s">
        <v>50900</v>
      </c>
      <c r="F1778" t="b">
        <v>1</v>
      </c>
      <c r="G1778" s="26" t="s">
        <v>39213</v>
      </c>
      <c r="H1778">
        <v>5.18568598579075E-2</v>
      </c>
      <c r="I1778">
        <v>3.5393490404070499E-2</v>
      </c>
      <c r="J1778" s="26" t="s">
        <v>34013</v>
      </c>
      <c r="K1778">
        <v>0.25</v>
      </c>
      <c r="L1778">
        <v>0</v>
      </c>
      <c r="M1778">
        <v>0.25</v>
      </c>
      <c r="N1778">
        <v>8.9032839808352804E-2</v>
      </c>
    </row>
    <row r="1779" spans="1:14" x14ac:dyDescent="0.25">
      <c r="A1779" t="s">
        <v>11345</v>
      </c>
      <c r="B1779" t="s">
        <v>11346</v>
      </c>
      <c r="C1779" t="s">
        <v>47316</v>
      </c>
      <c r="D1779" t="s">
        <v>11348</v>
      </c>
      <c r="E1779" s="26" t="s">
        <v>50901</v>
      </c>
      <c r="F1779" t="b">
        <v>1</v>
      </c>
      <c r="G1779" s="26" t="s">
        <v>38202</v>
      </c>
      <c r="H1779" s="26" t="s">
        <v>28979</v>
      </c>
      <c r="I1779" s="26" t="s">
        <v>28980</v>
      </c>
      <c r="J1779" s="26" t="s">
        <v>28981</v>
      </c>
      <c r="K1779" s="26" t="s">
        <v>463</v>
      </c>
      <c r="L1779" s="26" t="s">
        <v>125</v>
      </c>
      <c r="M1779" s="26" t="s">
        <v>463</v>
      </c>
      <c r="N1779" s="26" t="s">
        <v>50902</v>
      </c>
    </row>
    <row r="1780" spans="1:14" x14ac:dyDescent="0.25">
      <c r="A1780" t="s">
        <v>11351</v>
      </c>
      <c r="B1780" t="s">
        <v>11352</v>
      </c>
      <c r="C1780" t="s">
        <v>48806</v>
      </c>
      <c r="D1780" t="s">
        <v>11353</v>
      </c>
      <c r="E1780" s="26" t="s">
        <v>50903</v>
      </c>
      <c r="F1780" t="b">
        <v>1</v>
      </c>
      <c r="G1780" s="26" t="s">
        <v>10806</v>
      </c>
      <c r="H1780" s="26" t="s">
        <v>31093</v>
      </c>
      <c r="I1780" s="26" t="s">
        <v>32328</v>
      </c>
      <c r="J1780">
        <v>8.5636834664257505E-2</v>
      </c>
      <c r="K1780" s="26" t="s">
        <v>227</v>
      </c>
      <c r="L1780">
        <v>0</v>
      </c>
      <c r="M1780" s="26" t="s">
        <v>227</v>
      </c>
      <c r="N1780" s="26" t="s">
        <v>50904</v>
      </c>
    </row>
    <row r="1781" spans="1:14" x14ac:dyDescent="0.25">
      <c r="A1781" t="s">
        <v>11356</v>
      </c>
      <c r="B1781" t="s">
        <v>11357</v>
      </c>
      <c r="C1781" t="s">
        <v>50905</v>
      </c>
      <c r="D1781" t="s">
        <v>11359</v>
      </c>
      <c r="E1781" s="26" t="s">
        <v>50906</v>
      </c>
      <c r="F1781" t="b">
        <v>1</v>
      </c>
      <c r="G1781">
        <v>0.8</v>
      </c>
      <c r="H1781" s="26" t="s">
        <v>470</v>
      </c>
      <c r="I1781" s="26" t="s">
        <v>471</v>
      </c>
      <c r="J1781">
        <v>6.3119690782258903E-2</v>
      </c>
      <c r="K1781" s="26" t="s">
        <v>522</v>
      </c>
      <c r="L1781" s="26" t="s">
        <v>124</v>
      </c>
      <c r="M1781" s="26" t="s">
        <v>123</v>
      </c>
      <c r="N1781" s="26" t="s">
        <v>50907</v>
      </c>
    </row>
    <row r="1782" spans="1:14" x14ac:dyDescent="0.25">
      <c r="A1782" t="s">
        <v>11362</v>
      </c>
      <c r="B1782" t="s">
        <v>11363</v>
      </c>
      <c r="C1782" t="s">
        <v>48381</v>
      </c>
      <c r="D1782" t="s">
        <v>11364</v>
      </c>
      <c r="E1782">
        <v>1.0541421251291001</v>
      </c>
      <c r="F1782" t="b">
        <v>1</v>
      </c>
      <c r="G1782" s="26" t="s">
        <v>38788</v>
      </c>
      <c r="H1782">
        <v>7.1653131057378902E-2</v>
      </c>
      <c r="I1782">
        <v>4.6403995452499798E-2</v>
      </c>
      <c r="J1782">
        <v>3.84981500776354E-2</v>
      </c>
      <c r="K1782" s="26" t="s">
        <v>20249</v>
      </c>
      <c r="L1782">
        <v>0</v>
      </c>
      <c r="M1782" s="26" t="s">
        <v>20249</v>
      </c>
      <c r="N1782" s="26" t="s">
        <v>50908</v>
      </c>
    </row>
    <row r="1783" spans="1:14" x14ac:dyDescent="0.25">
      <c r="A1783" t="s">
        <v>11366</v>
      </c>
      <c r="B1783" t="s">
        <v>11367</v>
      </c>
      <c r="C1783" t="s">
        <v>44203</v>
      </c>
      <c r="D1783" t="s">
        <v>11369</v>
      </c>
      <c r="E1783" s="26" t="s">
        <v>50909</v>
      </c>
      <c r="F1783" t="b">
        <v>1</v>
      </c>
      <c r="G1783" s="26" t="s">
        <v>1448</v>
      </c>
      <c r="H1783" s="26" t="s">
        <v>11049</v>
      </c>
      <c r="I1783" s="26" t="s">
        <v>12355</v>
      </c>
      <c r="J1783" s="26" t="s">
        <v>12356</v>
      </c>
      <c r="K1783" s="26" t="s">
        <v>1448</v>
      </c>
      <c r="L1783">
        <v>0.375</v>
      </c>
      <c r="M1783" s="26" t="s">
        <v>1448</v>
      </c>
      <c r="N1783" s="26" t="s">
        <v>50910</v>
      </c>
    </row>
    <row r="1784" spans="1:14" x14ac:dyDescent="0.25">
      <c r="A1784" t="s">
        <v>11372</v>
      </c>
      <c r="B1784" t="s">
        <v>11373</v>
      </c>
      <c r="C1784" t="s">
        <v>50911</v>
      </c>
      <c r="D1784" t="s">
        <v>11375</v>
      </c>
      <c r="E1784" s="26" t="s">
        <v>50912</v>
      </c>
      <c r="F1784" t="b">
        <v>1</v>
      </c>
      <c r="G1784" s="26" t="s">
        <v>1448</v>
      </c>
      <c r="H1784">
        <v>8.3333333333333301E-2</v>
      </c>
      <c r="I1784">
        <v>4.7737318965141898E-2</v>
      </c>
      <c r="J1784">
        <v>3.5858907536121302E-2</v>
      </c>
      <c r="K1784" s="26" t="s">
        <v>123</v>
      </c>
      <c r="L1784" s="26" t="s">
        <v>124</v>
      </c>
      <c r="M1784" s="26" t="s">
        <v>125</v>
      </c>
      <c r="N1784" s="26" t="s">
        <v>50913</v>
      </c>
    </row>
    <row r="1785" spans="1:14" x14ac:dyDescent="0.25">
      <c r="A1785" t="s">
        <v>11377</v>
      </c>
      <c r="B1785" t="s">
        <v>11378</v>
      </c>
      <c r="C1785" t="s">
        <v>50914</v>
      </c>
      <c r="D1785" t="s">
        <v>11380</v>
      </c>
      <c r="E1785" s="26" t="s">
        <v>50915</v>
      </c>
      <c r="F1785" t="b">
        <v>1</v>
      </c>
      <c r="G1785" s="26" t="s">
        <v>28696</v>
      </c>
      <c r="H1785" s="26" t="s">
        <v>48506</v>
      </c>
      <c r="I1785" s="26" t="s">
        <v>48507</v>
      </c>
      <c r="J1785" s="26" t="s">
        <v>48508</v>
      </c>
      <c r="K1785" s="26" t="s">
        <v>423</v>
      </c>
      <c r="L1785">
        <v>0.125</v>
      </c>
      <c r="M1785" s="26" t="s">
        <v>423</v>
      </c>
      <c r="N1785" s="26" t="s">
        <v>50916</v>
      </c>
    </row>
    <row r="1786" spans="1:14" x14ac:dyDescent="0.25">
      <c r="A1786" t="s">
        <v>11383</v>
      </c>
      <c r="B1786" t="s">
        <v>11384</v>
      </c>
      <c r="C1786" t="s">
        <v>50917</v>
      </c>
      <c r="D1786" t="s">
        <v>11385</v>
      </c>
      <c r="E1786" s="26" t="s">
        <v>50918</v>
      </c>
      <c r="F1786" t="b">
        <v>1</v>
      </c>
      <c r="G1786" s="26" t="s">
        <v>110</v>
      </c>
      <c r="H1786" s="26" t="s">
        <v>2729</v>
      </c>
      <c r="I1786" s="26" t="s">
        <v>2730</v>
      </c>
      <c r="J1786" s="26" t="s">
        <v>2731</v>
      </c>
      <c r="K1786" s="26" t="s">
        <v>480</v>
      </c>
      <c r="L1786">
        <v>0</v>
      </c>
      <c r="M1786" s="26" t="s">
        <v>480</v>
      </c>
      <c r="N1786" s="26" t="s">
        <v>50919</v>
      </c>
    </row>
    <row r="1787" spans="1:14" x14ac:dyDescent="0.25">
      <c r="A1787" t="s">
        <v>11388</v>
      </c>
      <c r="B1787" t="s">
        <v>11389</v>
      </c>
      <c r="C1787" t="s">
        <v>50920</v>
      </c>
      <c r="D1787" t="s">
        <v>11391</v>
      </c>
      <c r="E1787" s="26" t="s">
        <v>50921</v>
      </c>
      <c r="F1787" t="b">
        <v>1</v>
      </c>
      <c r="G1787" s="26" t="s">
        <v>38788</v>
      </c>
      <c r="H1787" s="26" t="s">
        <v>31015</v>
      </c>
      <c r="I1787">
        <v>9.92099830788786E-2</v>
      </c>
      <c r="J1787">
        <v>6.8460467607647499E-2</v>
      </c>
      <c r="K1787">
        <v>0.3</v>
      </c>
      <c r="L1787" s="26" t="s">
        <v>1007</v>
      </c>
      <c r="M1787">
        <v>0.3</v>
      </c>
      <c r="N1787" s="26" t="s">
        <v>50922</v>
      </c>
    </row>
    <row r="1788" spans="1:14" x14ac:dyDescent="0.25">
      <c r="A1788" t="s">
        <v>11393</v>
      </c>
      <c r="B1788" t="s">
        <v>11394</v>
      </c>
      <c r="C1788" t="s">
        <v>35615</v>
      </c>
      <c r="D1788" t="s">
        <v>11396</v>
      </c>
      <c r="E1788" s="26" t="s">
        <v>50923</v>
      </c>
      <c r="F1788" t="b">
        <v>1</v>
      </c>
      <c r="G1788" s="26" t="s">
        <v>378</v>
      </c>
      <c r="H1788" s="26" t="s">
        <v>4214</v>
      </c>
      <c r="I1788" s="26" t="s">
        <v>20253</v>
      </c>
      <c r="J1788">
        <v>9.1287092917527596E-2</v>
      </c>
      <c r="K1788" s="26" t="s">
        <v>787</v>
      </c>
      <c r="L1788" s="26" t="s">
        <v>236</v>
      </c>
      <c r="M1788">
        <v>0.38095238095238099</v>
      </c>
      <c r="N1788" s="26" t="s">
        <v>50924</v>
      </c>
    </row>
    <row r="1789" spans="1:14" x14ac:dyDescent="0.25">
      <c r="A1789" t="s">
        <v>11400</v>
      </c>
      <c r="B1789" t="s">
        <v>11401</v>
      </c>
      <c r="C1789" t="s">
        <v>32761</v>
      </c>
      <c r="D1789" t="s">
        <v>11402</v>
      </c>
      <c r="E1789" s="26" t="s">
        <v>50925</v>
      </c>
      <c r="F1789" t="b">
        <v>1</v>
      </c>
      <c r="G1789">
        <v>0.9</v>
      </c>
      <c r="H1789" s="26" t="s">
        <v>21994</v>
      </c>
      <c r="I1789" s="26" t="s">
        <v>22517</v>
      </c>
      <c r="J1789" s="26" t="s">
        <v>22518</v>
      </c>
      <c r="K1789">
        <v>0.76190476190476197</v>
      </c>
      <c r="L1789" s="26" t="s">
        <v>123</v>
      </c>
      <c r="M1789">
        <v>0.76190476190476197</v>
      </c>
      <c r="N1789" s="26" t="s">
        <v>50926</v>
      </c>
    </row>
    <row r="1790" spans="1:14" x14ac:dyDescent="0.25">
      <c r="A1790" t="s">
        <v>11405</v>
      </c>
      <c r="B1790" t="s">
        <v>11406</v>
      </c>
      <c r="C1790" t="s">
        <v>30620</v>
      </c>
      <c r="D1790" t="s">
        <v>11407</v>
      </c>
      <c r="E1790" s="26" t="s">
        <v>50927</v>
      </c>
      <c r="F1790" t="b">
        <v>1</v>
      </c>
      <c r="G1790" s="26" t="s">
        <v>38614</v>
      </c>
      <c r="H1790" s="26" t="s">
        <v>29738</v>
      </c>
      <c r="I1790" s="26" t="s">
        <v>29739</v>
      </c>
      <c r="J1790">
        <v>7.4054189077277705E-2</v>
      </c>
      <c r="K1790" s="26" t="s">
        <v>347</v>
      </c>
      <c r="L1790" s="26" t="s">
        <v>5999</v>
      </c>
      <c r="M1790" s="26" t="s">
        <v>347</v>
      </c>
      <c r="N1790" s="26" t="s">
        <v>34087</v>
      </c>
    </row>
    <row r="1791" spans="1:14" x14ac:dyDescent="0.25">
      <c r="A1791" t="s">
        <v>11410</v>
      </c>
      <c r="B1791" t="s">
        <v>11411</v>
      </c>
      <c r="C1791" t="s">
        <v>50928</v>
      </c>
      <c r="D1791" t="s">
        <v>11412</v>
      </c>
      <c r="E1791" s="26" t="s">
        <v>50929</v>
      </c>
      <c r="F1791" t="b">
        <v>1</v>
      </c>
      <c r="G1791" s="26" t="s">
        <v>110</v>
      </c>
      <c r="H1791" s="26" t="s">
        <v>2257</v>
      </c>
      <c r="I1791" s="26" t="s">
        <v>2258</v>
      </c>
      <c r="J1791">
        <v>6.6740947190414804E-2</v>
      </c>
      <c r="K1791" s="26" t="s">
        <v>125</v>
      </c>
      <c r="L1791">
        <v>0</v>
      </c>
      <c r="M1791" s="26" t="s">
        <v>125</v>
      </c>
      <c r="N1791" s="26" t="s">
        <v>50930</v>
      </c>
    </row>
    <row r="1792" spans="1:14" x14ac:dyDescent="0.25">
      <c r="A1792" t="s">
        <v>11415</v>
      </c>
      <c r="B1792" t="s">
        <v>11416</v>
      </c>
      <c r="C1792" t="s">
        <v>50931</v>
      </c>
      <c r="D1792" t="s">
        <v>11418</v>
      </c>
      <c r="E1792" s="26" t="s">
        <v>50932</v>
      </c>
      <c r="F1792" t="b">
        <v>1</v>
      </c>
      <c r="G1792" s="26" t="s">
        <v>10806</v>
      </c>
      <c r="H1792">
        <v>0.26752432787911101</v>
      </c>
      <c r="I1792" s="26" t="s">
        <v>19088</v>
      </c>
      <c r="J1792">
        <v>7.2011707282849197E-2</v>
      </c>
      <c r="K1792" s="26" t="s">
        <v>136</v>
      </c>
      <c r="L1792" s="26" t="s">
        <v>1473</v>
      </c>
      <c r="M1792" s="26" t="s">
        <v>136</v>
      </c>
      <c r="N1792" s="26" t="s">
        <v>50933</v>
      </c>
    </row>
    <row r="1793" spans="1:14" x14ac:dyDescent="0.25">
      <c r="A1793" t="s">
        <v>11421</v>
      </c>
      <c r="B1793" t="s">
        <v>11422</v>
      </c>
      <c r="C1793" t="s">
        <v>50934</v>
      </c>
      <c r="D1793" t="s">
        <v>11423</v>
      </c>
      <c r="E1793" s="26" t="s">
        <v>50935</v>
      </c>
      <c r="F1793" t="b">
        <v>1</v>
      </c>
      <c r="G1793">
        <v>0.7</v>
      </c>
      <c r="H1793">
        <v>0.55777335102271697</v>
      </c>
      <c r="I1793">
        <v>0.34248568711253402</v>
      </c>
      <c r="J1793" s="26" t="s">
        <v>1164</v>
      </c>
      <c r="K1793" s="26" t="s">
        <v>202</v>
      </c>
      <c r="L1793">
        <v>0</v>
      </c>
      <c r="M1793" s="26" t="s">
        <v>202</v>
      </c>
      <c r="N1793" s="26" t="s">
        <v>50936</v>
      </c>
    </row>
    <row r="1794" spans="1:14" x14ac:dyDescent="0.25">
      <c r="A1794" t="s">
        <v>11426</v>
      </c>
      <c r="B1794" t="s">
        <v>11427</v>
      </c>
      <c r="C1794" t="s">
        <v>50937</v>
      </c>
      <c r="D1794" t="s">
        <v>11429</v>
      </c>
      <c r="E1794">
        <v>0.88045263484579706</v>
      </c>
      <c r="F1794" t="b">
        <v>1</v>
      </c>
      <c r="G1794">
        <v>0.5</v>
      </c>
      <c r="H1794" s="26" t="s">
        <v>9163</v>
      </c>
      <c r="I1794" s="26" t="s">
        <v>20469</v>
      </c>
      <c r="J1794">
        <v>6.9853420565800906E-2</v>
      </c>
      <c r="K1794" s="26" t="s">
        <v>6506</v>
      </c>
      <c r="L1794" s="26" t="s">
        <v>349</v>
      </c>
      <c r="M1794" s="26" t="s">
        <v>713</v>
      </c>
      <c r="N1794" s="26" t="s">
        <v>50938</v>
      </c>
    </row>
    <row r="1795" spans="1:14" x14ac:dyDescent="0.25">
      <c r="A1795" t="s">
        <v>11431</v>
      </c>
      <c r="B1795" t="s">
        <v>11432</v>
      </c>
      <c r="C1795" t="s">
        <v>47918</v>
      </c>
      <c r="D1795" t="s">
        <v>11433</v>
      </c>
      <c r="E1795" s="26" t="s">
        <v>50939</v>
      </c>
      <c r="F1795" t="b">
        <v>1</v>
      </c>
      <c r="G1795" s="26" t="s">
        <v>38614</v>
      </c>
      <c r="H1795" s="26" t="s">
        <v>29738</v>
      </c>
      <c r="I1795" s="26" t="s">
        <v>29739</v>
      </c>
      <c r="J1795">
        <v>7.4054189077277705E-2</v>
      </c>
      <c r="K1795">
        <v>0.25</v>
      </c>
      <c r="L1795">
        <v>0</v>
      </c>
      <c r="M1795">
        <v>0.25</v>
      </c>
      <c r="N1795" s="26" t="s">
        <v>50940</v>
      </c>
    </row>
    <row r="1796" spans="1:14" x14ac:dyDescent="0.25">
      <c r="A1796" t="s">
        <v>11436</v>
      </c>
      <c r="B1796" t="s">
        <v>11437</v>
      </c>
      <c r="C1796" t="s">
        <v>50941</v>
      </c>
      <c r="D1796" t="s">
        <v>11439</v>
      </c>
      <c r="E1796" s="26" t="s">
        <v>50942</v>
      </c>
      <c r="F1796" t="b">
        <v>1</v>
      </c>
      <c r="G1796" s="26" t="s">
        <v>180</v>
      </c>
      <c r="H1796" s="26" t="s">
        <v>768</v>
      </c>
      <c r="I1796">
        <v>6.9006563435160498E-2</v>
      </c>
      <c r="J1796">
        <v>4.2836195075472497E-2</v>
      </c>
      <c r="K1796">
        <v>0</v>
      </c>
      <c r="L1796">
        <v>0</v>
      </c>
      <c r="M1796">
        <v>0</v>
      </c>
      <c r="N1796" s="26" t="s">
        <v>50943</v>
      </c>
    </row>
    <row r="1797" spans="1:14" x14ac:dyDescent="0.25">
      <c r="A1797" t="s">
        <v>11442</v>
      </c>
      <c r="B1797" t="s">
        <v>11443</v>
      </c>
      <c r="C1797" t="s">
        <v>35170</v>
      </c>
      <c r="D1797" t="s">
        <v>11444</v>
      </c>
      <c r="E1797">
        <v>1.4388941141368701</v>
      </c>
      <c r="F1797" t="b">
        <v>1</v>
      </c>
      <c r="G1797" s="26" t="s">
        <v>3093</v>
      </c>
      <c r="H1797" s="26" t="s">
        <v>28851</v>
      </c>
      <c r="I1797" s="26" t="s">
        <v>32452</v>
      </c>
      <c r="J1797" s="26" t="s">
        <v>32453</v>
      </c>
      <c r="K1797" s="26" t="s">
        <v>713</v>
      </c>
      <c r="L1797">
        <v>0</v>
      </c>
      <c r="M1797" s="26" t="s">
        <v>713</v>
      </c>
      <c r="N1797" s="26" t="s">
        <v>50944</v>
      </c>
    </row>
    <row r="1798" spans="1:14" x14ac:dyDescent="0.25">
      <c r="A1798" t="s">
        <v>11447</v>
      </c>
      <c r="B1798" t="s">
        <v>11448</v>
      </c>
      <c r="C1798" t="s">
        <v>47563</v>
      </c>
      <c r="D1798" t="s">
        <v>11449</v>
      </c>
      <c r="E1798" s="26" t="s">
        <v>50945</v>
      </c>
      <c r="F1798" t="b">
        <v>1</v>
      </c>
      <c r="G1798" s="26" t="s">
        <v>5857</v>
      </c>
      <c r="H1798" s="26" t="s">
        <v>29031</v>
      </c>
      <c r="I1798" s="26" t="s">
        <v>29032</v>
      </c>
      <c r="J1798" s="26" t="s">
        <v>29033</v>
      </c>
      <c r="K1798" s="26" t="s">
        <v>715</v>
      </c>
      <c r="L1798">
        <v>0</v>
      </c>
      <c r="M1798" s="26" t="s">
        <v>480</v>
      </c>
      <c r="N1798" s="26" t="s">
        <v>50946</v>
      </c>
    </row>
    <row r="1799" spans="1:14" x14ac:dyDescent="0.25">
      <c r="A1799" t="s">
        <v>11452</v>
      </c>
      <c r="B1799" t="s">
        <v>11453</v>
      </c>
      <c r="C1799" t="s">
        <v>47757</v>
      </c>
      <c r="D1799" t="s">
        <v>11454</v>
      </c>
      <c r="E1799" s="26" t="s">
        <v>50947</v>
      </c>
      <c r="F1799" t="b">
        <v>1</v>
      </c>
      <c r="G1799" s="26" t="s">
        <v>378</v>
      </c>
      <c r="H1799" s="26" t="s">
        <v>379</v>
      </c>
      <c r="I1799" s="26" t="s">
        <v>1042</v>
      </c>
      <c r="J1799" s="26" t="s">
        <v>20890</v>
      </c>
      <c r="K1799" s="26" t="s">
        <v>136</v>
      </c>
      <c r="L1799" s="26" t="s">
        <v>743</v>
      </c>
      <c r="M1799">
        <v>0.3</v>
      </c>
      <c r="N1799" s="26" t="s">
        <v>50948</v>
      </c>
    </row>
    <row r="1800" spans="1:14" x14ac:dyDescent="0.25">
      <c r="A1800" t="s">
        <v>11457</v>
      </c>
      <c r="B1800" t="s">
        <v>11458</v>
      </c>
      <c r="C1800" t="s">
        <v>50949</v>
      </c>
      <c r="D1800" t="s">
        <v>11460</v>
      </c>
      <c r="E1800">
        <v>0.90205478087963797</v>
      </c>
      <c r="F1800" t="b">
        <v>1</v>
      </c>
      <c r="G1800" s="26" t="s">
        <v>39040</v>
      </c>
      <c r="H1800">
        <v>8.2737909008514507E-2</v>
      </c>
      <c r="I1800">
        <v>5.1025252045157198E-2</v>
      </c>
      <c r="J1800">
        <v>4.1368954504257198E-2</v>
      </c>
      <c r="K1800">
        <v>0.4</v>
      </c>
      <c r="L1800">
        <v>0</v>
      </c>
      <c r="M1800">
        <v>0.4</v>
      </c>
      <c r="N1800" s="26" t="s">
        <v>50950</v>
      </c>
    </row>
    <row r="1801" spans="1:14" x14ac:dyDescent="0.25">
      <c r="A1801" t="s">
        <v>11463</v>
      </c>
      <c r="B1801" t="s">
        <v>11464</v>
      </c>
      <c r="C1801" t="s">
        <v>43137</v>
      </c>
      <c r="D1801" t="s">
        <v>11466</v>
      </c>
      <c r="E1801" s="26" t="s">
        <v>50951</v>
      </c>
      <c r="F1801" t="b">
        <v>1</v>
      </c>
      <c r="G1801" s="26" t="s">
        <v>2365</v>
      </c>
      <c r="H1801" s="26" t="s">
        <v>3591</v>
      </c>
      <c r="I1801" s="26" t="s">
        <v>3592</v>
      </c>
      <c r="J1801" s="26" t="s">
        <v>3593</v>
      </c>
      <c r="K1801">
        <v>0.63157894736842102</v>
      </c>
      <c r="L1801" s="26" t="s">
        <v>480</v>
      </c>
      <c r="M1801" s="26" t="s">
        <v>123</v>
      </c>
      <c r="N1801" s="26" t="s">
        <v>50952</v>
      </c>
    </row>
    <row r="1802" spans="1:14" x14ac:dyDescent="0.25">
      <c r="A1802" t="s">
        <v>11469</v>
      </c>
      <c r="B1802" t="s">
        <v>11470</v>
      </c>
      <c r="C1802" t="s">
        <v>46505</v>
      </c>
      <c r="D1802" t="s">
        <v>11472</v>
      </c>
      <c r="E1802" s="26" t="s">
        <v>50953</v>
      </c>
      <c r="F1802" t="b">
        <v>1</v>
      </c>
      <c r="G1802" s="26" t="s">
        <v>2365</v>
      </c>
      <c r="H1802">
        <v>0.26369638640452397</v>
      </c>
      <c r="I1802" s="26" t="s">
        <v>29136</v>
      </c>
      <c r="J1802">
        <v>6.5182103332889693E-2</v>
      </c>
      <c r="K1802" s="26" t="s">
        <v>1448</v>
      </c>
      <c r="L1802">
        <v>0</v>
      </c>
      <c r="M1802" s="26" t="s">
        <v>382</v>
      </c>
      <c r="N1802" s="26" t="s">
        <v>50954</v>
      </c>
    </row>
    <row r="1803" spans="1:14" x14ac:dyDescent="0.25">
      <c r="A1803" t="s">
        <v>11477</v>
      </c>
      <c r="B1803" t="s">
        <v>11478</v>
      </c>
      <c r="C1803" t="s">
        <v>50955</v>
      </c>
      <c r="D1803" t="s">
        <v>11480</v>
      </c>
      <c r="E1803" s="26" t="s">
        <v>50956</v>
      </c>
      <c r="F1803" t="b">
        <v>1</v>
      </c>
      <c r="G1803" s="26" t="s">
        <v>71</v>
      </c>
      <c r="H1803" s="26" t="s">
        <v>224</v>
      </c>
      <c r="I1803" s="26" t="s">
        <v>1578</v>
      </c>
      <c r="J1803">
        <v>5.9609942732680998E-2</v>
      </c>
      <c r="K1803" s="26" t="s">
        <v>593</v>
      </c>
      <c r="L1803">
        <v>0</v>
      </c>
      <c r="M1803" s="26" t="s">
        <v>91</v>
      </c>
      <c r="N1803" s="26" t="s">
        <v>50957</v>
      </c>
    </row>
    <row r="1804" spans="1:14" x14ac:dyDescent="0.25">
      <c r="A1804" t="s">
        <v>11483</v>
      </c>
      <c r="B1804" t="s">
        <v>11484</v>
      </c>
      <c r="C1804" t="s">
        <v>50958</v>
      </c>
      <c r="D1804" t="s">
        <v>11486</v>
      </c>
      <c r="E1804" s="26" t="s">
        <v>50959</v>
      </c>
      <c r="F1804" t="b">
        <v>1</v>
      </c>
      <c r="G1804">
        <v>0.875</v>
      </c>
      <c r="H1804" s="26" t="s">
        <v>29223</v>
      </c>
      <c r="I1804" s="26" t="s">
        <v>29224</v>
      </c>
      <c r="J1804" s="26" t="s">
        <v>23824</v>
      </c>
      <c r="K1804" s="26" t="s">
        <v>713</v>
      </c>
      <c r="L1804" s="26" t="s">
        <v>714</v>
      </c>
      <c r="M1804" s="26" t="s">
        <v>713</v>
      </c>
      <c r="N1804" s="26" t="s">
        <v>50960</v>
      </c>
    </row>
    <row r="1805" spans="1:14" x14ac:dyDescent="0.25">
      <c r="A1805" t="s">
        <v>11489</v>
      </c>
      <c r="B1805" t="s">
        <v>11490</v>
      </c>
      <c r="C1805" t="s">
        <v>44065</v>
      </c>
      <c r="D1805" t="s">
        <v>11491</v>
      </c>
      <c r="E1805" s="26" t="s">
        <v>50961</v>
      </c>
      <c r="F1805" t="b">
        <v>1</v>
      </c>
      <c r="G1805" s="26" t="s">
        <v>2365</v>
      </c>
      <c r="H1805">
        <v>0.26369638640452397</v>
      </c>
      <c r="I1805" s="26" t="s">
        <v>29136</v>
      </c>
      <c r="J1805">
        <v>6.5182103332889693E-2</v>
      </c>
      <c r="K1805" s="26" t="s">
        <v>357</v>
      </c>
      <c r="L1805" s="26" t="s">
        <v>92</v>
      </c>
      <c r="M1805" s="26" t="s">
        <v>357</v>
      </c>
      <c r="N1805" s="26" t="s">
        <v>50962</v>
      </c>
    </row>
    <row r="1806" spans="1:14" x14ac:dyDescent="0.25">
      <c r="A1806" t="s">
        <v>11494</v>
      </c>
      <c r="B1806" t="s">
        <v>11495</v>
      </c>
      <c r="C1806" t="s">
        <v>50963</v>
      </c>
      <c r="D1806" t="s">
        <v>11497</v>
      </c>
      <c r="E1806" s="26" t="s">
        <v>50964</v>
      </c>
      <c r="F1806" t="b">
        <v>1</v>
      </c>
      <c r="G1806" s="26" t="s">
        <v>5857</v>
      </c>
      <c r="H1806" s="26" t="s">
        <v>5858</v>
      </c>
      <c r="I1806" s="26" t="s">
        <v>5859</v>
      </c>
      <c r="J1806" s="26" t="s">
        <v>5860</v>
      </c>
      <c r="K1806">
        <v>0.58823529411764697</v>
      </c>
      <c r="L1806" s="26" t="s">
        <v>349</v>
      </c>
      <c r="M1806">
        <v>0.58823529411764697</v>
      </c>
      <c r="N1806" s="26" t="s">
        <v>50965</v>
      </c>
    </row>
    <row r="1807" spans="1:14" x14ac:dyDescent="0.25">
      <c r="A1807" t="s">
        <v>11500</v>
      </c>
      <c r="B1807" t="s">
        <v>11501</v>
      </c>
      <c r="C1807" t="s">
        <v>50966</v>
      </c>
      <c r="D1807" t="s">
        <v>11503</v>
      </c>
      <c r="E1807" s="26" t="s">
        <v>50967</v>
      </c>
      <c r="F1807" t="b">
        <v>1</v>
      </c>
      <c r="G1807" s="26" t="s">
        <v>41401</v>
      </c>
      <c r="H1807" s="26" t="s">
        <v>41402</v>
      </c>
      <c r="I1807" s="26" t="s">
        <v>41403</v>
      </c>
      <c r="J1807" s="26" t="s">
        <v>41404</v>
      </c>
      <c r="K1807">
        <v>0.5</v>
      </c>
      <c r="L1807" s="26" t="s">
        <v>348</v>
      </c>
      <c r="M1807" s="26" t="s">
        <v>11234</v>
      </c>
      <c r="N1807" s="26" t="s">
        <v>50968</v>
      </c>
    </row>
    <row r="1808" spans="1:14" x14ac:dyDescent="0.25">
      <c r="A1808" t="s">
        <v>11509</v>
      </c>
      <c r="B1808" t="s">
        <v>11510</v>
      </c>
      <c r="C1808" t="s">
        <v>50969</v>
      </c>
      <c r="D1808" t="s">
        <v>11511</v>
      </c>
      <c r="E1808" s="26" t="s">
        <v>50970</v>
      </c>
      <c r="F1808" t="b">
        <v>1</v>
      </c>
      <c r="G1808" s="26" t="s">
        <v>28773</v>
      </c>
      <c r="H1808">
        <v>0.74584601200410805</v>
      </c>
      <c r="I1808" s="26" t="s">
        <v>46883</v>
      </c>
      <c r="J1808" s="26" t="s">
        <v>46884</v>
      </c>
      <c r="K1808" s="26" t="s">
        <v>2222</v>
      </c>
      <c r="L1808" s="26" t="s">
        <v>349</v>
      </c>
      <c r="M1808" s="26" t="s">
        <v>6506</v>
      </c>
      <c r="N1808" s="26" t="s">
        <v>50971</v>
      </c>
    </row>
    <row r="1809" spans="1:14" x14ac:dyDescent="0.25">
      <c r="A1809" t="s">
        <v>11515</v>
      </c>
      <c r="B1809" t="s">
        <v>11516</v>
      </c>
      <c r="C1809" t="s">
        <v>50972</v>
      </c>
      <c r="D1809" t="s">
        <v>11518</v>
      </c>
      <c r="E1809" s="26" t="s">
        <v>50973</v>
      </c>
      <c r="F1809" t="b">
        <v>1</v>
      </c>
      <c r="G1809">
        <v>0.75</v>
      </c>
      <c r="H1809" s="26" t="s">
        <v>31216</v>
      </c>
      <c r="I1809" s="26" t="s">
        <v>31575</v>
      </c>
      <c r="J1809">
        <v>7.7305517569394494E-2</v>
      </c>
      <c r="K1809">
        <v>0.375</v>
      </c>
      <c r="L1809" s="26" t="s">
        <v>348</v>
      </c>
      <c r="M1809">
        <v>0.375</v>
      </c>
      <c r="N1809" s="26" t="s">
        <v>50974</v>
      </c>
    </row>
    <row r="1810" spans="1:14" x14ac:dyDescent="0.25">
      <c r="A1810" t="s">
        <v>11521</v>
      </c>
      <c r="B1810" t="s">
        <v>11522</v>
      </c>
      <c r="C1810" t="s">
        <v>34141</v>
      </c>
      <c r="D1810" t="s">
        <v>11523</v>
      </c>
      <c r="E1810" s="26" t="s">
        <v>50975</v>
      </c>
      <c r="F1810" t="b">
        <v>1</v>
      </c>
      <c r="G1810">
        <v>1</v>
      </c>
      <c r="H1810" s="26" t="s">
        <v>28841</v>
      </c>
      <c r="I1810" s="26" t="s">
        <v>28920</v>
      </c>
      <c r="J1810" s="26" t="s">
        <v>8191</v>
      </c>
      <c r="K1810">
        <v>0.63157894736842102</v>
      </c>
      <c r="L1810">
        <v>0.58823529411764697</v>
      </c>
      <c r="M1810">
        <v>0.63157894736842102</v>
      </c>
      <c r="N1810" s="26" t="s">
        <v>34143</v>
      </c>
    </row>
    <row r="1811" spans="1:14" x14ac:dyDescent="0.25">
      <c r="A1811" t="s">
        <v>11525</v>
      </c>
      <c r="B1811" t="s">
        <v>11526</v>
      </c>
      <c r="C1811" t="s">
        <v>47757</v>
      </c>
      <c r="D1811" t="s">
        <v>11527</v>
      </c>
      <c r="E1811" s="26" t="s">
        <v>50976</v>
      </c>
      <c r="F1811" t="b">
        <v>1</v>
      </c>
      <c r="G1811" s="26" t="s">
        <v>378</v>
      </c>
      <c r="H1811" s="26" t="s">
        <v>379</v>
      </c>
      <c r="I1811" s="26" t="s">
        <v>1042</v>
      </c>
      <c r="J1811" s="26" t="s">
        <v>20890</v>
      </c>
      <c r="K1811" s="26" t="s">
        <v>6506</v>
      </c>
      <c r="L1811" s="26" t="s">
        <v>349</v>
      </c>
      <c r="M1811" s="26" t="s">
        <v>713</v>
      </c>
      <c r="N1811" s="26" t="s">
        <v>50977</v>
      </c>
    </row>
    <row r="1812" spans="1:14" x14ac:dyDescent="0.25">
      <c r="A1812" t="s">
        <v>11530</v>
      </c>
      <c r="B1812" t="s">
        <v>11531</v>
      </c>
      <c r="C1812" t="s">
        <v>50978</v>
      </c>
      <c r="D1812" t="s">
        <v>11533</v>
      </c>
      <c r="E1812" s="26" t="s">
        <v>50979</v>
      </c>
      <c r="F1812" t="b">
        <v>1</v>
      </c>
      <c r="G1812" s="26" t="s">
        <v>39937</v>
      </c>
      <c r="H1812" s="26" t="s">
        <v>29433</v>
      </c>
      <c r="I1812">
        <v>8.6503466017671601E-2</v>
      </c>
      <c r="J1812">
        <v>5.8093341082832498E-2</v>
      </c>
      <c r="K1812">
        <v>0.375</v>
      </c>
      <c r="L1812" s="26" t="s">
        <v>777</v>
      </c>
      <c r="M1812">
        <v>0.375</v>
      </c>
      <c r="N1812" s="26" t="s">
        <v>50980</v>
      </c>
    </row>
    <row r="1813" spans="1:14" x14ac:dyDescent="0.25">
      <c r="A1813" t="s">
        <v>11537</v>
      </c>
      <c r="B1813" t="s">
        <v>11538</v>
      </c>
      <c r="C1813" t="s">
        <v>48370</v>
      </c>
      <c r="D1813" t="s">
        <v>11539</v>
      </c>
      <c r="E1813" s="26" t="s">
        <v>50981</v>
      </c>
      <c r="F1813" t="b">
        <v>1</v>
      </c>
      <c r="G1813" s="26" t="s">
        <v>38132</v>
      </c>
      <c r="H1813" s="26" t="s">
        <v>33995</v>
      </c>
      <c r="I1813" s="26" t="s">
        <v>35761</v>
      </c>
      <c r="J1813" s="26" t="s">
        <v>35762</v>
      </c>
      <c r="K1813" s="26" t="s">
        <v>715</v>
      </c>
      <c r="L1813" s="26" t="s">
        <v>714</v>
      </c>
      <c r="M1813" s="26" t="s">
        <v>715</v>
      </c>
      <c r="N1813" s="26" t="s">
        <v>50982</v>
      </c>
    </row>
    <row r="1814" spans="1:14" x14ac:dyDescent="0.25">
      <c r="A1814" t="s">
        <v>11542</v>
      </c>
      <c r="B1814" t="s">
        <v>11543</v>
      </c>
      <c r="C1814" t="s">
        <v>50138</v>
      </c>
      <c r="D1814" t="s">
        <v>11545</v>
      </c>
      <c r="E1814" s="26" t="s">
        <v>50983</v>
      </c>
      <c r="F1814" t="b">
        <v>1</v>
      </c>
      <c r="G1814" s="26" t="s">
        <v>39040</v>
      </c>
      <c r="H1814" s="26" t="s">
        <v>30801</v>
      </c>
      <c r="I1814" s="26" t="s">
        <v>30802</v>
      </c>
      <c r="J1814" s="26" t="s">
        <v>30803</v>
      </c>
      <c r="K1814">
        <v>0.25</v>
      </c>
      <c r="L1814">
        <v>0</v>
      </c>
      <c r="M1814">
        <v>0.25</v>
      </c>
      <c r="N1814" s="26" t="s">
        <v>50984</v>
      </c>
    </row>
    <row r="1815" spans="1:14" x14ac:dyDescent="0.25">
      <c r="A1815" t="s">
        <v>11550</v>
      </c>
      <c r="B1815" t="s">
        <v>11551</v>
      </c>
      <c r="C1815" t="s">
        <v>35170</v>
      </c>
      <c r="D1815" t="s">
        <v>11553</v>
      </c>
      <c r="E1815" s="26" t="s">
        <v>50985</v>
      </c>
      <c r="F1815" t="b">
        <v>1</v>
      </c>
      <c r="G1815" s="26" t="s">
        <v>38622</v>
      </c>
      <c r="H1815">
        <v>8.9818715994874801E-2</v>
      </c>
      <c r="I1815">
        <v>5.0859654743468298E-2</v>
      </c>
      <c r="J1815">
        <v>3.8849358632832703E-2</v>
      </c>
      <c r="K1815" s="26" t="s">
        <v>715</v>
      </c>
      <c r="L1815">
        <v>0</v>
      </c>
      <c r="M1815" s="26" t="s">
        <v>715</v>
      </c>
      <c r="N1815">
        <v>0.17715422284774801</v>
      </c>
    </row>
    <row r="1816" spans="1:14" x14ac:dyDescent="0.25">
      <c r="A1816" t="s">
        <v>11556</v>
      </c>
      <c r="B1816" t="s">
        <v>11557</v>
      </c>
      <c r="C1816" t="s">
        <v>50986</v>
      </c>
      <c r="D1816" t="s">
        <v>11559</v>
      </c>
      <c r="E1816" s="26" t="s">
        <v>50987</v>
      </c>
      <c r="F1816" t="b">
        <v>1</v>
      </c>
      <c r="G1816">
        <v>0.75</v>
      </c>
      <c r="H1816" s="26" t="s">
        <v>1692</v>
      </c>
      <c r="I1816" s="26" t="s">
        <v>6689</v>
      </c>
      <c r="J1816" s="26" t="s">
        <v>4626</v>
      </c>
      <c r="K1816" s="26" t="s">
        <v>382</v>
      </c>
      <c r="L1816">
        <v>0.25</v>
      </c>
      <c r="M1816" s="26" t="s">
        <v>382</v>
      </c>
      <c r="N1816" s="26" t="s">
        <v>50988</v>
      </c>
    </row>
    <row r="1817" spans="1:14" x14ac:dyDescent="0.25">
      <c r="A1817" t="s">
        <v>11562</v>
      </c>
      <c r="B1817" t="s">
        <v>11563</v>
      </c>
      <c r="C1817" t="s">
        <v>50989</v>
      </c>
      <c r="D1817" t="s">
        <v>11565</v>
      </c>
      <c r="E1817" s="26" t="s">
        <v>50990</v>
      </c>
      <c r="F1817" t="b">
        <v>1</v>
      </c>
      <c r="G1817">
        <v>0.7</v>
      </c>
      <c r="H1817" s="26" t="s">
        <v>512</v>
      </c>
      <c r="I1817" s="26" t="s">
        <v>5997</v>
      </c>
      <c r="J1817" s="26" t="s">
        <v>6511</v>
      </c>
      <c r="K1817">
        <v>0.38095238095238099</v>
      </c>
      <c r="L1817" s="26" t="s">
        <v>92</v>
      </c>
      <c r="M1817" s="26" t="s">
        <v>593</v>
      </c>
      <c r="N1817" s="26" t="s">
        <v>50991</v>
      </c>
    </row>
    <row r="1818" spans="1:14" x14ac:dyDescent="0.25">
      <c r="A1818" t="s">
        <v>11568</v>
      </c>
      <c r="B1818" t="s">
        <v>11569</v>
      </c>
      <c r="C1818" t="s">
        <v>50992</v>
      </c>
      <c r="D1818" t="s">
        <v>11571</v>
      </c>
      <c r="E1818" s="26" t="s">
        <v>50993</v>
      </c>
      <c r="F1818" t="b">
        <v>1</v>
      </c>
      <c r="G1818">
        <v>0.9</v>
      </c>
      <c r="H1818" s="26" t="s">
        <v>2909</v>
      </c>
      <c r="I1818" s="26" t="s">
        <v>23936</v>
      </c>
      <c r="J1818" s="26" t="s">
        <v>30791</v>
      </c>
      <c r="K1818">
        <v>0.76190476190476197</v>
      </c>
      <c r="L1818" s="26" t="s">
        <v>125</v>
      </c>
      <c r="M1818" s="26" t="s">
        <v>110</v>
      </c>
      <c r="N1818" s="26" t="s">
        <v>50994</v>
      </c>
    </row>
    <row r="1819" spans="1:14" x14ac:dyDescent="0.25">
      <c r="A1819" t="s">
        <v>11574</v>
      </c>
      <c r="B1819" t="s">
        <v>11575</v>
      </c>
      <c r="C1819" t="s">
        <v>50995</v>
      </c>
      <c r="D1819" t="s">
        <v>11576</v>
      </c>
      <c r="E1819" s="26" t="s">
        <v>50996</v>
      </c>
      <c r="F1819" t="b">
        <v>1</v>
      </c>
      <c r="G1819" s="26" t="s">
        <v>18906</v>
      </c>
      <c r="H1819" s="26" t="s">
        <v>28073</v>
      </c>
      <c r="I1819" s="26" t="s">
        <v>28074</v>
      </c>
      <c r="J1819">
        <v>0.35543339448751698</v>
      </c>
      <c r="K1819" s="26" t="s">
        <v>818</v>
      </c>
      <c r="L1819" s="26" t="s">
        <v>453</v>
      </c>
      <c r="M1819" s="26" t="s">
        <v>818</v>
      </c>
      <c r="N1819" s="26" t="s">
        <v>50997</v>
      </c>
    </row>
    <row r="1820" spans="1:14" x14ac:dyDescent="0.25">
      <c r="A1820" t="s">
        <v>11579</v>
      </c>
      <c r="B1820" t="s">
        <v>11580</v>
      </c>
      <c r="C1820" t="s">
        <v>48865</v>
      </c>
      <c r="D1820" t="s">
        <v>11582</v>
      </c>
      <c r="E1820" s="26" t="s">
        <v>50998</v>
      </c>
      <c r="F1820" t="b">
        <v>1</v>
      </c>
      <c r="G1820" s="26" t="s">
        <v>48857</v>
      </c>
      <c r="H1820" s="26" t="s">
        <v>31164</v>
      </c>
      <c r="I1820">
        <v>2.90857611075E-2</v>
      </c>
      <c r="J1820" s="26" t="s">
        <v>31165</v>
      </c>
      <c r="K1820">
        <v>0.125</v>
      </c>
      <c r="L1820">
        <v>0</v>
      </c>
      <c r="M1820">
        <v>0.125</v>
      </c>
      <c r="N1820">
        <v>6.8502469490794304E-2</v>
      </c>
    </row>
    <row r="1821" spans="1:14" x14ac:dyDescent="0.25">
      <c r="A1821" t="s">
        <v>11585</v>
      </c>
      <c r="B1821" t="s">
        <v>11586</v>
      </c>
      <c r="C1821" t="s">
        <v>50999</v>
      </c>
      <c r="D1821" t="s">
        <v>11588</v>
      </c>
      <c r="E1821" s="26" t="s">
        <v>51000</v>
      </c>
      <c r="F1821" t="b">
        <v>1</v>
      </c>
      <c r="G1821">
        <v>0.7</v>
      </c>
      <c r="H1821">
        <v>8.8191710368819606E-2</v>
      </c>
      <c r="I1821">
        <v>4.7420117895453098E-2</v>
      </c>
      <c r="J1821" s="26" t="s">
        <v>6145</v>
      </c>
      <c r="K1821" s="26" t="s">
        <v>1370</v>
      </c>
      <c r="L1821">
        <v>0</v>
      </c>
      <c r="M1821">
        <v>0.3</v>
      </c>
      <c r="N1821" s="26" t="s">
        <v>51001</v>
      </c>
    </row>
    <row r="1822" spans="1:14" x14ac:dyDescent="0.25">
      <c r="A1822" t="s">
        <v>11591</v>
      </c>
      <c r="B1822" t="s">
        <v>11592</v>
      </c>
      <c r="C1822" t="s">
        <v>47773</v>
      </c>
      <c r="D1822" t="s">
        <v>11593</v>
      </c>
      <c r="E1822" s="26" t="s">
        <v>51002</v>
      </c>
      <c r="F1822" t="b">
        <v>1</v>
      </c>
      <c r="G1822">
        <v>0.77218478976152105</v>
      </c>
      <c r="H1822">
        <v>0.54041677772972296</v>
      </c>
      <c r="I1822" s="26" t="s">
        <v>28830</v>
      </c>
      <c r="J1822" s="26" t="s">
        <v>28831</v>
      </c>
      <c r="K1822" s="26" t="s">
        <v>423</v>
      </c>
      <c r="L1822">
        <v>0</v>
      </c>
      <c r="M1822" s="26" t="s">
        <v>135</v>
      </c>
      <c r="N1822" s="26" t="s">
        <v>51003</v>
      </c>
    </row>
    <row r="1823" spans="1:14" x14ac:dyDescent="0.25">
      <c r="A1823" t="s">
        <v>11596</v>
      </c>
      <c r="B1823" t="s">
        <v>11597</v>
      </c>
      <c r="C1823" t="s">
        <v>51004</v>
      </c>
      <c r="D1823" t="s">
        <v>11599</v>
      </c>
      <c r="E1823" s="26" t="s">
        <v>51005</v>
      </c>
      <c r="F1823" t="b">
        <v>1</v>
      </c>
      <c r="G1823" s="26" t="s">
        <v>110</v>
      </c>
      <c r="H1823" s="26" t="s">
        <v>2257</v>
      </c>
      <c r="I1823" s="26" t="s">
        <v>2258</v>
      </c>
      <c r="J1823">
        <v>6.6740947190414804E-2</v>
      </c>
      <c r="K1823" s="26" t="s">
        <v>294</v>
      </c>
      <c r="L1823">
        <v>0</v>
      </c>
      <c r="M1823" s="26" t="s">
        <v>294</v>
      </c>
      <c r="N1823" s="26" t="s">
        <v>51006</v>
      </c>
    </row>
    <row r="1824" spans="1:14" x14ac:dyDescent="0.25">
      <c r="A1824" t="s">
        <v>11603</v>
      </c>
      <c r="B1824" t="s">
        <v>11604</v>
      </c>
      <c r="C1824" t="s">
        <v>51007</v>
      </c>
      <c r="D1824" t="s">
        <v>11606</v>
      </c>
      <c r="E1824" s="26" t="s">
        <v>51008</v>
      </c>
      <c r="F1824" t="b">
        <v>1</v>
      </c>
      <c r="G1824" s="26" t="s">
        <v>249</v>
      </c>
      <c r="H1824" s="26" t="s">
        <v>250</v>
      </c>
      <c r="I1824">
        <v>3.3837573261484601E-2</v>
      </c>
      <c r="J1824" s="26" t="s">
        <v>251</v>
      </c>
      <c r="K1824" s="26" t="s">
        <v>1824</v>
      </c>
      <c r="L1824">
        <v>0</v>
      </c>
      <c r="M1824" s="26" t="s">
        <v>1824</v>
      </c>
      <c r="N1824" s="26" t="s">
        <v>51009</v>
      </c>
    </row>
    <row r="1825" spans="1:14" x14ac:dyDescent="0.25">
      <c r="A1825" t="s">
        <v>11608</v>
      </c>
      <c r="B1825" t="s">
        <v>11609</v>
      </c>
      <c r="C1825" t="s">
        <v>47316</v>
      </c>
      <c r="D1825" t="s">
        <v>11611</v>
      </c>
      <c r="E1825" s="26" t="s">
        <v>51010</v>
      </c>
      <c r="F1825" t="b">
        <v>1</v>
      </c>
      <c r="G1825">
        <v>0.75</v>
      </c>
      <c r="H1825" s="26" t="s">
        <v>24070</v>
      </c>
      <c r="I1825" s="26" t="s">
        <v>26932</v>
      </c>
      <c r="J1825" s="26" t="s">
        <v>28815</v>
      </c>
      <c r="K1825" s="26" t="s">
        <v>423</v>
      </c>
      <c r="L1825">
        <v>0.25</v>
      </c>
      <c r="M1825" s="26" t="s">
        <v>423</v>
      </c>
      <c r="N1825" s="26" t="s">
        <v>51011</v>
      </c>
    </row>
    <row r="1826" spans="1:14" x14ac:dyDescent="0.25">
      <c r="A1826" t="s">
        <v>11614</v>
      </c>
      <c r="B1826" t="s">
        <v>11615</v>
      </c>
      <c r="C1826" t="s">
        <v>51012</v>
      </c>
      <c r="D1826" t="s">
        <v>11617</v>
      </c>
      <c r="E1826" s="26" t="s">
        <v>51013</v>
      </c>
      <c r="F1826" t="b">
        <v>1</v>
      </c>
      <c r="G1826" s="26" t="s">
        <v>110</v>
      </c>
      <c r="H1826" s="26" t="s">
        <v>2257</v>
      </c>
      <c r="I1826" s="26" t="s">
        <v>2258</v>
      </c>
      <c r="J1826">
        <v>6.6740947190414804E-2</v>
      </c>
      <c r="K1826" s="26" t="s">
        <v>125</v>
      </c>
      <c r="L1826">
        <v>0</v>
      </c>
      <c r="M1826" s="26" t="s">
        <v>236</v>
      </c>
      <c r="N1826">
        <v>0.17161458623481099</v>
      </c>
    </row>
    <row r="1827" spans="1:14" x14ac:dyDescent="0.25">
      <c r="A1827" t="s">
        <v>11620</v>
      </c>
      <c r="B1827" t="s">
        <v>11621</v>
      </c>
      <c r="C1827" t="s">
        <v>51014</v>
      </c>
      <c r="D1827" t="s">
        <v>11622</v>
      </c>
      <c r="E1827">
        <v>0.643538643746985</v>
      </c>
      <c r="F1827" t="b">
        <v>1</v>
      </c>
      <c r="G1827" s="26" t="s">
        <v>110</v>
      </c>
      <c r="H1827">
        <v>0.40824829046386302</v>
      </c>
      <c r="I1827" s="26" t="s">
        <v>9731</v>
      </c>
      <c r="J1827" s="26" t="s">
        <v>9732</v>
      </c>
      <c r="K1827" s="26" t="s">
        <v>236</v>
      </c>
      <c r="L1827">
        <v>0</v>
      </c>
      <c r="M1827" s="26" t="s">
        <v>236</v>
      </c>
      <c r="N1827" s="26" t="s">
        <v>51015</v>
      </c>
    </row>
    <row r="1828" spans="1:14" x14ac:dyDescent="0.25">
      <c r="A1828" t="s">
        <v>11625</v>
      </c>
      <c r="B1828" t="s">
        <v>11626</v>
      </c>
      <c r="C1828" t="s">
        <v>51016</v>
      </c>
      <c r="D1828" t="s">
        <v>11628</v>
      </c>
      <c r="E1828" s="26" t="s">
        <v>51017</v>
      </c>
      <c r="F1828" t="b">
        <v>1</v>
      </c>
      <c r="G1828" s="26" t="s">
        <v>38295</v>
      </c>
      <c r="H1828" s="26" t="s">
        <v>31386</v>
      </c>
      <c r="I1828">
        <v>0.40977364824402401</v>
      </c>
      <c r="J1828" s="26" t="s">
        <v>50203</v>
      </c>
      <c r="K1828">
        <v>0.5</v>
      </c>
      <c r="L1828" s="26" t="s">
        <v>423</v>
      </c>
      <c r="M1828">
        <v>0.4</v>
      </c>
      <c r="N1828" s="26" t="s">
        <v>51018</v>
      </c>
    </row>
    <row r="1829" spans="1:14" x14ac:dyDescent="0.25">
      <c r="A1829" t="s">
        <v>11633</v>
      </c>
      <c r="B1829" t="s">
        <v>11634</v>
      </c>
      <c r="C1829" t="s">
        <v>33157</v>
      </c>
      <c r="D1829" t="s">
        <v>11636</v>
      </c>
      <c r="E1829" s="26" t="s">
        <v>51019</v>
      </c>
      <c r="F1829" t="b">
        <v>1</v>
      </c>
      <c r="G1829">
        <v>0.9</v>
      </c>
      <c r="H1829" s="26" t="s">
        <v>19925</v>
      </c>
      <c r="I1829" s="26" t="s">
        <v>21780</v>
      </c>
      <c r="J1829" s="26" t="s">
        <v>15184</v>
      </c>
      <c r="K1829" s="26" t="s">
        <v>472</v>
      </c>
      <c r="L1829" s="26" t="s">
        <v>92</v>
      </c>
      <c r="M1829">
        <v>0.38095238095238099</v>
      </c>
      <c r="N1829" s="26" t="s">
        <v>51020</v>
      </c>
    </row>
    <row r="1830" spans="1:14" x14ac:dyDescent="0.25">
      <c r="A1830" t="s">
        <v>11639</v>
      </c>
      <c r="B1830" t="s">
        <v>11640</v>
      </c>
      <c r="C1830" t="s">
        <v>51021</v>
      </c>
      <c r="D1830" t="s">
        <v>11642</v>
      </c>
      <c r="E1830" s="26" t="s">
        <v>51022</v>
      </c>
      <c r="F1830" t="b">
        <v>1</v>
      </c>
      <c r="G1830">
        <v>0.25</v>
      </c>
      <c r="H1830" s="26" t="s">
        <v>27124</v>
      </c>
      <c r="I1830">
        <v>4.0331830842785098E-2</v>
      </c>
      <c r="J1830">
        <v>3.3031643180138001E-2</v>
      </c>
      <c r="K1830" s="26" t="s">
        <v>236</v>
      </c>
      <c r="L1830">
        <v>0</v>
      </c>
      <c r="M1830" s="26" t="s">
        <v>236</v>
      </c>
      <c r="N1830" s="26" t="s">
        <v>51023</v>
      </c>
    </row>
    <row r="1831" spans="1:14" x14ac:dyDescent="0.25">
      <c r="A1831" t="s">
        <v>11645</v>
      </c>
      <c r="B1831" t="s">
        <v>11646</v>
      </c>
      <c r="C1831" t="s">
        <v>51024</v>
      </c>
      <c r="D1831" t="s">
        <v>11648</v>
      </c>
      <c r="E1831" s="26" t="s">
        <v>51025</v>
      </c>
      <c r="F1831" t="b">
        <v>1</v>
      </c>
      <c r="G1831" s="26" t="s">
        <v>132</v>
      </c>
      <c r="H1831" s="26" t="s">
        <v>487</v>
      </c>
      <c r="I1831" s="26" t="s">
        <v>488</v>
      </c>
      <c r="J1831" s="26" t="s">
        <v>489</v>
      </c>
      <c r="K1831" s="26" t="s">
        <v>659</v>
      </c>
      <c r="L1831">
        <v>9.5238095238095205E-2</v>
      </c>
      <c r="M1831" s="26" t="s">
        <v>83</v>
      </c>
      <c r="N1831" s="26" t="s">
        <v>51026</v>
      </c>
    </row>
    <row r="1832" spans="1:14" x14ac:dyDescent="0.25">
      <c r="A1832" t="s">
        <v>11654</v>
      </c>
      <c r="B1832" t="s">
        <v>11655</v>
      </c>
      <c r="C1832" t="s">
        <v>51027</v>
      </c>
      <c r="D1832" t="s">
        <v>11657</v>
      </c>
      <c r="E1832">
        <v>0.88521070718700201</v>
      </c>
      <c r="F1832" t="b">
        <v>1</v>
      </c>
      <c r="G1832" s="26" t="s">
        <v>2365</v>
      </c>
      <c r="H1832">
        <v>8.3388119179415507E-2</v>
      </c>
      <c r="I1832" s="26" t="s">
        <v>4370</v>
      </c>
      <c r="J1832">
        <v>3.6654590366911502E-2</v>
      </c>
      <c r="K1832">
        <v>0.38095238095238099</v>
      </c>
      <c r="L1832" s="26" t="s">
        <v>92</v>
      </c>
      <c r="M1832" s="26" t="s">
        <v>357</v>
      </c>
      <c r="N1832" s="26" t="s">
        <v>51028</v>
      </c>
    </row>
    <row r="1833" spans="1:14" x14ac:dyDescent="0.25">
      <c r="A1833" t="s">
        <v>11660</v>
      </c>
      <c r="B1833" t="s">
        <v>11661</v>
      </c>
      <c r="C1833" t="s">
        <v>48491</v>
      </c>
      <c r="D1833" t="s">
        <v>11662</v>
      </c>
      <c r="E1833" s="26" t="s">
        <v>51029</v>
      </c>
      <c r="F1833" t="b">
        <v>1</v>
      </c>
      <c r="G1833" s="26" t="s">
        <v>39124</v>
      </c>
      <c r="H1833">
        <v>5.9820258277263401E-2</v>
      </c>
      <c r="I1833">
        <v>4.0828691577291597E-2</v>
      </c>
      <c r="J1833" s="26" t="s">
        <v>29140</v>
      </c>
      <c r="K1833" s="26" t="s">
        <v>349</v>
      </c>
      <c r="L1833">
        <v>0</v>
      </c>
      <c r="M1833" s="26" t="s">
        <v>714</v>
      </c>
      <c r="N1833">
        <v>9.6220497505614205E-2</v>
      </c>
    </row>
    <row r="1834" spans="1:14" x14ac:dyDescent="0.25">
      <c r="A1834" t="s">
        <v>11665</v>
      </c>
      <c r="B1834" t="s">
        <v>11666</v>
      </c>
      <c r="C1834" t="s">
        <v>48381</v>
      </c>
      <c r="D1834" t="s">
        <v>11668</v>
      </c>
      <c r="E1834" s="26" t="s">
        <v>51030</v>
      </c>
      <c r="F1834" t="b">
        <v>1</v>
      </c>
      <c r="G1834" s="26" t="s">
        <v>39106</v>
      </c>
      <c r="H1834" s="26" t="s">
        <v>29079</v>
      </c>
      <c r="I1834">
        <v>8.3979437602977797E-2</v>
      </c>
      <c r="J1834">
        <v>5.7950534707339497E-2</v>
      </c>
      <c r="K1834" s="26" t="s">
        <v>34173</v>
      </c>
      <c r="L1834" s="26" t="s">
        <v>124</v>
      </c>
      <c r="M1834" s="26" t="s">
        <v>34173</v>
      </c>
      <c r="N1834" s="26" t="s">
        <v>51031</v>
      </c>
    </row>
    <row r="1835" spans="1:14" x14ac:dyDescent="0.25">
      <c r="A1835" t="s">
        <v>11670</v>
      </c>
      <c r="B1835" t="s">
        <v>11671</v>
      </c>
      <c r="C1835" t="s">
        <v>49748</v>
      </c>
      <c r="D1835" t="s">
        <v>11672</v>
      </c>
      <c r="E1835" s="26" t="s">
        <v>51032</v>
      </c>
      <c r="F1835" t="b">
        <v>1</v>
      </c>
      <c r="G1835">
        <v>1</v>
      </c>
      <c r="H1835" s="26" t="s">
        <v>29851</v>
      </c>
      <c r="I1835" s="26" t="s">
        <v>25780</v>
      </c>
      <c r="J1835" s="26" t="s">
        <v>23824</v>
      </c>
      <c r="K1835">
        <v>0.5</v>
      </c>
      <c r="L1835" s="26" t="s">
        <v>423</v>
      </c>
      <c r="M1835">
        <v>0.3</v>
      </c>
      <c r="N1835" s="26" t="s">
        <v>51033</v>
      </c>
    </row>
    <row r="1836" spans="1:14" x14ac:dyDescent="0.25">
      <c r="A1836" t="s">
        <v>11674</v>
      </c>
      <c r="B1836" t="s">
        <v>11675</v>
      </c>
      <c r="C1836" t="s">
        <v>47563</v>
      </c>
      <c r="D1836" t="s">
        <v>11676</v>
      </c>
      <c r="E1836" s="26" t="s">
        <v>51034</v>
      </c>
      <c r="F1836" t="b">
        <v>1</v>
      </c>
      <c r="G1836" s="26" t="s">
        <v>38166</v>
      </c>
      <c r="H1836" s="26" t="s">
        <v>29156</v>
      </c>
      <c r="I1836" s="26" t="s">
        <v>29282</v>
      </c>
      <c r="J1836">
        <v>7.8495731464381199E-2</v>
      </c>
      <c r="K1836" s="26" t="s">
        <v>713</v>
      </c>
      <c r="L1836">
        <v>0</v>
      </c>
      <c r="M1836" s="26" t="s">
        <v>715</v>
      </c>
      <c r="N1836" s="26" t="s">
        <v>51035</v>
      </c>
    </row>
    <row r="1837" spans="1:14" x14ac:dyDescent="0.25">
      <c r="A1837" t="s">
        <v>11679</v>
      </c>
      <c r="B1837" t="s">
        <v>11680</v>
      </c>
      <c r="C1837" t="s">
        <v>49056</v>
      </c>
      <c r="D1837" t="s">
        <v>11682</v>
      </c>
      <c r="E1837" s="26" t="s">
        <v>51036</v>
      </c>
      <c r="F1837" t="b">
        <v>1</v>
      </c>
      <c r="G1837">
        <v>0.75</v>
      </c>
      <c r="H1837" s="26" t="s">
        <v>15049</v>
      </c>
      <c r="I1837" s="26" t="s">
        <v>26662</v>
      </c>
      <c r="J1837" s="26" t="s">
        <v>30686</v>
      </c>
      <c r="K1837" s="26" t="s">
        <v>1044</v>
      </c>
      <c r="L1837" s="26" t="s">
        <v>714</v>
      </c>
      <c r="M1837" s="26" t="s">
        <v>480</v>
      </c>
      <c r="N1837" s="26" t="s">
        <v>51037</v>
      </c>
    </row>
    <row r="1838" spans="1:14" x14ac:dyDescent="0.25">
      <c r="A1838" t="s">
        <v>11685</v>
      </c>
      <c r="B1838" t="s">
        <v>11686</v>
      </c>
      <c r="C1838" t="s">
        <v>35033</v>
      </c>
      <c r="D1838" t="s">
        <v>11687</v>
      </c>
      <c r="E1838">
        <v>0.75760884624840796</v>
      </c>
      <c r="F1838" t="b">
        <v>1</v>
      </c>
      <c r="G1838" s="26" t="s">
        <v>10806</v>
      </c>
      <c r="H1838" s="26" t="s">
        <v>31093</v>
      </c>
      <c r="I1838" s="26" t="s">
        <v>31094</v>
      </c>
      <c r="J1838" s="26" t="s">
        <v>31095</v>
      </c>
      <c r="K1838" s="26" t="s">
        <v>713</v>
      </c>
      <c r="L1838" s="26" t="s">
        <v>349</v>
      </c>
      <c r="M1838" s="26" t="s">
        <v>713</v>
      </c>
      <c r="N1838" s="26" t="s">
        <v>51038</v>
      </c>
    </row>
    <row r="1839" spans="1:14" x14ac:dyDescent="0.25">
      <c r="A1839" t="s">
        <v>11690</v>
      </c>
      <c r="B1839" t="s">
        <v>11691</v>
      </c>
      <c r="C1839" t="s">
        <v>51039</v>
      </c>
      <c r="D1839" t="s">
        <v>11693</v>
      </c>
      <c r="E1839" s="26" t="s">
        <v>51040</v>
      </c>
      <c r="F1839" t="b">
        <v>1</v>
      </c>
      <c r="G1839" s="26" t="s">
        <v>3093</v>
      </c>
      <c r="H1839" s="26" t="s">
        <v>3094</v>
      </c>
      <c r="I1839" s="26" t="s">
        <v>3095</v>
      </c>
      <c r="J1839">
        <v>9.4772736583299502E-2</v>
      </c>
      <c r="K1839" s="26" t="s">
        <v>114</v>
      </c>
      <c r="L1839">
        <v>0.125</v>
      </c>
      <c r="M1839" s="26" t="s">
        <v>1007</v>
      </c>
      <c r="N1839" s="26" t="s">
        <v>51041</v>
      </c>
    </row>
    <row r="1840" spans="1:14" x14ac:dyDescent="0.25">
      <c r="A1840" t="s">
        <v>11695</v>
      </c>
      <c r="B1840" t="s">
        <v>11696</v>
      </c>
      <c r="C1840" t="s">
        <v>51042</v>
      </c>
      <c r="D1840" t="s">
        <v>11698</v>
      </c>
      <c r="E1840" s="26" t="s">
        <v>51043</v>
      </c>
      <c r="F1840" t="b">
        <v>1</v>
      </c>
      <c r="G1840">
        <v>1</v>
      </c>
      <c r="H1840" s="26" t="s">
        <v>30308</v>
      </c>
      <c r="I1840" s="26" t="s">
        <v>33627</v>
      </c>
      <c r="J1840" s="26" t="s">
        <v>26282</v>
      </c>
      <c r="K1840">
        <v>0.5</v>
      </c>
      <c r="L1840" s="26" t="s">
        <v>348</v>
      </c>
      <c r="M1840">
        <v>0.5</v>
      </c>
      <c r="N1840" s="26" t="s">
        <v>51044</v>
      </c>
    </row>
    <row r="1841" spans="1:14" x14ac:dyDescent="0.25">
      <c r="A1841" t="s">
        <v>11701</v>
      </c>
      <c r="B1841" t="s">
        <v>11702</v>
      </c>
      <c r="C1841" t="s">
        <v>51045</v>
      </c>
      <c r="D1841" t="s">
        <v>11704</v>
      </c>
      <c r="E1841" s="26" t="s">
        <v>51046</v>
      </c>
      <c r="F1841" t="b">
        <v>1</v>
      </c>
      <c r="G1841" s="26" t="s">
        <v>67</v>
      </c>
      <c r="H1841" s="26" t="s">
        <v>479</v>
      </c>
      <c r="I1841" s="26" t="s">
        <v>389</v>
      </c>
      <c r="J1841" s="26" t="s">
        <v>548</v>
      </c>
      <c r="K1841" s="26" t="s">
        <v>91</v>
      </c>
      <c r="L1841">
        <v>0</v>
      </c>
      <c r="M1841">
        <v>9.5238095238095205E-2</v>
      </c>
      <c r="N1841" s="26" t="s">
        <v>51047</v>
      </c>
    </row>
    <row r="1842" spans="1:14" x14ac:dyDescent="0.25">
      <c r="A1842" t="s">
        <v>11709</v>
      </c>
      <c r="B1842" t="s">
        <v>11710</v>
      </c>
      <c r="C1842" t="s">
        <v>47287</v>
      </c>
      <c r="D1842" t="s">
        <v>11711</v>
      </c>
      <c r="E1842" s="26" t="s">
        <v>51048</v>
      </c>
      <c r="F1842" t="b">
        <v>1</v>
      </c>
      <c r="G1842" s="26" t="s">
        <v>39040</v>
      </c>
      <c r="H1842" s="26" t="s">
        <v>30801</v>
      </c>
      <c r="I1842" s="26" t="s">
        <v>32148</v>
      </c>
      <c r="J1842">
        <v>8.7484687382763396E-2</v>
      </c>
      <c r="K1842" s="26" t="s">
        <v>15805</v>
      </c>
      <c r="L1842">
        <v>0</v>
      </c>
      <c r="M1842" s="26" t="s">
        <v>15805</v>
      </c>
      <c r="N1842" s="26" t="s">
        <v>51049</v>
      </c>
    </row>
    <row r="1843" spans="1:14" x14ac:dyDescent="0.25">
      <c r="A1843" t="s">
        <v>11714</v>
      </c>
      <c r="B1843" t="s">
        <v>11715</v>
      </c>
      <c r="C1843" t="s">
        <v>50928</v>
      </c>
      <c r="D1843" t="s">
        <v>11717</v>
      </c>
      <c r="E1843" s="26" t="s">
        <v>51050</v>
      </c>
      <c r="F1843" t="b">
        <v>1</v>
      </c>
      <c r="G1843" s="26" t="s">
        <v>110</v>
      </c>
      <c r="H1843">
        <v>0.40824829046386302</v>
      </c>
      <c r="I1843" s="26" t="s">
        <v>6997</v>
      </c>
      <c r="J1843">
        <v>7.9368809260862094E-2</v>
      </c>
      <c r="K1843" s="26" t="s">
        <v>236</v>
      </c>
      <c r="L1843">
        <v>0</v>
      </c>
      <c r="M1843" s="26" t="s">
        <v>236</v>
      </c>
      <c r="N1843" s="26" t="s">
        <v>51051</v>
      </c>
    </row>
    <row r="1844" spans="1:14" x14ac:dyDescent="0.25">
      <c r="A1844" t="s">
        <v>11720</v>
      </c>
      <c r="B1844" t="s">
        <v>11721</v>
      </c>
      <c r="C1844" t="s">
        <v>51052</v>
      </c>
      <c r="D1844" t="s">
        <v>11723</v>
      </c>
      <c r="E1844" s="26" t="s">
        <v>51053</v>
      </c>
      <c r="F1844" t="b">
        <v>1</v>
      </c>
      <c r="G1844">
        <v>0.7</v>
      </c>
      <c r="H1844" s="26" t="s">
        <v>512</v>
      </c>
      <c r="I1844" s="26" t="s">
        <v>513</v>
      </c>
      <c r="J1844">
        <v>0.14287202148493999</v>
      </c>
      <c r="K1844" s="26" t="s">
        <v>522</v>
      </c>
      <c r="L1844" s="26" t="s">
        <v>124</v>
      </c>
      <c r="M1844" s="26" t="s">
        <v>123</v>
      </c>
      <c r="N1844" s="26" t="s">
        <v>51054</v>
      </c>
    </row>
    <row r="1845" spans="1:14" x14ac:dyDescent="0.25">
      <c r="A1845" t="s">
        <v>11725</v>
      </c>
      <c r="B1845" t="s">
        <v>11726</v>
      </c>
      <c r="C1845" t="s">
        <v>51055</v>
      </c>
      <c r="D1845" t="s">
        <v>11728</v>
      </c>
      <c r="E1845" s="26" t="s">
        <v>51056</v>
      </c>
      <c r="F1845" t="b">
        <v>1</v>
      </c>
      <c r="G1845" s="26" t="s">
        <v>114</v>
      </c>
      <c r="H1845" s="26" t="s">
        <v>8045</v>
      </c>
      <c r="I1845">
        <v>9.4815146433133199E-2</v>
      </c>
      <c r="J1845">
        <v>6.0307253604077599E-2</v>
      </c>
      <c r="K1845" s="26" t="s">
        <v>180</v>
      </c>
      <c r="L1845">
        <v>0</v>
      </c>
      <c r="M1845" s="26" t="s">
        <v>1007</v>
      </c>
      <c r="N1845" s="26" t="s">
        <v>42884</v>
      </c>
    </row>
    <row r="1846" spans="1:14" x14ac:dyDescent="0.25">
      <c r="A1846" t="s">
        <v>11731</v>
      </c>
      <c r="B1846" t="s">
        <v>11732</v>
      </c>
      <c r="C1846" t="s">
        <v>40241</v>
      </c>
      <c r="D1846" t="s">
        <v>11734</v>
      </c>
      <c r="E1846" s="26" t="s">
        <v>51057</v>
      </c>
      <c r="F1846" t="b">
        <v>1</v>
      </c>
      <c r="G1846" s="26" t="s">
        <v>2365</v>
      </c>
      <c r="H1846">
        <v>8.3388119179415507E-2</v>
      </c>
      <c r="I1846" s="26" t="s">
        <v>4370</v>
      </c>
      <c r="J1846">
        <v>3.6654590366911502E-2</v>
      </c>
      <c r="K1846" s="26" t="s">
        <v>125</v>
      </c>
      <c r="L1846">
        <v>0</v>
      </c>
      <c r="M1846" s="26" t="s">
        <v>125</v>
      </c>
      <c r="N1846">
        <v>0.16698653198653199</v>
      </c>
    </row>
    <row r="1847" spans="1:14" x14ac:dyDescent="0.25">
      <c r="A1847" t="s">
        <v>11737</v>
      </c>
      <c r="B1847" t="s">
        <v>11738</v>
      </c>
      <c r="C1847" t="s">
        <v>35033</v>
      </c>
      <c r="D1847" t="s">
        <v>11739</v>
      </c>
      <c r="E1847" s="26" t="s">
        <v>51058</v>
      </c>
      <c r="F1847" t="b">
        <v>1</v>
      </c>
      <c r="G1847" s="26" t="s">
        <v>32065</v>
      </c>
      <c r="H1847" s="26" t="s">
        <v>31887</v>
      </c>
      <c r="I1847" s="26" t="s">
        <v>31888</v>
      </c>
      <c r="J1847" s="26" t="s">
        <v>31889</v>
      </c>
      <c r="K1847" s="26" t="s">
        <v>480</v>
      </c>
      <c r="L1847">
        <v>0</v>
      </c>
      <c r="M1847" s="26" t="s">
        <v>480</v>
      </c>
      <c r="N1847" s="26" t="s">
        <v>51059</v>
      </c>
    </row>
    <row r="1848" spans="1:14" x14ac:dyDescent="0.25">
      <c r="A1848" t="s">
        <v>11742</v>
      </c>
      <c r="B1848" t="s">
        <v>11743</v>
      </c>
      <c r="C1848" t="s">
        <v>49416</v>
      </c>
      <c r="D1848" t="s">
        <v>11745</v>
      </c>
      <c r="E1848">
        <v>0.76301939143678799</v>
      </c>
      <c r="F1848" t="b">
        <v>1</v>
      </c>
      <c r="G1848" s="26" t="s">
        <v>38132</v>
      </c>
      <c r="H1848" s="26" t="s">
        <v>43186</v>
      </c>
      <c r="I1848" s="26" t="s">
        <v>43187</v>
      </c>
      <c r="J1848">
        <v>7.7786109133230003E-2</v>
      </c>
      <c r="K1848">
        <v>0.125</v>
      </c>
      <c r="L1848">
        <v>0</v>
      </c>
      <c r="M1848">
        <v>0.125</v>
      </c>
      <c r="N1848" s="26" t="s">
        <v>51060</v>
      </c>
    </row>
    <row r="1849" spans="1:14" x14ac:dyDescent="0.25">
      <c r="A1849" t="s">
        <v>11748</v>
      </c>
      <c r="B1849" t="s">
        <v>11749</v>
      </c>
      <c r="C1849" t="s">
        <v>49926</v>
      </c>
      <c r="D1849" t="s">
        <v>11750</v>
      </c>
      <c r="E1849" s="26" t="s">
        <v>51061</v>
      </c>
      <c r="F1849" t="b">
        <v>1</v>
      </c>
      <c r="G1849">
        <v>0.9</v>
      </c>
      <c r="H1849" s="26" t="s">
        <v>24502</v>
      </c>
      <c r="I1849" s="26" t="s">
        <v>40691</v>
      </c>
      <c r="J1849">
        <v>8.5552618587124499E-2</v>
      </c>
      <c r="K1849" s="26" t="s">
        <v>382</v>
      </c>
      <c r="L1849">
        <v>0.08</v>
      </c>
      <c r="M1849" s="26" t="s">
        <v>1337</v>
      </c>
      <c r="N1849" s="26" t="s">
        <v>51062</v>
      </c>
    </row>
    <row r="1850" spans="1:14" x14ac:dyDescent="0.25">
      <c r="A1850" t="s">
        <v>11754</v>
      </c>
      <c r="B1850" t="s">
        <v>11755</v>
      </c>
      <c r="C1850" t="s">
        <v>51063</v>
      </c>
      <c r="D1850" t="s">
        <v>11756</v>
      </c>
      <c r="E1850" s="26" t="s">
        <v>51064</v>
      </c>
      <c r="F1850" t="b">
        <v>1</v>
      </c>
      <c r="G1850" s="26" t="s">
        <v>3071</v>
      </c>
      <c r="H1850" s="26" t="s">
        <v>5173</v>
      </c>
      <c r="I1850">
        <v>8.2093907829343699E-2</v>
      </c>
      <c r="J1850" s="26" t="s">
        <v>5174</v>
      </c>
      <c r="K1850" s="26" t="s">
        <v>294</v>
      </c>
      <c r="L1850">
        <v>0</v>
      </c>
      <c r="M1850" s="26" t="s">
        <v>294</v>
      </c>
      <c r="N1850" s="26" t="s">
        <v>51065</v>
      </c>
    </row>
    <row r="1851" spans="1:14" x14ac:dyDescent="0.25">
      <c r="A1851" t="s">
        <v>11759</v>
      </c>
      <c r="B1851" t="s">
        <v>11760</v>
      </c>
      <c r="C1851" t="s">
        <v>51066</v>
      </c>
      <c r="D1851" t="s">
        <v>11762</v>
      </c>
      <c r="E1851" s="26" t="s">
        <v>51067</v>
      </c>
      <c r="F1851" t="b">
        <v>1</v>
      </c>
      <c r="G1851">
        <v>0.875</v>
      </c>
      <c r="H1851" s="26" t="s">
        <v>26198</v>
      </c>
      <c r="I1851" s="26" t="s">
        <v>4456</v>
      </c>
      <c r="J1851" s="26" t="s">
        <v>29363</v>
      </c>
      <c r="K1851" s="26" t="s">
        <v>1677</v>
      </c>
      <c r="L1851" s="26" t="s">
        <v>715</v>
      </c>
      <c r="M1851" s="26" t="s">
        <v>522</v>
      </c>
      <c r="N1851" s="26" t="s">
        <v>51068</v>
      </c>
    </row>
    <row r="1852" spans="1:14" x14ac:dyDescent="0.25">
      <c r="A1852" t="s">
        <v>11767</v>
      </c>
      <c r="B1852" t="s">
        <v>11768</v>
      </c>
      <c r="C1852" t="s">
        <v>43651</v>
      </c>
      <c r="D1852" t="s">
        <v>11770</v>
      </c>
      <c r="E1852" s="26" t="s">
        <v>51069</v>
      </c>
      <c r="F1852" t="b">
        <v>1</v>
      </c>
      <c r="G1852">
        <v>0.75</v>
      </c>
      <c r="H1852" s="26" t="s">
        <v>1692</v>
      </c>
      <c r="I1852" s="26" t="s">
        <v>6081</v>
      </c>
      <c r="J1852">
        <v>9.1932271522491796E-2</v>
      </c>
      <c r="K1852" s="26" t="s">
        <v>522</v>
      </c>
      <c r="L1852" s="26" t="s">
        <v>124</v>
      </c>
      <c r="M1852" s="26" t="s">
        <v>123</v>
      </c>
      <c r="N1852" s="26" t="s">
        <v>51070</v>
      </c>
    </row>
    <row r="1853" spans="1:14" x14ac:dyDescent="0.25">
      <c r="A1853" t="s">
        <v>11773</v>
      </c>
      <c r="B1853" t="s">
        <v>11774</v>
      </c>
      <c r="C1853" t="s">
        <v>51071</v>
      </c>
      <c r="D1853" t="s">
        <v>11776</v>
      </c>
      <c r="E1853" s="26" t="s">
        <v>51072</v>
      </c>
      <c r="F1853" t="b">
        <v>1</v>
      </c>
      <c r="G1853" s="26" t="s">
        <v>67</v>
      </c>
      <c r="H1853" s="26" t="s">
        <v>68</v>
      </c>
      <c r="I1853" s="26" t="s">
        <v>371</v>
      </c>
      <c r="J1853">
        <v>6.4841150713976406E-2</v>
      </c>
      <c r="K1853" s="26" t="s">
        <v>160</v>
      </c>
      <c r="L1853">
        <v>0</v>
      </c>
      <c r="M1853" s="26" t="s">
        <v>160</v>
      </c>
      <c r="N1853" s="26" t="s">
        <v>51073</v>
      </c>
    </row>
    <row r="1854" spans="1:14" x14ac:dyDescent="0.25">
      <c r="A1854" t="s">
        <v>11779</v>
      </c>
      <c r="B1854" t="s">
        <v>11780</v>
      </c>
      <c r="C1854" t="s">
        <v>51074</v>
      </c>
      <c r="D1854" t="s">
        <v>11782</v>
      </c>
      <c r="E1854" s="26" t="s">
        <v>51075</v>
      </c>
      <c r="F1854" t="b">
        <v>1</v>
      </c>
      <c r="G1854" s="26" t="s">
        <v>39124</v>
      </c>
      <c r="H1854" s="26" t="s">
        <v>29748</v>
      </c>
      <c r="I1854">
        <v>8.7290194756228595E-2</v>
      </c>
      <c r="J1854">
        <v>6.05543865104477E-2</v>
      </c>
      <c r="K1854" s="26" t="s">
        <v>10590</v>
      </c>
      <c r="L1854" s="26" t="s">
        <v>10591</v>
      </c>
      <c r="M1854" s="26" t="s">
        <v>10590</v>
      </c>
      <c r="N1854" s="26" t="s">
        <v>51076</v>
      </c>
    </row>
    <row r="1855" spans="1:14" x14ac:dyDescent="0.25">
      <c r="A1855" t="s">
        <v>11784</v>
      </c>
      <c r="B1855" t="s">
        <v>11785</v>
      </c>
      <c r="C1855" t="s">
        <v>51077</v>
      </c>
      <c r="D1855" t="s">
        <v>11786</v>
      </c>
      <c r="E1855" s="26" t="s">
        <v>51078</v>
      </c>
      <c r="F1855" t="b">
        <v>1</v>
      </c>
      <c r="G1855" s="26" t="s">
        <v>6105</v>
      </c>
      <c r="H1855" s="26" t="s">
        <v>110</v>
      </c>
      <c r="I1855" s="26" t="s">
        <v>21039</v>
      </c>
      <c r="J1855" s="26" t="s">
        <v>21040</v>
      </c>
      <c r="K1855" s="26" t="s">
        <v>114</v>
      </c>
      <c r="L1855">
        <v>0.25</v>
      </c>
      <c r="M1855" s="26" t="s">
        <v>180</v>
      </c>
      <c r="N1855" s="26" t="s">
        <v>51079</v>
      </c>
    </row>
    <row r="1856" spans="1:14" x14ac:dyDescent="0.25">
      <c r="A1856" t="s">
        <v>11791</v>
      </c>
      <c r="B1856" t="s">
        <v>11792</v>
      </c>
      <c r="C1856" t="s">
        <v>48425</v>
      </c>
      <c r="D1856" t="s">
        <v>11793</v>
      </c>
      <c r="E1856" s="26" t="s">
        <v>51080</v>
      </c>
      <c r="F1856" t="b">
        <v>1</v>
      </c>
      <c r="G1856" s="26" t="s">
        <v>10806</v>
      </c>
      <c r="H1856">
        <v>0.26752432787911101</v>
      </c>
      <c r="I1856" s="26" t="s">
        <v>19088</v>
      </c>
      <c r="J1856">
        <v>7.2011707282849197E-2</v>
      </c>
      <c r="K1856" s="26" t="s">
        <v>349</v>
      </c>
      <c r="L1856" s="26" t="s">
        <v>1473</v>
      </c>
      <c r="M1856" s="26" t="s">
        <v>349</v>
      </c>
      <c r="N1856" s="26" t="s">
        <v>51081</v>
      </c>
    </row>
    <row r="1857" spans="1:14" x14ac:dyDescent="0.25">
      <c r="A1857" t="s">
        <v>11796</v>
      </c>
      <c r="B1857" t="s">
        <v>11797</v>
      </c>
      <c r="C1857" t="s">
        <v>32491</v>
      </c>
      <c r="D1857" t="s">
        <v>11798</v>
      </c>
      <c r="E1857" s="26" t="s">
        <v>51082</v>
      </c>
      <c r="F1857" t="b">
        <v>1</v>
      </c>
      <c r="G1857" s="26" t="s">
        <v>38308</v>
      </c>
      <c r="H1857" s="26" t="s">
        <v>31708</v>
      </c>
      <c r="I1857" s="26" t="s">
        <v>41863</v>
      </c>
      <c r="J1857" s="26" t="s">
        <v>41864</v>
      </c>
      <c r="K1857">
        <v>0.8</v>
      </c>
      <c r="L1857" s="26" t="s">
        <v>5999</v>
      </c>
      <c r="M1857" s="26" t="s">
        <v>5249</v>
      </c>
      <c r="N1857" s="26" t="s">
        <v>51083</v>
      </c>
    </row>
    <row r="1858" spans="1:14" x14ac:dyDescent="0.25">
      <c r="A1858" t="s">
        <v>11801</v>
      </c>
      <c r="B1858" t="s">
        <v>11802</v>
      </c>
      <c r="C1858" t="s">
        <v>51084</v>
      </c>
      <c r="D1858" t="s">
        <v>11804</v>
      </c>
      <c r="E1858" s="26" t="s">
        <v>51085</v>
      </c>
      <c r="F1858" t="b">
        <v>1</v>
      </c>
      <c r="G1858">
        <v>0.4</v>
      </c>
      <c r="H1858" s="26" t="s">
        <v>722</v>
      </c>
      <c r="I1858">
        <v>8.4286898479314296E-2</v>
      </c>
      <c r="J1858">
        <v>5.3077121710724401E-2</v>
      </c>
      <c r="K1858" s="26" t="s">
        <v>135</v>
      </c>
      <c r="L1858">
        <v>0</v>
      </c>
      <c r="M1858" s="26" t="s">
        <v>135</v>
      </c>
      <c r="N1858" s="26" t="s">
        <v>51086</v>
      </c>
    </row>
    <row r="1859" spans="1:14" x14ac:dyDescent="0.25">
      <c r="A1859" t="s">
        <v>11807</v>
      </c>
      <c r="B1859" t="s">
        <v>11808</v>
      </c>
      <c r="C1859" t="s">
        <v>51087</v>
      </c>
      <c r="D1859" t="s">
        <v>11809</v>
      </c>
      <c r="E1859" s="26" t="s">
        <v>51088</v>
      </c>
      <c r="F1859" t="b">
        <v>1</v>
      </c>
      <c r="G1859" s="26" t="s">
        <v>51089</v>
      </c>
      <c r="H1859">
        <v>4.1073390444988603E-2</v>
      </c>
      <c r="I1859">
        <v>2.7719634932257198E-2</v>
      </c>
      <c r="J1859" s="26" t="s">
        <v>51090</v>
      </c>
      <c r="K1859" s="26" t="s">
        <v>236</v>
      </c>
      <c r="L1859">
        <v>0</v>
      </c>
      <c r="M1859" s="26" t="s">
        <v>236</v>
      </c>
      <c r="N1859" s="26" t="s">
        <v>51091</v>
      </c>
    </row>
    <row r="1860" spans="1:14" x14ac:dyDescent="0.25">
      <c r="A1860" t="s">
        <v>11811</v>
      </c>
      <c r="B1860" t="s">
        <v>11812</v>
      </c>
      <c r="C1860" t="s">
        <v>51092</v>
      </c>
      <c r="D1860" t="s">
        <v>11814</v>
      </c>
      <c r="E1860" s="26" t="s">
        <v>51093</v>
      </c>
      <c r="F1860" t="b">
        <v>1</v>
      </c>
      <c r="G1860" s="26" t="s">
        <v>39937</v>
      </c>
      <c r="H1860" s="26" t="s">
        <v>29433</v>
      </c>
      <c r="I1860">
        <v>8.6503466017671601E-2</v>
      </c>
      <c r="J1860">
        <v>5.8093341082832498E-2</v>
      </c>
      <c r="K1860">
        <v>0.375</v>
      </c>
      <c r="L1860" s="26" t="s">
        <v>777</v>
      </c>
      <c r="M1860">
        <v>0.25</v>
      </c>
      <c r="N1860" s="26" t="s">
        <v>51094</v>
      </c>
    </row>
    <row r="1861" spans="1:14" x14ac:dyDescent="0.25">
      <c r="A1861" t="s">
        <v>11817</v>
      </c>
      <c r="B1861" t="s">
        <v>11818</v>
      </c>
      <c r="C1861" t="s">
        <v>51095</v>
      </c>
      <c r="D1861" t="s">
        <v>11820</v>
      </c>
      <c r="E1861" s="26" t="s">
        <v>51096</v>
      </c>
      <c r="F1861" t="b">
        <v>1</v>
      </c>
      <c r="G1861" s="26" t="s">
        <v>23351</v>
      </c>
      <c r="H1861" s="26" t="s">
        <v>29256</v>
      </c>
      <c r="I1861" s="26" t="s">
        <v>30689</v>
      </c>
      <c r="J1861" s="26" t="s">
        <v>30690</v>
      </c>
      <c r="K1861" s="26" t="s">
        <v>1447</v>
      </c>
      <c r="L1861" s="26" t="s">
        <v>382</v>
      </c>
      <c r="M1861" s="26" t="s">
        <v>136</v>
      </c>
      <c r="N1861" s="26" t="s">
        <v>51097</v>
      </c>
    </row>
    <row r="1862" spans="1:14" x14ac:dyDescent="0.25">
      <c r="A1862" t="s">
        <v>11823</v>
      </c>
      <c r="B1862" t="s">
        <v>11824</v>
      </c>
      <c r="C1862" t="s">
        <v>51098</v>
      </c>
      <c r="D1862" t="s">
        <v>11826</v>
      </c>
      <c r="E1862" s="26" t="s">
        <v>51099</v>
      </c>
      <c r="F1862" t="b">
        <v>1</v>
      </c>
      <c r="G1862" s="26" t="s">
        <v>10806</v>
      </c>
      <c r="H1862">
        <v>8.4598620560367294E-2</v>
      </c>
      <c r="I1862">
        <v>5.1322211376882303E-2</v>
      </c>
      <c r="J1862">
        <v>4.0495158902656897E-2</v>
      </c>
      <c r="K1862" s="26" t="s">
        <v>715</v>
      </c>
      <c r="L1862">
        <v>0</v>
      </c>
      <c r="M1862" s="26" t="s">
        <v>480</v>
      </c>
      <c r="N1862" s="26" t="s">
        <v>51100</v>
      </c>
    </row>
    <row r="1863" spans="1:14" x14ac:dyDescent="0.25">
      <c r="A1863" t="s">
        <v>11829</v>
      </c>
      <c r="B1863" t="s">
        <v>11830</v>
      </c>
      <c r="C1863" t="s">
        <v>48522</v>
      </c>
      <c r="D1863" t="s">
        <v>11831</v>
      </c>
      <c r="E1863" s="26" t="s">
        <v>51101</v>
      </c>
      <c r="F1863" t="b">
        <v>1</v>
      </c>
      <c r="G1863">
        <v>0.5</v>
      </c>
      <c r="H1863">
        <v>0.40824829046386302</v>
      </c>
      <c r="I1863">
        <v>0.350372724490772</v>
      </c>
      <c r="J1863" s="26" t="s">
        <v>835</v>
      </c>
      <c r="K1863" s="26" t="s">
        <v>423</v>
      </c>
      <c r="L1863">
        <v>0.25</v>
      </c>
      <c r="M1863" s="26" t="s">
        <v>423</v>
      </c>
      <c r="N1863" s="26" t="s">
        <v>51102</v>
      </c>
    </row>
    <row r="1864" spans="1:14" x14ac:dyDescent="0.25">
      <c r="A1864" t="s">
        <v>11834</v>
      </c>
      <c r="B1864" t="s">
        <v>11835</v>
      </c>
      <c r="C1864" t="s">
        <v>51103</v>
      </c>
      <c r="D1864" t="s">
        <v>11837</v>
      </c>
      <c r="E1864" s="26" t="s">
        <v>51104</v>
      </c>
      <c r="F1864" t="b">
        <v>1</v>
      </c>
      <c r="G1864" s="26" t="s">
        <v>5857</v>
      </c>
      <c r="H1864" s="26" t="s">
        <v>26999</v>
      </c>
      <c r="I1864" s="26" t="s">
        <v>27000</v>
      </c>
      <c r="J1864">
        <v>7.6143109912178306E-2</v>
      </c>
      <c r="K1864">
        <v>0</v>
      </c>
      <c r="L1864">
        <v>0</v>
      </c>
      <c r="M1864">
        <v>0</v>
      </c>
      <c r="N1864" s="26" t="s">
        <v>51105</v>
      </c>
    </row>
    <row r="1865" spans="1:14" x14ac:dyDescent="0.25">
      <c r="A1865" t="s">
        <v>11839</v>
      </c>
      <c r="B1865" t="s">
        <v>11840</v>
      </c>
      <c r="C1865" t="s">
        <v>51106</v>
      </c>
      <c r="D1865" t="s">
        <v>11842</v>
      </c>
      <c r="E1865" s="26" t="s">
        <v>51107</v>
      </c>
      <c r="F1865" t="b">
        <v>1</v>
      </c>
      <c r="G1865">
        <v>0.5</v>
      </c>
      <c r="H1865">
        <v>7.4535599249992895E-2</v>
      </c>
      <c r="I1865">
        <v>4.2436580110406401E-2</v>
      </c>
      <c r="J1865">
        <v>3.1559845391129403E-2</v>
      </c>
      <c r="K1865" s="26" t="s">
        <v>125</v>
      </c>
      <c r="L1865">
        <v>0</v>
      </c>
      <c r="M1865" s="26" t="s">
        <v>236</v>
      </c>
      <c r="N1865" s="26" t="s">
        <v>51108</v>
      </c>
    </row>
    <row r="1866" spans="1:14" x14ac:dyDescent="0.25">
      <c r="A1866" t="s">
        <v>11845</v>
      </c>
      <c r="B1866" t="s">
        <v>11846</v>
      </c>
      <c r="C1866" t="s">
        <v>51109</v>
      </c>
      <c r="D1866" t="s">
        <v>11848</v>
      </c>
      <c r="E1866" s="26" t="s">
        <v>51110</v>
      </c>
      <c r="F1866" t="b">
        <v>1</v>
      </c>
      <c r="G1866" s="26" t="s">
        <v>1448</v>
      </c>
      <c r="H1866">
        <v>0.372677996249965</v>
      </c>
      <c r="I1866" s="26" t="s">
        <v>4085</v>
      </c>
      <c r="J1866" s="26" t="s">
        <v>4086</v>
      </c>
      <c r="K1866" s="26" t="s">
        <v>713</v>
      </c>
      <c r="L1866">
        <v>0</v>
      </c>
      <c r="M1866" s="26" t="s">
        <v>480</v>
      </c>
      <c r="N1866" s="26" t="s">
        <v>51111</v>
      </c>
    </row>
    <row r="1867" spans="1:14" x14ac:dyDescent="0.25">
      <c r="A1867" t="s">
        <v>11850</v>
      </c>
      <c r="B1867" t="s">
        <v>11851</v>
      </c>
      <c r="C1867" t="s">
        <v>47299</v>
      </c>
      <c r="D1867" t="s">
        <v>11853</v>
      </c>
      <c r="E1867" s="26" t="s">
        <v>51112</v>
      </c>
      <c r="F1867" t="b">
        <v>1</v>
      </c>
      <c r="G1867" s="26" t="s">
        <v>38463</v>
      </c>
      <c r="H1867" s="26" t="s">
        <v>32845</v>
      </c>
      <c r="I1867" s="26" t="s">
        <v>32846</v>
      </c>
      <c r="J1867" s="26" t="s">
        <v>32847</v>
      </c>
      <c r="K1867" s="26" t="s">
        <v>349</v>
      </c>
      <c r="L1867" s="26" t="s">
        <v>1473</v>
      </c>
      <c r="M1867" s="26" t="s">
        <v>349</v>
      </c>
      <c r="N1867" s="26" t="s">
        <v>51113</v>
      </c>
    </row>
    <row r="1868" spans="1:14" x14ac:dyDescent="0.25">
      <c r="A1868" t="s">
        <v>11856</v>
      </c>
      <c r="B1868" t="s">
        <v>11857</v>
      </c>
      <c r="C1868" t="s">
        <v>51114</v>
      </c>
      <c r="D1868" t="s">
        <v>11859</v>
      </c>
      <c r="E1868" s="26" t="s">
        <v>51115</v>
      </c>
      <c r="F1868" t="b">
        <v>1</v>
      </c>
      <c r="G1868">
        <v>0.375</v>
      </c>
      <c r="H1868">
        <v>7.3192505471140007E-2</v>
      </c>
      <c r="I1868">
        <v>4.6106064396354202E-2</v>
      </c>
      <c r="J1868">
        <v>3.6555522285451197E-2</v>
      </c>
      <c r="K1868" s="26" t="s">
        <v>423</v>
      </c>
      <c r="L1868">
        <v>0.125</v>
      </c>
      <c r="M1868" s="26" t="s">
        <v>423</v>
      </c>
      <c r="N1868" s="26" t="s">
        <v>51116</v>
      </c>
    </row>
    <row r="1869" spans="1:14" x14ac:dyDescent="0.25">
      <c r="A1869" t="s">
        <v>11862</v>
      </c>
      <c r="B1869" t="s">
        <v>11863</v>
      </c>
      <c r="C1869" t="s">
        <v>51117</v>
      </c>
      <c r="D1869" t="s">
        <v>11865</v>
      </c>
      <c r="E1869" s="26" t="s">
        <v>51118</v>
      </c>
      <c r="F1869" t="b">
        <v>1</v>
      </c>
      <c r="G1869" s="26" t="s">
        <v>132</v>
      </c>
      <c r="H1869">
        <v>7.3854894587599598E-2</v>
      </c>
      <c r="I1869" s="26" t="s">
        <v>642</v>
      </c>
      <c r="J1869">
        <v>2.9502343631963999E-2</v>
      </c>
      <c r="K1869" s="26" t="s">
        <v>91</v>
      </c>
      <c r="L1869">
        <v>0</v>
      </c>
      <c r="M1869" s="26" t="s">
        <v>91</v>
      </c>
      <c r="N1869" s="26" t="s">
        <v>51119</v>
      </c>
    </row>
    <row r="1870" spans="1:14" x14ac:dyDescent="0.25">
      <c r="A1870" t="s">
        <v>11868</v>
      </c>
      <c r="B1870" t="s">
        <v>11869</v>
      </c>
      <c r="C1870" t="s">
        <v>51120</v>
      </c>
      <c r="D1870" t="s">
        <v>11871</v>
      </c>
      <c r="E1870" s="26" t="s">
        <v>51121</v>
      </c>
      <c r="F1870" t="b">
        <v>1</v>
      </c>
      <c r="G1870" s="26" t="s">
        <v>143</v>
      </c>
      <c r="H1870" s="26" t="s">
        <v>33499</v>
      </c>
      <c r="I1870" s="26" t="s">
        <v>17437</v>
      </c>
      <c r="J1870" s="26" t="s">
        <v>25348</v>
      </c>
      <c r="K1870" s="26" t="s">
        <v>125</v>
      </c>
      <c r="L1870" s="26" t="s">
        <v>20249</v>
      </c>
      <c r="M1870" s="26" t="s">
        <v>125</v>
      </c>
      <c r="N1870" s="26" t="s">
        <v>51122</v>
      </c>
    </row>
    <row r="1871" spans="1:14" x14ac:dyDescent="0.25">
      <c r="A1871" t="s">
        <v>11874</v>
      </c>
      <c r="B1871" t="s">
        <v>11875</v>
      </c>
      <c r="C1871" t="s">
        <v>50451</v>
      </c>
      <c r="D1871" t="s">
        <v>11877</v>
      </c>
      <c r="E1871" s="26" t="s">
        <v>51123</v>
      </c>
      <c r="F1871" t="b">
        <v>1</v>
      </c>
      <c r="G1871">
        <v>0.77218478976152105</v>
      </c>
      <c r="H1871" s="26" t="s">
        <v>30975</v>
      </c>
      <c r="I1871" s="26" t="s">
        <v>33711</v>
      </c>
      <c r="J1871" s="26" t="s">
        <v>33712</v>
      </c>
      <c r="K1871">
        <v>0.6</v>
      </c>
      <c r="L1871" s="26" t="s">
        <v>1007</v>
      </c>
      <c r="M1871">
        <v>0.6</v>
      </c>
      <c r="N1871" s="26" t="s">
        <v>51124</v>
      </c>
    </row>
    <row r="1872" spans="1:14" x14ac:dyDescent="0.25">
      <c r="A1872" t="s">
        <v>11880</v>
      </c>
      <c r="B1872" t="s">
        <v>11881</v>
      </c>
      <c r="C1872" t="s">
        <v>30744</v>
      </c>
      <c r="D1872" t="s">
        <v>11882</v>
      </c>
      <c r="E1872" s="26" t="s">
        <v>51125</v>
      </c>
      <c r="F1872" t="b">
        <v>1</v>
      </c>
      <c r="G1872" s="26" t="s">
        <v>2365</v>
      </c>
      <c r="H1872" s="26" t="s">
        <v>3591</v>
      </c>
      <c r="I1872" s="26" t="s">
        <v>3592</v>
      </c>
      <c r="J1872" s="26" t="s">
        <v>3593</v>
      </c>
      <c r="K1872" s="26" t="s">
        <v>382</v>
      </c>
      <c r="L1872">
        <v>0.125</v>
      </c>
      <c r="M1872" s="26" t="s">
        <v>423</v>
      </c>
      <c r="N1872" s="26" t="s">
        <v>51126</v>
      </c>
    </row>
    <row r="1873" spans="1:14" x14ac:dyDescent="0.25">
      <c r="A1873" t="s">
        <v>11885</v>
      </c>
      <c r="B1873" t="s">
        <v>11886</v>
      </c>
      <c r="C1873" t="s">
        <v>47242</v>
      </c>
      <c r="D1873" t="s">
        <v>11887</v>
      </c>
      <c r="E1873" s="26" t="s">
        <v>51127</v>
      </c>
      <c r="F1873" t="b">
        <v>1</v>
      </c>
      <c r="G1873" s="26" t="s">
        <v>37930</v>
      </c>
      <c r="H1873" s="26" t="s">
        <v>30053</v>
      </c>
      <c r="I1873">
        <v>9.5118127507996794E-2</v>
      </c>
      <c r="J1873" s="26" t="s">
        <v>30054</v>
      </c>
      <c r="K1873" s="26" t="s">
        <v>236</v>
      </c>
      <c r="L1873">
        <v>0</v>
      </c>
      <c r="M1873" s="26" t="s">
        <v>92</v>
      </c>
      <c r="N1873" s="26" t="s">
        <v>51128</v>
      </c>
    </row>
    <row r="1874" spans="1:14" x14ac:dyDescent="0.25">
      <c r="A1874" t="s">
        <v>11890</v>
      </c>
      <c r="B1874" t="s">
        <v>11891</v>
      </c>
      <c r="C1874" t="s">
        <v>51129</v>
      </c>
      <c r="D1874" t="s">
        <v>11893</v>
      </c>
      <c r="E1874">
        <v>0.611806689490625</v>
      </c>
      <c r="F1874" t="b">
        <v>1</v>
      </c>
      <c r="G1874" s="26" t="s">
        <v>114</v>
      </c>
      <c r="H1874">
        <v>7.4535599249992895E-2</v>
      </c>
      <c r="I1874">
        <v>4.4348375913067901E-2</v>
      </c>
      <c r="J1874">
        <v>3.3913260910307497E-2</v>
      </c>
      <c r="K1874" s="26" t="s">
        <v>1007</v>
      </c>
      <c r="L1874">
        <v>0</v>
      </c>
      <c r="M1874" s="26" t="s">
        <v>227</v>
      </c>
      <c r="N1874" s="26" t="s">
        <v>51130</v>
      </c>
    </row>
    <row r="1875" spans="1:14" x14ac:dyDescent="0.25">
      <c r="A1875" t="s">
        <v>11896</v>
      </c>
      <c r="B1875" t="s">
        <v>11897</v>
      </c>
      <c r="C1875" t="s">
        <v>51131</v>
      </c>
      <c r="D1875" t="s">
        <v>11899</v>
      </c>
      <c r="E1875" s="26" t="s">
        <v>51132</v>
      </c>
      <c r="F1875" t="b">
        <v>1</v>
      </c>
      <c r="G1875" s="26" t="s">
        <v>1448</v>
      </c>
      <c r="H1875" s="26" t="s">
        <v>11049</v>
      </c>
      <c r="I1875" s="26" t="s">
        <v>12355</v>
      </c>
      <c r="J1875" s="26" t="s">
        <v>12356</v>
      </c>
      <c r="K1875">
        <v>0.5</v>
      </c>
      <c r="L1875" s="26" t="s">
        <v>743</v>
      </c>
      <c r="M1875">
        <v>0.5</v>
      </c>
      <c r="N1875" s="26" t="s">
        <v>51133</v>
      </c>
    </row>
    <row r="1876" spans="1:14" x14ac:dyDescent="0.25">
      <c r="A1876" t="s">
        <v>11902</v>
      </c>
      <c r="B1876" t="s">
        <v>11903</v>
      </c>
      <c r="C1876" t="s">
        <v>42975</v>
      </c>
      <c r="D1876" t="s">
        <v>11905</v>
      </c>
      <c r="E1876" s="26" t="s">
        <v>51134</v>
      </c>
      <c r="F1876" t="b">
        <v>1</v>
      </c>
      <c r="G1876" s="26" t="s">
        <v>9466</v>
      </c>
      <c r="H1876" s="26" t="s">
        <v>29481</v>
      </c>
      <c r="I1876" s="26" t="s">
        <v>2367</v>
      </c>
      <c r="J1876" s="26" t="s">
        <v>30205</v>
      </c>
      <c r="K1876" s="26" t="s">
        <v>92</v>
      </c>
      <c r="L1876">
        <v>0</v>
      </c>
      <c r="M1876" s="26" t="s">
        <v>92</v>
      </c>
      <c r="N1876" s="26" t="s">
        <v>51135</v>
      </c>
    </row>
    <row r="1877" spans="1:14" x14ac:dyDescent="0.25">
      <c r="A1877" t="s">
        <v>11908</v>
      </c>
      <c r="B1877" t="s">
        <v>11909</v>
      </c>
      <c r="C1877" t="s">
        <v>51136</v>
      </c>
      <c r="D1877" t="s">
        <v>11911</v>
      </c>
      <c r="E1877" s="26" t="s">
        <v>51137</v>
      </c>
      <c r="F1877" t="b">
        <v>1</v>
      </c>
      <c r="G1877">
        <v>0.5</v>
      </c>
      <c r="H1877" s="26" t="s">
        <v>180</v>
      </c>
      <c r="I1877" s="26" t="s">
        <v>1487</v>
      </c>
      <c r="J1877">
        <v>6.6740947190414804E-2</v>
      </c>
      <c r="K1877" s="26" t="s">
        <v>593</v>
      </c>
      <c r="L1877">
        <v>0</v>
      </c>
      <c r="M1877" s="26" t="s">
        <v>91</v>
      </c>
      <c r="N1877" s="26" t="s">
        <v>51138</v>
      </c>
    </row>
    <row r="1878" spans="1:14" x14ac:dyDescent="0.25">
      <c r="A1878" t="s">
        <v>11914</v>
      </c>
      <c r="B1878" t="s">
        <v>11915</v>
      </c>
      <c r="C1878" t="s">
        <v>48093</v>
      </c>
      <c r="D1878" t="s">
        <v>11917</v>
      </c>
      <c r="E1878" s="26" t="s">
        <v>51139</v>
      </c>
      <c r="F1878" t="b">
        <v>1</v>
      </c>
      <c r="G1878" s="26" t="s">
        <v>38013</v>
      </c>
      <c r="H1878">
        <v>5.8504536521116098E-2</v>
      </c>
      <c r="I1878">
        <v>4.0592449594712803E-2</v>
      </c>
      <c r="J1878">
        <v>3.4787005545423903E-2</v>
      </c>
      <c r="K1878" s="26" t="s">
        <v>103</v>
      </c>
      <c r="L1878">
        <v>0</v>
      </c>
      <c r="M1878" s="26" t="s">
        <v>103</v>
      </c>
      <c r="N1878" s="26" t="s">
        <v>51140</v>
      </c>
    </row>
    <row r="1879" spans="1:14" x14ac:dyDescent="0.25">
      <c r="A1879" t="s">
        <v>11920</v>
      </c>
      <c r="B1879" t="s">
        <v>11921</v>
      </c>
      <c r="C1879" t="s">
        <v>51141</v>
      </c>
      <c r="D1879" t="s">
        <v>11923</v>
      </c>
      <c r="E1879" s="26" t="s">
        <v>51142</v>
      </c>
      <c r="F1879" t="b">
        <v>1</v>
      </c>
      <c r="G1879">
        <v>0.5</v>
      </c>
      <c r="H1879" s="26" t="s">
        <v>180</v>
      </c>
      <c r="I1879" s="26" t="s">
        <v>504</v>
      </c>
      <c r="J1879" s="26" t="s">
        <v>505</v>
      </c>
      <c r="K1879" s="26" t="s">
        <v>83</v>
      </c>
      <c r="L1879" s="26" t="s">
        <v>91</v>
      </c>
      <c r="M1879" s="26" t="s">
        <v>83</v>
      </c>
      <c r="N1879" s="26" t="s">
        <v>51143</v>
      </c>
    </row>
    <row r="1880" spans="1:14" x14ac:dyDescent="0.25">
      <c r="A1880" t="s">
        <v>11926</v>
      </c>
      <c r="B1880" t="s">
        <v>11927</v>
      </c>
      <c r="C1880" t="s">
        <v>44203</v>
      </c>
      <c r="D1880" t="s">
        <v>11928</v>
      </c>
      <c r="E1880" s="26" t="s">
        <v>51144</v>
      </c>
      <c r="F1880" t="b">
        <v>1</v>
      </c>
      <c r="G1880" s="26" t="s">
        <v>378</v>
      </c>
      <c r="H1880" s="26" t="s">
        <v>15943</v>
      </c>
      <c r="I1880">
        <v>0.52129105906270501</v>
      </c>
      <c r="J1880" s="26" t="s">
        <v>23904</v>
      </c>
      <c r="K1880" s="26" t="s">
        <v>850</v>
      </c>
      <c r="L1880">
        <v>0.1</v>
      </c>
      <c r="M1880" s="26" t="s">
        <v>850</v>
      </c>
      <c r="N1880" s="26" t="s">
        <v>51145</v>
      </c>
    </row>
    <row r="1881" spans="1:14" x14ac:dyDescent="0.25">
      <c r="A1881" t="s">
        <v>11931</v>
      </c>
      <c r="B1881" t="s">
        <v>11932</v>
      </c>
      <c r="C1881" t="s">
        <v>51146</v>
      </c>
      <c r="D1881" t="s">
        <v>11934</v>
      </c>
      <c r="E1881" s="26" t="s">
        <v>51147</v>
      </c>
      <c r="F1881" t="b">
        <v>1</v>
      </c>
      <c r="G1881">
        <v>0.625</v>
      </c>
      <c r="H1881" s="26" t="s">
        <v>29546</v>
      </c>
      <c r="I1881" s="26" t="s">
        <v>29547</v>
      </c>
      <c r="J1881" s="26" t="s">
        <v>29548</v>
      </c>
      <c r="K1881" s="26" t="s">
        <v>236</v>
      </c>
      <c r="L1881">
        <v>0</v>
      </c>
      <c r="M1881" s="26" t="s">
        <v>92</v>
      </c>
      <c r="N1881" s="26" t="s">
        <v>51148</v>
      </c>
    </row>
    <row r="1882" spans="1:14" x14ac:dyDescent="0.25">
      <c r="A1882" t="s">
        <v>11937</v>
      </c>
      <c r="B1882" t="s">
        <v>11938</v>
      </c>
      <c r="C1882" t="s">
        <v>51149</v>
      </c>
      <c r="D1882" t="s">
        <v>11940</v>
      </c>
      <c r="E1882" s="26" t="s">
        <v>51150</v>
      </c>
      <c r="F1882" t="b">
        <v>1</v>
      </c>
      <c r="G1882" s="26" t="s">
        <v>378</v>
      </c>
      <c r="H1882" s="26" t="s">
        <v>4214</v>
      </c>
      <c r="I1882" s="26" t="s">
        <v>4456</v>
      </c>
      <c r="J1882" s="26" t="s">
        <v>9331</v>
      </c>
      <c r="K1882" s="26" t="s">
        <v>123</v>
      </c>
      <c r="L1882" s="26" t="s">
        <v>124</v>
      </c>
      <c r="M1882" s="26" t="s">
        <v>125</v>
      </c>
      <c r="N1882" s="26" t="s">
        <v>51151</v>
      </c>
    </row>
    <row r="1883" spans="1:14" x14ac:dyDescent="0.25">
      <c r="A1883" t="s">
        <v>11942</v>
      </c>
      <c r="B1883" t="s">
        <v>11943</v>
      </c>
      <c r="C1883" t="s">
        <v>48522</v>
      </c>
      <c r="D1883" t="s">
        <v>11944</v>
      </c>
      <c r="E1883" s="26" t="s">
        <v>51152</v>
      </c>
      <c r="F1883" t="b">
        <v>1</v>
      </c>
      <c r="G1883">
        <v>0.6</v>
      </c>
      <c r="H1883">
        <v>8.1649658092772595E-2</v>
      </c>
      <c r="I1883">
        <v>4.5068197496794603E-2</v>
      </c>
      <c r="J1883">
        <v>3.3031643180138001E-2</v>
      </c>
      <c r="K1883" s="26" t="s">
        <v>987</v>
      </c>
      <c r="L1883">
        <v>0</v>
      </c>
      <c r="M1883" s="26" t="s">
        <v>83</v>
      </c>
      <c r="N1883" s="26" t="s">
        <v>51153</v>
      </c>
    </row>
    <row r="1884" spans="1:14" x14ac:dyDescent="0.25">
      <c r="A1884" t="s">
        <v>11946</v>
      </c>
      <c r="B1884" t="s">
        <v>11947</v>
      </c>
      <c r="C1884" t="s">
        <v>47343</v>
      </c>
      <c r="D1884" t="s">
        <v>11948</v>
      </c>
      <c r="E1884" s="26" t="s">
        <v>51154</v>
      </c>
      <c r="F1884" t="b">
        <v>1</v>
      </c>
      <c r="G1884">
        <v>0.75</v>
      </c>
      <c r="H1884" s="26" t="s">
        <v>24070</v>
      </c>
      <c r="I1884" s="26" t="s">
        <v>26932</v>
      </c>
      <c r="J1884" s="26" t="s">
        <v>28815</v>
      </c>
      <c r="K1884" s="26" t="s">
        <v>123</v>
      </c>
      <c r="L1884">
        <v>0</v>
      </c>
      <c r="M1884" s="26" t="s">
        <v>236</v>
      </c>
      <c r="N1884" s="26" t="s">
        <v>51155</v>
      </c>
    </row>
    <row r="1885" spans="1:14" x14ac:dyDescent="0.25">
      <c r="A1885" t="s">
        <v>11951</v>
      </c>
      <c r="B1885" t="s">
        <v>11952</v>
      </c>
      <c r="C1885" t="s">
        <v>51156</v>
      </c>
      <c r="D1885" t="s">
        <v>11954</v>
      </c>
      <c r="E1885" s="26" t="s">
        <v>51157</v>
      </c>
      <c r="F1885" t="b">
        <v>1</v>
      </c>
      <c r="G1885" s="26" t="s">
        <v>6105</v>
      </c>
      <c r="H1885" s="26" t="s">
        <v>2729</v>
      </c>
      <c r="I1885" s="26" t="s">
        <v>37130</v>
      </c>
      <c r="J1885">
        <v>9.4385952682311106E-2</v>
      </c>
      <c r="K1885" s="26" t="s">
        <v>1448</v>
      </c>
      <c r="L1885">
        <v>0.125</v>
      </c>
      <c r="M1885" s="26" t="s">
        <v>114</v>
      </c>
      <c r="N1885" s="26" t="s">
        <v>51158</v>
      </c>
    </row>
    <row r="1886" spans="1:14" x14ac:dyDescent="0.25">
      <c r="A1886" t="s">
        <v>11957</v>
      </c>
      <c r="B1886" t="s">
        <v>11958</v>
      </c>
      <c r="C1886" t="s">
        <v>51159</v>
      </c>
      <c r="D1886" t="s">
        <v>11960</v>
      </c>
      <c r="E1886" s="26" t="s">
        <v>51160</v>
      </c>
      <c r="F1886" t="b">
        <v>1</v>
      </c>
      <c r="G1886" s="26" t="s">
        <v>39124</v>
      </c>
      <c r="H1886">
        <v>5.9820258277263401E-2</v>
      </c>
      <c r="I1886">
        <v>4.0828691577291597E-2</v>
      </c>
      <c r="J1886" s="26" t="s">
        <v>29140</v>
      </c>
      <c r="K1886" s="26" t="s">
        <v>1007</v>
      </c>
      <c r="L1886">
        <v>0</v>
      </c>
      <c r="M1886" s="26" t="s">
        <v>1007</v>
      </c>
      <c r="N1886">
        <v>8.9609045340282495E-2</v>
      </c>
    </row>
    <row r="1887" spans="1:14" x14ac:dyDescent="0.25">
      <c r="A1887" t="s">
        <v>11963</v>
      </c>
      <c r="B1887" t="s">
        <v>11964</v>
      </c>
      <c r="C1887" t="s">
        <v>48185</v>
      </c>
      <c r="D1887" t="s">
        <v>11966</v>
      </c>
      <c r="E1887" s="26" t="s">
        <v>51161</v>
      </c>
      <c r="F1887" t="b">
        <v>1</v>
      </c>
      <c r="G1887">
        <v>0.875</v>
      </c>
      <c r="H1887" s="26" t="s">
        <v>25608</v>
      </c>
      <c r="I1887" s="26" t="s">
        <v>20617</v>
      </c>
      <c r="J1887">
        <v>9.5544279220436595E-2</v>
      </c>
      <c r="K1887">
        <v>0.5</v>
      </c>
      <c r="L1887" s="26" t="s">
        <v>1007</v>
      </c>
      <c r="M1887">
        <v>0.4</v>
      </c>
      <c r="N1887" s="26" t="s">
        <v>51162</v>
      </c>
    </row>
    <row r="1888" spans="1:14" x14ac:dyDescent="0.25">
      <c r="A1888" t="s">
        <v>11968</v>
      </c>
      <c r="B1888" t="s">
        <v>11969</v>
      </c>
      <c r="C1888" t="s">
        <v>47270</v>
      </c>
      <c r="D1888" t="s">
        <v>11971</v>
      </c>
      <c r="E1888" s="26" t="s">
        <v>51163</v>
      </c>
      <c r="F1888" t="b">
        <v>1</v>
      </c>
      <c r="G1888" s="26" t="s">
        <v>38622</v>
      </c>
      <c r="H1888" s="26" t="s">
        <v>29182</v>
      </c>
      <c r="I1888" s="26" t="s">
        <v>30192</v>
      </c>
      <c r="J1888" s="26" t="s">
        <v>30193</v>
      </c>
      <c r="K1888" s="26" t="s">
        <v>423</v>
      </c>
      <c r="L1888">
        <v>0</v>
      </c>
      <c r="M1888" s="26" t="s">
        <v>423</v>
      </c>
      <c r="N1888" s="26" t="s">
        <v>51164</v>
      </c>
    </row>
    <row r="1889" spans="1:14" x14ac:dyDescent="0.25">
      <c r="A1889" t="s">
        <v>11975</v>
      </c>
      <c r="B1889" t="s">
        <v>11976</v>
      </c>
      <c r="C1889" t="s">
        <v>35033</v>
      </c>
      <c r="D1889" t="s">
        <v>11977</v>
      </c>
      <c r="E1889">
        <v>0.90394763055180205</v>
      </c>
      <c r="F1889" t="b">
        <v>1</v>
      </c>
      <c r="G1889" s="26" t="s">
        <v>29644</v>
      </c>
      <c r="H1889" s="26" t="s">
        <v>29644</v>
      </c>
      <c r="I1889" s="26" t="s">
        <v>29644</v>
      </c>
      <c r="J1889" s="26" t="s">
        <v>29644</v>
      </c>
      <c r="K1889" s="26" t="s">
        <v>714</v>
      </c>
      <c r="L1889">
        <v>0</v>
      </c>
      <c r="M1889" s="26" t="s">
        <v>714</v>
      </c>
      <c r="N1889" s="26" t="s">
        <v>51165</v>
      </c>
    </row>
    <row r="1890" spans="1:14" x14ac:dyDescent="0.25">
      <c r="A1890" t="s">
        <v>11980</v>
      </c>
      <c r="B1890" t="s">
        <v>11981</v>
      </c>
      <c r="C1890" t="s">
        <v>34367</v>
      </c>
      <c r="D1890" t="s">
        <v>11983</v>
      </c>
      <c r="E1890" s="26" t="s">
        <v>51166</v>
      </c>
      <c r="F1890" t="b">
        <v>1</v>
      </c>
      <c r="G1890">
        <v>0.75</v>
      </c>
      <c r="H1890" s="26" t="s">
        <v>24070</v>
      </c>
      <c r="I1890" s="26" t="s">
        <v>24071</v>
      </c>
      <c r="J1890" s="26" t="s">
        <v>2911</v>
      </c>
      <c r="K1890" s="26" t="s">
        <v>71</v>
      </c>
      <c r="L1890">
        <v>0.2</v>
      </c>
      <c r="M1890" s="26" t="s">
        <v>73</v>
      </c>
      <c r="N1890" s="26" t="s">
        <v>51167</v>
      </c>
    </row>
    <row r="1891" spans="1:14" x14ac:dyDescent="0.25">
      <c r="A1891" t="s">
        <v>11986</v>
      </c>
      <c r="B1891" t="s">
        <v>11987</v>
      </c>
      <c r="C1891" t="s">
        <v>51168</v>
      </c>
      <c r="D1891" t="s">
        <v>11989</v>
      </c>
      <c r="E1891" s="26" t="s">
        <v>51169</v>
      </c>
      <c r="F1891" t="b">
        <v>1</v>
      </c>
      <c r="G1891" s="26" t="s">
        <v>110</v>
      </c>
      <c r="H1891" s="26" t="s">
        <v>2257</v>
      </c>
      <c r="I1891" s="26" t="s">
        <v>2258</v>
      </c>
      <c r="J1891">
        <v>6.6740947190414804E-2</v>
      </c>
      <c r="K1891">
        <v>0.3</v>
      </c>
      <c r="L1891" s="26" t="s">
        <v>743</v>
      </c>
      <c r="M1891">
        <v>0.3</v>
      </c>
      <c r="N1891" s="26" t="s">
        <v>51170</v>
      </c>
    </row>
    <row r="1892" spans="1:14" x14ac:dyDescent="0.25">
      <c r="A1892" t="s">
        <v>11992</v>
      </c>
      <c r="B1892" t="s">
        <v>11993</v>
      </c>
      <c r="C1892" t="s">
        <v>36573</v>
      </c>
      <c r="D1892" t="s">
        <v>11994</v>
      </c>
      <c r="E1892" s="26" t="s">
        <v>51171</v>
      </c>
      <c r="F1892" t="b">
        <v>1</v>
      </c>
      <c r="G1892">
        <v>0.625</v>
      </c>
      <c r="H1892" s="26" t="s">
        <v>29546</v>
      </c>
      <c r="I1892" s="26" t="s">
        <v>32566</v>
      </c>
      <c r="J1892">
        <v>9.7206542090698206E-2</v>
      </c>
      <c r="K1892">
        <v>0.5</v>
      </c>
      <c r="L1892">
        <v>0</v>
      </c>
      <c r="M1892">
        <v>0.375</v>
      </c>
      <c r="N1892" s="26" t="s">
        <v>51172</v>
      </c>
    </row>
    <row r="1893" spans="1:14" x14ac:dyDescent="0.25">
      <c r="A1893" t="s">
        <v>11997</v>
      </c>
      <c r="B1893" t="s">
        <v>11998</v>
      </c>
      <c r="C1893" t="s">
        <v>48296</v>
      </c>
      <c r="D1893" t="s">
        <v>12000</v>
      </c>
      <c r="E1893" s="26" t="s">
        <v>51173</v>
      </c>
      <c r="F1893" t="b">
        <v>1</v>
      </c>
      <c r="G1893">
        <v>0.875</v>
      </c>
      <c r="H1893" s="26" t="s">
        <v>29165</v>
      </c>
      <c r="I1893" s="26" t="s">
        <v>6908</v>
      </c>
      <c r="J1893" s="26" t="s">
        <v>29166</v>
      </c>
      <c r="K1893">
        <v>0.82352941176470595</v>
      </c>
      <c r="L1893" s="26" t="s">
        <v>136</v>
      </c>
      <c r="M1893" s="26" t="s">
        <v>713</v>
      </c>
      <c r="N1893" s="26" t="s">
        <v>51174</v>
      </c>
    </row>
    <row r="1894" spans="1:14" x14ac:dyDescent="0.25">
      <c r="A1894" t="s">
        <v>12003</v>
      </c>
      <c r="B1894" t="s">
        <v>12004</v>
      </c>
      <c r="C1894" t="s">
        <v>47343</v>
      </c>
      <c r="D1894" t="s">
        <v>12005</v>
      </c>
      <c r="E1894" s="26" t="s">
        <v>51175</v>
      </c>
      <c r="F1894" t="b">
        <v>1</v>
      </c>
      <c r="G1894">
        <v>1</v>
      </c>
      <c r="H1894" s="26" t="s">
        <v>15049</v>
      </c>
      <c r="I1894" s="26" t="s">
        <v>2730</v>
      </c>
      <c r="J1894" s="26" t="s">
        <v>1904</v>
      </c>
      <c r="K1894" s="26" t="s">
        <v>1448</v>
      </c>
      <c r="L1894">
        <v>0.125</v>
      </c>
      <c r="M1894" s="26" t="s">
        <v>423</v>
      </c>
      <c r="N1894" s="26" t="s">
        <v>51176</v>
      </c>
    </row>
    <row r="1895" spans="1:14" x14ac:dyDescent="0.25">
      <c r="A1895" t="s">
        <v>12008</v>
      </c>
      <c r="B1895" t="s">
        <v>12009</v>
      </c>
      <c r="C1895" t="s">
        <v>51177</v>
      </c>
      <c r="D1895" t="s">
        <v>12011</v>
      </c>
      <c r="E1895" s="26" t="s">
        <v>51178</v>
      </c>
      <c r="F1895" t="b">
        <v>1</v>
      </c>
      <c r="G1895" s="26" t="s">
        <v>156</v>
      </c>
      <c r="H1895" s="26" t="s">
        <v>948</v>
      </c>
      <c r="I1895" s="26" t="s">
        <v>7125</v>
      </c>
      <c r="J1895" s="26" t="s">
        <v>7126</v>
      </c>
      <c r="K1895" s="26" t="s">
        <v>1447</v>
      </c>
      <c r="L1895" s="26" t="s">
        <v>382</v>
      </c>
      <c r="M1895" s="26" t="s">
        <v>1447</v>
      </c>
      <c r="N1895" s="26" t="s">
        <v>51179</v>
      </c>
    </row>
    <row r="1896" spans="1:14" x14ac:dyDescent="0.25">
      <c r="A1896" t="s">
        <v>12016</v>
      </c>
      <c r="B1896" t="s">
        <v>12017</v>
      </c>
      <c r="C1896" t="s">
        <v>51180</v>
      </c>
      <c r="D1896" t="s">
        <v>12019</v>
      </c>
      <c r="E1896" s="26" t="s">
        <v>51181</v>
      </c>
      <c r="F1896" t="b">
        <v>1</v>
      </c>
      <c r="G1896" s="26" t="s">
        <v>38529</v>
      </c>
      <c r="H1896" s="26" t="s">
        <v>29382</v>
      </c>
      <c r="I1896" s="26" t="s">
        <v>29383</v>
      </c>
      <c r="J1896" s="26" t="s">
        <v>29384</v>
      </c>
      <c r="K1896" s="26" t="s">
        <v>1007</v>
      </c>
      <c r="L1896">
        <v>0</v>
      </c>
      <c r="M1896" s="26" t="s">
        <v>1007</v>
      </c>
      <c r="N1896" s="26" t="s">
        <v>51182</v>
      </c>
    </row>
    <row r="1897" spans="1:14" x14ac:dyDescent="0.25">
      <c r="A1897" t="s">
        <v>12025</v>
      </c>
      <c r="B1897" t="s">
        <v>12026</v>
      </c>
      <c r="C1897" t="s">
        <v>35033</v>
      </c>
      <c r="D1897" t="s">
        <v>12027</v>
      </c>
      <c r="E1897" s="26" t="s">
        <v>51183</v>
      </c>
      <c r="F1897" t="b">
        <v>1</v>
      </c>
      <c r="G1897" s="26" t="s">
        <v>29644</v>
      </c>
      <c r="H1897" s="26" t="s">
        <v>31362</v>
      </c>
      <c r="I1897" s="26" t="s">
        <v>31363</v>
      </c>
      <c r="J1897">
        <v>8.2825224103757006E-2</v>
      </c>
      <c r="K1897" s="26" t="s">
        <v>714</v>
      </c>
      <c r="L1897">
        <v>0</v>
      </c>
      <c r="M1897" s="26" t="s">
        <v>714</v>
      </c>
      <c r="N1897" s="26" t="s">
        <v>51184</v>
      </c>
    </row>
    <row r="1898" spans="1:14" x14ac:dyDescent="0.25">
      <c r="A1898" t="s">
        <v>12031</v>
      </c>
      <c r="B1898" t="s">
        <v>12032</v>
      </c>
      <c r="C1898" t="s">
        <v>51185</v>
      </c>
      <c r="D1898" t="s">
        <v>12034</v>
      </c>
      <c r="E1898" s="26" t="s">
        <v>51186</v>
      </c>
      <c r="F1898" t="b">
        <v>1</v>
      </c>
      <c r="G1898" s="26" t="s">
        <v>29644</v>
      </c>
      <c r="H1898" s="26" t="s">
        <v>28904</v>
      </c>
      <c r="I1898" s="26" t="s">
        <v>31111</v>
      </c>
      <c r="J1898" s="26" t="s">
        <v>31112</v>
      </c>
      <c r="K1898" s="26" t="s">
        <v>4457</v>
      </c>
      <c r="L1898" s="26" t="s">
        <v>322</v>
      </c>
      <c r="M1898">
        <v>0.5</v>
      </c>
      <c r="N1898" s="26" t="s">
        <v>51187</v>
      </c>
    </row>
    <row r="1899" spans="1:14" x14ac:dyDescent="0.25">
      <c r="A1899" t="s">
        <v>12037</v>
      </c>
      <c r="B1899" t="s">
        <v>12038</v>
      </c>
      <c r="C1899" t="s">
        <v>51188</v>
      </c>
      <c r="D1899" t="s">
        <v>12040</v>
      </c>
      <c r="E1899" s="26" t="s">
        <v>51189</v>
      </c>
      <c r="F1899" t="b">
        <v>1</v>
      </c>
      <c r="G1899">
        <v>0.75</v>
      </c>
      <c r="H1899" s="26" t="s">
        <v>1692</v>
      </c>
      <c r="I1899" s="26" t="s">
        <v>6081</v>
      </c>
      <c r="J1899">
        <v>9.1932271522491796E-2</v>
      </c>
      <c r="K1899">
        <v>0.38095238095238099</v>
      </c>
      <c r="L1899" s="26" t="s">
        <v>92</v>
      </c>
      <c r="M1899">
        <v>0.38095238095238099</v>
      </c>
      <c r="N1899" s="26" t="s">
        <v>51190</v>
      </c>
    </row>
    <row r="1900" spans="1:14" x14ac:dyDescent="0.25">
      <c r="A1900" t="s">
        <v>12042</v>
      </c>
      <c r="B1900" t="s">
        <v>12043</v>
      </c>
      <c r="C1900" t="s">
        <v>48256</v>
      </c>
      <c r="D1900" t="s">
        <v>12045</v>
      </c>
      <c r="E1900" s="26" t="s">
        <v>51191</v>
      </c>
      <c r="F1900" t="b">
        <v>1</v>
      </c>
      <c r="G1900" s="26" t="s">
        <v>32065</v>
      </c>
      <c r="H1900" s="26" t="s">
        <v>32065</v>
      </c>
      <c r="I1900" s="26" t="s">
        <v>32065</v>
      </c>
      <c r="J1900" s="26" t="s">
        <v>32066</v>
      </c>
      <c r="K1900">
        <v>0.75</v>
      </c>
      <c r="L1900" s="26" t="s">
        <v>787</v>
      </c>
      <c r="M1900">
        <v>0.75</v>
      </c>
      <c r="N1900" s="26" t="s">
        <v>51192</v>
      </c>
    </row>
    <row r="1901" spans="1:14" x14ac:dyDescent="0.25">
      <c r="A1901" t="s">
        <v>12048</v>
      </c>
      <c r="B1901" t="s">
        <v>12049</v>
      </c>
      <c r="C1901" t="s">
        <v>48256</v>
      </c>
      <c r="D1901" t="s">
        <v>12051</v>
      </c>
      <c r="E1901" s="26" t="s">
        <v>51193</v>
      </c>
      <c r="F1901" t="b">
        <v>1</v>
      </c>
      <c r="G1901" s="26" t="s">
        <v>37930</v>
      </c>
      <c r="H1901" s="26" t="s">
        <v>30053</v>
      </c>
      <c r="I1901">
        <v>9.5118127507996794E-2</v>
      </c>
      <c r="J1901" s="26" t="s">
        <v>30054</v>
      </c>
      <c r="K1901" s="26" t="s">
        <v>713</v>
      </c>
      <c r="L1901">
        <v>0</v>
      </c>
      <c r="M1901" s="26" t="s">
        <v>480</v>
      </c>
      <c r="N1901" s="26" t="s">
        <v>51194</v>
      </c>
    </row>
    <row r="1902" spans="1:14" x14ac:dyDescent="0.25">
      <c r="A1902" t="s">
        <v>12054</v>
      </c>
      <c r="B1902" t="s">
        <v>12055</v>
      </c>
      <c r="C1902" t="s">
        <v>51195</v>
      </c>
      <c r="D1902" t="s">
        <v>12056</v>
      </c>
      <c r="E1902" s="26" t="s">
        <v>51196</v>
      </c>
      <c r="F1902" t="b">
        <v>1</v>
      </c>
      <c r="G1902" s="26" t="s">
        <v>33667</v>
      </c>
      <c r="H1902" s="26" t="s">
        <v>30035</v>
      </c>
      <c r="I1902" s="26" t="s">
        <v>39948</v>
      </c>
      <c r="J1902" s="26" t="s">
        <v>51197</v>
      </c>
      <c r="K1902" s="26" t="s">
        <v>171</v>
      </c>
      <c r="L1902">
        <v>0.25</v>
      </c>
      <c r="M1902" s="26" t="s">
        <v>382</v>
      </c>
      <c r="N1902" s="26" t="s">
        <v>51198</v>
      </c>
    </row>
    <row r="1903" spans="1:14" x14ac:dyDescent="0.25">
      <c r="A1903" t="s">
        <v>12061</v>
      </c>
      <c r="B1903" t="s">
        <v>12062</v>
      </c>
      <c r="C1903" t="s">
        <v>51199</v>
      </c>
      <c r="D1903" t="s">
        <v>12063</v>
      </c>
      <c r="E1903" s="26" t="s">
        <v>51200</v>
      </c>
      <c r="F1903" t="b">
        <v>1</v>
      </c>
      <c r="G1903" s="26" t="s">
        <v>110</v>
      </c>
      <c r="H1903" s="26" t="s">
        <v>2257</v>
      </c>
      <c r="I1903" s="26" t="s">
        <v>2258</v>
      </c>
      <c r="J1903">
        <v>6.6740947190414804E-2</v>
      </c>
      <c r="K1903" s="26" t="s">
        <v>83</v>
      </c>
      <c r="L1903">
        <v>0</v>
      </c>
      <c r="M1903" s="26" t="s">
        <v>294</v>
      </c>
      <c r="N1903" s="26" t="s">
        <v>51201</v>
      </c>
    </row>
    <row r="1904" spans="1:14" x14ac:dyDescent="0.25">
      <c r="A1904" t="s">
        <v>12065</v>
      </c>
      <c r="B1904" t="s">
        <v>12066</v>
      </c>
      <c r="C1904" t="s">
        <v>51202</v>
      </c>
      <c r="D1904" t="s">
        <v>12068</v>
      </c>
      <c r="E1904" s="26" t="s">
        <v>51203</v>
      </c>
      <c r="F1904" t="b">
        <v>1</v>
      </c>
      <c r="G1904" s="26" t="s">
        <v>10806</v>
      </c>
      <c r="H1904" s="26" t="s">
        <v>31093</v>
      </c>
      <c r="I1904" s="26" t="s">
        <v>32328</v>
      </c>
      <c r="J1904">
        <v>8.5636834664257505E-2</v>
      </c>
      <c r="K1904" s="26" t="s">
        <v>136</v>
      </c>
      <c r="L1904" s="26" t="s">
        <v>302</v>
      </c>
      <c r="M1904" s="26" t="s">
        <v>136</v>
      </c>
      <c r="N1904" s="26" t="s">
        <v>51204</v>
      </c>
    </row>
    <row r="1905" spans="1:14" x14ac:dyDescent="0.25">
      <c r="A1905" t="s">
        <v>12071</v>
      </c>
      <c r="B1905" t="s">
        <v>12072</v>
      </c>
      <c r="C1905" t="s">
        <v>32620</v>
      </c>
      <c r="D1905" t="s">
        <v>12073</v>
      </c>
      <c r="E1905">
        <v>1.1422925931822601</v>
      </c>
      <c r="F1905" t="b">
        <v>1</v>
      </c>
      <c r="G1905" s="26" t="s">
        <v>16513</v>
      </c>
      <c r="H1905" s="26" t="s">
        <v>34074</v>
      </c>
      <c r="I1905">
        <v>9.0864558222374395E-2</v>
      </c>
      <c r="J1905">
        <v>5.7523004295224202E-2</v>
      </c>
      <c r="K1905" s="26" t="s">
        <v>423</v>
      </c>
      <c r="L1905">
        <v>0.125</v>
      </c>
      <c r="M1905" s="26" t="s">
        <v>135</v>
      </c>
      <c r="N1905" s="26" t="s">
        <v>51205</v>
      </c>
    </row>
    <row r="1906" spans="1:14" x14ac:dyDescent="0.25">
      <c r="A1906" t="s">
        <v>12076</v>
      </c>
      <c r="B1906" t="s">
        <v>12077</v>
      </c>
      <c r="C1906" t="s">
        <v>51206</v>
      </c>
      <c r="D1906" t="s">
        <v>12079</v>
      </c>
      <c r="E1906" s="26" t="s">
        <v>51207</v>
      </c>
      <c r="F1906" t="b">
        <v>1</v>
      </c>
      <c r="G1906" s="26" t="s">
        <v>39040</v>
      </c>
      <c r="H1906">
        <v>8.2737909008514507E-2</v>
      </c>
      <c r="I1906">
        <v>5.1025252045157198E-2</v>
      </c>
      <c r="J1906">
        <v>4.1368954504257198E-2</v>
      </c>
      <c r="K1906" s="26" t="s">
        <v>180</v>
      </c>
      <c r="L1906">
        <v>0</v>
      </c>
      <c r="M1906" s="26" t="s">
        <v>1007</v>
      </c>
      <c r="N1906" s="26" t="s">
        <v>51208</v>
      </c>
    </row>
    <row r="1907" spans="1:14" x14ac:dyDescent="0.25">
      <c r="A1907" t="s">
        <v>12082</v>
      </c>
      <c r="B1907" t="s">
        <v>12083</v>
      </c>
      <c r="C1907" t="s">
        <v>51209</v>
      </c>
      <c r="D1907" t="s">
        <v>12085</v>
      </c>
      <c r="E1907">
        <v>0.73960846783191603</v>
      </c>
      <c r="F1907" t="b">
        <v>1</v>
      </c>
      <c r="G1907" s="26" t="s">
        <v>110</v>
      </c>
      <c r="H1907" s="26" t="s">
        <v>2729</v>
      </c>
      <c r="I1907" s="26" t="s">
        <v>17497</v>
      </c>
      <c r="J1907" s="26" t="s">
        <v>11984</v>
      </c>
      <c r="K1907" s="26" t="s">
        <v>1044</v>
      </c>
      <c r="L1907" s="26" t="s">
        <v>349</v>
      </c>
      <c r="M1907" s="26" t="s">
        <v>1044</v>
      </c>
      <c r="N1907" s="26" t="s">
        <v>51210</v>
      </c>
    </row>
    <row r="1908" spans="1:14" x14ac:dyDescent="0.25">
      <c r="A1908" t="s">
        <v>12088</v>
      </c>
      <c r="B1908" t="s">
        <v>12089</v>
      </c>
      <c r="C1908" t="s">
        <v>34420</v>
      </c>
      <c r="D1908" t="s">
        <v>12090</v>
      </c>
      <c r="E1908" s="26" t="s">
        <v>51211</v>
      </c>
      <c r="F1908" t="b">
        <v>1</v>
      </c>
      <c r="G1908">
        <v>0.75</v>
      </c>
      <c r="H1908" s="26" t="s">
        <v>15049</v>
      </c>
      <c r="I1908" s="26" t="s">
        <v>20090</v>
      </c>
      <c r="J1908" s="26" t="s">
        <v>29614</v>
      </c>
      <c r="K1908" s="26" t="s">
        <v>355</v>
      </c>
      <c r="L1908" s="26" t="s">
        <v>125</v>
      </c>
      <c r="M1908">
        <v>0.38095238095238099</v>
      </c>
      <c r="N1908" s="26" t="s">
        <v>34422</v>
      </c>
    </row>
    <row r="1909" spans="1:14" x14ac:dyDescent="0.25">
      <c r="A1909" t="s">
        <v>12093</v>
      </c>
      <c r="B1909" t="s">
        <v>12094</v>
      </c>
      <c r="C1909" t="s">
        <v>51212</v>
      </c>
      <c r="D1909" t="s">
        <v>12096</v>
      </c>
      <c r="E1909" s="26" t="s">
        <v>51213</v>
      </c>
      <c r="F1909" t="b">
        <v>1</v>
      </c>
      <c r="G1909" s="26" t="s">
        <v>38132</v>
      </c>
      <c r="H1909" s="26" t="s">
        <v>33995</v>
      </c>
      <c r="I1909" s="26" t="s">
        <v>35761</v>
      </c>
      <c r="J1909" s="26" t="s">
        <v>35762</v>
      </c>
      <c r="K1909" s="26" t="s">
        <v>34173</v>
      </c>
      <c r="L1909" s="26" t="s">
        <v>480</v>
      </c>
      <c r="M1909" s="26" t="s">
        <v>34173</v>
      </c>
      <c r="N1909" s="26" t="s">
        <v>51214</v>
      </c>
    </row>
    <row r="1910" spans="1:14" x14ac:dyDescent="0.25">
      <c r="A1910" t="s">
        <v>12099</v>
      </c>
      <c r="B1910" t="s">
        <v>12100</v>
      </c>
      <c r="C1910" t="s">
        <v>51215</v>
      </c>
      <c r="D1910" t="s">
        <v>12102</v>
      </c>
      <c r="E1910">
        <v>0.71518168732953402</v>
      </c>
      <c r="F1910" t="b">
        <v>1</v>
      </c>
      <c r="G1910">
        <v>0.5</v>
      </c>
      <c r="H1910" s="26" t="s">
        <v>18026</v>
      </c>
      <c r="I1910" s="26" t="s">
        <v>6997</v>
      </c>
      <c r="J1910">
        <v>8.3070184744127903E-2</v>
      </c>
      <c r="K1910">
        <v>0.375</v>
      </c>
      <c r="L1910">
        <v>0</v>
      </c>
      <c r="M1910">
        <v>0.25</v>
      </c>
      <c r="N1910" s="26" t="s">
        <v>34427</v>
      </c>
    </row>
    <row r="1911" spans="1:14" x14ac:dyDescent="0.25">
      <c r="A1911" t="s">
        <v>12105</v>
      </c>
      <c r="B1911" t="s">
        <v>12106</v>
      </c>
      <c r="C1911" t="s">
        <v>47431</v>
      </c>
      <c r="D1911" t="s">
        <v>12108</v>
      </c>
      <c r="E1911" s="26" t="s">
        <v>51216</v>
      </c>
      <c r="F1911" t="b">
        <v>1</v>
      </c>
      <c r="G1911">
        <v>0.5</v>
      </c>
      <c r="H1911" s="26" t="s">
        <v>18026</v>
      </c>
      <c r="I1911" s="26" t="s">
        <v>6997</v>
      </c>
      <c r="J1911">
        <v>8.3070184744127903E-2</v>
      </c>
      <c r="K1911" s="26" t="s">
        <v>135</v>
      </c>
      <c r="L1911">
        <v>0</v>
      </c>
      <c r="M1911" s="26" t="s">
        <v>743</v>
      </c>
      <c r="N1911" s="26" t="s">
        <v>51217</v>
      </c>
    </row>
    <row r="1912" spans="1:14" x14ac:dyDescent="0.25">
      <c r="A1912" t="s">
        <v>12111</v>
      </c>
      <c r="B1912" t="s">
        <v>12112</v>
      </c>
      <c r="C1912" t="s">
        <v>51218</v>
      </c>
      <c r="D1912" t="s">
        <v>12114</v>
      </c>
      <c r="E1912" s="26" t="s">
        <v>51219</v>
      </c>
      <c r="F1912" t="b">
        <v>1</v>
      </c>
      <c r="G1912" s="26" t="s">
        <v>10806</v>
      </c>
      <c r="H1912">
        <v>0.26752432787911101</v>
      </c>
      <c r="I1912" s="26" t="s">
        <v>19088</v>
      </c>
      <c r="J1912">
        <v>7.2011707282849197E-2</v>
      </c>
      <c r="K1912" s="26" t="s">
        <v>713</v>
      </c>
      <c r="L1912">
        <v>0</v>
      </c>
      <c r="M1912" s="26" t="s">
        <v>480</v>
      </c>
      <c r="N1912" s="26" t="s">
        <v>51220</v>
      </c>
    </row>
    <row r="1913" spans="1:14" x14ac:dyDescent="0.25">
      <c r="A1913" t="s">
        <v>12117</v>
      </c>
      <c r="B1913" t="s">
        <v>12118</v>
      </c>
      <c r="C1913" t="s">
        <v>51221</v>
      </c>
      <c r="D1913" t="s">
        <v>12120</v>
      </c>
      <c r="E1913" s="26" t="s">
        <v>51222</v>
      </c>
      <c r="F1913" t="b">
        <v>1</v>
      </c>
      <c r="G1913" s="26" t="s">
        <v>143</v>
      </c>
      <c r="H1913" s="26" t="s">
        <v>32853</v>
      </c>
      <c r="I1913" s="26" t="s">
        <v>32854</v>
      </c>
      <c r="J1913">
        <v>8.7836026197139594E-2</v>
      </c>
      <c r="K1913" s="26" t="s">
        <v>423</v>
      </c>
      <c r="L1913">
        <v>0</v>
      </c>
      <c r="M1913" s="26" t="s">
        <v>423</v>
      </c>
      <c r="N1913" s="26" t="s">
        <v>51223</v>
      </c>
    </row>
    <row r="1914" spans="1:14" x14ac:dyDescent="0.25">
      <c r="A1914" t="s">
        <v>12123</v>
      </c>
      <c r="B1914" t="s">
        <v>12124</v>
      </c>
      <c r="C1914" t="s">
        <v>35064</v>
      </c>
      <c r="D1914" t="s">
        <v>12125</v>
      </c>
      <c r="E1914" s="26" t="s">
        <v>51224</v>
      </c>
      <c r="F1914" t="b">
        <v>1</v>
      </c>
      <c r="G1914" s="26" t="s">
        <v>1448</v>
      </c>
      <c r="H1914">
        <v>0.372677996249965</v>
      </c>
      <c r="I1914" s="26" t="s">
        <v>4272</v>
      </c>
      <c r="J1914">
        <v>7.5832356734133896E-2</v>
      </c>
      <c r="K1914" s="26" t="s">
        <v>91</v>
      </c>
      <c r="L1914">
        <v>0</v>
      </c>
      <c r="M1914" s="26" t="s">
        <v>91</v>
      </c>
      <c r="N1914" s="26" t="s">
        <v>51225</v>
      </c>
    </row>
    <row r="1915" spans="1:14" x14ac:dyDescent="0.25">
      <c r="A1915" t="s">
        <v>12128</v>
      </c>
      <c r="B1915" t="s">
        <v>12129</v>
      </c>
      <c r="C1915" t="s">
        <v>49811</v>
      </c>
      <c r="D1915" t="s">
        <v>12131</v>
      </c>
      <c r="E1915" s="26" t="s">
        <v>51226</v>
      </c>
      <c r="F1915" t="b">
        <v>1</v>
      </c>
      <c r="G1915" s="26" t="s">
        <v>114</v>
      </c>
      <c r="H1915">
        <v>7.4535599249992895E-2</v>
      </c>
      <c r="I1915">
        <v>4.4348375913067901E-2</v>
      </c>
      <c r="J1915">
        <v>3.3913260910307497E-2</v>
      </c>
      <c r="K1915" s="26" t="s">
        <v>236</v>
      </c>
      <c r="L1915">
        <v>0</v>
      </c>
      <c r="M1915" s="26" t="s">
        <v>236</v>
      </c>
      <c r="N1915" s="26" t="s">
        <v>51227</v>
      </c>
    </row>
    <row r="1916" spans="1:14" x14ac:dyDescent="0.25">
      <c r="A1916" t="s">
        <v>12134</v>
      </c>
      <c r="B1916" t="s">
        <v>12135</v>
      </c>
      <c r="C1916" t="s">
        <v>31010</v>
      </c>
      <c r="D1916" t="s">
        <v>12136</v>
      </c>
      <c r="E1916" s="26" t="s">
        <v>51228</v>
      </c>
      <c r="F1916" t="b">
        <v>1</v>
      </c>
      <c r="G1916" s="26" t="s">
        <v>9466</v>
      </c>
      <c r="H1916" s="26" t="s">
        <v>28661</v>
      </c>
      <c r="I1916" s="26" t="s">
        <v>29990</v>
      </c>
      <c r="J1916" s="26" t="s">
        <v>29991</v>
      </c>
      <c r="K1916" s="26" t="s">
        <v>1447</v>
      </c>
      <c r="L1916" s="26" t="s">
        <v>227</v>
      </c>
      <c r="M1916">
        <v>0.4</v>
      </c>
      <c r="N1916" s="26" t="s">
        <v>51229</v>
      </c>
    </row>
    <row r="1917" spans="1:14" x14ac:dyDescent="0.25">
      <c r="A1917" t="s">
        <v>12138</v>
      </c>
      <c r="B1917" t="s">
        <v>12139</v>
      </c>
      <c r="C1917" t="s">
        <v>51230</v>
      </c>
      <c r="D1917" t="s">
        <v>12141</v>
      </c>
      <c r="E1917" s="26" t="s">
        <v>51231</v>
      </c>
      <c r="F1917" t="b">
        <v>1</v>
      </c>
      <c r="G1917" s="26" t="s">
        <v>38295</v>
      </c>
      <c r="H1917" s="26" t="s">
        <v>31386</v>
      </c>
      <c r="I1917" s="26" t="s">
        <v>31387</v>
      </c>
      <c r="J1917" s="26" t="s">
        <v>31388</v>
      </c>
      <c r="K1917" s="26" t="s">
        <v>1448</v>
      </c>
      <c r="L1917">
        <v>0.5</v>
      </c>
      <c r="M1917" s="26" t="s">
        <v>1448</v>
      </c>
      <c r="N1917" s="26" t="s">
        <v>51232</v>
      </c>
    </row>
    <row r="1918" spans="1:14" x14ac:dyDescent="0.25">
      <c r="A1918" t="s">
        <v>12144</v>
      </c>
      <c r="B1918" t="s">
        <v>12145</v>
      </c>
      <c r="C1918" t="s">
        <v>47299</v>
      </c>
      <c r="D1918" t="s">
        <v>12147</v>
      </c>
      <c r="E1918" s="26" t="s">
        <v>51233</v>
      </c>
      <c r="F1918" t="b">
        <v>1</v>
      </c>
      <c r="G1918" s="26" t="s">
        <v>32065</v>
      </c>
      <c r="H1918" s="26" t="s">
        <v>29822</v>
      </c>
      <c r="I1918" s="26" t="s">
        <v>32219</v>
      </c>
      <c r="J1918">
        <v>0.63191456189157302</v>
      </c>
      <c r="K1918" s="26" t="s">
        <v>10590</v>
      </c>
      <c r="L1918">
        <v>0</v>
      </c>
      <c r="M1918" s="26" t="s">
        <v>10590</v>
      </c>
      <c r="N1918" s="26" t="s">
        <v>51234</v>
      </c>
    </row>
    <row r="1919" spans="1:14" x14ac:dyDescent="0.25">
      <c r="A1919" t="s">
        <v>12150</v>
      </c>
      <c r="B1919" t="s">
        <v>12151</v>
      </c>
      <c r="C1919" t="s">
        <v>51235</v>
      </c>
      <c r="D1919" t="s">
        <v>12153</v>
      </c>
      <c r="E1919" s="26" t="s">
        <v>51236</v>
      </c>
      <c r="F1919" t="b">
        <v>1</v>
      </c>
      <c r="G1919" s="26" t="s">
        <v>39937</v>
      </c>
      <c r="H1919">
        <v>6.3511423157444596E-2</v>
      </c>
      <c r="I1919">
        <v>4.0460710899607899E-2</v>
      </c>
      <c r="J1919">
        <v>3.2668286409255003E-2</v>
      </c>
      <c r="K1919">
        <v>0.25</v>
      </c>
      <c r="L1919">
        <v>0</v>
      </c>
      <c r="M1919">
        <v>0.25</v>
      </c>
      <c r="N1919" s="26" t="s">
        <v>51237</v>
      </c>
    </row>
    <row r="1920" spans="1:14" x14ac:dyDescent="0.25">
      <c r="A1920" t="s">
        <v>12156</v>
      </c>
      <c r="B1920" t="s">
        <v>12157</v>
      </c>
      <c r="C1920" t="s">
        <v>47918</v>
      </c>
      <c r="D1920" t="s">
        <v>12159</v>
      </c>
      <c r="E1920" s="26" t="s">
        <v>51238</v>
      </c>
      <c r="F1920" t="b">
        <v>1</v>
      </c>
      <c r="G1920" s="26" t="s">
        <v>38788</v>
      </c>
      <c r="H1920" s="26" t="s">
        <v>31015</v>
      </c>
      <c r="I1920">
        <v>9.92099830788786E-2</v>
      </c>
      <c r="J1920">
        <v>6.8460467607647499E-2</v>
      </c>
      <c r="K1920" s="26" t="s">
        <v>1177</v>
      </c>
      <c r="L1920" s="26" t="s">
        <v>124</v>
      </c>
      <c r="M1920" s="26" t="s">
        <v>1177</v>
      </c>
      <c r="N1920" s="26" t="s">
        <v>51239</v>
      </c>
    </row>
    <row r="1921" spans="1:14" x14ac:dyDescent="0.25">
      <c r="A1921" t="s">
        <v>12162</v>
      </c>
      <c r="B1921" t="s">
        <v>12163</v>
      </c>
      <c r="C1921" t="s">
        <v>47878</v>
      </c>
      <c r="D1921" t="s">
        <v>12165</v>
      </c>
      <c r="E1921" s="26" t="s">
        <v>51240</v>
      </c>
      <c r="F1921" t="b">
        <v>1</v>
      </c>
      <c r="G1921" s="26" t="s">
        <v>21438</v>
      </c>
      <c r="H1921">
        <v>6.5820679539869795E-2</v>
      </c>
      <c r="I1921" s="26" t="s">
        <v>28017</v>
      </c>
      <c r="J1921">
        <v>3.0592435772324001E-2</v>
      </c>
      <c r="K1921" s="26" t="s">
        <v>236</v>
      </c>
      <c r="L1921">
        <v>0</v>
      </c>
      <c r="M1921" s="26" t="s">
        <v>92</v>
      </c>
      <c r="N1921" s="26" t="s">
        <v>51241</v>
      </c>
    </row>
    <row r="1922" spans="1:14" x14ac:dyDescent="0.25">
      <c r="A1922" t="s">
        <v>12168</v>
      </c>
      <c r="B1922" t="s">
        <v>12169</v>
      </c>
      <c r="C1922" t="s">
        <v>48211</v>
      </c>
      <c r="D1922" t="s">
        <v>12170</v>
      </c>
      <c r="E1922" s="26" t="s">
        <v>51242</v>
      </c>
      <c r="F1922" t="b">
        <v>1</v>
      </c>
      <c r="G1922" s="26" t="s">
        <v>1448</v>
      </c>
      <c r="H1922">
        <v>0.372677996249965</v>
      </c>
      <c r="I1922" s="26" t="s">
        <v>4272</v>
      </c>
      <c r="J1922">
        <v>7.5832356734133896E-2</v>
      </c>
      <c r="K1922" s="26" t="s">
        <v>522</v>
      </c>
      <c r="L1922" s="26" t="s">
        <v>480</v>
      </c>
      <c r="M1922" s="26" t="s">
        <v>125</v>
      </c>
      <c r="N1922" s="26" t="s">
        <v>51243</v>
      </c>
    </row>
    <row r="1923" spans="1:14" x14ac:dyDescent="0.25">
      <c r="A1923" t="s">
        <v>12173</v>
      </c>
      <c r="B1923" t="s">
        <v>12174</v>
      </c>
      <c r="C1923" t="s">
        <v>51244</v>
      </c>
      <c r="D1923" t="s">
        <v>12176</v>
      </c>
      <c r="E1923" s="26" t="s">
        <v>51245</v>
      </c>
      <c r="F1923" t="b">
        <v>1</v>
      </c>
      <c r="G1923" s="26" t="s">
        <v>32065</v>
      </c>
      <c r="H1923" s="26" t="s">
        <v>30914</v>
      </c>
      <c r="I1923" s="26" t="s">
        <v>51246</v>
      </c>
      <c r="J1923" s="26" t="s">
        <v>51247</v>
      </c>
      <c r="K1923" s="26" t="s">
        <v>522</v>
      </c>
      <c r="L1923" s="26" t="s">
        <v>20249</v>
      </c>
      <c r="M1923" s="26" t="s">
        <v>522</v>
      </c>
      <c r="N1923" s="26" t="s">
        <v>51248</v>
      </c>
    </row>
    <row r="1924" spans="1:14" x14ac:dyDescent="0.25">
      <c r="A1924" t="s">
        <v>12179</v>
      </c>
      <c r="B1924" t="s">
        <v>12180</v>
      </c>
      <c r="C1924" t="s">
        <v>35033</v>
      </c>
      <c r="D1924" t="s">
        <v>12182</v>
      </c>
      <c r="E1924" s="26" t="s">
        <v>51249</v>
      </c>
      <c r="F1924" t="b">
        <v>1</v>
      </c>
      <c r="G1924" s="26" t="s">
        <v>38622</v>
      </c>
      <c r="H1924" s="26" t="s">
        <v>29182</v>
      </c>
      <c r="I1924" s="26" t="s">
        <v>30192</v>
      </c>
      <c r="J1924" s="26" t="s">
        <v>30193</v>
      </c>
      <c r="K1924">
        <v>0.1</v>
      </c>
      <c r="L1924">
        <v>0</v>
      </c>
      <c r="M1924">
        <v>0.1</v>
      </c>
      <c r="N1924" s="26" t="s">
        <v>51250</v>
      </c>
    </row>
    <row r="1925" spans="1:14" x14ac:dyDescent="0.25">
      <c r="A1925" t="s">
        <v>12185</v>
      </c>
      <c r="B1925" t="s">
        <v>12186</v>
      </c>
      <c r="C1925" t="s">
        <v>51251</v>
      </c>
      <c r="D1925" t="s">
        <v>12188</v>
      </c>
      <c r="E1925" s="26" t="s">
        <v>51252</v>
      </c>
      <c r="F1925" t="b">
        <v>1</v>
      </c>
      <c r="G1925">
        <v>0.6</v>
      </c>
      <c r="H1925" s="26" t="s">
        <v>710</v>
      </c>
      <c r="I1925" s="26" t="s">
        <v>711</v>
      </c>
      <c r="J1925" s="26" t="s">
        <v>2834</v>
      </c>
      <c r="K1925">
        <v>0.5</v>
      </c>
      <c r="L1925" s="26" t="s">
        <v>227</v>
      </c>
      <c r="M1925" s="26" t="s">
        <v>1370</v>
      </c>
      <c r="N1925" s="26" t="s">
        <v>51253</v>
      </c>
    </row>
    <row r="1926" spans="1:14" x14ac:dyDescent="0.25">
      <c r="A1926" t="s">
        <v>12191</v>
      </c>
      <c r="B1926" t="s">
        <v>12192</v>
      </c>
      <c r="C1926" t="s">
        <v>51254</v>
      </c>
      <c r="D1926" t="s">
        <v>12194</v>
      </c>
      <c r="E1926" s="26" t="s">
        <v>51255</v>
      </c>
      <c r="F1926" t="b">
        <v>1</v>
      </c>
      <c r="G1926">
        <v>0.875</v>
      </c>
      <c r="H1926" s="26" t="s">
        <v>29165</v>
      </c>
      <c r="I1926" s="26" t="s">
        <v>9177</v>
      </c>
      <c r="J1926" s="26" t="s">
        <v>34081</v>
      </c>
      <c r="K1926" s="26" t="s">
        <v>6506</v>
      </c>
      <c r="L1926" s="26" t="s">
        <v>349</v>
      </c>
      <c r="M1926" s="26" t="s">
        <v>713</v>
      </c>
      <c r="N1926" s="26" t="s">
        <v>51256</v>
      </c>
    </row>
    <row r="1927" spans="1:14" x14ac:dyDescent="0.25">
      <c r="A1927" t="s">
        <v>12196</v>
      </c>
      <c r="B1927" t="s">
        <v>12197</v>
      </c>
      <c r="C1927" t="s">
        <v>51257</v>
      </c>
      <c r="D1927" t="s">
        <v>12199</v>
      </c>
      <c r="E1927" s="26" t="s">
        <v>51258</v>
      </c>
      <c r="F1927" t="b">
        <v>1</v>
      </c>
      <c r="G1927" s="26" t="s">
        <v>38622</v>
      </c>
      <c r="H1927" s="26" t="s">
        <v>29182</v>
      </c>
      <c r="I1927" s="26" t="s">
        <v>29183</v>
      </c>
      <c r="J1927">
        <v>9.0920992333679201E-2</v>
      </c>
      <c r="K1927">
        <v>0.25</v>
      </c>
      <c r="L1927">
        <v>0</v>
      </c>
      <c r="M1927">
        <v>0.125</v>
      </c>
      <c r="N1927" s="26" t="s">
        <v>51259</v>
      </c>
    </row>
    <row r="1928" spans="1:14" x14ac:dyDescent="0.25">
      <c r="A1928" t="s">
        <v>12202</v>
      </c>
      <c r="B1928" t="s">
        <v>12203</v>
      </c>
      <c r="C1928" t="s">
        <v>51260</v>
      </c>
      <c r="D1928" t="s">
        <v>12205</v>
      </c>
      <c r="E1928" s="26" t="s">
        <v>51261</v>
      </c>
      <c r="F1928" t="b">
        <v>1</v>
      </c>
      <c r="G1928" s="26" t="s">
        <v>1448</v>
      </c>
      <c r="H1928" s="26" t="s">
        <v>4132</v>
      </c>
      <c r="I1928" s="26" t="s">
        <v>4133</v>
      </c>
      <c r="J1928">
        <v>6.3767156937974107E-2</v>
      </c>
      <c r="K1928" s="26" t="s">
        <v>236</v>
      </c>
      <c r="L1928">
        <v>0</v>
      </c>
      <c r="M1928" s="26" t="s">
        <v>92</v>
      </c>
      <c r="N1928" s="26" t="s">
        <v>51262</v>
      </c>
    </row>
    <row r="1929" spans="1:14" x14ac:dyDescent="0.25">
      <c r="A1929" t="s">
        <v>12208</v>
      </c>
      <c r="B1929" t="s">
        <v>12209</v>
      </c>
      <c r="C1929" t="s">
        <v>46337</v>
      </c>
      <c r="D1929" t="s">
        <v>12211</v>
      </c>
      <c r="E1929" s="26" t="s">
        <v>51263</v>
      </c>
      <c r="F1929" t="b">
        <v>1</v>
      </c>
      <c r="G1929" s="26" t="s">
        <v>39106</v>
      </c>
      <c r="H1929" s="26" t="s">
        <v>31806</v>
      </c>
      <c r="I1929">
        <v>3.9280134112448198E-2</v>
      </c>
      <c r="J1929">
        <v>3.2587980482814603E-2</v>
      </c>
      <c r="K1929" s="26" t="s">
        <v>1007</v>
      </c>
      <c r="L1929">
        <v>0</v>
      </c>
      <c r="M1929" s="26" t="s">
        <v>1007</v>
      </c>
      <c r="N1929" s="26" t="s">
        <v>51264</v>
      </c>
    </row>
    <row r="1930" spans="1:14" x14ac:dyDescent="0.25">
      <c r="A1930" t="s">
        <v>12214</v>
      </c>
      <c r="B1930" t="s">
        <v>12215</v>
      </c>
      <c r="C1930" t="s">
        <v>51265</v>
      </c>
      <c r="D1930" t="s">
        <v>12217</v>
      </c>
      <c r="E1930" s="26" t="s">
        <v>51266</v>
      </c>
      <c r="F1930" t="b">
        <v>1</v>
      </c>
      <c r="G1930">
        <v>0.59655954454291305</v>
      </c>
      <c r="H1930" s="26" t="s">
        <v>8347</v>
      </c>
      <c r="I1930" s="26" t="s">
        <v>8348</v>
      </c>
      <c r="J1930" s="26" t="s">
        <v>8349</v>
      </c>
      <c r="K1930" s="26" t="s">
        <v>555</v>
      </c>
      <c r="L1930">
        <v>0</v>
      </c>
      <c r="M1930" s="26" t="s">
        <v>555</v>
      </c>
      <c r="N1930" s="26" t="s">
        <v>51267</v>
      </c>
    </row>
    <row r="1931" spans="1:14" x14ac:dyDescent="0.25">
      <c r="A1931" t="s">
        <v>12220</v>
      </c>
      <c r="B1931" t="s">
        <v>12221</v>
      </c>
      <c r="C1931" t="s">
        <v>51268</v>
      </c>
      <c r="D1931" t="s">
        <v>12223</v>
      </c>
      <c r="E1931" s="26" t="s">
        <v>51269</v>
      </c>
      <c r="F1931" t="b">
        <v>1</v>
      </c>
      <c r="G1931" s="26" t="s">
        <v>110</v>
      </c>
      <c r="H1931" s="26" t="s">
        <v>6847</v>
      </c>
      <c r="I1931" s="26" t="s">
        <v>15042</v>
      </c>
      <c r="J1931" s="26" t="s">
        <v>51270</v>
      </c>
      <c r="K1931">
        <v>0.5</v>
      </c>
      <c r="L1931" s="26" t="s">
        <v>1007</v>
      </c>
      <c r="M1931">
        <v>0.5</v>
      </c>
      <c r="N1931" s="26" t="s">
        <v>51271</v>
      </c>
    </row>
    <row r="1932" spans="1:14" x14ac:dyDescent="0.25">
      <c r="A1932" t="s">
        <v>12228</v>
      </c>
      <c r="B1932" t="s">
        <v>12229</v>
      </c>
      <c r="C1932" t="s">
        <v>51272</v>
      </c>
      <c r="D1932" t="s">
        <v>12231</v>
      </c>
      <c r="E1932" s="26" t="s">
        <v>51273</v>
      </c>
      <c r="F1932" t="b">
        <v>1</v>
      </c>
      <c r="G1932" s="26" t="s">
        <v>5857</v>
      </c>
      <c r="H1932" s="26" t="s">
        <v>28741</v>
      </c>
      <c r="I1932" s="26" t="s">
        <v>28742</v>
      </c>
      <c r="J1932" s="26" t="s">
        <v>28743</v>
      </c>
      <c r="K1932" s="26" t="s">
        <v>715</v>
      </c>
      <c r="L1932" s="26" t="s">
        <v>349</v>
      </c>
      <c r="M1932" s="26" t="s">
        <v>715</v>
      </c>
      <c r="N1932" s="26" t="s">
        <v>51274</v>
      </c>
    </row>
    <row r="1933" spans="1:14" x14ac:dyDescent="0.25">
      <c r="A1933" t="s">
        <v>12234</v>
      </c>
      <c r="B1933" t="s">
        <v>12235</v>
      </c>
      <c r="C1933" t="s">
        <v>48936</v>
      </c>
      <c r="D1933" t="s">
        <v>12237</v>
      </c>
      <c r="E1933" s="26" t="s">
        <v>51275</v>
      </c>
      <c r="F1933" t="b">
        <v>1</v>
      </c>
      <c r="G1933" s="26" t="s">
        <v>38166</v>
      </c>
      <c r="H1933" s="26" t="s">
        <v>29156</v>
      </c>
      <c r="I1933" s="26" t="s">
        <v>29157</v>
      </c>
      <c r="J1933" s="26" t="s">
        <v>29158</v>
      </c>
      <c r="K1933">
        <v>0.25</v>
      </c>
      <c r="L1933" s="26" t="s">
        <v>777</v>
      </c>
      <c r="M1933">
        <v>0.25</v>
      </c>
      <c r="N1933" s="26" t="s">
        <v>51276</v>
      </c>
    </row>
    <row r="1934" spans="1:14" x14ac:dyDescent="0.25">
      <c r="A1934" t="s">
        <v>12240</v>
      </c>
      <c r="B1934" t="s">
        <v>12241</v>
      </c>
      <c r="C1934" t="s">
        <v>51277</v>
      </c>
      <c r="D1934" t="s">
        <v>12243</v>
      </c>
      <c r="E1934" s="26" t="s">
        <v>51278</v>
      </c>
      <c r="F1934" t="b">
        <v>1</v>
      </c>
      <c r="G1934" s="26" t="s">
        <v>73</v>
      </c>
      <c r="H1934" s="26" t="s">
        <v>3313</v>
      </c>
      <c r="I1934">
        <v>7.5878752631407503E-2</v>
      </c>
      <c r="J1934">
        <v>4.7406042598781298E-2</v>
      </c>
      <c r="K1934" s="26" t="s">
        <v>311</v>
      </c>
      <c r="L1934">
        <v>0</v>
      </c>
      <c r="M1934" s="26" t="s">
        <v>311</v>
      </c>
      <c r="N1934" s="26" t="s">
        <v>51279</v>
      </c>
    </row>
    <row r="1935" spans="1:14" x14ac:dyDescent="0.25">
      <c r="A1935" t="s">
        <v>12248</v>
      </c>
      <c r="B1935" t="s">
        <v>12249</v>
      </c>
      <c r="C1935" t="s">
        <v>51280</v>
      </c>
      <c r="D1935" t="s">
        <v>12251</v>
      </c>
      <c r="E1935" s="26" t="s">
        <v>51281</v>
      </c>
      <c r="F1935" t="b">
        <v>1</v>
      </c>
      <c r="G1935" s="26" t="s">
        <v>51282</v>
      </c>
      <c r="H1935" s="26" t="s">
        <v>51283</v>
      </c>
      <c r="I1935">
        <v>7.1222665322791506E-2</v>
      </c>
      <c r="J1935">
        <v>4.7179660089056899E-2</v>
      </c>
      <c r="K1935" s="26" t="s">
        <v>51284</v>
      </c>
      <c r="L1935" s="26" t="s">
        <v>51285</v>
      </c>
      <c r="M1935" s="26" t="s">
        <v>103</v>
      </c>
      <c r="N1935" s="26" t="s">
        <v>51286</v>
      </c>
    </row>
    <row r="1936" spans="1:14" x14ac:dyDescent="0.25">
      <c r="A1936" t="s">
        <v>12254</v>
      </c>
      <c r="B1936" t="s">
        <v>12255</v>
      </c>
      <c r="C1936" t="s">
        <v>30323</v>
      </c>
      <c r="D1936" t="s">
        <v>12257</v>
      </c>
      <c r="E1936" s="26" t="s">
        <v>51287</v>
      </c>
      <c r="F1936" t="b">
        <v>1</v>
      </c>
      <c r="G1936" s="26" t="s">
        <v>5857</v>
      </c>
      <c r="H1936" s="26" t="s">
        <v>5858</v>
      </c>
      <c r="I1936" s="26" t="s">
        <v>28737</v>
      </c>
      <c r="J1936">
        <v>9.0549928065996599E-2</v>
      </c>
      <c r="K1936">
        <v>0.4</v>
      </c>
      <c r="L1936" s="26" t="s">
        <v>1007</v>
      </c>
      <c r="M1936">
        <v>0.4</v>
      </c>
      <c r="N1936">
        <v>0.25818822943677999</v>
      </c>
    </row>
    <row r="1937" spans="1:14" x14ac:dyDescent="0.25">
      <c r="A1937" t="s">
        <v>12263</v>
      </c>
      <c r="B1937" t="s">
        <v>12264</v>
      </c>
      <c r="C1937" t="s">
        <v>30323</v>
      </c>
      <c r="D1937" t="s">
        <v>12265</v>
      </c>
      <c r="E1937" s="26" t="s">
        <v>51288</v>
      </c>
      <c r="F1937" t="b">
        <v>1</v>
      </c>
      <c r="G1937" s="26" t="s">
        <v>32065</v>
      </c>
      <c r="H1937" s="26" t="s">
        <v>30914</v>
      </c>
      <c r="I1937" s="26" t="s">
        <v>31393</v>
      </c>
      <c r="J1937" s="26" t="s">
        <v>35712</v>
      </c>
      <c r="K1937" s="26" t="s">
        <v>713</v>
      </c>
      <c r="L1937">
        <v>0</v>
      </c>
      <c r="M1937" s="26" t="s">
        <v>713</v>
      </c>
      <c r="N1937" s="26" t="s">
        <v>51289</v>
      </c>
    </row>
    <row r="1938" spans="1:14" x14ac:dyDescent="0.25">
      <c r="A1938" t="s">
        <v>12268</v>
      </c>
      <c r="B1938" t="s">
        <v>12269</v>
      </c>
      <c r="C1938" t="s">
        <v>46711</v>
      </c>
      <c r="D1938" t="s">
        <v>12271</v>
      </c>
      <c r="E1938" s="26" t="s">
        <v>51290</v>
      </c>
      <c r="F1938" t="b">
        <v>1</v>
      </c>
      <c r="G1938" s="26" t="s">
        <v>5857</v>
      </c>
      <c r="H1938" s="26" t="s">
        <v>29031</v>
      </c>
      <c r="I1938" s="26" t="s">
        <v>30454</v>
      </c>
      <c r="J1938" s="26" t="s">
        <v>30455</v>
      </c>
      <c r="K1938" s="26" t="s">
        <v>347</v>
      </c>
      <c r="L1938" s="26" t="s">
        <v>1473</v>
      </c>
      <c r="M1938" s="26" t="s">
        <v>136</v>
      </c>
      <c r="N1938" s="26" t="s">
        <v>51291</v>
      </c>
    </row>
    <row r="1939" spans="1:14" x14ac:dyDescent="0.25">
      <c r="A1939" t="s">
        <v>12274</v>
      </c>
      <c r="B1939" t="s">
        <v>12275</v>
      </c>
      <c r="C1939" t="s">
        <v>49342</v>
      </c>
      <c r="D1939" t="s">
        <v>12277</v>
      </c>
      <c r="E1939">
        <v>0.59023318044896</v>
      </c>
      <c r="F1939" t="b">
        <v>1</v>
      </c>
      <c r="G1939">
        <v>0.75</v>
      </c>
      <c r="H1939" s="26" t="s">
        <v>31216</v>
      </c>
      <c r="I1939" s="26" t="s">
        <v>31575</v>
      </c>
      <c r="J1939">
        <v>7.7305517569394494E-2</v>
      </c>
      <c r="K1939">
        <v>0.375</v>
      </c>
      <c r="L1939">
        <v>0</v>
      </c>
      <c r="M1939">
        <v>0.125</v>
      </c>
      <c r="N1939" s="26" t="s">
        <v>51292</v>
      </c>
    </row>
    <row r="1940" spans="1:14" x14ac:dyDescent="0.25">
      <c r="A1940" t="s">
        <v>12280</v>
      </c>
      <c r="B1940" t="s">
        <v>12281</v>
      </c>
      <c r="C1940" t="s">
        <v>50061</v>
      </c>
      <c r="D1940" t="s">
        <v>12283</v>
      </c>
      <c r="E1940" s="26" t="s">
        <v>51293</v>
      </c>
      <c r="F1940" t="b">
        <v>1</v>
      </c>
      <c r="G1940" s="26" t="s">
        <v>1448</v>
      </c>
      <c r="H1940" s="26" t="s">
        <v>4132</v>
      </c>
      <c r="I1940" s="26" t="s">
        <v>4133</v>
      </c>
      <c r="J1940">
        <v>6.3767156937974107E-2</v>
      </c>
      <c r="K1940" s="26" t="s">
        <v>1044</v>
      </c>
      <c r="L1940">
        <v>0</v>
      </c>
      <c r="M1940" s="26" t="s">
        <v>1044</v>
      </c>
      <c r="N1940" s="26" t="s">
        <v>51294</v>
      </c>
    </row>
    <row r="1941" spans="1:14" x14ac:dyDescent="0.25">
      <c r="A1941" t="s">
        <v>12286</v>
      </c>
      <c r="B1941" t="s">
        <v>12287</v>
      </c>
      <c r="C1941" t="s">
        <v>47757</v>
      </c>
      <c r="D1941" t="s">
        <v>12288</v>
      </c>
      <c r="E1941" s="26" t="s">
        <v>51295</v>
      </c>
      <c r="F1941" t="b">
        <v>1</v>
      </c>
      <c r="G1941" s="26" t="s">
        <v>378</v>
      </c>
      <c r="H1941" s="26" t="s">
        <v>379</v>
      </c>
      <c r="I1941" s="26" t="s">
        <v>7690</v>
      </c>
      <c r="J1941" s="26" t="s">
        <v>7691</v>
      </c>
      <c r="K1941" s="26" t="s">
        <v>1007</v>
      </c>
      <c r="L1941">
        <v>0</v>
      </c>
      <c r="M1941" s="26" t="s">
        <v>1007</v>
      </c>
      <c r="N1941" s="26" t="s">
        <v>51296</v>
      </c>
    </row>
    <row r="1942" spans="1:14" x14ac:dyDescent="0.25">
      <c r="A1942" t="s">
        <v>12289</v>
      </c>
      <c r="B1942" t="s">
        <v>12290</v>
      </c>
      <c r="C1942" t="s">
        <v>30323</v>
      </c>
      <c r="D1942" t="s">
        <v>12291</v>
      </c>
      <c r="E1942" s="26" t="s">
        <v>51297</v>
      </c>
      <c r="F1942" t="b">
        <v>1</v>
      </c>
      <c r="G1942" s="26" t="s">
        <v>10806</v>
      </c>
      <c r="H1942">
        <v>0.26752432787911101</v>
      </c>
      <c r="I1942" s="26" t="s">
        <v>19088</v>
      </c>
      <c r="J1942">
        <v>7.2011707282849197E-2</v>
      </c>
      <c r="K1942" s="26" t="s">
        <v>715</v>
      </c>
      <c r="L1942">
        <v>0</v>
      </c>
      <c r="M1942" s="26" t="s">
        <v>480</v>
      </c>
      <c r="N1942" s="26" t="s">
        <v>51298</v>
      </c>
    </row>
    <row r="1943" spans="1:14" x14ac:dyDescent="0.25">
      <c r="A1943" t="s">
        <v>12294</v>
      </c>
      <c r="B1943" t="s">
        <v>12295</v>
      </c>
      <c r="C1943" t="s">
        <v>46540</v>
      </c>
      <c r="D1943" t="s">
        <v>12297</v>
      </c>
      <c r="E1943" s="26" t="s">
        <v>51299</v>
      </c>
      <c r="F1943" t="b">
        <v>1</v>
      </c>
      <c r="G1943" s="26" t="s">
        <v>378</v>
      </c>
      <c r="H1943" s="26" t="s">
        <v>22153</v>
      </c>
      <c r="I1943" s="26" t="s">
        <v>8190</v>
      </c>
      <c r="J1943" s="26" t="s">
        <v>4566</v>
      </c>
      <c r="K1943">
        <v>0.5</v>
      </c>
      <c r="L1943" s="26" t="s">
        <v>135</v>
      </c>
      <c r="M1943">
        <v>0.5</v>
      </c>
      <c r="N1943" s="26" t="s">
        <v>51300</v>
      </c>
    </row>
    <row r="1944" spans="1:14" x14ac:dyDescent="0.25">
      <c r="A1944" t="s">
        <v>12300</v>
      </c>
      <c r="B1944" t="s">
        <v>12301</v>
      </c>
      <c r="C1944" t="s">
        <v>51301</v>
      </c>
      <c r="D1944" t="s">
        <v>12303</v>
      </c>
      <c r="E1944" s="26" t="s">
        <v>51302</v>
      </c>
      <c r="F1944" t="b">
        <v>1</v>
      </c>
      <c r="G1944" s="26" t="s">
        <v>9466</v>
      </c>
      <c r="H1944" s="26" t="s">
        <v>28661</v>
      </c>
      <c r="I1944" s="26" t="s">
        <v>29990</v>
      </c>
      <c r="J1944" s="26" t="s">
        <v>29991</v>
      </c>
      <c r="K1944" s="26" t="s">
        <v>1448</v>
      </c>
      <c r="L1944">
        <v>0.125</v>
      </c>
      <c r="M1944" s="26" t="s">
        <v>382</v>
      </c>
      <c r="N1944" s="26" t="s">
        <v>51303</v>
      </c>
    </row>
    <row r="1945" spans="1:14" x14ac:dyDescent="0.25">
      <c r="A1945" t="s">
        <v>12305</v>
      </c>
      <c r="B1945" t="s">
        <v>12306</v>
      </c>
      <c r="C1945" t="s">
        <v>47242</v>
      </c>
      <c r="D1945" t="s">
        <v>12307</v>
      </c>
      <c r="E1945" s="26" t="s">
        <v>51304</v>
      </c>
      <c r="F1945" t="b">
        <v>1</v>
      </c>
      <c r="G1945" s="26" t="s">
        <v>10806</v>
      </c>
      <c r="H1945">
        <v>0.26752432787911101</v>
      </c>
      <c r="I1945" s="26" t="s">
        <v>19088</v>
      </c>
      <c r="J1945">
        <v>7.2011707282849197E-2</v>
      </c>
      <c r="K1945">
        <v>0.2</v>
      </c>
      <c r="L1945">
        <v>0</v>
      </c>
      <c r="M1945">
        <v>0.2</v>
      </c>
      <c r="N1945" s="26" t="s">
        <v>51305</v>
      </c>
    </row>
    <row r="1946" spans="1:14" x14ac:dyDescent="0.25">
      <c r="A1946" t="s">
        <v>12310</v>
      </c>
      <c r="B1946" t="s">
        <v>12311</v>
      </c>
      <c r="C1946" t="s">
        <v>51306</v>
      </c>
      <c r="D1946" t="s">
        <v>12312</v>
      </c>
      <c r="E1946" s="26" t="s">
        <v>51307</v>
      </c>
      <c r="F1946" t="b">
        <v>1</v>
      </c>
      <c r="G1946" s="26" t="s">
        <v>114</v>
      </c>
      <c r="H1946" s="26" t="s">
        <v>8045</v>
      </c>
      <c r="I1946">
        <v>9.4815146433133199E-2</v>
      </c>
      <c r="J1946">
        <v>6.0307253604077599E-2</v>
      </c>
      <c r="K1946">
        <v>0</v>
      </c>
      <c r="L1946">
        <v>0</v>
      </c>
      <c r="M1946">
        <v>0</v>
      </c>
      <c r="N1946" s="26" t="s">
        <v>51308</v>
      </c>
    </row>
    <row r="1947" spans="1:14" x14ac:dyDescent="0.25">
      <c r="A1947" t="s">
        <v>12315</v>
      </c>
      <c r="B1947" t="s">
        <v>12316</v>
      </c>
      <c r="C1947" t="s">
        <v>51309</v>
      </c>
      <c r="D1947" t="s">
        <v>12318</v>
      </c>
      <c r="E1947" s="26" t="s">
        <v>51310</v>
      </c>
      <c r="F1947" t="b">
        <v>1</v>
      </c>
      <c r="G1947" s="26" t="s">
        <v>38854</v>
      </c>
      <c r="H1947" s="26" t="s">
        <v>35362</v>
      </c>
      <c r="I1947" s="26" t="s">
        <v>35363</v>
      </c>
      <c r="J1947" s="26" t="s">
        <v>35364</v>
      </c>
      <c r="K1947" s="26" t="s">
        <v>480</v>
      </c>
      <c r="L1947">
        <v>0</v>
      </c>
      <c r="M1947" s="26" t="s">
        <v>480</v>
      </c>
      <c r="N1947" s="26" t="s">
        <v>51311</v>
      </c>
    </row>
    <row r="1948" spans="1:14" x14ac:dyDescent="0.25">
      <c r="A1948" t="s">
        <v>12321</v>
      </c>
      <c r="B1948" t="s">
        <v>12322</v>
      </c>
      <c r="C1948" t="s">
        <v>51312</v>
      </c>
      <c r="D1948" t="s">
        <v>12324</v>
      </c>
      <c r="E1948" s="26" t="s">
        <v>51313</v>
      </c>
      <c r="F1948" t="b">
        <v>1</v>
      </c>
      <c r="G1948">
        <v>0.6</v>
      </c>
      <c r="H1948" s="26" t="s">
        <v>421</v>
      </c>
      <c r="I1948" s="26" t="s">
        <v>520</v>
      </c>
      <c r="J1948" s="26" t="s">
        <v>521</v>
      </c>
      <c r="K1948">
        <v>0.48</v>
      </c>
      <c r="L1948" s="26" t="s">
        <v>857</v>
      </c>
      <c r="M1948">
        <v>0.4</v>
      </c>
      <c r="N1948" s="26" t="s">
        <v>51314</v>
      </c>
    </row>
    <row r="1949" spans="1:14" x14ac:dyDescent="0.25">
      <c r="A1949" t="s">
        <v>12329</v>
      </c>
      <c r="B1949" t="s">
        <v>12330</v>
      </c>
      <c r="C1949" t="s">
        <v>47259</v>
      </c>
      <c r="D1949" t="s">
        <v>12332</v>
      </c>
      <c r="E1949" s="26" t="s">
        <v>51315</v>
      </c>
      <c r="F1949" t="b">
        <v>1</v>
      </c>
      <c r="G1949" s="26" t="s">
        <v>32065</v>
      </c>
      <c r="H1949" s="26" t="s">
        <v>30914</v>
      </c>
      <c r="I1949" s="26" t="s">
        <v>30915</v>
      </c>
      <c r="J1949" s="26" t="s">
        <v>30916</v>
      </c>
      <c r="K1949">
        <v>0.25</v>
      </c>
      <c r="L1949">
        <v>0</v>
      </c>
      <c r="M1949">
        <v>0.25</v>
      </c>
      <c r="N1949" s="26" t="s">
        <v>51316</v>
      </c>
    </row>
    <row r="1950" spans="1:14" x14ac:dyDescent="0.25">
      <c r="A1950" t="s">
        <v>12335</v>
      </c>
      <c r="B1950" t="s">
        <v>12336</v>
      </c>
      <c r="C1950" t="s">
        <v>50175</v>
      </c>
      <c r="D1950" t="s">
        <v>12337</v>
      </c>
      <c r="E1950" s="26" t="s">
        <v>51317</v>
      </c>
      <c r="F1950" t="b">
        <v>1</v>
      </c>
      <c r="G1950" s="26" t="s">
        <v>5857</v>
      </c>
      <c r="H1950" s="26" t="s">
        <v>28741</v>
      </c>
      <c r="I1950">
        <v>0.50153975219251201</v>
      </c>
      <c r="J1950" s="26" t="s">
        <v>29489</v>
      </c>
      <c r="K1950" s="26" t="s">
        <v>170</v>
      </c>
      <c r="L1950" s="26" t="s">
        <v>149</v>
      </c>
      <c r="M1950" s="26" t="s">
        <v>347</v>
      </c>
      <c r="N1950" s="26" t="s">
        <v>51318</v>
      </c>
    </row>
    <row r="1951" spans="1:14" x14ac:dyDescent="0.25">
      <c r="A1951" t="s">
        <v>12340</v>
      </c>
      <c r="B1951" t="s">
        <v>12341</v>
      </c>
      <c r="C1951" t="s">
        <v>51319</v>
      </c>
      <c r="D1951" t="s">
        <v>12343</v>
      </c>
      <c r="E1951" s="26" t="s">
        <v>51320</v>
      </c>
      <c r="F1951" t="b">
        <v>1</v>
      </c>
      <c r="G1951" s="26" t="s">
        <v>28696</v>
      </c>
      <c r="H1951" s="26" t="s">
        <v>48506</v>
      </c>
      <c r="I1951" s="26" t="s">
        <v>51321</v>
      </c>
      <c r="J1951">
        <v>8.1914124834069402E-2</v>
      </c>
      <c r="K1951" s="26" t="s">
        <v>2823</v>
      </c>
      <c r="L1951">
        <v>0.3</v>
      </c>
      <c r="M1951" s="26" t="s">
        <v>2823</v>
      </c>
      <c r="N1951" s="26" t="s">
        <v>51322</v>
      </c>
    </row>
    <row r="1952" spans="1:14" x14ac:dyDescent="0.25">
      <c r="A1952" t="s">
        <v>12350</v>
      </c>
      <c r="B1952" t="s">
        <v>12351</v>
      </c>
      <c r="C1952" t="s">
        <v>48961</v>
      </c>
      <c r="D1952" t="s">
        <v>12353</v>
      </c>
      <c r="E1952" s="26" t="s">
        <v>51323</v>
      </c>
      <c r="F1952" t="b">
        <v>1</v>
      </c>
      <c r="G1952" s="26" t="s">
        <v>2365</v>
      </c>
      <c r="H1952">
        <v>0.26369638640452397</v>
      </c>
      <c r="I1952" s="26" t="s">
        <v>29136</v>
      </c>
      <c r="J1952">
        <v>6.5182103332889693E-2</v>
      </c>
      <c r="K1952" s="26" t="s">
        <v>713</v>
      </c>
      <c r="L1952" s="26" t="s">
        <v>714</v>
      </c>
      <c r="M1952" s="26" t="s">
        <v>713</v>
      </c>
      <c r="N1952" s="26" t="s">
        <v>51324</v>
      </c>
    </row>
    <row r="1953" spans="1:14" x14ac:dyDescent="0.25">
      <c r="A1953" t="s">
        <v>12357</v>
      </c>
      <c r="B1953" t="s">
        <v>12358</v>
      </c>
      <c r="C1953" t="s">
        <v>35170</v>
      </c>
      <c r="D1953" t="s">
        <v>12359</v>
      </c>
      <c r="E1953" s="26" t="s">
        <v>51325</v>
      </c>
      <c r="F1953" t="b">
        <v>1</v>
      </c>
      <c r="G1953" s="26" t="s">
        <v>38622</v>
      </c>
      <c r="H1953" s="26" t="s">
        <v>28847</v>
      </c>
      <c r="I1953" s="26" t="s">
        <v>28848</v>
      </c>
      <c r="J1953">
        <v>8.2156390842907906E-2</v>
      </c>
      <c r="K1953" s="26" t="s">
        <v>114</v>
      </c>
      <c r="L1953">
        <v>0</v>
      </c>
      <c r="M1953" s="26" t="s">
        <v>423</v>
      </c>
      <c r="N1953" s="26" t="s">
        <v>51326</v>
      </c>
    </row>
    <row r="1954" spans="1:14" x14ac:dyDescent="0.25">
      <c r="A1954" t="s">
        <v>12362</v>
      </c>
      <c r="B1954" t="s">
        <v>12363</v>
      </c>
      <c r="C1954" t="s">
        <v>51327</v>
      </c>
      <c r="D1954" t="s">
        <v>12365</v>
      </c>
      <c r="E1954" s="26" t="s">
        <v>51328</v>
      </c>
      <c r="F1954" t="b">
        <v>1</v>
      </c>
      <c r="G1954" s="26" t="s">
        <v>114</v>
      </c>
      <c r="H1954" s="26" t="s">
        <v>274</v>
      </c>
      <c r="I1954" s="26" t="s">
        <v>3152</v>
      </c>
      <c r="J1954">
        <v>7.1717815072242605E-2</v>
      </c>
      <c r="K1954" s="26" t="s">
        <v>236</v>
      </c>
      <c r="L1954">
        <v>0</v>
      </c>
      <c r="M1954" s="26" t="s">
        <v>236</v>
      </c>
      <c r="N1954">
        <v>0.19685545987337</v>
      </c>
    </row>
    <row r="1955" spans="1:14" x14ac:dyDescent="0.25">
      <c r="A1955" t="s">
        <v>12368</v>
      </c>
      <c r="B1955" t="s">
        <v>12369</v>
      </c>
      <c r="C1955" t="s">
        <v>47242</v>
      </c>
      <c r="D1955" t="s">
        <v>12370</v>
      </c>
      <c r="E1955" s="26" t="s">
        <v>51329</v>
      </c>
      <c r="F1955" t="b">
        <v>1</v>
      </c>
      <c r="G1955" s="26" t="s">
        <v>38463</v>
      </c>
      <c r="H1955">
        <v>7.3264554530398596E-2</v>
      </c>
      <c r="I1955" s="26" t="s">
        <v>30151</v>
      </c>
      <c r="J1955" s="26" t="s">
        <v>30152</v>
      </c>
      <c r="K1955" s="26" t="s">
        <v>124</v>
      </c>
      <c r="L1955">
        <v>0</v>
      </c>
      <c r="M1955" s="26" t="s">
        <v>124</v>
      </c>
      <c r="N1955" s="26" t="s">
        <v>45038</v>
      </c>
    </row>
    <row r="1956" spans="1:14" x14ac:dyDescent="0.25">
      <c r="A1956" t="s">
        <v>12373</v>
      </c>
      <c r="B1956" t="s">
        <v>12374</v>
      </c>
      <c r="C1956" t="s">
        <v>51330</v>
      </c>
      <c r="D1956" t="s">
        <v>12376</v>
      </c>
      <c r="E1956">
        <v>0.68053468187159605</v>
      </c>
      <c r="F1956" t="b">
        <v>1</v>
      </c>
      <c r="G1956" s="26" t="s">
        <v>24570</v>
      </c>
      <c r="H1956" s="26" t="s">
        <v>30551</v>
      </c>
      <c r="I1956" s="26" t="s">
        <v>51331</v>
      </c>
      <c r="J1956" s="26" t="s">
        <v>51332</v>
      </c>
      <c r="K1956" s="26" t="s">
        <v>136</v>
      </c>
      <c r="L1956" s="26" t="s">
        <v>135</v>
      </c>
      <c r="M1956" s="26" t="s">
        <v>136</v>
      </c>
      <c r="N1956" s="26" t="s">
        <v>51333</v>
      </c>
    </row>
    <row r="1957" spans="1:14" x14ac:dyDescent="0.25">
      <c r="A1957" t="s">
        <v>12380</v>
      </c>
      <c r="B1957" t="s">
        <v>12381</v>
      </c>
      <c r="C1957" t="s">
        <v>51334</v>
      </c>
      <c r="D1957" t="s">
        <v>12383</v>
      </c>
      <c r="E1957" s="26" t="s">
        <v>51335</v>
      </c>
      <c r="F1957" t="b">
        <v>1</v>
      </c>
      <c r="G1957" s="26" t="s">
        <v>39213</v>
      </c>
      <c r="H1957">
        <v>5.18568598579075E-2</v>
      </c>
      <c r="I1957">
        <v>3.5393490404070499E-2</v>
      </c>
      <c r="J1957" s="26" t="s">
        <v>34013</v>
      </c>
      <c r="K1957" s="26" t="s">
        <v>423</v>
      </c>
      <c r="L1957">
        <v>0</v>
      </c>
      <c r="M1957" s="26" t="s">
        <v>1007</v>
      </c>
      <c r="N1957" s="26" t="s">
        <v>51336</v>
      </c>
    </row>
    <row r="1958" spans="1:14" x14ac:dyDescent="0.25">
      <c r="A1958" t="s">
        <v>12386</v>
      </c>
      <c r="B1958" t="s">
        <v>12387</v>
      </c>
      <c r="C1958" t="s">
        <v>51337</v>
      </c>
      <c r="D1958" t="s">
        <v>12389</v>
      </c>
      <c r="E1958" s="26" t="s">
        <v>51338</v>
      </c>
      <c r="F1958" t="b">
        <v>1</v>
      </c>
      <c r="G1958">
        <v>0.55837633502661899</v>
      </c>
      <c r="H1958" s="26" t="s">
        <v>35362</v>
      </c>
      <c r="I1958" s="26" t="s">
        <v>42131</v>
      </c>
      <c r="J1958">
        <v>7.1219559544955E-2</v>
      </c>
      <c r="K1958" s="26" t="s">
        <v>423</v>
      </c>
      <c r="L1958">
        <v>0.125</v>
      </c>
      <c r="M1958" s="26" t="s">
        <v>423</v>
      </c>
      <c r="N1958" s="26" t="s">
        <v>51339</v>
      </c>
    </row>
    <row r="1959" spans="1:14" x14ac:dyDescent="0.25">
      <c r="A1959" t="s">
        <v>12392</v>
      </c>
      <c r="B1959" t="s">
        <v>12393</v>
      </c>
      <c r="C1959" t="s">
        <v>47340</v>
      </c>
      <c r="D1959" t="s">
        <v>12394</v>
      </c>
      <c r="E1959" s="26" t="s">
        <v>51340</v>
      </c>
      <c r="F1959" t="b">
        <v>1</v>
      </c>
      <c r="G1959" s="26" t="s">
        <v>6105</v>
      </c>
      <c r="H1959" s="26" t="s">
        <v>110</v>
      </c>
      <c r="I1959" s="26" t="s">
        <v>21039</v>
      </c>
      <c r="J1959" s="26" t="s">
        <v>21040</v>
      </c>
      <c r="K1959" s="26" t="s">
        <v>1448</v>
      </c>
      <c r="L1959">
        <v>0.375</v>
      </c>
      <c r="M1959" s="26" t="s">
        <v>114</v>
      </c>
      <c r="N1959" s="26" t="s">
        <v>51341</v>
      </c>
    </row>
    <row r="1960" spans="1:14" x14ac:dyDescent="0.25">
      <c r="A1960" t="s">
        <v>12397</v>
      </c>
      <c r="B1960" t="s">
        <v>12398</v>
      </c>
      <c r="C1960" t="s">
        <v>51342</v>
      </c>
      <c r="D1960" t="s">
        <v>12400</v>
      </c>
      <c r="E1960" s="26" t="s">
        <v>51343</v>
      </c>
      <c r="F1960" t="b">
        <v>1</v>
      </c>
      <c r="G1960">
        <v>0.77218478976152105</v>
      </c>
      <c r="H1960" s="26" t="s">
        <v>29178</v>
      </c>
      <c r="I1960" s="26" t="s">
        <v>29179</v>
      </c>
      <c r="J1960">
        <v>8.4317530471713101E-2</v>
      </c>
      <c r="K1960" s="26" t="s">
        <v>423</v>
      </c>
      <c r="L1960">
        <v>0</v>
      </c>
      <c r="M1960" s="26" t="s">
        <v>135</v>
      </c>
      <c r="N1960" s="26" t="s">
        <v>51344</v>
      </c>
    </row>
    <row r="1961" spans="1:14" x14ac:dyDescent="0.25">
      <c r="A1961" t="s">
        <v>12402</v>
      </c>
      <c r="B1961" t="s">
        <v>12403</v>
      </c>
      <c r="C1961" t="s">
        <v>51345</v>
      </c>
      <c r="D1961" t="s">
        <v>12404</v>
      </c>
      <c r="E1961" s="26" t="s">
        <v>51346</v>
      </c>
      <c r="F1961" t="b">
        <v>1</v>
      </c>
      <c r="G1961" s="26" t="s">
        <v>37577</v>
      </c>
      <c r="H1961" s="26" t="s">
        <v>35598</v>
      </c>
      <c r="I1961" s="26" t="s">
        <v>35599</v>
      </c>
      <c r="J1961" s="26" t="s">
        <v>35600</v>
      </c>
      <c r="K1961" s="26" t="s">
        <v>787</v>
      </c>
      <c r="L1961" s="26" t="s">
        <v>180</v>
      </c>
      <c r="M1961" s="26" t="s">
        <v>322</v>
      </c>
      <c r="N1961" s="26" t="s">
        <v>51347</v>
      </c>
    </row>
    <row r="1962" spans="1:14" x14ac:dyDescent="0.25">
      <c r="A1962" t="s">
        <v>12407</v>
      </c>
      <c r="B1962" t="s">
        <v>12408</v>
      </c>
      <c r="C1962" t="s">
        <v>51348</v>
      </c>
      <c r="D1962" t="s">
        <v>12410</v>
      </c>
      <c r="E1962" s="26" t="s">
        <v>51349</v>
      </c>
      <c r="F1962" t="b">
        <v>1</v>
      </c>
      <c r="G1962">
        <v>0.875</v>
      </c>
      <c r="H1962" s="26" t="s">
        <v>26198</v>
      </c>
      <c r="I1962" s="26" t="s">
        <v>4975</v>
      </c>
      <c r="J1962" s="26" t="s">
        <v>34612</v>
      </c>
      <c r="K1962" s="26" t="s">
        <v>522</v>
      </c>
      <c r="L1962" s="26" t="s">
        <v>124</v>
      </c>
      <c r="M1962" s="26" t="s">
        <v>125</v>
      </c>
      <c r="N1962" s="26" t="s">
        <v>51350</v>
      </c>
    </row>
    <row r="1963" spans="1:14" x14ac:dyDescent="0.25">
      <c r="A1963" t="s">
        <v>12413</v>
      </c>
      <c r="B1963" t="s">
        <v>12414</v>
      </c>
      <c r="C1963" t="s">
        <v>47037</v>
      </c>
      <c r="D1963" t="s">
        <v>12415</v>
      </c>
      <c r="E1963" s="26" t="s">
        <v>51351</v>
      </c>
      <c r="F1963" t="b">
        <v>1</v>
      </c>
      <c r="G1963">
        <v>0.5</v>
      </c>
      <c r="H1963" s="26" t="s">
        <v>18026</v>
      </c>
      <c r="I1963" s="26" t="s">
        <v>27096</v>
      </c>
      <c r="J1963" s="26" t="s">
        <v>27097</v>
      </c>
      <c r="K1963" s="26" t="s">
        <v>480</v>
      </c>
      <c r="L1963">
        <v>0</v>
      </c>
      <c r="M1963" s="26" t="s">
        <v>480</v>
      </c>
      <c r="N1963" s="26" t="s">
        <v>51352</v>
      </c>
    </row>
    <row r="1964" spans="1:14" x14ac:dyDescent="0.25">
      <c r="A1964" t="s">
        <v>12418</v>
      </c>
      <c r="B1964" t="s">
        <v>12419</v>
      </c>
      <c r="C1964" t="s">
        <v>51353</v>
      </c>
      <c r="D1964" t="s">
        <v>12421</v>
      </c>
      <c r="E1964" s="26" t="s">
        <v>51354</v>
      </c>
      <c r="F1964" t="b">
        <v>1</v>
      </c>
      <c r="G1964" s="26" t="s">
        <v>37930</v>
      </c>
      <c r="H1964" s="26" t="s">
        <v>28792</v>
      </c>
      <c r="I1964" s="26" t="s">
        <v>28793</v>
      </c>
      <c r="J1964">
        <v>7.4236679375005096E-2</v>
      </c>
      <c r="K1964" s="26" t="s">
        <v>114</v>
      </c>
      <c r="L1964">
        <v>0.25</v>
      </c>
      <c r="M1964" s="26" t="s">
        <v>114</v>
      </c>
      <c r="N1964" s="26" t="s">
        <v>51355</v>
      </c>
    </row>
    <row r="1965" spans="1:14" x14ac:dyDescent="0.25">
      <c r="A1965" t="s">
        <v>12424</v>
      </c>
      <c r="B1965" t="s">
        <v>12425</v>
      </c>
      <c r="C1965" t="s">
        <v>51356</v>
      </c>
      <c r="D1965" t="s">
        <v>12427</v>
      </c>
      <c r="E1965" s="26" t="s">
        <v>51357</v>
      </c>
      <c r="F1965" t="b">
        <v>1</v>
      </c>
      <c r="G1965" s="26" t="s">
        <v>1448</v>
      </c>
      <c r="H1965">
        <v>0.372677996249965</v>
      </c>
      <c r="I1965" s="26" t="s">
        <v>4272</v>
      </c>
      <c r="J1965">
        <v>7.5832356734133896E-2</v>
      </c>
      <c r="K1965" s="26" t="s">
        <v>83</v>
      </c>
      <c r="L1965">
        <v>9.5238095238095205E-2</v>
      </c>
      <c r="M1965" s="26" t="s">
        <v>857</v>
      </c>
      <c r="N1965" s="26" t="s">
        <v>51358</v>
      </c>
    </row>
    <row r="1966" spans="1:14" x14ac:dyDescent="0.25">
      <c r="A1966" t="s">
        <v>12431</v>
      </c>
      <c r="B1966" t="s">
        <v>12432</v>
      </c>
      <c r="C1966" t="s">
        <v>50085</v>
      </c>
      <c r="D1966" t="s">
        <v>12433</v>
      </c>
      <c r="E1966" s="26" t="s">
        <v>51359</v>
      </c>
      <c r="F1966" t="b">
        <v>1</v>
      </c>
      <c r="G1966" s="26" t="s">
        <v>38132</v>
      </c>
      <c r="H1966" s="26" t="s">
        <v>43186</v>
      </c>
      <c r="I1966" s="26" t="s">
        <v>43187</v>
      </c>
      <c r="J1966">
        <v>7.7786109133230003E-2</v>
      </c>
      <c r="K1966" s="26" t="s">
        <v>322</v>
      </c>
      <c r="L1966">
        <v>0</v>
      </c>
      <c r="M1966" s="26" t="s">
        <v>103</v>
      </c>
      <c r="N1966" s="26" t="s">
        <v>51360</v>
      </c>
    </row>
    <row r="1967" spans="1:14" x14ac:dyDescent="0.25">
      <c r="A1967" t="s">
        <v>12438</v>
      </c>
      <c r="B1967" t="s">
        <v>12439</v>
      </c>
      <c r="C1967" t="s">
        <v>43640</v>
      </c>
      <c r="D1967" t="s">
        <v>12440</v>
      </c>
      <c r="E1967" s="26" t="s">
        <v>51361</v>
      </c>
      <c r="F1967" t="b">
        <v>1</v>
      </c>
      <c r="G1967">
        <v>1</v>
      </c>
      <c r="H1967">
        <v>1</v>
      </c>
      <c r="I1967" s="26" t="s">
        <v>31132</v>
      </c>
      <c r="J1967" s="26" t="s">
        <v>39024</v>
      </c>
      <c r="K1967">
        <v>0.375</v>
      </c>
      <c r="L1967">
        <v>0</v>
      </c>
      <c r="M1967">
        <v>0.375</v>
      </c>
      <c r="N1967" s="26" t="s">
        <v>51362</v>
      </c>
    </row>
    <row r="1968" spans="1:14" x14ac:dyDescent="0.25">
      <c r="A1968" t="s">
        <v>12442</v>
      </c>
      <c r="B1968" t="s">
        <v>12443</v>
      </c>
      <c r="C1968" t="s">
        <v>51363</v>
      </c>
      <c r="D1968" t="s">
        <v>12445</v>
      </c>
      <c r="E1968" s="26" t="s">
        <v>51364</v>
      </c>
      <c r="F1968" t="b">
        <v>1</v>
      </c>
      <c r="G1968" s="26" t="s">
        <v>38788</v>
      </c>
      <c r="H1968" s="26" t="s">
        <v>31015</v>
      </c>
      <c r="I1968">
        <v>9.92099830788786E-2</v>
      </c>
      <c r="J1968">
        <v>6.8460467607647499E-2</v>
      </c>
      <c r="K1968">
        <v>0.25</v>
      </c>
      <c r="L1968" s="26" t="s">
        <v>348</v>
      </c>
      <c r="M1968">
        <v>0.25</v>
      </c>
      <c r="N1968" s="26" t="s">
        <v>51365</v>
      </c>
    </row>
    <row r="1969" spans="1:14" x14ac:dyDescent="0.25">
      <c r="A1969" t="s">
        <v>12447</v>
      </c>
      <c r="B1969" t="s">
        <v>12448</v>
      </c>
      <c r="C1969" t="s">
        <v>51366</v>
      </c>
      <c r="D1969" t="s">
        <v>12449</v>
      </c>
      <c r="E1969">
        <v>0.85263692116612999</v>
      </c>
      <c r="F1969" t="b">
        <v>1</v>
      </c>
      <c r="G1969" s="26" t="s">
        <v>5857</v>
      </c>
      <c r="H1969" s="26" t="s">
        <v>5858</v>
      </c>
      <c r="I1969" s="26" t="s">
        <v>28737</v>
      </c>
      <c r="J1969">
        <v>9.0549928065996599E-2</v>
      </c>
      <c r="K1969" s="26" t="s">
        <v>123</v>
      </c>
      <c r="L1969" s="26" t="s">
        <v>20249</v>
      </c>
      <c r="M1969" s="26" t="s">
        <v>125</v>
      </c>
      <c r="N1969" s="26" t="s">
        <v>51367</v>
      </c>
    </row>
    <row r="1970" spans="1:14" x14ac:dyDescent="0.25">
      <c r="A1970" t="s">
        <v>12452</v>
      </c>
      <c r="B1970" t="s">
        <v>12453</v>
      </c>
      <c r="C1970" t="s">
        <v>51368</v>
      </c>
      <c r="D1970" t="s">
        <v>12455</v>
      </c>
      <c r="E1970" s="26" t="s">
        <v>51369</v>
      </c>
      <c r="F1970" t="b">
        <v>1</v>
      </c>
      <c r="G1970">
        <v>0.59655954454291305</v>
      </c>
      <c r="H1970" s="26" t="s">
        <v>8548</v>
      </c>
      <c r="I1970" s="26" t="s">
        <v>31713</v>
      </c>
      <c r="J1970" s="26" t="s">
        <v>31714</v>
      </c>
      <c r="K1970" s="26" t="s">
        <v>787</v>
      </c>
      <c r="L1970" s="26" t="s">
        <v>125</v>
      </c>
      <c r="M1970">
        <v>0.38095238095238099</v>
      </c>
      <c r="N1970" s="26" t="s">
        <v>51370</v>
      </c>
    </row>
    <row r="1971" spans="1:14" x14ac:dyDescent="0.25">
      <c r="A1971" t="s">
        <v>12459</v>
      </c>
      <c r="B1971" t="s">
        <v>12460</v>
      </c>
      <c r="C1971" t="s">
        <v>30744</v>
      </c>
      <c r="D1971" t="s">
        <v>12461</v>
      </c>
      <c r="E1971" s="26" t="s">
        <v>51371</v>
      </c>
      <c r="F1971" t="b">
        <v>1</v>
      </c>
      <c r="G1971">
        <v>0.75</v>
      </c>
      <c r="H1971" s="26" t="s">
        <v>1692</v>
      </c>
      <c r="I1971" s="26" t="s">
        <v>6689</v>
      </c>
      <c r="J1971" s="26" t="s">
        <v>4626</v>
      </c>
      <c r="K1971">
        <v>0.375</v>
      </c>
      <c r="L1971" s="26" t="s">
        <v>348</v>
      </c>
      <c r="M1971">
        <v>0.25</v>
      </c>
      <c r="N1971" s="26" t="s">
        <v>51372</v>
      </c>
    </row>
    <row r="1972" spans="1:14" x14ac:dyDescent="0.25">
      <c r="A1972" t="s">
        <v>12464</v>
      </c>
      <c r="B1972" t="s">
        <v>12465</v>
      </c>
      <c r="C1972" t="s">
        <v>47316</v>
      </c>
      <c r="D1972" t="s">
        <v>12466</v>
      </c>
      <c r="E1972" s="26" t="s">
        <v>51373</v>
      </c>
      <c r="F1972" t="b">
        <v>1</v>
      </c>
      <c r="G1972">
        <v>0.75</v>
      </c>
      <c r="H1972" s="26" t="s">
        <v>1692</v>
      </c>
      <c r="I1972" s="26" t="s">
        <v>6081</v>
      </c>
      <c r="J1972">
        <v>9.1932271522491796E-2</v>
      </c>
      <c r="K1972" s="26" t="s">
        <v>423</v>
      </c>
      <c r="L1972">
        <v>0</v>
      </c>
      <c r="M1972" s="26" t="s">
        <v>423</v>
      </c>
      <c r="N1972" s="26" t="s">
        <v>51374</v>
      </c>
    </row>
    <row r="1973" spans="1:14" x14ac:dyDescent="0.25">
      <c r="A1973" t="s">
        <v>12469</v>
      </c>
      <c r="B1973" t="s">
        <v>12470</v>
      </c>
      <c r="C1973" t="s">
        <v>50190</v>
      </c>
      <c r="D1973" t="s">
        <v>12472</v>
      </c>
      <c r="E1973" s="26" t="s">
        <v>51375</v>
      </c>
      <c r="F1973" t="b">
        <v>1</v>
      </c>
      <c r="G1973" s="26" t="s">
        <v>39124</v>
      </c>
      <c r="H1973" s="26" t="s">
        <v>29748</v>
      </c>
      <c r="I1973">
        <v>8.7290194756228595E-2</v>
      </c>
      <c r="J1973">
        <v>6.05543865104477E-2</v>
      </c>
      <c r="K1973">
        <v>0.25</v>
      </c>
      <c r="L1973">
        <v>0</v>
      </c>
      <c r="M1973">
        <v>0.25</v>
      </c>
      <c r="N1973" s="26" t="s">
        <v>51376</v>
      </c>
    </row>
    <row r="1974" spans="1:14" x14ac:dyDescent="0.25">
      <c r="A1974" t="s">
        <v>12475</v>
      </c>
      <c r="B1974" t="s">
        <v>12476</v>
      </c>
      <c r="C1974" t="s">
        <v>51377</v>
      </c>
      <c r="D1974" t="s">
        <v>12478</v>
      </c>
      <c r="E1974" s="26" t="s">
        <v>51378</v>
      </c>
      <c r="F1974" t="b">
        <v>1</v>
      </c>
      <c r="G1974" s="26" t="s">
        <v>2365</v>
      </c>
      <c r="H1974" s="26" t="s">
        <v>26541</v>
      </c>
      <c r="I1974" s="26" t="s">
        <v>27319</v>
      </c>
      <c r="J1974" s="26" t="s">
        <v>27320</v>
      </c>
      <c r="K1974" s="26" t="s">
        <v>382</v>
      </c>
      <c r="L1974">
        <v>0.25</v>
      </c>
      <c r="M1974" s="26" t="s">
        <v>382</v>
      </c>
      <c r="N1974" s="26" t="s">
        <v>51379</v>
      </c>
    </row>
    <row r="1975" spans="1:14" x14ac:dyDescent="0.25">
      <c r="A1975" t="s">
        <v>12481</v>
      </c>
      <c r="B1975" t="s">
        <v>12482</v>
      </c>
      <c r="C1975" t="s">
        <v>51380</v>
      </c>
      <c r="D1975" t="s">
        <v>12483</v>
      </c>
      <c r="E1975" s="26" t="s">
        <v>51381</v>
      </c>
      <c r="F1975" t="b">
        <v>1</v>
      </c>
      <c r="G1975">
        <v>0.625</v>
      </c>
      <c r="H1975" s="26" t="s">
        <v>29546</v>
      </c>
      <c r="I1975" s="26" t="s">
        <v>30446</v>
      </c>
      <c r="J1975" s="26" t="s">
        <v>15184</v>
      </c>
      <c r="K1975" s="26" t="s">
        <v>1448</v>
      </c>
      <c r="L1975">
        <v>0.125</v>
      </c>
      <c r="M1975" s="26" t="s">
        <v>382</v>
      </c>
      <c r="N1975">
        <v>0.32678775775181002</v>
      </c>
    </row>
    <row r="1976" spans="1:14" x14ac:dyDescent="0.25">
      <c r="A1976" t="s">
        <v>12486</v>
      </c>
      <c r="B1976" t="s">
        <v>12487</v>
      </c>
      <c r="C1976" t="s">
        <v>51382</v>
      </c>
      <c r="D1976" t="s">
        <v>12488</v>
      </c>
      <c r="E1976" s="26" t="s">
        <v>51383</v>
      </c>
      <c r="F1976" t="b">
        <v>1</v>
      </c>
      <c r="G1976" s="26" t="s">
        <v>38788</v>
      </c>
      <c r="H1976" s="26" t="s">
        <v>31015</v>
      </c>
      <c r="I1976">
        <v>9.92099830788786E-2</v>
      </c>
      <c r="J1976">
        <v>6.8460467607647499E-2</v>
      </c>
      <c r="K1976" s="26" t="s">
        <v>20249</v>
      </c>
      <c r="L1976">
        <v>0</v>
      </c>
      <c r="M1976" s="26" t="s">
        <v>20249</v>
      </c>
      <c r="N1976" s="26" t="s">
        <v>51384</v>
      </c>
    </row>
    <row r="1977" spans="1:14" x14ac:dyDescent="0.25">
      <c r="A1977" t="s">
        <v>12491</v>
      </c>
      <c r="B1977" t="s">
        <v>12492</v>
      </c>
      <c r="C1977" t="s">
        <v>51385</v>
      </c>
      <c r="D1977" t="s">
        <v>12493</v>
      </c>
      <c r="E1977" s="26" t="s">
        <v>51386</v>
      </c>
      <c r="F1977" t="b">
        <v>1</v>
      </c>
      <c r="G1977" s="26" t="s">
        <v>39124</v>
      </c>
      <c r="H1977">
        <v>5.9820258277263401E-2</v>
      </c>
      <c r="I1977">
        <v>4.0828691577291597E-2</v>
      </c>
      <c r="J1977" s="26" t="s">
        <v>29140</v>
      </c>
      <c r="K1977">
        <v>0.2</v>
      </c>
      <c r="L1977">
        <v>0</v>
      </c>
      <c r="M1977">
        <v>0.2</v>
      </c>
      <c r="N1977" s="26" t="s">
        <v>51387</v>
      </c>
    </row>
    <row r="1978" spans="1:14" x14ac:dyDescent="0.25">
      <c r="A1978" t="s">
        <v>12497</v>
      </c>
      <c r="B1978" t="s">
        <v>12498</v>
      </c>
      <c r="C1978" t="s">
        <v>44245</v>
      </c>
      <c r="D1978" t="s">
        <v>12500</v>
      </c>
      <c r="E1978" s="26" t="s">
        <v>51388</v>
      </c>
      <c r="F1978" t="b">
        <v>1</v>
      </c>
      <c r="G1978">
        <v>0.875</v>
      </c>
      <c r="H1978" s="26" t="s">
        <v>29165</v>
      </c>
      <c r="I1978" s="26" t="s">
        <v>30212</v>
      </c>
      <c r="J1978" s="26" t="s">
        <v>30213</v>
      </c>
      <c r="K1978" s="26" t="s">
        <v>713</v>
      </c>
      <c r="L1978">
        <v>0</v>
      </c>
      <c r="M1978" s="26" t="s">
        <v>1044</v>
      </c>
      <c r="N1978" s="26" t="s">
        <v>51389</v>
      </c>
    </row>
    <row r="1979" spans="1:14" x14ac:dyDescent="0.25">
      <c r="A1979" t="s">
        <v>12505</v>
      </c>
      <c r="B1979" t="s">
        <v>12506</v>
      </c>
      <c r="C1979" t="s">
        <v>51390</v>
      </c>
      <c r="D1979" t="s">
        <v>12508</v>
      </c>
      <c r="E1979" s="26" t="s">
        <v>51391</v>
      </c>
      <c r="F1979" t="b">
        <v>1</v>
      </c>
      <c r="G1979" s="26" t="s">
        <v>6105</v>
      </c>
      <c r="H1979" s="26" t="s">
        <v>6106</v>
      </c>
      <c r="I1979" s="26" t="s">
        <v>25035</v>
      </c>
      <c r="J1979" s="26" t="s">
        <v>25036</v>
      </c>
      <c r="K1979" s="26" t="s">
        <v>2823</v>
      </c>
      <c r="L1979">
        <v>0.3</v>
      </c>
      <c r="M1979" s="26" t="s">
        <v>2823</v>
      </c>
      <c r="N1979" s="26" t="s">
        <v>51392</v>
      </c>
    </row>
    <row r="1980" spans="1:14" x14ac:dyDescent="0.25">
      <c r="A1980" t="s">
        <v>12510</v>
      </c>
      <c r="B1980" t="s">
        <v>12511</v>
      </c>
      <c r="C1980" t="s">
        <v>51393</v>
      </c>
      <c r="D1980" t="s">
        <v>12512</v>
      </c>
      <c r="E1980" s="26" t="s">
        <v>51394</v>
      </c>
      <c r="F1980" t="b">
        <v>1</v>
      </c>
      <c r="G1980" s="26" t="s">
        <v>67</v>
      </c>
      <c r="H1980" s="26" t="s">
        <v>1230</v>
      </c>
      <c r="I1980" s="26" t="s">
        <v>3294</v>
      </c>
      <c r="J1980" s="26" t="s">
        <v>8340</v>
      </c>
      <c r="K1980" s="26" t="s">
        <v>92</v>
      </c>
      <c r="L1980">
        <v>0</v>
      </c>
      <c r="M1980" s="26" t="s">
        <v>92</v>
      </c>
      <c r="N1980" s="26" t="s">
        <v>51395</v>
      </c>
    </row>
    <row r="1981" spans="1:14" x14ac:dyDescent="0.25">
      <c r="A1981" t="s">
        <v>12515</v>
      </c>
      <c r="B1981" t="s">
        <v>12516</v>
      </c>
      <c r="C1981" t="s">
        <v>47563</v>
      </c>
      <c r="D1981" t="s">
        <v>12517</v>
      </c>
      <c r="E1981" s="26" t="s">
        <v>51396</v>
      </c>
      <c r="F1981" t="b">
        <v>1</v>
      </c>
      <c r="G1981" s="26" t="s">
        <v>38166</v>
      </c>
      <c r="H1981" s="26" t="s">
        <v>28655</v>
      </c>
      <c r="I1981" s="26" t="s">
        <v>29045</v>
      </c>
      <c r="J1981" s="26" t="s">
        <v>29046</v>
      </c>
      <c r="K1981">
        <v>0.5</v>
      </c>
      <c r="L1981" s="26" t="s">
        <v>103</v>
      </c>
      <c r="M1981">
        <v>0.5</v>
      </c>
      <c r="N1981" s="26" t="s">
        <v>51397</v>
      </c>
    </row>
    <row r="1982" spans="1:14" x14ac:dyDescent="0.25">
      <c r="A1982" t="s">
        <v>12520</v>
      </c>
      <c r="B1982" t="s">
        <v>12521</v>
      </c>
      <c r="C1982" t="s">
        <v>46540</v>
      </c>
      <c r="D1982" t="s">
        <v>12522</v>
      </c>
      <c r="E1982" s="26" t="s">
        <v>51398</v>
      </c>
      <c r="F1982" t="b">
        <v>1</v>
      </c>
      <c r="G1982" s="26" t="s">
        <v>13652</v>
      </c>
      <c r="H1982" s="26" t="s">
        <v>13653</v>
      </c>
      <c r="I1982">
        <v>7.3129599856961505E-2</v>
      </c>
      <c r="J1982" s="26" t="s">
        <v>13654</v>
      </c>
      <c r="K1982" s="26" t="s">
        <v>659</v>
      </c>
      <c r="L1982">
        <v>0</v>
      </c>
      <c r="M1982" s="26" t="s">
        <v>294</v>
      </c>
      <c r="N1982" s="26" t="s">
        <v>51399</v>
      </c>
    </row>
    <row r="1983" spans="1:14" x14ac:dyDescent="0.25">
      <c r="A1983" t="s">
        <v>12525</v>
      </c>
      <c r="B1983" t="s">
        <v>12526</v>
      </c>
      <c r="C1983" t="s">
        <v>51400</v>
      </c>
      <c r="D1983" t="s">
        <v>12528</v>
      </c>
      <c r="E1983" s="26" t="s">
        <v>51401</v>
      </c>
      <c r="F1983" t="b">
        <v>1</v>
      </c>
      <c r="G1983">
        <v>0.3</v>
      </c>
      <c r="H1983" s="26" t="s">
        <v>2700</v>
      </c>
      <c r="I1983">
        <v>7.6653200071956001E-2</v>
      </c>
      <c r="J1983">
        <v>4.9393827371153699E-2</v>
      </c>
      <c r="K1983" s="26" t="s">
        <v>743</v>
      </c>
      <c r="L1983">
        <v>0</v>
      </c>
      <c r="M1983" s="26" t="s">
        <v>743</v>
      </c>
      <c r="N1983" s="26" t="s">
        <v>51402</v>
      </c>
    </row>
    <row r="1984" spans="1:14" x14ac:dyDescent="0.25">
      <c r="A1984" t="s">
        <v>12531</v>
      </c>
      <c r="B1984" t="s">
        <v>12532</v>
      </c>
      <c r="C1984" t="s">
        <v>51403</v>
      </c>
      <c r="D1984" t="s">
        <v>12534</v>
      </c>
      <c r="E1984" s="26" t="s">
        <v>51404</v>
      </c>
      <c r="F1984" t="b">
        <v>1</v>
      </c>
      <c r="G1984" s="26" t="s">
        <v>156</v>
      </c>
      <c r="H1984" s="26" t="s">
        <v>948</v>
      </c>
      <c r="I1984" s="26" t="s">
        <v>949</v>
      </c>
      <c r="J1984" s="26" t="s">
        <v>950</v>
      </c>
      <c r="K1984" s="26" t="s">
        <v>110</v>
      </c>
      <c r="L1984" s="26" t="s">
        <v>236</v>
      </c>
      <c r="M1984" s="26" t="s">
        <v>472</v>
      </c>
      <c r="N1984" s="26" t="s">
        <v>51405</v>
      </c>
    </row>
    <row r="1985" spans="1:14" x14ac:dyDescent="0.25">
      <c r="A1985" t="s">
        <v>12539</v>
      </c>
      <c r="B1985" t="s">
        <v>12540</v>
      </c>
      <c r="C1985" t="s">
        <v>51406</v>
      </c>
      <c r="D1985" t="s">
        <v>12542</v>
      </c>
      <c r="E1985" s="26" t="s">
        <v>51407</v>
      </c>
      <c r="F1985" t="b">
        <v>1</v>
      </c>
      <c r="G1985" s="26" t="s">
        <v>110</v>
      </c>
      <c r="H1985">
        <v>0.40824829046386302</v>
      </c>
      <c r="I1985" s="26" t="s">
        <v>9731</v>
      </c>
      <c r="J1985" s="26" t="s">
        <v>9732</v>
      </c>
      <c r="K1985">
        <v>0.5</v>
      </c>
      <c r="L1985" s="26" t="s">
        <v>743</v>
      </c>
      <c r="M1985" s="26" t="s">
        <v>136</v>
      </c>
      <c r="N1985" s="26" t="s">
        <v>51408</v>
      </c>
    </row>
    <row r="1986" spans="1:14" x14ac:dyDescent="0.25">
      <c r="A1986" t="s">
        <v>12545</v>
      </c>
      <c r="B1986" t="s">
        <v>12546</v>
      </c>
      <c r="C1986" t="s">
        <v>47621</v>
      </c>
      <c r="D1986" t="s">
        <v>12547</v>
      </c>
      <c r="E1986" s="26" t="s">
        <v>51409</v>
      </c>
      <c r="F1986" t="b">
        <v>1</v>
      </c>
      <c r="G1986" s="26" t="s">
        <v>378</v>
      </c>
      <c r="H1986" s="26" t="s">
        <v>619</v>
      </c>
      <c r="I1986" s="26" t="s">
        <v>620</v>
      </c>
      <c r="J1986">
        <v>8.2487200063996097E-2</v>
      </c>
      <c r="K1986">
        <v>9.5238095238095205E-2</v>
      </c>
      <c r="L1986">
        <v>0</v>
      </c>
      <c r="M1986">
        <v>9.5238095238095205E-2</v>
      </c>
      <c r="N1986" s="26" t="s">
        <v>51410</v>
      </c>
    </row>
    <row r="1987" spans="1:14" x14ac:dyDescent="0.25">
      <c r="A1987" t="s">
        <v>12550</v>
      </c>
      <c r="B1987" t="s">
        <v>12551</v>
      </c>
      <c r="C1987" t="s">
        <v>47299</v>
      </c>
      <c r="D1987" t="s">
        <v>12553</v>
      </c>
      <c r="E1987" s="26" t="s">
        <v>51411</v>
      </c>
      <c r="F1987" t="b">
        <v>1</v>
      </c>
      <c r="G1987" s="26" t="s">
        <v>5857</v>
      </c>
      <c r="H1987">
        <v>9.4584133187846295E-2</v>
      </c>
      <c r="I1987">
        <v>5.5244069800823199E-2</v>
      </c>
      <c r="J1987" s="26" t="s">
        <v>28877</v>
      </c>
      <c r="K1987">
        <v>0.3</v>
      </c>
      <c r="L1987">
        <v>0</v>
      </c>
      <c r="M1987">
        <v>0.3</v>
      </c>
      <c r="N1987" s="26" t="s">
        <v>51412</v>
      </c>
    </row>
    <row r="1988" spans="1:14" x14ac:dyDescent="0.25">
      <c r="A1988" t="s">
        <v>12556</v>
      </c>
      <c r="B1988" t="s">
        <v>12557</v>
      </c>
      <c r="C1988" t="s">
        <v>51413</v>
      </c>
      <c r="D1988" t="s">
        <v>12559</v>
      </c>
      <c r="E1988" s="26" t="s">
        <v>51414</v>
      </c>
      <c r="F1988" t="b">
        <v>1</v>
      </c>
      <c r="G1988" s="26" t="s">
        <v>378</v>
      </c>
      <c r="H1988" s="26" t="s">
        <v>379</v>
      </c>
      <c r="I1988" s="26" t="s">
        <v>380</v>
      </c>
      <c r="J1988" s="26" t="s">
        <v>381</v>
      </c>
      <c r="K1988">
        <v>0.63157894736842102</v>
      </c>
      <c r="L1988" s="26" t="s">
        <v>713</v>
      </c>
      <c r="M1988" s="26" t="s">
        <v>522</v>
      </c>
      <c r="N1988" s="26" t="s">
        <v>51415</v>
      </c>
    </row>
    <row r="1989" spans="1:14" x14ac:dyDescent="0.25">
      <c r="A1989" t="s">
        <v>12562</v>
      </c>
      <c r="B1989" t="s">
        <v>12563</v>
      </c>
      <c r="C1989" t="s">
        <v>51416</v>
      </c>
      <c r="D1989" t="s">
        <v>12564</v>
      </c>
      <c r="E1989" s="26" t="s">
        <v>51417</v>
      </c>
      <c r="F1989" t="b">
        <v>1</v>
      </c>
      <c r="G1989">
        <v>0.4</v>
      </c>
      <c r="H1989" s="26" t="s">
        <v>722</v>
      </c>
      <c r="I1989">
        <v>8.4286898479314296E-2</v>
      </c>
      <c r="J1989">
        <v>5.3077121710724401E-2</v>
      </c>
      <c r="K1989" s="26" t="s">
        <v>135</v>
      </c>
      <c r="L1989">
        <v>0</v>
      </c>
      <c r="M1989" s="26" t="s">
        <v>135</v>
      </c>
      <c r="N1989" s="26" t="s">
        <v>51418</v>
      </c>
    </row>
    <row r="1990" spans="1:14" x14ac:dyDescent="0.25">
      <c r="A1990" t="s">
        <v>12567</v>
      </c>
      <c r="B1990" t="s">
        <v>12568</v>
      </c>
      <c r="C1990" t="s">
        <v>51419</v>
      </c>
      <c r="D1990" t="s">
        <v>12570</v>
      </c>
      <c r="E1990" s="26" t="s">
        <v>51420</v>
      </c>
      <c r="F1990" t="b">
        <v>1</v>
      </c>
      <c r="G1990" s="26" t="s">
        <v>114</v>
      </c>
      <c r="H1990">
        <v>7.4535599249992895E-2</v>
      </c>
      <c r="I1990">
        <v>4.4348375913067901E-2</v>
      </c>
      <c r="J1990">
        <v>3.3913260910307497E-2</v>
      </c>
      <c r="K1990" s="26" t="s">
        <v>1007</v>
      </c>
      <c r="L1990">
        <v>0</v>
      </c>
      <c r="M1990" s="26" t="s">
        <v>1007</v>
      </c>
      <c r="N1990">
        <v>8.9863967099019296E-2</v>
      </c>
    </row>
    <row r="1991" spans="1:14" x14ac:dyDescent="0.25">
      <c r="A1991" t="s">
        <v>12573</v>
      </c>
      <c r="B1991" t="s">
        <v>12574</v>
      </c>
      <c r="C1991" t="s">
        <v>51421</v>
      </c>
      <c r="D1991" t="s">
        <v>12576</v>
      </c>
      <c r="E1991" s="26" t="s">
        <v>51422</v>
      </c>
      <c r="F1991" t="b">
        <v>1</v>
      </c>
      <c r="G1991" s="26" t="s">
        <v>1448</v>
      </c>
      <c r="H1991">
        <v>0.372677996249965</v>
      </c>
      <c r="I1991" s="26" t="s">
        <v>4272</v>
      </c>
      <c r="J1991">
        <v>7.5832356734133896E-2</v>
      </c>
      <c r="K1991" s="26" t="s">
        <v>236</v>
      </c>
      <c r="L1991">
        <v>0</v>
      </c>
      <c r="M1991" s="26" t="s">
        <v>92</v>
      </c>
      <c r="N1991" s="26" t="s">
        <v>51423</v>
      </c>
    </row>
    <row r="1992" spans="1:14" x14ac:dyDescent="0.25">
      <c r="A1992" t="s">
        <v>12578</v>
      </c>
      <c r="B1992" t="s">
        <v>12579</v>
      </c>
      <c r="C1992" t="s">
        <v>51424</v>
      </c>
      <c r="D1992" t="s">
        <v>12581</v>
      </c>
      <c r="E1992" s="26" t="s">
        <v>51425</v>
      </c>
      <c r="F1992" t="b">
        <v>1</v>
      </c>
      <c r="G1992" s="26" t="s">
        <v>71</v>
      </c>
      <c r="H1992">
        <v>6.7419986246324198E-2</v>
      </c>
      <c r="I1992" s="26" t="s">
        <v>242</v>
      </c>
      <c r="J1992">
        <v>2.8187801576296401E-2</v>
      </c>
      <c r="K1992">
        <v>0.5</v>
      </c>
      <c r="L1992">
        <v>0</v>
      </c>
      <c r="M1992" s="26" t="s">
        <v>136</v>
      </c>
      <c r="N1992" s="26" t="s">
        <v>51426</v>
      </c>
    </row>
    <row r="1993" spans="1:14" x14ac:dyDescent="0.25">
      <c r="A1993" t="s">
        <v>12584</v>
      </c>
      <c r="B1993" t="s">
        <v>12585</v>
      </c>
      <c r="C1993" t="s">
        <v>51427</v>
      </c>
      <c r="D1993" t="s">
        <v>12587</v>
      </c>
      <c r="E1993">
        <v>0.58392862570973603</v>
      </c>
      <c r="F1993" t="b">
        <v>1</v>
      </c>
      <c r="G1993" s="26" t="s">
        <v>38166</v>
      </c>
      <c r="H1993" s="26" t="s">
        <v>28655</v>
      </c>
      <c r="I1993" s="26" t="s">
        <v>29045</v>
      </c>
      <c r="J1993" s="26" t="s">
        <v>29046</v>
      </c>
      <c r="K1993" s="26" t="s">
        <v>22183</v>
      </c>
      <c r="L1993" s="26" t="s">
        <v>1177</v>
      </c>
      <c r="M1993" s="26" t="s">
        <v>357</v>
      </c>
      <c r="N1993" s="26" t="s">
        <v>51428</v>
      </c>
    </row>
    <row r="1994" spans="1:14" x14ac:dyDescent="0.25">
      <c r="A1994" t="s">
        <v>12589</v>
      </c>
      <c r="B1994" t="s">
        <v>12590</v>
      </c>
      <c r="C1994" t="s">
        <v>51429</v>
      </c>
      <c r="D1994" t="s">
        <v>12592</v>
      </c>
      <c r="E1994" s="26" t="s">
        <v>51430</v>
      </c>
      <c r="F1994" t="b">
        <v>1</v>
      </c>
      <c r="G1994">
        <v>0.625</v>
      </c>
      <c r="H1994">
        <v>9.4491118252306799E-2</v>
      </c>
      <c r="I1994">
        <v>5.4571782543064599E-2</v>
      </c>
      <c r="J1994">
        <v>4.1535092372063903E-2</v>
      </c>
      <c r="K1994">
        <v>0.375</v>
      </c>
      <c r="L1994">
        <v>0</v>
      </c>
      <c r="M1994">
        <v>0.25</v>
      </c>
      <c r="N1994" s="26" t="s">
        <v>51431</v>
      </c>
    </row>
    <row r="1995" spans="1:14" x14ac:dyDescent="0.25">
      <c r="A1995" t="s">
        <v>12595</v>
      </c>
      <c r="B1995" t="s">
        <v>12596</v>
      </c>
      <c r="C1995" t="s">
        <v>51432</v>
      </c>
      <c r="D1995" t="s">
        <v>12598</v>
      </c>
      <c r="E1995" s="26" t="s">
        <v>51433</v>
      </c>
      <c r="F1995" t="b">
        <v>1</v>
      </c>
      <c r="G1995" s="26" t="s">
        <v>114</v>
      </c>
      <c r="H1995">
        <v>7.4535599249992895E-2</v>
      </c>
      <c r="I1995">
        <v>4.4348375913067901E-2</v>
      </c>
      <c r="J1995">
        <v>3.3913260910307497E-2</v>
      </c>
      <c r="K1995" s="26" t="s">
        <v>1007</v>
      </c>
      <c r="L1995">
        <v>0</v>
      </c>
      <c r="M1995" s="26" t="s">
        <v>1007</v>
      </c>
      <c r="N1995" s="26" t="s">
        <v>51434</v>
      </c>
    </row>
    <row r="1996" spans="1:14" x14ac:dyDescent="0.25">
      <c r="A1996" t="s">
        <v>12600</v>
      </c>
      <c r="B1996" t="s">
        <v>12601</v>
      </c>
      <c r="C1996" t="s">
        <v>35033</v>
      </c>
      <c r="D1996" t="s">
        <v>12603</v>
      </c>
      <c r="E1996" s="26" t="s">
        <v>51435</v>
      </c>
      <c r="F1996" t="b">
        <v>1</v>
      </c>
      <c r="G1996" s="26" t="s">
        <v>5857</v>
      </c>
      <c r="H1996" s="26" t="s">
        <v>29031</v>
      </c>
      <c r="I1996" s="26" t="s">
        <v>30454</v>
      </c>
      <c r="J1996" s="26" t="s">
        <v>30455</v>
      </c>
      <c r="K1996">
        <v>0.25</v>
      </c>
      <c r="L1996">
        <v>0</v>
      </c>
      <c r="M1996">
        <v>0.25</v>
      </c>
      <c r="N1996" s="26" t="s">
        <v>51436</v>
      </c>
    </row>
    <row r="1997" spans="1:14" x14ac:dyDescent="0.25">
      <c r="A1997" t="s">
        <v>12606</v>
      </c>
      <c r="B1997" t="s">
        <v>12607</v>
      </c>
      <c r="C1997" t="s">
        <v>46760</v>
      </c>
      <c r="D1997" t="s">
        <v>12608</v>
      </c>
      <c r="E1997" s="26" t="s">
        <v>51437</v>
      </c>
      <c r="F1997" t="b">
        <v>1</v>
      </c>
      <c r="G1997" s="26" t="s">
        <v>378</v>
      </c>
      <c r="H1997" s="26" t="s">
        <v>4214</v>
      </c>
      <c r="I1997" s="26" t="s">
        <v>20253</v>
      </c>
      <c r="J1997">
        <v>9.1287092917527596E-2</v>
      </c>
      <c r="K1997" s="26" t="s">
        <v>1448</v>
      </c>
      <c r="L1997">
        <v>0.125</v>
      </c>
      <c r="M1997" s="26" t="s">
        <v>1448</v>
      </c>
      <c r="N1997" s="26" t="s">
        <v>51438</v>
      </c>
    </row>
    <row r="1998" spans="1:14" x14ac:dyDescent="0.25">
      <c r="A1998" t="s">
        <v>12611</v>
      </c>
      <c r="B1998" t="s">
        <v>12612</v>
      </c>
      <c r="C1998" t="s">
        <v>51439</v>
      </c>
      <c r="D1998" t="s">
        <v>12614</v>
      </c>
      <c r="E1998" s="26" t="s">
        <v>51440</v>
      </c>
      <c r="F1998" t="b">
        <v>1</v>
      </c>
      <c r="G1998" s="26" t="s">
        <v>378</v>
      </c>
      <c r="H1998" s="26" t="s">
        <v>619</v>
      </c>
      <c r="I1998" s="26" t="s">
        <v>20993</v>
      </c>
      <c r="J1998" s="26" t="s">
        <v>20994</v>
      </c>
      <c r="K1998" s="26" t="s">
        <v>180</v>
      </c>
      <c r="L1998">
        <v>0</v>
      </c>
      <c r="M1998" s="26" t="s">
        <v>180</v>
      </c>
      <c r="N1998" s="26" t="s">
        <v>51441</v>
      </c>
    </row>
    <row r="1999" spans="1:14" x14ac:dyDescent="0.25">
      <c r="A1999" t="s">
        <v>12617</v>
      </c>
      <c r="B1999" t="s">
        <v>12618</v>
      </c>
      <c r="C1999" t="s">
        <v>43269</v>
      </c>
      <c r="D1999" t="s">
        <v>12619</v>
      </c>
      <c r="E1999" s="26" t="s">
        <v>51442</v>
      </c>
      <c r="F1999" t="b">
        <v>1</v>
      </c>
      <c r="G1999" s="26" t="s">
        <v>132</v>
      </c>
      <c r="H1999" s="26" t="s">
        <v>487</v>
      </c>
      <c r="I1999" s="26" t="s">
        <v>1152</v>
      </c>
      <c r="J1999">
        <v>6.9045730832745594E-2</v>
      </c>
      <c r="K1999" s="26" t="s">
        <v>125</v>
      </c>
      <c r="L1999" s="26" t="s">
        <v>124</v>
      </c>
      <c r="M1999" s="26" t="s">
        <v>125</v>
      </c>
      <c r="N1999" s="26" t="s">
        <v>43271</v>
      </c>
    </row>
    <row r="2000" spans="1:14" x14ac:dyDescent="0.25">
      <c r="A2000" t="s">
        <v>12622</v>
      </c>
      <c r="B2000" t="s">
        <v>12623</v>
      </c>
      <c r="C2000" t="s">
        <v>49145</v>
      </c>
      <c r="D2000" t="s">
        <v>12624</v>
      </c>
      <c r="E2000" s="26" t="s">
        <v>51443</v>
      </c>
      <c r="F2000" t="b">
        <v>1</v>
      </c>
      <c r="G2000" s="26" t="s">
        <v>378</v>
      </c>
      <c r="H2000" s="26" t="s">
        <v>15943</v>
      </c>
      <c r="I2000" s="26" t="s">
        <v>19745</v>
      </c>
      <c r="J2000" s="26" t="s">
        <v>20545</v>
      </c>
      <c r="K2000" s="26" t="s">
        <v>1044</v>
      </c>
      <c r="L2000" s="26" t="s">
        <v>714</v>
      </c>
      <c r="M2000" s="26" t="s">
        <v>1044</v>
      </c>
      <c r="N2000">
        <v>0.37794489588388103</v>
      </c>
    </row>
    <row r="2001" spans="1:14" x14ac:dyDescent="0.25">
      <c r="A2001" t="s">
        <v>12627</v>
      </c>
      <c r="B2001" t="s">
        <v>12628</v>
      </c>
      <c r="C2001" t="s">
        <v>51444</v>
      </c>
      <c r="D2001" t="s">
        <v>12630</v>
      </c>
      <c r="E2001" s="26" t="s">
        <v>51445</v>
      </c>
      <c r="F2001" t="b">
        <v>1</v>
      </c>
      <c r="G2001" s="26" t="s">
        <v>38463</v>
      </c>
      <c r="H2001" s="26" t="s">
        <v>28837</v>
      </c>
      <c r="I2001">
        <v>9.9787370335084405E-2</v>
      </c>
      <c r="J2001">
        <v>6.7014444709657506E-2</v>
      </c>
      <c r="K2001" s="26" t="s">
        <v>349</v>
      </c>
      <c r="L2001" s="26" t="s">
        <v>1473</v>
      </c>
      <c r="M2001" s="26" t="s">
        <v>349</v>
      </c>
      <c r="N2001" s="26" t="s">
        <v>51446</v>
      </c>
    </row>
    <row r="2002" spans="1:14" x14ac:dyDescent="0.25">
      <c r="A2002" t="s">
        <v>12636</v>
      </c>
      <c r="B2002" t="s">
        <v>12637</v>
      </c>
      <c r="C2002" t="s">
        <v>48381</v>
      </c>
      <c r="D2002" t="s">
        <v>12639</v>
      </c>
      <c r="E2002" s="26" t="s">
        <v>51447</v>
      </c>
      <c r="F2002" t="b">
        <v>1</v>
      </c>
      <c r="G2002" s="26" t="s">
        <v>38614</v>
      </c>
      <c r="H2002" s="26" t="s">
        <v>31747</v>
      </c>
      <c r="I2002">
        <v>9.2342737484507997E-2</v>
      </c>
      <c r="J2002">
        <v>6.2271902129603603E-2</v>
      </c>
      <c r="K2002" s="26" t="s">
        <v>347</v>
      </c>
      <c r="L2002" s="26" t="s">
        <v>5999</v>
      </c>
      <c r="M2002" s="26" t="s">
        <v>347</v>
      </c>
      <c r="N2002" s="26" t="s">
        <v>51448</v>
      </c>
    </row>
    <row r="2003" spans="1:14" x14ac:dyDescent="0.25">
      <c r="A2003" t="s">
        <v>12642</v>
      </c>
      <c r="B2003" t="s">
        <v>12643</v>
      </c>
      <c r="C2003" t="s">
        <v>51449</v>
      </c>
      <c r="D2003" t="s">
        <v>12645</v>
      </c>
      <c r="E2003">
        <v>0.62371124529240696</v>
      </c>
      <c r="F2003" t="b">
        <v>1</v>
      </c>
      <c r="G2003" s="26" t="s">
        <v>39124</v>
      </c>
      <c r="H2003">
        <v>5.9820258277263401E-2</v>
      </c>
      <c r="I2003">
        <v>4.0828691577291597E-2</v>
      </c>
      <c r="J2003" s="26" t="s">
        <v>29140</v>
      </c>
      <c r="K2003" s="26" t="s">
        <v>124</v>
      </c>
      <c r="L2003">
        <v>0</v>
      </c>
      <c r="M2003" s="26" t="s">
        <v>124</v>
      </c>
      <c r="N2003" s="26" t="s">
        <v>51450</v>
      </c>
    </row>
    <row r="2004" spans="1:14" x14ac:dyDescent="0.25">
      <c r="A2004" t="s">
        <v>12649</v>
      </c>
      <c r="B2004" t="s">
        <v>12650</v>
      </c>
      <c r="C2004" t="s">
        <v>51451</v>
      </c>
      <c r="D2004" t="s">
        <v>12652</v>
      </c>
      <c r="E2004" s="26" t="s">
        <v>51452</v>
      </c>
      <c r="F2004" t="b">
        <v>1</v>
      </c>
      <c r="G2004" s="26" t="s">
        <v>5857</v>
      </c>
      <c r="H2004" s="26" t="s">
        <v>5858</v>
      </c>
      <c r="I2004" s="26" t="s">
        <v>28737</v>
      </c>
      <c r="J2004">
        <v>9.0549928065996599E-2</v>
      </c>
      <c r="K2004">
        <v>0.3</v>
      </c>
      <c r="L2004" s="26" t="s">
        <v>227</v>
      </c>
      <c r="M2004">
        <v>0.3</v>
      </c>
      <c r="N2004" s="26" t="s">
        <v>51453</v>
      </c>
    </row>
    <row r="2005" spans="1:14" x14ac:dyDescent="0.25">
      <c r="A2005" t="s">
        <v>12655</v>
      </c>
      <c r="B2005" t="s">
        <v>12656</v>
      </c>
      <c r="C2005" t="s">
        <v>51454</v>
      </c>
      <c r="D2005" t="s">
        <v>12658</v>
      </c>
      <c r="E2005" s="26" t="s">
        <v>51455</v>
      </c>
      <c r="F2005" t="b">
        <v>1</v>
      </c>
      <c r="G2005">
        <v>0.75</v>
      </c>
      <c r="H2005" s="26" t="s">
        <v>1692</v>
      </c>
      <c r="I2005" s="26" t="s">
        <v>6689</v>
      </c>
      <c r="J2005" s="26" t="s">
        <v>4626</v>
      </c>
      <c r="K2005">
        <v>0.3</v>
      </c>
      <c r="L2005">
        <v>0</v>
      </c>
      <c r="M2005">
        <v>0.1</v>
      </c>
      <c r="N2005" s="26" t="s">
        <v>51456</v>
      </c>
    </row>
    <row r="2006" spans="1:14" x14ac:dyDescent="0.25">
      <c r="A2006" t="s">
        <v>12663</v>
      </c>
      <c r="B2006" t="s">
        <v>12664</v>
      </c>
      <c r="C2006" t="s">
        <v>51457</v>
      </c>
      <c r="D2006" t="s">
        <v>12666</v>
      </c>
      <c r="E2006" s="26" t="s">
        <v>51458</v>
      </c>
      <c r="F2006" t="b">
        <v>1</v>
      </c>
      <c r="G2006" s="26" t="s">
        <v>132</v>
      </c>
      <c r="H2006" s="26" t="s">
        <v>133</v>
      </c>
      <c r="I2006" s="26" t="s">
        <v>5434</v>
      </c>
      <c r="J2006" s="26" t="s">
        <v>200</v>
      </c>
      <c r="K2006">
        <v>0.3</v>
      </c>
      <c r="L2006" s="26" t="s">
        <v>135</v>
      </c>
      <c r="M2006">
        <v>0.3</v>
      </c>
      <c r="N2006" s="26" t="s">
        <v>51459</v>
      </c>
    </row>
    <row r="2007" spans="1:14" x14ac:dyDescent="0.25">
      <c r="A2007" t="s">
        <v>12669</v>
      </c>
      <c r="B2007" t="s">
        <v>12670</v>
      </c>
      <c r="C2007" t="s">
        <v>48310</v>
      </c>
      <c r="D2007" t="s">
        <v>12671</v>
      </c>
      <c r="E2007" s="26" t="s">
        <v>51460</v>
      </c>
      <c r="F2007" t="b">
        <v>1</v>
      </c>
      <c r="G2007" s="26" t="s">
        <v>38295</v>
      </c>
      <c r="H2007" s="26" t="s">
        <v>28786</v>
      </c>
      <c r="I2007" s="26" t="s">
        <v>29676</v>
      </c>
      <c r="J2007">
        <v>7.9235022460357005E-2</v>
      </c>
      <c r="K2007" s="26" t="s">
        <v>135</v>
      </c>
      <c r="L2007">
        <v>0</v>
      </c>
      <c r="M2007" s="26" t="s">
        <v>135</v>
      </c>
      <c r="N2007" s="26" t="s">
        <v>51461</v>
      </c>
    </row>
    <row r="2008" spans="1:14" x14ac:dyDescent="0.25">
      <c r="A2008" t="s">
        <v>12674</v>
      </c>
      <c r="B2008" t="s">
        <v>12675</v>
      </c>
      <c r="C2008" t="s">
        <v>51462</v>
      </c>
      <c r="D2008" t="s">
        <v>12677</v>
      </c>
      <c r="E2008" s="26" t="s">
        <v>51463</v>
      </c>
      <c r="F2008" t="b">
        <v>1</v>
      </c>
      <c r="G2008" s="26" t="s">
        <v>2366</v>
      </c>
      <c r="H2008" s="26" t="s">
        <v>29800</v>
      </c>
      <c r="I2008">
        <v>9.5653535173547494E-2</v>
      </c>
      <c r="J2008">
        <v>6.1645427284258397E-2</v>
      </c>
      <c r="K2008" s="26" t="s">
        <v>1044</v>
      </c>
      <c r="L2008" s="26" t="s">
        <v>714</v>
      </c>
      <c r="M2008" s="26" t="s">
        <v>1044</v>
      </c>
      <c r="N2008" s="26" t="s">
        <v>51464</v>
      </c>
    </row>
    <row r="2009" spans="1:14" x14ac:dyDescent="0.25">
      <c r="A2009" t="s">
        <v>12680</v>
      </c>
      <c r="B2009" t="s">
        <v>12681</v>
      </c>
      <c r="C2009" t="s">
        <v>51465</v>
      </c>
      <c r="D2009" t="s">
        <v>12683</v>
      </c>
      <c r="E2009" s="26" t="s">
        <v>51466</v>
      </c>
      <c r="F2009" t="b">
        <v>1</v>
      </c>
      <c r="G2009" s="26" t="s">
        <v>7810</v>
      </c>
      <c r="H2009">
        <v>7.4569943067864103E-2</v>
      </c>
      <c r="I2009">
        <v>4.2717229889317303E-2</v>
      </c>
      <c r="J2009" s="26" t="s">
        <v>30429</v>
      </c>
      <c r="K2009" s="26" t="s">
        <v>125</v>
      </c>
      <c r="L2009">
        <v>0</v>
      </c>
      <c r="M2009" s="26" t="s">
        <v>236</v>
      </c>
      <c r="N2009" s="26" t="s">
        <v>51467</v>
      </c>
    </row>
    <row r="2010" spans="1:14" x14ac:dyDescent="0.25">
      <c r="A2010" t="s">
        <v>12686</v>
      </c>
      <c r="B2010" t="s">
        <v>12687</v>
      </c>
      <c r="C2010" t="s">
        <v>51468</v>
      </c>
      <c r="D2010" t="s">
        <v>12688</v>
      </c>
      <c r="E2010" s="26" t="s">
        <v>51469</v>
      </c>
      <c r="F2010" t="b">
        <v>1</v>
      </c>
      <c r="G2010">
        <v>0.75</v>
      </c>
      <c r="H2010" s="26" t="s">
        <v>24070</v>
      </c>
      <c r="I2010" s="26" t="s">
        <v>26932</v>
      </c>
      <c r="J2010" s="26" t="s">
        <v>28815</v>
      </c>
      <c r="K2010" s="26" t="s">
        <v>713</v>
      </c>
      <c r="L2010">
        <v>0</v>
      </c>
      <c r="M2010" s="26" t="s">
        <v>480</v>
      </c>
      <c r="N2010" s="26" t="s">
        <v>51470</v>
      </c>
    </row>
    <row r="2011" spans="1:14" x14ac:dyDescent="0.25">
      <c r="A2011" t="s">
        <v>12691</v>
      </c>
      <c r="B2011" t="s">
        <v>12692</v>
      </c>
      <c r="C2011" t="s">
        <v>50055</v>
      </c>
      <c r="D2011" t="s">
        <v>12693</v>
      </c>
      <c r="E2011" s="26" t="s">
        <v>51471</v>
      </c>
      <c r="F2011" t="b">
        <v>1</v>
      </c>
      <c r="G2011">
        <v>1</v>
      </c>
      <c r="H2011" s="26" t="s">
        <v>28841</v>
      </c>
      <c r="I2011" s="26" t="s">
        <v>28842</v>
      </c>
      <c r="J2011" s="26" t="s">
        <v>28843</v>
      </c>
      <c r="K2011" s="26" t="s">
        <v>522</v>
      </c>
      <c r="L2011" s="26" t="s">
        <v>480</v>
      </c>
      <c r="M2011" s="26" t="s">
        <v>125</v>
      </c>
      <c r="N2011" s="26" t="s">
        <v>51472</v>
      </c>
    </row>
    <row r="2012" spans="1:14" x14ac:dyDescent="0.25">
      <c r="A2012" t="s">
        <v>12699</v>
      </c>
      <c r="B2012" t="s">
        <v>12700</v>
      </c>
      <c r="C2012" t="s">
        <v>50426</v>
      </c>
      <c r="D2012" t="s">
        <v>12701</v>
      </c>
      <c r="E2012" s="26" t="s">
        <v>51473</v>
      </c>
      <c r="F2012" t="b">
        <v>1</v>
      </c>
      <c r="G2012" s="26" t="s">
        <v>37930</v>
      </c>
      <c r="H2012" s="26" t="s">
        <v>30053</v>
      </c>
      <c r="I2012">
        <v>9.5118127507996794E-2</v>
      </c>
      <c r="J2012" s="26" t="s">
        <v>30054</v>
      </c>
      <c r="K2012" s="26" t="s">
        <v>423</v>
      </c>
      <c r="L2012">
        <v>0</v>
      </c>
      <c r="M2012" s="26" t="s">
        <v>1007</v>
      </c>
      <c r="N2012" s="26" t="s">
        <v>51474</v>
      </c>
    </row>
    <row r="2013" spans="1:14" x14ac:dyDescent="0.25">
      <c r="A2013" t="s">
        <v>12703</v>
      </c>
      <c r="B2013" t="s">
        <v>12704</v>
      </c>
      <c r="C2013" t="s">
        <v>30323</v>
      </c>
      <c r="D2013" t="s">
        <v>12705</v>
      </c>
      <c r="E2013">
        <v>0.85118666233350504</v>
      </c>
      <c r="F2013" t="b">
        <v>1</v>
      </c>
      <c r="G2013" s="26" t="s">
        <v>38622</v>
      </c>
      <c r="H2013" s="26" t="s">
        <v>29182</v>
      </c>
      <c r="I2013" s="26" t="s">
        <v>30192</v>
      </c>
      <c r="J2013" s="26" t="s">
        <v>30193</v>
      </c>
      <c r="K2013" s="26" t="s">
        <v>125</v>
      </c>
      <c r="L2013">
        <v>0</v>
      </c>
      <c r="M2013" s="26" t="s">
        <v>125</v>
      </c>
      <c r="N2013" s="26" t="s">
        <v>51475</v>
      </c>
    </row>
    <row r="2014" spans="1:14" x14ac:dyDescent="0.25">
      <c r="A2014" t="s">
        <v>12708</v>
      </c>
      <c r="B2014" t="s">
        <v>12709</v>
      </c>
      <c r="C2014" t="s">
        <v>47256</v>
      </c>
      <c r="D2014" t="s">
        <v>12711</v>
      </c>
      <c r="E2014" s="26" t="s">
        <v>51476</v>
      </c>
      <c r="F2014" t="b">
        <v>1</v>
      </c>
      <c r="G2014" s="26" t="s">
        <v>46841</v>
      </c>
      <c r="H2014">
        <v>4.2299310280183598E-2</v>
      </c>
      <c r="I2014">
        <v>3.2480713733712599E-2</v>
      </c>
      <c r="J2014" s="26" t="s">
        <v>28937</v>
      </c>
      <c r="K2014" s="26" t="s">
        <v>92</v>
      </c>
      <c r="L2014">
        <v>0</v>
      </c>
      <c r="M2014" s="26" t="s">
        <v>92</v>
      </c>
      <c r="N2014" s="26" t="s">
        <v>51477</v>
      </c>
    </row>
    <row r="2015" spans="1:14" x14ac:dyDescent="0.25">
      <c r="A2015" t="s">
        <v>12714</v>
      </c>
      <c r="B2015" t="s">
        <v>12715</v>
      </c>
      <c r="C2015" t="s">
        <v>51478</v>
      </c>
      <c r="D2015" t="s">
        <v>12717</v>
      </c>
      <c r="E2015" s="26" t="s">
        <v>51479</v>
      </c>
      <c r="F2015" t="b">
        <v>1</v>
      </c>
      <c r="G2015">
        <v>0.6</v>
      </c>
      <c r="H2015" s="26" t="s">
        <v>421</v>
      </c>
      <c r="I2015" s="26" t="s">
        <v>1111</v>
      </c>
      <c r="J2015" s="26" t="s">
        <v>1112</v>
      </c>
      <c r="K2015" s="26" t="s">
        <v>135</v>
      </c>
      <c r="L2015">
        <v>0</v>
      </c>
      <c r="M2015" s="26" t="s">
        <v>135</v>
      </c>
      <c r="N2015" s="26" t="s">
        <v>51480</v>
      </c>
    </row>
    <row r="2016" spans="1:14" x14ac:dyDescent="0.25">
      <c r="A2016" t="s">
        <v>12720</v>
      </c>
      <c r="B2016" t="s">
        <v>12721</v>
      </c>
      <c r="C2016" t="s">
        <v>47383</v>
      </c>
      <c r="D2016" t="s">
        <v>12722</v>
      </c>
      <c r="E2016" s="26" t="s">
        <v>51481</v>
      </c>
      <c r="F2016" t="b">
        <v>1</v>
      </c>
      <c r="G2016" s="26" t="s">
        <v>10806</v>
      </c>
      <c r="H2016">
        <v>0.26752432787911101</v>
      </c>
      <c r="I2016" s="26" t="s">
        <v>19088</v>
      </c>
      <c r="J2016">
        <v>7.2011707282849197E-2</v>
      </c>
      <c r="K2016">
        <v>0.4</v>
      </c>
      <c r="L2016">
        <v>0</v>
      </c>
      <c r="M2016">
        <v>0.4</v>
      </c>
      <c r="N2016" s="26" t="s">
        <v>51482</v>
      </c>
    </row>
    <row r="2017" spans="1:14" x14ac:dyDescent="0.25">
      <c r="A2017" t="s">
        <v>12725</v>
      </c>
      <c r="B2017" t="s">
        <v>12726</v>
      </c>
      <c r="C2017" t="s">
        <v>50190</v>
      </c>
      <c r="D2017" t="s">
        <v>12727</v>
      </c>
      <c r="E2017" s="26" t="s">
        <v>51483</v>
      </c>
      <c r="F2017" t="b">
        <v>1</v>
      </c>
      <c r="G2017" s="26" t="s">
        <v>3093</v>
      </c>
      <c r="H2017" s="26" t="s">
        <v>29623</v>
      </c>
      <c r="I2017" s="26" t="s">
        <v>29792</v>
      </c>
      <c r="J2017" s="26" t="s">
        <v>29865</v>
      </c>
      <c r="K2017" s="26" t="s">
        <v>480</v>
      </c>
      <c r="L2017">
        <v>0</v>
      </c>
      <c r="M2017" s="26" t="s">
        <v>480</v>
      </c>
      <c r="N2017" s="26" t="s">
        <v>51484</v>
      </c>
    </row>
    <row r="2018" spans="1:14" x14ac:dyDescent="0.25">
      <c r="A2018" t="s">
        <v>12730</v>
      </c>
      <c r="B2018" t="s">
        <v>12731</v>
      </c>
      <c r="C2018" t="s">
        <v>29957</v>
      </c>
      <c r="D2018" t="s">
        <v>12733</v>
      </c>
      <c r="E2018" s="26" t="s">
        <v>51485</v>
      </c>
      <c r="F2018" t="b">
        <v>1</v>
      </c>
      <c r="G2018">
        <v>0.6</v>
      </c>
      <c r="H2018" s="26" t="s">
        <v>421</v>
      </c>
      <c r="I2018" s="26" t="s">
        <v>422</v>
      </c>
      <c r="J2018">
        <v>7.7305517569394494E-2</v>
      </c>
      <c r="K2018">
        <v>0.5</v>
      </c>
      <c r="L2018" s="26" t="s">
        <v>180</v>
      </c>
      <c r="M2018">
        <v>0.5</v>
      </c>
      <c r="N2018">
        <v>0.30316152511435701</v>
      </c>
    </row>
    <row r="2019" spans="1:14" x14ac:dyDescent="0.25">
      <c r="A2019" t="s">
        <v>12736</v>
      </c>
      <c r="B2019" t="s">
        <v>12737</v>
      </c>
      <c r="C2019" t="s">
        <v>32491</v>
      </c>
      <c r="D2019" t="s">
        <v>12739</v>
      </c>
      <c r="E2019" s="26" t="s">
        <v>51486</v>
      </c>
      <c r="F2019" t="b">
        <v>1</v>
      </c>
      <c r="G2019" s="26" t="s">
        <v>39040</v>
      </c>
      <c r="H2019" s="26" t="s">
        <v>30801</v>
      </c>
      <c r="I2019" s="26" t="s">
        <v>30802</v>
      </c>
      <c r="J2019" s="26" t="s">
        <v>30803</v>
      </c>
      <c r="K2019" s="26" t="s">
        <v>1177</v>
      </c>
      <c r="L2019">
        <v>0</v>
      </c>
      <c r="M2019" s="26" t="s">
        <v>1177</v>
      </c>
      <c r="N2019" s="26" t="s">
        <v>51487</v>
      </c>
    </row>
    <row r="2020" spans="1:14" x14ac:dyDescent="0.25">
      <c r="A2020" t="s">
        <v>12742</v>
      </c>
      <c r="B2020" t="s">
        <v>12743</v>
      </c>
      <c r="C2020" t="s">
        <v>47359</v>
      </c>
      <c r="D2020" t="s">
        <v>12745</v>
      </c>
      <c r="E2020" s="26" t="s">
        <v>51488</v>
      </c>
      <c r="F2020" t="b">
        <v>1</v>
      </c>
      <c r="G2020" s="26" t="s">
        <v>38614</v>
      </c>
      <c r="H2020" s="26" t="s">
        <v>29738</v>
      </c>
      <c r="I2020" s="26" t="s">
        <v>39269</v>
      </c>
      <c r="J2020" s="26" t="s">
        <v>39270</v>
      </c>
      <c r="K2020">
        <v>0.5</v>
      </c>
      <c r="L2020" s="26" t="s">
        <v>348</v>
      </c>
      <c r="M2020">
        <v>0.5</v>
      </c>
      <c r="N2020" s="26" t="s">
        <v>51489</v>
      </c>
    </row>
    <row r="2021" spans="1:14" x14ac:dyDescent="0.25">
      <c r="A2021" t="s">
        <v>12748</v>
      </c>
      <c r="B2021" t="s">
        <v>12749</v>
      </c>
      <c r="C2021" t="s">
        <v>51490</v>
      </c>
      <c r="D2021" t="s">
        <v>12750</v>
      </c>
      <c r="E2021" s="26" t="s">
        <v>51491</v>
      </c>
      <c r="F2021" t="b">
        <v>1</v>
      </c>
      <c r="G2021" s="26" t="s">
        <v>33667</v>
      </c>
      <c r="H2021" s="26" t="s">
        <v>33667</v>
      </c>
      <c r="I2021" s="26" t="s">
        <v>44533</v>
      </c>
      <c r="J2021" s="26" t="s">
        <v>44534</v>
      </c>
      <c r="K2021">
        <v>0.76190476190476197</v>
      </c>
      <c r="L2021" s="26" t="s">
        <v>522</v>
      </c>
      <c r="M2021">
        <v>0.76190476190476197</v>
      </c>
      <c r="N2021" s="26" t="s">
        <v>51492</v>
      </c>
    </row>
    <row r="2022" spans="1:14" x14ac:dyDescent="0.25">
      <c r="A2022" t="s">
        <v>12753</v>
      </c>
      <c r="B2022" t="s">
        <v>12754</v>
      </c>
      <c r="C2022" t="s">
        <v>35101</v>
      </c>
      <c r="D2022" t="s">
        <v>12756</v>
      </c>
      <c r="E2022" s="26" t="s">
        <v>51493</v>
      </c>
      <c r="F2022" t="b">
        <v>1</v>
      </c>
      <c r="G2022">
        <v>0.25</v>
      </c>
      <c r="H2022" s="26" t="s">
        <v>27124</v>
      </c>
      <c r="I2022">
        <v>4.0331830842785098E-2</v>
      </c>
      <c r="J2022">
        <v>3.3031643180138001E-2</v>
      </c>
      <c r="K2022">
        <v>0.25</v>
      </c>
      <c r="L2022">
        <v>0</v>
      </c>
      <c r="M2022">
        <v>0.125</v>
      </c>
      <c r="N2022">
        <v>0.125352733686067</v>
      </c>
    </row>
    <row r="2023" spans="1:14" x14ac:dyDescent="0.25">
      <c r="A2023" t="s">
        <v>12759</v>
      </c>
      <c r="B2023" t="s">
        <v>12760</v>
      </c>
      <c r="C2023" t="s">
        <v>29957</v>
      </c>
      <c r="D2023" t="s">
        <v>12762</v>
      </c>
      <c r="E2023" s="26" t="s">
        <v>51494</v>
      </c>
      <c r="F2023" t="b">
        <v>1</v>
      </c>
      <c r="G2023">
        <v>0.8</v>
      </c>
      <c r="H2023" s="26" t="s">
        <v>8189</v>
      </c>
      <c r="I2023" s="26" t="s">
        <v>19578</v>
      </c>
      <c r="J2023" s="26" t="s">
        <v>19813</v>
      </c>
      <c r="K2023" s="26" t="s">
        <v>123</v>
      </c>
      <c r="L2023" s="26" t="s">
        <v>480</v>
      </c>
      <c r="M2023" s="26" t="s">
        <v>125</v>
      </c>
      <c r="N2023" s="26" t="s">
        <v>51495</v>
      </c>
    </row>
    <row r="2024" spans="1:14" x14ac:dyDescent="0.25">
      <c r="A2024" t="s">
        <v>12765</v>
      </c>
      <c r="B2024" t="s">
        <v>12766</v>
      </c>
      <c r="C2024" t="s">
        <v>51496</v>
      </c>
      <c r="D2024" t="s">
        <v>12768</v>
      </c>
      <c r="E2024" s="26" t="s">
        <v>51497</v>
      </c>
      <c r="F2024" t="b">
        <v>1</v>
      </c>
      <c r="G2024" s="26" t="s">
        <v>2366</v>
      </c>
      <c r="H2024" s="26" t="s">
        <v>26812</v>
      </c>
      <c r="I2024" s="26" t="s">
        <v>26813</v>
      </c>
      <c r="J2024" s="26" t="s">
        <v>26814</v>
      </c>
      <c r="K2024" s="26" t="s">
        <v>124</v>
      </c>
      <c r="L2024">
        <v>0</v>
      </c>
      <c r="M2024" s="26" t="s">
        <v>124</v>
      </c>
      <c r="N2024" s="26" t="s">
        <v>51498</v>
      </c>
    </row>
    <row r="2025" spans="1:14" x14ac:dyDescent="0.25">
      <c r="A2025" t="s">
        <v>12771</v>
      </c>
      <c r="B2025" t="s">
        <v>12772</v>
      </c>
      <c r="C2025" t="s">
        <v>51499</v>
      </c>
      <c r="D2025" t="s">
        <v>12774</v>
      </c>
      <c r="E2025" s="26" t="s">
        <v>51500</v>
      </c>
      <c r="F2025" t="b">
        <v>1</v>
      </c>
      <c r="G2025" s="26" t="s">
        <v>180</v>
      </c>
      <c r="H2025">
        <v>6.4549722436790205E-2</v>
      </c>
      <c r="I2025">
        <v>4.0331830842785098E-2</v>
      </c>
      <c r="J2025">
        <v>3.1559845391129403E-2</v>
      </c>
      <c r="K2025">
        <v>0.3</v>
      </c>
      <c r="L2025">
        <v>0</v>
      </c>
      <c r="M2025">
        <v>0.3</v>
      </c>
      <c r="N2025" s="26" t="s">
        <v>51501</v>
      </c>
    </row>
    <row r="2026" spans="1:14" x14ac:dyDescent="0.25">
      <c r="A2026" t="s">
        <v>12777</v>
      </c>
      <c r="B2026" t="s">
        <v>12778</v>
      </c>
      <c r="C2026" t="s">
        <v>35484</v>
      </c>
      <c r="D2026" t="s">
        <v>12780</v>
      </c>
      <c r="E2026" s="26" t="s">
        <v>51502</v>
      </c>
      <c r="F2026" t="b">
        <v>1</v>
      </c>
      <c r="G2026" s="26" t="s">
        <v>38463</v>
      </c>
      <c r="H2026" s="26" t="s">
        <v>28837</v>
      </c>
      <c r="I2026">
        <v>9.9787370335084405E-2</v>
      </c>
      <c r="J2026">
        <v>6.7014444709657506E-2</v>
      </c>
      <c r="K2026" s="26" t="s">
        <v>480</v>
      </c>
      <c r="L2026">
        <v>0</v>
      </c>
      <c r="M2026" s="26" t="s">
        <v>480</v>
      </c>
      <c r="N2026">
        <v>0.18054701640148901</v>
      </c>
    </row>
    <row r="2027" spans="1:14" x14ac:dyDescent="0.25">
      <c r="A2027" t="s">
        <v>12783</v>
      </c>
      <c r="B2027" t="s">
        <v>12784</v>
      </c>
      <c r="C2027" t="s">
        <v>51503</v>
      </c>
      <c r="D2027" t="s">
        <v>12785</v>
      </c>
      <c r="E2027" s="26" t="s">
        <v>51504</v>
      </c>
      <c r="F2027" t="b">
        <v>1</v>
      </c>
      <c r="G2027" s="26" t="s">
        <v>1448</v>
      </c>
      <c r="H2027" s="26" t="s">
        <v>4132</v>
      </c>
      <c r="I2027" s="26" t="s">
        <v>4133</v>
      </c>
      <c r="J2027">
        <v>6.3767156937974107E-2</v>
      </c>
      <c r="K2027" s="26" t="s">
        <v>180</v>
      </c>
      <c r="L2027">
        <v>0</v>
      </c>
      <c r="M2027" s="26" t="s">
        <v>1007</v>
      </c>
      <c r="N2027" s="26" t="s">
        <v>51505</v>
      </c>
    </row>
    <row r="2028" spans="1:14" x14ac:dyDescent="0.25">
      <c r="A2028" t="s">
        <v>12790</v>
      </c>
      <c r="B2028" t="s">
        <v>12791</v>
      </c>
      <c r="C2028" t="s">
        <v>35484</v>
      </c>
      <c r="D2028" t="s">
        <v>12792</v>
      </c>
      <c r="E2028" s="26" t="s">
        <v>51506</v>
      </c>
      <c r="F2028" t="b">
        <v>1</v>
      </c>
      <c r="G2028" s="26" t="s">
        <v>32065</v>
      </c>
      <c r="H2028" s="26" t="s">
        <v>29822</v>
      </c>
      <c r="I2028" s="26" t="s">
        <v>32501</v>
      </c>
      <c r="J2028" s="26" t="s">
        <v>32502</v>
      </c>
      <c r="K2028">
        <v>0.58823529411764697</v>
      </c>
      <c r="L2028">
        <v>0.4</v>
      </c>
      <c r="M2028">
        <v>0.58823529411764697</v>
      </c>
      <c r="N2028" s="26" t="s">
        <v>51507</v>
      </c>
    </row>
    <row r="2029" spans="1:14" x14ac:dyDescent="0.25">
      <c r="A2029" t="s">
        <v>12795</v>
      </c>
      <c r="B2029" t="s">
        <v>12796</v>
      </c>
      <c r="C2029" t="s">
        <v>34788</v>
      </c>
      <c r="D2029" t="s">
        <v>12798</v>
      </c>
      <c r="E2029" s="26" t="s">
        <v>51508</v>
      </c>
      <c r="F2029" t="b">
        <v>1</v>
      </c>
      <c r="G2029" s="26" t="s">
        <v>114</v>
      </c>
      <c r="H2029" s="26" t="s">
        <v>8045</v>
      </c>
      <c r="I2029">
        <v>9.4815146433133199E-2</v>
      </c>
      <c r="J2029">
        <v>6.0307253604077599E-2</v>
      </c>
      <c r="K2029" s="26" t="s">
        <v>136</v>
      </c>
      <c r="L2029" s="26" t="s">
        <v>743</v>
      </c>
      <c r="M2029">
        <v>0.3</v>
      </c>
      <c r="N2029" s="26" t="s">
        <v>51509</v>
      </c>
    </row>
    <row r="2030" spans="1:14" x14ac:dyDescent="0.25">
      <c r="A2030" t="s">
        <v>12801</v>
      </c>
      <c r="B2030" t="s">
        <v>12802</v>
      </c>
      <c r="C2030" t="s">
        <v>51510</v>
      </c>
      <c r="D2030" t="s">
        <v>12804</v>
      </c>
      <c r="E2030" s="26" t="s">
        <v>51511</v>
      </c>
      <c r="F2030" t="b">
        <v>1</v>
      </c>
      <c r="G2030" s="26" t="s">
        <v>6105</v>
      </c>
      <c r="H2030">
        <v>0.81649658092772603</v>
      </c>
      <c r="I2030" s="26" t="s">
        <v>21084</v>
      </c>
      <c r="J2030" s="26" t="s">
        <v>21085</v>
      </c>
      <c r="K2030" s="26" t="s">
        <v>91</v>
      </c>
      <c r="L2030">
        <v>0</v>
      </c>
      <c r="M2030" s="26" t="s">
        <v>91</v>
      </c>
      <c r="N2030" s="26" t="s">
        <v>51512</v>
      </c>
    </row>
    <row r="2031" spans="1:14" x14ac:dyDescent="0.25">
      <c r="A2031" t="s">
        <v>12806</v>
      </c>
      <c r="B2031" t="s">
        <v>12807</v>
      </c>
      <c r="C2031" t="s">
        <v>51513</v>
      </c>
      <c r="D2031" t="s">
        <v>12809</v>
      </c>
      <c r="E2031" s="26" t="s">
        <v>51514</v>
      </c>
      <c r="F2031" t="b">
        <v>1</v>
      </c>
      <c r="G2031" s="26" t="s">
        <v>378</v>
      </c>
      <c r="H2031" s="26" t="s">
        <v>15943</v>
      </c>
      <c r="I2031">
        <v>0.52129105906270501</v>
      </c>
      <c r="J2031" s="26" t="s">
        <v>15944</v>
      </c>
      <c r="K2031" s="26" t="s">
        <v>114</v>
      </c>
      <c r="L2031">
        <v>0.125</v>
      </c>
      <c r="M2031" s="26" t="s">
        <v>180</v>
      </c>
      <c r="N2031" s="26" t="s">
        <v>51515</v>
      </c>
    </row>
    <row r="2032" spans="1:14" x14ac:dyDescent="0.25">
      <c r="A2032" t="s">
        <v>12812</v>
      </c>
      <c r="B2032" t="s">
        <v>12813</v>
      </c>
      <c r="C2032" t="s">
        <v>35170</v>
      </c>
      <c r="D2032" t="s">
        <v>12815</v>
      </c>
      <c r="E2032" s="26" t="s">
        <v>51516</v>
      </c>
      <c r="F2032" t="b">
        <v>1</v>
      </c>
      <c r="G2032" s="26" t="s">
        <v>32065</v>
      </c>
      <c r="H2032" s="26" t="s">
        <v>32991</v>
      </c>
      <c r="I2032" s="26" t="s">
        <v>35741</v>
      </c>
      <c r="J2032" s="26" t="s">
        <v>35742</v>
      </c>
      <c r="K2032" s="26" t="s">
        <v>480</v>
      </c>
      <c r="L2032">
        <v>0</v>
      </c>
      <c r="M2032" s="26" t="s">
        <v>480</v>
      </c>
      <c r="N2032" s="26" t="s">
        <v>51517</v>
      </c>
    </row>
    <row r="2033" spans="1:14" x14ac:dyDescent="0.25">
      <c r="A2033" t="s">
        <v>12818</v>
      </c>
      <c r="B2033" t="s">
        <v>12819</v>
      </c>
      <c r="C2033" t="s">
        <v>35033</v>
      </c>
      <c r="D2033" t="s">
        <v>12821</v>
      </c>
      <c r="E2033" s="26" t="s">
        <v>51518</v>
      </c>
      <c r="F2033" t="b">
        <v>1</v>
      </c>
      <c r="G2033" s="26" t="s">
        <v>29644</v>
      </c>
      <c r="H2033" s="26" t="s">
        <v>29644</v>
      </c>
      <c r="I2033" s="26" t="s">
        <v>29644</v>
      </c>
      <c r="J2033" s="26" t="s">
        <v>29644</v>
      </c>
      <c r="K2033">
        <v>0.25</v>
      </c>
      <c r="L2033">
        <v>0</v>
      </c>
      <c r="M2033">
        <v>0.25</v>
      </c>
      <c r="N2033" s="26" t="s">
        <v>51519</v>
      </c>
    </row>
    <row r="2034" spans="1:14" x14ac:dyDescent="0.25">
      <c r="A2034" t="s">
        <v>12824</v>
      </c>
      <c r="B2034" t="s">
        <v>12825</v>
      </c>
      <c r="C2034" t="s">
        <v>34766</v>
      </c>
      <c r="D2034" t="s">
        <v>12827</v>
      </c>
      <c r="E2034" s="26" t="s">
        <v>51520</v>
      </c>
      <c r="F2034" t="b">
        <v>1</v>
      </c>
      <c r="G2034">
        <v>0.625</v>
      </c>
      <c r="H2034" s="26" t="s">
        <v>27350</v>
      </c>
      <c r="I2034" s="26" t="s">
        <v>12355</v>
      </c>
      <c r="J2034" s="26" t="s">
        <v>3256</v>
      </c>
      <c r="K2034" s="26" t="s">
        <v>713</v>
      </c>
      <c r="L2034" s="26" t="s">
        <v>349</v>
      </c>
      <c r="M2034" s="26" t="s">
        <v>713</v>
      </c>
      <c r="N2034" s="26" t="s">
        <v>34768</v>
      </c>
    </row>
    <row r="2035" spans="1:14" x14ac:dyDescent="0.25">
      <c r="A2035" t="s">
        <v>12830</v>
      </c>
      <c r="B2035" t="s">
        <v>12831</v>
      </c>
      <c r="C2035" t="s">
        <v>51521</v>
      </c>
      <c r="D2035" t="s">
        <v>12832</v>
      </c>
      <c r="E2035" s="26" t="s">
        <v>51522</v>
      </c>
      <c r="F2035" t="b">
        <v>1</v>
      </c>
      <c r="G2035" s="26" t="s">
        <v>110</v>
      </c>
      <c r="H2035">
        <v>0.5</v>
      </c>
      <c r="I2035" s="26" t="s">
        <v>6081</v>
      </c>
      <c r="J2035">
        <v>8.7836026197139594E-2</v>
      </c>
      <c r="K2035" s="26" t="s">
        <v>522</v>
      </c>
      <c r="L2035" s="26" t="s">
        <v>480</v>
      </c>
      <c r="M2035" s="26" t="s">
        <v>123</v>
      </c>
      <c r="N2035" s="26" t="s">
        <v>51523</v>
      </c>
    </row>
    <row r="2036" spans="1:14" x14ac:dyDescent="0.25">
      <c r="A2036" t="s">
        <v>12835</v>
      </c>
      <c r="B2036" t="s">
        <v>12836</v>
      </c>
      <c r="C2036" t="s">
        <v>51524</v>
      </c>
      <c r="D2036" t="s">
        <v>12838</v>
      </c>
      <c r="E2036" s="26" t="s">
        <v>51525</v>
      </c>
      <c r="F2036" t="b">
        <v>1</v>
      </c>
      <c r="G2036" s="26" t="s">
        <v>3093</v>
      </c>
      <c r="H2036" s="26" t="s">
        <v>28851</v>
      </c>
      <c r="I2036" s="26" t="s">
        <v>32452</v>
      </c>
      <c r="J2036" s="26" t="s">
        <v>32453</v>
      </c>
      <c r="K2036" s="26" t="s">
        <v>136</v>
      </c>
      <c r="L2036" s="26" t="s">
        <v>1473</v>
      </c>
      <c r="M2036" s="26" t="s">
        <v>136</v>
      </c>
      <c r="N2036" s="26" t="s">
        <v>51526</v>
      </c>
    </row>
    <row r="2037" spans="1:14" x14ac:dyDescent="0.25">
      <c r="A2037" t="s">
        <v>12841</v>
      </c>
      <c r="B2037" t="s">
        <v>12842</v>
      </c>
      <c r="C2037" t="s">
        <v>51527</v>
      </c>
      <c r="D2037" t="s">
        <v>12844</v>
      </c>
      <c r="E2037" s="26" t="s">
        <v>51528</v>
      </c>
      <c r="F2037" t="b">
        <v>1</v>
      </c>
      <c r="G2037" s="26" t="s">
        <v>5857</v>
      </c>
      <c r="H2037" s="26" t="s">
        <v>5858</v>
      </c>
      <c r="I2037" s="26" t="s">
        <v>5859</v>
      </c>
      <c r="J2037" s="26" t="s">
        <v>5860</v>
      </c>
      <c r="K2037">
        <v>0.375</v>
      </c>
      <c r="L2037">
        <v>0</v>
      </c>
      <c r="M2037">
        <v>0.25</v>
      </c>
      <c r="N2037" s="26" t="s">
        <v>51529</v>
      </c>
    </row>
    <row r="2038" spans="1:14" x14ac:dyDescent="0.25">
      <c r="A2038" t="s">
        <v>12847</v>
      </c>
      <c r="B2038" t="s">
        <v>12848</v>
      </c>
      <c r="C2038" t="s">
        <v>51530</v>
      </c>
      <c r="D2038" t="s">
        <v>12850</v>
      </c>
      <c r="E2038" s="26" t="s">
        <v>51531</v>
      </c>
      <c r="F2038" t="b">
        <v>1</v>
      </c>
      <c r="G2038" s="26" t="s">
        <v>180</v>
      </c>
      <c r="H2038" s="26" t="s">
        <v>4794</v>
      </c>
      <c r="I2038">
        <v>8.6227925342091505E-2</v>
      </c>
      <c r="J2038" s="26" t="s">
        <v>122</v>
      </c>
      <c r="K2038" s="26" t="s">
        <v>125</v>
      </c>
      <c r="L2038">
        <v>0</v>
      </c>
      <c r="M2038" s="26" t="s">
        <v>236</v>
      </c>
      <c r="N2038" s="26" t="s">
        <v>51532</v>
      </c>
    </row>
    <row r="2039" spans="1:14" x14ac:dyDescent="0.25">
      <c r="A2039" t="s">
        <v>12853</v>
      </c>
      <c r="B2039" t="s">
        <v>12854</v>
      </c>
      <c r="C2039" t="s">
        <v>30620</v>
      </c>
      <c r="D2039" t="s">
        <v>12856</v>
      </c>
      <c r="E2039">
        <v>0.53662542807622204</v>
      </c>
      <c r="F2039" t="b">
        <v>1</v>
      </c>
      <c r="G2039" s="26" t="s">
        <v>38308</v>
      </c>
      <c r="H2039" s="26" t="s">
        <v>40097</v>
      </c>
      <c r="I2039" s="26" t="s">
        <v>41215</v>
      </c>
      <c r="J2039" s="26" t="s">
        <v>41216</v>
      </c>
      <c r="K2039">
        <v>0.4</v>
      </c>
      <c r="L2039">
        <v>0</v>
      </c>
      <c r="M2039" s="26" t="s">
        <v>349</v>
      </c>
      <c r="N2039" s="26" t="s">
        <v>51533</v>
      </c>
    </row>
    <row r="2040" spans="1:14" x14ac:dyDescent="0.25">
      <c r="A2040" t="s">
        <v>12861</v>
      </c>
      <c r="B2040" t="s">
        <v>12862</v>
      </c>
      <c r="C2040" t="s">
        <v>50958</v>
      </c>
      <c r="D2040" t="s">
        <v>12864</v>
      </c>
      <c r="E2040" s="26" t="s">
        <v>51534</v>
      </c>
      <c r="F2040" t="b">
        <v>1</v>
      </c>
      <c r="G2040">
        <v>0.875</v>
      </c>
      <c r="H2040" s="26" t="s">
        <v>26198</v>
      </c>
      <c r="I2040" s="26" t="s">
        <v>4456</v>
      </c>
      <c r="J2040" s="26" t="s">
        <v>29363</v>
      </c>
      <c r="K2040" s="26" t="s">
        <v>236</v>
      </c>
      <c r="L2040" s="26" t="s">
        <v>124</v>
      </c>
      <c r="M2040" s="26" t="s">
        <v>236</v>
      </c>
      <c r="N2040" s="26" t="s">
        <v>51535</v>
      </c>
    </row>
    <row r="2041" spans="1:14" x14ac:dyDescent="0.25">
      <c r="A2041" t="s">
        <v>12867</v>
      </c>
      <c r="B2041" t="s">
        <v>12868</v>
      </c>
      <c r="C2041" t="s">
        <v>34788</v>
      </c>
      <c r="D2041" t="s">
        <v>12869</v>
      </c>
      <c r="E2041" s="26" t="s">
        <v>51536</v>
      </c>
      <c r="F2041" t="b">
        <v>1</v>
      </c>
      <c r="G2041" s="26" t="s">
        <v>6105</v>
      </c>
      <c r="H2041" s="26" t="s">
        <v>110</v>
      </c>
      <c r="I2041" s="26" t="s">
        <v>21039</v>
      </c>
      <c r="J2041" s="26" t="s">
        <v>21040</v>
      </c>
      <c r="K2041">
        <v>0.63157894736842102</v>
      </c>
      <c r="L2041" s="26" t="s">
        <v>480</v>
      </c>
      <c r="M2041">
        <v>0.63157894736842102</v>
      </c>
      <c r="N2041" s="26" t="s">
        <v>51537</v>
      </c>
    </row>
    <row r="2042" spans="1:14" x14ac:dyDescent="0.25">
      <c r="A2042" t="s">
        <v>12872</v>
      </c>
      <c r="B2042" t="s">
        <v>12873</v>
      </c>
      <c r="C2042" t="s">
        <v>51538</v>
      </c>
      <c r="D2042" t="s">
        <v>12875</v>
      </c>
      <c r="E2042" s="26" t="s">
        <v>51539</v>
      </c>
      <c r="F2042" t="b">
        <v>1</v>
      </c>
      <c r="G2042" s="26" t="s">
        <v>38529</v>
      </c>
      <c r="H2042" s="26" t="s">
        <v>29382</v>
      </c>
      <c r="I2042" s="26" t="s">
        <v>29383</v>
      </c>
      <c r="J2042" s="26" t="s">
        <v>29384</v>
      </c>
      <c r="K2042" s="26" t="s">
        <v>715</v>
      </c>
      <c r="L2042">
        <v>0</v>
      </c>
      <c r="M2042" s="26" t="s">
        <v>480</v>
      </c>
      <c r="N2042" s="26" t="s">
        <v>51540</v>
      </c>
    </row>
    <row r="2043" spans="1:14" x14ac:dyDescent="0.25">
      <c r="A2043" t="s">
        <v>12878</v>
      </c>
      <c r="B2043" t="s">
        <v>12879</v>
      </c>
      <c r="C2043" t="s">
        <v>34908</v>
      </c>
      <c r="D2043" t="s">
        <v>12880</v>
      </c>
      <c r="E2043" s="26" t="s">
        <v>51541</v>
      </c>
      <c r="F2043" t="b">
        <v>1</v>
      </c>
      <c r="G2043">
        <v>0.75</v>
      </c>
      <c r="H2043" s="26" t="s">
        <v>31216</v>
      </c>
      <c r="I2043" s="26" t="s">
        <v>31575</v>
      </c>
      <c r="J2043">
        <v>7.7305517569394494E-2</v>
      </c>
      <c r="K2043">
        <v>0.375</v>
      </c>
      <c r="L2043" s="26" t="s">
        <v>348</v>
      </c>
      <c r="M2043">
        <v>0.375</v>
      </c>
      <c r="N2043" s="26" t="s">
        <v>51542</v>
      </c>
    </row>
    <row r="2044" spans="1:14" x14ac:dyDescent="0.25">
      <c r="A2044" t="s">
        <v>12883</v>
      </c>
      <c r="B2044" t="s">
        <v>12884</v>
      </c>
      <c r="C2044" t="s">
        <v>47259</v>
      </c>
      <c r="D2044" t="s">
        <v>12886</v>
      </c>
      <c r="E2044" s="26" t="s">
        <v>51543</v>
      </c>
      <c r="F2044" t="b">
        <v>1</v>
      </c>
      <c r="G2044" s="26" t="s">
        <v>5857</v>
      </c>
      <c r="H2044" s="26" t="s">
        <v>5858</v>
      </c>
      <c r="I2044" s="26" t="s">
        <v>5859</v>
      </c>
      <c r="J2044" s="26" t="s">
        <v>5860</v>
      </c>
      <c r="K2044">
        <v>0.58823529411764697</v>
      </c>
      <c r="L2044">
        <v>0.4</v>
      </c>
      <c r="M2044" s="26" t="s">
        <v>713</v>
      </c>
      <c r="N2044" s="26" t="s">
        <v>51544</v>
      </c>
    </row>
    <row r="2045" spans="1:14" x14ac:dyDescent="0.25">
      <c r="A2045" t="s">
        <v>12889</v>
      </c>
      <c r="B2045" t="s">
        <v>12890</v>
      </c>
      <c r="C2045" t="s">
        <v>33348</v>
      </c>
      <c r="D2045" t="s">
        <v>12892</v>
      </c>
      <c r="E2045" s="26" t="s">
        <v>51545</v>
      </c>
      <c r="F2045" t="b">
        <v>1</v>
      </c>
      <c r="G2045" s="26" t="s">
        <v>29644</v>
      </c>
      <c r="H2045" s="26" t="s">
        <v>29067</v>
      </c>
      <c r="I2045" s="26" t="s">
        <v>29068</v>
      </c>
      <c r="J2045" s="26" t="s">
        <v>29069</v>
      </c>
      <c r="K2045">
        <v>0.375</v>
      </c>
      <c r="L2045">
        <v>0</v>
      </c>
      <c r="M2045">
        <v>0.25</v>
      </c>
      <c r="N2045" s="26" t="s">
        <v>51546</v>
      </c>
    </row>
    <row r="2046" spans="1:14" x14ac:dyDescent="0.25">
      <c r="A2046" t="s">
        <v>12895</v>
      </c>
      <c r="B2046" t="s">
        <v>12896</v>
      </c>
      <c r="C2046" t="s">
        <v>34766</v>
      </c>
      <c r="D2046" t="s">
        <v>12898</v>
      </c>
      <c r="E2046" s="26" t="s">
        <v>51547</v>
      </c>
      <c r="F2046" t="b">
        <v>1</v>
      </c>
      <c r="G2046" s="26" t="s">
        <v>9466</v>
      </c>
      <c r="H2046" s="26" t="s">
        <v>26812</v>
      </c>
      <c r="I2046" s="26" t="s">
        <v>30763</v>
      </c>
      <c r="J2046">
        <v>8.1129944866164996E-2</v>
      </c>
      <c r="K2046" s="26" t="s">
        <v>135</v>
      </c>
      <c r="L2046">
        <v>0</v>
      </c>
      <c r="M2046" s="26" t="s">
        <v>135</v>
      </c>
      <c r="N2046" s="26" t="s">
        <v>51548</v>
      </c>
    </row>
    <row r="2047" spans="1:14" x14ac:dyDescent="0.25">
      <c r="A2047" t="s">
        <v>12901</v>
      </c>
      <c r="B2047" t="s">
        <v>12902</v>
      </c>
      <c r="C2047" t="s">
        <v>51549</v>
      </c>
      <c r="D2047" t="s">
        <v>12904</v>
      </c>
      <c r="E2047" s="26" t="s">
        <v>51550</v>
      </c>
      <c r="F2047" t="b">
        <v>1</v>
      </c>
      <c r="G2047" s="26" t="s">
        <v>39040</v>
      </c>
      <c r="H2047" s="26" t="s">
        <v>29450</v>
      </c>
      <c r="I2047" s="26" t="s">
        <v>29451</v>
      </c>
      <c r="J2047">
        <v>7.35655600097576E-2</v>
      </c>
      <c r="K2047" s="26" t="s">
        <v>347</v>
      </c>
      <c r="L2047" s="26" t="s">
        <v>1257</v>
      </c>
      <c r="M2047" s="26" t="s">
        <v>347</v>
      </c>
      <c r="N2047" s="26" t="s">
        <v>51551</v>
      </c>
    </row>
    <row r="2048" spans="1:14" x14ac:dyDescent="0.25">
      <c r="A2048" t="s">
        <v>12907</v>
      </c>
      <c r="B2048" t="s">
        <v>12908</v>
      </c>
      <c r="C2048" t="s">
        <v>51552</v>
      </c>
      <c r="D2048" t="s">
        <v>12910</v>
      </c>
      <c r="E2048" s="26" t="s">
        <v>51553</v>
      </c>
      <c r="F2048" t="b">
        <v>1</v>
      </c>
      <c r="G2048" s="26" t="s">
        <v>39913</v>
      </c>
      <c r="H2048">
        <v>4.1368954504257198E-2</v>
      </c>
      <c r="I2048" s="26" t="s">
        <v>29579</v>
      </c>
      <c r="J2048">
        <v>2.9252268260558E-2</v>
      </c>
      <c r="K2048" s="26" t="s">
        <v>10591</v>
      </c>
      <c r="L2048">
        <v>0</v>
      </c>
      <c r="M2048" s="26" t="s">
        <v>10591</v>
      </c>
      <c r="N2048">
        <v>9.3528690517295995E-2</v>
      </c>
    </row>
    <row r="2049" spans="1:14" x14ac:dyDescent="0.25">
      <c r="A2049" t="s">
        <v>12913</v>
      </c>
      <c r="B2049" t="s">
        <v>12914</v>
      </c>
      <c r="C2049" t="s">
        <v>34788</v>
      </c>
      <c r="D2049" t="s">
        <v>12915</v>
      </c>
      <c r="E2049" s="26" t="s">
        <v>51554</v>
      </c>
      <c r="F2049" t="b">
        <v>1</v>
      </c>
      <c r="G2049" s="26" t="s">
        <v>6105</v>
      </c>
      <c r="H2049">
        <v>0.81649658092772603</v>
      </c>
      <c r="I2049" s="26" t="s">
        <v>23641</v>
      </c>
      <c r="J2049" s="26" t="s">
        <v>8191</v>
      </c>
      <c r="K2049" s="26" t="s">
        <v>6105</v>
      </c>
      <c r="L2049">
        <v>0.75</v>
      </c>
      <c r="M2049" s="26" t="s">
        <v>6105</v>
      </c>
      <c r="N2049">
        <v>0.32988114829160198</v>
      </c>
    </row>
    <row r="2050" spans="1:14" x14ac:dyDescent="0.25">
      <c r="A2050" t="s">
        <v>12920</v>
      </c>
      <c r="B2050" t="s">
        <v>12921</v>
      </c>
      <c r="C2050" t="s">
        <v>43640</v>
      </c>
      <c r="D2050" t="s">
        <v>12922</v>
      </c>
      <c r="E2050" s="26" t="s">
        <v>51555</v>
      </c>
      <c r="F2050" t="b">
        <v>1</v>
      </c>
      <c r="G2050">
        <v>0.625</v>
      </c>
      <c r="H2050" s="26" t="s">
        <v>29546</v>
      </c>
      <c r="I2050" s="26" t="s">
        <v>29547</v>
      </c>
      <c r="J2050" s="26" t="s">
        <v>29548</v>
      </c>
      <c r="K2050">
        <v>0.5</v>
      </c>
      <c r="L2050" s="26" t="s">
        <v>348</v>
      </c>
      <c r="M2050">
        <v>0.25</v>
      </c>
      <c r="N2050" s="26" t="s">
        <v>51556</v>
      </c>
    </row>
    <row r="2051" spans="1:14" x14ac:dyDescent="0.25">
      <c r="A2051" t="s">
        <v>12924</v>
      </c>
      <c r="B2051" t="s">
        <v>12925</v>
      </c>
      <c r="C2051" t="s">
        <v>34788</v>
      </c>
      <c r="D2051" t="s">
        <v>12927</v>
      </c>
      <c r="E2051">
        <v>0.852933046119699</v>
      </c>
      <c r="F2051" t="b">
        <v>1</v>
      </c>
      <c r="G2051" s="26" t="s">
        <v>180</v>
      </c>
      <c r="H2051">
        <v>6.4549722436790205E-2</v>
      </c>
      <c r="I2051">
        <v>4.0331830842785098E-2</v>
      </c>
      <c r="J2051">
        <v>3.1559845391129403E-2</v>
      </c>
      <c r="K2051" s="26" t="s">
        <v>124</v>
      </c>
      <c r="L2051">
        <v>0</v>
      </c>
      <c r="M2051" s="26" t="s">
        <v>124</v>
      </c>
      <c r="N2051" s="26" t="s">
        <v>51557</v>
      </c>
    </row>
    <row r="2052" spans="1:14" x14ac:dyDescent="0.25">
      <c r="A2052" t="s">
        <v>12930</v>
      </c>
      <c r="B2052" t="s">
        <v>12931</v>
      </c>
      <c r="C2052" t="s">
        <v>51503</v>
      </c>
      <c r="D2052" t="s">
        <v>12933</v>
      </c>
      <c r="E2052" s="26" t="s">
        <v>51558</v>
      </c>
      <c r="F2052" t="b">
        <v>1</v>
      </c>
      <c r="G2052" s="26" t="s">
        <v>110</v>
      </c>
      <c r="H2052">
        <v>0.40824829046386302</v>
      </c>
      <c r="I2052" s="26" t="s">
        <v>6997</v>
      </c>
      <c r="J2052">
        <v>7.9368809260862094E-2</v>
      </c>
      <c r="K2052" s="26" t="s">
        <v>91</v>
      </c>
      <c r="L2052">
        <v>0</v>
      </c>
      <c r="M2052" s="26" t="s">
        <v>91</v>
      </c>
      <c r="N2052" s="26" t="s">
        <v>51559</v>
      </c>
    </row>
    <row r="2053" spans="1:14" x14ac:dyDescent="0.25">
      <c r="A2053" t="s">
        <v>12936</v>
      </c>
      <c r="B2053" t="s">
        <v>12937</v>
      </c>
      <c r="C2053" t="s">
        <v>44203</v>
      </c>
      <c r="D2053" t="s">
        <v>12938</v>
      </c>
      <c r="E2053" s="26" t="s">
        <v>51560</v>
      </c>
      <c r="F2053" t="b">
        <v>1</v>
      </c>
      <c r="G2053" s="26" t="s">
        <v>110</v>
      </c>
      <c r="H2053">
        <v>0.40824829046386302</v>
      </c>
      <c r="I2053" s="26" t="s">
        <v>6997</v>
      </c>
      <c r="J2053">
        <v>7.9368809260862094E-2</v>
      </c>
      <c r="K2053" s="26" t="s">
        <v>125</v>
      </c>
      <c r="L2053" s="26" t="s">
        <v>124</v>
      </c>
      <c r="M2053" s="26" t="s">
        <v>125</v>
      </c>
      <c r="N2053" s="26" t="s">
        <v>51561</v>
      </c>
    </row>
    <row r="2054" spans="1:14" x14ac:dyDescent="0.25">
      <c r="A2054" t="s">
        <v>12941</v>
      </c>
      <c r="B2054" t="s">
        <v>12942</v>
      </c>
      <c r="C2054" t="s">
        <v>51562</v>
      </c>
      <c r="D2054" t="s">
        <v>12944</v>
      </c>
      <c r="E2054" s="26" t="s">
        <v>51563</v>
      </c>
      <c r="F2054" t="b">
        <v>1</v>
      </c>
      <c r="G2054" s="26" t="s">
        <v>28773</v>
      </c>
      <c r="H2054" s="26" t="s">
        <v>30497</v>
      </c>
      <c r="I2054" s="26" t="s">
        <v>34015</v>
      </c>
      <c r="J2054" s="26" t="s">
        <v>34016</v>
      </c>
      <c r="K2054">
        <v>0.5</v>
      </c>
      <c r="L2054" s="26" t="s">
        <v>1007</v>
      </c>
      <c r="M2054">
        <v>0.5</v>
      </c>
      <c r="N2054" s="26" t="s">
        <v>51564</v>
      </c>
    </row>
    <row r="2055" spans="1:14" x14ac:dyDescent="0.25">
      <c r="A2055" t="s">
        <v>12947</v>
      </c>
      <c r="B2055" t="s">
        <v>12948</v>
      </c>
      <c r="C2055" t="s">
        <v>35033</v>
      </c>
      <c r="D2055" t="s">
        <v>12950</v>
      </c>
      <c r="E2055" s="26" t="s">
        <v>51565</v>
      </c>
      <c r="F2055" t="b">
        <v>1</v>
      </c>
      <c r="G2055" s="26" t="s">
        <v>38463</v>
      </c>
      <c r="H2055">
        <v>7.3264554530398596E-2</v>
      </c>
      <c r="I2055" s="26" t="s">
        <v>30151</v>
      </c>
      <c r="J2055" s="26" t="s">
        <v>30152</v>
      </c>
      <c r="K2055" s="26" t="s">
        <v>227</v>
      </c>
      <c r="L2055">
        <v>0</v>
      </c>
      <c r="M2055" s="26" t="s">
        <v>227</v>
      </c>
      <c r="N2055">
        <v>9.6625278497116898E-2</v>
      </c>
    </row>
    <row r="2056" spans="1:14" x14ac:dyDescent="0.25">
      <c r="A2056" t="s">
        <v>12955</v>
      </c>
      <c r="B2056" t="s">
        <v>12956</v>
      </c>
      <c r="C2056" t="s">
        <v>35602</v>
      </c>
      <c r="D2056" t="s">
        <v>12958</v>
      </c>
      <c r="E2056" s="26" t="s">
        <v>51566</v>
      </c>
      <c r="F2056" t="b">
        <v>1</v>
      </c>
      <c r="G2056">
        <v>0.75</v>
      </c>
      <c r="H2056" s="26" t="s">
        <v>1692</v>
      </c>
      <c r="I2056" s="26" t="s">
        <v>6081</v>
      </c>
      <c r="J2056">
        <v>9.1932271522491796E-2</v>
      </c>
      <c r="K2056" s="26" t="s">
        <v>743</v>
      </c>
      <c r="L2056">
        <v>0</v>
      </c>
      <c r="M2056" s="26" t="s">
        <v>743</v>
      </c>
      <c r="N2056" s="26" t="s">
        <v>51567</v>
      </c>
    </row>
    <row r="2057" spans="1:14" x14ac:dyDescent="0.25">
      <c r="A2057" t="s">
        <v>12961</v>
      </c>
      <c r="B2057" t="s">
        <v>12962</v>
      </c>
      <c r="C2057" t="s">
        <v>34766</v>
      </c>
      <c r="D2057" t="s">
        <v>12964</v>
      </c>
      <c r="E2057" s="26" t="s">
        <v>51568</v>
      </c>
      <c r="F2057" t="b">
        <v>1</v>
      </c>
      <c r="G2057">
        <v>0.875</v>
      </c>
      <c r="H2057" s="26" t="s">
        <v>29165</v>
      </c>
      <c r="I2057" s="26" t="s">
        <v>30212</v>
      </c>
      <c r="J2057" s="26" t="s">
        <v>30213</v>
      </c>
      <c r="K2057" s="26" t="s">
        <v>382</v>
      </c>
      <c r="L2057">
        <v>0</v>
      </c>
      <c r="M2057" s="26" t="s">
        <v>382</v>
      </c>
      <c r="N2057" s="26" t="s">
        <v>51569</v>
      </c>
    </row>
    <row r="2058" spans="1:14" x14ac:dyDescent="0.25">
      <c r="A2058" t="s">
        <v>12967</v>
      </c>
      <c r="B2058" t="s">
        <v>12968</v>
      </c>
      <c r="C2058" t="s">
        <v>51549</v>
      </c>
      <c r="D2058" t="s">
        <v>12969</v>
      </c>
      <c r="E2058" s="26" t="s">
        <v>51570</v>
      </c>
      <c r="F2058" t="b">
        <v>1</v>
      </c>
      <c r="G2058" s="26" t="s">
        <v>38013</v>
      </c>
      <c r="H2058">
        <v>5.8504536521116098E-2</v>
      </c>
      <c r="I2058">
        <v>4.0592449594712803E-2</v>
      </c>
      <c r="J2058">
        <v>3.4787005545423903E-2</v>
      </c>
      <c r="K2058" s="26" t="s">
        <v>125</v>
      </c>
      <c r="L2058" s="26" t="s">
        <v>124</v>
      </c>
      <c r="M2058" s="26" t="s">
        <v>1177</v>
      </c>
      <c r="N2058">
        <v>9.7422024131261997E-2</v>
      </c>
    </row>
    <row r="2059" spans="1:14" x14ac:dyDescent="0.25">
      <c r="A2059" t="s">
        <v>12972</v>
      </c>
      <c r="B2059" t="s">
        <v>12973</v>
      </c>
      <c r="C2059" t="s">
        <v>35170</v>
      </c>
      <c r="D2059" t="s">
        <v>12974</v>
      </c>
      <c r="E2059" s="26" t="s">
        <v>51571</v>
      </c>
      <c r="F2059" t="b">
        <v>1</v>
      </c>
      <c r="G2059" s="26" t="s">
        <v>37930</v>
      </c>
      <c r="H2059" s="26" t="s">
        <v>30053</v>
      </c>
      <c r="I2059">
        <v>9.5118127507996794E-2</v>
      </c>
      <c r="J2059" s="26" t="s">
        <v>30054</v>
      </c>
      <c r="K2059">
        <v>0.125</v>
      </c>
      <c r="L2059">
        <v>0</v>
      </c>
      <c r="M2059">
        <v>0.125</v>
      </c>
      <c r="N2059" s="26" t="s">
        <v>51572</v>
      </c>
    </row>
    <row r="2060" spans="1:14" x14ac:dyDescent="0.25">
      <c r="A2060" t="s">
        <v>12977</v>
      </c>
      <c r="B2060" t="s">
        <v>12978</v>
      </c>
      <c r="C2060" t="s">
        <v>51573</v>
      </c>
      <c r="D2060" t="s">
        <v>12979</v>
      </c>
      <c r="E2060" s="26" t="s">
        <v>51574</v>
      </c>
      <c r="F2060" t="b">
        <v>1</v>
      </c>
      <c r="G2060" s="26" t="s">
        <v>378</v>
      </c>
      <c r="H2060" s="26" t="s">
        <v>619</v>
      </c>
      <c r="I2060" s="26" t="s">
        <v>620</v>
      </c>
      <c r="J2060">
        <v>8.2487200063996097E-2</v>
      </c>
      <c r="K2060" s="26" t="s">
        <v>850</v>
      </c>
      <c r="L2060">
        <v>0.1</v>
      </c>
      <c r="M2060" s="26" t="s">
        <v>555</v>
      </c>
      <c r="N2060" s="26" t="s">
        <v>51575</v>
      </c>
    </row>
    <row r="2061" spans="1:14" x14ac:dyDescent="0.25">
      <c r="A2061" t="s">
        <v>12982</v>
      </c>
      <c r="B2061" t="s">
        <v>12983</v>
      </c>
      <c r="C2061" t="s">
        <v>46691</v>
      </c>
      <c r="D2061" t="s">
        <v>12985</v>
      </c>
      <c r="E2061" s="26" t="s">
        <v>51576</v>
      </c>
      <c r="F2061" t="b">
        <v>1</v>
      </c>
      <c r="G2061" s="26" t="s">
        <v>38166</v>
      </c>
      <c r="H2061" s="26" t="s">
        <v>30170</v>
      </c>
      <c r="I2061" s="26" t="s">
        <v>30171</v>
      </c>
      <c r="J2061">
        <v>6.6006779201116306E-2</v>
      </c>
      <c r="K2061" s="26" t="s">
        <v>713</v>
      </c>
      <c r="L2061">
        <v>0</v>
      </c>
      <c r="M2061" s="26" t="s">
        <v>715</v>
      </c>
      <c r="N2061" s="26" t="s">
        <v>51577</v>
      </c>
    </row>
    <row r="2062" spans="1:14" x14ac:dyDescent="0.25">
      <c r="A2062" t="s">
        <v>12988</v>
      </c>
      <c r="B2062" t="s">
        <v>12989</v>
      </c>
      <c r="C2062" t="s">
        <v>51578</v>
      </c>
      <c r="D2062" t="s">
        <v>12991</v>
      </c>
      <c r="E2062" s="26" t="s">
        <v>51579</v>
      </c>
      <c r="F2062" t="b">
        <v>1</v>
      </c>
      <c r="G2062" s="26" t="s">
        <v>114</v>
      </c>
      <c r="H2062" s="26" t="s">
        <v>8045</v>
      </c>
      <c r="I2062">
        <v>9.4815146433133199E-2</v>
      </c>
      <c r="J2062">
        <v>6.0307253604077599E-2</v>
      </c>
      <c r="K2062">
        <v>8.6956521739130405E-2</v>
      </c>
      <c r="L2062">
        <v>0</v>
      </c>
      <c r="M2062">
        <v>8.6956521739130405E-2</v>
      </c>
      <c r="N2062" s="26" t="s">
        <v>51580</v>
      </c>
    </row>
    <row r="2063" spans="1:14" x14ac:dyDescent="0.25">
      <c r="A2063" t="s">
        <v>12994</v>
      </c>
      <c r="B2063" t="s">
        <v>12995</v>
      </c>
      <c r="C2063" t="s">
        <v>51581</v>
      </c>
      <c r="D2063" t="s">
        <v>12997</v>
      </c>
      <c r="E2063" s="26" t="s">
        <v>51582</v>
      </c>
      <c r="F2063" t="b">
        <v>1</v>
      </c>
      <c r="G2063">
        <v>0.625</v>
      </c>
      <c r="H2063" s="26" t="s">
        <v>27350</v>
      </c>
      <c r="I2063" s="26" t="s">
        <v>12355</v>
      </c>
      <c r="J2063" s="26" t="s">
        <v>3256</v>
      </c>
      <c r="K2063" s="26" t="s">
        <v>125</v>
      </c>
      <c r="L2063">
        <v>0</v>
      </c>
      <c r="M2063" s="26" t="s">
        <v>236</v>
      </c>
      <c r="N2063" s="26" t="s">
        <v>51583</v>
      </c>
    </row>
    <row r="2064" spans="1:14" x14ac:dyDescent="0.25">
      <c r="A2064" t="s">
        <v>12999</v>
      </c>
      <c r="B2064" t="s">
        <v>13000</v>
      </c>
      <c r="C2064" t="s">
        <v>35170</v>
      </c>
      <c r="D2064" t="s">
        <v>13002</v>
      </c>
      <c r="E2064" s="26" t="s">
        <v>51584</v>
      </c>
      <c r="F2064" t="b">
        <v>1</v>
      </c>
      <c r="G2064" s="26" t="s">
        <v>38622</v>
      </c>
      <c r="H2064" s="26" t="s">
        <v>30088</v>
      </c>
      <c r="I2064" s="26" t="s">
        <v>30089</v>
      </c>
      <c r="J2064">
        <v>6.9085014549984294E-2</v>
      </c>
      <c r="K2064">
        <v>0.25</v>
      </c>
      <c r="L2064">
        <v>0</v>
      </c>
      <c r="M2064">
        <v>0.25</v>
      </c>
      <c r="N2064" s="26" t="s">
        <v>51585</v>
      </c>
    </row>
    <row r="2065" spans="1:14" x14ac:dyDescent="0.25">
      <c r="A2065" t="s">
        <v>13007</v>
      </c>
      <c r="B2065" t="s">
        <v>13008</v>
      </c>
      <c r="C2065" t="s">
        <v>30620</v>
      </c>
      <c r="D2065" t="s">
        <v>13009</v>
      </c>
      <c r="E2065" s="26" t="s">
        <v>51586</v>
      </c>
      <c r="F2065" t="b">
        <v>1</v>
      </c>
      <c r="G2065" s="26" t="s">
        <v>38788</v>
      </c>
      <c r="H2065">
        <v>7.1653131057378902E-2</v>
      </c>
      <c r="I2065">
        <v>4.6403995452499798E-2</v>
      </c>
      <c r="J2065">
        <v>3.84981500776354E-2</v>
      </c>
      <c r="K2065" s="26" t="s">
        <v>11234</v>
      </c>
      <c r="L2065">
        <v>0</v>
      </c>
      <c r="M2065">
        <v>0.25</v>
      </c>
      <c r="N2065" s="26" t="s">
        <v>51587</v>
      </c>
    </row>
    <row r="2066" spans="1:14" x14ac:dyDescent="0.25">
      <c r="A2066" t="s">
        <v>13012</v>
      </c>
      <c r="B2066" t="s">
        <v>13013</v>
      </c>
      <c r="C2066" t="s">
        <v>33348</v>
      </c>
      <c r="D2066" t="s">
        <v>13014</v>
      </c>
      <c r="E2066" s="26" t="s">
        <v>51588</v>
      </c>
      <c r="F2066" t="b">
        <v>1</v>
      </c>
      <c r="G2066" s="26" t="s">
        <v>38622</v>
      </c>
      <c r="H2066" s="26" t="s">
        <v>29182</v>
      </c>
      <c r="I2066" s="26" t="s">
        <v>30192</v>
      </c>
      <c r="J2066" s="26" t="s">
        <v>30193</v>
      </c>
      <c r="K2066" s="26" t="s">
        <v>114</v>
      </c>
      <c r="L2066">
        <v>0.25</v>
      </c>
      <c r="M2066" s="26" t="s">
        <v>114</v>
      </c>
      <c r="N2066">
        <v>0.26685837274000801</v>
      </c>
    </row>
    <row r="2067" spans="1:14" x14ac:dyDescent="0.25">
      <c r="A2067" t="s">
        <v>13017</v>
      </c>
      <c r="B2067" t="s">
        <v>13018</v>
      </c>
      <c r="C2067" t="s">
        <v>35170</v>
      </c>
      <c r="D2067" t="s">
        <v>13020</v>
      </c>
      <c r="E2067" s="26" t="s">
        <v>51589</v>
      </c>
      <c r="F2067" t="b">
        <v>1</v>
      </c>
      <c r="G2067" s="26" t="s">
        <v>10806</v>
      </c>
      <c r="H2067">
        <v>0.26752432787911101</v>
      </c>
      <c r="I2067" s="26" t="s">
        <v>19088</v>
      </c>
      <c r="J2067">
        <v>7.2011707282849197E-2</v>
      </c>
      <c r="K2067" s="26" t="s">
        <v>480</v>
      </c>
      <c r="L2067">
        <v>0</v>
      </c>
      <c r="M2067" s="26" t="s">
        <v>480</v>
      </c>
      <c r="N2067" s="26" t="s">
        <v>51590</v>
      </c>
    </row>
    <row r="2068" spans="1:14" x14ac:dyDescent="0.25">
      <c r="A2068" t="s">
        <v>13023</v>
      </c>
      <c r="B2068" t="s">
        <v>13024</v>
      </c>
      <c r="C2068" t="s">
        <v>32491</v>
      </c>
      <c r="D2068" t="s">
        <v>13025</v>
      </c>
      <c r="E2068">
        <v>0.83425114485390806</v>
      </c>
      <c r="F2068" t="b">
        <v>1</v>
      </c>
      <c r="G2068" s="26" t="s">
        <v>38308</v>
      </c>
      <c r="H2068" s="26" t="s">
        <v>31708</v>
      </c>
      <c r="I2068" s="26" t="s">
        <v>41863</v>
      </c>
      <c r="J2068" s="26" t="s">
        <v>41864</v>
      </c>
      <c r="K2068" s="26" t="s">
        <v>15805</v>
      </c>
      <c r="L2068">
        <v>0</v>
      </c>
      <c r="M2068" s="26" t="s">
        <v>15805</v>
      </c>
      <c r="N2068" s="26" t="s">
        <v>51591</v>
      </c>
    </row>
    <row r="2069" spans="1:14" x14ac:dyDescent="0.25">
      <c r="A2069" t="s">
        <v>13028</v>
      </c>
      <c r="B2069" t="s">
        <v>13029</v>
      </c>
      <c r="C2069" t="s">
        <v>46691</v>
      </c>
      <c r="D2069" t="s">
        <v>13030</v>
      </c>
      <c r="E2069" s="26" t="s">
        <v>51592</v>
      </c>
      <c r="F2069" t="b">
        <v>1</v>
      </c>
      <c r="G2069" s="26" t="s">
        <v>5857</v>
      </c>
      <c r="H2069">
        <v>9.4584133187846295E-2</v>
      </c>
      <c r="I2069">
        <v>5.5244069800823199E-2</v>
      </c>
      <c r="J2069" s="26" t="s">
        <v>28877</v>
      </c>
      <c r="K2069" s="26" t="s">
        <v>713</v>
      </c>
      <c r="L2069" s="26" t="s">
        <v>714</v>
      </c>
      <c r="M2069" s="26" t="s">
        <v>715</v>
      </c>
      <c r="N2069" s="26" t="s">
        <v>51593</v>
      </c>
    </row>
    <row r="2070" spans="1:14" x14ac:dyDescent="0.25">
      <c r="A2070" t="s">
        <v>13033</v>
      </c>
      <c r="B2070" t="s">
        <v>13034</v>
      </c>
      <c r="C2070" t="s">
        <v>34788</v>
      </c>
      <c r="D2070" t="s">
        <v>13036</v>
      </c>
      <c r="E2070" s="26" t="s">
        <v>51594</v>
      </c>
      <c r="F2070" t="b">
        <v>1</v>
      </c>
      <c r="G2070" s="26" t="s">
        <v>6105</v>
      </c>
      <c r="H2070" s="26" t="s">
        <v>6106</v>
      </c>
      <c r="I2070" s="26" t="s">
        <v>25489</v>
      </c>
      <c r="J2070" s="26" t="s">
        <v>25490</v>
      </c>
      <c r="K2070" s="26" t="s">
        <v>110</v>
      </c>
      <c r="L2070">
        <v>0.375</v>
      </c>
      <c r="M2070" s="26" t="s">
        <v>1448</v>
      </c>
      <c r="N2070" s="26" t="s">
        <v>51595</v>
      </c>
    </row>
    <row r="2071" spans="1:14" x14ac:dyDescent="0.25">
      <c r="A2071" t="s">
        <v>13039</v>
      </c>
      <c r="B2071" t="s">
        <v>13040</v>
      </c>
      <c r="C2071" t="s">
        <v>35064</v>
      </c>
      <c r="D2071" t="s">
        <v>13041</v>
      </c>
      <c r="E2071" s="26" t="s">
        <v>51596</v>
      </c>
      <c r="F2071" t="b">
        <v>1</v>
      </c>
      <c r="G2071" s="26" t="s">
        <v>114</v>
      </c>
      <c r="H2071" s="26" t="s">
        <v>8045</v>
      </c>
      <c r="I2071">
        <v>9.4815146433133199E-2</v>
      </c>
      <c r="J2071">
        <v>6.0307253604077599E-2</v>
      </c>
      <c r="K2071" s="26" t="s">
        <v>236</v>
      </c>
      <c r="L2071">
        <v>0</v>
      </c>
      <c r="M2071" s="26" t="s">
        <v>236</v>
      </c>
      <c r="N2071" s="26" t="s">
        <v>51597</v>
      </c>
    </row>
    <row r="2072" spans="1:14" x14ac:dyDescent="0.25">
      <c r="A2072" t="s">
        <v>13044</v>
      </c>
      <c r="B2072" t="s">
        <v>13045</v>
      </c>
      <c r="C2072" t="s">
        <v>51598</v>
      </c>
      <c r="D2072" t="s">
        <v>13047</v>
      </c>
      <c r="E2072" s="26" t="s">
        <v>51599</v>
      </c>
      <c r="F2072" t="b">
        <v>1</v>
      </c>
      <c r="G2072">
        <v>0.875</v>
      </c>
      <c r="H2072" s="26" t="s">
        <v>18659</v>
      </c>
      <c r="I2072" s="26" t="s">
        <v>30710</v>
      </c>
      <c r="J2072">
        <v>0.5</v>
      </c>
      <c r="K2072" s="26" t="s">
        <v>423</v>
      </c>
      <c r="L2072">
        <v>0.125</v>
      </c>
      <c r="M2072" s="26" t="s">
        <v>423</v>
      </c>
      <c r="N2072" s="26" t="s">
        <v>51600</v>
      </c>
    </row>
    <row r="2073" spans="1:14" x14ac:dyDescent="0.25">
      <c r="A2073" t="s">
        <v>13050</v>
      </c>
      <c r="B2073" t="s">
        <v>13051</v>
      </c>
      <c r="C2073" t="s">
        <v>35170</v>
      </c>
      <c r="D2073" t="s">
        <v>13053</v>
      </c>
      <c r="E2073">
        <v>0.90226512864536401</v>
      </c>
      <c r="F2073" t="b">
        <v>1</v>
      </c>
      <c r="G2073" s="26" t="s">
        <v>39213</v>
      </c>
      <c r="H2073">
        <v>5.18568598579075E-2</v>
      </c>
      <c r="I2073">
        <v>3.5393490404070499E-2</v>
      </c>
      <c r="J2073" s="26" t="s">
        <v>34013</v>
      </c>
      <c r="K2073" s="26" t="s">
        <v>1007</v>
      </c>
      <c r="L2073">
        <v>0</v>
      </c>
      <c r="M2073" s="26" t="s">
        <v>1007</v>
      </c>
      <c r="N2073">
        <v>7.9562405473815795E-2</v>
      </c>
    </row>
    <row r="2074" spans="1:14" x14ac:dyDescent="0.25">
      <c r="A2074" t="s">
        <v>13057</v>
      </c>
      <c r="B2074" t="s">
        <v>13058</v>
      </c>
      <c r="C2074" t="s">
        <v>51601</v>
      </c>
      <c r="D2074" t="s">
        <v>13060</v>
      </c>
      <c r="E2074" s="26" t="s">
        <v>51602</v>
      </c>
      <c r="F2074" t="b">
        <v>1</v>
      </c>
      <c r="G2074">
        <v>0.875</v>
      </c>
      <c r="H2074" s="26" t="s">
        <v>26198</v>
      </c>
      <c r="I2074" s="26" t="s">
        <v>380</v>
      </c>
      <c r="J2074" s="26" t="s">
        <v>1951</v>
      </c>
      <c r="K2074">
        <v>0.63157894736842102</v>
      </c>
      <c r="L2074" s="26" t="s">
        <v>713</v>
      </c>
      <c r="M2074">
        <v>0.63157894736842102</v>
      </c>
      <c r="N2074">
        <v>0.57132152973422801</v>
      </c>
    </row>
    <row r="2075" spans="1:14" x14ac:dyDescent="0.25">
      <c r="A2075" t="s">
        <v>13063</v>
      </c>
      <c r="B2075" t="s">
        <v>13064</v>
      </c>
      <c r="C2075" t="s">
        <v>43640</v>
      </c>
      <c r="D2075" t="s">
        <v>13066</v>
      </c>
      <c r="E2075" s="26" t="s">
        <v>51603</v>
      </c>
      <c r="F2075" t="b">
        <v>1</v>
      </c>
      <c r="G2075">
        <v>0.75</v>
      </c>
      <c r="H2075" s="26" t="s">
        <v>15049</v>
      </c>
      <c r="I2075" s="26" t="s">
        <v>2730</v>
      </c>
      <c r="J2075" s="26" t="s">
        <v>1904</v>
      </c>
      <c r="K2075" s="26" t="s">
        <v>480</v>
      </c>
      <c r="L2075">
        <v>0</v>
      </c>
      <c r="M2075" s="26" t="s">
        <v>480</v>
      </c>
      <c r="N2075" s="26" t="s">
        <v>51604</v>
      </c>
    </row>
    <row r="2076" spans="1:14" x14ac:dyDescent="0.25">
      <c r="A2076" t="s">
        <v>13069</v>
      </c>
      <c r="B2076" t="s">
        <v>13070</v>
      </c>
      <c r="C2076" t="s">
        <v>35170</v>
      </c>
      <c r="D2076" t="s">
        <v>13071</v>
      </c>
      <c r="E2076">
        <v>0.69440581737611395</v>
      </c>
      <c r="F2076" t="b">
        <v>1</v>
      </c>
      <c r="G2076" s="26" t="s">
        <v>5857</v>
      </c>
      <c r="H2076" s="26" t="s">
        <v>5858</v>
      </c>
      <c r="I2076" s="26" t="s">
        <v>5859</v>
      </c>
      <c r="J2076" s="26" t="s">
        <v>5860</v>
      </c>
      <c r="K2076">
        <v>0.2</v>
      </c>
      <c r="L2076">
        <v>0</v>
      </c>
      <c r="M2076">
        <v>0.2</v>
      </c>
      <c r="N2076" s="26" t="s">
        <v>51605</v>
      </c>
    </row>
    <row r="2077" spans="1:14" x14ac:dyDescent="0.25">
      <c r="A2077" t="s">
        <v>13073</v>
      </c>
      <c r="B2077" t="s">
        <v>13074</v>
      </c>
      <c r="C2077" t="s">
        <v>51606</v>
      </c>
      <c r="D2077" t="s">
        <v>13076</v>
      </c>
      <c r="E2077" s="26" t="s">
        <v>51607</v>
      </c>
      <c r="F2077" t="b">
        <v>1</v>
      </c>
      <c r="G2077" s="26" t="s">
        <v>110</v>
      </c>
      <c r="H2077">
        <v>0.5</v>
      </c>
      <c r="I2077" s="26" t="s">
        <v>3255</v>
      </c>
      <c r="J2077" s="26" t="s">
        <v>3256</v>
      </c>
      <c r="K2077" s="26" t="s">
        <v>2823</v>
      </c>
      <c r="L2077">
        <v>0.3</v>
      </c>
      <c r="M2077" s="26" t="s">
        <v>2823</v>
      </c>
      <c r="N2077" s="26" t="s">
        <v>51608</v>
      </c>
    </row>
    <row r="2078" spans="1:14" x14ac:dyDescent="0.25">
      <c r="A2078" t="s">
        <v>13081</v>
      </c>
      <c r="B2078" t="s">
        <v>13082</v>
      </c>
      <c r="C2078" t="s">
        <v>35170</v>
      </c>
      <c r="D2078" t="s">
        <v>13084</v>
      </c>
      <c r="E2078" s="26" t="s">
        <v>51609</v>
      </c>
      <c r="F2078" t="b">
        <v>1</v>
      </c>
      <c r="G2078" s="26" t="s">
        <v>29644</v>
      </c>
      <c r="H2078" s="26" t="s">
        <v>28673</v>
      </c>
      <c r="I2078" s="26" t="s">
        <v>35619</v>
      </c>
      <c r="J2078" s="26" t="s">
        <v>35620</v>
      </c>
      <c r="K2078">
        <v>0.375</v>
      </c>
      <c r="L2078">
        <v>0</v>
      </c>
      <c r="M2078">
        <v>0.25</v>
      </c>
      <c r="N2078" s="26" t="s">
        <v>51610</v>
      </c>
    </row>
    <row r="2079" spans="1:14" x14ac:dyDescent="0.25">
      <c r="A2079" t="s">
        <v>13087</v>
      </c>
      <c r="B2079" t="s">
        <v>13088</v>
      </c>
      <c r="C2079" t="s">
        <v>50138</v>
      </c>
      <c r="D2079" t="s">
        <v>13089</v>
      </c>
      <c r="E2079" s="26" t="s">
        <v>51611</v>
      </c>
      <c r="F2079" t="b">
        <v>1</v>
      </c>
      <c r="G2079" s="26" t="s">
        <v>38788</v>
      </c>
      <c r="H2079">
        <v>7.1653131057378902E-2</v>
      </c>
      <c r="I2079">
        <v>4.6403995452499798E-2</v>
      </c>
      <c r="J2079">
        <v>3.84981500776354E-2</v>
      </c>
      <c r="K2079" s="26" t="s">
        <v>714</v>
      </c>
      <c r="L2079">
        <v>0</v>
      </c>
      <c r="M2079" s="26" t="s">
        <v>714</v>
      </c>
      <c r="N2079" s="26" t="s">
        <v>51612</v>
      </c>
    </row>
    <row r="2080" spans="1:14" x14ac:dyDescent="0.25">
      <c r="A2080" t="s">
        <v>13091</v>
      </c>
      <c r="B2080" t="s">
        <v>13092</v>
      </c>
      <c r="C2080" t="s">
        <v>51613</v>
      </c>
      <c r="D2080" t="s">
        <v>13094</v>
      </c>
      <c r="E2080" s="26" t="s">
        <v>51614</v>
      </c>
      <c r="F2080" t="b">
        <v>1</v>
      </c>
      <c r="G2080" s="26" t="s">
        <v>378</v>
      </c>
      <c r="H2080" s="26" t="s">
        <v>619</v>
      </c>
      <c r="I2080" s="26" t="s">
        <v>620</v>
      </c>
      <c r="J2080">
        <v>8.2487200063996097E-2</v>
      </c>
      <c r="K2080" s="26" t="s">
        <v>123</v>
      </c>
      <c r="L2080" s="26" t="s">
        <v>124</v>
      </c>
      <c r="M2080" s="26" t="s">
        <v>123</v>
      </c>
      <c r="N2080" s="26" t="s">
        <v>51615</v>
      </c>
    </row>
    <row r="2081" spans="1:14" x14ac:dyDescent="0.25">
      <c r="A2081" t="s">
        <v>13097</v>
      </c>
      <c r="B2081" t="s">
        <v>13098</v>
      </c>
      <c r="C2081" t="s">
        <v>51616</v>
      </c>
      <c r="D2081" t="s">
        <v>13100</v>
      </c>
      <c r="E2081" s="26" t="s">
        <v>51617</v>
      </c>
      <c r="F2081" t="b">
        <v>1</v>
      </c>
      <c r="G2081">
        <v>0.625</v>
      </c>
      <c r="H2081" s="26" t="s">
        <v>27350</v>
      </c>
      <c r="I2081" s="26" t="s">
        <v>29025</v>
      </c>
      <c r="J2081">
        <v>8.7836026197139594E-2</v>
      </c>
      <c r="K2081">
        <v>0.5</v>
      </c>
      <c r="L2081" s="26" t="s">
        <v>357</v>
      </c>
      <c r="M2081">
        <v>0.5</v>
      </c>
      <c r="N2081" s="26" t="s">
        <v>51618</v>
      </c>
    </row>
    <row r="2082" spans="1:14" x14ac:dyDescent="0.25">
      <c r="A2082" t="s">
        <v>13105</v>
      </c>
      <c r="B2082" t="s">
        <v>13106</v>
      </c>
      <c r="C2082" t="s">
        <v>43640</v>
      </c>
      <c r="D2082" t="s">
        <v>13107</v>
      </c>
      <c r="E2082" s="26" t="s">
        <v>51619</v>
      </c>
      <c r="F2082" t="b">
        <v>1</v>
      </c>
      <c r="G2082">
        <v>0.875</v>
      </c>
      <c r="H2082" s="26" t="s">
        <v>25608</v>
      </c>
      <c r="I2082">
        <v>0.350372724490772</v>
      </c>
      <c r="J2082" s="26" t="s">
        <v>5998</v>
      </c>
      <c r="K2082">
        <v>0.63157894736842102</v>
      </c>
      <c r="L2082" s="26" t="s">
        <v>715</v>
      </c>
      <c r="M2082">
        <v>0.63157894736842102</v>
      </c>
      <c r="N2082" s="26" t="s">
        <v>51620</v>
      </c>
    </row>
    <row r="2083" spans="1:14" x14ac:dyDescent="0.25">
      <c r="A2083" t="s">
        <v>13110</v>
      </c>
      <c r="B2083" t="s">
        <v>13111</v>
      </c>
      <c r="C2083" t="s">
        <v>51621</v>
      </c>
      <c r="D2083" t="s">
        <v>13113</v>
      </c>
      <c r="E2083" s="26" t="s">
        <v>51622</v>
      </c>
      <c r="F2083" t="b">
        <v>1</v>
      </c>
      <c r="G2083">
        <v>0.77218478976152105</v>
      </c>
      <c r="H2083" s="26" t="s">
        <v>29973</v>
      </c>
      <c r="I2083" s="26" t="s">
        <v>30518</v>
      </c>
      <c r="J2083" s="26" t="s">
        <v>2366</v>
      </c>
      <c r="K2083">
        <v>0.82352941176470595</v>
      </c>
      <c r="L2083" s="26" t="s">
        <v>347</v>
      </c>
      <c r="M2083" s="26" t="s">
        <v>2222</v>
      </c>
      <c r="N2083" s="26" t="s">
        <v>51623</v>
      </c>
    </row>
    <row r="2084" spans="1:14" x14ac:dyDescent="0.25">
      <c r="A2084" t="s">
        <v>13116</v>
      </c>
      <c r="B2084" t="s">
        <v>13117</v>
      </c>
      <c r="C2084" t="s">
        <v>35170</v>
      </c>
      <c r="D2084" t="s">
        <v>13118</v>
      </c>
      <c r="E2084" s="26" t="s">
        <v>51624</v>
      </c>
      <c r="F2084" t="b">
        <v>1</v>
      </c>
      <c r="G2084" s="26" t="s">
        <v>38197</v>
      </c>
      <c r="H2084">
        <v>7.1077828375875104E-2</v>
      </c>
      <c r="I2084">
        <v>4.1514664032384699E-2</v>
      </c>
      <c r="J2084">
        <v>3.2177068350516001E-2</v>
      </c>
      <c r="K2084" s="26" t="s">
        <v>713</v>
      </c>
      <c r="L2084">
        <v>0</v>
      </c>
      <c r="M2084" s="26" t="s">
        <v>715</v>
      </c>
      <c r="N2084" s="26" t="s">
        <v>51625</v>
      </c>
    </row>
    <row r="2085" spans="1:14" x14ac:dyDescent="0.25">
      <c r="A2085" t="s">
        <v>13122</v>
      </c>
      <c r="B2085" t="s">
        <v>13123</v>
      </c>
      <c r="C2085" t="s">
        <v>51077</v>
      </c>
      <c r="D2085" t="s">
        <v>13124</v>
      </c>
      <c r="E2085" s="26" t="s">
        <v>51626</v>
      </c>
      <c r="F2085" t="b">
        <v>1</v>
      </c>
      <c r="G2085" s="26" t="s">
        <v>378</v>
      </c>
      <c r="H2085" s="26" t="s">
        <v>15943</v>
      </c>
      <c r="I2085" s="26" t="s">
        <v>19585</v>
      </c>
      <c r="J2085" s="26" t="s">
        <v>19586</v>
      </c>
      <c r="K2085" s="26" t="s">
        <v>1448</v>
      </c>
      <c r="L2085">
        <v>0.375</v>
      </c>
      <c r="M2085" s="26" t="s">
        <v>180</v>
      </c>
      <c r="N2085" s="26" t="s">
        <v>51627</v>
      </c>
    </row>
    <row r="2086" spans="1:14" x14ac:dyDescent="0.25">
      <c r="A2086" t="s">
        <v>13127</v>
      </c>
      <c r="B2086" t="s">
        <v>13128</v>
      </c>
      <c r="C2086" t="s">
        <v>47748</v>
      </c>
      <c r="D2086" t="s">
        <v>13129</v>
      </c>
      <c r="E2086" s="26" t="s">
        <v>51628</v>
      </c>
      <c r="F2086" t="b">
        <v>1</v>
      </c>
      <c r="G2086" s="26" t="s">
        <v>6105</v>
      </c>
      <c r="H2086" s="26" t="s">
        <v>110</v>
      </c>
      <c r="I2086" s="26" t="s">
        <v>26237</v>
      </c>
      <c r="J2086" s="26" t="s">
        <v>26238</v>
      </c>
      <c r="K2086" s="26" t="s">
        <v>125</v>
      </c>
      <c r="L2086">
        <v>0</v>
      </c>
      <c r="M2086" s="26" t="s">
        <v>236</v>
      </c>
      <c r="N2086" s="26" t="s">
        <v>51629</v>
      </c>
    </row>
    <row r="2087" spans="1:14" x14ac:dyDescent="0.25">
      <c r="A2087" t="s">
        <v>13132</v>
      </c>
      <c r="B2087" t="s">
        <v>13133</v>
      </c>
      <c r="C2087" t="s">
        <v>44203</v>
      </c>
      <c r="D2087" t="s">
        <v>13134</v>
      </c>
      <c r="E2087" s="26" t="s">
        <v>51630</v>
      </c>
      <c r="F2087" t="b">
        <v>1</v>
      </c>
      <c r="G2087" s="26" t="s">
        <v>378</v>
      </c>
      <c r="H2087" s="26" t="s">
        <v>619</v>
      </c>
      <c r="I2087" s="26" t="s">
        <v>620</v>
      </c>
      <c r="J2087">
        <v>8.2487200063996097E-2</v>
      </c>
      <c r="K2087" s="26" t="s">
        <v>227</v>
      </c>
      <c r="L2087">
        <v>0</v>
      </c>
      <c r="M2087" s="26" t="s">
        <v>227</v>
      </c>
      <c r="N2087" s="26" t="s">
        <v>51631</v>
      </c>
    </row>
    <row r="2088" spans="1:14" x14ac:dyDescent="0.25">
      <c r="A2088" t="s">
        <v>13137</v>
      </c>
      <c r="B2088" t="s">
        <v>13138</v>
      </c>
      <c r="C2088" t="s">
        <v>51632</v>
      </c>
      <c r="D2088" t="s">
        <v>13140</v>
      </c>
      <c r="E2088" s="26" t="s">
        <v>51633</v>
      </c>
      <c r="F2088" t="b">
        <v>1</v>
      </c>
      <c r="G2088">
        <v>0.625</v>
      </c>
      <c r="H2088" s="26" t="s">
        <v>26985</v>
      </c>
      <c r="I2088" s="26" t="s">
        <v>26986</v>
      </c>
      <c r="J2088">
        <v>7.3860999559306001E-2</v>
      </c>
      <c r="K2088">
        <v>0.5</v>
      </c>
      <c r="L2088" s="26" t="s">
        <v>348</v>
      </c>
      <c r="M2088">
        <v>0.375</v>
      </c>
      <c r="N2088" s="26" t="s">
        <v>51634</v>
      </c>
    </row>
    <row r="2089" spans="1:14" x14ac:dyDescent="0.25">
      <c r="A2089" t="s">
        <v>13143</v>
      </c>
      <c r="B2089" t="s">
        <v>13144</v>
      </c>
      <c r="C2089" t="s">
        <v>30253</v>
      </c>
      <c r="D2089" t="s">
        <v>13145</v>
      </c>
      <c r="E2089" s="26" t="s">
        <v>51635</v>
      </c>
      <c r="F2089" t="b">
        <v>1</v>
      </c>
      <c r="G2089" s="26" t="s">
        <v>38622</v>
      </c>
      <c r="H2089" s="26" t="s">
        <v>29182</v>
      </c>
      <c r="I2089" s="26" t="s">
        <v>30192</v>
      </c>
      <c r="J2089" s="26" t="s">
        <v>30193</v>
      </c>
      <c r="K2089">
        <v>0.375</v>
      </c>
      <c r="L2089" s="26" t="s">
        <v>777</v>
      </c>
      <c r="M2089">
        <v>0.375</v>
      </c>
      <c r="N2089" s="26" t="s">
        <v>51636</v>
      </c>
    </row>
    <row r="2090" spans="1:14" x14ac:dyDescent="0.25">
      <c r="A2090" t="s">
        <v>13148</v>
      </c>
      <c r="B2090" t="s">
        <v>13149</v>
      </c>
      <c r="C2090" t="s">
        <v>35033</v>
      </c>
      <c r="D2090" t="s">
        <v>13151</v>
      </c>
      <c r="E2090" s="26" t="s">
        <v>51637</v>
      </c>
      <c r="F2090" t="b">
        <v>1</v>
      </c>
      <c r="G2090" s="26" t="s">
        <v>38490</v>
      </c>
      <c r="H2090" s="26" t="s">
        <v>51638</v>
      </c>
      <c r="I2090" s="26" t="s">
        <v>51639</v>
      </c>
      <c r="J2090" s="26" t="s">
        <v>51640</v>
      </c>
      <c r="K2090" s="26" t="s">
        <v>522</v>
      </c>
      <c r="L2090">
        <v>0</v>
      </c>
      <c r="M2090" s="26" t="s">
        <v>123</v>
      </c>
      <c r="N2090" s="26" t="s">
        <v>51641</v>
      </c>
    </row>
    <row r="2091" spans="1:14" x14ac:dyDescent="0.25">
      <c r="A2091" t="s">
        <v>13154</v>
      </c>
      <c r="B2091" t="s">
        <v>13155</v>
      </c>
      <c r="C2091" t="s">
        <v>35170</v>
      </c>
      <c r="D2091" t="s">
        <v>13156</v>
      </c>
      <c r="E2091" s="26" t="s">
        <v>51642</v>
      </c>
      <c r="F2091" t="b">
        <v>1</v>
      </c>
      <c r="G2091" s="26" t="s">
        <v>38622</v>
      </c>
      <c r="H2091">
        <v>8.9818715994874801E-2</v>
      </c>
      <c r="I2091">
        <v>5.0859654743468298E-2</v>
      </c>
      <c r="J2091">
        <v>3.8849358632832703E-2</v>
      </c>
      <c r="K2091" s="26" t="s">
        <v>124</v>
      </c>
      <c r="L2091">
        <v>0</v>
      </c>
      <c r="M2091" s="26" t="s">
        <v>124</v>
      </c>
      <c r="N2091" s="26" t="s">
        <v>51643</v>
      </c>
    </row>
    <row r="2092" spans="1:14" x14ac:dyDescent="0.25">
      <c r="A2092" t="s">
        <v>13159</v>
      </c>
      <c r="B2092" t="s">
        <v>13160</v>
      </c>
      <c r="C2092" t="s">
        <v>50920</v>
      </c>
      <c r="D2092" t="s">
        <v>13162</v>
      </c>
      <c r="E2092" s="26" t="s">
        <v>51644</v>
      </c>
      <c r="F2092" t="b">
        <v>1</v>
      </c>
      <c r="G2092" s="26" t="s">
        <v>38788</v>
      </c>
      <c r="H2092">
        <v>7.1653131057378902E-2</v>
      </c>
      <c r="I2092">
        <v>4.6403995452499798E-2</v>
      </c>
      <c r="J2092">
        <v>3.84981500776354E-2</v>
      </c>
      <c r="K2092" s="26" t="s">
        <v>1177</v>
      </c>
      <c r="L2092" s="26" t="s">
        <v>124</v>
      </c>
      <c r="M2092" s="26" t="s">
        <v>1177</v>
      </c>
      <c r="N2092" s="26" t="s">
        <v>51645</v>
      </c>
    </row>
    <row r="2093" spans="1:14" x14ac:dyDescent="0.25">
      <c r="A2093" t="s">
        <v>13165</v>
      </c>
      <c r="B2093" t="s">
        <v>13166</v>
      </c>
      <c r="C2093" t="s">
        <v>47259</v>
      </c>
      <c r="D2093" t="s">
        <v>13167</v>
      </c>
      <c r="E2093" s="26" t="s">
        <v>51646</v>
      </c>
      <c r="F2093" t="b">
        <v>1</v>
      </c>
      <c r="G2093" s="26" t="s">
        <v>357</v>
      </c>
      <c r="H2093" s="26" t="s">
        <v>47079</v>
      </c>
      <c r="I2093" s="26" t="s">
        <v>47080</v>
      </c>
      <c r="J2093">
        <v>6.9853420565800906E-2</v>
      </c>
      <c r="K2093" s="26" t="s">
        <v>480</v>
      </c>
      <c r="L2093">
        <v>0</v>
      </c>
      <c r="M2093" s="26" t="s">
        <v>480</v>
      </c>
      <c r="N2093" s="26" t="s">
        <v>51647</v>
      </c>
    </row>
    <row r="2094" spans="1:14" x14ac:dyDescent="0.25">
      <c r="A2094" t="s">
        <v>13170</v>
      </c>
      <c r="B2094" t="s">
        <v>13171</v>
      </c>
      <c r="C2094" t="s">
        <v>33348</v>
      </c>
      <c r="D2094" t="s">
        <v>13173</v>
      </c>
      <c r="E2094" s="26" t="s">
        <v>51648</v>
      </c>
      <c r="F2094" t="b">
        <v>1</v>
      </c>
      <c r="G2094" s="26" t="s">
        <v>38622</v>
      </c>
      <c r="H2094" s="26" t="s">
        <v>28847</v>
      </c>
      <c r="I2094" s="26" t="s">
        <v>28848</v>
      </c>
      <c r="J2094">
        <v>8.2156390842907906E-2</v>
      </c>
      <c r="K2094" s="26" t="s">
        <v>227</v>
      </c>
      <c r="L2094">
        <v>0</v>
      </c>
      <c r="M2094" s="26" t="s">
        <v>227</v>
      </c>
      <c r="N2094" s="26" t="s">
        <v>51649</v>
      </c>
    </row>
    <row r="2095" spans="1:14" x14ac:dyDescent="0.25">
      <c r="A2095" t="s">
        <v>13177</v>
      </c>
      <c r="B2095" t="s">
        <v>13178</v>
      </c>
      <c r="C2095" t="s">
        <v>34788</v>
      </c>
      <c r="D2095" t="s">
        <v>13180</v>
      </c>
      <c r="E2095" s="26" t="s">
        <v>51650</v>
      </c>
      <c r="F2095" t="b">
        <v>1</v>
      </c>
      <c r="G2095" s="26" t="s">
        <v>110</v>
      </c>
      <c r="H2095" s="26" t="s">
        <v>2257</v>
      </c>
      <c r="I2095" s="26" t="s">
        <v>2258</v>
      </c>
      <c r="J2095">
        <v>6.6740947190414804E-2</v>
      </c>
      <c r="K2095" s="26" t="s">
        <v>850</v>
      </c>
      <c r="L2095">
        <v>0</v>
      </c>
      <c r="M2095" s="26" t="s">
        <v>555</v>
      </c>
      <c r="N2095" s="26" t="s">
        <v>51651</v>
      </c>
    </row>
    <row r="2096" spans="1:14" x14ac:dyDescent="0.25">
      <c r="A2096" t="s">
        <v>13183</v>
      </c>
      <c r="B2096" t="s">
        <v>13184</v>
      </c>
      <c r="C2096" t="s">
        <v>35685</v>
      </c>
      <c r="D2096" t="s">
        <v>13186</v>
      </c>
      <c r="E2096">
        <v>0.72751205295163701</v>
      </c>
      <c r="F2096" t="b">
        <v>1</v>
      </c>
      <c r="G2096">
        <v>0.875</v>
      </c>
      <c r="H2096" s="26" t="s">
        <v>18659</v>
      </c>
      <c r="I2096" s="26" t="s">
        <v>4215</v>
      </c>
      <c r="J2096" s="26" t="s">
        <v>18660</v>
      </c>
      <c r="K2096">
        <v>0.125</v>
      </c>
      <c r="L2096">
        <v>0</v>
      </c>
      <c r="M2096">
        <v>0.125</v>
      </c>
      <c r="N2096" s="26" t="s">
        <v>51652</v>
      </c>
    </row>
    <row r="2097" spans="1:14" x14ac:dyDescent="0.25">
      <c r="A2097" t="s">
        <v>13189</v>
      </c>
      <c r="B2097" t="s">
        <v>13190</v>
      </c>
      <c r="C2097" t="s">
        <v>51653</v>
      </c>
      <c r="D2097" t="s">
        <v>13192</v>
      </c>
      <c r="E2097" s="26" t="s">
        <v>51654</v>
      </c>
      <c r="F2097" t="b">
        <v>1</v>
      </c>
      <c r="G2097">
        <v>0.875</v>
      </c>
      <c r="H2097" s="26" t="s">
        <v>26198</v>
      </c>
      <c r="I2097">
        <v>0.63287829698513998</v>
      </c>
      <c r="J2097" s="26" t="s">
        <v>11878</v>
      </c>
      <c r="K2097" s="26" t="s">
        <v>135</v>
      </c>
      <c r="L2097">
        <v>0</v>
      </c>
      <c r="M2097" s="26" t="s">
        <v>135</v>
      </c>
      <c r="N2097" s="26" t="s">
        <v>51655</v>
      </c>
    </row>
    <row r="2098" spans="1:14" x14ac:dyDescent="0.25">
      <c r="A2098" t="s">
        <v>13195</v>
      </c>
      <c r="B2098" t="s">
        <v>13196</v>
      </c>
      <c r="C2098" t="s">
        <v>35189</v>
      </c>
      <c r="D2098" t="s">
        <v>13197</v>
      </c>
      <c r="E2098" s="26" t="s">
        <v>51656</v>
      </c>
      <c r="F2098" t="b">
        <v>1</v>
      </c>
      <c r="G2098">
        <v>1</v>
      </c>
      <c r="H2098" s="26" t="s">
        <v>30308</v>
      </c>
      <c r="I2098" s="26" t="s">
        <v>33627</v>
      </c>
      <c r="J2098" s="26" t="s">
        <v>26282</v>
      </c>
      <c r="K2098" s="26" t="s">
        <v>1448</v>
      </c>
      <c r="L2098">
        <v>0.125</v>
      </c>
      <c r="M2098" s="26" t="s">
        <v>382</v>
      </c>
      <c r="N2098" s="26" t="s">
        <v>51657</v>
      </c>
    </row>
    <row r="2099" spans="1:14" x14ac:dyDescent="0.25">
      <c r="A2099" t="s">
        <v>13200</v>
      </c>
      <c r="B2099" t="s">
        <v>13201</v>
      </c>
      <c r="C2099" t="s">
        <v>44245</v>
      </c>
      <c r="D2099" t="s">
        <v>13202</v>
      </c>
      <c r="E2099" s="26" t="s">
        <v>51658</v>
      </c>
      <c r="F2099" t="b">
        <v>1</v>
      </c>
      <c r="G2099">
        <v>0.875</v>
      </c>
      <c r="H2099" s="26" t="s">
        <v>25608</v>
      </c>
      <c r="I2099" s="26" t="s">
        <v>20617</v>
      </c>
      <c r="J2099">
        <v>9.5544279220436595E-2</v>
      </c>
      <c r="K2099" s="26" t="s">
        <v>743</v>
      </c>
      <c r="L2099">
        <v>0</v>
      </c>
      <c r="M2099" s="26" t="s">
        <v>743</v>
      </c>
      <c r="N2099" s="26" t="s">
        <v>51659</v>
      </c>
    </row>
    <row r="2100" spans="1:14" x14ac:dyDescent="0.25">
      <c r="A2100" t="s">
        <v>13205</v>
      </c>
      <c r="B2100" t="s">
        <v>13206</v>
      </c>
      <c r="C2100" t="s">
        <v>51660</v>
      </c>
      <c r="D2100" t="s">
        <v>13208</v>
      </c>
      <c r="E2100" s="26" t="s">
        <v>51661</v>
      </c>
      <c r="F2100" t="b">
        <v>1</v>
      </c>
      <c r="G2100" s="26" t="s">
        <v>114</v>
      </c>
      <c r="H2100" s="26" t="s">
        <v>274</v>
      </c>
      <c r="I2100" s="26" t="s">
        <v>11547</v>
      </c>
      <c r="J2100" s="26" t="s">
        <v>11548</v>
      </c>
      <c r="K2100" s="26" t="s">
        <v>236</v>
      </c>
      <c r="L2100">
        <v>0</v>
      </c>
      <c r="M2100" s="26" t="s">
        <v>236</v>
      </c>
      <c r="N2100" s="26" t="s">
        <v>51662</v>
      </c>
    </row>
    <row r="2101" spans="1:14" x14ac:dyDescent="0.25">
      <c r="A2101" t="s">
        <v>13210</v>
      </c>
      <c r="B2101" t="s">
        <v>13211</v>
      </c>
      <c r="C2101" t="s">
        <v>51663</v>
      </c>
      <c r="D2101" t="s">
        <v>13213</v>
      </c>
      <c r="E2101" s="26" t="s">
        <v>51664</v>
      </c>
      <c r="F2101" t="b">
        <v>1</v>
      </c>
      <c r="G2101" s="26" t="s">
        <v>110</v>
      </c>
      <c r="H2101">
        <v>0.5</v>
      </c>
      <c r="I2101" s="26" t="s">
        <v>8662</v>
      </c>
      <c r="J2101" s="26" t="s">
        <v>8663</v>
      </c>
      <c r="K2101" s="26" t="s">
        <v>110</v>
      </c>
      <c r="L2101">
        <v>0.375</v>
      </c>
      <c r="M2101" s="26" t="s">
        <v>1448</v>
      </c>
      <c r="N2101" s="26" t="s">
        <v>51665</v>
      </c>
    </row>
    <row r="2102" spans="1:14" x14ac:dyDescent="0.25">
      <c r="A2102" t="s">
        <v>13216</v>
      </c>
      <c r="B2102" t="s">
        <v>13217</v>
      </c>
      <c r="C2102" t="s">
        <v>35033</v>
      </c>
      <c r="D2102" t="s">
        <v>13219</v>
      </c>
      <c r="E2102" s="26" t="s">
        <v>51666</v>
      </c>
      <c r="F2102" t="b">
        <v>1</v>
      </c>
      <c r="G2102" s="26" t="s">
        <v>3093</v>
      </c>
      <c r="H2102" s="26" t="s">
        <v>34935</v>
      </c>
      <c r="I2102">
        <v>5.8669917364516003E-2</v>
      </c>
      <c r="J2102">
        <v>4.4815260192961899E-2</v>
      </c>
      <c r="K2102" s="26" t="s">
        <v>349</v>
      </c>
      <c r="L2102">
        <v>0</v>
      </c>
      <c r="M2102" s="26" t="s">
        <v>349</v>
      </c>
      <c r="N2102" s="26" t="s">
        <v>51667</v>
      </c>
    </row>
    <row r="2103" spans="1:14" x14ac:dyDescent="0.25">
      <c r="A2103" t="s">
        <v>13222</v>
      </c>
      <c r="B2103" t="s">
        <v>13223</v>
      </c>
      <c r="C2103" t="s">
        <v>51668</v>
      </c>
      <c r="D2103" t="s">
        <v>13225</v>
      </c>
      <c r="E2103" s="26" t="s">
        <v>51669</v>
      </c>
      <c r="F2103" t="b">
        <v>1</v>
      </c>
      <c r="G2103" s="26" t="s">
        <v>4469</v>
      </c>
      <c r="H2103" s="26" t="s">
        <v>17554</v>
      </c>
      <c r="I2103">
        <v>8.4844320857879296E-2</v>
      </c>
      <c r="J2103">
        <v>5.3965301614023797E-2</v>
      </c>
      <c r="K2103" s="26" t="s">
        <v>92</v>
      </c>
      <c r="L2103">
        <v>0</v>
      </c>
      <c r="M2103" s="26" t="s">
        <v>92</v>
      </c>
      <c r="N2103" s="26" t="s">
        <v>51670</v>
      </c>
    </row>
    <row r="2104" spans="1:14" x14ac:dyDescent="0.25">
      <c r="A2104" t="s">
        <v>13227</v>
      </c>
      <c r="B2104" t="s">
        <v>13228</v>
      </c>
      <c r="C2104" t="s">
        <v>32783</v>
      </c>
      <c r="D2104" t="s">
        <v>13230</v>
      </c>
      <c r="E2104" s="26" t="s">
        <v>51671</v>
      </c>
      <c r="F2104" t="b">
        <v>1</v>
      </c>
      <c r="G2104">
        <v>0.3</v>
      </c>
      <c r="H2104" s="26" t="s">
        <v>2700</v>
      </c>
      <c r="I2104">
        <v>7.6653200071956001E-2</v>
      </c>
      <c r="J2104">
        <v>4.9393827371153699E-2</v>
      </c>
      <c r="K2104" s="26" t="s">
        <v>951</v>
      </c>
      <c r="L2104">
        <v>0</v>
      </c>
      <c r="M2104" s="26" t="s">
        <v>951</v>
      </c>
      <c r="N2104" s="26" t="s">
        <v>51672</v>
      </c>
    </row>
    <row r="2105" spans="1:14" x14ac:dyDescent="0.25">
      <c r="A2105" t="s">
        <v>13233</v>
      </c>
      <c r="B2105" t="s">
        <v>13234</v>
      </c>
      <c r="C2105" t="s">
        <v>50958</v>
      </c>
      <c r="D2105" t="s">
        <v>13235</v>
      </c>
      <c r="E2105" s="26" t="s">
        <v>51673</v>
      </c>
      <c r="F2105" t="b">
        <v>1</v>
      </c>
      <c r="G2105" s="26" t="s">
        <v>9466</v>
      </c>
      <c r="H2105" s="26" t="s">
        <v>26812</v>
      </c>
      <c r="I2105" s="26" t="s">
        <v>30763</v>
      </c>
      <c r="J2105">
        <v>8.1129944866164996E-2</v>
      </c>
      <c r="K2105" s="26" t="s">
        <v>480</v>
      </c>
      <c r="L2105">
        <v>0</v>
      </c>
      <c r="M2105" s="26" t="s">
        <v>480</v>
      </c>
      <c r="N2105" s="26" t="s">
        <v>51674</v>
      </c>
    </row>
    <row r="2106" spans="1:14" x14ac:dyDescent="0.25">
      <c r="A2106" t="s">
        <v>13238</v>
      </c>
      <c r="B2106" t="s">
        <v>13239</v>
      </c>
      <c r="C2106" t="s">
        <v>47853</v>
      </c>
      <c r="D2106" t="s">
        <v>13241</v>
      </c>
      <c r="E2106" s="26" t="s">
        <v>51675</v>
      </c>
      <c r="F2106" t="b">
        <v>1</v>
      </c>
      <c r="G2106" s="26" t="s">
        <v>38308</v>
      </c>
      <c r="H2106" s="26" t="s">
        <v>31708</v>
      </c>
      <c r="I2106" s="26" t="s">
        <v>41863</v>
      </c>
      <c r="J2106" s="26" t="s">
        <v>41864</v>
      </c>
      <c r="K2106" s="26" t="s">
        <v>6506</v>
      </c>
      <c r="L2106" s="26" t="s">
        <v>349</v>
      </c>
      <c r="M2106" s="26" t="s">
        <v>6506</v>
      </c>
      <c r="N2106" s="26" t="s">
        <v>51676</v>
      </c>
    </row>
    <row r="2107" spans="1:14" x14ac:dyDescent="0.25">
      <c r="A2107" t="s">
        <v>13244</v>
      </c>
      <c r="B2107" t="s">
        <v>13245</v>
      </c>
      <c r="C2107" t="s">
        <v>43640</v>
      </c>
      <c r="D2107" t="s">
        <v>13247</v>
      </c>
      <c r="E2107" s="26" t="s">
        <v>51677</v>
      </c>
      <c r="F2107" t="b">
        <v>1</v>
      </c>
      <c r="G2107">
        <v>1</v>
      </c>
      <c r="H2107" s="26" t="s">
        <v>28841</v>
      </c>
      <c r="I2107" s="26" t="s">
        <v>6107</v>
      </c>
      <c r="J2107" s="26" t="s">
        <v>2731</v>
      </c>
      <c r="K2107" s="26" t="s">
        <v>103</v>
      </c>
      <c r="L2107">
        <v>7.69230769230769E-2</v>
      </c>
      <c r="M2107" s="26" t="s">
        <v>103</v>
      </c>
      <c r="N2107" s="26" t="s">
        <v>51678</v>
      </c>
    </row>
    <row r="2108" spans="1:14" x14ac:dyDescent="0.25">
      <c r="A2108" t="s">
        <v>13251</v>
      </c>
      <c r="B2108" t="s">
        <v>13252</v>
      </c>
      <c r="C2108" t="s">
        <v>51679</v>
      </c>
      <c r="D2108" t="s">
        <v>13254</v>
      </c>
      <c r="E2108">
        <v>0.59415419658297897</v>
      </c>
      <c r="F2108" t="b">
        <v>1</v>
      </c>
      <c r="G2108">
        <v>0.5</v>
      </c>
      <c r="H2108">
        <v>8.4515425472851596E-2</v>
      </c>
      <c r="I2108">
        <v>5.0697650788332903E-2</v>
      </c>
      <c r="J2108" s="26" t="s">
        <v>20845</v>
      </c>
      <c r="K2108" s="26" t="s">
        <v>480</v>
      </c>
      <c r="L2108">
        <v>0</v>
      </c>
      <c r="M2108" s="26" t="s">
        <v>480</v>
      </c>
      <c r="N2108" s="26" t="s">
        <v>51680</v>
      </c>
    </row>
    <row r="2109" spans="1:14" x14ac:dyDescent="0.25">
      <c r="A2109" t="s">
        <v>13257</v>
      </c>
      <c r="B2109" t="s">
        <v>13258</v>
      </c>
      <c r="C2109" t="s">
        <v>44203</v>
      </c>
      <c r="D2109" t="s">
        <v>13259</v>
      </c>
      <c r="E2109" s="26" t="s">
        <v>51681</v>
      </c>
      <c r="F2109" t="b">
        <v>1</v>
      </c>
      <c r="G2109" s="26" t="s">
        <v>114</v>
      </c>
      <c r="H2109" s="26" t="s">
        <v>8045</v>
      </c>
      <c r="I2109">
        <v>9.4815146433133199E-2</v>
      </c>
      <c r="J2109">
        <v>6.0307253604077599E-2</v>
      </c>
      <c r="K2109" s="26" t="s">
        <v>1007</v>
      </c>
      <c r="L2109">
        <v>0</v>
      </c>
      <c r="M2109" s="26" t="s">
        <v>1007</v>
      </c>
      <c r="N2109" s="26" t="s">
        <v>51682</v>
      </c>
    </row>
    <row r="2110" spans="1:14" x14ac:dyDescent="0.25">
      <c r="A2110" t="s">
        <v>13261</v>
      </c>
      <c r="B2110" t="s">
        <v>13262</v>
      </c>
      <c r="C2110" t="s">
        <v>33348</v>
      </c>
      <c r="D2110" t="s">
        <v>13264</v>
      </c>
      <c r="E2110" s="26" t="s">
        <v>51683</v>
      </c>
      <c r="F2110" t="b">
        <v>1</v>
      </c>
      <c r="G2110" s="26" t="s">
        <v>29644</v>
      </c>
      <c r="H2110" s="26" t="s">
        <v>31362</v>
      </c>
      <c r="I2110" s="26" t="s">
        <v>31363</v>
      </c>
      <c r="J2110">
        <v>8.2825224103757006E-2</v>
      </c>
      <c r="K2110" s="26" t="s">
        <v>124</v>
      </c>
      <c r="L2110">
        <v>0</v>
      </c>
      <c r="M2110" s="26" t="s">
        <v>124</v>
      </c>
      <c r="N2110" s="26" t="s">
        <v>51684</v>
      </c>
    </row>
    <row r="2111" spans="1:14" x14ac:dyDescent="0.25">
      <c r="A2111" t="s">
        <v>13266</v>
      </c>
      <c r="B2111" t="s">
        <v>13267</v>
      </c>
      <c r="C2111" t="s">
        <v>29957</v>
      </c>
      <c r="D2111" t="s">
        <v>13269</v>
      </c>
      <c r="E2111" s="26" t="s">
        <v>51685</v>
      </c>
      <c r="F2111" t="b">
        <v>1</v>
      </c>
      <c r="G2111">
        <v>0.9</v>
      </c>
      <c r="H2111" s="26" t="s">
        <v>21994</v>
      </c>
      <c r="I2111" s="26" t="s">
        <v>31398</v>
      </c>
      <c r="J2111" s="26" t="s">
        <v>15051</v>
      </c>
      <c r="K2111">
        <v>0.6</v>
      </c>
      <c r="L2111" s="26" t="s">
        <v>180</v>
      </c>
      <c r="M2111">
        <v>0.6</v>
      </c>
      <c r="N2111" s="26" t="s">
        <v>34958</v>
      </c>
    </row>
    <row r="2112" spans="1:14" x14ac:dyDescent="0.25">
      <c r="A2112" t="s">
        <v>13273</v>
      </c>
      <c r="B2112" t="s">
        <v>13274</v>
      </c>
      <c r="C2112" t="s">
        <v>35189</v>
      </c>
      <c r="D2112" t="s">
        <v>13275</v>
      </c>
      <c r="E2112" s="26" t="s">
        <v>51686</v>
      </c>
      <c r="F2112" t="b">
        <v>1</v>
      </c>
      <c r="G2112" s="26" t="s">
        <v>9466</v>
      </c>
      <c r="H2112" s="26" t="s">
        <v>9467</v>
      </c>
      <c r="I2112" s="26" t="s">
        <v>9468</v>
      </c>
      <c r="J2112">
        <v>6.8221879807689706E-2</v>
      </c>
      <c r="K2112">
        <v>0.5</v>
      </c>
      <c r="L2112" s="26" t="s">
        <v>227</v>
      </c>
      <c r="M2112">
        <v>0.4</v>
      </c>
      <c r="N2112" s="26" t="s">
        <v>51687</v>
      </c>
    </row>
    <row r="2113" spans="1:14" x14ac:dyDescent="0.25">
      <c r="A2113" t="s">
        <v>13277</v>
      </c>
      <c r="B2113" t="s">
        <v>13278</v>
      </c>
      <c r="C2113" t="s">
        <v>32491</v>
      </c>
      <c r="D2113" t="s">
        <v>13280</v>
      </c>
      <c r="E2113" s="26" t="s">
        <v>51688</v>
      </c>
      <c r="F2113" t="b">
        <v>1</v>
      </c>
      <c r="G2113" s="26" t="s">
        <v>39040</v>
      </c>
      <c r="H2113" s="26" t="s">
        <v>30801</v>
      </c>
      <c r="I2113" s="26" t="s">
        <v>32148</v>
      </c>
      <c r="J2113">
        <v>8.7484687382763396E-2</v>
      </c>
      <c r="K2113">
        <v>0.5</v>
      </c>
      <c r="L2113" s="26" t="s">
        <v>348</v>
      </c>
      <c r="M2113" s="26" t="s">
        <v>11234</v>
      </c>
      <c r="N2113" s="26" t="s">
        <v>51689</v>
      </c>
    </row>
    <row r="2114" spans="1:14" x14ac:dyDescent="0.25">
      <c r="A2114" t="s">
        <v>13284</v>
      </c>
      <c r="B2114" t="s">
        <v>13285</v>
      </c>
      <c r="C2114" t="s">
        <v>35033</v>
      </c>
      <c r="D2114" t="s">
        <v>13286</v>
      </c>
      <c r="E2114" s="26" t="s">
        <v>51690</v>
      </c>
      <c r="F2114" t="b">
        <v>1</v>
      </c>
      <c r="G2114" s="26" t="s">
        <v>37930</v>
      </c>
      <c r="H2114" s="26" t="s">
        <v>30053</v>
      </c>
      <c r="I2114">
        <v>9.5118127507996794E-2</v>
      </c>
      <c r="J2114" s="26" t="s">
        <v>30054</v>
      </c>
      <c r="K2114">
        <v>0.375</v>
      </c>
      <c r="L2114" s="26" t="s">
        <v>777</v>
      </c>
      <c r="M2114">
        <v>0.375</v>
      </c>
      <c r="N2114" s="26" t="s">
        <v>51691</v>
      </c>
    </row>
    <row r="2115" spans="1:14" x14ac:dyDescent="0.25">
      <c r="A2115" t="s">
        <v>13289</v>
      </c>
      <c r="B2115" t="s">
        <v>13290</v>
      </c>
      <c r="C2115" t="s">
        <v>43872</v>
      </c>
      <c r="D2115" t="s">
        <v>13291</v>
      </c>
      <c r="E2115" s="26" t="s">
        <v>51692</v>
      </c>
      <c r="F2115" t="b">
        <v>1</v>
      </c>
      <c r="G2115" s="26" t="s">
        <v>348</v>
      </c>
      <c r="H2115" s="26" t="s">
        <v>8448</v>
      </c>
      <c r="I2115" s="26" t="s">
        <v>51693</v>
      </c>
      <c r="J2115" s="26" t="s">
        <v>51694</v>
      </c>
      <c r="K2115" s="26" t="s">
        <v>92</v>
      </c>
      <c r="L2115">
        <v>0</v>
      </c>
      <c r="M2115" s="26" t="s">
        <v>92</v>
      </c>
      <c r="N2115">
        <v>7.7401137651507398E-2</v>
      </c>
    </row>
    <row r="2116" spans="1:14" x14ac:dyDescent="0.25">
      <c r="A2116" t="s">
        <v>13294</v>
      </c>
      <c r="B2116" t="s">
        <v>13295</v>
      </c>
      <c r="C2116" t="s">
        <v>33450</v>
      </c>
      <c r="D2116" t="s">
        <v>13296</v>
      </c>
      <c r="E2116" s="26" t="s">
        <v>51695</v>
      </c>
      <c r="F2116" t="b">
        <v>1</v>
      </c>
      <c r="G2116">
        <v>0.625</v>
      </c>
      <c r="H2116" s="26" t="s">
        <v>29546</v>
      </c>
      <c r="I2116" s="26" t="s">
        <v>29547</v>
      </c>
      <c r="J2116" s="26" t="s">
        <v>29548</v>
      </c>
      <c r="K2116" s="26" t="s">
        <v>382</v>
      </c>
      <c r="L2116">
        <v>0.25</v>
      </c>
      <c r="M2116" s="26" t="s">
        <v>382</v>
      </c>
      <c r="N2116" s="26" t="s">
        <v>51696</v>
      </c>
    </row>
    <row r="2117" spans="1:14" x14ac:dyDescent="0.25">
      <c r="A2117" t="s">
        <v>13299</v>
      </c>
      <c r="B2117" t="s">
        <v>13300</v>
      </c>
      <c r="C2117" t="s">
        <v>51697</v>
      </c>
      <c r="D2117" t="s">
        <v>13301</v>
      </c>
      <c r="E2117" s="26" t="s">
        <v>51698</v>
      </c>
      <c r="F2117" t="b">
        <v>1</v>
      </c>
      <c r="G2117" s="26" t="s">
        <v>378</v>
      </c>
      <c r="H2117" s="26" t="s">
        <v>4214</v>
      </c>
      <c r="I2117">
        <v>0.350372724490772</v>
      </c>
      <c r="J2117" s="26" t="s">
        <v>7075</v>
      </c>
      <c r="K2117">
        <v>0.38095238095238099</v>
      </c>
      <c r="L2117">
        <v>0</v>
      </c>
      <c r="M2117" s="26" t="s">
        <v>103</v>
      </c>
      <c r="N2117">
        <v>0.27292763819045601</v>
      </c>
    </row>
    <row r="2118" spans="1:14" x14ac:dyDescent="0.25">
      <c r="A2118" t="s">
        <v>13304</v>
      </c>
      <c r="B2118" t="s">
        <v>13305</v>
      </c>
      <c r="C2118" t="s">
        <v>47748</v>
      </c>
      <c r="D2118" t="s">
        <v>13306</v>
      </c>
      <c r="E2118" s="26" t="s">
        <v>51699</v>
      </c>
      <c r="F2118" t="b">
        <v>1</v>
      </c>
      <c r="G2118" s="26" t="s">
        <v>378</v>
      </c>
      <c r="H2118" s="26" t="s">
        <v>21658</v>
      </c>
      <c r="I2118" s="26" t="s">
        <v>1487</v>
      </c>
      <c r="J2118">
        <v>6.9363190838130306E-2</v>
      </c>
      <c r="K2118" s="26" t="s">
        <v>123</v>
      </c>
      <c r="L2118">
        <v>0</v>
      </c>
      <c r="M2118" s="26" t="s">
        <v>236</v>
      </c>
      <c r="N2118" s="26" t="s">
        <v>51700</v>
      </c>
    </row>
    <row r="2119" spans="1:14" x14ac:dyDescent="0.25">
      <c r="A2119" t="s">
        <v>13309</v>
      </c>
      <c r="B2119" t="s">
        <v>13310</v>
      </c>
      <c r="C2119" t="s">
        <v>34766</v>
      </c>
      <c r="D2119" t="s">
        <v>13312</v>
      </c>
      <c r="E2119" s="26" t="s">
        <v>51701</v>
      </c>
      <c r="F2119" t="b">
        <v>1</v>
      </c>
      <c r="G2119" s="26" t="s">
        <v>9466</v>
      </c>
      <c r="H2119" s="26" t="s">
        <v>26812</v>
      </c>
      <c r="I2119" s="26" t="s">
        <v>26813</v>
      </c>
      <c r="J2119" s="26" t="s">
        <v>26814</v>
      </c>
      <c r="K2119" s="26" t="s">
        <v>123</v>
      </c>
      <c r="L2119" s="26" t="s">
        <v>124</v>
      </c>
      <c r="M2119" s="26" t="s">
        <v>123</v>
      </c>
      <c r="N2119" s="26" t="s">
        <v>51702</v>
      </c>
    </row>
    <row r="2120" spans="1:14" x14ac:dyDescent="0.25">
      <c r="A2120" t="s">
        <v>13315</v>
      </c>
      <c r="B2120" t="s">
        <v>13316</v>
      </c>
      <c r="C2120" t="s">
        <v>51703</v>
      </c>
      <c r="D2120" t="s">
        <v>13317</v>
      </c>
      <c r="E2120" s="26" t="s">
        <v>51704</v>
      </c>
      <c r="F2120" t="b">
        <v>1</v>
      </c>
      <c r="G2120" s="26" t="s">
        <v>5857</v>
      </c>
      <c r="H2120" s="26" t="s">
        <v>26999</v>
      </c>
      <c r="I2120" s="26" t="s">
        <v>27000</v>
      </c>
      <c r="J2120">
        <v>7.6143109912178306E-2</v>
      </c>
      <c r="K2120" s="26" t="s">
        <v>714</v>
      </c>
      <c r="L2120">
        <v>0</v>
      </c>
      <c r="M2120" s="26" t="s">
        <v>714</v>
      </c>
      <c r="N2120" s="26" t="s">
        <v>51705</v>
      </c>
    </row>
    <row r="2121" spans="1:14" x14ac:dyDescent="0.25">
      <c r="A2121" t="s">
        <v>13320</v>
      </c>
      <c r="B2121" t="s">
        <v>13321</v>
      </c>
      <c r="C2121" t="s">
        <v>46711</v>
      </c>
      <c r="D2121" t="s">
        <v>13323</v>
      </c>
      <c r="E2121">
        <v>0.84914235873774602</v>
      </c>
      <c r="F2121" t="b">
        <v>1</v>
      </c>
      <c r="G2121" s="26" t="s">
        <v>10806</v>
      </c>
      <c r="H2121">
        <v>0.26752432787911101</v>
      </c>
      <c r="I2121" s="26" t="s">
        <v>19088</v>
      </c>
      <c r="J2121">
        <v>7.2011707282849197E-2</v>
      </c>
      <c r="K2121" s="26" t="s">
        <v>123</v>
      </c>
      <c r="L2121" s="26" t="s">
        <v>15805</v>
      </c>
      <c r="M2121" s="26" t="s">
        <v>125</v>
      </c>
      <c r="N2121" s="26" t="s">
        <v>51706</v>
      </c>
    </row>
    <row r="2122" spans="1:14" x14ac:dyDescent="0.25">
      <c r="A2122" t="s">
        <v>13326</v>
      </c>
      <c r="B2122" t="s">
        <v>13327</v>
      </c>
      <c r="C2122" t="s">
        <v>51707</v>
      </c>
      <c r="D2122" t="s">
        <v>13329</v>
      </c>
      <c r="E2122" s="26" t="s">
        <v>51708</v>
      </c>
      <c r="F2122" t="b">
        <v>1</v>
      </c>
      <c r="G2122">
        <v>0.5</v>
      </c>
      <c r="H2122" s="26" t="s">
        <v>9163</v>
      </c>
      <c r="I2122" s="26" t="s">
        <v>20469</v>
      </c>
      <c r="J2122">
        <v>6.9853420565800906E-2</v>
      </c>
      <c r="K2122">
        <v>0.125</v>
      </c>
      <c r="L2122">
        <v>0</v>
      </c>
      <c r="M2122">
        <v>0.125</v>
      </c>
      <c r="N2122" s="26" t="s">
        <v>51709</v>
      </c>
    </row>
    <row r="2123" spans="1:14" x14ac:dyDescent="0.25">
      <c r="A2123" t="s">
        <v>13332</v>
      </c>
      <c r="B2123" t="s">
        <v>13333</v>
      </c>
      <c r="C2123" t="s">
        <v>34788</v>
      </c>
      <c r="D2123" t="s">
        <v>13334</v>
      </c>
      <c r="E2123" s="26" t="s">
        <v>51710</v>
      </c>
      <c r="F2123" t="b">
        <v>1</v>
      </c>
      <c r="G2123" s="26" t="s">
        <v>110</v>
      </c>
      <c r="H2123">
        <v>0.40824829046386302</v>
      </c>
      <c r="I2123" s="26" t="s">
        <v>6997</v>
      </c>
      <c r="J2123">
        <v>7.9368809260862094E-2</v>
      </c>
      <c r="K2123" s="26" t="s">
        <v>123</v>
      </c>
      <c r="L2123" s="26" t="s">
        <v>124</v>
      </c>
      <c r="M2123" s="26" t="s">
        <v>125</v>
      </c>
      <c r="N2123" s="26" t="s">
        <v>51711</v>
      </c>
    </row>
    <row r="2124" spans="1:14" x14ac:dyDescent="0.25">
      <c r="A2124" t="s">
        <v>13337</v>
      </c>
      <c r="B2124" t="s">
        <v>13338</v>
      </c>
      <c r="C2124" t="s">
        <v>35170</v>
      </c>
      <c r="D2124" t="s">
        <v>13339</v>
      </c>
      <c r="E2124" s="26" t="s">
        <v>51712</v>
      </c>
      <c r="F2124" t="b">
        <v>1</v>
      </c>
      <c r="G2124" s="26" t="s">
        <v>38622</v>
      </c>
      <c r="H2124">
        <v>8.9818715994874801E-2</v>
      </c>
      <c r="I2124">
        <v>5.0859654743468298E-2</v>
      </c>
      <c r="J2124">
        <v>3.8849358632832703E-2</v>
      </c>
      <c r="K2124" s="26" t="s">
        <v>114</v>
      </c>
      <c r="L2124">
        <v>0</v>
      </c>
      <c r="M2124" s="26" t="s">
        <v>423</v>
      </c>
      <c r="N2124" s="26" t="s">
        <v>51713</v>
      </c>
    </row>
    <row r="2125" spans="1:14" x14ac:dyDescent="0.25">
      <c r="A2125" t="s">
        <v>13343</v>
      </c>
      <c r="B2125" t="s">
        <v>13344</v>
      </c>
      <c r="C2125" t="s">
        <v>47276</v>
      </c>
      <c r="D2125" t="s">
        <v>13346</v>
      </c>
      <c r="E2125" s="26" t="s">
        <v>51714</v>
      </c>
      <c r="F2125" t="b">
        <v>1</v>
      </c>
      <c r="G2125" s="26" t="s">
        <v>39937</v>
      </c>
      <c r="H2125" s="26" t="s">
        <v>29433</v>
      </c>
      <c r="I2125">
        <v>8.6503466017671601E-2</v>
      </c>
      <c r="J2125">
        <v>5.8093341082832498E-2</v>
      </c>
      <c r="K2125">
        <v>0.2</v>
      </c>
      <c r="L2125">
        <v>0</v>
      </c>
      <c r="M2125">
        <v>0.2</v>
      </c>
      <c r="N2125" s="26" t="s">
        <v>51715</v>
      </c>
    </row>
    <row r="2126" spans="1:14" x14ac:dyDescent="0.25">
      <c r="A2126" t="s">
        <v>13349</v>
      </c>
      <c r="B2126" t="s">
        <v>13350</v>
      </c>
      <c r="C2126" t="s">
        <v>51716</v>
      </c>
      <c r="D2126" t="s">
        <v>13351</v>
      </c>
      <c r="E2126" s="26" t="s">
        <v>51717</v>
      </c>
      <c r="F2126" t="b">
        <v>1</v>
      </c>
      <c r="G2126" s="26" t="s">
        <v>378</v>
      </c>
      <c r="H2126" s="26" t="s">
        <v>4214</v>
      </c>
      <c r="I2126" s="26" t="s">
        <v>20253</v>
      </c>
      <c r="J2126">
        <v>9.1287092917527596E-2</v>
      </c>
      <c r="K2126">
        <v>0.6</v>
      </c>
      <c r="L2126" s="26" t="s">
        <v>423</v>
      </c>
      <c r="M2126">
        <v>0.6</v>
      </c>
      <c r="N2126" s="26" t="s">
        <v>51718</v>
      </c>
    </row>
    <row r="2127" spans="1:14" x14ac:dyDescent="0.25">
      <c r="A2127" t="s">
        <v>13354</v>
      </c>
      <c r="B2127" t="s">
        <v>13355</v>
      </c>
      <c r="C2127" t="s">
        <v>51719</v>
      </c>
      <c r="D2127" t="s">
        <v>13357</v>
      </c>
      <c r="E2127" s="26" t="s">
        <v>51720</v>
      </c>
      <c r="F2127" t="b">
        <v>1</v>
      </c>
      <c r="G2127">
        <v>0.4</v>
      </c>
      <c r="H2127" s="26" t="s">
        <v>722</v>
      </c>
      <c r="I2127">
        <v>8.4286898479314296E-2</v>
      </c>
      <c r="J2127">
        <v>5.3077121710724401E-2</v>
      </c>
      <c r="K2127" s="26" t="s">
        <v>593</v>
      </c>
      <c r="L2127" s="26" t="s">
        <v>92</v>
      </c>
      <c r="M2127" s="26" t="s">
        <v>593</v>
      </c>
      <c r="N2127" s="26" t="s">
        <v>51721</v>
      </c>
    </row>
    <row r="2128" spans="1:14" x14ac:dyDescent="0.25">
      <c r="A2128" t="s">
        <v>13360</v>
      </c>
      <c r="B2128" t="s">
        <v>13361</v>
      </c>
      <c r="C2128" t="s">
        <v>35170</v>
      </c>
      <c r="D2128" t="s">
        <v>13363</v>
      </c>
      <c r="E2128" s="26" t="s">
        <v>51722</v>
      </c>
      <c r="F2128" t="b">
        <v>1</v>
      </c>
      <c r="G2128" s="26" t="s">
        <v>38854</v>
      </c>
      <c r="H2128" s="26" t="s">
        <v>31196</v>
      </c>
      <c r="I2128">
        <v>8.24558026023023E-2</v>
      </c>
      <c r="J2128">
        <v>5.4115162858645302E-2</v>
      </c>
      <c r="K2128" s="26" t="s">
        <v>423</v>
      </c>
      <c r="L2128">
        <v>0</v>
      </c>
      <c r="M2128" s="26" t="s">
        <v>423</v>
      </c>
      <c r="N2128" s="26" t="s">
        <v>51723</v>
      </c>
    </row>
    <row r="2129" spans="1:14" x14ac:dyDescent="0.25">
      <c r="A2129" t="s">
        <v>13366</v>
      </c>
      <c r="B2129" t="s">
        <v>13367</v>
      </c>
      <c r="C2129" t="s">
        <v>35170</v>
      </c>
      <c r="D2129" t="s">
        <v>13368</v>
      </c>
      <c r="E2129" s="26" t="s">
        <v>51724</v>
      </c>
      <c r="F2129" t="b">
        <v>1</v>
      </c>
      <c r="G2129" s="26" t="s">
        <v>38622</v>
      </c>
      <c r="H2129" s="26" t="s">
        <v>30088</v>
      </c>
      <c r="I2129" s="26" t="s">
        <v>30089</v>
      </c>
      <c r="J2129">
        <v>6.9085014549984294E-2</v>
      </c>
      <c r="K2129" s="26" t="s">
        <v>522</v>
      </c>
      <c r="L2129" s="26" t="s">
        <v>20249</v>
      </c>
      <c r="M2129" s="26" t="s">
        <v>123</v>
      </c>
      <c r="N2129" s="26" t="s">
        <v>51725</v>
      </c>
    </row>
    <row r="2130" spans="1:14" x14ac:dyDescent="0.25">
      <c r="A2130" t="s">
        <v>13370</v>
      </c>
      <c r="B2130" t="s">
        <v>13371</v>
      </c>
      <c r="C2130" t="s">
        <v>35484</v>
      </c>
      <c r="D2130" t="s">
        <v>13372</v>
      </c>
      <c r="E2130" s="26" t="s">
        <v>51726</v>
      </c>
      <c r="F2130" t="b">
        <v>1</v>
      </c>
      <c r="G2130" s="26" t="s">
        <v>10806</v>
      </c>
      <c r="H2130" s="26" t="s">
        <v>31093</v>
      </c>
      <c r="I2130" s="26" t="s">
        <v>31094</v>
      </c>
      <c r="J2130" s="26" t="s">
        <v>31095</v>
      </c>
      <c r="K2130">
        <v>0.25</v>
      </c>
      <c r="L2130">
        <v>0</v>
      </c>
      <c r="M2130">
        <v>0.25</v>
      </c>
      <c r="N2130" s="26" t="s">
        <v>43587</v>
      </c>
    </row>
    <row r="2131" spans="1:14" x14ac:dyDescent="0.25">
      <c r="A2131" t="s">
        <v>13375</v>
      </c>
      <c r="B2131" t="s">
        <v>13376</v>
      </c>
      <c r="C2131" t="s">
        <v>35033</v>
      </c>
      <c r="D2131" t="s">
        <v>13378</v>
      </c>
      <c r="E2131" s="26" t="s">
        <v>51727</v>
      </c>
      <c r="F2131" t="b">
        <v>1</v>
      </c>
      <c r="G2131" s="26" t="s">
        <v>28696</v>
      </c>
      <c r="H2131" s="26" t="s">
        <v>51728</v>
      </c>
      <c r="I2131" s="26" t="s">
        <v>51729</v>
      </c>
      <c r="J2131" s="26" t="s">
        <v>51730</v>
      </c>
      <c r="K2131" s="26" t="s">
        <v>125</v>
      </c>
      <c r="L2131">
        <v>0</v>
      </c>
      <c r="M2131" s="26" t="s">
        <v>125</v>
      </c>
      <c r="N2131" s="26" t="s">
        <v>51731</v>
      </c>
    </row>
    <row r="2132" spans="1:14" x14ac:dyDescent="0.25">
      <c r="A2132" t="s">
        <v>13381</v>
      </c>
      <c r="B2132" t="s">
        <v>13382</v>
      </c>
      <c r="C2132" t="s">
        <v>51732</v>
      </c>
      <c r="D2132" t="s">
        <v>13384</v>
      </c>
      <c r="E2132" s="26" t="s">
        <v>51733</v>
      </c>
      <c r="F2132" t="b">
        <v>1</v>
      </c>
      <c r="G2132" s="26" t="s">
        <v>4469</v>
      </c>
      <c r="H2132">
        <v>6.6697384711213295E-2</v>
      </c>
      <c r="I2132" s="26" t="s">
        <v>4470</v>
      </c>
      <c r="J2132">
        <v>3.0346919223926998E-2</v>
      </c>
      <c r="K2132" s="26" t="s">
        <v>236</v>
      </c>
      <c r="L2132">
        <v>0</v>
      </c>
      <c r="M2132" s="26" t="s">
        <v>236</v>
      </c>
      <c r="N2132" s="26" t="s">
        <v>51734</v>
      </c>
    </row>
    <row r="2133" spans="1:14" x14ac:dyDescent="0.25">
      <c r="A2133" t="s">
        <v>13387</v>
      </c>
      <c r="B2133" t="s">
        <v>13388</v>
      </c>
      <c r="C2133" t="s">
        <v>35033</v>
      </c>
      <c r="D2133" t="s">
        <v>13389</v>
      </c>
      <c r="E2133" s="26" t="s">
        <v>51735</v>
      </c>
      <c r="F2133" t="b">
        <v>1</v>
      </c>
      <c r="G2133" s="26" t="s">
        <v>5857</v>
      </c>
      <c r="H2133">
        <v>9.4584133187846295E-2</v>
      </c>
      <c r="I2133">
        <v>5.5244069800823199E-2</v>
      </c>
      <c r="J2133" s="26" t="s">
        <v>28877</v>
      </c>
      <c r="K2133" s="26" t="s">
        <v>713</v>
      </c>
      <c r="L2133">
        <v>0</v>
      </c>
      <c r="M2133" s="26" t="s">
        <v>715</v>
      </c>
      <c r="N2133" s="26" t="s">
        <v>51736</v>
      </c>
    </row>
    <row r="2134" spans="1:14" x14ac:dyDescent="0.25">
      <c r="A2134" t="s">
        <v>13392</v>
      </c>
      <c r="B2134" t="s">
        <v>13393</v>
      </c>
      <c r="C2134" t="s">
        <v>51737</v>
      </c>
      <c r="D2134" t="s">
        <v>13395</v>
      </c>
      <c r="E2134" s="26" t="s">
        <v>51738</v>
      </c>
      <c r="F2134" t="b">
        <v>1</v>
      </c>
      <c r="G2134">
        <v>0.875</v>
      </c>
      <c r="H2134" s="26" t="s">
        <v>25608</v>
      </c>
      <c r="I2134">
        <v>0.350372724490772</v>
      </c>
      <c r="J2134" s="26" t="s">
        <v>5998</v>
      </c>
      <c r="K2134" s="26" t="s">
        <v>713</v>
      </c>
      <c r="L2134" s="26" t="s">
        <v>714</v>
      </c>
      <c r="M2134" s="26" t="s">
        <v>713</v>
      </c>
      <c r="N2134" s="26" t="s">
        <v>51739</v>
      </c>
    </row>
    <row r="2135" spans="1:14" x14ac:dyDescent="0.25">
      <c r="A2135" t="s">
        <v>13397</v>
      </c>
      <c r="B2135" t="s">
        <v>13398</v>
      </c>
      <c r="C2135" t="s">
        <v>46711</v>
      </c>
      <c r="D2135" t="s">
        <v>13400</v>
      </c>
      <c r="E2135" s="26" t="s">
        <v>51740</v>
      </c>
      <c r="F2135" t="b">
        <v>1</v>
      </c>
      <c r="G2135" s="26" t="s">
        <v>5857</v>
      </c>
      <c r="H2135" s="26" t="s">
        <v>29031</v>
      </c>
      <c r="I2135" s="26" t="s">
        <v>30454</v>
      </c>
      <c r="J2135" s="26" t="s">
        <v>30455</v>
      </c>
      <c r="K2135" s="26" t="s">
        <v>123</v>
      </c>
      <c r="L2135" s="26" t="s">
        <v>20249</v>
      </c>
      <c r="M2135" s="26" t="s">
        <v>125</v>
      </c>
      <c r="N2135" s="26" t="s">
        <v>51741</v>
      </c>
    </row>
    <row r="2136" spans="1:14" x14ac:dyDescent="0.25">
      <c r="A2136" t="s">
        <v>13403</v>
      </c>
      <c r="B2136" t="s">
        <v>13404</v>
      </c>
      <c r="C2136" t="s">
        <v>35033</v>
      </c>
      <c r="D2136" t="s">
        <v>13405</v>
      </c>
      <c r="E2136" s="26" t="s">
        <v>51742</v>
      </c>
      <c r="F2136" t="b">
        <v>1</v>
      </c>
      <c r="G2136" s="26" t="s">
        <v>38166</v>
      </c>
      <c r="H2136" s="26" t="s">
        <v>30170</v>
      </c>
      <c r="I2136" s="26" t="s">
        <v>30171</v>
      </c>
      <c r="J2136">
        <v>6.6006779201116306E-2</v>
      </c>
      <c r="K2136" s="26" t="s">
        <v>236</v>
      </c>
      <c r="L2136">
        <v>0</v>
      </c>
      <c r="M2136" s="26" t="s">
        <v>236</v>
      </c>
      <c r="N2136" s="26" t="s">
        <v>51743</v>
      </c>
    </row>
    <row r="2137" spans="1:14" x14ac:dyDescent="0.25">
      <c r="A2137" t="s">
        <v>13408</v>
      </c>
      <c r="B2137" t="s">
        <v>13409</v>
      </c>
      <c r="C2137" t="s">
        <v>33549</v>
      </c>
      <c r="D2137" t="s">
        <v>13411</v>
      </c>
      <c r="E2137" s="26" t="s">
        <v>51744</v>
      </c>
      <c r="F2137" t="b">
        <v>1</v>
      </c>
      <c r="G2137" s="26" t="s">
        <v>38166</v>
      </c>
      <c r="H2137" s="26" t="s">
        <v>29156</v>
      </c>
      <c r="I2137" s="26" t="s">
        <v>29282</v>
      </c>
      <c r="J2137">
        <v>7.8495731464381199E-2</v>
      </c>
      <c r="K2137">
        <v>0.375</v>
      </c>
      <c r="L2137" s="26" t="s">
        <v>777</v>
      </c>
      <c r="M2137">
        <v>0.25</v>
      </c>
      <c r="N2137" s="26" t="s">
        <v>51745</v>
      </c>
    </row>
    <row r="2138" spans="1:14" x14ac:dyDescent="0.25">
      <c r="A2138" t="s">
        <v>13414</v>
      </c>
      <c r="B2138" t="s">
        <v>13415</v>
      </c>
      <c r="C2138" t="s">
        <v>51746</v>
      </c>
      <c r="D2138" t="s">
        <v>13417</v>
      </c>
      <c r="E2138" s="26" t="s">
        <v>51747</v>
      </c>
      <c r="F2138" t="b">
        <v>1</v>
      </c>
      <c r="G2138" s="26" t="s">
        <v>38295</v>
      </c>
      <c r="H2138" s="26" t="s">
        <v>28786</v>
      </c>
      <c r="I2138" s="26" t="s">
        <v>28787</v>
      </c>
      <c r="J2138" s="26" t="s">
        <v>28788</v>
      </c>
      <c r="K2138" s="26" t="s">
        <v>423</v>
      </c>
      <c r="L2138">
        <v>0</v>
      </c>
      <c r="M2138" s="26" t="s">
        <v>135</v>
      </c>
      <c r="N2138" s="26" t="s">
        <v>51748</v>
      </c>
    </row>
    <row r="2139" spans="1:14" x14ac:dyDescent="0.25">
      <c r="A2139" t="s">
        <v>13420</v>
      </c>
      <c r="B2139" t="s">
        <v>13421</v>
      </c>
      <c r="C2139" t="s">
        <v>35040</v>
      </c>
      <c r="D2139" t="s">
        <v>13422</v>
      </c>
      <c r="E2139" s="26" t="s">
        <v>51749</v>
      </c>
      <c r="F2139" t="b">
        <v>1</v>
      </c>
      <c r="G2139" s="26" t="s">
        <v>2366</v>
      </c>
      <c r="H2139">
        <v>7.4584601200410799E-2</v>
      </c>
      <c r="I2139">
        <v>4.4740519789019197E-2</v>
      </c>
      <c r="J2139">
        <v>3.4665771270955201E-2</v>
      </c>
      <c r="K2139" s="26" t="s">
        <v>423</v>
      </c>
      <c r="L2139">
        <v>0</v>
      </c>
      <c r="M2139" s="26" t="s">
        <v>423</v>
      </c>
      <c r="N2139" s="26" t="s">
        <v>51750</v>
      </c>
    </row>
    <row r="2140" spans="1:14" x14ac:dyDescent="0.25">
      <c r="A2140" t="s">
        <v>13425</v>
      </c>
      <c r="B2140" t="s">
        <v>13426</v>
      </c>
      <c r="C2140" t="s">
        <v>35033</v>
      </c>
      <c r="D2140" t="s">
        <v>13428</v>
      </c>
      <c r="E2140" s="26" t="s">
        <v>51751</v>
      </c>
      <c r="F2140" t="b">
        <v>1</v>
      </c>
      <c r="G2140" s="26" t="s">
        <v>39937</v>
      </c>
      <c r="H2140">
        <v>6.3511423157444596E-2</v>
      </c>
      <c r="I2140">
        <v>4.0460710899607899E-2</v>
      </c>
      <c r="J2140">
        <v>3.2668286409255003E-2</v>
      </c>
      <c r="K2140">
        <v>0.25</v>
      </c>
      <c r="L2140">
        <v>0</v>
      </c>
      <c r="M2140">
        <v>0.25</v>
      </c>
      <c r="N2140" s="26" t="s">
        <v>35035</v>
      </c>
    </row>
    <row r="2141" spans="1:14" x14ac:dyDescent="0.25">
      <c r="A2141" t="s">
        <v>13431</v>
      </c>
      <c r="B2141" t="s">
        <v>13432</v>
      </c>
      <c r="C2141" t="s">
        <v>51752</v>
      </c>
      <c r="D2141" t="s">
        <v>13434</v>
      </c>
      <c r="E2141" s="26" t="s">
        <v>51753</v>
      </c>
      <c r="F2141" t="b">
        <v>1</v>
      </c>
      <c r="G2141" s="26" t="s">
        <v>2365</v>
      </c>
      <c r="H2141" s="26" t="s">
        <v>3591</v>
      </c>
      <c r="I2141" s="26" t="s">
        <v>3592</v>
      </c>
      <c r="J2141" s="26" t="s">
        <v>3593</v>
      </c>
      <c r="K2141" s="26" t="s">
        <v>423</v>
      </c>
      <c r="L2141">
        <v>0</v>
      </c>
      <c r="M2141" s="26" t="s">
        <v>423</v>
      </c>
      <c r="N2141" s="26" t="s">
        <v>51754</v>
      </c>
    </row>
    <row r="2142" spans="1:14" x14ac:dyDescent="0.25">
      <c r="A2142" t="s">
        <v>13438</v>
      </c>
      <c r="B2142" t="s">
        <v>13439</v>
      </c>
      <c r="C2142" t="s">
        <v>35040</v>
      </c>
      <c r="D2142" t="s">
        <v>13440</v>
      </c>
      <c r="E2142" s="26" t="s">
        <v>51755</v>
      </c>
      <c r="F2142" t="b">
        <v>1</v>
      </c>
      <c r="G2142">
        <v>0.77218478976152105</v>
      </c>
      <c r="H2142" s="26" t="s">
        <v>29178</v>
      </c>
      <c r="I2142" s="26" t="s">
        <v>30987</v>
      </c>
      <c r="J2142" s="26" t="s">
        <v>30988</v>
      </c>
      <c r="K2142" s="26" t="s">
        <v>423</v>
      </c>
      <c r="L2142">
        <v>0</v>
      </c>
      <c r="M2142" s="26" t="s">
        <v>423</v>
      </c>
      <c r="N2142" s="26" t="s">
        <v>35042</v>
      </c>
    </row>
    <row r="2143" spans="1:14" x14ac:dyDescent="0.25">
      <c r="A2143" t="s">
        <v>13443</v>
      </c>
      <c r="B2143" t="s">
        <v>13444</v>
      </c>
      <c r="C2143" t="s">
        <v>34908</v>
      </c>
      <c r="D2143" t="s">
        <v>13445</v>
      </c>
      <c r="E2143" s="26" t="s">
        <v>51756</v>
      </c>
      <c r="F2143" t="b">
        <v>1</v>
      </c>
      <c r="G2143" s="26" t="s">
        <v>9466</v>
      </c>
      <c r="H2143" s="26" t="s">
        <v>26812</v>
      </c>
      <c r="I2143" s="26" t="s">
        <v>26813</v>
      </c>
      <c r="J2143" s="26" t="s">
        <v>26814</v>
      </c>
      <c r="K2143">
        <v>0.3</v>
      </c>
      <c r="L2143">
        <v>0</v>
      </c>
      <c r="M2143">
        <v>0.2</v>
      </c>
      <c r="N2143" s="26" t="s">
        <v>51757</v>
      </c>
    </row>
    <row r="2144" spans="1:14" x14ac:dyDescent="0.25">
      <c r="A2144" t="s">
        <v>13448</v>
      </c>
      <c r="B2144" t="s">
        <v>13449</v>
      </c>
      <c r="C2144" t="s">
        <v>32491</v>
      </c>
      <c r="D2144" t="s">
        <v>13450</v>
      </c>
      <c r="E2144" s="26" t="s">
        <v>51758</v>
      </c>
      <c r="F2144" t="b">
        <v>1</v>
      </c>
      <c r="G2144" s="26" t="s">
        <v>37577</v>
      </c>
      <c r="H2144" s="26" t="s">
        <v>30264</v>
      </c>
      <c r="I2144">
        <v>0.52955975166865599</v>
      </c>
      <c r="J2144" s="26" t="s">
        <v>51759</v>
      </c>
      <c r="K2144" s="26" t="s">
        <v>3216</v>
      </c>
      <c r="L2144" s="26" t="s">
        <v>347</v>
      </c>
      <c r="M2144" s="26" t="s">
        <v>3216</v>
      </c>
      <c r="N2144" s="26" t="s">
        <v>51760</v>
      </c>
    </row>
    <row r="2145" spans="1:14" x14ac:dyDescent="0.25">
      <c r="A2145" t="s">
        <v>13453</v>
      </c>
      <c r="B2145" t="s">
        <v>13454</v>
      </c>
      <c r="C2145" t="s">
        <v>51552</v>
      </c>
      <c r="D2145" t="s">
        <v>13456</v>
      </c>
      <c r="E2145" s="26" t="s">
        <v>51761</v>
      </c>
      <c r="F2145" t="b">
        <v>1</v>
      </c>
      <c r="G2145" s="26" t="s">
        <v>39040</v>
      </c>
      <c r="H2145" s="26" t="s">
        <v>29450</v>
      </c>
      <c r="I2145" s="26" t="s">
        <v>29451</v>
      </c>
      <c r="J2145">
        <v>7.35655600097576E-2</v>
      </c>
      <c r="K2145" s="26" t="s">
        <v>180</v>
      </c>
      <c r="L2145" s="26" t="s">
        <v>28684</v>
      </c>
      <c r="M2145" s="26" t="s">
        <v>180</v>
      </c>
      <c r="N2145" s="26" t="s">
        <v>51762</v>
      </c>
    </row>
    <row r="2146" spans="1:14" x14ac:dyDescent="0.25">
      <c r="A2146" t="s">
        <v>13459</v>
      </c>
      <c r="B2146" t="s">
        <v>13460</v>
      </c>
      <c r="C2146" t="s">
        <v>51763</v>
      </c>
      <c r="D2146" t="s">
        <v>13462</v>
      </c>
      <c r="E2146" s="26" t="s">
        <v>51764</v>
      </c>
      <c r="F2146" t="b">
        <v>1</v>
      </c>
      <c r="G2146">
        <v>0.875</v>
      </c>
      <c r="H2146" s="26" t="s">
        <v>29165</v>
      </c>
      <c r="I2146" s="26" t="s">
        <v>9177</v>
      </c>
      <c r="J2146" s="26" t="s">
        <v>34081</v>
      </c>
      <c r="K2146" s="26" t="s">
        <v>6506</v>
      </c>
      <c r="L2146" s="26" t="s">
        <v>349</v>
      </c>
      <c r="M2146" s="26" t="s">
        <v>713</v>
      </c>
      <c r="N2146" s="26" t="s">
        <v>51765</v>
      </c>
    </row>
    <row r="2147" spans="1:14" x14ac:dyDescent="0.25">
      <c r="A2147" t="s">
        <v>13465</v>
      </c>
      <c r="B2147" t="s">
        <v>13466</v>
      </c>
      <c r="C2147" t="s">
        <v>33157</v>
      </c>
      <c r="D2147" t="s">
        <v>13467</v>
      </c>
      <c r="E2147" s="26" t="s">
        <v>51766</v>
      </c>
      <c r="F2147" t="b">
        <v>1</v>
      </c>
      <c r="G2147">
        <v>0.7</v>
      </c>
      <c r="H2147">
        <v>0.55777335102271697</v>
      </c>
      <c r="I2147" s="26" t="s">
        <v>1062</v>
      </c>
      <c r="J2147" s="26" t="s">
        <v>4868</v>
      </c>
      <c r="K2147">
        <v>0.60869565217391297</v>
      </c>
      <c r="L2147">
        <v>0.38095238095238099</v>
      </c>
      <c r="M2147" s="26" t="s">
        <v>658</v>
      </c>
      <c r="N2147" s="26" t="s">
        <v>35056</v>
      </c>
    </row>
    <row r="2148" spans="1:14" x14ac:dyDescent="0.25">
      <c r="A2148" t="s">
        <v>13470</v>
      </c>
      <c r="B2148" t="s">
        <v>13471</v>
      </c>
      <c r="C2148" t="s">
        <v>35033</v>
      </c>
      <c r="D2148" t="s">
        <v>13473</v>
      </c>
      <c r="E2148" s="26" t="s">
        <v>51767</v>
      </c>
      <c r="F2148" t="b">
        <v>1</v>
      </c>
      <c r="G2148" s="26" t="s">
        <v>29644</v>
      </c>
      <c r="H2148" s="26" t="s">
        <v>28673</v>
      </c>
      <c r="I2148" s="26" t="s">
        <v>34708</v>
      </c>
      <c r="J2148" s="26" t="s">
        <v>34709</v>
      </c>
      <c r="K2148" s="26" t="s">
        <v>347</v>
      </c>
      <c r="L2148" s="26" t="s">
        <v>302</v>
      </c>
      <c r="M2148" s="26" t="s">
        <v>347</v>
      </c>
      <c r="N2148" s="26" t="s">
        <v>51768</v>
      </c>
    </row>
    <row r="2149" spans="1:14" x14ac:dyDescent="0.25">
      <c r="A2149" t="s">
        <v>13476</v>
      </c>
      <c r="B2149" t="s">
        <v>13477</v>
      </c>
      <c r="C2149" t="s">
        <v>35033</v>
      </c>
      <c r="D2149" t="s">
        <v>13478</v>
      </c>
      <c r="E2149" s="26" t="s">
        <v>51769</v>
      </c>
      <c r="F2149" t="b">
        <v>1</v>
      </c>
      <c r="G2149" s="26" t="s">
        <v>5857</v>
      </c>
      <c r="H2149" s="26" t="s">
        <v>26999</v>
      </c>
      <c r="I2149" s="26" t="s">
        <v>27000</v>
      </c>
      <c r="J2149">
        <v>7.6143109912178306E-2</v>
      </c>
      <c r="K2149" s="26" t="s">
        <v>349</v>
      </c>
      <c r="L2149">
        <v>0</v>
      </c>
      <c r="M2149" s="26" t="s">
        <v>349</v>
      </c>
      <c r="N2149" s="26" t="s">
        <v>51770</v>
      </c>
    </row>
    <row r="2150" spans="1:14" x14ac:dyDescent="0.25">
      <c r="A2150" t="s">
        <v>13481</v>
      </c>
      <c r="B2150" t="s">
        <v>13482</v>
      </c>
      <c r="C2150" t="s">
        <v>30216</v>
      </c>
      <c r="D2150" t="s">
        <v>13484</v>
      </c>
      <c r="E2150" s="26" t="s">
        <v>51771</v>
      </c>
      <c r="F2150" t="b">
        <v>1</v>
      </c>
      <c r="G2150" s="26" t="s">
        <v>6105</v>
      </c>
      <c r="H2150">
        <v>0.81649658092772603</v>
      </c>
      <c r="I2150" s="26" t="s">
        <v>23641</v>
      </c>
      <c r="J2150" s="26" t="s">
        <v>24510</v>
      </c>
      <c r="K2150">
        <v>0.5</v>
      </c>
      <c r="L2150" s="26" t="s">
        <v>135</v>
      </c>
      <c r="M2150">
        <v>0.3</v>
      </c>
      <c r="N2150" s="26" t="s">
        <v>51772</v>
      </c>
    </row>
    <row r="2151" spans="1:14" x14ac:dyDescent="0.25">
      <c r="A2151" t="s">
        <v>13487</v>
      </c>
      <c r="B2151" t="s">
        <v>13488</v>
      </c>
      <c r="C2151" t="s">
        <v>35170</v>
      </c>
      <c r="D2151" t="s">
        <v>13489</v>
      </c>
      <c r="E2151" s="26" t="s">
        <v>51773</v>
      </c>
      <c r="F2151" t="b">
        <v>1</v>
      </c>
      <c r="G2151" s="26" t="s">
        <v>38622</v>
      </c>
      <c r="H2151">
        <v>8.9818715994874801E-2</v>
      </c>
      <c r="I2151">
        <v>5.0859654743468298E-2</v>
      </c>
      <c r="J2151">
        <v>3.8849358632832703E-2</v>
      </c>
      <c r="K2151" s="26" t="s">
        <v>123</v>
      </c>
      <c r="L2151">
        <v>0</v>
      </c>
      <c r="M2151" s="26" t="s">
        <v>123</v>
      </c>
      <c r="N2151" s="26" t="s">
        <v>51774</v>
      </c>
    </row>
    <row r="2152" spans="1:14" x14ac:dyDescent="0.25">
      <c r="A2152" t="s">
        <v>13492</v>
      </c>
      <c r="B2152" t="s">
        <v>13493</v>
      </c>
      <c r="C2152" t="s">
        <v>34788</v>
      </c>
      <c r="D2152" t="s">
        <v>13494</v>
      </c>
      <c r="E2152">
        <v>0.74733742635854605</v>
      </c>
      <c r="F2152" t="b">
        <v>1</v>
      </c>
      <c r="G2152" s="26" t="s">
        <v>378</v>
      </c>
      <c r="H2152" s="26" t="s">
        <v>619</v>
      </c>
      <c r="I2152" s="26" t="s">
        <v>20993</v>
      </c>
      <c r="J2152" s="26" t="s">
        <v>20994</v>
      </c>
      <c r="K2152" s="26" t="s">
        <v>850</v>
      </c>
      <c r="L2152">
        <v>0</v>
      </c>
      <c r="M2152" s="26" t="s">
        <v>555</v>
      </c>
      <c r="N2152" s="26" t="s">
        <v>51775</v>
      </c>
    </row>
    <row r="2153" spans="1:14" x14ac:dyDescent="0.25">
      <c r="A2153" t="s">
        <v>13497</v>
      </c>
      <c r="B2153" t="s">
        <v>13498</v>
      </c>
      <c r="C2153" t="s">
        <v>51513</v>
      </c>
      <c r="D2153" t="s">
        <v>13499</v>
      </c>
      <c r="E2153" s="26" t="s">
        <v>51776</v>
      </c>
      <c r="F2153" t="b">
        <v>1</v>
      </c>
      <c r="G2153" s="26" t="s">
        <v>23351</v>
      </c>
      <c r="H2153" s="26" t="s">
        <v>39668</v>
      </c>
      <c r="I2153" s="26" t="s">
        <v>39669</v>
      </c>
      <c r="J2153">
        <v>7.3812789751196498E-2</v>
      </c>
      <c r="K2153" s="26" t="s">
        <v>787</v>
      </c>
      <c r="L2153" s="26" t="s">
        <v>236</v>
      </c>
      <c r="M2153" s="26" t="s">
        <v>787</v>
      </c>
      <c r="N2153">
        <v>0.27351751066880903</v>
      </c>
    </row>
    <row r="2154" spans="1:14" x14ac:dyDescent="0.25">
      <c r="A2154" t="s">
        <v>13501</v>
      </c>
      <c r="B2154" t="s">
        <v>13502</v>
      </c>
      <c r="C2154" t="s">
        <v>51777</v>
      </c>
      <c r="D2154" t="s">
        <v>13504</v>
      </c>
      <c r="E2154" s="26" t="s">
        <v>51778</v>
      </c>
      <c r="F2154" t="b">
        <v>1</v>
      </c>
      <c r="G2154">
        <v>0.75</v>
      </c>
      <c r="H2154" s="26" t="s">
        <v>1692</v>
      </c>
      <c r="I2154" s="26" t="s">
        <v>6689</v>
      </c>
      <c r="J2154" s="26" t="s">
        <v>4626</v>
      </c>
      <c r="K2154">
        <v>0.3</v>
      </c>
      <c r="L2154" s="26" t="s">
        <v>1007</v>
      </c>
      <c r="M2154">
        <v>0.3</v>
      </c>
      <c r="N2154" s="26" t="s">
        <v>51779</v>
      </c>
    </row>
    <row r="2155" spans="1:14" x14ac:dyDescent="0.25">
      <c r="A2155" t="s">
        <v>13507</v>
      </c>
      <c r="B2155" t="s">
        <v>13508</v>
      </c>
      <c r="C2155" t="s">
        <v>29957</v>
      </c>
      <c r="D2155" t="s">
        <v>13510</v>
      </c>
      <c r="E2155" s="26" t="s">
        <v>51780</v>
      </c>
      <c r="F2155" t="b">
        <v>1</v>
      </c>
      <c r="G2155">
        <v>1</v>
      </c>
      <c r="H2155" s="26" t="s">
        <v>6106</v>
      </c>
      <c r="I2155" s="26" t="s">
        <v>29672</v>
      </c>
      <c r="J2155" s="26" t="s">
        <v>46985</v>
      </c>
      <c r="K2155" s="26" t="s">
        <v>4883</v>
      </c>
      <c r="L2155" s="26" t="s">
        <v>713</v>
      </c>
      <c r="M2155" s="26" t="s">
        <v>4883</v>
      </c>
      <c r="N2155" s="26" t="s">
        <v>51781</v>
      </c>
    </row>
    <row r="2156" spans="1:14" x14ac:dyDescent="0.25">
      <c r="A2156" t="s">
        <v>13514</v>
      </c>
      <c r="B2156" t="s">
        <v>13515</v>
      </c>
      <c r="C2156" t="s">
        <v>35170</v>
      </c>
      <c r="D2156" t="s">
        <v>13517</v>
      </c>
      <c r="E2156" s="26" t="s">
        <v>51782</v>
      </c>
      <c r="F2156" t="b">
        <v>1</v>
      </c>
      <c r="G2156" s="26" t="s">
        <v>29644</v>
      </c>
      <c r="H2156" s="26" t="s">
        <v>29067</v>
      </c>
      <c r="I2156" s="26" t="s">
        <v>30928</v>
      </c>
      <c r="J2156" s="26" t="s">
        <v>33502</v>
      </c>
      <c r="K2156" s="26" t="s">
        <v>123</v>
      </c>
      <c r="L2156">
        <v>0</v>
      </c>
      <c r="M2156" s="26" t="s">
        <v>123</v>
      </c>
      <c r="N2156" s="26" t="s">
        <v>51783</v>
      </c>
    </row>
    <row r="2157" spans="1:14" x14ac:dyDescent="0.25">
      <c r="A2157" t="s">
        <v>13519</v>
      </c>
      <c r="B2157" t="s">
        <v>13520</v>
      </c>
      <c r="C2157" t="s">
        <v>51784</v>
      </c>
      <c r="D2157" t="s">
        <v>13522</v>
      </c>
      <c r="E2157" s="26" t="s">
        <v>51785</v>
      </c>
      <c r="F2157" t="b">
        <v>1</v>
      </c>
      <c r="G2157">
        <v>0.75</v>
      </c>
      <c r="H2157" s="26" t="s">
        <v>31216</v>
      </c>
      <c r="I2157" s="26" t="s">
        <v>31575</v>
      </c>
      <c r="J2157">
        <v>7.7305517569394494E-2</v>
      </c>
      <c r="K2157" s="26" t="s">
        <v>1044</v>
      </c>
      <c r="L2157" s="26" t="s">
        <v>714</v>
      </c>
      <c r="M2157" s="26" t="s">
        <v>1044</v>
      </c>
      <c r="N2157" s="26" t="s">
        <v>51786</v>
      </c>
    </row>
    <row r="2158" spans="1:14" x14ac:dyDescent="0.25">
      <c r="A2158" t="s">
        <v>13524</v>
      </c>
      <c r="B2158" t="s">
        <v>13525</v>
      </c>
      <c r="C2158" t="s">
        <v>51787</v>
      </c>
      <c r="D2158" t="s">
        <v>13526</v>
      </c>
      <c r="E2158" s="26" t="s">
        <v>51788</v>
      </c>
      <c r="F2158" t="b">
        <v>1</v>
      </c>
      <c r="G2158">
        <v>1</v>
      </c>
      <c r="H2158" s="26" t="s">
        <v>3963</v>
      </c>
      <c r="I2158" s="26" t="s">
        <v>5739</v>
      </c>
      <c r="J2158" s="26" t="s">
        <v>27697</v>
      </c>
      <c r="K2158" s="26" t="s">
        <v>311</v>
      </c>
      <c r="L2158">
        <v>0</v>
      </c>
      <c r="M2158">
        <v>9.9999999999999895E-2</v>
      </c>
      <c r="N2158" s="26" t="s">
        <v>51789</v>
      </c>
    </row>
    <row r="2159" spans="1:14" x14ac:dyDescent="0.25">
      <c r="A2159" t="s">
        <v>13529</v>
      </c>
      <c r="B2159" t="s">
        <v>13530</v>
      </c>
      <c r="C2159" t="s">
        <v>51790</v>
      </c>
      <c r="D2159" t="s">
        <v>13532</v>
      </c>
      <c r="E2159">
        <v>0.75898856474954401</v>
      </c>
      <c r="F2159" t="b">
        <v>1</v>
      </c>
      <c r="G2159">
        <v>0.75</v>
      </c>
      <c r="H2159" s="26" t="s">
        <v>29354</v>
      </c>
      <c r="I2159" s="26" t="s">
        <v>29355</v>
      </c>
      <c r="J2159" s="26" t="s">
        <v>29356</v>
      </c>
      <c r="K2159" s="26" t="s">
        <v>201</v>
      </c>
      <c r="L2159">
        <v>0</v>
      </c>
      <c r="M2159" s="26" t="s">
        <v>201</v>
      </c>
      <c r="N2159" s="26" t="s">
        <v>51791</v>
      </c>
    </row>
    <row r="2160" spans="1:14" x14ac:dyDescent="0.25">
      <c r="A2160" t="s">
        <v>13535</v>
      </c>
      <c r="B2160" t="s">
        <v>13536</v>
      </c>
      <c r="C2160" t="s">
        <v>47853</v>
      </c>
      <c r="D2160" t="s">
        <v>13538</v>
      </c>
      <c r="E2160" s="26" t="s">
        <v>51792</v>
      </c>
      <c r="F2160" t="b">
        <v>1</v>
      </c>
      <c r="G2160" s="26" t="s">
        <v>39040</v>
      </c>
      <c r="H2160" s="26" t="s">
        <v>30801</v>
      </c>
      <c r="I2160" s="26" t="s">
        <v>30802</v>
      </c>
      <c r="J2160" s="26" t="s">
        <v>30803</v>
      </c>
      <c r="K2160" s="26" t="s">
        <v>522</v>
      </c>
      <c r="L2160" s="26" t="s">
        <v>1044</v>
      </c>
      <c r="M2160" s="26" t="s">
        <v>522</v>
      </c>
      <c r="N2160" s="26" t="s">
        <v>51793</v>
      </c>
    </row>
    <row r="2161" spans="1:14" x14ac:dyDescent="0.25">
      <c r="A2161" t="s">
        <v>13542</v>
      </c>
      <c r="B2161" t="s">
        <v>13543</v>
      </c>
      <c r="C2161" t="s">
        <v>43528</v>
      </c>
      <c r="D2161" t="s">
        <v>13545</v>
      </c>
      <c r="E2161" s="26" t="s">
        <v>51794</v>
      </c>
      <c r="F2161" t="b">
        <v>1</v>
      </c>
      <c r="G2161" s="26" t="s">
        <v>37930</v>
      </c>
      <c r="H2161" s="26" t="s">
        <v>28847</v>
      </c>
      <c r="I2161" s="26" t="s">
        <v>35252</v>
      </c>
      <c r="J2161" s="26" t="s">
        <v>29208</v>
      </c>
      <c r="K2161" s="26" t="s">
        <v>123</v>
      </c>
      <c r="L2161" s="26" t="s">
        <v>715</v>
      </c>
      <c r="M2161" s="26" t="s">
        <v>123</v>
      </c>
      <c r="N2161" s="26" t="s">
        <v>51795</v>
      </c>
    </row>
    <row r="2162" spans="1:14" x14ac:dyDescent="0.25">
      <c r="A2162" t="s">
        <v>13549</v>
      </c>
      <c r="B2162" t="s">
        <v>13550</v>
      </c>
      <c r="C2162" t="s">
        <v>51796</v>
      </c>
      <c r="D2162" t="s">
        <v>13552</v>
      </c>
      <c r="E2162" s="26" t="s">
        <v>51797</v>
      </c>
      <c r="F2162" t="b">
        <v>1</v>
      </c>
      <c r="G2162" s="26" t="s">
        <v>3093</v>
      </c>
      <c r="H2162" s="26" t="s">
        <v>28781</v>
      </c>
      <c r="I2162" s="26" t="s">
        <v>28782</v>
      </c>
      <c r="J2162" s="26" t="s">
        <v>50145</v>
      </c>
      <c r="K2162">
        <v>0.75</v>
      </c>
      <c r="L2162" s="26" t="s">
        <v>787</v>
      </c>
      <c r="M2162" s="26" t="s">
        <v>4457</v>
      </c>
      <c r="N2162" s="26" t="s">
        <v>51798</v>
      </c>
    </row>
    <row r="2163" spans="1:14" x14ac:dyDescent="0.25">
      <c r="A2163" t="s">
        <v>13555</v>
      </c>
      <c r="B2163" t="s">
        <v>13556</v>
      </c>
      <c r="C2163" t="s">
        <v>35451</v>
      </c>
      <c r="D2163" t="s">
        <v>13557</v>
      </c>
      <c r="E2163" s="26" t="s">
        <v>51799</v>
      </c>
      <c r="F2163" t="b">
        <v>1</v>
      </c>
      <c r="G2163" s="26" t="s">
        <v>1448</v>
      </c>
      <c r="H2163">
        <v>0.372677996249965</v>
      </c>
      <c r="I2163" s="26" t="s">
        <v>4085</v>
      </c>
      <c r="J2163" s="26" t="s">
        <v>4086</v>
      </c>
      <c r="K2163" s="26" t="s">
        <v>103</v>
      </c>
      <c r="L2163" s="26" t="s">
        <v>92</v>
      </c>
      <c r="M2163" s="26" t="s">
        <v>103</v>
      </c>
      <c r="N2163" s="26" t="s">
        <v>51800</v>
      </c>
    </row>
    <row r="2164" spans="1:14" x14ac:dyDescent="0.25">
      <c r="A2164" t="s">
        <v>13560</v>
      </c>
      <c r="B2164" t="s">
        <v>13561</v>
      </c>
      <c r="C2164" t="s">
        <v>51801</v>
      </c>
      <c r="D2164" t="s">
        <v>13563</v>
      </c>
      <c r="E2164" s="26" t="s">
        <v>51802</v>
      </c>
      <c r="F2164" t="b">
        <v>1</v>
      </c>
      <c r="G2164">
        <v>0.7</v>
      </c>
      <c r="H2164" s="26" t="s">
        <v>1368</v>
      </c>
      <c r="I2164" s="26" t="s">
        <v>2237</v>
      </c>
      <c r="J2164" s="26" t="s">
        <v>2238</v>
      </c>
      <c r="K2164">
        <v>0.5</v>
      </c>
      <c r="L2164" s="26" t="s">
        <v>1007</v>
      </c>
      <c r="M2164" s="26" t="s">
        <v>1370</v>
      </c>
      <c r="N2164" s="26" t="s">
        <v>51803</v>
      </c>
    </row>
    <row r="2165" spans="1:14" x14ac:dyDescent="0.25">
      <c r="A2165" t="s">
        <v>13566</v>
      </c>
      <c r="B2165" t="s">
        <v>13567</v>
      </c>
      <c r="C2165" t="s">
        <v>30216</v>
      </c>
      <c r="D2165" t="s">
        <v>13569</v>
      </c>
      <c r="E2165" s="26" t="s">
        <v>51804</v>
      </c>
      <c r="F2165" t="b">
        <v>1</v>
      </c>
      <c r="G2165" s="26" t="s">
        <v>1448</v>
      </c>
      <c r="H2165" s="26" t="s">
        <v>4132</v>
      </c>
      <c r="I2165" s="26" t="s">
        <v>4133</v>
      </c>
      <c r="J2165">
        <v>6.3767156937974107E-2</v>
      </c>
      <c r="K2165" s="26" t="s">
        <v>850</v>
      </c>
      <c r="L2165">
        <v>0</v>
      </c>
      <c r="M2165" s="26" t="s">
        <v>850</v>
      </c>
      <c r="N2165" s="26" t="s">
        <v>51805</v>
      </c>
    </row>
    <row r="2166" spans="1:14" x14ac:dyDescent="0.25">
      <c r="A2166" t="s">
        <v>13574</v>
      </c>
      <c r="B2166" t="s">
        <v>13575</v>
      </c>
      <c r="C2166" t="s">
        <v>32491</v>
      </c>
      <c r="D2166" t="s">
        <v>13576</v>
      </c>
      <c r="E2166" s="26" t="s">
        <v>51806</v>
      </c>
      <c r="F2166" t="b">
        <v>1</v>
      </c>
      <c r="G2166" s="26" t="s">
        <v>39040</v>
      </c>
      <c r="H2166">
        <v>8.2737909008514507E-2</v>
      </c>
      <c r="I2166">
        <v>5.1025252045157198E-2</v>
      </c>
      <c r="J2166">
        <v>4.1368954504257198E-2</v>
      </c>
      <c r="K2166" s="26" t="s">
        <v>103</v>
      </c>
      <c r="L2166">
        <v>0</v>
      </c>
      <c r="M2166" s="26" t="s">
        <v>777</v>
      </c>
      <c r="N2166" s="26" t="s">
        <v>51807</v>
      </c>
    </row>
    <row r="2167" spans="1:14" x14ac:dyDescent="0.25">
      <c r="A2167" t="s">
        <v>13579</v>
      </c>
      <c r="B2167" t="s">
        <v>13580</v>
      </c>
      <c r="C2167" t="s">
        <v>51808</v>
      </c>
      <c r="D2167" t="s">
        <v>13582</v>
      </c>
      <c r="E2167" s="26" t="s">
        <v>51809</v>
      </c>
      <c r="F2167" t="b">
        <v>1</v>
      </c>
      <c r="G2167">
        <v>0.7</v>
      </c>
      <c r="H2167" s="26" t="s">
        <v>512</v>
      </c>
      <c r="I2167" s="26" t="s">
        <v>5997</v>
      </c>
      <c r="J2167" s="26" t="s">
        <v>6511</v>
      </c>
      <c r="K2167" s="26" t="s">
        <v>951</v>
      </c>
      <c r="L2167" s="26" t="s">
        <v>227</v>
      </c>
      <c r="M2167" s="26" t="s">
        <v>951</v>
      </c>
      <c r="N2167" s="26" t="s">
        <v>51810</v>
      </c>
    </row>
    <row r="2168" spans="1:14" x14ac:dyDescent="0.25">
      <c r="A2168" t="s">
        <v>13585</v>
      </c>
      <c r="B2168" t="s">
        <v>13586</v>
      </c>
      <c r="C2168" t="s">
        <v>44029</v>
      </c>
      <c r="D2168" t="s">
        <v>13588</v>
      </c>
      <c r="E2168" s="26" t="s">
        <v>51811</v>
      </c>
      <c r="F2168" t="b">
        <v>1</v>
      </c>
      <c r="G2168" s="26" t="s">
        <v>22386</v>
      </c>
      <c r="H2168">
        <v>5.27392772809048E-2</v>
      </c>
      <c r="I2168">
        <v>3.5592715794323701E-2</v>
      </c>
      <c r="J2168">
        <v>2.9150322793751401E-2</v>
      </c>
      <c r="K2168">
        <v>0.2</v>
      </c>
      <c r="L2168">
        <v>0</v>
      </c>
      <c r="M2168">
        <v>0.1</v>
      </c>
      <c r="N2168" s="26" t="s">
        <v>51812</v>
      </c>
    </row>
    <row r="2169" spans="1:14" x14ac:dyDescent="0.25">
      <c r="A2169" t="s">
        <v>13591</v>
      </c>
      <c r="B2169" t="s">
        <v>13592</v>
      </c>
      <c r="C2169" t="s">
        <v>43640</v>
      </c>
      <c r="D2169" t="s">
        <v>13594</v>
      </c>
      <c r="E2169" s="26" t="s">
        <v>51813</v>
      </c>
      <c r="F2169" t="b">
        <v>1</v>
      </c>
      <c r="G2169">
        <v>1</v>
      </c>
      <c r="H2169" s="26" t="s">
        <v>29471</v>
      </c>
      <c r="I2169" s="26" t="s">
        <v>31688</v>
      </c>
      <c r="J2169" s="26" t="s">
        <v>19813</v>
      </c>
      <c r="K2169" s="26" t="s">
        <v>1677</v>
      </c>
      <c r="L2169" s="26" t="s">
        <v>713</v>
      </c>
      <c r="M2169" s="26" t="s">
        <v>1677</v>
      </c>
      <c r="N2169" s="26" t="s">
        <v>51814</v>
      </c>
    </row>
    <row r="2170" spans="1:14" x14ac:dyDescent="0.25">
      <c r="A2170" t="s">
        <v>13597</v>
      </c>
      <c r="B2170" t="s">
        <v>13598</v>
      </c>
      <c r="C2170" t="s">
        <v>51815</v>
      </c>
      <c r="D2170" t="s">
        <v>13600</v>
      </c>
      <c r="E2170" s="26" t="s">
        <v>51816</v>
      </c>
      <c r="F2170" t="b">
        <v>1</v>
      </c>
      <c r="G2170" s="26" t="s">
        <v>10806</v>
      </c>
      <c r="H2170">
        <v>8.4598620560367294E-2</v>
      </c>
      <c r="I2170">
        <v>5.1322211376882303E-2</v>
      </c>
      <c r="J2170">
        <v>4.0495158902656897E-2</v>
      </c>
      <c r="K2170">
        <v>0.125</v>
      </c>
      <c r="L2170">
        <v>0</v>
      </c>
      <c r="M2170">
        <v>0.125</v>
      </c>
      <c r="N2170" s="26" t="s">
        <v>51817</v>
      </c>
    </row>
    <row r="2171" spans="1:14" x14ac:dyDescent="0.25">
      <c r="A2171" t="s">
        <v>13603</v>
      </c>
      <c r="B2171" t="s">
        <v>13604</v>
      </c>
      <c r="C2171" t="s">
        <v>47853</v>
      </c>
      <c r="D2171" t="s">
        <v>13606</v>
      </c>
      <c r="E2171" s="26" t="s">
        <v>51818</v>
      </c>
      <c r="F2171" t="b">
        <v>1</v>
      </c>
      <c r="G2171" s="26" t="s">
        <v>38132</v>
      </c>
      <c r="H2171" s="26" t="s">
        <v>33995</v>
      </c>
      <c r="I2171" s="26" t="s">
        <v>39061</v>
      </c>
      <c r="J2171" s="26" t="s">
        <v>39062</v>
      </c>
      <c r="K2171">
        <v>0.625</v>
      </c>
      <c r="L2171" s="26" t="s">
        <v>322</v>
      </c>
      <c r="M2171">
        <v>0.625</v>
      </c>
      <c r="N2171" s="26" t="s">
        <v>51819</v>
      </c>
    </row>
    <row r="2172" spans="1:14" x14ac:dyDescent="0.25">
      <c r="A2172" t="s">
        <v>13609</v>
      </c>
      <c r="B2172" t="s">
        <v>13610</v>
      </c>
      <c r="C2172" t="s">
        <v>51820</v>
      </c>
      <c r="D2172" t="s">
        <v>13612</v>
      </c>
      <c r="E2172" s="26" t="s">
        <v>51821</v>
      </c>
      <c r="F2172" t="b">
        <v>1</v>
      </c>
      <c r="G2172" s="26" t="s">
        <v>378</v>
      </c>
      <c r="H2172" s="26" t="s">
        <v>379</v>
      </c>
      <c r="I2172" s="26" t="s">
        <v>380</v>
      </c>
      <c r="J2172" s="26" t="s">
        <v>381</v>
      </c>
      <c r="K2172">
        <v>0.63157894736842102</v>
      </c>
      <c r="L2172" s="26" t="s">
        <v>713</v>
      </c>
      <c r="M2172">
        <v>0.63157894736842102</v>
      </c>
      <c r="N2172" s="26" t="s">
        <v>51822</v>
      </c>
    </row>
    <row r="2173" spans="1:14" x14ac:dyDescent="0.25">
      <c r="A2173" t="s">
        <v>13615</v>
      </c>
      <c r="B2173" t="s">
        <v>13616</v>
      </c>
      <c r="C2173" t="s">
        <v>35118</v>
      </c>
      <c r="D2173" t="s">
        <v>13617</v>
      </c>
      <c r="E2173" s="26" t="s">
        <v>51823</v>
      </c>
      <c r="F2173" t="b">
        <v>1</v>
      </c>
      <c r="G2173" s="26" t="s">
        <v>12918</v>
      </c>
      <c r="H2173" s="26" t="s">
        <v>29471</v>
      </c>
      <c r="I2173" s="26" t="s">
        <v>29472</v>
      </c>
      <c r="J2173" s="26" t="s">
        <v>30686</v>
      </c>
      <c r="K2173" s="26" t="s">
        <v>114</v>
      </c>
      <c r="L2173" s="26" t="s">
        <v>11234</v>
      </c>
      <c r="M2173" s="26" t="s">
        <v>114</v>
      </c>
      <c r="N2173" s="26" t="s">
        <v>35120</v>
      </c>
    </row>
    <row r="2174" spans="1:14" x14ac:dyDescent="0.25">
      <c r="A2174" t="s">
        <v>13620</v>
      </c>
      <c r="B2174" t="s">
        <v>13621</v>
      </c>
      <c r="C2174" t="s">
        <v>51824</v>
      </c>
      <c r="D2174" t="s">
        <v>13622</v>
      </c>
      <c r="E2174" s="26" t="s">
        <v>51825</v>
      </c>
      <c r="F2174" t="b">
        <v>1</v>
      </c>
      <c r="G2174" s="26" t="s">
        <v>38614</v>
      </c>
      <c r="H2174" s="26" t="s">
        <v>29738</v>
      </c>
      <c r="I2174" s="26" t="s">
        <v>29739</v>
      </c>
      <c r="J2174">
        <v>7.4054189077277705E-2</v>
      </c>
      <c r="K2174">
        <v>0.4</v>
      </c>
      <c r="L2174" s="26" t="s">
        <v>1007</v>
      </c>
      <c r="M2174">
        <v>0.4</v>
      </c>
      <c r="N2174" s="26" t="s">
        <v>51826</v>
      </c>
    </row>
    <row r="2175" spans="1:14" x14ac:dyDescent="0.25">
      <c r="A2175" t="s">
        <v>13625</v>
      </c>
      <c r="B2175" t="s">
        <v>13626</v>
      </c>
      <c r="C2175" t="s">
        <v>35033</v>
      </c>
      <c r="D2175" t="s">
        <v>13628</v>
      </c>
      <c r="E2175" s="26" t="s">
        <v>51827</v>
      </c>
      <c r="F2175" t="b">
        <v>1</v>
      </c>
      <c r="G2175" s="26" t="s">
        <v>3093</v>
      </c>
      <c r="H2175" s="26" t="s">
        <v>3094</v>
      </c>
      <c r="I2175" s="26" t="s">
        <v>3095</v>
      </c>
      <c r="J2175">
        <v>9.4772736583299502E-2</v>
      </c>
      <c r="K2175" s="26" t="s">
        <v>4457</v>
      </c>
      <c r="L2175" s="26" t="s">
        <v>777</v>
      </c>
      <c r="M2175">
        <v>0.5</v>
      </c>
      <c r="N2175" s="26" t="s">
        <v>51828</v>
      </c>
    </row>
    <row r="2176" spans="1:14" x14ac:dyDescent="0.25">
      <c r="A2176" t="s">
        <v>13631</v>
      </c>
      <c r="B2176" t="s">
        <v>13632</v>
      </c>
      <c r="C2176" t="s">
        <v>51829</v>
      </c>
      <c r="D2176" t="s">
        <v>13633</v>
      </c>
      <c r="E2176" s="26" t="s">
        <v>51830</v>
      </c>
      <c r="F2176" t="b">
        <v>1</v>
      </c>
      <c r="G2176">
        <v>0.5</v>
      </c>
      <c r="H2176" s="26" t="s">
        <v>9163</v>
      </c>
      <c r="I2176" s="26" t="s">
        <v>20469</v>
      </c>
      <c r="J2176">
        <v>6.9853420565800906E-2</v>
      </c>
      <c r="K2176" s="26" t="s">
        <v>423</v>
      </c>
      <c r="L2176">
        <v>0</v>
      </c>
      <c r="M2176" s="26" t="s">
        <v>135</v>
      </c>
      <c r="N2176" s="26" t="s">
        <v>51831</v>
      </c>
    </row>
    <row r="2177" spans="1:14" x14ac:dyDescent="0.25">
      <c r="A2177" t="s">
        <v>13636</v>
      </c>
      <c r="B2177" t="s">
        <v>13637</v>
      </c>
      <c r="C2177" t="s">
        <v>32491</v>
      </c>
      <c r="D2177" t="s">
        <v>13638</v>
      </c>
      <c r="E2177" s="26" t="s">
        <v>51832</v>
      </c>
      <c r="F2177" t="b">
        <v>1</v>
      </c>
      <c r="G2177" s="26" t="s">
        <v>38788</v>
      </c>
      <c r="H2177" s="26" t="s">
        <v>31015</v>
      </c>
      <c r="I2177">
        <v>9.92099830788786E-2</v>
      </c>
      <c r="J2177">
        <v>6.8460467607647499E-2</v>
      </c>
      <c r="K2177" s="26" t="s">
        <v>103</v>
      </c>
      <c r="L2177" s="26" t="s">
        <v>434</v>
      </c>
      <c r="M2177" s="26" t="s">
        <v>103</v>
      </c>
      <c r="N2177" s="26" t="s">
        <v>51833</v>
      </c>
    </row>
    <row r="2178" spans="1:14" x14ac:dyDescent="0.25">
      <c r="A2178" t="s">
        <v>13640</v>
      </c>
      <c r="B2178" t="s">
        <v>13641</v>
      </c>
      <c r="C2178" t="s">
        <v>51834</v>
      </c>
      <c r="D2178" t="s">
        <v>13643</v>
      </c>
      <c r="E2178" s="26" t="s">
        <v>51835</v>
      </c>
      <c r="F2178" t="b">
        <v>1</v>
      </c>
      <c r="G2178" s="26" t="s">
        <v>114</v>
      </c>
      <c r="H2178" s="26" t="s">
        <v>8045</v>
      </c>
      <c r="I2178">
        <v>9.4815146433133199E-2</v>
      </c>
      <c r="J2178">
        <v>6.0307253604077599E-2</v>
      </c>
      <c r="K2178" s="26" t="s">
        <v>123</v>
      </c>
      <c r="L2178" s="26" t="s">
        <v>124</v>
      </c>
      <c r="M2178" s="26" t="s">
        <v>123</v>
      </c>
      <c r="N2178" s="26" t="s">
        <v>51836</v>
      </c>
    </row>
    <row r="2179" spans="1:14" x14ac:dyDescent="0.25">
      <c r="A2179" t="s">
        <v>13648</v>
      </c>
      <c r="B2179" t="s">
        <v>13649</v>
      </c>
      <c r="C2179" t="s">
        <v>29957</v>
      </c>
      <c r="D2179" t="s">
        <v>13650</v>
      </c>
      <c r="E2179" s="26" t="s">
        <v>51837</v>
      </c>
      <c r="F2179" t="b">
        <v>1</v>
      </c>
      <c r="G2179" s="26" t="s">
        <v>51838</v>
      </c>
      <c r="H2179" s="26" t="s">
        <v>51839</v>
      </c>
      <c r="I2179" s="26" t="s">
        <v>51840</v>
      </c>
      <c r="J2179">
        <v>6.5779155448680696E-2</v>
      </c>
      <c r="K2179">
        <v>8.6956521739130405E-2</v>
      </c>
      <c r="L2179">
        <v>0</v>
      </c>
      <c r="M2179">
        <v>8.6956521739130405E-2</v>
      </c>
      <c r="N2179" s="26" t="s">
        <v>51841</v>
      </c>
    </row>
    <row r="2180" spans="1:14" x14ac:dyDescent="0.25">
      <c r="A2180" t="s">
        <v>13656</v>
      </c>
      <c r="B2180" t="s">
        <v>13657</v>
      </c>
      <c r="C2180" t="s">
        <v>35033</v>
      </c>
      <c r="D2180" t="s">
        <v>13659</v>
      </c>
      <c r="E2180" s="26" t="s">
        <v>51842</v>
      </c>
      <c r="F2180" t="b">
        <v>1</v>
      </c>
      <c r="G2180" s="26" t="s">
        <v>5857</v>
      </c>
      <c r="H2180" s="26" t="s">
        <v>5858</v>
      </c>
      <c r="I2180" s="26" t="s">
        <v>28737</v>
      </c>
      <c r="J2180">
        <v>9.0549928065996599E-2</v>
      </c>
      <c r="K2180" s="26" t="s">
        <v>713</v>
      </c>
      <c r="L2180">
        <v>0</v>
      </c>
      <c r="M2180" s="26" t="s">
        <v>715</v>
      </c>
      <c r="N2180" s="26" t="s">
        <v>51843</v>
      </c>
    </row>
    <row r="2181" spans="1:14" x14ac:dyDescent="0.25">
      <c r="A2181" t="s">
        <v>13662</v>
      </c>
      <c r="B2181" t="s">
        <v>13663</v>
      </c>
      <c r="C2181" t="s">
        <v>35170</v>
      </c>
      <c r="D2181" t="s">
        <v>13664</v>
      </c>
      <c r="E2181" s="26" t="s">
        <v>51844</v>
      </c>
      <c r="F2181" t="b">
        <v>1</v>
      </c>
      <c r="G2181" s="26" t="s">
        <v>38166</v>
      </c>
      <c r="H2181">
        <v>8.1992894727571694E-2</v>
      </c>
      <c r="I2181">
        <v>4.7889863202589998E-2</v>
      </c>
      <c r="J2181" s="26" t="s">
        <v>32456</v>
      </c>
      <c r="K2181" s="26" t="s">
        <v>227</v>
      </c>
      <c r="L2181">
        <v>0</v>
      </c>
      <c r="M2181" s="26" t="s">
        <v>227</v>
      </c>
      <c r="N2181" s="26" t="s">
        <v>51845</v>
      </c>
    </row>
    <row r="2182" spans="1:14" x14ac:dyDescent="0.25">
      <c r="A2182" t="s">
        <v>13667</v>
      </c>
      <c r="B2182" t="s">
        <v>13668</v>
      </c>
      <c r="C2182" t="s">
        <v>51846</v>
      </c>
      <c r="D2182" t="s">
        <v>13670</v>
      </c>
      <c r="E2182" s="26" t="s">
        <v>51847</v>
      </c>
      <c r="F2182" t="b">
        <v>1</v>
      </c>
      <c r="G2182" s="26" t="s">
        <v>9466</v>
      </c>
      <c r="H2182" s="26" t="s">
        <v>28661</v>
      </c>
      <c r="I2182" s="26" t="s">
        <v>29990</v>
      </c>
      <c r="J2182" s="26" t="s">
        <v>29991</v>
      </c>
      <c r="K2182" s="26" t="s">
        <v>71</v>
      </c>
      <c r="L2182">
        <v>0.1</v>
      </c>
      <c r="M2182" s="26" t="s">
        <v>73</v>
      </c>
      <c r="N2182" s="26" t="s">
        <v>51848</v>
      </c>
    </row>
    <row r="2183" spans="1:14" x14ac:dyDescent="0.25">
      <c r="A2183" t="s">
        <v>13673</v>
      </c>
      <c r="B2183" t="s">
        <v>13674</v>
      </c>
      <c r="C2183" t="s">
        <v>34766</v>
      </c>
      <c r="D2183" t="s">
        <v>13675</v>
      </c>
      <c r="E2183" s="26" t="s">
        <v>51849</v>
      </c>
      <c r="F2183" t="b">
        <v>1</v>
      </c>
      <c r="G2183">
        <v>0.75</v>
      </c>
      <c r="H2183" s="26" t="s">
        <v>24070</v>
      </c>
      <c r="I2183" s="26" t="s">
        <v>26932</v>
      </c>
      <c r="J2183" s="26" t="s">
        <v>28815</v>
      </c>
      <c r="K2183" s="26" t="s">
        <v>349</v>
      </c>
      <c r="L2183" s="26" t="s">
        <v>1473</v>
      </c>
      <c r="M2183" s="26" t="s">
        <v>349</v>
      </c>
      <c r="N2183" s="26" t="s">
        <v>51850</v>
      </c>
    </row>
    <row r="2184" spans="1:14" x14ac:dyDescent="0.25">
      <c r="A2184" t="s">
        <v>13678</v>
      </c>
      <c r="B2184" t="s">
        <v>13679</v>
      </c>
      <c r="C2184" t="s">
        <v>51851</v>
      </c>
      <c r="D2184" t="s">
        <v>13681</v>
      </c>
      <c r="E2184" s="26" t="s">
        <v>51852</v>
      </c>
      <c r="F2184" t="b">
        <v>1</v>
      </c>
      <c r="G2184" s="26" t="s">
        <v>38295</v>
      </c>
      <c r="H2184" s="26" t="s">
        <v>31513</v>
      </c>
      <c r="I2184" s="26" t="s">
        <v>33948</v>
      </c>
      <c r="J2184">
        <v>7.1596925051249594E-2</v>
      </c>
      <c r="K2184" s="26" t="s">
        <v>423</v>
      </c>
      <c r="L2184">
        <v>0</v>
      </c>
      <c r="M2184" s="26" t="s">
        <v>135</v>
      </c>
      <c r="N2184" s="26" t="s">
        <v>51853</v>
      </c>
    </row>
    <row r="2185" spans="1:14" x14ac:dyDescent="0.25">
      <c r="A2185" t="s">
        <v>13686</v>
      </c>
      <c r="B2185" t="s">
        <v>13687</v>
      </c>
      <c r="C2185" t="s">
        <v>43640</v>
      </c>
      <c r="D2185" t="s">
        <v>13688</v>
      </c>
      <c r="E2185" s="26" t="s">
        <v>51854</v>
      </c>
      <c r="F2185" t="b">
        <v>1</v>
      </c>
      <c r="G2185" s="26" t="s">
        <v>2366</v>
      </c>
      <c r="H2185" s="26" t="s">
        <v>26777</v>
      </c>
      <c r="I2185">
        <v>0.25706380047167599</v>
      </c>
      <c r="J2185" s="26" t="s">
        <v>26778</v>
      </c>
      <c r="K2185" s="26" t="s">
        <v>1448</v>
      </c>
      <c r="L2185">
        <v>0.375</v>
      </c>
      <c r="M2185" s="26" t="s">
        <v>1448</v>
      </c>
      <c r="N2185" s="26" t="s">
        <v>51855</v>
      </c>
    </row>
    <row r="2186" spans="1:14" x14ac:dyDescent="0.25">
      <c r="A2186" t="s">
        <v>13691</v>
      </c>
      <c r="B2186" t="s">
        <v>13692</v>
      </c>
      <c r="C2186" t="s">
        <v>44203</v>
      </c>
      <c r="D2186" t="s">
        <v>13693</v>
      </c>
      <c r="E2186" s="26" t="s">
        <v>51856</v>
      </c>
      <c r="F2186" t="b">
        <v>1</v>
      </c>
      <c r="G2186">
        <v>0.59655954454291305</v>
      </c>
      <c r="H2186" s="26" t="s">
        <v>8347</v>
      </c>
      <c r="I2186" s="26" t="s">
        <v>8348</v>
      </c>
      <c r="J2186" s="26" t="s">
        <v>8349</v>
      </c>
      <c r="K2186" s="26" t="s">
        <v>857</v>
      </c>
      <c r="L2186">
        <v>0</v>
      </c>
      <c r="M2186" s="26" t="s">
        <v>857</v>
      </c>
      <c r="N2186" s="26" t="s">
        <v>51857</v>
      </c>
    </row>
    <row r="2187" spans="1:14" x14ac:dyDescent="0.25">
      <c r="A2187" t="s">
        <v>13696</v>
      </c>
      <c r="B2187" t="s">
        <v>13697</v>
      </c>
      <c r="C2187" t="s">
        <v>34788</v>
      </c>
      <c r="D2187" t="s">
        <v>13699</v>
      </c>
      <c r="E2187" s="26" t="s">
        <v>51858</v>
      </c>
      <c r="F2187" t="b">
        <v>1</v>
      </c>
      <c r="G2187" s="26" t="s">
        <v>24570</v>
      </c>
      <c r="H2187" s="26" t="s">
        <v>30551</v>
      </c>
      <c r="I2187" s="26" t="s">
        <v>34553</v>
      </c>
      <c r="J2187">
        <v>0.47495495330097798</v>
      </c>
      <c r="K2187">
        <v>0.56000000000000005</v>
      </c>
      <c r="L2187" s="26" t="s">
        <v>6025</v>
      </c>
      <c r="M2187" s="26" t="s">
        <v>1767</v>
      </c>
      <c r="N2187" s="26" t="s">
        <v>51859</v>
      </c>
    </row>
    <row r="2188" spans="1:14" x14ac:dyDescent="0.25">
      <c r="A2188" t="s">
        <v>13703</v>
      </c>
      <c r="B2188" t="s">
        <v>13704</v>
      </c>
      <c r="C2188" t="s">
        <v>46691</v>
      </c>
      <c r="D2188" t="s">
        <v>13705</v>
      </c>
      <c r="E2188" s="26" t="s">
        <v>51860</v>
      </c>
      <c r="F2188" t="b">
        <v>1</v>
      </c>
      <c r="G2188" s="26" t="s">
        <v>29644</v>
      </c>
      <c r="H2188" s="26" t="s">
        <v>28673</v>
      </c>
      <c r="I2188" s="26" t="s">
        <v>34708</v>
      </c>
      <c r="J2188" s="26" t="s">
        <v>34709</v>
      </c>
      <c r="K2188" s="26" t="s">
        <v>125</v>
      </c>
      <c r="L2188">
        <v>0</v>
      </c>
      <c r="M2188" s="26" t="s">
        <v>236</v>
      </c>
      <c r="N2188" s="26" t="s">
        <v>51861</v>
      </c>
    </row>
    <row r="2189" spans="1:14" x14ac:dyDescent="0.25">
      <c r="A2189" t="s">
        <v>13708</v>
      </c>
      <c r="B2189" t="s">
        <v>13709</v>
      </c>
      <c r="C2189" t="s">
        <v>51862</v>
      </c>
      <c r="D2189" t="s">
        <v>13711</v>
      </c>
      <c r="E2189" s="26" t="s">
        <v>51863</v>
      </c>
      <c r="F2189" t="b">
        <v>1</v>
      </c>
      <c r="G2189" s="26" t="s">
        <v>38166</v>
      </c>
      <c r="H2189" s="26" t="s">
        <v>30170</v>
      </c>
      <c r="I2189" s="26" t="s">
        <v>30171</v>
      </c>
      <c r="J2189">
        <v>6.6006779201116306E-2</v>
      </c>
      <c r="K2189" s="26" t="s">
        <v>715</v>
      </c>
      <c r="L2189" s="26" t="s">
        <v>714</v>
      </c>
      <c r="M2189" s="26" t="s">
        <v>715</v>
      </c>
      <c r="N2189" s="26" t="s">
        <v>51864</v>
      </c>
    </row>
    <row r="2190" spans="1:14" x14ac:dyDescent="0.25">
      <c r="A2190" t="s">
        <v>13714</v>
      </c>
      <c r="B2190" t="s">
        <v>13715</v>
      </c>
      <c r="C2190" t="s">
        <v>35170</v>
      </c>
      <c r="D2190" t="s">
        <v>13716</v>
      </c>
      <c r="E2190" s="26" t="s">
        <v>51865</v>
      </c>
      <c r="F2190" t="b">
        <v>1</v>
      </c>
      <c r="G2190" s="26" t="s">
        <v>3093</v>
      </c>
      <c r="H2190" s="26" t="s">
        <v>3094</v>
      </c>
      <c r="I2190" s="26" t="s">
        <v>29106</v>
      </c>
      <c r="J2190" s="26" t="s">
        <v>29107</v>
      </c>
      <c r="K2190" s="26" t="s">
        <v>357</v>
      </c>
      <c r="L2190">
        <v>0</v>
      </c>
      <c r="M2190" s="26" t="s">
        <v>357</v>
      </c>
      <c r="N2190" s="26" t="s">
        <v>35172</v>
      </c>
    </row>
    <row r="2191" spans="1:14" x14ac:dyDescent="0.25">
      <c r="A2191" t="s">
        <v>13719</v>
      </c>
      <c r="B2191" t="s">
        <v>13720</v>
      </c>
      <c r="C2191" t="s">
        <v>34766</v>
      </c>
      <c r="D2191" t="s">
        <v>13721</v>
      </c>
      <c r="E2191" s="26" t="s">
        <v>51866</v>
      </c>
      <c r="F2191" t="b">
        <v>1</v>
      </c>
      <c r="G2191">
        <v>0.75</v>
      </c>
      <c r="H2191" s="26" t="s">
        <v>1692</v>
      </c>
      <c r="I2191" s="26" t="s">
        <v>6081</v>
      </c>
      <c r="J2191">
        <v>9.1932271522491796E-2</v>
      </c>
      <c r="K2191" s="26" t="s">
        <v>91</v>
      </c>
      <c r="L2191">
        <v>0</v>
      </c>
      <c r="M2191" s="26" t="s">
        <v>91</v>
      </c>
      <c r="N2191" s="26" t="s">
        <v>51867</v>
      </c>
    </row>
    <row r="2192" spans="1:14" x14ac:dyDescent="0.25">
      <c r="A2192" t="s">
        <v>13726</v>
      </c>
      <c r="B2192" t="s">
        <v>13727</v>
      </c>
      <c r="C2192" t="s">
        <v>35170</v>
      </c>
      <c r="D2192" t="s">
        <v>13728</v>
      </c>
      <c r="E2192">
        <v>1.48735762833783</v>
      </c>
      <c r="F2192" t="b">
        <v>1</v>
      </c>
      <c r="G2192" s="26" t="s">
        <v>5857</v>
      </c>
      <c r="H2192" s="26" t="s">
        <v>26999</v>
      </c>
      <c r="I2192" s="26" t="s">
        <v>27000</v>
      </c>
      <c r="J2192">
        <v>7.6143109912178306E-2</v>
      </c>
      <c r="K2192" s="26" t="s">
        <v>714</v>
      </c>
      <c r="L2192">
        <v>0</v>
      </c>
      <c r="M2192" s="26" t="s">
        <v>714</v>
      </c>
      <c r="N2192" s="26" t="s">
        <v>51868</v>
      </c>
    </row>
    <row r="2193" spans="1:14" x14ac:dyDescent="0.25">
      <c r="A2193" t="s">
        <v>13731</v>
      </c>
      <c r="B2193" t="s">
        <v>13732</v>
      </c>
      <c r="C2193" t="s">
        <v>34788</v>
      </c>
      <c r="D2193" t="s">
        <v>13733</v>
      </c>
      <c r="E2193" s="26" t="s">
        <v>51869</v>
      </c>
      <c r="F2193" t="b">
        <v>1</v>
      </c>
      <c r="G2193">
        <v>1</v>
      </c>
      <c r="H2193" s="26" t="s">
        <v>19925</v>
      </c>
      <c r="I2193" s="26" t="s">
        <v>2730</v>
      </c>
      <c r="J2193">
        <v>0.39281465090051298</v>
      </c>
      <c r="K2193">
        <v>0.5</v>
      </c>
      <c r="L2193" s="26" t="s">
        <v>302</v>
      </c>
      <c r="M2193">
        <v>0.5</v>
      </c>
      <c r="N2193" s="26" t="s">
        <v>51870</v>
      </c>
    </row>
    <row r="2194" spans="1:14" x14ac:dyDescent="0.25">
      <c r="A2194" t="s">
        <v>13736</v>
      </c>
      <c r="B2194" t="s">
        <v>13737</v>
      </c>
      <c r="C2194" t="s">
        <v>51824</v>
      </c>
      <c r="D2194" t="s">
        <v>13738</v>
      </c>
      <c r="E2194" s="26" t="s">
        <v>51871</v>
      </c>
      <c r="F2194" t="b">
        <v>1</v>
      </c>
      <c r="G2194" s="26" t="s">
        <v>39040</v>
      </c>
      <c r="H2194">
        <v>8.2737909008514507E-2</v>
      </c>
      <c r="I2194">
        <v>5.1025252045157198E-2</v>
      </c>
      <c r="J2194">
        <v>4.1368954504257198E-2</v>
      </c>
      <c r="K2194" s="26" t="s">
        <v>11234</v>
      </c>
      <c r="L2194">
        <v>0</v>
      </c>
      <c r="M2194">
        <v>0.25</v>
      </c>
      <c r="N2194" s="26" t="s">
        <v>51872</v>
      </c>
    </row>
    <row r="2195" spans="1:14" x14ac:dyDescent="0.25">
      <c r="A2195" t="s">
        <v>13741</v>
      </c>
      <c r="B2195" t="s">
        <v>13742</v>
      </c>
      <c r="C2195" t="s">
        <v>51873</v>
      </c>
      <c r="D2195" t="s">
        <v>13743</v>
      </c>
      <c r="E2195" s="26" t="s">
        <v>51874</v>
      </c>
      <c r="F2195" t="b">
        <v>1</v>
      </c>
      <c r="G2195" s="26" t="s">
        <v>10806</v>
      </c>
      <c r="H2195">
        <v>0.26752432787911101</v>
      </c>
      <c r="I2195" s="26" t="s">
        <v>19088</v>
      </c>
      <c r="J2195">
        <v>7.2011707282849197E-2</v>
      </c>
      <c r="K2195">
        <v>0.375</v>
      </c>
      <c r="L2195">
        <v>0</v>
      </c>
      <c r="M2195">
        <v>0.25</v>
      </c>
      <c r="N2195" s="26" t="s">
        <v>51875</v>
      </c>
    </row>
    <row r="2196" spans="1:14" x14ac:dyDescent="0.25">
      <c r="A2196" t="s">
        <v>13746</v>
      </c>
      <c r="B2196" t="s">
        <v>13747</v>
      </c>
      <c r="C2196" t="s">
        <v>51653</v>
      </c>
      <c r="D2196" t="s">
        <v>13749</v>
      </c>
      <c r="E2196" s="26" t="s">
        <v>51876</v>
      </c>
      <c r="F2196" t="b">
        <v>1</v>
      </c>
      <c r="G2196">
        <v>0.5</v>
      </c>
      <c r="H2196">
        <v>8.4515425472851596E-2</v>
      </c>
      <c r="I2196">
        <v>5.0697650788332903E-2</v>
      </c>
      <c r="J2196" s="26" t="s">
        <v>20845</v>
      </c>
      <c r="K2196" s="26" t="s">
        <v>236</v>
      </c>
      <c r="L2196">
        <v>0</v>
      </c>
      <c r="M2196" s="26" t="s">
        <v>236</v>
      </c>
      <c r="N2196" s="26" t="s">
        <v>51877</v>
      </c>
    </row>
    <row r="2197" spans="1:14" x14ac:dyDescent="0.25">
      <c r="A2197" t="s">
        <v>13752</v>
      </c>
      <c r="B2197" t="s">
        <v>13753</v>
      </c>
      <c r="C2197" t="s">
        <v>51878</v>
      </c>
      <c r="D2197" t="s">
        <v>13755</v>
      </c>
      <c r="E2197" s="26" t="s">
        <v>51879</v>
      </c>
      <c r="F2197" t="b">
        <v>1</v>
      </c>
      <c r="G2197" s="26" t="s">
        <v>38166</v>
      </c>
      <c r="H2197" s="26" t="s">
        <v>29156</v>
      </c>
      <c r="I2197" s="26" t="s">
        <v>29157</v>
      </c>
      <c r="J2197" s="26" t="s">
        <v>29158</v>
      </c>
      <c r="K2197">
        <v>0.25</v>
      </c>
      <c r="L2197" s="26" t="s">
        <v>777</v>
      </c>
      <c r="M2197">
        <v>0.25</v>
      </c>
      <c r="N2197" s="26" t="s">
        <v>51880</v>
      </c>
    </row>
    <row r="2198" spans="1:14" x14ac:dyDescent="0.25">
      <c r="A2198" t="s">
        <v>13758</v>
      </c>
      <c r="B2198" t="s">
        <v>13759</v>
      </c>
      <c r="C2198" t="s">
        <v>35189</v>
      </c>
      <c r="D2198" t="s">
        <v>13760</v>
      </c>
      <c r="E2198" s="26" t="s">
        <v>51881</v>
      </c>
      <c r="F2198" t="b">
        <v>1</v>
      </c>
      <c r="G2198">
        <v>0.77218478976152105</v>
      </c>
      <c r="H2198" s="26" t="s">
        <v>32356</v>
      </c>
      <c r="I2198" s="26" t="s">
        <v>32357</v>
      </c>
      <c r="J2198" s="26" t="s">
        <v>34102</v>
      </c>
      <c r="K2198">
        <v>0.3</v>
      </c>
      <c r="L2198">
        <v>0</v>
      </c>
      <c r="M2198">
        <v>0.2</v>
      </c>
      <c r="N2198" s="26" t="s">
        <v>35191</v>
      </c>
    </row>
    <row r="2199" spans="1:14" x14ac:dyDescent="0.25">
      <c r="A2199" t="s">
        <v>13763</v>
      </c>
      <c r="B2199" t="s">
        <v>13764</v>
      </c>
      <c r="C2199" t="s">
        <v>39618</v>
      </c>
      <c r="D2199" t="s">
        <v>13766</v>
      </c>
      <c r="E2199" s="26" t="s">
        <v>51882</v>
      </c>
      <c r="F2199" t="b">
        <v>1</v>
      </c>
      <c r="G2199">
        <v>1</v>
      </c>
      <c r="H2199">
        <v>1</v>
      </c>
      <c r="I2199">
        <v>1</v>
      </c>
      <c r="J2199">
        <v>1</v>
      </c>
      <c r="K2199">
        <v>0.88888888888888895</v>
      </c>
      <c r="L2199" s="26" t="s">
        <v>4983</v>
      </c>
      <c r="M2199">
        <v>0.88888888888888895</v>
      </c>
      <c r="N2199" s="26" t="s">
        <v>51883</v>
      </c>
    </row>
    <row r="2200" spans="1:14" x14ac:dyDescent="0.25">
      <c r="A2200" t="s">
        <v>13769</v>
      </c>
      <c r="B2200" t="s">
        <v>13770</v>
      </c>
      <c r="C2200" t="s">
        <v>35194</v>
      </c>
      <c r="D2200" t="s">
        <v>13771</v>
      </c>
      <c r="E2200" s="26" t="s">
        <v>51884</v>
      </c>
      <c r="F2200" t="b">
        <v>1</v>
      </c>
      <c r="G2200" s="26" t="s">
        <v>10806</v>
      </c>
      <c r="H2200" s="26" t="s">
        <v>31093</v>
      </c>
      <c r="I2200" s="26" t="s">
        <v>31094</v>
      </c>
      <c r="J2200" s="26" t="s">
        <v>31095</v>
      </c>
      <c r="K2200">
        <v>0.25</v>
      </c>
      <c r="L2200">
        <v>0</v>
      </c>
      <c r="M2200">
        <v>0.125</v>
      </c>
      <c r="N2200" s="26" t="s">
        <v>35196</v>
      </c>
    </row>
    <row r="2201" spans="1:14" x14ac:dyDescent="0.25">
      <c r="A2201" t="s">
        <v>13774</v>
      </c>
      <c r="B2201" t="s">
        <v>13775</v>
      </c>
      <c r="C2201" t="s">
        <v>50190</v>
      </c>
      <c r="D2201" t="s">
        <v>13776</v>
      </c>
      <c r="E2201" s="26" t="s">
        <v>51885</v>
      </c>
      <c r="F2201" t="b">
        <v>1</v>
      </c>
      <c r="G2201" s="26" t="s">
        <v>39124</v>
      </c>
      <c r="H2201">
        <v>5.9820258277263401E-2</v>
      </c>
      <c r="I2201">
        <v>4.0828691577291597E-2</v>
      </c>
      <c r="J2201" s="26" t="s">
        <v>29140</v>
      </c>
      <c r="K2201">
        <v>0.125</v>
      </c>
      <c r="L2201">
        <v>0</v>
      </c>
      <c r="M2201">
        <v>0.125</v>
      </c>
      <c r="N2201" s="26" t="s">
        <v>51886</v>
      </c>
    </row>
    <row r="2202" spans="1:14" x14ac:dyDescent="0.25">
      <c r="A2202" t="s">
        <v>13779</v>
      </c>
      <c r="B2202" t="s">
        <v>13780</v>
      </c>
      <c r="C2202" t="s">
        <v>35033</v>
      </c>
      <c r="D2202" t="s">
        <v>13781</v>
      </c>
      <c r="E2202" s="26" t="s">
        <v>51887</v>
      </c>
      <c r="F2202" t="b">
        <v>1</v>
      </c>
      <c r="G2202" s="26" t="s">
        <v>3093</v>
      </c>
      <c r="H2202" s="26" t="s">
        <v>28781</v>
      </c>
      <c r="I2202" s="26" t="s">
        <v>29344</v>
      </c>
      <c r="J2202" s="26" t="s">
        <v>29345</v>
      </c>
      <c r="K2202" s="26" t="s">
        <v>480</v>
      </c>
      <c r="L2202">
        <v>0</v>
      </c>
      <c r="M2202" s="26" t="s">
        <v>480</v>
      </c>
      <c r="N2202" s="26" t="s">
        <v>51888</v>
      </c>
    </row>
    <row r="2203" spans="1:14" x14ac:dyDescent="0.25">
      <c r="A2203" t="s">
        <v>13784</v>
      </c>
      <c r="B2203" t="s">
        <v>13785</v>
      </c>
      <c r="C2203" t="s">
        <v>35202</v>
      </c>
      <c r="D2203" t="s">
        <v>13787</v>
      </c>
      <c r="E2203" s="26" t="s">
        <v>51889</v>
      </c>
      <c r="F2203" t="b">
        <v>1</v>
      </c>
      <c r="G2203" s="26" t="s">
        <v>9466</v>
      </c>
      <c r="H2203" s="26" t="s">
        <v>9467</v>
      </c>
      <c r="I2203" s="26" t="s">
        <v>9468</v>
      </c>
      <c r="J2203">
        <v>6.8221879807689706E-2</v>
      </c>
      <c r="K2203" s="26" t="s">
        <v>382</v>
      </c>
      <c r="L2203">
        <v>0.125</v>
      </c>
      <c r="M2203" s="26" t="s">
        <v>382</v>
      </c>
      <c r="N2203">
        <v>0.229010619010619</v>
      </c>
    </row>
    <row r="2204" spans="1:14" x14ac:dyDescent="0.25">
      <c r="A2204" t="s">
        <v>13790</v>
      </c>
      <c r="B2204" t="s">
        <v>13791</v>
      </c>
      <c r="C2204" t="s">
        <v>35170</v>
      </c>
      <c r="D2204" t="s">
        <v>13793</v>
      </c>
      <c r="E2204" s="26" t="s">
        <v>51890</v>
      </c>
      <c r="F2204" t="b">
        <v>1</v>
      </c>
      <c r="G2204" s="26" t="s">
        <v>10806</v>
      </c>
      <c r="H2204">
        <v>0.26752432787911101</v>
      </c>
      <c r="I2204" s="26" t="s">
        <v>19088</v>
      </c>
      <c r="J2204">
        <v>7.2011707282849197E-2</v>
      </c>
      <c r="K2204" s="26" t="s">
        <v>123</v>
      </c>
      <c r="L2204" s="26" t="s">
        <v>20249</v>
      </c>
      <c r="M2204" s="26" t="s">
        <v>125</v>
      </c>
      <c r="N2204" s="26" t="s">
        <v>51891</v>
      </c>
    </row>
    <row r="2205" spans="1:14" x14ac:dyDescent="0.25">
      <c r="A2205" t="s">
        <v>13795</v>
      </c>
      <c r="B2205" t="s">
        <v>13796</v>
      </c>
      <c r="C2205" t="s">
        <v>51496</v>
      </c>
      <c r="D2205" t="s">
        <v>13798</v>
      </c>
      <c r="E2205" s="26" t="s">
        <v>51892</v>
      </c>
      <c r="F2205" t="b">
        <v>1</v>
      </c>
      <c r="G2205" s="26" t="s">
        <v>37978</v>
      </c>
      <c r="H2205">
        <v>7.1141199089834295E-2</v>
      </c>
      <c r="I2205">
        <v>3.9832495924376203E-2</v>
      </c>
      <c r="J2205" s="26" t="s">
        <v>51893</v>
      </c>
      <c r="K2205" s="26" t="s">
        <v>123</v>
      </c>
      <c r="L2205" s="26" t="s">
        <v>124</v>
      </c>
      <c r="M2205" s="26" t="s">
        <v>125</v>
      </c>
      <c r="N2205" s="26" t="s">
        <v>51894</v>
      </c>
    </row>
    <row r="2206" spans="1:14" x14ac:dyDescent="0.25">
      <c r="A2206" t="s">
        <v>13801</v>
      </c>
      <c r="B2206" t="s">
        <v>13802</v>
      </c>
      <c r="C2206" t="s">
        <v>35170</v>
      </c>
      <c r="D2206" t="s">
        <v>13803</v>
      </c>
      <c r="E2206" s="26" t="s">
        <v>51895</v>
      </c>
      <c r="F2206" t="b">
        <v>1</v>
      </c>
      <c r="G2206" s="26" t="s">
        <v>38166</v>
      </c>
      <c r="H2206">
        <v>8.1992894727571694E-2</v>
      </c>
      <c r="I2206">
        <v>4.7889863202589998E-2</v>
      </c>
      <c r="J2206" s="26" t="s">
        <v>32456</v>
      </c>
      <c r="K2206" s="26" t="s">
        <v>715</v>
      </c>
      <c r="L2206" s="26" t="s">
        <v>714</v>
      </c>
      <c r="M2206" s="26" t="s">
        <v>715</v>
      </c>
      <c r="N2206" s="26" t="s">
        <v>51896</v>
      </c>
    </row>
    <row r="2207" spans="1:14" x14ac:dyDescent="0.25">
      <c r="A2207" t="s">
        <v>13806</v>
      </c>
      <c r="B2207" t="s">
        <v>13807</v>
      </c>
      <c r="C2207" t="s">
        <v>35170</v>
      </c>
      <c r="D2207" t="s">
        <v>13808</v>
      </c>
      <c r="E2207" s="26" t="s">
        <v>51897</v>
      </c>
      <c r="F2207" t="b">
        <v>1</v>
      </c>
      <c r="G2207" s="26" t="s">
        <v>5857</v>
      </c>
      <c r="H2207" s="26" t="s">
        <v>26999</v>
      </c>
      <c r="I2207" s="26" t="s">
        <v>27000</v>
      </c>
      <c r="J2207">
        <v>7.6143109912178306E-2</v>
      </c>
      <c r="K2207">
        <v>0.1</v>
      </c>
      <c r="L2207">
        <v>0</v>
      </c>
      <c r="M2207">
        <v>0.1</v>
      </c>
      <c r="N2207" s="26" t="s">
        <v>51898</v>
      </c>
    </row>
    <row r="2208" spans="1:14" x14ac:dyDescent="0.25">
      <c r="A2208" t="s">
        <v>13810</v>
      </c>
      <c r="B2208" t="s">
        <v>13811</v>
      </c>
      <c r="C2208" t="s">
        <v>30620</v>
      </c>
      <c r="D2208" t="s">
        <v>13813</v>
      </c>
      <c r="E2208" s="26" t="s">
        <v>51899</v>
      </c>
      <c r="F2208" t="b">
        <v>1</v>
      </c>
      <c r="G2208" s="26" t="s">
        <v>38614</v>
      </c>
      <c r="H2208">
        <v>7.0036127931369999E-2</v>
      </c>
      <c r="I2208">
        <v>4.3191943364163002E-2</v>
      </c>
      <c r="J2208">
        <v>3.5018063965684999E-2</v>
      </c>
      <c r="K2208">
        <v>0.4</v>
      </c>
      <c r="L2208" s="26" t="s">
        <v>1257</v>
      </c>
      <c r="M2208" s="26" t="s">
        <v>349</v>
      </c>
      <c r="N2208" s="26" t="s">
        <v>51900</v>
      </c>
    </row>
    <row r="2209" spans="1:14" x14ac:dyDescent="0.25">
      <c r="A2209" t="s">
        <v>13816</v>
      </c>
      <c r="B2209" t="s">
        <v>13817</v>
      </c>
      <c r="C2209" t="s">
        <v>47982</v>
      </c>
      <c r="D2209" t="s">
        <v>13818</v>
      </c>
      <c r="E2209">
        <v>0.82186102117860005</v>
      </c>
      <c r="F2209" t="b">
        <v>1</v>
      </c>
      <c r="G2209">
        <v>1</v>
      </c>
      <c r="H2209">
        <v>0.81649658092772603</v>
      </c>
      <c r="I2209" s="26" t="s">
        <v>380</v>
      </c>
      <c r="J2209">
        <v>0.39281465090051298</v>
      </c>
      <c r="K2209" s="26" t="s">
        <v>123</v>
      </c>
      <c r="L2209" s="26" t="s">
        <v>480</v>
      </c>
      <c r="M2209" s="26" t="s">
        <v>236</v>
      </c>
      <c r="N2209" s="26" t="s">
        <v>51901</v>
      </c>
    </row>
    <row r="2210" spans="1:14" x14ac:dyDescent="0.25">
      <c r="A2210" t="s">
        <v>13821</v>
      </c>
      <c r="B2210" t="s">
        <v>13822</v>
      </c>
      <c r="C2210" t="s">
        <v>32491</v>
      </c>
      <c r="D2210" t="s">
        <v>13824</v>
      </c>
      <c r="E2210" s="26" t="s">
        <v>51902</v>
      </c>
      <c r="F2210" t="b">
        <v>1</v>
      </c>
      <c r="G2210" s="26" t="s">
        <v>39040</v>
      </c>
      <c r="H2210" s="26" t="s">
        <v>29450</v>
      </c>
      <c r="I2210" s="26" t="s">
        <v>29451</v>
      </c>
      <c r="J2210">
        <v>7.35655600097576E-2</v>
      </c>
      <c r="K2210" s="26" t="s">
        <v>227</v>
      </c>
      <c r="L2210">
        <v>0</v>
      </c>
      <c r="M2210" s="26" t="s">
        <v>227</v>
      </c>
      <c r="N2210" s="26" t="s">
        <v>51903</v>
      </c>
    </row>
    <row r="2211" spans="1:14" x14ac:dyDescent="0.25">
      <c r="A2211" t="s">
        <v>13826</v>
      </c>
      <c r="B2211" t="s">
        <v>13827</v>
      </c>
      <c r="C2211" t="s">
        <v>44245</v>
      </c>
      <c r="D2211" t="s">
        <v>13829</v>
      </c>
      <c r="E2211">
        <v>1.07399250964593</v>
      </c>
      <c r="F2211" t="b">
        <v>1</v>
      </c>
      <c r="G2211">
        <v>1</v>
      </c>
      <c r="H2211" s="26" t="s">
        <v>29471</v>
      </c>
      <c r="I2211" s="26" t="s">
        <v>31688</v>
      </c>
      <c r="J2211" s="26" t="s">
        <v>19813</v>
      </c>
      <c r="K2211" s="26" t="s">
        <v>8192</v>
      </c>
      <c r="L2211">
        <v>0.5</v>
      </c>
      <c r="M2211" s="26" t="s">
        <v>8192</v>
      </c>
      <c r="N2211" s="26" t="s">
        <v>51904</v>
      </c>
    </row>
    <row r="2212" spans="1:14" x14ac:dyDescent="0.25">
      <c r="A2212" t="s">
        <v>13832</v>
      </c>
      <c r="B2212" t="s">
        <v>13833</v>
      </c>
      <c r="C2212" t="s">
        <v>47748</v>
      </c>
      <c r="D2212" t="s">
        <v>13835</v>
      </c>
      <c r="E2212" s="26" t="s">
        <v>51905</v>
      </c>
      <c r="F2212" t="b">
        <v>1</v>
      </c>
      <c r="G2212" s="26" t="s">
        <v>23351</v>
      </c>
      <c r="H2212" s="26" t="s">
        <v>39668</v>
      </c>
      <c r="I2212" s="26" t="s">
        <v>40543</v>
      </c>
      <c r="J2212" s="26" t="s">
        <v>40544</v>
      </c>
      <c r="K2212">
        <v>0.5</v>
      </c>
      <c r="L2212" s="26" t="s">
        <v>743</v>
      </c>
      <c r="M2212" s="26" t="s">
        <v>136</v>
      </c>
      <c r="N2212" s="26" t="s">
        <v>51906</v>
      </c>
    </row>
    <row r="2213" spans="1:14" x14ac:dyDescent="0.25">
      <c r="A2213" t="s">
        <v>13837</v>
      </c>
      <c r="B2213" t="s">
        <v>13838</v>
      </c>
      <c r="C2213" t="s">
        <v>35170</v>
      </c>
      <c r="D2213" t="s">
        <v>13840</v>
      </c>
      <c r="E2213" s="26" t="s">
        <v>51907</v>
      </c>
      <c r="F2213" t="b">
        <v>1</v>
      </c>
      <c r="G2213" s="26" t="s">
        <v>38622</v>
      </c>
      <c r="H2213" s="26" t="s">
        <v>30088</v>
      </c>
      <c r="I2213" s="26" t="s">
        <v>30089</v>
      </c>
      <c r="J2213">
        <v>6.9085014549984294E-2</v>
      </c>
      <c r="K2213">
        <v>0.25</v>
      </c>
      <c r="L2213">
        <v>0</v>
      </c>
      <c r="M2213">
        <v>0.25</v>
      </c>
      <c r="N2213" s="26" t="s">
        <v>51908</v>
      </c>
    </row>
    <row r="2214" spans="1:14" x14ac:dyDescent="0.25">
      <c r="A2214" t="s">
        <v>13847</v>
      </c>
      <c r="B2214" t="s">
        <v>13848</v>
      </c>
      <c r="C2214" t="s">
        <v>35033</v>
      </c>
      <c r="D2214" t="s">
        <v>13850</v>
      </c>
      <c r="E2214" s="26" t="s">
        <v>51909</v>
      </c>
      <c r="F2214" t="b">
        <v>1</v>
      </c>
      <c r="G2214" s="26" t="s">
        <v>10806</v>
      </c>
      <c r="H2214">
        <v>0.26752432787911101</v>
      </c>
      <c r="I2214" s="26" t="s">
        <v>19088</v>
      </c>
      <c r="J2214">
        <v>7.2011707282849197E-2</v>
      </c>
      <c r="K2214" s="26" t="s">
        <v>715</v>
      </c>
      <c r="L2214">
        <v>0</v>
      </c>
      <c r="M2214" s="26" t="s">
        <v>480</v>
      </c>
      <c r="N2214" s="26" t="s">
        <v>51910</v>
      </c>
    </row>
    <row r="2215" spans="1:14" x14ac:dyDescent="0.25">
      <c r="A2215" t="s">
        <v>13853</v>
      </c>
      <c r="B2215" t="s">
        <v>13854</v>
      </c>
      <c r="C2215" t="s">
        <v>51824</v>
      </c>
      <c r="D2215" t="s">
        <v>13856</v>
      </c>
      <c r="E2215" s="26" t="s">
        <v>51911</v>
      </c>
      <c r="F2215" t="b">
        <v>1</v>
      </c>
      <c r="G2215" s="26" t="s">
        <v>39040</v>
      </c>
      <c r="H2215" s="26" t="s">
        <v>29450</v>
      </c>
      <c r="I2215" s="26" t="s">
        <v>29451</v>
      </c>
      <c r="J2215">
        <v>7.35655600097576E-2</v>
      </c>
      <c r="K2215" s="26" t="s">
        <v>777</v>
      </c>
      <c r="L2215">
        <v>0</v>
      </c>
      <c r="M2215" s="26" t="s">
        <v>777</v>
      </c>
      <c r="N2215" s="26" t="s">
        <v>51912</v>
      </c>
    </row>
    <row r="2216" spans="1:14" x14ac:dyDescent="0.25">
      <c r="A2216" t="s">
        <v>13859</v>
      </c>
      <c r="B2216" t="s">
        <v>13860</v>
      </c>
      <c r="C2216" t="s">
        <v>35009</v>
      </c>
      <c r="D2216" t="s">
        <v>13862</v>
      </c>
      <c r="E2216" s="26" t="s">
        <v>51913</v>
      </c>
      <c r="F2216" t="b">
        <v>1</v>
      </c>
      <c r="G2216" s="26" t="s">
        <v>3093</v>
      </c>
      <c r="H2216" s="26" t="s">
        <v>28781</v>
      </c>
      <c r="I2216" s="26" t="s">
        <v>29344</v>
      </c>
      <c r="J2216" s="26" t="s">
        <v>36093</v>
      </c>
      <c r="K2216">
        <v>0.5</v>
      </c>
      <c r="L2216" s="26" t="s">
        <v>180</v>
      </c>
      <c r="M2216">
        <v>0.5</v>
      </c>
      <c r="N2216" s="26" t="s">
        <v>51914</v>
      </c>
    </row>
    <row r="2217" spans="1:14" x14ac:dyDescent="0.25">
      <c r="A2217" t="s">
        <v>13865</v>
      </c>
      <c r="B2217" t="s">
        <v>13866</v>
      </c>
      <c r="C2217" t="s">
        <v>33348</v>
      </c>
      <c r="D2217" t="s">
        <v>13867</v>
      </c>
      <c r="E2217" s="26" t="s">
        <v>51915</v>
      </c>
      <c r="F2217" t="b">
        <v>1</v>
      </c>
      <c r="G2217" s="26" t="s">
        <v>37930</v>
      </c>
      <c r="H2217" s="26" t="s">
        <v>28792</v>
      </c>
      <c r="I2217" s="26" t="s">
        <v>28793</v>
      </c>
      <c r="J2217">
        <v>7.4236679375005096E-2</v>
      </c>
      <c r="K2217" s="26" t="s">
        <v>124</v>
      </c>
      <c r="L2217">
        <v>0</v>
      </c>
      <c r="M2217" s="26" t="s">
        <v>124</v>
      </c>
      <c r="N2217" s="26" t="s">
        <v>51916</v>
      </c>
    </row>
    <row r="2218" spans="1:14" x14ac:dyDescent="0.25">
      <c r="A2218" t="s">
        <v>13870</v>
      </c>
      <c r="B2218" t="s">
        <v>13871</v>
      </c>
      <c r="C2218" t="s">
        <v>35170</v>
      </c>
      <c r="D2218" t="s">
        <v>13872</v>
      </c>
      <c r="E2218" s="26" t="s">
        <v>51917</v>
      </c>
      <c r="F2218" t="b">
        <v>1</v>
      </c>
      <c r="G2218" s="26" t="s">
        <v>38166</v>
      </c>
      <c r="H2218" s="26" t="s">
        <v>29156</v>
      </c>
      <c r="I2218" s="26" t="s">
        <v>29157</v>
      </c>
      <c r="J2218" s="26" t="s">
        <v>29158</v>
      </c>
      <c r="K2218">
        <v>0.375</v>
      </c>
      <c r="L2218">
        <v>0</v>
      </c>
      <c r="M2218">
        <v>0.25</v>
      </c>
      <c r="N2218" s="26" t="s">
        <v>51918</v>
      </c>
    </row>
    <row r="2219" spans="1:14" x14ac:dyDescent="0.25">
      <c r="A2219" t="s">
        <v>13875</v>
      </c>
      <c r="B2219" t="s">
        <v>13876</v>
      </c>
      <c r="C2219" t="s">
        <v>43561</v>
      </c>
      <c r="D2219" t="s">
        <v>13877</v>
      </c>
      <c r="E2219" s="26" t="s">
        <v>51919</v>
      </c>
      <c r="F2219" t="b">
        <v>1</v>
      </c>
      <c r="G2219" s="26" t="s">
        <v>3093</v>
      </c>
      <c r="H2219" s="26" t="s">
        <v>29931</v>
      </c>
      <c r="I2219" s="26" t="s">
        <v>29932</v>
      </c>
      <c r="J2219">
        <v>7.9694054456681096E-2</v>
      </c>
      <c r="K2219" s="26" t="s">
        <v>713</v>
      </c>
      <c r="L2219">
        <v>0</v>
      </c>
      <c r="M2219" s="26" t="s">
        <v>715</v>
      </c>
      <c r="N2219" s="26" t="s">
        <v>51920</v>
      </c>
    </row>
    <row r="2220" spans="1:14" x14ac:dyDescent="0.25">
      <c r="A2220" t="s">
        <v>13880</v>
      </c>
      <c r="B2220" t="s">
        <v>13881</v>
      </c>
      <c r="C2220" t="s">
        <v>51921</v>
      </c>
      <c r="D2220" t="s">
        <v>13882</v>
      </c>
      <c r="E2220" s="26" t="s">
        <v>51922</v>
      </c>
      <c r="F2220" t="b">
        <v>1</v>
      </c>
      <c r="G2220">
        <v>0.77218478976152105</v>
      </c>
      <c r="H2220" s="26" t="s">
        <v>30975</v>
      </c>
      <c r="I2220" s="26" t="s">
        <v>33711</v>
      </c>
      <c r="J2220" s="26" t="s">
        <v>33712</v>
      </c>
      <c r="K2220" s="26" t="s">
        <v>423</v>
      </c>
      <c r="L2220">
        <v>0</v>
      </c>
      <c r="M2220" s="26" t="s">
        <v>423</v>
      </c>
      <c r="N2220" s="26" t="s">
        <v>51923</v>
      </c>
    </row>
    <row r="2221" spans="1:14" x14ac:dyDescent="0.25">
      <c r="A2221" t="s">
        <v>13885</v>
      </c>
      <c r="B2221" t="s">
        <v>13886</v>
      </c>
      <c r="C2221" t="s">
        <v>35170</v>
      </c>
      <c r="D2221" t="s">
        <v>13888</v>
      </c>
      <c r="E2221" s="26" t="s">
        <v>51924</v>
      </c>
      <c r="F2221" t="b">
        <v>1</v>
      </c>
      <c r="G2221" s="26" t="s">
        <v>32065</v>
      </c>
      <c r="H2221" s="26" t="s">
        <v>32991</v>
      </c>
      <c r="I2221" s="26" t="s">
        <v>49319</v>
      </c>
      <c r="J2221">
        <v>0.35535167214118601</v>
      </c>
      <c r="K2221">
        <v>0.375</v>
      </c>
      <c r="L2221">
        <v>0</v>
      </c>
      <c r="M2221">
        <v>0.375</v>
      </c>
      <c r="N2221" s="26" t="s">
        <v>51925</v>
      </c>
    </row>
    <row r="2222" spans="1:14" x14ac:dyDescent="0.25">
      <c r="A2222" t="s">
        <v>13891</v>
      </c>
      <c r="B2222" t="s">
        <v>13892</v>
      </c>
      <c r="C2222" t="s">
        <v>51926</v>
      </c>
      <c r="D2222" t="s">
        <v>13894</v>
      </c>
      <c r="E2222">
        <v>0.842385762995152</v>
      </c>
      <c r="F2222" t="b">
        <v>1</v>
      </c>
      <c r="G2222" s="26" t="s">
        <v>9466</v>
      </c>
      <c r="H2222">
        <v>9.1347107804990099E-2</v>
      </c>
      <c r="I2222">
        <v>5.1145937177009999E-2</v>
      </c>
      <c r="J2222">
        <v>3.8363982298032902E-2</v>
      </c>
      <c r="K2222" s="26" t="s">
        <v>135</v>
      </c>
      <c r="L2222">
        <v>0</v>
      </c>
      <c r="M2222" s="26" t="s">
        <v>135</v>
      </c>
      <c r="N2222" s="26" t="s">
        <v>51927</v>
      </c>
    </row>
    <row r="2223" spans="1:14" x14ac:dyDescent="0.25">
      <c r="A2223" t="s">
        <v>13897</v>
      </c>
      <c r="B2223" t="s">
        <v>13898</v>
      </c>
      <c r="C2223" t="s">
        <v>43749</v>
      </c>
      <c r="D2223" t="s">
        <v>13900</v>
      </c>
      <c r="E2223" s="26" t="s">
        <v>51928</v>
      </c>
      <c r="F2223" t="b">
        <v>1</v>
      </c>
      <c r="G2223">
        <v>0.375</v>
      </c>
      <c r="H2223">
        <v>7.3192505471140007E-2</v>
      </c>
      <c r="I2223">
        <v>4.6106064396354202E-2</v>
      </c>
      <c r="J2223">
        <v>3.6555522285451197E-2</v>
      </c>
      <c r="K2223">
        <v>0</v>
      </c>
      <c r="L2223">
        <v>0</v>
      </c>
      <c r="M2223">
        <v>0</v>
      </c>
      <c r="N2223">
        <v>6.56902102980534E-2</v>
      </c>
    </row>
    <row r="2224" spans="1:14" x14ac:dyDescent="0.25">
      <c r="A2224" t="s">
        <v>13903</v>
      </c>
      <c r="B2224" t="s">
        <v>13904</v>
      </c>
      <c r="C2224" t="s">
        <v>34788</v>
      </c>
      <c r="D2224" t="s">
        <v>13905</v>
      </c>
      <c r="E2224" s="26" t="s">
        <v>51929</v>
      </c>
      <c r="F2224" t="b">
        <v>1</v>
      </c>
      <c r="G2224" s="26" t="s">
        <v>6105</v>
      </c>
      <c r="H2224" s="26" t="s">
        <v>6106</v>
      </c>
      <c r="I2224" s="26" t="s">
        <v>25489</v>
      </c>
      <c r="J2224" s="26" t="s">
        <v>31636</v>
      </c>
      <c r="K2224" s="26" t="s">
        <v>4883</v>
      </c>
      <c r="L2224" s="26" t="s">
        <v>6506</v>
      </c>
      <c r="M2224" s="26" t="s">
        <v>4883</v>
      </c>
      <c r="N2224" s="26" t="s">
        <v>51930</v>
      </c>
    </row>
    <row r="2225" spans="1:14" x14ac:dyDescent="0.25">
      <c r="A2225" t="s">
        <v>13908</v>
      </c>
      <c r="B2225" t="s">
        <v>13909</v>
      </c>
      <c r="C2225" t="s">
        <v>51824</v>
      </c>
      <c r="D2225" t="s">
        <v>13910</v>
      </c>
      <c r="E2225" s="26" t="s">
        <v>51931</v>
      </c>
      <c r="F2225" t="b">
        <v>1</v>
      </c>
      <c r="G2225" s="26" t="s">
        <v>39106</v>
      </c>
      <c r="H2225" s="26" t="s">
        <v>29079</v>
      </c>
      <c r="I2225">
        <v>8.3979437602977797E-2</v>
      </c>
      <c r="J2225">
        <v>5.7950534707339497E-2</v>
      </c>
      <c r="K2225" s="26" t="s">
        <v>714</v>
      </c>
      <c r="L2225">
        <v>0</v>
      </c>
      <c r="M2225" s="26" t="s">
        <v>714</v>
      </c>
      <c r="N2225" s="26" t="s">
        <v>51932</v>
      </c>
    </row>
    <row r="2226" spans="1:14" x14ac:dyDescent="0.25">
      <c r="A2226" t="s">
        <v>13913</v>
      </c>
      <c r="B2226" t="s">
        <v>13914</v>
      </c>
      <c r="C2226" t="s">
        <v>51933</v>
      </c>
      <c r="D2226" t="s">
        <v>13916</v>
      </c>
      <c r="E2226" s="26" t="s">
        <v>51934</v>
      </c>
      <c r="F2226" t="b">
        <v>1</v>
      </c>
      <c r="G2226" s="26" t="s">
        <v>132</v>
      </c>
      <c r="H2226" s="26" t="s">
        <v>1327</v>
      </c>
      <c r="I2226" s="26" t="s">
        <v>112</v>
      </c>
      <c r="J2226" s="26" t="s">
        <v>1328</v>
      </c>
      <c r="K2226" s="26" t="s">
        <v>91</v>
      </c>
      <c r="L2226" s="26" t="s">
        <v>92</v>
      </c>
      <c r="M2226" s="26" t="s">
        <v>91</v>
      </c>
      <c r="N2226" s="26" t="s">
        <v>51935</v>
      </c>
    </row>
    <row r="2227" spans="1:14" x14ac:dyDescent="0.25">
      <c r="A2227" t="s">
        <v>13919</v>
      </c>
      <c r="B2227" t="s">
        <v>13920</v>
      </c>
      <c r="C2227" t="s">
        <v>47902</v>
      </c>
      <c r="D2227" t="s">
        <v>13921</v>
      </c>
      <c r="E2227" s="26" t="s">
        <v>51936</v>
      </c>
      <c r="F2227" t="b">
        <v>1</v>
      </c>
      <c r="G2227" s="26" t="s">
        <v>1448</v>
      </c>
      <c r="H2227" s="26" t="s">
        <v>11049</v>
      </c>
      <c r="I2227" s="26" t="s">
        <v>21665</v>
      </c>
      <c r="J2227">
        <v>8.3922298125930994E-2</v>
      </c>
      <c r="K2227" s="26" t="s">
        <v>522</v>
      </c>
      <c r="L2227" s="26" t="s">
        <v>1044</v>
      </c>
      <c r="M2227" s="26" t="s">
        <v>123</v>
      </c>
      <c r="N2227" s="26" t="s">
        <v>51937</v>
      </c>
    </row>
    <row r="2228" spans="1:14" x14ac:dyDescent="0.25">
      <c r="A2228" t="s">
        <v>13925</v>
      </c>
      <c r="B2228" t="s">
        <v>13926</v>
      </c>
      <c r="C2228" t="s">
        <v>51524</v>
      </c>
      <c r="D2228" t="s">
        <v>13928</v>
      </c>
      <c r="E2228" s="26" t="s">
        <v>51938</v>
      </c>
      <c r="F2228" t="b">
        <v>1</v>
      </c>
      <c r="G2228" s="26" t="s">
        <v>5857</v>
      </c>
      <c r="H2228" s="26" t="s">
        <v>5858</v>
      </c>
      <c r="I2228" s="26" t="s">
        <v>28737</v>
      </c>
      <c r="J2228">
        <v>9.0549928065996599E-2</v>
      </c>
      <c r="K2228" s="26" t="s">
        <v>347</v>
      </c>
      <c r="L2228" s="26" t="s">
        <v>302</v>
      </c>
      <c r="M2228" s="26" t="s">
        <v>347</v>
      </c>
      <c r="N2228" s="26" t="s">
        <v>51939</v>
      </c>
    </row>
    <row r="2229" spans="1:14" x14ac:dyDescent="0.25">
      <c r="A2229" t="s">
        <v>13931</v>
      </c>
      <c r="B2229" t="s">
        <v>13932</v>
      </c>
      <c r="C2229" t="s">
        <v>49048</v>
      </c>
      <c r="D2229" t="s">
        <v>13934</v>
      </c>
      <c r="E2229" s="26" t="s">
        <v>51940</v>
      </c>
      <c r="F2229" t="b">
        <v>1</v>
      </c>
      <c r="G2229" s="26" t="s">
        <v>38622</v>
      </c>
      <c r="H2229">
        <v>0.56806343811120197</v>
      </c>
      <c r="I2229" s="26" t="s">
        <v>31546</v>
      </c>
      <c r="J2229" s="26" t="s">
        <v>32615</v>
      </c>
      <c r="K2229">
        <v>0.5</v>
      </c>
      <c r="L2229" s="26" t="s">
        <v>103</v>
      </c>
      <c r="M2229">
        <v>0.5</v>
      </c>
      <c r="N2229" s="26" t="s">
        <v>51941</v>
      </c>
    </row>
    <row r="2230" spans="1:14" x14ac:dyDescent="0.25">
      <c r="A2230" t="s">
        <v>13937</v>
      </c>
      <c r="B2230" t="s">
        <v>13938</v>
      </c>
      <c r="C2230" t="s">
        <v>33348</v>
      </c>
      <c r="D2230" t="s">
        <v>13939</v>
      </c>
      <c r="E2230" s="26" t="s">
        <v>51942</v>
      </c>
      <c r="F2230" t="b">
        <v>1</v>
      </c>
      <c r="G2230" s="26" t="s">
        <v>38463</v>
      </c>
      <c r="H2230">
        <v>7.3264554530398596E-2</v>
      </c>
      <c r="I2230" s="26" t="s">
        <v>30151</v>
      </c>
      <c r="J2230" s="26" t="s">
        <v>30152</v>
      </c>
      <c r="K2230" s="26" t="s">
        <v>714</v>
      </c>
      <c r="L2230">
        <v>0</v>
      </c>
      <c r="M2230" s="26" t="s">
        <v>714</v>
      </c>
      <c r="N2230" s="26" t="s">
        <v>51943</v>
      </c>
    </row>
    <row r="2231" spans="1:14" x14ac:dyDescent="0.25">
      <c r="A2231" t="s">
        <v>13942</v>
      </c>
      <c r="B2231" t="s">
        <v>13943</v>
      </c>
      <c r="C2231" t="s">
        <v>34766</v>
      </c>
      <c r="D2231" t="s">
        <v>13945</v>
      </c>
      <c r="E2231" s="26" t="s">
        <v>51944</v>
      </c>
      <c r="F2231" t="b">
        <v>1</v>
      </c>
      <c r="G2231" s="26" t="s">
        <v>2365</v>
      </c>
      <c r="H2231">
        <v>0.26369638640452397</v>
      </c>
      <c r="I2231" s="26" t="s">
        <v>29136</v>
      </c>
      <c r="J2231">
        <v>6.5182103332889693E-2</v>
      </c>
      <c r="K2231" s="26" t="s">
        <v>135</v>
      </c>
      <c r="L2231">
        <v>0</v>
      </c>
      <c r="M2231" s="26" t="s">
        <v>135</v>
      </c>
      <c r="N2231" s="26" t="s">
        <v>51945</v>
      </c>
    </row>
    <row r="2232" spans="1:14" x14ac:dyDescent="0.25">
      <c r="A2232" t="s">
        <v>13948</v>
      </c>
      <c r="B2232" t="s">
        <v>13949</v>
      </c>
      <c r="C2232" t="s">
        <v>43528</v>
      </c>
      <c r="D2232" t="s">
        <v>13950</v>
      </c>
      <c r="E2232" s="26" t="s">
        <v>51946</v>
      </c>
      <c r="F2232" t="b">
        <v>1</v>
      </c>
      <c r="G2232" s="26" t="s">
        <v>38166</v>
      </c>
      <c r="H2232" s="26" t="s">
        <v>28655</v>
      </c>
      <c r="I2232" s="26" t="s">
        <v>29045</v>
      </c>
      <c r="J2232" s="26" t="s">
        <v>29046</v>
      </c>
      <c r="K2232">
        <v>0.58823529411764697</v>
      </c>
      <c r="L2232">
        <v>0.4</v>
      </c>
      <c r="M2232">
        <v>0.58823529411764697</v>
      </c>
      <c r="N2232" s="26" t="s">
        <v>51947</v>
      </c>
    </row>
    <row r="2233" spans="1:14" x14ac:dyDescent="0.25">
      <c r="A2233" t="s">
        <v>13953</v>
      </c>
      <c r="B2233" t="s">
        <v>13954</v>
      </c>
      <c r="C2233" t="s">
        <v>35170</v>
      </c>
      <c r="D2233" t="s">
        <v>13956</v>
      </c>
      <c r="E2233" s="26" t="s">
        <v>51948</v>
      </c>
      <c r="F2233" t="b">
        <v>1</v>
      </c>
      <c r="G2233" s="26" t="s">
        <v>5857</v>
      </c>
      <c r="H2233" s="26" t="s">
        <v>5858</v>
      </c>
      <c r="I2233" s="26" t="s">
        <v>28737</v>
      </c>
      <c r="J2233">
        <v>9.0549928065996599E-2</v>
      </c>
      <c r="K2233" s="26" t="s">
        <v>715</v>
      </c>
      <c r="L2233">
        <v>0</v>
      </c>
      <c r="M2233" s="26" t="s">
        <v>715</v>
      </c>
      <c r="N2233" s="26" t="s">
        <v>51949</v>
      </c>
    </row>
    <row r="2234" spans="1:14" x14ac:dyDescent="0.25">
      <c r="A2234" t="s">
        <v>13959</v>
      </c>
      <c r="B2234" t="s">
        <v>13960</v>
      </c>
      <c r="C2234" t="s">
        <v>32172</v>
      </c>
      <c r="D2234" t="s">
        <v>13961</v>
      </c>
      <c r="E2234" s="26" t="s">
        <v>51950</v>
      </c>
      <c r="F2234" t="b">
        <v>1</v>
      </c>
      <c r="G2234">
        <v>0.77218478976152105</v>
      </c>
      <c r="H2234">
        <v>0.54041677772972296</v>
      </c>
      <c r="I2234" s="26" t="s">
        <v>29590</v>
      </c>
      <c r="J2234">
        <v>9.3312686486825794E-2</v>
      </c>
      <c r="K2234" s="26" t="s">
        <v>124</v>
      </c>
      <c r="L2234">
        <v>0</v>
      </c>
      <c r="M2234" s="26" t="s">
        <v>124</v>
      </c>
      <c r="N2234" s="26" t="s">
        <v>51951</v>
      </c>
    </row>
    <row r="2235" spans="1:14" x14ac:dyDescent="0.25">
      <c r="A2235" t="s">
        <v>13964</v>
      </c>
      <c r="B2235" t="s">
        <v>13965</v>
      </c>
      <c r="C2235" t="s">
        <v>51952</v>
      </c>
      <c r="D2235" t="s">
        <v>13966</v>
      </c>
      <c r="E2235" s="26" t="s">
        <v>51953</v>
      </c>
      <c r="F2235" t="b">
        <v>1</v>
      </c>
      <c r="G2235" s="26" t="s">
        <v>10806</v>
      </c>
      <c r="H2235">
        <v>8.4598620560367294E-2</v>
      </c>
      <c r="I2235">
        <v>5.1322211376882303E-2</v>
      </c>
      <c r="J2235">
        <v>4.0495158902656897E-2</v>
      </c>
      <c r="K2235" s="26" t="s">
        <v>1007</v>
      </c>
      <c r="L2235">
        <v>0</v>
      </c>
      <c r="M2235" s="26" t="s">
        <v>1007</v>
      </c>
      <c r="N2235" s="26" t="s">
        <v>51954</v>
      </c>
    </row>
    <row r="2236" spans="1:14" x14ac:dyDescent="0.25">
      <c r="A2236" t="s">
        <v>13969</v>
      </c>
      <c r="B2236" t="s">
        <v>13970</v>
      </c>
      <c r="C2236" t="s">
        <v>32172</v>
      </c>
      <c r="D2236" t="s">
        <v>13971</v>
      </c>
      <c r="E2236" s="26" t="s">
        <v>51955</v>
      </c>
      <c r="F2236" t="b">
        <v>1</v>
      </c>
      <c r="G2236">
        <v>0.75</v>
      </c>
      <c r="H2236" s="26" t="s">
        <v>24070</v>
      </c>
      <c r="I2236" s="26" t="s">
        <v>26932</v>
      </c>
      <c r="J2236" s="26" t="s">
        <v>28815</v>
      </c>
      <c r="K2236" s="26" t="s">
        <v>2222</v>
      </c>
      <c r="L2236" s="26" t="s">
        <v>136</v>
      </c>
      <c r="M2236" s="26" t="s">
        <v>713</v>
      </c>
      <c r="N2236" s="26" t="s">
        <v>35292</v>
      </c>
    </row>
    <row r="2237" spans="1:14" x14ac:dyDescent="0.25">
      <c r="A2237" t="s">
        <v>13974</v>
      </c>
      <c r="B2237" t="s">
        <v>13975</v>
      </c>
      <c r="C2237" t="s">
        <v>34367</v>
      </c>
      <c r="D2237" t="s">
        <v>13976</v>
      </c>
      <c r="E2237" s="26" t="s">
        <v>51956</v>
      </c>
      <c r="F2237" t="b">
        <v>1</v>
      </c>
      <c r="G2237">
        <v>0.75</v>
      </c>
      <c r="H2237" s="26" t="s">
        <v>24070</v>
      </c>
      <c r="I2237" s="26" t="s">
        <v>17206</v>
      </c>
      <c r="J2237" s="26" t="s">
        <v>31212</v>
      </c>
      <c r="K2237" s="26" t="s">
        <v>382</v>
      </c>
      <c r="L2237">
        <v>0.25</v>
      </c>
      <c r="M2237" s="26" t="s">
        <v>382</v>
      </c>
      <c r="N2237" s="26" t="s">
        <v>51957</v>
      </c>
    </row>
    <row r="2238" spans="1:14" x14ac:dyDescent="0.25">
      <c r="A2238" t="s">
        <v>13979</v>
      </c>
      <c r="B2238" t="s">
        <v>13980</v>
      </c>
      <c r="C2238" t="s">
        <v>34367</v>
      </c>
      <c r="D2238" t="s">
        <v>13981</v>
      </c>
      <c r="E2238">
        <v>0.93537825942944397</v>
      </c>
      <c r="F2238" t="b">
        <v>1</v>
      </c>
      <c r="G2238" s="26" t="s">
        <v>33667</v>
      </c>
      <c r="H2238" s="26" t="s">
        <v>30035</v>
      </c>
      <c r="I2238" s="26" t="s">
        <v>35331</v>
      </c>
      <c r="J2238" s="26" t="s">
        <v>51958</v>
      </c>
      <c r="K2238" s="26" t="s">
        <v>8192</v>
      </c>
      <c r="L2238" s="26" t="s">
        <v>4457</v>
      </c>
      <c r="M2238" s="26" t="s">
        <v>8192</v>
      </c>
      <c r="N2238" s="26" t="s">
        <v>51959</v>
      </c>
    </row>
    <row r="2239" spans="1:14" x14ac:dyDescent="0.25">
      <c r="A2239" t="s">
        <v>13984</v>
      </c>
      <c r="B2239" t="s">
        <v>13985</v>
      </c>
      <c r="C2239" t="s">
        <v>46691</v>
      </c>
      <c r="D2239" t="s">
        <v>13986</v>
      </c>
      <c r="E2239" s="26" t="s">
        <v>51960</v>
      </c>
      <c r="F2239" t="b">
        <v>1</v>
      </c>
      <c r="G2239" s="26" t="s">
        <v>10806</v>
      </c>
      <c r="H2239">
        <v>0.26752432787911101</v>
      </c>
      <c r="I2239" s="26" t="s">
        <v>19088</v>
      </c>
      <c r="J2239">
        <v>7.2011707282849197E-2</v>
      </c>
      <c r="K2239" s="26" t="s">
        <v>114</v>
      </c>
      <c r="L2239">
        <v>0.25</v>
      </c>
      <c r="M2239" s="26" t="s">
        <v>114</v>
      </c>
      <c r="N2239" s="26" t="s">
        <v>51961</v>
      </c>
    </row>
    <row r="2240" spans="1:14" x14ac:dyDescent="0.25">
      <c r="A2240" t="s">
        <v>13992</v>
      </c>
      <c r="B2240" t="s">
        <v>13993</v>
      </c>
      <c r="C2240" t="s">
        <v>34766</v>
      </c>
      <c r="D2240" t="s">
        <v>13995</v>
      </c>
      <c r="E2240" s="26" t="s">
        <v>51962</v>
      </c>
      <c r="F2240" t="b">
        <v>1</v>
      </c>
      <c r="G2240">
        <v>0.75</v>
      </c>
      <c r="H2240" s="26" t="s">
        <v>24070</v>
      </c>
      <c r="I2240" s="26" t="s">
        <v>24071</v>
      </c>
      <c r="J2240" s="26" t="s">
        <v>2911</v>
      </c>
      <c r="K2240" s="26" t="s">
        <v>743</v>
      </c>
      <c r="L2240">
        <v>0</v>
      </c>
      <c r="M2240" s="26" t="s">
        <v>743</v>
      </c>
      <c r="N2240" s="26" t="s">
        <v>51963</v>
      </c>
    </row>
    <row r="2241" spans="1:14" x14ac:dyDescent="0.25">
      <c r="A2241" t="s">
        <v>13998</v>
      </c>
      <c r="B2241" t="s">
        <v>13999</v>
      </c>
      <c r="C2241" t="s">
        <v>30216</v>
      </c>
      <c r="D2241" t="s">
        <v>14001</v>
      </c>
      <c r="E2241" s="26" t="s">
        <v>51964</v>
      </c>
      <c r="F2241" t="b">
        <v>1</v>
      </c>
      <c r="G2241" s="26" t="s">
        <v>6105</v>
      </c>
      <c r="H2241" s="26" t="s">
        <v>1041</v>
      </c>
      <c r="I2241" s="26" t="s">
        <v>25466</v>
      </c>
      <c r="J2241">
        <v>8.5287335956360302E-2</v>
      </c>
      <c r="K2241" s="26" t="s">
        <v>125</v>
      </c>
      <c r="L2241">
        <v>0</v>
      </c>
      <c r="M2241" s="26" t="s">
        <v>236</v>
      </c>
      <c r="N2241" s="26" t="s">
        <v>51965</v>
      </c>
    </row>
    <row r="2242" spans="1:14" x14ac:dyDescent="0.25">
      <c r="A2242" t="s">
        <v>14005</v>
      </c>
      <c r="B2242" t="s">
        <v>14006</v>
      </c>
      <c r="C2242" t="s">
        <v>51966</v>
      </c>
      <c r="D2242" t="s">
        <v>14008</v>
      </c>
      <c r="E2242" s="26" t="s">
        <v>51967</v>
      </c>
      <c r="F2242" t="b">
        <v>1</v>
      </c>
      <c r="G2242" s="26" t="s">
        <v>110</v>
      </c>
      <c r="H2242">
        <v>0.5</v>
      </c>
      <c r="I2242" s="26" t="s">
        <v>3255</v>
      </c>
      <c r="J2242" s="26" t="s">
        <v>3256</v>
      </c>
      <c r="K2242" s="26" t="s">
        <v>136</v>
      </c>
      <c r="L2242">
        <v>0</v>
      </c>
      <c r="M2242">
        <v>0.3</v>
      </c>
      <c r="N2242" s="26" t="s">
        <v>51968</v>
      </c>
    </row>
    <row r="2243" spans="1:14" x14ac:dyDescent="0.25">
      <c r="A2243" t="s">
        <v>14011</v>
      </c>
      <c r="B2243" t="s">
        <v>14012</v>
      </c>
      <c r="C2243" t="s">
        <v>51552</v>
      </c>
      <c r="D2243" t="s">
        <v>14013</v>
      </c>
      <c r="E2243" s="26" t="s">
        <v>51969</v>
      </c>
      <c r="F2243" t="b">
        <v>1</v>
      </c>
      <c r="G2243" s="26" t="s">
        <v>38132</v>
      </c>
      <c r="H2243" s="26" t="s">
        <v>43186</v>
      </c>
      <c r="I2243" s="26" t="s">
        <v>43187</v>
      </c>
      <c r="J2243">
        <v>7.7786109133230003E-2</v>
      </c>
      <c r="K2243" s="26" t="s">
        <v>11234</v>
      </c>
      <c r="L2243" s="26" t="s">
        <v>348</v>
      </c>
      <c r="M2243">
        <v>0.25</v>
      </c>
      <c r="N2243" s="26" t="s">
        <v>51970</v>
      </c>
    </row>
    <row r="2244" spans="1:14" x14ac:dyDescent="0.25">
      <c r="A2244" t="s">
        <v>14016</v>
      </c>
      <c r="B2244" t="s">
        <v>14017</v>
      </c>
      <c r="C2244" t="s">
        <v>46691</v>
      </c>
      <c r="D2244" t="s">
        <v>14019</v>
      </c>
      <c r="E2244" s="26" t="s">
        <v>51971</v>
      </c>
      <c r="F2244" t="b">
        <v>1</v>
      </c>
      <c r="G2244" s="26" t="s">
        <v>38166</v>
      </c>
      <c r="H2244" s="26" t="s">
        <v>30170</v>
      </c>
      <c r="I2244" s="26" t="s">
        <v>30171</v>
      </c>
      <c r="J2244">
        <v>6.6006779201116306E-2</v>
      </c>
      <c r="K2244">
        <v>0.58823529411764697</v>
      </c>
      <c r="L2244" s="26" t="s">
        <v>714</v>
      </c>
      <c r="M2244" s="26" t="s">
        <v>713</v>
      </c>
      <c r="N2244" s="26" t="s">
        <v>51972</v>
      </c>
    </row>
    <row r="2245" spans="1:14" x14ac:dyDescent="0.25">
      <c r="A2245" t="s">
        <v>14022</v>
      </c>
      <c r="B2245" t="s">
        <v>14023</v>
      </c>
      <c r="C2245" t="s">
        <v>43640</v>
      </c>
      <c r="D2245" t="s">
        <v>14024</v>
      </c>
      <c r="E2245">
        <v>1.14953757827579</v>
      </c>
      <c r="F2245" t="b">
        <v>1</v>
      </c>
      <c r="G2245">
        <v>0.77218478976152105</v>
      </c>
      <c r="H2245" s="26" t="s">
        <v>30975</v>
      </c>
      <c r="I2245" s="26" t="s">
        <v>33711</v>
      </c>
      <c r="J2245" s="26" t="s">
        <v>33712</v>
      </c>
      <c r="K2245" s="26" t="s">
        <v>125</v>
      </c>
      <c r="L2245" s="26" t="s">
        <v>124</v>
      </c>
      <c r="M2245" s="26" t="s">
        <v>236</v>
      </c>
      <c r="N2245" s="26" t="s">
        <v>51973</v>
      </c>
    </row>
    <row r="2246" spans="1:14" x14ac:dyDescent="0.25">
      <c r="A2246" t="s">
        <v>14027</v>
      </c>
      <c r="B2246" t="s">
        <v>14028</v>
      </c>
      <c r="C2246" t="s">
        <v>35170</v>
      </c>
      <c r="D2246" t="s">
        <v>14030</v>
      </c>
      <c r="E2246" s="26" t="s">
        <v>51974</v>
      </c>
      <c r="F2246" t="b">
        <v>1</v>
      </c>
      <c r="G2246" s="26" t="s">
        <v>10806</v>
      </c>
      <c r="H2246">
        <v>8.4598620560367294E-2</v>
      </c>
      <c r="I2246">
        <v>5.1322211376882303E-2</v>
      </c>
      <c r="J2246">
        <v>4.0495158902656897E-2</v>
      </c>
      <c r="K2246" s="26" t="s">
        <v>125</v>
      </c>
      <c r="L2246">
        <v>0</v>
      </c>
      <c r="M2246" s="26" t="s">
        <v>236</v>
      </c>
      <c r="N2246" s="26" t="s">
        <v>35315</v>
      </c>
    </row>
    <row r="2247" spans="1:14" x14ac:dyDescent="0.25">
      <c r="A2247" t="s">
        <v>14033</v>
      </c>
      <c r="B2247" t="s">
        <v>14034</v>
      </c>
      <c r="C2247" t="s">
        <v>35033</v>
      </c>
      <c r="D2247" t="s">
        <v>14036</v>
      </c>
      <c r="E2247" s="26" t="s">
        <v>51975</v>
      </c>
      <c r="F2247" t="b">
        <v>1</v>
      </c>
      <c r="G2247" s="26" t="s">
        <v>38622</v>
      </c>
      <c r="H2247" s="26" t="s">
        <v>28847</v>
      </c>
      <c r="I2247" s="26" t="s">
        <v>32278</v>
      </c>
      <c r="J2247" s="26" t="s">
        <v>32279</v>
      </c>
      <c r="K2247">
        <v>0.2</v>
      </c>
      <c r="L2247">
        <v>0</v>
      </c>
      <c r="M2247">
        <v>0.2</v>
      </c>
      <c r="N2247" s="26" t="s">
        <v>51976</v>
      </c>
    </row>
    <row r="2248" spans="1:14" x14ac:dyDescent="0.25">
      <c r="A2248" t="s">
        <v>14038</v>
      </c>
      <c r="B2248" t="s">
        <v>14039</v>
      </c>
      <c r="C2248" t="s">
        <v>51824</v>
      </c>
      <c r="D2248" t="s">
        <v>14040</v>
      </c>
      <c r="E2248" s="26" t="s">
        <v>51977</v>
      </c>
      <c r="F2248" t="b">
        <v>1</v>
      </c>
      <c r="G2248" s="26" t="s">
        <v>40226</v>
      </c>
      <c r="H2248">
        <v>5.92843023760058E-2</v>
      </c>
      <c r="I2248">
        <v>3.6561190720274403E-2</v>
      </c>
      <c r="J2248" s="26" t="s">
        <v>51978</v>
      </c>
      <c r="K2248">
        <v>0.125</v>
      </c>
      <c r="L2248">
        <v>0</v>
      </c>
      <c r="M2248">
        <v>0.125</v>
      </c>
      <c r="N2248" s="26" t="s">
        <v>51979</v>
      </c>
    </row>
    <row r="2249" spans="1:14" x14ac:dyDescent="0.25">
      <c r="A2249" t="s">
        <v>14043</v>
      </c>
      <c r="B2249" t="s">
        <v>14044</v>
      </c>
      <c r="C2249" t="s">
        <v>35484</v>
      </c>
      <c r="D2249" t="s">
        <v>14045</v>
      </c>
      <c r="E2249" s="26" t="s">
        <v>51980</v>
      </c>
      <c r="F2249" t="b">
        <v>1</v>
      </c>
      <c r="G2249" s="26" t="s">
        <v>29644</v>
      </c>
      <c r="H2249" s="26" t="s">
        <v>28904</v>
      </c>
      <c r="I2249" s="26" t="s">
        <v>31111</v>
      </c>
      <c r="J2249" s="26" t="s">
        <v>31753</v>
      </c>
      <c r="K2249" s="26" t="s">
        <v>423</v>
      </c>
      <c r="L2249">
        <v>0.125</v>
      </c>
      <c r="M2249" s="26" t="s">
        <v>423</v>
      </c>
      <c r="N2249" s="26" t="s">
        <v>51981</v>
      </c>
    </row>
    <row r="2250" spans="1:14" x14ac:dyDescent="0.25">
      <c r="A2250" t="s">
        <v>14047</v>
      </c>
      <c r="B2250" t="s">
        <v>14048</v>
      </c>
      <c r="C2250" t="s">
        <v>43561</v>
      </c>
      <c r="D2250" t="s">
        <v>14049</v>
      </c>
      <c r="E2250" s="26" t="s">
        <v>51982</v>
      </c>
      <c r="F2250" t="b">
        <v>1</v>
      </c>
      <c r="G2250" s="26" t="s">
        <v>39213</v>
      </c>
      <c r="H2250">
        <v>5.18568598579075E-2</v>
      </c>
      <c r="I2250">
        <v>3.5393490404070499E-2</v>
      </c>
      <c r="J2250" s="26" t="s">
        <v>34013</v>
      </c>
      <c r="K2250" s="26" t="s">
        <v>236</v>
      </c>
      <c r="L2250">
        <v>0</v>
      </c>
      <c r="M2250" s="26" t="s">
        <v>92</v>
      </c>
      <c r="N2250" s="26" t="s">
        <v>51983</v>
      </c>
    </row>
    <row r="2251" spans="1:14" x14ac:dyDescent="0.25">
      <c r="A2251" t="s">
        <v>14052</v>
      </c>
      <c r="B2251" t="s">
        <v>14053</v>
      </c>
      <c r="C2251" t="s">
        <v>51984</v>
      </c>
      <c r="D2251" t="s">
        <v>14055</v>
      </c>
      <c r="E2251" s="26" t="s">
        <v>51985</v>
      </c>
      <c r="F2251" t="b">
        <v>1</v>
      </c>
      <c r="G2251">
        <v>0.875</v>
      </c>
      <c r="H2251" s="26" t="s">
        <v>29165</v>
      </c>
      <c r="I2251" s="26" t="s">
        <v>30212</v>
      </c>
      <c r="J2251" s="26" t="s">
        <v>30213</v>
      </c>
      <c r="K2251" s="26" t="s">
        <v>1448</v>
      </c>
      <c r="L2251">
        <v>0.125</v>
      </c>
      <c r="M2251" s="26" t="s">
        <v>382</v>
      </c>
      <c r="N2251" s="26" t="s">
        <v>51986</v>
      </c>
    </row>
    <row r="2252" spans="1:14" x14ac:dyDescent="0.25">
      <c r="A2252" t="s">
        <v>14057</v>
      </c>
      <c r="B2252" t="s">
        <v>14058</v>
      </c>
      <c r="C2252" t="s">
        <v>51987</v>
      </c>
      <c r="D2252" t="s">
        <v>14059</v>
      </c>
      <c r="E2252" s="26" t="s">
        <v>51988</v>
      </c>
      <c r="F2252" t="b">
        <v>1</v>
      </c>
      <c r="G2252" s="26" t="s">
        <v>24570</v>
      </c>
      <c r="H2252" s="26" t="s">
        <v>30551</v>
      </c>
      <c r="I2252" s="26" t="s">
        <v>34553</v>
      </c>
      <c r="J2252" s="26" t="s">
        <v>34554</v>
      </c>
      <c r="K2252" s="26" t="s">
        <v>522</v>
      </c>
      <c r="L2252" s="26" t="s">
        <v>1044</v>
      </c>
      <c r="M2252" s="26" t="s">
        <v>522</v>
      </c>
      <c r="N2252" s="26" t="s">
        <v>51989</v>
      </c>
    </row>
    <row r="2253" spans="1:14" x14ac:dyDescent="0.25">
      <c r="A2253" t="s">
        <v>14063</v>
      </c>
      <c r="B2253" t="s">
        <v>14064</v>
      </c>
      <c r="C2253" t="s">
        <v>34788</v>
      </c>
      <c r="D2253" t="s">
        <v>14065</v>
      </c>
      <c r="E2253" s="26" t="s">
        <v>51990</v>
      </c>
      <c r="F2253" t="b">
        <v>1</v>
      </c>
      <c r="G2253" s="26" t="s">
        <v>378</v>
      </c>
      <c r="H2253" s="26" t="s">
        <v>4214</v>
      </c>
      <c r="I2253" s="26" t="s">
        <v>20253</v>
      </c>
      <c r="J2253">
        <v>9.1287092917527596E-2</v>
      </c>
      <c r="K2253" s="26" t="s">
        <v>114</v>
      </c>
      <c r="L2253">
        <v>0</v>
      </c>
      <c r="M2253" s="26" t="s">
        <v>180</v>
      </c>
      <c r="N2253" s="26" t="s">
        <v>51991</v>
      </c>
    </row>
    <row r="2254" spans="1:14" x14ac:dyDescent="0.25">
      <c r="A2254" t="s">
        <v>14068</v>
      </c>
      <c r="B2254" t="s">
        <v>14069</v>
      </c>
      <c r="C2254" t="s">
        <v>51992</v>
      </c>
      <c r="D2254" t="s">
        <v>14071</v>
      </c>
      <c r="E2254" s="26" t="s">
        <v>51993</v>
      </c>
      <c r="F2254" t="b">
        <v>1</v>
      </c>
      <c r="G2254" s="26" t="s">
        <v>2366</v>
      </c>
      <c r="H2254" s="26" t="s">
        <v>26777</v>
      </c>
      <c r="I2254" s="26" t="s">
        <v>32791</v>
      </c>
      <c r="J2254">
        <v>7.3309180733823004E-2</v>
      </c>
      <c r="K2254" s="26" t="s">
        <v>135</v>
      </c>
      <c r="L2254">
        <v>0</v>
      </c>
      <c r="M2254" s="26" t="s">
        <v>135</v>
      </c>
      <c r="N2254" s="26" t="s">
        <v>51994</v>
      </c>
    </row>
    <row r="2255" spans="1:14" x14ac:dyDescent="0.25">
      <c r="A2255" t="s">
        <v>14074</v>
      </c>
      <c r="B2255" t="s">
        <v>14075</v>
      </c>
      <c r="C2255" t="s">
        <v>51552</v>
      </c>
      <c r="D2255" t="s">
        <v>14076</v>
      </c>
      <c r="E2255" s="26" t="s">
        <v>51995</v>
      </c>
      <c r="F2255" t="b">
        <v>1</v>
      </c>
      <c r="G2255" s="26" t="s">
        <v>38614</v>
      </c>
      <c r="H2255" s="26" t="s">
        <v>31747</v>
      </c>
      <c r="I2255">
        <v>9.2342737484507997E-2</v>
      </c>
      <c r="J2255">
        <v>6.2271902129603603E-2</v>
      </c>
      <c r="K2255" s="26" t="s">
        <v>349</v>
      </c>
      <c r="L2255">
        <v>0</v>
      </c>
      <c r="M2255" s="26" t="s">
        <v>349</v>
      </c>
      <c r="N2255" s="26" t="s">
        <v>51996</v>
      </c>
    </row>
    <row r="2256" spans="1:14" x14ac:dyDescent="0.25">
      <c r="A2256" t="s">
        <v>14079</v>
      </c>
      <c r="B2256" t="s">
        <v>14080</v>
      </c>
      <c r="C2256" t="s">
        <v>34788</v>
      </c>
      <c r="D2256" t="s">
        <v>14081</v>
      </c>
      <c r="E2256" s="26" t="s">
        <v>51997</v>
      </c>
      <c r="F2256" t="b">
        <v>1</v>
      </c>
      <c r="G2256" s="26" t="s">
        <v>1448</v>
      </c>
      <c r="H2256" s="26" t="s">
        <v>4132</v>
      </c>
      <c r="I2256" s="26" t="s">
        <v>4133</v>
      </c>
      <c r="J2256">
        <v>6.3767156937974107E-2</v>
      </c>
      <c r="K2256" s="26" t="s">
        <v>180</v>
      </c>
      <c r="L2256">
        <v>0</v>
      </c>
      <c r="M2256" s="26" t="s">
        <v>1007</v>
      </c>
      <c r="N2256" s="26" t="s">
        <v>51998</v>
      </c>
    </row>
    <row r="2257" spans="1:14" x14ac:dyDescent="0.25">
      <c r="A2257" t="s">
        <v>14084</v>
      </c>
      <c r="B2257" t="s">
        <v>14085</v>
      </c>
      <c r="C2257" t="s">
        <v>34420</v>
      </c>
      <c r="D2257" t="s">
        <v>14086</v>
      </c>
      <c r="E2257" s="26" t="s">
        <v>51999</v>
      </c>
      <c r="F2257" t="b">
        <v>1</v>
      </c>
      <c r="G2257">
        <v>0.77218478976152105</v>
      </c>
      <c r="H2257" s="26" t="s">
        <v>30975</v>
      </c>
      <c r="I2257" s="26" t="s">
        <v>35343</v>
      </c>
      <c r="J2257" s="26" t="s">
        <v>35344</v>
      </c>
      <c r="K2257" s="26" t="s">
        <v>382</v>
      </c>
      <c r="L2257">
        <v>0</v>
      </c>
      <c r="M2257" s="26" t="s">
        <v>423</v>
      </c>
      <c r="N2257" s="26" t="s">
        <v>35345</v>
      </c>
    </row>
    <row r="2258" spans="1:14" x14ac:dyDescent="0.25">
      <c r="A2258" t="s">
        <v>14089</v>
      </c>
      <c r="B2258" t="s">
        <v>14090</v>
      </c>
      <c r="C2258" t="s">
        <v>52000</v>
      </c>
      <c r="D2258" t="s">
        <v>14092</v>
      </c>
      <c r="E2258" s="26" t="s">
        <v>52001</v>
      </c>
      <c r="F2258" t="b">
        <v>1</v>
      </c>
      <c r="G2258">
        <v>0.5</v>
      </c>
      <c r="H2258">
        <v>8.4515425472851596E-2</v>
      </c>
      <c r="I2258">
        <v>5.0697650788332903E-2</v>
      </c>
      <c r="J2258" s="26" t="s">
        <v>20845</v>
      </c>
      <c r="K2258" s="26" t="s">
        <v>1044</v>
      </c>
      <c r="L2258">
        <v>0</v>
      </c>
      <c r="M2258" s="26" t="s">
        <v>1044</v>
      </c>
      <c r="N2258" s="26" t="s">
        <v>52002</v>
      </c>
    </row>
    <row r="2259" spans="1:14" x14ac:dyDescent="0.25">
      <c r="A2259" t="s">
        <v>14095</v>
      </c>
      <c r="B2259" t="s">
        <v>14096</v>
      </c>
      <c r="C2259" t="s">
        <v>43640</v>
      </c>
      <c r="D2259" t="s">
        <v>14097</v>
      </c>
      <c r="E2259" s="26" t="s">
        <v>52003</v>
      </c>
      <c r="F2259" t="b">
        <v>1</v>
      </c>
      <c r="G2259">
        <v>0.5</v>
      </c>
      <c r="H2259" s="26" t="s">
        <v>9163</v>
      </c>
      <c r="I2259" s="26" t="s">
        <v>20469</v>
      </c>
      <c r="J2259">
        <v>6.9853420565800906E-2</v>
      </c>
      <c r="K2259" s="26" t="s">
        <v>382</v>
      </c>
      <c r="L2259">
        <v>0.125</v>
      </c>
      <c r="M2259" s="26" t="s">
        <v>382</v>
      </c>
      <c r="N2259" s="26" t="s">
        <v>52004</v>
      </c>
    </row>
    <row r="2260" spans="1:14" x14ac:dyDescent="0.25">
      <c r="A2260" t="s">
        <v>14100</v>
      </c>
      <c r="B2260" t="s">
        <v>14101</v>
      </c>
      <c r="C2260" t="s">
        <v>35170</v>
      </c>
      <c r="D2260" t="s">
        <v>14103</v>
      </c>
      <c r="E2260" s="26" t="s">
        <v>52005</v>
      </c>
      <c r="F2260" t="b">
        <v>1</v>
      </c>
      <c r="G2260" s="26" t="s">
        <v>29644</v>
      </c>
      <c r="H2260" s="26" t="s">
        <v>32196</v>
      </c>
      <c r="I2260" s="26" t="s">
        <v>32197</v>
      </c>
      <c r="J2260">
        <v>9.8496345805882804E-2</v>
      </c>
      <c r="K2260">
        <v>0.63157894736842102</v>
      </c>
      <c r="L2260" s="26" t="s">
        <v>20249</v>
      </c>
      <c r="M2260" s="26" t="s">
        <v>123</v>
      </c>
      <c r="N2260" s="26" t="s">
        <v>52006</v>
      </c>
    </row>
    <row r="2261" spans="1:14" x14ac:dyDescent="0.25">
      <c r="A2261" t="s">
        <v>14106</v>
      </c>
      <c r="B2261" t="s">
        <v>14107</v>
      </c>
      <c r="C2261" t="s">
        <v>52007</v>
      </c>
      <c r="D2261" t="s">
        <v>14109</v>
      </c>
      <c r="E2261" s="26" t="s">
        <v>52008</v>
      </c>
      <c r="F2261" t="b">
        <v>1</v>
      </c>
      <c r="G2261" s="26" t="s">
        <v>378</v>
      </c>
      <c r="H2261" s="26" t="s">
        <v>379</v>
      </c>
      <c r="I2261" s="26" t="s">
        <v>7690</v>
      </c>
      <c r="J2261" s="26" t="s">
        <v>22320</v>
      </c>
      <c r="K2261" s="26" t="s">
        <v>123</v>
      </c>
      <c r="L2261" s="26" t="s">
        <v>480</v>
      </c>
      <c r="M2261" s="26" t="s">
        <v>123</v>
      </c>
      <c r="N2261" s="26" t="s">
        <v>52009</v>
      </c>
    </row>
    <row r="2262" spans="1:14" x14ac:dyDescent="0.25">
      <c r="A2262" t="s">
        <v>14112</v>
      </c>
      <c r="B2262" t="s">
        <v>14113</v>
      </c>
      <c r="C2262" t="s">
        <v>34766</v>
      </c>
      <c r="D2262" t="s">
        <v>14114</v>
      </c>
      <c r="E2262" s="26" t="s">
        <v>52010</v>
      </c>
      <c r="F2262" t="b">
        <v>1</v>
      </c>
      <c r="G2262">
        <v>0.5</v>
      </c>
      <c r="H2262" s="26" t="s">
        <v>9163</v>
      </c>
      <c r="I2262" s="26" t="s">
        <v>20469</v>
      </c>
      <c r="J2262">
        <v>6.9853420565800906E-2</v>
      </c>
      <c r="K2262" s="26" t="s">
        <v>480</v>
      </c>
      <c r="L2262">
        <v>0</v>
      </c>
      <c r="M2262" s="26" t="s">
        <v>480</v>
      </c>
      <c r="N2262" s="26" t="s">
        <v>52011</v>
      </c>
    </row>
    <row r="2263" spans="1:14" x14ac:dyDescent="0.25">
      <c r="A2263" t="s">
        <v>14117</v>
      </c>
      <c r="B2263" t="s">
        <v>14118</v>
      </c>
      <c r="C2263" t="s">
        <v>44203</v>
      </c>
      <c r="D2263" t="s">
        <v>14120</v>
      </c>
      <c r="E2263" s="26" t="s">
        <v>52012</v>
      </c>
      <c r="F2263" t="b">
        <v>1</v>
      </c>
      <c r="G2263" s="26" t="s">
        <v>1448</v>
      </c>
      <c r="H2263" s="26" t="s">
        <v>4132</v>
      </c>
      <c r="I2263" s="26" t="s">
        <v>4133</v>
      </c>
      <c r="J2263">
        <v>6.3767156937974107E-2</v>
      </c>
      <c r="K2263" s="26" t="s">
        <v>91</v>
      </c>
      <c r="L2263">
        <v>0</v>
      </c>
      <c r="M2263" s="26" t="s">
        <v>91</v>
      </c>
      <c r="N2263" s="26" t="s">
        <v>52013</v>
      </c>
    </row>
    <row r="2264" spans="1:14" x14ac:dyDescent="0.25">
      <c r="A2264" t="s">
        <v>14122</v>
      </c>
      <c r="B2264" t="s">
        <v>14123</v>
      </c>
      <c r="C2264" t="s">
        <v>52014</v>
      </c>
      <c r="D2264" t="s">
        <v>14125</v>
      </c>
      <c r="E2264" s="26" t="s">
        <v>52015</v>
      </c>
      <c r="F2264" t="b">
        <v>1</v>
      </c>
      <c r="G2264" s="26" t="s">
        <v>38614</v>
      </c>
      <c r="H2264" s="26" t="s">
        <v>31747</v>
      </c>
      <c r="I2264">
        <v>9.2342737484507997E-2</v>
      </c>
      <c r="J2264">
        <v>6.2271902129603603E-2</v>
      </c>
      <c r="K2264" s="26" t="s">
        <v>349</v>
      </c>
      <c r="L2264">
        <v>0</v>
      </c>
      <c r="M2264" s="26" t="s">
        <v>349</v>
      </c>
      <c r="N2264" s="26" t="s">
        <v>52016</v>
      </c>
    </row>
    <row r="2265" spans="1:14" x14ac:dyDescent="0.25">
      <c r="A2265" t="s">
        <v>14128</v>
      </c>
      <c r="B2265" t="s">
        <v>14129</v>
      </c>
      <c r="C2265" t="s">
        <v>35202</v>
      </c>
      <c r="D2265" t="s">
        <v>14131</v>
      </c>
      <c r="E2265" s="26" t="s">
        <v>52017</v>
      </c>
      <c r="F2265" t="b">
        <v>1</v>
      </c>
      <c r="G2265" s="26" t="s">
        <v>38202</v>
      </c>
      <c r="H2265">
        <v>8.7072574593886398E-2</v>
      </c>
      <c r="I2265">
        <v>4.7491596709285197E-2</v>
      </c>
      <c r="J2265">
        <v>3.51862973998118E-2</v>
      </c>
      <c r="K2265" s="26" t="s">
        <v>92</v>
      </c>
      <c r="L2265">
        <v>0</v>
      </c>
      <c r="M2265" s="26" t="s">
        <v>92</v>
      </c>
      <c r="N2265" s="26" t="s">
        <v>52018</v>
      </c>
    </row>
    <row r="2266" spans="1:14" x14ac:dyDescent="0.25">
      <c r="A2266" t="s">
        <v>14134</v>
      </c>
      <c r="B2266" t="s">
        <v>14135</v>
      </c>
      <c r="C2266" t="s">
        <v>52019</v>
      </c>
      <c r="D2266" t="s">
        <v>14137</v>
      </c>
      <c r="E2266" s="26" t="s">
        <v>52020</v>
      </c>
      <c r="F2266" t="b">
        <v>1</v>
      </c>
      <c r="G2266">
        <v>1</v>
      </c>
      <c r="H2266" s="26" t="s">
        <v>15049</v>
      </c>
      <c r="I2266" s="26" t="s">
        <v>20090</v>
      </c>
      <c r="J2266" s="26" t="s">
        <v>29614</v>
      </c>
      <c r="K2266">
        <v>0.375</v>
      </c>
      <c r="L2266">
        <v>0</v>
      </c>
      <c r="M2266">
        <v>0.25</v>
      </c>
      <c r="N2266" s="26" t="s">
        <v>52021</v>
      </c>
    </row>
    <row r="2267" spans="1:14" x14ac:dyDescent="0.25">
      <c r="A2267" t="s">
        <v>14140</v>
      </c>
      <c r="B2267" t="s">
        <v>14141</v>
      </c>
      <c r="C2267" t="s">
        <v>35170</v>
      </c>
      <c r="D2267" t="s">
        <v>14142</v>
      </c>
      <c r="E2267" s="26" t="s">
        <v>52022</v>
      </c>
      <c r="F2267" t="b">
        <v>1</v>
      </c>
      <c r="G2267" s="26" t="s">
        <v>29644</v>
      </c>
      <c r="H2267" s="26" t="s">
        <v>32196</v>
      </c>
      <c r="I2267" s="26" t="s">
        <v>35326</v>
      </c>
      <c r="J2267" s="26" t="s">
        <v>35327</v>
      </c>
      <c r="K2267" s="26" t="s">
        <v>170</v>
      </c>
      <c r="L2267" s="26" t="s">
        <v>302</v>
      </c>
      <c r="M2267" s="26" t="s">
        <v>110</v>
      </c>
      <c r="N2267" s="26" t="s">
        <v>52023</v>
      </c>
    </row>
    <row r="2268" spans="1:14" x14ac:dyDescent="0.25">
      <c r="A2268" t="s">
        <v>14145</v>
      </c>
      <c r="B2268" t="s">
        <v>14146</v>
      </c>
      <c r="C2268" t="s">
        <v>35170</v>
      </c>
      <c r="D2268" t="s">
        <v>14147</v>
      </c>
      <c r="E2268" s="26" t="s">
        <v>52024</v>
      </c>
      <c r="F2268" t="b">
        <v>1</v>
      </c>
      <c r="G2268" s="26" t="s">
        <v>3093</v>
      </c>
      <c r="H2268" s="26" t="s">
        <v>29931</v>
      </c>
      <c r="I2268" s="26" t="s">
        <v>29932</v>
      </c>
      <c r="J2268">
        <v>7.9694054456681096E-2</v>
      </c>
      <c r="K2268">
        <v>0.375</v>
      </c>
      <c r="L2268">
        <v>0</v>
      </c>
      <c r="M2268">
        <v>0.25</v>
      </c>
      <c r="N2268" s="26" t="s">
        <v>52025</v>
      </c>
    </row>
    <row r="2269" spans="1:14" x14ac:dyDescent="0.25">
      <c r="A2269" t="s">
        <v>14150</v>
      </c>
      <c r="B2269" t="s">
        <v>14151</v>
      </c>
      <c r="C2269" t="s">
        <v>29957</v>
      </c>
      <c r="D2269" t="s">
        <v>14152</v>
      </c>
      <c r="E2269" s="26" t="s">
        <v>52026</v>
      </c>
      <c r="F2269" t="b">
        <v>1</v>
      </c>
      <c r="G2269">
        <v>1</v>
      </c>
      <c r="H2269">
        <v>0.81649658092772603</v>
      </c>
      <c r="I2269" s="26" t="s">
        <v>8190</v>
      </c>
      <c r="J2269" s="26" t="s">
        <v>5740</v>
      </c>
      <c r="K2269" s="26" t="s">
        <v>681</v>
      </c>
      <c r="L2269">
        <v>0.6</v>
      </c>
      <c r="M2269" s="26" t="s">
        <v>681</v>
      </c>
      <c r="N2269" s="26" t="s">
        <v>52027</v>
      </c>
    </row>
    <row r="2270" spans="1:14" x14ac:dyDescent="0.25">
      <c r="A2270" t="s">
        <v>14155</v>
      </c>
      <c r="B2270" t="s">
        <v>14156</v>
      </c>
      <c r="C2270" t="s">
        <v>52028</v>
      </c>
      <c r="D2270" t="s">
        <v>14158</v>
      </c>
      <c r="E2270" s="26" t="s">
        <v>52029</v>
      </c>
      <c r="F2270" t="b">
        <v>1</v>
      </c>
      <c r="G2270" s="26" t="s">
        <v>3093</v>
      </c>
      <c r="H2270" s="26" t="s">
        <v>28851</v>
      </c>
      <c r="I2270" s="26" t="s">
        <v>28852</v>
      </c>
      <c r="J2270" s="26" t="s">
        <v>28853</v>
      </c>
      <c r="K2270">
        <v>0.5</v>
      </c>
      <c r="L2270" s="26" t="s">
        <v>103</v>
      </c>
      <c r="M2270">
        <v>0.5</v>
      </c>
      <c r="N2270" s="26" t="s">
        <v>52030</v>
      </c>
    </row>
    <row r="2271" spans="1:14" x14ac:dyDescent="0.25">
      <c r="A2271" t="s">
        <v>14161</v>
      </c>
      <c r="B2271" t="s">
        <v>14162</v>
      </c>
      <c r="C2271" t="s">
        <v>32491</v>
      </c>
      <c r="D2271" t="s">
        <v>14163</v>
      </c>
      <c r="E2271" s="26" t="s">
        <v>52031</v>
      </c>
      <c r="F2271" t="b">
        <v>1</v>
      </c>
      <c r="G2271" s="26" t="s">
        <v>38132</v>
      </c>
      <c r="H2271" s="26" t="s">
        <v>33995</v>
      </c>
      <c r="I2271" s="26" t="s">
        <v>35761</v>
      </c>
      <c r="J2271" s="26" t="s">
        <v>35762</v>
      </c>
      <c r="K2271" s="26" t="s">
        <v>103</v>
      </c>
      <c r="L2271">
        <v>0</v>
      </c>
      <c r="M2271" s="26" t="s">
        <v>777</v>
      </c>
      <c r="N2271" s="26" t="s">
        <v>52032</v>
      </c>
    </row>
    <row r="2272" spans="1:14" x14ac:dyDescent="0.25">
      <c r="A2272" t="s">
        <v>14166</v>
      </c>
      <c r="B2272" t="s">
        <v>14167</v>
      </c>
      <c r="C2272" t="s">
        <v>52033</v>
      </c>
      <c r="D2272" t="s">
        <v>14169</v>
      </c>
      <c r="E2272" s="26" t="s">
        <v>52034</v>
      </c>
      <c r="F2272" t="b">
        <v>1</v>
      </c>
      <c r="G2272">
        <v>0.77218478976152105</v>
      </c>
      <c r="H2272" s="26" t="s">
        <v>29973</v>
      </c>
      <c r="I2272" s="26" t="s">
        <v>30518</v>
      </c>
      <c r="J2272" s="26" t="s">
        <v>30519</v>
      </c>
      <c r="K2272" s="26" t="s">
        <v>382</v>
      </c>
      <c r="L2272">
        <v>0.25</v>
      </c>
      <c r="M2272" s="26" t="s">
        <v>423</v>
      </c>
      <c r="N2272" s="26" t="s">
        <v>52035</v>
      </c>
    </row>
    <row r="2273" spans="1:14" x14ac:dyDescent="0.25">
      <c r="A2273" t="s">
        <v>14174</v>
      </c>
      <c r="B2273" t="s">
        <v>14175</v>
      </c>
      <c r="C2273" t="s">
        <v>35033</v>
      </c>
      <c r="D2273" t="s">
        <v>14177</v>
      </c>
      <c r="E2273" s="26" t="s">
        <v>52036</v>
      </c>
      <c r="F2273" t="b">
        <v>1</v>
      </c>
      <c r="G2273" s="26" t="s">
        <v>38622</v>
      </c>
      <c r="H2273" s="26" t="s">
        <v>30088</v>
      </c>
      <c r="I2273" s="26" t="s">
        <v>30089</v>
      </c>
      <c r="J2273">
        <v>6.9085014549984294E-2</v>
      </c>
      <c r="K2273">
        <v>0.25</v>
      </c>
      <c r="L2273">
        <v>0</v>
      </c>
      <c r="M2273">
        <v>0.25</v>
      </c>
      <c r="N2273" s="26" t="s">
        <v>52037</v>
      </c>
    </row>
    <row r="2274" spans="1:14" x14ac:dyDescent="0.25">
      <c r="A2274" t="s">
        <v>14180</v>
      </c>
      <c r="B2274" t="s">
        <v>14181</v>
      </c>
      <c r="C2274" t="s">
        <v>35170</v>
      </c>
      <c r="D2274" t="s">
        <v>14182</v>
      </c>
      <c r="E2274" s="26" t="s">
        <v>52038</v>
      </c>
      <c r="F2274" t="b">
        <v>1</v>
      </c>
      <c r="G2274" s="26" t="s">
        <v>38166</v>
      </c>
      <c r="H2274">
        <v>8.1992894727571694E-2</v>
      </c>
      <c r="I2274">
        <v>4.7889863202589998E-2</v>
      </c>
      <c r="J2274" s="26" t="s">
        <v>32456</v>
      </c>
      <c r="K2274" s="26" t="s">
        <v>125</v>
      </c>
      <c r="L2274">
        <v>0</v>
      </c>
      <c r="M2274" s="26" t="s">
        <v>125</v>
      </c>
      <c r="N2274" s="26" t="s">
        <v>52039</v>
      </c>
    </row>
    <row r="2275" spans="1:14" x14ac:dyDescent="0.25">
      <c r="A2275" t="s">
        <v>14185</v>
      </c>
      <c r="B2275" t="s">
        <v>14186</v>
      </c>
      <c r="C2275" t="s">
        <v>52040</v>
      </c>
      <c r="D2275" t="s">
        <v>14187</v>
      </c>
      <c r="E2275" s="26" t="s">
        <v>52041</v>
      </c>
      <c r="F2275" t="b">
        <v>1</v>
      </c>
      <c r="G2275">
        <v>0</v>
      </c>
      <c r="H2275">
        <v>0</v>
      </c>
      <c r="I2275">
        <v>0</v>
      </c>
      <c r="J2275">
        <v>0</v>
      </c>
      <c r="K2275">
        <v>0</v>
      </c>
      <c r="L2275">
        <v>0</v>
      </c>
      <c r="M2275">
        <v>0</v>
      </c>
      <c r="N2275">
        <v>4.1328460417190897E-2</v>
      </c>
    </row>
    <row r="2276" spans="1:14" x14ac:dyDescent="0.25">
      <c r="A2276" t="s">
        <v>14190</v>
      </c>
      <c r="B2276" t="s">
        <v>14191</v>
      </c>
      <c r="C2276" t="s">
        <v>52042</v>
      </c>
      <c r="D2276" t="s">
        <v>14193</v>
      </c>
      <c r="E2276" s="26" t="s">
        <v>52043</v>
      </c>
      <c r="F2276" t="b">
        <v>1</v>
      </c>
      <c r="G2276" s="26" t="s">
        <v>156</v>
      </c>
      <c r="H2276" s="26" t="s">
        <v>902</v>
      </c>
      <c r="I2276" s="26" t="s">
        <v>5837</v>
      </c>
      <c r="J2276" s="26" t="s">
        <v>5838</v>
      </c>
      <c r="K2276">
        <v>0.4</v>
      </c>
      <c r="L2276" s="26" t="s">
        <v>83</v>
      </c>
      <c r="M2276">
        <v>0.4</v>
      </c>
      <c r="N2276" s="26" t="s">
        <v>52044</v>
      </c>
    </row>
    <row r="2277" spans="1:14" x14ac:dyDescent="0.25">
      <c r="A2277" t="s">
        <v>14198</v>
      </c>
      <c r="B2277" t="s">
        <v>14199</v>
      </c>
      <c r="C2277" t="s">
        <v>35170</v>
      </c>
      <c r="D2277" t="s">
        <v>14201</v>
      </c>
      <c r="E2277" s="26" t="s">
        <v>52045</v>
      </c>
      <c r="F2277" t="b">
        <v>1</v>
      </c>
      <c r="G2277" s="26" t="s">
        <v>38622</v>
      </c>
      <c r="H2277">
        <v>0.56806343811120197</v>
      </c>
      <c r="I2277" s="26" t="s">
        <v>31546</v>
      </c>
      <c r="J2277" s="26" t="s">
        <v>31547</v>
      </c>
      <c r="K2277">
        <v>0.5</v>
      </c>
      <c r="L2277" s="26" t="s">
        <v>103</v>
      </c>
      <c r="M2277">
        <v>0.5</v>
      </c>
      <c r="N2277" s="26" t="s">
        <v>52046</v>
      </c>
    </row>
    <row r="2278" spans="1:14" x14ac:dyDescent="0.25">
      <c r="A2278" t="s">
        <v>14204</v>
      </c>
      <c r="B2278" t="s">
        <v>14205</v>
      </c>
      <c r="C2278" t="s">
        <v>35170</v>
      </c>
      <c r="D2278" t="s">
        <v>14206</v>
      </c>
      <c r="E2278" s="26" t="s">
        <v>52047</v>
      </c>
      <c r="F2278" t="b">
        <v>1</v>
      </c>
      <c r="G2278" s="26" t="s">
        <v>3093</v>
      </c>
      <c r="H2278" s="26" t="s">
        <v>29931</v>
      </c>
      <c r="I2278" s="26" t="s">
        <v>29932</v>
      </c>
      <c r="J2278">
        <v>7.9694054456681096E-2</v>
      </c>
      <c r="K2278" s="26" t="s">
        <v>349</v>
      </c>
      <c r="L2278">
        <v>0</v>
      </c>
      <c r="M2278" s="26" t="s">
        <v>349</v>
      </c>
      <c r="N2278" s="26" t="s">
        <v>52048</v>
      </c>
    </row>
    <row r="2279" spans="1:14" x14ac:dyDescent="0.25">
      <c r="A2279" t="s">
        <v>14209</v>
      </c>
      <c r="B2279" t="s">
        <v>14210</v>
      </c>
      <c r="C2279" t="s">
        <v>35170</v>
      </c>
      <c r="D2279" t="s">
        <v>14211</v>
      </c>
      <c r="E2279">
        <v>1.44543303455887</v>
      </c>
      <c r="F2279" t="b">
        <v>1</v>
      </c>
      <c r="G2279" s="26" t="s">
        <v>38622</v>
      </c>
      <c r="H2279">
        <v>0.56806343811120197</v>
      </c>
      <c r="I2279" s="26" t="s">
        <v>28797</v>
      </c>
      <c r="J2279" s="26" t="s">
        <v>28970</v>
      </c>
      <c r="K2279" s="26" t="s">
        <v>22183</v>
      </c>
      <c r="L2279">
        <v>0</v>
      </c>
      <c r="M2279" s="26" t="s">
        <v>22183</v>
      </c>
      <c r="N2279">
        <v>0.33959815112001701</v>
      </c>
    </row>
    <row r="2280" spans="1:14" x14ac:dyDescent="0.25">
      <c r="A2280" t="s">
        <v>14214</v>
      </c>
      <c r="B2280" t="s">
        <v>14215</v>
      </c>
      <c r="C2280" t="s">
        <v>35170</v>
      </c>
      <c r="D2280" t="s">
        <v>14216</v>
      </c>
      <c r="E2280" s="26" t="s">
        <v>52049</v>
      </c>
      <c r="F2280" t="b">
        <v>1</v>
      </c>
      <c r="G2280" s="26" t="s">
        <v>37930</v>
      </c>
      <c r="H2280">
        <v>7.3336674513133707E-2</v>
      </c>
      <c r="I2280" s="26" t="s">
        <v>29126</v>
      </c>
      <c r="J2280" s="26" t="s">
        <v>29127</v>
      </c>
      <c r="K2280">
        <v>0.125</v>
      </c>
      <c r="L2280">
        <v>0</v>
      </c>
      <c r="M2280">
        <v>0.125</v>
      </c>
      <c r="N2280" s="26" t="s">
        <v>52050</v>
      </c>
    </row>
    <row r="2281" spans="1:14" x14ac:dyDescent="0.25">
      <c r="A2281" t="s">
        <v>14219</v>
      </c>
      <c r="B2281" t="s">
        <v>14220</v>
      </c>
      <c r="C2281" t="s">
        <v>35009</v>
      </c>
      <c r="D2281" t="s">
        <v>14222</v>
      </c>
      <c r="E2281" s="26" t="s">
        <v>52051</v>
      </c>
      <c r="F2281" t="b">
        <v>1</v>
      </c>
      <c r="G2281" s="26" t="s">
        <v>37930</v>
      </c>
      <c r="H2281">
        <v>7.3336674513133707E-2</v>
      </c>
      <c r="I2281" s="26" t="s">
        <v>29126</v>
      </c>
      <c r="J2281" s="26" t="s">
        <v>29127</v>
      </c>
      <c r="K2281" s="26" t="s">
        <v>73</v>
      </c>
      <c r="L2281">
        <v>0</v>
      </c>
      <c r="M2281" s="26" t="s">
        <v>850</v>
      </c>
      <c r="N2281" s="26" t="s">
        <v>52052</v>
      </c>
    </row>
    <row r="2282" spans="1:14" x14ac:dyDescent="0.25">
      <c r="A2282" t="s">
        <v>14225</v>
      </c>
      <c r="B2282" t="s">
        <v>14226</v>
      </c>
      <c r="C2282" t="s">
        <v>51878</v>
      </c>
      <c r="D2282" t="s">
        <v>14228</v>
      </c>
      <c r="E2282" s="26" t="s">
        <v>52053</v>
      </c>
      <c r="F2282" t="b">
        <v>1</v>
      </c>
      <c r="G2282" s="26" t="s">
        <v>46841</v>
      </c>
      <c r="H2282">
        <v>4.2299310280183598E-2</v>
      </c>
      <c r="I2282">
        <v>3.2480713733712599E-2</v>
      </c>
      <c r="J2282" s="26" t="s">
        <v>28937</v>
      </c>
      <c r="K2282">
        <v>0.1</v>
      </c>
      <c r="L2282">
        <v>0</v>
      </c>
      <c r="M2282">
        <v>0.1</v>
      </c>
      <c r="N2282" s="26" t="s">
        <v>52054</v>
      </c>
    </row>
    <row r="2283" spans="1:14" x14ac:dyDescent="0.25">
      <c r="A2283" t="s">
        <v>14230</v>
      </c>
      <c r="B2283" t="s">
        <v>14231</v>
      </c>
      <c r="C2283" t="s">
        <v>52055</v>
      </c>
      <c r="D2283" t="s">
        <v>14232</v>
      </c>
      <c r="E2283" s="26" t="s">
        <v>52056</v>
      </c>
      <c r="F2283" t="b">
        <v>1</v>
      </c>
      <c r="G2283">
        <v>0.75</v>
      </c>
      <c r="H2283" s="26" t="s">
        <v>15049</v>
      </c>
      <c r="I2283" s="26" t="s">
        <v>15050</v>
      </c>
      <c r="J2283" s="26" t="s">
        <v>15051</v>
      </c>
      <c r="K2283" s="26" t="s">
        <v>713</v>
      </c>
      <c r="L2283" s="26" t="s">
        <v>349</v>
      </c>
      <c r="M2283" s="26" t="s">
        <v>1044</v>
      </c>
      <c r="N2283" s="26" t="s">
        <v>52057</v>
      </c>
    </row>
    <row r="2284" spans="1:14" x14ac:dyDescent="0.25">
      <c r="A2284" t="s">
        <v>14234</v>
      </c>
      <c r="B2284" t="s">
        <v>14235</v>
      </c>
      <c r="C2284" t="s">
        <v>52058</v>
      </c>
      <c r="D2284" t="s">
        <v>14237</v>
      </c>
      <c r="E2284" s="26" t="s">
        <v>52059</v>
      </c>
      <c r="F2284" t="b">
        <v>1</v>
      </c>
      <c r="G2284">
        <v>0.7</v>
      </c>
      <c r="H2284" s="26" t="s">
        <v>1368</v>
      </c>
      <c r="I2284" s="26" t="s">
        <v>1369</v>
      </c>
      <c r="J2284">
        <v>7.2597952911547706E-2</v>
      </c>
      <c r="K2284" s="26" t="s">
        <v>83</v>
      </c>
      <c r="L2284">
        <v>9.5238095238095205E-2</v>
      </c>
      <c r="M2284" s="26" t="s">
        <v>83</v>
      </c>
      <c r="N2284" s="26" t="s">
        <v>52060</v>
      </c>
    </row>
    <row r="2285" spans="1:14" x14ac:dyDescent="0.25">
      <c r="A2285" t="s">
        <v>14240</v>
      </c>
      <c r="B2285" t="s">
        <v>14241</v>
      </c>
      <c r="C2285" t="s">
        <v>52061</v>
      </c>
      <c r="D2285" t="s">
        <v>14242</v>
      </c>
      <c r="E2285" s="26" t="s">
        <v>52062</v>
      </c>
      <c r="F2285" t="b">
        <v>1</v>
      </c>
      <c r="G2285" s="26" t="s">
        <v>110</v>
      </c>
      <c r="H2285">
        <v>9.1287092917527596E-2</v>
      </c>
      <c r="I2285">
        <v>5.0697650788332903E-2</v>
      </c>
      <c r="J2285" s="26" t="s">
        <v>21497</v>
      </c>
      <c r="K2285" s="26" t="s">
        <v>125</v>
      </c>
      <c r="L2285">
        <v>0</v>
      </c>
      <c r="M2285" s="26" t="s">
        <v>125</v>
      </c>
      <c r="N2285" s="26" t="s">
        <v>52063</v>
      </c>
    </row>
    <row r="2286" spans="1:14" x14ac:dyDescent="0.25">
      <c r="A2286" t="s">
        <v>14245</v>
      </c>
      <c r="B2286" t="s">
        <v>14246</v>
      </c>
      <c r="C2286" t="s">
        <v>33348</v>
      </c>
      <c r="D2286" t="s">
        <v>14247</v>
      </c>
      <c r="E2286" s="26" t="s">
        <v>52064</v>
      </c>
      <c r="F2286" t="b">
        <v>1</v>
      </c>
      <c r="G2286" s="26" t="s">
        <v>5857</v>
      </c>
      <c r="H2286" s="26" t="s">
        <v>5858</v>
      </c>
      <c r="I2286" s="26" t="s">
        <v>28737</v>
      </c>
      <c r="J2286">
        <v>9.0549928065996599E-2</v>
      </c>
      <c r="K2286" s="26" t="s">
        <v>124</v>
      </c>
      <c r="L2286">
        <v>0</v>
      </c>
      <c r="M2286" s="26" t="s">
        <v>124</v>
      </c>
      <c r="N2286" s="26" t="s">
        <v>43953</v>
      </c>
    </row>
    <row r="2287" spans="1:14" x14ac:dyDescent="0.25">
      <c r="A2287" t="s">
        <v>14250</v>
      </c>
      <c r="B2287" t="s">
        <v>14251</v>
      </c>
      <c r="C2287" t="s">
        <v>49153</v>
      </c>
      <c r="D2287" t="s">
        <v>14253</v>
      </c>
      <c r="E2287" s="26" t="s">
        <v>52065</v>
      </c>
      <c r="F2287" t="b">
        <v>1</v>
      </c>
      <c r="G2287">
        <v>0.7</v>
      </c>
      <c r="H2287" s="26" t="s">
        <v>512</v>
      </c>
      <c r="I2287" s="26" t="s">
        <v>513</v>
      </c>
      <c r="J2287">
        <v>0.14287202148493999</v>
      </c>
      <c r="K2287">
        <v>0.38095238095238099</v>
      </c>
      <c r="L2287" s="26" t="s">
        <v>92</v>
      </c>
      <c r="M2287">
        <v>0.38095238095238099</v>
      </c>
      <c r="N2287" s="26" t="s">
        <v>52066</v>
      </c>
    </row>
    <row r="2288" spans="1:14" x14ac:dyDescent="0.25">
      <c r="A2288" t="s">
        <v>14256</v>
      </c>
      <c r="B2288" t="s">
        <v>14257</v>
      </c>
      <c r="C2288" t="s">
        <v>47936</v>
      </c>
      <c r="D2288" t="s">
        <v>14258</v>
      </c>
      <c r="E2288" s="26" t="s">
        <v>52067</v>
      </c>
      <c r="F2288" t="b">
        <v>1</v>
      </c>
      <c r="G2288">
        <v>0.77218478976152105</v>
      </c>
      <c r="H2288" s="26" t="s">
        <v>30975</v>
      </c>
      <c r="I2288" s="26" t="s">
        <v>33711</v>
      </c>
      <c r="J2288" s="26" t="s">
        <v>33712</v>
      </c>
      <c r="K2288" s="26" t="s">
        <v>713</v>
      </c>
      <c r="L2288">
        <v>0</v>
      </c>
      <c r="M2288" s="26" t="s">
        <v>1044</v>
      </c>
      <c r="N2288" s="26" t="s">
        <v>52068</v>
      </c>
    </row>
    <row r="2289" spans="1:14" x14ac:dyDescent="0.25">
      <c r="A2289" t="s">
        <v>14262</v>
      </c>
      <c r="B2289" t="s">
        <v>14263</v>
      </c>
      <c r="C2289" t="s">
        <v>52069</v>
      </c>
      <c r="D2289" t="s">
        <v>14265</v>
      </c>
      <c r="E2289" s="26" t="s">
        <v>52070</v>
      </c>
      <c r="F2289" t="b">
        <v>1</v>
      </c>
      <c r="G2289">
        <v>1</v>
      </c>
      <c r="H2289" s="26" t="s">
        <v>30308</v>
      </c>
      <c r="I2289" s="26" t="s">
        <v>31688</v>
      </c>
      <c r="J2289">
        <v>0.274941620352113</v>
      </c>
      <c r="K2289">
        <v>0.375</v>
      </c>
      <c r="L2289" s="26" t="s">
        <v>348</v>
      </c>
      <c r="M2289">
        <v>0.375</v>
      </c>
      <c r="N2289" s="26" t="s">
        <v>52071</v>
      </c>
    </row>
    <row r="2290" spans="1:14" x14ac:dyDescent="0.25">
      <c r="A2290" t="s">
        <v>14271</v>
      </c>
      <c r="B2290" t="s">
        <v>14272</v>
      </c>
      <c r="C2290" t="s">
        <v>30216</v>
      </c>
      <c r="D2290" t="s">
        <v>14273</v>
      </c>
      <c r="E2290" s="26" t="s">
        <v>52072</v>
      </c>
      <c r="F2290" t="b">
        <v>1</v>
      </c>
      <c r="G2290" s="26" t="s">
        <v>1448</v>
      </c>
      <c r="H2290">
        <v>0.372677996249965</v>
      </c>
      <c r="I2290" s="26" t="s">
        <v>4272</v>
      </c>
      <c r="J2290">
        <v>7.5832356734133896E-2</v>
      </c>
      <c r="K2290" s="26" t="s">
        <v>452</v>
      </c>
      <c r="L2290">
        <v>0.1</v>
      </c>
      <c r="M2290" s="26" t="s">
        <v>452</v>
      </c>
      <c r="N2290" s="26" t="s">
        <v>52073</v>
      </c>
    </row>
    <row r="2291" spans="1:14" x14ac:dyDescent="0.25">
      <c r="A2291" t="s">
        <v>14276</v>
      </c>
      <c r="B2291" t="s">
        <v>14277</v>
      </c>
      <c r="C2291" t="s">
        <v>35170</v>
      </c>
      <c r="D2291" t="s">
        <v>14278</v>
      </c>
      <c r="E2291" s="26" t="s">
        <v>52074</v>
      </c>
      <c r="F2291" t="b">
        <v>1</v>
      </c>
      <c r="G2291" s="26" t="s">
        <v>37930</v>
      </c>
      <c r="H2291">
        <v>7.3336674513133707E-2</v>
      </c>
      <c r="I2291" s="26" t="s">
        <v>29126</v>
      </c>
      <c r="J2291" s="26" t="s">
        <v>29127</v>
      </c>
      <c r="K2291">
        <v>0.375</v>
      </c>
      <c r="L2291">
        <v>0</v>
      </c>
      <c r="M2291">
        <v>0.25</v>
      </c>
      <c r="N2291" s="26" t="s">
        <v>52075</v>
      </c>
    </row>
    <row r="2292" spans="1:14" x14ac:dyDescent="0.25">
      <c r="A2292" t="s">
        <v>14281</v>
      </c>
      <c r="B2292" t="s">
        <v>14282</v>
      </c>
      <c r="C2292" t="s">
        <v>35033</v>
      </c>
      <c r="D2292" t="s">
        <v>14283</v>
      </c>
      <c r="E2292" s="26" t="s">
        <v>52076</v>
      </c>
      <c r="F2292" t="b">
        <v>1</v>
      </c>
      <c r="G2292" s="26" t="s">
        <v>38622</v>
      </c>
      <c r="H2292" s="26" t="s">
        <v>29182</v>
      </c>
      <c r="I2292" s="26" t="s">
        <v>30192</v>
      </c>
      <c r="J2292" s="26" t="s">
        <v>30193</v>
      </c>
      <c r="K2292" s="26" t="s">
        <v>480</v>
      </c>
      <c r="L2292">
        <v>0</v>
      </c>
      <c r="M2292" s="26" t="s">
        <v>480</v>
      </c>
      <c r="N2292" s="26" t="s">
        <v>52077</v>
      </c>
    </row>
    <row r="2293" spans="1:14" x14ac:dyDescent="0.25">
      <c r="A2293" t="s">
        <v>14286</v>
      </c>
      <c r="B2293" t="s">
        <v>14287</v>
      </c>
      <c r="C2293" t="s">
        <v>44203</v>
      </c>
      <c r="D2293" t="s">
        <v>14288</v>
      </c>
      <c r="E2293" s="26" t="s">
        <v>52078</v>
      </c>
      <c r="F2293" t="b">
        <v>1</v>
      </c>
      <c r="G2293" s="26" t="s">
        <v>114</v>
      </c>
      <c r="H2293" s="26" t="s">
        <v>274</v>
      </c>
      <c r="I2293" s="26" t="s">
        <v>3152</v>
      </c>
      <c r="J2293">
        <v>7.1717815072242605E-2</v>
      </c>
      <c r="K2293" s="26" t="s">
        <v>713</v>
      </c>
      <c r="L2293" s="26" t="s">
        <v>349</v>
      </c>
      <c r="M2293" s="26" t="s">
        <v>713</v>
      </c>
      <c r="N2293" s="26" t="s">
        <v>52079</v>
      </c>
    </row>
    <row r="2294" spans="1:14" x14ac:dyDescent="0.25">
      <c r="A2294" t="s">
        <v>14291</v>
      </c>
      <c r="B2294" t="s">
        <v>14292</v>
      </c>
      <c r="C2294" t="s">
        <v>52080</v>
      </c>
      <c r="D2294" t="s">
        <v>14293</v>
      </c>
      <c r="E2294" s="26" t="s">
        <v>52081</v>
      </c>
      <c r="F2294" t="b">
        <v>1</v>
      </c>
      <c r="G2294" s="26" t="s">
        <v>43710</v>
      </c>
      <c r="H2294" s="26" t="s">
        <v>52082</v>
      </c>
      <c r="I2294" s="26" t="s">
        <v>52083</v>
      </c>
      <c r="J2294">
        <v>9.5173303869746401E-2</v>
      </c>
      <c r="K2294" s="26" t="s">
        <v>522</v>
      </c>
      <c r="L2294" s="26" t="s">
        <v>20249</v>
      </c>
      <c r="M2294" s="26" t="s">
        <v>522</v>
      </c>
      <c r="N2294" s="26" t="s">
        <v>52084</v>
      </c>
    </row>
    <row r="2295" spans="1:14" x14ac:dyDescent="0.25">
      <c r="A2295" t="s">
        <v>14297</v>
      </c>
      <c r="B2295" t="s">
        <v>14298</v>
      </c>
      <c r="C2295" t="s">
        <v>52085</v>
      </c>
      <c r="D2295" t="s">
        <v>14300</v>
      </c>
      <c r="E2295" s="26" t="s">
        <v>52086</v>
      </c>
      <c r="F2295" t="b">
        <v>1</v>
      </c>
      <c r="G2295">
        <v>0.25</v>
      </c>
      <c r="H2295" s="26" t="s">
        <v>872</v>
      </c>
      <c r="I2295">
        <v>6.2756774880874805E-2</v>
      </c>
      <c r="J2295">
        <v>3.9863571282680102E-2</v>
      </c>
      <c r="K2295" s="26" t="s">
        <v>202</v>
      </c>
      <c r="L2295">
        <v>0</v>
      </c>
      <c r="M2295" s="26" t="s">
        <v>202</v>
      </c>
      <c r="N2295" s="26" t="s">
        <v>52087</v>
      </c>
    </row>
    <row r="2296" spans="1:14" x14ac:dyDescent="0.25">
      <c r="A2296" t="s">
        <v>14303</v>
      </c>
      <c r="B2296" t="s">
        <v>14304</v>
      </c>
      <c r="C2296" t="s">
        <v>34766</v>
      </c>
      <c r="D2296" t="s">
        <v>14306</v>
      </c>
      <c r="E2296" s="26" t="s">
        <v>52088</v>
      </c>
      <c r="F2296" t="b">
        <v>1</v>
      </c>
      <c r="G2296">
        <v>0.75</v>
      </c>
      <c r="H2296" s="26" t="s">
        <v>29074</v>
      </c>
      <c r="I2296" s="26" t="s">
        <v>29075</v>
      </c>
      <c r="J2296" s="26" t="s">
        <v>27697</v>
      </c>
      <c r="K2296" s="26" t="s">
        <v>135</v>
      </c>
      <c r="L2296">
        <v>0</v>
      </c>
      <c r="M2296" s="26" t="s">
        <v>135</v>
      </c>
      <c r="N2296" s="26" t="s">
        <v>52089</v>
      </c>
    </row>
    <row r="2297" spans="1:14" x14ac:dyDescent="0.25">
      <c r="A2297" t="s">
        <v>14309</v>
      </c>
      <c r="B2297" t="s">
        <v>14310</v>
      </c>
      <c r="C2297" t="s">
        <v>52090</v>
      </c>
      <c r="D2297" t="s">
        <v>14312</v>
      </c>
      <c r="E2297" s="26" t="s">
        <v>52091</v>
      </c>
      <c r="F2297" t="b">
        <v>1</v>
      </c>
      <c r="G2297" s="26" t="s">
        <v>39124</v>
      </c>
      <c r="H2297">
        <v>5.9820258277263401E-2</v>
      </c>
      <c r="I2297">
        <v>4.0828691577291597E-2</v>
      </c>
      <c r="J2297" s="26" t="s">
        <v>29140</v>
      </c>
      <c r="K2297">
        <v>0</v>
      </c>
      <c r="L2297">
        <v>0</v>
      </c>
      <c r="M2297">
        <v>0</v>
      </c>
      <c r="N2297" s="26" t="s">
        <v>52092</v>
      </c>
    </row>
    <row r="2298" spans="1:14" x14ac:dyDescent="0.25">
      <c r="A2298" t="s">
        <v>14315</v>
      </c>
      <c r="B2298" t="s">
        <v>14316</v>
      </c>
      <c r="C2298" t="s">
        <v>52093</v>
      </c>
      <c r="D2298" t="s">
        <v>14317</v>
      </c>
      <c r="E2298" s="26" t="s">
        <v>52094</v>
      </c>
      <c r="F2298" t="b">
        <v>1</v>
      </c>
      <c r="G2298" s="26" t="s">
        <v>378</v>
      </c>
      <c r="H2298" s="26" t="s">
        <v>15943</v>
      </c>
      <c r="I2298">
        <v>0.52129105906270501</v>
      </c>
      <c r="J2298" s="26" t="s">
        <v>23904</v>
      </c>
      <c r="K2298">
        <v>0.63157894736842102</v>
      </c>
      <c r="L2298" s="26" t="s">
        <v>713</v>
      </c>
      <c r="M2298" s="26" t="s">
        <v>522</v>
      </c>
      <c r="N2298" s="26" t="s">
        <v>52095</v>
      </c>
    </row>
    <row r="2299" spans="1:14" x14ac:dyDescent="0.25">
      <c r="A2299" t="s">
        <v>14320</v>
      </c>
      <c r="B2299" t="s">
        <v>14321</v>
      </c>
      <c r="C2299" t="s">
        <v>30216</v>
      </c>
      <c r="D2299" t="s">
        <v>14322</v>
      </c>
      <c r="E2299" s="26" t="s">
        <v>52096</v>
      </c>
      <c r="F2299" t="b">
        <v>1</v>
      </c>
      <c r="G2299" s="26" t="s">
        <v>378</v>
      </c>
      <c r="H2299" s="26" t="s">
        <v>379</v>
      </c>
      <c r="I2299" s="26" t="s">
        <v>1042</v>
      </c>
      <c r="J2299" s="26" t="s">
        <v>20890</v>
      </c>
      <c r="K2299" s="26" t="s">
        <v>463</v>
      </c>
      <c r="L2299" s="26" t="s">
        <v>92</v>
      </c>
      <c r="M2299" s="26" t="s">
        <v>463</v>
      </c>
      <c r="N2299" s="26" t="s">
        <v>52097</v>
      </c>
    </row>
    <row r="2300" spans="1:14" x14ac:dyDescent="0.25">
      <c r="A2300" t="s">
        <v>14325</v>
      </c>
      <c r="B2300" t="s">
        <v>14326</v>
      </c>
      <c r="C2300" t="s">
        <v>48645</v>
      </c>
      <c r="D2300" t="s">
        <v>14328</v>
      </c>
      <c r="E2300" s="26" t="s">
        <v>52098</v>
      </c>
      <c r="F2300" t="b">
        <v>1</v>
      </c>
      <c r="G2300" s="26" t="s">
        <v>39106</v>
      </c>
      <c r="H2300" s="26" t="s">
        <v>31806</v>
      </c>
      <c r="I2300">
        <v>3.9280134112448198E-2</v>
      </c>
      <c r="J2300">
        <v>3.2587980482814603E-2</v>
      </c>
      <c r="K2300">
        <v>0.125</v>
      </c>
      <c r="L2300">
        <v>0</v>
      </c>
      <c r="M2300">
        <v>0.125</v>
      </c>
      <c r="N2300">
        <v>9.5946579194001805E-2</v>
      </c>
    </row>
    <row r="2301" spans="1:14" x14ac:dyDescent="0.25">
      <c r="A2301" t="s">
        <v>14331</v>
      </c>
      <c r="B2301" t="s">
        <v>14332</v>
      </c>
      <c r="C2301" t="s">
        <v>32172</v>
      </c>
      <c r="D2301" t="s">
        <v>14333</v>
      </c>
      <c r="E2301" s="26" t="s">
        <v>52099</v>
      </c>
      <c r="F2301" t="b">
        <v>1</v>
      </c>
      <c r="G2301">
        <v>0.875</v>
      </c>
      <c r="H2301" s="26" t="s">
        <v>25608</v>
      </c>
      <c r="I2301">
        <v>0.350372724490772</v>
      </c>
      <c r="J2301" s="26" t="s">
        <v>5998</v>
      </c>
      <c r="K2301" s="26" t="s">
        <v>713</v>
      </c>
      <c r="L2301" s="26" t="s">
        <v>714</v>
      </c>
      <c r="M2301" s="26" t="s">
        <v>713</v>
      </c>
      <c r="N2301" s="26" t="s">
        <v>43994</v>
      </c>
    </row>
    <row r="2302" spans="1:14" x14ac:dyDescent="0.25">
      <c r="A2302" t="s">
        <v>14335</v>
      </c>
      <c r="B2302" t="s">
        <v>14336</v>
      </c>
      <c r="C2302" t="s">
        <v>43640</v>
      </c>
      <c r="D2302" t="s">
        <v>14337</v>
      </c>
      <c r="E2302" s="26" t="s">
        <v>52100</v>
      </c>
      <c r="F2302" t="b">
        <v>1</v>
      </c>
      <c r="G2302">
        <v>1</v>
      </c>
      <c r="H2302" s="26" t="s">
        <v>29471</v>
      </c>
      <c r="I2302" s="26" t="s">
        <v>31646</v>
      </c>
      <c r="J2302" s="26" t="s">
        <v>7395</v>
      </c>
      <c r="K2302" s="26" t="s">
        <v>382</v>
      </c>
      <c r="L2302">
        <v>0.125</v>
      </c>
      <c r="M2302" s="26" t="s">
        <v>382</v>
      </c>
      <c r="N2302" s="26" t="s">
        <v>52101</v>
      </c>
    </row>
    <row r="2303" spans="1:14" x14ac:dyDescent="0.25">
      <c r="A2303" t="s">
        <v>14340</v>
      </c>
      <c r="B2303" t="s">
        <v>14341</v>
      </c>
      <c r="C2303" t="s">
        <v>46691</v>
      </c>
      <c r="D2303" t="s">
        <v>14342</v>
      </c>
      <c r="E2303" s="26" t="s">
        <v>52102</v>
      </c>
      <c r="F2303" t="b">
        <v>1</v>
      </c>
      <c r="G2303" s="26" t="s">
        <v>5857</v>
      </c>
      <c r="H2303" s="26" t="s">
        <v>26999</v>
      </c>
      <c r="I2303" s="26" t="s">
        <v>27000</v>
      </c>
      <c r="J2303">
        <v>7.6143109912178306E-2</v>
      </c>
      <c r="K2303" s="26" t="s">
        <v>30098</v>
      </c>
      <c r="L2303">
        <v>0</v>
      </c>
      <c r="M2303" s="26" t="s">
        <v>30098</v>
      </c>
      <c r="N2303" s="26" t="s">
        <v>52103</v>
      </c>
    </row>
    <row r="2304" spans="1:14" x14ac:dyDescent="0.25">
      <c r="A2304" t="s">
        <v>14345</v>
      </c>
      <c r="B2304" t="s">
        <v>14346</v>
      </c>
      <c r="C2304" t="s">
        <v>52104</v>
      </c>
      <c r="D2304" t="s">
        <v>14348</v>
      </c>
      <c r="E2304" s="26" t="s">
        <v>52105</v>
      </c>
      <c r="F2304" t="b">
        <v>1</v>
      </c>
      <c r="G2304">
        <v>0.625</v>
      </c>
      <c r="H2304" s="26" t="s">
        <v>27350</v>
      </c>
      <c r="I2304" s="26" t="s">
        <v>12355</v>
      </c>
      <c r="J2304" s="26" t="s">
        <v>3256</v>
      </c>
      <c r="K2304" s="26" t="s">
        <v>480</v>
      </c>
      <c r="L2304">
        <v>0</v>
      </c>
      <c r="M2304" s="26" t="s">
        <v>480</v>
      </c>
      <c r="N2304">
        <v>0.15302849002849001</v>
      </c>
    </row>
    <row r="2305" spans="1:14" x14ac:dyDescent="0.25">
      <c r="A2305" t="s">
        <v>14351</v>
      </c>
      <c r="B2305" t="s">
        <v>14352</v>
      </c>
      <c r="C2305" t="s">
        <v>34788</v>
      </c>
      <c r="D2305" t="s">
        <v>14353</v>
      </c>
      <c r="E2305" s="26" t="s">
        <v>52106</v>
      </c>
      <c r="F2305" t="b">
        <v>1</v>
      </c>
      <c r="G2305" s="26" t="s">
        <v>7810</v>
      </c>
      <c r="H2305" s="26" t="s">
        <v>19621</v>
      </c>
      <c r="I2305" s="26" t="s">
        <v>19622</v>
      </c>
      <c r="J2305" s="26" t="s">
        <v>19623</v>
      </c>
      <c r="K2305" s="26" t="s">
        <v>522</v>
      </c>
      <c r="L2305" s="26" t="s">
        <v>480</v>
      </c>
      <c r="M2305" s="26" t="s">
        <v>123</v>
      </c>
      <c r="N2305" s="26" t="s">
        <v>52107</v>
      </c>
    </row>
    <row r="2306" spans="1:14" x14ac:dyDescent="0.25">
      <c r="A2306" t="s">
        <v>14356</v>
      </c>
      <c r="B2306" t="s">
        <v>14357</v>
      </c>
      <c r="C2306" t="s">
        <v>35033</v>
      </c>
      <c r="D2306" t="s">
        <v>14358</v>
      </c>
      <c r="E2306" s="26" t="s">
        <v>52108</v>
      </c>
      <c r="F2306" t="b">
        <v>1</v>
      </c>
      <c r="G2306" s="26" t="s">
        <v>37930</v>
      </c>
      <c r="H2306" s="26" t="s">
        <v>28792</v>
      </c>
      <c r="I2306" s="26" t="s">
        <v>30588</v>
      </c>
      <c r="J2306" s="26" t="s">
        <v>30589</v>
      </c>
      <c r="K2306">
        <v>0.375</v>
      </c>
      <c r="L2306" s="26" t="s">
        <v>103</v>
      </c>
      <c r="M2306">
        <v>0.375</v>
      </c>
      <c r="N2306" s="26" t="s">
        <v>52109</v>
      </c>
    </row>
    <row r="2307" spans="1:14" x14ac:dyDescent="0.25">
      <c r="A2307" t="s">
        <v>14361</v>
      </c>
      <c r="B2307" t="s">
        <v>14362</v>
      </c>
      <c r="C2307" t="s">
        <v>34788</v>
      </c>
      <c r="D2307" t="s">
        <v>14363</v>
      </c>
      <c r="E2307" s="26" t="s">
        <v>52110</v>
      </c>
      <c r="F2307" t="b">
        <v>1</v>
      </c>
      <c r="G2307" s="26" t="s">
        <v>378</v>
      </c>
      <c r="H2307" s="26" t="s">
        <v>15943</v>
      </c>
      <c r="I2307" s="26" t="s">
        <v>19745</v>
      </c>
      <c r="J2307" s="26" t="s">
        <v>19746</v>
      </c>
      <c r="K2307">
        <v>0.5</v>
      </c>
      <c r="L2307" s="26" t="s">
        <v>201</v>
      </c>
      <c r="M2307">
        <v>0.5</v>
      </c>
      <c r="N2307" s="26" t="s">
        <v>52111</v>
      </c>
    </row>
    <row r="2308" spans="1:14" x14ac:dyDescent="0.25">
      <c r="A2308" t="s">
        <v>14365</v>
      </c>
      <c r="B2308" t="s">
        <v>14366</v>
      </c>
      <c r="C2308" t="s">
        <v>52112</v>
      </c>
      <c r="D2308" t="s">
        <v>14367</v>
      </c>
      <c r="E2308" s="26" t="s">
        <v>52113</v>
      </c>
      <c r="F2308" t="b">
        <v>1</v>
      </c>
      <c r="G2308">
        <v>0.5</v>
      </c>
      <c r="H2308" s="26" t="s">
        <v>180</v>
      </c>
      <c r="I2308" s="26" t="s">
        <v>1487</v>
      </c>
      <c r="J2308">
        <v>6.6740947190414804E-2</v>
      </c>
      <c r="K2308" s="26" t="s">
        <v>135</v>
      </c>
      <c r="L2308">
        <v>0.125</v>
      </c>
      <c r="M2308" s="26" t="s">
        <v>135</v>
      </c>
      <c r="N2308" s="26" t="s">
        <v>52114</v>
      </c>
    </row>
    <row r="2309" spans="1:14" x14ac:dyDescent="0.25">
      <c r="A2309" t="s">
        <v>14370</v>
      </c>
      <c r="B2309" t="s">
        <v>14371</v>
      </c>
      <c r="C2309" t="s">
        <v>35170</v>
      </c>
      <c r="D2309" t="s">
        <v>14372</v>
      </c>
      <c r="E2309" s="26" t="s">
        <v>52115</v>
      </c>
      <c r="F2309" t="b">
        <v>1</v>
      </c>
      <c r="G2309" s="26" t="s">
        <v>38854</v>
      </c>
      <c r="H2309">
        <v>6.3573942376608003E-2</v>
      </c>
      <c r="I2309">
        <v>3.85674764801371E-2</v>
      </c>
      <c r="J2309" s="26" t="s">
        <v>49203</v>
      </c>
      <c r="K2309">
        <v>0.24</v>
      </c>
      <c r="L2309">
        <v>0</v>
      </c>
      <c r="M2309">
        <v>0.24</v>
      </c>
      <c r="N2309">
        <v>9.8759553601257502E-2</v>
      </c>
    </row>
    <row r="2310" spans="1:14" x14ac:dyDescent="0.25">
      <c r="A2310" t="s">
        <v>14375</v>
      </c>
      <c r="B2310" t="s">
        <v>14376</v>
      </c>
      <c r="C2310" t="s">
        <v>35170</v>
      </c>
      <c r="D2310" t="s">
        <v>14377</v>
      </c>
      <c r="E2310" s="26" t="s">
        <v>52116</v>
      </c>
      <c r="F2310" t="b">
        <v>1</v>
      </c>
      <c r="G2310" s="26" t="s">
        <v>37930</v>
      </c>
      <c r="H2310">
        <v>7.3336674513133707E-2</v>
      </c>
      <c r="I2310" s="26" t="s">
        <v>29126</v>
      </c>
      <c r="J2310" s="26" t="s">
        <v>29127</v>
      </c>
      <c r="K2310" s="26" t="s">
        <v>1007</v>
      </c>
      <c r="L2310">
        <v>0</v>
      </c>
      <c r="M2310" s="26" t="s">
        <v>1007</v>
      </c>
      <c r="N2310" s="26" t="s">
        <v>52117</v>
      </c>
    </row>
    <row r="2311" spans="1:14" x14ac:dyDescent="0.25">
      <c r="A2311" t="s">
        <v>14380</v>
      </c>
      <c r="B2311" t="s">
        <v>14381</v>
      </c>
      <c r="C2311" t="s">
        <v>35481</v>
      </c>
      <c r="D2311" t="s">
        <v>14383</v>
      </c>
      <c r="E2311" s="26" t="s">
        <v>52118</v>
      </c>
      <c r="F2311" t="b">
        <v>1</v>
      </c>
      <c r="G2311" s="26" t="s">
        <v>39124</v>
      </c>
      <c r="H2311" s="26" t="s">
        <v>29748</v>
      </c>
      <c r="I2311">
        <v>8.7290194756228595E-2</v>
      </c>
      <c r="J2311">
        <v>6.05543865104477E-2</v>
      </c>
      <c r="K2311">
        <v>0.25</v>
      </c>
      <c r="L2311" s="26" t="s">
        <v>777</v>
      </c>
      <c r="M2311">
        <v>0.25</v>
      </c>
      <c r="N2311" s="26" t="s">
        <v>35483</v>
      </c>
    </row>
    <row r="2312" spans="1:14" x14ac:dyDescent="0.25">
      <c r="A2312" t="s">
        <v>14386</v>
      </c>
      <c r="B2312" t="s">
        <v>14387</v>
      </c>
      <c r="C2312" t="s">
        <v>52119</v>
      </c>
      <c r="D2312" t="s">
        <v>14388</v>
      </c>
      <c r="E2312" s="26" t="s">
        <v>52120</v>
      </c>
      <c r="F2312" t="b">
        <v>1</v>
      </c>
      <c r="G2312" s="26" t="s">
        <v>3093</v>
      </c>
      <c r="H2312" s="26" t="s">
        <v>3094</v>
      </c>
      <c r="I2312" s="26" t="s">
        <v>3095</v>
      </c>
      <c r="J2312">
        <v>9.4772736583299502E-2</v>
      </c>
      <c r="K2312">
        <v>0</v>
      </c>
      <c r="L2312">
        <v>0</v>
      </c>
      <c r="M2312">
        <v>0</v>
      </c>
      <c r="N2312" s="26" t="s">
        <v>52121</v>
      </c>
    </row>
    <row r="2313" spans="1:14" x14ac:dyDescent="0.25">
      <c r="A2313" t="s">
        <v>14391</v>
      </c>
      <c r="B2313" t="s">
        <v>14392</v>
      </c>
      <c r="C2313" t="s">
        <v>52122</v>
      </c>
      <c r="D2313" t="s">
        <v>14393</v>
      </c>
      <c r="E2313" s="26" t="s">
        <v>52123</v>
      </c>
      <c r="F2313" t="b">
        <v>1</v>
      </c>
      <c r="G2313" s="26" t="s">
        <v>9466</v>
      </c>
      <c r="H2313">
        <v>0.64592159370687097</v>
      </c>
      <c r="I2313" s="26" t="s">
        <v>44424</v>
      </c>
      <c r="J2313">
        <v>0.50489840135810604</v>
      </c>
      <c r="K2313" s="26" t="s">
        <v>73</v>
      </c>
      <c r="L2313">
        <v>0.1</v>
      </c>
      <c r="M2313" s="26" t="s">
        <v>201</v>
      </c>
      <c r="N2313" s="26" t="s">
        <v>52124</v>
      </c>
    </row>
    <row r="2314" spans="1:14" x14ac:dyDescent="0.25">
      <c r="A2314" t="s">
        <v>14396</v>
      </c>
      <c r="B2314" t="s">
        <v>14397</v>
      </c>
      <c r="C2314" t="s">
        <v>35170</v>
      </c>
      <c r="D2314" t="s">
        <v>14398</v>
      </c>
      <c r="E2314" s="26" t="s">
        <v>52125</v>
      </c>
      <c r="F2314" t="b">
        <v>1</v>
      </c>
      <c r="G2314" s="26" t="s">
        <v>29644</v>
      </c>
      <c r="H2314" s="26" t="s">
        <v>29067</v>
      </c>
      <c r="I2314" s="26" t="s">
        <v>30928</v>
      </c>
      <c r="J2314" s="26" t="s">
        <v>30929</v>
      </c>
      <c r="K2314" s="26" t="s">
        <v>378</v>
      </c>
      <c r="L2314">
        <v>0.625</v>
      </c>
      <c r="M2314" s="26" t="s">
        <v>378</v>
      </c>
      <c r="N2314" s="26" t="s">
        <v>52126</v>
      </c>
    </row>
    <row r="2315" spans="1:14" x14ac:dyDescent="0.25">
      <c r="A2315" t="s">
        <v>14401</v>
      </c>
      <c r="B2315" t="s">
        <v>14402</v>
      </c>
      <c r="C2315" t="s">
        <v>52127</v>
      </c>
      <c r="D2315" t="s">
        <v>14404</v>
      </c>
      <c r="E2315" s="26" t="s">
        <v>52128</v>
      </c>
      <c r="F2315" t="b">
        <v>1</v>
      </c>
      <c r="G2315" s="26" t="s">
        <v>2365</v>
      </c>
      <c r="H2315" s="26" t="s">
        <v>3591</v>
      </c>
      <c r="I2315" s="26" t="s">
        <v>3592</v>
      </c>
      <c r="J2315" s="26" t="s">
        <v>3593</v>
      </c>
      <c r="K2315" s="26" t="s">
        <v>1044</v>
      </c>
      <c r="L2315" s="26" t="s">
        <v>714</v>
      </c>
      <c r="M2315" s="26" t="s">
        <v>1044</v>
      </c>
      <c r="N2315" s="26" t="s">
        <v>52129</v>
      </c>
    </row>
    <row r="2316" spans="1:14" x14ac:dyDescent="0.25">
      <c r="A2316" t="s">
        <v>14406</v>
      </c>
      <c r="B2316" t="s">
        <v>14407</v>
      </c>
      <c r="C2316" t="s">
        <v>44203</v>
      </c>
      <c r="D2316" t="s">
        <v>14408</v>
      </c>
      <c r="E2316" s="26" t="s">
        <v>52130</v>
      </c>
      <c r="F2316" t="b">
        <v>1</v>
      </c>
      <c r="G2316" s="26" t="s">
        <v>378</v>
      </c>
      <c r="H2316" s="26" t="s">
        <v>619</v>
      </c>
      <c r="I2316" s="26" t="s">
        <v>20993</v>
      </c>
      <c r="J2316" s="26" t="s">
        <v>20994</v>
      </c>
      <c r="K2316" s="26" t="s">
        <v>1007</v>
      </c>
      <c r="L2316">
        <v>0.125</v>
      </c>
      <c r="M2316" s="26" t="s">
        <v>1007</v>
      </c>
      <c r="N2316" s="26" t="s">
        <v>52131</v>
      </c>
    </row>
    <row r="2317" spans="1:14" x14ac:dyDescent="0.25">
      <c r="A2317" t="s">
        <v>14411</v>
      </c>
      <c r="B2317" t="s">
        <v>14412</v>
      </c>
      <c r="C2317" t="s">
        <v>52119</v>
      </c>
      <c r="D2317" t="s">
        <v>14414</v>
      </c>
      <c r="E2317" s="26" t="s">
        <v>52132</v>
      </c>
      <c r="F2317" t="b">
        <v>1</v>
      </c>
      <c r="G2317" s="26" t="s">
        <v>39124</v>
      </c>
      <c r="H2317">
        <v>5.9820258277263401E-2</v>
      </c>
      <c r="I2317">
        <v>4.0828691577291597E-2</v>
      </c>
      <c r="J2317" s="26" t="s">
        <v>29140</v>
      </c>
      <c r="K2317" s="26" t="s">
        <v>714</v>
      </c>
      <c r="L2317">
        <v>0</v>
      </c>
      <c r="M2317" s="26" t="s">
        <v>714</v>
      </c>
      <c r="N2317" s="26" t="s">
        <v>52133</v>
      </c>
    </row>
    <row r="2318" spans="1:14" x14ac:dyDescent="0.25">
      <c r="A2318" t="s">
        <v>14417</v>
      </c>
      <c r="B2318" t="s">
        <v>14418</v>
      </c>
      <c r="C2318" t="s">
        <v>35170</v>
      </c>
      <c r="D2318" t="s">
        <v>14419</v>
      </c>
      <c r="E2318" s="26" t="s">
        <v>52134</v>
      </c>
      <c r="F2318" t="b">
        <v>1</v>
      </c>
      <c r="G2318" s="26" t="s">
        <v>38166</v>
      </c>
      <c r="H2318" s="26" t="s">
        <v>30170</v>
      </c>
      <c r="I2318" s="26" t="s">
        <v>30171</v>
      </c>
      <c r="J2318">
        <v>6.6006779201116306E-2</v>
      </c>
      <c r="K2318" s="26" t="s">
        <v>423</v>
      </c>
      <c r="L2318">
        <v>0.125</v>
      </c>
      <c r="M2318" s="26" t="s">
        <v>423</v>
      </c>
      <c r="N2318" s="26" t="s">
        <v>52135</v>
      </c>
    </row>
    <row r="2319" spans="1:14" x14ac:dyDescent="0.25">
      <c r="A2319" t="s">
        <v>14422</v>
      </c>
      <c r="B2319" t="s">
        <v>14423</v>
      </c>
      <c r="C2319" t="s">
        <v>51416</v>
      </c>
      <c r="D2319" t="s">
        <v>14424</v>
      </c>
      <c r="E2319" s="26" t="s">
        <v>52136</v>
      </c>
      <c r="F2319" t="b">
        <v>1</v>
      </c>
      <c r="G2319">
        <v>0.8</v>
      </c>
      <c r="H2319" s="26" t="s">
        <v>8189</v>
      </c>
      <c r="I2319" s="26" t="s">
        <v>20703</v>
      </c>
      <c r="J2319" s="26" t="s">
        <v>1904</v>
      </c>
      <c r="K2319" s="26" t="s">
        <v>951</v>
      </c>
      <c r="L2319">
        <v>0</v>
      </c>
      <c r="M2319" s="26" t="s">
        <v>72</v>
      </c>
      <c r="N2319" s="26" t="s">
        <v>52137</v>
      </c>
    </row>
    <row r="2320" spans="1:14" x14ac:dyDescent="0.25">
      <c r="A2320" t="s">
        <v>14425</v>
      </c>
      <c r="B2320" t="s">
        <v>14426</v>
      </c>
      <c r="C2320" t="s">
        <v>52138</v>
      </c>
      <c r="D2320" t="s">
        <v>14427</v>
      </c>
      <c r="E2320" s="26" t="s">
        <v>52139</v>
      </c>
      <c r="F2320" t="b">
        <v>1</v>
      </c>
      <c r="G2320" s="26" t="s">
        <v>5287</v>
      </c>
      <c r="H2320">
        <v>4.9523020988320302E-2</v>
      </c>
      <c r="I2320" s="26" t="s">
        <v>5288</v>
      </c>
      <c r="J2320">
        <v>2.9446564457869799E-2</v>
      </c>
      <c r="K2320" s="26" t="s">
        <v>294</v>
      </c>
      <c r="L2320">
        <v>9.5238095238095205E-2</v>
      </c>
      <c r="M2320" s="26" t="s">
        <v>6025</v>
      </c>
      <c r="N2320" s="26" t="s">
        <v>52140</v>
      </c>
    </row>
    <row r="2321" spans="1:14" x14ac:dyDescent="0.25">
      <c r="A2321" t="s">
        <v>14430</v>
      </c>
      <c r="B2321" t="s">
        <v>14431</v>
      </c>
      <c r="C2321" t="s">
        <v>34788</v>
      </c>
      <c r="D2321" t="s">
        <v>14432</v>
      </c>
      <c r="E2321" s="26" t="s">
        <v>52141</v>
      </c>
      <c r="F2321" t="b">
        <v>1</v>
      </c>
      <c r="G2321" s="26" t="s">
        <v>6105</v>
      </c>
      <c r="H2321" s="26" t="s">
        <v>6106</v>
      </c>
      <c r="I2321" s="26" t="s">
        <v>25489</v>
      </c>
      <c r="J2321" s="26" t="s">
        <v>25490</v>
      </c>
      <c r="K2321" s="26" t="s">
        <v>480</v>
      </c>
      <c r="L2321">
        <v>0</v>
      </c>
      <c r="M2321" s="26" t="s">
        <v>480</v>
      </c>
      <c r="N2321" s="26" t="s">
        <v>52142</v>
      </c>
    </row>
    <row r="2322" spans="1:14" x14ac:dyDescent="0.25">
      <c r="A2322" t="s">
        <v>14435</v>
      </c>
      <c r="B2322" t="s">
        <v>14436</v>
      </c>
      <c r="C2322" t="s">
        <v>35033</v>
      </c>
      <c r="D2322" t="s">
        <v>14437</v>
      </c>
      <c r="E2322" s="26" t="s">
        <v>52143</v>
      </c>
      <c r="F2322" t="b">
        <v>1</v>
      </c>
      <c r="G2322" s="26" t="s">
        <v>38166</v>
      </c>
      <c r="H2322" s="26" t="s">
        <v>30170</v>
      </c>
      <c r="I2322" s="26" t="s">
        <v>30171</v>
      </c>
      <c r="J2322">
        <v>6.6006779201116306E-2</v>
      </c>
      <c r="K2322">
        <v>0.25</v>
      </c>
      <c r="L2322">
        <v>0</v>
      </c>
      <c r="M2322">
        <v>0.25</v>
      </c>
      <c r="N2322" s="26" t="s">
        <v>52144</v>
      </c>
    </row>
    <row r="2323" spans="1:14" x14ac:dyDescent="0.25">
      <c r="A2323" t="s">
        <v>14440</v>
      </c>
      <c r="B2323" t="s">
        <v>14441</v>
      </c>
      <c r="C2323" t="s">
        <v>35484</v>
      </c>
      <c r="D2323" t="s">
        <v>14442</v>
      </c>
      <c r="E2323" s="26" t="s">
        <v>52145</v>
      </c>
      <c r="F2323" t="b">
        <v>1</v>
      </c>
      <c r="G2323" s="26" t="s">
        <v>32065</v>
      </c>
      <c r="H2323" s="26" t="s">
        <v>30914</v>
      </c>
      <c r="I2323" s="26" t="s">
        <v>31393</v>
      </c>
      <c r="J2323" s="26" t="s">
        <v>31394</v>
      </c>
      <c r="K2323">
        <v>0.375</v>
      </c>
      <c r="L2323">
        <v>0</v>
      </c>
      <c r="M2323">
        <v>0.25</v>
      </c>
      <c r="N2323" s="26" t="s">
        <v>52146</v>
      </c>
    </row>
    <row r="2324" spans="1:14" x14ac:dyDescent="0.25">
      <c r="A2324" t="s">
        <v>14445</v>
      </c>
      <c r="B2324" t="s">
        <v>14446</v>
      </c>
      <c r="C2324" t="s">
        <v>52147</v>
      </c>
      <c r="D2324" t="s">
        <v>14448</v>
      </c>
      <c r="E2324" s="26" t="s">
        <v>52148</v>
      </c>
      <c r="F2324" t="b">
        <v>1</v>
      </c>
      <c r="G2324" s="26" t="s">
        <v>29644</v>
      </c>
      <c r="H2324" s="26" t="s">
        <v>28904</v>
      </c>
      <c r="I2324" s="26" t="s">
        <v>31041</v>
      </c>
      <c r="J2324" s="26" t="s">
        <v>31042</v>
      </c>
      <c r="K2324">
        <v>0.375</v>
      </c>
      <c r="L2324" s="26" t="s">
        <v>777</v>
      </c>
      <c r="M2324">
        <v>0.25</v>
      </c>
      <c r="N2324" s="26" t="s">
        <v>52149</v>
      </c>
    </row>
    <row r="2325" spans="1:14" x14ac:dyDescent="0.25">
      <c r="A2325" t="s">
        <v>14451</v>
      </c>
      <c r="B2325" t="s">
        <v>14452</v>
      </c>
      <c r="C2325" t="s">
        <v>51752</v>
      </c>
      <c r="D2325" t="s">
        <v>14453</v>
      </c>
      <c r="E2325" s="26" t="s">
        <v>52150</v>
      </c>
      <c r="F2325" t="b">
        <v>1</v>
      </c>
      <c r="G2325" s="26" t="s">
        <v>28773</v>
      </c>
      <c r="H2325" s="26" t="s">
        <v>26777</v>
      </c>
      <c r="I2325" s="26" t="s">
        <v>32791</v>
      </c>
      <c r="J2325">
        <v>7.3309180733823004E-2</v>
      </c>
      <c r="K2325">
        <v>0.3</v>
      </c>
      <c r="L2325">
        <v>0</v>
      </c>
      <c r="M2325">
        <v>0.2</v>
      </c>
      <c r="N2325" s="26" t="s">
        <v>52151</v>
      </c>
    </row>
    <row r="2326" spans="1:14" x14ac:dyDescent="0.25">
      <c r="A2326" t="s">
        <v>14456</v>
      </c>
      <c r="B2326" t="s">
        <v>14457</v>
      </c>
      <c r="C2326" t="s">
        <v>52152</v>
      </c>
      <c r="D2326" t="s">
        <v>14459</v>
      </c>
      <c r="E2326" s="26" t="s">
        <v>52153</v>
      </c>
      <c r="F2326" t="b">
        <v>1</v>
      </c>
      <c r="G2326" s="26" t="s">
        <v>378</v>
      </c>
      <c r="H2326" s="26" t="s">
        <v>21658</v>
      </c>
      <c r="I2326" s="26" t="s">
        <v>1487</v>
      </c>
      <c r="J2326">
        <v>6.9363190838130306E-2</v>
      </c>
      <c r="K2326" s="26" t="s">
        <v>236</v>
      </c>
      <c r="L2326">
        <v>0</v>
      </c>
      <c r="M2326" s="26" t="s">
        <v>236</v>
      </c>
      <c r="N2326" s="26" t="s">
        <v>52154</v>
      </c>
    </row>
    <row r="2327" spans="1:14" x14ac:dyDescent="0.25">
      <c r="A2327" t="s">
        <v>14462</v>
      </c>
      <c r="B2327" t="s">
        <v>14463</v>
      </c>
      <c r="C2327" t="s">
        <v>43561</v>
      </c>
      <c r="D2327" t="s">
        <v>14465</v>
      </c>
      <c r="E2327" s="26" t="s">
        <v>52155</v>
      </c>
      <c r="F2327" t="b">
        <v>1</v>
      </c>
      <c r="G2327" s="26" t="s">
        <v>10806</v>
      </c>
      <c r="H2327">
        <v>0.26752432787911101</v>
      </c>
      <c r="I2327" s="26" t="s">
        <v>19088</v>
      </c>
      <c r="J2327">
        <v>7.2011707282849197E-2</v>
      </c>
      <c r="K2327">
        <v>0.58823529411764697</v>
      </c>
      <c r="L2327" s="26" t="s">
        <v>349</v>
      </c>
      <c r="M2327" s="26" t="s">
        <v>713</v>
      </c>
      <c r="N2327" s="26" t="s">
        <v>52156</v>
      </c>
    </row>
    <row r="2328" spans="1:14" x14ac:dyDescent="0.25">
      <c r="A2328" t="s">
        <v>14467</v>
      </c>
      <c r="B2328" t="s">
        <v>14468</v>
      </c>
      <c r="C2328" t="s">
        <v>33348</v>
      </c>
      <c r="D2328" t="s">
        <v>14469</v>
      </c>
      <c r="E2328" s="26" t="s">
        <v>52157</v>
      </c>
      <c r="F2328" t="b">
        <v>1</v>
      </c>
      <c r="G2328" s="26" t="s">
        <v>39213</v>
      </c>
      <c r="H2328">
        <v>5.18568598579075E-2</v>
      </c>
      <c r="I2328">
        <v>3.5393490404070499E-2</v>
      </c>
      <c r="J2328" s="26" t="s">
        <v>34013</v>
      </c>
      <c r="K2328">
        <v>0.25</v>
      </c>
      <c r="L2328">
        <v>0</v>
      </c>
      <c r="M2328">
        <v>0.125</v>
      </c>
      <c r="N2328">
        <v>8.8229206817334205E-2</v>
      </c>
    </row>
    <row r="2329" spans="1:14" x14ac:dyDescent="0.25">
      <c r="A2329" t="s">
        <v>14472</v>
      </c>
      <c r="B2329" t="s">
        <v>14473</v>
      </c>
      <c r="C2329" t="s">
        <v>35170</v>
      </c>
      <c r="D2329" t="s">
        <v>14474</v>
      </c>
      <c r="E2329" s="26" t="s">
        <v>52158</v>
      </c>
      <c r="F2329" t="b">
        <v>1</v>
      </c>
      <c r="G2329" s="26" t="s">
        <v>32065</v>
      </c>
      <c r="H2329" s="26" t="s">
        <v>30914</v>
      </c>
      <c r="I2329" s="26" t="s">
        <v>30915</v>
      </c>
      <c r="J2329" s="26" t="s">
        <v>30916</v>
      </c>
      <c r="K2329">
        <v>0.5</v>
      </c>
      <c r="L2329" s="26" t="s">
        <v>103</v>
      </c>
      <c r="M2329">
        <v>0.5</v>
      </c>
      <c r="N2329" s="26" t="s">
        <v>35528</v>
      </c>
    </row>
    <row r="2330" spans="1:14" x14ac:dyDescent="0.25">
      <c r="A2330" t="s">
        <v>14476</v>
      </c>
      <c r="B2330" t="s">
        <v>14477</v>
      </c>
      <c r="C2330" t="s">
        <v>35170</v>
      </c>
      <c r="D2330" t="s">
        <v>14478</v>
      </c>
      <c r="E2330">
        <v>0.644348648470769</v>
      </c>
      <c r="F2330" t="b">
        <v>1</v>
      </c>
      <c r="G2330" s="26" t="s">
        <v>3093</v>
      </c>
      <c r="H2330" s="26" t="s">
        <v>29623</v>
      </c>
      <c r="I2330" s="26" t="s">
        <v>29792</v>
      </c>
      <c r="J2330" s="26" t="s">
        <v>29793</v>
      </c>
      <c r="K2330">
        <v>0.2</v>
      </c>
      <c r="L2330">
        <v>0</v>
      </c>
      <c r="M2330">
        <v>0.2</v>
      </c>
      <c r="N2330" s="26" t="s">
        <v>52159</v>
      </c>
    </row>
    <row r="2331" spans="1:14" x14ac:dyDescent="0.25">
      <c r="A2331" t="s">
        <v>14481</v>
      </c>
      <c r="B2331" t="s">
        <v>14482</v>
      </c>
      <c r="C2331" t="s">
        <v>51552</v>
      </c>
      <c r="D2331" t="s">
        <v>14483</v>
      </c>
      <c r="E2331" s="26" t="s">
        <v>52160</v>
      </c>
      <c r="F2331" t="b">
        <v>1</v>
      </c>
      <c r="G2331" s="26" t="s">
        <v>38788</v>
      </c>
      <c r="H2331">
        <v>7.1653131057378902E-2</v>
      </c>
      <c r="I2331">
        <v>4.6403995452499798E-2</v>
      </c>
      <c r="J2331">
        <v>3.84981500776354E-2</v>
      </c>
      <c r="K2331" s="26" t="s">
        <v>180</v>
      </c>
      <c r="L2331" s="26" t="s">
        <v>28684</v>
      </c>
      <c r="M2331" s="26" t="s">
        <v>180</v>
      </c>
      <c r="N2331" s="26" t="s">
        <v>52161</v>
      </c>
    </row>
    <row r="2332" spans="1:14" x14ac:dyDescent="0.25">
      <c r="A2332" t="s">
        <v>14486</v>
      </c>
      <c r="B2332" t="s">
        <v>14487</v>
      </c>
      <c r="C2332" t="s">
        <v>35009</v>
      </c>
      <c r="D2332" t="s">
        <v>14489</v>
      </c>
      <c r="E2332" s="26" t="s">
        <v>52162</v>
      </c>
      <c r="F2332" t="b">
        <v>1</v>
      </c>
      <c r="G2332" s="26" t="s">
        <v>38463</v>
      </c>
      <c r="H2332" s="26" t="s">
        <v>28837</v>
      </c>
      <c r="I2332">
        <v>9.9787370335084405E-2</v>
      </c>
      <c r="J2332">
        <v>6.7014444709657506E-2</v>
      </c>
      <c r="K2332">
        <v>0.25</v>
      </c>
      <c r="L2332">
        <v>0</v>
      </c>
      <c r="M2332">
        <v>0.25</v>
      </c>
      <c r="N2332" s="26" t="s">
        <v>52163</v>
      </c>
    </row>
    <row r="2333" spans="1:14" x14ac:dyDescent="0.25">
      <c r="A2333" t="s">
        <v>14492</v>
      </c>
      <c r="B2333" t="s">
        <v>14493</v>
      </c>
      <c r="C2333" t="s">
        <v>44203</v>
      </c>
      <c r="D2333" t="s">
        <v>14494</v>
      </c>
      <c r="E2333">
        <v>0.70520989123593203</v>
      </c>
      <c r="F2333" t="b">
        <v>1</v>
      </c>
      <c r="G2333" s="26" t="s">
        <v>6105</v>
      </c>
      <c r="H2333" s="26" t="s">
        <v>1041</v>
      </c>
      <c r="I2333" s="26" t="s">
        <v>42472</v>
      </c>
      <c r="J2333" s="26" t="s">
        <v>42473</v>
      </c>
      <c r="K2333" s="26" t="s">
        <v>236</v>
      </c>
      <c r="L2333">
        <v>0</v>
      </c>
      <c r="M2333" s="26" t="s">
        <v>236</v>
      </c>
      <c r="N2333" s="26" t="s">
        <v>52164</v>
      </c>
    </row>
    <row r="2334" spans="1:14" x14ac:dyDescent="0.25">
      <c r="A2334" t="s">
        <v>14497</v>
      </c>
      <c r="B2334" t="s">
        <v>14498</v>
      </c>
      <c r="C2334" t="s">
        <v>44065</v>
      </c>
      <c r="D2334" t="s">
        <v>14500</v>
      </c>
      <c r="E2334" s="26" t="s">
        <v>52165</v>
      </c>
      <c r="F2334" t="b">
        <v>1</v>
      </c>
      <c r="G2334" s="26" t="s">
        <v>2365</v>
      </c>
      <c r="H2334" s="26" t="s">
        <v>3591</v>
      </c>
      <c r="I2334" s="26" t="s">
        <v>20286</v>
      </c>
      <c r="J2334">
        <v>7.7515021054315E-2</v>
      </c>
      <c r="K2334" s="26" t="s">
        <v>480</v>
      </c>
      <c r="L2334" s="26" t="s">
        <v>714</v>
      </c>
      <c r="M2334" s="26" t="s">
        <v>480</v>
      </c>
      <c r="N2334" s="26" t="s">
        <v>44067</v>
      </c>
    </row>
    <row r="2335" spans="1:14" x14ac:dyDescent="0.25">
      <c r="A2335" t="s">
        <v>14503</v>
      </c>
      <c r="B2335" t="s">
        <v>14504</v>
      </c>
      <c r="C2335" t="s">
        <v>34788</v>
      </c>
      <c r="D2335" t="s">
        <v>14505</v>
      </c>
      <c r="E2335" s="26" t="s">
        <v>52166</v>
      </c>
      <c r="F2335" t="b">
        <v>1</v>
      </c>
      <c r="G2335" s="26" t="s">
        <v>1448</v>
      </c>
      <c r="H2335">
        <v>0.372677996249965</v>
      </c>
      <c r="I2335" s="26" t="s">
        <v>4272</v>
      </c>
      <c r="J2335">
        <v>7.5832356734133896E-2</v>
      </c>
      <c r="K2335" s="26" t="s">
        <v>114</v>
      </c>
      <c r="L2335">
        <v>0.125</v>
      </c>
      <c r="M2335" s="26" t="s">
        <v>180</v>
      </c>
      <c r="N2335" s="26" t="s">
        <v>52167</v>
      </c>
    </row>
    <row r="2336" spans="1:14" x14ac:dyDescent="0.25">
      <c r="A2336" t="s">
        <v>14508</v>
      </c>
      <c r="B2336" t="s">
        <v>14509</v>
      </c>
      <c r="C2336" t="s">
        <v>35033</v>
      </c>
      <c r="D2336" t="s">
        <v>14510</v>
      </c>
      <c r="E2336" s="26" t="s">
        <v>52168</v>
      </c>
      <c r="F2336" t="b">
        <v>1</v>
      </c>
      <c r="G2336" s="26" t="s">
        <v>10806</v>
      </c>
      <c r="H2336">
        <v>0.26752432787911101</v>
      </c>
      <c r="I2336" s="26" t="s">
        <v>19088</v>
      </c>
      <c r="J2336">
        <v>7.2011707282849197E-2</v>
      </c>
      <c r="K2336" s="26" t="s">
        <v>714</v>
      </c>
      <c r="L2336">
        <v>0</v>
      </c>
      <c r="M2336" s="26" t="s">
        <v>714</v>
      </c>
      <c r="N2336" s="26" t="s">
        <v>52169</v>
      </c>
    </row>
    <row r="2337" spans="1:14" x14ac:dyDescent="0.25">
      <c r="A2337" t="s">
        <v>14513</v>
      </c>
      <c r="B2337" t="s">
        <v>14514</v>
      </c>
      <c r="C2337" t="s">
        <v>52170</v>
      </c>
      <c r="D2337" t="s">
        <v>14516</v>
      </c>
      <c r="E2337" s="26" t="s">
        <v>52171</v>
      </c>
      <c r="F2337" t="b">
        <v>1</v>
      </c>
      <c r="G2337" s="26" t="s">
        <v>2365</v>
      </c>
      <c r="H2337">
        <v>0.26369638640452397</v>
      </c>
      <c r="I2337" s="26" t="s">
        <v>29136</v>
      </c>
      <c r="J2337">
        <v>6.5182103332889693E-2</v>
      </c>
      <c r="K2337" s="26" t="s">
        <v>1044</v>
      </c>
      <c r="L2337">
        <v>0</v>
      </c>
      <c r="M2337" s="26" t="s">
        <v>1044</v>
      </c>
      <c r="N2337" s="26" t="s">
        <v>52172</v>
      </c>
    </row>
    <row r="2338" spans="1:14" x14ac:dyDescent="0.25">
      <c r="A2338" t="s">
        <v>14519</v>
      </c>
      <c r="B2338" t="s">
        <v>14520</v>
      </c>
      <c r="C2338" t="s">
        <v>52173</v>
      </c>
      <c r="D2338" t="s">
        <v>14522</v>
      </c>
      <c r="E2338" s="26" t="s">
        <v>52174</v>
      </c>
      <c r="F2338" t="b">
        <v>1</v>
      </c>
      <c r="G2338" s="26" t="s">
        <v>3093</v>
      </c>
      <c r="H2338" s="26" t="s">
        <v>28781</v>
      </c>
      <c r="I2338" s="26" t="s">
        <v>29344</v>
      </c>
      <c r="J2338" s="26" t="s">
        <v>29345</v>
      </c>
      <c r="K2338" s="26" t="s">
        <v>463</v>
      </c>
      <c r="L2338" s="26" t="s">
        <v>1177</v>
      </c>
      <c r="M2338" s="26" t="s">
        <v>22183</v>
      </c>
      <c r="N2338" s="26" t="s">
        <v>52175</v>
      </c>
    </row>
    <row r="2339" spans="1:14" x14ac:dyDescent="0.25">
      <c r="A2339" t="s">
        <v>14527</v>
      </c>
      <c r="B2339" t="s">
        <v>14528</v>
      </c>
      <c r="C2339" t="s">
        <v>49926</v>
      </c>
      <c r="D2339" t="s">
        <v>14529</v>
      </c>
      <c r="E2339" s="26" t="s">
        <v>52176</v>
      </c>
      <c r="F2339" t="b">
        <v>1</v>
      </c>
      <c r="G2339">
        <v>1</v>
      </c>
      <c r="H2339">
        <v>0.81649658092772603</v>
      </c>
      <c r="I2339">
        <v>0.63287829698513998</v>
      </c>
      <c r="J2339" s="26" t="s">
        <v>52177</v>
      </c>
      <c r="K2339" s="26" t="s">
        <v>658</v>
      </c>
      <c r="L2339">
        <v>9.5238095238095205E-2</v>
      </c>
      <c r="M2339" s="26" t="s">
        <v>987</v>
      </c>
      <c r="N2339" s="26" t="s">
        <v>52178</v>
      </c>
    </row>
    <row r="2340" spans="1:14" x14ac:dyDescent="0.25">
      <c r="A2340" t="s">
        <v>14532</v>
      </c>
      <c r="B2340" t="s">
        <v>14533</v>
      </c>
      <c r="C2340" t="s">
        <v>51752</v>
      </c>
      <c r="D2340" t="s">
        <v>14534</v>
      </c>
      <c r="E2340" s="26" t="s">
        <v>52179</v>
      </c>
      <c r="F2340" t="b">
        <v>1</v>
      </c>
      <c r="G2340">
        <v>0.875</v>
      </c>
      <c r="H2340" s="26" t="s">
        <v>29165</v>
      </c>
      <c r="I2340" s="26" t="s">
        <v>30212</v>
      </c>
      <c r="J2340" s="26" t="s">
        <v>30213</v>
      </c>
      <c r="K2340">
        <v>0.5</v>
      </c>
      <c r="L2340" s="26" t="s">
        <v>357</v>
      </c>
      <c r="M2340">
        <v>0.5</v>
      </c>
      <c r="N2340" s="26" t="s">
        <v>52180</v>
      </c>
    </row>
    <row r="2341" spans="1:14" x14ac:dyDescent="0.25">
      <c r="A2341" t="s">
        <v>14538</v>
      </c>
      <c r="B2341" t="s">
        <v>14539</v>
      </c>
      <c r="C2341" t="s">
        <v>52061</v>
      </c>
      <c r="D2341" t="s">
        <v>14540</v>
      </c>
      <c r="E2341" s="26" t="s">
        <v>52181</v>
      </c>
      <c r="F2341" t="b">
        <v>1</v>
      </c>
      <c r="G2341" s="26" t="s">
        <v>2171</v>
      </c>
      <c r="H2341">
        <v>3.7267799624996399E-2</v>
      </c>
      <c r="I2341" s="26" t="s">
        <v>2172</v>
      </c>
      <c r="J2341" s="26" t="s">
        <v>2173</v>
      </c>
      <c r="K2341" s="26" t="s">
        <v>91</v>
      </c>
      <c r="L2341">
        <v>0</v>
      </c>
      <c r="M2341">
        <v>9.5238095238095205E-2</v>
      </c>
      <c r="N2341" s="26" t="s">
        <v>52182</v>
      </c>
    </row>
    <row r="2342" spans="1:14" x14ac:dyDescent="0.25">
      <c r="A2342" t="s">
        <v>14544</v>
      </c>
      <c r="B2342" t="s">
        <v>14545</v>
      </c>
      <c r="C2342" t="s">
        <v>52183</v>
      </c>
      <c r="D2342" t="s">
        <v>14547</v>
      </c>
      <c r="E2342">
        <v>0.73117079081243597</v>
      </c>
      <c r="F2342" t="b">
        <v>1</v>
      </c>
      <c r="G2342" s="26" t="s">
        <v>38202</v>
      </c>
      <c r="H2342" s="26" t="s">
        <v>43642</v>
      </c>
      <c r="I2342" s="26" t="s">
        <v>43643</v>
      </c>
      <c r="J2342">
        <v>7.4409959474869003E-2</v>
      </c>
      <c r="K2342" s="26" t="s">
        <v>463</v>
      </c>
      <c r="L2342">
        <v>0</v>
      </c>
      <c r="M2342" s="26" t="s">
        <v>357</v>
      </c>
      <c r="N2342" s="26" t="s">
        <v>52184</v>
      </c>
    </row>
    <row r="2343" spans="1:14" x14ac:dyDescent="0.25">
      <c r="A2343" t="s">
        <v>14550</v>
      </c>
      <c r="B2343" t="s">
        <v>14551</v>
      </c>
      <c r="C2343" t="s">
        <v>52185</v>
      </c>
      <c r="D2343" t="s">
        <v>14552</v>
      </c>
      <c r="E2343" s="26" t="s">
        <v>52186</v>
      </c>
      <c r="F2343" t="b">
        <v>1</v>
      </c>
      <c r="G2343" s="26" t="s">
        <v>10526</v>
      </c>
      <c r="H2343" s="26" t="s">
        <v>29323</v>
      </c>
      <c r="I2343">
        <v>8.6990382865342594E-2</v>
      </c>
      <c r="J2343" s="26" t="s">
        <v>29324</v>
      </c>
      <c r="K2343">
        <v>0.38095238095238099</v>
      </c>
      <c r="L2343" s="26" t="s">
        <v>92</v>
      </c>
      <c r="M2343">
        <v>0.38095238095238099</v>
      </c>
      <c r="N2343" s="26" t="s">
        <v>52187</v>
      </c>
    </row>
    <row r="2344" spans="1:14" x14ac:dyDescent="0.25">
      <c r="A2344" t="s">
        <v>14555</v>
      </c>
      <c r="B2344" t="s">
        <v>14556</v>
      </c>
      <c r="C2344" t="s">
        <v>44203</v>
      </c>
      <c r="D2344" t="s">
        <v>14557</v>
      </c>
      <c r="E2344" s="26" t="s">
        <v>52188</v>
      </c>
      <c r="F2344" t="b">
        <v>1</v>
      </c>
      <c r="G2344" s="26" t="s">
        <v>6105</v>
      </c>
      <c r="H2344" s="26" t="s">
        <v>2729</v>
      </c>
      <c r="I2344" s="26" t="s">
        <v>37130</v>
      </c>
      <c r="J2344">
        <v>9.4385952682311106E-2</v>
      </c>
      <c r="K2344" s="26" t="s">
        <v>227</v>
      </c>
      <c r="L2344">
        <v>0</v>
      </c>
      <c r="M2344" s="26" t="s">
        <v>227</v>
      </c>
      <c r="N2344" s="26" t="s">
        <v>52189</v>
      </c>
    </row>
    <row r="2345" spans="1:14" x14ac:dyDescent="0.25">
      <c r="A2345" t="s">
        <v>14560</v>
      </c>
      <c r="B2345" t="s">
        <v>14561</v>
      </c>
      <c r="C2345" t="s">
        <v>35170</v>
      </c>
      <c r="D2345" t="s">
        <v>14562</v>
      </c>
      <c r="E2345" s="26" t="s">
        <v>52190</v>
      </c>
      <c r="F2345" t="b">
        <v>1</v>
      </c>
      <c r="G2345" s="26" t="s">
        <v>3093</v>
      </c>
      <c r="H2345" s="26" t="s">
        <v>29931</v>
      </c>
      <c r="I2345" s="26" t="s">
        <v>29932</v>
      </c>
      <c r="J2345">
        <v>7.9694054456681096E-2</v>
      </c>
      <c r="K2345" s="26" t="s">
        <v>114</v>
      </c>
      <c r="L2345">
        <v>0</v>
      </c>
      <c r="M2345" s="26" t="s">
        <v>423</v>
      </c>
      <c r="N2345" s="26" t="s">
        <v>52191</v>
      </c>
    </row>
    <row r="2346" spans="1:14" x14ac:dyDescent="0.25">
      <c r="A2346" t="s">
        <v>14565</v>
      </c>
      <c r="B2346" t="s">
        <v>14566</v>
      </c>
      <c r="C2346" t="s">
        <v>44203</v>
      </c>
      <c r="D2346" t="s">
        <v>14567</v>
      </c>
      <c r="E2346">
        <v>0.84714839738536296</v>
      </c>
      <c r="F2346" t="b">
        <v>1</v>
      </c>
      <c r="G2346" s="26" t="s">
        <v>180</v>
      </c>
      <c r="H2346" s="26" t="s">
        <v>4794</v>
      </c>
      <c r="I2346">
        <v>8.6227925342091505E-2</v>
      </c>
      <c r="J2346" s="26" t="s">
        <v>122</v>
      </c>
      <c r="K2346" s="26" t="s">
        <v>311</v>
      </c>
      <c r="L2346" s="26" t="s">
        <v>743</v>
      </c>
      <c r="M2346" s="26" t="s">
        <v>311</v>
      </c>
      <c r="N2346" s="26" t="s">
        <v>52192</v>
      </c>
    </row>
    <row r="2347" spans="1:14" x14ac:dyDescent="0.25">
      <c r="A2347" t="s">
        <v>14570</v>
      </c>
      <c r="B2347" t="s">
        <v>14571</v>
      </c>
      <c r="C2347" t="s">
        <v>34788</v>
      </c>
      <c r="D2347" t="s">
        <v>14572</v>
      </c>
      <c r="E2347" s="26" t="s">
        <v>52193</v>
      </c>
      <c r="F2347" t="b">
        <v>1</v>
      </c>
      <c r="G2347" s="26" t="s">
        <v>6105</v>
      </c>
      <c r="H2347" s="26" t="s">
        <v>6106</v>
      </c>
      <c r="I2347" s="26" t="s">
        <v>6107</v>
      </c>
      <c r="J2347" s="26" t="s">
        <v>31721</v>
      </c>
      <c r="K2347" s="26" t="s">
        <v>522</v>
      </c>
      <c r="L2347" s="26" t="s">
        <v>124</v>
      </c>
      <c r="M2347" s="26" t="s">
        <v>125</v>
      </c>
      <c r="N2347">
        <v>0.53423804339043302</v>
      </c>
    </row>
    <row r="2348" spans="1:14" x14ac:dyDescent="0.25">
      <c r="A2348" t="s">
        <v>14574</v>
      </c>
      <c r="B2348" t="s">
        <v>14575</v>
      </c>
      <c r="C2348" t="s">
        <v>34788</v>
      </c>
      <c r="D2348" t="s">
        <v>14576</v>
      </c>
      <c r="E2348" s="26" t="s">
        <v>52194</v>
      </c>
      <c r="F2348" t="b">
        <v>1</v>
      </c>
      <c r="G2348" s="26" t="s">
        <v>6105</v>
      </c>
      <c r="H2348" s="26" t="s">
        <v>6106</v>
      </c>
      <c r="I2348" s="26" t="s">
        <v>25035</v>
      </c>
      <c r="J2348" s="26" t="s">
        <v>25036</v>
      </c>
      <c r="K2348" s="26" t="s">
        <v>110</v>
      </c>
      <c r="L2348">
        <v>0.125</v>
      </c>
      <c r="M2348" s="26" t="s">
        <v>114</v>
      </c>
      <c r="N2348" s="26" t="s">
        <v>52195</v>
      </c>
    </row>
    <row r="2349" spans="1:14" x14ac:dyDescent="0.25">
      <c r="A2349" t="s">
        <v>14579</v>
      </c>
      <c r="B2349" t="s">
        <v>14580</v>
      </c>
      <c r="C2349" t="s">
        <v>43561</v>
      </c>
      <c r="D2349" t="s">
        <v>14581</v>
      </c>
      <c r="E2349" s="26" t="s">
        <v>52196</v>
      </c>
      <c r="F2349" t="b">
        <v>1</v>
      </c>
      <c r="G2349" s="26" t="s">
        <v>37930</v>
      </c>
      <c r="H2349" s="26" t="s">
        <v>30053</v>
      </c>
      <c r="I2349">
        <v>9.5118127507996794E-2</v>
      </c>
      <c r="J2349" s="26" t="s">
        <v>30054</v>
      </c>
      <c r="K2349">
        <v>0.25</v>
      </c>
      <c r="L2349" s="26" t="s">
        <v>777</v>
      </c>
      <c r="M2349">
        <v>0.25</v>
      </c>
      <c r="N2349" s="26" t="s">
        <v>52197</v>
      </c>
    </row>
    <row r="2350" spans="1:14" x14ac:dyDescent="0.25">
      <c r="A2350" t="s">
        <v>14586</v>
      </c>
      <c r="B2350" t="s">
        <v>14587</v>
      </c>
      <c r="C2350" t="s">
        <v>52198</v>
      </c>
      <c r="D2350" t="s">
        <v>14588</v>
      </c>
      <c r="E2350" s="26" t="s">
        <v>52199</v>
      </c>
      <c r="F2350" t="b">
        <v>1</v>
      </c>
      <c r="G2350" s="26" t="s">
        <v>2366</v>
      </c>
      <c r="H2350" s="26" t="s">
        <v>29800</v>
      </c>
      <c r="I2350">
        <v>9.5653535173547494E-2</v>
      </c>
      <c r="J2350">
        <v>6.1645427284258397E-2</v>
      </c>
      <c r="K2350">
        <v>9.5238095238095205E-2</v>
      </c>
      <c r="L2350">
        <v>0</v>
      </c>
      <c r="M2350">
        <v>9.5238095238095205E-2</v>
      </c>
      <c r="N2350" s="26" t="s">
        <v>52200</v>
      </c>
    </row>
    <row r="2351" spans="1:14" x14ac:dyDescent="0.25">
      <c r="A2351" t="s">
        <v>14591</v>
      </c>
      <c r="B2351" t="s">
        <v>14592</v>
      </c>
      <c r="C2351" t="s">
        <v>48400</v>
      </c>
      <c r="D2351" t="s">
        <v>14594</v>
      </c>
      <c r="E2351" s="26" t="s">
        <v>52201</v>
      </c>
      <c r="F2351" t="b">
        <v>1</v>
      </c>
      <c r="G2351" s="26" t="s">
        <v>1448</v>
      </c>
      <c r="H2351" s="26" t="s">
        <v>4132</v>
      </c>
      <c r="I2351" s="26" t="s">
        <v>4133</v>
      </c>
      <c r="J2351">
        <v>6.3767156937974107E-2</v>
      </c>
      <c r="K2351" s="26" t="s">
        <v>713</v>
      </c>
      <c r="L2351" s="26" t="s">
        <v>714</v>
      </c>
      <c r="M2351" s="26" t="s">
        <v>713</v>
      </c>
      <c r="N2351" s="26" t="s">
        <v>52202</v>
      </c>
    </row>
    <row r="2352" spans="1:14" x14ac:dyDescent="0.25">
      <c r="A2352" t="s">
        <v>14597</v>
      </c>
      <c r="B2352" t="s">
        <v>14598</v>
      </c>
      <c r="C2352" t="s">
        <v>34766</v>
      </c>
      <c r="D2352" t="s">
        <v>14599</v>
      </c>
      <c r="E2352" s="26" t="s">
        <v>52203</v>
      </c>
      <c r="F2352" t="b">
        <v>1</v>
      </c>
      <c r="G2352">
        <v>0.625</v>
      </c>
      <c r="H2352" s="26" t="s">
        <v>29546</v>
      </c>
      <c r="I2352" s="26" t="s">
        <v>29547</v>
      </c>
      <c r="J2352" s="26" t="s">
        <v>29548</v>
      </c>
      <c r="K2352" s="26" t="s">
        <v>1044</v>
      </c>
      <c r="L2352" s="26" t="s">
        <v>349</v>
      </c>
      <c r="M2352" s="26" t="s">
        <v>1044</v>
      </c>
      <c r="N2352" s="26" t="s">
        <v>52204</v>
      </c>
    </row>
    <row r="2353" spans="1:14" x14ac:dyDescent="0.25">
      <c r="A2353" t="s">
        <v>14604</v>
      </c>
      <c r="B2353" t="s">
        <v>14605</v>
      </c>
      <c r="C2353" t="s">
        <v>35170</v>
      </c>
      <c r="D2353" t="s">
        <v>14607</v>
      </c>
      <c r="E2353" s="26" t="s">
        <v>52205</v>
      </c>
      <c r="F2353" t="b">
        <v>1</v>
      </c>
      <c r="G2353" s="26" t="s">
        <v>28696</v>
      </c>
      <c r="H2353" s="26" t="s">
        <v>51728</v>
      </c>
      <c r="I2353" s="26" t="s">
        <v>51729</v>
      </c>
      <c r="J2353" s="26" t="s">
        <v>51730</v>
      </c>
      <c r="K2353">
        <v>0.3</v>
      </c>
      <c r="L2353">
        <v>0</v>
      </c>
      <c r="M2353">
        <v>0.3</v>
      </c>
      <c r="N2353" s="26" t="s">
        <v>52206</v>
      </c>
    </row>
    <row r="2354" spans="1:14" x14ac:dyDescent="0.25">
      <c r="A2354" t="s">
        <v>14609</v>
      </c>
      <c r="B2354" t="s">
        <v>14610</v>
      </c>
      <c r="C2354" t="s">
        <v>34766</v>
      </c>
      <c r="D2354" t="s">
        <v>14611</v>
      </c>
      <c r="E2354" s="26" t="s">
        <v>52207</v>
      </c>
      <c r="F2354" t="b">
        <v>1</v>
      </c>
      <c r="G2354" s="26" t="s">
        <v>9466</v>
      </c>
      <c r="H2354" s="26" t="s">
        <v>26812</v>
      </c>
      <c r="I2354" s="26" t="s">
        <v>30763</v>
      </c>
      <c r="J2354">
        <v>8.1129944866164996E-2</v>
      </c>
      <c r="K2354">
        <v>0.4</v>
      </c>
      <c r="L2354" s="26" t="s">
        <v>227</v>
      </c>
      <c r="M2354">
        <v>0.4</v>
      </c>
      <c r="N2354" s="26" t="s">
        <v>52208</v>
      </c>
    </row>
    <row r="2355" spans="1:14" x14ac:dyDescent="0.25">
      <c r="A2355" t="s">
        <v>14614</v>
      </c>
      <c r="B2355" t="s">
        <v>14615</v>
      </c>
      <c r="C2355" t="s">
        <v>52209</v>
      </c>
      <c r="D2355" t="s">
        <v>14617</v>
      </c>
      <c r="E2355" s="26" t="s">
        <v>52210</v>
      </c>
      <c r="F2355" t="b">
        <v>1</v>
      </c>
      <c r="G2355">
        <v>0.59655954454291305</v>
      </c>
      <c r="H2355">
        <v>8.1687279860290299E-2</v>
      </c>
      <c r="I2355">
        <v>4.5366251195525301E-2</v>
      </c>
      <c r="J2355" s="26" t="s">
        <v>52211</v>
      </c>
      <c r="K2355" s="26" t="s">
        <v>125</v>
      </c>
      <c r="L2355">
        <v>0</v>
      </c>
      <c r="M2355" s="26" t="s">
        <v>236</v>
      </c>
      <c r="N2355" s="26" t="s">
        <v>52212</v>
      </c>
    </row>
    <row r="2356" spans="1:14" x14ac:dyDescent="0.25">
      <c r="A2356" t="s">
        <v>14620</v>
      </c>
      <c r="B2356" t="s">
        <v>14621</v>
      </c>
      <c r="C2356" t="s">
        <v>35484</v>
      </c>
      <c r="D2356" t="s">
        <v>14622</v>
      </c>
      <c r="E2356" s="26" t="s">
        <v>52213</v>
      </c>
      <c r="F2356" t="b">
        <v>1</v>
      </c>
      <c r="G2356" s="26" t="s">
        <v>37930</v>
      </c>
      <c r="H2356" s="26" t="s">
        <v>28847</v>
      </c>
      <c r="I2356" s="26" t="s">
        <v>35252</v>
      </c>
      <c r="J2356" s="26" t="s">
        <v>35253</v>
      </c>
      <c r="K2356" s="26" t="s">
        <v>123</v>
      </c>
      <c r="L2356" s="26" t="s">
        <v>715</v>
      </c>
      <c r="M2356" s="26" t="s">
        <v>123</v>
      </c>
      <c r="N2356">
        <v>0.25303860090635899</v>
      </c>
    </row>
    <row r="2357" spans="1:14" x14ac:dyDescent="0.25">
      <c r="A2357" t="s">
        <v>14625</v>
      </c>
      <c r="B2357" t="s">
        <v>14626</v>
      </c>
      <c r="C2357" t="s">
        <v>30216</v>
      </c>
      <c r="D2357" t="s">
        <v>14628</v>
      </c>
      <c r="E2357" s="26" t="s">
        <v>52214</v>
      </c>
      <c r="F2357" t="b">
        <v>1</v>
      </c>
      <c r="G2357" s="26" t="s">
        <v>110</v>
      </c>
      <c r="H2357">
        <v>0.40824829046386302</v>
      </c>
      <c r="I2357" s="26" t="s">
        <v>6997</v>
      </c>
      <c r="J2357">
        <v>7.9368809260862094E-2</v>
      </c>
      <c r="K2357" s="26" t="s">
        <v>114</v>
      </c>
      <c r="L2357">
        <v>0.125</v>
      </c>
      <c r="M2357" s="26" t="s">
        <v>180</v>
      </c>
      <c r="N2357" s="26" t="s">
        <v>52215</v>
      </c>
    </row>
    <row r="2358" spans="1:14" x14ac:dyDescent="0.25">
      <c r="A2358" t="s">
        <v>14631</v>
      </c>
      <c r="B2358" t="s">
        <v>14632</v>
      </c>
      <c r="C2358" t="s">
        <v>50138</v>
      </c>
      <c r="D2358" t="s">
        <v>14633</v>
      </c>
      <c r="E2358" s="26" t="s">
        <v>52216</v>
      </c>
      <c r="F2358" t="b">
        <v>1</v>
      </c>
      <c r="G2358" s="26" t="s">
        <v>37577</v>
      </c>
      <c r="H2358" s="26" t="s">
        <v>35598</v>
      </c>
      <c r="I2358" s="26" t="s">
        <v>45547</v>
      </c>
      <c r="J2358" s="26" t="s">
        <v>45548</v>
      </c>
      <c r="K2358" s="26" t="s">
        <v>787</v>
      </c>
      <c r="L2358">
        <v>0</v>
      </c>
      <c r="M2358" s="26" t="s">
        <v>322</v>
      </c>
      <c r="N2358" s="26" t="s">
        <v>52217</v>
      </c>
    </row>
    <row r="2359" spans="1:14" x14ac:dyDescent="0.25">
      <c r="A2359" t="s">
        <v>14636</v>
      </c>
      <c r="B2359" t="s">
        <v>14637</v>
      </c>
      <c r="C2359" t="s">
        <v>35602</v>
      </c>
      <c r="D2359" t="s">
        <v>14639</v>
      </c>
      <c r="E2359" s="26" t="s">
        <v>52218</v>
      </c>
      <c r="F2359" t="b">
        <v>1</v>
      </c>
      <c r="G2359">
        <v>0.75</v>
      </c>
      <c r="H2359" s="26" t="s">
        <v>1692</v>
      </c>
      <c r="I2359" s="26" t="s">
        <v>6689</v>
      </c>
      <c r="J2359" s="26" t="s">
        <v>4626</v>
      </c>
      <c r="K2359" s="26" t="s">
        <v>125</v>
      </c>
      <c r="L2359">
        <v>0</v>
      </c>
      <c r="M2359" s="26" t="s">
        <v>236</v>
      </c>
      <c r="N2359" s="26" t="s">
        <v>35604</v>
      </c>
    </row>
    <row r="2360" spans="1:14" x14ac:dyDescent="0.25">
      <c r="A2360" t="s">
        <v>14642</v>
      </c>
      <c r="B2360" t="s">
        <v>14643</v>
      </c>
      <c r="C2360" t="s">
        <v>34788</v>
      </c>
      <c r="D2360" t="s">
        <v>14644</v>
      </c>
      <c r="E2360" s="26" t="s">
        <v>52219</v>
      </c>
      <c r="F2360" t="b">
        <v>1</v>
      </c>
      <c r="G2360" s="26" t="s">
        <v>378</v>
      </c>
      <c r="H2360" s="26" t="s">
        <v>619</v>
      </c>
      <c r="I2360" s="26" t="s">
        <v>620</v>
      </c>
      <c r="J2360">
        <v>8.2487200063996097E-2</v>
      </c>
      <c r="K2360" s="26" t="s">
        <v>463</v>
      </c>
      <c r="L2360" s="26" t="s">
        <v>92</v>
      </c>
      <c r="M2360" s="26" t="s">
        <v>103</v>
      </c>
      <c r="N2360">
        <v>0.23792674798319599</v>
      </c>
    </row>
    <row r="2361" spans="1:14" x14ac:dyDescent="0.25">
      <c r="A2361" t="s">
        <v>14647</v>
      </c>
      <c r="B2361" t="s">
        <v>14648</v>
      </c>
      <c r="C2361" t="s">
        <v>43708</v>
      </c>
      <c r="D2361" t="s">
        <v>14649</v>
      </c>
      <c r="E2361" s="26" t="s">
        <v>52220</v>
      </c>
      <c r="F2361" t="b">
        <v>1</v>
      </c>
      <c r="G2361" s="26" t="s">
        <v>37930</v>
      </c>
      <c r="H2361" s="26" t="s">
        <v>30053</v>
      </c>
      <c r="I2361">
        <v>9.5118127507996794E-2</v>
      </c>
      <c r="J2361" s="26" t="s">
        <v>30054</v>
      </c>
      <c r="K2361" s="26" t="s">
        <v>423</v>
      </c>
      <c r="L2361">
        <v>0.125</v>
      </c>
      <c r="M2361" s="26" t="s">
        <v>423</v>
      </c>
      <c r="N2361" s="26" t="s">
        <v>52221</v>
      </c>
    </row>
    <row r="2362" spans="1:14" x14ac:dyDescent="0.25">
      <c r="A2362" t="s">
        <v>14652</v>
      </c>
      <c r="B2362" t="s">
        <v>14653</v>
      </c>
      <c r="C2362" t="s">
        <v>35170</v>
      </c>
      <c r="D2362" t="s">
        <v>14654</v>
      </c>
      <c r="E2362" s="26" t="s">
        <v>52222</v>
      </c>
      <c r="F2362" t="b">
        <v>1</v>
      </c>
      <c r="G2362">
        <v>0.55837633502661899</v>
      </c>
      <c r="H2362">
        <v>7.7861859879895107E-2</v>
      </c>
      <c r="I2362">
        <v>4.40891106860372E-2</v>
      </c>
      <c r="J2362">
        <v>3.3677650418271601E-2</v>
      </c>
      <c r="K2362" s="26" t="s">
        <v>22183</v>
      </c>
      <c r="L2362">
        <v>0</v>
      </c>
      <c r="M2362" s="26" t="s">
        <v>22183</v>
      </c>
      <c r="N2362" s="26" t="s">
        <v>52223</v>
      </c>
    </row>
    <row r="2363" spans="1:14" x14ac:dyDescent="0.25">
      <c r="A2363" t="s">
        <v>14657</v>
      </c>
      <c r="B2363" t="s">
        <v>14658</v>
      </c>
      <c r="C2363" t="s">
        <v>29957</v>
      </c>
      <c r="D2363" t="s">
        <v>14659</v>
      </c>
      <c r="E2363" s="26" t="s">
        <v>52224</v>
      </c>
      <c r="F2363" t="b">
        <v>1</v>
      </c>
      <c r="G2363">
        <v>0.9</v>
      </c>
      <c r="H2363" s="26" t="s">
        <v>2909</v>
      </c>
      <c r="I2363" s="26" t="s">
        <v>2910</v>
      </c>
      <c r="J2363" s="26" t="s">
        <v>21605</v>
      </c>
      <c r="K2363" s="26" t="s">
        <v>160</v>
      </c>
      <c r="L2363" s="26" t="s">
        <v>236</v>
      </c>
      <c r="M2363" s="26" t="s">
        <v>160</v>
      </c>
      <c r="N2363" s="26" t="s">
        <v>35613</v>
      </c>
    </row>
    <row r="2364" spans="1:14" x14ac:dyDescent="0.25">
      <c r="A2364" t="s">
        <v>14664</v>
      </c>
      <c r="B2364" t="s">
        <v>14665</v>
      </c>
      <c r="C2364" t="s">
        <v>44203</v>
      </c>
      <c r="D2364" t="s">
        <v>14666</v>
      </c>
      <c r="E2364" s="26" t="s">
        <v>52225</v>
      </c>
      <c r="F2364" t="b">
        <v>1</v>
      </c>
      <c r="G2364" s="26" t="s">
        <v>110</v>
      </c>
      <c r="H2364" s="26" t="s">
        <v>2257</v>
      </c>
      <c r="I2364" s="26" t="s">
        <v>2258</v>
      </c>
      <c r="J2364">
        <v>6.6740947190414804E-2</v>
      </c>
      <c r="K2364" s="26" t="s">
        <v>294</v>
      </c>
      <c r="L2364">
        <v>9.5238095238095205E-2</v>
      </c>
      <c r="M2364" s="26" t="s">
        <v>294</v>
      </c>
      <c r="N2364" s="26" t="s">
        <v>52226</v>
      </c>
    </row>
    <row r="2365" spans="1:14" x14ac:dyDescent="0.25">
      <c r="A2365" t="s">
        <v>14669</v>
      </c>
      <c r="B2365" t="s">
        <v>14670</v>
      </c>
      <c r="C2365" t="s">
        <v>30620</v>
      </c>
      <c r="D2365" t="s">
        <v>14671</v>
      </c>
      <c r="E2365" s="26" t="s">
        <v>52227</v>
      </c>
      <c r="F2365" t="b">
        <v>1</v>
      </c>
      <c r="G2365" s="26" t="s">
        <v>38132</v>
      </c>
      <c r="H2365" s="26" t="s">
        <v>33995</v>
      </c>
      <c r="I2365" s="26" t="s">
        <v>33996</v>
      </c>
      <c r="J2365" s="26" t="s">
        <v>33997</v>
      </c>
      <c r="K2365" s="26" t="s">
        <v>787</v>
      </c>
      <c r="L2365">
        <v>0.5</v>
      </c>
      <c r="M2365" s="26" t="s">
        <v>787</v>
      </c>
      <c r="N2365" s="26" t="s">
        <v>52228</v>
      </c>
    </row>
    <row r="2366" spans="1:14" x14ac:dyDescent="0.25">
      <c r="A2366" t="s">
        <v>14674</v>
      </c>
      <c r="B2366" t="s">
        <v>14675</v>
      </c>
      <c r="C2366" t="s">
        <v>46691</v>
      </c>
      <c r="D2366" t="s">
        <v>14676</v>
      </c>
      <c r="E2366" s="26" t="s">
        <v>52229</v>
      </c>
      <c r="F2366" t="b">
        <v>1</v>
      </c>
      <c r="G2366" s="26" t="s">
        <v>29644</v>
      </c>
      <c r="H2366" s="26" t="s">
        <v>28904</v>
      </c>
      <c r="I2366" s="26" t="s">
        <v>28905</v>
      </c>
      <c r="J2366" s="26" t="s">
        <v>30375</v>
      </c>
      <c r="K2366">
        <v>0.375</v>
      </c>
      <c r="L2366">
        <v>0</v>
      </c>
      <c r="M2366">
        <v>0.125</v>
      </c>
      <c r="N2366" s="26" t="s">
        <v>52230</v>
      </c>
    </row>
    <row r="2367" spans="1:14" x14ac:dyDescent="0.25">
      <c r="A2367" t="s">
        <v>14679</v>
      </c>
      <c r="B2367" t="s">
        <v>14680</v>
      </c>
      <c r="C2367" t="s">
        <v>52231</v>
      </c>
      <c r="D2367" t="s">
        <v>14682</v>
      </c>
      <c r="E2367" s="26" t="s">
        <v>52232</v>
      </c>
      <c r="F2367" t="b">
        <v>1</v>
      </c>
      <c r="G2367" s="26" t="s">
        <v>114</v>
      </c>
      <c r="H2367" s="26" t="s">
        <v>8045</v>
      </c>
      <c r="I2367">
        <v>9.4815146433133199E-2</v>
      </c>
      <c r="J2367">
        <v>6.0307253604077599E-2</v>
      </c>
      <c r="K2367" s="26" t="s">
        <v>713</v>
      </c>
      <c r="L2367">
        <v>0</v>
      </c>
      <c r="M2367" s="26" t="s">
        <v>1044</v>
      </c>
      <c r="N2367" s="26" t="s">
        <v>52233</v>
      </c>
    </row>
    <row r="2368" spans="1:14" x14ac:dyDescent="0.25">
      <c r="A2368" t="s">
        <v>14685</v>
      </c>
      <c r="B2368" t="s">
        <v>14686</v>
      </c>
      <c r="C2368" t="s">
        <v>35170</v>
      </c>
      <c r="D2368" t="s">
        <v>14687</v>
      </c>
      <c r="E2368" s="26" t="s">
        <v>52234</v>
      </c>
      <c r="F2368" t="b">
        <v>1</v>
      </c>
      <c r="G2368" s="26" t="s">
        <v>38622</v>
      </c>
      <c r="H2368" s="26" t="s">
        <v>29182</v>
      </c>
      <c r="I2368" s="26" t="s">
        <v>30192</v>
      </c>
      <c r="J2368" s="26" t="s">
        <v>30193</v>
      </c>
      <c r="K2368" s="26" t="s">
        <v>125</v>
      </c>
      <c r="L2368" s="26" t="s">
        <v>15805</v>
      </c>
      <c r="M2368" s="26" t="s">
        <v>125</v>
      </c>
      <c r="N2368" s="26" t="s">
        <v>52235</v>
      </c>
    </row>
    <row r="2369" spans="1:14" x14ac:dyDescent="0.25">
      <c r="A2369" t="s">
        <v>14690</v>
      </c>
      <c r="B2369" t="s">
        <v>14691</v>
      </c>
      <c r="C2369" t="s">
        <v>51513</v>
      </c>
      <c r="D2369" t="s">
        <v>14693</v>
      </c>
      <c r="E2369" s="26" t="s">
        <v>52236</v>
      </c>
      <c r="F2369" t="b">
        <v>1</v>
      </c>
      <c r="G2369" s="26" t="s">
        <v>378</v>
      </c>
      <c r="H2369" s="26" t="s">
        <v>4214</v>
      </c>
      <c r="I2369">
        <v>0.350372724490772</v>
      </c>
      <c r="J2369" s="26" t="s">
        <v>7075</v>
      </c>
      <c r="K2369" s="26" t="s">
        <v>850</v>
      </c>
      <c r="L2369">
        <v>0</v>
      </c>
      <c r="M2369" s="26" t="s">
        <v>850</v>
      </c>
      <c r="N2369" s="26" t="s">
        <v>52237</v>
      </c>
    </row>
    <row r="2370" spans="1:14" x14ac:dyDescent="0.25">
      <c r="A2370" t="s">
        <v>14696</v>
      </c>
      <c r="B2370" t="s">
        <v>14697</v>
      </c>
      <c r="C2370" t="s">
        <v>47227</v>
      </c>
      <c r="D2370" t="s">
        <v>14699</v>
      </c>
      <c r="E2370" s="26" t="s">
        <v>52238</v>
      </c>
      <c r="F2370" t="b">
        <v>1</v>
      </c>
      <c r="G2370" s="26" t="s">
        <v>38166</v>
      </c>
      <c r="H2370" s="26" t="s">
        <v>28655</v>
      </c>
      <c r="I2370" s="26" t="s">
        <v>29045</v>
      </c>
      <c r="J2370" s="26" t="s">
        <v>29046</v>
      </c>
      <c r="K2370" s="26" t="s">
        <v>1007</v>
      </c>
      <c r="L2370">
        <v>0</v>
      </c>
      <c r="M2370" s="26" t="s">
        <v>1007</v>
      </c>
      <c r="N2370" s="26" t="s">
        <v>52239</v>
      </c>
    </row>
    <row r="2371" spans="1:14" x14ac:dyDescent="0.25">
      <c r="A2371" t="s">
        <v>14702</v>
      </c>
      <c r="B2371" t="s">
        <v>14703</v>
      </c>
      <c r="C2371" t="s">
        <v>52240</v>
      </c>
      <c r="D2371" t="s">
        <v>14705</v>
      </c>
      <c r="E2371" s="26" t="s">
        <v>52241</v>
      </c>
      <c r="F2371" t="b">
        <v>1</v>
      </c>
      <c r="G2371">
        <v>0.75</v>
      </c>
      <c r="H2371" s="26" t="s">
        <v>31216</v>
      </c>
      <c r="I2371" s="26" t="s">
        <v>31575</v>
      </c>
      <c r="J2371">
        <v>7.7305517569394494E-2</v>
      </c>
      <c r="K2371" s="26" t="s">
        <v>423</v>
      </c>
      <c r="L2371">
        <v>0</v>
      </c>
      <c r="M2371" s="26" t="s">
        <v>135</v>
      </c>
      <c r="N2371" s="26" t="s">
        <v>52242</v>
      </c>
    </row>
    <row r="2372" spans="1:14" x14ac:dyDescent="0.25">
      <c r="A2372" t="s">
        <v>14708</v>
      </c>
      <c r="B2372" t="s">
        <v>14709</v>
      </c>
      <c r="C2372" t="s">
        <v>52243</v>
      </c>
      <c r="D2372" t="s">
        <v>14710</v>
      </c>
      <c r="E2372" s="26" t="s">
        <v>52244</v>
      </c>
      <c r="F2372" t="b">
        <v>1</v>
      </c>
      <c r="G2372" s="26" t="s">
        <v>6105</v>
      </c>
      <c r="H2372">
        <v>0.81649658092772603</v>
      </c>
      <c r="I2372" s="26" t="s">
        <v>23641</v>
      </c>
      <c r="J2372" s="26" t="s">
        <v>24510</v>
      </c>
      <c r="K2372" s="26" t="s">
        <v>1448</v>
      </c>
      <c r="L2372">
        <v>0.25</v>
      </c>
      <c r="M2372" s="26" t="s">
        <v>114</v>
      </c>
      <c r="N2372" s="26" t="s">
        <v>52245</v>
      </c>
    </row>
    <row r="2373" spans="1:14" x14ac:dyDescent="0.25">
      <c r="A2373" t="s">
        <v>14713</v>
      </c>
      <c r="B2373" t="s">
        <v>14714</v>
      </c>
      <c r="C2373" t="s">
        <v>35170</v>
      </c>
      <c r="D2373" t="s">
        <v>14715</v>
      </c>
      <c r="E2373" s="26" t="s">
        <v>52246</v>
      </c>
      <c r="F2373" t="b">
        <v>1</v>
      </c>
      <c r="G2373" s="26" t="s">
        <v>3093</v>
      </c>
      <c r="H2373" s="26" t="s">
        <v>29931</v>
      </c>
      <c r="I2373" s="26" t="s">
        <v>29932</v>
      </c>
      <c r="J2373">
        <v>7.9694054456681096E-2</v>
      </c>
      <c r="K2373" s="26" t="s">
        <v>125</v>
      </c>
      <c r="L2373">
        <v>0</v>
      </c>
      <c r="M2373" s="26" t="s">
        <v>125</v>
      </c>
      <c r="N2373" s="26" t="s">
        <v>52247</v>
      </c>
    </row>
    <row r="2374" spans="1:14" x14ac:dyDescent="0.25">
      <c r="A2374" t="s">
        <v>14718</v>
      </c>
      <c r="B2374" t="s">
        <v>14719</v>
      </c>
      <c r="C2374" t="s">
        <v>35170</v>
      </c>
      <c r="D2374" t="s">
        <v>14720</v>
      </c>
      <c r="E2374" s="26" t="s">
        <v>52248</v>
      </c>
      <c r="F2374" t="b">
        <v>1</v>
      </c>
      <c r="G2374" s="26" t="s">
        <v>38166</v>
      </c>
      <c r="H2374" s="26" t="s">
        <v>30170</v>
      </c>
      <c r="I2374" s="26" t="s">
        <v>30171</v>
      </c>
      <c r="J2374">
        <v>6.6006779201116306E-2</v>
      </c>
      <c r="K2374">
        <v>0.25</v>
      </c>
      <c r="L2374">
        <v>0</v>
      </c>
      <c r="M2374">
        <v>0.25</v>
      </c>
      <c r="N2374" s="26" t="s">
        <v>52249</v>
      </c>
    </row>
    <row r="2375" spans="1:14" x14ac:dyDescent="0.25">
      <c r="A2375" t="s">
        <v>14723</v>
      </c>
      <c r="B2375" t="s">
        <v>14724</v>
      </c>
      <c r="C2375" t="s">
        <v>52250</v>
      </c>
      <c r="D2375" t="s">
        <v>14726</v>
      </c>
      <c r="E2375" s="26" t="s">
        <v>52251</v>
      </c>
      <c r="F2375" t="b">
        <v>1</v>
      </c>
      <c r="G2375">
        <v>0.8</v>
      </c>
      <c r="H2375" s="26" t="s">
        <v>710</v>
      </c>
      <c r="I2375" s="26" t="s">
        <v>5410</v>
      </c>
      <c r="J2375">
        <v>8.3070184744127903E-2</v>
      </c>
      <c r="K2375" s="26" t="s">
        <v>713</v>
      </c>
      <c r="L2375" s="26" t="s">
        <v>714</v>
      </c>
      <c r="M2375" s="26" t="s">
        <v>715</v>
      </c>
      <c r="N2375" s="26" t="s">
        <v>52252</v>
      </c>
    </row>
    <row r="2376" spans="1:14" x14ac:dyDescent="0.25">
      <c r="A2376" t="s">
        <v>14729</v>
      </c>
      <c r="B2376" t="s">
        <v>14730</v>
      </c>
      <c r="C2376" t="s">
        <v>52253</v>
      </c>
      <c r="D2376" t="s">
        <v>14732</v>
      </c>
      <c r="E2376" s="26" t="s">
        <v>52254</v>
      </c>
      <c r="F2376" t="b">
        <v>1</v>
      </c>
      <c r="G2376" s="26" t="s">
        <v>38529</v>
      </c>
      <c r="H2376" s="26" t="s">
        <v>29382</v>
      </c>
      <c r="I2376" s="26" t="s">
        <v>29383</v>
      </c>
      <c r="J2376" s="26" t="s">
        <v>29384</v>
      </c>
      <c r="K2376" s="26" t="s">
        <v>227</v>
      </c>
      <c r="L2376">
        <v>0</v>
      </c>
      <c r="M2376" s="26" t="s">
        <v>227</v>
      </c>
      <c r="N2376" s="26" t="s">
        <v>52255</v>
      </c>
    </row>
    <row r="2377" spans="1:14" x14ac:dyDescent="0.25">
      <c r="A2377" t="s">
        <v>14735</v>
      </c>
      <c r="B2377" t="s">
        <v>14736</v>
      </c>
      <c r="C2377" t="s">
        <v>34766</v>
      </c>
      <c r="D2377" t="s">
        <v>14737</v>
      </c>
      <c r="E2377" s="26" t="s">
        <v>52256</v>
      </c>
      <c r="F2377" t="b">
        <v>1</v>
      </c>
      <c r="G2377">
        <v>0.875</v>
      </c>
      <c r="H2377" s="26" t="s">
        <v>29165</v>
      </c>
      <c r="I2377" s="26" t="s">
        <v>6908</v>
      </c>
      <c r="J2377" s="26" t="s">
        <v>29166</v>
      </c>
      <c r="K2377" s="26" t="s">
        <v>522</v>
      </c>
      <c r="L2377" s="26" t="s">
        <v>715</v>
      </c>
      <c r="M2377" s="26" t="s">
        <v>522</v>
      </c>
      <c r="N2377" s="26" t="s">
        <v>35651</v>
      </c>
    </row>
    <row r="2378" spans="1:14" x14ac:dyDescent="0.25">
      <c r="A2378" t="s">
        <v>14740</v>
      </c>
      <c r="B2378" t="s">
        <v>14741</v>
      </c>
      <c r="C2378" t="s">
        <v>35758</v>
      </c>
      <c r="D2378" t="s">
        <v>14743</v>
      </c>
      <c r="E2378" s="26" t="s">
        <v>52257</v>
      </c>
      <c r="F2378" t="b">
        <v>1</v>
      </c>
      <c r="G2378" s="26" t="s">
        <v>114</v>
      </c>
      <c r="H2378">
        <v>7.4535599249992895E-2</v>
      </c>
      <c r="I2378">
        <v>4.4348375913067901E-2</v>
      </c>
      <c r="J2378">
        <v>3.3913260910307497E-2</v>
      </c>
      <c r="K2378" s="26" t="s">
        <v>1007</v>
      </c>
      <c r="L2378">
        <v>0</v>
      </c>
      <c r="M2378" s="26" t="s">
        <v>1007</v>
      </c>
      <c r="N2378" s="26" t="s">
        <v>52258</v>
      </c>
    </row>
    <row r="2379" spans="1:14" x14ac:dyDescent="0.25">
      <c r="A2379" t="s">
        <v>14746</v>
      </c>
      <c r="B2379" t="s">
        <v>14747</v>
      </c>
      <c r="C2379" t="s">
        <v>35170</v>
      </c>
      <c r="D2379" t="s">
        <v>14749</v>
      </c>
      <c r="E2379" s="26" t="s">
        <v>52259</v>
      </c>
      <c r="F2379" t="b">
        <v>1</v>
      </c>
      <c r="G2379" s="26" t="s">
        <v>5857</v>
      </c>
      <c r="H2379" s="26" t="s">
        <v>5858</v>
      </c>
      <c r="I2379" s="26" t="s">
        <v>28737</v>
      </c>
      <c r="J2379">
        <v>9.0549928065996599E-2</v>
      </c>
      <c r="K2379" s="26" t="s">
        <v>480</v>
      </c>
      <c r="L2379">
        <v>0</v>
      </c>
      <c r="M2379" s="26" t="s">
        <v>480</v>
      </c>
      <c r="N2379" s="26" t="s">
        <v>52260</v>
      </c>
    </row>
    <row r="2380" spans="1:14" x14ac:dyDescent="0.25">
      <c r="A2380" t="s">
        <v>14751</v>
      </c>
      <c r="B2380" t="s">
        <v>14752</v>
      </c>
      <c r="C2380" t="s">
        <v>35170</v>
      </c>
      <c r="D2380" t="s">
        <v>14754</v>
      </c>
      <c r="E2380">
        <v>0.81796515302691297</v>
      </c>
      <c r="F2380" t="b">
        <v>1</v>
      </c>
      <c r="G2380" s="26" t="s">
        <v>38166</v>
      </c>
      <c r="H2380">
        <v>8.1992894727571694E-2</v>
      </c>
      <c r="I2380">
        <v>4.7889863202589998E-2</v>
      </c>
      <c r="J2380" s="26" t="s">
        <v>32456</v>
      </c>
      <c r="K2380" s="26" t="s">
        <v>114</v>
      </c>
      <c r="L2380">
        <v>0</v>
      </c>
      <c r="M2380" s="26" t="s">
        <v>423</v>
      </c>
      <c r="N2380" s="26" t="s">
        <v>52261</v>
      </c>
    </row>
    <row r="2381" spans="1:14" x14ac:dyDescent="0.25">
      <c r="A2381" t="s">
        <v>14757</v>
      </c>
      <c r="B2381" t="s">
        <v>14758</v>
      </c>
      <c r="C2381" t="s">
        <v>46633</v>
      </c>
      <c r="D2381" t="s">
        <v>14760</v>
      </c>
      <c r="E2381" s="26" t="s">
        <v>52262</v>
      </c>
      <c r="F2381" t="b">
        <v>1</v>
      </c>
      <c r="G2381" s="26" t="s">
        <v>1448</v>
      </c>
      <c r="H2381" s="26" t="s">
        <v>4132</v>
      </c>
      <c r="I2381" s="26" t="s">
        <v>4133</v>
      </c>
      <c r="J2381">
        <v>6.3767156937974107E-2</v>
      </c>
      <c r="K2381" s="26" t="s">
        <v>713</v>
      </c>
      <c r="L2381" s="26" t="s">
        <v>349</v>
      </c>
      <c r="M2381" s="26" t="s">
        <v>713</v>
      </c>
      <c r="N2381" s="26" t="s">
        <v>52263</v>
      </c>
    </row>
    <row r="2382" spans="1:14" x14ac:dyDescent="0.25">
      <c r="A2382" t="s">
        <v>14763</v>
      </c>
      <c r="B2382" t="s">
        <v>14764</v>
      </c>
      <c r="C2382" t="s">
        <v>52264</v>
      </c>
      <c r="D2382" t="s">
        <v>14766</v>
      </c>
      <c r="E2382" s="26" t="s">
        <v>52265</v>
      </c>
      <c r="F2382" t="b">
        <v>1</v>
      </c>
      <c r="G2382" s="26" t="s">
        <v>2365</v>
      </c>
      <c r="H2382" s="26" t="s">
        <v>3591</v>
      </c>
      <c r="I2382" s="26" t="s">
        <v>20286</v>
      </c>
      <c r="J2382">
        <v>7.7515021054315E-2</v>
      </c>
      <c r="K2382" s="26" t="s">
        <v>382</v>
      </c>
      <c r="L2382">
        <v>0.125</v>
      </c>
      <c r="M2382" s="26" t="s">
        <v>382</v>
      </c>
      <c r="N2382" s="26" t="s">
        <v>52266</v>
      </c>
    </row>
    <row r="2383" spans="1:14" x14ac:dyDescent="0.25">
      <c r="A2383" t="s">
        <v>14769</v>
      </c>
      <c r="B2383" t="s">
        <v>14770</v>
      </c>
      <c r="C2383" t="s">
        <v>52267</v>
      </c>
      <c r="D2383" t="s">
        <v>14771</v>
      </c>
      <c r="E2383" s="26" t="s">
        <v>52268</v>
      </c>
      <c r="F2383" t="b">
        <v>1</v>
      </c>
      <c r="G2383">
        <v>1</v>
      </c>
      <c r="H2383" s="26" t="s">
        <v>3963</v>
      </c>
      <c r="I2383" s="26" t="s">
        <v>26662</v>
      </c>
      <c r="J2383" s="26" t="s">
        <v>29806</v>
      </c>
      <c r="K2383" s="26" t="s">
        <v>110</v>
      </c>
      <c r="L2383">
        <v>0.375</v>
      </c>
      <c r="M2383" s="26" t="s">
        <v>1448</v>
      </c>
      <c r="N2383" s="26" t="s">
        <v>52269</v>
      </c>
    </row>
    <row r="2384" spans="1:14" x14ac:dyDescent="0.25">
      <c r="A2384" t="s">
        <v>14774</v>
      </c>
      <c r="B2384" t="s">
        <v>14775</v>
      </c>
      <c r="C2384" t="s">
        <v>35009</v>
      </c>
      <c r="D2384" t="s">
        <v>14776</v>
      </c>
      <c r="E2384" s="26" t="s">
        <v>52270</v>
      </c>
      <c r="F2384" t="b">
        <v>1</v>
      </c>
      <c r="G2384" s="26" t="s">
        <v>38166</v>
      </c>
      <c r="H2384" s="26" t="s">
        <v>28655</v>
      </c>
      <c r="I2384" s="26" t="s">
        <v>29045</v>
      </c>
      <c r="J2384" s="26" t="s">
        <v>29046</v>
      </c>
      <c r="K2384">
        <v>0.58823529411764697</v>
      </c>
      <c r="L2384" s="26" t="s">
        <v>349</v>
      </c>
      <c r="M2384" s="26" t="s">
        <v>713</v>
      </c>
      <c r="N2384" s="26" t="s">
        <v>52271</v>
      </c>
    </row>
    <row r="2385" spans="1:14" x14ac:dyDescent="0.25">
      <c r="A2385" t="s">
        <v>14779</v>
      </c>
      <c r="B2385" t="s">
        <v>14780</v>
      </c>
      <c r="C2385" t="s">
        <v>35033</v>
      </c>
      <c r="D2385" t="s">
        <v>14782</v>
      </c>
      <c r="E2385" s="26" t="s">
        <v>52272</v>
      </c>
      <c r="F2385" t="b">
        <v>1</v>
      </c>
      <c r="G2385" s="26" t="s">
        <v>37930</v>
      </c>
      <c r="H2385">
        <v>7.3336674513133707E-2</v>
      </c>
      <c r="I2385" s="26" t="s">
        <v>29126</v>
      </c>
      <c r="J2385" s="26" t="s">
        <v>29127</v>
      </c>
      <c r="K2385" s="26" t="s">
        <v>114</v>
      </c>
      <c r="L2385">
        <v>0</v>
      </c>
      <c r="M2385" s="26" t="s">
        <v>423</v>
      </c>
      <c r="N2385" s="26" t="s">
        <v>52273</v>
      </c>
    </row>
    <row r="2386" spans="1:14" x14ac:dyDescent="0.25">
      <c r="A2386" t="s">
        <v>14785</v>
      </c>
      <c r="B2386" t="s">
        <v>14786</v>
      </c>
      <c r="C2386" t="s">
        <v>35170</v>
      </c>
      <c r="D2386" t="s">
        <v>14787</v>
      </c>
      <c r="E2386" s="26" t="s">
        <v>52274</v>
      </c>
      <c r="F2386" t="b">
        <v>1</v>
      </c>
      <c r="G2386" s="26" t="s">
        <v>37930</v>
      </c>
      <c r="H2386">
        <v>7.3336674513133707E-2</v>
      </c>
      <c r="I2386" s="26" t="s">
        <v>29126</v>
      </c>
      <c r="J2386" s="26" t="s">
        <v>29127</v>
      </c>
      <c r="K2386" s="26" t="s">
        <v>480</v>
      </c>
      <c r="L2386">
        <v>0</v>
      </c>
      <c r="M2386" s="26" t="s">
        <v>480</v>
      </c>
      <c r="N2386" s="26" t="s">
        <v>52275</v>
      </c>
    </row>
    <row r="2387" spans="1:14" x14ac:dyDescent="0.25">
      <c r="A2387" t="s">
        <v>14790</v>
      </c>
      <c r="B2387" t="s">
        <v>14791</v>
      </c>
      <c r="C2387" t="s">
        <v>52276</v>
      </c>
      <c r="D2387" t="s">
        <v>14792</v>
      </c>
      <c r="E2387" s="26" t="s">
        <v>52277</v>
      </c>
      <c r="F2387" t="b">
        <v>1</v>
      </c>
      <c r="G2387">
        <v>0.625</v>
      </c>
      <c r="H2387" s="26" t="s">
        <v>29546</v>
      </c>
      <c r="I2387" s="26" t="s">
        <v>29547</v>
      </c>
      <c r="J2387" s="26" t="s">
        <v>29548</v>
      </c>
      <c r="K2387" s="26" t="s">
        <v>423</v>
      </c>
      <c r="L2387">
        <v>0</v>
      </c>
      <c r="M2387" s="26" t="s">
        <v>135</v>
      </c>
      <c r="N2387" s="26" t="s">
        <v>52278</v>
      </c>
    </row>
    <row r="2388" spans="1:14" x14ac:dyDescent="0.25">
      <c r="A2388" t="s">
        <v>14795</v>
      </c>
      <c r="B2388" t="s">
        <v>14796</v>
      </c>
      <c r="C2388" t="s">
        <v>52279</v>
      </c>
      <c r="D2388" t="s">
        <v>14798</v>
      </c>
      <c r="E2388" s="26" t="s">
        <v>52280</v>
      </c>
      <c r="F2388" t="b">
        <v>1</v>
      </c>
      <c r="G2388" s="26" t="s">
        <v>5857</v>
      </c>
      <c r="H2388" s="26" t="s">
        <v>5858</v>
      </c>
      <c r="I2388" s="26" t="s">
        <v>28737</v>
      </c>
      <c r="J2388">
        <v>9.0549928065996599E-2</v>
      </c>
      <c r="K2388" s="26" t="s">
        <v>1448</v>
      </c>
      <c r="L2388">
        <v>0.25</v>
      </c>
      <c r="M2388" s="26" t="s">
        <v>1448</v>
      </c>
      <c r="N2388" s="26" t="s">
        <v>52281</v>
      </c>
    </row>
    <row r="2389" spans="1:14" x14ac:dyDescent="0.25">
      <c r="A2389" t="s">
        <v>14801</v>
      </c>
      <c r="B2389" t="s">
        <v>14802</v>
      </c>
      <c r="C2389" t="s">
        <v>52282</v>
      </c>
      <c r="D2389" t="s">
        <v>14803</v>
      </c>
      <c r="E2389" s="26" t="s">
        <v>52283</v>
      </c>
      <c r="F2389" t="b">
        <v>1</v>
      </c>
      <c r="G2389">
        <v>0.77218478976152105</v>
      </c>
      <c r="H2389">
        <v>0.54041677772972296</v>
      </c>
      <c r="I2389" s="26" t="s">
        <v>28830</v>
      </c>
      <c r="J2389" s="26" t="s">
        <v>28831</v>
      </c>
      <c r="K2389" s="26" t="s">
        <v>480</v>
      </c>
      <c r="L2389">
        <v>0</v>
      </c>
      <c r="M2389" s="26" t="s">
        <v>480</v>
      </c>
      <c r="N2389" s="26" t="s">
        <v>52284</v>
      </c>
    </row>
    <row r="2390" spans="1:14" x14ac:dyDescent="0.25">
      <c r="A2390" t="s">
        <v>14806</v>
      </c>
      <c r="B2390" t="s">
        <v>14807</v>
      </c>
      <c r="C2390" t="s">
        <v>33348</v>
      </c>
      <c r="D2390" t="s">
        <v>14809</v>
      </c>
      <c r="E2390" s="26" t="s">
        <v>52285</v>
      </c>
      <c r="F2390" t="b">
        <v>1</v>
      </c>
      <c r="G2390" s="26" t="s">
        <v>38622</v>
      </c>
      <c r="H2390" s="26" t="s">
        <v>30088</v>
      </c>
      <c r="I2390" s="26" t="s">
        <v>30089</v>
      </c>
      <c r="J2390">
        <v>6.9085014549984294E-2</v>
      </c>
      <c r="K2390" s="26" t="s">
        <v>713</v>
      </c>
      <c r="L2390">
        <v>0</v>
      </c>
      <c r="M2390" s="26" t="s">
        <v>715</v>
      </c>
      <c r="N2390" s="26" t="s">
        <v>52286</v>
      </c>
    </row>
    <row r="2391" spans="1:14" x14ac:dyDescent="0.25">
      <c r="A2391" t="s">
        <v>14812</v>
      </c>
      <c r="B2391" t="s">
        <v>14813</v>
      </c>
      <c r="C2391" t="s">
        <v>33348</v>
      </c>
      <c r="D2391" t="s">
        <v>14814</v>
      </c>
      <c r="E2391" s="26" t="s">
        <v>52287</v>
      </c>
      <c r="F2391" t="b">
        <v>1</v>
      </c>
      <c r="G2391" s="26" t="s">
        <v>38166</v>
      </c>
      <c r="H2391" s="26" t="s">
        <v>30170</v>
      </c>
      <c r="I2391" s="26" t="s">
        <v>30171</v>
      </c>
      <c r="J2391">
        <v>6.6006779201116306E-2</v>
      </c>
      <c r="K2391">
        <v>0.25</v>
      </c>
      <c r="L2391">
        <v>0</v>
      </c>
      <c r="M2391">
        <v>0.125</v>
      </c>
      <c r="N2391" s="26" t="s">
        <v>44207</v>
      </c>
    </row>
    <row r="2392" spans="1:14" x14ac:dyDescent="0.25">
      <c r="A2392" t="s">
        <v>14817</v>
      </c>
      <c r="B2392" t="s">
        <v>14818</v>
      </c>
      <c r="C2392" t="s">
        <v>35685</v>
      </c>
      <c r="D2392" t="s">
        <v>14819</v>
      </c>
      <c r="E2392">
        <v>1.01135616831959</v>
      </c>
      <c r="F2392" t="b">
        <v>1</v>
      </c>
      <c r="G2392">
        <v>0.77218478976152105</v>
      </c>
      <c r="H2392" s="26" t="s">
        <v>29973</v>
      </c>
      <c r="I2392" s="26" t="s">
        <v>35136</v>
      </c>
      <c r="J2392" s="26" t="s">
        <v>35137</v>
      </c>
      <c r="K2392" s="26" t="s">
        <v>1044</v>
      </c>
      <c r="L2392" s="26" t="s">
        <v>714</v>
      </c>
      <c r="M2392" s="26" t="s">
        <v>480</v>
      </c>
      <c r="N2392" s="26" t="s">
        <v>35687</v>
      </c>
    </row>
    <row r="2393" spans="1:14" x14ac:dyDescent="0.25">
      <c r="A2393" t="s">
        <v>14822</v>
      </c>
      <c r="B2393" t="s">
        <v>14823</v>
      </c>
      <c r="C2393" t="s">
        <v>52000</v>
      </c>
      <c r="D2393" t="s">
        <v>14825</v>
      </c>
      <c r="E2393" s="26" t="s">
        <v>52288</v>
      </c>
      <c r="F2393" t="b">
        <v>1</v>
      </c>
      <c r="G2393">
        <v>0.75</v>
      </c>
      <c r="H2393" s="26" t="s">
        <v>24070</v>
      </c>
      <c r="I2393" s="26" t="s">
        <v>26932</v>
      </c>
      <c r="J2393" s="26" t="s">
        <v>28815</v>
      </c>
      <c r="K2393" s="26" t="s">
        <v>135</v>
      </c>
      <c r="L2393">
        <v>0</v>
      </c>
      <c r="M2393" s="26" t="s">
        <v>135</v>
      </c>
      <c r="N2393" s="26" t="s">
        <v>52289</v>
      </c>
    </row>
    <row r="2394" spans="1:14" x14ac:dyDescent="0.25">
      <c r="A2394" t="s">
        <v>14828</v>
      </c>
      <c r="B2394" t="s">
        <v>14829</v>
      </c>
      <c r="C2394" t="s">
        <v>44245</v>
      </c>
      <c r="D2394" t="s">
        <v>14830</v>
      </c>
      <c r="E2394" s="26" t="s">
        <v>52290</v>
      </c>
      <c r="F2394" t="b">
        <v>1</v>
      </c>
      <c r="G2394" s="26" t="s">
        <v>10526</v>
      </c>
      <c r="H2394">
        <v>6.4592159370687102E-2</v>
      </c>
      <c r="I2394" s="26" t="s">
        <v>10527</v>
      </c>
      <c r="J2394">
        <v>3.2260135189272801E-2</v>
      </c>
      <c r="K2394" s="26" t="s">
        <v>423</v>
      </c>
      <c r="L2394">
        <v>0</v>
      </c>
      <c r="M2394" s="26" t="s">
        <v>135</v>
      </c>
      <c r="N2394" s="26" t="s">
        <v>52291</v>
      </c>
    </row>
    <row r="2395" spans="1:14" x14ac:dyDescent="0.25">
      <c r="A2395" t="s">
        <v>14833</v>
      </c>
      <c r="B2395" t="s">
        <v>14834</v>
      </c>
      <c r="C2395" t="s">
        <v>52292</v>
      </c>
      <c r="D2395" t="s">
        <v>14835</v>
      </c>
      <c r="E2395" s="26" t="s">
        <v>52293</v>
      </c>
      <c r="F2395" t="b">
        <v>1</v>
      </c>
      <c r="G2395" s="26" t="s">
        <v>5857</v>
      </c>
      <c r="H2395" s="26" t="s">
        <v>29031</v>
      </c>
      <c r="I2395" s="26" t="s">
        <v>30454</v>
      </c>
      <c r="J2395" s="26" t="s">
        <v>30455</v>
      </c>
      <c r="K2395">
        <v>0.5</v>
      </c>
      <c r="L2395" s="26" t="s">
        <v>103</v>
      </c>
      <c r="M2395">
        <v>0.375</v>
      </c>
      <c r="N2395" s="26" t="s">
        <v>52294</v>
      </c>
    </row>
    <row r="2396" spans="1:14" x14ac:dyDescent="0.25">
      <c r="A2396" t="s">
        <v>14838</v>
      </c>
      <c r="B2396" t="s">
        <v>14839</v>
      </c>
      <c r="C2396" t="s">
        <v>35481</v>
      </c>
      <c r="D2396" t="s">
        <v>14840</v>
      </c>
      <c r="E2396" s="26" t="s">
        <v>52295</v>
      </c>
      <c r="F2396" t="b">
        <v>1</v>
      </c>
      <c r="G2396" s="26" t="s">
        <v>38166</v>
      </c>
      <c r="H2396" s="26" t="s">
        <v>29156</v>
      </c>
      <c r="I2396" s="26" t="s">
        <v>29282</v>
      </c>
      <c r="J2396">
        <v>7.8495731464381199E-2</v>
      </c>
      <c r="K2396">
        <v>0.3</v>
      </c>
      <c r="L2396">
        <v>0</v>
      </c>
      <c r="M2396">
        <v>0.2</v>
      </c>
      <c r="N2396" s="26" t="s">
        <v>52296</v>
      </c>
    </row>
    <row r="2397" spans="1:14" x14ac:dyDescent="0.25">
      <c r="A2397" t="s">
        <v>14843</v>
      </c>
      <c r="B2397" t="s">
        <v>14844</v>
      </c>
      <c r="C2397" t="s">
        <v>52297</v>
      </c>
      <c r="D2397" t="s">
        <v>14846</v>
      </c>
      <c r="E2397" s="26" t="s">
        <v>52298</v>
      </c>
      <c r="F2397" t="b">
        <v>1</v>
      </c>
      <c r="G2397">
        <v>0.5</v>
      </c>
      <c r="H2397">
        <v>7.4535599249992895E-2</v>
      </c>
      <c r="I2397">
        <v>4.2436580110406401E-2</v>
      </c>
      <c r="J2397">
        <v>3.1559845391129403E-2</v>
      </c>
      <c r="K2397" s="26" t="s">
        <v>91</v>
      </c>
      <c r="L2397">
        <v>0</v>
      </c>
      <c r="M2397" s="26" t="s">
        <v>91</v>
      </c>
      <c r="N2397">
        <v>9.9700302474863695E-2</v>
      </c>
    </row>
    <row r="2398" spans="1:14" x14ac:dyDescent="0.25">
      <c r="A2398" t="s">
        <v>14849</v>
      </c>
      <c r="B2398" t="s">
        <v>14850</v>
      </c>
      <c r="C2398" t="s">
        <v>52299</v>
      </c>
      <c r="D2398" t="s">
        <v>14852</v>
      </c>
      <c r="E2398" s="26" t="s">
        <v>52300</v>
      </c>
      <c r="F2398" t="b">
        <v>1</v>
      </c>
      <c r="G2398">
        <v>0.4</v>
      </c>
      <c r="H2398" s="26" t="s">
        <v>470</v>
      </c>
      <c r="I2398" s="26" t="s">
        <v>649</v>
      </c>
      <c r="J2398" s="26" t="s">
        <v>650</v>
      </c>
      <c r="K2398">
        <v>0.38095238095238099</v>
      </c>
      <c r="L2398" s="26" t="s">
        <v>92</v>
      </c>
      <c r="M2398" s="26" t="s">
        <v>593</v>
      </c>
      <c r="N2398" s="26" t="s">
        <v>52301</v>
      </c>
    </row>
    <row r="2399" spans="1:14" x14ac:dyDescent="0.25">
      <c r="A2399" t="s">
        <v>14855</v>
      </c>
      <c r="B2399" t="s">
        <v>14856</v>
      </c>
      <c r="C2399" t="s">
        <v>51606</v>
      </c>
      <c r="D2399" t="s">
        <v>14858</v>
      </c>
      <c r="E2399" s="26" t="s">
        <v>52302</v>
      </c>
      <c r="F2399" t="b">
        <v>1</v>
      </c>
      <c r="G2399" s="26" t="s">
        <v>1448</v>
      </c>
      <c r="H2399" s="26" t="s">
        <v>11049</v>
      </c>
      <c r="I2399" s="26" t="s">
        <v>12355</v>
      </c>
      <c r="J2399" s="26" t="s">
        <v>12356</v>
      </c>
      <c r="K2399" s="26" t="s">
        <v>1007</v>
      </c>
      <c r="L2399">
        <v>0</v>
      </c>
      <c r="M2399" s="26" t="s">
        <v>227</v>
      </c>
      <c r="N2399" s="26" t="s">
        <v>52303</v>
      </c>
    </row>
    <row r="2400" spans="1:14" x14ac:dyDescent="0.25">
      <c r="A2400" t="s">
        <v>14861</v>
      </c>
      <c r="B2400" t="s">
        <v>14862</v>
      </c>
      <c r="C2400" t="s">
        <v>34799</v>
      </c>
      <c r="D2400" t="s">
        <v>14863</v>
      </c>
      <c r="E2400" s="26" t="s">
        <v>52304</v>
      </c>
      <c r="F2400" t="b">
        <v>1</v>
      </c>
      <c r="G2400" s="26" t="s">
        <v>2365</v>
      </c>
      <c r="H2400">
        <v>0.26369638640452397</v>
      </c>
      <c r="I2400" s="26" t="s">
        <v>29136</v>
      </c>
      <c r="J2400">
        <v>6.5182103332889693E-2</v>
      </c>
      <c r="K2400" s="26" t="s">
        <v>1044</v>
      </c>
      <c r="L2400" s="26" t="s">
        <v>714</v>
      </c>
      <c r="M2400" s="26" t="s">
        <v>480</v>
      </c>
      <c r="N2400" s="26" t="s">
        <v>35705</v>
      </c>
    </row>
    <row r="2401" spans="1:14" x14ac:dyDescent="0.25">
      <c r="A2401" t="s">
        <v>14865</v>
      </c>
      <c r="B2401" t="s">
        <v>14866</v>
      </c>
      <c r="C2401" t="s">
        <v>34367</v>
      </c>
      <c r="D2401" t="s">
        <v>14868</v>
      </c>
      <c r="E2401" s="26" t="s">
        <v>52305</v>
      </c>
      <c r="F2401" t="b">
        <v>1</v>
      </c>
      <c r="G2401">
        <v>0.77218478976152105</v>
      </c>
      <c r="H2401" s="26" t="s">
        <v>35256</v>
      </c>
      <c r="I2401" s="26" t="s">
        <v>35257</v>
      </c>
      <c r="J2401">
        <v>7.0902309116709306E-2</v>
      </c>
      <c r="K2401" s="26" t="s">
        <v>124</v>
      </c>
      <c r="L2401">
        <v>0</v>
      </c>
      <c r="M2401" s="26" t="s">
        <v>124</v>
      </c>
      <c r="N2401" s="26" t="s">
        <v>52306</v>
      </c>
    </row>
    <row r="2402" spans="1:14" x14ac:dyDescent="0.25">
      <c r="A2402" t="s">
        <v>14871</v>
      </c>
      <c r="B2402" t="s">
        <v>14872</v>
      </c>
      <c r="C2402" t="s">
        <v>47748</v>
      </c>
      <c r="D2402" t="s">
        <v>14873</v>
      </c>
      <c r="E2402" s="26" t="s">
        <v>52307</v>
      </c>
      <c r="F2402" t="b">
        <v>1</v>
      </c>
      <c r="G2402" s="26" t="s">
        <v>378</v>
      </c>
      <c r="H2402" s="26" t="s">
        <v>619</v>
      </c>
      <c r="I2402" s="26" t="s">
        <v>20993</v>
      </c>
      <c r="J2402" s="26" t="s">
        <v>20994</v>
      </c>
      <c r="K2402" s="26" t="s">
        <v>463</v>
      </c>
      <c r="L2402" s="26" t="s">
        <v>92</v>
      </c>
      <c r="M2402" s="26" t="s">
        <v>103</v>
      </c>
      <c r="N2402" s="26" t="s">
        <v>52308</v>
      </c>
    </row>
    <row r="2403" spans="1:14" x14ac:dyDescent="0.25">
      <c r="A2403" t="s">
        <v>14876</v>
      </c>
      <c r="B2403" t="s">
        <v>14877</v>
      </c>
      <c r="C2403" t="s">
        <v>32491</v>
      </c>
      <c r="D2403" t="s">
        <v>14878</v>
      </c>
      <c r="E2403" s="26" t="s">
        <v>52309</v>
      </c>
      <c r="F2403" t="b">
        <v>1</v>
      </c>
      <c r="G2403" s="26" t="s">
        <v>38308</v>
      </c>
      <c r="H2403" s="26" t="s">
        <v>31708</v>
      </c>
      <c r="I2403" s="26" t="s">
        <v>31709</v>
      </c>
      <c r="J2403">
        <v>7.8302771467707505E-2</v>
      </c>
      <c r="K2403">
        <v>0.4</v>
      </c>
      <c r="L2403" s="26" t="s">
        <v>1257</v>
      </c>
      <c r="M2403" s="26" t="s">
        <v>349</v>
      </c>
      <c r="N2403" s="26" t="s">
        <v>52310</v>
      </c>
    </row>
    <row r="2404" spans="1:14" x14ac:dyDescent="0.25">
      <c r="A2404" t="s">
        <v>14881</v>
      </c>
      <c r="B2404" t="s">
        <v>14882</v>
      </c>
      <c r="C2404" t="s">
        <v>46691</v>
      </c>
      <c r="D2404" t="s">
        <v>14883</v>
      </c>
      <c r="E2404" s="26" t="s">
        <v>52311</v>
      </c>
      <c r="F2404" t="b">
        <v>1</v>
      </c>
      <c r="G2404" s="26" t="s">
        <v>38622</v>
      </c>
      <c r="H2404">
        <v>0.56806343811120197</v>
      </c>
      <c r="I2404" s="26" t="s">
        <v>31546</v>
      </c>
      <c r="J2404" s="26" t="s">
        <v>32615</v>
      </c>
      <c r="K2404" s="26" t="s">
        <v>125</v>
      </c>
      <c r="L2404">
        <v>0</v>
      </c>
      <c r="M2404" s="26" t="s">
        <v>125</v>
      </c>
      <c r="N2404" s="26" t="s">
        <v>52312</v>
      </c>
    </row>
    <row r="2405" spans="1:14" x14ac:dyDescent="0.25">
      <c r="A2405" t="s">
        <v>14886</v>
      </c>
      <c r="B2405" t="s">
        <v>14887</v>
      </c>
      <c r="C2405" t="s">
        <v>32491</v>
      </c>
      <c r="D2405" t="s">
        <v>14888</v>
      </c>
      <c r="E2405" s="26" t="s">
        <v>52313</v>
      </c>
      <c r="F2405" t="b">
        <v>1</v>
      </c>
      <c r="G2405" s="26" t="s">
        <v>38132</v>
      </c>
      <c r="H2405" s="26" t="s">
        <v>33202</v>
      </c>
      <c r="I2405" s="26" t="s">
        <v>34151</v>
      </c>
      <c r="J2405">
        <v>9.2503794429615302E-2</v>
      </c>
      <c r="K2405" s="26" t="s">
        <v>349</v>
      </c>
      <c r="L2405">
        <v>0</v>
      </c>
      <c r="M2405" s="26" t="s">
        <v>714</v>
      </c>
      <c r="N2405" s="26" t="s">
        <v>52314</v>
      </c>
    </row>
    <row r="2406" spans="1:14" x14ac:dyDescent="0.25">
      <c r="A2406" t="s">
        <v>14891</v>
      </c>
      <c r="B2406" t="s">
        <v>14892</v>
      </c>
      <c r="C2406" t="s">
        <v>51513</v>
      </c>
      <c r="D2406" t="s">
        <v>14893</v>
      </c>
      <c r="E2406" s="26" t="s">
        <v>52315</v>
      </c>
      <c r="F2406" t="b">
        <v>1</v>
      </c>
      <c r="G2406" s="26" t="s">
        <v>6105</v>
      </c>
      <c r="H2406" s="26" t="s">
        <v>110</v>
      </c>
      <c r="I2406" s="26" t="s">
        <v>26237</v>
      </c>
      <c r="J2406" s="26" t="s">
        <v>26238</v>
      </c>
      <c r="K2406" s="26" t="s">
        <v>605</v>
      </c>
      <c r="L2406" s="26" t="s">
        <v>463</v>
      </c>
      <c r="M2406" s="26" t="s">
        <v>605</v>
      </c>
      <c r="N2406" s="26" t="s">
        <v>52316</v>
      </c>
    </row>
    <row r="2407" spans="1:14" x14ac:dyDescent="0.25">
      <c r="A2407" t="s">
        <v>14896</v>
      </c>
      <c r="B2407" t="s">
        <v>14897</v>
      </c>
      <c r="C2407" t="s">
        <v>52317</v>
      </c>
      <c r="D2407" t="s">
        <v>14898</v>
      </c>
      <c r="E2407" s="26" t="s">
        <v>52318</v>
      </c>
      <c r="F2407" t="b">
        <v>1</v>
      </c>
      <c r="G2407" s="26" t="s">
        <v>38529</v>
      </c>
      <c r="H2407" s="26" t="s">
        <v>31293</v>
      </c>
      <c r="I2407">
        <v>7.4987942942510294E-2</v>
      </c>
      <c r="J2407">
        <v>5.0359833507356802E-2</v>
      </c>
      <c r="K2407" s="26" t="s">
        <v>123</v>
      </c>
      <c r="L2407">
        <v>0</v>
      </c>
      <c r="M2407" s="26" t="s">
        <v>236</v>
      </c>
      <c r="N2407" s="26" t="s">
        <v>52319</v>
      </c>
    </row>
    <row r="2408" spans="1:14" x14ac:dyDescent="0.25">
      <c r="A2408" t="s">
        <v>14901</v>
      </c>
      <c r="B2408" t="s">
        <v>14902</v>
      </c>
      <c r="C2408" t="s">
        <v>44245</v>
      </c>
      <c r="D2408" t="s">
        <v>14903</v>
      </c>
      <c r="E2408" s="26" t="s">
        <v>52320</v>
      </c>
      <c r="F2408" t="b">
        <v>1</v>
      </c>
      <c r="G2408" s="26" t="s">
        <v>38295</v>
      </c>
      <c r="H2408" s="26" t="s">
        <v>35723</v>
      </c>
      <c r="I2408">
        <v>9.6499337240909103E-2</v>
      </c>
      <c r="J2408">
        <v>6.0205597618784697E-2</v>
      </c>
      <c r="K2408" s="26" t="s">
        <v>35724</v>
      </c>
      <c r="L2408">
        <v>0</v>
      </c>
      <c r="M2408" s="26" t="s">
        <v>35724</v>
      </c>
      <c r="N2408" s="26" t="s">
        <v>44247</v>
      </c>
    </row>
    <row r="2409" spans="1:14" x14ac:dyDescent="0.25">
      <c r="A2409" t="s">
        <v>14906</v>
      </c>
      <c r="B2409" t="s">
        <v>14907</v>
      </c>
      <c r="C2409" t="s">
        <v>48464</v>
      </c>
      <c r="D2409" t="s">
        <v>14908</v>
      </c>
      <c r="E2409" s="26" t="s">
        <v>52321</v>
      </c>
      <c r="F2409" t="b">
        <v>1</v>
      </c>
      <c r="G2409">
        <v>0.75</v>
      </c>
      <c r="H2409" s="26" t="s">
        <v>15049</v>
      </c>
      <c r="I2409" s="26" t="s">
        <v>26662</v>
      </c>
      <c r="J2409" s="26" t="s">
        <v>30686</v>
      </c>
      <c r="K2409" s="26" t="s">
        <v>382</v>
      </c>
      <c r="L2409">
        <v>0.125</v>
      </c>
      <c r="M2409" s="26" t="s">
        <v>382</v>
      </c>
      <c r="N2409" s="26" t="s">
        <v>52322</v>
      </c>
    </row>
    <row r="2410" spans="1:14" x14ac:dyDescent="0.25">
      <c r="A2410" t="s">
        <v>14911</v>
      </c>
      <c r="B2410" t="s">
        <v>14912</v>
      </c>
      <c r="C2410" t="s">
        <v>30620</v>
      </c>
      <c r="D2410" t="s">
        <v>14914</v>
      </c>
      <c r="E2410" s="26" t="s">
        <v>52323</v>
      </c>
      <c r="F2410" t="b">
        <v>1</v>
      </c>
      <c r="G2410" s="26" t="s">
        <v>41401</v>
      </c>
      <c r="H2410" s="26" t="s">
        <v>35421</v>
      </c>
      <c r="I2410" s="26" t="s">
        <v>35422</v>
      </c>
      <c r="J2410" s="26" t="s">
        <v>35423</v>
      </c>
      <c r="K2410" s="26" t="s">
        <v>114</v>
      </c>
      <c r="L2410" s="26" t="s">
        <v>28684</v>
      </c>
      <c r="M2410" s="26" t="s">
        <v>114</v>
      </c>
      <c r="N2410" s="26" t="s">
        <v>52324</v>
      </c>
    </row>
    <row r="2411" spans="1:14" x14ac:dyDescent="0.25">
      <c r="A2411" t="s">
        <v>14917</v>
      </c>
      <c r="B2411" t="s">
        <v>14918</v>
      </c>
      <c r="C2411" t="s">
        <v>52325</v>
      </c>
      <c r="D2411" t="s">
        <v>14920</v>
      </c>
      <c r="E2411" s="26" t="s">
        <v>52326</v>
      </c>
      <c r="F2411" t="b">
        <v>1</v>
      </c>
      <c r="G2411" s="26" t="s">
        <v>16513</v>
      </c>
      <c r="H2411" s="26" t="s">
        <v>29688</v>
      </c>
      <c r="I2411">
        <v>0.27915443595252298</v>
      </c>
      <c r="J2411" s="26" t="s">
        <v>29689</v>
      </c>
      <c r="K2411">
        <v>0.1</v>
      </c>
      <c r="L2411">
        <v>0</v>
      </c>
      <c r="M2411">
        <v>0.1</v>
      </c>
      <c r="N2411" s="26" t="s">
        <v>52327</v>
      </c>
    </row>
    <row r="2412" spans="1:14" x14ac:dyDescent="0.25">
      <c r="A2412" t="s">
        <v>14923</v>
      </c>
      <c r="B2412" t="s">
        <v>14924</v>
      </c>
      <c r="C2412" t="s">
        <v>34766</v>
      </c>
      <c r="D2412" t="s">
        <v>14925</v>
      </c>
      <c r="E2412" s="26" t="s">
        <v>52328</v>
      </c>
      <c r="F2412" t="b">
        <v>1</v>
      </c>
      <c r="G2412">
        <v>0.5</v>
      </c>
      <c r="H2412" s="26" t="s">
        <v>18026</v>
      </c>
      <c r="I2412" s="26" t="s">
        <v>27096</v>
      </c>
      <c r="J2412" s="26" t="s">
        <v>27097</v>
      </c>
      <c r="K2412">
        <v>0.25</v>
      </c>
      <c r="L2412">
        <v>0</v>
      </c>
      <c r="M2412">
        <v>0.25</v>
      </c>
      <c r="N2412" s="26" t="s">
        <v>52329</v>
      </c>
    </row>
    <row r="2413" spans="1:14" x14ac:dyDescent="0.25">
      <c r="A2413" t="s">
        <v>14928</v>
      </c>
      <c r="B2413" t="s">
        <v>14929</v>
      </c>
      <c r="C2413" t="s">
        <v>35170</v>
      </c>
      <c r="D2413" t="s">
        <v>14930</v>
      </c>
      <c r="E2413" s="26" t="s">
        <v>52330</v>
      </c>
      <c r="F2413" t="b">
        <v>1</v>
      </c>
      <c r="G2413" s="26" t="s">
        <v>10806</v>
      </c>
      <c r="H2413">
        <v>8.4598620560367294E-2</v>
      </c>
      <c r="I2413">
        <v>5.1322211376882303E-2</v>
      </c>
      <c r="J2413">
        <v>4.0495158902656897E-2</v>
      </c>
      <c r="K2413" s="26" t="s">
        <v>227</v>
      </c>
      <c r="L2413">
        <v>0</v>
      </c>
      <c r="M2413" s="26" t="s">
        <v>227</v>
      </c>
      <c r="N2413" s="26" t="s">
        <v>52331</v>
      </c>
    </row>
    <row r="2414" spans="1:14" x14ac:dyDescent="0.25">
      <c r="A2414" t="s">
        <v>14933</v>
      </c>
      <c r="B2414" t="s">
        <v>14934</v>
      </c>
      <c r="C2414" t="s">
        <v>35033</v>
      </c>
      <c r="D2414" t="s">
        <v>14935</v>
      </c>
      <c r="E2414" s="26" t="s">
        <v>52332</v>
      </c>
      <c r="F2414" t="b">
        <v>1</v>
      </c>
      <c r="G2414" s="26" t="s">
        <v>38622</v>
      </c>
      <c r="H2414" s="26" t="s">
        <v>28847</v>
      </c>
      <c r="I2414" s="26" t="s">
        <v>32278</v>
      </c>
      <c r="J2414" s="26" t="s">
        <v>32279</v>
      </c>
      <c r="K2414">
        <v>0.25</v>
      </c>
      <c r="L2414">
        <v>0</v>
      </c>
      <c r="M2414">
        <v>0.25</v>
      </c>
      <c r="N2414" s="26" t="s">
        <v>52333</v>
      </c>
    </row>
    <row r="2415" spans="1:14" x14ac:dyDescent="0.25">
      <c r="A2415" t="s">
        <v>14939</v>
      </c>
      <c r="B2415" t="s">
        <v>14940</v>
      </c>
      <c r="C2415" t="s">
        <v>35170</v>
      </c>
      <c r="D2415" t="s">
        <v>14941</v>
      </c>
      <c r="E2415" s="26" t="s">
        <v>52334</v>
      </c>
      <c r="F2415" t="b">
        <v>1</v>
      </c>
      <c r="G2415" s="26" t="s">
        <v>38166</v>
      </c>
      <c r="H2415">
        <v>8.1992894727571694E-2</v>
      </c>
      <c r="I2415">
        <v>4.7889863202589998E-2</v>
      </c>
      <c r="J2415" s="26" t="s">
        <v>32456</v>
      </c>
      <c r="K2415" s="26" t="s">
        <v>715</v>
      </c>
      <c r="L2415">
        <v>0</v>
      </c>
      <c r="M2415" s="26" t="s">
        <v>480</v>
      </c>
      <c r="N2415" s="26" t="s">
        <v>52335</v>
      </c>
    </row>
    <row r="2416" spans="1:14" x14ac:dyDescent="0.25">
      <c r="A2416" t="s">
        <v>14944</v>
      </c>
      <c r="B2416" t="s">
        <v>14945</v>
      </c>
      <c r="C2416" t="s">
        <v>34766</v>
      </c>
      <c r="D2416" t="s">
        <v>14946</v>
      </c>
      <c r="E2416" s="26" t="s">
        <v>52336</v>
      </c>
      <c r="F2416" t="b">
        <v>1</v>
      </c>
      <c r="G2416">
        <v>0.375</v>
      </c>
      <c r="H2416" s="26" t="s">
        <v>13282</v>
      </c>
      <c r="I2416">
        <v>9.8573017775553995E-2</v>
      </c>
      <c r="J2416">
        <v>6.50059326034369E-2</v>
      </c>
      <c r="K2416" s="26" t="s">
        <v>135</v>
      </c>
      <c r="L2416">
        <v>0</v>
      </c>
      <c r="M2416" s="26" t="s">
        <v>743</v>
      </c>
      <c r="N2416" s="26" t="s">
        <v>52337</v>
      </c>
    </row>
    <row r="2417" spans="1:14" x14ac:dyDescent="0.25">
      <c r="A2417" t="s">
        <v>14949</v>
      </c>
      <c r="B2417" t="s">
        <v>14950</v>
      </c>
      <c r="C2417" t="s">
        <v>52338</v>
      </c>
      <c r="D2417" t="s">
        <v>14952</v>
      </c>
      <c r="E2417" s="26" t="s">
        <v>52339</v>
      </c>
      <c r="F2417" t="b">
        <v>1</v>
      </c>
      <c r="G2417">
        <v>0.5</v>
      </c>
      <c r="H2417" s="26" t="s">
        <v>9163</v>
      </c>
      <c r="I2417" s="26" t="s">
        <v>20469</v>
      </c>
      <c r="J2417">
        <v>6.9853420565800906E-2</v>
      </c>
      <c r="K2417" s="26" t="s">
        <v>1044</v>
      </c>
      <c r="L2417" s="26" t="s">
        <v>714</v>
      </c>
      <c r="M2417" s="26" t="s">
        <v>1044</v>
      </c>
      <c r="N2417" s="26" t="s">
        <v>52340</v>
      </c>
    </row>
    <row r="2418" spans="1:14" x14ac:dyDescent="0.25">
      <c r="A2418" t="s">
        <v>14954</v>
      </c>
      <c r="B2418" t="s">
        <v>14955</v>
      </c>
      <c r="C2418" t="s">
        <v>35455</v>
      </c>
      <c r="D2418" t="s">
        <v>14956</v>
      </c>
      <c r="E2418" s="26" t="s">
        <v>52341</v>
      </c>
      <c r="F2418" t="b">
        <v>1</v>
      </c>
      <c r="G2418" s="26" t="s">
        <v>38166</v>
      </c>
      <c r="H2418" s="26" t="s">
        <v>28655</v>
      </c>
      <c r="I2418" s="26" t="s">
        <v>28656</v>
      </c>
      <c r="J2418" s="26" t="s">
        <v>28657</v>
      </c>
      <c r="K2418" s="26" t="s">
        <v>125</v>
      </c>
      <c r="L2418">
        <v>0</v>
      </c>
      <c r="M2418" s="26" t="s">
        <v>236</v>
      </c>
      <c r="N2418" s="26" t="s">
        <v>35751</v>
      </c>
    </row>
    <row r="2419" spans="1:14" x14ac:dyDescent="0.25">
      <c r="A2419" t="s">
        <v>14959</v>
      </c>
      <c r="B2419" t="s">
        <v>14960</v>
      </c>
      <c r="C2419" t="s">
        <v>35287</v>
      </c>
      <c r="D2419" t="s">
        <v>14962</v>
      </c>
      <c r="E2419" s="26" t="s">
        <v>52342</v>
      </c>
      <c r="F2419" t="b">
        <v>1</v>
      </c>
      <c r="G2419">
        <v>0.7</v>
      </c>
      <c r="H2419" s="26" t="s">
        <v>1368</v>
      </c>
      <c r="I2419" s="26" t="s">
        <v>2237</v>
      </c>
      <c r="J2419" s="26" t="s">
        <v>2238</v>
      </c>
      <c r="K2419" s="26" t="s">
        <v>522</v>
      </c>
      <c r="L2419" s="26" t="s">
        <v>480</v>
      </c>
      <c r="M2419" s="26" t="s">
        <v>125</v>
      </c>
      <c r="N2419" s="26" t="s">
        <v>52343</v>
      </c>
    </row>
    <row r="2420" spans="1:14" x14ac:dyDescent="0.25">
      <c r="A2420" t="s">
        <v>14965</v>
      </c>
      <c r="B2420" t="s">
        <v>14966</v>
      </c>
      <c r="C2420" t="s">
        <v>34788</v>
      </c>
      <c r="D2420" t="s">
        <v>14968</v>
      </c>
      <c r="E2420" s="26" t="s">
        <v>52344</v>
      </c>
      <c r="F2420" t="b">
        <v>1</v>
      </c>
      <c r="G2420" s="26" t="s">
        <v>6105</v>
      </c>
      <c r="H2420">
        <v>0.81649658092772603</v>
      </c>
      <c r="I2420" s="26" t="s">
        <v>23641</v>
      </c>
      <c r="J2420" s="26" t="s">
        <v>24510</v>
      </c>
      <c r="K2420" s="26" t="s">
        <v>378</v>
      </c>
      <c r="L2420">
        <v>0.625</v>
      </c>
      <c r="M2420" s="26" t="s">
        <v>378</v>
      </c>
      <c r="N2420" s="26" t="s">
        <v>52345</v>
      </c>
    </row>
    <row r="2421" spans="1:14" x14ac:dyDescent="0.25">
      <c r="A2421" t="s">
        <v>14971</v>
      </c>
      <c r="B2421" t="s">
        <v>14972</v>
      </c>
      <c r="C2421" t="s">
        <v>35033</v>
      </c>
      <c r="D2421" t="s">
        <v>14973</v>
      </c>
      <c r="E2421" s="26" t="s">
        <v>52346</v>
      </c>
      <c r="F2421" t="b">
        <v>1</v>
      </c>
      <c r="G2421" s="26" t="s">
        <v>3093</v>
      </c>
      <c r="H2421" s="26" t="s">
        <v>28851</v>
      </c>
      <c r="I2421" s="26" t="s">
        <v>28852</v>
      </c>
      <c r="J2421" s="26" t="s">
        <v>28853</v>
      </c>
      <c r="K2421">
        <v>0.5</v>
      </c>
      <c r="L2421" s="26" t="s">
        <v>103</v>
      </c>
      <c r="M2421">
        <v>0.5</v>
      </c>
      <c r="N2421" s="26" t="s">
        <v>52347</v>
      </c>
    </row>
    <row r="2422" spans="1:14" x14ac:dyDescent="0.25">
      <c r="A2422" t="s">
        <v>14976</v>
      </c>
      <c r="B2422" t="s">
        <v>14977</v>
      </c>
      <c r="C2422" t="s">
        <v>32491</v>
      </c>
      <c r="D2422" t="s">
        <v>14978</v>
      </c>
      <c r="E2422" s="26" t="s">
        <v>52348</v>
      </c>
      <c r="F2422" t="b">
        <v>1</v>
      </c>
      <c r="G2422" s="26" t="s">
        <v>39040</v>
      </c>
      <c r="H2422" s="26" t="s">
        <v>30801</v>
      </c>
      <c r="I2422" s="26" t="s">
        <v>30802</v>
      </c>
      <c r="J2422" s="26" t="s">
        <v>30803</v>
      </c>
      <c r="K2422" s="26" t="s">
        <v>29692</v>
      </c>
      <c r="L2422" s="26" t="s">
        <v>714</v>
      </c>
      <c r="M2422" s="26" t="s">
        <v>715</v>
      </c>
      <c r="N2422" s="26" t="s">
        <v>52349</v>
      </c>
    </row>
    <row r="2423" spans="1:14" x14ac:dyDescent="0.25">
      <c r="A2423" t="s">
        <v>14980</v>
      </c>
      <c r="B2423" t="s">
        <v>14981</v>
      </c>
      <c r="C2423" t="s">
        <v>50138</v>
      </c>
      <c r="D2423" t="s">
        <v>14983</v>
      </c>
      <c r="E2423" s="26" t="s">
        <v>52350</v>
      </c>
      <c r="F2423" t="b">
        <v>1</v>
      </c>
      <c r="G2423" s="26" t="s">
        <v>38132</v>
      </c>
      <c r="H2423" s="26" t="s">
        <v>33202</v>
      </c>
      <c r="I2423" s="26" t="s">
        <v>34151</v>
      </c>
      <c r="J2423">
        <v>9.2503794429615302E-2</v>
      </c>
      <c r="K2423" s="26" t="s">
        <v>11234</v>
      </c>
      <c r="L2423" s="26" t="s">
        <v>348</v>
      </c>
      <c r="M2423" s="26" t="s">
        <v>11234</v>
      </c>
      <c r="N2423" s="26" t="s">
        <v>52351</v>
      </c>
    </row>
    <row r="2424" spans="1:14" x14ac:dyDescent="0.25">
      <c r="A2424" t="s">
        <v>14986</v>
      </c>
      <c r="B2424" t="s">
        <v>14987</v>
      </c>
      <c r="C2424" t="s">
        <v>35170</v>
      </c>
      <c r="D2424" t="s">
        <v>14988</v>
      </c>
      <c r="E2424" s="26" t="s">
        <v>52352</v>
      </c>
      <c r="F2424" t="b">
        <v>1</v>
      </c>
      <c r="G2424" s="26" t="s">
        <v>38622</v>
      </c>
      <c r="H2424">
        <v>0.56806343811120197</v>
      </c>
      <c r="I2424" s="26" t="s">
        <v>28797</v>
      </c>
      <c r="J2424" s="26" t="s">
        <v>28970</v>
      </c>
      <c r="K2424">
        <v>0.125</v>
      </c>
      <c r="L2424">
        <v>0</v>
      </c>
      <c r="M2424">
        <v>0.125</v>
      </c>
      <c r="N2424" s="26" t="s">
        <v>52353</v>
      </c>
    </row>
    <row r="2425" spans="1:14" x14ac:dyDescent="0.25">
      <c r="A2425" t="s">
        <v>14991</v>
      </c>
      <c r="B2425" t="s">
        <v>14992</v>
      </c>
      <c r="C2425" t="s">
        <v>51503</v>
      </c>
      <c r="D2425" t="s">
        <v>14994</v>
      </c>
      <c r="E2425">
        <v>1.0544353584691599</v>
      </c>
      <c r="F2425" t="b">
        <v>1</v>
      </c>
      <c r="G2425" s="26" t="s">
        <v>110</v>
      </c>
      <c r="H2425">
        <v>0.40824829046386302</v>
      </c>
      <c r="I2425" s="26" t="s">
        <v>6997</v>
      </c>
      <c r="J2425">
        <v>7.9368809260862094E-2</v>
      </c>
      <c r="K2425">
        <v>9.5238095238095205E-2</v>
      </c>
      <c r="L2425">
        <v>0</v>
      </c>
      <c r="M2425">
        <v>9.5238095238095205E-2</v>
      </c>
      <c r="N2425" s="26" t="s">
        <v>52354</v>
      </c>
    </row>
    <row r="2426" spans="1:14" x14ac:dyDescent="0.25">
      <c r="A2426" t="s">
        <v>14997</v>
      </c>
      <c r="B2426" t="s">
        <v>14998</v>
      </c>
      <c r="C2426" t="s">
        <v>35170</v>
      </c>
      <c r="D2426" t="s">
        <v>14999</v>
      </c>
      <c r="E2426" s="26" t="s">
        <v>52355</v>
      </c>
      <c r="F2426" t="b">
        <v>1</v>
      </c>
      <c r="G2426" s="26" t="s">
        <v>37930</v>
      </c>
      <c r="H2426">
        <v>7.3336674513133707E-2</v>
      </c>
      <c r="I2426" s="26" t="s">
        <v>29126</v>
      </c>
      <c r="J2426" s="26" t="s">
        <v>29127</v>
      </c>
      <c r="K2426" s="26" t="s">
        <v>480</v>
      </c>
      <c r="L2426">
        <v>0</v>
      </c>
      <c r="M2426" s="26" t="s">
        <v>480</v>
      </c>
      <c r="N2426" s="26" t="s">
        <v>52356</v>
      </c>
    </row>
    <row r="2427" spans="1:14" x14ac:dyDescent="0.25">
      <c r="A2427" t="s">
        <v>15002</v>
      </c>
      <c r="B2427" t="s">
        <v>15003</v>
      </c>
      <c r="C2427" t="s">
        <v>52357</v>
      </c>
      <c r="D2427" t="s">
        <v>15004</v>
      </c>
      <c r="E2427" s="26" t="s">
        <v>52358</v>
      </c>
      <c r="F2427" t="b">
        <v>1</v>
      </c>
      <c r="G2427" s="26" t="s">
        <v>38132</v>
      </c>
      <c r="H2427" s="26" t="s">
        <v>43186</v>
      </c>
      <c r="I2427" s="26" t="s">
        <v>43187</v>
      </c>
      <c r="J2427">
        <v>7.7786109133230003E-2</v>
      </c>
      <c r="K2427" s="26" t="s">
        <v>180</v>
      </c>
      <c r="L2427">
        <v>0</v>
      </c>
      <c r="M2427" s="26" t="s">
        <v>180</v>
      </c>
      <c r="N2427" s="26" t="s">
        <v>52359</v>
      </c>
    </row>
    <row r="2428" spans="1:14" x14ac:dyDescent="0.25">
      <c r="A2428" t="s">
        <v>15007</v>
      </c>
      <c r="B2428" t="s">
        <v>15008</v>
      </c>
      <c r="C2428" t="s">
        <v>34766</v>
      </c>
      <c r="D2428" t="s">
        <v>15009</v>
      </c>
      <c r="E2428" s="26" t="s">
        <v>52360</v>
      </c>
      <c r="F2428" t="b">
        <v>1</v>
      </c>
      <c r="G2428" s="26" t="s">
        <v>2365</v>
      </c>
      <c r="H2428" s="26" t="s">
        <v>3591</v>
      </c>
      <c r="I2428" s="26" t="s">
        <v>20286</v>
      </c>
      <c r="J2428">
        <v>7.7515021054315E-2</v>
      </c>
      <c r="K2428" s="26" t="s">
        <v>713</v>
      </c>
      <c r="L2428" s="26" t="s">
        <v>714</v>
      </c>
      <c r="M2428" s="26" t="s">
        <v>480</v>
      </c>
      <c r="N2428" s="26" t="s">
        <v>52361</v>
      </c>
    </row>
    <row r="2429" spans="1:14" x14ac:dyDescent="0.25">
      <c r="A2429" t="s">
        <v>15012</v>
      </c>
      <c r="B2429" t="s">
        <v>15013</v>
      </c>
      <c r="C2429" t="s">
        <v>52362</v>
      </c>
      <c r="D2429" t="s">
        <v>15015</v>
      </c>
      <c r="E2429" s="26" t="s">
        <v>52363</v>
      </c>
      <c r="F2429" t="b">
        <v>1</v>
      </c>
      <c r="G2429" s="26" t="s">
        <v>38295</v>
      </c>
      <c r="H2429" s="26" t="s">
        <v>31513</v>
      </c>
      <c r="I2429" s="26" t="s">
        <v>33948</v>
      </c>
      <c r="J2429">
        <v>7.1596925051249594E-2</v>
      </c>
      <c r="K2429" s="26" t="s">
        <v>357</v>
      </c>
      <c r="L2429">
        <v>0</v>
      </c>
      <c r="M2429" s="26" t="s">
        <v>357</v>
      </c>
      <c r="N2429" s="26" t="s">
        <v>52364</v>
      </c>
    </row>
    <row r="2430" spans="1:14" x14ac:dyDescent="0.25">
      <c r="A2430" t="s">
        <v>15018</v>
      </c>
      <c r="B2430" t="s">
        <v>15019</v>
      </c>
      <c r="C2430" t="s">
        <v>52365</v>
      </c>
      <c r="D2430" t="s">
        <v>15020</v>
      </c>
      <c r="E2430">
        <v>1.4954894679289099</v>
      </c>
      <c r="F2430" t="b">
        <v>1</v>
      </c>
      <c r="G2430">
        <v>0.3</v>
      </c>
      <c r="H2430">
        <v>5.7735026918962498E-2</v>
      </c>
      <c r="I2430">
        <v>3.58533953657722E-2</v>
      </c>
      <c r="J2430">
        <v>2.7776190340117898E-2</v>
      </c>
      <c r="K2430">
        <v>9.5238095238095205E-2</v>
      </c>
      <c r="L2430">
        <v>0</v>
      </c>
      <c r="M2430">
        <v>9.5238095238095205E-2</v>
      </c>
      <c r="N2430" s="26" t="s">
        <v>52366</v>
      </c>
    </row>
    <row r="2431" spans="1:14" x14ac:dyDescent="0.25">
      <c r="A2431" t="s">
        <v>15022</v>
      </c>
      <c r="B2431" t="s">
        <v>15023</v>
      </c>
      <c r="C2431" t="s">
        <v>52367</v>
      </c>
      <c r="D2431" t="s">
        <v>15025</v>
      </c>
      <c r="E2431" s="26" t="s">
        <v>52368</v>
      </c>
      <c r="F2431" t="b">
        <v>1</v>
      </c>
      <c r="G2431" s="26" t="s">
        <v>110</v>
      </c>
      <c r="H2431">
        <v>0.5</v>
      </c>
      <c r="I2431" s="26" t="s">
        <v>3255</v>
      </c>
      <c r="J2431" s="26" t="s">
        <v>3256</v>
      </c>
      <c r="K2431" s="26" t="s">
        <v>136</v>
      </c>
      <c r="L2431" s="26" t="s">
        <v>743</v>
      </c>
      <c r="M2431">
        <v>0.3</v>
      </c>
      <c r="N2431" s="26" t="s">
        <v>52369</v>
      </c>
    </row>
    <row r="2432" spans="1:14" x14ac:dyDescent="0.25">
      <c r="A2432" t="s">
        <v>15028</v>
      </c>
      <c r="B2432" t="s">
        <v>15029</v>
      </c>
      <c r="C2432" t="s">
        <v>35484</v>
      </c>
      <c r="D2432" t="s">
        <v>15030</v>
      </c>
      <c r="E2432" s="26" t="s">
        <v>52370</v>
      </c>
      <c r="F2432" t="b">
        <v>1</v>
      </c>
      <c r="G2432" s="26" t="s">
        <v>38622</v>
      </c>
      <c r="H2432" s="26" t="s">
        <v>29182</v>
      </c>
      <c r="I2432" s="26" t="s">
        <v>30192</v>
      </c>
      <c r="J2432" s="26" t="s">
        <v>30193</v>
      </c>
      <c r="K2432" s="26" t="s">
        <v>713</v>
      </c>
      <c r="L2432">
        <v>0.4</v>
      </c>
      <c r="M2432" s="26" t="s">
        <v>713</v>
      </c>
      <c r="N2432" s="26" t="s">
        <v>52371</v>
      </c>
    </row>
    <row r="2433" spans="1:14" x14ac:dyDescent="0.25">
      <c r="A2433" t="s">
        <v>15033</v>
      </c>
      <c r="B2433" t="s">
        <v>15034</v>
      </c>
      <c r="C2433" t="s">
        <v>34908</v>
      </c>
      <c r="D2433" t="s">
        <v>15035</v>
      </c>
      <c r="E2433" s="26" t="s">
        <v>52372</v>
      </c>
      <c r="F2433" t="b">
        <v>1</v>
      </c>
      <c r="G2433" s="26" t="s">
        <v>9466</v>
      </c>
      <c r="H2433" s="26" t="s">
        <v>26812</v>
      </c>
      <c r="I2433" s="26" t="s">
        <v>26813</v>
      </c>
      <c r="J2433" s="26" t="s">
        <v>26814</v>
      </c>
      <c r="K2433" s="26" t="s">
        <v>1448</v>
      </c>
      <c r="L2433">
        <v>0.25</v>
      </c>
      <c r="M2433" s="26" t="s">
        <v>382</v>
      </c>
      <c r="N2433" s="26" t="s">
        <v>52373</v>
      </c>
    </row>
    <row r="2434" spans="1:14" x14ac:dyDescent="0.25">
      <c r="A2434" t="s">
        <v>15038</v>
      </c>
      <c r="B2434" t="s">
        <v>15039</v>
      </c>
      <c r="C2434" t="s">
        <v>52374</v>
      </c>
      <c r="D2434" t="s">
        <v>15041</v>
      </c>
      <c r="E2434" s="26" t="s">
        <v>52375</v>
      </c>
      <c r="F2434" t="b">
        <v>1</v>
      </c>
      <c r="G2434">
        <v>0.875</v>
      </c>
      <c r="H2434" s="26" t="s">
        <v>26198</v>
      </c>
      <c r="I2434" s="26" t="s">
        <v>380</v>
      </c>
      <c r="J2434" s="26" t="s">
        <v>1951</v>
      </c>
      <c r="K2434" s="26" t="s">
        <v>171</v>
      </c>
      <c r="L2434">
        <v>0.5</v>
      </c>
      <c r="M2434" s="26" t="s">
        <v>171</v>
      </c>
      <c r="N2434" s="26" t="s">
        <v>52376</v>
      </c>
    </row>
    <row r="2435" spans="1:14" x14ac:dyDescent="0.25">
      <c r="A2435" t="s">
        <v>15044</v>
      </c>
      <c r="B2435" t="s">
        <v>15045</v>
      </c>
      <c r="C2435" t="s">
        <v>35170</v>
      </c>
      <c r="D2435" t="s">
        <v>15047</v>
      </c>
      <c r="E2435" s="26" t="s">
        <v>52377</v>
      </c>
      <c r="F2435" t="b">
        <v>1</v>
      </c>
      <c r="G2435" s="26" t="s">
        <v>29644</v>
      </c>
      <c r="H2435" s="26" t="s">
        <v>29067</v>
      </c>
      <c r="I2435" s="26" t="s">
        <v>30304</v>
      </c>
      <c r="J2435" s="26" t="s">
        <v>30305</v>
      </c>
      <c r="K2435" s="26" t="s">
        <v>123</v>
      </c>
      <c r="L2435">
        <v>0</v>
      </c>
      <c r="M2435" s="26" t="s">
        <v>125</v>
      </c>
      <c r="N2435" s="26" t="s">
        <v>52378</v>
      </c>
    </row>
    <row r="2436" spans="1:14" x14ac:dyDescent="0.25">
      <c r="A2436" t="s">
        <v>15053</v>
      </c>
      <c r="B2436" t="s">
        <v>15054</v>
      </c>
      <c r="C2436" t="s">
        <v>35033</v>
      </c>
      <c r="D2436" t="s">
        <v>15056</v>
      </c>
      <c r="E2436" s="26" t="s">
        <v>52379</v>
      </c>
      <c r="F2436" t="b">
        <v>1</v>
      </c>
      <c r="G2436" s="26" t="s">
        <v>3093</v>
      </c>
      <c r="H2436" s="26" t="s">
        <v>28781</v>
      </c>
      <c r="I2436" s="26" t="s">
        <v>29039</v>
      </c>
      <c r="J2436" s="26" t="s">
        <v>29040</v>
      </c>
      <c r="K2436">
        <v>0.25</v>
      </c>
      <c r="L2436">
        <v>0</v>
      </c>
      <c r="M2436">
        <v>0.25</v>
      </c>
      <c r="N2436" s="26" t="s">
        <v>52380</v>
      </c>
    </row>
    <row r="2437" spans="1:14" x14ac:dyDescent="0.25">
      <c r="A2437" t="s">
        <v>15060</v>
      </c>
      <c r="B2437" t="s">
        <v>15061</v>
      </c>
      <c r="C2437" t="s">
        <v>52381</v>
      </c>
      <c r="D2437" t="s">
        <v>15062</v>
      </c>
      <c r="E2437" s="26" t="s">
        <v>52382</v>
      </c>
      <c r="F2437" t="b">
        <v>1</v>
      </c>
      <c r="G2437" s="26" t="s">
        <v>38295</v>
      </c>
      <c r="H2437" s="26" t="s">
        <v>31513</v>
      </c>
      <c r="I2437" s="26" t="s">
        <v>33948</v>
      </c>
      <c r="J2437">
        <v>7.1596925051249594E-2</v>
      </c>
      <c r="K2437" s="26" t="s">
        <v>423</v>
      </c>
      <c r="L2437">
        <v>0</v>
      </c>
      <c r="M2437" s="26" t="s">
        <v>423</v>
      </c>
      <c r="N2437" s="26" t="s">
        <v>52383</v>
      </c>
    </row>
    <row r="2438" spans="1:14" x14ac:dyDescent="0.25">
      <c r="A2438" t="s">
        <v>15065</v>
      </c>
      <c r="B2438" t="s">
        <v>15066</v>
      </c>
      <c r="C2438" t="s">
        <v>52384</v>
      </c>
      <c r="D2438" t="s">
        <v>15068</v>
      </c>
      <c r="E2438" s="26" t="s">
        <v>52385</v>
      </c>
      <c r="F2438" t="b">
        <v>1</v>
      </c>
      <c r="G2438" s="26" t="s">
        <v>114</v>
      </c>
      <c r="H2438" s="26" t="s">
        <v>274</v>
      </c>
      <c r="I2438" s="26" t="s">
        <v>11547</v>
      </c>
      <c r="J2438" s="26" t="s">
        <v>11548</v>
      </c>
      <c r="K2438" s="26" t="s">
        <v>1044</v>
      </c>
      <c r="L2438">
        <v>0</v>
      </c>
      <c r="M2438" s="26" t="s">
        <v>480</v>
      </c>
      <c r="N2438" s="26" t="s">
        <v>52386</v>
      </c>
    </row>
    <row r="2439" spans="1:14" x14ac:dyDescent="0.25">
      <c r="A2439" t="s">
        <v>15073</v>
      </c>
      <c r="B2439" t="s">
        <v>15074</v>
      </c>
      <c r="C2439" t="s">
        <v>35033</v>
      </c>
      <c r="D2439" t="s">
        <v>15075</v>
      </c>
      <c r="E2439" s="26" t="s">
        <v>52387</v>
      </c>
      <c r="F2439" t="b">
        <v>1</v>
      </c>
      <c r="G2439" s="26" t="s">
        <v>5857</v>
      </c>
      <c r="H2439" s="26" t="s">
        <v>26999</v>
      </c>
      <c r="I2439" s="26" t="s">
        <v>27000</v>
      </c>
      <c r="J2439">
        <v>7.6143109912178306E-2</v>
      </c>
      <c r="K2439" s="26" t="s">
        <v>123</v>
      </c>
      <c r="L2439">
        <v>0</v>
      </c>
      <c r="M2439" s="26" t="s">
        <v>123</v>
      </c>
      <c r="N2439" s="26" t="s">
        <v>52388</v>
      </c>
    </row>
    <row r="2440" spans="1:14" x14ac:dyDescent="0.25">
      <c r="A2440" t="s">
        <v>15078</v>
      </c>
      <c r="B2440" t="s">
        <v>15079</v>
      </c>
      <c r="C2440" t="s">
        <v>49153</v>
      </c>
      <c r="D2440" t="s">
        <v>15081</v>
      </c>
      <c r="E2440" s="26" t="s">
        <v>52389</v>
      </c>
      <c r="F2440" t="b">
        <v>1</v>
      </c>
      <c r="G2440">
        <v>0.9</v>
      </c>
      <c r="H2440" s="26" t="s">
        <v>10027</v>
      </c>
      <c r="I2440" s="26" t="s">
        <v>25177</v>
      </c>
      <c r="J2440" s="26" t="s">
        <v>2715</v>
      </c>
      <c r="K2440" s="26" t="s">
        <v>6225</v>
      </c>
      <c r="L2440" s="26" t="s">
        <v>1448</v>
      </c>
      <c r="M2440" s="26" t="s">
        <v>6225</v>
      </c>
      <c r="N2440" s="26" t="s">
        <v>52390</v>
      </c>
    </row>
    <row r="2441" spans="1:14" x14ac:dyDescent="0.25">
      <c r="A2441" t="s">
        <v>15085</v>
      </c>
      <c r="B2441" t="s">
        <v>15086</v>
      </c>
      <c r="C2441" t="s">
        <v>32172</v>
      </c>
      <c r="D2441" t="s">
        <v>15088</v>
      </c>
      <c r="E2441" s="26" t="s">
        <v>52391</v>
      </c>
      <c r="F2441" t="b">
        <v>1</v>
      </c>
      <c r="G2441">
        <v>0.875</v>
      </c>
      <c r="H2441" s="26" t="s">
        <v>29165</v>
      </c>
      <c r="I2441" s="26" t="s">
        <v>9177</v>
      </c>
      <c r="J2441" s="26" t="s">
        <v>34081</v>
      </c>
      <c r="K2441" s="26" t="s">
        <v>713</v>
      </c>
      <c r="L2441" s="26" t="s">
        <v>349</v>
      </c>
      <c r="M2441" s="26" t="s">
        <v>1044</v>
      </c>
      <c r="N2441" s="26" t="s">
        <v>52392</v>
      </c>
    </row>
    <row r="2442" spans="1:14" x14ac:dyDescent="0.25">
      <c r="A2442" t="s">
        <v>15091</v>
      </c>
      <c r="B2442" t="s">
        <v>15092</v>
      </c>
      <c r="C2442" t="s">
        <v>34788</v>
      </c>
      <c r="D2442" t="s">
        <v>15094</v>
      </c>
      <c r="E2442" s="26" t="s">
        <v>52393</v>
      </c>
      <c r="F2442" t="b">
        <v>1</v>
      </c>
      <c r="G2442" s="26" t="s">
        <v>378</v>
      </c>
      <c r="H2442" s="26" t="s">
        <v>619</v>
      </c>
      <c r="I2442" s="26" t="s">
        <v>20993</v>
      </c>
      <c r="J2442" s="26" t="s">
        <v>20994</v>
      </c>
      <c r="K2442" s="26" t="s">
        <v>180</v>
      </c>
      <c r="L2442">
        <v>0.125</v>
      </c>
      <c r="M2442" s="26" t="s">
        <v>180</v>
      </c>
      <c r="N2442" s="26" t="s">
        <v>52394</v>
      </c>
    </row>
    <row r="2443" spans="1:14" x14ac:dyDescent="0.25">
      <c r="A2443" t="s">
        <v>15097</v>
      </c>
      <c r="B2443" t="s">
        <v>15098</v>
      </c>
      <c r="C2443" t="s">
        <v>52395</v>
      </c>
      <c r="D2443" t="s">
        <v>15099</v>
      </c>
      <c r="E2443" s="26" t="s">
        <v>52396</v>
      </c>
      <c r="F2443" t="b">
        <v>1</v>
      </c>
      <c r="G2443">
        <v>0.5</v>
      </c>
      <c r="H2443" s="26" t="s">
        <v>9163</v>
      </c>
      <c r="I2443" s="26" t="s">
        <v>20469</v>
      </c>
      <c r="J2443">
        <v>6.9853420565800906E-2</v>
      </c>
      <c r="K2443" s="26" t="s">
        <v>236</v>
      </c>
      <c r="L2443" s="26" t="s">
        <v>124</v>
      </c>
      <c r="M2443" s="26" t="s">
        <v>236</v>
      </c>
      <c r="N2443" s="26" t="s">
        <v>52397</v>
      </c>
    </row>
    <row r="2444" spans="1:14" x14ac:dyDescent="0.25">
      <c r="A2444" t="s">
        <v>15102</v>
      </c>
      <c r="B2444" t="s">
        <v>15103</v>
      </c>
      <c r="C2444" t="s">
        <v>35033</v>
      </c>
      <c r="D2444" t="s">
        <v>15104</v>
      </c>
      <c r="E2444" s="26" t="s">
        <v>52398</v>
      </c>
      <c r="F2444" t="b">
        <v>1</v>
      </c>
      <c r="G2444" s="26" t="s">
        <v>38622</v>
      </c>
      <c r="H2444" s="26" t="s">
        <v>28847</v>
      </c>
      <c r="I2444" s="26" t="s">
        <v>28848</v>
      </c>
      <c r="J2444">
        <v>8.2156390842907906E-2</v>
      </c>
      <c r="K2444">
        <v>9.5238095238095205E-2</v>
      </c>
      <c r="L2444">
        <v>0</v>
      </c>
      <c r="M2444">
        <v>9.5238095238095205E-2</v>
      </c>
      <c r="N2444" s="26" t="s">
        <v>52399</v>
      </c>
    </row>
    <row r="2445" spans="1:14" x14ac:dyDescent="0.25">
      <c r="A2445" t="s">
        <v>15106</v>
      </c>
      <c r="B2445" t="s">
        <v>15107</v>
      </c>
      <c r="C2445" t="s">
        <v>48338</v>
      </c>
      <c r="D2445" t="s">
        <v>15109</v>
      </c>
      <c r="E2445" s="26" t="s">
        <v>52400</v>
      </c>
      <c r="F2445" t="b">
        <v>1</v>
      </c>
      <c r="G2445" s="26" t="s">
        <v>5857</v>
      </c>
      <c r="H2445" s="26" t="s">
        <v>29031</v>
      </c>
      <c r="I2445" s="26" t="s">
        <v>29032</v>
      </c>
      <c r="J2445" s="26" t="s">
        <v>29033</v>
      </c>
      <c r="K2445" s="26" t="s">
        <v>114</v>
      </c>
      <c r="L2445">
        <v>0.125</v>
      </c>
      <c r="M2445" s="26" t="s">
        <v>114</v>
      </c>
      <c r="N2445" s="26" t="s">
        <v>52401</v>
      </c>
    </row>
    <row r="2446" spans="1:14" x14ac:dyDescent="0.25">
      <c r="A2446" t="s">
        <v>15112</v>
      </c>
      <c r="B2446" t="s">
        <v>15113</v>
      </c>
      <c r="C2446" t="s">
        <v>35033</v>
      </c>
      <c r="D2446" t="s">
        <v>15115</v>
      </c>
      <c r="E2446" s="26" t="s">
        <v>52402</v>
      </c>
      <c r="F2446" t="b">
        <v>1</v>
      </c>
      <c r="G2446" s="26" t="s">
        <v>143</v>
      </c>
      <c r="H2446" s="26" t="s">
        <v>35821</v>
      </c>
      <c r="I2446" s="26" t="s">
        <v>2730</v>
      </c>
      <c r="J2446" s="26" t="s">
        <v>6909</v>
      </c>
      <c r="K2446" s="26" t="s">
        <v>123</v>
      </c>
      <c r="L2446" s="26" t="s">
        <v>20249</v>
      </c>
      <c r="M2446" s="26" t="s">
        <v>123</v>
      </c>
      <c r="N2446" s="26" t="s">
        <v>52403</v>
      </c>
    </row>
    <row r="2447" spans="1:14" x14ac:dyDescent="0.25">
      <c r="A2447" t="s">
        <v>15118</v>
      </c>
      <c r="B2447" t="s">
        <v>15119</v>
      </c>
      <c r="C2447" t="s">
        <v>35170</v>
      </c>
      <c r="D2447" t="s">
        <v>15121</v>
      </c>
      <c r="E2447" s="26" t="s">
        <v>52404</v>
      </c>
      <c r="F2447" t="b">
        <v>1</v>
      </c>
      <c r="G2447" s="26" t="s">
        <v>38166</v>
      </c>
      <c r="H2447" s="26" t="s">
        <v>30170</v>
      </c>
      <c r="I2447" s="26" t="s">
        <v>30171</v>
      </c>
      <c r="J2447">
        <v>6.6006779201116306E-2</v>
      </c>
      <c r="K2447" s="26" t="s">
        <v>480</v>
      </c>
      <c r="L2447">
        <v>0</v>
      </c>
      <c r="M2447" s="26" t="s">
        <v>480</v>
      </c>
      <c r="N2447" s="26" t="s">
        <v>52405</v>
      </c>
    </row>
    <row r="2448" spans="1:14" x14ac:dyDescent="0.25">
      <c r="A2448" t="s">
        <v>15124</v>
      </c>
      <c r="B2448" t="s">
        <v>15125</v>
      </c>
      <c r="C2448" t="s">
        <v>30620</v>
      </c>
      <c r="D2448" t="s">
        <v>15126</v>
      </c>
      <c r="E2448" s="26" t="s">
        <v>52406</v>
      </c>
      <c r="F2448" t="b">
        <v>1</v>
      </c>
      <c r="G2448" s="26" t="s">
        <v>38132</v>
      </c>
      <c r="H2448" s="26" t="s">
        <v>33202</v>
      </c>
      <c r="I2448" s="26" t="s">
        <v>34151</v>
      </c>
      <c r="J2448">
        <v>9.2503794429615302E-2</v>
      </c>
      <c r="K2448" s="26" t="s">
        <v>322</v>
      </c>
      <c r="L2448" s="26" t="s">
        <v>180</v>
      </c>
      <c r="M2448" s="26" t="s">
        <v>322</v>
      </c>
      <c r="N2448" s="26" t="s">
        <v>52407</v>
      </c>
    </row>
    <row r="2449" spans="1:14" x14ac:dyDescent="0.25">
      <c r="A2449" t="s">
        <v>15129</v>
      </c>
      <c r="B2449" t="s">
        <v>15130</v>
      </c>
      <c r="C2449" t="s">
        <v>52408</v>
      </c>
      <c r="D2449" t="s">
        <v>15132</v>
      </c>
      <c r="E2449" s="26" t="s">
        <v>52409</v>
      </c>
      <c r="F2449" t="b">
        <v>1</v>
      </c>
      <c r="G2449" s="26" t="s">
        <v>29644</v>
      </c>
      <c r="H2449" s="26" t="s">
        <v>28904</v>
      </c>
      <c r="I2449" s="26" t="s">
        <v>48318</v>
      </c>
      <c r="J2449" s="26" t="s">
        <v>48319</v>
      </c>
      <c r="K2449" s="26" t="s">
        <v>715</v>
      </c>
      <c r="L2449">
        <v>0</v>
      </c>
      <c r="M2449" s="26" t="s">
        <v>715</v>
      </c>
      <c r="N2449" s="26" t="s">
        <v>52410</v>
      </c>
    </row>
    <row r="2450" spans="1:14" x14ac:dyDescent="0.25">
      <c r="A2450" t="s">
        <v>15135</v>
      </c>
      <c r="B2450" t="s">
        <v>15136</v>
      </c>
      <c r="C2450" t="s">
        <v>46711</v>
      </c>
      <c r="D2450" t="s">
        <v>15137</v>
      </c>
      <c r="E2450" s="26" t="s">
        <v>52411</v>
      </c>
      <c r="F2450" t="b">
        <v>1</v>
      </c>
      <c r="G2450" s="26" t="s">
        <v>5857</v>
      </c>
      <c r="H2450" s="26" t="s">
        <v>28741</v>
      </c>
      <c r="I2450">
        <v>0.50153975219251201</v>
      </c>
      <c r="J2450" s="26" t="s">
        <v>29489</v>
      </c>
      <c r="K2450" s="26" t="s">
        <v>480</v>
      </c>
      <c r="L2450">
        <v>0</v>
      </c>
      <c r="M2450" s="26" t="s">
        <v>480</v>
      </c>
      <c r="N2450" s="26" t="s">
        <v>52412</v>
      </c>
    </row>
    <row r="2451" spans="1:14" x14ac:dyDescent="0.25">
      <c r="A2451" t="s">
        <v>15140</v>
      </c>
      <c r="B2451" t="s">
        <v>15141</v>
      </c>
      <c r="C2451" t="s">
        <v>52413</v>
      </c>
      <c r="D2451" t="s">
        <v>15142</v>
      </c>
      <c r="E2451" s="26" t="s">
        <v>52414</v>
      </c>
      <c r="F2451" t="b">
        <v>1</v>
      </c>
      <c r="G2451" s="26" t="s">
        <v>110</v>
      </c>
      <c r="H2451">
        <v>0.40824829046386302</v>
      </c>
      <c r="I2451" s="26" t="s">
        <v>9731</v>
      </c>
      <c r="J2451" s="26" t="s">
        <v>9732</v>
      </c>
      <c r="K2451" s="26" t="s">
        <v>114</v>
      </c>
      <c r="L2451">
        <v>0</v>
      </c>
      <c r="M2451" s="26" t="s">
        <v>180</v>
      </c>
      <c r="N2451" s="26" t="s">
        <v>52415</v>
      </c>
    </row>
    <row r="2452" spans="1:14" x14ac:dyDescent="0.25">
      <c r="A2452" t="s">
        <v>15145</v>
      </c>
      <c r="B2452" t="s">
        <v>15146</v>
      </c>
      <c r="C2452" t="s">
        <v>52416</v>
      </c>
      <c r="D2452" t="s">
        <v>15148</v>
      </c>
      <c r="E2452" s="26" t="s">
        <v>52417</v>
      </c>
      <c r="F2452" t="b">
        <v>1</v>
      </c>
      <c r="G2452" s="26" t="s">
        <v>71</v>
      </c>
      <c r="H2452">
        <v>6.7419986246324198E-2</v>
      </c>
      <c r="I2452" s="26" t="s">
        <v>242</v>
      </c>
      <c r="J2452">
        <v>2.8187801576296401E-2</v>
      </c>
      <c r="K2452" s="26" t="s">
        <v>83</v>
      </c>
      <c r="L2452">
        <v>0</v>
      </c>
      <c r="M2452" s="26" t="s">
        <v>294</v>
      </c>
      <c r="N2452" s="26" t="s">
        <v>52418</v>
      </c>
    </row>
    <row r="2453" spans="1:14" x14ac:dyDescent="0.25">
      <c r="A2453" t="s">
        <v>15151</v>
      </c>
      <c r="B2453" t="s">
        <v>15152</v>
      </c>
      <c r="C2453" t="s">
        <v>48364</v>
      </c>
      <c r="D2453" t="s">
        <v>15154</v>
      </c>
      <c r="E2453" s="26" t="s">
        <v>52419</v>
      </c>
      <c r="F2453" t="b">
        <v>1</v>
      </c>
      <c r="G2453">
        <v>1</v>
      </c>
      <c r="H2453" s="26" t="s">
        <v>29851</v>
      </c>
      <c r="I2453">
        <v>0.63287829698513998</v>
      </c>
      <c r="J2453" s="26" t="s">
        <v>2968</v>
      </c>
      <c r="K2453" s="26" t="s">
        <v>4883</v>
      </c>
      <c r="L2453" s="26" t="s">
        <v>1044</v>
      </c>
      <c r="M2453" s="26" t="s">
        <v>522</v>
      </c>
      <c r="N2453" s="26" t="s">
        <v>52420</v>
      </c>
    </row>
    <row r="2454" spans="1:14" x14ac:dyDescent="0.25">
      <c r="A2454" t="s">
        <v>15157</v>
      </c>
      <c r="B2454" t="s">
        <v>15158</v>
      </c>
      <c r="C2454" t="s">
        <v>36176</v>
      </c>
      <c r="D2454" t="s">
        <v>15159</v>
      </c>
      <c r="E2454" s="26" t="s">
        <v>52421</v>
      </c>
      <c r="F2454" t="b">
        <v>1</v>
      </c>
      <c r="G2454" s="26" t="s">
        <v>3093</v>
      </c>
      <c r="H2454" s="26" t="s">
        <v>28851</v>
      </c>
      <c r="I2454" s="26" t="s">
        <v>28852</v>
      </c>
      <c r="J2454" s="26" t="s">
        <v>28853</v>
      </c>
      <c r="K2454" s="26" t="s">
        <v>347</v>
      </c>
      <c r="L2454">
        <v>0</v>
      </c>
      <c r="M2454" s="26" t="s">
        <v>136</v>
      </c>
      <c r="N2454" s="26" t="s">
        <v>52422</v>
      </c>
    </row>
    <row r="2455" spans="1:14" x14ac:dyDescent="0.25">
      <c r="A2455" t="s">
        <v>15162</v>
      </c>
      <c r="B2455" t="s">
        <v>15163</v>
      </c>
      <c r="C2455" t="s">
        <v>52423</v>
      </c>
      <c r="D2455" t="s">
        <v>15165</v>
      </c>
      <c r="E2455" s="26" t="s">
        <v>52424</v>
      </c>
      <c r="F2455" t="b">
        <v>1</v>
      </c>
      <c r="G2455">
        <v>0.25</v>
      </c>
      <c r="H2455" s="26" t="s">
        <v>27124</v>
      </c>
      <c r="I2455">
        <v>4.0331830842785098E-2</v>
      </c>
      <c r="J2455">
        <v>3.3031643180138001E-2</v>
      </c>
      <c r="K2455" s="26" t="s">
        <v>236</v>
      </c>
      <c r="L2455">
        <v>0</v>
      </c>
      <c r="M2455" s="26" t="s">
        <v>92</v>
      </c>
      <c r="N2455" s="26" t="s">
        <v>32214</v>
      </c>
    </row>
    <row r="2456" spans="1:14" x14ac:dyDescent="0.25">
      <c r="A2456" t="s">
        <v>15168</v>
      </c>
      <c r="B2456" t="s">
        <v>15169</v>
      </c>
      <c r="C2456" t="s">
        <v>52425</v>
      </c>
      <c r="D2456" t="s">
        <v>15171</v>
      </c>
      <c r="E2456" s="26" t="s">
        <v>52426</v>
      </c>
      <c r="F2456" t="b">
        <v>1</v>
      </c>
      <c r="G2456" s="26" t="s">
        <v>37930</v>
      </c>
      <c r="H2456" s="26" t="s">
        <v>30053</v>
      </c>
      <c r="I2456">
        <v>9.5118127507996794E-2</v>
      </c>
      <c r="J2456" s="26" t="s">
        <v>30054</v>
      </c>
      <c r="K2456">
        <v>0.25</v>
      </c>
      <c r="L2456">
        <v>0</v>
      </c>
      <c r="M2456">
        <v>0.125</v>
      </c>
      <c r="N2456" s="26" t="s">
        <v>52427</v>
      </c>
    </row>
    <row r="2457" spans="1:14" x14ac:dyDescent="0.25">
      <c r="A2457" t="s">
        <v>15174</v>
      </c>
      <c r="B2457" t="s">
        <v>15175</v>
      </c>
      <c r="C2457" t="s">
        <v>52428</v>
      </c>
      <c r="D2457" t="s">
        <v>15177</v>
      </c>
      <c r="E2457" s="26" t="s">
        <v>52429</v>
      </c>
      <c r="F2457" t="b">
        <v>1</v>
      </c>
      <c r="G2457" s="26" t="s">
        <v>132</v>
      </c>
      <c r="H2457" s="26" t="s">
        <v>234</v>
      </c>
      <c r="I2457">
        <v>8.6742173167785694E-2</v>
      </c>
      <c r="J2457" s="26" t="s">
        <v>235</v>
      </c>
      <c r="K2457" s="26" t="s">
        <v>236</v>
      </c>
      <c r="L2457" s="26" t="s">
        <v>124</v>
      </c>
      <c r="M2457" s="26" t="s">
        <v>236</v>
      </c>
      <c r="N2457" s="26" t="s">
        <v>52430</v>
      </c>
    </row>
    <row r="2458" spans="1:14" x14ac:dyDescent="0.25">
      <c r="A2458" t="s">
        <v>15180</v>
      </c>
      <c r="B2458" t="s">
        <v>15181</v>
      </c>
      <c r="C2458" t="s">
        <v>36176</v>
      </c>
      <c r="D2458" t="s">
        <v>15182</v>
      </c>
      <c r="E2458" s="26" t="s">
        <v>52431</v>
      </c>
      <c r="F2458" t="b">
        <v>1</v>
      </c>
      <c r="G2458" s="26" t="s">
        <v>3093</v>
      </c>
      <c r="H2458" s="26" t="s">
        <v>29623</v>
      </c>
      <c r="I2458" s="26" t="s">
        <v>29624</v>
      </c>
      <c r="J2458" s="26" t="s">
        <v>29625</v>
      </c>
      <c r="K2458">
        <v>0.75</v>
      </c>
      <c r="L2458">
        <v>0</v>
      </c>
      <c r="M2458">
        <v>0.5</v>
      </c>
      <c r="N2458" s="26" t="s">
        <v>52432</v>
      </c>
    </row>
    <row r="2459" spans="1:14" x14ac:dyDescent="0.25">
      <c r="A2459" t="s">
        <v>15185</v>
      </c>
      <c r="B2459" t="s">
        <v>15186</v>
      </c>
      <c r="C2459" t="s">
        <v>36043</v>
      </c>
      <c r="D2459" t="s">
        <v>15187</v>
      </c>
      <c r="E2459" s="26" t="s">
        <v>52433</v>
      </c>
      <c r="F2459" t="b">
        <v>1</v>
      </c>
      <c r="G2459">
        <v>0.875</v>
      </c>
      <c r="H2459" s="26" t="s">
        <v>29165</v>
      </c>
      <c r="I2459" s="26" t="s">
        <v>9177</v>
      </c>
      <c r="J2459" s="26" t="s">
        <v>34081</v>
      </c>
      <c r="K2459" s="26" t="s">
        <v>2222</v>
      </c>
      <c r="L2459" s="26" t="s">
        <v>349</v>
      </c>
      <c r="M2459" s="26" t="s">
        <v>713</v>
      </c>
      <c r="N2459" s="26" t="s">
        <v>52434</v>
      </c>
    </row>
    <row r="2460" spans="1:14" x14ac:dyDescent="0.25">
      <c r="A2460" t="s">
        <v>15190</v>
      </c>
      <c r="B2460" t="s">
        <v>15191</v>
      </c>
      <c r="C2460" t="s">
        <v>52435</v>
      </c>
      <c r="D2460" t="s">
        <v>15193</v>
      </c>
      <c r="E2460" s="26" t="s">
        <v>52436</v>
      </c>
      <c r="F2460" t="b">
        <v>1</v>
      </c>
      <c r="G2460" s="26" t="s">
        <v>73</v>
      </c>
      <c r="H2460">
        <v>6.0302268915552702E-2</v>
      </c>
      <c r="I2460">
        <v>3.5491159082747699E-2</v>
      </c>
      <c r="J2460" s="26" t="s">
        <v>1309</v>
      </c>
      <c r="K2460" s="26" t="s">
        <v>73</v>
      </c>
      <c r="L2460">
        <v>0</v>
      </c>
      <c r="M2460" s="26" t="s">
        <v>752</v>
      </c>
      <c r="N2460" s="26" t="s">
        <v>52437</v>
      </c>
    </row>
    <row r="2461" spans="1:14" x14ac:dyDescent="0.25">
      <c r="A2461" t="s">
        <v>15196</v>
      </c>
      <c r="B2461" t="s">
        <v>15197</v>
      </c>
      <c r="C2461" t="s">
        <v>52438</v>
      </c>
      <c r="D2461" t="s">
        <v>15198</v>
      </c>
      <c r="E2461" s="26" t="s">
        <v>52439</v>
      </c>
      <c r="F2461" t="b">
        <v>1</v>
      </c>
      <c r="G2461">
        <v>0.625</v>
      </c>
      <c r="H2461" s="26" t="s">
        <v>26985</v>
      </c>
      <c r="I2461" s="26" t="s">
        <v>26986</v>
      </c>
      <c r="J2461">
        <v>7.3860999559306001E-2</v>
      </c>
      <c r="K2461">
        <v>0.375</v>
      </c>
      <c r="L2461">
        <v>0</v>
      </c>
      <c r="M2461">
        <v>0.375</v>
      </c>
      <c r="N2461" s="26" t="s">
        <v>52440</v>
      </c>
    </row>
    <row r="2462" spans="1:14" x14ac:dyDescent="0.25">
      <c r="A2462" t="s">
        <v>15201</v>
      </c>
      <c r="B2462" t="s">
        <v>15202</v>
      </c>
      <c r="C2462" t="s">
        <v>52441</v>
      </c>
      <c r="D2462" t="s">
        <v>15204</v>
      </c>
      <c r="E2462" s="26" t="s">
        <v>52442</v>
      </c>
      <c r="F2462" t="b">
        <v>1</v>
      </c>
      <c r="G2462" s="26" t="s">
        <v>114</v>
      </c>
      <c r="H2462" s="26" t="s">
        <v>274</v>
      </c>
      <c r="I2462" s="26" t="s">
        <v>11547</v>
      </c>
      <c r="J2462" s="26" t="s">
        <v>11548</v>
      </c>
      <c r="K2462" s="26" t="s">
        <v>522</v>
      </c>
      <c r="L2462" s="26" t="s">
        <v>480</v>
      </c>
      <c r="M2462" s="26" t="s">
        <v>522</v>
      </c>
      <c r="N2462" s="26" t="s">
        <v>52443</v>
      </c>
    </row>
    <row r="2463" spans="1:14" x14ac:dyDescent="0.25">
      <c r="A2463" t="s">
        <v>15207</v>
      </c>
      <c r="B2463" t="s">
        <v>15208</v>
      </c>
      <c r="C2463" t="s">
        <v>45079</v>
      </c>
      <c r="D2463" t="s">
        <v>15210</v>
      </c>
      <c r="E2463" s="26" t="s">
        <v>52444</v>
      </c>
      <c r="F2463" t="b">
        <v>1</v>
      </c>
      <c r="G2463">
        <v>0.75</v>
      </c>
      <c r="H2463" s="26" t="s">
        <v>1692</v>
      </c>
      <c r="I2463" s="26" t="s">
        <v>6081</v>
      </c>
      <c r="J2463">
        <v>9.1932271522491796E-2</v>
      </c>
      <c r="K2463" s="26" t="s">
        <v>1044</v>
      </c>
      <c r="L2463">
        <v>0</v>
      </c>
      <c r="M2463" s="26" t="s">
        <v>480</v>
      </c>
      <c r="N2463" s="26" t="s">
        <v>52445</v>
      </c>
    </row>
    <row r="2464" spans="1:14" x14ac:dyDescent="0.25">
      <c r="A2464" t="s">
        <v>15213</v>
      </c>
      <c r="B2464" t="s">
        <v>15214</v>
      </c>
      <c r="C2464" t="s">
        <v>52446</v>
      </c>
      <c r="D2464" t="s">
        <v>15216</v>
      </c>
      <c r="E2464" s="26" t="s">
        <v>52447</v>
      </c>
      <c r="F2464" t="b">
        <v>1</v>
      </c>
      <c r="G2464" s="26" t="s">
        <v>378</v>
      </c>
      <c r="H2464" s="26" t="s">
        <v>4214</v>
      </c>
      <c r="I2464">
        <v>0.350372724490772</v>
      </c>
      <c r="J2464" s="26" t="s">
        <v>7075</v>
      </c>
      <c r="K2464" s="26" t="s">
        <v>713</v>
      </c>
      <c r="L2464" s="26" t="s">
        <v>714</v>
      </c>
      <c r="M2464" s="26" t="s">
        <v>713</v>
      </c>
      <c r="N2464" s="26" t="s">
        <v>52448</v>
      </c>
    </row>
    <row r="2465" spans="1:14" x14ac:dyDescent="0.25">
      <c r="A2465" t="s">
        <v>15219</v>
      </c>
      <c r="B2465" t="s">
        <v>15220</v>
      </c>
      <c r="C2465" t="s">
        <v>52449</v>
      </c>
      <c r="D2465" t="s">
        <v>15222</v>
      </c>
      <c r="E2465" s="26" t="s">
        <v>52450</v>
      </c>
      <c r="F2465" t="b">
        <v>1</v>
      </c>
      <c r="G2465" s="26" t="s">
        <v>681</v>
      </c>
      <c r="H2465" s="26" t="s">
        <v>26419</v>
      </c>
      <c r="I2465" s="26" t="s">
        <v>1837</v>
      </c>
      <c r="J2465" s="26" t="s">
        <v>7232</v>
      </c>
      <c r="K2465" s="26" t="s">
        <v>132</v>
      </c>
      <c r="L2465" s="26" t="s">
        <v>951</v>
      </c>
      <c r="M2465" s="26" t="s">
        <v>71</v>
      </c>
      <c r="N2465" s="26" t="s">
        <v>52451</v>
      </c>
    </row>
    <row r="2466" spans="1:14" x14ac:dyDescent="0.25">
      <c r="A2466" t="s">
        <v>15225</v>
      </c>
      <c r="B2466" t="s">
        <v>15226</v>
      </c>
      <c r="C2466" t="s">
        <v>35874</v>
      </c>
      <c r="D2466" t="s">
        <v>15227</v>
      </c>
      <c r="E2466" s="26" t="s">
        <v>52452</v>
      </c>
      <c r="F2466" t="b">
        <v>1</v>
      </c>
      <c r="G2466">
        <v>0.625</v>
      </c>
      <c r="H2466" s="26" t="s">
        <v>27350</v>
      </c>
      <c r="I2466" s="26" t="s">
        <v>12355</v>
      </c>
      <c r="J2466" s="26" t="s">
        <v>3256</v>
      </c>
      <c r="K2466" s="26" t="s">
        <v>125</v>
      </c>
      <c r="L2466">
        <v>0</v>
      </c>
      <c r="M2466" s="26" t="s">
        <v>125</v>
      </c>
      <c r="N2466" s="26" t="s">
        <v>35876</v>
      </c>
    </row>
    <row r="2467" spans="1:14" x14ac:dyDescent="0.25">
      <c r="A2467" t="s">
        <v>15230</v>
      </c>
      <c r="B2467" t="s">
        <v>15231</v>
      </c>
      <c r="C2467" t="s">
        <v>52453</v>
      </c>
      <c r="D2467" t="s">
        <v>15233</v>
      </c>
      <c r="E2467" s="26" t="s">
        <v>52454</v>
      </c>
      <c r="F2467" t="b">
        <v>1</v>
      </c>
      <c r="G2467" s="26" t="s">
        <v>10806</v>
      </c>
      <c r="H2467" s="26" t="s">
        <v>31093</v>
      </c>
      <c r="I2467" s="26" t="s">
        <v>32328</v>
      </c>
      <c r="J2467">
        <v>8.5636834664257505E-2</v>
      </c>
      <c r="K2467">
        <v>0.25</v>
      </c>
      <c r="L2467">
        <v>0</v>
      </c>
      <c r="M2467">
        <v>0.25</v>
      </c>
      <c r="N2467" s="26" t="s">
        <v>35879</v>
      </c>
    </row>
    <row r="2468" spans="1:14" x14ac:dyDescent="0.25">
      <c r="A2468" t="s">
        <v>15236</v>
      </c>
      <c r="B2468" t="s">
        <v>15237</v>
      </c>
      <c r="C2468" t="s">
        <v>46586</v>
      </c>
      <c r="D2468" t="s">
        <v>15238</v>
      </c>
      <c r="E2468" s="26" t="s">
        <v>52455</v>
      </c>
      <c r="F2468" t="b">
        <v>1</v>
      </c>
      <c r="G2468">
        <v>0.625</v>
      </c>
      <c r="H2468" s="26" t="s">
        <v>29546</v>
      </c>
      <c r="I2468" s="26" t="s">
        <v>30446</v>
      </c>
      <c r="J2468" s="26" t="s">
        <v>15184</v>
      </c>
      <c r="K2468">
        <v>0.625</v>
      </c>
      <c r="L2468" s="26" t="s">
        <v>322</v>
      </c>
      <c r="M2468">
        <v>0.5</v>
      </c>
      <c r="N2468" s="26" t="s">
        <v>52456</v>
      </c>
    </row>
    <row r="2469" spans="1:14" x14ac:dyDescent="0.25">
      <c r="A2469" t="s">
        <v>15241</v>
      </c>
      <c r="B2469" t="s">
        <v>15242</v>
      </c>
      <c r="C2469" t="s">
        <v>52457</v>
      </c>
      <c r="D2469" t="s">
        <v>15244</v>
      </c>
      <c r="E2469" s="26" t="s">
        <v>52458</v>
      </c>
      <c r="F2469" t="b">
        <v>1</v>
      </c>
      <c r="G2469" s="26" t="s">
        <v>38463</v>
      </c>
      <c r="H2469">
        <v>7.3264554530398596E-2</v>
      </c>
      <c r="I2469" s="26" t="s">
        <v>30151</v>
      </c>
      <c r="J2469" s="26" t="s">
        <v>30152</v>
      </c>
      <c r="K2469">
        <v>0.25</v>
      </c>
      <c r="L2469">
        <v>0</v>
      </c>
      <c r="M2469">
        <v>0.25</v>
      </c>
      <c r="N2469" s="26" t="s">
        <v>52459</v>
      </c>
    </row>
    <row r="2470" spans="1:14" x14ac:dyDescent="0.25">
      <c r="A2470" t="s">
        <v>15247</v>
      </c>
      <c r="B2470" t="s">
        <v>15248</v>
      </c>
      <c r="C2470" t="s">
        <v>36176</v>
      </c>
      <c r="D2470" t="s">
        <v>15249</v>
      </c>
      <c r="E2470" s="26" t="s">
        <v>52460</v>
      </c>
      <c r="F2470" t="b">
        <v>1</v>
      </c>
      <c r="G2470" s="26" t="s">
        <v>3093</v>
      </c>
      <c r="H2470" s="26" t="s">
        <v>28781</v>
      </c>
      <c r="I2470" s="26" t="s">
        <v>28782</v>
      </c>
      <c r="J2470" s="26" t="s">
        <v>28783</v>
      </c>
      <c r="K2470" s="26" t="s">
        <v>659</v>
      </c>
      <c r="L2470" s="26" t="s">
        <v>29071</v>
      </c>
      <c r="M2470" s="26" t="s">
        <v>83</v>
      </c>
      <c r="N2470" s="26" t="s">
        <v>52461</v>
      </c>
    </row>
    <row r="2471" spans="1:14" x14ac:dyDescent="0.25">
      <c r="A2471" t="s">
        <v>15254</v>
      </c>
      <c r="B2471" t="s">
        <v>15255</v>
      </c>
      <c r="C2471" t="s">
        <v>36357</v>
      </c>
      <c r="D2471" t="s">
        <v>15256</v>
      </c>
      <c r="E2471" s="26" t="s">
        <v>52462</v>
      </c>
      <c r="F2471" t="b">
        <v>1</v>
      </c>
      <c r="G2471" s="26" t="s">
        <v>9466</v>
      </c>
      <c r="H2471" s="26" t="s">
        <v>9467</v>
      </c>
      <c r="I2471" s="26" t="s">
        <v>9468</v>
      </c>
      <c r="J2471">
        <v>6.8221879807689706E-2</v>
      </c>
      <c r="K2471">
        <v>0.4</v>
      </c>
      <c r="L2471">
        <v>0</v>
      </c>
      <c r="M2471">
        <v>0.3</v>
      </c>
      <c r="N2471" s="26" t="s">
        <v>35889</v>
      </c>
    </row>
    <row r="2472" spans="1:14" x14ac:dyDescent="0.25">
      <c r="A2472" t="s">
        <v>15259</v>
      </c>
      <c r="B2472" t="s">
        <v>15260</v>
      </c>
      <c r="C2472" t="s">
        <v>52463</v>
      </c>
      <c r="D2472" t="s">
        <v>15262</v>
      </c>
      <c r="E2472" s="26" t="s">
        <v>52464</v>
      </c>
      <c r="F2472" t="b">
        <v>1</v>
      </c>
      <c r="G2472">
        <v>0.4</v>
      </c>
      <c r="H2472">
        <v>6.6666666666666596E-2</v>
      </c>
      <c r="I2472" s="26" t="s">
        <v>568</v>
      </c>
      <c r="J2472">
        <v>2.9847458960098199E-2</v>
      </c>
      <c r="K2472" s="26" t="s">
        <v>593</v>
      </c>
      <c r="L2472">
        <v>0</v>
      </c>
      <c r="M2472" s="26" t="s">
        <v>91</v>
      </c>
      <c r="N2472" s="26" t="s">
        <v>52465</v>
      </c>
    </row>
    <row r="2473" spans="1:14" x14ac:dyDescent="0.25">
      <c r="A2473" t="s">
        <v>15265</v>
      </c>
      <c r="B2473" t="s">
        <v>15266</v>
      </c>
      <c r="C2473" t="s">
        <v>52466</v>
      </c>
      <c r="D2473" t="s">
        <v>15267</v>
      </c>
      <c r="E2473" s="26" t="s">
        <v>52467</v>
      </c>
      <c r="F2473" t="b">
        <v>1</v>
      </c>
      <c r="G2473" s="26" t="s">
        <v>5857</v>
      </c>
      <c r="H2473" s="26" t="s">
        <v>5858</v>
      </c>
      <c r="I2473" s="26" t="s">
        <v>28737</v>
      </c>
      <c r="J2473">
        <v>9.0549928065996599E-2</v>
      </c>
      <c r="K2473" s="26" t="s">
        <v>714</v>
      </c>
      <c r="L2473">
        <v>0</v>
      </c>
      <c r="M2473" s="26" t="s">
        <v>714</v>
      </c>
      <c r="N2473" s="26" t="s">
        <v>52468</v>
      </c>
    </row>
    <row r="2474" spans="1:14" x14ac:dyDescent="0.25">
      <c r="A2474" t="s">
        <v>15270</v>
      </c>
      <c r="B2474" t="s">
        <v>15271</v>
      </c>
      <c r="C2474" t="s">
        <v>52469</v>
      </c>
      <c r="D2474" t="s">
        <v>15272</v>
      </c>
      <c r="E2474" s="26" t="s">
        <v>52470</v>
      </c>
      <c r="F2474" t="b">
        <v>1</v>
      </c>
      <c r="G2474">
        <v>0.75</v>
      </c>
      <c r="H2474" s="26" t="s">
        <v>1692</v>
      </c>
      <c r="I2474" s="26" t="s">
        <v>6081</v>
      </c>
      <c r="J2474">
        <v>9.1932271522491796E-2</v>
      </c>
      <c r="K2474" s="26" t="s">
        <v>171</v>
      </c>
      <c r="L2474">
        <v>0</v>
      </c>
      <c r="M2474" s="26" t="s">
        <v>423</v>
      </c>
      <c r="N2474" s="26" t="s">
        <v>52471</v>
      </c>
    </row>
    <row r="2475" spans="1:14" x14ac:dyDescent="0.25">
      <c r="A2475" t="s">
        <v>15275</v>
      </c>
      <c r="B2475" t="s">
        <v>15276</v>
      </c>
      <c r="C2475" t="s">
        <v>52472</v>
      </c>
      <c r="D2475" t="s">
        <v>15278</v>
      </c>
      <c r="E2475" s="26" t="s">
        <v>52473</v>
      </c>
      <c r="F2475" t="b">
        <v>1</v>
      </c>
      <c r="G2475">
        <v>0.6</v>
      </c>
      <c r="H2475" s="26" t="s">
        <v>421</v>
      </c>
      <c r="I2475" s="26" t="s">
        <v>520</v>
      </c>
      <c r="J2475" s="26" t="s">
        <v>521</v>
      </c>
      <c r="K2475" s="26" t="s">
        <v>593</v>
      </c>
      <c r="L2475">
        <v>0</v>
      </c>
      <c r="M2475" s="26" t="s">
        <v>593</v>
      </c>
      <c r="N2475" s="26" t="s">
        <v>52474</v>
      </c>
    </row>
    <row r="2476" spans="1:14" x14ac:dyDescent="0.25">
      <c r="A2476" t="s">
        <v>15280</v>
      </c>
      <c r="B2476" t="s">
        <v>15281</v>
      </c>
      <c r="C2476" t="s">
        <v>52475</v>
      </c>
      <c r="D2476" t="s">
        <v>15283</v>
      </c>
      <c r="E2476" s="26" t="s">
        <v>52476</v>
      </c>
      <c r="F2476" t="b">
        <v>1</v>
      </c>
      <c r="G2476" s="26" t="s">
        <v>114</v>
      </c>
      <c r="H2476">
        <v>7.4535599249992895E-2</v>
      </c>
      <c r="I2476">
        <v>4.4348375913067901E-2</v>
      </c>
      <c r="J2476">
        <v>3.3913260910307497E-2</v>
      </c>
      <c r="K2476">
        <v>0.3</v>
      </c>
      <c r="L2476" s="26" t="s">
        <v>743</v>
      </c>
      <c r="M2476" s="26" t="s">
        <v>311</v>
      </c>
      <c r="N2476" s="26" t="s">
        <v>52477</v>
      </c>
    </row>
    <row r="2477" spans="1:14" x14ac:dyDescent="0.25">
      <c r="A2477" t="s">
        <v>15286</v>
      </c>
      <c r="B2477" t="s">
        <v>15287</v>
      </c>
      <c r="C2477" t="s">
        <v>52478</v>
      </c>
      <c r="D2477" t="s">
        <v>15289</v>
      </c>
      <c r="E2477" s="26" t="s">
        <v>52479</v>
      </c>
      <c r="F2477" t="b">
        <v>1</v>
      </c>
      <c r="G2477">
        <v>0.5</v>
      </c>
      <c r="H2477" s="26" t="s">
        <v>121</v>
      </c>
      <c r="I2477">
        <v>9.0727799484173297E-2</v>
      </c>
      <c r="J2477" s="26" t="s">
        <v>122</v>
      </c>
      <c r="K2477" s="26" t="s">
        <v>125</v>
      </c>
      <c r="L2477">
        <v>0</v>
      </c>
      <c r="M2477" s="26" t="s">
        <v>236</v>
      </c>
      <c r="N2477" s="26" t="s">
        <v>52480</v>
      </c>
    </row>
    <row r="2478" spans="1:14" x14ac:dyDescent="0.25">
      <c r="A2478" t="s">
        <v>15292</v>
      </c>
      <c r="B2478" t="s">
        <v>15293</v>
      </c>
      <c r="C2478" t="s">
        <v>52481</v>
      </c>
      <c r="D2478" t="s">
        <v>15295</v>
      </c>
      <c r="E2478" s="26" t="s">
        <v>52482</v>
      </c>
      <c r="F2478" t="b">
        <v>1</v>
      </c>
      <c r="G2478" s="26" t="s">
        <v>2365</v>
      </c>
      <c r="H2478">
        <v>8.3388119179415507E-2</v>
      </c>
      <c r="I2478" s="26" t="s">
        <v>4370</v>
      </c>
      <c r="J2478">
        <v>3.6654590366911502E-2</v>
      </c>
      <c r="K2478" s="26" t="s">
        <v>713</v>
      </c>
      <c r="L2478">
        <v>0</v>
      </c>
      <c r="M2478" s="26" t="s">
        <v>713</v>
      </c>
      <c r="N2478" s="26" t="s">
        <v>52483</v>
      </c>
    </row>
    <row r="2479" spans="1:14" x14ac:dyDescent="0.25">
      <c r="A2479" t="s">
        <v>15298</v>
      </c>
      <c r="B2479" t="s">
        <v>15299</v>
      </c>
      <c r="C2479" t="s">
        <v>35913</v>
      </c>
      <c r="D2479" t="s">
        <v>15300</v>
      </c>
      <c r="E2479">
        <v>0.53218180971310103</v>
      </c>
      <c r="F2479" t="b">
        <v>1</v>
      </c>
      <c r="G2479">
        <v>0.625</v>
      </c>
      <c r="H2479" s="26" t="s">
        <v>26985</v>
      </c>
      <c r="I2479" s="26" t="s">
        <v>26986</v>
      </c>
      <c r="J2479">
        <v>7.3860999559306001E-2</v>
      </c>
      <c r="K2479" s="26" t="s">
        <v>1044</v>
      </c>
      <c r="L2479">
        <v>0</v>
      </c>
      <c r="M2479" s="26" t="s">
        <v>1044</v>
      </c>
      <c r="N2479" s="26" t="s">
        <v>52484</v>
      </c>
    </row>
    <row r="2480" spans="1:14" x14ac:dyDescent="0.25">
      <c r="A2480" t="s">
        <v>15303</v>
      </c>
      <c r="B2480" t="s">
        <v>15304</v>
      </c>
      <c r="C2480" t="s">
        <v>52485</v>
      </c>
      <c r="D2480" t="s">
        <v>15306</v>
      </c>
      <c r="E2480" s="26" t="s">
        <v>52486</v>
      </c>
      <c r="F2480" t="b">
        <v>1</v>
      </c>
      <c r="G2480">
        <v>0.75</v>
      </c>
      <c r="H2480" s="26" t="s">
        <v>29354</v>
      </c>
      <c r="I2480" s="26" t="s">
        <v>29355</v>
      </c>
      <c r="J2480" s="26" t="s">
        <v>29356</v>
      </c>
      <c r="K2480">
        <v>0.375</v>
      </c>
      <c r="L2480">
        <v>0</v>
      </c>
      <c r="M2480">
        <v>0.25</v>
      </c>
      <c r="N2480" s="26" t="s">
        <v>52487</v>
      </c>
    </row>
    <row r="2481" spans="1:14" x14ac:dyDescent="0.25">
      <c r="A2481" t="s">
        <v>15309</v>
      </c>
      <c r="B2481" t="s">
        <v>15310</v>
      </c>
      <c r="C2481" t="s">
        <v>46607</v>
      </c>
      <c r="D2481" t="s">
        <v>15311</v>
      </c>
      <c r="E2481" s="26" t="s">
        <v>52488</v>
      </c>
      <c r="F2481" t="b">
        <v>1</v>
      </c>
      <c r="G2481" s="26" t="s">
        <v>3093</v>
      </c>
      <c r="H2481" s="26" t="s">
        <v>28851</v>
      </c>
      <c r="I2481" s="26" t="s">
        <v>32452</v>
      </c>
      <c r="J2481" s="26" t="s">
        <v>32453</v>
      </c>
      <c r="K2481" s="26" t="s">
        <v>347</v>
      </c>
      <c r="L2481">
        <v>0</v>
      </c>
      <c r="M2481" s="26" t="s">
        <v>136</v>
      </c>
      <c r="N2481" s="26" t="s">
        <v>52489</v>
      </c>
    </row>
    <row r="2482" spans="1:14" x14ac:dyDescent="0.25">
      <c r="A2482" t="s">
        <v>15314</v>
      </c>
      <c r="B2482" t="s">
        <v>15315</v>
      </c>
      <c r="C2482" t="s">
        <v>52490</v>
      </c>
      <c r="D2482" t="s">
        <v>15316</v>
      </c>
      <c r="E2482" s="26" t="s">
        <v>52491</v>
      </c>
      <c r="F2482" t="b">
        <v>1</v>
      </c>
      <c r="G2482" s="26" t="s">
        <v>5857</v>
      </c>
      <c r="H2482" s="26" t="s">
        <v>26999</v>
      </c>
      <c r="I2482" s="26" t="s">
        <v>27000</v>
      </c>
      <c r="J2482">
        <v>7.6143109912178306E-2</v>
      </c>
      <c r="K2482" s="26" t="s">
        <v>1448</v>
      </c>
      <c r="L2482">
        <v>0.25</v>
      </c>
      <c r="M2482" s="26" t="s">
        <v>114</v>
      </c>
      <c r="N2482" s="26" t="s">
        <v>52492</v>
      </c>
    </row>
    <row r="2483" spans="1:14" x14ac:dyDescent="0.25">
      <c r="A2483" t="s">
        <v>15319</v>
      </c>
      <c r="B2483" t="s">
        <v>15320</v>
      </c>
      <c r="C2483" t="s">
        <v>52493</v>
      </c>
      <c r="D2483" t="s">
        <v>15321</v>
      </c>
      <c r="E2483" s="26" t="s">
        <v>52494</v>
      </c>
      <c r="F2483" t="b">
        <v>1</v>
      </c>
      <c r="G2483">
        <v>0.625</v>
      </c>
      <c r="H2483" s="26" t="s">
        <v>26985</v>
      </c>
      <c r="I2483" s="26" t="s">
        <v>26986</v>
      </c>
      <c r="J2483">
        <v>7.3860999559306001E-2</v>
      </c>
      <c r="K2483" s="26" t="s">
        <v>135</v>
      </c>
      <c r="L2483">
        <v>0.125</v>
      </c>
      <c r="M2483" s="26" t="s">
        <v>135</v>
      </c>
      <c r="N2483" s="26" t="s">
        <v>52495</v>
      </c>
    </row>
    <row r="2484" spans="1:14" x14ac:dyDescent="0.25">
      <c r="A2484" t="s">
        <v>15324</v>
      </c>
      <c r="B2484" t="s">
        <v>15325</v>
      </c>
      <c r="C2484" t="s">
        <v>52496</v>
      </c>
      <c r="D2484" t="s">
        <v>15326</v>
      </c>
      <c r="E2484" s="26" t="s">
        <v>52497</v>
      </c>
      <c r="F2484" t="b">
        <v>1</v>
      </c>
      <c r="G2484" s="26" t="s">
        <v>1448</v>
      </c>
      <c r="H2484">
        <v>0.372677996249965</v>
      </c>
      <c r="I2484" s="26" t="s">
        <v>4085</v>
      </c>
      <c r="J2484" s="26" t="s">
        <v>4086</v>
      </c>
      <c r="K2484" s="26" t="s">
        <v>522</v>
      </c>
      <c r="L2484" s="26" t="s">
        <v>480</v>
      </c>
      <c r="M2484" s="26" t="s">
        <v>522</v>
      </c>
      <c r="N2484" s="26" t="s">
        <v>52498</v>
      </c>
    </row>
    <row r="2485" spans="1:14" x14ac:dyDescent="0.25">
      <c r="A2485" t="s">
        <v>15329</v>
      </c>
      <c r="B2485" t="s">
        <v>15330</v>
      </c>
      <c r="C2485" t="s">
        <v>36176</v>
      </c>
      <c r="D2485" t="s">
        <v>15331</v>
      </c>
      <c r="E2485">
        <v>0.65334787149065998</v>
      </c>
      <c r="F2485" t="b">
        <v>1</v>
      </c>
      <c r="G2485" s="26" t="s">
        <v>32065</v>
      </c>
      <c r="H2485" s="26" t="s">
        <v>30914</v>
      </c>
      <c r="I2485" s="26" t="s">
        <v>31393</v>
      </c>
      <c r="J2485" s="26" t="s">
        <v>35712</v>
      </c>
      <c r="K2485">
        <v>0.5</v>
      </c>
      <c r="L2485" s="26" t="s">
        <v>777</v>
      </c>
      <c r="M2485">
        <v>0.375</v>
      </c>
      <c r="N2485" s="26" t="s">
        <v>52499</v>
      </c>
    </row>
    <row r="2486" spans="1:14" x14ac:dyDescent="0.25">
      <c r="A2486" t="s">
        <v>15334</v>
      </c>
      <c r="B2486" t="s">
        <v>15335</v>
      </c>
      <c r="C2486" t="s">
        <v>30805</v>
      </c>
      <c r="D2486" t="s">
        <v>15337</v>
      </c>
      <c r="E2486" s="26" t="s">
        <v>52500</v>
      </c>
      <c r="F2486" t="b">
        <v>1</v>
      </c>
      <c r="G2486">
        <v>0.77218478976152105</v>
      </c>
      <c r="H2486" s="26" t="s">
        <v>32356</v>
      </c>
      <c r="I2486">
        <v>0.70205848280675598</v>
      </c>
      <c r="J2486" s="26" t="s">
        <v>35304</v>
      </c>
      <c r="K2486" s="26" t="s">
        <v>2222</v>
      </c>
      <c r="L2486" s="26" t="s">
        <v>347</v>
      </c>
      <c r="M2486" s="26" t="s">
        <v>6506</v>
      </c>
      <c r="N2486" s="26" t="s">
        <v>52501</v>
      </c>
    </row>
    <row r="2487" spans="1:14" x14ac:dyDescent="0.25">
      <c r="A2487" t="s">
        <v>15340</v>
      </c>
      <c r="B2487" t="s">
        <v>15341</v>
      </c>
      <c r="C2487" t="s">
        <v>52502</v>
      </c>
      <c r="D2487" t="s">
        <v>15343</v>
      </c>
      <c r="E2487" s="26" t="s">
        <v>52503</v>
      </c>
      <c r="F2487" t="b">
        <v>1</v>
      </c>
      <c r="G2487">
        <v>0.5</v>
      </c>
      <c r="H2487" s="26" t="s">
        <v>18026</v>
      </c>
      <c r="I2487" s="26" t="s">
        <v>27096</v>
      </c>
      <c r="J2487" s="26" t="s">
        <v>27097</v>
      </c>
      <c r="K2487" s="26" t="s">
        <v>124</v>
      </c>
      <c r="L2487">
        <v>0</v>
      </c>
      <c r="M2487" s="26" t="s">
        <v>124</v>
      </c>
      <c r="N2487" s="26" t="s">
        <v>52504</v>
      </c>
    </row>
    <row r="2488" spans="1:14" x14ac:dyDescent="0.25">
      <c r="A2488" t="s">
        <v>15346</v>
      </c>
      <c r="B2488" t="s">
        <v>15347</v>
      </c>
      <c r="C2488" t="s">
        <v>36176</v>
      </c>
      <c r="D2488" t="s">
        <v>15348</v>
      </c>
      <c r="E2488" s="26" t="s">
        <v>52505</v>
      </c>
      <c r="F2488" t="b">
        <v>1</v>
      </c>
      <c r="G2488" s="26" t="s">
        <v>29644</v>
      </c>
      <c r="H2488" s="26" t="s">
        <v>29644</v>
      </c>
      <c r="I2488" s="26" t="s">
        <v>29644</v>
      </c>
      <c r="J2488" s="26" t="s">
        <v>29644</v>
      </c>
      <c r="K2488">
        <v>0.5</v>
      </c>
      <c r="L2488" s="26" t="s">
        <v>777</v>
      </c>
      <c r="M2488">
        <v>0.375</v>
      </c>
      <c r="N2488">
        <v>0.446259751275287</v>
      </c>
    </row>
    <row r="2489" spans="1:14" x14ac:dyDescent="0.25">
      <c r="A2489" t="s">
        <v>15351</v>
      </c>
      <c r="B2489" t="s">
        <v>15352</v>
      </c>
      <c r="C2489" t="s">
        <v>28889</v>
      </c>
      <c r="D2489" t="s">
        <v>15354</v>
      </c>
      <c r="E2489">
        <v>0.99294327941688199</v>
      </c>
      <c r="F2489" t="b">
        <v>1</v>
      </c>
      <c r="G2489">
        <v>0.75</v>
      </c>
      <c r="H2489" s="26" t="s">
        <v>24070</v>
      </c>
      <c r="I2489" s="26" t="s">
        <v>26932</v>
      </c>
      <c r="J2489" s="26" t="s">
        <v>28815</v>
      </c>
      <c r="K2489">
        <v>0.5</v>
      </c>
      <c r="L2489" s="26" t="s">
        <v>348</v>
      </c>
      <c r="M2489">
        <v>0.375</v>
      </c>
      <c r="N2489" s="26" t="s">
        <v>52506</v>
      </c>
    </row>
    <row r="2490" spans="1:14" x14ac:dyDescent="0.25">
      <c r="A2490" t="s">
        <v>15357</v>
      </c>
      <c r="B2490" t="s">
        <v>15358</v>
      </c>
      <c r="C2490" t="s">
        <v>29200</v>
      </c>
      <c r="D2490" t="s">
        <v>15359</v>
      </c>
      <c r="E2490" s="26" t="s">
        <v>52507</v>
      </c>
      <c r="F2490" t="b">
        <v>1</v>
      </c>
      <c r="G2490" s="26" t="s">
        <v>10806</v>
      </c>
      <c r="H2490" s="26" t="s">
        <v>31093</v>
      </c>
      <c r="I2490" s="26" t="s">
        <v>31094</v>
      </c>
      <c r="J2490" s="26" t="s">
        <v>31095</v>
      </c>
      <c r="K2490">
        <v>0.25</v>
      </c>
      <c r="L2490" s="26" t="s">
        <v>777</v>
      </c>
      <c r="M2490">
        <v>0.25</v>
      </c>
      <c r="N2490" s="26" t="s">
        <v>52508</v>
      </c>
    </row>
    <row r="2491" spans="1:14" x14ac:dyDescent="0.25">
      <c r="A2491" t="s">
        <v>15362</v>
      </c>
      <c r="B2491" t="s">
        <v>15363</v>
      </c>
      <c r="C2491" t="s">
        <v>35972</v>
      </c>
      <c r="D2491" t="s">
        <v>15365</v>
      </c>
      <c r="E2491" s="26" t="s">
        <v>52509</v>
      </c>
      <c r="F2491" t="b">
        <v>1</v>
      </c>
      <c r="G2491" s="26" t="s">
        <v>322</v>
      </c>
      <c r="H2491" s="26" t="s">
        <v>18026</v>
      </c>
      <c r="I2491" s="26" t="s">
        <v>52510</v>
      </c>
      <c r="J2491" s="26" t="s">
        <v>4626</v>
      </c>
      <c r="K2491" s="26" t="s">
        <v>123</v>
      </c>
      <c r="L2491" s="26" t="s">
        <v>15805</v>
      </c>
      <c r="M2491" s="26" t="s">
        <v>123</v>
      </c>
      <c r="N2491" s="26" t="s">
        <v>52511</v>
      </c>
    </row>
    <row r="2492" spans="1:14" x14ac:dyDescent="0.25">
      <c r="A2492" t="s">
        <v>15368</v>
      </c>
      <c r="B2492" t="s">
        <v>15369</v>
      </c>
      <c r="C2492" t="s">
        <v>52512</v>
      </c>
      <c r="D2492" t="s">
        <v>15371</v>
      </c>
      <c r="E2492" s="26" t="s">
        <v>52513</v>
      </c>
      <c r="F2492" t="b">
        <v>1</v>
      </c>
      <c r="G2492" s="26" t="s">
        <v>38463</v>
      </c>
      <c r="H2492">
        <v>7.3264554530398596E-2</v>
      </c>
      <c r="I2492" s="26" t="s">
        <v>30151</v>
      </c>
      <c r="J2492" s="26" t="s">
        <v>30152</v>
      </c>
      <c r="K2492" s="26" t="s">
        <v>714</v>
      </c>
      <c r="L2492">
        <v>0</v>
      </c>
      <c r="M2492" s="26" t="s">
        <v>714</v>
      </c>
      <c r="N2492" s="26" t="s">
        <v>52514</v>
      </c>
    </row>
    <row r="2493" spans="1:14" x14ac:dyDescent="0.25">
      <c r="A2493" t="s">
        <v>15374</v>
      </c>
      <c r="B2493" t="s">
        <v>15375</v>
      </c>
      <c r="C2493" t="s">
        <v>52515</v>
      </c>
      <c r="D2493" t="s">
        <v>15376</v>
      </c>
      <c r="E2493" s="26" t="s">
        <v>52516</v>
      </c>
      <c r="F2493" t="b">
        <v>1</v>
      </c>
      <c r="G2493" s="26" t="s">
        <v>5857</v>
      </c>
      <c r="H2493" s="26" t="s">
        <v>5858</v>
      </c>
      <c r="I2493" s="26" t="s">
        <v>28737</v>
      </c>
      <c r="J2493">
        <v>9.0549928065996599E-2</v>
      </c>
      <c r="K2493" s="26" t="s">
        <v>110</v>
      </c>
      <c r="L2493" s="26" t="s">
        <v>1473</v>
      </c>
      <c r="M2493" s="26" t="s">
        <v>347</v>
      </c>
      <c r="N2493" s="26" t="s">
        <v>52517</v>
      </c>
    </row>
    <row r="2494" spans="1:14" x14ac:dyDescent="0.25">
      <c r="A2494" t="s">
        <v>15379</v>
      </c>
      <c r="B2494" t="s">
        <v>15380</v>
      </c>
      <c r="C2494" t="s">
        <v>35964</v>
      </c>
      <c r="D2494" t="s">
        <v>15381</v>
      </c>
      <c r="E2494" s="26" t="s">
        <v>52518</v>
      </c>
      <c r="F2494" t="b">
        <v>1</v>
      </c>
      <c r="G2494" s="26" t="s">
        <v>32065</v>
      </c>
      <c r="H2494" s="26" t="s">
        <v>32991</v>
      </c>
      <c r="I2494" s="26" t="s">
        <v>35741</v>
      </c>
      <c r="J2494" s="26" t="s">
        <v>35742</v>
      </c>
      <c r="K2494" s="26" t="s">
        <v>713</v>
      </c>
      <c r="L2494" s="26" t="s">
        <v>349</v>
      </c>
      <c r="M2494" s="26" t="s">
        <v>713</v>
      </c>
      <c r="N2494" s="26" t="s">
        <v>52519</v>
      </c>
    </row>
    <row r="2495" spans="1:14" x14ac:dyDescent="0.25">
      <c r="A2495" t="s">
        <v>15384</v>
      </c>
      <c r="B2495" t="s">
        <v>15385</v>
      </c>
      <c r="C2495" t="s">
        <v>52520</v>
      </c>
      <c r="D2495" t="s">
        <v>15386</v>
      </c>
      <c r="E2495" s="26" t="s">
        <v>52521</v>
      </c>
      <c r="F2495" t="b">
        <v>1</v>
      </c>
      <c r="G2495">
        <v>0.625</v>
      </c>
      <c r="H2495" s="26" t="s">
        <v>27350</v>
      </c>
      <c r="I2495" s="26" t="s">
        <v>12355</v>
      </c>
      <c r="J2495" s="26" t="s">
        <v>3256</v>
      </c>
      <c r="K2495" s="26" t="s">
        <v>123</v>
      </c>
      <c r="L2495" s="26" t="s">
        <v>124</v>
      </c>
      <c r="M2495" s="26" t="s">
        <v>125</v>
      </c>
      <c r="N2495" s="26" t="s">
        <v>52522</v>
      </c>
    </row>
    <row r="2496" spans="1:14" x14ac:dyDescent="0.25">
      <c r="A2496" t="s">
        <v>15389</v>
      </c>
      <c r="B2496" t="s">
        <v>15390</v>
      </c>
      <c r="C2496" t="s">
        <v>52523</v>
      </c>
      <c r="D2496" t="s">
        <v>15392</v>
      </c>
      <c r="E2496" s="26" t="s">
        <v>52524</v>
      </c>
      <c r="F2496" t="b">
        <v>1</v>
      </c>
      <c r="G2496" s="26" t="s">
        <v>38622</v>
      </c>
      <c r="H2496">
        <v>0.56806343811120197</v>
      </c>
      <c r="I2496" s="26" t="s">
        <v>29207</v>
      </c>
      <c r="J2496" s="26" t="s">
        <v>29208</v>
      </c>
      <c r="K2496" s="26" t="s">
        <v>715</v>
      </c>
      <c r="L2496" s="26" t="s">
        <v>714</v>
      </c>
      <c r="M2496" s="26" t="s">
        <v>715</v>
      </c>
      <c r="N2496" s="26" t="s">
        <v>52525</v>
      </c>
    </row>
    <row r="2497" spans="1:14" x14ac:dyDescent="0.25">
      <c r="A2497" t="s">
        <v>15395</v>
      </c>
      <c r="B2497" t="s">
        <v>15396</v>
      </c>
      <c r="C2497" t="s">
        <v>52526</v>
      </c>
      <c r="D2497" t="s">
        <v>15398</v>
      </c>
      <c r="E2497" s="26" t="s">
        <v>52527</v>
      </c>
      <c r="F2497" t="b">
        <v>1</v>
      </c>
      <c r="G2497">
        <v>0.75</v>
      </c>
      <c r="H2497" s="26" t="s">
        <v>29074</v>
      </c>
      <c r="I2497" s="26" t="s">
        <v>31775</v>
      </c>
      <c r="J2497" s="26" t="s">
        <v>48202</v>
      </c>
      <c r="K2497">
        <v>0.125</v>
      </c>
      <c r="L2497">
        <v>0</v>
      </c>
      <c r="M2497">
        <v>0.125</v>
      </c>
      <c r="N2497" s="26" t="s">
        <v>52528</v>
      </c>
    </row>
    <row r="2498" spans="1:14" x14ac:dyDescent="0.25">
      <c r="A2498" t="s">
        <v>15401</v>
      </c>
      <c r="B2498" t="s">
        <v>15402</v>
      </c>
      <c r="C2498" t="s">
        <v>52529</v>
      </c>
      <c r="D2498" t="s">
        <v>15404</v>
      </c>
      <c r="E2498" s="26" t="s">
        <v>52530</v>
      </c>
      <c r="F2498" t="b">
        <v>1</v>
      </c>
      <c r="G2498" s="26" t="s">
        <v>29644</v>
      </c>
      <c r="H2498" s="26" t="s">
        <v>29644</v>
      </c>
      <c r="I2498" s="26" t="s">
        <v>29644</v>
      </c>
      <c r="J2498" s="26" t="s">
        <v>29644</v>
      </c>
      <c r="K2498" s="26" t="s">
        <v>2823</v>
      </c>
      <c r="L2498">
        <v>0.5</v>
      </c>
      <c r="M2498" s="26" t="s">
        <v>2823</v>
      </c>
      <c r="N2498" s="26" t="s">
        <v>52531</v>
      </c>
    </row>
    <row r="2499" spans="1:14" x14ac:dyDescent="0.25">
      <c r="A2499" t="s">
        <v>15407</v>
      </c>
      <c r="B2499" t="s">
        <v>15408</v>
      </c>
      <c r="C2499" t="s">
        <v>46607</v>
      </c>
      <c r="D2499" t="s">
        <v>15410</v>
      </c>
      <c r="E2499" s="26" t="s">
        <v>52532</v>
      </c>
      <c r="F2499" t="b">
        <v>1</v>
      </c>
      <c r="G2499" s="26" t="s">
        <v>143</v>
      </c>
      <c r="H2499" s="26" t="s">
        <v>33499</v>
      </c>
      <c r="I2499" s="26" t="s">
        <v>17437</v>
      </c>
      <c r="J2499" s="26" t="s">
        <v>25348</v>
      </c>
      <c r="K2499" s="26" t="s">
        <v>522</v>
      </c>
      <c r="L2499">
        <v>0</v>
      </c>
      <c r="M2499" s="26" t="s">
        <v>123</v>
      </c>
      <c r="N2499">
        <v>0.316786088176569</v>
      </c>
    </row>
    <row r="2500" spans="1:14" x14ac:dyDescent="0.25">
      <c r="A2500" t="s">
        <v>15413</v>
      </c>
      <c r="B2500" t="s">
        <v>15414</v>
      </c>
      <c r="C2500" t="s">
        <v>52533</v>
      </c>
      <c r="D2500" t="s">
        <v>15416</v>
      </c>
      <c r="E2500" s="26" t="s">
        <v>52534</v>
      </c>
      <c r="F2500" t="b">
        <v>1</v>
      </c>
      <c r="G2500" s="26" t="s">
        <v>9466</v>
      </c>
      <c r="H2500" s="26" t="s">
        <v>28661</v>
      </c>
      <c r="I2500" s="26" t="s">
        <v>29855</v>
      </c>
      <c r="J2500" s="26" t="s">
        <v>29856</v>
      </c>
      <c r="K2500" s="26" t="s">
        <v>1044</v>
      </c>
      <c r="L2500">
        <v>0</v>
      </c>
      <c r="M2500" s="26" t="s">
        <v>1044</v>
      </c>
      <c r="N2500" s="26" t="s">
        <v>52535</v>
      </c>
    </row>
    <row r="2501" spans="1:14" x14ac:dyDescent="0.25">
      <c r="A2501" t="s">
        <v>15419</v>
      </c>
      <c r="B2501" t="s">
        <v>15420</v>
      </c>
      <c r="C2501" t="s">
        <v>52536</v>
      </c>
      <c r="D2501" t="s">
        <v>15422</v>
      </c>
      <c r="E2501">
        <v>0.51134135475554199</v>
      </c>
      <c r="F2501" t="b">
        <v>1</v>
      </c>
      <c r="G2501" s="26" t="s">
        <v>39040</v>
      </c>
      <c r="H2501">
        <v>8.2737909008514507E-2</v>
      </c>
      <c r="I2501">
        <v>5.1025252045157198E-2</v>
      </c>
      <c r="J2501">
        <v>4.1368954504257198E-2</v>
      </c>
      <c r="K2501" s="26" t="s">
        <v>777</v>
      </c>
      <c r="L2501">
        <v>0</v>
      </c>
      <c r="M2501" s="26" t="s">
        <v>777</v>
      </c>
      <c r="N2501" s="26" t="s">
        <v>52537</v>
      </c>
    </row>
    <row r="2502" spans="1:14" x14ac:dyDescent="0.25">
      <c r="A2502" t="s">
        <v>15425</v>
      </c>
      <c r="B2502" t="s">
        <v>15426</v>
      </c>
      <c r="C2502" t="s">
        <v>36412</v>
      </c>
      <c r="D2502" t="s">
        <v>15427</v>
      </c>
      <c r="E2502" s="26" t="s">
        <v>52538</v>
      </c>
      <c r="F2502" t="b">
        <v>1</v>
      </c>
      <c r="G2502">
        <v>0.6</v>
      </c>
      <c r="H2502" s="26" t="s">
        <v>2846</v>
      </c>
      <c r="I2502">
        <v>9.6354097690346294E-2</v>
      </c>
      <c r="J2502">
        <v>5.8739490946992101E-2</v>
      </c>
      <c r="K2502" s="26" t="s">
        <v>543</v>
      </c>
      <c r="L2502">
        <v>9.9999999999999895E-2</v>
      </c>
      <c r="M2502" s="26" t="s">
        <v>201</v>
      </c>
      <c r="N2502" s="26" t="s">
        <v>52539</v>
      </c>
    </row>
    <row r="2503" spans="1:14" x14ac:dyDescent="0.25">
      <c r="A2503" t="s">
        <v>15429</v>
      </c>
      <c r="B2503" t="s">
        <v>15430</v>
      </c>
      <c r="C2503" t="s">
        <v>48106</v>
      </c>
      <c r="D2503" t="s">
        <v>15431</v>
      </c>
      <c r="E2503" s="26" t="s">
        <v>52540</v>
      </c>
      <c r="F2503" t="b">
        <v>1</v>
      </c>
      <c r="G2503" s="26" t="s">
        <v>355</v>
      </c>
      <c r="H2503" s="26" t="s">
        <v>1711</v>
      </c>
      <c r="I2503" s="26" t="s">
        <v>52541</v>
      </c>
      <c r="J2503">
        <v>9.8787654742307399E-2</v>
      </c>
      <c r="K2503" s="26" t="s">
        <v>715</v>
      </c>
      <c r="L2503">
        <v>0</v>
      </c>
      <c r="M2503" s="26" t="s">
        <v>715</v>
      </c>
      <c r="N2503" s="26" t="s">
        <v>52542</v>
      </c>
    </row>
    <row r="2504" spans="1:14" x14ac:dyDescent="0.25">
      <c r="A2504" t="s">
        <v>15434</v>
      </c>
      <c r="B2504" t="s">
        <v>15435</v>
      </c>
      <c r="C2504" t="s">
        <v>46586</v>
      </c>
      <c r="D2504" t="s">
        <v>15436</v>
      </c>
      <c r="E2504" s="26" t="s">
        <v>52543</v>
      </c>
      <c r="F2504" t="b">
        <v>1</v>
      </c>
      <c r="G2504" s="26" t="s">
        <v>2365</v>
      </c>
      <c r="H2504" s="26" t="s">
        <v>26541</v>
      </c>
      <c r="I2504" s="26" t="s">
        <v>26542</v>
      </c>
      <c r="J2504" s="26" t="s">
        <v>26543</v>
      </c>
      <c r="K2504" s="26" t="s">
        <v>123</v>
      </c>
      <c r="L2504">
        <v>0</v>
      </c>
      <c r="M2504" s="26" t="s">
        <v>125</v>
      </c>
      <c r="N2504" s="26" t="s">
        <v>52544</v>
      </c>
    </row>
    <row r="2505" spans="1:14" x14ac:dyDescent="0.25">
      <c r="A2505" t="s">
        <v>15439</v>
      </c>
      <c r="B2505" t="s">
        <v>15440</v>
      </c>
      <c r="C2505" t="s">
        <v>46607</v>
      </c>
      <c r="D2505" t="s">
        <v>15441</v>
      </c>
      <c r="E2505">
        <v>0.81066104705187003</v>
      </c>
      <c r="F2505" t="b">
        <v>1</v>
      </c>
      <c r="G2505" s="26" t="s">
        <v>5857</v>
      </c>
      <c r="H2505" s="26" t="s">
        <v>26999</v>
      </c>
      <c r="I2505" s="26" t="s">
        <v>27000</v>
      </c>
      <c r="J2505">
        <v>7.6143109912178306E-2</v>
      </c>
      <c r="K2505" s="26" t="s">
        <v>136</v>
      </c>
      <c r="L2505">
        <v>0</v>
      </c>
      <c r="M2505" s="26" t="s">
        <v>136</v>
      </c>
      <c r="N2505" s="26" t="s">
        <v>52545</v>
      </c>
    </row>
    <row r="2506" spans="1:14" x14ac:dyDescent="0.25">
      <c r="A2506" t="s">
        <v>15443</v>
      </c>
      <c r="B2506" t="s">
        <v>15444</v>
      </c>
      <c r="C2506" t="s">
        <v>36173</v>
      </c>
      <c r="D2506" t="s">
        <v>15445</v>
      </c>
      <c r="E2506" s="26" t="s">
        <v>52546</v>
      </c>
      <c r="F2506" t="b">
        <v>1</v>
      </c>
      <c r="G2506" s="26" t="s">
        <v>10806</v>
      </c>
      <c r="H2506" s="26" t="s">
        <v>31093</v>
      </c>
      <c r="I2506" s="26" t="s">
        <v>31094</v>
      </c>
      <c r="J2506" s="26" t="s">
        <v>31095</v>
      </c>
      <c r="K2506" s="26" t="s">
        <v>355</v>
      </c>
      <c r="L2506" s="26" t="s">
        <v>1177</v>
      </c>
      <c r="M2506" s="26" t="s">
        <v>22183</v>
      </c>
      <c r="N2506" s="26" t="s">
        <v>52547</v>
      </c>
    </row>
    <row r="2507" spans="1:14" x14ac:dyDescent="0.25">
      <c r="A2507" t="s">
        <v>15448</v>
      </c>
      <c r="B2507" t="s">
        <v>15449</v>
      </c>
      <c r="C2507" t="s">
        <v>35972</v>
      </c>
      <c r="D2507" t="s">
        <v>15450</v>
      </c>
      <c r="E2507" s="26" t="s">
        <v>52548</v>
      </c>
      <c r="F2507" t="b">
        <v>1</v>
      </c>
      <c r="G2507" s="26" t="s">
        <v>38166</v>
      </c>
      <c r="H2507" s="26" t="s">
        <v>28655</v>
      </c>
      <c r="I2507" s="26" t="s">
        <v>28656</v>
      </c>
      <c r="J2507" s="26" t="s">
        <v>28657</v>
      </c>
      <c r="K2507" s="26" t="s">
        <v>480</v>
      </c>
      <c r="L2507">
        <v>0</v>
      </c>
      <c r="M2507" s="26" t="s">
        <v>480</v>
      </c>
      <c r="N2507" s="26" t="s">
        <v>35974</v>
      </c>
    </row>
    <row r="2508" spans="1:14" x14ac:dyDescent="0.25">
      <c r="A2508" t="s">
        <v>15453</v>
      </c>
      <c r="B2508" t="s">
        <v>15454</v>
      </c>
      <c r="C2508" t="s">
        <v>52549</v>
      </c>
      <c r="D2508" t="s">
        <v>15455</v>
      </c>
      <c r="E2508" s="26" t="s">
        <v>52550</v>
      </c>
      <c r="F2508" t="b">
        <v>1</v>
      </c>
      <c r="G2508">
        <v>0.625</v>
      </c>
      <c r="H2508" s="26" t="s">
        <v>29546</v>
      </c>
      <c r="I2508" s="26" t="s">
        <v>30446</v>
      </c>
      <c r="J2508" s="26" t="s">
        <v>15184</v>
      </c>
      <c r="K2508">
        <v>0.625</v>
      </c>
      <c r="L2508" s="26" t="s">
        <v>348</v>
      </c>
      <c r="M2508">
        <v>0.5</v>
      </c>
      <c r="N2508" s="26" t="s">
        <v>52551</v>
      </c>
    </row>
    <row r="2509" spans="1:14" x14ac:dyDescent="0.25">
      <c r="A2509" t="s">
        <v>15458</v>
      </c>
      <c r="B2509" t="s">
        <v>15459</v>
      </c>
      <c r="C2509" t="s">
        <v>52502</v>
      </c>
      <c r="D2509" t="s">
        <v>15461</v>
      </c>
      <c r="E2509" s="26" t="s">
        <v>52552</v>
      </c>
      <c r="F2509" t="b">
        <v>1</v>
      </c>
      <c r="G2509" s="26" t="s">
        <v>2365</v>
      </c>
      <c r="H2509" s="26" t="s">
        <v>3591</v>
      </c>
      <c r="I2509" s="26" t="s">
        <v>20286</v>
      </c>
      <c r="J2509">
        <v>7.7515021054315E-2</v>
      </c>
      <c r="K2509" s="26" t="s">
        <v>132</v>
      </c>
      <c r="L2509">
        <v>0.3</v>
      </c>
      <c r="M2509" s="26" t="s">
        <v>73</v>
      </c>
      <c r="N2509" s="26" t="s">
        <v>52553</v>
      </c>
    </row>
    <row r="2510" spans="1:14" x14ac:dyDescent="0.25">
      <c r="A2510" t="s">
        <v>15464</v>
      </c>
      <c r="B2510" t="s">
        <v>15465</v>
      </c>
      <c r="C2510" t="s">
        <v>52554</v>
      </c>
      <c r="D2510" t="s">
        <v>15466</v>
      </c>
      <c r="E2510" s="26" t="s">
        <v>52555</v>
      </c>
      <c r="F2510" t="b">
        <v>1</v>
      </c>
      <c r="G2510" s="26" t="s">
        <v>378</v>
      </c>
      <c r="H2510" s="26" t="s">
        <v>619</v>
      </c>
      <c r="I2510" s="26" t="s">
        <v>20993</v>
      </c>
      <c r="J2510" s="26" t="s">
        <v>20994</v>
      </c>
      <c r="K2510" s="26" t="s">
        <v>6506</v>
      </c>
      <c r="L2510">
        <v>0</v>
      </c>
      <c r="M2510" s="26" t="s">
        <v>1044</v>
      </c>
      <c r="N2510" s="26" t="s">
        <v>52556</v>
      </c>
    </row>
    <row r="2511" spans="1:14" x14ac:dyDescent="0.25">
      <c r="A2511" t="s">
        <v>15469</v>
      </c>
      <c r="B2511" t="s">
        <v>15470</v>
      </c>
      <c r="C2511" t="s">
        <v>46607</v>
      </c>
      <c r="D2511" t="s">
        <v>15471</v>
      </c>
      <c r="E2511" s="26" t="s">
        <v>52557</v>
      </c>
      <c r="F2511" t="b">
        <v>1</v>
      </c>
      <c r="G2511" s="26" t="s">
        <v>5857</v>
      </c>
      <c r="H2511" s="26" t="s">
        <v>5858</v>
      </c>
      <c r="I2511" s="26" t="s">
        <v>5859</v>
      </c>
      <c r="J2511" s="26" t="s">
        <v>5860</v>
      </c>
      <c r="K2511" s="26" t="s">
        <v>1448</v>
      </c>
      <c r="L2511">
        <v>0.125</v>
      </c>
      <c r="M2511" s="26" t="s">
        <v>423</v>
      </c>
      <c r="N2511" s="26" t="s">
        <v>52558</v>
      </c>
    </row>
    <row r="2512" spans="1:14" x14ac:dyDescent="0.25">
      <c r="A2512" t="s">
        <v>15474</v>
      </c>
      <c r="B2512" t="s">
        <v>15475</v>
      </c>
      <c r="C2512" t="s">
        <v>52559</v>
      </c>
      <c r="D2512" t="s">
        <v>15477</v>
      </c>
      <c r="E2512" s="26" t="s">
        <v>52560</v>
      </c>
      <c r="F2512" t="b">
        <v>1</v>
      </c>
      <c r="G2512" s="26" t="s">
        <v>71</v>
      </c>
      <c r="H2512" s="26" t="s">
        <v>90</v>
      </c>
      <c r="I2512">
        <v>8.16771334342202E-2</v>
      </c>
      <c r="J2512">
        <v>5.0125787157390599E-2</v>
      </c>
      <c r="K2512" s="26" t="s">
        <v>136</v>
      </c>
      <c r="L2512">
        <v>0</v>
      </c>
      <c r="M2512" s="26" t="s">
        <v>311</v>
      </c>
      <c r="N2512" s="26" t="s">
        <v>52561</v>
      </c>
    </row>
    <row r="2513" spans="1:14" x14ac:dyDescent="0.25">
      <c r="A2513" t="s">
        <v>15481</v>
      </c>
      <c r="B2513" t="s">
        <v>15482</v>
      </c>
      <c r="C2513" t="s">
        <v>52562</v>
      </c>
      <c r="D2513" t="s">
        <v>15484</v>
      </c>
      <c r="E2513" s="26" t="s">
        <v>52563</v>
      </c>
      <c r="F2513" t="b">
        <v>1</v>
      </c>
      <c r="G2513">
        <v>0.75</v>
      </c>
      <c r="H2513" s="26" t="s">
        <v>24070</v>
      </c>
      <c r="I2513" s="26" t="s">
        <v>26932</v>
      </c>
      <c r="J2513" s="26" t="s">
        <v>28815</v>
      </c>
      <c r="K2513" s="26" t="s">
        <v>480</v>
      </c>
      <c r="L2513">
        <v>0</v>
      </c>
      <c r="M2513" s="26" t="s">
        <v>124</v>
      </c>
      <c r="N2513" s="26" t="s">
        <v>52564</v>
      </c>
    </row>
    <row r="2514" spans="1:14" x14ac:dyDescent="0.25">
      <c r="A2514" t="s">
        <v>15487</v>
      </c>
      <c r="B2514" t="s">
        <v>15488</v>
      </c>
      <c r="C2514" t="s">
        <v>52565</v>
      </c>
      <c r="D2514" t="s">
        <v>15490</v>
      </c>
      <c r="E2514" s="26" t="s">
        <v>52566</v>
      </c>
      <c r="F2514" t="b">
        <v>1</v>
      </c>
      <c r="G2514" s="26" t="s">
        <v>5857</v>
      </c>
      <c r="H2514">
        <v>9.4584133187846295E-2</v>
      </c>
      <c r="I2514">
        <v>5.5244069800823199E-2</v>
      </c>
      <c r="J2514" s="26" t="s">
        <v>28877</v>
      </c>
      <c r="K2514" s="26" t="s">
        <v>347</v>
      </c>
      <c r="L2514">
        <v>0</v>
      </c>
      <c r="M2514" s="26" t="s">
        <v>136</v>
      </c>
      <c r="N2514" s="26" t="s">
        <v>52567</v>
      </c>
    </row>
    <row r="2515" spans="1:14" x14ac:dyDescent="0.25">
      <c r="A2515" t="s">
        <v>15493</v>
      </c>
      <c r="B2515" t="s">
        <v>15494</v>
      </c>
      <c r="C2515" t="s">
        <v>52568</v>
      </c>
      <c r="D2515" t="s">
        <v>15496</v>
      </c>
      <c r="E2515" s="26" t="s">
        <v>52569</v>
      </c>
      <c r="F2515" t="b">
        <v>1</v>
      </c>
      <c r="G2515">
        <v>0.625</v>
      </c>
      <c r="H2515" s="26" t="s">
        <v>29546</v>
      </c>
      <c r="I2515" s="26" t="s">
        <v>29547</v>
      </c>
      <c r="J2515" s="26" t="s">
        <v>29548</v>
      </c>
      <c r="K2515" s="26" t="s">
        <v>123</v>
      </c>
      <c r="L2515">
        <v>0</v>
      </c>
      <c r="M2515" s="26" t="s">
        <v>125</v>
      </c>
      <c r="N2515" s="26" t="s">
        <v>52570</v>
      </c>
    </row>
    <row r="2516" spans="1:14" x14ac:dyDescent="0.25">
      <c r="A2516" t="s">
        <v>15498</v>
      </c>
      <c r="B2516" t="s">
        <v>15499</v>
      </c>
      <c r="C2516" t="s">
        <v>52571</v>
      </c>
      <c r="D2516" t="s">
        <v>15501</v>
      </c>
      <c r="E2516" s="26" t="s">
        <v>52572</v>
      </c>
      <c r="F2516" t="b">
        <v>1</v>
      </c>
      <c r="G2516" s="26" t="s">
        <v>132</v>
      </c>
      <c r="H2516" s="26" t="s">
        <v>1327</v>
      </c>
      <c r="I2516">
        <v>0.29302865760637398</v>
      </c>
      <c r="J2516" s="26" t="s">
        <v>1171</v>
      </c>
      <c r="K2516">
        <v>0.3</v>
      </c>
      <c r="L2516">
        <v>0</v>
      </c>
      <c r="M2516" s="26" t="s">
        <v>311</v>
      </c>
      <c r="N2516" s="26" t="s">
        <v>52573</v>
      </c>
    </row>
    <row r="2517" spans="1:14" x14ac:dyDescent="0.25">
      <c r="A2517" t="s">
        <v>15504</v>
      </c>
      <c r="B2517" t="s">
        <v>15505</v>
      </c>
      <c r="C2517" t="s">
        <v>52574</v>
      </c>
      <c r="D2517" t="s">
        <v>15506</v>
      </c>
      <c r="E2517" s="26" t="s">
        <v>52575</v>
      </c>
      <c r="F2517" t="b">
        <v>1</v>
      </c>
      <c r="G2517" s="26" t="s">
        <v>38295</v>
      </c>
      <c r="H2517" s="26" t="s">
        <v>31386</v>
      </c>
      <c r="I2517" s="26" t="s">
        <v>39838</v>
      </c>
      <c r="J2517" s="26" t="s">
        <v>39839</v>
      </c>
      <c r="K2517" s="26" t="s">
        <v>1448</v>
      </c>
      <c r="L2517">
        <v>0.25</v>
      </c>
      <c r="M2517" s="26" t="s">
        <v>382</v>
      </c>
      <c r="N2517" s="26" t="s">
        <v>52576</v>
      </c>
    </row>
    <row r="2518" spans="1:14" x14ac:dyDescent="0.25">
      <c r="A2518" t="s">
        <v>15509</v>
      </c>
      <c r="B2518" t="s">
        <v>15510</v>
      </c>
      <c r="C2518" t="s">
        <v>36176</v>
      </c>
      <c r="D2518" t="s">
        <v>15512</v>
      </c>
      <c r="E2518" s="26" t="s">
        <v>52577</v>
      </c>
      <c r="F2518" t="b">
        <v>1</v>
      </c>
      <c r="G2518" s="26" t="s">
        <v>3093</v>
      </c>
      <c r="H2518" s="26" t="s">
        <v>28851</v>
      </c>
      <c r="I2518" s="26" t="s">
        <v>29702</v>
      </c>
      <c r="J2518" s="26" t="s">
        <v>29703</v>
      </c>
      <c r="K2518" s="26" t="s">
        <v>110</v>
      </c>
      <c r="L2518" s="26" t="s">
        <v>1473</v>
      </c>
      <c r="M2518" s="26" t="s">
        <v>347</v>
      </c>
      <c r="N2518" s="26" t="s">
        <v>52578</v>
      </c>
    </row>
    <row r="2519" spans="1:14" x14ac:dyDescent="0.25">
      <c r="A2519" t="s">
        <v>15514</v>
      </c>
      <c r="B2519" t="s">
        <v>15515</v>
      </c>
      <c r="C2519" t="s">
        <v>36176</v>
      </c>
      <c r="D2519" t="s">
        <v>15516</v>
      </c>
      <c r="E2519" s="26" t="s">
        <v>52579</v>
      </c>
      <c r="F2519" t="b">
        <v>1</v>
      </c>
      <c r="G2519" s="26" t="s">
        <v>3093</v>
      </c>
      <c r="H2519" s="26" t="s">
        <v>28851</v>
      </c>
      <c r="I2519" s="26" t="s">
        <v>28852</v>
      </c>
      <c r="J2519" s="26" t="s">
        <v>28853</v>
      </c>
      <c r="K2519">
        <v>0.5</v>
      </c>
      <c r="L2519">
        <v>0</v>
      </c>
      <c r="M2519">
        <v>0.25</v>
      </c>
      <c r="N2519" s="26" t="s">
        <v>52580</v>
      </c>
    </row>
    <row r="2520" spans="1:14" x14ac:dyDescent="0.25">
      <c r="A2520" t="s">
        <v>15519</v>
      </c>
      <c r="B2520" t="s">
        <v>15520</v>
      </c>
      <c r="C2520" t="s">
        <v>52581</v>
      </c>
      <c r="D2520" t="s">
        <v>15522</v>
      </c>
      <c r="E2520" s="26" t="s">
        <v>52582</v>
      </c>
      <c r="F2520" t="b">
        <v>1</v>
      </c>
      <c r="G2520" s="26" t="s">
        <v>39937</v>
      </c>
      <c r="H2520" s="26" t="s">
        <v>29433</v>
      </c>
      <c r="I2520">
        <v>8.6503466017671601E-2</v>
      </c>
      <c r="J2520">
        <v>5.8093341082832498E-2</v>
      </c>
      <c r="K2520" s="26" t="s">
        <v>480</v>
      </c>
      <c r="L2520">
        <v>0</v>
      </c>
      <c r="M2520" s="26" t="s">
        <v>124</v>
      </c>
      <c r="N2520" s="26" t="s">
        <v>52583</v>
      </c>
    </row>
    <row r="2521" spans="1:14" x14ac:dyDescent="0.25">
      <c r="A2521" t="s">
        <v>15525</v>
      </c>
      <c r="B2521" t="s">
        <v>15526</v>
      </c>
      <c r="C2521" t="s">
        <v>45079</v>
      </c>
      <c r="D2521" t="s">
        <v>15528</v>
      </c>
      <c r="E2521" s="26" t="s">
        <v>52584</v>
      </c>
      <c r="F2521" t="b">
        <v>1</v>
      </c>
      <c r="G2521">
        <v>0.5</v>
      </c>
      <c r="H2521" s="26" t="s">
        <v>9163</v>
      </c>
      <c r="I2521" s="26" t="s">
        <v>20469</v>
      </c>
      <c r="J2521">
        <v>6.9853420565800906E-2</v>
      </c>
      <c r="K2521">
        <v>0.375</v>
      </c>
      <c r="L2521">
        <v>0</v>
      </c>
      <c r="M2521">
        <v>0.375</v>
      </c>
      <c r="N2521" s="26" t="s">
        <v>52585</v>
      </c>
    </row>
    <row r="2522" spans="1:14" x14ac:dyDescent="0.25">
      <c r="A2522" t="s">
        <v>15531</v>
      </c>
      <c r="B2522" t="s">
        <v>15532</v>
      </c>
      <c r="C2522" t="s">
        <v>52586</v>
      </c>
      <c r="D2522" t="s">
        <v>15533</v>
      </c>
      <c r="E2522" s="26" t="s">
        <v>52587</v>
      </c>
      <c r="F2522" t="b">
        <v>1</v>
      </c>
      <c r="G2522">
        <v>0.5</v>
      </c>
      <c r="H2522">
        <v>8.4515425472851596E-2</v>
      </c>
      <c r="I2522">
        <v>5.0697650788332903E-2</v>
      </c>
      <c r="J2522" s="26" t="s">
        <v>20845</v>
      </c>
      <c r="K2522" s="26" t="s">
        <v>236</v>
      </c>
      <c r="L2522">
        <v>0</v>
      </c>
      <c r="M2522" s="26" t="s">
        <v>92</v>
      </c>
      <c r="N2522" s="26" t="s">
        <v>52588</v>
      </c>
    </row>
    <row r="2523" spans="1:14" x14ac:dyDescent="0.25">
      <c r="A2523" t="s">
        <v>15536</v>
      </c>
      <c r="B2523" t="s">
        <v>15537</v>
      </c>
      <c r="C2523" t="s">
        <v>52589</v>
      </c>
      <c r="D2523" t="s">
        <v>15538</v>
      </c>
      <c r="E2523" s="26" t="s">
        <v>52590</v>
      </c>
      <c r="F2523" t="b">
        <v>1</v>
      </c>
      <c r="G2523" s="26" t="s">
        <v>38622</v>
      </c>
      <c r="H2523" s="26" t="s">
        <v>29182</v>
      </c>
      <c r="I2523" s="26" t="s">
        <v>30192</v>
      </c>
      <c r="J2523" s="26" t="s">
        <v>30193</v>
      </c>
      <c r="K2523" s="26" t="s">
        <v>423</v>
      </c>
      <c r="L2523">
        <v>0</v>
      </c>
      <c r="M2523" s="26" t="s">
        <v>1007</v>
      </c>
      <c r="N2523" s="26" t="s">
        <v>52591</v>
      </c>
    </row>
    <row r="2524" spans="1:14" x14ac:dyDescent="0.25">
      <c r="A2524" t="s">
        <v>15541</v>
      </c>
      <c r="B2524" t="s">
        <v>15542</v>
      </c>
      <c r="C2524" t="s">
        <v>46607</v>
      </c>
      <c r="D2524" t="s">
        <v>15544</v>
      </c>
      <c r="E2524" s="26" t="s">
        <v>52592</v>
      </c>
      <c r="F2524" t="b">
        <v>1</v>
      </c>
      <c r="G2524" s="26" t="s">
        <v>38197</v>
      </c>
      <c r="H2524">
        <v>0.22476782880631199</v>
      </c>
      <c r="I2524">
        <v>8.8756777859660504E-2</v>
      </c>
      <c r="J2524" s="26" t="s">
        <v>34412</v>
      </c>
      <c r="K2524" s="26" t="s">
        <v>423</v>
      </c>
      <c r="L2524">
        <v>0</v>
      </c>
      <c r="M2524" s="26" t="s">
        <v>1007</v>
      </c>
      <c r="N2524" s="26" t="s">
        <v>52593</v>
      </c>
    </row>
    <row r="2525" spans="1:14" x14ac:dyDescent="0.25">
      <c r="A2525" t="s">
        <v>15546</v>
      </c>
      <c r="B2525" t="s">
        <v>15547</v>
      </c>
      <c r="C2525" t="s">
        <v>52594</v>
      </c>
      <c r="D2525" t="s">
        <v>15549</v>
      </c>
      <c r="E2525" s="26" t="s">
        <v>52595</v>
      </c>
      <c r="F2525" t="b">
        <v>1</v>
      </c>
      <c r="G2525">
        <v>0.7</v>
      </c>
      <c r="H2525" s="26" t="s">
        <v>1368</v>
      </c>
      <c r="I2525" s="26" t="s">
        <v>1369</v>
      </c>
      <c r="J2525">
        <v>7.2597952911547706E-2</v>
      </c>
      <c r="K2525" s="26" t="s">
        <v>160</v>
      </c>
      <c r="L2525">
        <v>0</v>
      </c>
      <c r="M2525" s="26" t="s">
        <v>593</v>
      </c>
      <c r="N2525" s="26" t="s">
        <v>52596</v>
      </c>
    </row>
    <row r="2526" spans="1:14" x14ac:dyDescent="0.25">
      <c r="A2526" t="s">
        <v>15552</v>
      </c>
      <c r="B2526" t="s">
        <v>15553</v>
      </c>
      <c r="C2526" t="s">
        <v>36025</v>
      </c>
      <c r="D2526" t="s">
        <v>15554</v>
      </c>
      <c r="E2526" s="26" t="s">
        <v>52597</v>
      </c>
      <c r="F2526" t="b">
        <v>1</v>
      </c>
      <c r="G2526">
        <v>0.625</v>
      </c>
      <c r="H2526" s="26" t="s">
        <v>27350</v>
      </c>
      <c r="I2526" s="26" t="s">
        <v>12355</v>
      </c>
      <c r="J2526" s="26" t="s">
        <v>3256</v>
      </c>
      <c r="K2526" s="26" t="s">
        <v>6506</v>
      </c>
      <c r="L2526" s="26" t="s">
        <v>349</v>
      </c>
      <c r="M2526" s="26" t="s">
        <v>713</v>
      </c>
      <c r="N2526" s="26" t="s">
        <v>36027</v>
      </c>
    </row>
    <row r="2527" spans="1:14" x14ac:dyDescent="0.25">
      <c r="A2527" t="s">
        <v>15557</v>
      </c>
      <c r="B2527" t="s">
        <v>15558</v>
      </c>
      <c r="C2527" t="s">
        <v>47040</v>
      </c>
      <c r="D2527" t="s">
        <v>15559</v>
      </c>
      <c r="E2527" s="26" t="s">
        <v>52598</v>
      </c>
      <c r="F2527" t="b">
        <v>1</v>
      </c>
      <c r="G2527" s="26" t="s">
        <v>5857</v>
      </c>
      <c r="H2527" s="26" t="s">
        <v>5858</v>
      </c>
      <c r="I2527" s="26" t="s">
        <v>5859</v>
      </c>
      <c r="J2527" s="26" t="s">
        <v>5860</v>
      </c>
      <c r="K2527" s="26" t="s">
        <v>73</v>
      </c>
      <c r="L2527">
        <v>0</v>
      </c>
      <c r="M2527" s="26" t="s">
        <v>850</v>
      </c>
      <c r="N2527" s="26" t="s">
        <v>52599</v>
      </c>
    </row>
    <row r="2528" spans="1:14" x14ac:dyDescent="0.25">
      <c r="A2528" t="s">
        <v>15562</v>
      </c>
      <c r="B2528" t="s">
        <v>15563</v>
      </c>
      <c r="C2528" t="s">
        <v>52600</v>
      </c>
      <c r="D2528" t="s">
        <v>15565</v>
      </c>
      <c r="E2528" s="26" t="s">
        <v>52601</v>
      </c>
      <c r="F2528" t="b">
        <v>1</v>
      </c>
      <c r="G2528" s="26" t="s">
        <v>28696</v>
      </c>
      <c r="H2528" s="26" t="s">
        <v>49212</v>
      </c>
      <c r="I2528" s="26" t="s">
        <v>49213</v>
      </c>
      <c r="J2528" s="26" t="s">
        <v>49214</v>
      </c>
      <c r="K2528" s="26" t="s">
        <v>3216</v>
      </c>
      <c r="L2528" s="26" t="s">
        <v>347</v>
      </c>
      <c r="M2528">
        <v>0.58823529411764697</v>
      </c>
      <c r="N2528" s="26" t="s">
        <v>52602</v>
      </c>
    </row>
    <row r="2529" spans="1:14" x14ac:dyDescent="0.25">
      <c r="A2529" t="s">
        <v>15570</v>
      </c>
      <c r="B2529" t="s">
        <v>15571</v>
      </c>
      <c r="C2529" t="s">
        <v>52603</v>
      </c>
      <c r="D2529" t="s">
        <v>15573</v>
      </c>
      <c r="E2529" s="26" t="s">
        <v>52604</v>
      </c>
      <c r="F2529" t="b">
        <v>1</v>
      </c>
      <c r="G2529" s="26" t="s">
        <v>110</v>
      </c>
      <c r="H2529" s="26" t="s">
        <v>2257</v>
      </c>
      <c r="I2529" s="26" t="s">
        <v>2258</v>
      </c>
      <c r="J2529">
        <v>6.6740947190414804E-2</v>
      </c>
      <c r="K2529">
        <v>0.5</v>
      </c>
      <c r="L2529" s="26" t="s">
        <v>743</v>
      </c>
      <c r="M2529" s="26" t="s">
        <v>136</v>
      </c>
      <c r="N2529" s="26" t="s">
        <v>52605</v>
      </c>
    </row>
    <row r="2530" spans="1:14" x14ac:dyDescent="0.25">
      <c r="A2530" t="s">
        <v>15576</v>
      </c>
      <c r="B2530" t="s">
        <v>15577</v>
      </c>
      <c r="C2530" t="s">
        <v>46586</v>
      </c>
      <c r="D2530" t="s">
        <v>15579</v>
      </c>
      <c r="E2530" s="26" t="s">
        <v>52606</v>
      </c>
      <c r="F2530" t="b">
        <v>1</v>
      </c>
      <c r="G2530">
        <v>0.625</v>
      </c>
      <c r="H2530" s="26" t="s">
        <v>26985</v>
      </c>
      <c r="I2530" s="26" t="s">
        <v>26986</v>
      </c>
      <c r="J2530">
        <v>7.3860999559306001E-2</v>
      </c>
      <c r="K2530">
        <v>0.25</v>
      </c>
      <c r="L2530">
        <v>0</v>
      </c>
      <c r="M2530">
        <v>0.25</v>
      </c>
      <c r="N2530" s="26" t="s">
        <v>52607</v>
      </c>
    </row>
    <row r="2531" spans="1:14" x14ac:dyDescent="0.25">
      <c r="A2531" t="s">
        <v>15581</v>
      </c>
      <c r="B2531" t="s">
        <v>15582</v>
      </c>
      <c r="C2531" t="s">
        <v>36038</v>
      </c>
      <c r="D2531" t="s">
        <v>15584</v>
      </c>
      <c r="E2531" s="26" t="s">
        <v>52608</v>
      </c>
      <c r="F2531" t="b">
        <v>1</v>
      </c>
      <c r="G2531">
        <v>1</v>
      </c>
      <c r="H2531" s="26" t="s">
        <v>30308</v>
      </c>
      <c r="I2531" s="26" t="s">
        <v>30309</v>
      </c>
      <c r="J2531" s="26" t="s">
        <v>30310</v>
      </c>
      <c r="K2531" s="26" t="s">
        <v>30278</v>
      </c>
      <c r="L2531" s="26" t="s">
        <v>110</v>
      </c>
      <c r="M2531">
        <v>0.82352941176470595</v>
      </c>
      <c r="N2531" s="26" t="s">
        <v>36040</v>
      </c>
    </row>
    <row r="2532" spans="1:14" x14ac:dyDescent="0.25">
      <c r="A2532" t="s">
        <v>15587</v>
      </c>
      <c r="B2532" t="s">
        <v>15588</v>
      </c>
      <c r="C2532" t="s">
        <v>52609</v>
      </c>
      <c r="D2532" t="s">
        <v>15589</v>
      </c>
      <c r="E2532" s="26" t="s">
        <v>52610</v>
      </c>
      <c r="F2532" t="b">
        <v>1</v>
      </c>
      <c r="G2532">
        <v>0.5</v>
      </c>
      <c r="H2532" s="26" t="s">
        <v>18026</v>
      </c>
      <c r="I2532" s="26" t="s">
        <v>27096</v>
      </c>
      <c r="J2532" s="26" t="s">
        <v>27097</v>
      </c>
      <c r="K2532" s="26" t="s">
        <v>382</v>
      </c>
      <c r="L2532">
        <v>0.25</v>
      </c>
      <c r="M2532" s="26" t="s">
        <v>382</v>
      </c>
      <c r="N2532" s="26" t="s">
        <v>52611</v>
      </c>
    </row>
    <row r="2533" spans="1:14" x14ac:dyDescent="0.25">
      <c r="A2533" t="s">
        <v>15592</v>
      </c>
      <c r="B2533" t="s">
        <v>15593</v>
      </c>
      <c r="C2533" t="s">
        <v>52612</v>
      </c>
      <c r="D2533" t="s">
        <v>15594</v>
      </c>
      <c r="E2533" s="26" t="s">
        <v>52613</v>
      </c>
      <c r="F2533" t="b">
        <v>1</v>
      </c>
      <c r="G2533" s="26" t="s">
        <v>5857</v>
      </c>
      <c r="H2533" s="26" t="s">
        <v>26999</v>
      </c>
      <c r="I2533" s="26" t="s">
        <v>27000</v>
      </c>
      <c r="J2533">
        <v>7.6143109912178306E-2</v>
      </c>
      <c r="K2533" s="26" t="s">
        <v>110</v>
      </c>
      <c r="L2533" s="26" t="s">
        <v>1473</v>
      </c>
      <c r="M2533" s="26" t="s">
        <v>136</v>
      </c>
      <c r="N2533" s="26" t="s">
        <v>52614</v>
      </c>
    </row>
    <row r="2534" spans="1:14" x14ac:dyDescent="0.25">
      <c r="A2534" t="s">
        <v>15597</v>
      </c>
      <c r="B2534" t="s">
        <v>15598</v>
      </c>
      <c r="C2534" t="s">
        <v>46586</v>
      </c>
      <c r="D2534" t="s">
        <v>15599</v>
      </c>
      <c r="E2534" s="26" t="s">
        <v>52615</v>
      </c>
      <c r="F2534" t="b">
        <v>1</v>
      </c>
      <c r="G2534" s="26" t="s">
        <v>9466</v>
      </c>
      <c r="H2534" s="26" t="s">
        <v>29481</v>
      </c>
      <c r="I2534" s="26" t="s">
        <v>29482</v>
      </c>
      <c r="J2534" s="26" t="s">
        <v>35232</v>
      </c>
      <c r="K2534" s="26" t="s">
        <v>522</v>
      </c>
      <c r="L2534" s="26" t="s">
        <v>480</v>
      </c>
      <c r="M2534" s="26" t="s">
        <v>123</v>
      </c>
      <c r="N2534" s="26" t="s">
        <v>52616</v>
      </c>
    </row>
    <row r="2535" spans="1:14" x14ac:dyDescent="0.25">
      <c r="A2535" t="s">
        <v>15602</v>
      </c>
      <c r="B2535" t="s">
        <v>15603</v>
      </c>
      <c r="C2535" t="s">
        <v>48364</v>
      </c>
      <c r="D2535" t="s">
        <v>15605</v>
      </c>
      <c r="E2535" s="26" t="s">
        <v>52617</v>
      </c>
      <c r="F2535" t="b">
        <v>1</v>
      </c>
      <c r="G2535" s="26" t="s">
        <v>1448</v>
      </c>
      <c r="H2535" s="26" t="s">
        <v>11049</v>
      </c>
      <c r="I2535" s="26" t="s">
        <v>11050</v>
      </c>
      <c r="J2535" s="26" t="s">
        <v>20230</v>
      </c>
      <c r="K2535" s="26" t="s">
        <v>1448</v>
      </c>
      <c r="L2535">
        <v>0.375</v>
      </c>
      <c r="M2535" s="26" t="s">
        <v>114</v>
      </c>
      <c r="N2535" s="26" t="s">
        <v>52618</v>
      </c>
    </row>
    <row r="2536" spans="1:14" x14ac:dyDescent="0.25">
      <c r="A2536" t="s">
        <v>15608</v>
      </c>
      <c r="B2536" t="s">
        <v>15609</v>
      </c>
      <c r="C2536" t="s">
        <v>52619</v>
      </c>
      <c r="D2536" t="s">
        <v>15611</v>
      </c>
      <c r="E2536" s="26" t="s">
        <v>52620</v>
      </c>
      <c r="F2536" t="b">
        <v>1</v>
      </c>
      <c r="G2536" s="26" t="s">
        <v>7810</v>
      </c>
      <c r="H2536" s="26" t="s">
        <v>21763</v>
      </c>
      <c r="I2536" s="26" t="s">
        <v>23682</v>
      </c>
      <c r="J2536" s="26" t="s">
        <v>23683</v>
      </c>
      <c r="K2536">
        <v>0.25</v>
      </c>
      <c r="L2536">
        <v>0</v>
      </c>
      <c r="M2536">
        <v>0.25</v>
      </c>
      <c r="N2536" s="26" t="s">
        <v>52621</v>
      </c>
    </row>
    <row r="2537" spans="1:14" x14ac:dyDescent="0.25">
      <c r="A2537" t="s">
        <v>15614</v>
      </c>
      <c r="B2537" t="s">
        <v>15615</v>
      </c>
      <c r="C2537" t="s">
        <v>48364</v>
      </c>
      <c r="D2537" t="s">
        <v>15616</v>
      </c>
      <c r="E2537" s="26" t="s">
        <v>52622</v>
      </c>
      <c r="F2537" t="b">
        <v>1</v>
      </c>
      <c r="G2537" s="26" t="s">
        <v>7810</v>
      </c>
      <c r="H2537" s="26" t="s">
        <v>21775</v>
      </c>
      <c r="I2537">
        <v>9.1327818071911995E-2</v>
      </c>
      <c r="J2537">
        <v>5.7061359149571403E-2</v>
      </c>
      <c r="K2537">
        <v>0.3</v>
      </c>
      <c r="L2537" s="26" t="s">
        <v>743</v>
      </c>
      <c r="M2537" s="26" t="s">
        <v>311</v>
      </c>
      <c r="N2537" s="26" t="s">
        <v>52623</v>
      </c>
    </row>
    <row r="2538" spans="1:14" x14ac:dyDescent="0.25">
      <c r="A2538" t="s">
        <v>15619</v>
      </c>
      <c r="B2538" t="s">
        <v>15620</v>
      </c>
      <c r="C2538" t="s">
        <v>29200</v>
      </c>
      <c r="D2538" t="s">
        <v>15621</v>
      </c>
      <c r="E2538" s="26" t="s">
        <v>52624</v>
      </c>
      <c r="F2538" t="b">
        <v>1</v>
      </c>
      <c r="G2538" s="26" t="s">
        <v>10806</v>
      </c>
      <c r="H2538" s="26" t="s">
        <v>31093</v>
      </c>
      <c r="I2538" s="26" t="s">
        <v>31094</v>
      </c>
      <c r="J2538" s="26" t="s">
        <v>31095</v>
      </c>
      <c r="K2538">
        <v>0.58823529411764697</v>
      </c>
      <c r="L2538">
        <v>0.4</v>
      </c>
      <c r="M2538">
        <v>0.58823529411764697</v>
      </c>
      <c r="N2538" s="26" t="s">
        <v>52625</v>
      </c>
    </row>
    <row r="2539" spans="1:14" x14ac:dyDescent="0.25">
      <c r="A2539" t="s">
        <v>15624</v>
      </c>
      <c r="B2539" t="s">
        <v>15625</v>
      </c>
      <c r="C2539" t="s">
        <v>52626</v>
      </c>
      <c r="D2539" t="s">
        <v>15627</v>
      </c>
      <c r="E2539" s="26" t="s">
        <v>52627</v>
      </c>
      <c r="F2539" t="b">
        <v>1</v>
      </c>
      <c r="G2539" s="26" t="s">
        <v>3093</v>
      </c>
      <c r="H2539" s="26" t="s">
        <v>3094</v>
      </c>
      <c r="I2539" s="26" t="s">
        <v>29106</v>
      </c>
      <c r="J2539" s="26" t="s">
        <v>29107</v>
      </c>
      <c r="K2539" s="26" t="s">
        <v>4457</v>
      </c>
      <c r="L2539">
        <v>0</v>
      </c>
      <c r="M2539">
        <v>0.375</v>
      </c>
      <c r="N2539" s="26" t="s">
        <v>52628</v>
      </c>
    </row>
    <row r="2540" spans="1:14" x14ac:dyDescent="0.25">
      <c r="A2540" t="s">
        <v>15630</v>
      </c>
      <c r="B2540" t="s">
        <v>15631</v>
      </c>
      <c r="C2540" t="s">
        <v>36412</v>
      </c>
      <c r="D2540" t="s">
        <v>15632</v>
      </c>
      <c r="E2540" s="26" t="s">
        <v>52629</v>
      </c>
      <c r="F2540" t="b">
        <v>1</v>
      </c>
      <c r="G2540">
        <v>0.7</v>
      </c>
      <c r="H2540" s="26" t="s">
        <v>1368</v>
      </c>
      <c r="I2540" s="26" t="s">
        <v>1369</v>
      </c>
      <c r="J2540">
        <v>7.2597952911547706E-2</v>
      </c>
      <c r="K2540" s="26" t="s">
        <v>543</v>
      </c>
      <c r="L2540">
        <v>9.9999999999999895E-2</v>
      </c>
      <c r="M2540" s="26" t="s">
        <v>543</v>
      </c>
      <c r="N2540" s="26" t="s">
        <v>52630</v>
      </c>
    </row>
    <row r="2541" spans="1:14" x14ac:dyDescent="0.25">
      <c r="A2541" t="s">
        <v>15634</v>
      </c>
      <c r="B2541" t="s">
        <v>15635</v>
      </c>
      <c r="C2541" t="s">
        <v>35972</v>
      </c>
      <c r="D2541" t="s">
        <v>15637</v>
      </c>
      <c r="E2541" s="26" t="s">
        <v>52631</v>
      </c>
      <c r="F2541" t="b">
        <v>1</v>
      </c>
      <c r="G2541" s="26" t="s">
        <v>5857</v>
      </c>
      <c r="H2541" s="26" t="s">
        <v>5858</v>
      </c>
      <c r="I2541" s="26" t="s">
        <v>5859</v>
      </c>
      <c r="J2541" s="26" t="s">
        <v>5860</v>
      </c>
      <c r="K2541" s="26" t="s">
        <v>136</v>
      </c>
      <c r="L2541">
        <v>0</v>
      </c>
      <c r="M2541" s="26" t="s">
        <v>136</v>
      </c>
      <c r="N2541" s="26" t="s">
        <v>52632</v>
      </c>
    </row>
    <row r="2542" spans="1:14" x14ac:dyDescent="0.25">
      <c r="A2542" t="s">
        <v>15640</v>
      </c>
      <c r="B2542" t="s">
        <v>15641</v>
      </c>
      <c r="C2542" t="s">
        <v>52633</v>
      </c>
      <c r="D2542" t="s">
        <v>15643</v>
      </c>
      <c r="E2542" s="26" t="s">
        <v>52634</v>
      </c>
      <c r="F2542" t="b">
        <v>1</v>
      </c>
      <c r="G2542">
        <v>0.5</v>
      </c>
      <c r="H2542">
        <v>8.4515425472851596E-2</v>
      </c>
      <c r="I2542">
        <v>5.0697650788332903E-2</v>
      </c>
      <c r="J2542" s="26" t="s">
        <v>20845</v>
      </c>
      <c r="K2542" s="26" t="s">
        <v>125</v>
      </c>
      <c r="L2542">
        <v>0</v>
      </c>
      <c r="M2542" s="26" t="s">
        <v>236</v>
      </c>
      <c r="N2542" s="26" t="s">
        <v>52635</v>
      </c>
    </row>
    <row r="2543" spans="1:14" x14ac:dyDescent="0.25">
      <c r="A2543" t="s">
        <v>15646</v>
      </c>
      <c r="B2543" t="s">
        <v>15647</v>
      </c>
      <c r="C2543" t="s">
        <v>48106</v>
      </c>
      <c r="D2543" t="s">
        <v>15649</v>
      </c>
      <c r="E2543">
        <v>0.59210141462222299</v>
      </c>
      <c r="F2543" t="b">
        <v>1</v>
      </c>
      <c r="G2543" s="26" t="s">
        <v>3093</v>
      </c>
      <c r="H2543" s="26" t="s">
        <v>28851</v>
      </c>
      <c r="I2543" s="26" t="s">
        <v>32452</v>
      </c>
      <c r="J2543" s="26" t="s">
        <v>32453</v>
      </c>
      <c r="K2543">
        <v>0.75</v>
      </c>
      <c r="L2543" s="26" t="s">
        <v>322</v>
      </c>
      <c r="M2543">
        <v>0.75</v>
      </c>
      <c r="N2543" s="26" t="s">
        <v>52636</v>
      </c>
    </row>
    <row r="2544" spans="1:14" x14ac:dyDescent="0.25">
      <c r="A2544" t="s">
        <v>15651</v>
      </c>
      <c r="B2544" t="s">
        <v>15652</v>
      </c>
      <c r="C2544" t="s">
        <v>52637</v>
      </c>
      <c r="D2544" t="s">
        <v>15653</v>
      </c>
      <c r="E2544" s="26" t="s">
        <v>52638</v>
      </c>
      <c r="F2544" t="b">
        <v>1</v>
      </c>
      <c r="G2544" s="26" t="s">
        <v>1448</v>
      </c>
      <c r="H2544">
        <v>8.3333333333333301E-2</v>
      </c>
      <c r="I2544">
        <v>4.7737318965141898E-2</v>
      </c>
      <c r="J2544">
        <v>3.5858907536121302E-2</v>
      </c>
      <c r="K2544" s="26" t="s">
        <v>522</v>
      </c>
      <c r="L2544">
        <v>0</v>
      </c>
      <c r="M2544" s="26" t="s">
        <v>123</v>
      </c>
      <c r="N2544" s="26" t="s">
        <v>52639</v>
      </c>
    </row>
    <row r="2545" spans="1:14" x14ac:dyDescent="0.25">
      <c r="A2545" t="s">
        <v>15656</v>
      </c>
      <c r="B2545" t="s">
        <v>15657</v>
      </c>
      <c r="C2545" t="s">
        <v>46586</v>
      </c>
      <c r="D2545" t="s">
        <v>15658</v>
      </c>
      <c r="E2545" s="26" t="s">
        <v>52640</v>
      </c>
      <c r="F2545" t="b">
        <v>1</v>
      </c>
      <c r="G2545">
        <v>0.5</v>
      </c>
      <c r="H2545" s="26" t="s">
        <v>9163</v>
      </c>
      <c r="I2545" s="26" t="s">
        <v>20469</v>
      </c>
      <c r="J2545">
        <v>6.9853420565800906E-2</v>
      </c>
      <c r="K2545" s="26" t="s">
        <v>713</v>
      </c>
      <c r="L2545" s="26" t="s">
        <v>714</v>
      </c>
      <c r="M2545" s="26" t="s">
        <v>713</v>
      </c>
      <c r="N2545" s="26" t="s">
        <v>52641</v>
      </c>
    </row>
    <row r="2546" spans="1:14" x14ac:dyDescent="0.25">
      <c r="A2546" t="s">
        <v>15660</v>
      </c>
      <c r="B2546" t="s">
        <v>15661</v>
      </c>
      <c r="C2546" t="s">
        <v>52642</v>
      </c>
      <c r="D2546" t="s">
        <v>15663</v>
      </c>
      <c r="E2546" s="26" t="s">
        <v>52643</v>
      </c>
      <c r="F2546" t="b">
        <v>1</v>
      </c>
      <c r="G2546" s="26" t="s">
        <v>156</v>
      </c>
      <c r="H2546" s="26" t="s">
        <v>3235</v>
      </c>
      <c r="I2546" s="26" t="s">
        <v>13120</v>
      </c>
      <c r="J2546">
        <v>0.119219885465362</v>
      </c>
      <c r="K2546" s="26" t="s">
        <v>593</v>
      </c>
      <c r="L2546" s="26" t="s">
        <v>92</v>
      </c>
      <c r="M2546" s="26" t="s">
        <v>91</v>
      </c>
      <c r="N2546" s="26" t="s">
        <v>52644</v>
      </c>
    </row>
    <row r="2547" spans="1:14" x14ac:dyDescent="0.25">
      <c r="A2547" t="s">
        <v>15666</v>
      </c>
      <c r="B2547" t="s">
        <v>15667</v>
      </c>
      <c r="C2547" t="s">
        <v>52645</v>
      </c>
      <c r="D2547" t="s">
        <v>15668</v>
      </c>
      <c r="E2547" s="26" t="s">
        <v>52646</v>
      </c>
      <c r="F2547" t="b">
        <v>1</v>
      </c>
      <c r="G2547" s="26" t="s">
        <v>378</v>
      </c>
      <c r="H2547" s="26" t="s">
        <v>4214</v>
      </c>
      <c r="I2547" s="26" t="s">
        <v>20253</v>
      </c>
      <c r="J2547">
        <v>9.1287092917527596E-2</v>
      </c>
      <c r="K2547" s="26" t="s">
        <v>136</v>
      </c>
      <c r="L2547" s="26" t="s">
        <v>743</v>
      </c>
      <c r="M2547">
        <v>0.3</v>
      </c>
      <c r="N2547" s="26" t="s">
        <v>52647</v>
      </c>
    </row>
    <row r="2548" spans="1:14" x14ac:dyDescent="0.25">
      <c r="A2548" t="s">
        <v>15671</v>
      </c>
      <c r="B2548" t="s">
        <v>15672</v>
      </c>
      <c r="C2548" t="s">
        <v>30870</v>
      </c>
      <c r="D2548" t="s">
        <v>15673</v>
      </c>
      <c r="E2548" s="26" t="s">
        <v>52648</v>
      </c>
      <c r="F2548" t="b">
        <v>1</v>
      </c>
      <c r="G2548">
        <v>0.75</v>
      </c>
      <c r="H2548" s="26" t="s">
        <v>24070</v>
      </c>
      <c r="I2548" s="26" t="s">
        <v>26932</v>
      </c>
      <c r="J2548" s="26" t="s">
        <v>28815</v>
      </c>
      <c r="K2548">
        <v>0.63157894736842102</v>
      </c>
      <c r="L2548" s="26" t="s">
        <v>480</v>
      </c>
      <c r="M2548" s="26" t="s">
        <v>123</v>
      </c>
      <c r="N2548" s="26" t="s">
        <v>52649</v>
      </c>
    </row>
    <row r="2549" spans="1:14" x14ac:dyDescent="0.25">
      <c r="A2549" t="s">
        <v>15676</v>
      </c>
      <c r="B2549" t="s">
        <v>15677</v>
      </c>
      <c r="C2549" t="s">
        <v>52650</v>
      </c>
      <c r="D2549" t="s">
        <v>15679</v>
      </c>
      <c r="E2549" s="26" t="s">
        <v>52651</v>
      </c>
      <c r="F2549" t="b">
        <v>1</v>
      </c>
      <c r="G2549" s="26" t="s">
        <v>132</v>
      </c>
      <c r="H2549" s="26" t="s">
        <v>234</v>
      </c>
      <c r="I2549">
        <v>8.6742173167785694E-2</v>
      </c>
      <c r="J2549" s="26" t="s">
        <v>235</v>
      </c>
      <c r="K2549">
        <v>0.3</v>
      </c>
      <c r="L2549">
        <v>0</v>
      </c>
      <c r="M2549">
        <v>0.3</v>
      </c>
      <c r="N2549" s="26" t="s">
        <v>52652</v>
      </c>
    </row>
    <row r="2550" spans="1:14" x14ac:dyDescent="0.25">
      <c r="A2550" t="s">
        <v>15682</v>
      </c>
      <c r="B2550" t="s">
        <v>15683</v>
      </c>
      <c r="C2550" t="s">
        <v>46586</v>
      </c>
      <c r="D2550" t="s">
        <v>15685</v>
      </c>
      <c r="E2550" s="26" t="s">
        <v>52653</v>
      </c>
      <c r="F2550" t="b">
        <v>1</v>
      </c>
      <c r="G2550">
        <v>0.75</v>
      </c>
      <c r="H2550" s="26" t="s">
        <v>15049</v>
      </c>
      <c r="I2550" s="26" t="s">
        <v>2730</v>
      </c>
      <c r="J2550" s="26" t="s">
        <v>1904</v>
      </c>
      <c r="K2550">
        <v>0.6</v>
      </c>
      <c r="L2550" s="26" t="s">
        <v>423</v>
      </c>
      <c r="M2550">
        <v>0.6</v>
      </c>
      <c r="N2550" s="26" t="s">
        <v>52654</v>
      </c>
    </row>
    <row r="2551" spans="1:14" x14ac:dyDescent="0.25">
      <c r="A2551" t="s">
        <v>15688</v>
      </c>
      <c r="B2551" t="s">
        <v>15689</v>
      </c>
      <c r="C2551" t="s">
        <v>45079</v>
      </c>
      <c r="D2551" t="s">
        <v>15691</v>
      </c>
      <c r="E2551" s="26" t="s">
        <v>52655</v>
      </c>
      <c r="F2551" t="b">
        <v>1</v>
      </c>
      <c r="G2551">
        <v>0.875</v>
      </c>
      <c r="H2551" s="26" t="s">
        <v>26198</v>
      </c>
      <c r="I2551" s="26" t="s">
        <v>4456</v>
      </c>
      <c r="J2551" s="26" t="s">
        <v>29363</v>
      </c>
      <c r="K2551">
        <v>0.75</v>
      </c>
      <c r="L2551" s="26" t="s">
        <v>357</v>
      </c>
      <c r="M2551">
        <v>0.625</v>
      </c>
      <c r="N2551">
        <v>0.35192043895747599</v>
      </c>
    </row>
    <row r="2552" spans="1:14" x14ac:dyDescent="0.25">
      <c r="A2552" t="s">
        <v>15695</v>
      </c>
      <c r="B2552" t="s">
        <v>15696</v>
      </c>
      <c r="C2552" t="s">
        <v>36091</v>
      </c>
      <c r="D2552" t="s">
        <v>15697</v>
      </c>
      <c r="E2552" s="26" t="s">
        <v>52656</v>
      </c>
      <c r="F2552" t="b">
        <v>1</v>
      </c>
      <c r="G2552" s="26" t="s">
        <v>3093</v>
      </c>
      <c r="H2552" s="26" t="s">
        <v>28781</v>
      </c>
      <c r="I2552" s="26" t="s">
        <v>29344</v>
      </c>
      <c r="J2552" s="26" t="s">
        <v>36093</v>
      </c>
      <c r="K2552" s="26" t="s">
        <v>4983</v>
      </c>
      <c r="L2552" s="26" t="s">
        <v>777</v>
      </c>
      <c r="M2552">
        <v>0.5</v>
      </c>
      <c r="N2552" s="26" t="s">
        <v>36094</v>
      </c>
    </row>
    <row r="2553" spans="1:14" x14ac:dyDescent="0.25">
      <c r="A2553" t="s">
        <v>15700</v>
      </c>
      <c r="B2553" t="s">
        <v>15701</v>
      </c>
      <c r="C2553" t="s">
        <v>52657</v>
      </c>
      <c r="D2553" t="s">
        <v>15702</v>
      </c>
      <c r="E2553" s="26" t="s">
        <v>52658</v>
      </c>
      <c r="F2553" t="b">
        <v>1</v>
      </c>
      <c r="G2553" s="26" t="s">
        <v>1448</v>
      </c>
      <c r="H2553" s="26" t="s">
        <v>4132</v>
      </c>
      <c r="I2553" s="26" t="s">
        <v>4133</v>
      </c>
      <c r="J2553">
        <v>6.3767156937974107E-2</v>
      </c>
      <c r="K2553">
        <v>0.5</v>
      </c>
      <c r="L2553">
        <v>0</v>
      </c>
      <c r="M2553" s="26" t="s">
        <v>136</v>
      </c>
      <c r="N2553" s="26" t="s">
        <v>52659</v>
      </c>
    </row>
    <row r="2554" spans="1:14" x14ac:dyDescent="0.25">
      <c r="A2554" t="s">
        <v>15704</v>
      </c>
      <c r="B2554" t="s">
        <v>15705</v>
      </c>
      <c r="C2554" t="s">
        <v>52660</v>
      </c>
      <c r="D2554" t="s">
        <v>15707</v>
      </c>
      <c r="E2554" s="26" t="s">
        <v>52661</v>
      </c>
      <c r="F2554" t="b">
        <v>1</v>
      </c>
      <c r="G2554">
        <v>0.5</v>
      </c>
      <c r="H2554">
        <v>8.4515425472851596E-2</v>
      </c>
      <c r="I2554">
        <v>5.0697650788332903E-2</v>
      </c>
      <c r="J2554" s="26" t="s">
        <v>20845</v>
      </c>
      <c r="K2554" s="26" t="s">
        <v>2203</v>
      </c>
      <c r="L2554">
        <v>6.8965517241379296E-2</v>
      </c>
      <c r="M2554" s="26" t="s">
        <v>10410</v>
      </c>
      <c r="N2554" s="26" t="s">
        <v>52662</v>
      </c>
    </row>
    <row r="2555" spans="1:14" x14ac:dyDescent="0.25">
      <c r="A2555" t="s">
        <v>15710</v>
      </c>
      <c r="B2555" t="s">
        <v>15711</v>
      </c>
      <c r="C2555" t="s">
        <v>52663</v>
      </c>
      <c r="D2555" t="s">
        <v>15713</v>
      </c>
      <c r="E2555" s="26" t="s">
        <v>52664</v>
      </c>
      <c r="F2555" t="b">
        <v>1</v>
      </c>
      <c r="G2555" s="26" t="s">
        <v>38529</v>
      </c>
      <c r="H2555" s="26" t="s">
        <v>29382</v>
      </c>
      <c r="I2555" s="26" t="s">
        <v>29383</v>
      </c>
      <c r="J2555" s="26" t="s">
        <v>29384</v>
      </c>
      <c r="K2555" s="26" t="s">
        <v>434</v>
      </c>
      <c r="L2555">
        <v>0</v>
      </c>
      <c r="M2555" s="26" t="s">
        <v>434</v>
      </c>
      <c r="N2555" s="26" t="s">
        <v>52665</v>
      </c>
    </row>
    <row r="2556" spans="1:14" x14ac:dyDescent="0.25">
      <c r="A2556" t="s">
        <v>15715</v>
      </c>
      <c r="B2556" t="s">
        <v>15716</v>
      </c>
      <c r="C2556" t="s">
        <v>36508</v>
      </c>
      <c r="D2556" t="s">
        <v>15717</v>
      </c>
      <c r="E2556" s="26" t="s">
        <v>52666</v>
      </c>
      <c r="F2556" t="b">
        <v>1</v>
      </c>
      <c r="G2556" s="26" t="s">
        <v>29644</v>
      </c>
      <c r="H2556" s="26" t="s">
        <v>32196</v>
      </c>
      <c r="I2556" s="26" t="s">
        <v>35326</v>
      </c>
      <c r="J2556" s="26" t="s">
        <v>35327</v>
      </c>
      <c r="K2556" s="26" t="s">
        <v>357</v>
      </c>
      <c r="L2556" s="26" t="s">
        <v>10591</v>
      </c>
      <c r="M2556" s="26" t="s">
        <v>10590</v>
      </c>
      <c r="N2556" s="26" t="s">
        <v>52667</v>
      </c>
    </row>
    <row r="2557" spans="1:14" x14ac:dyDescent="0.25">
      <c r="A2557" t="s">
        <v>15719</v>
      </c>
      <c r="B2557" t="s">
        <v>15720</v>
      </c>
      <c r="C2557" t="s">
        <v>36176</v>
      </c>
      <c r="D2557" t="s">
        <v>15722</v>
      </c>
      <c r="E2557" s="26" t="s">
        <v>52668</v>
      </c>
      <c r="F2557" t="b">
        <v>1</v>
      </c>
      <c r="G2557" s="26" t="s">
        <v>3093</v>
      </c>
      <c r="H2557" s="26" t="s">
        <v>28851</v>
      </c>
      <c r="I2557" s="26" t="s">
        <v>28852</v>
      </c>
      <c r="J2557" s="26" t="s">
        <v>28853</v>
      </c>
      <c r="K2557">
        <v>0.4</v>
      </c>
      <c r="L2557" s="26" t="s">
        <v>1007</v>
      </c>
      <c r="M2557">
        <v>0.3</v>
      </c>
      <c r="N2557" s="26" t="s">
        <v>52669</v>
      </c>
    </row>
    <row r="2558" spans="1:14" x14ac:dyDescent="0.25">
      <c r="A2558" t="s">
        <v>15725</v>
      </c>
      <c r="B2558" t="s">
        <v>15726</v>
      </c>
      <c r="C2558" t="s">
        <v>52670</v>
      </c>
      <c r="D2558" t="s">
        <v>15727</v>
      </c>
      <c r="E2558" s="26" t="s">
        <v>52671</v>
      </c>
      <c r="F2558" t="b">
        <v>1</v>
      </c>
      <c r="G2558">
        <v>0.4</v>
      </c>
      <c r="H2558">
        <v>6.6666666666666596E-2</v>
      </c>
      <c r="I2558" s="26" t="s">
        <v>568</v>
      </c>
      <c r="J2558">
        <v>2.9847458960098199E-2</v>
      </c>
      <c r="K2558" s="26" t="s">
        <v>123</v>
      </c>
      <c r="L2558">
        <v>0</v>
      </c>
      <c r="M2558" s="26" t="s">
        <v>125</v>
      </c>
      <c r="N2558" s="26" t="s">
        <v>52672</v>
      </c>
    </row>
    <row r="2559" spans="1:14" x14ac:dyDescent="0.25">
      <c r="A2559" t="s">
        <v>15730</v>
      </c>
      <c r="B2559" t="s">
        <v>15731</v>
      </c>
      <c r="C2559" t="s">
        <v>52673</v>
      </c>
      <c r="D2559" t="s">
        <v>15733</v>
      </c>
      <c r="E2559" s="26" t="s">
        <v>52674</v>
      </c>
      <c r="F2559" t="b">
        <v>1</v>
      </c>
      <c r="G2559">
        <v>0.77218478976152105</v>
      </c>
      <c r="H2559" s="26" t="s">
        <v>29178</v>
      </c>
      <c r="I2559" s="26" t="s">
        <v>29179</v>
      </c>
      <c r="J2559">
        <v>8.4317530471713101E-2</v>
      </c>
      <c r="K2559" s="26" t="s">
        <v>713</v>
      </c>
      <c r="L2559">
        <v>0</v>
      </c>
      <c r="M2559" s="26" t="s">
        <v>1044</v>
      </c>
      <c r="N2559" s="26" t="s">
        <v>52675</v>
      </c>
    </row>
    <row r="2560" spans="1:14" x14ac:dyDescent="0.25">
      <c r="A2560" t="s">
        <v>15736</v>
      </c>
      <c r="B2560" t="s">
        <v>15737</v>
      </c>
      <c r="C2560" t="s">
        <v>46496</v>
      </c>
      <c r="D2560" t="s">
        <v>15738</v>
      </c>
      <c r="E2560">
        <v>0.51903553691898496</v>
      </c>
      <c r="F2560" t="b">
        <v>1</v>
      </c>
      <c r="G2560" s="26" t="s">
        <v>3093</v>
      </c>
      <c r="H2560" s="26" t="s">
        <v>29623</v>
      </c>
      <c r="I2560" s="26" t="s">
        <v>29792</v>
      </c>
      <c r="J2560" s="26" t="s">
        <v>29793</v>
      </c>
      <c r="K2560" s="26" t="s">
        <v>123</v>
      </c>
      <c r="L2560">
        <v>0</v>
      </c>
      <c r="M2560" s="26" t="s">
        <v>123</v>
      </c>
      <c r="N2560" s="26" t="s">
        <v>52676</v>
      </c>
    </row>
    <row r="2561" spans="1:14" x14ac:dyDescent="0.25">
      <c r="A2561" t="s">
        <v>15741</v>
      </c>
      <c r="B2561" t="s">
        <v>15742</v>
      </c>
      <c r="C2561" t="s">
        <v>52677</v>
      </c>
      <c r="D2561" t="s">
        <v>15743</v>
      </c>
      <c r="E2561" s="26" t="s">
        <v>52678</v>
      </c>
      <c r="F2561" t="b">
        <v>1</v>
      </c>
      <c r="G2561" s="26" t="s">
        <v>1448</v>
      </c>
      <c r="H2561">
        <v>0.372677996249965</v>
      </c>
      <c r="I2561" s="26" t="s">
        <v>4272</v>
      </c>
      <c r="J2561">
        <v>7.5832356734133896E-2</v>
      </c>
      <c r="K2561" s="26" t="s">
        <v>110</v>
      </c>
      <c r="L2561">
        <v>0.25</v>
      </c>
      <c r="M2561" s="26" t="s">
        <v>180</v>
      </c>
      <c r="N2561" s="26" t="s">
        <v>52679</v>
      </c>
    </row>
    <row r="2562" spans="1:14" x14ac:dyDescent="0.25">
      <c r="A2562" t="s">
        <v>15746</v>
      </c>
      <c r="B2562" t="s">
        <v>15747</v>
      </c>
      <c r="C2562" t="s">
        <v>52680</v>
      </c>
      <c r="D2562" t="s">
        <v>15749</v>
      </c>
      <c r="E2562" s="26" t="s">
        <v>52681</v>
      </c>
      <c r="F2562" t="b">
        <v>1</v>
      </c>
      <c r="G2562" s="26" t="s">
        <v>38166</v>
      </c>
      <c r="H2562" s="26" t="s">
        <v>29156</v>
      </c>
      <c r="I2562" s="26" t="s">
        <v>29282</v>
      </c>
      <c r="J2562">
        <v>7.8495731464381199E-2</v>
      </c>
      <c r="K2562" s="26" t="s">
        <v>715</v>
      </c>
      <c r="L2562" s="26" t="s">
        <v>714</v>
      </c>
      <c r="M2562" s="26" t="s">
        <v>715</v>
      </c>
      <c r="N2562" s="26" t="s">
        <v>52682</v>
      </c>
    </row>
    <row r="2563" spans="1:14" x14ac:dyDescent="0.25">
      <c r="A2563" t="s">
        <v>15752</v>
      </c>
      <c r="B2563" t="s">
        <v>15753</v>
      </c>
      <c r="C2563" t="s">
        <v>52683</v>
      </c>
      <c r="D2563" t="s">
        <v>15755</v>
      </c>
      <c r="E2563" s="26" t="s">
        <v>52684</v>
      </c>
      <c r="F2563" t="b">
        <v>1</v>
      </c>
      <c r="G2563">
        <v>0.625</v>
      </c>
      <c r="H2563" s="26" t="s">
        <v>26985</v>
      </c>
      <c r="I2563" s="26" t="s">
        <v>26986</v>
      </c>
      <c r="J2563">
        <v>7.3860999559306001E-2</v>
      </c>
      <c r="K2563" s="26" t="s">
        <v>355</v>
      </c>
      <c r="L2563" s="26" t="s">
        <v>125</v>
      </c>
      <c r="M2563" s="26" t="s">
        <v>463</v>
      </c>
      <c r="N2563" s="26" t="s">
        <v>52685</v>
      </c>
    </row>
    <row r="2564" spans="1:14" x14ac:dyDescent="0.25">
      <c r="A2564" t="s">
        <v>15760</v>
      </c>
      <c r="B2564" t="s">
        <v>15761</v>
      </c>
      <c r="C2564" t="s">
        <v>52686</v>
      </c>
      <c r="D2564" t="s">
        <v>15762</v>
      </c>
      <c r="E2564" s="26" t="s">
        <v>52687</v>
      </c>
      <c r="F2564" t="b">
        <v>1</v>
      </c>
      <c r="G2564" s="26" t="s">
        <v>1014</v>
      </c>
      <c r="H2564" s="26" t="s">
        <v>1015</v>
      </c>
      <c r="I2564" s="26" t="s">
        <v>1016</v>
      </c>
      <c r="J2564" s="26" t="s">
        <v>1017</v>
      </c>
      <c r="K2564" s="26" t="s">
        <v>160</v>
      </c>
      <c r="L2564" s="26" t="s">
        <v>92</v>
      </c>
      <c r="M2564">
        <v>0.38095238095238099</v>
      </c>
      <c r="N2564" s="26" t="s">
        <v>52688</v>
      </c>
    </row>
    <row r="2565" spans="1:14" x14ac:dyDescent="0.25">
      <c r="A2565" t="s">
        <v>15765</v>
      </c>
      <c r="B2565" t="s">
        <v>15766</v>
      </c>
      <c r="C2565" t="s">
        <v>29552</v>
      </c>
      <c r="D2565" t="s">
        <v>15767</v>
      </c>
      <c r="E2565" s="26" t="s">
        <v>52689</v>
      </c>
      <c r="F2565" t="b">
        <v>1</v>
      </c>
      <c r="G2565">
        <v>0.75</v>
      </c>
      <c r="H2565" s="26" t="s">
        <v>24070</v>
      </c>
      <c r="I2565" s="26" t="s">
        <v>26932</v>
      </c>
      <c r="J2565" s="26" t="s">
        <v>28815</v>
      </c>
      <c r="K2565" s="26" t="s">
        <v>522</v>
      </c>
      <c r="L2565" s="26" t="s">
        <v>124</v>
      </c>
      <c r="M2565" s="26" t="s">
        <v>123</v>
      </c>
      <c r="N2565" s="26" t="s">
        <v>52690</v>
      </c>
    </row>
    <row r="2566" spans="1:14" x14ac:dyDescent="0.25">
      <c r="A2566" t="s">
        <v>15770</v>
      </c>
      <c r="B2566" t="s">
        <v>15771</v>
      </c>
      <c r="C2566" t="s">
        <v>52691</v>
      </c>
      <c r="D2566" t="s">
        <v>15772</v>
      </c>
      <c r="E2566" s="26" t="s">
        <v>52692</v>
      </c>
      <c r="F2566" t="b">
        <v>1</v>
      </c>
      <c r="G2566">
        <v>0.8</v>
      </c>
      <c r="H2566" s="26" t="s">
        <v>710</v>
      </c>
      <c r="I2566" s="26" t="s">
        <v>1810</v>
      </c>
      <c r="J2566" s="26" t="s">
        <v>1811</v>
      </c>
      <c r="K2566">
        <v>0.3</v>
      </c>
      <c r="L2566">
        <v>0</v>
      </c>
      <c r="M2566" s="26" t="s">
        <v>951</v>
      </c>
      <c r="N2566" s="26" t="s">
        <v>52693</v>
      </c>
    </row>
    <row r="2567" spans="1:14" x14ac:dyDescent="0.25">
      <c r="A2567" t="s">
        <v>15775</v>
      </c>
      <c r="B2567" t="s">
        <v>15776</v>
      </c>
      <c r="C2567" t="s">
        <v>52694</v>
      </c>
      <c r="D2567" t="s">
        <v>15777</v>
      </c>
      <c r="E2567" s="26" t="s">
        <v>52695</v>
      </c>
      <c r="F2567" t="b">
        <v>1</v>
      </c>
      <c r="G2567">
        <v>0.625</v>
      </c>
      <c r="H2567" s="26" t="s">
        <v>27350</v>
      </c>
      <c r="I2567" s="26" t="s">
        <v>12355</v>
      </c>
      <c r="J2567" s="26" t="s">
        <v>3256</v>
      </c>
      <c r="K2567" s="26" t="s">
        <v>201</v>
      </c>
      <c r="L2567">
        <v>0.1</v>
      </c>
      <c r="M2567" s="26" t="s">
        <v>201</v>
      </c>
      <c r="N2567" s="26" t="s">
        <v>52696</v>
      </c>
    </row>
    <row r="2568" spans="1:14" x14ac:dyDescent="0.25">
      <c r="A2568" t="s">
        <v>15780</v>
      </c>
      <c r="B2568" t="s">
        <v>15781</v>
      </c>
      <c r="C2568" t="s">
        <v>52697</v>
      </c>
      <c r="D2568" t="s">
        <v>15783</v>
      </c>
      <c r="E2568" s="26" t="s">
        <v>52698</v>
      </c>
      <c r="F2568" t="b">
        <v>1</v>
      </c>
      <c r="G2568" s="26" t="s">
        <v>114</v>
      </c>
      <c r="H2568" s="26" t="s">
        <v>274</v>
      </c>
      <c r="I2568" s="26" t="s">
        <v>11547</v>
      </c>
      <c r="J2568" s="26" t="s">
        <v>11548</v>
      </c>
      <c r="K2568">
        <v>0.38095238095238099</v>
      </c>
      <c r="L2568" s="26" t="s">
        <v>92</v>
      </c>
      <c r="M2568" s="26" t="s">
        <v>103</v>
      </c>
      <c r="N2568" s="26" t="s">
        <v>52699</v>
      </c>
    </row>
    <row r="2569" spans="1:14" x14ac:dyDescent="0.25">
      <c r="A2569" t="s">
        <v>15786</v>
      </c>
      <c r="B2569" t="s">
        <v>15787</v>
      </c>
      <c r="C2569" t="s">
        <v>28677</v>
      </c>
      <c r="D2569" t="s">
        <v>15788</v>
      </c>
      <c r="E2569" s="26" t="s">
        <v>52700</v>
      </c>
      <c r="F2569" t="b">
        <v>1</v>
      </c>
      <c r="G2569" s="26" t="s">
        <v>2365</v>
      </c>
      <c r="H2569" s="26" t="s">
        <v>26541</v>
      </c>
      <c r="I2569" s="26" t="s">
        <v>27319</v>
      </c>
      <c r="J2569" s="26" t="s">
        <v>27320</v>
      </c>
      <c r="K2569">
        <v>0.5</v>
      </c>
      <c r="L2569" s="26" t="s">
        <v>423</v>
      </c>
      <c r="M2569">
        <v>0.4</v>
      </c>
      <c r="N2569" s="26" t="s">
        <v>52701</v>
      </c>
    </row>
    <row r="2570" spans="1:14" x14ac:dyDescent="0.25">
      <c r="A2570" t="s">
        <v>15790</v>
      </c>
      <c r="B2570" t="s">
        <v>15791</v>
      </c>
      <c r="C2570" t="s">
        <v>36176</v>
      </c>
      <c r="D2570" t="s">
        <v>15792</v>
      </c>
      <c r="E2570" s="26" t="s">
        <v>52702</v>
      </c>
      <c r="F2570" t="b">
        <v>1</v>
      </c>
      <c r="G2570" s="26" t="s">
        <v>38622</v>
      </c>
      <c r="H2570" s="26" t="s">
        <v>28691</v>
      </c>
      <c r="I2570" s="26" t="s">
        <v>28692</v>
      </c>
      <c r="J2570" s="26" t="s">
        <v>49236</v>
      </c>
      <c r="K2570" s="26" t="s">
        <v>114</v>
      </c>
      <c r="L2570">
        <v>0</v>
      </c>
      <c r="M2570" s="26" t="s">
        <v>423</v>
      </c>
      <c r="N2570" s="26" t="s">
        <v>52703</v>
      </c>
    </row>
    <row r="2571" spans="1:14" x14ac:dyDescent="0.25">
      <c r="A2571" t="s">
        <v>15795</v>
      </c>
      <c r="B2571" t="s">
        <v>15796</v>
      </c>
      <c r="C2571" t="s">
        <v>52704</v>
      </c>
      <c r="D2571" t="s">
        <v>15797</v>
      </c>
      <c r="E2571" s="26" t="s">
        <v>52705</v>
      </c>
      <c r="F2571" t="b">
        <v>1</v>
      </c>
      <c r="G2571">
        <v>0.375</v>
      </c>
      <c r="H2571">
        <v>7.3192505471140007E-2</v>
      </c>
      <c r="I2571">
        <v>4.6106064396354202E-2</v>
      </c>
      <c r="J2571">
        <v>3.6555522285451197E-2</v>
      </c>
      <c r="K2571">
        <v>0.5</v>
      </c>
      <c r="L2571">
        <v>0</v>
      </c>
      <c r="M2571">
        <v>0.25</v>
      </c>
      <c r="N2571" s="26" t="s">
        <v>52706</v>
      </c>
    </row>
    <row r="2572" spans="1:14" x14ac:dyDescent="0.25">
      <c r="A2572" t="s">
        <v>15800</v>
      </c>
      <c r="B2572" t="s">
        <v>15801</v>
      </c>
      <c r="C2572" t="s">
        <v>52707</v>
      </c>
      <c r="D2572" t="s">
        <v>15802</v>
      </c>
      <c r="E2572" s="26" t="s">
        <v>52708</v>
      </c>
      <c r="F2572" t="b">
        <v>1</v>
      </c>
      <c r="G2572" s="26" t="s">
        <v>67</v>
      </c>
      <c r="H2572">
        <v>0.50452497910951299</v>
      </c>
      <c r="I2572" s="26" t="s">
        <v>309</v>
      </c>
      <c r="J2572" s="26" t="s">
        <v>310</v>
      </c>
      <c r="K2572" s="26" t="s">
        <v>423</v>
      </c>
      <c r="L2572">
        <v>0.125</v>
      </c>
      <c r="M2572" s="26" t="s">
        <v>1007</v>
      </c>
      <c r="N2572" s="26" t="s">
        <v>52709</v>
      </c>
    </row>
    <row r="2573" spans="1:14" x14ac:dyDescent="0.25">
      <c r="A2573" t="s">
        <v>15807</v>
      </c>
      <c r="B2573" t="s">
        <v>15808</v>
      </c>
      <c r="C2573" t="s">
        <v>50622</v>
      </c>
      <c r="D2573" t="s">
        <v>15809</v>
      </c>
      <c r="E2573" s="26" t="s">
        <v>52710</v>
      </c>
      <c r="F2573" t="b">
        <v>1</v>
      </c>
      <c r="G2573" s="26" t="s">
        <v>9466</v>
      </c>
      <c r="H2573" s="26" t="s">
        <v>29481</v>
      </c>
      <c r="I2573" s="26" t="s">
        <v>29482</v>
      </c>
      <c r="J2573" s="26" t="s">
        <v>35232</v>
      </c>
      <c r="K2573" s="26" t="s">
        <v>171</v>
      </c>
      <c r="L2573">
        <v>0.25</v>
      </c>
      <c r="M2573" s="26" t="s">
        <v>171</v>
      </c>
      <c r="N2573" s="26" t="s">
        <v>52711</v>
      </c>
    </row>
    <row r="2574" spans="1:14" x14ac:dyDescent="0.25">
      <c r="A2574" t="s">
        <v>15812</v>
      </c>
      <c r="B2574" t="s">
        <v>15813</v>
      </c>
      <c r="C2574" t="s">
        <v>36176</v>
      </c>
      <c r="D2574" t="s">
        <v>15814</v>
      </c>
      <c r="E2574" s="26" t="s">
        <v>52712</v>
      </c>
      <c r="F2574" t="b">
        <v>1</v>
      </c>
      <c r="G2574" s="26" t="s">
        <v>3093</v>
      </c>
      <c r="H2574" s="26" t="s">
        <v>28851</v>
      </c>
      <c r="I2574" s="26" t="s">
        <v>28852</v>
      </c>
      <c r="J2574" s="26" t="s">
        <v>28853</v>
      </c>
      <c r="K2574" s="26" t="s">
        <v>136</v>
      </c>
      <c r="L2574">
        <v>0</v>
      </c>
      <c r="M2574" s="26" t="s">
        <v>349</v>
      </c>
      <c r="N2574" s="26" t="s">
        <v>52713</v>
      </c>
    </row>
    <row r="2575" spans="1:14" x14ac:dyDescent="0.25">
      <c r="A2575" t="s">
        <v>15817</v>
      </c>
      <c r="B2575" t="s">
        <v>15818</v>
      </c>
      <c r="C2575" t="s">
        <v>52714</v>
      </c>
      <c r="D2575" t="s">
        <v>15819</v>
      </c>
      <c r="E2575" s="26" t="s">
        <v>52715</v>
      </c>
      <c r="F2575" t="b">
        <v>1</v>
      </c>
      <c r="G2575">
        <v>0.5</v>
      </c>
      <c r="H2575" s="26" t="s">
        <v>18026</v>
      </c>
      <c r="I2575" s="26" t="s">
        <v>27096</v>
      </c>
      <c r="J2575" s="26" t="s">
        <v>27097</v>
      </c>
      <c r="K2575">
        <v>0.25</v>
      </c>
      <c r="L2575">
        <v>0</v>
      </c>
      <c r="M2575">
        <v>0.125</v>
      </c>
      <c r="N2575" s="26" t="s">
        <v>31883</v>
      </c>
    </row>
    <row r="2576" spans="1:14" x14ac:dyDescent="0.25">
      <c r="A2576" t="s">
        <v>15822</v>
      </c>
      <c r="B2576" t="s">
        <v>15823</v>
      </c>
      <c r="C2576" t="s">
        <v>36176</v>
      </c>
      <c r="D2576" t="s">
        <v>15824</v>
      </c>
      <c r="E2576" s="26" t="s">
        <v>52716</v>
      </c>
      <c r="F2576" t="b">
        <v>1</v>
      </c>
      <c r="G2576" s="26" t="s">
        <v>3093</v>
      </c>
      <c r="H2576" s="26" t="s">
        <v>28781</v>
      </c>
      <c r="I2576" s="26" t="s">
        <v>29039</v>
      </c>
      <c r="J2576" s="26" t="s">
        <v>29040</v>
      </c>
      <c r="K2576" s="26" t="s">
        <v>522</v>
      </c>
      <c r="L2576" s="26" t="s">
        <v>15805</v>
      </c>
      <c r="M2576" s="26" t="s">
        <v>125</v>
      </c>
      <c r="N2576" s="26" t="s">
        <v>52717</v>
      </c>
    </row>
    <row r="2577" spans="1:14" x14ac:dyDescent="0.25">
      <c r="A2577" t="s">
        <v>15827</v>
      </c>
      <c r="B2577" t="s">
        <v>15828</v>
      </c>
      <c r="C2577" t="s">
        <v>52718</v>
      </c>
      <c r="D2577" t="s">
        <v>15830</v>
      </c>
      <c r="E2577" s="26" t="s">
        <v>52719</v>
      </c>
      <c r="F2577" t="b">
        <v>1</v>
      </c>
      <c r="G2577" s="26" t="s">
        <v>180</v>
      </c>
      <c r="H2577">
        <v>6.4549722436790205E-2</v>
      </c>
      <c r="I2577">
        <v>4.0331830842785098E-2</v>
      </c>
      <c r="J2577">
        <v>3.1559845391129403E-2</v>
      </c>
      <c r="K2577" s="26" t="s">
        <v>311</v>
      </c>
      <c r="L2577">
        <v>0</v>
      </c>
      <c r="M2577">
        <v>9.9999999999999895E-2</v>
      </c>
      <c r="N2577" s="26" t="s">
        <v>52720</v>
      </c>
    </row>
    <row r="2578" spans="1:14" x14ac:dyDescent="0.25">
      <c r="A2578" t="s">
        <v>15833</v>
      </c>
      <c r="B2578" t="s">
        <v>15834</v>
      </c>
      <c r="C2578" t="s">
        <v>36158</v>
      </c>
      <c r="D2578" t="s">
        <v>15836</v>
      </c>
      <c r="E2578" s="26" t="s">
        <v>52721</v>
      </c>
      <c r="F2578" t="b">
        <v>1</v>
      </c>
      <c r="G2578">
        <v>0.6</v>
      </c>
      <c r="H2578" s="26" t="s">
        <v>985</v>
      </c>
      <c r="I2578" s="26" t="s">
        <v>1139</v>
      </c>
      <c r="J2578" s="26" t="s">
        <v>1140</v>
      </c>
      <c r="K2578" s="26" t="s">
        <v>951</v>
      </c>
      <c r="L2578">
        <v>0</v>
      </c>
      <c r="M2578" s="26" t="s">
        <v>951</v>
      </c>
      <c r="N2578" s="26" t="s">
        <v>36160</v>
      </c>
    </row>
    <row r="2579" spans="1:14" x14ac:dyDescent="0.25">
      <c r="A2579" t="s">
        <v>15839</v>
      </c>
      <c r="B2579" t="s">
        <v>15840</v>
      </c>
      <c r="C2579" t="s">
        <v>52722</v>
      </c>
      <c r="D2579" t="s">
        <v>15842</v>
      </c>
      <c r="E2579" s="26" t="s">
        <v>52723</v>
      </c>
      <c r="F2579" t="b">
        <v>1</v>
      </c>
      <c r="G2579" s="26" t="s">
        <v>1448</v>
      </c>
      <c r="H2579" s="26" t="s">
        <v>20916</v>
      </c>
      <c r="I2579" s="26" t="s">
        <v>25035</v>
      </c>
      <c r="J2579" s="26" t="s">
        <v>52724</v>
      </c>
      <c r="K2579" s="26" t="s">
        <v>125</v>
      </c>
      <c r="L2579" s="26" t="s">
        <v>480</v>
      </c>
      <c r="M2579" s="26" t="s">
        <v>125</v>
      </c>
      <c r="N2579" s="26" t="s">
        <v>52725</v>
      </c>
    </row>
    <row r="2580" spans="1:14" x14ac:dyDescent="0.25">
      <c r="A2580" t="s">
        <v>15845</v>
      </c>
      <c r="B2580" t="s">
        <v>15846</v>
      </c>
      <c r="C2580" t="s">
        <v>29200</v>
      </c>
      <c r="D2580" t="s">
        <v>15847</v>
      </c>
      <c r="E2580" s="26" t="s">
        <v>52726</v>
      </c>
      <c r="F2580" t="b">
        <v>1</v>
      </c>
      <c r="G2580" s="26" t="s">
        <v>3093</v>
      </c>
      <c r="H2580" s="26" t="s">
        <v>28851</v>
      </c>
      <c r="I2580" s="26" t="s">
        <v>28852</v>
      </c>
      <c r="J2580" s="26" t="s">
        <v>28853</v>
      </c>
      <c r="K2580" s="26" t="s">
        <v>3216</v>
      </c>
      <c r="L2580" s="26" t="s">
        <v>714</v>
      </c>
      <c r="M2580">
        <v>0.58823529411764697</v>
      </c>
      <c r="N2580" s="26" t="s">
        <v>36165</v>
      </c>
    </row>
    <row r="2581" spans="1:14" x14ac:dyDescent="0.25">
      <c r="A2581" t="s">
        <v>15850</v>
      </c>
      <c r="B2581" t="s">
        <v>15851</v>
      </c>
      <c r="C2581" t="s">
        <v>46471</v>
      </c>
      <c r="D2581" t="s">
        <v>15853</v>
      </c>
      <c r="E2581" s="26" t="s">
        <v>52727</v>
      </c>
      <c r="F2581" t="b">
        <v>1</v>
      </c>
      <c r="G2581" s="26" t="s">
        <v>9466</v>
      </c>
      <c r="H2581" s="26" t="s">
        <v>26812</v>
      </c>
      <c r="I2581" s="26" t="s">
        <v>26813</v>
      </c>
      <c r="J2581" s="26" t="s">
        <v>26814</v>
      </c>
      <c r="K2581" s="26" t="s">
        <v>1044</v>
      </c>
      <c r="L2581">
        <v>0</v>
      </c>
      <c r="M2581" s="26" t="s">
        <v>480</v>
      </c>
      <c r="N2581" s="26" t="s">
        <v>52728</v>
      </c>
    </row>
    <row r="2582" spans="1:14" x14ac:dyDescent="0.25">
      <c r="A2582" t="s">
        <v>15856</v>
      </c>
      <c r="B2582" t="s">
        <v>15857</v>
      </c>
      <c r="C2582" t="s">
        <v>52729</v>
      </c>
      <c r="D2582" t="s">
        <v>15858</v>
      </c>
      <c r="E2582" s="26" t="s">
        <v>52730</v>
      </c>
      <c r="F2582" t="b">
        <v>1</v>
      </c>
      <c r="G2582">
        <v>0.5</v>
      </c>
      <c r="H2582">
        <v>6.7419986246324198E-2</v>
      </c>
      <c r="I2582">
        <v>3.6897803639484403E-2</v>
      </c>
      <c r="J2582" s="26" t="s">
        <v>994</v>
      </c>
      <c r="K2582" s="26" t="s">
        <v>463</v>
      </c>
      <c r="L2582" s="26" t="s">
        <v>92</v>
      </c>
      <c r="M2582">
        <v>0.38095238095238099</v>
      </c>
      <c r="N2582" s="26" t="s">
        <v>52731</v>
      </c>
    </row>
    <row r="2583" spans="1:14" x14ac:dyDescent="0.25">
      <c r="A2583" t="s">
        <v>15861</v>
      </c>
      <c r="B2583" t="s">
        <v>15862</v>
      </c>
      <c r="C2583" t="s">
        <v>52732</v>
      </c>
      <c r="D2583" t="s">
        <v>15863</v>
      </c>
      <c r="E2583" s="26" t="s">
        <v>52733</v>
      </c>
      <c r="F2583" t="b">
        <v>1</v>
      </c>
      <c r="G2583" s="26" t="s">
        <v>6105</v>
      </c>
      <c r="H2583" s="26" t="s">
        <v>6106</v>
      </c>
      <c r="I2583" s="26" t="s">
        <v>6107</v>
      </c>
      <c r="J2583" s="26" t="s">
        <v>6108</v>
      </c>
      <c r="K2583" s="26" t="s">
        <v>125</v>
      </c>
      <c r="L2583" s="26" t="s">
        <v>124</v>
      </c>
      <c r="M2583" s="26" t="s">
        <v>125</v>
      </c>
      <c r="N2583" s="26" t="s">
        <v>52734</v>
      </c>
    </row>
    <row r="2584" spans="1:14" x14ac:dyDescent="0.25">
      <c r="A2584" t="s">
        <v>15866</v>
      </c>
      <c r="B2584" t="s">
        <v>15867</v>
      </c>
      <c r="C2584" t="s">
        <v>36173</v>
      </c>
      <c r="D2584" t="s">
        <v>15868</v>
      </c>
      <c r="E2584" s="26" t="s">
        <v>52735</v>
      </c>
      <c r="F2584" t="b">
        <v>1</v>
      </c>
      <c r="G2584" s="26" t="s">
        <v>38529</v>
      </c>
      <c r="H2584" s="26" t="s">
        <v>29382</v>
      </c>
      <c r="I2584" s="26" t="s">
        <v>29383</v>
      </c>
      <c r="J2584" s="26" t="s">
        <v>29384</v>
      </c>
      <c r="K2584" s="26" t="s">
        <v>114</v>
      </c>
      <c r="L2584">
        <v>0</v>
      </c>
      <c r="M2584" s="26" t="s">
        <v>423</v>
      </c>
      <c r="N2584" s="26" t="s">
        <v>36175</v>
      </c>
    </row>
    <row r="2585" spans="1:14" x14ac:dyDescent="0.25">
      <c r="A2585" t="s">
        <v>15871</v>
      </c>
      <c r="B2585" t="s">
        <v>15872</v>
      </c>
      <c r="C2585" t="s">
        <v>52736</v>
      </c>
      <c r="D2585" t="s">
        <v>15873</v>
      </c>
      <c r="E2585" s="26" t="s">
        <v>52737</v>
      </c>
      <c r="F2585" t="b">
        <v>1</v>
      </c>
      <c r="G2585" s="26" t="s">
        <v>378</v>
      </c>
      <c r="H2585" s="26" t="s">
        <v>379</v>
      </c>
      <c r="I2585" s="26" t="s">
        <v>7690</v>
      </c>
      <c r="J2585" s="26" t="s">
        <v>22320</v>
      </c>
      <c r="K2585" s="26" t="s">
        <v>1448</v>
      </c>
      <c r="L2585">
        <v>0.25</v>
      </c>
      <c r="M2585" s="26" t="s">
        <v>114</v>
      </c>
      <c r="N2585" s="26" t="s">
        <v>52738</v>
      </c>
    </row>
    <row r="2586" spans="1:14" x14ac:dyDescent="0.25">
      <c r="A2586" t="s">
        <v>15876</v>
      </c>
      <c r="B2586" t="s">
        <v>15877</v>
      </c>
      <c r="C2586" t="s">
        <v>52739</v>
      </c>
      <c r="D2586" t="s">
        <v>15878</v>
      </c>
      <c r="E2586" s="26" t="s">
        <v>52740</v>
      </c>
      <c r="F2586" t="b">
        <v>1</v>
      </c>
      <c r="G2586" s="26" t="s">
        <v>6580</v>
      </c>
      <c r="H2586">
        <v>0.81649658092772603</v>
      </c>
      <c r="I2586" s="26" t="s">
        <v>8190</v>
      </c>
      <c r="J2586" s="26" t="s">
        <v>22253</v>
      </c>
      <c r="K2586" s="26" t="s">
        <v>52741</v>
      </c>
      <c r="L2586" s="26" t="s">
        <v>52742</v>
      </c>
      <c r="M2586" s="26" t="s">
        <v>52743</v>
      </c>
      <c r="N2586" s="26" t="s">
        <v>52744</v>
      </c>
    </row>
    <row r="2587" spans="1:14" x14ac:dyDescent="0.25">
      <c r="A2587" t="s">
        <v>15882</v>
      </c>
      <c r="B2587" t="s">
        <v>15883</v>
      </c>
      <c r="C2587" t="s">
        <v>52745</v>
      </c>
      <c r="D2587" t="s">
        <v>15885</v>
      </c>
      <c r="E2587" s="26" t="s">
        <v>52746</v>
      </c>
      <c r="F2587" t="b">
        <v>1</v>
      </c>
      <c r="G2587" s="26" t="s">
        <v>37930</v>
      </c>
      <c r="H2587" s="26" t="s">
        <v>28792</v>
      </c>
      <c r="I2587" s="26" t="s">
        <v>30588</v>
      </c>
      <c r="J2587" s="26" t="s">
        <v>30589</v>
      </c>
      <c r="K2587" s="26" t="s">
        <v>522</v>
      </c>
      <c r="L2587" s="26" t="s">
        <v>15805</v>
      </c>
      <c r="M2587" s="26" t="s">
        <v>522</v>
      </c>
      <c r="N2587" s="26" t="s">
        <v>52747</v>
      </c>
    </row>
    <row r="2588" spans="1:14" x14ac:dyDescent="0.25">
      <c r="A2588" t="s">
        <v>15887</v>
      </c>
      <c r="B2588" t="s">
        <v>15888</v>
      </c>
      <c r="C2588" t="s">
        <v>52748</v>
      </c>
      <c r="D2588" t="s">
        <v>15890</v>
      </c>
      <c r="E2588" s="26" t="s">
        <v>52749</v>
      </c>
      <c r="F2588" t="b">
        <v>1</v>
      </c>
      <c r="G2588" s="26" t="s">
        <v>10806</v>
      </c>
      <c r="H2588">
        <v>0.26752432787911101</v>
      </c>
      <c r="I2588" s="26" t="s">
        <v>19088</v>
      </c>
      <c r="J2588">
        <v>7.2011707282849197E-2</v>
      </c>
      <c r="K2588" s="26" t="s">
        <v>349</v>
      </c>
      <c r="L2588">
        <v>0</v>
      </c>
      <c r="M2588" s="26" t="s">
        <v>714</v>
      </c>
      <c r="N2588" s="26" t="s">
        <v>52750</v>
      </c>
    </row>
    <row r="2589" spans="1:14" x14ac:dyDescent="0.25">
      <c r="A2589" t="s">
        <v>15893</v>
      </c>
      <c r="B2589" t="s">
        <v>15894</v>
      </c>
      <c r="C2589" t="s">
        <v>48364</v>
      </c>
      <c r="D2589" t="s">
        <v>15895</v>
      </c>
      <c r="E2589" s="26" t="s">
        <v>52751</v>
      </c>
      <c r="F2589" t="b">
        <v>1</v>
      </c>
      <c r="G2589" s="26" t="s">
        <v>180</v>
      </c>
      <c r="H2589">
        <v>6.4549722436790205E-2</v>
      </c>
      <c r="I2589">
        <v>4.0331830842785098E-2</v>
      </c>
      <c r="J2589">
        <v>3.1559845391129403E-2</v>
      </c>
      <c r="K2589" s="26" t="s">
        <v>480</v>
      </c>
      <c r="L2589">
        <v>0</v>
      </c>
      <c r="M2589" s="26" t="s">
        <v>480</v>
      </c>
      <c r="N2589" s="26" t="s">
        <v>52752</v>
      </c>
    </row>
    <row r="2590" spans="1:14" x14ac:dyDescent="0.25">
      <c r="A2590" t="s">
        <v>15898</v>
      </c>
      <c r="B2590" t="s">
        <v>15899</v>
      </c>
      <c r="C2590" t="s">
        <v>52589</v>
      </c>
      <c r="D2590" t="s">
        <v>15900</v>
      </c>
      <c r="E2590">
        <v>0.74736414178253596</v>
      </c>
      <c r="F2590" t="b">
        <v>1</v>
      </c>
      <c r="G2590" s="26" t="s">
        <v>37930</v>
      </c>
      <c r="H2590">
        <v>7.3336674513133707E-2</v>
      </c>
      <c r="I2590" s="26" t="s">
        <v>29126</v>
      </c>
      <c r="J2590" s="26" t="s">
        <v>29127</v>
      </c>
      <c r="K2590">
        <v>0.25</v>
      </c>
      <c r="L2590">
        <v>0</v>
      </c>
      <c r="M2590">
        <v>0.125</v>
      </c>
      <c r="N2590" s="26" t="s">
        <v>52753</v>
      </c>
    </row>
    <row r="2591" spans="1:14" x14ac:dyDescent="0.25">
      <c r="A2591" t="s">
        <v>15903</v>
      </c>
      <c r="B2591" t="s">
        <v>15904</v>
      </c>
      <c r="C2591" t="s">
        <v>36176</v>
      </c>
      <c r="D2591" t="s">
        <v>15906</v>
      </c>
      <c r="E2591" s="26" t="s">
        <v>52754</v>
      </c>
      <c r="F2591" t="b">
        <v>1</v>
      </c>
      <c r="G2591" s="26" t="s">
        <v>3093</v>
      </c>
      <c r="H2591" s="26" t="s">
        <v>29931</v>
      </c>
      <c r="I2591" s="26" t="s">
        <v>29932</v>
      </c>
      <c r="J2591">
        <v>7.9694054456681096E-2</v>
      </c>
      <c r="K2591" s="26" t="s">
        <v>349</v>
      </c>
      <c r="L2591">
        <v>0</v>
      </c>
      <c r="M2591" s="26" t="s">
        <v>349</v>
      </c>
      <c r="N2591" s="26" t="s">
        <v>52755</v>
      </c>
    </row>
    <row r="2592" spans="1:14" x14ac:dyDescent="0.25">
      <c r="A2592" t="s">
        <v>15909</v>
      </c>
      <c r="B2592" t="s">
        <v>15910</v>
      </c>
      <c r="C2592" t="s">
        <v>52756</v>
      </c>
      <c r="D2592" t="s">
        <v>15912</v>
      </c>
      <c r="E2592" s="26" t="s">
        <v>52757</v>
      </c>
      <c r="F2592" t="b">
        <v>1</v>
      </c>
      <c r="G2592">
        <v>0.75</v>
      </c>
      <c r="H2592" s="26" t="s">
        <v>24070</v>
      </c>
      <c r="I2592" s="26" t="s">
        <v>26932</v>
      </c>
      <c r="J2592" s="26" t="s">
        <v>28815</v>
      </c>
      <c r="K2592" s="26" t="s">
        <v>423</v>
      </c>
      <c r="L2592">
        <v>0.125</v>
      </c>
      <c r="M2592" s="26" t="s">
        <v>135</v>
      </c>
      <c r="N2592">
        <v>0.32875794986906098</v>
      </c>
    </row>
    <row r="2593" spans="1:14" x14ac:dyDescent="0.25">
      <c r="A2593" t="s">
        <v>15915</v>
      </c>
      <c r="B2593" t="s">
        <v>15916</v>
      </c>
      <c r="C2593" t="s">
        <v>35964</v>
      </c>
      <c r="D2593" t="s">
        <v>15917</v>
      </c>
      <c r="E2593" s="26" t="s">
        <v>52758</v>
      </c>
      <c r="F2593" t="b">
        <v>1</v>
      </c>
      <c r="G2593" s="26" t="s">
        <v>5857</v>
      </c>
      <c r="H2593" s="26" t="s">
        <v>29031</v>
      </c>
      <c r="I2593" s="26" t="s">
        <v>30454</v>
      </c>
      <c r="J2593" s="26" t="s">
        <v>31896</v>
      </c>
      <c r="K2593" s="26" t="s">
        <v>136</v>
      </c>
      <c r="L2593">
        <v>0</v>
      </c>
      <c r="M2593" s="26" t="s">
        <v>349</v>
      </c>
      <c r="N2593" s="26" t="s">
        <v>52759</v>
      </c>
    </row>
    <row r="2594" spans="1:14" x14ac:dyDescent="0.25">
      <c r="A2594" t="s">
        <v>15920</v>
      </c>
      <c r="B2594" t="s">
        <v>15921</v>
      </c>
      <c r="C2594" t="s">
        <v>52760</v>
      </c>
      <c r="D2594" t="s">
        <v>15923</v>
      </c>
      <c r="E2594" s="26" t="s">
        <v>52761</v>
      </c>
      <c r="F2594" t="b">
        <v>1</v>
      </c>
      <c r="G2594" s="26" t="s">
        <v>110</v>
      </c>
      <c r="H2594">
        <v>0.40824829046386302</v>
      </c>
      <c r="I2594" s="26" t="s">
        <v>9731</v>
      </c>
      <c r="J2594" s="26" t="s">
        <v>9732</v>
      </c>
      <c r="K2594" s="26" t="s">
        <v>125</v>
      </c>
      <c r="L2594">
        <v>0</v>
      </c>
      <c r="M2594" s="26" t="s">
        <v>125</v>
      </c>
      <c r="N2594" s="26" t="s">
        <v>52762</v>
      </c>
    </row>
    <row r="2595" spans="1:14" x14ac:dyDescent="0.25">
      <c r="A2595" t="s">
        <v>15926</v>
      </c>
      <c r="B2595" t="s">
        <v>15927</v>
      </c>
      <c r="C2595" t="s">
        <v>52763</v>
      </c>
      <c r="D2595" t="s">
        <v>15929</v>
      </c>
      <c r="E2595" s="26" t="s">
        <v>52764</v>
      </c>
      <c r="F2595" t="b">
        <v>1</v>
      </c>
      <c r="G2595" s="26" t="s">
        <v>38308</v>
      </c>
      <c r="H2595" s="26" t="s">
        <v>40097</v>
      </c>
      <c r="I2595" s="26" t="s">
        <v>52765</v>
      </c>
      <c r="J2595">
        <v>8.6656261445738098E-2</v>
      </c>
      <c r="K2595" s="26" t="s">
        <v>5249</v>
      </c>
      <c r="L2595" s="26" t="s">
        <v>5999</v>
      </c>
      <c r="M2595" s="26" t="s">
        <v>5249</v>
      </c>
      <c r="N2595" s="26" t="s">
        <v>52766</v>
      </c>
    </row>
    <row r="2596" spans="1:14" x14ac:dyDescent="0.25">
      <c r="A2596" t="s">
        <v>15932</v>
      </c>
      <c r="B2596" t="s">
        <v>15933</v>
      </c>
      <c r="C2596" t="s">
        <v>52767</v>
      </c>
      <c r="D2596" t="s">
        <v>15935</v>
      </c>
      <c r="E2596" s="26" t="s">
        <v>52768</v>
      </c>
      <c r="F2596" t="b">
        <v>1</v>
      </c>
      <c r="G2596" s="26" t="s">
        <v>9466</v>
      </c>
      <c r="H2596" s="26" t="s">
        <v>28661</v>
      </c>
      <c r="I2596" s="26" t="s">
        <v>29990</v>
      </c>
      <c r="J2596" s="26" t="s">
        <v>29991</v>
      </c>
      <c r="K2596" s="26" t="s">
        <v>522</v>
      </c>
      <c r="L2596" s="26" t="s">
        <v>715</v>
      </c>
      <c r="M2596" s="26" t="s">
        <v>522</v>
      </c>
      <c r="N2596" s="26" t="s">
        <v>52769</v>
      </c>
    </row>
    <row r="2597" spans="1:14" x14ac:dyDescent="0.25">
      <c r="A2597" t="s">
        <v>15938</v>
      </c>
      <c r="B2597" t="s">
        <v>15939</v>
      </c>
      <c r="C2597" t="s">
        <v>36176</v>
      </c>
      <c r="D2597" t="s">
        <v>15941</v>
      </c>
      <c r="E2597" s="26" t="s">
        <v>52770</v>
      </c>
      <c r="F2597" t="b">
        <v>1</v>
      </c>
      <c r="G2597" s="26" t="s">
        <v>10806</v>
      </c>
      <c r="H2597">
        <v>0.26752432787911101</v>
      </c>
      <c r="I2597" s="26" t="s">
        <v>19088</v>
      </c>
      <c r="J2597">
        <v>7.2011707282849197E-2</v>
      </c>
      <c r="K2597">
        <v>0.25</v>
      </c>
      <c r="L2597" s="26" t="s">
        <v>777</v>
      </c>
      <c r="M2597">
        <v>0.25</v>
      </c>
      <c r="N2597" s="26" t="s">
        <v>52771</v>
      </c>
    </row>
    <row r="2598" spans="1:14" x14ac:dyDescent="0.25">
      <c r="A2598" t="s">
        <v>15946</v>
      </c>
      <c r="B2598" t="s">
        <v>15947</v>
      </c>
      <c r="C2598" t="s">
        <v>29200</v>
      </c>
      <c r="D2598" t="s">
        <v>15948</v>
      </c>
      <c r="E2598" s="26" t="s">
        <v>52772</v>
      </c>
      <c r="F2598" t="b">
        <v>1</v>
      </c>
      <c r="G2598" s="26" t="s">
        <v>38854</v>
      </c>
      <c r="H2598" s="26" t="s">
        <v>29891</v>
      </c>
      <c r="I2598" s="26" t="s">
        <v>43730</v>
      </c>
      <c r="J2598" s="26" t="s">
        <v>43731</v>
      </c>
      <c r="K2598" s="26" t="s">
        <v>857</v>
      </c>
      <c r="L2598">
        <v>0</v>
      </c>
      <c r="M2598" s="26" t="s">
        <v>857</v>
      </c>
      <c r="N2598" s="26" t="s">
        <v>52773</v>
      </c>
    </row>
    <row r="2599" spans="1:14" x14ac:dyDescent="0.25">
      <c r="A2599" t="s">
        <v>15951</v>
      </c>
      <c r="B2599" t="s">
        <v>15952</v>
      </c>
      <c r="C2599" t="s">
        <v>46438</v>
      </c>
      <c r="D2599" t="s">
        <v>15953</v>
      </c>
      <c r="E2599" s="26" t="s">
        <v>52774</v>
      </c>
      <c r="F2599" t="b">
        <v>1</v>
      </c>
      <c r="G2599" s="26" t="s">
        <v>38166</v>
      </c>
      <c r="H2599" s="26" t="s">
        <v>29156</v>
      </c>
      <c r="I2599" s="26" t="s">
        <v>29157</v>
      </c>
      <c r="J2599" s="26" t="s">
        <v>29158</v>
      </c>
      <c r="K2599" s="26" t="s">
        <v>713</v>
      </c>
      <c r="L2599" s="26" t="s">
        <v>714</v>
      </c>
      <c r="M2599" s="26" t="s">
        <v>715</v>
      </c>
      <c r="N2599" s="26" t="s">
        <v>52775</v>
      </c>
    </row>
    <row r="2600" spans="1:14" x14ac:dyDescent="0.25">
      <c r="A2600" t="s">
        <v>15956</v>
      </c>
      <c r="B2600" t="s">
        <v>15957</v>
      </c>
      <c r="C2600" t="s">
        <v>52776</v>
      </c>
      <c r="D2600" t="s">
        <v>15959</v>
      </c>
      <c r="E2600" s="26" t="s">
        <v>52777</v>
      </c>
      <c r="F2600" t="b">
        <v>1</v>
      </c>
      <c r="G2600">
        <v>0.625</v>
      </c>
      <c r="H2600" s="26" t="s">
        <v>27350</v>
      </c>
      <c r="I2600" s="26" t="s">
        <v>12355</v>
      </c>
      <c r="J2600" s="26" t="s">
        <v>3256</v>
      </c>
      <c r="K2600" s="26" t="s">
        <v>6506</v>
      </c>
      <c r="L2600" s="26" t="s">
        <v>349</v>
      </c>
      <c r="M2600" s="26" t="s">
        <v>713</v>
      </c>
      <c r="N2600" s="26" t="s">
        <v>52778</v>
      </c>
    </row>
    <row r="2601" spans="1:14" x14ac:dyDescent="0.25">
      <c r="A2601" t="s">
        <v>15962</v>
      </c>
      <c r="B2601" t="s">
        <v>15963</v>
      </c>
      <c r="C2601" t="s">
        <v>52779</v>
      </c>
      <c r="D2601" t="s">
        <v>15964</v>
      </c>
      <c r="E2601" s="26" t="s">
        <v>52780</v>
      </c>
      <c r="F2601" t="b">
        <v>1</v>
      </c>
      <c r="G2601" s="26" t="s">
        <v>9466</v>
      </c>
      <c r="H2601" s="26" t="s">
        <v>28661</v>
      </c>
      <c r="I2601" s="26" t="s">
        <v>29990</v>
      </c>
      <c r="J2601" s="26" t="s">
        <v>29991</v>
      </c>
      <c r="K2601" s="26" t="s">
        <v>1448</v>
      </c>
      <c r="L2601">
        <v>0.125</v>
      </c>
      <c r="M2601" s="26" t="s">
        <v>382</v>
      </c>
      <c r="N2601" s="26" t="s">
        <v>52781</v>
      </c>
    </row>
    <row r="2602" spans="1:14" x14ac:dyDescent="0.25">
      <c r="A2602" t="s">
        <v>15967</v>
      </c>
      <c r="B2602" t="s">
        <v>15968</v>
      </c>
      <c r="C2602" t="s">
        <v>52782</v>
      </c>
      <c r="D2602" t="s">
        <v>15969</v>
      </c>
      <c r="E2602" s="26" t="s">
        <v>52783</v>
      </c>
      <c r="F2602" t="b">
        <v>1</v>
      </c>
      <c r="G2602" s="26" t="s">
        <v>7810</v>
      </c>
      <c r="H2602" s="26" t="s">
        <v>21775</v>
      </c>
      <c r="I2602">
        <v>9.1327818071911995E-2</v>
      </c>
      <c r="J2602">
        <v>5.7061359149571403E-2</v>
      </c>
      <c r="K2602" s="26" t="s">
        <v>123</v>
      </c>
      <c r="L2602">
        <v>0</v>
      </c>
      <c r="M2602" s="26" t="s">
        <v>125</v>
      </c>
      <c r="N2602" s="26" t="s">
        <v>52784</v>
      </c>
    </row>
    <row r="2603" spans="1:14" x14ac:dyDescent="0.25">
      <c r="A2603" t="s">
        <v>15971</v>
      </c>
      <c r="B2603" t="s">
        <v>15972</v>
      </c>
      <c r="C2603" t="s">
        <v>52785</v>
      </c>
      <c r="D2603" t="s">
        <v>15974</v>
      </c>
      <c r="E2603" s="26" t="s">
        <v>52786</v>
      </c>
      <c r="F2603" t="b">
        <v>1</v>
      </c>
      <c r="G2603" s="26" t="s">
        <v>110</v>
      </c>
      <c r="H2603" s="26" t="s">
        <v>209</v>
      </c>
      <c r="I2603" s="26" t="s">
        <v>1837</v>
      </c>
      <c r="J2603">
        <v>0.119219885465362</v>
      </c>
      <c r="K2603" s="26" t="s">
        <v>659</v>
      </c>
      <c r="L2603" s="26" t="s">
        <v>91</v>
      </c>
      <c r="M2603" s="26" t="s">
        <v>659</v>
      </c>
      <c r="N2603" s="26" t="s">
        <v>52787</v>
      </c>
    </row>
    <row r="2604" spans="1:14" x14ac:dyDescent="0.25">
      <c r="A2604" t="s">
        <v>15977</v>
      </c>
      <c r="B2604" t="s">
        <v>15978</v>
      </c>
      <c r="C2604" t="s">
        <v>36260</v>
      </c>
      <c r="D2604" t="s">
        <v>15979</v>
      </c>
      <c r="E2604" s="26" t="s">
        <v>52788</v>
      </c>
      <c r="F2604" t="b">
        <v>1</v>
      </c>
      <c r="G2604" s="26" t="s">
        <v>29644</v>
      </c>
      <c r="H2604" s="26" t="s">
        <v>32196</v>
      </c>
      <c r="I2604" s="26" t="s">
        <v>35326</v>
      </c>
      <c r="J2604" s="26" t="s">
        <v>35327</v>
      </c>
      <c r="K2604" s="26" t="s">
        <v>347</v>
      </c>
      <c r="L2604">
        <v>0</v>
      </c>
      <c r="M2604" s="26" t="s">
        <v>136</v>
      </c>
      <c r="N2604" s="26" t="s">
        <v>52789</v>
      </c>
    </row>
    <row r="2605" spans="1:14" x14ac:dyDescent="0.25">
      <c r="A2605" t="s">
        <v>15982</v>
      </c>
      <c r="B2605" t="s">
        <v>15983</v>
      </c>
      <c r="C2605" t="s">
        <v>36176</v>
      </c>
      <c r="D2605" t="s">
        <v>15984</v>
      </c>
      <c r="E2605" s="26" t="s">
        <v>52790</v>
      </c>
      <c r="F2605" t="b">
        <v>1</v>
      </c>
      <c r="G2605" s="26" t="s">
        <v>3093</v>
      </c>
      <c r="H2605" s="26" t="s">
        <v>28851</v>
      </c>
      <c r="I2605" s="26" t="s">
        <v>28852</v>
      </c>
      <c r="J2605" s="26" t="s">
        <v>28853</v>
      </c>
      <c r="K2605">
        <v>0.4</v>
      </c>
      <c r="L2605" s="26" t="s">
        <v>227</v>
      </c>
      <c r="M2605">
        <v>0.4</v>
      </c>
      <c r="N2605" s="26" t="s">
        <v>52791</v>
      </c>
    </row>
    <row r="2606" spans="1:14" x14ac:dyDescent="0.25">
      <c r="A2606" t="s">
        <v>15987</v>
      </c>
      <c r="B2606" t="s">
        <v>15988</v>
      </c>
      <c r="C2606" t="s">
        <v>52792</v>
      </c>
      <c r="D2606" t="s">
        <v>15990</v>
      </c>
      <c r="E2606" s="26" t="s">
        <v>52793</v>
      </c>
      <c r="F2606" t="b">
        <v>1</v>
      </c>
      <c r="G2606">
        <v>0.625</v>
      </c>
      <c r="H2606" s="26" t="s">
        <v>29546</v>
      </c>
      <c r="I2606" s="26" t="s">
        <v>29547</v>
      </c>
      <c r="J2606" s="26" t="s">
        <v>29548</v>
      </c>
      <c r="K2606">
        <v>0.5</v>
      </c>
      <c r="L2606" s="26" t="s">
        <v>348</v>
      </c>
      <c r="M2606">
        <v>0.5</v>
      </c>
      <c r="N2606" s="26" t="s">
        <v>52794</v>
      </c>
    </row>
    <row r="2607" spans="1:14" x14ac:dyDescent="0.25">
      <c r="A2607" t="s">
        <v>15993</v>
      </c>
      <c r="B2607" t="s">
        <v>15994</v>
      </c>
      <c r="C2607" t="s">
        <v>52795</v>
      </c>
      <c r="D2607" t="s">
        <v>15995</v>
      </c>
      <c r="E2607" s="26" t="s">
        <v>52796</v>
      </c>
      <c r="F2607" t="b">
        <v>1</v>
      </c>
      <c r="G2607" s="26" t="s">
        <v>10806</v>
      </c>
      <c r="H2607" s="26" t="s">
        <v>31093</v>
      </c>
      <c r="I2607" s="26" t="s">
        <v>32328</v>
      </c>
      <c r="J2607">
        <v>8.5636834664257505E-2</v>
      </c>
      <c r="K2607">
        <v>0.25</v>
      </c>
      <c r="L2607" s="26" t="s">
        <v>777</v>
      </c>
      <c r="M2607">
        <v>0.25</v>
      </c>
      <c r="N2607" s="26" t="s">
        <v>52797</v>
      </c>
    </row>
    <row r="2608" spans="1:14" x14ac:dyDescent="0.25">
      <c r="A2608" t="s">
        <v>15998</v>
      </c>
      <c r="B2608" t="s">
        <v>15999</v>
      </c>
      <c r="C2608" t="s">
        <v>52798</v>
      </c>
      <c r="D2608" t="s">
        <v>16001</v>
      </c>
      <c r="E2608" s="26" t="s">
        <v>52799</v>
      </c>
      <c r="F2608" t="b">
        <v>1</v>
      </c>
      <c r="G2608" s="26" t="s">
        <v>6105</v>
      </c>
      <c r="H2608" s="26" t="s">
        <v>110</v>
      </c>
      <c r="I2608" s="26" t="s">
        <v>21039</v>
      </c>
      <c r="J2608" s="26" t="s">
        <v>21040</v>
      </c>
      <c r="K2608" s="26" t="s">
        <v>114</v>
      </c>
      <c r="L2608">
        <v>0.125</v>
      </c>
      <c r="M2608" s="26" t="s">
        <v>180</v>
      </c>
      <c r="N2608" s="26" t="s">
        <v>52800</v>
      </c>
    </row>
    <row r="2609" spans="1:14" x14ac:dyDescent="0.25">
      <c r="A2609" t="s">
        <v>16004</v>
      </c>
      <c r="B2609" t="s">
        <v>16005</v>
      </c>
      <c r="C2609" t="s">
        <v>52801</v>
      </c>
      <c r="D2609" t="s">
        <v>16007</v>
      </c>
      <c r="E2609" s="26" t="s">
        <v>52802</v>
      </c>
      <c r="F2609" t="b">
        <v>1</v>
      </c>
      <c r="G2609" s="26" t="s">
        <v>1448</v>
      </c>
      <c r="H2609">
        <v>0.372677996249965</v>
      </c>
      <c r="I2609" s="26" t="s">
        <v>4272</v>
      </c>
      <c r="J2609">
        <v>7.5832356734133896E-2</v>
      </c>
      <c r="K2609" s="26" t="s">
        <v>114</v>
      </c>
      <c r="L2609">
        <v>0.25</v>
      </c>
      <c r="M2609" s="26" t="s">
        <v>114</v>
      </c>
      <c r="N2609" s="26" t="s">
        <v>52803</v>
      </c>
    </row>
    <row r="2610" spans="1:14" x14ac:dyDescent="0.25">
      <c r="A2610" t="s">
        <v>16010</v>
      </c>
      <c r="B2610" t="s">
        <v>16011</v>
      </c>
      <c r="C2610" t="s">
        <v>28800</v>
      </c>
      <c r="D2610" t="s">
        <v>16012</v>
      </c>
      <c r="E2610" s="26" t="s">
        <v>52804</v>
      </c>
      <c r="F2610" t="b">
        <v>1</v>
      </c>
      <c r="G2610" s="26" t="s">
        <v>12918</v>
      </c>
      <c r="H2610" s="26" t="s">
        <v>29471</v>
      </c>
      <c r="I2610" s="26" t="s">
        <v>39873</v>
      </c>
      <c r="J2610">
        <v>0.48892302243490099</v>
      </c>
      <c r="K2610" s="26" t="s">
        <v>170</v>
      </c>
      <c r="L2610" s="26" t="s">
        <v>30930</v>
      </c>
      <c r="M2610" s="26" t="s">
        <v>170</v>
      </c>
      <c r="N2610" s="26" t="s">
        <v>52805</v>
      </c>
    </row>
    <row r="2611" spans="1:14" x14ac:dyDescent="0.25">
      <c r="A2611" t="s">
        <v>16015</v>
      </c>
      <c r="B2611" t="s">
        <v>16016</v>
      </c>
      <c r="C2611" t="s">
        <v>46607</v>
      </c>
      <c r="D2611" t="s">
        <v>16017</v>
      </c>
      <c r="E2611">
        <v>0.93850556030380405</v>
      </c>
      <c r="F2611" t="b">
        <v>1</v>
      </c>
      <c r="G2611" s="26" t="s">
        <v>5857</v>
      </c>
      <c r="H2611" s="26" t="s">
        <v>26999</v>
      </c>
      <c r="I2611" s="26" t="s">
        <v>27000</v>
      </c>
      <c r="J2611">
        <v>7.6143109912178306E-2</v>
      </c>
      <c r="K2611" s="26" t="s">
        <v>713</v>
      </c>
      <c r="L2611" s="26" t="s">
        <v>714</v>
      </c>
      <c r="M2611" s="26" t="s">
        <v>715</v>
      </c>
      <c r="N2611" s="26" t="s">
        <v>52806</v>
      </c>
    </row>
    <row r="2612" spans="1:14" x14ac:dyDescent="0.25">
      <c r="A2612" t="s">
        <v>16020</v>
      </c>
      <c r="B2612" t="s">
        <v>16021</v>
      </c>
      <c r="C2612" t="s">
        <v>48364</v>
      </c>
      <c r="D2612" t="s">
        <v>16023</v>
      </c>
      <c r="E2612">
        <v>0.93664498964265397</v>
      </c>
      <c r="F2612" t="b">
        <v>1</v>
      </c>
      <c r="G2612" s="26" t="s">
        <v>114</v>
      </c>
      <c r="H2612" s="26" t="s">
        <v>8045</v>
      </c>
      <c r="I2612">
        <v>9.4815146433133199E-2</v>
      </c>
      <c r="J2612">
        <v>6.0307253604077599E-2</v>
      </c>
      <c r="K2612" s="26" t="s">
        <v>125</v>
      </c>
      <c r="L2612" s="26" t="s">
        <v>124</v>
      </c>
      <c r="M2612" s="26" t="s">
        <v>125</v>
      </c>
      <c r="N2612" s="26" t="s">
        <v>52807</v>
      </c>
    </row>
    <row r="2613" spans="1:14" x14ac:dyDescent="0.25">
      <c r="A2613" t="s">
        <v>16026</v>
      </c>
      <c r="B2613" t="s">
        <v>16027</v>
      </c>
      <c r="C2613" t="s">
        <v>52808</v>
      </c>
      <c r="D2613" t="s">
        <v>16028</v>
      </c>
      <c r="E2613" s="26" t="s">
        <v>52809</v>
      </c>
      <c r="F2613" t="b">
        <v>1</v>
      </c>
      <c r="G2613">
        <v>0.5</v>
      </c>
      <c r="H2613" s="26" t="s">
        <v>18026</v>
      </c>
      <c r="I2613" s="26" t="s">
        <v>27096</v>
      </c>
      <c r="J2613" s="26" t="s">
        <v>27097</v>
      </c>
      <c r="K2613">
        <v>0.25</v>
      </c>
      <c r="L2613">
        <v>0</v>
      </c>
      <c r="M2613">
        <v>0.125</v>
      </c>
      <c r="N2613" s="26" t="s">
        <v>52810</v>
      </c>
    </row>
    <row r="2614" spans="1:14" x14ac:dyDescent="0.25">
      <c r="A2614" t="s">
        <v>16031</v>
      </c>
      <c r="B2614" t="s">
        <v>16032</v>
      </c>
      <c r="C2614" t="s">
        <v>35972</v>
      </c>
      <c r="D2614" t="s">
        <v>16033</v>
      </c>
      <c r="E2614">
        <v>0.55107438676249099</v>
      </c>
      <c r="F2614" t="b">
        <v>1</v>
      </c>
      <c r="G2614" s="26" t="s">
        <v>10806</v>
      </c>
      <c r="H2614" s="26" t="s">
        <v>31093</v>
      </c>
      <c r="I2614" s="26" t="s">
        <v>31094</v>
      </c>
      <c r="J2614" s="26" t="s">
        <v>31095</v>
      </c>
      <c r="K2614" s="26" t="s">
        <v>136</v>
      </c>
      <c r="L2614">
        <v>0</v>
      </c>
      <c r="M2614" s="26" t="s">
        <v>136</v>
      </c>
      <c r="N2614" s="26" t="s">
        <v>36249</v>
      </c>
    </row>
    <row r="2615" spans="1:14" x14ac:dyDescent="0.25">
      <c r="A2615" t="s">
        <v>16036</v>
      </c>
      <c r="B2615" t="s">
        <v>16037</v>
      </c>
      <c r="C2615" t="s">
        <v>52811</v>
      </c>
      <c r="D2615" t="s">
        <v>16038</v>
      </c>
      <c r="E2615" s="26" t="s">
        <v>52812</v>
      </c>
      <c r="F2615" t="b">
        <v>1</v>
      </c>
      <c r="G2615" s="26" t="s">
        <v>3093</v>
      </c>
      <c r="H2615" s="26" t="s">
        <v>29931</v>
      </c>
      <c r="I2615" s="26" t="s">
        <v>29932</v>
      </c>
      <c r="J2615">
        <v>7.9694054456681096E-2</v>
      </c>
      <c r="K2615" s="26" t="s">
        <v>715</v>
      </c>
      <c r="L2615" s="26" t="s">
        <v>714</v>
      </c>
      <c r="M2615" s="26" t="s">
        <v>480</v>
      </c>
      <c r="N2615" s="26" t="s">
        <v>52813</v>
      </c>
    </row>
    <row r="2616" spans="1:14" x14ac:dyDescent="0.25">
      <c r="A2616" t="s">
        <v>16040</v>
      </c>
      <c r="B2616" t="s">
        <v>16041</v>
      </c>
      <c r="C2616" t="s">
        <v>52626</v>
      </c>
      <c r="D2616" t="s">
        <v>16042</v>
      </c>
      <c r="E2616" s="26" t="s">
        <v>52814</v>
      </c>
      <c r="F2616" t="b">
        <v>1</v>
      </c>
      <c r="G2616" s="26" t="s">
        <v>29644</v>
      </c>
      <c r="H2616" s="26" t="s">
        <v>28673</v>
      </c>
      <c r="I2616" s="26" t="s">
        <v>35619</v>
      </c>
      <c r="J2616" s="26" t="s">
        <v>35620</v>
      </c>
      <c r="K2616" s="26" t="s">
        <v>114</v>
      </c>
      <c r="L2616">
        <v>0.125</v>
      </c>
      <c r="M2616" s="26" t="s">
        <v>423</v>
      </c>
      <c r="N2616" s="26" t="s">
        <v>52815</v>
      </c>
    </row>
    <row r="2617" spans="1:14" x14ac:dyDescent="0.25">
      <c r="A2617" t="s">
        <v>16045</v>
      </c>
      <c r="B2617" t="s">
        <v>16046</v>
      </c>
      <c r="C2617" t="s">
        <v>52816</v>
      </c>
      <c r="D2617" t="s">
        <v>16047</v>
      </c>
      <c r="E2617" s="26" t="s">
        <v>52817</v>
      </c>
      <c r="F2617" t="b">
        <v>1</v>
      </c>
      <c r="G2617" s="26" t="s">
        <v>110</v>
      </c>
      <c r="H2617" s="26" t="s">
        <v>2729</v>
      </c>
      <c r="I2617" s="26" t="s">
        <v>17437</v>
      </c>
      <c r="J2617" s="26" t="s">
        <v>20588</v>
      </c>
      <c r="K2617" s="26" t="s">
        <v>6506</v>
      </c>
      <c r="L2617" s="26" t="s">
        <v>136</v>
      </c>
      <c r="M2617" s="26" t="s">
        <v>6506</v>
      </c>
      <c r="N2617" s="26" t="s">
        <v>52818</v>
      </c>
    </row>
    <row r="2618" spans="1:14" x14ac:dyDescent="0.25">
      <c r="A2618" t="s">
        <v>16051</v>
      </c>
      <c r="B2618" t="s">
        <v>16052</v>
      </c>
      <c r="C2618" t="s">
        <v>52819</v>
      </c>
      <c r="D2618" t="s">
        <v>16054</v>
      </c>
      <c r="E2618" s="26" t="s">
        <v>52820</v>
      </c>
      <c r="F2618" t="b">
        <v>1</v>
      </c>
      <c r="G2618" s="26" t="s">
        <v>132</v>
      </c>
      <c r="H2618" s="26" t="s">
        <v>487</v>
      </c>
      <c r="I2618" s="26" t="s">
        <v>210</v>
      </c>
      <c r="J2618" s="26" t="s">
        <v>2541</v>
      </c>
      <c r="K2618" s="26" t="s">
        <v>71</v>
      </c>
      <c r="L2618" s="26" t="s">
        <v>951</v>
      </c>
      <c r="M2618" s="26" t="s">
        <v>71</v>
      </c>
      <c r="N2618" s="26" t="s">
        <v>52821</v>
      </c>
    </row>
    <row r="2619" spans="1:14" x14ac:dyDescent="0.25">
      <c r="A2619" t="s">
        <v>16057</v>
      </c>
      <c r="B2619" t="s">
        <v>16058</v>
      </c>
      <c r="C2619" t="s">
        <v>36260</v>
      </c>
      <c r="D2619" t="s">
        <v>16059</v>
      </c>
      <c r="E2619" s="26" t="s">
        <v>52822</v>
      </c>
      <c r="F2619" t="b">
        <v>1</v>
      </c>
      <c r="G2619" s="26" t="s">
        <v>39937</v>
      </c>
      <c r="H2619">
        <v>0.28403171905560098</v>
      </c>
      <c r="I2619" s="26" t="s">
        <v>29248</v>
      </c>
      <c r="J2619" s="26" t="s">
        <v>29249</v>
      </c>
      <c r="K2619" s="26" t="s">
        <v>114</v>
      </c>
      <c r="L2619">
        <v>0</v>
      </c>
      <c r="M2619" s="26" t="s">
        <v>423</v>
      </c>
      <c r="N2619" s="26" t="s">
        <v>36262</v>
      </c>
    </row>
    <row r="2620" spans="1:14" x14ac:dyDescent="0.25">
      <c r="A2620" t="s">
        <v>16061</v>
      </c>
      <c r="B2620" t="s">
        <v>16062</v>
      </c>
      <c r="C2620" t="s">
        <v>52466</v>
      </c>
      <c r="D2620" t="s">
        <v>16063</v>
      </c>
      <c r="E2620" s="26" t="s">
        <v>52823</v>
      </c>
      <c r="F2620" t="b">
        <v>1</v>
      </c>
      <c r="G2620" s="26" t="s">
        <v>10806</v>
      </c>
      <c r="H2620" s="26" t="s">
        <v>31093</v>
      </c>
      <c r="I2620" s="26" t="s">
        <v>31094</v>
      </c>
      <c r="J2620" s="26" t="s">
        <v>31095</v>
      </c>
      <c r="K2620" s="26" t="s">
        <v>970</v>
      </c>
      <c r="L2620" s="26" t="s">
        <v>752</v>
      </c>
      <c r="M2620" s="26" t="s">
        <v>180</v>
      </c>
      <c r="N2620" s="26" t="s">
        <v>52824</v>
      </c>
    </row>
    <row r="2621" spans="1:14" x14ac:dyDescent="0.25">
      <c r="A2621" t="s">
        <v>16067</v>
      </c>
      <c r="B2621" t="s">
        <v>16068</v>
      </c>
      <c r="C2621" t="s">
        <v>52589</v>
      </c>
      <c r="D2621" t="s">
        <v>16070</v>
      </c>
      <c r="E2621" s="26" t="s">
        <v>52825</v>
      </c>
      <c r="F2621" t="b">
        <v>1</v>
      </c>
      <c r="G2621" s="26" t="s">
        <v>38463</v>
      </c>
      <c r="H2621">
        <v>7.3264554530398596E-2</v>
      </c>
      <c r="I2621" s="26" t="s">
        <v>30151</v>
      </c>
      <c r="J2621" s="26" t="s">
        <v>30152</v>
      </c>
      <c r="K2621" s="26" t="s">
        <v>349</v>
      </c>
      <c r="L2621" s="26" t="s">
        <v>1473</v>
      </c>
      <c r="M2621" s="26" t="s">
        <v>349</v>
      </c>
      <c r="N2621" s="26" t="s">
        <v>52826</v>
      </c>
    </row>
    <row r="2622" spans="1:14" x14ac:dyDescent="0.25">
      <c r="A2622" t="s">
        <v>16073</v>
      </c>
      <c r="B2622" t="s">
        <v>16074</v>
      </c>
      <c r="C2622" t="s">
        <v>52827</v>
      </c>
      <c r="D2622" t="s">
        <v>16076</v>
      </c>
      <c r="E2622" s="26" t="s">
        <v>52828</v>
      </c>
      <c r="F2622" t="b">
        <v>1</v>
      </c>
      <c r="G2622" s="26" t="s">
        <v>38463</v>
      </c>
      <c r="H2622" s="26" t="s">
        <v>28837</v>
      </c>
      <c r="I2622">
        <v>9.9787370335084405E-2</v>
      </c>
      <c r="J2622">
        <v>6.7014444709657506E-2</v>
      </c>
      <c r="K2622">
        <v>0.25</v>
      </c>
      <c r="L2622">
        <v>0</v>
      </c>
      <c r="M2622">
        <v>0.125</v>
      </c>
      <c r="N2622" s="26" t="s">
        <v>52829</v>
      </c>
    </row>
    <row r="2623" spans="1:14" x14ac:dyDescent="0.25">
      <c r="A2623" t="s">
        <v>16079</v>
      </c>
      <c r="B2623" t="s">
        <v>16080</v>
      </c>
      <c r="C2623" t="s">
        <v>52830</v>
      </c>
      <c r="D2623" t="s">
        <v>16082</v>
      </c>
      <c r="E2623" s="26" t="s">
        <v>52831</v>
      </c>
      <c r="F2623" t="b">
        <v>1</v>
      </c>
      <c r="G2623">
        <v>0.625</v>
      </c>
      <c r="H2623">
        <v>9.4491118252306799E-2</v>
      </c>
      <c r="I2623">
        <v>5.4571782543064599E-2</v>
      </c>
      <c r="J2623">
        <v>4.1535092372063903E-2</v>
      </c>
      <c r="K2623" s="26" t="s">
        <v>135</v>
      </c>
      <c r="L2623">
        <v>0</v>
      </c>
      <c r="M2623" s="26" t="s">
        <v>743</v>
      </c>
      <c r="N2623" s="26" t="s">
        <v>52832</v>
      </c>
    </row>
    <row r="2624" spans="1:14" x14ac:dyDescent="0.25">
      <c r="A2624" t="s">
        <v>16085</v>
      </c>
      <c r="B2624" t="s">
        <v>16086</v>
      </c>
      <c r="C2624" t="s">
        <v>29200</v>
      </c>
      <c r="D2624" t="s">
        <v>16088</v>
      </c>
      <c r="E2624" s="26" t="s">
        <v>52833</v>
      </c>
      <c r="F2624" t="b">
        <v>1</v>
      </c>
      <c r="G2624" s="26" t="s">
        <v>10806</v>
      </c>
      <c r="H2624" s="26" t="s">
        <v>31093</v>
      </c>
      <c r="I2624" s="26" t="s">
        <v>31094</v>
      </c>
      <c r="J2624" s="26" t="s">
        <v>31095</v>
      </c>
      <c r="K2624">
        <v>0.75</v>
      </c>
      <c r="L2624" s="26" t="s">
        <v>322</v>
      </c>
      <c r="M2624" s="26" t="s">
        <v>4457</v>
      </c>
      <c r="N2624" s="26" t="s">
        <v>52834</v>
      </c>
    </row>
    <row r="2625" spans="1:14" x14ac:dyDescent="0.25">
      <c r="A2625" t="s">
        <v>16091</v>
      </c>
      <c r="B2625" t="s">
        <v>16092</v>
      </c>
      <c r="C2625" t="s">
        <v>52835</v>
      </c>
      <c r="D2625" t="s">
        <v>16094</v>
      </c>
      <c r="E2625" s="26" t="s">
        <v>52836</v>
      </c>
      <c r="F2625" t="b">
        <v>1</v>
      </c>
      <c r="G2625" s="26" t="s">
        <v>38463</v>
      </c>
      <c r="H2625" s="26" t="s">
        <v>32845</v>
      </c>
      <c r="I2625" s="26" t="s">
        <v>32846</v>
      </c>
      <c r="J2625" s="26" t="s">
        <v>32847</v>
      </c>
      <c r="K2625" s="26" t="s">
        <v>136</v>
      </c>
      <c r="L2625" s="26" t="s">
        <v>302</v>
      </c>
      <c r="M2625" s="26" t="s">
        <v>136</v>
      </c>
      <c r="N2625" s="26" t="s">
        <v>52837</v>
      </c>
    </row>
    <row r="2626" spans="1:14" x14ac:dyDescent="0.25">
      <c r="A2626" t="s">
        <v>16097</v>
      </c>
      <c r="B2626" t="s">
        <v>16098</v>
      </c>
      <c r="C2626" t="s">
        <v>52838</v>
      </c>
      <c r="D2626" t="s">
        <v>16099</v>
      </c>
      <c r="E2626" s="26" t="s">
        <v>52839</v>
      </c>
      <c r="F2626" t="b">
        <v>1</v>
      </c>
      <c r="G2626" s="26" t="s">
        <v>9466</v>
      </c>
      <c r="H2626" s="26" t="s">
        <v>29481</v>
      </c>
      <c r="I2626" s="26" t="s">
        <v>29482</v>
      </c>
      <c r="J2626" s="26" t="s">
        <v>35232</v>
      </c>
      <c r="K2626" s="26" t="s">
        <v>1448</v>
      </c>
      <c r="L2626">
        <v>0.25</v>
      </c>
      <c r="M2626" s="26" t="s">
        <v>382</v>
      </c>
      <c r="N2626" s="26" t="s">
        <v>52840</v>
      </c>
    </row>
    <row r="2627" spans="1:14" x14ac:dyDescent="0.25">
      <c r="A2627" t="s">
        <v>16102</v>
      </c>
      <c r="B2627" t="s">
        <v>16103</v>
      </c>
      <c r="C2627" t="s">
        <v>52841</v>
      </c>
      <c r="D2627" t="s">
        <v>16105</v>
      </c>
      <c r="E2627" s="26" t="s">
        <v>52842</v>
      </c>
      <c r="F2627" t="b">
        <v>1</v>
      </c>
      <c r="G2627" s="26" t="s">
        <v>1448</v>
      </c>
      <c r="H2627" s="26" t="s">
        <v>11049</v>
      </c>
      <c r="I2627" s="26" t="s">
        <v>12355</v>
      </c>
      <c r="J2627" s="26" t="s">
        <v>12356</v>
      </c>
      <c r="K2627">
        <v>0.63157894736842102</v>
      </c>
      <c r="L2627" s="26" t="s">
        <v>1044</v>
      </c>
      <c r="M2627" s="26" t="s">
        <v>522</v>
      </c>
      <c r="N2627" s="26" t="s">
        <v>52843</v>
      </c>
    </row>
    <row r="2628" spans="1:14" x14ac:dyDescent="0.25">
      <c r="A2628" t="s">
        <v>16108</v>
      </c>
      <c r="B2628" t="s">
        <v>16109</v>
      </c>
      <c r="C2628" t="s">
        <v>35996</v>
      </c>
      <c r="D2628" t="s">
        <v>16111</v>
      </c>
      <c r="E2628" s="26" t="s">
        <v>52844</v>
      </c>
      <c r="F2628" t="b">
        <v>1</v>
      </c>
      <c r="G2628">
        <v>0.5</v>
      </c>
      <c r="H2628" s="26" t="s">
        <v>180</v>
      </c>
      <c r="I2628" s="26" t="s">
        <v>1487</v>
      </c>
      <c r="J2628">
        <v>6.6740947190414804E-2</v>
      </c>
      <c r="K2628" s="26" t="s">
        <v>543</v>
      </c>
      <c r="L2628" s="26" t="s">
        <v>311</v>
      </c>
      <c r="M2628" s="26" t="s">
        <v>201</v>
      </c>
      <c r="N2628">
        <v>0.22563909836425999</v>
      </c>
    </row>
    <row r="2629" spans="1:14" x14ac:dyDescent="0.25">
      <c r="A2629" t="s">
        <v>16114</v>
      </c>
      <c r="B2629" t="s">
        <v>16115</v>
      </c>
      <c r="C2629" t="s">
        <v>46586</v>
      </c>
      <c r="D2629" t="s">
        <v>16116</v>
      </c>
      <c r="E2629">
        <v>0.77708873777090004</v>
      </c>
      <c r="F2629" t="b">
        <v>1</v>
      </c>
      <c r="G2629">
        <v>0.5</v>
      </c>
      <c r="H2629" s="26" t="s">
        <v>9163</v>
      </c>
      <c r="I2629" s="26" t="s">
        <v>20469</v>
      </c>
      <c r="J2629">
        <v>6.9853420565800906E-2</v>
      </c>
      <c r="K2629">
        <v>0.375</v>
      </c>
      <c r="L2629">
        <v>0</v>
      </c>
      <c r="M2629">
        <v>0.25</v>
      </c>
      <c r="N2629" s="26" t="s">
        <v>52845</v>
      </c>
    </row>
    <row r="2630" spans="1:14" x14ac:dyDescent="0.25">
      <c r="A2630" t="s">
        <v>16119</v>
      </c>
      <c r="B2630" t="s">
        <v>16120</v>
      </c>
      <c r="C2630" t="s">
        <v>52846</v>
      </c>
      <c r="D2630" t="s">
        <v>16122</v>
      </c>
      <c r="E2630" s="26" t="s">
        <v>52847</v>
      </c>
      <c r="F2630" t="b">
        <v>1</v>
      </c>
      <c r="G2630">
        <v>0.7</v>
      </c>
      <c r="H2630">
        <v>0.55777335102271697</v>
      </c>
      <c r="I2630" s="26" t="s">
        <v>1950</v>
      </c>
      <c r="J2630" s="26" t="s">
        <v>1951</v>
      </c>
      <c r="K2630" s="26" t="s">
        <v>1448</v>
      </c>
      <c r="L2630">
        <v>0.5</v>
      </c>
      <c r="M2630" s="26" t="s">
        <v>1448</v>
      </c>
      <c r="N2630" s="26" t="s">
        <v>52848</v>
      </c>
    </row>
    <row r="2631" spans="1:14" x14ac:dyDescent="0.25">
      <c r="A2631" t="s">
        <v>16125</v>
      </c>
      <c r="B2631" t="s">
        <v>16126</v>
      </c>
      <c r="C2631" t="s">
        <v>52849</v>
      </c>
      <c r="D2631" t="s">
        <v>16128</v>
      </c>
      <c r="E2631" s="26" t="s">
        <v>52850</v>
      </c>
      <c r="F2631" t="b">
        <v>1</v>
      </c>
      <c r="G2631" s="26" t="s">
        <v>132</v>
      </c>
      <c r="H2631" s="26" t="s">
        <v>133</v>
      </c>
      <c r="I2631" s="26" t="s">
        <v>5434</v>
      </c>
      <c r="J2631" s="26" t="s">
        <v>200</v>
      </c>
      <c r="K2631" s="26" t="s">
        <v>136</v>
      </c>
      <c r="L2631" s="26" t="s">
        <v>135</v>
      </c>
      <c r="M2631" s="26" t="s">
        <v>136</v>
      </c>
      <c r="N2631" s="26" t="s">
        <v>52851</v>
      </c>
    </row>
    <row r="2632" spans="1:14" x14ac:dyDescent="0.25">
      <c r="A2632" t="s">
        <v>16131</v>
      </c>
      <c r="B2632" t="s">
        <v>16132</v>
      </c>
      <c r="C2632" t="s">
        <v>52686</v>
      </c>
      <c r="D2632" t="s">
        <v>16134</v>
      </c>
      <c r="E2632" s="26" t="s">
        <v>52852</v>
      </c>
      <c r="F2632" t="b">
        <v>1</v>
      </c>
      <c r="G2632">
        <v>0.7</v>
      </c>
      <c r="H2632">
        <v>0.55777335102271697</v>
      </c>
      <c r="I2632">
        <v>0.34248568711253402</v>
      </c>
      <c r="J2632" s="26" t="s">
        <v>1164</v>
      </c>
      <c r="K2632" s="26" t="s">
        <v>423</v>
      </c>
      <c r="L2632">
        <v>0.25</v>
      </c>
      <c r="M2632" s="26" t="s">
        <v>423</v>
      </c>
      <c r="N2632" s="26" t="s">
        <v>52853</v>
      </c>
    </row>
    <row r="2633" spans="1:14" x14ac:dyDescent="0.25">
      <c r="A2633" t="s">
        <v>16137</v>
      </c>
      <c r="B2633" t="s">
        <v>16138</v>
      </c>
      <c r="C2633" t="s">
        <v>46586</v>
      </c>
      <c r="D2633" t="s">
        <v>16139</v>
      </c>
      <c r="E2633" s="26" t="s">
        <v>52854</v>
      </c>
      <c r="F2633" t="b">
        <v>1</v>
      </c>
      <c r="G2633">
        <v>0.75</v>
      </c>
      <c r="H2633" s="26" t="s">
        <v>15049</v>
      </c>
      <c r="I2633" s="26" t="s">
        <v>2730</v>
      </c>
      <c r="J2633" s="26" t="s">
        <v>1904</v>
      </c>
      <c r="K2633" s="26" t="s">
        <v>382</v>
      </c>
      <c r="L2633">
        <v>0.125</v>
      </c>
      <c r="M2633" s="26" t="s">
        <v>423</v>
      </c>
      <c r="N2633" s="26" t="s">
        <v>52855</v>
      </c>
    </row>
    <row r="2634" spans="1:14" x14ac:dyDescent="0.25">
      <c r="A2634" t="s">
        <v>16142</v>
      </c>
      <c r="B2634" t="s">
        <v>16143</v>
      </c>
      <c r="C2634" t="s">
        <v>35964</v>
      </c>
      <c r="D2634" t="s">
        <v>16145</v>
      </c>
      <c r="E2634" s="26" t="s">
        <v>52856</v>
      </c>
      <c r="F2634" t="b">
        <v>1</v>
      </c>
      <c r="G2634" s="26" t="s">
        <v>38463</v>
      </c>
      <c r="H2634" s="26" t="s">
        <v>32845</v>
      </c>
      <c r="I2634" s="26" t="s">
        <v>32846</v>
      </c>
      <c r="J2634" s="26" t="s">
        <v>32847</v>
      </c>
      <c r="K2634" s="26" t="s">
        <v>1448</v>
      </c>
      <c r="L2634">
        <v>0.25</v>
      </c>
      <c r="M2634" s="26" t="s">
        <v>114</v>
      </c>
      <c r="N2634" s="26" t="s">
        <v>52857</v>
      </c>
    </row>
    <row r="2635" spans="1:14" x14ac:dyDescent="0.25">
      <c r="A2635" t="s">
        <v>16148</v>
      </c>
      <c r="B2635" t="s">
        <v>16149</v>
      </c>
      <c r="C2635" t="s">
        <v>36302</v>
      </c>
      <c r="D2635" t="s">
        <v>16150</v>
      </c>
      <c r="E2635" s="26" t="s">
        <v>52858</v>
      </c>
      <c r="F2635" t="b">
        <v>1</v>
      </c>
      <c r="G2635" s="26" t="s">
        <v>16513</v>
      </c>
      <c r="H2635" s="26" t="s">
        <v>16514</v>
      </c>
      <c r="I2635" s="26" t="s">
        <v>29965</v>
      </c>
      <c r="J2635" s="26" t="s">
        <v>29966</v>
      </c>
      <c r="K2635">
        <v>0.4</v>
      </c>
      <c r="L2635">
        <v>0</v>
      </c>
      <c r="M2635">
        <v>0.3</v>
      </c>
      <c r="N2635" s="26" t="s">
        <v>36303</v>
      </c>
    </row>
    <row r="2636" spans="1:14" x14ac:dyDescent="0.25">
      <c r="A2636" t="s">
        <v>16153</v>
      </c>
      <c r="B2636" t="s">
        <v>16154</v>
      </c>
      <c r="C2636" t="s">
        <v>46607</v>
      </c>
      <c r="D2636" t="s">
        <v>16156</v>
      </c>
      <c r="E2636" s="26" t="s">
        <v>52859</v>
      </c>
      <c r="F2636" t="b">
        <v>1</v>
      </c>
      <c r="G2636" s="26" t="s">
        <v>38166</v>
      </c>
      <c r="H2636" s="26" t="s">
        <v>28655</v>
      </c>
      <c r="I2636" s="26" t="s">
        <v>29045</v>
      </c>
      <c r="J2636" s="26" t="s">
        <v>29046</v>
      </c>
      <c r="K2636" s="26" t="s">
        <v>463</v>
      </c>
      <c r="L2636" s="26" t="s">
        <v>10591</v>
      </c>
      <c r="M2636" s="26" t="s">
        <v>22183</v>
      </c>
      <c r="N2636" s="26" t="s">
        <v>52860</v>
      </c>
    </row>
    <row r="2637" spans="1:14" x14ac:dyDescent="0.25">
      <c r="A2637" t="s">
        <v>16159</v>
      </c>
      <c r="B2637" t="s">
        <v>16160</v>
      </c>
      <c r="C2637" t="s">
        <v>52861</v>
      </c>
      <c r="D2637" t="s">
        <v>16161</v>
      </c>
      <c r="E2637" s="26" t="s">
        <v>52862</v>
      </c>
      <c r="F2637" t="b">
        <v>1</v>
      </c>
      <c r="G2637" s="26" t="s">
        <v>3093</v>
      </c>
      <c r="H2637" s="26" t="s">
        <v>28851</v>
      </c>
      <c r="I2637" s="26" t="s">
        <v>28852</v>
      </c>
      <c r="J2637" s="26" t="s">
        <v>28853</v>
      </c>
      <c r="K2637" s="26" t="s">
        <v>4457</v>
      </c>
      <c r="L2637" s="26" t="s">
        <v>103</v>
      </c>
      <c r="M2637">
        <v>0.5</v>
      </c>
      <c r="N2637" s="26" t="s">
        <v>52863</v>
      </c>
    </row>
    <row r="2638" spans="1:14" x14ac:dyDescent="0.25">
      <c r="A2638" t="s">
        <v>16163</v>
      </c>
      <c r="B2638" t="s">
        <v>16164</v>
      </c>
      <c r="C2638" t="s">
        <v>52864</v>
      </c>
      <c r="D2638" t="s">
        <v>16166</v>
      </c>
      <c r="E2638" s="26" t="s">
        <v>52865</v>
      </c>
      <c r="F2638" t="b">
        <v>1</v>
      </c>
      <c r="G2638" s="26" t="s">
        <v>110</v>
      </c>
      <c r="H2638" s="26" t="s">
        <v>2257</v>
      </c>
      <c r="I2638" s="26" t="s">
        <v>2258</v>
      </c>
      <c r="J2638">
        <v>6.6740947190414804E-2</v>
      </c>
      <c r="K2638" s="26" t="s">
        <v>1448</v>
      </c>
      <c r="L2638">
        <v>0</v>
      </c>
      <c r="M2638" s="26" t="s">
        <v>1007</v>
      </c>
      <c r="N2638" s="26" t="s">
        <v>52866</v>
      </c>
    </row>
    <row r="2639" spans="1:14" x14ac:dyDescent="0.25">
      <c r="A2639" t="s">
        <v>16169</v>
      </c>
      <c r="B2639" t="s">
        <v>16170</v>
      </c>
      <c r="C2639" t="s">
        <v>36260</v>
      </c>
      <c r="D2639" t="s">
        <v>16171</v>
      </c>
      <c r="E2639" s="26" t="s">
        <v>52867</v>
      </c>
      <c r="F2639" t="b">
        <v>1</v>
      </c>
      <c r="G2639" s="26" t="s">
        <v>5857</v>
      </c>
      <c r="H2639" s="26" t="s">
        <v>26999</v>
      </c>
      <c r="I2639" s="26" t="s">
        <v>27000</v>
      </c>
      <c r="J2639">
        <v>7.6143109912178306E-2</v>
      </c>
      <c r="K2639">
        <v>0.5</v>
      </c>
      <c r="L2639" s="26" t="s">
        <v>777</v>
      </c>
      <c r="M2639">
        <v>0.375</v>
      </c>
      <c r="N2639" s="26" t="s">
        <v>52868</v>
      </c>
    </row>
    <row r="2640" spans="1:14" x14ac:dyDescent="0.25">
      <c r="A2640" t="s">
        <v>16174</v>
      </c>
      <c r="B2640" t="s">
        <v>16175</v>
      </c>
      <c r="C2640" t="s">
        <v>52869</v>
      </c>
      <c r="D2640" t="s">
        <v>16177</v>
      </c>
      <c r="E2640" s="26" t="s">
        <v>52870</v>
      </c>
      <c r="F2640" t="b">
        <v>1</v>
      </c>
      <c r="G2640" s="26" t="s">
        <v>67</v>
      </c>
      <c r="H2640" s="26" t="s">
        <v>1283</v>
      </c>
      <c r="I2640">
        <v>9.1268883749272597E-2</v>
      </c>
      <c r="J2640">
        <v>5.4524691196308601E-2</v>
      </c>
      <c r="K2640" s="26" t="s">
        <v>236</v>
      </c>
      <c r="L2640">
        <v>0</v>
      </c>
      <c r="M2640" s="26" t="s">
        <v>236</v>
      </c>
      <c r="N2640" s="26" t="s">
        <v>52871</v>
      </c>
    </row>
    <row r="2641" spans="1:14" x14ac:dyDescent="0.25">
      <c r="A2641" t="s">
        <v>16180</v>
      </c>
      <c r="B2641" t="s">
        <v>16181</v>
      </c>
      <c r="C2641" t="s">
        <v>28889</v>
      </c>
      <c r="D2641" t="s">
        <v>16182</v>
      </c>
      <c r="E2641" s="26" t="s">
        <v>52872</v>
      </c>
      <c r="F2641" t="b">
        <v>1</v>
      </c>
      <c r="G2641" s="26" t="s">
        <v>9466</v>
      </c>
      <c r="H2641" s="26" t="s">
        <v>28661</v>
      </c>
      <c r="I2641" s="26" t="s">
        <v>28662</v>
      </c>
      <c r="J2641">
        <v>8.9785043129668798E-2</v>
      </c>
      <c r="K2641" s="26" t="s">
        <v>522</v>
      </c>
      <c r="L2641">
        <v>0</v>
      </c>
      <c r="M2641" s="26" t="s">
        <v>125</v>
      </c>
      <c r="N2641" s="26" t="s">
        <v>52873</v>
      </c>
    </row>
    <row r="2642" spans="1:14" x14ac:dyDescent="0.25">
      <c r="A2642" t="s">
        <v>16185</v>
      </c>
      <c r="B2642" t="s">
        <v>16186</v>
      </c>
      <c r="C2642" t="s">
        <v>36043</v>
      </c>
      <c r="D2642" t="s">
        <v>16187</v>
      </c>
      <c r="E2642" s="26" t="s">
        <v>52874</v>
      </c>
      <c r="F2642" t="b">
        <v>1</v>
      </c>
      <c r="G2642">
        <v>1</v>
      </c>
      <c r="H2642" s="26" t="s">
        <v>28841</v>
      </c>
      <c r="I2642" s="26" t="s">
        <v>28842</v>
      </c>
      <c r="J2642" s="26" t="s">
        <v>43893</v>
      </c>
      <c r="K2642" s="26" t="s">
        <v>125</v>
      </c>
      <c r="L2642">
        <v>0</v>
      </c>
      <c r="M2642" s="26" t="s">
        <v>236</v>
      </c>
      <c r="N2642" s="26" t="s">
        <v>52875</v>
      </c>
    </row>
    <row r="2643" spans="1:14" x14ac:dyDescent="0.25">
      <c r="A2643" t="s">
        <v>16190</v>
      </c>
      <c r="B2643" t="s">
        <v>16191</v>
      </c>
      <c r="C2643" t="s">
        <v>52876</v>
      </c>
      <c r="D2643" t="s">
        <v>16192</v>
      </c>
      <c r="E2643" s="26" t="s">
        <v>52877</v>
      </c>
      <c r="F2643" t="b">
        <v>1</v>
      </c>
      <c r="G2643">
        <v>0.375</v>
      </c>
      <c r="H2643">
        <v>7.3192505471140007E-2</v>
      </c>
      <c r="I2643">
        <v>4.6106064396354202E-2</v>
      </c>
      <c r="J2643">
        <v>3.6555522285451197E-2</v>
      </c>
      <c r="K2643" s="26" t="s">
        <v>73</v>
      </c>
      <c r="L2643">
        <v>0</v>
      </c>
      <c r="M2643" s="26" t="s">
        <v>752</v>
      </c>
      <c r="N2643">
        <v>9.7067901234567905E-2</v>
      </c>
    </row>
    <row r="2644" spans="1:14" x14ac:dyDescent="0.25">
      <c r="A2644" t="s">
        <v>16194</v>
      </c>
      <c r="B2644" t="s">
        <v>16195</v>
      </c>
      <c r="C2644" t="s">
        <v>52878</v>
      </c>
      <c r="D2644" t="s">
        <v>16196</v>
      </c>
      <c r="E2644" s="26" t="s">
        <v>52879</v>
      </c>
      <c r="F2644" t="b">
        <v>1</v>
      </c>
      <c r="G2644">
        <v>0.5</v>
      </c>
      <c r="H2644">
        <v>0.40824829046386302</v>
      </c>
      <c r="I2644" s="26" t="s">
        <v>178</v>
      </c>
      <c r="J2644" s="26" t="s">
        <v>179</v>
      </c>
      <c r="K2644" s="26" t="s">
        <v>423</v>
      </c>
      <c r="L2644">
        <v>0</v>
      </c>
      <c r="M2644" s="26" t="s">
        <v>423</v>
      </c>
      <c r="N2644" s="26" t="s">
        <v>52880</v>
      </c>
    </row>
    <row r="2645" spans="1:14" x14ac:dyDescent="0.25">
      <c r="A2645" t="s">
        <v>16198</v>
      </c>
      <c r="B2645" t="s">
        <v>16199</v>
      </c>
      <c r="C2645" t="s">
        <v>45079</v>
      </c>
      <c r="D2645" t="s">
        <v>16200</v>
      </c>
      <c r="E2645" s="26" t="s">
        <v>52881</v>
      </c>
      <c r="F2645" t="b">
        <v>1</v>
      </c>
      <c r="G2645" s="26" t="s">
        <v>2365</v>
      </c>
      <c r="H2645">
        <v>0.52739277280904795</v>
      </c>
      <c r="I2645" s="26" t="s">
        <v>43514</v>
      </c>
      <c r="J2645" s="26" t="s">
        <v>43515</v>
      </c>
      <c r="K2645" s="26" t="s">
        <v>123</v>
      </c>
      <c r="L2645" s="26" t="s">
        <v>480</v>
      </c>
      <c r="M2645" s="26" t="s">
        <v>123</v>
      </c>
      <c r="N2645" s="26" t="s">
        <v>52882</v>
      </c>
    </row>
    <row r="2646" spans="1:14" x14ac:dyDescent="0.25">
      <c r="A2646" t="s">
        <v>16203</v>
      </c>
      <c r="B2646" t="s">
        <v>16204</v>
      </c>
      <c r="C2646" t="s">
        <v>36191</v>
      </c>
      <c r="D2646" t="s">
        <v>16205</v>
      </c>
      <c r="E2646" s="26" t="s">
        <v>52883</v>
      </c>
      <c r="F2646" t="b">
        <v>1</v>
      </c>
      <c r="G2646">
        <v>0.875</v>
      </c>
      <c r="H2646" s="26" t="s">
        <v>25608</v>
      </c>
      <c r="I2646" s="26" t="s">
        <v>20617</v>
      </c>
      <c r="J2646">
        <v>9.5544279220436595E-2</v>
      </c>
      <c r="K2646" s="26" t="s">
        <v>6506</v>
      </c>
      <c r="L2646" s="26" t="s">
        <v>714</v>
      </c>
      <c r="M2646" s="26" t="s">
        <v>713</v>
      </c>
      <c r="N2646" s="26" t="s">
        <v>52884</v>
      </c>
    </row>
    <row r="2647" spans="1:14" x14ac:dyDescent="0.25">
      <c r="A2647" t="s">
        <v>16208</v>
      </c>
      <c r="B2647" t="s">
        <v>16209</v>
      </c>
      <c r="C2647" t="s">
        <v>52885</v>
      </c>
      <c r="D2647" t="s">
        <v>16211</v>
      </c>
      <c r="E2647">
        <v>0.59134626446704996</v>
      </c>
      <c r="F2647" t="b">
        <v>1</v>
      </c>
      <c r="G2647" s="26" t="s">
        <v>110</v>
      </c>
      <c r="H2647">
        <v>0.5</v>
      </c>
      <c r="I2647" s="26" t="s">
        <v>6081</v>
      </c>
      <c r="J2647">
        <v>8.7836026197139594E-2</v>
      </c>
      <c r="K2647">
        <v>0.38095238095238099</v>
      </c>
      <c r="L2647" s="26" t="s">
        <v>236</v>
      </c>
      <c r="M2647" s="26" t="s">
        <v>103</v>
      </c>
      <c r="N2647" s="26" t="s">
        <v>52886</v>
      </c>
    </row>
    <row r="2648" spans="1:14" x14ac:dyDescent="0.25">
      <c r="A2648" t="s">
        <v>16214</v>
      </c>
      <c r="B2648" t="s">
        <v>16215</v>
      </c>
      <c r="C2648" t="s">
        <v>35972</v>
      </c>
      <c r="D2648" t="s">
        <v>16216</v>
      </c>
      <c r="E2648" s="26" t="s">
        <v>52887</v>
      </c>
      <c r="F2648" t="b">
        <v>1</v>
      </c>
      <c r="G2648" s="26" t="s">
        <v>10806</v>
      </c>
      <c r="H2648" s="26" t="s">
        <v>31093</v>
      </c>
      <c r="I2648" s="26" t="s">
        <v>31094</v>
      </c>
      <c r="J2648" s="26" t="s">
        <v>31095</v>
      </c>
      <c r="K2648" s="26" t="s">
        <v>114</v>
      </c>
      <c r="L2648">
        <v>0</v>
      </c>
      <c r="M2648" s="26" t="s">
        <v>423</v>
      </c>
      <c r="N2648" s="26" t="s">
        <v>52888</v>
      </c>
    </row>
    <row r="2649" spans="1:14" x14ac:dyDescent="0.25">
      <c r="A2649" t="s">
        <v>16219</v>
      </c>
      <c r="B2649" t="s">
        <v>16220</v>
      </c>
      <c r="C2649" t="s">
        <v>44699</v>
      </c>
      <c r="D2649" t="s">
        <v>16221</v>
      </c>
      <c r="E2649" s="26" t="s">
        <v>52889</v>
      </c>
      <c r="F2649" t="b">
        <v>1</v>
      </c>
      <c r="G2649" s="26" t="s">
        <v>5857</v>
      </c>
      <c r="H2649" s="26" t="s">
        <v>5858</v>
      </c>
      <c r="I2649" s="26" t="s">
        <v>5859</v>
      </c>
      <c r="J2649" s="26" t="s">
        <v>5860</v>
      </c>
      <c r="K2649" s="26" t="s">
        <v>522</v>
      </c>
      <c r="L2649">
        <v>0</v>
      </c>
      <c r="M2649" s="26" t="s">
        <v>125</v>
      </c>
      <c r="N2649" s="26" t="s">
        <v>52890</v>
      </c>
    </row>
    <row r="2650" spans="1:14" x14ac:dyDescent="0.25">
      <c r="A2650" t="s">
        <v>16224</v>
      </c>
      <c r="B2650" t="s">
        <v>16225</v>
      </c>
      <c r="C2650" t="s">
        <v>35964</v>
      </c>
      <c r="D2650" t="s">
        <v>16226</v>
      </c>
      <c r="E2650" s="26" t="s">
        <v>52891</v>
      </c>
      <c r="F2650" t="b">
        <v>1</v>
      </c>
      <c r="G2650" s="26" t="s">
        <v>3093</v>
      </c>
      <c r="H2650" s="26" t="s">
        <v>28781</v>
      </c>
      <c r="I2650" s="26" t="s">
        <v>29344</v>
      </c>
      <c r="J2650" s="26" t="s">
        <v>36093</v>
      </c>
      <c r="K2650" s="26" t="s">
        <v>715</v>
      </c>
      <c r="L2650" s="26" t="s">
        <v>714</v>
      </c>
      <c r="M2650" s="26" t="s">
        <v>480</v>
      </c>
      <c r="N2650" s="26" t="s">
        <v>36338</v>
      </c>
    </row>
    <row r="2651" spans="1:14" x14ac:dyDescent="0.25">
      <c r="A2651" t="s">
        <v>16229</v>
      </c>
      <c r="B2651" t="s">
        <v>16230</v>
      </c>
      <c r="C2651" t="s">
        <v>52892</v>
      </c>
      <c r="D2651" t="s">
        <v>16232</v>
      </c>
      <c r="E2651" s="26" t="s">
        <v>52893</v>
      </c>
      <c r="F2651" t="b">
        <v>1</v>
      </c>
      <c r="G2651" s="26" t="s">
        <v>132</v>
      </c>
      <c r="H2651">
        <v>7.3854894587599598E-2</v>
      </c>
      <c r="I2651" s="26" t="s">
        <v>642</v>
      </c>
      <c r="J2651">
        <v>2.9502343631963999E-2</v>
      </c>
      <c r="K2651">
        <v>0.32</v>
      </c>
      <c r="L2651">
        <v>0</v>
      </c>
      <c r="M2651">
        <v>0.32</v>
      </c>
      <c r="N2651" s="26" t="s">
        <v>52894</v>
      </c>
    </row>
    <row r="2652" spans="1:14" x14ac:dyDescent="0.25">
      <c r="A2652" t="s">
        <v>16235</v>
      </c>
      <c r="B2652" t="s">
        <v>16236</v>
      </c>
      <c r="C2652" t="s">
        <v>46914</v>
      </c>
      <c r="D2652" t="s">
        <v>16237</v>
      </c>
      <c r="E2652" s="26" t="s">
        <v>52895</v>
      </c>
      <c r="F2652" t="b">
        <v>1</v>
      </c>
      <c r="G2652" s="26" t="s">
        <v>5857</v>
      </c>
      <c r="H2652" s="26" t="s">
        <v>26999</v>
      </c>
      <c r="I2652" s="26" t="s">
        <v>27000</v>
      </c>
      <c r="J2652">
        <v>7.6143109912178306E-2</v>
      </c>
      <c r="K2652" s="26" t="s">
        <v>136</v>
      </c>
      <c r="L2652">
        <v>0</v>
      </c>
      <c r="M2652" s="26" t="s">
        <v>349</v>
      </c>
      <c r="N2652" s="26" t="s">
        <v>52896</v>
      </c>
    </row>
    <row r="2653" spans="1:14" x14ac:dyDescent="0.25">
      <c r="A2653" t="s">
        <v>16240</v>
      </c>
      <c r="B2653" t="s">
        <v>16241</v>
      </c>
      <c r="C2653" t="s">
        <v>35972</v>
      </c>
      <c r="D2653" t="s">
        <v>16242</v>
      </c>
      <c r="E2653" s="26" t="s">
        <v>52897</v>
      </c>
      <c r="F2653" t="b">
        <v>1</v>
      </c>
      <c r="G2653" s="26" t="s">
        <v>10806</v>
      </c>
      <c r="H2653">
        <v>0.26752432787911101</v>
      </c>
      <c r="I2653" s="26" t="s">
        <v>19088</v>
      </c>
      <c r="J2653">
        <v>7.2011707282849197E-2</v>
      </c>
      <c r="K2653">
        <v>0.5</v>
      </c>
      <c r="L2653" s="26" t="s">
        <v>777</v>
      </c>
      <c r="M2653">
        <v>0.375</v>
      </c>
      <c r="N2653" s="26" t="s">
        <v>52898</v>
      </c>
    </row>
    <row r="2654" spans="1:14" x14ac:dyDescent="0.25">
      <c r="A2654" t="s">
        <v>16245</v>
      </c>
      <c r="B2654" t="s">
        <v>16246</v>
      </c>
      <c r="C2654" t="s">
        <v>36176</v>
      </c>
      <c r="D2654" t="s">
        <v>16248</v>
      </c>
      <c r="E2654" s="26" t="s">
        <v>52899</v>
      </c>
      <c r="F2654" t="b">
        <v>1</v>
      </c>
      <c r="G2654">
        <v>0.55837633502661899</v>
      </c>
      <c r="H2654" s="26" t="s">
        <v>33095</v>
      </c>
      <c r="I2654" s="26" t="s">
        <v>36652</v>
      </c>
      <c r="J2654" s="26" t="s">
        <v>36653</v>
      </c>
      <c r="K2654" s="26" t="s">
        <v>713</v>
      </c>
      <c r="L2654" s="26" t="s">
        <v>349</v>
      </c>
      <c r="M2654" s="26" t="s">
        <v>715</v>
      </c>
      <c r="N2654" s="26" t="s">
        <v>52900</v>
      </c>
    </row>
    <row r="2655" spans="1:14" x14ac:dyDescent="0.25">
      <c r="A2655" t="s">
        <v>16251</v>
      </c>
      <c r="B2655" t="s">
        <v>16252</v>
      </c>
      <c r="C2655" t="s">
        <v>35913</v>
      </c>
      <c r="D2655" t="s">
        <v>16254</v>
      </c>
      <c r="E2655">
        <v>0.976856619765475</v>
      </c>
      <c r="F2655" t="b">
        <v>1</v>
      </c>
      <c r="G2655">
        <v>0.75</v>
      </c>
      <c r="H2655" s="26" t="s">
        <v>1692</v>
      </c>
      <c r="I2655" s="26" t="s">
        <v>6081</v>
      </c>
      <c r="J2655">
        <v>9.1932271522491796E-2</v>
      </c>
      <c r="K2655">
        <v>0.25</v>
      </c>
      <c r="L2655">
        <v>0</v>
      </c>
      <c r="M2655">
        <v>0.25</v>
      </c>
      <c r="N2655" s="26" t="s">
        <v>52901</v>
      </c>
    </row>
    <row r="2656" spans="1:14" x14ac:dyDescent="0.25">
      <c r="A2656" t="s">
        <v>16257</v>
      </c>
      <c r="B2656" t="s">
        <v>16258</v>
      </c>
      <c r="C2656" t="s">
        <v>36260</v>
      </c>
      <c r="D2656" t="s">
        <v>16259</v>
      </c>
      <c r="E2656" s="26" t="s">
        <v>52902</v>
      </c>
      <c r="F2656" t="b">
        <v>1</v>
      </c>
      <c r="G2656" s="26" t="s">
        <v>10806</v>
      </c>
      <c r="H2656" s="26" t="s">
        <v>31093</v>
      </c>
      <c r="I2656" s="26" t="s">
        <v>31094</v>
      </c>
      <c r="J2656" s="26" t="s">
        <v>31095</v>
      </c>
      <c r="K2656">
        <v>0.58823529411764697</v>
      </c>
      <c r="L2656" s="26" t="s">
        <v>349</v>
      </c>
      <c r="M2656">
        <v>0.58823529411764697</v>
      </c>
      <c r="N2656" s="26" t="s">
        <v>52903</v>
      </c>
    </row>
    <row r="2657" spans="1:14" x14ac:dyDescent="0.25">
      <c r="A2657" t="s">
        <v>16262</v>
      </c>
      <c r="B2657" t="s">
        <v>16263</v>
      </c>
      <c r="C2657" t="s">
        <v>52904</v>
      </c>
      <c r="D2657" t="s">
        <v>16265</v>
      </c>
      <c r="E2657" s="26" t="s">
        <v>52905</v>
      </c>
      <c r="F2657" t="b">
        <v>1</v>
      </c>
      <c r="G2657">
        <v>0.6</v>
      </c>
      <c r="H2657">
        <v>8.1649658092772595E-2</v>
      </c>
      <c r="I2657">
        <v>4.5068197496794603E-2</v>
      </c>
      <c r="J2657">
        <v>3.3031643180138001E-2</v>
      </c>
      <c r="K2657" s="26" t="s">
        <v>71</v>
      </c>
      <c r="L2657">
        <v>0</v>
      </c>
      <c r="M2657" s="26" t="s">
        <v>543</v>
      </c>
      <c r="N2657" s="26" t="s">
        <v>52906</v>
      </c>
    </row>
    <row r="2658" spans="1:14" x14ac:dyDescent="0.25">
      <c r="A2658" t="s">
        <v>16268</v>
      </c>
      <c r="B2658" t="s">
        <v>16269</v>
      </c>
      <c r="C2658" t="s">
        <v>46586</v>
      </c>
      <c r="D2658" t="s">
        <v>16270</v>
      </c>
      <c r="E2658" s="26" t="s">
        <v>52907</v>
      </c>
      <c r="F2658" t="b">
        <v>1</v>
      </c>
      <c r="G2658">
        <v>0.875</v>
      </c>
      <c r="H2658" s="26" t="s">
        <v>26198</v>
      </c>
      <c r="I2658" s="26" t="s">
        <v>4456</v>
      </c>
      <c r="J2658" s="26" t="s">
        <v>29363</v>
      </c>
      <c r="K2658" s="26" t="s">
        <v>1448</v>
      </c>
      <c r="L2658">
        <v>0.125</v>
      </c>
      <c r="M2658" s="26" t="s">
        <v>382</v>
      </c>
      <c r="N2658" s="26" t="s">
        <v>52908</v>
      </c>
    </row>
    <row r="2659" spans="1:14" x14ac:dyDescent="0.25">
      <c r="A2659" t="s">
        <v>16273</v>
      </c>
      <c r="B2659" t="s">
        <v>16274</v>
      </c>
      <c r="C2659" t="s">
        <v>52909</v>
      </c>
      <c r="D2659" t="s">
        <v>16276</v>
      </c>
      <c r="E2659" s="26" t="s">
        <v>52910</v>
      </c>
      <c r="F2659" t="b">
        <v>1</v>
      </c>
      <c r="G2659" s="26" t="s">
        <v>110</v>
      </c>
      <c r="H2659" s="26" t="s">
        <v>2729</v>
      </c>
      <c r="I2659" s="26" t="s">
        <v>17497</v>
      </c>
      <c r="J2659" s="26" t="s">
        <v>11984</v>
      </c>
      <c r="K2659" s="26" t="s">
        <v>136</v>
      </c>
      <c r="L2659" s="26" t="s">
        <v>743</v>
      </c>
      <c r="M2659">
        <v>0.3</v>
      </c>
      <c r="N2659" s="26" t="s">
        <v>52911</v>
      </c>
    </row>
    <row r="2660" spans="1:14" x14ac:dyDescent="0.25">
      <c r="A2660" t="s">
        <v>16279</v>
      </c>
      <c r="B2660" t="s">
        <v>16280</v>
      </c>
      <c r="C2660" t="s">
        <v>36080</v>
      </c>
      <c r="D2660" t="s">
        <v>16281</v>
      </c>
      <c r="E2660" s="26" t="s">
        <v>52912</v>
      </c>
      <c r="F2660" t="b">
        <v>1</v>
      </c>
      <c r="G2660" s="26" t="s">
        <v>3093</v>
      </c>
      <c r="H2660" s="26" t="s">
        <v>3094</v>
      </c>
      <c r="I2660" s="26" t="s">
        <v>29106</v>
      </c>
      <c r="J2660" s="26" t="s">
        <v>29107</v>
      </c>
      <c r="K2660" s="26" t="s">
        <v>347</v>
      </c>
      <c r="L2660">
        <v>0</v>
      </c>
      <c r="M2660" s="26" t="s">
        <v>136</v>
      </c>
      <c r="N2660" s="26" t="s">
        <v>52913</v>
      </c>
    </row>
    <row r="2661" spans="1:14" x14ac:dyDescent="0.25">
      <c r="A2661" t="s">
        <v>16284</v>
      </c>
      <c r="B2661" t="s">
        <v>16285</v>
      </c>
      <c r="C2661" t="s">
        <v>35972</v>
      </c>
      <c r="D2661" t="s">
        <v>16286</v>
      </c>
      <c r="E2661" s="26" t="s">
        <v>52914</v>
      </c>
      <c r="F2661" t="b">
        <v>1</v>
      </c>
      <c r="G2661" s="26" t="s">
        <v>10806</v>
      </c>
      <c r="H2661" s="26" t="s">
        <v>31093</v>
      </c>
      <c r="I2661" s="26" t="s">
        <v>31094</v>
      </c>
      <c r="J2661" s="26" t="s">
        <v>31095</v>
      </c>
      <c r="K2661" s="26" t="s">
        <v>110</v>
      </c>
      <c r="L2661" s="26" t="s">
        <v>1473</v>
      </c>
      <c r="M2661" s="26" t="s">
        <v>347</v>
      </c>
      <c r="N2661" s="26" t="s">
        <v>52915</v>
      </c>
    </row>
    <row r="2662" spans="1:14" x14ac:dyDescent="0.25">
      <c r="A2662" t="s">
        <v>16289</v>
      </c>
      <c r="B2662" t="s">
        <v>16290</v>
      </c>
      <c r="C2662" t="s">
        <v>46607</v>
      </c>
      <c r="D2662" t="s">
        <v>16291</v>
      </c>
      <c r="E2662" s="26" t="s">
        <v>52916</v>
      </c>
      <c r="F2662" t="b">
        <v>1</v>
      </c>
      <c r="G2662" s="26" t="s">
        <v>38166</v>
      </c>
      <c r="H2662" s="26" t="s">
        <v>29156</v>
      </c>
      <c r="I2662" s="26" t="s">
        <v>29282</v>
      </c>
      <c r="J2662">
        <v>7.8495731464381199E-2</v>
      </c>
      <c r="K2662">
        <v>0.58823529411764697</v>
      </c>
      <c r="L2662" s="26" t="s">
        <v>349</v>
      </c>
      <c r="M2662" s="26" t="s">
        <v>713</v>
      </c>
      <c r="N2662" s="26" t="s">
        <v>52917</v>
      </c>
    </row>
    <row r="2663" spans="1:14" x14ac:dyDescent="0.25">
      <c r="A2663" t="s">
        <v>16294</v>
      </c>
      <c r="B2663" t="s">
        <v>16295</v>
      </c>
      <c r="C2663" t="s">
        <v>52918</v>
      </c>
      <c r="D2663" t="s">
        <v>16297</v>
      </c>
      <c r="E2663" s="26" t="s">
        <v>52919</v>
      </c>
      <c r="F2663" t="b">
        <v>1</v>
      </c>
      <c r="G2663">
        <v>0.6</v>
      </c>
      <c r="H2663" s="26" t="s">
        <v>985</v>
      </c>
      <c r="I2663" s="26" t="s">
        <v>1139</v>
      </c>
      <c r="J2663" s="26" t="s">
        <v>1140</v>
      </c>
      <c r="K2663" s="26" t="s">
        <v>593</v>
      </c>
      <c r="L2663">
        <v>0</v>
      </c>
      <c r="M2663" s="26" t="s">
        <v>593</v>
      </c>
      <c r="N2663" s="26" t="s">
        <v>52920</v>
      </c>
    </row>
    <row r="2664" spans="1:14" x14ac:dyDescent="0.25">
      <c r="A2664" t="s">
        <v>16300</v>
      </c>
      <c r="B2664" t="s">
        <v>16301</v>
      </c>
      <c r="C2664" t="s">
        <v>52921</v>
      </c>
      <c r="D2664" t="s">
        <v>16302</v>
      </c>
      <c r="E2664" s="26" t="s">
        <v>52922</v>
      </c>
      <c r="F2664" t="b">
        <v>1</v>
      </c>
      <c r="G2664">
        <v>0.6</v>
      </c>
      <c r="H2664" s="26" t="s">
        <v>421</v>
      </c>
      <c r="I2664" s="26" t="s">
        <v>422</v>
      </c>
      <c r="J2664">
        <v>7.7305517569394494E-2</v>
      </c>
      <c r="K2664" s="26" t="s">
        <v>593</v>
      </c>
      <c r="L2664">
        <v>0</v>
      </c>
      <c r="M2664" s="26" t="s">
        <v>91</v>
      </c>
      <c r="N2664" s="26" t="s">
        <v>52923</v>
      </c>
    </row>
    <row r="2665" spans="1:14" x14ac:dyDescent="0.25">
      <c r="A2665" t="s">
        <v>16305</v>
      </c>
      <c r="B2665" t="s">
        <v>16306</v>
      </c>
      <c r="C2665" t="s">
        <v>52924</v>
      </c>
      <c r="D2665" t="s">
        <v>16308</v>
      </c>
      <c r="E2665" s="26" t="s">
        <v>52925</v>
      </c>
      <c r="F2665" t="b">
        <v>1</v>
      </c>
      <c r="G2665">
        <v>0.7</v>
      </c>
      <c r="H2665">
        <v>0.55777335102271697</v>
      </c>
      <c r="I2665" s="26" t="s">
        <v>1950</v>
      </c>
      <c r="J2665" s="26" t="s">
        <v>1951</v>
      </c>
      <c r="K2665" s="26" t="s">
        <v>543</v>
      </c>
      <c r="L2665">
        <v>0</v>
      </c>
      <c r="M2665" s="26" t="s">
        <v>201</v>
      </c>
      <c r="N2665" s="26" t="s">
        <v>52926</v>
      </c>
    </row>
    <row r="2666" spans="1:14" x14ac:dyDescent="0.25">
      <c r="A2666" t="s">
        <v>16311</v>
      </c>
      <c r="B2666" t="s">
        <v>16312</v>
      </c>
      <c r="C2666" t="s">
        <v>52927</v>
      </c>
      <c r="D2666" t="s">
        <v>16314</v>
      </c>
      <c r="E2666" s="26" t="s">
        <v>52928</v>
      </c>
      <c r="F2666" t="b">
        <v>1</v>
      </c>
      <c r="G2666" s="26" t="s">
        <v>3093</v>
      </c>
      <c r="H2666" s="26" t="s">
        <v>29931</v>
      </c>
      <c r="I2666" s="26" t="s">
        <v>29932</v>
      </c>
      <c r="J2666">
        <v>7.9694054456681096E-2</v>
      </c>
      <c r="K2666" s="26" t="s">
        <v>349</v>
      </c>
      <c r="L2666">
        <v>0</v>
      </c>
      <c r="M2666" s="26" t="s">
        <v>714</v>
      </c>
      <c r="N2666" s="26" t="s">
        <v>52929</v>
      </c>
    </row>
    <row r="2667" spans="1:14" x14ac:dyDescent="0.25">
      <c r="A2667" t="s">
        <v>16317</v>
      </c>
      <c r="B2667" t="s">
        <v>16318</v>
      </c>
      <c r="C2667" t="s">
        <v>52930</v>
      </c>
      <c r="D2667" t="s">
        <v>16320</v>
      </c>
      <c r="E2667" s="26" t="s">
        <v>52931</v>
      </c>
      <c r="F2667" t="b">
        <v>1</v>
      </c>
      <c r="G2667" s="26" t="s">
        <v>38622</v>
      </c>
      <c r="H2667" s="26" t="s">
        <v>29182</v>
      </c>
      <c r="I2667" s="26" t="s">
        <v>30192</v>
      </c>
      <c r="J2667" s="26" t="s">
        <v>30193</v>
      </c>
      <c r="K2667" s="26" t="s">
        <v>125</v>
      </c>
      <c r="L2667" s="26" t="s">
        <v>20249</v>
      </c>
      <c r="M2667" s="26" t="s">
        <v>236</v>
      </c>
      <c r="N2667" s="26" t="s">
        <v>52932</v>
      </c>
    </row>
    <row r="2668" spans="1:14" x14ac:dyDescent="0.25">
      <c r="A2668" t="s">
        <v>16323</v>
      </c>
      <c r="B2668" t="s">
        <v>16324</v>
      </c>
      <c r="C2668" t="s">
        <v>52933</v>
      </c>
      <c r="D2668" t="s">
        <v>16326</v>
      </c>
      <c r="E2668" s="26" t="s">
        <v>52934</v>
      </c>
      <c r="F2668" t="b">
        <v>1</v>
      </c>
      <c r="G2668" s="26" t="s">
        <v>180</v>
      </c>
      <c r="H2668" s="26" t="s">
        <v>2257</v>
      </c>
      <c r="I2668" s="26" t="s">
        <v>23100</v>
      </c>
      <c r="J2668" s="26" t="s">
        <v>23101</v>
      </c>
      <c r="K2668" s="26" t="s">
        <v>1007</v>
      </c>
      <c r="L2668">
        <v>0</v>
      </c>
      <c r="M2668" s="26" t="s">
        <v>227</v>
      </c>
      <c r="N2668" s="26" t="s">
        <v>52935</v>
      </c>
    </row>
    <row r="2669" spans="1:14" x14ac:dyDescent="0.25">
      <c r="A2669" t="s">
        <v>16329</v>
      </c>
      <c r="B2669" t="s">
        <v>16330</v>
      </c>
      <c r="C2669" t="s">
        <v>35972</v>
      </c>
      <c r="D2669" t="s">
        <v>16331</v>
      </c>
      <c r="E2669" s="26" t="s">
        <v>52936</v>
      </c>
      <c r="F2669" t="b">
        <v>1</v>
      </c>
      <c r="G2669" s="26" t="s">
        <v>29644</v>
      </c>
      <c r="H2669" s="26" t="s">
        <v>29067</v>
      </c>
      <c r="I2669" s="26" t="s">
        <v>30304</v>
      </c>
      <c r="J2669" s="26" t="s">
        <v>30305</v>
      </c>
      <c r="K2669" s="26" t="s">
        <v>3216</v>
      </c>
      <c r="L2669" s="26" t="s">
        <v>714</v>
      </c>
      <c r="M2669">
        <v>0.58823529411764697</v>
      </c>
      <c r="N2669" s="26" t="s">
        <v>52937</v>
      </c>
    </row>
    <row r="2670" spans="1:14" x14ac:dyDescent="0.25">
      <c r="A2670" t="s">
        <v>16334</v>
      </c>
      <c r="B2670" t="s">
        <v>16335</v>
      </c>
      <c r="C2670" t="s">
        <v>46586</v>
      </c>
      <c r="D2670" t="s">
        <v>16336</v>
      </c>
      <c r="E2670" s="26" t="s">
        <v>52938</v>
      </c>
      <c r="F2670" t="b">
        <v>1</v>
      </c>
      <c r="G2670">
        <v>0.5</v>
      </c>
      <c r="H2670" s="26" t="s">
        <v>18026</v>
      </c>
      <c r="I2670" s="26" t="s">
        <v>6997</v>
      </c>
      <c r="J2670">
        <v>8.3070184744127903E-2</v>
      </c>
      <c r="K2670">
        <v>0.3</v>
      </c>
      <c r="L2670" s="26" t="s">
        <v>227</v>
      </c>
      <c r="M2670">
        <v>0.3</v>
      </c>
      <c r="N2670" s="26" t="s">
        <v>52939</v>
      </c>
    </row>
    <row r="2671" spans="1:14" x14ac:dyDescent="0.25">
      <c r="A2671" t="s">
        <v>16338</v>
      </c>
      <c r="B2671" t="s">
        <v>16339</v>
      </c>
      <c r="C2671" t="s">
        <v>52512</v>
      </c>
      <c r="D2671" t="s">
        <v>16341</v>
      </c>
      <c r="E2671" s="26" t="s">
        <v>52940</v>
      </c>
      <c r="F2671" t="b">
        <v>1</v>
      </c>
      <c r="G2671" s="26" t="s">
        <v>3093</v>
      </c>
      <c r="H2671" s="26" t="s">
        <v>28851</v>
      </c>
      <c r="I2671" s="26" t="s">
        <v>28852</v>
      </c>
      <c r="J2671" s="26" t="s">
        <v>28853</v>
      </c>
      <c r="K2671" s="26" t="s">
        <v>170</v>
      </c>
      <c r="L2671" s="26" t="s">
        <v>149</v>
      </c>
      <c r="M2671" s="26" t="s">
        <v>170</v>
      </c>
      <c r="N2671" s="26" t="s">
        <v>52941</v>
      </c>
    </row>
    <row r="2672" spans="1:14" x14ac:dyDescent="0.25">
      <c r="A2672" t="s">
        <v>16344</v>
      </c>
      <c r="B2672" t="s">
        <v>16345</v>
      </c>
      <c r="C2672" t="s">
        <v>29200</v>
      </c>
      <c r="D2672" t="s">
        <v>16346</v>
      </c>
      <c r="E2672" s="26" t="s">
        <v>52942</v>
      </c>
      <c r="F2672" t="b">
        <v>1</v>
      </c>
      <c r="G2672" s="26" t="s">
        <v>10806</v>
      </c>
      <c r="H2672" s="26" t="s">
        <v>31093</v>
      </c>
      <c r="I2672" s="26" t="s">
        <v>31094</v>
      </c>
      <c r="J2672" s="26" t="s">
        <v>31095</v>
      </c>
      <c r="K2672" s="26" t="s">
        <v>480</v>
      </c>
      <c r="L2672">
        <v>0</v>
      </c>
      <c r="M2672" s="26" t="s">
        <v>480</v>
      </c>
      <c r="N2672" s="26" t="s">
        <v>52943</v>
      </c>
    </row>
    <row r="2673" spans="1:14" x14ac:dyDescent="0.25">
      <c r="A2673" t="s">
        <v>16349</v>
      </c>
      <c r="B2673" t="s">
        <v>16350</v>
      </c>
      <c r="C2673" t="s">
        <v>52944</v>
      </c>
      <c r="D2673" t="s">
        <v>16351</v>
      </c>
      <c r="E2673" s="26" t="s">
        <v>52945</v>
      </c>
      <c r="F2673" t="b">
        <v>1</v>
      </c>
      <c r="G2673">
        <v>0.625</v>
      </c>
      <c r="H2673" s="26" t="s">
        <v>29546</v>
      </c>
      <c r="I2673" s="26" t="s">
        <v>30446</v>
      </c>
      <c r="J2673" s="26" t="s">
        <v>3965</v>
      </c>
      <c r="K2673" s="26" t="s">
        <v>123</v>
      </c>
      <c r="L2673" s="26" t="s">
        <v>480</v>
      </c>
      <c r="M2673" s="26" t="s">
        <v>123</v>
      </c>
      <c r="N2673" s="26" t="s">
        <v>52946</v>
      </c>
    </row>
    <row r="2674" spans="1:14" x14ac:dyDescent="0.25">
      <c r="A2674" t="s">
        <v>16354</v>
      </c>
      <c r="B2674" t="s">
        <v>16355</v>
      </c>
      <c r="C2674" t="s">
        <v>52947</v>
      </c>
      <c r="D2674" t="s">
        <v>16357</v>
      </c>
      <c r="E2674" s="26" t="s">
        <v>52948</v>
      </c>
      <c r="F2674" t="b">
        <v>1</v>
      </c>
      <c r="G2674">
        <v>0.375</v>
      </c>
      <c r="H2674" s="26" t="s">
        <v>13282</v>
      </c>
      <c r="I2674">
        <v>9.8573017775553995E-2</v>
      </c>
      <c r="J2674">
        <v>6.50059326034369E-2</v>
      </c>
      <c r="K2674" s="26" t="s">
        <v>480</v>
      </c>
      <c r="L2674" s="26" t="s">
        <v>714</v>
      </c>
      <c r="M2674" s="26" t="s">
        <v>480</v>
      </c>
      <c r="N2674" s="26" t="s">
        <v>52949</v>
      </c>
    </row>
    <row r="2675" spans="1:14" x14ac:dyDescent="0.25">
      <c r="A2675" t="s">
        <v>16360</v>
      </c>
      <c r="B2675" t="s">
        <v>16361</v>
      </c>
      <c r="C2675" t="s">
        <v>36173</v>
      </c>
      <c r="D2675" t="s">
        <v>16362</v>
      </c>
      <c r="E2675" s="26" t="s">
        <v>52950</v>
      </c>
      <c r="F2675" t="b">
        <v>1</v>
      </c>
      <c r="G2675" s="26" t="s">
        <v>5857</v>
      </c>
      <c r="H2675" s="26" t="s">
        <v>26999</v>
      </c>
      <c r="I2675" s="26" t="s">
        <v>27000</v>
      </c>
      <c r="J2675">
        <v>7.6143109912178306E-2</v>
      </c>
      <c r="K2675">
        <v>0.58823529411764697</v>
      </c>
      <c r="L2675" s="26" t="s">
        <v>349</v>
      </c>
      <c r="M2675" s="26" t="s">
        <v>713</v>
      </c>
      <c r="N2675" s="26" t="s">
        <v>52951</v>
      </c>
    </row>
    <row r="2676" spans="1:14" x14ac:dyDescent="0.25">
      <c r="A2676" t="s">
        <v>16366</v>
      </c>
      <c r="B2676" t="s">
        <v>16367</v>
      </c>
      <c r="C2676" t="s">
        <v>52952</v>
      </c>
      <c r="D2676" t="s">
        <v>16369</v>
      </c>
      <c r="E2676" s="26" t="s">
        <v>52953</v>
      </c>
      <c r="F2676" t="b">
        <v>1</v>
      </c>
      <c r="G2676" s="26" t="s">
        <v>37930</v>
      </c>
      <c r="H2676" s="26" t="s">
        <v>30053</v>
      </c>
      <c r="I2676">
        <v>9.5118127507996794E-2</v>
      </c>
      <c r="J2676" s="26" t="s">
        <v>30054</v>
      </c>
      <c r="K2676" s="26" t="s">
        <v>423</v>
      </c>
      <c r="L2676">
        <v>0</v>
      </c>
      <c r="M2676" s="26" t="s">
        <v>1007</v>
      </c>
      <c r="N2676">
        <v>0.2543573081021</v>
      </c>
    </row>
    <row r="2677" spans="1:14" x14ac:dyDescent="0.25">
      <c r="A2677" t="s">
        <v>16371</v>
      </c>
      <c r="B2677" t="s">
        <v>16372</v>
      </c>
      <c r="C2677" t="s">
        <v>52954</v>
      </c>
      <c r="D2677" t="s">
        <v>16374</v>
      </c>
      <c r="E2677" s="26" t="s">
        <v>52955</v>
      </c>
      <c r="F2677" t="b">
        <v>1</v>
      </c>
      <c r="G2677">
        <v>0.62279575782418395</v>
      </c>
      <c r="H2677" s="26" t="s">
        <v>52956</v>
      </c>
      <c r="I2677" s="26" t="s">
        <v>52957</v>
      </c>
      <c r="J2677" s="26" t="s">
        <v>52958</v>
      </c>
      <c r="K2677">
        <v>0.3</v>
      </c>
      <c r="L2677">
        <v>0</v>
      </c>
      <c r="M2677" s="26" t="s">
        <v>311</v>
      </c>
      <c r="N2677" s="26" t="s">
        <v>52959</v>
      </c>
    </row>
    <row r="2678" spans="1:14" x14ac:dyDescent="0.25">
      <c r="A2678" t="s">
        <v>16377</v>
      </c>
      <c r="B2678" t="s">
        <v>16378</v>
      </c>
      <c r="C2678" t="s">
        <v>52960</v>
      </c>
      <c r="D2678" t="s">
        <v>16379</v>
      </c>
      <c r="E2678">
        <v>0.588005476919087</v>
      </c>
      <c r="F2678" t="b">
        <v>1</v>
      </c>
      <c r="G2678" s="26" t="s">
        <v>114</v>
      </c>
      <c r="H2678" s="26" t="s">
        <v>8045</v>
      </c>
      <c r="I2678">
        <v>9.4815146433133199E-2</v>
      </c>
      <c r="J2678">
        <v>6.0307253604077599E-2</v>
      </c>
      <c r="K2678" s="26" t="s">
        <v>480</v>
      </c>
      <c r="L2678">
        <v>0</v>
      </c>
      <c r="M2678" s="26" t="s">
        <v>480</v>
      </c>
      <c r="N2678" s="26" t="s">
        <v>23896</v>
      </c>
    </row>
    <row r="2679" spans="1:14" x14ac:dyDescent="0.25">
      <c r="A2679" t="s">
        <v>16382</v>
      </c>
      <c r="B2679" t="s">
        <v>16383</v>
      </c>
      <c r="C2679" t="s">
        <v>35964</v>
      </c>
      <c r="D2679" t="s">
        <v>16384</v>
      </c>
      <c r="E2679" s="26" t="s">
        <v>52961</v>
      </c>
      <c r="F2679" t="b">
        <v>1</v>
      </c>
      <c r="G2679" s="26" t="s">
        <v>3093</v>
      </c>
      <c r="H2679" s="26" t="s">
        <v>28781</v>
      </c>
      <c r="I2679" s="26" t="s">
        <v>28782</v>
      </c>
      <c r="J2679" s="26" t="s">
        <v>28783</v>
      </c>
      <c r="K2679" s="26" t="s">
        <v>347</v>
      </c>
      <c r="L2679" s="26" t="s">
        <v>302</v>
      </c>
      <c r="M2679" s="26" t="s">
        <v>136</v>
      </c>
      <c r="N2679" s="26" t="s">
        <v>52962</v>
      </c>
    </row>
    <row r="2680" spans="1:14" x14ac:dyDescent="0.25">
      <c r="A2680" t="s">
        <v>16387</v>
      </c>
      <c r="B2680" t="s">
        <v>16388</v>
      </c>
      <c r="C2680" t="s">
        <v>35972</v>
      </c>
      <c r="D2680" t="s">
        <v>16389</v>
      </c>
      <c r="E2680" s="26" t="s">
        <v>52963</v>
      </c>
      <c r="F2680" t="b">
        <v>1</v>
      </c>
      <c r="G2680" s="26" t="s">
        <v>5857</v>
      </c>
      <c r="H2680" s="26" t="s">
        <v>29031</v>
      </c>
      <c r="I2680" s="26" t="s">
        <v>29032</v>
      </c>
      <c r="J2680" s="26" t="s">
        <v>29033</v>
      </c>
      <c r="K2680" s="26" t="s">
        <v>4457</v>
      </c>
      <c r="L2680" s="26" t="s">
        <v>103</v>
      </c>
      <c r="M2680">
        <v>0.5</v>
      </c>
      <c r="N2680" s="26" t="s">
        <v>52964</v>
      </c>
    </row>
    <row r="2681" spans="1:14" x14ac:dyDescent="0.25">
      <c r="A2681" t="s">
        <v>16392</v>
      </c>
      <c r="B2681" t="s">
        <v>16393</v>
      </c>
      <c r="C2681" t="s">
        <v>52965</v>
      </c>
      <c r="D2681" t="s">
        <v>16394</v>
      </c>
      <c r="E2681" s="26" t="s">
        <v>52966</v>
      </c>
      <c r="F2681" t="b">
        <v>1</v>
      </c>
      <c r="G2681" s="26" t="s">
        <v>38295</v>
      </c>
      <c r="H2681" s="26" t="s">
        <v>31386</v>
      </c>
      <c r="I2681" s="26" t="s">
        <v>36422</v>
      </c>
      <c r="J2681">
        <v>8.51435726832626E-2</v>
      </c>
      <c r="K2681">
        <v>0.63157894736842102</v>
      </c>
      <c r="L2681" s="26" t="s">
        <v>480</v>
      </c>
      <c r="M2681" s="26" t="s">
        <v>123</v>
      </c>
      <c r="N2681" s="26" t="s">
        <v>52967</v>
      </c>
    </row>
    <row r="2682" spans="1:14" x14ac:dyDescent="0.25">
      <c r="A2682" t="s">
        <v>16398</v>
      </c>
      <c r="B2682" t="s">
        <v>16399</v>
      </c>
      <c r="C2682" t="s">
        <v>28889</v>
      </c>
      <c r="D2682" t="s">
        <v>16400</v>
      </c>
      <c r="E2682" s="26" t="s">
        <v>52968</v>
      </c>
      <c r="F2682" t="b">
        <v>1</v>
      </c>
      <c r="G2682">
        <v>1</v>
      </c>
      <c r="H2682" s="26" t="s">
        <v>15049</v>
      </c>
      <c r="I2682" s="26" t="s">
        <v>15050</v>
      </c>
      <c r="J2682" s="26" t="s">
        <v>15051</v>
      </c>
      <c r="K2682" s="26" t="s">
        <v>522</v>
      </c>
      <c r="L2682">
        <v>0</v>
      </c>
      <c r="M2682" s="26" t="s">
        <v>125</v>
      </c>
      <c r="N2682" s="26" t="s">
        <v>52969</v>
      </c>
    </row>
    <row r="2683" spans="1:14" x14ac:dyDescent="0.25">
      <c r="A2683" t="s">
        <v>16404</v>
      </c>
      <c r="B2683" t="s">
        <v>16405</v>
      </c>
      <c r="C2683" t="s">
        <v>52970</v>
      </c>
      <c r="D2683" t="s">
        <v>16406</v>
      </c>
      <c r="E2683" s="26" t="s">
        <v>52971</v>
      </c>
      <c r="F2683" t="b">
        <v>1</v>
      </c>
      <c r="G2683">
        <v>0.6</v>
      </c>
      <c r="H2683" s="26" t="s">
        <v>985</v>
      </c>
      <c r="I2683" s="26" t="s">
        <v>986</v>
      </c>
      <c r="J2683">
        <v>6.9853420565800906E-2</v>
      </c>
      <c r="K2683">
        <v>0.3</v>
      </c>
      <c r="L2683">
        <v>0</v>
      </c>
      <c r="M2683">
        <v>0.3</v>
      </c>
      <c r="N2683" s="26" t="s">
        <v>52972</v>
      </c>
    </row>
    <row r="2684" spans="1:14" x14ac:dyDescent="0.25">
      <c r="A2684" t="s">
        <v>16410</v>
      </c>
      <c r="B2684" t="s">
        <v>16411</v>
      </c>
      <c r="C2684" t="s">
        <v>52918</v>
      </c>
      <c r="D2684" t="s">
        <v>16413</v>
      </c>
      <c r="E2684" s="26" t="s">
        <v>52973</v>
      </c>
      <c r="F2684" t="b">
        <v>1</v>
      </c>
      <c r="G2684">
        <v>0.5</v>
      </c>
      <c r="H2684" s="26" t="s">
        <v>121</v>
      </c>
      <c r="I2684">
        <v>9.0727799484173297E-2</v>
      </c>
      <c r="J2684" s="26" t="s">
        <v>122</v>
      </c>
      <c r="K2684">
        <v>0.3</v>
      </c>
      <c r="L2684">
        <v>0</v>
      </c>
      <c r="M2684" s="26" t="s">
        <v>951</v>
      </c>
      <c r="N2684" s="26" t="s">
        <v>52974</v>
      </c>
    </row>
    <row r="2685" spans="1:14" x14ac:dyDescent="0.25">
      <c r="A2685" t="s">
        <v>16416</v>
      </c>
      <c r="B2685" t="s">
        <v>16417</v>
      </c>
      <c r="C2685" t="s">
        <v>52975</v>
      </c>
      <c r="D2685" t="s">
        <v>16419</v>
      </c>
      <c r="E2685" s="26" t="s">
        <v>52976</v>
      </c>
      <c r="F2685" t="b">
        <v>1</v>
      </c>
      <c r="G2685" s="26" t="s">
        <v>180</v>
      </c>
      <c r="H2685">
        <v>6.4549722436790205E-2</v>
      </c>
      <c r="I2685">
        <v>4.0331830842785098E-2</v>
      </c>
      <c r="J2685">
        <v>3.1559845391129403E-2</v>
      </c>
      <c r="K2685">
        <v>0.3</v>
      </c>
      <c r="L2685">
        <v>0</v>
      </c>
      <c r="M2685" s="26" t="s">
        <v>311</v>
      </c>
      <c r="N2685" s="26" t="s">
        <v>52977</v>
      </c>
    </row>
    <row r="2686" spans="1:14" x14ac:dyDescent="0.25">
      <c r="A2686" t="s">
        <v>16422</v>
      </c>
      <c r="B2686" t="s">
        <v>16423</v>
      </c>
      <c r="C2686" t="s">
        <v>52978</v>
      </c>
      <c r="D2686" t="s">
        <v>16424</v>
      </c>
      <c r="E2686" s="26" t="s">
        <v>52979</v>
      </c>
      <c r="F2686" t="b">
        <v>1</v>
      </c>
      <c r="G2686" s="26" t="s">
        <v>378</v>
      </c>
      <c r="H2686" s="26" t="s">
        <v>4214</v>
      </c>
      <c r="I2686">
        <v>0.350372724490772</v>
      </c>
      <c r="J2686" s="26" t="s">
        <v>7075</v>
      </c>
      <c r="K2686" s="26" t="s">
        <v>378</v>
      </c>
      <c r="L2686">
        <v>0.25</v>
      </c>
      <c r="M2686" s="26" t="s">
        <v>114</v>
      </c>
      <c r="N2686" s="26" t="s">
        <v>52980</v>
      </c>
    </row>
    <row r="2687" spans="1:14" x14ac:dyDescent="0.25">
      <c r="A2687" t="s">
        <v>16426</v>
      </c>
      <c r="B2687" t="s">
        <v>16427</v>
      </c>
      <c r="C2687" t="s">
        <v>52673</v>
      </c>
      <c r="D2687" t="s">
        <v>16429</v>
      </c>
      <c r="E2687" s="26" t="s">
        <v>52981</v>
      </c>
      <c r="F2687" t="b">
        <v>1</v>
      </c>
      <c r="G2687">
        <v>0.5</v>
      </c>
      <c r="H2687" s="26" t="s">
        <v>18026</v>
      </c>
      <c r="I2687" s="26" t="s">
        <v>27096</v>
      </c>
      <c r="J2687" s="26" t="s">
        <v>27097</v>
      </c>
      <c r="K2687">
        <v>0.25</v>
      </c>
      <c r="L2687">
        <v>0</v>
      </c>
      <c r="M2687">
        <v>0.125</v>
      </c>
      <c r="N2687" s="26" t="s">
        <v>52982</v>
      </c>
    </row>
    <row r="2688" spans="1:14" x14ac:dyDescent="0.25">
      <c r="A2688" t="s">
        <v>16432</v>
      </c>
      <c r="B2688" t="s">
        <v>16433</v>
      </c>
      <c r="C2688" t="s">
        <v>46607</v>
      </c>
      <c r="D2688" t="s">
        <v>16434</v>
      </c>
      <c r="E2688" s="26" t="s">
        <v>52983</v>
      </c>
      <c r="F2688" t="b">
        <v>1</v>
      </c>
      <c r="G2688" s="26" t="s">
        <v>3093</v>
      </c>
      <c r="H2688" s="26" t="s">
        <v>28851</v>
      </c>
      <c r="I2688" s="26" t="s">
        <v>29702</v>
      </c>
      <c r="J2688" s="26" t="s">
        <v>29703</v>
      </c>
      <c r="K2688" s="26" t="s">
        <v>123</v>
      </c>
      <c r="L2688" s="26" t="s">
        <v>20249</v>
      </c>
      <c r="M2688" s="26" t="s">
        <v>125</v>
      </c>
      <c r="N2688">
        <v>0.24887088756862399</v>
      </c>
    </row>
    <row r="2689" spans="1:14" x14ac:dyDescent="0.25">
      <c r="A2689" t="s">
        <v>16437</v>
      </c>
      <c r="B2689" t="s">
        <v>16438</v>
      </c>
      <c r="C2689" t="s">
        <v>46586</v>
      </c>
      <c r="D2689" t="s">
        <v>16439</v>
      </c>
      <c r="E2689" s="26" t="s">
        <v>52984</v>
      </c>
      <c r="F2689" t="b">
        <v>1</v>
      </c>
      <c r="G2689" s="26" t="s">
        <v>9466</v>
      </c>
      <c r="H2689" s="26" t="s">
        <v>29481</v>
      </c>
      <c r="I2689" s="26" t="s">
        <v>2367</v>
      </c>
      <c r="J2689" s="26" t="s">
        <v>30205</v>
      </c>
      <c r="K2689" s="26" t="s">
        <v>171</v>
      </c>
      <c r="L2689">
        <v>0.375</v>
      </c>
      <c r="M2689" s="26" t="s">
        <v>1448</v>
      </c>
      <c r="N2689" s="26" t="s">
        <v>52985</v>
      </c>
    </row>
    <row r="2690" spans="1:14" x14ac:dyDescent="0.25">
      <c r="A2690" t="s">
        <v>16442</v>
      </c>
      <c r="B2690" t="s">
        <v>16443</v>
      </c>
      <c r="C2690" t="s">
        <v>36176</v>
      </c>
      <c r="D2690" t="s">
        <v>16445</v>
      </c>
      <c r="E2690" s="26" t="s">
        <v>52986</v>
      </c>
      <c r="F2690" t="b">
        <v>1</v>
      </c>
      <c r="G2690" s="26" t="s">
        <v>3093</v>
      </c>
      <c r="H2690" s="26" t="s">
        <v>28781</v>
      </c>
      <c r="I2690" s="26" t="s">
        <v>28782</v>
      </c>
      <c r="J2690" s="26" t="s">
        <v>28783</v>
      </c>
      <c r="K2690" s="26" t="s">
        <v>136</v>
      </c>
      <c r="L2690">
        <v>0</v>
      </c>
      <c r="M2690" s="26" t="s">
        <v>349</v>
      </c>
      <c r="N2690" s="26" t="s">
        <v>52987</v>
      </c>
    </row>
    <row r="2691" spans="1:14" x14ac:dyDescent="0.25">
      <c r="A2691" t="s">
        <v>16448</v>
      </c>
      <c r="B2691" t="s">
        <v>16449</v>
      </c>
      <c r="C2691" t="s">
        <v>52988</v>
      </c>
      <c r="D2691" t="s">
        <v>16450</v>
      </c>
      <c r="E2691" s="26" t="s">
        <v>52989</v>
      </c>
      <c r="F2691" t="b">
        <v>1</v>
      </c>
      <c r="G2691">
        <v>0.625</v>
      </c>
      <c r="H2691" s="26" t="s">
        <v>26985</v>
      </c>
      <c r="I2691" s="26" t="s">
        <v>26986</v>
      </c>
      <c r="J2691">
        <v>7.3860999559306001E-2</v>
      </c>
      <c r="K2691">
        <v>0.6</v>
      </c>
      <c r="L2691" s="26" t="s">
        <v>423</v>
      </c>
      <c r="M2691">
        <v>0.5</v>
      </c>
      <c r="N2691" s="26" t="s">
        <v>52990</v>
      </c>
    </row>
    <row r="2692" spans="1:14" x14ac:dyDescent="0.25">
      <c r="A2692" t="s">
        <v>16453</v>
      </c>
      <c r="B2692" t="s">
        <v>16454</v>
      </c>
      <c r="C2692" t="s">
        <v>52571</v>
      </c>
      <c r="D2692" t="s">
        <v>16456</v>
      </c>
      <c r="E2692">
        <v>0.73262922832308297</v>
      </c>
      <c r="F2692" t="b">
        <v>1</v>
      </c>
      <c r="G2692" s="26" t="s">
        <v>132</v>
      </c>
      <c r="H2692" s="26" t="s">
        <v>234</v>
      </c>
      <c r="I2692">
        <v>8.6742173167785694E-2</v>
      </c>
      <c r="J2692" s="26" t="s">
        <v>235</v>
      </c>
      <c r="K2692" s="26" t="s">
        <v>125</v>
      </c>
      <c r="L2692">
        <v>0</v>
      </c>
      <c r="M2692" s="26" t="s">
        <v>236</v>
      </c>
      <c r="N2692" s="26" t="s">
        <v>52991</v>
      </c>
    </row>
    <row r="2693" spans="1:14" x14ac:dyDescent="0.25">
      <c r="A2693" t="s">
        <v>16459</v>
      </c>
      <c r="B2693" t="s">
        <v>16460</v>
      </c>
      <c r="C2693" t="s">
        <v>52992</v>
      </c>
      <c r="D2693" t="s">
        <v>16462</v>
      </c>
      <c r="E2693" s="26" t="s">
        <v>52993</v>
      </c>
      <c r="F2693" t="b">
        <v>1</v>
      </c>
      <c r="G2693" s="26" t="s">
        <v>378</v>
      </c>
      <c r="H2693" s="26" t="s">
        <v>379</v>
      </c>
      <c r="I2693" s="26" t="s">
        <v>7690</v>
      </c>
      <c r="J2693" s="26" t="s">
        <v>7691</v>
      </c>
      <c r="K2693" s="26" t="s">
        <v>713</v>
      </c>
      <c r="L2693" s="26" t="s">
        <v>714</v>
      </c>
      <c r="M2693" s="26" t="s">
        <v>1044</v>
      </c>
      <c r="N2693" s="26" t="s">
        <v>52994</v>
      </c>
    </row>
    <row r="2694" spans="1:14" x14ac:dyDescent="0.25">
      <c r="A2694" t="s">
        <v>16466</v>
      </c>
      <c r="B2694" t="s">
        <v>16467</v>
      </c>
      <c r="C2694" t="s">
        <v>52995</v>
      </c>
      <c r="D2694" t="s">
        <v>16469</v>
      </c>
      <c r="E2694" s="26" t="s">
        <v>52996</v>
      </c>
      <c r="F2694" t="b">
        <v>1</v>
      </c>
      <c r="G2694" s="26" t="s">
        <v>5857</v>
      </c>
      <c r="H2694" s="26" t="s">
        <v>5858</v>
      </c>
      <c r="I2694" s="26" t="s">
        <v>5859</v>
      </c>
      <c r="J2694" s="26" t="s">
        <v>5860</v>
      </c>
      <c r="K2694" s="26" t="s">
        <v>123</v>
      </c>
      <c r="L2694" s="26" t="s">
        <v>15805</v>
      </c>
      <c r="M2694" s="26" t="s">
        <v>123</v>
      </c>
      <c r="N2694" s="26" t="s">
        <v>52997</v>
      </c>
    </row>
    <row r="2695" spans="1:14" x14ac:dyDescent="0.25">
      <c r="A2695" t="s">
        <v>16472</v>
      </c>
      <c r="B2695" t="s">
        <v>16473</v>
      </c>
      <c r="C2695" t="s">
        <v>52998</v>
      </c>
      <c r="D2695" t="s">
        <v>16474</v>
      </c>
      <c r="E2695" s="26" t="s">
        <v>52999</v>
      </c>
      <c r="F2695" t="b">
        <v>1</v>
      </c>
      <c r="G2695">
        <v>0.75</v>
      </c>
      <c r="H2695" s="26" t="s">
        <v>24070</v>
      </c>
      <c r="I2695" s="26" t="s">
        <v>26932</v>
      </c>
      <c r="J2695" s="26" t="s">
        <v>28815</v>
      </c>
      <c r="K2695" s="26" t="s">
        <v>423</v>
      </c>
      <c r="L2695">
        <v>0</v>
      </c>
      <c r="M2695" s="26" t="s">
        <v>423</v>
      </c>
      <c r="N2695" s="26" t="s">
        <v>53000</v>
      </c>
    </row>
    <row r="2696" spans="1:14" x14ac:dyDescent="0.25">
      <c r="A2696" t="s">
        <v>16477</v>
      </c>
      <c r="B2696" t="s">
        <v>16478</v>
      </c>
      <c r="C2696" t="s">
        <v>53001</v>
      </c>
      <c r="D2696" t="s">
        <v>16480</v>
      </c>
      <c r="E2696" s="26" t="s">
        <v>53002</v>
      </c>
      <c r="F2696" t="b">
        <v>1</v>
      </c>
      <c r="G2696" s="26" t="s">
        <v>38614</v>
      </c>
      <c r="H2696" s="26" t="s">
        <v>31747</v>
      </c>
      <c r="I2696">
        <v>9.2342737484507997E-2</v>
      </c>
      <c r="J2696">
        <v>6.2271902129603603E-2</v>
      </c>
      <c r="K2696" s="26" t="s">
        <v>1007</v>
      </c>
      <c r="L2696" s="26" t="s">
        <v>28684</v>
      </c>
      <c r="M2696" s="26" t="s">
        <v>1007</v>
      </c>
      <c r="N2696" s="26" t="s">
        <v>53003</v>
      </c>
    </row>
    <row r="2697" spans="1:14" x14ac:dyDescent="0.25">
      <c r="A2697" t="s">
        <v>16483</v>
      </c>
      <c r="B2697" t="s">
        <v>16484</v>
      </c>
      <c r="C2697" t="s">
        <v>53004</v>
      </c>
      <c r="D2697" t="s">
        <v>16486</v>
      </c>
      <c r="E2697" s="26" t="s">
        <v>53005</v>
      </c>
      <c r="F2697" t="b">
        <v>1</v>
      </c>
      <c r="G2697" s="26" t="s">
        <v>39124</v>
      </c>
      <c r="H2697">
        <v>5.9820258277263401E-2</v>
      </c>
      <c r="I2697">
        <v>4.0828691577291597E-2</v>
      </c>
      <c r="J2697" s="26" t="s">
        <v>29140</v>
      </c>
      <c r="K2697" s="26" t="s">
        <v>349</v>
      </c>
      <c r="L2697">
        <v>0</v>
      </c>
      <c r="M2697" s="26" t="s">
        <v>349</v>
      </c>
      <c r="N2697" s="26" t="s">
        <v>53006</v>
      </c>
    </row>
    <row r="2698" spans="1:14" x14ac:dyDescent="0.25">
      <c r="A2698" t="s">
        <v>16489</v>
      </c>
      <c r="B2698" t="s">
        <v>16490</v>
      </c>
      <c r="C2698" t="s">
        <v>53007</v>
      </c>
      <c r="D2698" t="s">
        <v>16492</v>
      </c>
      <c r="E2698" s="26" t="s">
        <v>53008</v>
      </c>
      <c r="F2698" t="b">
        <v>1</v>
      </c>
      <c r="G2698" s="26" t="s">
        <v>2365</v>
      </c>
      <c r="H2698" s="26" t="s">
        <v>26541</v>
      </c>
      <c r="I2698" s="26" t="s">
        <v>27319</v>
      </c>
      <c r="J2698" s="26" t="s">
        <v>27320</v>
      </c>
      <c r="K2698" s="26" t="s">
        <v>26322</v>
      </c>
      <c r="L2698">
        <v>6.25E-2</v>
      </c>
      <c r="M2698" s="26" t="s">
        <v>480</v>
      </c>
      <c r="N2698" s="26" t="s">
        <v>53009</v>
      </c>
    </row>
    <row r="2699" spans="1:14" x14ac:dyDescent="0.25">
      <c r="A2699" t="s">
        <v>16497</v>
      </c>
      <c r="B2699" t="s">
        <v>16498</v>
      </c>
      <c r="C2699" t="s">
        <v>35913</v>
      </c>
      <c r="D2699" t="s">
        <v>16499</v>
      </c>
      <c r="E2699" s="26" t="s">
        <v>53010</v>
      </c>
      <c r="F2699" t="b">
        <v>1</v>
      </c>
      <c r="G2699">
        <v>0.875</v>
      </c>
      <c r="H2699" s="26" t="s">
        <v>25608</v>
      </c>
      <c r="I2699">
        <v>0.350372724490772</v>
      </c>
      <c r="J2699" s="26" t="s">
        <v>5998</v>
      </c>
      <c r="K2699">
        <v>0.375</v>
      </c>
      <c r="L2699" s="26" t="s">
        <v>348</v>
      </c>
      <c r="M2699">
        <v>0.25</v>
      </c>
      <c r="N2699" s="26" t="s">
        <v>53011</v>
      </c>
    </row>
    <row r="2700" spans="1:14" x14ac:dyDescent="0.25">
      <c r="A2700" t="s">
        <v>16502</v>
      </c>
      <c r="B2700" t="s">
        <v>16503</v>
      </c>
      <c r="C2700" t="s">
        <v>53012</v>
      </c>
      <c r="D2700" t="s">
        <v>16505</v>
      </c>
      <c r="E2700" s="26" t="s">
        <v>53013</v>
      </c>
      <c r="F2700" t="b">
        <v>1</v>
      </c>
      <c r="G2700" s="26" t="s">
        <v>143</v>
      </c>
      <c r="H2700" s="26" t="s">
        <v>33499</v>
      </c>
      <c r="I2700" s="26" t="s">
        <v>17437</v>
      </c>
      <c r="J2700" s="26" t="s">
        <v>25348</v>
      </c>
      <c r="K2700">
        <v>0.375</v>
      </c>
      <c r="L2700" s="26" t="s">
        <v>777</v>
      </c>
      <c r="M2700">
        <v>0.375</v>
      </c>
      <c r="N2700" s="26" t="s">
        <v>53014</v>
      </c>
    </row>
    <row r="2701" spans="1:14" x14ac:dyDescent="0.25">
      <c r="A2701" t="s">
        <v>16508</v>
      </c>
      <c r="B2701" t="s">
        <v>16509</v>
      </c>
      <c r="C2701" t="s">
        <v>53015</v>
      </c>
      <c r="D2701" t="s">
        <v>16511</v>
      </c>
      <c r="E2701" s="26" t="s">
        <v>53016</v>
      </c>
      <c r="F2701" t="b">
        <v>1</v>
      </c>
      <c r="G2701" s="26" t="s">
        <v>7810</v>
      </c>
      <c r="H2701" s="26" t="s">
        <v>19621</v>
      </c>
      <c r="I2701" s="26" t="s">
        <v>19622</v>
      </c>
      <c r="J2701" s="26" t="s">
        <v>19623</v>
      </c>
      <c r="K2701" s="26" t="s">
        <v>103</v>
      </c>
      <c r="L2701" s="26" t="s">
        <v>92</v>
      </c>
      <c r="M2701" s="26" t="s">
        <v>103</v>
      </c>
      <c r="N2701" s="26" t="s">
        <v>53017</v>
      </c>
    </row>
    <row r="2702" spans="1:14" x14ac:dyDescent="0.25">
      <c r="A2702" t="s">
        <v>16517</v>
      </c>
      <c r="B2702" t="s">
        <v>16518</v>
      </c>
      <c r="C2702" t="s">
        <v>36176</v>
      </c>
      <c r="D2702" t="s">
        <v>16520</v>
      </c>
      <c r="E2702" s="26" t="s">
        <v>53018</v>
      </c>
      <c r="F2702" t="b">
        <v>1</v>
      </c>
      <c r="G2702" s="26" t="s">
        <v>38854</v>
      </c>
      <c r="H2702" s="26" t="s">
        <v>31196</v>
      </c>
      <c r="I2702">
        <v>8.24558026023023E-2</v>
      </c>
      <c r="J2702">
        <v>5.4115162858645302E-2</v>
      </c>
      <c r="K2702">
        <v>0.3</v>
      </c>
      <c r="L2702" s="26" t="s">
        <v>227</v>
      </c>
      <c r="M2702">
        <v>0.3</v>
      </c>
      <c r="N2702" s="26" t="s">
        <v>53019</v>
      </c>
    </row>
    <row r="2703" spans="1:14" x14ac:dyDescent="0.25">
      <c r="A2703" t="s">
        <v>16523</v>
      </c>
      <c r="B2703" t="s">
        <v>16524</v>
      </c>
      <c r="C2703" t="s">
        <v>48106</v>
      </c>
      <c r="D2703" t="s">
        <v>16526</v>
      </c>
      <c r="E2703" s="26" t="s">
        <v>53020</v>
      </c>
      <c r="F2703" t="b">
        <v>1</v>
      </c>
      <c r="G2703" s="26" t="s">
        <v>38463</v>
      </c>
      <c r="H2703">
        <v>7.3264554530398596E-2</v>
      </c>
      <c r="I2703" s="26" t="s">
        <v>30151</v>
      </c>
      <c r="J2703" s="26" t="s">
        <v>30152</v>
      </c>
      <c r="K2703" s="26" t="s">
        <v>349</v>
      </c>
      <c r="L2703">
        <v>0</v>
      </c>
      <c r="M2703" s="26" t="s">
        <v>349</v>
      </c>
      <c r="N2703" s="26" t="s">
        <v>53021</v>
      </c>
    </row>
    <row r="2704" spans="1:14" x14ac:dyDescent="0.25">
      <c r="A2704" t="s">
        <v>16529</v>
      </c>
      <c r="B2704" t="s">
        <v>16530</v>
      </c>
      <c r="C2704" t="s">
        <v>53022</v>
      </c>
      <c r="D2704" t="s">
        <v>16532</v>
      </c>
      <c r="E2704" s="26" t="s">
        <v>53023</v>
      </c>
      <c r="F2704" t="b">
        <v>1</v>
      </c>
      <c r="G2704">
        <v>0.5</v>
      </c>
      <c r="H2704" s="26" t="s">
        <v>121</v>
      </c>
      <c r="I2704">
        <v>9.0727799484173297E-2</v>
      </c>
      <c r="J2704" s="26" t="s">
        <v>122</v>
      </c>
      <c r="K2704" s="26" t="s">
        <v>236</v>
      </c>
      <c r="L2704">
        <v>0</v>
      </c>
      <c r="M2704" s="26" t="s">
        <v>92</v>
      </c>
      <c r="N2704" s="26" t="s">
        <v>53024</v>
      </c>
    </row>
    <row r="2705" spans="1:14" x14ac:dyDescent="0.25">
      <c r="A2705" t="s">
        <v>16535</v>
      </c>
      <c r="B2705" t="s">
        <v>16536</v>
      </c>
      <c r="C2705" t="s">
        <v>53025</v>
      </c>
      <c r="D2705" t="s">
        <v>16537</v>
      </c>
      <c r="E2705" s="26" t="s">
        <v>53026</v>
      </c>
      <c r="F2705" t="b">
        <v>1</v>
      </c>
      <c r="G2705" s="26" t="s">
        <v>5857</v>
      </c>
      <c r="H2705" s="26" t="s">
        <v>29031</v>
      </c>
      <c r="I2705" s="26" t="s">
        <v>29032</v>
      </c>
      <c r="J2705" s="26" t="s">
        <v>29033</v>
      </c>
      <c r="K2705" s="26" t="s">
        <v>347</v>
      </c>
      <c r="L2705" s="26" t="s">
        <v>1473</v>
      </c>
      <c r="M2705" s="26" t="s">
        <v>136</v>
      </c>
      <c r="N2705" s="26" t="s">
        <v>53027</v>
      </c>
    </row>
    <row r="2706" spans="1:14" x14ac:dyDescent="0.25">
      <c r="A2706" t="s">
        <v>16540</v>
      </c>
      <c r="B2706" t="s">
        <v>16541</v>
      </c>
      <c r="C2706" t="s">
        <v>53028</v>
      </c>
      <c r="D2706" t="s">
        <v>16542</v>
      </c>
      <c r="E2706" s="26" t="s">
        <v>53029</v>
      </c>
      <c r="F2706" t="b">
        <v>1</v>
      </c>
      <c r="G2706" s="26" t="s">
        <v>2891</v>
      </c>
      <c r="H2706" s="26" t="s">
        <v>2889</v>
      </c>
      <c r="I2706" s="26" t="s">
        <v>23317</v>
      </c>
      <c r="J2706" s="26" t="s">
        <v>8240</v>
      </c>
      <c r="K2706" s="26" t="s">
        <v>818</v>
      </c>
      <c r="L2706" s="26" t="s">
        <v>202</v>
      </c>
      <c r="M2706" s="26" t="s">
        <v>818</v>
      </c>
      <c r="N2706" s="26" t="s">
        <v>53030</v>
      </c>
    </row>
    <row r="2707" spans="1:14" x14ac:dyDescent="0.25">
      <c r="A2707" t="s">
        <v>16545</v>
      </c>
      <c r="B2707" t="s">
        <v>16546</v>
      </c>
      <c r="C2707" t="s">
        <v>53031</v>
      </c>
      <c r="D2707" t="s">
        <v>16547</v>
      </c>
      <c r="E2707" s="26" t="s">
        <v>53032</v>
      </c>
      <c r="F2707" t="b">
        <v>1</v>
      </c>
      <c r="G2707" s="26" t="s">
        <v>114</v>
      </c>
      <c r="H2707">
        <v>7.4535599249992895E-2</v>
      </c>
      <c r="I2707">
        <v>4.4348375913067901E-2</v>
      </c>
      <c r="J2707">
        <v>3.3913260910307497E-2</v>
      </c>
      <c r="K2707" s="26" t="s">
        <v>555</v>
      </c>
      <c r="L2707">
        <v>0</v>
      </c>
      <c r="M2707" s="26" t="s">
        <v>555</v>
      </c>
      <c r="N2707" s="26" t="s">
        <v>53033</v>
      </c>
    </row>
    <row r="2708" spans="1:14" x14ac:dyDescent="0.25">
      <c r="A2708" t="s">
        <v>16550</v>
      </c>
      <c r="B2708" t="s">
        <v>16551</v>
      </c>
      <c r="C2708" t="s">
        <v>53034</v>
      </c>
      <c r="D2708" t="s">
        <v>16553</v>
      </c>
      <c r="E2708" s="26" t="s">
        <v>53035</v>
      </c>
      <c r="F2708" t="b">
        <v>1</v>
      </c>
      <c r="G2708" s="26" t="s">
        <v>10806</v>
      </c>
      <c r="H2708">
        <v>0.26752432787911101</v>
      </c>
      <c r="I2708" s="26" t="s">
        <v>19088</v>
      </c>
      <c r="J2708">
        <v>7.2011707282849197E-2</v>
      </c>
      <c r="K2708">
        <v>0.5</v>
      </c>
      <c r="L2708" s="26" t="s">
        <v>777</v>
      </c>
      <c r="M2708">
        <v>0.375</v>
      </c>
      <c r="N2708" s="26" t="s">
        <v>53036</v>
      </c>
    </row>
    <row r="2709" spans="1:14" x14ac:dyDescent="0.25">
      <c r="A2709" t="s">
        <v>16556</v>
      </c>
      <c r="B2709" t="s">
        <v>16557</v>
      </c>
      <c r="C2709" t="s">
        <v>36550</v>
      </c>
      <c r="D2709" t="s">
        <v>16558</v>
      </c>
      <c r="E2709" s="26" t="s">
        <v>53037</v>
      </c>
      <c r="F2709" t="b">
        <v>1</v>
      </c>
      <c r="G2709" s="26" t="s">
        <v>3093</v>
      </c>
      <c r="H2709" s="26" t="s">
        <v>28851</v>
      </c>
      <c r="I2709" s="26" t="s">
        <v>32452</v>
      </c>
      <c r="J2709" s="26" t="s">
        <v>32453</v>
      </c>
      <c r="K2709" s="26" t="s">
        <v>236</v>
      </c>
      <c r="L2709">
        <v>0</v>
      </c>
      <c r="M2709" s="26" t="s">
        <v>236</v>
      </c>
      <c r="N2709" s="26" t="s">
        <v>53038</v>
      </c>
    </row>
    <row r="2710" spans="1:14" x14ac:dyDescent="0.25">
      <c r="A2710" t="s">
        <v>16561</v>
      </c>
      <c r="B2710" t="s">
        <v>16562</v>
      </c>
      <c r="C2710" t="s">
        <v>46586</v>
      </c>
      <c r="D2710" t="s">
        <v>16563</v>
      </c>
      <c r="E2710">
        <v>1.4392393414387299</v>
      </c>
      <c r="F2710" t="b">
        <v>1</v>
      </c>
      <c r="G2710">
        <v>0.75</v>
      </c>
      <c r="H2710" s="26" t="s">
        <v>15049</v>
      </c>
      <c r="I2710" s="26" t="s">
        <v>2730</v>
      </c>
      <c r="J2710" s="26" t="s">
        <v>1904</v>
      </c>
      <c r="K2710" s="26" t="s">
        <v>123</v>
      </c>
      <c r="L2710" s="26" t="s">
        <v>124</v>
      </c>
      <c r="M2710" s="26" t="s">
        <v>125</v>
      </c>
      <c r="N2710" s="26" t="s">
        <v>53039</v>
      </c>
    </row>
    <row r="2711" spans="1:14" x14ac:dyDescent="0.25">
      <c r="A2711" t="s">
        <v>16569</v>
      </c>
      <c r="B2711" t="s">
        <v>16570</v>
      </c>
      <c r="C2711" t="s">
        <v>46607</v>
      </c>
      <c r="D2711" t="s">
        <v>16571</v>
      </c>
      <c r="E2711" s="26" t="s">
        <v>53040</v>
      </c>
      <c r="F2711" t="b">
        <v>1</v>
      </c>
      <c r="G2711" s="26" t="s">
        <v>5857</v>
      </c>
      <c r="H2711">
        <v>9.4584133187846295E-2</v>
      </c>
      <c r="I2711">
        <v>5.5244069800823199E-2</v>
      </c>
      <c r="J2711" s="26" t="s">
        <v>28877</v>
      </c>
      <c r="K2711" s="26" t="s">
        <v>349</v>
      </c>
      <c r="L2711">
        <v>0</v>
      </c>
      <c r="M2711" s="26" t="s">
        <v>714</v>
      </c>
      <c r="N2711" s="26" t="s">
        <v>53041</v>
      </c>
    </row>
    <row r="2712" spans="1:14" x14ac:dyDescent="0.25">
      <c r="A2712" t="s">
        <v>16573</v>
      </c>
      <c r="B2712" t="s">
        <v>16574</v>
      </c>
      <c r="C2712" t="s">
        <v>52529</v>
      </c>
      <c r="D2712" t="s">
        <v>16575</v>
      </c>
      <c r="E2712" s="26" t="s">
        <v>53042</v>
      </c>
      <c r="F2712" t="b">
        <v>1</v>
      </c>
      <c r="G2712" s="26" t="s">
        <v>39097</v>
      </c>
      <c r="H2712" s="26" t="s">
        <v>30545</v>
      </c>
      <c r="I2712">
        <v>7.6941289179575906E-2</v>
      </c>
      <c r="J2712" s="26" t="s">
        <v>30546</v>
      </c>
      <c r="K2712">
        <v>0.4</v>
      </c>
      <c r="L2712">
        <v>0</v>
      </c>
      <c r="M2712">
        <v>0.3</v>
      </c>
      <c r="N2712" s="26" t="s">
        <v>53043</v>
      </c>
    </row>
    <row r="2713" spans="1:14" x14ac:dyDescent="0.25">
      <c r="A2713" t="s">
        <v>16579</v>
      </c>
      <c r="B2713" t="s">
        <v>16580</v>
      </c>
      <c r="C2713" t="s">
        <v>29018</v>
      </c>
      <c r="D2713" t="s">
        <v>16581</v>
      </c>
      <c r="E2713" s="26" t="s">
        <v>53044</v>
      </c>
      <c r="F2713" t="b">
        <v>1</v>
      </c>
      <c r="G2713">
        <v>0.75</v>
      </c>
      <c r="H2713" s="26" t="s">
        <v>29074</v>
      </c>
      <c r="I2713" s="26" t="s">
        <v>29075</v>
      </c>
      <c r="J2713" s="26" t="s">
        <v>27697</v>
      </c>
      <c r="K2713" s="26" t="s">
        <v>423</v>
      </c>
      <c r="L2713">
        <v>0</v>
      </c>
      <c r="M2713" s="26" t="s">
        <v>423</v>
      </c>
      <c r="N2713" s="26" t="s">
        <v>36504</v>
      </c>
    </row>
    <row r="2714" spans="1:14" x14ac:dyDescent="0.25">
      <c r="A2714" t="s">
        <v>16584</v>
      </c>
      <c r="B2714" t="s">
        <v>16585</v>
      </c>
      <c r="C2714" t="s">
        <v>53045</v>
      </c>
      <c r="D2714" t="s">
        <v>16587</v>
      </c>
      <c r="E2714" s="26" t="s">
        <v>53046</v>
      </c>
      <c r="F2714" t="b">
        <v>1</v>
      </c>
      <c r="G2714" s="26" t="s">
        <v>110</v>
      </c>
      <c r="H2714" s="26" t="s">
        <v>2729</v>
      </c>
      <c r="I2714" s="26" t="s">
        <v>17497</v>
      </c>
      <c r="J2714" s="26" t="s">
        <v>20671</v>
      </c>
      <c r="K2714">
        <v>0.6</v>
      </c>
      <c r="L2714" s="26" t="s">
        <v>423</v>
      </c>
      <c r="M2714">
        <v>0.6</v>
      </c>
      <c r="N2714" s="26" t="s">
        <v>53047</v>
      </c>
    </row>
    <row r="2715" spans="1:14" x14ac:dyDescent="0.25">
      <c r="A2715" t="s">
        <v>16590</v>
      </c>
      <c r="B2715" t="s">
        <v>16591</v>
      </c>
      <c r="C2715" t="s">
        <v>36508</v>
      </c>
      <c r="D2715" t="s">
        <v>16592</v>
      </c>
      <c r="E2715">
        <v>0.50627656177549096</v>
      </c>
      <c r="F2715" t="b">
        <v>1</v>
      </c>
      <c r="G2715" s="26" t="s">
        <v>38622</v>
      </c>
      <c r="H2715">
        <v>0.56806343811120197</v>
      </c>
      <c r="I2715" s="26" t="s">
        <v>31546</v>
      </c>
      <c r="J2715" s="26" t="s">
        <v>32615</v>
      </c>
      <c r="K2715" s="26" t="s">
        <v>32992</v>
      </c>
      <c r="L2715" s="26" t="s">
        <v>5249</v>
      </c>
      <c r="M2715" s="26" t="s">
        <v>32992</v>
      </c>
      <c r="N2715" s="26" t="s">
        <v>36510</v>
      </c>
    </row>
    <row r="2716" spans="1:14" x14ac:dyDescent="0.25">
      <c r="A2716" t="s">
        <v>16595</v>
      </c>
      <c r="B2716" t="s">
        <v>16596</v>
      </c>
      <c r="C2716" t="s">
        <v>46586</v>
      </c>
      <c r="D2716" t="s">
        <v>16598</v>
      </c>
      <c r="E2716" s="26" t="s">
        <v>53048</v>
      </c>
      <c r="F2716" t="b">
        <v>1</v>
      </c>
      <c r="G2716">
        <v>0.77218478976152105</v>
      </c>
      <c r="H2716" s="26" t="s">
        <v>29973</v>
      </c>
      <c r="I2716" s="26" t="s">
        <v>35136</v>
      </c>
      <c r="J2716" s="26" t="s">
        <v>35137</v>
      </c>
      <c r="K2716" s="26" t="s">
        <v>171</v>
      </c>
      <c r="L2716">
        <v>0.375</v>
      </c>
      <c r="M2716" s="26" t="s">
        <v>1448</v>
      </c>
      <c r="N2716" s="26" t="s">
        <v>53049</v>
      </c>
    </row>
    <row r="2717" spans="1:14" x14ac:dyDescent="0.25">
      <c r="A2717" t="s">
        <v>16601</v>
      </c>
      <c r="B2717" t="s">
        <v>16602</v>
      </c>
      <c r="C2717" t="s">
        <v>53050</v>
      </c>
      <c r="D2717" t="s">
        <v>16604</v>
      </c>
      <c r="E2717" s="26" t="s">
        <v>53051</v>
      </c>
      <c r="F2717" t="b">
        <v>1</v>
      </c>
      <c r="G2717" s="26" t="s">
        <v>110</v>
      </c>
      <c r="H2717">
        <v>0.40824829046386302</v>
      </c>
      <c r="I2717" s="26" t="s">
        <v>6997</v>
      </c>
      <c r="J2717">
        <v>7.9368809260862094E-2</v>
      </c>
      <c r="K2717">
        <v>0.25</v>
      </c>
      <c r="L2717">
        <v>0</v>
      </c>
      <c r="M2717">
        <v>0.25</v>
      </c>
      <c r="N2717" s="26" t="s">
        <v>53052</v>
      </c>
    </row>
    <row r="2718" spans="1:14" x14ac:dyDescent="0.25">
      <c r="A2718" t="s">
        <v>16608</v>
      </c>
      <c r="B2718" t="s">
        <v>16609</v>
      </c>
      <c r="C2718" t="s">
        <v>53053</v>
      </c>
      <c r="D2718" t="s">
        <v>16611</v>
      </c>
      <c r="E2718" s="26" t="s">
        <v>53054</v>
      </c>
      <c r="F2718" t="b">
        <v>1</v>
      </c>
      <c r="G2718" s="26" t="s">
        <v>110</v>
      </c>
      <c r="H2718">
        <v>0.40824829046386302</v>
      </c>
      <c r="I2718" s="26" t="s">
        <v>6997</v>
      </c>
      <c r="J2718">
        <v>7.9368809260862094E-2</v>
      </c>
      <c r="K2718" s="26" t="s">
        <v>123</v>
      </c>
      <c r="L2718" s="26" t="s">
        <v>124</v>
      </c>
      <c r="M2718" s="26" t="s">
        <v>125</v>
      </c>
      <c r="N2718" s="26" t="s">
        <v>53055</v>
      </c>
    </row>
    <row r="2719" spans="1:14" x14ac:dyDescent="0.25">
      <c r="A2719" t="s">
        <v>16613</v>
      </c>
      <c r="B2719" t="s">
        <v>16614</v>
      </c>
      <c r="C2719" t="s">
        <v>53056</v>
      </c>
      <c r="D2719" t="s">
        <v>16615</v>
      </c>
      <c r="E2719" s="26" t="s">
        <v>53057</v>
      </c>
      <c r="F2719" t="b">
        <v>1</v>
      </c>
      <c r="G2719">
        <v>0.9</v>
      </c>
      <c r="H2719" s="26" t="s">
        <v>19925</v>
      </c>
      <c r="I2719" s="26" t="s">
        <v>30607</v>
      </c>
      <c r="J2719">
        <v>9.7206542090698206E-2</v>
      </c>
      <c r="K2719">
        <v>0.63157894736842102</v>
      </c>
      <c r="L2719" s="26" t="s">
        <v>480</v>
      </c>
      <c r="M2719" s="26" t="s">
        <v>522</v>
      </c>
      <c r="N2719" s="26" t="s">
        <v>53058</v>
      </c>
    </row>
    <row r="2720" spans="1:14" x14ac:dyDescent="0.25">
      <c r="A2720" t="s">
        <v>16617</v>
      </c>
      <c r="B2720" t="s">
        <v>16618</v>
      </c>
      <c r="C2720" t="s">
        <v>29200</v>
      </c>
      <c r="D2720" t="s">
        <v>16620</v>
      </c>
      <c r="E2720" s="26" t="s">
        <v>53059</v>
      </c>
      <c r="F2720" t="b">
        <v>1</v>
      </c>
      <c r="G2720" s="26" t="s">
        <v>10806</v>
      </c>
      <c r="H2720" s="26" t="s">
        <v>31093</v>
      </c>
      <c r="I2720" s="26" t="s">
        <v>31094</v>
      </c>
      <c r="J2720" s="26" t="s">
        <v>31095</v>
      </c>
      <c r="K2720">
        <v>0.63157894736842102</v>
      </c>
      <c r="L2720" s="26" t="s">
        <v>715</v>
      </c>
      <c r="M2720">
        <v>0.63157894736842102</v>
      </c>
      <c r="N2720">
        <v>0.34809847550351403</v>
      </c>
    </row>
    <row r="2721" spans="1:14" x14ac:dyDescent="0.25">
      <c r="A2721" t="s">
        <v>16623</v>
      </c>
      <c r="B2721" t="s">
        <v>16624</v>
      </c>
      <c r="C2721" t="s">
        <v>53060</v>
      </c>
      <c r="D2721" t="s">
        <v>16625</v>
      </c>
      <c r="E2721" s="26" t="s">
        <v>53061</v>
      </c>
      <c r="F2721" t="b">
        <v>1</v>
      </c>
      <c r="G2721">
        <v>0.5</v>
      </c>
      <c r="H2721" s="26" t="s">
        <v>121</v>
      </c>
      <c r="I2721">
        <v>9.0727799484173297E-2</v>
      </c>
      <c r="J2721" s="26" t="s">
        <v>122</v>
      </c>
      <c r="K2721" s="26" t="s">
        <v>91</v>
      </c>
      <c r="L2721">
        <v>0</v>
      </c>
      <c r="M2721">
        <v>9.5238095238095205E-2</v>
      </c>
      <c r="N2721" s="26" t="s">
        <v>53062</v>
      </c>
    </row>
    <row r="2722" spans="1:14" x14ac:dyDescent="0.25">
      <c r="A2722" t="s">
        <v>16628</v>
      </c>
      <c r="B2722" t="s">
        <v>16629</v>
      </c>
      <c r="C2722" t="s">
        <v>36260</v>
      </c>
      <c r="D2722" t="s">
        <v>16630</v>
      </c>
      <c r="E2722" s="26" t="s">
        <v>53063</v>
      </c>
      <c r="F2722" t="b">
        <v>1</v>
      </c>
      <c r="G2722" s="26" t="s">
        <v>38166</v>
      </c>
      <c r="H2722" s="26" t="s">
        <v>29156</v>
      </c>
      <c r="I2722" s="26" t="s">
        <v>29157</v>
      </c>
      <c r="J2722" s="26" t="s">
        <v>29158</v>
      </c>
      <c r="K2722">
        <v>0.5</v>
      </c>
      <c r="L2722" s="26" t="s">
        <v>777</v>
      </c>
      <c r="M2722">
        <v>0.375</v>
      </c>
      <c r="N2722" s="26" t="s">
        <v>53064</v>
      </c>
    </row>
    <row r="2723" spans="1:14" x14ac:dyDescent="0.25">
      <c r="A2723" t="s">
        <v>16633</v>
      </c>
      <c r="B2723" t="s">
        <v>16634</v>
      </c>
      <c r="C2723" t="s">
        <v>35991</v>
      </c>
      <c r="D2723" t="s">
        <v>16635</v>
      </c>
      <c r="E2723" s="26" t="s">
        <v>53065</v>
      </c>
      <c r="F2723" t="b">
        <v>1</v>
      </c>
      <c r="G2723" s="26" t="s">
        <v>38622</v>
      </c>
      <c r="H2723" s="26" t="s">
        <v>29182</v>
      </c>
      <c r="I2723" s="26" t="s">
        <v>30192</v>
      </c>
      <c r="J2723" s="26" t="s">
        <v>30193</v>
      </c>
      <c r="K2723" s="26" t="s">
        <v>3216</v>
      </c>
      <c r="L2723">
        <v>0.4</v>
      </c>
      <c r="M2723">
        <v>0.58823529411764697</v>
      </c>
      <c r="N2723" s="26" t="s">
        <v>53066</v>
      </c>
    </row>
    <row r="2724" spans="1:14" x14ac:dyDescent="0.25">
      <c r="A2724" t="s">
        <v>16638</v>
      </c>
      <c r="B2724" t="s">
        <v>16639</v>
      </c>
      <c r="C2724" t="s">
        <v>36176</v>
      </c>
      <c r="D2724" t="s">
        <v>16640</v>
      </c>
      <c r="E2724" s="26" t="s">
        <v>53067</v>
      </c>
      <c r="F2724" t="b">
        <v>1</v>
      </c>
      <c r="G2724" s="26" t="s">
        <v>3093</v>
      </c>
      <c r="H2724" s="26" t="s">
        <v>28781</v>
      </c>
      <c r="I2724" s="26" t="s">
        <v>28782</v>
      </c>
      <c r="J2724" s="26" t="s">
        <v>28783</v>
      </c>
      <c r="K2724" s="26" t="s">
        <v>110</v>
      </c>
      <c r="L2724" s="26" t="s">
        <v>1473</v>
      </c>
      <c r="M2724" s="26" t="s">
        <v>347</v>
      </c>
      <c r="N2724" s="26" t="s">
        <v>53068</v>
      </c>
    </row>
    <row r="2725" spans="1:14" x14ac:dyDescent="0.25">
      <c r="A2725" t="s">
        <v>16643</v>
      </c>
      <c r="B2725" t="s">
        <v>16644</v>
      </c>
      <c r="C2725" t="s">
        <v>52574</v>
      </c>
      <c r="D2725" t="s">
        <v>16646</v>
      </c>
      <c r="E2725" s="26" t="s">
        <v>53069</v>
      </c>
      <c r="F2725" t="b">
        <v>1</v>
      </c>
      <c r="G2725">
        <v>0.875</v>
      </c>
      <c r="H2725" s="26" t="s">
        <v>26198</v>
      </c>
      <c r="I2725" s="26" t="s">
        <v>4456</v>
      </c>
      <c r="J2725" s="26" t="s">
        <v>29363</v>
      </c>
      <c r="K2725" s="26" t="s">
        <v>522</v>
      </c>
      <c r="L2725" s="26" t="s">
        <v>124</v>
      </c>
      <c r="M2725" s="26" t="s">
        <v>123</v>
      </c>
      <c r="N2725" s="26" t="s">
        <v>53070</v>
      </c>
    </row>
    <row r="2726" spans="1:14" x14ac:dyDescent="0.25">
      <c r="A2726" t="s">
        <v>16649</v>
      </c>
      <c r="B2726" t="s">
        <v>16650</v>
      </c>
      <c r="C2726" t="s">
        <v>53071</v>
      </c>
      <c r="D2726" t="s">
        <v>16652</v>
      </c>
      <c r="E2726" s="26" t="s">
        <v>53072</v>
      </c>
      <c r="F2726" t="b">
        <v>1</v>
      </c>
      <c r="G2726">
        <v>0.7</v>
      </c>
      <c r="H2726">
        <v>0.55777335102271697</v>
      </c>
      <c r="I2726">
        <v>0.34248568711253402</v>
      </c>
      <c r="J2726" s="26" t="s">
        <v>1164</v>
      </c>
      <c r="K2726" s="26" t="s">
        <v>171</v>
      </c>
      <c r="L2726">
        <v>0.25</v>
      </c>
      <c r="M2726" s="26" t="s">
        <v>1448</v>
      </c>
      <c r="N2726" s="26" t="s">
        <v>53073</v>
      </c>
    </row>
    <row r="2727" spans="1:14" x14ac:dyDescent="0.25">
      <c r="A2727" t="s">
        <v>16655</v>
      </c>
      <c r="B2727" t="s">
        <v>16656</v>
      </c>
      <c r="C2727" t="s">
        <v>35972</v>
      </c>
      <c r="D2727" t="s">
        <v>16657</v>
      </c>
      <c r="E2727" s="26" t="s">
        <v>53074</v>
      </c>
      <c r="F2727" t="b">
        <v>1</v>
      </c>
      <c r="G2727" s="26" t="s">
        <v>5857</v>
      </c>
      <c r="H2727" s="26" t="s">
        <v>29031</v>
      </c>
      <c r="I2727" s="26" t="s">
        <v>30454</v>
      </c>
      <c r="J2727" s="26" t="s">
        <v>30455</v>
      </c>
      <c r="K2727" s="26" t="s">
        <v>3216</v>
      </c>
      <c r="L2727">
        <v>0.4</v>
      </c>
      <c r="M2727">
        <v>0.58823529411764697</v>
      </c>
      <c r="N2727" s="26" t="s">
        <v>36536</v>
      </c>
    </row>
    <row r="2728" spans="1:14" x14ac:dyDescent="0.25">
      <c r="A2728" t="s">
        <v>16660</v>
      </c>
      <c r="B2728" t="s">
        <v>16661</v>
      </c>
      <c r="C2728" t="s">
        <v>52795</v>
      </c>
      <c r="D2728" t="s">
        <v>16663</v>
      </c>
      <c r="E2728" s="26" t="s">
        <v>53075</v>
      </c>
      <c r="F2728" t="b">
        <v>1</v>
      </c>
      <c r="G2728" s="26" t="s">
        <v>38166</v>
      </c>
      <c r="H2728" s="26" t="s">
        <v>29156</v>
      </c>
      <c r="I2728" s="26" t="s">
        <v>29282</v>
      </c>
      <c r="J2728">
        <v>7.8495731464381199E-2</v>
      </c>
      <c r="K2728">
        <v>0.375</v>
      </c>
      <c r="L2728" s="26" t="s">
        <v>777</v>
      </c>
      <c r="M2728">
        <v>0.25</v>
      </c>
      <c r="N2728" s="26" t="s">
        <v>53076</v>
      </c>
    </row>
    <row r="2729" spans="1:14" x14ac:dyDescent="0.25">
      <c r="A2729" t="s">
        <v>16666</v>
      </c>
      <c r="B2729" t="s">
        <v>16667</v>
      </c>
      <c r="C2729" t="s">
        <v>52748</v>
      </c>
      <c r="D2729" t="s">
        <v>16669</v>
      </c>
      <c r="E2729" s="26" t="s">
        <v>53077</v>
      </c>
      <c r="F2729" t="b">
        <v>1</v>
      </c>
      <c r="G2729" s="26" t="s">
        <v>10806</v>
      </c>
      <c r="H2729">
        <v>0.26752432787911101</v>
      </c>
      <c r="I2729" s="26" t="s">
        <v>19088</v>
      </c>
      <c r="J2729">
        <v>7.2011707282849197E-2</v>
      </c>
      <c r="K2729" s="26" t="s">
        <v>714</v>
      </c>
      <c r="L2729">
        <v>0</v>
      </c>
      <c r="M2729" s="26" t="s">
        <v>714</v>
      </c>
      <c r="N2729">
        <v>0.16924750680470399</v>
      </c>
    </row>
    <row r="2730" spans="1:14" x14ac:dyDescent="0.25">
      <c r="A2730" t="s">
        <v>16671</v>
      </c>
      <c r="B2730" t="s">
        <v>16672</v>
      </c>
      <c r="C2730" t="s">
        <v>53078</v>
      </c>
      <c r="D2730" t="s">
        <v>16674</v>
      </c>
      <c r="E2730" s="26" t="s">
        <v>53079</v>
      </c>
      <c r="F2730" t="b">
        <v>1</v>
      </c>
      <c r="G2730" s="26" t="s">
        <v>681</v>
      </c>
      <c r="H2730" s="26" t="s">
        <v>2931</v>
      </c>
      <c r="I2730" s="26" t="s">
        <v>5096</v>
      </c>
      <c r="J2730" s="26" t="s">
        <v>10272</v>
      </c>
      <c r="K2730">
        <v>0.5</v>
      </c>
      <c r="L2730" s="26" t="s">
        <v>135</v>
      </c>
      <c r="M2730">
        <v>0.3</v>
      </c>
      <c r="N2730" s="26" t="s">
        <v>53080</v>
      </c>
    </row>
    <row r="2731" spans="1:14" x14ac:dyDescent="0.25">
      <c r="A2731" t="s">
        <v>16677</v>
      </c>
      <c r="B2731" t="s">
        <v>16678</v>
      </c>
      <c r="C2731" t="s">
        <v>46586</v>
      </c>
      <c r="D2731" t="s">
        <v>16680</v>
      </c>
      <c r="E2731" s="26" t="s">
        <v>53081</v>
      </c>
      <c r="F2731" t="b">
        <v>1</v>
      </c>
      <c r="G2731" s="26" t="s">
        <v>16513</v>
      </c>
      <c r="H2731" s="26" t="s">
        <v>29688</v>
      </c>
      <c r="I2731">
        <v>0.27915443595252298</v>
      </c>
      <c r="J2731" s="26" t="s">
        <v>29689</v>
      </c>
      <c r="K2731" s="26" t="s">
        <v>423</v>
      </c>
      <c r="L2731">
        <v>0.125</v>
      </c>
      <c r="M2731" s="26" t="s">
        <v>423</v>
      </c>
      <c r="N2731" s="26" t="s">
        <v>53082</v>
      </c>
    </row>
    <row r="2732" spans="1:14" x14ac:dyDescent="0.25">
      <c r="A2732" t="s">
        <v>16684</v>
      </c>
      <c r="B2732" t="s">
        <v>16685</v>
      </c>
      <c r="C2732" t="s">
        <v>35964</v>
      </c>
      <c r="D2732" t="s">
        <v>16686</v>
      </c>
      <c r="E2732" s="26" t="s">
        <v>53083</v>
      </c>
      <c r="F2732" t="b">
        <v>1</v>
      </c>
      <c r="G2732" s="26" t="s">
        <v>37930</v>
      </c>
      <c r="H2732" s="26" t="s">
        <v>28792</v>
      </c>
      <c r="I2732" s="26" t="s">
        <v>28793</v>
      </c>
      <c r="J2732">
        <v>7.4236679375005096E-2</v>
      </c>
      <c r="K2732">
        <v>0.58823529411764697</v>
      </c>
      <c r="L2732" s="26" t="s">
        <v>714</v>
      </c>
      <c r="M2732" s="26" t="s">
        <v>713</v>
      </c>
      <c r="N2732" s="26" t="s">
        <v>53084</v>
      </c>
    </row>
    <row r="2733" spans="1:14" x14ac:dyDescent="0.25">
      <c r="A2733" t="s">
        <v>16689</v>
      </c>
      <c r="B2733" t="s">
        <v>16690</v>
      </c>
      <c r="C2733" t="s">
        <v>53085</v>
      </c>
      <c r="D2733" t="s">
        <v>16691</v>
      </c>
      <c r="E2733" s="26" t="s">
        <v>53086</v>
      </c>
      <c r="F2733" t="b">
        <v>1</v>
      </c>
      <c r="G2733" s="26" t="s">
        <v>38166</v>
      </c>
      <c r="H2733" s="26" t="s">
        <v>28655</v>
      </c>
      <c r="I2733" s="26" t="s">
        <v>29045</v>
      </c>
      <c r="J2733" s="26" t="s">
        <v>29046</v>
      </c>
      <c r="K2733" s="26" t="s">
        <v>1447</v>
      </c>
      <c r="L2733" s="26" t="s">
        <v>1007</v>
      </c>
      <c r="M2733">
        <v>0.5</v>
      </c>
      <c r="N2733" s="26" t="s">
        <v>53087</v>
      </c>
    </row>
    <row r="2734" spans="1:14" x14ac:dyDescent="0.25">
      <c r="A2734" t="s">
        <v>16694</v>
      </c>
      <c r="B2734" t="s">
        <v>16695</v>
      </c>
      <c r="C2734" t="s">
        <v>53088</v>
      </c>
      <c r="D2734" t="s">
        <v>16697</v>
      </c>
      <c r="E2734" s="26" t="s">
        <v>53089</v>
      </c>
      <c r="F2734" t="b">
        <v>1</v>
      </c>
      <c r="G2734">
        <v>0.875</v>
      </c>
      <c r="H2734" s="26" t="s">
        <v>26198</v>
      </c>
      <c r="I2734" s="26" t="s">
        <v>380</v>
      </c>
      <c r="J2734" s="26" t="s">
        <v>29815</v>
      </c>
      <c r="K2734" s="26" t="s">
        <v>8192</v>
      </c>
      <c r="L2734">
        <v>0.25</v>
      </c>
      <c r="M2734" s="26" t="s">
        <v>171</v>
      </c>
      <c r="N2734" s="26" t="s">
        <v>53090</v>
      </c>
    </row>
    <row r="2735" spans="1:14" x14ac:dyDescent="0.25">
      <c r="A2735" t="s">
        <v>16700</v>
      </c>
      <c r="B2735" t="s">
        <v>16701</v>
      </c>
      <c r="C2735" t="s">
        <v>46607</v>
      </c>
      <c r="D2735" t="s">
        <v>16702</v>
      </c>
      <c r="E2735" s="26" t="s">
        <v>53091</v>
      </c>
      <c r="F2735" t="b">
        <v>1</v>
      </c>
      <c r="G2735" s="26" t="s">
        <v>32065</v>
      </c>
      <c r="H2735" s="26" t="s">
        <v>29822</v>
      </c>
      <c r="I2735" s="26" t="s">
        <v>33715</v>
      </c>
      <c r="J2735" s="26" t="s">
        <v>33716</v>
      </c>
      <c r="K2735" s="26" t="s">
        <v>4983</v>
      </c>
      <c r="L2735" s="26" t="s">
        <v>322</v>
      </c>
      <c r="M2735" s="26" t="s">
        <v>4457</v>
      </c>
      <c r="N2735" s="26" t="s">
        <v>53092</v>
      </c>
    </row>
    <row r="2736" spans="1:14" x14ac:dyDescent="0.25">
      <c r="A2736" t="s">
        <v>16705</v>
      </c>
      <c r="B2736" t="s">
        <v>16706</v>
      </c>
      <c r="C2736" t="s">
        <v>53093</v>
      </c>
      <c r="D2736" t="s">
        <v>16707</v>
      </c>
      <c r="E2736">
        <v>0.57433460809122305</v>
      </c>
      <c r="F2736" t="b">
        <v>1</v>
      </c>
      <c r="G2736" s="26" t="s">
        <v>5857</v>
      </c>
      <c r="H2736" s="26" t="s">
        <v>29031</v>
      </c>
      <c r="I2736" s="26" t="s">
        <v>29032</v>
      </c>
      <c r="J2736" s="26" t="s">
        <v>29033</v>
      </c>
      <c r="K2736">
        <v>0</v>
      </c>
      <c r="L2736">
        <v>0</v>
      </c>
      <c r="M2736">
        <v>0</v>
      </c>
      <c r="N2736" s="26" t="s">
        <v>53094</v>
      </c>
    </row>
    <row r="2737" spans="1:14" x14ac:dyDescent="0.25">
      <c r="A2737" t="s">
        <v>16710</v>
      </c>
      <c r="B2737" t="s">
        <v>16711</v>
      </c>
      <c r="C2737" t="s">
        <v>53095</v>
      </c>
      <c r="D2737" t="s">
        <v>16713</v>
      </c>
      <c r="E2737" s="26" t="s">
        <v>53096</v>
      </c>
      <c r="F2737" t="b">
        <v>1</v>
      </c>
      <c r="G2737" s="26" t="s">
        <v>39937</v>
      </c>
      <c r="H2737">
        <v>6.3511423157444596E-2</v>
      </c>
      <c r="I2737">
        <v>4.0460710899607899E-2</v>
      </c>
      <c r="J2737">
        <v>3.2668286409255003E-2</v>
      </c>
      <c r="K2737" s="26" t="s">
        <v>463</v>
      </c>
      <c r="L2737">
        <v>0</v>
      </c>
      <c r="M2737" s="26" t="s">
        <v>22183</v>
      </c>
      <c r="N2737" s="26" t="s">
        <v>53097</v>
      </c>
    </row>
    <row r="2738" spans="1:14" x14ac:dyDescent="0.25">
      <c r="A2738" t="s">
        <v>16719</v>
      </c>
      <c r="B2738" t="s">
        <v>16720</v>
      </c>
      <c r="C2738" t="s">
        <v>52515</v>
      </c>
      <c r="D2738" t="s">
        <v>16722</v>
      </c>
      <c r="E2738" s="26" t="s">
        <v>53098</v>
      </c>
      <c r="F2738" t="b">
        <v>1</v>
      </c>
      <c r="G2738" s="26" t="s">
        <v>5857</v>
      </c>
      <c r="H2738" s="26" t="s">
        <v>26999</v>
      </c>
      <c r="I2738" s="26" t="s">
        <v>27000</v>
      </c>
      <c r="J2738">
        <v>7.6143109912178306E-2</v>
      </c>
      <c r="K2738" s="26" t="s">
        <v>114</v>
      </c>
      <c r="L2738">
        <v>0</v>
      </c>
      <c r="M2738" s="26" t="s">
        <v>423</v>
      </c>
      <c r="N2738" s="26" t="s">
        <v>53099</v>
      </c>
    </row>
    <row r="2739" spans="1:14" x14ac:dyDescent="0.25">
      <c r="A2739" t="s">
        <v>16725</v>
      </c>
      <c r="B2739" t="s">
        <v>16726</v>
      </c>
      <c r="C2739" t="s">
        <v>53100</v>
      </c>
      <c r="D2739" t="s">
        <v>16728</v>
      </c>
      <c r="E2739" s="26" t="s">
        <v>53101</v>
      </c>
      <c r="F2739" t="b">
        <v>1</v>
      </c>
      <c r="G2739" s="26" t="s">
        <v>71</v>
      </c>
      <c r="H2739" s="26" t="s">
        <v>90</v>
      </c>
      <c r="I2739">
        <v>8.16771334342202E-2</v>
      </c>
      <c r="J2739">
        <v>5.0125787157390599E-2</v>
      </c>
      <c r="K2739" s="26" t="s">
        <v>294</v>
      </c>
      <c r="L2739">
        <v>0</v>
      </c>
      <c r="M2739" s="26" t="s">
        <v>294</v>
      </c>
      <c r="N2739" s="26" t="s">
        <v>53102</v>
      </c>
    </row>
    <row r="2740" spans="1:14" x14ac:dyDescent="0.25">
      <c r="A2740" t="s">
        <v>16731</v>
      </c>
      <c r="B2740" t="s">
        <v>16732</v>
      </c>
      <c r="C2740" t="s">
        <v>53103</v>
      </c>
      <c r="D2740" t="s">
        <v>16734</v>
      </c>
      <c r="E2740" s="26" t="s">
        <v>53104</v>
      </c>
      <c r="F2740" t="b">
        <v>1</v>
      </c>
      <c r="G2740" s="26" t="s">
        <v>1448</v>
      </c>
      <c r="H2740">
        <v>8.3333333333333301E-2</v>
      </c>
      <c r="I2740">
        <v>4.7737318965141898E-2</v>
      </c>
      <c r="J2740">
        <v>3.5858907536121302E-2</v>
      </c>
      <c r="K2740" s="26" t="s">
        <v>713</v>
      </c>
      <c r="L2740">
        <v>0</v>
      </c>
      <c r="M2740" s="26" t="s">
        <v>1044</v>
      </c>
      <c r="N2740" s="26" t="s">
        <v>53105</v>
      </c>
    </row>
    <row r="2741" spans="1:14" x14ac:dyDescent="0.25">
      <c r="A2741" t="s">
        <v>16737</v>
      </c>
      <c r="B2741" t="s">
        <v>16738</v>
      </c>
      <c r="C2741" t="s">
        <v>36176</v>
      </c>
      <c r="D2741" t="s">
        <v>16739</v>
      </c>
      <c r="E2741" s="26" t="s">
        <v>53106</v>
      </c>
      <c r="F2741" t="b">
        <v>1</v>
      </c>
      <c r="G2741" s="26" t="s">
        <v>38622</v>
      </c>
      <c r="H2741">
        <v>0.56806343811120197</v>
      </c>
      <c r="I2741" s="26" t="s">
        <v>29207</v>
      </c>
      <c r="J2741" s="26" t="s">
        <v>29208</v>
      </c>
      <c r="K2741" s="26" t="s">
        <v>125</v>
      </c>
      <c r="L2741">
        <v>0</v>
      </c>
      <c r="M2741" s="26" t="s">
        <v>125</v>
      </c>
      <c r="N2741" s="26" t="s">
        <v>53107</v>
      </c>
    </row>
    <row r="2742" spans="1:14" x14ac:dyDescent="0.25">
      <c r="A2742" t="s">
        <v>16742</v>
      </c>
      <c r="B2742" t="s">
        <v>16743</v>
      </c>
      <c r="C2742" t="s">
        <v>53108</v>
      </c>
      <c r="D2742" t="s">
        <v>16745</v>
      </c>
      <c r="E2742" s="26" t="s">
        <v>53109</v>
      </c>
      <c r="F2742" t="b">
        <v>1</v>
      </c>
      <c r="G2742">
        <v>0.75</v>
      </c>
      <c r="H2742" s="26" t="s">
        <v>31216</v>
      </c>
      <c r="I2742" s="26" t="s">
        <v>31575</v>
      </c>
      <c r="J2742">
        <v>7.7305517569394494E-2</v>
      </c>
      <c r="K2742" s="26" t="s">
        <v>423</v>
      </c>
      <c r="L2742">
        <v>0.125</v>
      </c>
      <c r="M2742" s="26" t="s">
        <v>135</v>
      </c>
      <c r="N2742" s="26" t="s">
        <v>53110</v>
      </c>
    </row>
    <row r="2743" spans="1:14" x14ac:dyDescent="0.25">
      <c r="A2743" t="s">
        <v>16748</v>
      </c>
      <c r="B2743" t="s">
        <v>16749</v>
      </c>
      <c r="C2743" t="s">
        <v>28875</v>
      </c>
      <c r="D2743" t="s">
        <v>16751</v>
      </c>
      <c r="E2743" s="26" t="s">
        <v>53111</v>
      </c>
      <c r="F2743" t="b">
        <v>1</v>
      </c>
      <c r="G2743" s="26" t="s">
        <v>143</v>
      </c>
      <c r="H2743" s="26" t="s">
        <v>33499</v>
      </c>
      <c r="I2743" s="26" t="s">
        <v>29170</v>
      </c>
      <c r="J2743" s="26" t="s">
        <v>4976</v>
      </c>
      <c r="K2743">
        <v>0.6</v>
      </c>
      <c r="L2743" s="26" t="s">
        <v>1007</v>
      </c>
      <c r="M2743">
        <v>0.5</v>
      </c>
      <c r="N2743" s="26" t="s">
        <v>53112</v>
      </c>
    </row>
    <row r="2744" spans="1:14" x14ac:dyDescent="0.25">
      <c r="A2744" t="s">
        <v>16754</v>
      </c>
      <c r="B2744" t="s">
        <v>16755</v>
      </c>
      <c r="C2744" t="s">
        <v>36176</v>
      </c>
      <c r="D2744" t="s">
        <v>16757</v>
      </c>
      <c r="E2744" s="26" t="s">
        <v>53113</v>
      </c>
      <c r="F2744" t="b">
        <v>1</v>
      </c>
      <c r="G2744" s="26" t="s">
        <v>3093</v>
      </c>
      <c r="H2744" s="26" t="s">
        <v>28851</v>
      </c>
      <c r="I2744" s="26" t="s">
        <v>29702</v>
      </c>
      <c r="J2744" s="26" t="s">
        <v>29703</v>
      </c>
      <c r="K2744" s="26" t="s">
        <v>114</v>
      </c>
      <c r="L2744">
        <v>0.25</v>
      </c>
      <c r="M2744" s="26" t="s">
        <v>423</v>
      </c>
      <c r="N2744" s="26" t="s">
        <v>53114</v>
      </c>
    </row>
    <row r="2745" spans="1:14" x14ac:dyDescent="0.25">
      <c r="A2745" t="s">
        <v>16760</v>
      </c>
      <c r="B2745" t="s">
        <v>16761</v>
      </c>
      <c r="C2745" t="s">
        <v>36610</v>
      </c>
      <c r="D2745" t="s">
        <v>16763</v>
      </c>
      <c r="E2745" s="26" t="s">
        <v>53115</v>
      </c>
      <c r="F2745" t="b">
        <v>1</v>
      </c>
      <c r="G2745" s="26" t="s">
        <v>1448</v>
      </c>
      <c r="H2745" s="26" t="s">
        <v>11049</v>
      </c>
      <c r="I2745" s="26" t="s">
        <v>11050</v>
      </c>
      <c r="J2745" s="26" t="s">
        <v>20230</v>
      </c>
      <c r="K2745" s="26" t="s">
        <v>480</v>
      </c>
      <c r="L2745">
        <v>0</v>
      </c>
      <c r="M2745" s="26" t="s">
        <v>480</v>
      </c>
      <c r="N2745" s="26" t="s">
        <v>53116</v>
      </c>
    </row>
    <row r="2746" spans="1:14" x14ac:dyDescent="0.25">
      <c r="A2746" t="s">
        <v>16766</v>
      </c>
      <c r="B2746" t="s">
        <v>16767</v>
      </c>
      <c r="C2746" t="s">
        <v>53117</v>
      </c>
      <c r="D2746" t="s">
        <v>16769</v>
      </c>
      <c r="E2746" s="26" t="s">
        <v>53118</v>
      </c>
      <c r="F2746" t="b">
        <v>1</v>
      </c>
      <c r="G2746" s="26" t="s">
        <v>1448</v>
      </c>
      <c r="H2746" s="26" t="s">
        <v>11049</v>
      </c>
      <c r="I2746" s="26" t="s">
        <v>11050</v>
      </c>
      <c r="J2746" s="26" t="s">
        <v>20230</v>
      </c>
      <c r="K2746" s="26" t="s">
        <v>452</v>
      </c>
      <c r="L2746">
        <v>0.3</v>
      </c>
      <c r="M2746" s="26" t="s">
        <v>452</v>
      </c>
      <c r="N2746" s="26" t="s">
        <v>53119</v>
      </c>
    </row>
    <row r="2747" spans="1:14" x14ac:dyDescent="0.25">
      <c r="A2747" t="s">
        <v>16773</v>
      </c>
      <c r="B2747" t="s">
        <v>16774</v>
      </c>
      <c r="C2747" t="s">
        <v>29552</v>
      </c>
      <c r="D2747" t="s">
        <v>16775</v>
      </c>
      <c r="E2747" s="26" t="s">
        <v>53120</v>
      </c>
      <c r="F2747" t="b">
        <v>1</v>
      </c>
      <c r="G2747">
        <v>0.625</v>
      </c>
      <c r="H2747" s="26" t="s">
        <v>29546</v>
      </c>
      <c r="I2747" s="26" t="s">
        <v>29547</v>
      </c>
      <c r="J2747" s="26" t="s">
        <v>29548</v>
      </c>
      <c r="K2747" s="26" t="s">
        <v>1448</v>
      </c>
      <c r="L2747">
        <v>0.375</v>
      </c>
      <c r="M2747" s="26" t="s">
        <v>1448</v>
      </c>
      <c r="N2747" s="26" t="s">
        <v>53121</v>
      </c>
    </row>
    <row r="2748" spans="1:14" x14ac:dyDescent="0.25">
      <c r="A2748" t="s">
        <v>16778</v>
      </c>
      <c r="B2748" t="s">
        <v>16779</v>
      </c>
      <c r="C2748" t="s">
        <v>53122</v>
      </c>
      <c r="D2748" t="s">
        <v>16780</v>
      </c>
      <c r="E2748" s="26" t="s">
        <v>53123</v>
      </c>
      <c r="F2748" t="b">
        <v>1</v>
      </c>
      <c r="G2748" s="26" t="s">
        <v>110</v>
      </c>
      <c r="H2748">
        <v>0.40824829046386302</v>
      </c>
      <c r="I2748" s="26" t="s">
        <v>6997</v>
      </c>
      <c r="J2748">
        <v>7.9368809260862094E-2</v>
      </c>
      <c r="K2748">
        <v>0.38095238095238099</v>
      </c>
      <c r="L2748" s="26" t="s">
        <v>92</v>
      </c>
      <c r="M2748" s="26" t="s">
        <v>103</v>
      </c>
      <c r="N2748" s="26" t="s">
        <v>53124</v>
      </c>
    </row>
    <row r="2749" spans="1:14" x14ac:dyDescent="0.25">
      <c r="A2749" t="s">
        <v>16783</v>
      </c>
      <c r="B2749" t="s">
        <v>16784</v>
      </c>
      <c r="C2749" t="s">
        <v>53125</v>
      </c>
      <c r="D2749" t="s">
        <v>16785</v>
      </c>
      <c r="E2749" s="26" t="s">
        <v>53126</v>
      </c>
      <c r="F2749" t="b">
        <v>1</v>
      </c>
      <c r="G2749">
        <v>0.5</v>
      </c>
      <c r="H2749" s="26" t="s">
        <v>121</v>
      </c>
      <c r="I2749">
        <v>9.0727799484173297E-2</v>
      </c>
      <c r="J2749" s="26" t="s">
        <v>122</v>
      </c>
      <c r="K2749" s="26" t="s">
        <v>543</v>
      </c>
      <c r="L2749">
        <v>9.9999999999999895E-2</v>
      </c>
      <c r="M2749" s="26" t="s">
        <v>201</v>
      </c>
      <c r="N2749" s="26" t="s">
        <v>53127</v>
      </c>
    </row>
    <row r="2750" spans="1:14" x14ac:dyDescent="0.25">
      <c r="A2750" t="s">
        <v>16788</v>
      </c>
      <c r="B2750" t="s">
        <v>16789</v>
      </c>
      <c r="C2750" t="s">
        <v>52529</v>
      </c>
      <c r="D2750" t="s">
        <v>16791</v>
      </c>
      <c r="E2750" s="26" t="s">
        <v>53128</v>
      </c>
      <c r="F2750" t="b">
        <v>1</v>
      </c>
      <c r="G2750" s="26" t="s">
        <v>3093</v>
      </c>
      <c r="H2750" s="26" t="s">
        <v>29623</v>
      </c>
      <c r="I2750" s="26" t="s">
        <v>29624</v>
      </c>
      <c r="J2750" s="26" t="s">
        <v>34230</v>
      </c>
      <c r="K2750" s="26" t="s">
        <v>170</v>
      </c>
      <c r="L2750" s="26" t="s">
        <v>149</v>
      </c>
      <c r="M2750" s="26" t="s">
        <v>110</v>
      </c>
      <c r="N2750" s="26" t="s">
        <v>53129</v>
      </c>
    </row>
    <row r="2751" spans="1:14" x14ac:dyDescent="0.25">
      <c r="A2751" t="s">
        <v>16794</v>
      </c>
      <c r="B2751" t="s">
        <v>16795</v>
      </c>
      <c r="C2751" t="s">
        <v>53130</v>
      </c>
      <c r="D2751" t="s">
        <v>16797</v>
      </c>
      <c r="E2751">
        <v>1.2370424874131001</v>
      </c>
      <c r="F2751" t="b">
        <v>1</v>
      </c>
      <c r="G2751">
        <v>0.5</v>
      </c>
      <c r="H2751" s="26" t="s">
        <v>9163</v>
      </c>
      <c r="I2751" s="26" t="s">
        <v>20469</v>
      </c>
      <c r="J2751">
        <v>6.9853420565800906E-2</v>
      </c>
      <c r="K2751" s="26" t="s">
        <v>480</v>
      </c>
      <c r="L2751">
        <v>0</v>
      </c>
      <c r="M2751" s="26" t="s">
        <v>480</v>
      </c>
      <c r="N2751" s="26" t="s">
        <v>53131</v>
      </c>
    </row>
    <row r="2752" spans="1:14" x14ac:dyDescent="0.25">
      <c r="A2752" t="s">
        <v>16800</v>
      </c>
      <c r="B2752" t="s">
        <v>16801</v>
      </c>
      <c r="C2752" t="s">
        <v>53132</v>
      </c>
      <c r="D2752" t="s">
        <v>16803</v>
      </c>
      <c r="E2752" s="26" t="s">
        <v>53133</v>
      </c>
      <c r="F2752" t="b">
        <v>1</v>
      </c>
      <c r="G2752" s="26" t="s">
        <v>5857</v>
      </c>
      <c r="H2752" s="26" t="s">
        <v>29031</v>
      </c>
      <c r="I2752" s="26" t="s">
        <v>31456</v>
      </c>
      <c r="J2752" s="26" t="s">
        <v>31457</v>
      </c>
      <c r="K2752" s="26" t="s">
        <v>136</v>
      </c>
      <c r="L2752" s="26" t="s">
        <v>1473</v>
      </c>
      <c r="M2752" s="26" t="s">
        <v>136</v>
      </c>
      <c r="N2752" s="26" t="s">
        <v>53134</v>
      </c>
    </row>
    <row r="2753" spans="1:14" x14ac:dyDescent="0.25">
      <c r="A2753" t="s">
        <v>16806</v>
      </c>
      <c r="B2753" t="s">
        <v>16807</v>
      </c>
      <c r="C2753" t="s">
        <v>36610</v>
      </c>
      <c r="D2753" t="s">
        <v>16808</v>
      </c>
      <c r="E2753" s="26" t="s">
        <v>53135</v>
      </c>
      <c r="F2753" t="b">
        <v>1</v>
      </c>
      <c r="G2753" s="26" t="s">
        <v>180</v>
      </c>
      <c r="H2753">
        <v>6.4549722436790205E-2</v>
      </c>
      <c r="I2753">
        <v>4.0331830842785098E-2</v>
      </c>
      <c r="J2753">
        <v>3.1559845391129403E-2</v>
      </c>
      <c r="K2753" s="26" t="s">
        <v>92</v>
      </c>
      <c r="L2753">
        <v>0</v>
      </c>
      <c r="M2753" s="26" t="s">
        <v>92</v>
      </c>
      <c r="N2753">
        <v>8.5876327062767696E-2</v>
      </c>
    </row>
    <row r="2754" spans="1:14" x14ac:dyDescent="0.25">
      <c r="A2754" t="s">
        <v>16811</v>
      </c>
      <c r="B2754" t="s">
        <v>16812</v>
      </c>
      <c r="C2754" t="s">
        <v>52965</v>
      </c>
      <c r="D2754" t="s">
        <v>16814</v>
      </c>
      <c r="E2754" s="26" t="s">
        <v>53136</v>
      </c>
      <c r="F2754" t="b">
        <v>1</v>
      </c>
      <c r="G2754">
        <v>0.875</v>
      </c>
      <c r="H2754" s="26" t="s">
        <v>26198</v>
      </c>
      <c r="I2754" s="26" t="s">
        <v>380</v>
      </c>
      <c r="J2754" s="26" t="s">
        <v>29815</v>
      </c>
      <c r="K2754" s="26" t="s">
        <v>1044</v>
      </c>
      <c r="L2754" s="26" t="s">
        <v>714</v>
      </c>
      <c r="M2754" s="26" t="s">
        <v>480</v>
      </c>
      <c r="N2754" s="26" t="s">
        <v>53137</v>
      </c>
    </row>
    <row r="2755" spans="1:14" x14ac:dyDescent="0.25">
      <c r="A2755" t="s">
        <v>16817</v>
      </c>
      <c r="B2755" t="s">
        <v>16818</v>
      </c>
      <c r="C2755" t="s">
        <v>52574</v>
      </c>
      <c r="D2755" t="s">
        <v>16819</v>
      </c>
      <c r="E2755">
        <v>0.71559433672579698</v>
      </c>
      <c r="F2755" t="b">
        <v>1</v>
      </c>
      <c r="G2755">
        <v>0.625</v>
      </c>
      <c r="H2755" s="26" t="s">
        <v>27350</v>
      </c>
      <c r="I2755" s="26" t="s">
        <v>29025</v>
      </c>
      <c r="J2755">
        <v>8.7836026197139594E-2</v>
      </c>
      <c r="K2755" s="26" t="s">
        <v>357</v>
      </c>
      <c r="L2755">
        <v>0</v>
      </c>
      <c r="M2755" s="26" t="s">
        <v>91</v>
      </c>
      <c r="N2755" s="26" t="s">
        <v>53138</v>
      </c>
    </row>
    <row r="2756" spans="1:14" x14ac:dyDescent="0.25">
      <c r="A2756" t="s">
        <v>16824</v>
      </c>
      <c r="B2756" t="s">
        <v>16825</v>
      </c>
      <c r="C2756" t="s">
        <v>53139</v>
      </c>
      <c r="D2756" t="s">
        <v>16826</v>
      </c>
      <c r="E2756" s="26" t="s">
        <v>53140</v>
      </c>
      <c r="F2756" t="b">
        <v>1</v>
      </c>
      <c r="G2756" s="26" t="s">
        <v>3093</v>
      </c>
      <c r="H2756" s="26" t="s">
        <v>28851</v>
      </c>
      <c r="I2756" s="26" t="s">
        <v>28852</v>
      </c>
      <c r="J2756" s="26" t="s">
        <v>28853</v>
      </c>
      <c r="K2756">
        <v>0.58823529411764697</v>
      </c>
      <c r="L2756">
        <v>0.4</v>
      </c>
      <c r="M2756" s="26" t="s">
        <v>713</v>
      </c>
      <c r="N2756" s="26" t="s">
        <v>53141</v>
      </c>
    </row>
    <row r="2757" spans="1:14" x14ac:dyDescent="0.25">
      <c r="A2757" t="s">
        <v>16829</v>
      </c>
      <c r="B2757" t="s">
        <v>16830</v>
      </c>
      <c r="C2757" t="s">
        <v>36610</v>
      </c>
      <c r="D2757" t="s">
        <v>16832</v>
      </c>
      <c r="E2757" s="26" t="s">
        <v>53142</v>
      </c>
      <c r="F2757" t="b">
        <v>1</v>
      </c>
      <c r="G2757" s="26" t="s">
        <v>114</v>
      </c>
      <c r="H2757">
        <v>7.4535599249992895E-2</v>
      </c>
      <c r="I2757">
        <v>4.4348375913067901E-2</v>
      </c>
      <c r="J2757">
        <v>3.3913260910307497E-2</v>
      </c>
      <c r="K2757" s="26" t="s">
        <v>136</v>
      </c>
      <c r="L2757">
        <v>0</v>
      </c>
      <c r="M2757">
        <v>0.3</v>
      </c>
      <c r="N2757" s="26" t="s">
        <v>36612</v>
      </c>
    </row>
    <row r="2758" spans="1:14" x14ac:dyDescent="0.25">
      <c r="A2758" t="s">
        <v>16835</v>
      </c>
      <c r="B2758" t="s">
        <v>16836</v>
      </c>
      <c r="C2758" t="s">
        <v>53143</v>
      </c>
      <c r="D2758" t="s">
        <v>16838</v>
      </c>
      <c r="E2758" s="26" t="s">
        <v>53144</v>
      </c>
      <c r="F2758" t="b">
        <v>1</v>
      </c>
      <c r="G2758">
        <v>1</v>
      </c>
      <c r="H2758" s="26" t="s">
        <v>30567</v>
      </c>
      <c r="I2758" s="26" t="s">
        <v>26932</v>
      </c>
      <c r="J2758" s="26" t="s">
        <v>29548</v>
      </c>
      <c r="K2758">
        <v>0.63157894736842102</v>
      </c>
      <c r="L2758" s="26" t="s">
        <v>124</v>
      </c>
      <c r="M2758" s="26" t="s">
        <v>125</v>
      </c>
      <c r="N2758" s="26" t="s">
        <v>53145</v>
      </c>
    </row>
    <row r="2759" spans="1:14" x14ac:dyDescent="0.25">
      <c r="A2759" t="s">
        <v>16841</v>
      </c>
      <c r="B2759" t="s">
        <v>16842</v>
      </c>
      <c r="C2759" t="s">
        <v>28875</v>
      </c>
      <c r="D2759" t="s">
        <v>16843</v>
      </c>
      <c r="E2759" s="26" t="s">
        <v>53146</v>
      </c>
      <c r="F2759" t="b">
        <v>1</v>
      </c>
      <c r="G2759" s="26" t="s">
        <v>355</v>
      </c>
      <c r="H2759" s="26" t="s">
        <v>1711</v>
      </c>
      <c r="I2759" s="26" t="s">
        <v>36856</v>
      </c>
      <c r="J2759" s="26" t="s">
        <v>712</v>
      </c>
      <c r="K2759">
        <v>0.58823529411764697</v>
      </c>
      <c r="L2759" s="26" t="s">
        <v>714</v>
      </c>
      <c r="M2759" s="26" t="s">
        <v>713</v>
      </c>
      <c r="N2759" s="26" t="s">
        <v>53147</v>
      </c>
    </row>
    <row r="2760" spans="1:14" x14ac:dyDescent="0.25">
      <c r="A2760" t="s">
        <v>16845</v>
      </c>
      <c r="B2760" t="s">
        <v>16846</v>
      </c>
      <c r="C2760" t="s">
        <v>35972</v>
      </c>
      <c r="D2760" t="s">
        <v>16847</v>
      </c>
      <c r="E2760" s="26" t="s">
        <v>53148</v>
      </c>
      <c r="F2760" t="b">
        <v>1</v>
      </c>
      <c r="G2760" s="26" t="s">
        <v>3093</v>
      </c>
      <c r="H2760" s="26" t="s">
        <v>3094</v>
      </c>
      <c r="I2760" s="26" t="s">
        <v>29106</v>
      </c>
      <c r="J2760" s="26" t="s">
        <v>29107</v>
      </c>
      <c r="K2760" s="26" t="s">
        <v>347</v>
      </c>
      <c r="L2760" s="26" t="s">
        <v>1473</v>
      </c>
      <c r="M2760" s="26" t="s">
        <v>347</v>
      </c>
      <c r="N2760" s="26" t="s">
        <v>53149</v>
      </c>
    </row>
    <row r="2761" spans="1:14" x14ac:dyDescent="0.25">
      <c r="A2761" t="s">
        <v>16850</v>
      </c>
      <c r="B2761" t="s">
        <v>16851</v>
      </c>
      <c r="C2761" t="s">
        <v>53150</v>
      </c>
      <c r="D2761" t="s">
        <v>16852</v>
      </c>
      <c r="E2761" s="26" t="s">
        <v>53151</v>
      </c>
      <c r="F2761" t="b">
        <v>1</v>
      </c>
      <c r="G2761" s="26" t="s">
        <v>38166</v>
      </c>
      <c r="H2761" s="26" t="s">
        <v>28655</v>
      </c>
      <c r="I2761" s="26" t="s">
        <v>29045</v>
      </c>
      <c r="J2761" s="26" t="s">
        <v>29046</v>
      </c>
      <c r="K2761" s="26" t="s">
        <v>715</v>
      </c>
      <c r="L2761" s="26" t="s">
        <v>349</v>
      </c>
      <c r="M2761" s="26" t="s">
        <v>715</v>
      </c>
      <c r="N2761" s="26" t="s">
        <v>53152</v>
      </c>
    </row>
    <row r="2762" spans="1:14" x14ac:dyDescent="0.25">
      <c r="A2762" t="s">
        <v>16855</v>
      </c>
      <c r="B2762" t="s">
        <v>16856</v>
      </c>
      <c r="C2762" t="s">
        <v>48364</v>
      </c>
      <c r="D2762" t="s">
        <v>16857</v>
      </c>
      <c r="E2762" s="26" t="s">
        <v>53153</v>
      </c>
      <c r="F2762" t="b">
        <v>1</v>
      </c>
      <c r="G2762" s="26" t="s">
        <v>1448</v>
      </c>
      <c r="H2762" s="26" t="s">
        <v>4132</v>
      </c>
      <c r="I2762" s="26" t="s">
        <v>4133</v>
      </c>
      <c r="J2762">
        <v>6.3767156937974107E-2</v>
      </c>
      <c r="K2762" s="26" t="s">
        <v>180</v>
      </c>
      <c r="L2762">
        <v>0</v>
      </c>
      <c r="M2762" s="26" t="s">
        <v>1007</v>
      </c>
      <c r="N2762" s="26" t="s">
        <v>53154</v>
      </c>
    </row>
    <row r="2763" spans="1:14" x14ac:dyDescent="0.25">
      <c r="A2763" t="s">
        <v>16860</v>
      </c>
      <c r="B2763" t="s">
        <v>16861</v>
      </c>
      <c r="C2763" t="s">
        <v>53155</v>
      </c>
      <c r="D2763" t="s">
        <v>16863</v>
      </c>
      <c r="E2763" s="26" t="s">
        <v>53156</v>
      </c>
      <c r="F2763" t="b">
        <v>1</v>
      </c>
      <c r="G2763" s="26" t="s">
        <v>2365</v>
      </c>
      <c r="H2763" s="26" t="s">
        <v>3591</v>
      </c>
      <c r="I2763" s="26" t="s">
        <v>3592</v>
      </c>
      <c r="J2763" s="26" t="s">
        <v>3593</v>
      </c>
      <c r="K2763" s="26" t="s">
        <v>522</v>
      </c>
      <c r="L2763">
        <v>0</v>
      </c>
      <c r="M2763" s="26" t="s">
        <v>125</v>
      </c>
      <c r="N2763" s="26" t="s">
        <v>53157</v>
      </c>
    </row>
    <row r="2764" spans="1:14" x14ac:dyDescent="0.25">
      <c r="A2764" t="s">
        <v>16866</v>
      </c>
      <c r="B2764" t="s">
        <v>16867</v>
      </c>
      <c r="C2764" t="s">
        <v>53158</v>
      </c>
      <c r="D2764" t="s">
        <v>16868</v>
      </c>
      <c r="E2764" s="26" t="s">
        <v>53159</v>
      </c>
      <c r="F2764" t="b">
        <v>1</v>
      </c>
      <c r="G2764" s="26" t="s">
        <v>114</v>
      </c>
      <c r="H2764" s="26" t="s">
        <v>274</v>
      </c>
      <c r="I2764" s="26" t="s">
        <v>11547</v>
      </c>
      <c r="J2764" s="26" t="s">
        <v>11548</v>
      </c>
      <c r="K2764" s="26" t="s">
        <v>480</v>
      </c>
      <c r="L2764">
        <v>0</v>
      </c>
      <c r="M2764" s="26" t="s">
        <v>480</v>
      </c>
      <c r="N2764" s="26" t="s">
        <v>53160</v>
      </c>
    </row>
    <row r="2765" spans="1:14" x14ac:dyDescent="0.25">
      <c r="A2765" t="s">
        <v>16871</v>
      </c>
      <c r="B2765" t="s">
        <v>16872</v>
      </c>
      <c r="C2765" t="s">
        <v>53161</v>
      </c>
      <c r="D2765" t="s">
        <v>16873</v>
      </c>
      <c r="E2765" s="26" t="s">
        <v>53162</v>
      </c>
      <c r="F2765" t="b">
        <v>1</v>
      </c>
      <c r="G2765" s="26" t="s">
        <v>970</v>
      </c>
      <c r="H2765" s="26" t="s">
        <v>2135</v>
      </c>
      <c r="I2765">
        <v>7.4279796307532397E-2</v>
      </c>
      <c r="J2765" s="26" t="s">
        <v>2136</v>
      </c>
      <c r="K2765" s="26" t="s">
        <v>103</v>
      </c>
      <c r="L2765">
        <v>0</v>
      </c>
      <c r="M2765" s="26" t="s">
        <v>91</v>
      </c>
      <c r="N2765" s="26" t="s">
        <v>16875</v>
      </c>
    </row>
    <row r="2766" spans="1:14" x14ac:dyDescent="0.25">
      <c r="A2766" t="s">
        <v>16876</v>
      </c>
      <c r="B2766" t="s">
        <v>16877</v>
      </c>
      <c r="C2766" t="s">
        <v>53163</v>
      </c>
      <c r="D2766" t="s">
        <v>16879</v>
      </c>
      <c r="E2766" s="26" t="s">
        <v>53164</v>
      </c>
      <c r="F2766" t="b">
        <v>1</v>
      </c>
      <c r="G2766" s="26" t="s">
        <v>132</v>
      </c>
      <c r="H2766" s="26" t="s">
        <v>133</v>
      </c>
      <c r="I2766" s="26" t="s">
        <v>5434</v>
      </c>
      <c r="J2766" s="26" t="s">
        <v>200</v>
      </c>
      <c r="K2766" s="26" t="s">
        <v>857</v>
      </c>
      <c r="L2766">
        <v>0</v>
      </c>
      <c r="M2766">
        <v>8.6956521739130405E-2</v>
      </c>
      <c r="N2766" s="26" t="s">
        <v>53165</v>
      </c>
    </row>
    <row r="2767" spans="1:14" x14ac:dyDescent="0.25">
      <c r="A2767" t="s">
        <v>16884</v>
      </c>
      <c r="B2767" t="s">
        <v>16885</v>
      </c>
      <c r="C2767" t="s">
        <v>52694</v>
      </c>
      <c r="D2767" t="s">
        <v>16886</v>
      </c>
      <c r="E2767" s="26" t="s">
        <v>53166</v>
      </c>
      <c r="F2767" t="b">
        <v>1</v>
      </c>
      <c r="G2767">
        <v>0.625</v>
      </c>
      <c r="H2767" s="26" t="s">
        <v>26985</v>
      </c>
      <c r="I2767" s="26" t="s">
        <v>26986</v>
      </c>
      <c r="J2767">
        <v>7.3860999559306001E-2</v>
      </c>
      <c r="K2767" s="26" t="s">
        <v>125</v>
      </c>
      <c r="L2767" s="26" t="s">
        <v>124</v>
      </c>
      <c r="M2767" s="26" t="s">
        <v>236</v>
      </c>
      <c r="N2767" s="26" t="s">
        <v>53167</v>
      </c>
    </row>
    <row r="2768" spans="1:14" x14ac:dyDescent="0.25">
      <c r="A2768" t="s">
        <v>16889</v>
      </c>
      <c r="B2768" t="s">
        <v>16890</v>
      </c>
      <c r="C2768" t="s">
        <v>53168</v>
      </c>
      <c r="D2768" t="s">
        <v>16891</v>
      </c>
      <c r="E2768" s="26" t="s">
        <v>53169</v>
      </c>
      <c r="F2768" t="b">
        <v>1</v>
      </c>
      <c r="G2768">
        <v>0.625</v>
      </c>
      <c r="H2768" s="26" t="s">
        <v>29546</v>
      </c>
      <c r="I2768" s="26" t="s">
        <v>29547</v>
      </c>
      <c r="J2768" s="26" t="s">
        <v>29548</v>
      </c>
      <c r="K2768">
        <v>0.75</v>
      </c>
      <c r="L2768" s="26" t="s">
        <v>357</v>
      </c>
      <c r="M2768">
        <v>0.625</v>
      </c>
      <c r="N2768" s="26" t="s">
        <v>53170</v>
      </c>
    </row>
    <row r="2769" spans="1:14" x14ac:dyDescent="0.25">
      <c r="A2769" t="s">
        <v>16894</v>
      </c>
      <c r="B2769" t="s">
        <v>16895</v>
      </c>
      <c r="C2769" t="s">
        <v>52878</v>
      </c>
      <c r="D2769" t="s">
        <v>16897</v>
      </c>
      <c r="E2769" s="26" t="s">
        <v>53171</v>
      </c>
      <c r="F2769" t="b">
        <v>1</v>
      </c>
      <c r="G2769">
        <v>0.6</v>
      </c>
      <c r="H2769" s="26" t="s">
        <v>421</v>
      </c>
      <c r="I2769" s="26" t="s">
        <v>520</v>
      </c>
      <c r="J2769" s="26" t="s">
        <v>521</v>
      </c>
      <c r="K2769" s="26" t="s">
        <v>382</v>
      </c>
      <c r="L2769">
        <v>0.125</v>
      </c>
      <c r="M2769" s="26" t="s">
        <v>423</v>
      </c>
      <c r="N2769" s="26" t="s">
        <v>53172</v>
      </c>
    </row>
    <row r="2770" spans="1:14" x14ac:dyDescent="0.25">
      <c r="A2770" t="s">
        <v>16900</v>
      </c>
      <c r="B2770" t="s">
        <v>16901</v>
      </c>
      <c r="C2770" t="s">
        <v>36176</v>
      </c>
      <c r="D2770" t="s">
        <v>16902</v>
      </c>
      <c r="E2770" s="26" t="s">
        <v>53173</v>
      </c>
      <c r="F2770" t="b">
        <v>1</v>
      </c>
      <c r="G2770" s="26" t="s">
        <v>3093</v>
      </c>
      <c r="H2770" s="26" t="s">
        <v>28781</v>
      </c>
      <c r="I2770" s="26" t="s">
        <v>28782</v>
      </c>
      <c r="J2770" s="26" t="s">
        <v>28783</v>
      </c>
      <c r="K2770">
        <v>0.58823529411764697</v>
      </c>
      <c r="L2770">
        <v>0.4</v>
      </c>
      <c r="M2770">
        <v>0.58823529411764697</v>
      </c>
      <c r="N2770" s="26" t="s">
        <v>53174</v>
      </c>
    </row>
    <row r="2771" spans="1:14" x14ac:dyDescent="0.25">
      <c r="A2771" t="s">
        <v>16905</v>
      </c>
      <c r="B2771" t="s">
        <v>16906</v>
      </c>
      <c r="C2771" t="s">
        <v>53175</v>
      </c>
      <c r="D2771" t="s">
        <v>16907</v>
      </c>
      <c r="E2771" s="26" t="s">
        <v>53176</v>
      </c>
      <c r="F2771" t="b">
        <v>1</v>
      </c>
      <c r="G2771">
        <v>0.75</v>
      </c>
      <c r="H2771" s="26" t="s">
        <v>24070</v>
      </c>
      <c r="I2771" s="26" t="s">
        <v>26932</v>
      </c>
      <c r="J2771" s="26" t="s">
        <v>28815</v>
      </c>
      <c r="K2771">
        <v>0.5</v>
      </c>
      <c r="L2771">
        <v>0</v>
      </c>
      <c r="M2771">
        <v>0.375</v>
      </c>
      <c r="N2771" s="26" t="s">
        <v>53177</v>
      </c>
    </row>
    <row r="2772" spans="1:14" x14ac:dyDescent="0.25">
      <c r="A2772" t="s">
        <v>16910</v>
      </c>
      <c r="B2772" t="s">
        <v>16911</v>
      </c>
      <c r="C2772" t="s">
        <v>35964</v>
      </c>
      <c r="D2772" t="s">
        <v>16912</v>
      </c>
      <c r="E2772" s="26" t="s">
        <v>53178</v>
      </c>
      <c r="F2772" t="b">
        <v>1</v>
      </c>
      <c r="G2772" s="26" t="s">
        <v>5857</v>
      </c>
      <c r="H2772" s="26" t="s">
        <v>5858</v>
      </c>
      <c r="I2772" s="26" t="s">
        <v>5859</v>
      </c>
      <c r="J2772" s="26" t="s">
        <v>5860</v>
      </c>
      <c r="K2772">
        <v>0.58823529411764697</v>
      </c>
      <c r="L2772" s="26" t="s">
        <v>349</v>
      </c>
      <c r="M2772">
        <v>0.58823529411764697</v>
      </c>
      <c r="N2772" s="26" t="s">
        <v>53179</v>
      </c>
    </row>
    <row r="2773" spans="1:14" x14ac:dyDescent="0.25">
      <c r="A2773" t="s">
        <v>16915</v>
      </c>
      <c r="B2773" t="s">
        <v>16916</v>
      </c>
      <c r="C2773" t="s">
        <v>53085</v>
      </c>
      <c r="D2773" t="s">
        <v>16917</v>
      </c>
      <c r="E2773" s="26" t="s">
        <v>53180</v>
      </c>
      <c r="F2773" t="b">
        <v>1</v>
      </c>
      <c r="G2773" s="26" t="s">
        <v>5857</v>
      </c>
      <c r="H2773" s="26" t="s">
        <v>5858</v>
      </c>
      <c r="I2773" s="26" t="s">
        <v>5859</v>
      </c>
      <c r="J2773" s="26" t="s">
        <v>5860</v>
      </c>
      <c r="K2773" s="26" t="s">
        <v>378</v>
      </c>
      <c r="L2773">
        <v>0.25</v>
      </c>
      <c r="M2773" s="26" t="s">
        <v>1448</v>
      </c>
      <c r="N2773" s="26" t="s">
        <v>53181</v>
      </c>
    </row>
    <row r="2774" spans="1:14" x14ac:dyDescent="0.25">
      <c r="A2774" t="s">
        <v>16922</v>
      </c>
      <c r="B2774" t="s">
        <v>16923</v>
      </c>
      <c r="C2774" t="s">
        <v>53182</v>
      </c>
      <c r="D2774" t="s">
        <v>16924</v>
      </c>
      <c r="E2774" s="26" t="s">
        <v>53183</v>
      </c>
      <c r="F2774" t="b">
        <v>1</v>
      </c>
      <c r="G2774" s="26" t="s">
        <v>67</v>
      </c>
      <c r="H2774" s="26" t="s">
        <v>479</v>
      </c>
      <c r="I2774" s="26" t="s">
        <v>389</v>
      </c>
      <c r="J2774" s="26" t="s">
        <v>548</v>
      </c>
      <c r="K2774" s="26" t="s">
        <v>752</v>
      </c>
      <c r="L2774">
        <v>0</v>
      </c>
      <c r="M2774">
        <v>9.0909090909090898E-2</v>
      </c>
      <c r="N2774" s="26" t="s">
        <v>27357</v>
      </c>
    </row>
    <row r="2775" spans="1:14" x14ac:dyDescent="0.25">
      <c r="A2775" t="s">
        <v>16927</v>
      </c>
      <c r="B2775" t="s">
        <v>16928</v>
      </c>
      <c r="C2775" t="s">
        <v>36176</v>
      </c>
      <c r="D2775" t="s">
        <v>16929</v>
      </c>
      <c r="E2775" s="26" t="s">
        <v>53184</v>
      </c>
      <c r="F2775" t="b">
        <v>1</v>
      </c>
      <c r="G2775">
        <v>0.55837633502661899</v>
      </c>
      <c r="H2775" s="26" t="s">
        <v>33095</v>
      </c>
      <c r="I2775" s="26" t="s">
        <v>36652</v>
      </c>
      <c r="J2775" s="26" t="s">
        <v>36653</v>
      </c>
      <c r="K2775">
        <v>0.6</v>
      </c>
      <c r="L2775" s="26" t="s">
        <v>180</v>
      </c>
      <c r="M2775">
        <v>0.5</v>
      </c>
      <c r="N2775" s="26" t="s">
        <v>53185</v>
      </c>
    </row>
    <row r="2776" spans="1:14" x14ac:dyDescent="0.25">
      <c r="A2776" t="s">
        <v>16933</v>
      </c>
      <c r="B2776" t="s">
        <v>16934</v>
      </c>
      <c r="C2776" t="s">
        <v>36176</v>
      </c>
      <c r="D2776" t="s">
        <v>16936</v>
      </c>
      <c r="E2776" s="26" t="s">
        <v>53186</v>
      </c>
      <c r="F2776" t="b">
        <v>1</v>
      </c>
      <c r="G2776" s="26" t="s">
        <v>29644</v>
      </c>
      <c r="H2776" s="26" t="s">
        <v>29067</v>
      </c>
      <c r="I2776" s="26" t="s">
        <v>35795</v>
      </c>
      <c r="J2776" s="26" t="s">
        <v>35796</v>
      </c>
      <c r="K2776" s="26" t="s">
        <v>1448</v>
      </c>
      <c r="L2776" s="26" t="s">
        <v>11234</v>
      </c>
      <c r="M2776" s="26" t="s">
        <v>114</v>
      </c>
      <c r="N2776" s="26" t="s">
        <v>53187</v>
      </c>
    </row>
    <row r="2777" spans="1:14" x14ac:dyDescent="0.25">
      <c r="A2777" t="s">
        <v>16939</v>
      </c>
      <c r="B2777" t="s">
        <v>16940</v>
      </c>
      <c r="C2777" t="s">
        <v>52466</v>
      </c>
      <c r="D2777" t="s">
        <v>16941</v>
      </c>
      <c r="E2777" s="26" t="s">
        <v>53188</v>
      </c>
      <c r="F2777" t="b">
        <v>1</v>
      </c>
      <c r="G2777" s="26" t="s">
        <v>10806</v>
      </c>
      <c r="H2777">
        <v>0.26752432787911101</v>
      </c>
      <c r="I2777" s="26" t="s">
        <v>19088</v>
      </c>
      <c r="J2777">
        <v>7.2011707282849197E-2</v>
      </c>
      <c r="K2777" s="26" t="s">
        <v>347</v>
      </c>
      <c r="L2777">
        <v>0</v>
      </c>
      <c r="M2777" s="26" t="s">
        <v>136</v>
      </c>
      <c r="N2777" s="26" t="s">
        <v>53189</v>
      </c>
    </row>
    <row r="2778" spans="1:14" x14ac:dyDescent="0.25">
      <c r="A2778" t="s">
        <v>16944</v>
      </c>
      <c r="B2778" t="s">
        <v>16945</v>
      </c>
      <c r="C2778" t="s">
        <v>52878</v>
      </c>
      <c r="D2778" t="s">
        <v>16946</v>
      </c>
      <c r="E2778" s="26" t="s">
        <v>53190</v>
      </c>
      <c r="F2778" t="b">
        <v>1</v>
      </c>
      <c r="G2778">
        <v>0.9</v>
      </c>
      <c r="H2778" s="26" t="s">
        <v>2909</v>
      </c>
      <c r="I2778" s="26" t="s">
        <v>2910</v>
      </c>
      <c r="J2778" s="26" t="s">
        <v>21605</v>
      </c>
      <c r="K2778">
        <v>0.7</v>
      </c>
      <c r="L2778" s="26" t="s">
        <v>114</v>
      </c>
      <c r="M2778">
        <v>0.6</v>
      </c>
      <c r="N2778" s="26" t="s">
        <v>53191</v>
      </c>
    </row>
    <row r="2779" spans="1:14" x14ac:dyDescent="0.25">
      <c r="A2779" t="s">
        <v>16949</v>
      </c>
      <c r="B2779" t="s">
        <v>16950</v>
      </c>
      <c r="C2779" t="s">
        <v>35972</v>
      </c>
      <c r="D2779" t="s">
        <v>16951</v>
      </c>
      <c r="E2779" s="26" t="s">
        <v>53192</v>
      </c>
      <c r="F2779" t="b">
        <v>1</v>
      </c>
      <c r="G2779" s="26" t="s">
        <v>3093</v>
      </c>
      <c r="H2779" s="26" t="s">
        <v>3094</v>
      </c>
      <c r="I2779" s="26" t="s">
        <v>29106</v>
      </c>
      <c r="J2779" s="26" t="s">
        <v>29107</v>
      </c>
      <c r="K2779" s="26" t="s">
        <v>715</v>
      </c>
      <c r="L2779">
        <v>0</v>
      </c>
      <c r="M2779" s="26" t="s">
        <v>715</v>
      </c>
      <c r="N2779" s="26" t="s">
        <v>53193</v>
      </c>
    </row>
    <row r="2780" spans="1:14" x14ac:dyDescent="0.25">
      <c r="A2780" t="s">
        <v>16954</v>
      </c>
      <c r="B2780" t="s">
        <v>16955</v>
      </c>
      <c r="C2780" t="s">
        <v>53194</v>
      </c>
      <c r="D2780" t="s">
        <v>16957</v>
      </c>
      <c r="E2780" s="26" t="s">
        <v>53195</v>
      </c>
      <c r="F2780" t="b">
        <v>1</v>
      </c>
      <c r="G2780">
        <v>0.8</v>
      </c>
      <c r="H2780" s="26" t="s">
        <v>710</v>
      </c>
      <c r="I2780" s="26" t="s">
        <v>1810</v>
      </c>
      <c r="J2780" s="26" t="s">
        <v>1811</v>
      </c>
      <c r="K2780" s="26" t="s">
        <v>522</v>
      </c>
      <c r="L2780" s="26" t="s">
        <v>124</v>
      </c>
      <c r="M2780" s="26" t="s">
        <v>123</v>
      </c>
      <c r="N2780" s="26" t="s">
        <v>53196</v>
      </c>
    </row>
    <row r="2781" spans="1:14" x14ac:dyDescent="0.25">
      <c r="A2781" t="s">
        <v>16960</v>
      </c>
      <c r="B2781" t="s">
        <v>16961</v>
      </c>
      <c r="C2781" t="s">
        <v>53197</v>
      </c>
      <c r="D2781" t="s">
        <v>16963</v>
      </c>
      <c r="E2781" s="26" t="s">
        <v>53198</v>
      </c>
      <c r="F2781" t="b">
        <v>1</v>
      </c>
      <c r="G2781" s="26" t="s">
        <v>6105</v>
      </c>
      <c r="H2781" s="26" t="s">
        <v>110</v>
      </c>
      <c r="I2781" s="26" t="s">
        <v>26237</v>
      </c>
      <c r="J2781" s="26" t="s">
        <v>26238</v>
      </c>
      <c r="K2781" s="26" t="s">
        <v>1007</v>
      </c>
      <c r="L2781">
        <v>0</v>
      </c>
      <c r="M2781" s="26" t="s">
        <v>1007</v>
      </c>
      <c r="N2781" s="26" t="s">
        <v>53199</v>
      </c>
    </row>
    <row r="2782" spans="1:14" x14ac:dyDescent="0.25">
      <c r="A2782" t="s">
        <v>16967</v>
      </c>
      <c r="B2782" t="s">
        <v>16968</v>
      </c>
      <c r="C2782" t="s">
        <v>28875</v>
      </c>
      <c r="D2782" t="s">
        <v>16969</v>
      </c>
      <c r="E2782" s="26" t="s">
        <v>53200</v>
      </c>
      <c r="F2782" t="b">
        <v>1</v>
      </c>
      <c r="G2782" s="26" t="s">
        <v>38166</v>
      </c>
      <c r="H2782" s="26" t="s">
        <v>29156</v>
      </c>
      <c r="I2782" s="26" t="s">
        <v>29157</v>
      </c>
      <c r="J2782" s="26" t="s">
        <v>29158</v>
      </c>
      <c r="K2782">
        <v>0.58823529411764697</v>
      </c>
      <c r="L2782">
        <v>0.4</v>
      </c>
      <c r="M2782">
        <v>0.58823529411764697</v>
      </c>
      <c r="N2782" s="26" t="s">
        <v>53201</v>
      </c>
    </row>
    <row r="2783" spans="1:14" x14ac:dyDescent="0.25">
      <c r="A2783" t="s">
        <v>16972</v>
      </c>
      <c r="B2783" t="s">
        <v>16973</v>
      </c>
      <c r="C2783" t="s">
        <v>46586</v>
      </c>
      <c r="D2783" t="s">
        <v>16974</v>
      </c>
      <c r="E2783" s="26" t="s">
        <v>53202</v>
      </c>
      <c r="F2783" t="b">
        <v>1</v>
      </c>
      <c r="G2783">
        <v>0.75</v>
      </c>
      <c r="H2783" s="26" t="s">
        <v>31216</v>
      </c>
      <c r="I2783" s="26" t="s">
        <v>31575</v>
      </c>
      <c r="J2783">
        <v>7.7305517569394494E-2</v>
      </c>
      <c r="K2783">
        <v>0.25</v>
      </c>
      <c r="L2783">
        <v>0</v>
      </c>
      <c r="M2783">
        <v>0.25</v>
      </c>
      <c r="N2783" s="26" t="s">
        <v>53203</v>
      </c>
    </row>
    <row r="2784" spans="1:14" x14ac:dyDescent="0.25">
      <c r="A2784" t="s">
        <v>16976</v>
      </c>
      <c r="B2784" t="s">
        <v>16977</v>
      </c>
      <c r="C2784" t="s">
        <v>53204</v>
      </c>
      <c r="D2784" t="s">
        <v>16978</v>
      </c>
      <c r="E2784" s="26" t="s">
        <v>53205</v>
      </c>
      <c r="F2784" t="b">
        <v>1</v>
      </c>
      <c r="G2784">
        <v>0.5</v>
      </c>
      <c r="H2784" s="26" t="s">
        <v>180</v>
      </c>
      <c r="I2784" s="26" t="s">
        <v>504</v>
      </c>
      <c r="J2784" s="26" t="s">
        <v>505</v>
      </c>
      <c r="K2784">
        <v>0.3</v>
      </c>
      <c r="L2784">
        <v>0</v>
      </c>
      <c r="M2784">
        <v>0.3</v>
      </c>
      <c r="N2784" s="26" t="s">
        <v>53206</v>
      </c>
    </row>
    <row r="2785" spans="1:14" x14ac:dyDescent="0.25">
      <c r="A2785" t="s">
        <v>16981</v>
      </c>
      <c r="B2785" t="s">
        <v>16982</v>
      </c>
      <c r="C2785" t="s">
        <v>53207</v>
      </c>
      <c r="D2785" t="s">
        <v>16984</v>
      </c>
      <c r="E2785" s="26" t="s">
        <v>53208</v>
      </c>
      <c r="F2785" t="b">
        <v>1</v>
      </c>
      <c r="G2785" s="26" t="s">
        <v>38166</v>
      </c>
      <c r="H2785" s="26" t="s">
        <v>28655</v>
      </c>
      <c r="I2785" s="26" t="s">
        <v>28656</v>
      </c>
      <c r="J2785" s="26" t="s">
        <v>28657</v>
      </c>
      <c r="K2785">
        <v>0.5</v>
      </c>
      <c r="L2785" s="26" t="s">
        <v>227</v>
      </c>
      <c r="M2785">
        <v>0.4</v>
      </c>
      <c r="N2785" s="26" t="s">
        <v>53209</v>
      </c>
    </row>
    <row r="2786" spans="1:14" x14ac:dyDescent="0.25">
      <c r="A2786" t="s">
        <v>16987</v>
      </c>
      <c r="B2786" t="s">
        <v>16988</v>
      </c>
      <c r="C2786" t="s">
        <v>53210</v>
      </c>
      <c r="D2786" t="s">
        <v>16990</v>
      </c>
      <c r="E2786" s="26" t="s">
        <v>53211</v>
      </c>
      <c r="F2786" t="b">
        <v>1</v>
      </c>
      <c r="G2786" s="26" t="s">
        <v>114</v>
      </c>
      <c r="H2786" s="26" t="s">
        <v>8045</v>
      </c>
      <c r="I2786">
        <v>9.4815146433133199E-2</v>
      </c>
      <c r="J2786">
        <v>6.0307253604077599E-2</v>
      </c>
      <c r="K2786" s="26" t="s">
        <v>125</v>
      </c>
      <c r="L2786">
        <v>0</v>
      </c>
      <c r="M2786" s="26" t="s">
        <v>125</v>
      </c>
      <c r="N2786" s="26" t="s">
        <v>53212</v>
      </c>
    </row>
    <row r="2787" spans="1:14" x14ac:dyDescent="0.25">
      <c r="A2787" t="s">
        <v>16993</v>
      </c>
      <c r="B2787" t="s">
        <v>16994</v>
      </c>
      <c r="C2787" t="s">
        <v>53213</v>
      </c>
      <c r="D2787" t="s">
        <v>16995</v>
      </c>
      <c r="E2787" s="26" t="s">
        <v>53214</v>
      </c>
      <c r="F2787" t="b">
        <v>1</v>
      </c>
      <c r="G2787" s="26" t="s">
        <v>378</v>
      </c>
      <c r="H2787" s="26" t="s">
        <v>4214</v>
      </c>
      <c r="I2787">
        <v>0.350372724490772</v>
      </c>
      <c r="J2787" s="26" t="s">
        <v>7075</v>
      </c>
      <c r="K2787" s="26" t="s">
        <v>463</v>
      </c>
      <c r="L2787" s="26" t="s">
        <v>92</v>
      </c>
      <c r="M2787" s="26" t="s">
        <v>463</v>
      </c>
      <c r="N2787" s="26" t="s">
        <v>53215</v>
      </c>
    </row>
    <row r="2788" spans="1:14" x14ac:dyDescent="0.25">
      <c r="A2788" t="s">
        <v>16998</v>
      </c>
      <c r="B2788" t="s">
        <v>16999</v>
      </c>
      <c r="C2788" t="s">
        <v>35991</v>
      </c>
      <c r="D2788" t="s">
        <v>17000</v>
      </c>
      <c r="E2788" s="26" t="s">
        <v>53216</v>
      </c>
      <c r="F2788" t="b">
        <v>1</v>
      </c>
      <c r="G2788" s="26" t="s">
        <v>3093</v>
      </c>
      <c r="H2788" s="26" t="s">
        <v>28851</v>
      </c>
      <c r="I2788" s="26" t="s">
        <v>32452</v>
      </c>
      <c r="J2788" s="26" t="s">
        <v>32453</v>
      </c>
      <c r="K2788">
        <v>0.63157894736842102</v>
      </c>
      <c r="L2788" s="26" t="s">
        <v>715</v>
      </c>
      <c r="M2788" s="26" t="s">
        <v>522</v>
      </c>
      <c r="N2788" s="26" t="s">
        <v>53217</v>
      </c>
    </row>
    <row r="2789" spans="1:14" x14ac:dyDescent="0.25">
      <c r="A2789" t="s">
        <v>17001</v>
      </c>
      <c r="B2789" t="s">
        <v>17002</v>
      </c>
      <c r="C2789" t="s">
        <v>52529</v>
      </c>
      <c r="D2789" t="s">
        <v>17003</v>
      </c>
      <c r="E2789" s="26" t="s">
        <v>53218</v>
      </c>
      <c r="F2789" t="b">
        <v>1</v>
      </c>
      <c r="G2789" s="26" t="s">
        <v>29644</v>
      </c>
      <c r="H2789" s="26" t="s">
        <v>29644</v>
      </c>
      <c r="I2789" s="26" t="s">
        <v>29644</v>
      </c>
      <c r="J2789" s="26" t="s">
        <v>29644</v>
      </c>
      <c r="K2789" s="26" t="s">
        <v>3216</v>
      </c>
      <c r="L2789" s="26" t="s">
        <v>349</v>
      </c>
      <c r="M2789">
        <v>0.58823529411764697</v>
      </c>
      <c r="N2789" s="26" t="s">
        <v>53219</v>
      </c>
    </row>
    <row r="2790" spans="1:14" x14ac:dyDescent="0.25">
      <c r="A2790" t="s">
        <v>17005</v>
      </c>
      <c r="B2790" t="s">
        <v>17006</v>
      </c>
      <c r="C2790" t="s">
        <v>53220</v>
      </c>
      <c r="D2790" t="s">
        <v>17008</v>
      </c>
      <c r="E2790" s="26" t="s">
        <v>53221</v>
      </c>
      <c r="F2790" t="b">
        <v>1</v>
      </c>
      <c r="G2790">
        <v>0.7</v>
      </c>
      <c r="H2790" s="26" t="s">
        <v>1368</v>
      </c>
      <c r="I2790" s="26" t="s">
        <v>1369</v>
      </c>
      <c r="J2790">
        <v>7.2597952911547706E-2</v>
      </c>
      <c r="K2790">
        <v>0.38095238095238099</v>
      </c>
      <c r="L2790" s="26" t="s">
        <v>92</v>
      </c>
      <c r="M2790" s="26" t="s">
        <v>593</v>
      </c>
      <c r="N2790" s="26" t="s">
        <v>53222</v>
      </c>
    </row>
    <row r="2791" spans="1:14" x14ac:dyDescent="0.25">
      <c r="A2791" t="s">
        <v>17011</v>
      </c>
      <c r="B2791" t="s">
        <v>17012</v>
      </c>
      <c r="C2791" t="s">
        <v>53223</v>
      </c>
      <c r="D2791" t="s">
        <v>17013</v>
      </c>
      <c r="E2791" s="26" t="s">
        <v>53224</v>
      </c>
      <c r="F2791" t="b">
        <v>1</v>
      </c>
      <c r="G2791" s="26" t="s">
        <v>23351</v>
      </c>
      <c r="H2791" s="26" t="s">
        <v>28264</v>
      </c>
      <c r="I2791" s="26" t="s">
        <v>28265</v>
      </c>
      <c r="J2791" s="26" t="s">
        <v>28266</v>
      </c>
      <c r="K2791" s="26" t="s">
        <v>452</v>
      </c>
      <c r="L2791">
        <v>0.2</v>
      </c>
      <c r="M2791" s="26" t="s">
        <v>452</v>
      </c>
      <c r="N2791">
        <v>0.39380639501118198</v>
      </c>
    </row>
    <row r="2792" spans="1:14" x14ac:dyDescent="0.25">
      <c r="A2792" t="s">
        <v>17016</v>
      </c>
      <c r="B2792" t="s">
        <v>17017</v>
      </c>
      <c r="C2792" t="s">
        <v>53225</v>
      </c>
      <c r="D2792" t="s">
        <v>17019</v>
      </c>
      <c r="E2792" s="26" t="s">
        <v>53226</v>
      </c>
      <c r="F2792" t="b">
        <v>1</v>
      </c>
      <c r="G2792" s="26" t="s">
        <v>114</v>
      </c>
      <c r="H2792">
        <v>7.4535599249992895E-2</v>
      </c>
      <c r="I2792">
        <v>4.4348375913067901E-2</v>
      </c>
      <c r="J2792">
        <v>3.3913260910307497E-2</v>
      </c>
      <c r="K2792" s="26" t="s">
        <v>180</v>
      </c>
      <c r="L2792">
        <v>0</v>
      </c>
      <c r="M2792" s="26" t="s">
        <v>180</v>
      </c>
      <c r="N2792" s="26" t="s">
        <v>53227</v>
      </c>
    </row>
    <row r="2793" spans="1:14" x14ac:dyDescent="0.25">
      <c r="A2793" t="s">
        <v>17023</v>
      </c>
      <c r="B2793" t="s">
        <v>17024</v>
      </c>
      <c r="C2793" t="s">
        <v>53228</v>
      </c>
      <c r="D2793" t="s">
        <v>17026</v>
      </c>
      <c r="E2793" s="26" t="s">
        <v>53229</v>
      </c>
      <c r="F2793" t="b">
        <v>1</v>
      </c>
      <c r="G2793" s="26" t="s">
        <v>378</v>
      </c>
      <c r="H2793" s="26" t="s">
        <v>15943</v>
      </c>
      <c r="I2793">
        <v>0.52129105906270501</v>
      </c>
      <c r="J2793" s="26" t="s">
        <v>15944</v>
      </c>
      <c r="K2793" s="26" t="s">
        <v>83</v>
      </c>
      <c r="L2793">
        <v>9.5238095238095205E-2</v>
      </c>
      <c r="M2793" s="26" t="s">
        <v>294</v>
      </c>
      <c r="N2793" s="26" t="s">
        <v>53230</v>
      </c>
    </row>
    <row r="2794" spans="1:14" x14ac:dyDescent="0.25">
      <c r="A2794" t="s">
        <v>17029</v>
      </c>
      <c r="B2794" t="s">
        <v>17030</v>
      </c>
      <c r="C2794" t="s">
        <v>53231</v>
      </c>
      <c r="D2794" t="s">
        <v>17032</v>
      </c>
      <c r="E2794" s="26" t="s">
        <v>53232</v>
      </c>
      <c r="F2794" t="b">
        <v>1</v>
      </c>
      <c r="G2794" s="26" t="s">
        <v>6580</v>
      </c>
      <c r="H2794" s="26" t="s">
        <v>28764</v>
      </c>
      <c r="I2794" s="26" t="s">
        <v>20253</v>
      </c>
      <c r="J2794">
        <v>8.2487200063996097E-2</v>
      </c>
      <c r="K2794">
        <v>0.4</v>
      </c>
      <c r="L2794" s="26" t="s">
        <v>227</v>
      </c>
      <c r="M2794">
        <v>0.3</v>
      </c>
      <c r="N2794" s="26" t="s">
        <v>53233</v>
      </c>
    </row>
    <row r="2795" spans="1:14" x14ac:dyDescent="0.25">
      <c r="A2795" t="s">
        <v>17035</v>
      </c>
      <c r="B2795" t="s">
        <v>17036</v>
      </c>
      <c r="C2795" t="s">
        <v>53234</v>
      </c>
      <c r="D2795" t="s">
        <v>17038</v>
      </c>
      <c r="E2795" s="26" t="s">
        <v>53235</v>
      </c>
      <c r="F2795" t="b">
        <v>1</v>
      </c>
      <c r="G2795">
        <v>0.59655954454291305</v>
      </c>
      <c r="H2795" s="26" t="s">
        <v>8548</v>
      </c>
      <c r="I2795" s="26" t="s">
        <v>12058</v>
      </c>
      <c r="J2795" s="26" t="s">
        <v>12059</v>
      </c>
      <c r="K2795">
        <v>0.38095238095238099</v>
      </c>
      <c r="L2795">
        <v>0</v>
      </c>
      <c r="M2795" s="26" t="s">
        <v>103</v>
      </c>
      <c r="N2795" s="26" t="s">
        <v>53236</v>
      </c>
    </row>
    <row r="2796" spans="1:14" x14ac:dyDescent="0.25">
      <c r="A2796" t="s">
        <v>17041</v>
      </c>
      <c r="B2796" t="s">
        <v>17042</v>
      </c>
      <c r="C2796" t="s">
        <v>53237</v>
      </c>
      <c r="D2796" t="s">
        <v>17044</v>
      </c>
      <c r="E2796" s="26" t="s">
        <v>53238</v>
      </c>
      <c r="F2796" t="b">
        <v>1</v>
      </c>
      <c r="G2796" s="26" t="s">
        <v>110</v>
      </c>
      <c r="H2796">
        <v>0.40824829046386302</v>
      </c>
      <c r="I2796" s="26" t="s">
        <v>6997</v>
      </c>
      <c r="J2796">
        <v>7.9368809260862094E-2</v>
      </c>
      <c r="K2796" s="26" t="s">
        <v>6506</v>
      </c>
      <c r="L2796" s="26" t="s">
        <v>714</v>
      </c>
      <c r="M2796" s="26" t="s">
        <v>1044</v>
      </c>
      <c r="N2796" s="26" t="s">
        <v>53239</v>
      </c>
    </row>
    <row r="2797" spans="1:14" x14ac:dyDescent="0.25">
      <c r="A2797" t="s">
        <v>17047</v>
      </c>
      <c r="B2797" t="s">
        <v>17048</v>
      </c>
      <c r="C2797" t="s">
        <v>53240</v>
      </c>
      <c r="D2797" t="s">
        <v>17050</v>
      </c>
      <c r="E2797" s="26" t="s">
        <v>53241</v>
      </c>
      <c r="F2797" t="b">
        <v>1</v>
      </c>
      <c r="G2797">
        <v>0.3</v>
      </c>
      <c r="H2797">
        <v>5.7735026918962498E-2</v>
      </c>
      <c r="I2797">
        <v>3.58533953657722E-2</v>
      </c>
      <c r="J2797">
        <v>2.7776190340117898E-2</v>
      </c>
      <c r="K2797">
        <v>0.32</v>
      </c>
      <c r="L2797">
        <v>8.6956521739130405E-2</v>
      </c>
      <c r="M2797">
        <v>0.24</v>
      </c>
      <c r="N2797" s="26" t="s">
        <v>53242</v>
      </c>
    </row>
    <row r="2798" spans="1:14" x14ac:dyDescent="0.25">
      <c r="A2798" t="s">
        <v>17053</v>
      </c>
      <c r="B2798" t="s">
        <v>17054</v>
      </c>
      <c r="C2798" t="s">
        <v>53243</v>
      </c>
      <c r="D2798" t="s">
        <v>17056</v>
      </c>
      <c r="E2798" s="26" t="s">
        <v>53244</v>
      </c>
      <c r="F2798" t="b">
        <v>1</v>
      </c>
      <c r="G2798" s="26" t="s">
        <v>39937</v>
      </c>
      <c r="H2798" s="26" t="s">
        <v>29433</v>
      </c>
      <c r="I2798">
        <v>8.6503466017671601E-2</v>
      </c>
      <c r="J2798">
        <v>5.8093341082832498E-2</v>
      </c>
      <c r="K2798">
        <v>0.3</v>
      </c>
      <c r="L2798">
        <v>0</v>
      </c>
      <c r="M2798">
        <v>0.2</v>
      </c>
      <c r="N2798" s="26" t="s">
        <v>53245</v>
      </c>
    </row>
    <row r="2799" spans="1:14" x14ac:dyDescent="0.25">
      <c r="A2799" t="s">
        <v>17059</v>
      </c>
      <c r="B2799" t="s">
        <v>17060</v>
      </c>
      <c r="C2799" t="s">
        <v>53246</v>
      </c>
      <c r="D2799" t="s">
        <v>17062</v>
      </c>
      <c r="E2799">
        <v>1.1082928765707101</v>
      </c>
      <c r="F2799" t="b">
        <v>1</v>
      </c>
      <c r="G2799" s="26" t="s">
        <v>10806</v>
      </c>
      <c r="H2799">
        <v>8.4598620560367294E-2</v>
      </c>
      <c r="I2799">
        <v>5.1322211376882303E-2</v>
      </c>
      <c r="J2799">
        <v>4.0495158902656897E-2</v>
      </c>
      <c r="K2799" s="26" t="s">
        <v>714</v>
      </c>
      <c r="L2799">
        <v>0</v>
      </c>
      <c r="M2799" s="26" t="s">
        <v>714</v>
      </c>
      <c r="N2799" s="26" t="s">
        <v>53247</v>
      </c>
    </row>
    <row r="2800" spans="1:14" x14ac:dyDescent="0.25">
      <c r="A2800" t="s">
        <v>17064</v>
      </c>
      <c r="B2800" t="s">
        <v>17065</v>
      </c>
      <c r="C2800" t="s">
        <v>46681</v>
      </c>
      <c r="D2800" t="s">
        <v>17066</v>
      </c>
      <c r="E2800" s="26" t="s">
        <v>53248</v>
      </c>
      <c r="F2800" t="b">
        <v>1</v>
      </c>
      <c r="G2800" s="26" t="s">
        <v>2366</v>
      </c>
      <c r="H2800" s="26" t="s">
        <v>29800</v>
      </c>
      <c r="I2800">
        <v>9.5653535173547494E-2</v>
      </c>
      <c r="J2800">
        <v>6.1645427284258397E-2</v>
      </c>
      <c r="K2800" s="26" t="s">
        <v>423</v>
      </c>
      <c r="L2800">
        <v>0</v>
      </c>
      <c r="M2800" s="26" t="s">
        <v>135</v>
      </c>
      <c r="N2800">
        <v>0.26700529100529102</v>
      </c>
    </row>
    <row r="2801" spans="1:14" x14ac:dyDescent="0.25">
      <c r="A2801" t="s">
        <v>17069</v>
      </c>
      <c r="B2801" t="s">
        <v>17070</v>
      </c>
      <c r="C2801" t="s">
        <v>53249</v>
      </c>
      <c r="D2801" t="s">
        <v>17072</v>
      </c>
      <c r="E2801" s="26" t="s">
        <v>53250</v>
      </c>
      <c r="F2801" t="b">
        <v>1</v>
      </c>
      <c r="G2801">
        <v>0.55837633502661899</v>
      </c>
      <c r="H2801" s="26" t="s">
        <v>34402</v>
      </c>
      <c r="I2801" s="26" t="s">
        <v>34403</v>
      </c>
      <c r="J2801">
        <v>7.8817398877422201E-2</v>
      </c>
      <c r="K2801" s="26" t="s">
        <v>715</v>
      </c>
      <c r="L2801">
        <v>0</v>
      </c>
      <c r="M2801" s="26" t="s">
        <v>715</v>
      </c>
      <c r="N2801" s="26" t="s">
        <v>53251</v>
      </c>
    </row>
    <row r="2802" spans="1:14" x14ac:dyDescent="0.25">
      <c r="A2802" t="s">
        <v>17075</v>
      </c>
      <c r="B2802" t="s">
        <v>17076</v>
      </c>
      <c r="C2802" t="s">
        <v>53252</v>
      </c>
      <c r="D2802" t="s">
        <v>17078</v>
      </c>
      <c r="E2802" s="26" t="s">
        <v>53253</v>
      </c>
      <c r="F2802" t="b">
        <v>1</v>
      </c>
      <c r="G2802" s="26" t="s">
        <v>143</v>
      </c>
      <c r="H2802" s="26" t="s">
        <v>32853</v>
      </c>
      <c r="I2802" s="26" t="s">
        <v>32854</v>
      </c>
      <c r="J2802">
        <v>8.7836026197139594E-2</v>
      </c>
      <c r="K2802" s="26" t="s">
        <v>349</v>
      </c>
      <c r="L2802">
        <v>0</v>
      </c>
      <c r="M2802" s="26" t="s">
        <v>349</v>
      </c>
      <c r="N2802" s="26" t="s">
        <v>53254</v>
      </c>
    </row>
    <row r="2803" spans="1:14" x14ac:dyDescent="0.25">
      <c r="A2803" t="s">
        <v>17081</v>
      </c>
      <c r="B2803" t="s">
        <v>17082</v>
      </c>
      <c r="C2803" t="s">
        <v>53255</v>
      </c>
      <c r="D2803" t="s">
        <v>17084</v>
      </c>
      <c r="E2803" s="26" t="s">
        <v>53256</v>
      </c>
      <c r="F2803" t="b">
        <v>1</v>
      </c>
      <c r="G2803" s="26" t="s">
        <v>24570</v>
      </c>
      <c r="H2803" s="26" t="s">
        <v>30551</v>
      </c>
      <c r="I2803" s="26" t="s">
        <v>34553</v>
      </c>
      <c r="J2803">
        <v>0.47495495330097798</v>
      </c>
      <c r="K2803">
        <v>0.63157894736842102</v>
      </c>
      <c r="L2803" s="26" t="s">
        <v>713</v>
      </c>
      <c r="M2803">
        <v>0.63157894736842102</v>
      </c>
      <c r="N2803" s="26" t="s">
        <v>53257</v>
      </c>
    </row>
    <row r="2804" spans="1:14" x14ac:dyDescent="0.25">
      <c r="A2804" t="s">
        <v>17086</v>
      </c>
      <c r="B2804" t="s">
        <v>17087</v>
      </c>
      <c r="C2804" t="s">
        <v>53258</v>
      </c>
      <c r="D2804" t="s">
        <v>17088</v>
      </c>
      <c r="E2804" s="26" t="s">
        <v>53259</v>
      </c>
      <c r="F2804" t="b">
        <v>1</v>
      </c>
      <c r="G2804" s="26" t="s">
        <v>39937</v>
      </c>
      <c r="H2804">
        <v>6.3511423157444596E-2</v>
      </c>
      <c r="I2804">
        <v>4.0460710899607899E-2</v>
      </c>
      <c r="J2804">
        <v>3.2668286409255003E-2</v>
      </c>
      <c r="K2804" s="26" t="s">
        <v>236</v>
      </c>
      <c r="L2804">
        <v>0</v>
      </c>
      <c r="M2804" s="26" t="s">
        <v>236</v>
      </c>
      <c r="N2804" s="26" t="s">
        <v>53260</v>
      </c>
    </row>
    <row r="2805" spans="1:14" x14ac:dyDescent="0.25">
      <c r="A2805" t="s">
        <v>17092</v>
      </c>
      <c r="B2805" t="s">
        <v>17093</v>
      </c>
      <c r="C2805" t="s">
        <v>53261</v>
      </c>
      <c r="D2805" t="s">
        <v>17095</v>
      </c>
      <c r="E2805" s="26" t="s">
        <v>53262</v>
      </c>
      <c r="F2805" t="b">
        <v>1</v>
      </c>
      <c r="G2805">
        <v>0.625</v>
      </c>
      <c r="H2805" s="26" t="s">
        <v>26985</v>
      </c>
      <c r="I2805" s="26" t="s">
        <v>26986</v>
      </c>
      <c r="J2805">
        <v>7.3860999559306001E-2</v>
      </c>
      <c r="K2805" s="26" t="s">
        <v>480</v>
      </c>
      <c r="L2805">
        <v>0</v>
      </c>
      <c r="M2805" s="26" t="s">
        <v>124</v>
      </c>
      <c r="N2805" s="26" t="s">
        <v>53263</v>
      </c>
    </row>
    <row r="2806" spans="1:14" x14ac:dyDescent="0.25">
      <c r="A2806" t="s">
        <v>17099</v>
      </c>
      <c r="B2806" t="s">
        <v>17100</v>
      </c>
      <c r="C2806" t="s">
        <v>53264</v>
      </c>
      <c r="D2806" t="s">
        <v>17102</v>
      </c>
      <c r="E2806" s="26" t="s">
        <v>53265</v>
      </c>
      <c r="F2806" t="b">
        <v>1</v>
      </c>
      <c r="G2806" s="26" t="s">
        <v>1448</v>
      </c>
      <c r="H2806" s="26" t="s">
        <v>11049</v>
      </c>
      <c r="I2806" s="26" t="s">
        <v>21665</v>
      </c>
      <c r="J2806">
        <v>8.3922298125930994E-2</v>
      </c>
      <c r="K2806" s="26" t="s">
        <v>463</v>
      </c>
      <c r="L2806" s="26" t="s">
        <v>236</v>
      </c>
      <c r="M2806">
        <v>0.38095238095238099</v>
      </c>
      <c r="N2806" s="26" t="s">
        <v>53266</v>
      </c>
    </row>
    <row r="2807" spans="1:14" x14ac:dyDescent="0.25">
      <c r="A2807" t="s">
        <v>17105</v>
      </c>
      <c r="B2807" t="s">
        <v>17106</v>
      </c>
      <c r="C2807" t="s">
        <v>53267</v>
      </c>
      <c r="D2807" t="s">
        <v>17108</v>
      </c>
      <c r="E2807" s="26" t="s">
        <v>53268</v>
      </c>
      <c r="F2807" t="b">
        <v>1</v>
      </c>
      <c r="G2807" s="26" t="s">
        <v>600</v>
      </c>
      <c r="H2807" s="26" t="s">
        <v>27004</v>
      </c>
      <c r="I2807" s="26" t="s">
        <v>53269</v>
      </c>
      <c r="J2807" s="26" t="s">
        <v>53270</v>
      </c>
      <c r="K2807" s="26" t="s">
        <v>818</v>
      </c>
      <c r="L2807">
        <v>9.0909090909090898E-2</v>
      </c>
      <c r="M2807" s="26" t="s">
        <v>818</v>
      </c>
      <c r="N2807" s="26" t="s">
        <v>53271</v>
      </c>
    </row>
    <row r="2808" spans="1:14" x14ac:dyDescent="0.25">
      <c r="A2808" t="s">
        <v>17111</v>
      </c>
      <c r="B2808" t="s">
        <v>17112</v>
      </c>
      <c r="C2808" t="s">
        <v>36741</v>
      </c>
      <c r="D2808" t="s">
        <v>17114</v>
      </c>
      <c r="E2808" s="26" t="s">
        <v>53272</v>
      </c>
      <c r="F2808" t="b">
        <v>1</v>
      </c>
      <c r="G2808">
        <v>0.8</v>
      </c>
      <c r="H2808" s="26" t="s">
        <v>8189</v>
      </c>
      <c r="I2808" s="26" t="s">
        <v>19578</v>
      </c>
      <c r="J2808" s="26" t="s">
        <v>21254</v>
      </c>
      <c r="K2808" s="26" t="s">
        <v>472</v>
      </c>
      <c r="L2808" s="26" t="s">
        <v>123</v>
      </c>
      <c r="M2808" s="26" t="s">
        <v>472</v>
      </c>
      <c r="N2808" s="26" t="s">
        <v>36743</v>
      </c>
    </row>
    <row r="2809" spans="1:14" x14ac:dyDescent="0.25">
      <c r="A2809" t="s">
        <v>17118</v>
      </c>
      <c r="B2809" t="s">
        <v>17119</v>
      </c>
      <c r="C2809" t="s">
        <v>53273</v>
      </c>
      <c r="D2809" t="s">
        <v>17121</v>
      </c>
      <c r="E2809" s="26" t="s">
        <v>53274</v>
      </c>
      <c r="F2809" t="b">
        <v>1</v>
      </c>
      <c r="G2809">
        <v>0.625</v>
      </c>
      <c r="H2809">
        <v>9.4491118252306799E-2</v>
      </c>
      <c r="I2809">
        <v>5.4571782543064599E-2</v>
      </c>
      <c r="J2809">
        <v>4.1535092372063903E-2</v>
      </c>
      <c r="K2809">
        <v>0.25</v>
      </c>
      <c r="L2809">
        <v>0</v>
      </c>
      <c r="M2809">
        <v>0.25</v>
      </c>
      <c r="N2809" s="26" t="s">
        <v>53275</v>
      </c>
    </row>
    <row r="2810" spans="1:14" x14ac:dyDescent="0.25">
      <c r="A2810" t="s">
        <v>17124</v>
      </c>
      <c r="B2810" t="s">
        <v>17125</v>
      </c>
      <c r="C2810" t="s">
        <v>53276</v>
      </c>
      <c r="D2810" t="s">
        <v>17127</v>
      </c>
      <c r="E2810" s="26" t="s">
        <v>53277</v>
      </c>
      <c r="F2810" t="b">
        <v>1</v>
      </c>
      <c r="G2810">
        <v>0.7</v>
      </c>
      <c r="H2810">
        <v>0.55777335102271697</v>
      </c>
      <c r="I2810" s="26" t="s">
        <v>1950</v>
      </c>
      <c r="J2810" s="26" t="s">
        <v>9366</v>
      </c>
      <c r="K2810" s="26" t="s">
        <v>201</v>
      </c>
      <c r="L2810">
        <v>9.9999999999999895E-2</v>
      </c>
      <c r="M2810" s="26" t="s">
        <v>201</v>
      </c>
      <c r="N2810" s="26" t="s">
        <v>53278</v>
      </c>
    </row>
    <row r="2811" spans="1:14" x14ac:dyDescent="0.25">
      <c r="A2811" t="s">
        <v>17130</v>
      </c>
      <c r="B2811" t="s">
        <v>17131</v>
      </c>
      <c r="C2811" t="s">
        <v>53279</v>
      </c>
      <c r="D2811" t="s">
        <v>17133</v>
      </c>
      <c r="E2811" s="26" t="s">
        <v>53280</v>
      </c>
      <c r="F2811" t="b">
        <v>1</v>
      </c>
      <c r="G2811" s="26" t="s">
        <v>1090</v>
      </c>
      <c r="H2811" s="26" t="s">
        <v>1091</v>
      </c>
      <c r="I2811" s="26" t="s">
        <v>26244</v>
      </c>
      <c r="J2811">
        <v>6.76778111654288E-2</v>
      </c>
      <c r="K2811" s="26" t="s">
        <v>1824</v>
      </c>
      <c r="L2811">
        <v>9.0909090909090898E-2</v>
      </c>
      <c r="M2811" s="26" t="s">
        <v>635</v>
      </c>
      <c r="N2811" s="26" t="s">
        <v>53281</v>
      </c>
    </row>
    <row r="2812" spans="1:14" x14ac:dyDescent="0.25">
      <c r="A2812" t="s">
        <v>17136</v>
      </c>
      <c r="B2812" t="s">
        <v>17137</v>
      </c>
      <c r="C2812" t="s">
        <v>36573</v>
      </c>
      <c r="D2812" t="s">
        <v>17139</v>
      </c>
      <c r="E2812" s="26" t="s">
        <v>53282</v>
      </c>
      <c r="F2812" t="b">
        <v>1</v>
      </c>
      <c r="G2812">
        <v>0.375</v>
      </c>
      <c r="H2812">
        <v>7.3192505471140007E-2</v>
      </c>
      <c r="I2812">
        <v>4.6106064396354202E-2</v>
      </c>
      <c r="J2812">
        <v>3.6555522285451197E-2</v>
      </c>
      <c r="K2812" s="26" t="s">
        <v>1044</v>
      </c>
      <c r="L2812">
        <v>0</v>
      </c>
      <c r="M2812" s="26" t="s">
        <v>480</v>
      </c>
      <c r="N2812" s="26" t="s">
        <v>53283</v>
      </c>
    </row>
    <row r="2813" spans="1:14" x14ac:dyDescent="0.25">
      <c r="A2813" t="s">
        <v>17142</v>
      </c>
      <c r="B2813" t="s">
        <v>17143</v>
      </c>
      <c r="C2813" t="s">
        <v>53284</v>
      </c>
      <c r="D2813" t="s">
        <v>17144</v>
      </c>
      <c r="E2813" s="26" t="s">
        <v>53285</v>
      </c>
      <c r="F2813" t="b">
        <v>1</v>
      </c>
      <c r="G2813" s="26" t="s">
        <v>23351</v>
      </c>
      <c r="H2813" s="26" t="s">
        <v>28264</v>
      </c>
      <c r="I2813" s="26" t="s">
        <v>28265</v>
      </c>
      <c r="J2813" s="26" t="s">
        <v>28266</v>
      </c>
      <c r="K2813" s="26" t="s">
        <v>522</v>
      </c>
      <c r="L2813" s="26" t="s">
        <v>480</v>
      </c>
      <c r="M2813" s="26" t="s">
        <v>522</v>
      </c>
      <c r="N2813" s="26" t="s">
        <v>53286</v>
      </c>
    </row>
    <row r="2814" spans="1:14" x14ac:dyDescent="0.25">
      <c r="A2814" t="s">
        <v>17147</v>
      </c>
      <c r="B2814" t="s">
        <v>17148</v>
      </c>
      <c r="C2814" t="s">
        <v>53287</v>
      </c>
      <c r="D2814" t="s">
        <v>17150</v>
      </c>
      <c r="E2814" s="26" t="s">
        <v>53288</v>
      </c>
      <c r="F2814" t="b">
        <v>1</v>
      </c>
      <c r="G2814" s="26" t="s">
        <v>110</v>
      </c>
      <c r="H2814">
        <v>0.5</v>
      </c>
      <c r="I2814" s="26" t="s">
        <v>3255</v>
      </c>
      <c r="J2814" s="26" t="s">
        <v>3256</v>
      </c>
      <c r="K2814" s="26" t="s">
        <v>91</v>
      </c>
      <c r="L2814">
        <v>0</v>
      </c>
      <c r="M2814" s="26" t="s">
        <v>91</v>
      </c>
      <c r="N2814" s="26" t="s">
        <v>53289</v>
      </c>
    </row>
    <row r="2815" spans="1:14" x14ac:dyDescent="0.25">
      <c r="A2815" t="s">
        <v>17153</v>
      </c>
      <c r="B2815" t="s">
        <v>17154</v>
      </c>
      <c r="C2815" t="s">
        <v>53290</v>
      </c>
      <c r="D2815" t="s">
        <v>17156</v>
      </c>
      <c r="E2815" s="26" t="s">
        <v>53291</v>
      </c>
      <c r="F2815" t="b">
        <v>1</v>
      </c>
      <c r="G2815">
        <v>0.875</v>
      </c>
      <c r="H2815" s="26" t="s">
        <v>29223</v>
      </c>
      <c r="I2815" s="26" t="s">
        <v>27696</v>
      </c>
      <c r="J2815" s="26" t="s">
        <v>30294</v>
      </c>
      <c r="K2815" s="26" t="s">
        <v>6506</v>
      </c>
      <c r="L2815" s="26" t="s">
        <v>136</v>
      </c>
      <c r="M2815" s="26" t="s">
        <v>6506</v>
      </c>
      <c r="N2815">
        <v>0.607097978080121</v>
      </c>
    </row>
    <row r="2816" spans="1:14" x14ac:dyDescent="0.25">
      <c r="A2816" t="s">
        <v>17159</v>
      </c>
      <c r="B2816" t="s">
        <v>17160</v>
      </c>
      <c r="C2816" t="s">
        <v>53292</v>
      </c>
      <c r="D2816" t="s">
        <v>17162</v>
      </c>
      <c r="E2816" s="26" t="s">
        <v>53293</v>
      </c>
      <c r="F2816" t="b">
        <v>1</v>
      </c>
      <c r="G2816">
        <v>0.8</v>
      </c>
      <c r="H2816" s="26" t="s">
        <v>8189</v>
      </c>
      <c r="I2816" s="26" t="s">
        <v>8190</v>
      </c>
      <c r="J2816" s="26" t="s">
        <v>5740</v>
      </c>
      <c r="K2816" s="26" t="s">
        <v>171</v>
      </c>
      <c r="L2816">
        <v>0.375</v>
      </c>
      <c r="M2816" s="26" t="s">
        <v>1448</v>
      </c>
      <c r="N2816" s="26" t="s">
        <v>53294</v>
      </c>
    </row>
    <row r="2817" spans="1:14" x14ac:dyDescent="0.25">
      <c r="A2817" t="s">
        <v>17165</v>
      </c>
      <c r="B2817" t="s">
        <v>17166</v>
      </c>
      <c r="C2817" t="s">
        <v>53295</v>
      </c>
      <c r="D2817" t="s">
        <v>17168</v>
      </c>
      <c r="E2817" s="26" t="s">
        <v>53296</v>
      </c>
      <c r="F2817" t="b">
        <v>1</v>
      </c>
      <c r="G2817">
        <v>0.375</v>
      </c>
      <c r="H2817" s="26" t="s">
        <v>31216</v>
      </c>
      <c r="I2817" s="26" t="s">
        <v>31217</v>
      </c>
      <c r="J2817" s="26" t="s">
        <v>31218</v>
      </c>
      <c r="K2817" s="26" t="s">
        <v>743</v>
      </c>
      <c r="L2817">
        <v>0</v>
      </c>
      <c r="M2817" s="26" t="s">
        <v>743</v>
      </c>
      <c r="N2817" s="26" t="s">
        <v>53297</v>
      </c>
    </row>
    <row r="2818" spans="1:14" x14ac:dyDescent="0.25">
      <c r="A2818" t="s">
        <v>17171</v>
      </c>
      <c r="B2818" t="s">
        <v>17172</v>
      </c>
      <c r="C2818" t="s">
        <v>53298</v>
      </c>
      <c r="D2818" t="s">
        <v>17174</v>
      </c>
      <c r="E2818" s="26" t="s">
        <v>53299</v>
      </c>
      <c r="F2818" t="b">
        <v>1</v>
      </c>
      <c r="G2818" s="26" t="s">
        <v>1411</v>
      </c>
      <c r="H2818" s="26" t="s">
        <v>1412</v>
      </c>
      <c r="I2818" s="26" t="s">
        <v>1413</v>
      </c>
      <c r="J2818">
        <v>3.7076092418418499E-2</v>
      </c>
      <c r="K2818" s="26" t="s">
        <v>5050</v>
      </c>
      <c r="L2818">
        <v>0</v>
      </c>
      <c r="M2818" s="26" t="s">
        <v>103</v>
      </c>
      <c r="N2818" s="26" t="s">
        <v>53300</v>
      </c>
    </row>
    <row r="2819" spans="1:14" x14ac:dyDescent="0.25">
      <c r="A2819" t="s">
        <v>17177</v>
      </c>
      <c r="B2819" t="s">
        <v>17178</v>
      </c>
      <c r="C2819" t="s">
        <v>53301</v>
      </c>
      <c r="D2819" t="s">
        <v>17180</v>
      </c>
      <c r="E2819" s="26" t="s">
        <v>53302</v>
      </c>
      <c r="F2819" t="b">
        <v>1</v>
      </c>
      <c r="G2819" s="26" t="s">
        <v>378</v>
      </c>
      <c r="H2819" s="26" t="s">
        <v>22153</v>
      </c>
      <c r="I2819" s="26" t="s">
        <v>8190</v>
      </c>
      <c r="J2819" s="26" t="s">
        <v>2729</v>
      </c>
      <c r="K2819" s="26" t="s">
        <v>6506</v>
      </c>
      <c r="L2819" s="26" t="s">
        <v>136</v>
      </c>
      <c r="M2819" s="26" t="s">
        <v>713</v>
      </c>
      <c r="N2819" s="26" t="s">
        <v>53303</v>
      </c>
    </row>
    <row r="2820" spans="1:14" x14ac:dyDescent="0.25">
      <c r="A2820" t="s">
        <v>17187</v>
      </c>
      <c r="B2820" t="s">
        <v>17188</v>
      </c>
      <c r="C2820" t="s">
        <v>53304</v>
      </c>
      <c r="D2820" t="s">
        <v>17190</v>
      </c>
      <c r="E2820" s="26" t="s">
        <v>53305</v>
      </c>
      <c r="F2820" t="b">
        <v>1</v>
      </c>
      <c r="G2820" s="26" t="s">
        <v>1448</v>
      </c>
      <c r="H2820" s="26" t="s">
        <v>4132</v>
      </c>
      <c r="I2820" s="26" t="s">
        <v>4133</v>
      </c>
      <c r="J2820">
        <v>6.3767156937974107E-2</v>
      </c>
      <c r="K2820" s="26" t="s">
        <v>103</v>
      </c>
      <c r="L2820">
        <v>0</v>
      </c>
      <c r="M2820" s="26" t="s">
        <v>91</v>
      </c>
      <c r="N2820" s="26" t="s">
        <v>53306</v>
      </c>
    </row>
    <row r="2821" spans="1:14" x14ac:dyDescent="0.25">
      <c r="A2821" t="s">
        <v>17194</v>
      </c>
      <c r="B2821" t="s">
        <v>17195</v>
      </c>
      <c r="C2821" t="s">
        <v>53307</v>
      </c>
      <c r="D2821" t="s">
        <v>17197</v>
      </c>
      <c r="E2821" s="26" t="s">
        <v>53308</v>
      </c>
      <c r="F2821" t="b">
        <v>1</v>
      </c>
      <c r="G2821">
        <v>0.9</v>
      </c>
      <c r="H2821" s="26" t="s">
        <v>19925</v>
      </c>
      <c r="I2821" s="26" t="s">
        <v>21780</v>
      </c>
      <c r="J2821" s="26" t="s">
        <v>15184</v>
      </c>
      <c r="K2821" s="26" t="s">
        <v>658</v>
      </c>
      <c r="L2821" s="26" t="s">
        <v>103</v>
      </c>
      <c r="M2821" s="26" t="s">
        <v>83</v>
      </c>
      <c r="N2821" s="26" t="s">
        <v>53309</v>
      </c>
    </row>
    <row r="2822" spans="1:14" x14ac:dyDescent="0.25">
      <c r="A2822" t="s">
        <v>17200</v>
      </c>
      <c r="B2822" t="s">
        <v>17201</v>
      </c>
      <c r="C2822" t="s">
        <v>53310</v>
      </c>
      <c r="D2822" t="s">
        <v>17203</v>
      </c>
      <c r="E2822" s="26" t="s">
        <v>53311</v>
      </c>
      <c r="F2822" t="b">
        <v>1</v>
      </c>
      <c r="G2822" s="26" t="s">
        <v>3786</v>
      </c>
      <c r="H2822" s="26" t="s">
        <v>3787</v>
      </c>
      <c r="I2822">
        <v>7.9076352876098099E-2</v>
      </c>
      <c r="J2822">
        <v>4.51688122095475E-2</v>
      </c>
      <c r="K2822" s="26" t="s">
        <v>3627</v>
      </c>
      <c r="L2822" s="26" t="s">
        <v>857</v>
      </c>
      <c r="M2822">
        <v>0.4</v>
      </c>
      <c r="N2822" s="26" t="s">
        <v>53312</v>
      </c>
    </row>
    <row r="2823" spans="1:14" x14ac:dyDescent="0.25">
      <c r="A2823" t="s">
        <v>17208</v>
      </c>
      <c r="B2823" t="s">
        <v>17209</v>
      </c>
      <c r="C2823" t="s">
        <v>53313</v>
      </c>
      <c r="D2823" t="s">
        <v>17210</v>
      </c>
      <c r="E2823" s="26" t="s">
        <v>53314</v>
      </c>
      <c r="F2823" t="b">
        <v>1</v>
      </c>
      <c r="G2823">
        <v>0.6</v>
      </c>
      <c r="H2823" s="26" t="s">
        <v>710</v>
      </c>
      <c r="I2823" s="26" t="s">
        <v>1810</v>
      </c>
      <c r="J2823" s="26" t="s">
        <v>1811</v>
      </c>
      <c r="K2823" s="26" t="s">
        <v>123</v>
      </c>
      <c r="L2823" s="26" t="s">
        <v>124</v>
      </c>
      <c r="M2823" s="26" t="s">
        <v>125</v>
      </c>
      <c r="N2823" s="26" t="s">
        <v>53315</v>
      </c>
    </row>
    <row r="2824" spans="1:14" x14ac:dyDescent="0.25">
      <c r="A2824" t="s">
        <v>17212</v>
      </c>
      <c r="B2824" t="s">
        <v>17213</v>
      </c>
      <c r="C2824" t="s">
        <v>53316</v>
      </c>
      <c r="D2824" t="s">
        <v>17215</v>
      </c>
      <c r="E2824" s="26" t="s">
        <v>53317</v>
      </c>
      <c r="F2824" t="b">
        <v>1</v>
      </c>
      <c r="G2824">
        <v>0.625</v>
      </c>
      <c r="H2824" s="26" t="s">
        <v>29546</v>
      </c>
      <c r="I2824" s="26" t="s">
        <v>29547</v>
      </c>
      <c r="J2824" s="26" t="s">
        <v>29548</v>
      </c>
      <c r="K2824" s="26" t="s">
        <v>382</v>
      </c>
      <c r="L2824">
        <v>0.125</v>
      </c>
      <c r="M2824" s="26" t="s">
        <v>423</v>
      </c>
      <c r="N2824" s="26" t="s">
        <v>53318</v>
      </c>
    </row>
    <row r="2825" spans="1:14" x14ac:dyDescent="0.25">
      <c r="A2825" t="s">
        <v>17218</v>
      </c>
      <c r="B2825" t="s">
        <v>17219</v>
      </c>
      <c r="C2825" t="s">
        <v>53319</v>
      </c>
      <c r="D2825" t="s">
        <v>17221</v>
      </c>
      <c r="E2825" s="26" t="s">
        <v>53320</v>
      </c>
      <c r="F2825" t="b">
        <v>1</v>
      </c>
      <c r="G2825" s="26" t="s">
        <v>48015</v>
      </c>
      <c r="H2825" s="26" t="s">
        <v>53321</v>
      </c>
      <c r="I2825">
        <v>8.9850201017455694E-2</v>
      </c>
      <c r="J2825">
        <v>5.5787178863626698E-2</v>
      </c>
      <c r="K2825">
        <v>0.2</v>
      </c>
      <c r="L2825">
        <v>0</v>
      </c>
      <c r="M2825">
        <v>0.2</v>
      </c>
      <c r="N2825" s="26" t="s">
        <v>53322</v>
      </c>
    </row>
    <row r="2826" spans="1:14" x14ac:dyDescent="0.25">
      <c r="A2826" t="s">
        <v>17225</v>
      </c>
      <c r="B2826" t="s">
        <v>17226</v>
      </c>
      <c r="C2826" t="s">
        <v>53323</v>
      </c>
      <c r="D2826" t="s">
        <v>17228</v>
      </c>
      <c r="E2826" s="26" t="s">
        <v>53324</v>
      </c>
      <c r="F2826" t="b">
        <v>1</v>
      </c>
      <c r="G2826" s="26" t="s">
        <v>110</v>
      </c>
      <c r="H2826" s="26" t="s">
        <v>28764</v>
      </c>
      <c r="I2826" s="26" t="s">
        <v>6107</v>
      </c>
      <c r="J2826" s="26" t="s">
        <v>32445</v>
      </c>
      <c r="K2826" s="26" t="s">
        <v>480</v>
      </c>
      <c r="L2826">
        <v>0</v>
      </c>
      <c r="M2826" s="26" t="s">
        <v>480</v>
      </c>
      <c r="N2826" s="26" t="s">
        <v>53325</v>
      </c>
    </row>
    <row r="2827" spans="1:14" x14ac:dyDescent="0.25">
      <c r="A2827" t="s">
        <v>17231</v>
      </c>
      <c r="B2827" t="s">
        <v>17232</v>
      </c>
      <c r="C2827" t="s">
        <v>53326</v>
      </c>
      <c r="D2827" t="s">
        <v>17234</v>
      </c>
      <c r="E2827" s="26" t="s">
        <v>53327</v>
      </c>
      <c r="F2827" t="b">
        <v>1</v>
      </c>
      <c r="G2827" s="26" t="s">
        <v>5857</v>
      </c>
      <c r="H2827" s="26" t="s">
        <v>5858</v>
      </c>
      <c r="I2827" s="26" t="s">
        <v>28737</v>
      </c>
      <c r="J2827">
        <v>9.0549928065996599E-2</v>
      </c>
      <c r="K2827" s="26" t="s">
        <v>349</v>
      </c>
      <c r="L2827">
        <v>0</v>
      </c>
      <c r="M2827" s="26" t="s">
        <v>714</v>
      </c>
      <c r="N2827" s="26" t="s">
        <v>53328</v>
      </c>
    </row>
    <row r="2828" spans="1:14" x14ac:dyDescent="0.25">
      <c r="A2828" t="s">
        <v>17237</v>
      </c>
      <c r="B2828" t="s">
        <v>17238</v>
      </c>
      <c r="C2828" t="s">
        <v>53329</v>
      </c>
      <c r="D2828" t="s">
        <v>17240</v>
      </c>
      <c r="E2828" s="26" t="s">
        <v>53330</v>
      </c>
      <c r="F2828" t="b">
        <v>1</v>
      </c>
      <c r="G2828" s="26" t="s">
        <v>10806</v>
      </c>
      <c r="H2828" s="26" t="s">
        <v>31093</v>
      </c>
      <c r="I2828" s="26" t="s">
        <v>31094</v>
      </c>
      <c r="J2828" s="26" t="s">
        <v>31095</v>
      </c>
      <c r="K2828" s="26" t="s">
        <v>423</v>
      </c>
      <c r="L2828">
        <v>0</v>
      </c>
      <c r="M2828" s="26" t="s">
        <v>1007</v>
      </c>
      <c r="N2828" s="26" t="s">
        <v>53331</v>
      </c>
    </row>
    <row r="2829" spans="1:14" x14ac:dyDescent="0.25">
      <c r="A2829" t="s">
        <v>17243</v>
      </c>
      <c r="B2829" t="s">
        <v>17244</v>
      </c>
      <c r="C2829" t="s">
        <v>53332</v>
      </c>
      <c r="D2829" t="s">
        <v>17246</v>
      </c>
      <c r="E2829" s="26" t="s">
        <v>53333</v>
      </c>
      <c r="F2829" t="b">
        <v>1</v>
      </c>
      <c r="G2829" s="26" t="s">
        <v>6105</v>
      </c>
      <c r="H2829" s="26" t="s">
        <v>6106</v>
      </c>
      <c r="I2829" s="26" t="s">
        <v>25489</v>
      </c>
      <c r="J2829" s="26" t="s">
        <v>25490</v>
      </c>
      <c r="K2829" s="26" t="s">
        <v>522</v>
      </c>
      <c r="L2829" s="26" t="s">
        <v>480</v>
      </c>
      <c r="M2829" s="26" t="s">
        <v>125</v>
      </c>
      <c r="N2829">
        <v>0.51435274010955001</v>
      </c>
    </row>
    <row r="2830" spans="1:14" x14ac:dyDescent="0.25">
      <c r="A2830" t="s">
        <v>17249</v>
      </c>
      <c r="B2830" t="s">
        <v>17250</v>
      </c>
      <c r="C2830" t="s">
        <v>37584</v>
      </c>
      <c r="D2830" t="s">
        <v>17252</v>
      </c>
      <c r="E2830" s="26" t="s">
        <v>53334</v>
      </c>
      <c r="F2830" t="b">
        <v>1</v>
      </c>
      <c r="G2830" s="26" t="s">
        <v>38463</v>
      </c>
      <c r="H2830" s="26" t="s">
        <v>28837</v>
      </c>
      <c r="I2830">
        <v>9.9787370335084405E-2</v>
      </c>
      <c r="J2830">
        <v>6.7014444709657506E-2</v>
      </c>
      <c r="K2830" s="26" t="s">
        <v>123</v>
      </c>
      <c r="L2830" s="26" t="s">
        <v>20249</v>
      </c>
      <c r="M2830" s="26" t="s">
        <v>123</v>
      </c>
      <c r="N2830" s="26" t="s">
        <v>53335</v>
      </c>
    </row>
    <row r="2831" spans="1:14" x14ac:dyDescent="0.25">
      <c r="A2831" t="s">
        <v>17255</v>
      </c>
      <c r="B2831" t="s">
        <v>17256</v>
      </c>
      <c r="C2831" t="s">
        <v>47329</v>
      </c>
      <c r="D2831" t="s">
        <v>17258</v>
      </c>
      <c r="E2831" s="26" t="s">
        <v>53336</v>
      </c>
      <c r="F2831" t="b">
        <v>1</v>
      </c>
      <c r="G2831" s="26" t="s">
        <v>378</v>
      </c>
      <c r="H2831" s="26" t="s">
        <v>4214</v>
      </c>
      <c r="I2831" s="26" t="s">
        <v>4456</v>
      </c>
      <c r="J2831" s="26" t="s">
        <v>9331</v>
      </c>
      <c r="K2831" s="26" t="s">
        <v>970</v>
      </c>
      <c r="L2831" s="26" t="s">
        <v>752</v>
      </c>
      <c r="M2831" s="26" t="s">
        <v>970</v>
      </c>
      <c r="N2831" s="26" t="s">
        <v>53337</v>
      </c>
    </row>
    <row r="2832" spans="1:14" x14ac:dyDescent="0.25">
      <c r="A2832" t="s">
        <v>17261</v>
      </c>
      <c r="B2832" t="s">
        <v>17262</v>
      </c>
      <c r="C2832" t="s">
        <v>53338</v>
      </c>
      <c r="D2832" t="s">
        <v>17264</v>
      </c>
      <c r="E2832" s="26" t="s">
        <v>53339</v>
      </c>
      <c r="F2832" t="b">
        <v>1</v>
      </c>
      <c r="G2832">
        <v>0.5</v>
      </c>
      <c r="H2832" s="26" t="s">
        <v>18026</v>
      </c>
      <c r="I2832" s="26" t="s">
        <v>27096</v>
      </c>
      <c r="J2832" s="26" t="s">
        <v>27097</v>
      </c>
      <c r="K2832">
        <v>0.25</v>
      </c>
      <c r="L2832">
        <v>0</v>
      </c>
      <c r="M2832">
        <v>0.125</v>
      </c>
      <c r="N2832" s="26" t="s">
        <v>53340</v>
      </c>
    </row>
    <row r="2833" spans="1:14" x14ac:dyDescent="0.25">
      <c r="A2833" t="s">
        <v>17267</v>
      </c>
      <c r="B2833" t="s">
        <v>17268</v>
      </c>
      <c r="C2833" t="s">
        <v>53341</v>
      </c>
      <c r="D2833" t="s">
        <v>17270</v>
      </c>
      <c r="E2833" s="26" t="s">
        <v>53342</v>
      </c>
      <c r="F2833" t="b">
        <v>1</v>
      </c>
      <c r="G2833" s="26" t="s">
        <v>46841</v>
      </c>
      <c r="H2833">
        <v>4.2299310280183598E-2</v>
      </c>
      <c r="I2833">
        <v>3.2480713733712599E-2</v>
      </c>
      <c r="J2833" s="26" t="s">
        <v>28937</v>
      </c>
      <c r="K2833">
        <v>8.6956521739130405E-2</v>
      </c>
      <c r="L2833">
        <v>0</v>
      </c>
      <c r="M2833">
        <v>8.6956521739130405E-2</v>
      </c>
      <c r="N2833">
        <v>7.9568043189919294E-2</v>
      </c>
    </row>
    <row r="2834" spans="1:14" x14ac:dyDescent="0.25">
      <c r="A2834" t="s">
        <v>17273</v>
      </c>
      <c r="B2834" t="s">
        <v>17274</v>
      </c>
      <c r="C2834" t="s">
        <v>53343</v>
      </c>
      <c r="D2834" t="s">
        <v>17276</v>
      </c>
      <c r="E2834" s="26" t="s">
        <v>53344</v>
      </c>
      <c r="F2834" t="b">
        <v>1</v>
      </c>
      <c r="G2834" s="26" t="s">
        <v>681</v>
      </c>
      <c r="H2834" s="26" t="s">
        <v>4251</v>
      </c>
      <c r="I2834" s="26" t="s">
        <v>4252</v>
      </c>
      <c r="J2834" s="26" t="s">
        <v>5295</v>
      </c>
      <c r="K2834" s="26" t="s">
        <v>148</v>
      </c>
      <c r="L2834">
        <v>9.0909090909090898E-2</v>
      </c>
      <c r="M2834" s="26" t="s">
        <v>818</v>
      </c>
      <c r="N2834" s="26" t="s">
        <v>53345</v>
      </c>
    </row>
    <row r="2835" spans="1:14" x14ac:dyDescent="0.25">
      <c r="A2835" t="s">
        <v>17280</v>
      </c>
      <c r="B2835" t="s">
        <v>17281</v>
      </c>
      <c r="C2835" t="s">
        <v>53346</v>
      </c>
      <c r="D2835" t="s">
        <v>17283</v>
      </c>
      <c r="E2835" s="26" t="s">
        <v>53347</v>
      </c>
      <c r="F2835" t="b">
        <v>1</v>
      </c>
      <c r="G2835" s="26" t="s">
        <v>16513</v>
      </c>
      <c r="H2835" s="26" t="s">
        <v>16514</v>
      </c>
      <c r="I2835" s="26" t="s">
        <v>29965</v>
      </c>
      <c r="J2835" s="26" t="s">
        <v>29966</v>
      </c>
      <c r="K2835">
        <v>0.3</v>
      </c>
      <c r="L2835" s="26" t="s">
        <v>227</v>
      </c>
      <c r="M2835">
        <v>0.3</v>
      </c>
      <c r="N2835" s="26" t="s">
        <v>53348</v>
      </c>
    </row>
    <row r="2836" spans="1:14" x14ac:dyDescent="0.25">
      <c r="A2836" t="s">
        <v>17286</v>
      </c>
      <c r="B2836" t="s">
        <v>17287</v>
      </c>
      <c r="C2836" t="s">
        <v>53349</v>
      </c>
      <c r="D2836" t="s">
        <v>17289</v>
      </c>
      <c r="E2836" s="26" t="s">
        <v>53350</v>
      </c>
      <c r="F2836" t="b">
        <v>1</v>
      </c>
      <c r="G2836" s="26" t="s">
        <v>39124</v>
      </c>
      <c r="H2836">
        <v>5.9820258277263401E-2</v>
      </c>
      <c r="I2836">
        <v>4.0828691577291597E-2</v>
      </c>
      <c r="J2836" s="26" t="s">
        <v>29140</v>
      </c>
      <c r="K2836" s="26" t="s">
        <v>714</v>
      </c>
      <c r="L2836">
        <v>0</v>
      </c>
      <c r="M2836" s="26" t="s">
        <v>714</v>
      </c>
      <c r="N2836" s="26" t="s">
        <v>53351</v>
      </c>
    </row>
    <row r="2837" spans="1:14" x14ac:dyDescent="0.25">
      <c r="A2837" t="s">
        <v>17292</v>
      </c>
      <c r="B2837" t="s">
        <v>17293</v>
      </c>
      <c r="C2837" t="s">
        <v>53352</v>
      </c>
      <c r="D2837" t="s">
        <v>17295</v>
      </c>
      <c r="E2837" s="26" t="s">
        <v>53353</v>
      </c>
      <c r="F2837" t="b">
        <v>1</v>
      </c>
      <c r="G2837">
        <v>0.6</v>
      </c>
      <c r="H2837" s="26" t="s">
        <v>710</v>
      </c>
      <c r="I2837" s="26" t="s">
        <v>711</v>
      </c>
      <c r="J2837" s="26" t="s">
        <v>2834</v>
      </c>
      <c r="K2837">
        <v>0.25</v>
      </c>
      <c r="L2837">
        <v>9.0909090909090898E-2</v>
      </c>
      <c r="M2837">
        <v>0.25</v>
      </c>
      <c r="N2837" s="26" t="s">
        <v>53354</v>
      </c>
    </row>
    <row r="2838" spans="1:14" x14ac:dyDescent="0.25">
      <c r="A2838" t="s">
        <v>17298</v>
      </c>
      <c r="B2838" t="s">
        <v>17299</v>
      </c>
      <c r="C2838" t="s">
        <v>36826</v>
      </c>
      <c r="D2838" t="s">
        <v>17301</v>
      </c>
      <c r="E2838" s="26" t="s">
        <v>53355</v>
      </c>
      <c r="F2838" t="b">
        <v>1</v>
      </c>
      <c r="G2838">
        <v>0.625</v>
      </c>
      <c r="H2838" s="26" t="s">
        <v>27350</v>
      </c>
      <c r="I2838" s="26" t="s">
        <v>12355</v>
      </c>
      <c r="J2838" s="26" t="s">
        <v>3256</v>
      </c>
      <c r="K2838" s="26" t="s">
        <v>713</v>
      </c>
      <c r="L2838" s="26" t="s">
        <v>714</v>
      </c>
      <c r="M2838" s="26" t="s">
        <v>1044</v>
      </c>
      <c r="N2838" s="26" t="s">
        <v>36828</v>
      </c>
    </row>
    <row r="2839" spans="1:14" x14ac:dyDescent="0.25">
      <c r="A2839" t="s">
        <v>17303</v>
      </c>
      <c r="B2839" t="s">
        <v>17304</v>
      </c>
      <c r="C2839" t="s">
        <v>53356</v>
      </c>
      <c r="D2839" t="s">
        <v>17306</v>
      </c>
      <c r="E2839" s="26" t="s">
        <v>53357</v>
      </c>
      <c r="F2839" t="b">
        <v>1</v>
      </c>
      <c r="G2839">
        <v>0.4</v>
      </c>
      <c r="H2839">
        <v>6.6666666666666596E-2</v>
      </c>
      <c r="I2839" s="26" t="s">
        <v>568</v>
      </c>
      <c r="J2839">
        <v>2.9847458960098199E-2</v>
      </c>
      <c r="K2839" s="26" t="s">
        <v>124</v>
      </c>
      <c r="L2839">
        <v>0</v>
      </c>
      <c r="M2839" s="26" t="s">
        <v>124</v>
      </c>
      <c r="N2839" s="26" t="s">
        <v>53358</v>
      </c>
    </row>
    <row r="2840" spans="1:14" x14ac:dyDescent="0.25">
      <c r="A2840" t="s">
        <v>17309</v>
      </c>
      <c r="B2840" t="s">
        <v>17310</v>
      </c>
      <c r="C2840" t="s">
        <v>53359</v>
      </c>
      <c r="D2840" t="s">
        <v>17312</v>
      </c>
      <c r="E2840">
        <v>0.66672325918487596</v>
      </c>
      <c r="F2840" t="b">
        <v>1</v>
      </c>
      <c r="G2840">
        <v>0.5</v>
      </c>
      <c r="H2840" s="26" t="s">
        <v>121</v>
      </c>
      <c r="I2840">
        <v>9.0727799484173297E-2</v>
      </c>
      <c r="J2840" s="26" t="s">
        <v>122</v>
      </c>
      <c r="K2840" s="26" t="s">
        <v>160</v>
      </c>
      <c r="L2840" s="26" t="s">
        <v>92</v>
      </c>
      <c r="M2840">
        <v>0.38095238095238099</v>
      </c>
      <c r="N2840" s="26" t="s">
        <v>53360</v>
      </c>
    </row>
    <row r="2841" spans="1:14" x14ac:dyDescent="0.25">
      <c r="A2841" t="s">
        <v>17319</v>
      </c>
      <c r="B2841" t="s">
        <v>17320</v>
      </c>
      <c r="C2841" t="s">
        <v>53361</v>
      </c>
      <c r="D2841" t="s">
        <v>17322</v>
      </c>
      <c r="E2841" s="26" t="s">
        <v>53362</v>
      </c>
      <c r="F2841" t="b">
        <v>1</v>
      </c>
      <c r="G2841" s="26" t="s">
        <v>681</v>
      </c>
      <c r="H2841" s="26" t="s">
        <v>2931</v>
      </c>
      <c r="I2841" s="26" t="s">
        <v>5620</v>
      </c>
      <c r="J2841" s="26" t="s">
        <v>5333</v>
      </c>
      <c r="K2841" s="26" t="s">
        <v>132</v>
      </c>
      <c r="L2841" s="26" t="s">
        <v>72</v>
      </c>
      <c r="M2841" s="26" t="s">
        <v>73</v>
      </c>
      <c r="N2841" s="26" t="s">
        <v>53363</v>
      </c>
    </row>
    <row r="2842" spans="1:14" x14ac:dyDescent="0.25">
      <c r="A2842" t="s">
        <v>17327</v>
      </c>
      <c r="B2842" t="s">
        <v>17328</v>
      </c>
      <c r="C2842" t="s">
        <v>53364</v>
      </c>
      <c r="D2842" t="s">
        <v>17330</v>
      </c>
      <c r="E2842" s="26" t="s">
        <v>53365</v>
      </c>
      <c r="F2842" t="b">
        <v>1</v>
      </c>
      <c r="G2842" s="26" t="s">
        <v>38166</v>
      </c>
      <c r="H2842" s="26" t="s">
        <v>30423</v>
      </c>
      <c r="I2842" s="26" t="s">
        <v>30424</v>
      </c>
      <c r="J2842">
        <v>0.35104358299585098</v>
      </c>
      <c r="K2842" s="26" t="s">
        <v>125</v>
      </c>
      <c r="L2842">
        <v>0</v>
      </c>
      <c r="M2842" s="26" t="s">
        <v>125</v>
      </c>
      <c r="N2842" s="26" t="s">
        <v>53366</v>
      </c>
    </row>
    <row r="2843" spans="1:14" x14ac:dyDescent="0.25">
      <c r="A2843" t="s">
        <v>17333</v>
      </c>
      <c r="B2843" t="s">
        <v>17334</v>
      </c>
      <c r="C2843" t="s">
        <v>53252</v>
      </c>
      <c r="D2843" t="s">
        <v>17336</v>
      </c>
      <c r="E2843" s="26" t="s">
        <v>53367</v>
      </c>
      <c r="F2843" t="b">
        <v>1</v>
      </c>
      <c r="G2843" s="26" t="s">
        <v>5857</v>
      </c>
      <c r="H2843" s="26" t="s">
        <v>29031</v>
      </c>
      <c r="I2843" s="26" t="s">
        <v>29032</v>
      </c>
      <c r="J2843" s="26" t="s">
        <v>29033</v>
      </c>
      <c r="K2843">
        <v>0.375</v>
      </c>
      <c r="L2843">
        <v>0</v>
      </c>
      <c r="M2843">
        <v>0.25</v>
      </c>
      <c r="N2843" s="26" t="s">
        <v>53368</v>
      </c>
    </row>
    <row r="2844" spans="1:14" x14ac:dyDescent="0.25">
      <c r="A2844" t="s">
        <v>17339</v>
      </c>
      <c r="B2844" t="s">
        <v>17340</v>
      </c>
      <c r="C2844" t="s">
        <v>45790</v>
      </c>
      <c r="D2844" t="s">
        <v>17341</v>
      </c>
      <c r="E2844" s="26" t="s">
        <v>53369</v>
      </c>
      <c r="F2844" t="b">
        <v>1</v>
      </c>
      <c r="G2844" s="26" t="s">
        <v>9466</v>
      </c>
      <c r="H2844" s="26" t="s">
        <v>28661</v>
      </c>
      <c r="I2844" s="26" t="s">
        <v>29990</v>
      </c>
      <c r="J2844" s="26" t="s">
        <v>29991</v>
      </c>
      <c r="K2844" s="26" t="s">
        <v>123</v>
      </c>
      <c r="L2844" s="26" t="s">
        <v>124</v>
      </c>
      <c r="M2844" s="26" t="s">
        <v>123</v>
      </c>
      <c r="N2844" s="26" t="s">
        <v>53370</v>
      </c>
    </row>
    <row r="2845" spans="1:14" x14ac:dyDescent="0.25">
      <c r="A2845" t="s">
        <v>17344</v>
      </c>
      <c r="B2845" t="s">
        <v>17345</v>
      </c>
      <c r="C2845" t="s">
        <v>53371</v>
      </c>
      <c r="D2845" t="s">
        <v>17347</v>
      </c>
      <c r="E2845" s="26" t="s">
        <v>53372</v>
      </c>
      <c r="F2845" t="b">
        <v>1</v>
      </c>
      <c r="G2845">
        <v>0.625</v>
      </c>
      <c r="H2845" s="26" t="s">
        <v>26985</v>
      </c>
      <c r="I2845" s="26" t="s">
        <v>26986</v>
      </c>
      <c r="J2845">
        <v>7.3860999559306001E-2</v>
      </c>
      <c r="K2845">
        <v>0.5</v>
      </c>
      <c r="L2845">
        <v>0</v>
      </c>
      <c r="M2845">
        <v>0.375</v>
      </c>
      <c r="N2845" s="26" t="s">
        <v>53373</v>
      </c>
    </row>
    <row r="2846" spans="1:14" x14ac:dyDescent="0.25">
      <c r="A2846" t="s">
        <v>17350</v>
      </c>
      <c r="B2846" t="s">
        <v>17351</v>
      </c>
      <c r="C2846" t="s">
        <v>53374</v>
      </c>
      <c r="D2846" t="s">
        <v>17353</v>
      </c>
      <c r="E2846" s="26" t="s">
        <v>53375</v>
      </c>
      <c r="F2846" t="b">
        <v>1</v>
      </c>
      <c r="G2846" s="26" t="s">
        <v>53376</v>
      </c>
      <c r="H2846" s="26" t="s">
        <v>53377</v>
      </c>
      <c r="I2846" s="26" t="s">
        <v>53378</v>
      </c>
      <c r="J2846" s="26" t="s">
        <v>53379</v>
      </c>
      <c r="K2846" s="26" t="s">
        <v>970</v>
      </c>
      <c r="L2846">
        <v>9.0909090909090898E-2</v>
      </c>
      <c r="M2846">
        <v>0.25</v>
      </c>
      <c r="N2846" s="26" t="s">
        <v>53380</v>
      </c>
    </row>
    <row r="2847" spans="1:14" x14ac:dyDescent="0.25">
      <c r="A2847" t="s">
        <v>17356</v>
      </c>
      <c r="B2847" t="s">
        <v>17357</v>
      </c>
      <c r="C2847" t="s">
        <v>53381</v>
      </c>
      <c r="D2847" t="s">
        <v>17359</v>
      </c>
      <c r="E2847" s="26" t="s">
        <v>53382</v>
      </c>
      <c r="F2847" t="b">
        <v>1</v>
      </c>
      <c r="G2847" s="26" t="s">
        <v>156</v>
      </c>
      <c r="H2847" s="26" t="s">
        <v>1170</v>
      </c>
      <c r="I2847" s="26" t="s">
        <v>1198</v>
      </c>
      <c r="J2847">
        <v>7.4194466273650103E-2</v>
      </c>
      <c r="K2847" s="26" t="s">
        <v>472</v>
      </c>
      <c r="L2847" s="26" t="s">
        <v>236</v>
      </c>
      <c r="M2847">
        <v>0.38095238095238099</v>
      </c>
      <c r="N2847" s="26" t="s">
        <v>53383</v>
      </c>
    </row>
    <row r="2848" spans="1:14" x14ac:dyDescent="0.25">
      <c r="A2848" t="s">
        <v>17362</v>
      </c>
      <c r="B2848" t="s">
        <v>17363</v>
      </c>
      <c r="C2848" t="s">
        <v>46997</v>
      </c>
      <c r="D2848" t="s">
        <v>17365</v>
      </c>
      <c r="E2848" s="26" t="s">
        <v>53384</v>
      </c>
      <c r="F2848" t="b">
        <v>1</v>
      </c>
      <c r="G2848" s="26" t="s">
        <v>355</v>
      </c>
      <c r="H2848" s="26" t="s">
        <v>28974</v>
      </c>
      <c r="I2848" s="26" t="s">
        <v>28975</v>
      </c>
      <c r="J2848">
        <v>8.3070184744127903E-2</v>
      </c>
      <c r="K2848" s="26" t="s">
        <v>227</v>
      </c>
      <c r="L2848">
        <v>0</v>
      </c>
      <c r="M2848" s="26" t="s">
        <v>227</v>
      </c>
      <c r="N2848" s="26" t="s">
        <v>53385</v>
      </c>
    </row>
    <row r="2849" spans="1:14" x14ac:dyDescent="0.25">
      <c r="A2849" t="s">
        <v>17368</v>
      </c>
      <c r="B2849" t="s">
        <v>17369</v>
      </c>
      <c r="C2849" t="s">
        <v>53386</v>
      </c>
      <c r="D2849" t="s">
        <v>17371</v>
      </c>
      <c r="E2849" s="26" t="s">
        <v>53387</v>
      </c>
      <c r="F2849" t="b">
        <v>1</v>
      </c>
      <c r="G2849" s="26" t="s">
        <v>110</v>
      </c>
      <c r="H2849">
        <v>0.5</v>
      </c>
      <c r="I2849" s="26" t="s">
        <v>3255</v>
      </c>
      <c r="J2849" s="26" t="s">
        <v>3256</v>
      </c>
      <c r="K2849" s="26" t="s">
        <v>787</v>
      </c>
      <c r="L2849" s="26" t="s">
        <v>92</v>
      </c>
      <c r="M2849">
        <v>0.38095238095238099</v>
      </c>
      <c r="N2849" s="26" t="s">
        <v>53388</v>
      </c>
    </row>
    <row r="2850" spans="1:14" x14ac:dyDescent="0.25">
      <c r="A2850" t="s">
        <v>17372</v>
      </c>
      <c r="B2850" t="s">
        <v>17373</v>
      </c>
      <c r="C2850" t="s">
        <v>53389</v>
      </c>
      <c r="D2850" t="s">
        <v>17375</v>
      </c>
      <c r="E2850" s="26" t="s">
        <v>53390</v>
      </c>
      <c r="F2850" t="b">
        <v>1</v>
      </c>
      <c r="G2850" s="26" t="s">
        <v>378</v>
      </c>
      <c r="H2850" s="26" t="s">
        <v>379</v>
      </c>
      <c r="I2850" s="26" t="s">
        <v>1042</v>
      </c>
      <c r="J2850" s="26" t="s">
        <v>20890</v>
      </c>
      <c r="K2850" s="26" t="s">
        <v>180</v>
      </c>
      <c r="L2850">
        <v>0</v>
      </c>
      <c r="M2850" s="26" t="s">
        <v>1007</v>
      </c>
      <c r="N2850" s="26" t="s">
        <v>53391</v>
      </c>
    </row>
    <row r="2851" spans="1:14" x14ac:dyDescent="0.25">
      <c r="A2851" t="s">
        <v>17379</v>
      </c>
      <c r="B2851" t="s">
        <v>17380</v>
      </c>
      <c r="C2851" t="s">
        <v>53392</v>
      </c>
      <c r="D2851" t="s">
        <v>17382</v>
      </c>
      <c r="E2851" s="26" t="s">
        <v>53393</v>
      </c>
      <c r="F2851" t="b">
        <v>1</v>
      </c>
      <c r="G2851" s="26" t="s">
        <v>110</v>
      </c>
      <c r="H2851">
        <v>0.5</v>
      </c>
      <c r="I2851" s="26" t="s">
        <v>6081</v>
      </c>
      <c r="J2851">
        <v>8.7836026197139594E-2</v>
      </c>
      <c r="K2851" s="26" t="s">
        <v>1044</v>
      </c>
      <c r="L2851">
        <v>0</v>
      </c>
      <c r="M2851" s="26" t="s">
        <v>1044</v>
      </c>
      <c r="N2851" s="26" t="s">
        <v>53394</v>
      </c>
    </row>
    <row r="2852" spans="1:14" x14ac:dyDescent="0.25">
      <c r="A2852" t="s">
        <v>17385</v>
      </c>
      <c r="B2852" t="s">
        <v>17386</v>
      </c>
      <c r="C2852" t="s">
        <v>53395</v>
      </c>
      <c r="D2852" t="s">
        <v>17388</v>
      </c>
      <c r="E2852" s="26" t="s">
        <v>53396</v>
      </c>
      <c r="F2852" t="b">
        <v>1</v>
      </c>
      <c r="G2852" s="26" t="s">
        <v>37930</v>
      </c>
      <c r="H2852" s="26" t="s">
        <v>30053</v>
      </c>
      <c r="I2852">
        <v>9.5118127507996794E-2</v>
      </c>
      <c r="J2852" s="26" t="s">
        <v>30054</v>
      </c>
      <c r="K2852" s="26" t="s">
        <v>236</v>
      </c>
      <c r="L2852" s="26" t="s">
        <v>20249</v>
      </c>
      <c r="M2852" s="26" t="s">
        <v>236</v>
      </c>
      <c r="N2852" s="26" t="s">
        <v>53397</v>
      </c>
    </row>
    <row r="2853" spans="1:14" x14ac:dyDescent="0.25">
      <c r="A2853" t="s">
        <v>17391</v>
      </c>
      <c r="B2853" t="s">
        <v>17392</v>
      </c>
      <c r="C2853" t="s">
        <v>53398</v>
      </c>
      <c r="D2853" t="s">
        <v>17394</v>
      </c>
      <c r="E2853" s="26" t="s">
        <v>53399</v>
      </c>
      <c r="F2853" t="b">
        <v>1</v>
      </c>
      <c r="G2853" s="26" t="s">
        <v>41132</v>
      </c>
      <c r="H2853" s="26" t="s">
        <v>48350</v>
      </c>
      <c r="I2853" s="26" t="s">
        <v>48351</v>
      </c>
      <c r="J2853" s="26" t="s">
        <v>48352</v>
      </c>
      <c r="K2853">
        <v>0.125</v>
      </c>
      <c r="L2853">
        <v>0</v>
      </c>
      <c r="M2853">
        <v>0.125</v>
      </c>
      <c r="N2853" s="26" t="s">
        <v>53400</v>
      </c>
    </row>
    <row r="2854" spans="1:14" x14ac:dyDescent="0.25">
      <c r="A2854" t="s">
        <v>17397</v>
      </c>
      <c r="B2854" t="s">
        <v>17398</v>
      </c>
      <c r="C2854" t="s">
        <v>53401</v>
      </c>
      <c r="D2854" t="s">
        <v>17400</v>
      </c>
      <c r="E2854" s="26" t="s">
        <v>53402</v>
      </c>
      <c r="F2854" t="b">
        <v>1</v>
      </c>
      <c r="G2854" s="26" t="s">
        <v>114</v>
      </c>
      <c r="H2854" s="26" t="s">
        <v>274</v>
      </c>
      <c r="I2854" s="26" t="s">
        <v>3152</v>
      </c>
      <c r="J2854">
        <v>7.1717815072242605E-2</v>
      </c>
      <c r="K2854" s="26" t="s">
        <v>114</v>
      </c>
      <c r="L2854">
        <v>0.125</v>
      </c>
      <c r="M2854" s="26" t="s">
        <v>180</v>
      </c>
      <c r="N2854" s="26" t="s">
        <v>53403</v>
      </c>
    </row>
    <row r="2855" spans="1:14" x14ac:dyDescent="0.25">
      <c r="A2855" t="s">
        <v>17403</v>
      </c>
      <c r="B2855" t="s">
        <v>17404</v>
      </c>
      <c r="C2855" t="s">
        <v>33339</v>
      </c>
      <c r="D2855" t="s">
        <v>17405</v>
      </c>
      <c r="E2855" s="26" t="s">
        <v>53404</v>
      </c>
      <c r="F2855" t="b">
        <v>1</v>
      </c>
      <c r="G2855" s="26" t="s">
        <v>378</v>
      </c>
      <c r="H2855" s="26" t="s">
        <v>4214</v>
      </c>
      <c r="I2855" s="26" t="s">
        <v>4456</v>
      </c>
      <c r="J2855" s="26" t="s">
        <v>9331</v>
      </c>
      <c r="K2855" s="26" t="s">
        <v>329</v>
      </c>
      <c r="L2855">
        <v>0.25</v>
      </c>
      <c r="M2855" s="26" t="s">
        <v>433</v>
      </c>
      <c r="N2855" s="26" t="s">
        <v>36878</v>
      </c>
    </row>
    <row r="2856" spans="1:14" x14ac:dyDescent="0.25">
      <c r="A2856" t="s">
        <v>17408</v>
      </c>
      <c r="B2856" t="s">
        <v>17409</v>
      </c>
      <c r="C2856" t="s">
        <v>53405</v>
      </c>
      <c r="D2856" t="s">
        <v>17411</v>
      </c>
      <c r="E2856" s="26" t="s">
        <v>53406</v>
      </c>
      <c r="F2856" t="b">
        <v>1</v>
      </c>
      <c r="G2856" s="26" t="s">
        <v>110</v>
      </c>
      <c r="H2856">
        <v>0.5</v>
      </c>
      <c r="I2856" s="26" t="s">
        <v>3255</v>
      </c>
      <c r="J2856" s="26" t="s">
        <v>3256</v>
      </c>
      <c r="K2856">
        <v>0.38095238095238099</v>
      </c>
      <c r="L2856" s="26" t="s">
        <v>92</v>
      </c>
      <c r="M2856" s="26" t="s">
        <v>103</v>
      </c>
      <c r="N2856" s="26" t="s">
        <v>53407</v>
      </c>
    </row>
    <row r="2857" spans="1:14" x14ac:dyDescent="0.25">
      <c r="A2857" t="s">
        <v>17414</v>
      </c>
      <c r="B2857" t="s">
        <v>17415</v>
      </c>
      <c r="C2857" t="s">
        <v>53408</v>
      </c>
      <c r="D2857" t="s">
        <v>17417</v>
      </c>
      <c r="E2857">
        <v>0.780189631260788</v>
      </c>
      <c r="F2857" t="b">
        <v>1</v>
      </c>
      <c r="G2857" s="26" t="s">
        <v>110</v>
      </c>
      <c r="H2857">
        <v>0.5</v>
      </c>
      <c r="I2857" s="26" t="s">
        <v>6081</v>
      </c>
      <c r="J2857">
        <v>8.7836026197139594E-2</v>
      </c>
      <c r="K2857" s="26" t="s">
        <v>713</v>
      </c>
      <c r="L2857" s="26" t="s">
        <v>349</v>
      </c>
      <c r="M2857" s="26" t="s">
        <v>713</v>
      </c>
      <c r="N2857" s="26" t="s">
        <v>53409</v>
      </c>
    </row>
    <row r="2858" spans="1:14" x14ac:dyDescent="0.25">
      <c r="A2858" t="s">
        <v>17420</v>
      </c>
      <c r="B2858" t="s">
        <v>17421</v>
      </c>
      <c r="C2858" t="s">
        <v>53346</v>
      </c>
      <c r="D2858" t="s">
        <v>17423</v>
      </c>
      <c r="E2858" s="26" t="s">
        <v>53410</v>
      </c>
      <c r="F2858" t="b">
        <v>1</v>
      </c>
      <c r="G2858" s="26" t="s">
        <v>2366</v>
      </c>
      <c r="H2858" s="26" t="s">
        <v>29800</v>
      </c>
      <c r="I2858">
        <v>9.5653535173547494E-2</v>
      </c>
      <c r="J2858">
        <v>6.1645427284258397E-2</v>
      </c>
      <c r="K2858">
        <v>0.4</v>
      </c>
      <c r="L2858" s="26" t="s">
        <v>227</v>
      </c>
      <c r="M2858">
        <v>0.3</v>
      </c>
      <c r="N2858" s="26" t="s">
        <v>53411</v>
      </c>
    </row>
    <row r="2859" spans="1:14" x14ac:dyDescent="0.25">
      <c r="A2859" t="s">
        <v>17426</v>
      </c>
      <c r="B2859" t="s">
        <v>17427</v>
      </c>
      <c r="C2859" t="s">
        <v>53412</v>
      </c>
      <c r="D2859" t="s">
        <v>17429</v>
      </c>
      <c r="E2859" s="26" t="s">
        <v>53413</v>
      </c>
      <c r="F2859" t="b">
        <v>1</v>
      </c>
      <c r="G2859" s="26" t="s">
        <v>110</v>
      </c>
      <c r="H2859">
        <v>0.5</v>
      </c>
      <c r="I2859" s="26" t="s">
        <v>3255</v>
      </c>
      <c r="J2859" s="26" t="s">
        <v>3256</v>
      </c>
      <c r="K2859" s="26" t="s">
        <v>329</v>
      </c>
      <c r="L2859" s="26" t="s">
        <v>434</v>
      </c>
      <c r="M2859" s="26" t="s">
        <v>249</v>
      </c>
      <c r="N2859">
        <v>0.28472232341356302</v>
      </c>
    </row>
    <row r="2860" spans="1:14" x14ac:dyDescent="0.25">
      <c r="A2860" t="s">
        <v>17432</v>
      </c>
      <c r="B2860" t="s">
        <v>17433</v>
      </c>
      <c r="C2860" t="s">
        <v>48552</v>
      </c>
      <c r="D2860" t="s">
        <v>17435</v>
      </c>
      <c r="E2860" s="26" t="s">
        <v>53414</v>
      </c>
      <c r="F2860" t="b">
        <v>1</v>
      </c>
      <c r="G2860" s="26" t="s">
        <v>37577</v>
      </c>
      <c r="H2860" s="26" t="s">
        <v>30264</v>
      </c>
      <c r="I2860" s="26" t="s">
        <v>30265</v>
      </c>
      <c r="J2860" s="26" t="s">
        <v>30266</v>
      </c>
      <c r="K2860" s="26" t="s">
        <v>347</v>
      </c>
      <c r="L2860" s="26" t="s">
        <v>5999</v>
      </c>
      <c r="M2860">
        <v>0.4</v>
      </c>
      <c r="N2860" s="26" t="s">
        <v>53415</v>
      </c>
    </row>
    <row r="2861" spans="1:14" x14ac:dyDescent="0.25">
      <c r="A2861" t="s">
        <v>17440</v>
      </c>
      <c r="B2861" t="s">
        <v>17441</v>
      </c>
      <c r="C2861" t="s">
        <v>53416</v>
      </c>
      <c r="D2861" t="s">
        <v>17443</v>
      </c>
      <c r="E2861" s="26" t="s">
        <v>53417</v>
      </c>
      <c r="F2861" t="b">
        <v>1</v>
      </c>
      <c r="G2861" s="26" t="s">
        <v>1007</v>
      </c>
      <c r="H2861">
        <v>5.2704627669472898E-2</v>
      </c>
      <c r="I2861">
        <v>3.52807510341233E-2</v>
      </c>
      <c r="J2861" s="26" t="s">
        <v>3700</v>
      </c>
      <c r="K2861" s="26" t="s">
        <v>92</v>
      </c>
      <c r="L2861">
        <v>0</v>
      </c>
      <c r="M2861" s="26" t="s">
        <v>92</v>
      </c>
      <c r="N2861" s="26" t="s">
        <v>53418</v>
      </c>
    </row>
    <row r="2862" spans="1:14" x14ac:dyDescent="0.25">
      <c r="A2862" t="s">
        <v>17446</v>
      </c>
      <c r="B2862" t="s">
        <v>17447</v>
      </c>
      <c r="C2862" t="s">
        <v>53419</v>
      </c>
      <c r="D2862" t="s">
        <v>17449</v>
      </c>
      <c r="E2862" s="26" t="s">
        <v>53420</v>
      </c>
      <c r="F2862" t="b">
        <v>1</v>
      </c>
      <c r="G2862" s="26" t="s">
        <v>114</v>
      </c>
      <c r="H2862" s="26" t="s">
        <v>274</v>
      </c>
      <c r="I2862" s="26" t="s">
        <v>3152</v>
      </c>
      <c r="J2862">
        <v>7.1717815072242605E-2</v>
      </c>
      <c r="K2862" s="26" t="s">
        <v>1007</v>
      </c>
      <c r="L2862">
        <v>0</v>
      </c>
      <c r="M2862" s="26" t="s">
        <v>227</v>
      </c>
      <c r="N2862" s="26" t="s">
        <v>53421</v>
      </c>
    </row>
    <row r="2863" spans="1:14" x14ac:dyDescent="0.25">
      <c r="A2863" t="s">
        <v>17452</v>
      </c>
      <c r="B2863" t="s">
        <v>17453</v>
      </c>
      <c r="C2863" t="s">
        <v>53422</v>
      </c>
      <c r="D2863" t="s">
        <v>17455</v>
      </c>
      <c r="E2863" s="26" t="s">
        <v>53423</v>
      </c>
      <c r="F2863" t="b">
        <v>1</v>
      </c>
      <c r="G2863" s="26" t="s">
        <v>110</v>
      </c>
      <c r="H2863">
        <v>0.40824829046386302</v>
      </c>
      <c r="I2863" s="26" t="s">
        <v>6997</v>
      </c>
      <c r="J2863">
        <v>7.9368809260862094E-2</v>
      </c>
      <c r="K2863" s="26" t="s">
        <v>463</v>
      </c>
      <c r="L2863" s="26" t="s">
        <v>92</v>
      </c>
      <c r="M2863">
        <v>0.38095238095238099</v>
      </c>
      <c r="N2863" s="26" t="s">
        <v>53424</v>
      </c>
    </row>
    <row r="2864" spans="1:14" x14ac:dyDescent="0.25">
      <c r="A2864" t="s">
        <v>17458</v>
      </c>
      <c r="B2864" t="s">
        <v>17459</v>
      </c>
      <c r="C2864" t="s">
        <v>53425</v>
      </c>
      <c r="D2864" t="s">
        <v>17461</v>
      </c>
      <c r="E2864" s="26" t="s">
        <v>53426</v>
      </c>
      <c r="F2864" t="b">
        <v>1</v>
      </c>
      <c r="G2864" s="26" t="s">
        <v>67</v>
      </c>
      <c r="H2864">
        <v>0.50452497910951299</v>
      </c>
      <c r="I2864" s="26" t="s">
        <v>414</v>
      </c>
      <c r="J2864" s="26" t="s">
        <v>1223</v>
      </c>
      <c r="K2864" s="26" t="s">
        <v>1824</v>
      </c>
      <c r="L2864">
        <v>0</v>
      </c>
      <c r="M2864" s="26" t="s">
        <v>1824</v>
      </c>
      <c r="N2864" s="26" t="s">
        <v>53427</v>
      </c>
    </row>
    <row r="2865" spans="1:14" x14ac:dyDescent="0.25">
      <c r="A2865" t="s">
        <v>17463</v>
      </c>
      <c r="B2865" t="s">
        <v>17464</v>
      </c>
      <c r="C2865" t="s">
        <v>53428</v>
      </c>
      <c r="D2865" t="s">
        <v>17466</v>
      </c>
      <c r="E2865" s="26" t="s">
        <v>53429</v>
      </c>
      <c r="F2865" t="b">
        <v>1</v>
      </c>
      <c r="G2865" s="26" t="s">
        <v>5857</v>
      </c>
      <c r="H2865" s="26" t="s">
        <v>29031</v>
      </c>
      <c r="I2865" s="26" t="s">
        <v>29032</v>
      </c>
      <c r="J2865" s="26" t="s">
        <v>29033</v>
      </c>
      <c r="K2865" s="26" t="s">
        <v>124</v>
      </c>
      <c r="L2865">
        <v>0</v>
      </c>
      <c r="M2865" s="26" t="s">
        <v>124</v>
      </c>
      <c r="N2865" s="26" t="s">
        <v>53430</v>
      </c>
    </row>
    <row r="2866" spans="1:14" x14ac:dyDescent="0.25">
      <c r="A2866" t="s">
        <v>17469</v>
      </c>
      <c r="B2866" t="s">
        <v>17470</v>
      </c>
      <c r="C2866" t="s">
        <v>53431</v>
      </c>
      <c r="D2866" t="s">
        <v>17472</v>
      </c>
      <c r="E2866" s="26" t="s">
        <v>53432</v>
      </c>
      <c r="F2866" t="b">
        <v>1</v>
      </c>
      <c r="G2866">
        <v>0.4</v>
      </c>
      <c r="H2866">
        <v>6.6666666666666596E-2</v>
      </c>
      <c r="I2866" s="26" t="s">
        <v>568</v>
      </c>
      <c r="J2866">
        <v>2.9847458960098199E-2</v>
      </c>
      <c r="K2866" s="26" t="s">
        <v>951</v>
      </c>
      <c r="L2866">
        <v>0</v>
      </c>
      <c r="M2866" s="26" t="s">
        <v>951</v>
      </c>
      <c r="N2866" s="26" t="s">
        <v>53433</v>
      </c>
    </row>
    <row r="2867" spans="1:14" x14ac:dyDescent="0.25">
      <c r="A2867" t="s">
        <v>17474</v>
      </c>
      <c r="B2867" t="s">
        <v>17475</v>
      </c>
      <c r="C2867" t="s">
        <v>53434</v>
      </c>
      <c r="D2867" t="s">
        <v>17477</v>
      </c>
      <c r="E2867" s="26" t="s">
        <v>53435</v>
      </c>
      <c r="F2867" t="b">
        <v>1</v>
      </c>
      <c r="G2867">
        <v>1</v>
      </c>
      <c r="H2867" s="26" t="s">
        <v>28841</v>
      </c>
      <c r="I2867" s="26" t="s">
        <v>28920</v>
      </c>
      <c r="J2867" s="26" t="s">
        <v>28921</v>
      </c>
      <c r="K2867">
        <v>0.875</v>
      </c>
      <c r="L2867" s="26" t="s">
        <v>143</v>
      </c>
      <c r="M2867">
        <v>0.875</v>
      </c>
      <c r="N2867" s="26" t="s">
        <v>53436</v>
      </c>
    </row>
    <row r="2868" spans="1:14" x14ac:dyDescent="0.25">
      <c r="A2868" t="s">
        <v>17481</v>
      </c>
      <c r="B2868" t="s">
        <v>17482</v>
      </c>
      <c r="C2868" t="s">
        <v>53437</v>
      </c>
      <c r="D2868" t="s">
        <v>17484</v>
      </c>
      <c r="E2868" s="26" t="s">
        <v>53438</v>
      </c>
      <c r="F2868" t="b">
        <v>1</v>
      </c>
      <c r="G2868" s="26" t="s">
        <v>3093</v>
      </c>
      <c r="H2868" s="26" t="s">
        <v>29931</v>
      </c>
      <c r="I2868" s="26" t="s">
        <v>29932</v>
      </c>
      <c r="J2868">
        <v>7.9694054456681096E-2</v>
      </c>
      <c r="K2868" s="26" t="s">
        <v>136</v>
      </c>
      <c r="L2868">
        <v>0</v>
      </c>
      <c r="M2868" s="26" t="s">
        <v>349</v>
      </c>
      <c r="N2868" s="26" t="s">
        <v>53439</v>
      </c>
    </row>
    <row r="2869" spans="1:14" x14ac:dyDescent="0.25">
      <c r="A2869" t="s">
        <v>17487</v>
      </c>
      <c r="B2869" t="s">
        <v>17488</v>
      </c>
      <c r="C2869" t="s">
        <v>53440</v>
      </c>
      <c r="D2869" t="s">
        <v>17490</v>
      </c>
      <c r="E2869">
        <v>0.55761285968202701</v>
      </c>
      <c r="F2869" t="b">
        <v>1</v>
      </c>
      <c r="G2869" s="26" t="s">
        <v>132</v>
      </c>
      <c r="H2869" s="26" t="s">
        <v>487</v>
      </c>
      <c r="I2869" s="26" t="s">
        <v>1152</v>
      </c>
      <c r="J2869">
        <v>6.9045730832745594E-2</v>
      </c>
      <c r="K2869" s="26" t="s">
        <v>201</v>
      </c>
      <c r="L2869">
        <v>0</v>
      </c>
      <c r="M2869" s="26" t="s">
        <v>752</v>
      </c>
      <c r="N2869" s="26" t="s">
        <v>53441</v>
      </c>
    </row>
    <row r="2870" spans="1:14" x14ac:dyDescent="0.25">
      <c r="A2870" t="s">
        <v>17492</v>
      </c>
      <c r="B2870" t="s">
        <v>17493</v>
      </c>
      <c r="C2870" t="s">
        <v>53442</v>
      </c>
      <c r="D2870" t="s">
        <v>17495</v>
      </c>
      <c r="E2870" s="26" t="s">
        <v>53443</v>
      </c>
      <c r="F2870" t="b">
        <v>1</v>
      </c>
      <c r="G2870" s="26" t="s">
        <v>3093</v>
      </c>
      <c r="H2870" s="26" t="s">
        <v>28851</v>
      </c>
      <c r="I2870" s="26" t="s">
        <v>32452</v>
      </c>
      <c r="J2870" s="26" t="s">
        <v>32453</v>
      </c>
      <c r="K2870" s="26" t="s">
        <v>124</v>
      </c>
      <c r="L2870">
        <v>0</v>
      </c>
      <c r="M2870" s="26" t="s">
        <v>124</v>
      </c>
      <c r="N2870" s="26" t="s">
        <v>53444</v>
      </c>
    </row>
    <row r="2871" spans="1:14" x14ac:dyDescent="0.25">
      <c r="A2871" t="s">
        <v>17499</v>
      </c>
      <c r="B2871" t="s">
        <v>17500</v>
      </c>
      <c r="C2871" t="s">
        <v>53445</v>
      </c>
      <c r="D2871" t="s">
        <v>17502</v>
      </c>
      <c r="E2871">
        <v>0.99046724159350197</v>
      </c>
      <c r="F2871" t="b">
        <v>1</v>
      </c>
      <c r="G2871" s="26" t="s">
        <v>99</v>
      </c>
      <c r="H2871" s="26" t="s">
        <v>1966</v>
      </c>
      <c r="I2871" s="26" t="s">
        <v>1967</v>
      </c>
      <c r="J2871" s="26" t="s">
        <v>70</v>
      </c>
      <c r="K2871">
        <v>0.4</v>
      </c>
      <c r="L2871" s="26" t="s">
        <v>227</v>
      </c>
      <c r="M2871">
        <v>0.3</v>
      </c>
      <c r="N2871" s="26" t="s">
        <v>53446</v>
      </c>
    </row>
    <row r="2872" spans="1:14" x14ac:dyDescent="0.25">
      <c r="A2872" t="s">
        <v>17505</v>
      </c>
      <c r="B2872" t="s">
        <v>17506</v>
      </c>
      <c r="C2872" t="s">
        <v>53447</v>
      </c>
      <c r="D2872" t="s">
        <v>17508</v>
      </c>
      <c r="E2872" s="26" t="s">
        <v>53448</v>
      </c>
      <c r="F2872" t="b">
        <v>1</v>
      </c>
      <c r="G2872" s="26" t="s">
        <v>5857</v>
      </c>
      <c r="H2872" s="26" t="s">
        <v>5858</v>
      </c>
      <c r="I2872" s="26" t="s">
        <v>5859</v>
      </c>
      <c r="J2872" s="26" t="s">
        <v>5860</v>
      </c>
      <c r="K2872" s="26" t="s">
        <v>114</v>
      </c>
      <c r="L2872">
        <v>0.25</v>
      </c>
      <c r="M2872" s="26" t="s">
        <v>114</v>
      </c>
      <c r="N2872" s="26" t="s">
        <v>53449</v>
      </c>
    </row>
    <row r="2873" spans="1:14" x14ac:dyDescent="0.25">
      <c r="A2873" t="s">
        <v>17510</v>
      </c>
      <c r="B2873" t="s">
        <v>17511</v>
      </c>
      <c r="C2873" t="s">
        <v>37619</v>
      </c>
      <c r="D2873" t="s">
        <v>17513</v>
      </c>
      <c r="E2873" s="26" t="s">
        <v>53450</v>
      </c>
      <c r="F2873" t="b">
        <v>1</v>
      </c>
      <c r="G2873">
        <v>0.5</v>
      </c>
      <c r="H2873" s="26" t="s">
        <v>198</v>
      </c>
      <c r="I2873" s="26" t="s">
        <v>2991</v>
      </c>
      <c r="J2873">
        <v>6.2389860721175E-2</v>
      </c>
      <c r="K2873" s="26" t="s">
        <v>463</v>
      </c>
      <c r="L2873" s="26" t="s">
        <v>125</v>
      </c>
      <c r="M2873">
        <v>0.38095238095238099</v>
      </c>
      <c r="N2873" s="26" t="s">
        <v>53451</v>
      </c>
    </row>
    <row r="2874" spans="1:14" x14ac:dyDescent="0.25">
      <c r="A2874" t="s">
        <v>17516</v>
      </c>
      <c r="B2874" t="s">
        <v>17517</v>
      </c>
      <c r="C2874" t="s">
        <v>53452</v>
      </c>
      <c r="D2874" t="s">
        <v>17519</v>
      </c>
      <c r="E2874">
        <v>1.45087423412417</v>
      </c>
      <c r="F2874" t="b">
        <v>1</v>
      </c>
      <c r="G2874" s="26" t="s">
        <v>37930</v>
      </c>
      <c r="H2874" s="26" t="s">
        <v>28792</v>
      </c>
      <c r="I2874" s="26" t="s">
        <v>30588</v>
      </c>
      <c r="J2874" s="26" t="s">
        <v>30589</v>
      </c>
      <c r="K2874" s="26" t="s">
        <v>850</v>
      </c>
      <c r="L2874">
        <v>0</v>
      </c>
      <c r="M2874" s="26" t="s">
        <v>850</v>
      </c>
      <c r="N2874" s="26" t="s">
        <v>53453</v>
      </c>
    </row>
    <row r="2875" spans="1:14" x14ac:dyDescent="0.25">
      <c r="A2875" t="s">
        <v>17522</v>
      </c>
      <c r="B2875" t="s">
        <v>17523</v>
      </c>
      <c r="C2875" t="s">
        <v>53454</v>
      </c>
      <c r="D2875" t="s">
        <v>17525</v>
      </c>
      <c r="E2875" s="26" t="s">
        <v>53455</v>
      </c>
      <c r="F2875" t="b">
        <v>1</v>
      </c>
      <c r="G2875" s="26" t="s">
        <v>5857</v>
      </c>
      <c r="H2875" s="26" t="s">
        <v>29031</v>
      </c>
      <c r="I2875" s="26" t="s">
        <v>31456</v>
      </c>
      <c r="J2875" s="26" t="s">
        <v>31457</v>
      </c>
      <c r="K2875" s="26" t="s">
        <v>715</v>
      </c>
      <c r="L2875">
        <v>0</v>
      </c>
      <c r="M2875" s="26" t="s">
        <v>480</v>
      </c>
      <c r="N2875" s="26" t="s">
        <v>53456</v>
      </c>
    </row>
    <row r="2876" spans="1:14" x14ac:dyDescent="0.25">
      <c r="A2876" t="s">
        <v>17528</v>
      </c>
      <c r="B2876" t="s">
        <v>17529</v>
      </c>
      <c r="C2876" t="s">
        <v>53457</v>
      </c>
      <c r="D2876" t="s">
        <v>17531</v>
      </c>
      <c r="E2876" s="26" t="s">
        <v>53458</v>
      </c>
      <c r="F2876" t="b">
        <v>1</v>
      </c>
      <c r="G2876" s="26" t="s">
        <v>1448</v>
      </c>
      <c r="H2876">
        <v>0.372677996249965</v>
      </c>
      <c r="I2876" s="26" t="s">
        <v>4272</v>
      </c>
      <c r="J2876">
        <v>7.5832356734133896E-2</v>
      </c>
      <c r="K2876">
        <v>0.5</v>
      </c>
      <c r="L2876" s="26" t="s">
        <v>135</v>
      </c>
      <c r="M2876" s="26" t="s">
        <v>136</v>
      </c>
      <c r="N2876" s="26" t="s">
        <v>53459</v>
      </c>
    </row>
    <row r="2877" spans="1:14" x14ac:dyDescent="0.25">
      <c r="A2877" t="s">
        <v>17534</v>
      </c>
      <c r="B2877" t="s">
        <v>17535</v>
      </c>
      <c r="C2877" t="s">
        <v>53460</v>
      </c>
      <c r="D2877" t="s">
        <v>17537</v>
      </c>
      <c r="E2877" s="26" t="s">
        <v>53461</v>
      </c>
      <c r="F2877" t="b">
        <v>1</v>
      </c>
      <c r="G2877">
        <v>1</v>
      </c>
      <c r="H2877" s="26" t="s">
        <v>30308</v>
      </c>
      <c r="I2877" s="26" t="s">
        <v>33627</v>
      </c>
      <c r="J2877" s="26" t="s">
        <v>26282</v>
      </c>
      <c r="K2877">
        <v>0.875</v>
      </c>
      <c r="L2877" s="26" t="s">
        <v>12918</v>
      </c>
      <c r="M2877">
        <v>0.875</v>
      </c>
      <c r="N2877">
        <v>0.42544763401993801</v>
      </c>
    </row>
    <row r="2878" spans="1:14" x14ac:dyDescent="0.25">
      <c r="A2878" t="s">
        <v>17540</v>
      </c>
      <c r="B2878" t="s">
        <v>17541</v>
      </c>
      <c r="C2878" t="s">
        <v>53462</v>
      </c>
      <c r="D2878" t="s">
        <v>17543</v>
      </c>
      <c r="E2878" s="26" t="s">
        <v>53463</v>
      </c>
      <c r="F2878" t="b">
        <v>1</v>
      </c>
      <c r="G2878" s="26" t="s">
        <v>114</v>
      </c>
      <c r="H2878" s="26" t="s">
        <v>8045</v>
      </c>
      <c r="I2878">
        <v>9.4815146433133199E-2</v>
      </c>
      <c r="J2878">
        <v>6.0307253604077599E-2</v>
      </c>
      <c r="K2878">
        <v>0.38095238095238099</v>
      </c>
      <c r="L2878">
        <v>0</v>
      </c>
      <c r="M2878" s="26" t="s">
        <v>103</v>
      </c>
      <c r="N2878" s="26" t="s">
        <v>53464</v>
      </c>
    </row>
    <row r="2879" spans="1:14" x14ac:dyDescent="0.25">
      <c r="A2879" t="s">
        <v>17549</v>
      </c>
      <c r="B2879" t="s">
        <v>17550</v>
      </c>
      <c r="C2879" t="s">
        <v>48552</v>
      </c>
      <c r="D2879" t="s">
        <v>17552</v>
      </c>
      <c r="E2879" s="26" t="s">
        <v>53465</v>
      </c>
      <c r="F2879" t="b">
        <v>1</v>
      </c>
      <c r="G2879" s="26" t="s">
        <v>48857</v>
      </c>
      <c r="H2879" s="26" t="s">
        <v>31164</v>
      </c>
      <c r="I2879">
        <v>2.90857611075E-2</v>
      </c>
      <c r="J2879" s="26" t="s">
        <v>31165</v>
      </c>
      <c r="K2879" s="26" t="s">
        <v>15805</v>
      </c>
      <c r="L2879">
        <v>0</v>
      </c>
      <c r="M2879" s="26" t="s">
        <v>15805</v>
      </c>
      <c r="N2879">
        <v>9.2260719036669894E-2</v>
      </c>
    </row>
    <row r="2880" spans="1:14" x14ac:dyDescent="0.25">
      <c r="A2880" t="s">
        <v>17556</v>
      </c>
      <c r="B2880" t="s">
        <v>17557</v>
      </c>
      <c r="C2880" t="s">
        <v>53466</v>
      </c>
      <c r="D2880" t="s">
        <v>17558</v>
      </c>
      <c r="E2880" s="26" t="s">
        <v>53467</v>
      </c>
      <c r="F2880" t="b">
        <v>1</v>
      </c>
      <c r="G2880">
        <v>0.44485411273156</v>
      </c>
      <c r="H2880" s="26" t="s">
        <v>29053</v>
      </c>
      <c r="I2880" s="26" t="s">
        <v>53468</v>
      </c>
      <c r="J2880">
        <v>6.07218043883513E-2</v>
      </c>
      <c r="K2880">
        <v>0.38095238095238099</v>
      </c>
      <c r="L2880" s="26" t="s">
        <v>92</v>
      </c>
      <c r="M2880">
        <v>0.38095238095238099</v>
      </c>
      <c r="N2880" s="26" t="s">
        <v>53469</v>
      </c>
    </row>
    <row r="2881" spans="1:14" x14ac:dyDescent="0.25">
      <c r="A2881" t="s">
        <v>17561</v>
      </c>
      <c r="B2881" t="s">
        <v>17562</v>
      </c>
      <c r="C2881" t="s">
        <v>53470</v>
      </c>
      <c r="D2881" t="s">
        <v>17564</v>
      </c>
      <c r="E2881" s="26" t="s">
        <v>53471</v>
      </c>
      <c r="F2881" t="b">
        <v>1</v>
      </c>
      <c r="G2881" s="26" t="s">
        <v>32065</v>
      </c>
      <c r="H2881" s="26" t="s">
        <v>30914</v>
      </c>
      <c r="I2881" s="26" t="s">
        <v>31866</v>
      </c>
      <c r="J2881" s="26" t="s">
        <v>53472</v>
      </c>
      <c r="K2881" s="26" t="s">
        <v>32992</v>
      </c>
      <c r="L2881">
        <v>0.4</v>
      </c>
      <c r="M2881" s="26" t="s">
        <v>3216</v>
      </c>
      <c r="N2881" s="26" t="s">
        <v>53473</v>
      </c>
    </row>
    <row r="2882" spans="1:14" x14ac:dyDescent="0.25">
      <c r="A2882" t="s">
        <v>17567</v>
      </c>
      <c r="B2882" t="s">
        <v>17568</v>
      </c>
      <c r="C2882" t="s">
        <v>53474</v>
      </c>
      <c r="D2882" t="s">
        <v>17569</v>
      </c>
      <c r="E2882" s="26" t="s">
        <v>53475</v>
      </c>
      <c r="F2882" t="b">
        <v>1</v>
      </c>
      <c r="G2882">
        <v>0.9</v>
      </c>
      <c r="H2882" s="26" t="s">
        <v>19925</v>
      </c>
      <c r="I2882" s="26" t="s">
        <v>25920</v>
      </c>
      <c r="J2882" s="26" t="s">
        <v>22946</v>
      </c>
      <c r="K2882" s="26" t="s">
        <v>71</v>
      </c>
      <c r="L2882">
        <v>9.9999999999999895E-2</v>
      </c>
      <c r="M2882" s="26" t="s">
        <v>71</v>
      </c>
      <c r="N2882" s="26" t="s">
        <v>53476</v>
      </c>
    </row>
    <row r="2883" spans="1:14" x14ac:dyDescent="0.25">
      <c r="A2883" t="s">
        <v>17573</v>
      </c>
      <c r="B2883" t="s">
        <v>17574</v>
      </c>
      <c r="C2883" t="s">
        <v>53477</v>
      </c>
      <c r="D2883" t="s">
        <v>17575</v>
      </c>
      <c r="E2883" s="26" t="s">
        <v>53478</v>
      </c>
      <c r="F2883" t="b">
        <v>1</v>
      </c>
      <c r="G2883" s="26" t="s">
        <v>378</v>
      </c>
      <c r="H2883" s="26" t="s">
        <v>4214</v>
      </c>
      <c r="I2883">
        <v>0.350372724490772</v>
      </c>
      <c r="J2883" s="26" t="s">
        <v>7075</v>
      </c>
      <c r="K2883" s="26" t="s">
        <v>236</v>
      </c>
      <c r="L2883">
        <v>0</v>
      </c>
      <c r="M2883" s="26" t="s">
        <v>236</v>
      </c>
      <c r="N2883" s="26" t="s">
        <v>53479</v>
      </c>
    </row>
    <row r="2884" spans="1:14" x14ac:dyDescent="0.25">
      <c r="A2884" t="s">
        <v>17578</v>
      </c>
      <c r="B2884" t="s">
        <v>17579</v>
      </c>
      <c r="C2884" t="s">
        <v>53480</v>
      </c>
      <c r="D2884" t="s">
        <v>17581</v>
      </c>
      <c r="E2884" s="26" t="s">
        <v>53481</v>
      </c>
      <c r="F2884" t="b">
        <v>1</v>
      </c>
      <c r="G2884" s="26" t="s">
        <v>9466</v>
      </c>
      <c r="H2884" s="26" t="s">
        <v>26812</v>
      </c>
      <c r="I2884" s="26" t="s">
        <v>30763</v>
      </c>
      <c r="J2884">
        <v>8.1129944866164996E-2</v>
      </c>
      <c r="K2884" s="26" t="s">
        <v>713</v>
      </c>
      <c r="L2884">
        <v>0</v>
      </c>
      <c r="M2884" s="26" t="s">
        <v>480</v>
      </c>
      <c r="N2884" s="26" t="s">
        <v>53482</v>
      </c>
    </row>
    <row r="2885" spans="1:14" x14ac:dyDescent="0.25">
      <c r="A2885" t="s">
        <v>17583</v>
      </c>
      <c r="B2885" t="s">
        <v>17584</v>
      </c>
      <c r="C2885" t="s">
        <v>53483</v>
      </c>
      <c r="D2885" t="s">
        <v>17586</v>
      </c>
      <c r="E2885" s="26" t="s">
        <v>53484</v>
      </c>
      <c r="F2885" t="b">
        <v>1</v>
      </c>
      <c r="G2885" s="26" t="s">
        <v>1448</v>
      </c>
      <c r="H2885">
        <v>0.372677996249965</v>
      </c>
      <c r="I2885" s="26" t="s">
        <v>4272</v>
      </c>
      <c r="J2885">
        <v>7.5832356734133896E-2</v>
      </c>
      <c r="K2885" s="26" t="s">
        <v>83</v>
      </c>
      <c r="L2885">
        <v>0</v>
      </c>
      <c r="M2885" s="26" t="s">
        <v>294</v>
      </c>
      <c r="N2885" s="26" t="s">
        <v>53485</v>
      </c>
    </row>
    <row r="2886" spans="1:14" x14ac:dyDescent="0.25">
      <c r="A2886" t="s">
        <v>17589</v>
      </c>
      <c r="B2886" t="s">
        <v>17590</v>
      </c>
      <c r="C2886" t="s">
        <v>53486</v>
      </c>
      <c r="D2886" t="s">
        <v>17592</v>
      </c>
      <c r="E2886" s="26" t="s">
        <v>53487</v>
      </c>
      <c r="F2886" t="b">
        <v>1</v>
      </c>
      <c r="G2886">
        <v>0.75</v>
      </c>
      <c r="H2886" s="26" t="s">
        <v>1692</v>
      </c>
      <c r="I2886" s="26" t="s">
        <v>6689</v>
      </c>
      <c r="J2886" s="26" t="s">
        <v>4626</v>
      </c>
      <c r="K2886" s="26" t="s">
        <v>382</v>
      </c>
      <c r="L2886">
        <v>0.125</v>
      </c>
      <c r="M2886" s="26" t="s">
        <v>382</v>
      </c>
      <c r="N2886" s="26" t="s">
        <v>53488</v>
      </c>
    </row>
    <row r="2887" spans="1:14" x14ac:dyDescent="0.25">
      <c r="A2887" t="s">
        <v>17595</v>
      </c>
      <c r="B2887" t="s">
        <v>17596</v>
      </c>
      <c r="C2887" t="s">
        <v>53329</v>
      </c>
      <c r="D2887" t="s">
        <v>17598</v>
      </c>
      <c r="E2887" s="26" t="s">
        <v>53489</v>
      </c>
      <c r="F2887" t="b">
        <v>1</v>
      </c>
      <c r="G2887" s="26" t="s">
        <v>39937</v>
      </c>
      <c r="H2887">
        <v>0.28403171905560098</v>
      </c>
      <c r="I2887" s="26" t="s">
        <v>29248</v>
      </c>
      <c r="J2887" s="26" t="s">
        <v>29249</v>
      </c>
      <c r="K2887">
        <v>0.375</v>
      </c>
      <c r="L2887" s="26" t="s">
        <v>777</v>
      </c>
      <c r="M2887">
        <v>0.375</v>
      </c>
      <c r="N2887" s="26" t="s">
        <v>53490</v>
      </c>
    </row>
    <row r="2888" spans="1:14" x14ac:dyDescent="0.25">
      <c r="A2888" t="s">
        <v>17601</v>
      </c>
      <c r="B2888" t="s">
        <v>17602</v>
      </c>
      <c r="C2888" t="s">
        <v>36741</v>
      </c>
      <c r="D2888" t="s">
        <v>17604</v>
      </c>
      <c r="E2888" s="26" t="s">
        <v>53491</v>
      </c>
      <c r="F2888" t="b">
        <v>1</v>
      </c>
      <c r="G2888">
        <v>0.6</v>
      </c>
      <c r="H2888" s="26" t="s">
        <v>421</v>
      </c>
      <c r="I2888" s="26" t="s">
        <v>422</v>
      </c>
      <c r="J2888">
        <v>7.7305517569394494E-2</v>
      </c>
      <c r="K2888" s="26" t="s">
        <v>423</v>
      </c>
      <c r="L2888">
        <v>0.125</v>
      </c>
      <c r="M2888" s="26" t="s">
        <v>135</v>
      </c>
      <c r="N2888" s="26" t="s">
        <v>36970</v>
      </c>
    </row>
    <row r="2889" spans="1:14" x14ac:dyDescent="0.25">
      <c r="A2889" t="s">
        <v>17607</v>
      </c>
      <c r="B2889" t="s">
        <v>17608</v>
      </c>
      <c r="C2889" t="s">
        <v>53492</v>
      </c>
      <c r="D2889" t="s">
        <v>17610</v>
      </c>
      <c r="E2889" s="26" t="s">
        <v>53493</v>
      </c>
      <c r="F2889" t="b">
        <v>1</v>
      </c>
      <c r="G2889" s="26" t="s">
        <v>38622</v>
      </c>
      <c r="H2889" s="26" t="s">
        <v>28847</v>
      </c>
      <c r="I2889" s="26" t="s">
        <v>28848</v>
      </c>
      <c r="J2889">
        <v>8.2156390842907906E-2</v>
      </c>
      <c r="K2889" s="26" t="s">
        <v>123</v>
      </c>
      <c r="L2889" s="26" t="s">
        <v>15805</v>
      </c>
      <c r="M2889" s="26" t="s">
        <v>123</v>
      </c>
      <c r="N2889" s="26" t="s">
        <v>53494</v>
      </c>
    </row>
    <row r="2890" spans="1:14" x14ac:dyDescent="0.25">
      <c r="A2890" t="s">
        <v>17613</v>
      </c>
      <c r="B2890" t="s">
        <v>17614</v>
      </c>
      <c r="C2890" t="s">
        <v>35972</v>
      </c>
      <c r="D2890" t="s">
        <v>17616</v>
      </c>
      <c r="E2890" s="26" t="s">
        <v>53495</v>
      </c>
      <c r="F2890" t="b">
        <v>1</v>
      </c>
      <c r="G2890" s="26" t="s">
        <v>37930</v>
      </c>
      <c r="H2890" s="26" t="s">
        <v>30053</v>
      </c>
      <c r="I2890">
        <v>9.5118127507996794E-2</v>
      </c>
      <c r="J2890" s="26" t="s">
        <v>30054</v>
      </c>
      <c r="K2890" s="26" t="s">
        <v>114</v>
      </c>
      <c r="L2890">
        <v>0.125</v>
      </c>
      <c r="M2890" s="26" t="s">
        <v>423</v>
      </c>
      <c r="N2890" s="26" t="s">
        <v>53496</v>
      </c>
    </row>
    <row r="2891" spans="1:14" x14ac:dyDescent="0.25">
      <c r="A2891" t="s">
        <v>17619</v>
      </c>
      <c r="B2891" t="s">
        <v>17620</v>
      </c>
      <c r="C2891" t="s">
        <v>45422</v>
      </c>
      <c r="D2891" t="s">
        <v>17622</v>
      </c>
      <c r="E2891" s="26" t="s">
        <v>53497</v>
      </c>
      <c r="F2891" t="b">
        <v>1</v>
      </c>
      <c r="G2891" s="26" t="s">
        <v>6105</v>
      </c>
      <c r="H2891" s="26" t="s">
        <v>2729</v>
      </c>
      <c r="I2891" s="26" t="s">
        <v>29417</v>
      </c>
      <c r="J2891" s="26" t="s">
        <v>20588</v>
      </c>
      <c r="K2891" s="26" t="s">
        <v>114</v>
      </c>
      <c r="L2891">
        <v>0</v>
      </c>
      <c r="M2891" s="26" t="s">
        <v>180</v>
      </c>
      <c r="N2891" s="26" t="s">
        <v>45424</v>
      </c>
    </row>
    <row r="2892" spans="1:14" x14ac:dyDescent="0.25">
      <c r="A2892" t="s">
        <v>17625</v>
      </c>
      <c r="B2892" t="s">
        <v>17626</v>
      </c>
      <c r="C2892" t="s">
        <v>53498</v>
      </c>
      <c r="D2892" t="s">
        <v>17628</v>
      </c>
      <c r="E2892" s="26" t="s">
        <v>53499</v>
      </c>
      <c r="F2892" t="b">
        <v>1</v>
      </c>
      <c r="G2892" s="26" t="s">
        <v>1448</v>
      </c>
      <c r="H2892" s="26" t="s">
        <v>4132</v>
      </c>
      <c r="I2892" s="26" t="s">
        <v>4133</v>
      </c>
      <c r="J2892">
        <v>6.3767156937974107E-2</v>
      </c>
      <c r="K2892">
        <v>0.38095238095238099</v>
      </c>
      <c r="L2892" s="26" t="s">
        <v>92</v>
      </c>
      <c r="M2892" s="26" t="s">
        <v>103</v>
      </c>
      <c r="N2892" s="26" t="s">
        <v>53500</v>
      </c>
    </row>
    <row r="2893" spans="1:14" x14ac:dyDescent="0.25">
      <c r="A2893" t="s">
        <v>17631</v>
      </c>
      <c r="B2893" t="s">
        <v>17632</v>
      </c>
      <c r="C2893" t="s">
        <v>53501</v>
      </c>
      <c r="D2893" t="s">
        <v>17634</v>
      </c>
      <c r="E2893">
        <v>0.59163596851157496</v>
      </c>
      <c r="F2893" t="b">
        <v>1</v>
      </c>
      <c r="G2893" s="26" t="s">
        <v>38622</v>
      </c>
      <c r="H2893" s="26" t="s">
        <v>28847</v>
      </c>
      <c r="I2893" s="26" t="s">
        <v>32278</v>
      </c>
      <c r="J2893" s="26" t="s">
        <v>32279</v>
      </c>
      <c r="K2893">
        <v>0.75</v>
      </c>
      <c r="L2893" s="26" t="s">
        <v>103</v>
      </c>
      <c r="M2893">
        <v>0.75</v>
      </c>
      <c r="N2893" s="26" t="s">
        <v>53502</v>
      </c>
    </row>
    <row r="2894" spans="1:14" x14ac:dyDescent="0.25">
      <c r="A2894" t="s">
        <v>17637</v>
      </c>
      <c r="B2894" t="s">
        <v>17638</v>
      </c>
      <c r="C2894" t="s">
        <v>53503</v>
      </c>
      <c r="D2894" t="s">
        <v>17640</v>
      </c>
      <c r="E2894" s="26" t="s">
        <v>53504</v>
      </c>
      <c r="F2894" t="b">
        <v>1</v>
      </c>
      <c r="G2894" s="26" t="s">
        <v>378</v>
      </c>
      <c r="H2894" s="26" t="s">
        <v>619</v>
      </c>
      <c r="I2894" s="26" t="s">
        <v>620</v>
      </c>
      <c r="J2894">
        <v>8.2487200063996097E-2</v>
      </c>
      <c r="K2894" s="26" t="s">
        <v>180</v>
      </c>
      <c r="L2894">
        <v>0</v>
      </c>
      <c r="M2894" s="26" t="s">
        <v>1007</v>
      </c>
      <c r="N2894" s="26" t="s">
        <v>53505</v>
      </c>
    </row>
    <row r="2895" spans="1:14" x14ac:dyDescent="0.25">
      <c r="A2895" t="s">
        <v>17643</v>
      </c>
      <c r="B2895" t="s">
        <v>17644</v>
      </c>
      <c r="C2895" t="s">
        <v>53506</v>
      </c>
      <c r="D2895" t="s">
        <v>17646</v>
      </c>
      <c r="E2895" s="26" t="s">
        <v>53507</v>
      </c>
      <c r="F2895" t="b">
        <v>1</v>
      </c>
      <c r="G2895">
        <v>0.5</v>
      </c>
      <c r="H2895" s="26" t="s">
        <v>18026</v>
      </c>
      <c r="I2895" s="26" t="s">
        <v>27096</v>
      </c>
      <c r="J2895" s="26" t="s">
        <v>27097</v>
      </c>
      <c r="K2895">
        <v>0.375</v>
      </c>
      <c r="L2895" s="26" t="s">
        <v>348</v>
      </c>
      <c r="M2895">
        <v>0.375</v>
      </c>
      <c r="N2895" s="26" t="s">
        <v>53508</v>
      </c>
    </row>
    <row r="2896" spans="1:14" x14ac:dyDescent="0.25">
      <c r="A2896" t="s">
        <v>17649</v>
      </c>
      <c r="B2896" t="s">
        <v>17650</v>
      </c>
      <c r="C2896" t="s">
        <v>53509</v>
      </c>
      <c r="D2896" t="s">
        <v>17652</v>
      </c>
      <c r="E2896" s="26" t="s">
        <v>53510</v>
      </c>
      <c r="F2896" t="b">
        <v>1</v>
      </c>
      <c r="G2896" s="26" t="s">
        <v>1448</v>
      </c>
      <c r="H2896" s="26" t="s">
        <v>11049</v>
      </c>
      <c r="I2896" s="26" t="s">
        <v>12355</v>
      </c>
      <c r="J2896" s="26" t="s">
        <v>12356</v>
      </c>
      <c r="K2896" s="26" t="s">
        <v>136</v>
      </c>
      <c r="L2896">
        <v>0</v>
      </c>
      <c r="M2896">
        <v>0.3</v>
      </c>
      <c r="N2896" s="26" t="s">
        <v>53511</v>
      </c>
    </row>
    <row r="2897" spans="1:14" x14ac:dyDescent="0.25">
      <c r="A2897" t="s">
        <v>17655</v>
      </c>
      <c r="B2897" t="s">
        <v>17656</v>
      </c>
      <c r="C2897" t="s">
        <v>53512</v>
      </c>
      <c r="D2897" t="s">
        <v>17658</v>
      </c>
      <c r="E2897" s="26" t="s">
        <v>53513</v>
      </c>
      <c r="F2897" t="b">
        <v>1</v>
      </c>
      <c r="G2897" s="26" t="s">
        <v>39825</v>
      </c>
      <c r="H2897" s="26" t="s">
        <v>31278</v>
      </c>
      <c r="I2897">
        <v>7.4495048096706998E-2</v>
      </c>
      <c r="J2897">
        <v>4.8009507041751803E-2</v>
      </c>
      <c r="K2897">
        <v>0.4</v>
      </c>
      <c r="L2897" s="26" t="s">
        <v>857</v>
      </c>
      <c r="M2897" s="26" t="s">
        <v>32765</v>
      </c>
      <c r="N2897" s="26" t="s">
        <v>53514</v>
      </c>
    </row>
    <row r="2898" spans="1:14" x14ac:dyDescent="0.25">
      <c r="A2898" t="s">
        <v>17663</v>
      </c>
      <c r="B2898" t="s">
        <v>17664</v>
      </c>
      <c r="C2898" t="s">
        <v>53515</v>
      </c>
      <c r="D2898" t="s">
        <v>17666</v>
      </c>
      <c r="E2898" s="26" t="s">
        <v>53516</v>
      </c>
      <c r="F2898" t="b">
        <v>1</v>
      </c>
      <c r="G2898" s="26" t="s">
        <v>378</v>
      </c>
      <c r="H2898" s="26" t="s">
        <v>619</v>
      </c>
      <c r="I2898" s="26" t="s">
        <v>20993</v>
      </c>
      <c r="J2898" s="26" t="s">
        <v>20994</v>
      </c>
      <c r="K2898" s="26" t="s">
        <v>2222</v>
      </c>
      <c r="L2898" s="26" t="s">
        <v>714</v>
      </c>
      <c r="M2898" s="26" t="s">
        <v>713</v>
      </c>
      <c r="N2898" s="26" t="s">
        <v>53517</v>
      </c>
    </row>
    <row r="2899" spans="1:14" x14ac:dyDescent="0.25">
      <c r="A2899" t="s">
        <v>17670</v>
      </c>
      <c r="B2899" t="s">
        <v>17671</v>
      </c>
      <c r="C2899" t="s">
        <v>53503</v>
      </c>
      <c r="D2899" t="s">
        <v>17673</v>
      </c>
      <c r="E2899" s="26" t="s">
        <v>53518</v>
      </c>
      <c r="F2899" t="b">
        <v>1</v>
      </c>
      <c r="G2899" s="26" t="s">
        <v>378</v>
      </c>
      <c r="H2899" s="26" t="s">
        <v>379</v>
      </c>
      <c r="I2899" s="26" t="s">
        <v>380</v>
      </c>
      <c r="J2899" s="26" t="s">
        <v>381</v>
      </c>
      <c r="K2899" s="26" t="s">
        <v>136</v>
      </c>
      <c r="L2899">
        <v>0</v>
      </c>
      <c r="M2899">
        <v>0.3</v>
      </c>
      <c r="N2899" s="26" t="s">
        <v>53519</v>
      </c>
    </row>
    <row r="2900" spans="1:14" x14ac:dyDescent="0.25">
      <c r="A2900" t="s">
        <v>17675</v>
      </c>
      <c r="B2900" t="s">
        <v>17676</v>
      </c>
      <c r="C2900" t="s">
        <v>53520</v>
      </c>
      <c r="D2900" t="s">
        <v>17678</v>
      </c>
      <c r="E2900" s="26" t="s">
        <v>53521</v>
      </c>
      <c r="F2900" t="b">
        <v>1</v>
      </c>
      <c r="G2900">
        <v>0.9</v>
      </c>
      <c r="H2900" s="26" t="s">
        <v>21994</v>
      </c>
      <c r="I2900" s="26" t="s">
        <v>31398</v>
      </c>
      <c r="J2900" s="26" t="s">
        <v>15051</v>
      </c>
      <c r="K2900" s="26" t="s">
        <v>132</v>
      </c>
      <c r="L2900">
        <v>9.9999999999999895E-2</v>
      </c>
      <c r="M2900" s="26" t="s">
        <v>71</v>
      </c>
      <c r="N2900" s="26" t="s">
        <v>53522</v>
      </c>
    </row>
    <row r="2901" spans="1:14" x14ac:dyDescent="0.25">
      <c r="A2901" t="s">
        <v>17681</v>
      </c>
      <c r="B2901" t="s">
        <v>17682</v>
      </c>
      <c r="C2901" t="s">
        <v>53523</v>
      </c>
      <c r="D2901" t="s">
        <v>17684</v>
      </c>
      <c r="E2901" s="26" t="s">
        <v>53524</v>
      </c>
      <c r="F2901" t="b">
        <v>1</v>
      </c>
      <c r="G2901" s="26" t="s">
        <v>8958</v>
      </c>
      <c r="H2901" s="26" t="s">
        <v>27785</v>
      </c>
      <c r="I2901">
        <v>0.35426079574957697</v>
      </c>
      <c r="J2901" s="26" t="s">
        <v>37641</v>
      </c>
      <c r="K2901" s="26" t="s">
        <v>472</v>
      </c>
      <c r="L2901" s="26" t="s">
        <v>125</v>
      </c>
      <c r="M2901" s="26" t="s">
        <v>160</v>
      </c>
      <c r="N2901">
        <v>0.32720600217433299</v>
      </c>
    </row>
    <row r="2902" spans="1:14" x14ac:dyDescent="0.25">
      <c r="A2902" t="s">
        <v>17688</v>
      </c>
      <c r="B2902" t="s">
        <v>17689</v>
      </c>
      <c r="C2902" t="s">
        <v>32199</v>
      </c>
      <c r="D2902" t="s">
        <v>17691</v>
      </c>
      <c r="E2902" s="26" t="s">
        <v>53525</v>
      </c>
      <c r="F2902" t="b">
        <v>1</v>
      </c>
      <c r="G2902">
        <v>1</v>
      </c>
      <c r="H2902">
        <v>1</v>
      </c>
      <c r="I2902" s="26" t="s">
        <v>30057</v>
      </c>
      <c r="J2902" s="26" t="s">
        <v>30155</v>
      </c>
      <c r="K2902" s="26" t="s">
        <v>1447</v>
      </c>
      <c r="L2902" s="26" t="s">
        <v>1448</v>
      </c>
      <c r="M2902" s="26" t="s">
        <v>1447</v>
      </c>
      <c r="N2902" s="26" t="s">
        <v>53526</v>
      </c>
    </row>
    <row r="2903" spans="1:14" x14ac:dyDescent="0.25">
      <c r="A2903" t="s">
        <v>17696</v>
      </c>
      <c r="B2903" t="s">
        <v>17697</v>
      </c>
      <c r="C2903" t="s">
        <v>53527</v>
      </c>
      <c r="D2903" t="s">
        <v>17699</v>
      </c>
      <c r="E2903" s="26" t="s">
        <v>53528</v>
      </c>
      <c r="F2903" t="b">
        <v>1</v>
      </c>
      <c r="G2903">
        <v>0.77218478976152105</v>
      </c>
      <c r="H2903" s="26" t="s">
        <v>30975</v>
      </c>
      <c r="I2903" s="26" t="s">
        <v>35343</v>
      </c>
      <c r="J2903" s="26" t="s">
        <v>35344</v>
      </c>
      <c r="K2903" s="26" t="s">
        <v>1677</v>
      </c>
      <c r="L2903" s="26" t="s">
        <v>713</v>
      </c>
      <c r="M2903" s="26" t="s">
        <v>1677</v>
      </c>
      <c r="N2903" s="26" t="s">
        <v>53529</v>
      </c>
    </row>
    <row r="2904" spans="1:14" x14ac:dyDescent="0.25">
      <c r="A2904" t="s">
        <v>17702</v>
      </c>
      <c r="B2904" t="s">
        <v>17703</v>
      </c>
      <c r="C2904" t="s">
        <v>53530</v>
      </c>
      <c r="D2904" t="s">
        <v>17705</v>
      </c>
      <c r="E2904" s="26" t="s">
        <v>53531</v>
      </c>
      <c r="F2904" t="b">
        <v>1</v>
      </c>
      <c r="G2904" s="26" t="s">
        <v>10806</v>
      </c>
      <c r="H2904">
        <v>0.26752432787911101</v>
      </c>
      <c r="I2904" s="26" t="s">
        <v>19088</v>
      </c>
      <c r="J2904">
        <v>7.2011707282849197E-2</v>
      </c>
      <c r="K2904" s="26" t="s">
        <v>522</v>
      </c>
      <c r="L2904" s="26" t="s">
        <v>15805</v>
      </c>
      <c r="M2904" s="26" t="s">
        <v>125</v>
      </c>
      <c r="N2904" s="26" t="s">
        <v>53532</v>
      </c>
    </row>
    <row r="2905" spans="1:14" x14ac:dyDescent="0.25">
      <c r="A2905" t="s">
        <v>17708</v>
      </c>
      <c r="B2905" t="s">
        <v>17709</v>
      </c>
      <c r="C2905" t="s">
        <v>48211</v>
      </c>
      <c r="D2905" t="s">
        <v>17711</v>
      </c>
      <c r="E2905" s="26" t="s">
        <v>53533</v>
      </c>
      <c r="F2905" t="b">
        <v>1</v>
      </c>
      <c r="G2905" s="26" t="s">
        <v>378</v>
      </c>
      <c r="H2905" s="26" t="s">
        <v>21658</v>
      </c>
      <c r="I2905" s="26" t="s">
        <v>1487</v>
      </c>
      <c r="J2905">
        <v>6.9363190838130306E-2</v>
      </c>
      <c r="K2905" s="26" t="s">
        <v>274</v>
      </c>
      <c r="L2905">
        <v>0</v>
      </c>
      <c r="M2905" s="26" t="s">
        <v>274</v>
      </c>
      <c r="N2905" s="26" t="s">
        <v>53534</v>
      </c>
    </row>
    <row r="2906" spans="1:14" x14ac:dyDescent="0.25">
      <c r="A2906" t="s">
        <v>17714</v>
      </c>
      <c r="B2906" t="s">
        <v>17715</v>
      </c>
      <c r="C2906" t="s">
        <v>53535</v>
      </c>
      <c r="D2906" t="s">
        <v>17717</v>
      </c>
      <c r="E2906" s="26" t="s">
        <v>53536</v>
      </c>
      <c r="F2906" t="b">
        <v>1</v>
      </c>
      <c r="G2906">
        <v>0.5</v>
      </c>
      <c r="H2906" s="26" t="s">
        <v>9163</v>
      </c>
      <c r="I2906" s="26" t="s">
        <v>20469</v>
      </c>
      <c r="J2906">
        <v>6.9853420565800906E-2</v>
      </c>
      <c r="K2906" s="26" t="s">
        <v>1044</v>
      </c>
      <c r="L2906" s="26" t="s">
        <v>349</v>
      </c>
      <c r="M2906" s="26" t="s">
        <v>1044</v>
      </c>
      <c r="N2906" s="26" t="s">
        <v>53537</v>
      </c>
    </row>
    <row r="2907" spans="1:14" x14ac:dyDescent="0.25">
      <c r="A2907" t="s">
        <v>17719</v>
      </c>
      <c r="B2907" t="s">
        <v>17720</v>
      </c>
      <c r="C2907" t="s">
        <v>53538</v>
      </c>
      <c r="D2907" t="s">
        <v>17722</v>
      </c>
      <c r="E2907" s="26" t="s">
        <v>53539</v>
      </c>
      <c r="F2907" t="b">
        <v>1</v>
      </c>
      <c r="G2907" s="26" t="s">
        <v>16513</v>
      </c>
      <c r="H2907" s="26" t="s">
        <v>29688</v>
      </c>
      <c r="I2907">
        <v>0.27915443595252298</v>
      </c>
      <c r="J2907" s="26" t="s">
        <v>29689</v>
      </c>
      <c r="K2907" s="26" t="s">
        <v>180</v>
      </c>
      <c r="L2907" s="26" t="s">
        <v>752</v>
      </c>
      <c r="M2907">
        <v>0.25</v>
      </c>
      <c r="N2907" s="26" t="s">
        <v>53540</v>
      </c>
    </row>
    <row r="2908" spans="1:14" x14ac:dyDescent="0.25">
      <c r="A2908" t="s">
        <v>17725</v>
      </c>
      <c r="B2908" t="s">
        <v>17726</v>
      </c>
      <c r="C2908" t="s">
        <v>53457</v>
      </c>
      <c r="D2908" t="s">
        <v>17728</v>
      </c>
      <c r="E2908" s="26" t="s">
        <v>53541</v>
      </c>
      <c r="F2908" t="b">
        <v>1</v>
      </c>
      <c r="G2908" s="26" t="s">
        <v>378</v>
      </c>
      <c r="H2908" s="26" t="s">
        <v>15943</v>
      </c>
      <c r="I2908">
        <v>0.52129105906270501</v>
      </c>
      <c r="J2908" s="26" t="s">
        <v>15944</v>
      </c>
      <c r="K2908" s="26" t="s">
        <v>311</v>
      </c>
      <c r="L2908">
        <v>0</v>
      </c>
      <c r="M2908" s="26" t="s">
        <v>311</v>
      </c>
      <c r="N2908" s="26" t="s">
        <v>53542</v>
      </c>
    </row>
    <row r="2909" spans="1:14" x14ac:dyDescent="0.25">
      <c r="A2909" t="s">
        <v>17731</v>
      </c>
      <c r="B2909" t="s">
        <v>17732</v>
      </c>
      <c r="C2909" t="s">
        <v>53543</v>
      </c>
      <c r="D2909" t="s">
        <v>17734</v>
      </c>
      <c r="E2909" s="26" t="s">
        <v>53544</v>
      </c>
      <c r="F2909" t="b">
        <v>1</v>
      </c>
      <c r="G2909" s="26" t="s">
        <v>378</v>
      </c>
      <c r="H2909" s="26" t="s">
        <v>619</v>
      </c>
      <c r="I2909" s="26" t="s">
        <v>620</v>
      </c>
      <c r="J2909">
        <v>8.2487200063996097E-2</v>
      </c>
      <c r="K2909" s="26" t="s">
        <v>1448</v>
      </c>
      <c r="L2909">
        <v>0.125</v>
      </c>
      <c r="M2909" s="26" t="s">
        <v>114</v>
      </c>
      <c r="N2909" s="26" t="s">
        <v>53545</v>
      </c>
    </row>
    <row r="2910" spans="1:14" x14ac:dyDescent="0.25">
      <c r="A2910" t="s">
        <v>17737</v>
      </c>
      <c r="B2910" t="s">
        <v>17738</v>
      </c>
      <c r="C2910" t="s">
        <v>47674</v>
      </c>
      <c r="D2910" t="s">
        <v>17739</v>
      </c>
      <c r="E2910" s="26" t="s">
        <v>53546</v>
      </c>
      <c r="F2910" t="b">
        <v>1</v>
      </c>
      <c r="G2910" s="26" t="s">
        <v>1448</v>
      </c>
      <c r="H2910">
        <v>8.3333333333333301E-2</v>
      </c>
      <c r="I2910">
        <v>4.7737318965141898E-2</v>
      </c>
      <c r="J2910">
        <v>3.5858907536121302E-2</v>
      </c>
      <c r="K2910" s="26" t="s">
        <v>136</v>
      </c>
      <c r="L2910">
        <v>0</v>
      </c>
      <c r="M2910" s="26" t="s">
        <v>311</v>
      </c>
      <c r="N2910" s="26" t="s">
        <v>53547</v>
      </c>
    </row>
    <row r="2911" spans="1:14" x14ac:dyDescent="0.25">
      <c r="A2911" t="s">
        <v>17742</v>
      </c>
      <c r="B2911" t="s">
        <v>17743</v>
      </c>
      <c r="C2911" t="s">
        <v>53548</v>
      </c>
      <c r="D2911" t="s">
        <v>17745</v>
      </c>
      <c r="E2911" s="26" t="s">
        <v>53549</v>
      </c>
      <c r="F2911" t="b">
        <v>1</v>
      </c>
      <c r="G2911" s="26" t="s">
        <v>39213</v>
      </c>
      <c r="H2911">
        <v>5.18568598579075E-2</v>
      </c>
      <c r="I2911">
        <v>3.5393490404070499E-2</v>
      </c>
      <c r="J2911" s="26" t="s">
        <v>34013</v>
      </c>
      <c r="K2911" s="26" t="s">
        <v>227</v>
      </c>
      <c r="L2911">
        <v>0</v>
      </c>
      <c r="M2911" s="26" t="s">
        <v>227</v>
      </c>
      <c r="N2911">
        <v>8.3635556561664895E-2</v>
      </c>
    </row>
    <row r="2912" spans="1:14" x14ac:dyDescent="0.25">
      <c r="A2912" t="s">
        <v>17748</v>
      </c>
      <c r="B2912" t="s">
        <v>17749</v>
      </c>
      <c r="C2912" t="s">
        <v>53550</v>
      </c>
      <c r="D2912" t="s">
        <v>17751</v>
      </c>
      <c r="E2912" s="26" t="s">
        <v>53551</v>
      </c>
      <c r="F2912" t="b">
        <v>1</v>
      </c>
      <c r="G2912">
        <v>0.5</v>
      </c>
      <c r="H2912" s="26" t="s">
        <v>9163</v>
      </c>
      <c r="I2912" s="26" t="s">
        <v>20469</v>
      </c>
      <c r="J2912">
        <v>6.9853420565800906E-2</v>
      </c>
      <c r="K2912" s="26" t="s">
        <v>480</v>
      </c>
      <c r="L2912">
        <v>0</v>
      </c>
      <c r="M2912" s="26" t="s">
        <v>124</v>
      </c>
      <c r="N2912" s="26" t="s">
        <v>53552</v>
      </c>
    </row>
    <row r="2913" spans="1:14" x14ac:dyDescent="0.25">
      <c r="A2913" t="s">
        <v>17753</v>
      </c>
      <c r="B2913" t="s">
        <v>17754</v>
      </c>
      <c r="C2913" t="s">
        <v>53553</v>
      </c>
      <c r="D2913" t="s">
        <v>17756</v>
      </c>
      <c r="E2913" s="26" t="s">
        <v>53554</v>
      </c>
      <c r="F2913" t="b">
        <v>1</v>
      </c>
      <c r="G2913" s="26" t="s">
        <v>2365</v>
      </c>
      <c r="H2913" s="26" t="s">
        <v>26541</v>
      </c>
      <c r="I2913" s="26" t="s">
        <v>27319</v>
      </c>
      <c r="J2913" s="26" t="s">
        <v>27320</v>
      </c>
      <c r="K2913" s="26" t="s">
        <v>135</v>
      </c>
      <c r="L2913">
        <v>0</v>
      </c>
      <c r="M2913" s="26" t="s">
        <v>135</v>
      </c>
      <c r="N2913" s="26" t="s">
        <v>53555</v>
      </c>
    </row>
    <row r="2914" spans="1:14" x14ac:dyDescent="0.25">
      <c r="A2914" t="s">
        <v>17759</v>
      </c>
      <c r="B2914" t="s">
        <v>17760</v>
      </c>
      <c r="C2914" t="s">
        <v>53556</v>
      </c>
      <c r="D2914" t="s">
        <v>17762</v>
      </c>
      <c r="E2914" s="26" t="s">
        <v>53557</v>
      </c>
      <c r="F2914" t="b">
        <v>1</v>
      </c>
      <c r="G2914">
        <v>0.4</v>
      </c>
      <c r="H2914" s="26" t="s">
        <v>722</v>
      </c>
      <c r="I2914">
        <v>8.4286898479314296E-2</v>
      </c>
      <c r="J2914">
        <v>5.3077121710724401E-2</v>
      </c>
      <c r="K2914" s="26" t="s">
        <v>125</v>
      </c>
      <c r="L2914">
        <v>0</v>
      </c>
      <c r="M2914" s="26" t="s">
        <v>236</v>
      </c>
      <c r="N2914" s="26" t="s">
        <v>53558</v>
      </c>
    </row>
    <row r="2915" spans="1:14" x14ac:dyDescent="0.25">
      <c r="A2915" t="s">
        <v>17765</v>
      </c>
      <c r="B2915" t="s">
        <v>17766</v>
      </c>
      <c r="C2915" t="s">
        <v>53559</v>
      </c>
      <c r="D2915" t="s">
        <v>17768</v>
      </c>
      <c r="E2915" s="26" t="s">
        <v>53560</v>
      </c>
      <c r="F2915" t="b">
        <v>1</v>
      </c>
      <c r="G2915" s="26" t="s">
        <v>156</v>
      </c>
      <c r="H2915" s="26" t="s">
        <v>529</v>
      </c>
      <c r="I2915" s="26" t="s">
        <v>3745</v>
      </c>
      <c r="J2915" s="26" t="s">
        <v>4419</v>
      </c>
      <c r="K2915" s="26" t="s">
        <v>160</v>
      </c>
      <c r="L2915" s="26" t="s">
        <v>92</v>
      </c>
      <c r="M2915">
        <v>0.38095238095238099</v>
      </c>
      <c r="N2915" s="26" t="s">
        <v>53561</v>
      </c>
    </row>
    <row r="2916" spans="1:14" x14ac:dyDescent="0.25">
      <c r="A2916" t="s">
        <v>17771</v>
      </c>
      <c r="B2916" t="s">
        <v>17772</v>
      </c>
      <c r="C2916" t="s">
        <v>53562</v>
      </c>
      <c r="D2916" t="s">
        <v>17774</v>
      </c>
      <c r="E2916" s="26" t="s">
        <v>53563</v>
      </c>
      <c r="F2916" t="b">
        <v>1</v>
      </c>
      <c r="G2916" s="26" t="s">
        <v>1448</v>
      </c>
      <c r="H2916" s="26" t="s">
        <v>11049</v>
      </c>
      <c r="I2916" s="26" t="s">
        <v>21665</v>
      </c>
      <c r="J2916">
        <v>8.3922298125930994E-2</v>
      </c>
      <c r="K2916" s="26" t="s">
        <v>123</v>
      </c>
      <c r="L2916" s="26" t="s">
        <v>480</v>
      </c>
      <c r="M2916" s="26" t="s">
        <v>123</v>
      </c>
      <c r="N2916" s="26" t="s">
        <v>53564</v>
      </c>
    </row>
    <row r="2917" spans="1:14" x14ac:dyDescent="0.25">
      <c r="A2917" t="s">
        <v>17777</v>
      </c>
      <c r="B2917" t="s">
        <v>17778</v>
      </c>
      <c r="C2917" t="s">
        <v>53565</v>
      </c>
      <c r="D2917" t="s">
        <v>17780</v>
      </c>
      <c r="E2917" s="26" t="s">
        <v>53566</v>
      </c>
      <c r="F2917" t="b">
        <v>1</v>
      </c>
      <c r="G2917" s="26" t="s">
        <v>378</v>
      </c>
      <c r="H2917" s="26" t="s">
        <v>379</v>
      </c>
      <c r="I2917" s="26" t="s">
        <v>7690</v>
      </c>
      <c r="J2917" s="26" t="s">
        <v>22320</v>
      </c>
      <c r="K2917" s="26" t="s">
        <v>480</v>
      </c>
      <c r="L2917">
        <v>0</v>
      </c>
      <c r="M2917" s="26" t="s">
        <v>480</v>
      </c>
      <c r="N2917" s="26" t="s">
        <v>53567</v>
      </c>
    </row>
    <row r="2918" spans="1:14" x14ac:dyDescent="0.25">
      <c r="A2918" t="s">
        <v>17783</v>
      </c>
      <c r="B2918" t="s">
        <v>17784</v>
      </c>
      <c r="C2918" t="s">
        <v>53568</v>
      </c>
      <c r="D2918" t="s">
        <v>17786</v>
      </c>
      <c r="E2918" s="26" t="s">
        <v>53569</v>
      </c>
      <c r="F2918" t="b">
        <v>1</v>
      </c>
      <c r="G2918">
        <v>0.8</v>
      </c>
      <c r="H2918" s="26" t="s">
        <v>5249</v>
      </c>
      <c r="I2918" s="26" t="s">
        <v>3760</v>
      </c>
      <c r="J2918" s="26" t="s">
        <v>2731</v>
      </c>
      <c r="K2918">
        <v>0.6</v>
      </c>
      <c r="L2918" s="26" t="s">
        <v>1007</v>
      </c>
      <c r="M2918">
        <v>0.5</v>
      </c>
      <c r="N2918" s="26" t="s">
        <v>53570</v>
      </c>
    </row>
    <row r="2919" spans="1:14" x14ac:dyDescent="0.25">
      <c r="A2919" t="s">
        <v>17789</v>
      </c>
      <c r="B2919" t="s">
        <v>17790</v>
      </c>
      <c r="C2919" t="s">
        <v>53571</v>
      </c>
      <c r="D2919" t="s">
        <v>17792</v>
      </c>
      <c r="E2919" s="26" t="s">
        <v>53572</v>
      </c>
      <c r="F2919" t="b">
        <v>1</v>
      </c>
      <c r="G2919">
        <v>0.8</v>
      </c>
      <c r="H2919" s="26" t="s">
        <v>8189</v>
      </c>
      <c r="I2919" s="26" t="s">
        <v>20703</v>
      </c>
      <c r="J2919" s="26" t="s">
        <v>1904</v>
      </c>
      <c r="K2919" s="26" t="s">
        <v>6225</v>
      </c>
      <c r="L2919" s="26" t="s">
        <v>114</v>
      </c>
      <c r="M2919">
        <v>0.7</v>
      </c>
      <c r="N2919" s="26" t="s">
        <v>53573</v>
      </c>
    </row>
    <row r="2920" spans="1:14" x14ac:dyDescent="0.25">
      <c r="A2920" t="s">
        <v>17795</v>
      </c>
      <c r="B2920" t="s">
        <v>17796</v>
      </c>
      <c r="C2920" t="s">
        <v>53574</v>
      </c>
      <c r="D2920" t="s">
        <v>17798</v>
      </c>
      <c r="E2920" s="26" t="s">
        <v>53575</v>
      </c>
      <c r="F2920" t="b">
        <v>1</v>
      </c>
      <c r="G2920" s="26" t="s">
        <v>378</v>
      </c>
      <c r="H2920" s="26" t="s">
        <v>379</v>
      </c>
      <c r="I2920" s="26" t="s">
        <v>7690</v>
      </c>
      <c r="J2920" s="26" t="s">
        <v>7691</v>
      </c>
      <c r="K2920">
        <v>0.82352941176470595</v>
      </c>
      <c r="L2920" s="26" t="s">
        <v>347</v>
      </c>
      <c r="M2920" s="26" t="s">
        <v>2222</v>
      </c>
      <c r="N2920" s="26" t="s">
        <v>53576</v>
      </c>
    </row>
    <row r="2921" spans="1:14" x14ac:dyDescent="0.25">
      <c r="A2921" t="s">
        <v>17801</v>
      </c>
      <c r="B2921" t="s">
        <v>17802</v>
      </c>
      <c r="C2921" t="s">
        <v>53577</v>
      </c>
      <c r="D2921" t="s">
        <v>17803</v>
      </c>
      <c r="E2921" s="26" t="s">
        <v>53578</v>
      </c>
      <c r="F2921" t="b">
        <v>1</v>
      </c>
      <c r="G2921" s="26" t="s">
        <v>110</v>
      </c>
      <c r="H2921">
        <v>0.40824829046386302</v>
      </c>
      <c r="I2921" s="26" t="s">
        <v>9731</v>
      </c>
      <c r="J2921" s="26" t="s">
        <v>9732</v>
      </c>
      <c r="K2921">
        <v>9.5238095238095205E-2</v>
      </c>
      <c r="L2921">
        <v>0</v>
      </c>
      <c r="M2921">
        <v>9.5238095238095205E-2</v>
      </c>
      <c r="N2921" s="26" t="s">
        <v>53579</v>
      </c>
    </row>
    <row r="2922" spans="1:14" x14ac:dyDescent="0.25">
      <c r="A2922" t="s">
        <v>17806</v>
      </c>
      <c r="B2922" t="s">
        <v>17807</v>
      </c>
      <c r="C2922" t="s">
        <v>53580</v>
      </c>
      <c r="D2922" t="s">
        <v>17809</v>
      </c>
      <c r="E2922" s="26" t="s">
        <v>53581</v>
      </c>
      <c r="F2922" t="b">
        <v>1</v>
      </c>
      <c r="G2922">
        <v>0.625</v>
      </c>
      <c r="H2922" s="26" t="s">
        <v>29546</v>
      </c>
      <c r="I2922" s="26" t="s">
        <v>32566</v>
      </c>
      <c r="J2922">
        <v>9.7206542090698206E-2</v>
      </c>
      <c r="K2922">
        <v>0.375</v>
      </c>
      <c r="L2922" s="26" t="s">
        <v>348</v>
      </c>
      <c r="M2922">
        <v>0.25</v>
      </c>
      <c r="N2922" s="26" t="s">
        <v>53582</v>
      </c>
    </row>
    <row r="2923" spans="1:14" x14ac:dyDescent="0.25">
      <c r="A2923" t="s">
        <v>17812</v>
      </c>
      <c r="B2923" t="s">
        <v>17813</v>
      </c>
      <c r="C2923" t="s">
        <v>53583</v>
      </c>
      <c r="D2923" t="s">
        <v>17815</v>
      </c>
      <c r="E2923" s="26" t="s">
        <v>53584</v>
      </c>
      <c r="F2923" t="b">
        <v>1</v>
      </c>
      <c r="G2923" s="26" t="s">
        <v>37930</v>
      </c>
      <c r="H2923" s="26" t="s">
        <v>28792</v>
      </c>
      <c r="I2923" s="26" t="s">
        <v>30588</v>
      </c>
      <c r="J2923" s="26" t="s">
        <v>30589</v>
      </c>
      <c r="K2923">
        <v>0.75</v>
      </c>
      <c r="L2923" s="26" t="s">
        <v>787</v>
      </c>
      <c r="M2923">
        <v>0.75</v>
      </c>
      <c r="N2923" s="26" t="s">
        <v>53585</v>
      </c>
    </row>
    <row r="2924" spans="1:14" x14ac:dyDescent="0.25">
      <c r="A2924" t="s">
        <v>17818</v>
      </c>
      <c r="B2924" t="s">
        <v>17819</v>
      </c>
      <c r="C2924" t="s">
        <v>39893</v>
      </c>
      <c r="D2924" t="s">
        <v>17821</v>
      </c>
      <c r="E2924" s="26" t="s">
        <v>53586</v>
      </c>
      <c r="F2924" t="b">
        <v>1</v>
      </c>
      <c r="G2924">
        <v>1</v>
      </c>
      <c r="H2924">
        <v>1</v>
      </c>
      <c r="I2924" s="26" t="s">
        <v>30309</v>
      </c>
      <c r="J2924" s="26" t="s">
        <v>36954</v>
      </c>
      <c r="K2924" s="26" t="s">
        <v>795</v>
      </c>
      <c r="L2924">
        <v>0.38095238095238099</v>
      </c>
      <c r="M2924" s="26" t="s">
        <v>795</v>
      </c>
      <c r="N2924" s="26" t="s">
        <v>53587</v>
      </c>
    </row>
    <row r="2925" spans="1:14" x14ac:dyDescent="0.25">
      <c r="A2925" t="s">
        <v>17824</v>
      </c>
      <c r="B2925" t="s">
        <v>17825</v>
      </c>
      <c r="C2925" t="s">
        <v>53588</v>
      </c>
      <c r="D2925" t="s">
        <v>17827</v>
      </c>
      <c r="E2925" s="26" t="s">
        <v>53589</v>
      </c>
      <c r="F2925" t="b">
        <v>1</v>
      </c>
      <c r="G2925" s="26" t="s">
        <v>38614</v>
      </c>
      <c r="H2925" s="26" t="s">
        <v>29738</v>
      </c>
      <c r="I2925" s="26" t="s">
        <v>39269</v>
      </c>
      <c r="J2925" s="26" t="s">
        <v>39270</v>
      </c>
      <c r="K2925" s="26" t="s">
        <v>1177</v>
      </c>
      <c r="L2925">
        <v>0</v>
      </c>
      <c r="M2925" s="26" t="s">
        <v>1177</v>
      </c>
      <c r="N2925" s="26" t="s">
        <v>53590</v>
      </c>
    </row>
    <row r="2926" spans="1:14" x14ac:dyDescent="0.25">
      <c r="A2926" t="s">
        <v>17829</v>
      </c>
      <c r="B2926" t="s">
        <v>17830</v>
      </c>
      <c r="C2926" t="s">
        <v>38408</v>
      </c>
      <c r="D2926" t="s">
        <v>17832</v>
      </c>
      <c r="E2926" s="26" t="s">
        <v>53591</v>
      </c>
      <c r="F2926" t="b">
        <v>1</v>
      </c>
      <c r="G2926" s="26" t="s">
        <v>10806</v>
      </c>
      <c r="H2926">
        <v>0.26752432787911101</v>
      </c>
      <c r="I2926" s="26" t="s">
        <v>19088</v>
      </c>
      <c r="J2926">
        <v>7.2011707282849197E-2</v>
      </c>
      <c r="K2926">
        <v>0.5</v>
      </c>
      <c r="L2926">
        <v>0</v>
      </c>
      <c r="M2926">
        <v>0.375</v>
      </c>
      <c r="N2926" s="26" t="s">
        <v>53592</v>
      </c>
    </row>
    <row r="2927" spans="1:14" x14ac:dyDescent="0.25">
      <c r="A2927" t="s">
        <v>17835</v>
      </c>
      <c r="B2927" t="s">
        <v>17836</v>
      </c>
      <c r="C2927" t="s">
        <v>53593</v>
      </c>
      <c r="D2927" t="s">
        <v>17838</v>
      </c>
      <c r="E2927" s="26" t="s">
        <v>53594</v>
      </c>
      <c r="F2927" t="b">
        <v>1</v>
      </c>
      <c r="G2927" s="26" t="s">
        <v>10526</v>
      </c>
      <c r="H2927" s="26" t="s">
        <v>29323</v>
      </c>
      <c r="I2927">
        <v>8.6990382865342594E-2</v>
      </c>
      <c r="J2927" s="26" t="s">
        <v>29324</v>
      </c>
      <c r="K2927" s="26" t="s">
        <v>236</v>
      </c>
      <c r="L2927">
        <v>0</v>
      </c>
      <c r="M2927" s="26" t="s">
        <v>236</v>
      </c>
      <c r="N2927" s="26" t="s">
        <v>53595</v>
      </c>
    </row>
    <row r="2928" spans="1:14" x14ac:dyDescent="0.25">
      <c r="A2928" t="s">
        <v>17841</v>
      </c>
      <c r="B2928" t="s">
        <v>17842</v>
      </c>
      <c r="C2928" t="s">
        <v>53596</v>
      </c>
      <c r="D2928" t="s">
        <v>17843</v>
      </c>
      <c r="E2928" s="26" t="s">
        <v>53597</v>
      </c>
      <c r="F2928" t="b">
        <v>1</v>
      </c>
      <c r="G2928">
        <v>0.625</v>
      </c>
      <c r="H2928" s="26" t="s">
        <v>26985</v>
      </c>
      <c r="I2928" s="26" t="s">
        <v>26986</v>
      </c>
      <c r="J2928">
        <v>7.3860999559306001E-2</v>
      </c>
      <c r="K2928" s="26" t="s">
        <v>423</v>
      </c>
      <c r="L2928">
        <v>0.125</v>
      </c>
      <c r="M2928" s="26" t="s">
        <v>135</v>
      </c>
      <c r="N2928" s="26" t="s">
        <v>53598</v>
      </c>
    </row>
    <row r="2929" spans="1:14" x14ac:dyDescent="0.25">
      <c r="A2929" t="s">
        <v>17846</v>
      </c>
      <c r="B2929" t="s">
        <v>17847</v>
      </c>
      <c r="C2929" t="s">
        <v>53599</v>
      </c>
      <c r="D2929" t="s">
        <v>17849</v>
      </c>
      <c r="E2929" s="26" t="s">
        <v>53600</v>
      </c>
      <c r="F2929" t="b">
        <v>1</v>
      </c>
      <c r="G2929" s="26" t="s">
        <v>825</v>
      </c>
      <c r="H2929">
        <v>0.39230825655590001</v>
      </c>
      <c r="I2929" s="26" t="s">
        <v>29212</v>
      </c>
      <c r="J2929" s="26" t="s">
        <v>29213</v>
      </c>
      <c r="K2929" s="26" t="s">
        <v>71</v>
      </c>
      <c r="L2929">
        <v>9.9999999999999895E-2</v>
      </c>
      <c r="M2929" s="26" t="s">
        <v>543</v>
      </c>
      <c r="N2929" s="26" t="s">
        <v>53601</v>
      </c>
    </row>
    <row r="2930" spans="1:14" x14ac:dyDescent="0.25">
      <c r="A2930" t="s">
        <v>17852</v>
      </c>
      <c r="B2930" t="s">
        <v>17853</v>
      </c>
      <c r="C2930" t="s">
        <v>53602</v>
      </c>
      <c r="D2930" t="s">
        <v>17855</v>
      </c>
      <c r="E2930" s="26" t="s">
        <v>53603</v>
      </c>
      <c r="F2930" t="b">
        <v>1</v>
      </c>
      <c r="G2930">
        <v>0.6</v>
      </c>
      <c r="H2930" s="26" t="s">
        <v>710</v>
      </c>
      <c r="I2930" s="26" t="s">
        <v>1810</v>
      </c>
      <c r="J2930" s="26" t="s">
        <v>1811</v>
      </c>
      <c r="K2930" s="26" t="s">
        <v>382</v>
      </c>
      <c r="L2930">
        <v>0.125</v>
      </c>
      <c r="M2930" s="26" t="s">
        <v>423</v>
      </c>
      <c r="N2930" s="26" t="s">
        <v>53604</v>
      </c>
    </row>
    <row r="2931" spans="1:14" x14ac:dyDescent="0.25">
      <c r="A2931" t="s">
        <v>17858</v>
      </c>
      <c r="B2931" t="s">
        <v>17859</v>
      </c>
      <c r="C2931" t="s">
        <v>53605</v>
      </c>
      <c r="D2931" t="s">
        <v>17861</v>
      </c>
      <c r="E2931" s="26" t="s">
        <v>53606</v>
      </c>
      <c r="F2931" t="b">
        <v>1</v>
      </c>
      <c r="G2931">
        <v>0.9</v>
      </c>
      <c r="H2931" s="26" t="s">
        <v>2909</v>
      </c>
      <c r="I2931" s="26" t="s">
        <v>9248</v>
      </c>
      <c r="J2931" s="26" t="s">
        <v>26042</v>
      </c>
      <c r="K2931" s="26" t="s">
        <v>83</v>
      </c>
      <c r="L2931">
        <v>9.5238095238095205E-2</v>
      </c>
      <c r="M2931" s="26" t="s">
        <v>294</v>
      </c>
      <c r="N2931" s="26" t="s">
        <v>53607</v>
      </c>
    </row>
    <row r="2932" spans="1:14" x14ac:dyDescent="0.25">
      <c r="A2932" t="s">
        <v>17864</v>
      </c>
      <c r="B2932" t="s">
        <v>17865</v>
      </c>
      <c r="C2932" t="s">
        <v>53608</v>
      </c>
      <c r="D2932" t="s">
        <v>17867</v>
      </c>
      <c r="E2932">
        <v>0.86375300719394399</v>
      </c>
      <c r="F2932" t="b">
        <v>1</v>
      </c>
      <c r="G2932" s="26" t="s">
        <v>21438</v>
      </c>
      <c r="H2932">
        <v>0.294359027552757</v>
      </c>
      <c r="I2932" s="26" t="s">
        <v>38485</v>
      </c>
      <c r="J2932" s="26" t="s">
        <v>38486</v>
      </c>
      <c r="K2932" s="26" t="s">
        <v>1448</v>
      </c>
      <c r="L2932">
        <v>0.125</v>
      </c>
      <c r="M2932" s="26" t="s">
        <v>1448</v>
      </c>
      <c r="N2932" s="26" t="s">
        <v>53609</v>
      </c>
    </row>
    <row r="2933" spans="1:14" x14ac:dyDescent="0.25">
      <c r="A2933" t="s">
        <v>17870</v>
      </c>
      <c r="B2933" t="s">
        <v>17871</v>
      </c>
      <c r="C2933" t="s">
        <v>53610</v>
      </c>
      <c r="D2933" t="s">
        <v>17872</v>
      </c>
      <c r="E2933" s="26" t="s">
        <v>53611</v>
      </c>
      <c r="F2933" t="b">
        <v>1</v>
      </c>
      <c r="G2933" s="26" t="s">
        <v>156</v>
      </c>
      <c r="H2933" s="26" t="s">
        <v>1170</v>
      </c>
      <c r="I2933" s="26" t="s">
        <v>1198</v>
      </c>
      <c r="J2933">
        <v>7.4194466273650103E-2</v>
      </c>
      <c r="K2933" s="26" t="s">
        <v>236</v>
      </c>
      <c r="L2933">
        <v>0</v>
      </c>
      <c r="M2933" s="26" t="s">
        <v>236</v>
      </c>
      <c r="N2933" s="26" t="s">
        <v>53612</v>
      </c>
    </row>
    <row r="2934" spans="1:14" x14ac:dyDescent="0.25">
      <c r="A2934" t="s">
        <v>17875</v>
      </c>
      <c r="B2934" t="s">
        <v>17876</v>
      </c>
      <c r="C2934" t="s">
        <v>53613</v>
      </c>
      <c r="D2934" t="s">
        <v>17878</v>
      </c>
      <c r="E2934" s="26" t="s">
        <v>53614</v>
      </c>
      <c r="F2934" t="b">
        <v>1</v>
      </c>
      <c r="G2934" s="26" t="s">
        <v>864</v>
      </c>
      <c r="H2934" s="26" t="s">
        <v>865</v>
      </c>
      <c r="I2934">
        <v>8.5626717653352696E-2</v>
      </c>
      <c r="J2934">
        <v>4.9132705481444203E-2</v>
      </c>
      <c r="K2934" s="26" t="s">
        <v>274</v>
      </c>
      <c r="L2934" s="26" t="s">
        <v>202</v>
      </c>
      <c r="M2934" s="26" t="s">
        <v>274</v>
      </c>
      <c r="N2934" s="26" t="s">
        <v>53615</v>
      </c>
    </row>
    <row r="2935" spans="1:14" x14ac:dyDescent="0.25">
      <c r="A2935" t="s">
        <v>17881</v>
      </c>
      <c r="B2935" t="s">
        <v>17882</v>
      </c>
      <c r="C2935" t="s">
        <v>38408</v>
      </c>
      <c r="D2935" t="s">
        <v>17883</v>
      </c>
      <c r="E2935" s="26" t="s">
        <v>53616</v>
      </c>
      <c r="F2935" t="b">
        <v>1</v>
      </c>
      <c r="G2935" s="26" t="s">
        <v>37930</v>
      </c>
      <c r="H2935" s="26" t="s">
        <v>28792</v>
      </c>
      <c r="I2935" s="26" t="s">
        <v>30588</v>
      </c>
      <c r="J2935" s="26" t="s">
        <v>30589</v>
      </c>
      <c r="K2935">
        <v>0.375</v>
      </c>
      <c r="L2935" s="26" t="s">
        <v>103</v>
      </c>
      <c r="M2935">
        <v>0.375</v>
      </c>
      <c r="N2935" s="26" t="s">
        <v>45544</v>
      </c>
    </row>
    <row r="2936" spans="1:14" x14ac:dyDescent="0.25">
      <c r="A2936" t="s">
        <v>17886</v>
      </c>
      <c r="B2936" t="s">
        <v>17887</v>
      </c>
      <c r="C2936" t="s">
        <v>53617</v>
      </c>
      <c r="D2936" t="s">
        <v>17889</v>
      </c>
      <c r="E2936" s="26" t="s">
        <v>53618</v>
      </c>
      <c r="F2936" t="b">
        <v>1</v>
      </c>
      <c r="G2936" s="26" t="s">
        <v>110</v>
      </c>
      <c r="H2936" s="26" t="s">
        <v>2257</v>
      </c>
      <c r="I2936" s="26" t="s">
        <v>2258</v>
      </c>
      <c r="J2936">
        <v>6.6740947190414804E-2</v>
      </c>
      <c r="K2936" s="26" t="s">
        <v>1044</v>
      </c>
      <c r="L2936">
        <v>0</v>
      </c>
      <c r="M2936" s="26" t="s">
        <v>480</v>
      </c>
      <c r="N2936" s="26" t="s">
        <v>53619</v>
      </c>
    </row>
    <row r="2937" spans="1:14" x14ac:dyDescent="0.25">
      <c r="A2937" t="s">
        <v>17892</v>
      </c>
      <c r="B2937" t="s">
        <v>17893</v>
      </c>
      <c r="C2937" t="s">
        <v>53620</v>
      </c>
      <c r="D2937" t="s">
        <v>17895</v>
      </c>
      <c r="E2937" s="26" t="s">
        <v>53621</v>
      </c>
      <c r="F2937" t="b">
        <v>1</v>
      </c>
      <c r="G2937" s="26" t="s">
        <v>3071</v>
      </c>
      <c r="H2937">
        <v>6.7442599177126597E-2</v>
      </c>
      <c r="I2937">
        <v>3.8398205577376297E-2</v>
      </c>
      <c r="J2937" s="26" t="s">
        <v>19003</v>
      </c>
      <c r="K2937" s="26" t="s">
        <v>593</v>
      </c>
      <c r="L2937">
        <v>0</v>
      </c>
      <c r="M2937" s="26" t="s">
        <v>91</v>
      </c>
      <c r="N2937" s="26" t="s">
        <v>53622</v>
      </c>
    </row>
    <row r="2938" spans="1:14" x14ac:dyDescent="0.25">
      <c r="A2938" t="s">
        <v>17898</v>
      </c>
      <c r="B2938" t="s">
        <v>17899</v>
      </c>
      <c r="C2938" t="s">
        <v>53623</v>
      </c>
      <c r="D2938" t="s">
        <v>17900</v>
      </c>
      <c r="E2938" s="26" t="s">
        <v>53624</v>
      </c>
      <c r="F2938" t="b">
        <v>1</v>
      </c>
      <c r="G2938" s="26" t="s">
        <v>23351</v>
      </c>
      <c r="H2938" s="26" t="s">
        <v>28264</v>
      </c>
      <c r="I2938" s="26" t="s">
        <v>28265</v>
      </c>
      <c r="J2938" s="26" t="s">
        <v>28266</v>
      </c>
      <c r="K2938" s="26" t="s">
        <v>125</v>
      </c>
      <c r="L2938" s="26" t="s">
        <v>124</v>
      </c>
      <c r="M2938" s="26" t="s">
        <v>125</v>
      </c>
      <c r="N2938" s="26" t="s">
        <v>53625</v>
      </c>
    </row>
    <row r="2939" spans="1:14" x14ac:dyDescent="0.25">
      <c r="A2939" t="s">
        <v>17903</v>
      </c>
      <c r="B2939" t="s">
        <v>17904</v>
      </c>
      <c r="C2939" t="s">
        <v>53626</v>
      </c>
      <c r="D2939" t="s">
        <v>17906</v>
      </c>
      <c r="E2939" s="26" t="s">
        <v>53627</v>
      </c>
      <c r="F2939" t="b">
        <v>1</v>
      </c>
      <c r="G2939" s="26" t="s">
        <v>29644</v>
      </c>
      <c r="H2939" s="26" t="s">
        <v>28904</v>
      </c>
      <c r="I2939" s="26" t="s">
        <v>31041</v>
      </c>
      <c r="J2939" s="26" t="s">
        <v>31042</v>
      </c>
      <c r="K2939" s="26" t="s">
        <v>170</v>
      </c>
      <c r="L2939" s="26" t="s">
        <v>149</v>
      </c>
      <c r="M2939" s="26" t="s">
        <v>170</v>
      </c>
      <c r="N2939" s="26" t="s">
        <v>53628</v>
      </c>
    </row>
    <row r="2940" spans="1:14" x14ac:dyDescent="0.25">
      <c r="A2940" t="s">
        <v>17909</v>
      </c>
      <c r="B2940" t="s">
        <v>17910</v>
      </c>
      <c r="C2940" t="s">
        <v>33339</v>
      </c>
      <c r="D2940" t="s">
        <v>17911</v>
      </c>
      <c r="E2940" s="26" t="s">
        <v>53629</v>
      </c>
      <c r="F2940" t="b">
        <v>1</v>
      </c>
      <c r="G2940" s="26" t="s">
        <v>110</v>
      </c>
      <c r="H2940">
        <v>0.40824829046386302</v>
      </c>
      <c r="I2940" s="26" t="s">
        <v>9731</v>
      </c>
      <c r="J2940" s="26" t="s">
        <v>9732</v>
      </c>
      <c r="K2940" s="26" t="s">
        <v>110</v>
      </c>
      <c r="L2940">
        <v>0.25</v>
      </c>
      <c r="M2940" s="26" t="s">
        <v>110</v>
      </c>
      <c r="N2940" s="26" t="s">
        <v>37127</v>
      </c>
    </row>
    <row r="2941" spans="1:14" x14ac:dyDescent="0.25">
      <c r="A2941" t="s">
        <v>17914</v>
      </c>
      <c r="B2941" t="s">
        <v>17915</v>
      </c>
      <c r="C2941" t="s">
        <v>53630</v>
      </c>
      <c r="D2941" t="s">
        <v>17917</v>
      </c>
      <c r="E2941" s="26" t="s">
        <v>53631</v>
      </c>
      <c r="F2941" t="b">
        <v>1</v>
      </c>
      <c r="G2941" s="26" t="s">
        <v>681</v>
      </c>
      <c r="H2941" s="26" t="s">
        <v>4251</v>
      </c>
      <c r="I2941" s="26" t="s">
        <v>8836</v>
      </c>
      <c r="J2941">
        <v>8.2109674366863797E-2</v>
      </c>
      <c r="K2941">
        <v>0.6</v>
      </c>
      <c r="L2941" s="26" t="s">
        <v>135</v>
      </c>
      <c r="M2941">
        <v>0.5</v>
      </c>
      <c r="N2941" s="26" t="s">
        <v>53632</v>
      </c>
    </row>
    <row r="2942" spans="1:14" x14ac:dyDescent="0.25">
      <c r="A2942" t="s">
        <v>17921</v>
      </c>
      <c r="B2942" t="s">
        <v>17922</v>
      </c>
      <c r="C2942" t="s">
        <v>53633</v>
      </c>
      <c r="D2942" t="s">
        <v>17924</v>
      </c>
      <c r="E2942" s="26" t="s">
        <v>53634</v>
      </c>
      <c r="F2942" t="b">
        <v>1</v>
      </c>
      <c r="G2942" s="26" t="s">
        <v>1448</v>
      </c>
      <c r="H2942">
        <v>0.372677996249965</v>
      </c>
      <c r="I2942" s="26" t="s">
        <v>4272</v>
      </c>
      <c r="J2942">
        <v>7.5832356734133896E-2</v>
      </c>
      <c r="K2942" s="26" t="s">
        <v>114</v>
      </c>
      <c r="L2942">
        <v>0</v>
      </c>
      <c r="M2942" s="26" t="s">
        <v>180</v>
      </c>
      <c r="N2942" s="26" t="s">
        <v>53635</v>
      </c>
    </row>
    <row r="2943" spans="1:14" x14ac:dyDescent="0.25">
      <c r="A2943" t="s">
        <v>17927</v>
      </c>
      <c r="B2943" t="s">
        <v>17928</v>
      </c>
      <c r="C2943" t="s">
        <v>53636</v>
      </c>
      <c r="D2943" t="s">
        <v>17930</v>
      </c>
      <c r="E2943" s="26" t="s">
        <v>53637</v>
      </c>
      <c r="F2943" t="b">
        <v>1</v>
      </c>
      <c r="G2943" s="26" t="s">
        <v>10806</v>
      </c>
      <c r="H2943">
        <v>0.26752432787911101</v>
      </c>
      <c r="I2943" s="26" t="s">
        <v>19088</v>
      </c>
      <c r="J2943">
        <v>7.2011707282849197E-2</v>
      </c>
      <c r="K2943" s="26" t="s">
        <v>349</v>
      </c>
      <c r="L2943">
        <v>0</v>
      </c>
      <c r="M2943" s="26" t="s">
        <v>349</v>
      </c>
      <c r="N2943" s="26" t="s">
        <v>53638</v>
      </c>
    </row>
    <row r="2944" spans="1:14" x14ac:dyDescent="0.25">
      <c r="A2944" t="s">
        <v>17933</v>
      </c>
      <c r="B2944" t="s">
        <v>17934</v>
      </c>
      <c r="C2944" t="s">
        <v>53639</v>
      </c>
      <c r="D2944" t="s">
        <v>17935</v>
      </c>
      <c r="E2944" s="26" t="s">
        <v>53640</v>
      </c>
      <c r="F2944" t="b">
        <v>1</v>
      </c>
      <c r="G2944" s="26" t="s">
        <v>37577</v>
      </c>
      <c r="H2944" s="26" t="s">
        <v>35598</v>
      </c>
      <c r="I2944" s="26" t="s">
        <v>45547</v>
      </c>
      <c r="J2944" s="26" t="s">
        <v>45548</v>
      </c>
      <c r="K2944" s="26" t="s">
        <v>11234</v>
      </c>
      <c r="L2944" s="26" t="s">
        <v>348</v>
      </c>
      <c r="M2944" s="26" t="s">
        <v>11234</v>
      </c>
      <c r="N2944" s="26" t="s">
        <v>53641</v>
      </c>
    </row>
    <row r="2945" spans="1:14" x14ac:dyDescent="0.25">
      <c r="A2945" t="s">
        <v>17938</v>
      </c>
      <c r="B2945" t="s">
        <v>17939</v>
      </c>
      <c r="C2945" t="s">
        <v>53642</v>
      </c>
      <c r="D2945" t="s">
        <v>17941</v>
      </c>
      <c r="E2945" s="26" t="s">
        <v>53643</v>
      </c>
      <c r="F2945" t="b">
        <v>1</v>
      </c>
      <c r="G2945" s="26" t="s">
        <v>110</v>
      </c>
      <c r="H2945">
        <v>0.5</v>
      </c>
      <c r="I2945" s="26" t="s">
        <v>3255</v>
      </c>
      <c r="J2945" s="26" t="s">
        <v>3256</v>
      </c>
      <c r="K2945">
        <v>0.6</v>
      </c>
      <c r="L2945" s="26" t="s">
        <v>135</v>
      </c>
      <c r="M2945" s="26" t="s">
        <v>136</v>
      </c>
      <c r="N2945" s="26" t="s">
        <v>53644</v>
      </c>
    </row>
    <row r="2946" spans="1:14" x14ac:dyDescent="0.25">
      <c r="A2946" t="s">
        <v>17944</v>
      </c>
      <c r="B2946" t="s">
        <v>17945</v>
      </c>
      <c r="C2946" t="s">
        <v>53645</v>
      </c>
      <c r="D2946" t="s">
        <v>17946</v>
      </c>
      <c r="E2946" s="26" t="s">
        <v>53646</v>
      </c>
      <c r="F2946" t="b">
        <v>1</v>
      </c>
      <c r="G2946" s="26" t="s">
        <v>1448</v>
      </c>
      <c r="H2946">
        <v>0.372677996249965</v>
      </c>
      <c r="I2946" s="26" t="s">
        <v>4085</v>
      </c>
      <c r="J2946" s="26" t="s">
        <v>4086</v>
      </c>
      <c r="K2946">
        <v>0.38095238095238099</v>
      </c>
      <c r="L2946">
        <v>0</v>
      </c>
      <c r="M2946" s="26" t="s">
        <v>103</v>
      </c>
      <c r="N2946" s="26" t="s">
        <v>53647</v>
      </c>
    </row>
    <row r="2947" spans="1:14" x14ac:dyDescent="0.25">
      <c r="A2947" t="s">
        <v>17949</v>
      </c>
      <c r="B2947" t="s">
        <v>17950</v>
      </c>
      <c r="C2947" t="s">
        <v>53648</v>
      </c>
      <c r="D2947" t="s">
        <v>17952</v>
      </c>
      <c r="E2947" s="26" t="s">
        <v>53649</v>
      </c>
      <c r="F2947" t="b">
        <v>1</v>
      </c>
      <c r="G2947">
        <v>0.59655954454291305</v>
      </c>
      <c r="H2947" s="26" t="s">
        <v>8347</v>
      </c>
      <c r="I2947" s="26" t="s">
        <v>8348</v>
      </c>
      <c r="J2947" s="26" t="s">
        <v>8349</v>
      </c>
      <c r="K2947">
        <v>0.63157894736842102</v>
      </c>
      <c r="L2947" s="26" t="s">
        <v>1044</v>
      </c>
      <c r="M2947">
        <v>0.63157894736842102</v>
      </c>
      <c r="N2947" s="26" t="s">
        <v>53650</v>
      </c>
    </row>
    <row r="2948" spans="1:14" x14ac:dyDescent="0.25">
      <c r="A2948" t="s">
        <v>17955</v>
      </c>
      <c r="B2948" t="s">
        <v>17956</v>
      </c>
      <c r="C2948" t="s">
        <v>53651</v>
      </c>
      <c r="D2948" t="s">
        <v>17958</v>
      </c>
      <c r="E2948" s="26" t="s">
        <v>53652</v>
      </c>
      <c r="F2948" t="b">
        <v>1</v>
      </c>
      <c r="G2948" s="26" t="s">
        <v>110</v>
      </c>
      <c r="H2948" s="26" t="s">
        <v>264</v>
      </c>
      <c r="I2948" s="26" t="s">
        <v>265</v>
      </c>
      <c r="J2948" s="26" t="s">
        <v>266</v>
      </c>
      <c r="K2948" s="26" t="s">
        <v>202</v>
      </c>
      <c r="L2948">
        <v>0</v>
      </c>
      <c r="M2948" s="26" t="s">
        <v>202</v>
      </c>
      <c r="N2948" s="26" t="s">
        <v>53653</v>
      </c>
    </row>
    <row r="2949" spans="1:14" x14ac:dyDescent="0.25">
      <c r="A2949" t="s">
        <v>17961</v>
      </c>
      <c r="B2949" t="s">
        <v>17962</v>
      </c>
      <c r="C2949" t="s">
        <v>53654</v>
      </c>
      <c r="D2949" t="s">
        <v>17964</v>
      </c>
      <c r="E2949" s="26" t="s">
        <v>53655</v>
      </c>
      <c r="F2949" t="b">
        <v>1</v>
      </c>
      <c r="G2949" s="26" t="s">
        <v>10806</v>
      </c>
      <c r="H2949" s="26" t="s">
        <v>31093</v>
      </c>
      <c r="I2949" s="26" t="s">
        <v>31094</v>
      </c>
      <c r="J2949" s="26" t="s">
        <v>31095</v>
      </c>
      <c r="K2949">
        <v>0.375</v>
      </c>
      <c r="L2949" s="26" t="s">
        <v>103</v>
      </c>
      <c r="M2949">
        <v>0.375</v>
      </c>
      <c r="N2949" s="26" t="s">
        <v>53656</v>
      </c>
    </row>
    <row r="2950" spans="1:14" x14ac:dyDescent="0.25">
      <c r="A2950" t="s">
        <v>17967</v>
      </c>
      <c r="B2950" t="s">
        <v>17968</v>
      </c>
      <c r="C2950" t="s">
        <v>53657</v>
      </c>
      <c r="D2950" t="s">
        <v>17970</v>
      </c>
      <c r="E2950" s="26" t="s">
        <v>53658</v>
      </c>
      <c r="F2950" t="b">
        <v>1</v>
      </c>
      <c r="G2950" s="26" t="s">
        <v>73</v>
      </c>
      <c r="H2950" s="26" t="s">
        <v>3313</v>
      </c>
      <c r="I2950">
        <v>7.5878752631407503E-2</v>
      </c>
      <c r="J2950">
        <v>4.7406042598781298E-2</v>
      </c>
      <c r="K2950" s="26" t="s">
        <v>311</v>
      </c>
      <c r="L2950">
        <v>0</v>
      </c>
      <c r="M2950" s="26" t="s">
        <v>311</v>
      </c>
      <c r="N2950" s="26" t="s">
        <v>53659</v>
      </c>
    </row>
    <row r="2951" spans="1:14" x14ac:dyDescent="0.25">
      <c r="A2951" t="s">
        <v>17973</v>
      </c>
      <c r="B2951" t="s">
        <v>17974</v>
      </c>
      <c r="C2951" t="s">
        <v>53660</v>
      </c>
      <c r="D2951" t="s">
        <v>17975</v>
      </c>
      <c r="E2951" s="26" t="s">
        <v>53661</v>
      </c>
      <c r="F2951" t="b">
        <v>1</v>
      </c>
      <c r="G2951" s="26" t="s">
        <v>864</v>
      </c>
      <c r="H2951" s="26" t="s">
        <v>865</v>
      </c>
      <c r="I2951" s="26" t="s">
        <v>866</v>
      </c>
      <c r="J2951">
        <v>8.7371678517158699E-2</v>
      </c>
      <c r="K2951" s="26" t="s">
        <v>294</v>
      </c>
      <c r="L2951">
        <v>0</v>
      </c>
      <c r="M2951" s="26" t="s">
        <v>857</v>
      </c>
      <c r="N2951">
        <v>0.204157744079592</v>
      </c>
    </row>
    <row r="2952" spans="1:14" x14ac:dyDescent="0.25">
      <c r="A2952" t="s">
        <v>17978</v>
      </c>
      <c r="B2952" t="s">
        <v>17979</v>
      </c>
      <c r="C2952" t="s">
        <v>36977</v>
      </c>
      <c r="D2952" t="s">
        <v>17981</v>
      </c>
      <c r="E2952">
        <v>1.43812904441906</v>
      </c>
      <c r="F2952" t="b">
        <v>1</v>
      </c>
      <c r="G2952" s="26" t="s">
        <v>9466</v>
      </c>
      <c r="H2952" s="26" t="s">
        <v>26812</v>
      </c>
      <c r="I2952" s="26" t="s">
        <v>26813</v>
      </c>
      <c r="J2952" s="26" t="s">
        <v>26814</v>
      </c>
      <c r="K2952" s="26" t="s">
        <v>135</v>
      </c>
      <c r="L2952">
        <v>0</v>
      </c>
      <c r="M2952" s="26" t="s">
        <v>135</v>
      </c>
      <c r="N2952" s="26" t="s">
        <v>53662</v>
      </c>
    </row>
    <row r="2953" spans="1:14" x14ac:dyDescent="0.25">
      <c r="A2953" t="s">
        <v>17984</v>
      </c>
      <c r="B2953" t="s">
        <v>17985</v>
      </c>
      <c r="C2953" t="s">
        <v>45687</v>
      </c>
      <c r="D2953" t="s">
        <v>17987</v>
      </c>
      <c r="E2953" s="26" t="s">
        <v>53663</v>
      </c>
      <c r="F2953" t="b">
        <v>1</v>
      </c>
      <c r="G2953" s="26" t="s">
        <v>28773</v>
      </c>
      <c r="H2953">
        <v>0.74584601200410805</v>
      </c>
      <c r="I2953" s="26" t="s">
        <v>42517</v>
      </c>
      <c r="J2953" s="26" t="s">
        <v>33307</v>
      </c>
      <c r="K2953" s="26" t="s">
        <v>357</v>
      </c>
      <c r="L2953">
        <v>0</v>
      </c>
      <c r="M2953" s="26" t="s">
        <v>357</v>
      </c>
      <c r="N2953" s="26" t="s">
        <v>53664</v>
      </c>
    </row>
    <row r="2954" spans="1:14" x14ac:dyDescent="0.25">
      <c r="A2954" t="s">
        <v>17990</v>
      </c>
      <c r="B2954" t="s">
        <v>17991</v>
      </c>
      <c r="C2954" t="s">
        <v>53665</v>
      </c>
      <c r="D2954" t="s">
        <v>17993</v>
      </c>
      <c r="E2954" s="26" t="s">
        <v>53666</v>
      </c>
      <c r="F2954" t="b">
        <v>1</v>
      </c>
      <c r="G2954">
        <v>0.5</v>
      </c>
      <c r="H2954" s="26" t="s">
        <v>301</v>
      </c>
      <c r="I2954">
        <v>7.8886105367115197E-2</v>
      </c>
      <c r="J2954">
        <v>4.7406042598781298E-2</v>
      </c>
      <c r="K2954" s="26" t="s">
        <v>543</v>
      </c>
      <c r="L2954">
        <v>0</v>
      </c>
      <c r="M2954" s="26" t="s">
        <v>201</v>
      </c>
      <c r="N2954" s="26" t="s">
        <v>53667</v>
      </c>
    </row>
    <row r="2955" spans="1:14" x14ac:dyDescent="0.25">
      <c r="A2955" t="s">
        <v>17997</v>
      </c>
      <c r="B2955" t="s">
        <v>17998</v>
      </c>
      <c r="C2955" t="s">
        <v>53668</v>
      </c>
      <c r="D2955" t="s">
        <v>18000</v>
      </c>
      <c r="E2955" s="26" t="s">
        <v>53669</v>
      </c>
      <c r="F2955" t="b">
        <v>1</v>
      </c>
      <c r="G2955">
        <v>0.7</v>
      </c>
      <c r="H2955" s="26" t="s">
        <v>512</v>
      </c>
      <c r="I2955" s="26" t="s">
        <v>513</v>
      </c>
      <c r="J2955">
        <v>0.14287202148493999</v>
      </c>
      <c r="K2955" s="26" t="s">
        <v>382</v>
      </c>
      <c r="L2955">
        <v>0</v>
      </c>
      <c r="M2955" s="26" t="s">
        <v>382</v>
      </c>
      <c r="N2955" s="26" t="s">
        <v>53670</v>
      </c>
    </row>
    <row r="2956" spans="1:14" x14ac:dyDescent="0.25">
      <c r="A2956" t="s">
        <v>18003</v>
      </c>
      <c r="B2956" t="s">
        <v>18004</v>
      </c>
      <c r="C2956" t="s">
        <v>53671</v>
      </c>
      <c r="D2956" t="s">
        <v>18006</v>
      </c>
      <c r="E2956" s="26" t="s">
        <v>53672</v>
      </c>
      <c r="F2956" t="b">
        <v>1</v>
      </c>
      <c r="G2956" s="26" t="s">
        <v>114</v>
      </c>
      <c r="H2956" s="26" t="s">
        <v>274</v>
      </c>
      <c r="I2956" s="26" t="s">
        <v>11547</v>
      </c>
      <c r="J2956" s="26" t="s">
        <v>11548</v>
      </c>
      <c r="K2956" s="26" t="s">
        <v>114</v>
      </c>
      <c r="L2956">
        <v>0.125</v>
      </c>
      <c r="M2956" s="26" t="s">
        <v>180</v>
      </c>
      <c r="N2956" s="26" t="s">
        <v>53673</v>
      </c>
    </row>
    <row r="2957" spans="1:14" x14ac:dyDescent="0.25">
      <c r="A2957" t="s">
        <v>18008</v>
      </c>
      <c r="B2957" t="s">
        <v>18009</v>
      </c>
      <c r="C2957" t="s">
        <v>53674</v>
      </c>
      <c r="D2957" t="s">
        <v>18011</v>
      </c>
      <c r="E2957" s="26" t="s">
        <v>53675</v>
      </c>
      <c r="F2957" t="b">
        <v>1</v>
      </c>
      <c r="G2957" s="26" t="s">
        <v>67</v>
      </c>
      <c r="H2957" s="26" t="s">
        <v>479</v>
      </c>
      <c r="I2957" s="26" t="s">
        <v>2216</v>
      </c>
      <c r="J2957">
        <v>7.1758529147721295E-2</v>
      </c>
      <c r="K2957" s="26" t="s">
        <v>4727</v>
      </c>
      <c r="L2957">
        <v>0.25</v>
      </c>
      <c r="M2957" s="26" t="s">
        <v>433</v>
      </c>
      <c r="N2957" s="26" t="s">
        <v>53676</v>
      </c>
    </row>
    <row r="2958" spans="1:14" x14ac:dyDescent="0.25">
      <c r="A2958" t="s">
        <v>18014</v>
      </c>
      <c r="B2958" t="s">
        <v>18015</v>
      </c>
      <c r="C2958" t="s">
        <v>53677</v>
      </c>
      <c r="D2958" t="s">
        <v>18016</v>
      </c>
      <c r="E2958" s="26" t="s">
        <v>53678</v>
      </c>
      <c r="F2958" t="b">
        <v>1</v>
      </c>
      <c r="G2958" s="26" t="s">
        <v>110</v>
      </c>
      <c r="H2958" s="26" t="s">
        <v>2257</v>
      </c>
      <c r="I2958" s="26" t="s">
        <v>2258</v>
      </c>
      <c r="J2958">
        <v>6.6740947190414804E-2</v>
      </c>
      <c r="K2958" s="26" t="s">
        <v>463</v>
      </c>
      <c r="L2958" s="26" t="s">
        <v>92</v>
      </c>
      <c r="M2958">
        <v>0.38095238095238099</v>
      </c>
      <c r="N2958">
        <v>0.17648823021288301</v>
      </c>
    </row>
    <row r="2959" spans="1:14" x14ac:dyDescent="0.25">
      <c r="A2959" t="s">
        <v>18021</v>
      </c>
      <c r="B2959" t="s">
        <v>18022</v>
      </c>
      <c r="C2959" t="s">
        <v>53679</v>
      </c>
      <c r="D2959" t="s">
        <v>18024</v>
      </c>
      <c r="E2959">
        <v>0.67818491789632296</v>
      </c>
      <c r="F2959" t="b">
        <v>1</v>
      </c>
      <c r="G2959" s="26" t="s">
        <v>180</v>
      </c>
      <c r="H2959">
        <v>6.4549722436790205E-2</v>
      </c>
      <c r="I2959">
        <v>4.0331830842785098E-2</v>
      </c>
      <c r="J2959">
        <v>3.1559845391129403E-2</v>
      </c>
      <c r="K2959" s="26" t="s">
        <v>236</v>
      </c>
      <c r="L2959">
        <v>0</v>
      </c>
      <c r="M2959" s="26" t="s">
        <v>236</v>
      </c>
      <c r="N2959" s="26" t="s">
        <v>53680</v>
      </c>
    </row>
    <row r="2960" spans="1:14" x14ac:dyDescent="0.25">
      <c r="A2960" t="s">
        <v>18029</v>
      </c>
      <c r="B2960" t="s">
        <v>18030</v>
      </c>
      <c r="C2960" t="s">
        <v>53681</v>
      </c>
      <c r="D2960" t="s">
        <v>18032</v>
      </c>
      <c r="E2960" s="26" t="s">
        <v>53682</v>
      </c>
      <c r="F2960" t="b">
        <v>1</v>
      </c>
      <c r="G2960">
        <v>0.7</v>
      </c>
      <c r="H2960" s="26" t="s">
        <v>512</v>
      </c>
      <c r="I2960" s="26" t="s">
        <v>513</v>
      </c>
      <c r="J2960">
        <v>0.14287202148493999</v>
      </c>
      <c r="K2960">
        <v>0.4</v>
      </c>
      <c r="L2960">
        <v>8.6956521739130405E-2</v>
      </c>
      <c r="M2960">
        <v>0.32</v>
      </c>
      <c r="N2960" s="26" t="s">
        <v>53683</v>
      </c>
    </row>
    <row r="2961" spans="1:14" x14ac:dyDescent="0.25">
      <c r="A2961" t="s">
        <v>18038</v>
      </c>
      <c r="B2961" t="s">
        <v>18039</v>
      </c>
      <c r="C2961" t="s">
        <v>53684</v>
      </c>
      <c r="D2961" t="s">
        <v>18041</v>
      </c>
      <c r="E2961" s="26" t="s">
        <v>53685</v>
      </c>
      <c r="F2961" t="b">
        <v>1</v>
      </c>
      <c r="G2961" s="26" t="s">
        <v>1673</v>
      </c>
      <c r="H2961" s="26" t="s">
        <v>1674</v>
      </c>
      <c r="I2961" s="26" t="s">
        <v>1675</v>
      </c>
      <c r="J2961" s="26" t="s">
        <v>53686</v>
      </c>
      <c r="K2961" s="26" t="s">
        <v>795</v>
      </c>
      <c r="L2961">
        <v>9.5238095238095205E-2</v>
      </c>
      <c r="M2961" s="26" t="s">
        <v>83</v>
      </c>
      <c r="N2961" s="26" t="s">
        <v>53687</v>
      </c>
    </row>
    <row r="2962" spans="1:14" x14ac:dyDescent="0.25">
      <c r="A2962" t="s">
        <v>18044</v>
      </c>
      <c r="B2962" t="s">
        <v>18045</v>
      </c>
      <c r="C2962" t="s">
        <v>53688</v>
      </c>
      <c r="D2962" t="s">
        <v>18046</v>
      </c>
      <c r="E2962" s="26" t="s">
        <v>53689</v>
      </c>
      <c r="F2962" t="b">
        <v>1</v>
      </c>
      <c r="G2962" s="26" t="s">
        <v>378</v>
      </c>
      <c r="H2962" s="26" t="s">
        <v>4214</v>
      </c>
      <c r="I2962">
        <v>0.350372724490772</v>
      </c>
      <c r="J2962" s="26" t="s">
        <v>7075</v>
      </c>
      <c r="K2962">
        <v>0.5</v>
      </c>
      <c r="L2962" s="26" t="s">
        <v>743</v>
      </c>
      <c r="M2962" s="26" t="s">
        <v>136</v>
      </c>
      <c r="N2962" s="26" t="s">
        <v>53690</v>
      </c>
    </row>
    <row r="2963" spans="1:14" x14ac:dyDescent="0.25">
      <c r="A2963" t="s">
        <v>18049</v>
      </c>
      <c r="B2963" t="s">
        <v>18050</v>
      </c>
      <c r="C2963" t="s">
        <v>53691</v>
      </c>
      <c r="D2963" t="s">
        <v>18052</v>
      </c>
      <c r="E2963" s="26" t="s">
        <v>53692</v>
      </c>
      <c r="F2963" t="b">
        <v>1</v>
      </c>
      <c r="G2963" s="26" t="s">
        <v>1448</v>
      </c>
      <c r="H2963" s="26" t="s">
        <v>11049</v>
      </c>
      <c r="I2963" s="26" t="s">
        <v>11050</v>
      </c>
      <c r="J2963" s="26" t="s">
        <v>20230</v>
      </c>
      <c r="K2963" s="26" t="s">
        <v>787</v>
      </c>
      <c r="L2963" s="26" t="s">
        <v>522</v>
      </c>
      <c r="M2963" s="26" t="s">
        <v>787</v>
      </c>
      <c r="N2963" s="26" t="s">
        <v>53693</v>
      </c>
    </row>
    <row r="2964" spans="1:14" x14ac:dyDescent="0.25">
      <c r="A2964" t="s">
        <v>18055</v>
      </c>
      <c r="B2964" t="s">
        <v>18056</v>
      </c>
      <c r="C2964" t="s">
        <v>53694</v>
      </c>
      <c r="D2964" t="s">
        <v>18058</v>
      </c>
      <c r="E2964" s="26" t="s">
        <v>53695</v>
      </c>
      <c r="F2964" t="b">
        <v>1</v>
      </c>
      <c r="G2964" s="26" t="s">
        <v>53696</v>
      </c>
      <c r="H2964">
        <v>4.7727392353715502E-2</v>
      </c>
      <c r="I2964">
        <v>3.0405305502739101E-2</v>
      </c>
      <c r="J2964" s="26" t="s">
        <v>53697</v>
      </c>
      <c r="K2964" s="26" t="s">
        <v>423</v>
      </c>
      <c r="L2964">
        <v>0</v>
      </c>
      <c r="M2964" s="26" t="s">
        <v>1007</v>
      </c>
      <c r="N2964" s="26" t="s">
        <v>53698</v>
      </c>
    </row>
    <row r="2965" spans="1:14" x14ac:dyDescent="0.25">
      <c r="A2965" t="s">
        <v>18060</v>
      </c>
      <c r="B2965" t="s">
        <v>18061</v>
      </c>
      <c r="C2965" t="s">
        <v>53699</v>
      </c>
      <c r="D2965" t="s">
        <v>18063</v>
      </c>
      <c r="E2965" s="26" t="s">
        <v>53700</v>
      </c>
      <c r="F2965" t="b">
        <v>1</v>
      </c>
      <c r="G2965" s="26" t="s">
        <v>2365</v>
      </c>
      <c r="H2965">
        <v>0.26369638640452397</v>
      </c>
      <c r="I2965" s="26" t="s">
        <v>29136</v>
      </c>
      <c r="J2965">
        <v>6.5182103332889693E-2</v>
      </c>
      <c r="K2965" s="26" t="s">
        <v>1044</v>
      </c>
      <c r="L2965">
        <v>0</v>
      </c>
      <c r="M2965" s="26" t="s">
        <v>480</v>
      </c>
      <c r="N2965" s="26" t="s">
        <v>53701</v>
      </c>
    </row>
    <row r="2966" spans="1:14" x14ac:dyDescent="0.25">
      <c r="A2966" t="s">
        <v>18066</v>
      </c>
      <c r="B2966" t="s">
        <v>18067</v>
      </c>
      <c r="C2966" t="s">
        <v>53702</v>
      </c>
      <c r="D2966" t="s">
        <v>18069</v>
      </c>
      <c r="E2966" s="26" t="s">
        <v>53703</v>
      </c>
      <c r="F2966" t="b">
        <v>1</v>
      </c>
      <c r="G2966" s="26" t="s">
        <v>99</v>
      </c>
      <c r="H2966">
        <v>7.2821908125441898E-2</v>
      </c>
      <c r="I2966">
        <v>3.8823345415402298E-2</v>
      </c>
      <c r="J2966" s="26" t="s">
        <v>1239</v>
      </c>
      <c r="K2966" s="26" t="s">
        <v>83</v>
      </c>
      <c r="L2966">
        <v>0</v>
      </c>
      <c r="M2966" s="26" t="s">
        <v>857</v>
      </c>
      <c r="N2966" s="26" t="s">
        <v>53704</v>
      </c>
    </row>
    <row r="2967" spans="1:14" x14ac:dyDescent="0.25">
      <c r="A2967" t="s">
        <v>18072</v>
      </c>
      <c r="B2967" t="s">
        <v>18073</v>
      </c>
      <c r="C2967" t="s">
        <v>53705</v>
      </c>
      <c r="D2967" t="s">
        <v>18075</v>
      </c>
      <c r="E2967" s="26" t="s">
        <v>53706</v>
      </c>
      <c r="F2967" t="b">
        <v>1</v>
      </c>
      <c r="G2967" s="26" t="s">
        <v>114</v>
      </c>
      <c r="H2967" s="26" t="s">
        <v>8045</v>
      </c>
      <c r="I2967">
        <v>9.4815146433133199E-2</v>
      </c>
      <c r="J2967">
        <v>6.0307253604077599E-2</v>
      </c>
      <c r="K2967" s="26" t="s">
        <v>123</v>
      </c>
      <c r="L2967" s="26" t="s">
        <v>124</v>
      </c>
      <c r="M2967" s="26" t="s">
        <v>125</v>
      </c>
      <c r="N2967" s="26" t="s">
        <v>53707</v>
      </c>
    </row>
    <row r="2968" spans="1:14" x14ac:dyDescent="0.25">
      <c r="A2968" t="s">
        <v>18077</v>
      </c>
      <c r="B2968" t="s">
        <v>18078</v>
      </c>
      <c r="C2968" t="s">
        <v>53708</v>
      </c>
      <c r="D2968" t="s">
        <v>18080</v>
      </c>
      <c r="E2968" s="26" t="s">
        <v>53709</v>
      </c>
      <c r="F2968" t="b">
        <v>1</v>
      </c>
      <c r="G2968" s="26" t="s">
        <v>67</v>
      </c>
      <c r="H2968">
        <v>0.50452497910951299</v>
      </c>
      <c r="I2968" s="26" t="s">
        <v>309</v>
      </c>
      <c r="J2968" s="26" t="s">
        <v>310</v>
      </c>
      <c r="K2968">
        <v>0.4</v>
      </c>
      <c r="L2968">
        <v>8.6956521739130405E-2</v>
      </c>
      <c r="M2968" s="26" t="s">
        <v>1988</v>
      </c>
      <c r="N2968" s="26" t="s">
        <v>53710</v>
      </c>
    </row>
    <row r="2969" spans="1:14" x14ac:dyDescent="0.25">
      <c r="A2969" t="s">
        <v>18083</v>
      </c>
      <c r="B2969" t="s">
        <v>18084</v>
      </c>
      <c r="C2969" t="s">
        <v>53711</v>
      </c>
      <c r="D2969" t="s">
        <v>18086</v>
      </c>
      <c r="E2969" s="26" t="s">
        <v>53712</v>
      </c>
      <c r="F2969" t="b">
        <v>1</v>
      </c>
      <c r="G2969">
        <v>0.4</v>
      </c>
      <c r="H2969">
        <v>6.6666666666666596E-2</v>
      </c>
      <c r="I2969" s="26" t="s">
        <v>568</v>
      </c>
      <c r="J2969">
        <v>2.9847458960098199E-2</v>
      </c>
      <c r="K2969" s="26" t="s">
        <v>1370</v>
      </c>
      <c r="L2969">
        <v>0</v>
      </c>
      <c r="M2969">
        <v>0.3</v>
      </c>
      <c r="N2969" s="26" t="s">
        <v>53713</v>
      </c>
    </row>
    <row r="2970" spans="1:14" x14ac:dyDescent="0.25">
      <c r="A2970" t="s">
        <v>18089</v>
      </c>
      <c r="B2970" t="s">
        <v>18090</v>
      </c>
      <c r="C2970" t="s">
        <v>53714</v>
      </c>
      <c r="D2970" t="s">
        <v>18092</v>
      </c>
      <c r="E2970" s="26" t="s">
        <v>53715</v>
      </c>
      <c r="F2970" t="b">
        <v>1</v>
      </c>
      <c r="G2970" s="26" t="s">
        <v>110</v>
      </c>
      <c r="H2970">
        <v>0.5</v>
      </c>
      <c r="I2970" s="26" t="s">
        <v>3255</v>
      </c>
      <c r="J2970" s="26" t="s">
        <v>3256</v>
      </c>
      <c r="K2970" s="26" t="s">
        <v>522</v>
      </c>
      <c r="L2970">
        <v>0</v>
      </c>
      <c r="M2970" s="26" t="s">
        <v>125</v>
      </c>
      <c r="N2970">
        <v>0.30557017718778401</v>
      </c>
    </row>
    <row r="2971" spans="1:14" x14ac:dyDescent="0.25">
      <c r="A2971" t="s">
        <v>18095</v>
      </c>
      <c r="B2971" t="s">
        <v>18096</v>
      </c>
      <c r="C2971" t="s">
        <v>53716</v>
      </c>
      <c r="D2971" t="s">
        <v>18098</v>
      </c>
      <c r="E2971" s="26" t="s">
        <v>53717</v>
      </c>
      <c r="F2971" t="b">
        <v>1</v>
      </c>
      <c r="G2971">
        <v>0.7</v>
      </c>
      <c r="H2971" s="26" t="s">
        <v>1368</v>
      </c>
      <c r="I2971" s="26" t="s">
        <v>1369</v>
      </c>
      <c r="J2971">
        <v>7.2597952911547706E-2</v>
      </c>
      <c r="K2971" s="26" t="s">
        <v>593</v>
      </c>
      <c r="L2971">
        <v>0</v>
      </c>
      <c r="M2971" s="26" t="s">
        <v>91</v>
      </c>
      <c r="N2971" s="26" t="s">
        <v>37212</v>
      </c>
    </row>
    <row r="2972" spans="1:14" x14ac:dyDescent="0.25">
      <c r="A2972" t="s">
        <v>18101</v>
      </c>
      <c r="B2972" t="s">
        <v>18102</v>
      </c>
      <c r="C2972" t="s">
        <v>53718</v>
      </c>
      <c r="D2972" t="s">
        <v>18104</v>
      </c>
      <c r="E2972" s="26" t="s">
        <v>53719</v>
      </c>
      <c r="F2972" t="b">
        <v>1</v>
      </c>
      <c r="G2972">
        <v>0.77218478976152105</v>
      </c>
      <c r="H2972">
        <v>0.54041677772972296</v>
      </c>
      <c r="I2972" s="26" t="s">
        <v>28830</v>
      </c>
      <c r="J2972" s="26" t="s">
        <v>28831</v>
      </c>
      <c r="K2972">
        <v>0.38095238095238099</v>
      </c>
      <c r="L2972">
        <v>0</v>
      </c>
      <c r="M2972" s="26" t="s">
        <v>91</v>
      </c>
      <c r="N2972" s="26" t="s">
        <v>53720</v>
      </c>
    </row>
    <row r="2973" spans="1:14" x14ac:dyDescent="0.25">
      <c r="A2973" t="s">
        <v>18109</v>
      </c>
      <c r="B2973" t="s">
        <v>18110</v>
      </c>
      <c r="C2973" t="s">
        <v>53721</v>
      </c>
      <c r="D2973" t="s">
        <v>18112</v>
      </c>
      <c r="E2973" s="26" t="s">
        <v>53722</v>
      </c>
      <c r="F2973" t="b">
        <v>1</v>
      </c>
      <c r="G2973">
        <v>0.875</v>
      </c>
      <c r="H2973" s="26" t="s">
        <v>29165</v>
      </c>
      <c r="I2973" s="26" t="s">
        <v>30212</v>
      </c>
      <c r="J2973" s="26" t="s">
        <v>30213</v>
      </c>
      <c r="K2973">
        <v>0.63157894736842102</v>
      </c>
      <c r="L2973" s="26" t="s">
        <v>480</v>
      </c>
      <c r="M2973" s="26" t="s">
        <v>123</v>
      </c>
      <c r="N2973" s="26" t="s">
        <v>53723</v>
      </c>
    </row>
    <row r="2974" spans="1:14" x14ac:dyDescent="0.25">
      <c r="A2974" t="s">
        <v>18114</v>
      </c>
      <c r="B2974" t="s">
        <v>18115</v>
      </c>
      <c r="C2974" t="s">
        <v>53724</v>
      </c>
      <c r="D2974" t="s">
        <v>18117</v>
      </c>
      <c r="E2974" s="26" t="s">
        <v>53725</v>
      </c>
      <c r="F2974" t="b">
        <v>1</v>
      </c>
      <c r="G2974" s="26" t="s">
        <v>114</v>
      </c>
      <c r="H2974" s="26" t="s">
        <v>8045</v>
      </c>
      <c r="I2974">
        <v>9.4815146433133199E-2</v>
      </c>
      <c r="J2974">
        <v>6.0307253604077599E-2</v>
      </c>
      <c r="K2974" s="26" t="s">
        <v>103</v>
      </c>
      <c r="L2974" s="26" t="s">
        <v>92</v>
      </c>
      <c r="M2974" s="26" t="s">
        <v>103</v>
      </c>
      <c r="N2974" s="26" t="s">
        <v>53726</v>
      </c>
    </row>
    <row r="2975" spans="1:14" x14ac:dyDescent="0.25">
      <c r="A2975" t="s">
        <v>18120</v>
      </c>
      <c r="B2975" t="s">
        <v>18121</v>
      </c>
      <c r="C2975" t="s">
        <v>53639</v>
      </c>
      <c r="D2975" t="s">
        <v>18122</v>
      </c>
      <c r="E2975" s="26" t="s">
        <v>53727</v>
      </c>
      <c r="F2975" t="b">
        <v>1</v>
      </c>
      <c r="G2975" s="26" t="s">
        <v>39040</v>
      </c>
      <c r="H2975" s="26" t="s">
        <v>30801</v>
      </c>
      <c r="I2975" s="26" t="s">
        <v>32148</v>
      </c>
      <c r="J2975">
        <v>8.7484687382763396E-2</v>
      </c>
      <c r="K2975">
        <v>0.4</v>
      </c>
      <c r="L2975" s="26" t="s">
        <v>1257</v>
      </c>
      <c r="M2975">
        <v>0.4</v>
      </c>
      <c r="N2975" s="26" t="s">
        <v>53728</v>
      </c>
    </row>
    <row r="2976" spans="1:14" x14ac:dyDescent="0.25">
      <c r="A2976" t="s">
        <v>18125</v>
      </c>
      <c r="B2976" t="s">
        <v>18126</v>
      </c>
      <c r="C2976" t="s">
        <v>53492</v>
      </c>
      <c r="D2976" t="s">
        <v>18128</v>
      </c>
      <c r="E2976" s="26" t="s">
        <v>53729</v>
      </c>
      <c r="F2976" t="b">
        <v>1</v>
      </c>
      <c r="G2976" s="26" t="s">
        <v>39937</v>
      </c>
      <c r="H2976" s="26" t="s">
        <v>29433</v>
      </c>
      <c r="I2976">
        <v>8.6503466017671601E-2</v>
      </c>
      <c r="J2976">
        <v>5.8093341082832498E-2</v>
      </c>
      <c r="K2976">
        <v>0.375</v>
      </c>
      <c r="L2976" s="26" t="s">
        <v>777</v>
      </c>
      <c r="M2976">
        <v>0.25</v>
      </c>
      <c r="N2976" s="26" t="s">
        <v>53730</v>
      </c>
    </row>
    <row r="2977" spans="1:14" x14ac:dyDescent="0.25">
      <c r="A2977" t="s">
        <v>18131</v>
      </c>
      <c r="B2977" t="s">
        <v>18132</v>
      </c>
      <c r="C2977" t="s">
        <v>53731</v>
      </c>
      <c r="D2977" t="s">
        <v>18133</v>
      </c>
      <c r="E2977" s="26" t="s">
        <v>53732</v>
      </c>
      <c r="F2977" t="b">
        <v>1</v>
      </c>
      <c r="G2977">
        <v>0.75</v>
      </c>
      <c r="H2977" s="26" t="s">
        <v>15049</v>
      </c>
      <c r="I2977" s="26" t="s">
        <v>15050</v>
      </c>
      <c r="J2977" s="26" t="s">
        <v>15051</v>
      </c>
      <c r="K2977" s="26" t="s">
        <v>123</v>
      </c>
      <c r="L2977" s="26" t="s">
        <v>124</v>
      </c>
      <c r="M2977" s="26" t="s">
        <v>125</v>
      </c>
      <c r="N2977" s="26" t="s">
        <v>53733</v>
      </c>
    </row>
    <row r="2978" spans="1:14" x14ac:dyDescent="0.25">
      <c r="A2978" t="s">
        <v>18136</v>
      </c>
      <c r="B2978" t="s">
        <v>18137</v>
      </c>
      <c r="C2978" t="s">
        <v>53734</v>
      </c>
      <c r="D2978" t="s">
        <v>18139</v>
      </c>
      <c r="E2978" s="26" t="s">
        <v>53735</v>
      </c>
      <c r="F2978" t="b">
        <v>1</v>
      </c>
      <c r="G2978" s="26" t="s">
        <v>132</v>
      </c>
      <c r="H2978" s="26" t="s">
        <v>1327</v>
      </c>
      <c r="I2978" s="26" t="s">
        <v>112</v>
      </c>
      <c r="J2978" s="26" t="s">
        <v>1328</v>
      </c>
      <c r="K2978" s="26" t="s">
        <v>132</v>
      </c>
      <c r="L2978">
        <v>0.3</v>
      </c>
      <c r="M2978" s="26" t="s">
        <v>71</v>
      </c>
      <c r="N2978" s="26" t="s">
        <v>53736</v>
      </c>
    </row>
    <row r="2979" spans="1:14" x14ac:dyDescent="0.25">
      <c r="A2979" t="s">
        <v>18141</v>
      </c>
      <c r="B2979" t="s">
        <v>18142</v>
      </c>
      <c r="C2979" t="s">
        <v>53737</v>
      </c>
      <c r="D2979" t="s">
        <v>18144</v>
      </c>
      <c r="E2979" s="26" t="s">
        <v>53738</v>
      </c>
      <c r="F2979" t="b">
        <v>1</v>
      </c>
      <c r="G2979">
        <v>0.5</v>
      </c>
      <c r="H2979">
        <v>0.40824829046386302</v>
      </c>
      <c r="I2979" s="26" t="s">
        <v>178</v>
      </c>
      <c r="J2979" s="26" t="s">
        <v>179</v>
      </c>
      <c r="K2979" s="26" t="s">
        <v>951</v>
      </c>
      <c r="L2979">
        <v>0</v>
      </c>
      <c r="M2979" s="26" t="s">
        <v>951</v>
      </c>
      <c r="N2979" s="26" t="s">
        <v>53739</v>
      </c>
    </row>
    <row r="2980" spans="1:14" x14ac:dyDescent="0.25">
      <c r="A2980" t="s">
        <v>18147</v>
      </c>
      <c r="B2980" t="s">
        <v>18148</v>
      </c>
      <c r="C2980" t="s">
        <v>53740</v>
      </c>
      <c r="D2980" t="s">
        <v>18150</v>
      </c>
      <c r="E2980">
        <v>0.93151642064633899</v>
      </c>
      <c r="F2980" t="b">
        <v>1</v>
      </c>
      <c r="G2980">
        <v>0.5</v>
      </c>
      <c r="H2980" s="26" t="s">
        <v>18026</v>
      </c>
      <c r="I2980" s="26" t="s">
        <v>6997</v>
      </c>
      <c r="J2980">
        <v>8.3070184744127903E-2</v>
      </c>
      <c r="K2980">
        <v>0.25</v>
      </c>
      <c r="L2980">
        <v>0</v>
      </c>
      <c r="M2980">
        <v>0.25</v>
      </c>
      <c r="N2980" s="26" t="s">
        <v>53741</v>
      </c>
    </row>
    <row r="2981" spans="1:14" x14ac:dyDescent="0.25">
      <c r="A2981" t="s">
        <v>18153</v>
      </c>
      <c r="B2981" t="s">
        <v>18154</v>
      </c>
      <c r="C2981" t="s">
        <v>46083</v>
      </c>
      <c r="D2981" t="s">
        <v>18156</v>
      </c>
      <c r="E2981" s="26" t="s">
        <v>53742</v>
      </c>
      <c r="F2981" t="b">
        <v>1</v>
      </c>
      <c r="G2981" s="26" t="s">
        <v>38166</v>
      </c>
      <c r="H2981" s="26" t="s">
        <v>30170</v>
      </c>
      <c r="I2981" s="26" t="s">
        <v>30171</v>
      </c>
      <c r="J2981">
        <v>6.6006779201116306E-2</v>
      </c>
      <c r="K2981" s="26" t="s">
        <v>713</v>
      </c>
      <c r="L2981">
        <v>0</v>
      </c>
      <c r="M2981" s="26" t="s">
        <v>713</v>
      </c>
      <c r="N2981" s="26" t="s">
        <v>53743</v>
      </c>
    </row>
    <row r="2982" spans="1:14" x14ac:dyDescent="0.25">
      <c r="A2982" t="s">
        <v>18159</v>
      </c>
      <c r="B2982" t="s">
        <v>18160</v>
      </c>
      <c r="C2982" t="s">
        <v>53744</v>
      </c>
      <c r="D2982" t="s">
        <v>18161</v>
      </c>
      <c r="E2982" s="26" t="s">
        <v>53745</v>
      </c>
      <c r="F2982" t="b">
        <v>1</v>
      </c>
      <c r="G2982">
        <v>0.75</v>
      </c>
      <c r="H2982" s="26" t="s">
        <v>1692</v>
      </c>
      <c r="I2982" s="26" t="s">
        <v>6081</v>
      </c>
      <c r="J2982">
        <v>9.1932271522491796E-2</v>
      </c>
      <c r="K2982" s="26" t="s">
        <v>1448</v>
      </c>
      <c r="L2982">
        <v>0</v>
      </c>
      <c r="M2982" s="26" t="s">
        <v>382</v>
      </c>
      <c r="N2982" s="26" t="s">
        <v>53746</v>
      </c>
    </row>
    <row r="2983" spans="1:14" x14ac:dyDescent="0.25">
      <c r="A2983" t="s">
        <v>18164</v>
      </c>
      <c r="B2983" t="s">
        <v>18165</v>
      </c>
      <c r="C2983" t="s">
        <v>53747</v>
      </c>
      <c r="D2983" t="s">
        <v>18167</v>
      </c>
      <c r="E2983" s="26" t="s">
        <v>53748</v>
      </c>
      <c r="F2983" t="b">
        <v>1</v>
      </c>
      <c r="G2983" s="26" t="s">
        <v>110</v>
      </c>
      <c r="H2983" s="26" t="s">
        <v>2257</v>
      </c>
      <c r="I2983" s="26" t="s">
        <v>2258</v>
      </c>
      <c r="J2983">
        <v>6.6740947190414804E-2</v>
      </c>
      <c r="K2983" s="26" t="s">
        <v>125</v>
      </c>
      <c r="L2983">
        <v>0</v>
      </c>
      <c r="M2983" s="26" t="s">
        <v>125</v>
      </c>
      <c r="N2983" s="26" t="s">
        <v>53749</v>
      </c>
    </row>
    <row r="2984" spans="1:14" x14ac:dyDescent="0.25">
      <c r="A2984" t="s">
        <v>18170</v>
      </c>
      <c r="B2984" t="s">
        <v>18171</v>
      </c>
      <c r="C2984" t="s">
        <v>53750</v>
      </c>
      <c r="D2984" t="s">
        <v>18173</v>
      </c>
      <c r="E2984" s="26" t="s">
        <v>53751</v>
      </c>
      <c r="F2984" t="b">
        <v>1</v>
      </c>
      <c r="G2984" s="26" t="s">
        <v>1448</v>
      </c>
      <c r="H2984" s="26" t="s">
        <v>11049</v>
      </c>
      <c r="I2984" s="26" t="s">
        <v>21665</v>
      </c>
      <c r="J2984">
        <v>8.3922298125930994E-2</v>
      </c>
      <c r="K2984" s="26" t="s">
        <v>123</v>
      </c>
      <c r="L2984" s="26" t="s">
        <v>480</v>
      </c>
      <c r="M2984" s="26" t="s">
        <v>125</v>
      </c>
      <c r="N2984" s="26" t="s">
        <v>53752</v>
      </c>
    </row>
    <row r="2985" spans="1:14" x14ac:dyDescent="0.25">
      <c r="A2985" t="s">
        <v>18176</v>
      </c>
      <c r="B2985" t="s">
        <v>18177</v>
      </c>
      <c r="C2985" t="s">
        <v>53753</v>
      </c>
      <c r="D2985" t="s">
        <v>18178</v>
      </c>
      <c r="E2985" s="26" t="s">
        <v>53754</v>
      </c>
      <c r="F2985" t="b">
        <v>1</v>
      </c>
      <c r="G2985" s="26" t="s">
        <v>378</v>
      </c>
      <c r="H2985" s="26" t="s">
        <v>4214</v>
      </c>
      <c r="I2985">
        <v>0.350372724490772</v>
      </c>
      <c r="J2985" s="26" t="s">
        <v>7075</v>
      </c>
      <c r="K2985" s="26" t="s">
        <v>110</v>
      </c>
      <c r="L2985">
        <v>0.125</v>
      </c>
      <c r="M2985" s="26" t="s">
        <v>1448</v>
      </c>
      <c r="N2985" s="26" t="s">
        <v>53755</v>
      </c>
    </row>
    <row r="2986" spans="1:14" x14ac:dyDescent="0.25">
      <c r="A2986" t="s">
        <v>18180</v>
      </c>
      <c r="B2986" t="s">
        <v>18181</v>
      </c>
      <c r="C2986" t="s">
        <v>53605</v>
      </c>
      <c r="D2986" t="s">
        <v>18183</v>
      </c>
      <c r="E2986" s="26" t="s">
        <v>53756</v>
      </c>
      <c r="F2986" t="b">
        <v>1</v>
      </c>
      <c r="G2986">
        <v>0.7</v>
      </c>
      <c r="H2986" s="26" t="s">
        <v>1368</v>
      </c>
      <c r="I2986" s="26" t="s">
        <v>2237</v>
      </c>
      <c r="J2986" s="26" t="s">
        <v>2238</v>
      </c>
      <c r="K2986">
        <v>0.6</v>
      </c>
      <c r="L2986" s="26" t="s">
        <v>1007</v>
      </c>
      <c r="M2986" s="26" t="s">
        <v>1370</v>
      </c>
      <c r="N2986" s="26" t="s">
        <v>53757</v>
      </c>
    </row>
    <row r="2987" spans="1:14" x14ac:dyDescent="0.25">
      <c r="A2987" t="s">
        <v>18186</v>
      </c>
      <c r="B2987" t="s">
        <v>18187</v>
      </c>
      <c r="C2987" t="s">
        <v>53758</v>
      </c>
      <c r="D2987" t="s">
        <v>18189</v>
      </c>
      <c r="E2987" s="26" t="s">
        <v>53759</v>
      </c>
      <c r="F2987" t="b">
        <v>1</v>
      </c>
      <c r="G2987" s="26" t="s">
        <v>38529</v>
      </c>
      <c r="H2987" s="26" t="s">
        <v>53760</v>
      </c>
      <c r="I2987" s="26" t="s">
        <v>53761</v>
      </c>
      <c r="J2987" s="26" t="s">
        <v>53762</v>
      </c>
      <c r="K2987" s="26" t="s">
        <v>124</v>
      </c>
      <c r="L2987">
        <v>0</v>
      </c>
      <c r="M2987" s="26" t="s">
        <v>124</v>
      </c>
      <c r="N2987" s="26" t="s">
        <v>53763</v>
      </c>
    </row>
    <row r="2988" spans="1:14" x14ac:dyDescent="0.25">
      <c r="A2988" t="s">
        <v>18192</v>
      </c>
      <c r="B2988" t="s">
        <v>18193</v>
      </c>
      <c r="C2988" t="s">
        <v>53764</v>
      </c>
      <c r="D2988" t="s">
        <v>18195</v>
      </c>
      <c r="E2988" s="26" t="s">
        <v>53765</v>
      </c>
      <c r="F2988" t="b">
        <v>1</v>
      </c>
      <c r="G2988" s="26" t="s">
        <v>38197</v>
      </c>
      <c r="H2988" s="26" t="s">
        <v>31684</v>
      </c>
      <c r="I2988" s="26" t="s">
        <v>31685</v>
      </c>
      <c r="J2988">
        <v>6.8046214831196994E-2</v>
      </c>
      <c r="K2988" s="26" t="s">
        <v>713</v>
      </c>
      <c r="L2988" s="26" t="s">
        <v>349</v>
      </c>
      <c r="M2988" s="26" t="s">
        <v>713</v>
      </c>
      <c r="N2988" s="26" t="s">
        <v>53766</v>
      </c>
    </row>
    <row r="2989" spans="1:14" x14ac:dyDescent="0.25">
      <c r="A2989" t="s">
        <v>18199</v>
      </c>
      <c r="B2989" t="s">
        <v>18200</v>
      </c>
      <c r="C2989" t="s">
        <v>53767</v>
      </c>
      <c r="D2989" t="s">
        <v>18202</v>
      </c>
      <c r="E2989" s="26" t="s">
        <v>53768</v>
      </c>
      <c r="F2989" t="b">
        <v>1</v>
      </c>
      <c r="G2989" s="26" t="s">
        <v>180</v>
      </c>
      <c r="H2989" s="26" t="s">
        <v>4794</v>
      </c>
      <c r="I2989">
        <v>8.6227925342091505E-2</v>
      </c>
      <c r="J2989" s="26" t="s">
        <v>122</v>
      </c>
      <c r="K2989" s="26" t="s">
        <v>311</v>
      </c>
      <c r="L2989">
        <v>0</v>
      </c>
      <c r="M2989" s="26" t="s">
        <v>311</v>
      </c>
      <c r="N2989" s="26" t="s">
        <v>53769</v>
      </c>
    </row>
    <row r="2990" spans="1:14" x14ac:dyDescent="0.25">
      <c r="A2990" t="s">
        <v>18205</v>
      </c>
      <c r="B2990" t="s">
        <v>18206</v>
      </c>
      <c r="C2990" t="s">
        <v>50241</v>
      </c>
      <c r="D2990" t="s">
        <v>18208</v>
      </c>
      <c r="E2990" s="26" t="s">
        <v>53770</v>
      </c>
      <c r="F2990" t="b">
        <v>1</v>
      </c>
      <c r="G2990" s="26" t="s">
        <v>38622</v>
      </c>
      <c r="H2990" s="26" t="s">
        <v>28847</v>
      </c>
      <c r="I2990" s="26" t="s">
        <v>28848</v>
      </c>
      <c r="J2990">
        <v>8.2156390842907906E-2</v>
      </c>
      <c r="K2990" s="26" t="s">
        <v>114</v>
      </c>
      <c r="L2990">
        <v>0</v>
      </c>
      <c r="M2990" s="26" t="s">
        <v>1007</v>
      </c>
      <c r="N2990" s="26" t="s">
        <v>53771</v>
      </c>
    </row>
    <row r="2991" spans="1:14" x14ac:dyDescent="0.25">
      <c r="A2991" t="s">
        <v>18214</v>
      </c>
      <c r="B2991" t="s">
        <v>18215</v>
      </c>
      <c r="C2991" t="s">
        <v>53772</v>
      </c>
      <c r="D2991" t="s">
        <v>18216</v>
      </c>
      <c r="E2991" s="26" t="s">
        <v>53773</v>
      </c>
      <c r="F2991" t="b">
        <v>1</v>
      </c>
      <c r="G2991" s="26" t="s">
        <v>24570</v>
      </c>
      <c r="H2991" s="26" t="s">
        <v>30551</v>
      </c>
      <c r="I2991" s="26" t="s">
        <v>34553</v>
      </c>
      <c r="J2991">
        <v>0.47495495330097798</v>
      </c>
      <c r="K2991">
        <v>0.5</v>
      </c>
      <c r="L2991" s="26" t="s">
        <v>135</v>
      </c>
      <c r="M2991" s="26" t="s">
        <v>136</v>
      </c>
      <c r="N2991" s="26" t="s">
        <v>53774</v>
      </c>
    </row>
    <row r="2992" spans="1:14" x14ac:dyDescent="0.25">
      <c r="A2992" t="s">
        <v>18219</v>
      </c>
      <c r="B2992" t="s">
        <v>18220</v>
      </c>
      <c r="C2992" t="s">
        <v>53775</v>
      </c>
      <c r="D2992" t="s">
        <v>18222</v>
      </c>
      <c r="E2992" s="26" t="s">
        <v>53776</v>
      </c>
      <c r="F2992" t="b">
        <v>1</v>
      </c>
      <c r="G2992">
        <v>0.5</v>
      </c>
      <c r="H2992" s="26" t="s">
        <v>9163</v>
      </c>
      <c r="I2992" s="26" t="s">
        <v>20469</v>
      </c>
      <c r="J2992">
        <v>6.9853420565800906E-2</v>
      </c>
      <c r="K2992" s="26" t="s">
        <v>125</v>
      </c>
      <c r="L2992">
        <v>0</v>
      </c>
      <c r="M2992" s="26" t="s">
        <v>236</v>
      </c>
      <c r="N2992" s="26" t="s">
        <v>53777</v>
      </c>
    </row>
    <row r="2993" spans="1:14" x14ac:dyDescent="0.25">
      <c r="A2993" t="s">
        <v>18225</v>
      </c>
      <c r="B2993" t="s">
        <v>18226</v>
      </c>
      <c r="C2993" t="s">
        <v>53778</v>
      </c>
      <c r="D2993" t="s">
        <v>18227</v>
      </c>
      <c r="E2993" s="26" t="s">
        <v>53779</v>
      </c>
      <c r="F2993" t="b">
        <v>1</v>
      </c>
      <c r="G2993">
        <v>0.7</v>
      </c>
      <c r="H2993" s="26" t="s">
        <v>512</v>
      </c>
      <c r="I2993" s="26" t="s">
        <v>513</v>
      </c>
      <c r="J2993">
        <v>0.14287202148493999</v>
      </c>
      <c r="K2993">
        <v>0.5</v>
      </c>
      <c r="L2993" s="26" t="s">
        <v>227</v>
      </c>
      <c r="M2993" s="26" t="s">
        <v>1370</v>
      </c>
      <c r="N2993" s="26" t="s">
        <v>53780</v>
      </c>
    </row>
    <row r="2994" spans="1:14" x14ac:dyDescent="0.25">
      <c r="A2994" t="s">
        <v>18230</v>
      </c>
      <c r="B2994" t="s">
        <v>18231</v>
      </c>
      <c r="C2994" t="s">
        <v>53781</v>
      </c>
      <c r="D2994" t="s">
        <v>18233</v>
      </c>
      <c r="E2994">
        <v>0.84147965466725705</v>
      </c>
      <c r="F2994" t="b">
        <v>1</v>
      </c>
      <c r="G2994" s="26" t="s">
        <v>67</v>
      </c>
      <c r="H2994" s="26" t="s">
        <v>479</v>
      </c>
      <c r="I2994" s="26" t="s">
        <v>389</v>
      </c>
      <c r="J2994" s="26" t="s">
        <v>548</v>
      </c>
      <c r="K2994" s="26" t="s">
        <v>132</v>
      </c>
      <c r="L2994" s="26" t="s">
        <v>951</v>
      </c>
      <c r="M2994" s="26" t="s">
        <v>71</v>
      </c>
      <c r="N2994" s="26" t="s">
        <v>53782</v>
      </c>
    </row>
    <row r="2995" spans="1:14" x14ac:dyDescent="0.25">
      <c r="A2995" t="s">
        <v>18236</v>
      </c>
      <c r="B2995" t="s">
        <v>18237</v>
      </c>
      <c r="C2995" t="s">
        <v>53783</v>
      </c>
      <c r="D2995" t="s">
        <v>18239</v>
      </c>
      <c r="E2995" s="26" t="s">
        <v>53784</v>
      </c>
      <c r="F2995" t="b">
        <v>1</v>
      </c>
      <c r="G2995" s="26" t="s">
        <v>378</v>
      </c>
      <c r="H2995" s="26" t="s">
        <v>4214</v>
      </c>
      <c r="I2995" s="26" t="s">
        <v>4456</v>
      </c>
      <c r="J2995" s="26" t="s">
        <v>9331</v>
      </c>
      <c r="K2995" s="26" t="s">
        <v>236</v>
      </c>
      <c r="L2995">
        <v>0</v>
      </c>
      <c r="M2995" s="26" t="s">
        <v>236</v>
      </c>
      <c r="N2995" s="26" t="s">
        <v>53785</v>
      </c>
    </row>
    <row r="2996" spans="1:14" x14ac:dyDescent="0.25">
      <c r="A2996" t="s">
        <v>18243</v>
      </c>
      <c r="B2996" t="s">
        <v>18244</v>
      </c>
      <c r="C2996" t="s">
        <v>53329</v>
      </c>
      <c r="D2996" t="s">
        <v>18246</v>
      </c>
      <c r="E2996" s="26" t="s">
        <v>53786</v>
      </c>
      <c r="F2996" t="b">
        <v>1</v>
      </c>
      <c r="G2996" s="26" t="s">
        <v>5857</v>
      </c>
      <c r="H2996" s="26" t="s">
        <v>29031</v>
      </c>
      <c r="I2996" s="26" t="s">
        <v>30454</v>
      </c>
      <c r="J2996" s="26" t="s">
        <v>30455</v>
      </c>
      <c r="K2996">
        <v>0.375</v>
      </c>
      <c r="L2996">
        <v>0</v>
      </c>
      <c r="M2996">
        <v>0.375</v>
      </c>
      <c r="N2996" s="26" t="s">
        <v>53787</v>
      </c>
    </row>
    <row r="2997" spans="1:14" x14ac:dyDescent="0.25">
      <c r="A2997" t="s">
        <v>18249</v>
      </c>
      <c r="B2997" t="s">
        <v>18250</v>
      </c>
      <c r="C2997" t="s">
        <v>36741</v>
      </c>
      <c r="D2997" t="s">
        <v>18252</v>
      </c>
      <c r="E2997" s="26" t="s">
        <v>53788</v>
      </c>
      <c r="F2997" t="b">
        <v>1</v>
      </c>
      <c r="G2997" s="26" t="s">
        <v>1014</v>
      </c>
      <c r="H2997" s="26" t="s">
        <v>1015</v>
      </c>
      <c r="I2997" s="26" t="s">
        <v>1016</v>
      </c>
      <c r="J2997" s="26" t="s">
        <v>1017</v>
      </c>
      <c r="K2997" s="26" t="s">
        <v>472</v>
      </c>
      <c r="L2997" s="26" t="s">
        <v>236</v>
      </c>
      <c r="M2997" s="26" t="s">
        <v>160</v>
      </c>
      <c r="N2997" s="26" t="s">
        <v>53789</v>
      </c>
    </row>
    <row r="2998" spans="1:14" x14ac:dyDescent="0.25">
      <c r="A2998" t="s">
        <v>18254</v>
      </c>
      <c r="B2998" t="s">
        <v>18255</v>
      </c>
      <c r="C2998" t="s">
        <v>53790</v>
      </c>
      <c r="D2998" t="s">
        <v>18256</v>
      </c>
      <c r="E2998" s="26" t="s">
        <v>53791</v>
      </c>
      <c r="F2998" t="b">
        <v>1</v>
      </c>
      <c r="G2998">
        <v>0.6</v>
      </c>
      <c r="H2998" s="26" t="s">
        <v>421</v>
      </c>
      <c r="I2998" s="26" t="s">
        <v>520</v>
      </c>
      <c r="J2998" s="26" t="s">
        <v>521</v>
      </c>
      <c r="K2998" s="26" t="s">
        <v>171</v>
      </c>
      <c r="L2998">
        <v>0.375</v>
      </c>
      <c r="M2998" s="26" t="s">
        <v>382</v>
      </c>
      <c r="N2998" s="26" t="s">
        <v>53792</v>
      </c>
    </row>
    <row r="2999" spans="1:14" x14ac:dyDescent="0.25">
      <c r="A2999" t="s">
        <v>18258</v>
      </c>
      <c r="B2999" t="s">
        <v>18259</v>
      </c>
      <c r="C2999" t="s">
        <v>53793</v>
      </c>
      <c r="D2999" t="s">
        <v>18261</v>
      </c>
      <c r="E2999" s="26" t="s">
        <v>53794</v>
      </c>
      <c r="F2999" t="b">
        <v>1</v>
      </c>
      <c r="G2999" s="26" t="s">
        <v>2366</v>
      </c>
      <c r="H2999" s="26" t="s">
        <v>29800</v>
      </c>
      <c r="I2999">
        <v>9.5653535173547494E-2</v>
      </c>
      <c r="J2999">
        <v>6.1645427284258397E-2</v>
      </c>
      <c r="K2999" s="26" t="s">
        <v>1044</v>
      </c>
      <c r="L2999">
        <v>0</v>
      </c>
      <c r="M2999" s="26" t="s">
        <v>480</v>
      </c>
      <c r="N2999" s="26" t="s">
        <v>53795</v>
      </c>
    </row>
    <row r="3000" spans="1:14" x14ac:dyDescent="0.25">
      <c r="A3000" t="s">
        <v>18264</v>
      </c>
      <c r="B3000" t="s">
        <v>18265</v>
      </c>
      <c r="C3000" t="s">
        <v>53796</v>
      </c>
      <c r="D3000" t="s">
        <v>18267</v>
      </c>
      <c r="E3000" s="26" t="s">
        <v>53797</v>
      </c>
      <c r="F3000" t="b">
        <v>1</v>
      </c>
      <c r="G3000" s="26" t="s">
        <v>38202</v>
      </c>
      <c r="H3000" s="26" t="s">
        <v>43642</v>
      </c>
      <c r="I3000" s="26" t="s">
        <v>53798</v>
      </c>
      <c r="J3000" s="26" t="s">
        <v>53799</v>
      </c>
      <c r="K3000" s="26" t="s">
        <v>171</v>
      </c>
      <c r="L3000">
        <v>0.125</v>
      </c>
      <c r="M3000" s="26" t="s">
        <v>382</v>
      </c>
      <c r="N3000" s="26" t="s">
        <v>53800</v>
      </c>
    </row>
    <row r="3001" spans="1:14" x14ac:dyDescent="0.25">
      <c r="A3001" t="s">
        <v>18270</v>
      </c>
      <c r="B3001" t="s">
        <v>18271</v>
      </c>
      <c r="C3001" t="s">
        <v>53801</v>
      </c>
      <c r="D3001" t="s">
        <v>18273</v>
      </c>
      <c r="E3001" s="26" t="s">
        <v>53802</v>
      </c>
      <c r="F3001" t="b">
        <v>1</v>
      </c>
      <c r="G3001">
        <v>0.6</v>
      </c>
      <c r="H3001" s="26" t="s">
        <v>710</v>
      </c>
      <c r="I3001" s="26" t="s">
        <v>711</v>
      </c>
      <c r="J3001" s="26" t="s">
        <v>2834</v>
      </c>
      <c r="K3001" s="26" t="s">
        <v>201</v>
      </c>
      <c r="L3001">
        <v>9.9999999999999895E-2</v>
      </c>
      <c r="M3001" s="26" t="s">
        <v>201</v>
      </c>
      <c r="N3001" s="26" t="s">
        <v>53803</v>
      </c>
    </row>
    <row r="3002" spans="1:14" x14ac:dyDescent="0.25">
      <c r="A3002" t="s">
        <v>18276</v>
      </c>
      <c r="B3002" t="s">
        <v>18277</v>
      </c>
      <c r="C3002" t="s">
        <v>53804</v>
      </c>
      <c r="D3002" t="s">
        <v>18279</v>
      </c>
      <c r="E3002" s="26" t="s">
        <v>53805</v>
      </c>
      <c r="F3002" t="b">
        <v>1</v>
      </c>
      <c r="G3002" s="26" t="s">
        <v>1448</v>
      </c>
      <c r="H3002" s="26" t="s">
        <v>4132</v>
      </c>
      <c r="I3002" s="26" t="s">
        <v>4133</v>
      </c>
      <c r="J3002">
        <v>6.3767156937974107E-2</v>
      </c>
      <c r="K3002" s="26" t="s">
        <v>136</v>
      </c>
      <c r="L3002">
        <v>0</v>
      </c>
      <c r="M3002">
        <v>0.3</v>
      </c>
      <c r="N3002" s="26" t="s">
        <v>53806</v>
      </c>
    </row>
    <row r="3003" spans="1:14" x14ac:dyDescent="0.25">
      <c r="A3003" t="s">
        <v>18282</v>
      </c>
      <c r="B3003" t="s">
        <v>18283</v>
      </c>
      <c r="C3003" t="s">
        <v>53807</v>
      </c>
      <c r="D3003" t="s">
        <v>18285</v>
      </c>
      <c r="E3003" s="26" t="s">
        <v>53808</v>
      </c>
      <c r="F3003" t="b">
        <v>1</v>
      </c>
      <c r="G3003">
        <v>0.7</v>
      </c>
      <c r="H3003">
        <v>0.55777335102271697</v>
      </c>
      <c r="I3003" s="26" t="s">
        <v>1062</v>
      </c>
      <c r="J3003" s="26" t="s">
        <v>1063</v>
      </c>
      <c r="K3003" s="26" t="s">
        <v>91</v>
      </c>
      <c r="L3003" s="26" t="s">
        <v>92</v>
      </c>
      <c r="M3003" s="26" t="s">
        <v>91</v>
      </c>
      <c r="N3003" s="26" t="s">
        <v>53809</v>
      </c>
    </row>
    <row r="3004" spans="1:14" x14ac:dyDescent="0.25">
      <c r="A3004" t="s">
        <v>18288</v>
      </c>
      <c r="B3004" t="s">
        <v>18289</v>
      </c>
      <c r="C3004" t="s">
        <v>36741</v>
      </c>
      <c r="D3004" t="s">
        <v>18291</v>
      </c>
      <c r="E3004" s="26" t="s">
        <v>53810</v>
      </c>
      <c r="F3004" t="b">
        <v>1</v>
      </c>
      <c r="G3004">
        <v>0.6</v>
      </c>
      <c r="H3004" s="26" t="s">
        <v>421</v>
      </c>
      <c r="I3004" s="26" t="s">
        <v>520</v>
      </c>
      <c r="J3004" s="26" t="s">
        <v>521</v>
      </c>
      <c r="K3004" s="26" t="s">
        <v>522</v>
      </c>
      <c r="L3004" s="26" t="s">
        <v>124</v>
      </c>
      <c r="M3004" s="26" t="s">
        <v>123</v>
      </c>
      <c r="N3004" s="26" t="s">
        <v>53811</v>
      </c>
    </row>
    <row r="3005" spans="1:14" x14ac:dyDescent="0.25">
      <c r="A3005" t="s">
        <v>18294</v>
      </c>
      <c r="B3005" t="s">
        <v>18295</v>
      </c>
      <c r="C3005" t="s">
        <v>53812</v>
      </c>
      <c r="D3005" t="s">
        <v>18297</v>
      </c>
      <c r="E3005" s="26" t="s">
        <v>53813</v>
      </c>
      <c r="F3005" t="b">
        <v>1</v>
      </c>
      <c r="G3005" s="26" t="s">
        <v>3093</v>
      </c>
      <c r="H3005" s="26" t="s">
        <v>28851</v>
      </c>
      <c r="I3005" s="26" t="s">
        <v>28852</v>
      </c>
      <c r="J3005" s="26" t="s">
        <v>28853</v>
      </c>
      <c r="K3005" s="26" t="s">
        <v>16065</v>
      </c>
      <c r="L3005">
        <v>0.08</v>
      </c>
      <c r="M3005" s="26" t="s">
        <v>1337</v>
      </c>
      <c r="N3005" s="26" t="s">
        <v>53814</v>
      </c>
    </row>
    <row r="3006" spans="1:14" x14ac:dyDescent="0.25">
      <c r="A3006" t="s">
        <v>18300</v>
      </c>
      <c r="B3006" t="s">
        <v>18301</v>
      </c>
      <c r="C3006" t="s">
        <v>50178</v>
      </c>
      <c r="D3006" t="s">
        <v>18302</v>
      </c>
      <c r="E3006" s="26" t="s">
        <v>53815</v>
      </c>
      <c r="F3006" t="b">
        <v>1</v>
      </c>
      <c r="G3006">
        <v>1</v>
      </c>
      <c r="H3006" s="26" t="s">
        <v>30726</v>
      </c>
      <c r="I3006" s="26" t="s">
        <v>21670</v>
      </c>
      <c r="J3006">
        <v>0.63119690782258897</v>
      </c>
      <c r="K3006" s="26" t="s">
        <v>236</v>
      </c>
      <c r="L3006">
        <v>0</v>
      </c>
      <c r="M3006" s="26" t="s">
        <v>236</v>
      </c>
      <c r="N3006" s="26" t="s">
        <v>53816</v>
      </c>
    </row>
    <row r="3007" spans="1:14" x14ac:dyDescent="0.25">
      <c r="A3007" t="s">
        <v>18305</v>
      </c>
      <c r="B3007" t="s">
        <v>18306</v>
      </c>
      <c r="C3007" t="s">
        <v>53817</v>
      </c>
      <c r="D3007" t="s">
        <v>18308</v>
      </c>
      <c r="E3007" s="26" t="s">
        <v>53818</v>
      </c>
      <c r="F3007" t="b">
        <v>1</v>
      </c>
      <c r="G3007" s="26" t="s">
        <v>38295</v>
      </c>
      <c r="H3007" s="26" t="s">
        <v>31513</v>
      </c>
      <c r="I3007" s="26" t="s">
        <v>33948</v>
      </c>
      <c r="J3007">
        <v>7.1596925051249594E-2</v>
      </c>
      <c r="K3007" s="26" t="s">
        <v>382</v>
      </c>
      <c r="L3007">
        <v>0.125</v>
      </c>
      <c r="M3007" s="26" t="s">
        <v>382</v>
      </c>
      <c r="N3007">
        <v>0.23673868312757201</v>
      </c>
    </row>
    <row r="3008" spans="1:14" x14ac:dyDescent="0.25">
      <c r="A3008" t="s">
        <v>18312</v>
      </c>
      <c r="B3008" t="s">
        <v>18313</v>
      </c>
      <c r="C3008" t="s">
        <v>53819</v>
      </c>
      <c r="D3008" t="s">
        <v>18315</v>
      </c>
      <c r="E3008" s="26" t="s">
        <v>53820</v>
      </c>
      <c r="F3008" t="b">
        <v>1</v>
      </c>
      <c r="G3008">
        <v>0.75</v>
      </c>
      <c r="H3008" s="26" t="s">
        <v>24070</v>
      </c>
      <c r="I3008" s="26" t="s">
        <v>24071</v>
      </c>
      <c r="J3008" s="26" t="s">
        <v>2911</v>
      </c>
      <c r="K3008">
        <v>0.63157894736842102</v>
      </c>
      <c r="L3008" s="26" t="s">
        <v>715</v>
      </c>
      <c r="M3008" s="26" t="s">
        <v>522</v>
      </c>
      <c r="N3008" s="26" t="s">
        <v>53821</v>
      </c>
    </row>
    <row r="3009" spans="1:14" x14ac:dyDescent="0.25">
      <c r="A3009" t="s">
        <v>18318</v>
      </c>
      <c r="B3009" t="s">
        <v>18319</v>
      </c>
      <c r="C3009" t="s">
        <v>53822</v>
      </c>
      <c r="D3009" t="s">
        <v>18321</v>
      </c>
      <c r="E3009" s="26" t="s">
        <v>53823</v>
      </c>
      <c r="F3009" t="b">
        <v>1</v>
      </c>
      <c r="G3009" s="26" t="s">
        <v>7810</v>
      </c>
      <c r="H3009" s="26" t="s">
        <v>19621</v>
      </c>
      <c r="I3009" s="26" t="s">
        <v>21379</v>
      </c>
      <c r="J3009">
        <v>6.7857774292396006E-2</v>
      </c>
      <c r="K3009" s="26" t="s">
        <v>123</v>
      </c>
      <c r="L3009">
        <v>0</v>
      </c>
      <c r="M3009" s="26" t="s">
        <v>236</v>
      </c>
      <c r="N3009" s="26" t="s">
        <v>53824</v>
      </c>
    </row>
    <row r="3010" spans="1:14" x14ac:dyDescent="0.25">
      <c r="A3010" t="s">
        <v>18324</v>
      </c>
      <c r="B3010" t="s">
        <v>18325</v>
      </c>
      <c r="C3010" t="s">
        <v>53825</v>
      </c>
      <c r="D3010" t="s">
        <v>18326</v>
      </c>
      <c r="E3010" s="26" t="s">
        <v>53826</v>
      </c>
      <c r="F3010" t="b">
        <v>1</v>
      </c>
      <c r="G3010">
        <v>0.75</v>
      </c>
      <c r="H3010" s="26" t="s">
        <v>29354</v>
      </c>
      <c r="I3010" s="26" t="s">
        <v>29355</v>
      </c>
      <c r="J3010" s="26" t="s">
        <v>29356</v>
      </c>
      <c r="K3010">
        <v>0.25</v>
      </c>
      <c r="L3010">
        <v>0</v>
      </c>
      <c r="M3010">
        <v>0.125</v>
      </c>
      <c r="N3010" s="26" t="s">
        <v>53827</v>
      </c>
    </row>
    <row r="3011" spans="1:14" x14ac:dyDescent="0.25">
      <c r="A3011" t="s">
        <v>18329</v>
      </c>
      <c r="B3011" t="s">
        <v>18330</v>
      </c>
      <c r="C3011" t="s">
        <v>53828</v>
      </c>
      <c r="D3011" t="s">
        <v>18332</v>
      </c>
      <c r="E3011" s="26" t="s">
        <v>53829</v>
      </c>
      <c r="F3011" t="b">
        <v>1</v>
      </c>
      <c r="G3011" s="26" t="s">
        <v>24570</v>
      </c>
      <c r="H3011" s="26" t="s">
        <v>30551</v>
      </c>
      <c r="I3011" s="26" t="s">
        <v>51331</v>
      </c>
      <c r="J3011" s="26" t="s">
        <v>51332</v>
      </c>
      <c r="K3011">
        <v>0.5</v>
      </c>
      <c r="L3011" s="26" t="s">
        <v>135</v>
      </c>
      <c r="M3011" s="26" t="s">
        <v>136</v>
      </c>
      <c r="N3011" s="26" t="s">
        <v>53830</v>
      </c>
    </row>
    <row r="3012" spans="1:14" x14ac:dyDescent="0.25">
      <c r="A3012" t="s">
        <v>18335</v>
      </c>
      <c r="B3012" t="s">
        <v>18336</v>
      </c>
      <c r="C3012" t="s">
        <v>53831</v>
      </c>
      <c r="D3012" t="s">
        <v>18338</v>
      </c>
      <c r="E3012" s="26" t="s">
        <v>53832</v>
      </c>
      <c r="F3012" t="b">
        <v>1</v>
      </c>
      <c r="G3012" s="26" t="s">
        <v>38622</v>
      </c>
      <c r="H3012">
        <v>0.56806343811120197</v>
      </c>
      <c r="I3012" s="26" t="s">
        <v>31546</v>
      </c>
      <c r="J3012" s="26" t="s">
        <v>31547</v>
      </c>
      <c r="K3012" s="26" t="s">
        <v>114</v>
      </c>
      <c r="L3012">
        <v>0.125</v>
      </c>
      <c r="M3012" s="26" t="s">
        <v>423</v>
      </c>
      <c r="N3012" s="26" t="s">
        <v>53833</v>
      </c>
    </row>
    <row r="3013" spans="1:14" x14ac:dyDescent="0.25">
      <c r="A3013" t="s">
        <v>18341</v>
      </c>
      <c r="B3013" t="s">
        <v>18342</v>
      </c>
      <c r="C3013" t="s">
        <v>46655</v>
      </c>
      <c r="D3013" t="s">
        <v>18344</v>
      </c>
      <c r="E3013" s="26" t="s">
        <v>53834</v>
      </c>
      <c r="F3013" t="b">
        <v>1</v>
      </c>
      <c r="G3013" s="26" t="s">
        <v>38013</v>
      </c>
      <c r="H3013">
        <v>5.8504536521116098E-2</v>
      </c>
      <c r="I3013">
        <v>4.0592449594712803E-2</v>
      </c>
      <c r="J3013">
        <v>3.4787005545423903E-2</v>
      </c>
      <c r="K3013" s="26" t="s">
        <v>1007</v>
      </c>
      <c r="L3013">
        <v>0</v>
      </c>
      <c r="M3013" s="26" t="s">
        <v>1007</v>
      </c>
      <c r="N3013">
        <v>7.5382312241906793E-2</v>
      </c>
    </row>
    <row r="3014" spans="1:14" x14ac:dyDescent="0.25">
      <c r="A3014" t="s">
        <v>18347</v>
      </c>
      <c r="B3014" t="s">
        <v>18348</v>
      </c>
      <c r="C3014" t="s">
        <v>53346</v>
      </c>
      <c r="D3014" t="s">
        <v>18349</v>
      </c>
      <c r="E3014" s="26" t="s">
        <v>53835</v>
      </c>
      <c r="F3014" t="b">
        <v>1</v>
      </c>
      <c r="G3014" s="26" t="s">
        <v>45944</v>
      </c>
      <c r="H3014" s="26" t="s">
        <v>53836</v>
      </c>
      <c r="I3014">
        <v>0.30966892166663401</v>
      </c>
      <c r="J3014" s="26" t="s">
        <v>53837</v>
      </c>
      <c r="K3014" s="26" t="s">
        <v>249</v>
      </c>
      <c r="L3014">
        <v>0.25</v>
      </c>
      <c r="M3014" s="26" t="s">
        <v>433</v>
      </c>
      <c r="N3014" s="26" t="s">
        <v>53838</v>
      </c>
    </row>
    <row r="3015" spans="1:14" x14ac:dyDescent="0.25">
      <c r="A3015" t="s">
        <v>18352</v>
      </c>
      <c r="B3015" t="s">
        <v>18353</v>
      </c>
      <c r="C3015" t="s">
        <v>53839</v>
      </c>
      <c r="D3015" t="s">
        <v>18355</v>
      </c>
      <c r="E3015" s="26" t="s">
        <v>53840</v>
      </c>
      <c r="F3015" t="b">
        <v>1</v>
      </c>
      <c r="G3015" s="26" t="s">
        <v>23351</v>
      </c>
      <c r="H3015" s="26" t="s">
        <v>39668</v>
      </c>
      <c r="I3015" s="26" t="s">
        <v>39669</v>
      </c>
      <c r="J3015">
        <v>7.3812789751196498E-2</v>
      </c>
      <c r="K3015" s="26" t="s">
        <v>103</v>
      </c>
      <c r="L3015">
        <v>0</v>
      </c>
      <c r="M3015" s="26" t="s">
        <v>91</v>
      </c>
      <c r="N3015" s="26" t="s">
        <v>53841</v>
      </c>
    </row>
    <row r="3016" spans="1:14" x14ac:dyDescent="0.25">
      <c r="A3016" t="s">
        <v>18358</v>
      </c>
      <c r="B3016" t="s">
        <v>18359</v>
      </c>
      <c r="C3016" t="s">
        <v>53842</v>
      </c>
      <c r="D3016" t="s">
        <v>18361</v>
      </c>
      <c r="E3016" s="26" t="s">
        <v>53843</v>
      </c>
      <c r="F3016" t="b">
        <v>1</v>
      </c>
      <c r="G3016" s="26" t="s">
        <v>5857</v>
      </c>
      <c r="H3016" s="26" t="s">
        <v>26999</v>
      </c>
      <c r="I3016" s="26" t="s">
        <v>27000</v>
      </c>
      <c r="J3016">
        <v>7.6143109912178306E-2</v>
      </c>
      <c r="K3016" s="26" t="s">
        <v>715</v>
      </c>
      <c r="L3016">
        <v>0</v>
      </c>
      <c r="M3016" s="26" t="s">
        <v>480</v>
      </c>
      <c r="N3016" s="26" t="s">
        <v>53844</v>
      </c>
    </row>
    <row r="3017" spans="1:14" x14ac:dyDescent="0.25">
      <c r="A3017" t="s">
        <v>18364</v>
      </c>
      <c r="B3017" t="s">
        <v>18365</v>
      </c>
      <c r="C3017" t="s">
        <v>37465</v>
      </c>
      <c r="D3017" t="s">
        <v>18367</v>
      </c>
      <c r="E3017" s="26" t="s">
        <v>53845</v>
      </c>
      <c r="F3017" t="b">
        <v>1</v>
      </c>
      <c r="G3017" s="26" t="s">
        <v>156</v>
      </c>
      <c r="H3017" s="26" t="s">
        <v>948</v>
      </c>
      <c r="I3017" s="26" t="s">
        <v>949</v>
      </c>
      <c r="J3017" s="26" t="s">
        <v>3047</v>
      </c>
      <c r="K3017" s="26" t="s">
        <v>149</v>
      </c>
      <c r="L3017" s="26" t="s">
        <v>434</v>
      </c>
      <c r="M3017" s="26" t="s">
        <v>433</v>
      </c>
      <c r="N3017" s="26" t="s">
        <v>53846</v>
      </c>
    </row>
    <row r="3018" spans="1:14" x14ac:dyDescent="0.25">
      <c r="A3018" t="s">
        <v>18370</v>
      </c>
      <c r="B3018" t="s">
        <v>18371</v>
      </c>
      <c r="C3018" t="s">
        <v>53847</v>
      </c>
      <c r="D3018" t="s">
        <v>18373</v>
      </c>
      <c r="E3018" s="26" t="s">
        <v>53848</v>
      </c>
      <c r="F3018" t="b">
        <v>1</v>
      </c>
      <c r="G3018" s="26" t="s">
        <v>16513</v>
      </c>
      <c r="H3018" s="26" t="s">
        <v>34074</v>
      </c>
      <c r="I3018">
        <v>9.0864558222374395E-2</v>
      </c>
      <c r="J3018">
        <v>5.7523004295224202E-2</v>
      </c>
      <c r="K3018" s="26" t="s">
        <v>434</v>
      </c>
      <c r="L3018">
        <v>0</v>
      </c>
      <c r="M3018" s="26" t="s">
        <v>434</v>
      </c>
      <c r="N3018" s="26" t="s">
        <v>53849</v>
      </c>
    </row>
    <row r="3019" spans="1:14" x14ac:dyDescent="0.25">
      <c r="A3019" t="s">
        <v>18377</v>
      </c>
      <c r="B3019" t="s">
        <v>18378</v>
      </c>
      <c r="C3019" t="s">
        <v>53850</v>
      </c>
      <c r="D3019" t="s">
        <v>18380</v>
      </c>
      <c r="E3019" s="26" t="s">
        <v>53851</v>
      </c>
      <c r="F3019" t="b">
        <v>1</v>
      </c>
      <c r="G3019" s="26" t="s">
        <v>114</v>
      </c>
      <c r="H3019" s="26" t="s">
        <v>8045</v>
      </c>
      <c r="I3019">
        <v>9.4815146433133199E-2</v>
      </c>
      <c r="J3019">
        <v>6.0307253604077599E-2</v>
      </c>
      <c r="K3019" s="26" t="s">
        <v>1007</v>
      </c>
      <c r="L3019">
        <v>0</v>
      </c>
      <c r="M3019" s="26" t="s">
        <v>1007</v>
      </c>
      <c r="N3019" s="26" t="s">
        <v>53852</v>
      </c>
    </row>
    <row r="3020" spans="1:14" x14ac:dyDescent="0.25">
      <c r="A3020" t="s">
        <v>18383</v>
      </c>
      <c r="B3020" t="s">
        <v>18384</v>
      </c>
      <c r="C3020" t="s">
        <v>53853</v>
      </c>
      <c r="D3020" t="s">
        <v>18385</v>
      </c>
      <c r="E3020" s="26" t="s">
        <v>53854</v>
      </c>
      <c r="F3020" t="b">
        <v>1</v>
      </c>
      <c r="G3020">
        <v>0.7</v>
      </c>
      <c r="H3020">
        <v>0.55777335102271697</v>
      </c>
      <c r="I3020" s="26" t="s">
        <v>1062</v>
      </c>
      <c r="J3020" s="26" t="s">
        <v>1063</v>
      </c>
      <c r="K3020" s="26" t="s">
        <v>472</v>
      </c>
      <c r="L3020" s="26" t="s">
        <v>92</v>
      </c>
      <c r="M3020" s="26" t="s">
        <v>472</v>
      </c>
      <c r="N3020" s="26" t="s">
        <v>53855</v>
      </c>
    </row>
    <row r="3021" spans="1:14" x14ac:dyDescent="0.25">
      <c r="A3021" t="s">
        <v>18388</v>
      </c>
      <c r="B3021" t="s">
        <v>18389</v>
      </c>
      <c r="C3021" t="s">
        <v>53856</v>
      </c>
      <c r="D3021" t="s">
        <v>18391</v>
      </c>
      <c r="E3021" s="26" t="s">
        <v>53857</v>
      </c>
      <c r="F3021" t="b">
        <v>1</v>
      </c>
      <c r="G3021" s="26" t="s">
        <v>6105</v>
      </c>
      <c r="H3021">
        <v>0.81649658092772603</v>
      </c>
      <c r="I3021" s="26" t="s">
        <v>21084</v>
      </c>
      <c r="J3021" s="26" t="s">
        <v>21085</v>
      </c>
      <c r="K3021" s="26" t="s">
        <v>3215</v>
      </c>
      <c r="L3021" s="26" t="s">
        <v>2222</v>
      </c>
      <c r="M3021" s="26" t="s">
        <v>3215</v>
      </c>
      <c r="N3021" s="26" t="s">
        <v>53858</v>
      </c>
    </row>
    <row r="3022" spans="1:14" x14ac:dyDescent="0.25">
      <c r="A3022" t="s">
        <v>18394</v>
      </c>
      <c r="B3022" t="s">
        <v>18395</v>
      </c>
      <c r="C3022" t="s">
        <v>53718</v>
      </c>
      <c r="D3022" t="s">
        <v>18397</v>
      </c>
      <c r="E3022" s="26" t="s">
        <v>53859</v>
      </c>
      <c r="F3022" t="b">
        <v>1</v>
      </c>
      <c r="G3022" s="26" t="s">
        <v>9466</v>
      </c>
      <c r="H3022" s="26" t="s">
        <v>28661</v>
      </c>
      <c r="I3022" s="26" t="s">
        <v>29990</v>
      </c>
      <c r="J3022" s="26" t="s">
        <v>29991</v>
      </c>
      <c r="K3022" s="26" t="s">
        <v>382</v>
      </c>
      <c r="L3022">
        <v>0</v>
      </c>
      <c r="M3022" s="26" t="s">
        <v>423</v>
      </c>
      <c r="N3022" s="26" t="s">
        <v>53860</v>
      </c>
    </row>
    <row r="3023" spans="1:14" x14ac:dyDescent="0.25">
      <c r="A3023" t="s">
        <v>18400</v>
      </c>
      <c r="B3023" t="s">
        <v>18401</v>
      </c>
      <c r="C3023" t="s">
        <v>53861</v>
      </c>
      <c r="D3023" t="s">
        <v>18403</v>
      </c>
      <c r="E3023" s="26" t="s">
        <v>53862</v>
      </c>
      <c r="F3023" t="b">
        <v>1</v>
      </c>
      <c r="G3023" s="26" t="s">
        <v>23535</v>
      </c>
      <c r="H3023">
        <v>6.1576733876545997E-2</v>
      </c>
      <c r="I3023">
        <v>3.3827325729457597E-2</v>
      </c>
      <c r="J3023" s="26" t="s">
        <v>53863</v>
      </c>
      <c r="K3023" s="26" t="s">
        <v>92</v>
      </c>
      <c r="L3023">
        <v>0</v>
      </c>
      <c r="M3023" s="26" t="s">
        <v>92</v>
      </c>
      <c r="N3023" s="26" t="s">
        <v>53864</v>
      </c>
    </row>
    <row r="3024" spans="1:14" x14ac:dyDescent="0.25">
      <c r="A3024" t="s">
        <v>18406</v>
      </c>
      <c r="B3024" t="s">
        <v>18407</v>
      </c>
      <c r="C3024" t="s">
        <v>53865</v>
      </c>
      <c r="D3024" t="s">
        <v>18409</v>
      </c>
      <c r="E3024" s="26" t="s">
        <v>53866</v>
      </c>
      <c r="F3024" t="b">
        <v>1</v>
      </c>
      <c r="G3024" s="26" t="s">
        <v>67</v>
      </c>
      <c r="H3024" s="26" t="s">
        <v>68</v>
      </c>
      <c r="I3024" s="26" t="s">
        <v>371</v>
      </c>
      <c r="J3024">
        <v>6.4841150713976406E-2</v>
      </c>
      <c r="K3024" s="26" t="s">
        <v>658</v>
      </c>
      <c r="L3024">
        <v>9.5238095238095205E-2</v>
      </c>
      <c r="M3024" s="26" t="s">
        <v>83</v>
      </c>
      <c r="N3024" s="26" t="s">
        <v>53867</v>
      </c>
    </row>
    <row r="3025" spans="1:14" x14ac:dyDescent="0.25">
      <c r="A3025" t="s">
        <v>18412</v>
      </c>
      <c r="B3025" t="s">
        <v>18413</v>
      </c>
      <c r="C3025" t="s">
        <v>53868</v>
      </c>
      <c r="D3025" t="s">
        <v>18415</v>
      </c>
      <c r="E3025" s="26" t="s">
        <v>53869</v>
      </c>
      <c r="F3025" t="b">
        <v>1</v>
      </c>
      <c r="G3025" s="26" t="s">
        <v>2366</v>
      </c>
      <c r="H3025" s="26" t="s">
        <v>29800</v>
      </c>
      <c r="I3025">
        <v>9.5653535173547494E-2</v>
      </c>
      <c r="J3025">
        <v>6.1645427284258397E-2</v>
      </c>
      <c r="K3025" s="26" t="s">
        <v>73</v>
      </c>
      <c r="L3025">
        <v>0.1</v>
      </c>
      <c r="M3025" s="26" t="s">
        <v>201</v>
      </c>
      <c r="N3025">
        <v>0.24014093930760599</v>
      </c>
    </row>
    <row r="3026" spans="1:14" x14ac:dyDescent="0.25">
      <c r="A3026" t="s">
        <v>18418</v>
      </c>
      <c r="B3026" t="s">
        <v>18419</v>
      </c>
      <c r="C3026" t="s">
        <v>50178</v>
      </c>
      <c r="D3026" t="s">
        <v>18421</v>
      </c>
      <c r="E3026" s="26" t="s">
        <v>53870</v>
      </c>
      <c r="F3026" t="b">
        <v>1</v>
      </c>
      <c r="G3026">
        <v>0.9</v>
      </c>
      <c r="H3026" s="26" t="s">
        <v>24502</v>
      </c>
      <c r="I3026" s="26" t="s">
        <v>24503</v>
      </c>
      <c r="J3026" s="26" t="s">
        <v>24504</v>
      </c>
      <c r="K3026" s="26" t="s">
        <v>658</v>
      </c>
      <c r="L3026">
        <v>9.5238095238095205E-2</v>
      </c>
      <c r="M3026" s="26" t="s">
        <v>83</v>
      </c>
      <c r="N3026">
        <v>0.44684668998173499</v>
      </c>
    </row>
    <row r="3027" spans="1:14" x14ac:dyDescent="0.25">
      <c r="A3027" t="s">
        <v>18427</v>
      </c>
      <c r="B3027" t="s">
        <v>18428</v>
      </c>
      <c r="C3027" t="s">
        <v>53346</v>
      </c>
      <c r="D3027" t="s">
        <v>18430</v>
      </c>
      <c r="E3027" s="26" t="s">
        <v>53871</v>
      </c>
      <c r="F3027" t="b">
        <v>1</v>
      </c>
      <c r="G3027">
        <v>0.75</v>
      </c>
      <c r="H3027" s="26" t="s">
        <v>24070</v>
      </c>
      <c r="I3027" s="26" t="s">
        <v>26932</v>
      </c>
      <c r="J3027" s="26" t="s">
        <v>28815</v>
      </c>
      <c r="K3027" s="26" t="s">
        <v>5249</v>
      </c>
      <c r="L3027" s="26" t="s">
        <v>236</v>
      </c>
      <c r="M3027" s="26" t="s">
        <v>355</v>
      </c>
      <c r="N3027" s="26" t="s">
        <v>53872</v>
      </c>
    </row>
    <row r="3028" spans="1:14" x14ac:dyDescent="0.25">
      <c r="A3028" t="s">
        <v>18433</v>
      </c>
      <c r="B3028" t="s">
        <v>18434</v>
      </c>
      <c r="C3028" t="s">
        <v>46997</v>
      </c>
      <c r="D3028" t="s">
        <v>18436</v>
      </c>
      <c r="E3028" s="26" t="s">
        <v>53873</v>
      </c>
      <c r="F3028" t="b">
        <v>1</v>
      </c>
      <c r="G3028" s="26" t="s">
        <v>39937</v>
      </c>
      <c r="H3028">
        <v>6.3511423157444596E-2</v>
      </c>
      <c r="I3028">
        <v>4.0460710899607899E-2</v>
      </c>
      <c r="J3028">
        <v>3.2668286409255003E-2</v>
      </c>
      <c r="K3028">
        <v>0.25</v>
      </c>
      <c r="L3028">
        <v>0</v>
      </c>
      <c r="M3028">
        <v>0.25</v>
      </c>
      <c r="N3028" s="26" t="s">
        <v>53874</v>
      </c>
    </row>
    <row r="3029" spans="1:14" x14ac:dyDescent="0.25">
      <c r="A3029" t="s">
        <v>18439</v>
      </c>
      <c r="B3029" t="s">
        <v>18440</v>
      </c>
      <c r="C3029" t="s">
        <v>53875</v>
      </c>
      <c r="D3029" t="s">
        <v>18441</v>
      </c>
      <c r="E3029" s="26" t="s">
        <v>53876</v>
      </c>
      <c r="F3029" t="b">
        <v>1</v>
      </c>
      <c r="G3029">
        <v>0.59655954454291305</v>
      </c>
      <c r="H3029" s="26" t="s">
        <v>29638</v>
      </c>
      <c r="I3029" s="26" t="s">
        <v>29639</v>
      </c>
      <c r="J3029" s="26" t="s">
        <v>33529</v>
      </c>
      <c r="K3029" s="26" t="s">
        <v>136</v>
      </c>
      <c r="L3029" s="26" t="s">
        <v>135</v>
      </c>
      <c r="M3029">
        <v>0.3</v>
      </c>
      <c r="N3029" s="26" t="s">
        <v>53877</v>
      </c>
    </row>
    <row r="3030" spans="1:14" x14ac:dyDescent="0.25">
      <c r="A3030" t="s">
        <v>18444</v>
      </c>
      <c r="B3030" t="s">
        <v>18445</v>
      </c>
      <c r="C3030" t="s">
        <v>53878</v>
      </c>
      <c r="D3030" t="s">
        <v>18447</v>
      </c>
      <c r="E3030" s="26" t="s">
        <v>53879</v>
      </c>
      <c r="F3030" t="b">
        <v>1</v>
      </c>
      <c r="G3030" s="26" t="s">
        <v>2366</v>
      </c>
      <c r="H3030" s="26" t="s">
        <v>29800</v>
      </c>
      <c r="I3030">
        <v>9.5653535173547494E-2</v>
      </c>
      <c r="J3030">
        <v>6.1645427284258397E-2</v>
      </c>
      <c r="K3030" s="26" t="s">
        <v>125</v>
      </c>
      <c r="L3030" s="26" t="s">
        <v>124</v>
      </c>
      <c r="M3030" s="26" t="s">
        <v>125</v>
      </c>
      <c r="N3030" s="26" t="s">
        <v>53880</v>
      </c>
    </row>
    <row r="3031" spans="1:14" x14ac:dyDescent="0.25">
      <c r="A3031" t="s">
        <v>18450</v>
      </c>
      <c r="B3031" t="s">
        <v>18451</v>
      </c>
      <c r="C3031" t="s">
        <v>53881</v>
      </c>
      <c r="D3031" t="s">
        <v>18453</v>
      </c>
      <c r="E3031" s="26" t="s">
        <v>53882</v>
      </c>
      <c r="F3031" t="b">
        <v>1</v>
      </c>
      <c r="G3031" s="26" t="s">
        <v>6105</v>
      </c>
      <c r="H3031" s="26" t="s">
        <v>110</v>
      </c>
      <c r="I3031" s="26" t="s">
        <v>26237</v>
      </c>
      <c r="J3031" s="26" t="s">
        <v>26238</v>
      </c>
      <c r="K3031" s="26" t="s">
        <v>1457</v>
      </c>
      <c r="L3031" s="26" t="s">
        <v>2121</v>
      </c>
      <c r="M3031" s="26" t="s">
        <v>1457</v>
      </c>
      <c r="N3031" s="26" t="s">
        <v>53883</v>
      </c>
    </row>
    <row r="3032" spans="1:14" x14ac:dyDescent="0.25">
      <c r="A3032" t="s">
        <v>18459</v>
      </c>
      <c r="B3032" t="s">
        <v>18460</v>
      </c>
      <c r="C3032" t="s">
        <v>53884</v>
      </c>
      <c r="D3032" t="s">
        <v>18462</v>
      </c>
      <c r="E3032" s="26" t="s">
        <v>53885</v>
      </c>
      <c r="F3032" t="b">
        <v>1</v>
      </c>
      <c r="G3032" s="26" t="s">
        <v>5857</v>
      </c>
      <c r="H3032" s="26" t="s">
        <v>26999</v>
      </c>
      <c r="I3032" s="26" t="s">
        <v>27000</v>
      </c>
      <c r="J3032">
        <v>7.6143109912178306E-2</v>
      </c>
      <c r="K3032">
        <v>0.5</v>
      </c>
      <c r="L3032" s="26" t="s">
        <v>777</v>
      </c>
      <c r="M3032">
        <v>0.5</v>
      </c>
      <c r="N3032" s="26" t="s">
        <v>53886</v>
      </c>
    </row>
    <row r="3033" spans="1:14" x14ac:dyDescent="0.25">
      <c r="A3033" t="s">
        <v>18465</v>
      </c>
      <c r="B3033" t="s">
        <v>18466</v>
      </c>
      <c r="C3033" t="s">
        <v>53887</v>
      </c>
      <c r="D3033" t="s">
        <v>18468</v>
      </c>
      <c r="E3033" s="26" t="s">
        <v>53888</v>
      </c>
      <c r="F3033" t="b">
        <v>1</v>
      </c>
      <c r="G3033" s="26" t="s">
        <v>156</v>
      </c>
      <c r="H3033" s="26" t="s">
        <v>948</v>
      </c>
      <c r="I3033" s="26" t="s">
        <v>2056</v>
      </c>
      <c r="J3033">
        <v>0.14177713604521799</v>
      </c>
      <c r="K3033" s="26" t="s">
        <v>132</v>
      </c>
      <c r="L3033" s="26" t="s">
        <v>951</v>
      </c>
      <c r="M3033" s="26" t="s">
        <v>71</v>
      </c>
      <c r="N3033" s="26" t="s">
        <v>53889</v>
      </c>
    </row>
    <row r="3034" spans="1:14" x14ac:dyDescent="0.25">
      <c r="A3034" t="s">
        <v>18471</v>
      </c>
      <c r="B3034" t="s">
        <v>18472</v>
      </c>
      <c r="C3034" t="s">
        <v>53890</v>
      </c>
      <c r="D3034" t="s">
        <v>18474</v>
      </c>
      <c r="E3034" s="26" t="s">
        <v>53891</v>
      </c>
      <c r="F3034" t="b">
        <v>1</v>
      </c>
      <c r="G3034" s="26" t="s">
        <v>378</v>
      </c>
      <c r="H3034" s="26" t="s">
        <v>379</v>
      </c>
      <c r="I3034" s="26" t="s">
        <v>1042</v>
      </c>
      <c r="J3034" s="26" t="s">
        <v>20890</v>
      </c>
      <c r="K3034">
        <v>0.6</v>
      </c>
      <c r="L3034" s="26" t="s">
        <v>423</v>
      </c>
      <c r="M3034">
        <v>0.5</v>
      </c>
      <c r="N3034" s="26" t="s">
        <v>53892</v>
      </c>
    </row>
    <row r="3035" spans="1:14" x14ac:dyDescent="0.25">
      <c r="A3035" t="s">
        <v>18476</v>
      </c>
      <c r="B3035" t="s">
        <v>18477</v>
      </c>
      <c r="C3035" t="s">
        <v>46997</v>
      </c>
      <c r="D3035" t="s">
        <v>18479</v>
      </c>
      <c r="E3035" s="26" t="s">
        <v>53893</v>
      </c>
      <c r="F3035" t="b">
        <v>1</v>
      </c>
      <c r="G3035" s="26" t="s">
        <v>37930</v>
      </c>
      <c r="H3035" s="26" t="s">
        <v>28792</v>
      </c>
      <c r="I3035" s="26" t="s">
        <v>30588</v>
      </c>
      <c r="J3035" s="26" t="s">
        <v>30589</v>
      </c>
      <c r="K3035" s="26" t="s">
        <v>423</v>
      </c>
      <c r="L3035">
        <v>0.125</v>
      </c>
      <c r="M3035" s="26" t="s">
        <v>423</v>
      </c>
      <c r="N3035" s="26" t="s">
        <v>53894</v>
      </c>
    </row>
    <row r="3036" spans="1:14" x14ac:dyDescent="0.25">
      <c r="A3036" t="s">
        <v>18481</v>
      </c>
      <c r="B3036" t="s">
        <v>18482</v>
      </c>
      <c r="C3036" t="s">
        <v>53895</v>
      </c>
      <c r="D3036" t="s">
        <v>18484</v>
      </c>
      <c r="E3036" s="26" t="s">
        <v>53896</v>
      </c>
      <c r="F3036" t="b">
        <v>1</v>
      </c>
      <c r="G3036" s="26" t="s">
        <v>110</v>
      </c>
      <c r="H3036">
        <v>0.40824829046386302</v>
      </c>
      <c r="I3036" s="26" t="s">
        <v>6997</v>
      </c>
      <c r="J3036">
        <v>7.9368809260862094E-2</v>
      </c>
      <c r="K3036" s="26" t="s">
        <v>1448</v>
      </c>
      <c r="L3036">
        <v>0.125</v>
      </c>
      <c r="M3036" s="26" t="s">
        <v>180</v>
      </c>
      <c r="N3036" s="26" t="s">
        <v>53897</v>
      </c>
    </row>
    <row r="3037" spans="1:14" x14ac:dyDescent="0.25">
      <c r="A3037" t="s">
        <v>18487</v>
      </c>
      <c r="B3037" t="s">
        <v>18488</v>
      </c>
      <c r="C3037" t="s">
        <v>53898</v>
      </c>
      <c r="D3037" t="s">
        <v>18490</v>
      </c>
      <c r="E3037" s="26" t="s">
        <v>53899</v>
      </c>
      <c r="F3037" t="b">
        <v>1</v>
      </c>
      <c r="G3037" s="26" t="s">
        <v>71</v>
      </c>
      <c r="H3037" s="26" t="s">
        <v>90</v>
      </c>
      <c r="I3037">
        <v>8.16771334342202E-2</v>
      </c>
      <c r="J3037">
        <v>5.0125787157390599E-2</v>
      </c>
      <c r="K3037" s="26" t="s">
        <v>236</v>
      </c>
      <c r="L3037">
        <v>0</v>
      </c>
      <c r="M3037" s="26" t="s">
        <v>92</v>
      </c>
      <c r="N3037" s="26" t="s">
        <v>53900</v>
      </c>
    </row>
    <row r="3038" spans="1:14" x14ac:dyDescent="0.25">
      <c r="A3038" t="s">
        <v>18493</v>
      </c>
      <c r="B3038" t="s">
        <v>18494</v>
      </c>
      <c r="C3038" t="s">
        <v>53901</v>
      </c>
      <c r="D3038" t="s">
        <v>18496</v>
      </c>
      <c r="E3038" s="26" t="s">
        <v>53902</v>
      </c>
      <c r="F3038" t="b">
        <v>1</v>
      </c>
      <c r="G3038" s="26" t="s">
        <v>2366</v>
      </c>
      <c r="H3038">
        <v>7.4584601200410799E-2</v>
      </c>
      <c r="I3038">
        <v>4.4740519789019197E-2</v>
      </c>
      <c r="J3038">
        <v>3.4665771270955201E-2</v>
      </c>
      <c r="K3038" s="26" t="s">
        <v>135</v>
      </c>
      <c r="L3038">
        <v>0</v>
      </c>
      <c r="M3038" s="26" t="s">
        <v>135</v>
      </c>
      <c r="N3038" s="26" t="s">
        <v>53903</v>
      </c>
    </row>
    <row r="3039" spans="1:14" x14ac:dyDescent="0.25">
      <c r="A3039" t="s">
        <v>18499</v>
      </c>
      <c r="B3039" t="s">
        <v>18500</v>
      </c>
      <c r="C3039" t="s">
        <v>53904</v>
      </c>
      <c r="D3039" t="s">
        <v>18502</v>
      </c>
      <c r="E3039">
        <v>0.83877703834677997</v>
      </c>
      <c r="F3039" t="b">
        <v>1</v>
      </c>
      <c r="G3039" s="26" t="s">
        <v>110</v>
      </c>
      <c r="H3039">
        <v>0.40824829046386302</v>
      </c>
      <c r="I3039" s="26" t="s">
        <v>6997</v>
      </c>
      <c r="J3039">
        <v>7.9368809260862094E-2</v>
      </c>
      <c r="K3039" s="26" t="s">
        <v>124</v>
      </c>
      <c r="L3039">
        <v>0</v>
      </c>
      <c r="M3039" s="26" t="s">
        <v>124</v>
      </c>
      <c r="N3039" s="26" t="s">
        <v>53905</v>
      </c>
    </row>
    <row r="3040" spans="1:14" x14ac:dyDescent="0.25">
      <c r="A3040" t="s">
        <v>18504</v>
      </c>
      <c r="B3040" t="s">
        <v>18505</v>
      </c>
      <c r="C3040" t="s">
        <v>53906</v>
      </c>
      <c r="D3040" t="s">
        <v>18506</v>
      </c>
      <c r="E3040">
        <v>0.59901316845883101</v>
      </c>
      <c r="F3040" t="b">
        <v>1</v>
      </c>
      <c r="G3040" s="26" t="s">
        <v>38463</v>
      </c>
      <c r="H3040" s="26" t="s">
        <v>28837</v>
      </c>
      <c r="I3040">
        <v>9.9787370335084405E-2</v>
      </c>
      <c r="J3040">
        <v>6.7014444709657506E-2</v>
      </c>
      <c r="K3040" s="26" t="s">
        <v>136</v>
      </c>
      <c r="L3040" s="26" t="s">
        <v>1473</v>
      </c>
      <c r="M3040" s="26" t="s">
        <v>136</v>
      </c>
      <c r="N3040" s="26" t="s">
        <v>53907</v>
      </c>
    </row>
    <row r="3041" spans="1:14" x14ac:dyDescent="0.25">
      <c r="A3041" t="s">
        <v>18509</v>
      </c>
      <c r="B3041" t="s">
        <v>18510</v>
      </c>
      <c r="C3041" t="s">
        <v>53908</v>
      </c>
      <c r="D3041" t="s">
        <v>18511</v>
      </c>
      <c r="E3041" s="26" t="s">
        <v>53909</v>
      </c>
      <c r="F3041" t="b">
        <v>1</v>
      </c>
      <c r="G3041" s="26" t="s">
        <v>67</v>
      </c>
      <c r="H3041">
        <v>0.50452497910951299</v>
      </c>
      <c r="I3041" s="26" t="s">
        <v>309</v>
      </c>
      <c r="J3041" s="26" t="s">
        <v>310</v>
      </c>
      <c r="K3041" s="26" t="s">
        <v>132</v>
      </c>
      <c r="L3041" s="26" t="s">
        <v>951</v>
      </c>
      <c r="M3041" s="26" t="s">
        <v>71</v>
      </c>
      <c r="N3041" s="26" t="s">
        <v>53910</v>
      </c>
    </row>
    <row r="3042" spans="1:14" x14ac:dyDescent="0.25">
      <c r="A3042" t="s">
        <v>18514</v>
      </c>
      <c r="B3042" t="s">
        <v>18515</v>
      </c>
      <c r="C3042" t="s">
        <v>53571</v>
      </c>
      <c r="D3042" t="s">
        <v>18516</v>
      </c>
      <c r="E3042" s="26" t="s">
        <v>53911</v>
      </c>
      <c r="F3042" t="b">
        <v>1</v>
      </c>
      <c r="G3042">
        <v>0.6</v>
      </c>
      <c r="H3042" s="26" t="s">
        <v>710</v>
      </c>
      <c r="I3042" s="26" t="s">
        <v>711</v>
      </c>
      <c r="J3042" s="26" t="s">
        <v>2834</v>
      </c>
      <c r="K3042" s="26" t="s">
        <v>543</v>
      </c>
      <c r="L3042">
        <v>9.9999999999999895E-2</v>
      </c>
      <c r="M3042" s="26" t="s">
        <v>201</v>
      </c>
      <c r="N3042" s="26" t="s">
        <v>53912</v>
      </c>
    </row>
    <row r="3043" spans="1:14" x14ac:dyDescent="0.25">
      <c r="A3043" t="s">
        <v>18519</v>
      </c>
      <c r="B3043" t="s">
        <v>18520</v>
      </c>
      <c r="C3043" t="s">
        <v>53913</v>
      </c>
      <c r="D3043" t="s">
        <v>18522</v>
      </c>
      <c r="E3043" s="26" t="s">
        <v>53914</v>
      </c>
      <c r="F3043" t="b">
        <v>1</v>
      </c>
      <c r="G3043">
        <v>0.59655954454291305</v>
      </c>
      <c r="H3043" s="26" t="s">
        <v>8347</v>
      </c>
      <c r="I3043" s="26" t="s">
        <v>8348</v>
      </c>
      <c r="J3043" s="26" t="s">
        <v>8349</v>
      </c>
      <c r="K3043">
        <v>0.63157894736842102</v>
      </c>
      <c r="L3043" s="26" t="s">
        <v>480</v>
      </c>
      <c r="M3043" s="26" t="s">
        <v>522</v>
      </c>
      <c r="N3043" s="26" t="s">
        <v>53915</v>
      </c>
    </row>
    <row r="3044" spans="1:14" x14ac:dyDescent="0.25">
      <c r="A3044" t="s">
        <v>18525</v>
      </c>
      <c r="B3044" t="s">
        <v>18526</v>
      </c>
      <c r="C3044" t="s">
        <v>53916</v>
      </c>
      <c r="D3044" t="s">
        <v>18528</v>
      </c>
      <c r="E3044" s="26" t="s">
        <v>53917</v>
      </c>
      <c r="F3044" t="b">
        <v>1</v>
      </c>
      <c r="G3044">
        <v>0.5</v>
      </c>
      <c r="H3044">
        <v>8.4515425472851596E-2</v>
      </c>
      <c r="I3044">
        <v>5.0697650788332903E-2</v>
      </c>
      <c r="J3044" s="26" t="s">
        <v>20845</v>
      </c>
      <c r="K3044" s="26" t="s">
        <v>743</v>
      </c>
      <c r="L3044">
        <v>0</v>
      </c>
      <c r="M3044" s="26" t="s">
        <v>743</v>
      </c>
      <c r="N3044">
        <v>6.4102564102564097E-2</v>
      </c>
    </row>
    <row r="3045" spans="1:14" x14ac:dyDescent="0.25">
      <c r="A3045" t="s">
        <v>18531</v>
      </c>
      <c r="B3045" t="s">
        <v>18532</v>
      </c>
      <c r="C3045" t="s">
        <v>53918</v>
      </c>
      <c r="D3045" t="s">
        <v>18534</v>
      </c>
      <c r="E3045" s="26" t="s">
        <v>53919</v>
      </c>
      <c r="F3045" t="b">
        <v>1</v>
      </c>
      <c r="G3045" s="26" t="s">
        <v>38463</v>
      </c>
      <c r="H3045" s="26" t="s">
        <v>28837</v>
      </c>
      <c r="I3045">
        <v>9.9787370335084405E-2</v>
      </c>
      <c r="J3045">
        <v>6.7014444709657506E-2</v>
      </c>
      <c r="K3045" s="26" t="s">
        <v>227</v>
      </c>
      <c r="L3045">
        <v>0</v>
      </c>
      <c r="M3045" s="26" t="s">
        <v>227</v>
      </c>
      <c r="N3045" s="26" t="s">
        <v>53920</v>
      </c>
    </row>
    <row r="3046" spans="1:14" x14ac:dyDescent="0.25">
      <c r="A3046" t="s">
        <v>18537</v>
      </c>
      <c r="B3046" t="s">
        <v>18538</v>
      </c>
      <c r="C3046" t="s">
        <v>53921</v>
      </c>
      <c r="D3046" t="s">
        <v>18540</v>
      </c>
      <c r="E3046" s="26" t="s">
        <v>53922</v>
      </c>
      <c r="F3046" t="b">
        <v>1</v>
      </c>
      <c r="G3046" s="26" t="s">
        <v>378</v>
      </c>
      <c r="H3046" s="26" t="s">
        <v>15943</v>
      </c>
      <c r="I3046" s="26" t="s">
        <v>19745</v>
      </c>
      <c r="J3046" s="26" t="s">
        <v>19746</v>
      </c>
      <c r="K3046" s="26" t="s">
        <v>658</v>
      </c>
      <c r="L3046">
        <v>0.38095238095238099</v>
      </c>
      <c r="M3046" s="26" t="s">
        <v>658</v>
      </c>
      <c r="N3046" s="26" t="s">
        <v>53923</v>
      </c>
    </row>
    <row r="3047" spans="1:14" x14ac:dyDescent="0.25">
      <c r="A3047" t="s">
        <v>18543</v>
      </c>
      <c r="B3047" t="s">
        <v>18544</v>
      </c>
      <c r="C3047" t="s">
        <v>53924</v>
      </c>
      <c r="D3047" t="s">
        <v>18546</v>
      </c>
      <c r="E3047" s="26" t="s">
        <v>53925</v>
      </c>
      <c r="F3047" t="b">
        <v>1</v>
      </c>
      <c r="G3047" s="26" t="s">
        <v>180</v>
      </c>
      <c r="H3047">
        <v>6.4549722436790205E-2</v>
      </c>
      <c r="I3047">
        <v>4.0331830842785098E-2</v>
      </c>
      <c r="J3047">
        <v>3.1559845391129403E-2</v>
      </c>
      <c r="K3047" s="26" t="s">
        <v>92</v>
      </c>
      <c r="L3047">
        <v>0</v>
      </c>
      <c r="M3047" s="26" t="s">
        <v>92</v>
      </c>
      <c r="N3047" s="26" t="s">
        <v>53926</v>
      </c>
    </row>
    <row r="3048" spans="1:14" x14ac:dyDescent="0.25">
      <c r="A3048" t="s">
        <v>18549</v>
      </c>
      <c r="B3048" t="s">
        <v>18550</v>
      </c>
      <c r="C3048" t="s">
        <v>53927</v>
      </c>
      <c r="D3048" t="s">
        <v>18552</v>
      </c>
      <c r="E3048" s="26" t="s">
        <v>53928</v>
      </c>
      <c r="F3048" t="b">
        <v>1</v>
      </c>
      <c r="G3048" s="26" t="s">
        <v>16513</v>
      </c>
      <c r="H3048" s="26" t="s">
        <v>16514</v>
      </c>
      <c r="I3048" s="26" t="s">
        <v>16515</v>
      </c>
      <c r="J3048">
        <v>6.8406765984212706E-2</v>
      </c>
      <c r="K3048" s="26" t="s">
        <v>382</v>
      </c>
      <c r="L3048">
        <v>0.125</v>
      </c>
      <c r="M3048" s="26" t="s">
        <v>382</v>
      </c>
      <c r="N3048" s="26" t="s">
        <v>53929</v>
      </c>
    </row>
    <row r="3049" spans="1:14" x14ac:dyDescent="0.25">
      <c r="A3049" t="s">
        <v>18555</v>
      </c>
      <c r="B3049" t="s">
        <v>18556</v>
      </c>
      <c r="C3049" t="s">
        <v>53930</v>
      </c>
      <c r="D3049" t="s">
        <v>18558</v>
      </c>
      <c r="E3049" s="26" t="s">
        <v>53931</v>
      </c>
      <c r="F3049" t="b">
        <v>1</v>
      </c>
      <c r="G3049" s="26" t="s">
        <v>67</v>
      </c>
      <c r="H3049" s="26" t="s">
        <v>1230</v>
      </c>
      <c r="I3049" s="26" t="s">
        <v>9383</v>
      </c>
      <c r="J3049" s="26" t="s">
        <v>3687</v>
      </c>
      <c r="K3049" s="26" t="s">
        <v>136</v>
      </c>
      <c r="L3049" s="26" t="s">
        <v>743</v>
      </c>
      <c r="M3049" s="26" t="s">
        <v>136</v>
      </c>
      <c r="N3049" s="26" t="s">
        <v>53932</v>
      </c>
    </row>
    <row r="3050" spans="1:14" x14ac:dyDescent="0.25">
      <c r="A3050" t="s">
        <v>18561</v>
      </c>
      <c r="B3050" t="s">
        <v>18562</v>
      </c>
      <c r="C3050" t="s">
        <v>53933</v>
      </c>
      <c r="D3050" t="s">
        <v>18564</v>
      </c>
      <c r="E3050" s="26" t="s">
        <v>53934</v>
      </c>
      <c r="F3050" t="b">
        <v>1</v>
      </c>
      <c r="G3050" s="26" t="s">
        <v>67</v>
      </c>
      <c r="H3050" s="26" t="s">
        <v>479</v>
      </c>
      <c r="I3050" s="26" t="s">
        <v>101</v>
      </c>
      <c r="J3050">
        <v>0.26985534666825101</v>
      </c>
      <c r="K3050">
        <v>0.3</v>
      </c>
      <c r="L3050">
        <v>0</v>
      </c>
      <c r="M3050" s="26" t="s">
        <v>311</v>
      </c>
      <c r="N3050" s="26" t="s">
        <v>53935</v>
      </c>
    </row>
    <row r="3051" spans="1:14" x14ac:dyDescent="0.25">
      <c r="A3051" t="s">
        <v>18567</v>
      </c>
      <c r="B3051" t="s">
        <v>18568</v>
      </c>
      <c r="C3051" t="s">
        <v>37433</v>
      </c>
      <c r="D3051" t="s">
        <v>18570</v>
      </c>
      <c r="E3051" s="26" t="s">
        <v>53936</v>
      </c>
      <c r="F3051" t="b">
        <v>1</v>
      </c>
      <c r="G3051" s="26" t="s">
        <v>378</v>
      </c>
      <c r="H3051" s="26" t="s">
        <v>15943</v>
      </c>
      <c r="I3051" s="26" t="s">
        <v>19745</v>
      </c>
      <c r="J3051" s="26" t="s">
        <v>20545</v>
      </c>
      <c r="K3051" s="26" t="s">
        <v>236</v>
      </c>
      <c r="L3051">
        <v>0</v>
      </c>
      <c r="M3051" s="26" t="s">
        <v>236</v>
      </c>
      <c r="N3051" s="26" t="s">
        <v>37435</v>
      </c>
    </row>
    <row r="3052" spans="1:14" x14ac:dyDescent="0.25">
      <c r="A3052" t="s">
        <v>18573</v>
      </c>
      <c r="B3052" t="s">
        <v>18574</v>
      </c>
      <c r="C3052" t="s">
        <v>53937</v>
      </c>
      <c r="D3052" t="s">
        <v>18576</v>
      </c>
      <c r="E3052" s="26" t="s">
        <v>53938</v>
      </c>
      <c r="F3052" t="b">
        <v>1</v>
      </c>
      <c r="G3052">
        <v>1</v>
      </c>
      <c r="H3052">
        <v>1</v>
      </c>
      <c r="I3052">
        <v>1</v>
      </c>
      <c r="J3052">
        <v>1</v>
      </c>
      <c r="K3052">
        <v>0.64</v>
      </c>
      <c r="L3052" s="26" t="s">
        <v>658</v>
      </c>
      <c r="M3052">
        <v>0.64</v>
      </c>
      <c r="N3052" s="26" t="s">
        <v>53939</v>
      </c>
    </row>
    <row r="3053" spans="1:14" x14ac:dyDescent="0.25">
      <c r="A3053" t="s">
        <v>18579</v>
      </c>
      <c r="B3053" t="s">
        <v>18580</v>
      </c>
      <c r="C3053" t="s">
        <v>53940</v>
      </c>
      <c r="D3053" t="s">
        <v>18582</v>
      </c>
      <c r="E3053" s="26" t="s">
        <v>53941</v>
      </c>
      <c r="F3053" t="b">
        <v>1</v>
      </c>
      <c r="G3053" s="26" t="s">
        <v>5857</v>
      </c>
      <c r="H3053" s="26" t="s">
        <v>29031</v>
      </c>
      <c r="I3053" s="26" t="s">
        <v>31456</v>
      </c>
      <c r="J3053" s="26" t="s">
        <v>31457</v>
      </c>
      <c r="K3053" s="26" t="s">
        <v>347</v>
      </c>
      <c r="L3053">
        <v>0</v>
      </c>
      <c r="M3053" s="26" t="s">
        <v>136</v>
      </c>
      <c r="N3053" s="26" t="s">
        <v>53942</v>
      </c>
    </row>
    <row r="3054" spans="1:14" x14ac:dyDescent="0.25">
      <c r="A3054" t="s">
        <v>18585</v>
      </c>
      <c r="B3054" t="s">
        <v>18586</v>
      </c>
      <c r="C3054" t="s">
        <v>53943</v>
      </c>
      <c r="D3054" t="s">
        <v>18588</v>
      </c>
      <c r="E3054" s="26" t="s">
        <v>53944</v>
      </c>
      <c r="F3054" t="b">
        <v>1</v>
      </c>
      <c r="G3054" s="26" t="s">
        <v>1448</v>
      </c>
      <c r="H3054">
        <v>0.372677996249965</v>
      </c>
      <c r="I3054" s="26" t="s">
        <v>4272</v>
      </c>
      <c r="J3054">
        <v>7.5832356734133896E-2</v>
      </c>
      <c r="K3054" s="26" t="s">
        <v>1007</v>
      </c>
      <c r="L3054">
        <v>0</v>
      </c>
      <c r="M3054" s="26" t="s">
        <v>1007</v>
      </c>
      <c r="N3054" s="26" t="s">
        <v>53945</v>
      </c>
    </row>
    <row r="3055" spans="1:14" x14ac:dyDescent="0.25">
      <c r="A3055" t="s">
        <v>18591</v>
      </c>
      <c r="B3055" t="s">
        <v>18592</v>
      </c>
      <c r="C3055" t="s">
        <v>53946</v>
      </c>
      <c r="D3055" t="s">
        <v>18594</v>
      </c>
      <c r="E3055" s="26" t="s">
        <v>53947</v>
      </c>
      <c r="F3055" t="b">
        <v>1</v>
      </c>
      <c r="G3055">
        <v>0.4</v>
      </c>
      <c r="H3055">
        <v>6.6666666666666596E-2</v>
      </c>
      <c r="I3055" s="26" t="s">
        <v>568</v>
      </c>
      <c r="J3055">
        <v>2.9847458960098199E-2</v>
      </c>
      <c r="K3055" s="26" t="s">
        <v>951</v>
      </c>
      <c r="L3055">
        <v>0</v>
      </c>
      <c r="M3055" s="26" t="s">
        <v>951</v>
      </c>
      <c r="N3055" s="26" t="s">
        <v>53948</v>
      </c>
    </row>
    <row r="3056" spans="1:14" x14ac:dyDescent="0.25">
      <c r="A3056" t="s">
        <v>18597</v>
      </c>
      <c r="B3056" t="s">
        <v>18598</v>
      </c>
      <c r="C3056" t="s">
        <v>53949</v>
      </c>
      <c r="D3056" t="s">
        <v>18600</v>
      </c>
      <c r="E3056" s="26" t="s">
        <v>53950</v>
      </c>
      <c r="F3056" t="b">
        <v>1</v>
      </c>
      <c r="G3056" s="26" t="s">
        <v>110</v>
      </c>
      <c r="H3056">
        <v>0.40824829046386302</v>
      </c>
      <c r="I3056" s="26" t="s">
        <v>6997</v>
      </c>
      <c r="J3056">
        <v>7.9368809260862094E-2</v>
      </c>
      <c r="K3056" s="26" t="s">
        <v>103</v>
      </c>
      <c r="L3056">
        <v>0</v>
      </c>
      <c r="M3056" s="26" t="s">
        <v>103</v>
      </c>
      <c r="N3056" s="26" t="s">
        <v>53951</v>
      </c>
    </row>
    <row r="3057" spans="1:14" x14ac:dyDescent="0.25">
      <c r="A3057" t="s">
        <v>18605</v>
      </c>
      <c r="B3057" t="s">
        <v>18606</v>
      </c>
      <c r="C3057" t="s">
        <v>53952</v>
      </c>
      <c r="D3057" t="s">
        <v>18607</v>
      </c>
      <c r="E3057">
        <v>0.86068801579731402</v>
      </c>
      <c r="F3057" t="b">
        <v>1</v>
      </c>
      <c r="G3057" s="26" t="s">
        <v>39106</v>
      </c>
      <c r="H3057" s="26" t="s">
        <v>29079</v>
      </c>
      <c r="I3057">
        <v>8.3979437602977797E-2</v>
      </c>
      <c r="J3057">
        <v>5.7950534707339497E-2</v>
      </c>
      <c r="K3057" s="26" t="s">
        <v>752</v>
      </c>
      <c r="L3057">
        <v>0.1</v>
      </c>
      <c r="M3057" s="26" t="s">
        <v>752</v>
      </c>
      <c r="N3057" s="26" t="s">
        <v>53953</v>
      </c>
    </row>
    <row r="3058" spans="1:14" x14ac:dyDescent="0.25">
      <c r="A3058" t="s">
        <v>18613</v>
      </c>
      <c r="B3058" t="s">
        <v>18614</v>
      </c>
      <c r="C3058" t="s">
        <v>53954</v>
      </c>
      <c r="D3058" t="s">
        <v>18616</v>
      </c>
      <c r="E3058" s="26" t="s">
        <v>53955</v>
      </c>
      <c r="F3058" t="b">
        <v>1</v>
      </c>
      <c r="G3058">
        <v>0.5</v>
      </c>
      <c r="H3058" s="26" t="s">
        <v>9163</v>
      </c>
      <c r="I3058" s="26" t="s">
        <v>20469</v>
      </c>
      <c r="J3058">
        <v>6.9853420565800906E-2</v>
      </c>
      <c r="K3058" s="26" t="s">
        <v>92</v>
      </c>
      <c r="L3058">
        <v>0</v>
      </c>
      <c r="M3058" s="26" t="s">
        <v>92</v>
      </c>
      <c r="N3058" s="26" t="s">
        <v>53956</v>
      </c>
    </row>
    <row r="3059" spans="1:14" x14ac:dyDescent="0.25">
      <c r="A3059" t="s">
        <v>18619</v>
      </c>
      <c r="B3059" t="s">
        <v>18620</v>
      </c>
      <c r="C3059" t="s">
        <v>53957</v>
      </c>
      <c r="D3059" t="s">
        <v>18622</v>
      </c>
      <c r="E3059" s="26" t="s">
        <v>53958</v>
      </c>
      <c r="F3059" t="b">
        <v>1</v>
      </c>
      <c r="G3059" s="26" t="s">
        <v>1448</v>
      </c>
      <c r="H3059" s="26" t="s">
        <v>11049</v>
      </c>
      <c r="I3059" s="26" t="s">
        <v>11050</v>
      </c>
      <c r="J3059" s="26" t="s">
        <v>20230</v>
      </c>
      <c r="K3059" s="26" t="s">
        <v>850</v>
      </c>
      <c r="L3059">
        <v>0.1</v>
      </c>
      <c r="M3059" s="26" t="s">
        <v>850</v>
      </c>
      <c r="N3059" s="26" t="s">
        <v>53959</v>
      </c>
    </row>
    <row r="3060" spans="1:14" x14ac:dyDescent="0.25">
      <c r="A3060" t="s">
        <v>18625</v>
      </c>
      <c r="B3060" t="s">
        <v>18626</v>
      </c>
      <c r="C3060" t="s">
        <v>53960</v>
      </c>
      <c r="D3060" t="s">
        <v>18628</v>
      </c>
      <c r="E3060" s="26" t="s">
        <v>53961</v>
      </c>
      <c r="F3060" t="b">
        <v>1</v>
      </c>
      <c r="G3060" s="26" t="s">
        <v>48015</v>
      </c>
      <c r="H3060" s="26" t="s">
        <v>30041</v>
      </c>
      <c r="I3060">
        <v>7.1479112982099302E-2</v>
      </c>
      <c r="J3060">
        <v>4.6911238723541498E-2</v>
      </c>
      <c r="K3060" s="26" t="s">
        <v>236</v>
      </c>
      <c r="L3060">
        <v>0</v>
      </c>
      <c r="M3060" s="26" t="s">
        <v>92</v>
      </c>
      <c r="N3060" s="26" t="s">
        <v>53962</v>
      </c>
    </row>
    <row r="3061" spans="1:14" x14ac:dyDescent="0.25">
      <c r="A3061" t="s">
        <v>18631</v>
      </c>
      <c r="B3061" t="s">
        <v>18632</v>
      </c>
      <c r="C3061" t="s">
        <v>53963</v>
      </c>
      <c r="D3061" t="s">
        <v>18634</v>
      </c>
      <c r="E3061" s="26" t="s">
        <v>53964</v>
      </c>
      <c r="F3061" t="b">
        <v>1</v>
      </c>
      <c r="G3061">
        <v>0.5</v>
      </c>
      <c r="H3061" s="26" t="s">
        <v>1692</v>
      </c>
      <c r="I3061" s="26" t="s">
        <v>8662</v>
      </c>
      <c r="J3061">
        <v>0.345720784641941</v>
      </c>
      <c r="K3061">
        <v>0.38095238095238099</v>
      </c>
      <c r="L3061" s="26" t="s">
        <v>236</v>
      </c>
      <c r="M3061" s="26" t="s">
        <v>357</v>
      </c>
      <c r="N3061" s="26" t="s">
        <v>53965</v>
      </c>
    </row>
    <row r="3062" spans="1:14" x14ac:dyDescent="0.25">
      <c r="A3062" t="s">
        <v>18637</v>
      </c>
      <c r="B3062" t="s">
        <v>18638</v>
      </c>
      <c r="C3062" t="s">
        <v>53966</v>
      </c>
      <c r="D3062" t="s">
        <v>18640</v>
      </c>
      <c r="E3062" s="26" t="s">
        <v>53967</v>
      </c>
      <c r="F3062" t="b">
        <v>1</v>
      </c>
      <c r="G3062" s="26" t="s">
        <v>6105</v>
      </c>
      <c r="H3062" s="26" t="s">
        <v>6106</v>
      </c>
      <c r="I3062" s="26" t="s">
        <v>25035</v>
      </c>
      <c r="J3062" s="26" t="s">
        <v>25036</v>
      </c>
      <c r="K3062" s="26" t="s">
        <v>6506</v>
      </c>
      <c r="L3062" s="26" t="s">
        <v>349</v>
      </c>
      <c r="M3062" s="26" t="s">
        <v>713</v>
      </c>
      <c r="N3062" s="26" t="s">
        <v>53968</v>
      </c>
    </row>
    <row r="3063" spans="1:14" x14ac:dyDescent="0.25">
      <c r="A3063" t="s">
        <v>18643</v>
      </c>
      <c r="B3063" t="s">
        <v>18644</v>
      </c>
      <c r="C3063" t="s">
        <v>53969</v>
      </c>
      <c r="D3063" t="s">
        <v>18645</v>
      </c>
      <c r="E3063" s="26" t="s">
        <v>53970</v>
      </c>
      <c r="F3063" t="b">
        <v>1</v>
      </c>
      <c r="G3063" s="26" t="s">
        <v>23351</v>
      </c>
      <c r="H3063" s="26" t="s">
        <v>28264</v>
      </c>
      <c r="I3063" s="26" t="s">
        <v>32736</v>
      </c>
      <c r="J3063">
        <v>8.1687279860290299E-2</v>
      </c>
      <c r="K3063" s="26" t="s">
        <v>236</v>
      </c>
      <c r="L3063">
        <v>0</v>
      </c>
      <c r="M3063" s="26" t="s">
        <v>236</v>
      </c>
      <c r="N3063">
        <v>0.252396504322696</v>
      </c>
    </row>
    <row r="3064" spans="1:14" x14ac:dyDescent="0.25">
      <c r="A3064" t="s">
        <v>18648</v>
      </c>
      <c r="B3064" t="s">
        <v>18649</v>
      </c>
      <c r="C3064" t="s">
        <v>48552</v>
      </c>
      <c r="D3064" t="s">
        <v>18651</v>
      </c>
      <c r="E3064" s="26" t="s">
        <v>53971</v>
      </c>
      <c r="F3064" t="b">
        <v>1</v>
      </c>
      <c r="G3064" s="26" t="s">
        <v>38788</v>
      </c>
      <c r="H3064" s="26" t="s">
        <v>44308</v>
      </c>
      <c r="I3064" s="26" t="s">
        <v>45434</v>
      </c>
      <c r="J3064" s="26" t="s">
        <v>45435</v>
      </c>
      <c r="K3064" s="26" t="s">
        <v>347</v>
      </c>
      <c r="L3064" s="26" t="s">
        <v>804</v>
      </c>
      <c r="M3064" s="26" t="s">
        <v>347</v>
      </c>
      <c r="N3064" s="26" t="s">
        <v>53972</v>
      </c>
    </row>
    <row r="3065" spans="1:14" x14ac:dyDescent="0.25">
      <c r="A3065" t="s">
        <v>18654</v>
      </c>
      <c r="B3065" t="s">
        <v>18655</v>
      </c>
      <c r="C3065" t="s">
        <v>46997</v>
      </c>
      <c r="D3065" t="s">
        <v>18657</v>
      </c>
      <c r="E3065" s="26" t="s">
        <v>53973</v>
      </c>
      <c r="F3065" t="b">
        <v>1</v>
      </c>
      <c r="G3065" s="26" t="s">
        <v>5857</v>
      </c>
      <c r="H3065" s="26" t="s">
        <v>29031</v>
      </c>
      <c r="I3065" s="26" t="s">
        <v>30454</v>
      </c>
      <c r="J3065" s="26" t="s">
        <v>30455</v>
      </c>
      <c r="K3065" s="26" t="s">
        <v>714</v>
      </c>
      <c r="L3065">
        <v>0</v>
      </c>
      <c r="M3065" s="26" t="s">
        <v>714</v>
      </c>
      <c r="N3065" s="26" t="s">
        <v>53974</v>
      </c>
    </row>
    <row r="3066" spans="1:14" x14ac:dyDescent="0.25">
      <c r="A3066" t="s">
        <v>18662</v>
      </c>
      <c r="B3066" t="s">
        <v>18663</v>
      </c>
      <c r="C3066" t="s">
        <v>53975</v>
      </c>
      <c r="D3066" t="s">
        <v>18665</v>
      </c>
      <c r="E3066" s="26" t="s">
        <v>53976</v>
      </c>
      <c r="F3066" t="b">
        <v>1</v>
      </c>
      <c r="G3066" s="26" t="s">
        <v>357</v>
      </c>
      <c r="H3066" s="26" t="s">
        <v>47079</v>
      </c>
      <c r="I3066" s="26" t="s">
        <v>47080</v>
      </c>
      <c r="J3066">
        <v>6.9853420565800906E-2</v>
      </c>
      <c r="K3066" s="26" t="s">
        <v>227</v>
      </c>
      <c r="L3066">
        <v>0</v>
      </c>
      <c r="M3066" s="26" t="s">
        <v>227</v>
      </c>
      <c r="N3066">
        <v>9.3582784851554898E-2</v>
      </c>
    </row>
    <row r="3067" spans="1:14" x14ac:dyDescent="0.25">
      <c r="A3067" t="s">
        <v>18668</v>
      </c>
      <c r="B3067" t="s">
        <v>18669</v>
      </c>
      <c r="C3067" t="s">
        <v>37480</v>
      </c>
      <c r="D3067" t="s">
        <v>18671</v>
      </c>
      <c r="E3067" s="26" t="s">
        <v>53977</v>
      </c>
      <c r="F3067" t="b">
        <v>1</v>
      </c>
      <c r="G3067">
        <v>0.375</v>
      </c>
      <c r="H3067">
        <v>7.3192505471140007E-2</v>
      </c>
      <c r="I3067">
        <v>4.6106064396354202E-2</v>
      </c>
      <c r="J3067">
        <v>3.6555522285451197E-2</v>
      </c>
      <c r="K3067" s="26" t="s">
        <v>236</v>
      </c>
      <c r="L3067">
        <v>0</v>
      </c>
      <c r="M3067" s="26" t="s">
        <v>236</v>
      </c>
      <c r="N3067" s="26" t="s">
        <v>37482</v>
      </c>
    </row>
    <row r="3068" spans="1:14" x14ac:dyDescent="0.25">
      <c r="A3068" t="s">
        <v>18674</v>
      </c>
      <c r="B3068" t="s">
        <v>18675</v>
      </c>
      <c r="C3068" t="s">
        <v>53978</v>
      </c>
      <c r="D3068" t="s">
        <v>18677</v>
      </c>
      <c r="E3068" s="26" t="s">
        <v>53979</v>
      </c>
      <c r="F3068" t="b">
        <v>1</v>
      </c>
      <c r="G3068" s="26" t="s">
        <v>3093</v>
      </c>
      <c r="H3068" s="26" t="s">
        <v>28781</v>
      </c>
      <c r="I3068" s="26" t="s">
        <v>31141</v>
      </c>
      <c r="J3068" s="26" t="s">
        <v>31142</v>
      </c>
      <c r="K3068" s="26" t="s">
        <v>136</v>
      </c>
      <c r="L3068">
        <v>0</v>
      </c>
      <c r="M3068" s="26" t="s">
        <v>714</v>
      </c>
      <c r="N3068" s="26" t="s">
        <v>53980</v>
      </c>
    </row>
    <row r="3069" spans="1:14" x14ac:dyDescent="0.25">
      <c r="A3069" t="s">
        <v>18680</v>
      </c>
      <c r="B3069" t="s">
        <v>18681</v>
      </c>
      <c r="C3069" t="s">
        <v>53981</v>
      </c>
      <c r="D3069" t="s">
        <v>18683</v>
      </c>
      <c r="E3069" s="26" t="s">
        <v>53982</v>
      </c>
      <c r="F3069" t="b">
        <v>1</v>
      </c>
      <c r="G3069" s="26" t="s">
        <v>970</v>
      </c>
      <c r="H3069" s="26" t="s">
        <v>2135</v>
      </c>
      <c r="I3069">
        <v>7.4279796307532397E-2</v>
      </c>
      <c r="J3069" s="26" t="s">
        <v>2136</v>
      </c>
      <c r="K3069" s="26" t="s">
        <v>857</v>
      </c>
      <c r="L3069">
        <v>0</v>
      </c>
      <c r="M3069" s="26" t="s">
        <v>857</v>
      </c>
      <c r="N3069" s="26" t="s">
        <v>53983</v>
      </c>
    </row>
    <row r="3070" spans="1:14" x14ac:dyDescent="0.25">
      <c r="A3070" t="s">
        <v>18686</v>
      </c>
      <c r="B3070" t="s">
        <v>18687</v>
      </c>
      <c r="C3070" t="s">
        <v>53984</v>
      </c>
      <c r="D3070" t="s">
        <v>18689</v>
      </c>
      <c r="E3070" s="26" t="s">
        <v>53985</v>
      </c>
      <c r="F3070" t="b">
        <v>1</v>
      </c>
      <c r="G3070">
        <v>0.7</v>
      </c>
      <c r="H3070">
        <v>0.55777335102271697</v>
      </c>
      <c r="I3070" s="26" t="s">
        <v>1062</v>
      </c>
      <c r="J3070" s="26" t="s">
        <v>1063</v>
      </c>
      <c r="K3070">
        <v>0.5</v>
      </c>
      <c r="L3070" s="26" t="s">
        <v>227</v>
      </c>
      <c r="M3070">
        <v>0.3</v>
      </c>
      <c r="N3070" s="26" t="s">
        <v>53986</v>
      </c>
    </row>
    <row r="3071" spans="1:14" x14ac:dyDescent="0.25">
      <c r="A3071" t="s">
        <v>18692</v>
      </c>
      <c r="B3071" t="s">
        <v>18693</v>
      </c>
      <c r="C3071" t="s">
        <v>53987</v>
      </c>
      <c r="D3071" t="s">
        <v>18694</v>
      </c>
      <c r="E3071" s="26" t="s">
        <v>53988</v>
      </c>
      <c r="F3071" t="b">
        <v>1</v>
      </c>
      <c r="G3071">
        <v>0.5</v>
      </c>
      <c r="H3071" s="26" t="s">
        <v>121</v>
      </c>
      <c r="I3071">
        <v>9.0727799484173297E-2</v>
      </c>
      <c r="J3071" s="26" t="s">
        <v>122</v>
      </c>
      <c r="K3071" s="26" t="s">
        <v>1370</v>
      </c>
      <c r="L3071">
        <v>0</v>
      </c>
      <c r="M3071" s="26" t="s">
        <v>951</v>
      </c>
      <c r="N3071" s="26" t="s">
        <v>53989</v>
      </c>
    </row>
    <row r="3072" spans="1:14" x14ac:dyDescent="0.25">
      <c r="A3072" t="s">
        <v>18697</v>
      </c>
      <c r="B3072" t="s">
        <v>18698</v>
      </c>
      <c r="C3072" t="s">
        <v>53990</v>
      </c>
      <c r="D3072" t="s">
        <v>18700</v>
      </c>
      <c r="E3072" s="26" t="s">
        <v>53991</v>
      </c>
      <c r="F3072" t="b">
        <v>1</v>
      </c>
      <c r="G3072" s="26" t="s">
        <v>6105</v>
      </c>
      <c r="H3072" s="26" t="s">
        <v>6106</v>
      </c>
      <c r="I3072" s="26" t="s">
        <v>25489</v>
      </c>
      <c r="J3072" s="26" t="s">
        <v>25490</v>
      </c>
      <c r="K3072" s="26" t="s">
        <v>99</v>
      </c>
      <c r="L3072" s="26" t="s">
        <v>73</v>
      </c>
      <c r="M3072">
        <v>0.5</v>
      </c>
      <c r="N3072" s="26" t="s">
        <v>53992</v>
      </c>
    </row>
    <row r="3073" spans="1:14" x14ac:dyDescent="0.25">
      <c r="A3073" t="s">
        <v>18703</v>
      </c>
      <c r="B3073" t="s">
        <v>18704</v>
      </c>
      <c r="C3073" t="s">
        <v>53993</v>
      </c>
      <c r="D3073" t="s">
        <v>18706</v>
      </c>
      <c r="E3073" s="26" t="s">
        <v>53994</v>
      </c>
      <c r="F3073" t="b">
        <v>1</v>
      </c>
      <c r="G3073" s="26" t="s">
        <v>38013</v>
      </c>
      <c r="H3073">
        <v>5.8504536521116098E-2</v>
      </c>
      <c r="I3073">
        <v>4.0592449594712803E-2</v>
      </c>
      <c r="J3073">
        <v>3.4787005545423903E-2</v>
      </c>
      <c r="K3073" s="26" t="s">
        <v>714</v>
      </c>
      <c r="L3073">
        <v>0</v>
      </c>
      <c r="M3073" s="26" t="s">
        <v>714</v>
      </c>
      <c r="N3073">
        <v>8.2969316653763003E-2</v>
      </c>
    </row>
    <row r="3074" spans="1:14" x14ac:dyDescent="0.25">
      <c r="A3074" t="s">
        <v>18709</v>
      </c>
      <c r="B3074" t="s">
        <v>18710</v>
      </c>
      <c r="C3074" t="s">
        <v>53995</v>
      </c>
      <c r="D3074" t="s">
        <v>18711</v>
      </c>
      <c r="E3074" s="26" t="s">
        <v>53996</v>
      </c>
      <c r="F3074" t="b">
        <v>1</v>
      </c>
      <c r="G3074">
        <v>0.7</v>
      </c>
      <c r="H3074" s="26" t="s">
        <v>2923</v>
      </c>
      <c r="I3074" s="26" t="s">
        <v>13062</v>
      </c>
      <c r="J3074" s="26" t="s">
        <v>9331</v>
      </c>
      <c r="K3074" s="26" t="s">
        <v>658</v>
      </c>
      <c r="L3074" s="26" t="s">
        <v>103</v>
      </c>
      <c r="M3074" s="26" t="s">
        <v>987</v>
      </c>
      <c r="N3074" s="26" t="s">
        <v>45935</v>
      </c>
    </row>
    <row r="3075" spans="1:14" x14ac:dyDescent="0.25">
      <c r="A3075" t="s">
        <v>18713</v>
      </c>
      <c r="B3075" t="s">
        <v>18714</v>
      </c>
      <c r="C3075" t="s">
        <v>53997</v>
      </c>
      <c r="D3075" t="s">
        <v>18715</v>
      </c>
      <c r="E3075" s="26" t="s">
        <v>53998</v>
      </c>
      <c r="F3075" t="b">
        <v>1</v>
      </c>
      <c r="G3075">
        <v>0.8</v>
      </c>
      <c r="H3075" s="26" t="s">
        <v>5249</v>
      </c>
      <c r="I3075" s="26" t="s">
        <v>19136</v>
      </c>
      <c r="J3075" s="26" t="s">
        <v>35379</v>
      </c>
      <c r="K3075" s="26" t="s">
        <v>160</v>
      </c>
      <c r="L3075" s="26" t="s">
        <v>92</v>
      </c>
      <c r="M3075" s="26" t="s">
        <v>593</v>
      </c>
      <c r="N3075" s="26" t="s">
        <v>53999</v>
      </c>
    </row>
    <row r="3076" spans="1:14" x14ac:dyDescent="0.25">
      <c r="A3076" t="s">
        <v>18718</v>
      </c>
      <c r="B3076" t="s">
        <v>18719</v>
      </c>
      <c r="C3076" t="s">
        <v>54000</v>
      </c>
      <c r="D3076" t="s">
        <v>18721</v>
      </c>
      <c r="E3076" s="26" t="s">
        <v>54001</v>
      </c>
      <c r="F3076" t="b">
        <v>1</v>
      </c>
      <c r="G3076" s="26" t="s">
        <v>378</v>
      </c>
      <c r="H3076" s="26" t="s">
        <v>22153</v>
      </c>
      <c r="I3076">
        <v>0.63287829698513998</v>
      </c>
      <c r="J3076">
        <v>0.537284965911771</v>
      </c>
      <c r="K3076" s="26" t="s">
        <v>378</v>
      </c>
      <c r="L3076">
        <v>0.375</v>
      </c>
      <c r="M3076" s="26" t="s">
        <v>114</v>
      </c>
      <c r="N3076" s="26" t="s">
        <v>54002</v>
      </c>
    </row>
    <row r="3077" spans="1:14" x14ac:dyDescent="0.25">
      <c r="A3077" t="s">
        <v>18724</v>
      </c>
      <c r="B3077" t="s">
        <v>18725</v>
      </c>
      <c r="C3077" t="s">
        <v>54003</v>
      </c>
      <c r="D3077" t="s">
        <v>18727</v>
      </c>
      <c r="E3077" s="26" t="s">
        <v>54004</v>
      </c>
      <c r="F3077" t="b">
        <v>1</v>
      </c>
      <c r="G3077" s="26" t="s">
        <v>54005</v>
      </c>
      <c r="H3077" s="26" t="s">
        <v>54006</v>
      </c>
      <c r="I3077" s="26" t="s">
        <v>54007</v>
      </c>
      <c r="J3077">
        <v>8.7811241859323499E-2</v>
      </c>
      <c r="K3077" s="26" t="s">
        <v>15805</v>
      </c>
      <c r="L3077">
        <v>0</v>
      </c>
      <c r="M3077" s="26" t="s">
        <v>15805</v>
      </c>
      <c r="N3077" s="26" t="s">
        <v>54008</v>
      </c>
    </row>
    <row r="3078" spans="1:14" x14ac:dyDescent="0.25">
      <c r="A3078" t="s">
        <v>18730</v>
      </c>
      <c r="B3078" t="s">
        <v>18731</v>
      </c>
      <c r="C3078" t="s">
        <v>37898</v>
      </c>
      <c r="D3078" t="s">
        <v>18732</v>
      </c>
      <c r="E3078" s="26" t="s">
        <v>54009</v>
      </c>
      <c r="F3078" t="b">
        <v>1</v>
      </c>
      <c r="G3078" s="26" t="s">
        <v>132</v>
      </c>
      <c r="H3078" s="26" t="s">
        <v>487</v>
      </c>
      <c r="I3078" s="26" t="s">
        <v>488</v>
      </c>
      <c r="J3078" s="26" t="s">
        <v>489</v>
      </c>
      <c r="K3078" s="26" t="s">
        <v>593</v>
      </c>
      <c r="L3078" s="26" t="s">
        <v>236</v>
      </c>
      <c r="M3078" s="26" t="s">
        <v>593</v>
      </c>
      <c r="N3078" s="26" t="s">
        <v>54010</v>
      </c>
    </row>
    <row r="3079" spans="1:14" x14ac:dyDescent="0.25">
      <c r="A3079" t="s">
        <v>18735</v>
      </c>
      <c r="B3079" t="s">
        <v>18736</v>
      </c>
      <c r="C3079" t="s">
        <v>46396</v>
      </c>
      <c r="D3079" t="s">
        <v>18737</v>
      </c>
      <c r="E3079" s="26" t="s">
        <v>54011</v>
      </c>
      <c r="F3079" t="b">
        <v>1</v>
      </c>
      <c r="G3079">
        <v>0.77218478976152105</v>
      </c>
      <c r="H3079" s="26" t="s">
        <v>29973</v>
      </c>
      <c r="I3079" s="26" t="s">
        <v>35136</v>
      </c>
      <c r="J3079" s="26" t="s">
        <v>41556</v>
      </c>
      <c r="K3079" s="26" t="s">
        <v>6506</v>
      </c>
      <c r="L3079" s="26" t="s">
        <v>714</v>
      </c>
      <c r="M3079" s="26" t="s">
        <v>713</v>
      </c>
      <c r="N3079">
        <v>0.47848888325078798</v>
      </c>
    </row>
    <row r="3080" spans="1:14" x14ac:dyDescent="0.25">
      <c r="A3080" t="s">
        <v>18740</v>
      </c>
      <c r="B3080" t="s">
        <v>18741</v>
      </c>
      <c r="C3080" t="s">
        <v>53346</v>
      </c>
      <c r="D3080" t="s">
        <v>18742</v>
      </c>
      <c r="E3080" s="26" t="s">
        <v>54012</v>
      </c>
      <c r="F3080" t="b">
        <v>1</v>
      </c>
      <c r="G3080" s="26" t="s">
        <v>16513</v>
      </c>
      <c r="H3080" s="26" t="s">
        <v>16514</v>
      </c>
      <c r="I3080" s="26" t="s">
        <v>16515</v>
      </c>
      <c r="J3080">
        <v>6.8406765984212706E-2</v>
      </c>
      <c r="K3080" s="26" t="s">
        <v>180</v>
      </c>
      <c r="L3080">
        <v>7.1428571428571397E-2</v>
      </c>
      <c r="M3080" s="26" t="s">
        <v>349</v>
      </c>
      <c r="N3080" s="26" t="s">
        <v>54013</v>
      </c>
    </row>
    <row r="3081" spans="1:14" x14ac:dyDescent="0.25">
      <c r="A3081" t="s">
        <v>18746</v>
      </c>
      <c r="B3081" t="s">
        <v>18747</v>
      </c>
      <c r="C3081" t="s">
        <v>54014</v>
      </c>
      <c r="D3081" t="s">
        <v>18749</v>
      </c>
      <c r="E3081" s="26" t="s">
        <v>54015</v>
      </c>
      <c r="F3081" t="b">
        <v>1</v>
      </c>
      <c r="G3081" s="26" t="s">
        <v>67</v>
      </c>
      <c r="H3081">
        <v>0.50452497910951299</v>
      </c>
      <c r="I3081" s="26" t="s">
        <v>414</v>
      </c>
      <c r="J3081" s="26" t="s">
        <v>1223</v>
      </c>
      <c r="K3081" s="26" t="s">
        <v>71</v>
      </c>
      <c r="L3081" s="26" t="s">
        <v>951</v>
      </c>
      <c r="M3081" s="26" t="s">
        <v>71</v>
      </c>
      <c r="N3081" s="26" t="s">
        <v>54016</v>
      </c>
    </row>
    <row r="3082" spans="1:14" x14ac:dyDescent="0.25">
      <c r="A3082" t="s">
        <v>18752</v>
      </c>
      <c r="B3082" t="s">
        <v>18753</v>
      </c>
      <c r="C3082" t="s">
        <v>39893</v>
      </c>
      <c r="D3082" t="s">
        <v>18755</v>
      </c>
      <c r="E3082" s="26" t="s">
        <v>54017</v>
      </c>
      <c r="F3082" t="b">
        <v>1</v>
      </c>
      <c r="G3082" s="26" t="s">
        <v>180</v>
      </c>
      <c r="H3082">
        <v>6.4549722436790205E-2</v>
      </c>
      <c r="I3082">
        <v>4.0331830842785098E-2</v>
      </c>
      <c r="J3082">
        <v>3.1559845391129403E-2</v>
      </c>
      <c r="K3082" s="26" t="s">
        <v>480</v>
      </c>
      <c r="L3082">
        <v>0</v>
      </c>
      <c r="M3082" s="26" t="s">
        <v>480</v>
      </c>
      <c r="N3082" s="26" t="s">
        <v>54018</v>
      </c>
    </row>
    <row r="3083" spans="1:14" x14ac:dyDescent="0.25">
      <c r="A3083" t="s">
        <v>18758</v>
      </c>
      <c r="B3083" t="s">
        <v>18759</v>
      </c>
      <c r="C3083" t="s">
        <v>53753</v>
      </c>
      <c r="D3083" t="s">
        <v>18761</v>
      </c>
      <c r="E3083" s="26" t="s">
        <v>54019</v>
      </c>
      <c r="F3083" t="b">
        <v>1</v>
      </c>
      <c r="G3083" s="26" t="s">
        <v>1448</v>
      </c>
      <c r="H3083" s="26" t="s">
        <v>11049</v>
      </c>
      <c r="I3083" s="26" t="s">
        <v>11050</v>
      </c>
      <c r="J3083" s="26" t="s">
        <v>20230</v>
      </c>
      <c r="K3083" s="26" t="s">
        <v>124</v>
      </c>
      <c r="L3083">
        <v>0</v>
      </c>
      <c r="M3083" s="26" t="s">
        <v>124</v>
      </c>
      <c r="N3083" s="26" t="s">
        <v>54020</v>
      </c>
    </row>
    <row r="3084" spans="1:14" x14ac:dyDescent="0.25">
      <c r="A3084" t="s">
        <v>18764</v>
      </c>
      <c r="B3084" t="s">
        <v>18765</v>
      </c>
      <c r="C3084" t="s">
        <v>50061</v>
      </c>
      <c r="D3084" t="s">
        <v>18767</v>
      </c>
      <c r="E3084" s="26" t="s">
        <v>54021</v>
      </c>
      <c r="F3084" t="b">
        <v>1</v>
      </c>
      <c r="G3084" s="26" t="s">
        <v>110</v>
      </c>
      <c r="H3084">
        <v>0.40824829046386302</v>
      </c>
      <c r="I3084" s="26" t="s">
        <v>9731</v>
      </c>
      <c r="J3084" s="26" t="s">
        <v>9732</v>
      </c>
      <c r="K3084" s="26" t="s">
        <v>787</v>
      </c>
      <c r="L3084" s="26" t="s">
        <v>125</v>
      </c>
      <c r="M3084" s="26" t="s">
        <v>787</v>
      </c>
      <c r="N3084" s="26" t="s">
        <v>54022</v>
      </c>
    </row>
    <row r="3085" spans="1:14" x14ac:dyDescent="0.25">
      <c r="A3085" t="s">
        <v>18770</v>
      </c>
      <c r="B3085" t="s">
        <v>18771</v>
      </c>
      <c r="C3085" t="s">
        <v>54023</v>
      </c>
      <c r="D3085" t="s">
        <v>18773</v>
      </c>
      <c r="E3085" s="26" t="s">
        <v>54024</v>
      </c>
      <c r="F3085" t="b">
        <v>1</v>
      </c>
      <c r="G3085">
        <v>0.77218478976152105</v>
      </c>
      <c r="H3085" s="26" t="s">
        <v>30975</v>
      </c>
      <c r="I3085" s="26" t="s">
        <v>35343</v>
      </c>
      <c r="J3085" s="26" t="s">
        <v>36548</v>
      </c>
      <c r="K3085" s="26" t="s">
        <v>522</v>
      </c>
      <c r="L3085" s="26" t="s">
        <v>715</v>
      </c>
      <c r="M3085" s="26" t="s">
        <v>522</v>
      </c>
      <c r="N3085" s="26" t="s">
        <v>54025</v>
      </c>
    </row>
    <row r="3086" spans="1:14" x14ac:dyDescent="0.25">
      <c r="A3086" t="s">
        <v>18776</v>
      </c>
      <c r="B3086" t="s">
        <v>18777</v>
      </c>
      <c r="C3086" t="s">
        <v>54026</v>
      </c>
      <c r="D3086" t="s">
        <v>18779</v>
      </c>
      <c r="E3086">
        <v>0.58673871696078905</v>
      </c>
      <c r="F3086" t="b">
        <v>1</v>
      </c>
      <c r="G3086" s="26" t="s">
        <v>681</v>
      </c>
      <c r="H3086" s="26" t="s">
        <v>2931</v>
      </c>
      <c r="I3086" s="26" t="s">
        <v>5620</v>
      </c>
      <c r="J3086" s="26" t="s">
        <v>5621</v>
      </c>
      <c r="K3086" s="26" t="s">
        <v>73</v>
      </c>
      <c r="L3086" s="26" t="s">
        <v>951</v>
      </c>
      <c r="M3086" s="26" t="s">
        <v>73</v>
      </c>
      <c r="N3086" s="26" t="s">
        <v>54027</v>
      </c>
    </row>
    <row r="3087" spans="1:14" x14ac:dyDescent="0.25">
      <c r="A3087" t="s">
        <v>18783</v>
      </c>
      <c r="B3087" t="s">
        <v>18784</v>
      </c>
      <c r="C3087" t="s">
        <v>54028</v>
      </c>
      <c r="D3087" t="s">
        <v>18786</v>
      </c>
      <c r="E3087">
        <v>1.46061499169965</v>
      </c>
      <c r="F3087" t="b">
        <v>1</v>
      </c>
      <c r="G3087" s="26" t="s">
        <v>110</v>
      </c>
      <c r="H3087">
        <v>0.40824829046386302</v>
      </c>
      <c r="I3087" s="26" t="s">
        <v>6997</v>
      </c>
      <c r="J3087">
        <v>7.9368809260862094E-2</v>
      </c>
      <c r="K3087" s="26" t="s">
        <v>91</v>
      </c>
      <c r="L3087">
        <v>0</v>
      </c>
      <c r="M3087">
        <v>9.5238095238095205E-2</v>
      </c>
      <c r="N3087" s="26" t="s">
        <v>54029</v>
      </c>
    </row>
    <row r="3088" spans="1:14" x14ac:dyDescent="0.25">
      <c r="A3088" t="s">
        <v>18788</v>
      </c>
      <c r="B3088" t="s">
        <v>18789</v>
      </c>
      <c r="C3088" t="s">
        <v>54030</v>
      </c>
      <c r="D3088" t="s">
        <v>18791</v>
      </c>
      <c r="E3088" s="26" t="s">
        <v>54031</v>
      </c>
      <c r="F3088" t="b">
        <v>1</v>
      </c>
      <c r="G3088" s="26" t="s">
        <v>110</v>
      </c>
      <c r="H3088">
        <v>0.40824829046386302</v>
      </c>
      <c r="I3088" s="26" t="s">
        <v>9731</v>
      </c>
      <c r="J3088" s="26" t="s">
        <v>9732</v>
      </c>
      <c r="K3088" s="26" t="s">
        <v>180</v>
      </c>
      <c r="L3088">
        <v>0</v>
      </c>
      <c r="M3088" s="26" t="s">
        <v>180</v>
      </c>
      <c r="N3088" s="26" t="s">
        <v>54032</v>
      </c>
    </row>
    <row r="3089" spans="1:14" x14ac:dyDescent="0.25">
      <c r="A3089" t="s">
        <v>18794</v>
      </c>
      <c r="B3089" t="s">
        <v>18795</v>
      </c>
      <c r="C3089" t="s">
        <v>54033</v>
      </c>
      <c r="D3089" t="s">
        <v>18797</v>
      </c>
      <c r="E3089" s="26" t="s">
        <v>54034</v>
      </c>
      <c r="F3089" t="b">
        <v>1</v>
      </c>
      <c r="G3089" s="26" t="s">
        <v>114</v>
      </c>
      <c r="H3089" s="26" t="s">
        <v>8045</v>
      </c>
      <c r="I3089">
        <v>9.4815146433133199E-2</v>
      </c>
      <c r="J3089">
        <v>6.0307253604077599E-2</v>
      </c>
      <c r="K3089" s="26" t="s">
        <v>1044</v>
      </c>
      <c r="L3089">
        <v>0</v>
      </c>
      <c r="M3089" s="26" t="s">
        <v>1044</v>
      </c>
      <c r="N3089" s="26" t="s">
        <v>37544</v>
      </c>
    </row>
    <row r="3090" spans="1:14" x14ac:dyDescent="0.25">
      <c r="A3090" t="s">
        <v>18800</v>
      </c>
      <c r="B3090" t="s">
        <v>18801</v>
      </c>
      <c r="C3090" t="s">
        <v>54035</v>
      </c>
      <c r="D3090" t="s">
        <v>18802</v>
      </c>
      <c r="E3090">
        <v>0.80070485364116795</v>
      </c>
      <c r="F3090" t="b">
        <v>1</v>
      </c>
      <c r="G3090" s="26" t="s">
        <v>6105</v>
      </c>
      <c r="H3090" s="26" t="s">
        <v>110</v>
      </c>
      <c r="I3090" s="26" t="s">
        <v>26237</v>
      </c>
      <c r="J3090" s="26" t="s">
        <v>28760</v>
      </c>
      <c r="K3090" s="26" t="s">
        <v>970</v>
      </c>
      <c r="L3090">
        <v>0</v>
      </c>
      <c r="M3090">
        <v>0.25</v>
      </c>
      <c r="N3090" s="26" t="s">
        <v>54036</v>
      </c>
    </row>
    <row r="3091" spans="1:14" x14ac:dyDescent="0.25">
      <c r="A3091" t="s">
        <v>18807</v>
      </c>
      <c r="B3091" t="s">
        <v>18808</v>
      </c>
      <c r="C3091" t="s">
        <v>54037</v>
      </c>
      <c r="D3091" t="s">
        <v>18810</v>
      </c>
      <c r="E3091" s="26" t="s">
        <v>54038</v>
      </c>
      <c r="F3091" t="b">
        <v>1</v>
      </c>
      <c r="G3091" s="26" t="s">
        <v>38295</v>
      </c>
      <c r="H3091" s="26" t="s">
        <v>31513</v>
      </c>
      <c r="I3091" s="26" t="s">
        <v>33948</v>
      </c>
      <c r="J3091">
        <v>7.1596925051249594E-2</v>
      </c>
      <c r="K3091" s="26" t="s">
        <v>135</v>
      </c>
      <c r="L3091">
        <v>0</v>
      </c>
      <c r="M3091" s="26" t="s">
        <v>135</v>
      </c>
      <c r="N3091" s="26" t="s">
        <v>54039</v>
      </c>
    </row>
    <row r="3092" spans="1:14" x14ac:dyDescent="0.25">
      <c r="A3092" t="s">
        <v>18815</v>
      </c>
      <c r="B3092" t="s">
        <v>18816</v>
      </c>
      <c r="C3092" t="s">
        <v>54040</v>
      </c>
      <c r="D3092" t="s">
        <v>18818</v>
      </c>
      <c r="E3092" s="26" t="s">
        <v>54041</v>
      </c>
      <c r="F3092" t="b">
        <v>1</v>
      </c>
      <c r="G3092" s="26" t="s">
        <v>23351</v>
      </c>
      <c r="H3092" s="26" t="s">
        <v>23352</v>
      </c>
      <c r="I3092" s="26" t="s">
        <v>40323</v>
      </c>
      <c r="J3092" s="26" t="s">
        <v>54042</v>
      </c>
      <c r="K3092" s="26" t="s">
        <v>125</v>
      </c>
      <c r="L3092" s="26" t="s">
        <v>124</v>
      </c>
      <c r="M3092" s="26" t="s">
        <v>125</v>
      </c>
      <c r="N3092" s="26" t="s">
        <v>54043</v>
      </c>
    </row>
    <row r="3093" spans="1:14" x14ac:dyDescent="0.25">
      <c r="A3093" t="s">
        <v>18820</v>
      </c>
      <c r="B3093" t="s">
        <v>18821</v>
      </c>
      <c r="C3093" t="s">
        <v>54044</v>
      </c>
      <c r="D3093" t="s">
        <v>18823</v>
      </c>
      <c r="E3093" s="26" t="s">
        <v>54045</v>
      </c>
      <c r="F3093" t="b">
        <v>1</v>
      </c>
      <c r="G3093" s="26" t="s">
        <v>38622</v>
      </c>
      <c r="H3093" s="26" t="s">
        <v>29182</v>
      </c>
      <c r="I3093" s="26" t="s">
        <v>30192</v>
      </c>
      <c r="J3093" s="26" t="s">
        <v>30193</v>
      </c>
      <c r="K3093" s="26" t="s">
        <v>125</v>
      </c>
      <c r="L3093" s="26" t="s">
        <v>20249</v>
      </c>
      <c r="M3093" s="26" t="s">
        <v>125</v>
      </c>
      <c r="N3093" s="26" t="s">
        <v>54046</v>
      </c>
    </row>
    <row r="3094" spans="1:14" x14ac:dyDescent="0.25">
      <c r="A3094" t="s">
        <v>18828</v>
      </c>
      <c r="B3094" t="s">
        <v>18829</v>
      </c>
      <c r="C3094" t="s">
        <v>53341</v>
      </c>
      <c r="D3094" t="s">
        <v>18831</v>
      </c>
      <c r="E3094" s="26" t="s">
        <v>54047</v>
      </c>
      <c r="F3094" t="b">
        <v>1</v>
      </c>
      <c r="G3094" s="26" t="s">
        <v>29644</v>
      </c>
      <c r="H3094" s="26" t="s">
        <v>29644</v>
      </c>
      <c r="I3094" s="26" t="s">
        <v>29644</v>
      </c>
      <c r="J3094" s="26" t="s">
        <v>29644</v>
      </c>
      <c r="K3094" s="26" t="s">
        <v>23658</v>
      </c>
      <c r="L3094">
        <v>0.92307692307692302</v>
      </c>
      <c r="M3094" s="26" t="s">
        <v>23658</v>
      </c>
      <c r="N3094" s="26" t="s">
        <v>54048</v>
      </c>
    </row>
    <row r="3095" spans="1:14" x14ac:dyDescent="0.25">
      <c r="A3095" t="s">
        <v>18834</v>
      </c>
      <c r="B3095" t="s">
        <v>18835</v>
      </c>
      <c r="C3095" t="s">
        <v>46968</v>
      </c>
      <c r="D3095" t="s">
        <v>18836</v>
      </c>
      <c r="E3095" s="26" t="s">
        <v>54049</v>
      </c>
      <c r="F3095" t="b">
        <v>1</v>
      </c>
      <c r="G3095">
        <v>0.875</v>
      </c>
      <c r="H3095" s="26" t="s">
        <v>29223</v>
      </c>
      <c r="I3095">
        <v>0.63287829698513998</v>
      </c>
      <c r="J3095" s="26" t="s">
        <v>32636</v>
      </c>
      <c r="K3095" s="26" t="s">
        <v>6506</v>
      </c>
      <c r="L3095" s="26" t="s">
        <v>714</v>
      </c>
      <c r="M3095" s="26" t="s">
        <v>1044</v>
      </c>
      <c r="N3095" s="26" t="s">
        <v>54050</v>
      </c>
    </row>
    <row r="3096" spans="1:14" x14ac:dyDescent="0.25">
      <c r="A3096" t="s">
        <v>18839</v>
      </c>
      <c r="B3096" t="s">
        <v>18840</v>
      </c>
      <c r="C3096" t="s">
        <v>54051</v>
      </c>
      <c r="D3096" t="s">
        <v>18842</v>
      </c>
      <c r="E3096" s="26" t="s">
        <v>54052</v>
      </c>
      <c r="F3096" t="b">
        <v>1</v>
      </c>
      <c r="G3096" s="26" t="s">
        <v>110</v>
      </c>
      <c r="H3096" s="26" t="s">
        <v>2257</v>
      </c>
      <c r="I3096" s="26" t="s">
        <v>2258</v>
      </c>
      <c r="J3096">
        <v>6.6740947190414804E-2</v>
      </c>
      <c r="K3096" s="26" t="s">
        <v>136</v>
      </c>
      <c r="L3096">
        <v>0</v>
      </c>
      <c r="M3096">
        <v>0.3</v>
      </c>
      <c r="N3096" s="26" t="s">
        <v>54053</v>
      </c>
    </row>
    <row r="3097" spans="1:14" x14ac:dyDescent="0.25">
      <c r="A3097" t="s">
        <v>18845</v>
      </c>
      <c r="B3097" t="s">
        <v>18846</v>
      </c>
      <c r="C3097" t="s">
        <v>54054</v>
      </c>
      <c r="D3097" t="s">
        <v>18848</v>
      </c>
      <c r="E3097" s="26" t="s">
        <v>54055</v>
      </c>
      <c r="F3097" t="b">
        <v>1</v>
      </c>
      <c r="G3097">
        <v>0.59655954454291305</v>
      </c>
      <c r="H3097" s="26" t="s">
        <v>8347</v>
      </c>
      <c r="I3097" s="26" t="s">
        <v>17278</v>
      </c>
      <c r="J3097">
        <v>7.1022331055359905E-2</v>
      </c>
      <c r="K3097" s="26" t="s">
        <v>658</v>
      </c>
      <c r="L3097" s="26" t="s">
        <v>357</v>
      </c>
      <c r="M3097" s="26" t="s">
        <v>659</v>
      </c>
      <c r="N3097" s="26" t="s">
        <v>54056</v>
      </c>
    </row>
    <row r="3098" spans="1:14" x14ac:dyDescent="0.25">
      <c r="A3098" t="s">
        <v>18851</v>
      </c>
      <c r="B3098" t="s">
        <v>18852</v>
      </c>
      <c r="C3098" t="s">
        <v>54057</v>
      </c>
      <c r="D3098" t="s">
        <v>18854</v>
      </c>
      <c r="E3098">
        <v>0.72777783437559895</v>
      </c>
      <c r="F3098" t="b">
        <v>1</v>
      </c>
      <c r="G3098" s="26" t="s">
        <v>10526</v>
      </c>
      <c r="H3098">
        <v>6.4592159370687102E-2</v>
      </c>
      <c r="I3098" s="26" t="s">
        <v>10527</v>
      </c>
      <c r="J3098">
        <v>3.2260135189272801E-2</v>
      </c>
      <c r="K3098">
        <v>0.4</v>
      </c>
      <c r="L3098">
        <v>8.6956521739130405E-2</v>
      </c>
      <c r="M3098">
        <v>0.4</v>
      </c>
      <c r="N3098" s="26" t="s">
        <v>54058</v>
      </c>
    </row>
    <row r="3099" spans="1:14" x14ac:dyDescent="0.25">
      <c r="A3099" t="s">
        <v>18857</v>
      </c>
      <c r="B3099" t="s">
        <v>18858</v>
      </c>
      <c r="C3099" t="s">
        <v>54059</v>
      </c>
      <c r="D3099" t="s">
        <v>18860</v>
      </c>
      <c r="E3099" s="26" t="s">
        <v>54060</v>
      </c>
      <c r="F3099" t="b">
        <v>1</v>
      </c>
      <c r="G3099" s="26" t="s">
        <v>37930</v>
      </c>
      <c r="H3099" s="26" t="s">
        <v>30053</v>
      </c>
      <c r="I3099">
        <v>9.5118127507996794E-2</v>
      </c>
      <c r="J3099" s="26" t="s">
        <v>30054</v>
      </c>
      <c r="K3099">
        <v>0.3</v>
      </c>
      <c r="L3099">
        <v>0</v>
      </c>
      <c r="M3099">
        <v>0.2</v>
      </c>
      <c r="N3099" s="26" t="s">
        <v>54061</v>
      </c>
    </row>
    <row r="3100" spans="1:14" x14ac:dyDescent="0.25">
      <c r="A3100" t="s">
        <v>18863</v>
      </c>
      <c r="B3100" t="s">
        <v>18864</v>
      </c>
      <c r="C3100" t="s">
        <v>54062</v>
      </c>
      <c r="D3100" t="s">
        <v>18866</v>
      </c>
      <c r="E3100" s="26" t="s">
        <v>54063</v>
      </c>
      <c r="F3100" t="b">
        <v>1</v>
      </c>
      <c r="G3100" s="26" t="s">
        <v>378</v>
      </c>
      <c r="H3100" s="26" t="s">
        <v>379</v>
      </c>
      <c r="I3100" s="26" t="s">
        <v>380</v>
      </c>
      <c r="J3100" s="26" t="s">
        <v>381</v>
      </c>
      <c r="K3100">
        <v>0.6</v>
      </c>
      <c r="L3100" s="26" t="s">
        <v>423</v>
      </c>
      <c r="M3100">
        <v>0.6</v>
      </c>
      <c r="N3100" s="26" t="s">
        <v>54064</v>
      </c>
    </row>
    <row r="3101" spans="1:14" x14ac:dyDescent="0.25">
      <c r="A3101" t="s">
        <v>18869</v>
      </c>
      <c r="B3101" t="s">
        <v>18870</v>
      </c>
      <c r="C3101" t="s">
        <v>53503</v>
      </c>
      <c r="D3101" t="s">
        <v>18872</v>
      </c>
      <c r="E3101" s="26" t="s">
        <v>54065</v>
      </c>
      <c r="F3101" t="b">
        <v>1</v>
      </c>
      <c r="G3101" s="26" t="s">
        <v>110</v>
      </c>
      <c r="H3101">
        <v>0.40824829046386302</v>
      </c>
      <c r="I3101" s="26" t="s">
        <v>9731</v>
      </c>
      <c r="J3101" s="26" t="s">
        <v>9732</v>
      </c>
      <c r="K3101" s="26" t="s">
        <v>480</v>
      </c>
      <c r="L3101">
        <v>0</v>
      </c>
      <c r="M3101" s="26" t="s">
        <v>480</v>
      </c>
      <c r="N3101" s="26" t="s">
        <v>54066</v>
      </c>
    </row>
    <row r="3102" spans="1:14" x14ac:dyDescent="0.25">
      <c r="A3102" t="s">
        <v>18875</v>
      </c>
      <c r="B3102" t="s">
        <v>18876</v>
      </c>
      <c r="C3102" t="s">
        <v>54067</v>
      </c>
      <c r="D3102" t="s">
        <v>18878</v>
      </c>
      <c r="E3102" s="26" t="s">
        <v>54068</v>
      </c>
      <c r="F3102" t="b">
        <v>1</v>
      </c>
      <c r="G3102" s="26" t="s">
        <v>2365</v>
      </c>
      <c r="H3102" s="26" t="s">
        <v>26541</v>
      </c>
      <c r="I3102" s="26" t="s">
        <v>27319</v>
      </c>
      <c r="J3102" s="26" t="s">
        <v>27320</v>
      </c>
      <c r="K3102" s="26" t="s">
        <v>71</v>
      </c>
      <c r="L3102">
        <v>0.2</v>
      </c>
      <c r="M3102" s="26" t="s">
        <v>201</v>
      </c>
      <c r="N3102" s="26" t="s">
        <v>54069</v>
      </c>
    </row>
    <row r="3103" spans="1:14" x14ac:dyDescent="0.25">
      <c r="A3103" t="s">
        <v>18881</v>
      </c>
      <c r="B3103" t="s">
        <v>18882</v>
      </c>
      <c r="C3103" t="s">
        <v>54070</v>
      </c>
      <c r="D3103" t="s">
        <v>18884</v>
      </c>
      <c r="E3103" s="26" t="s">
        <v>54071</v>
      </c>
      <c r="F3103" t="b">
        <v>1</v>
      </c>
      <c r="G3103" s="26" t="s">
        <v>378</v>
      </c>
      <c r="H3103" s="26" t="s">
        <v>15943</v>
      </c>
      <c r="I3103">
        <v>0.52129105906270501</v>
      </c>
      <c r="J3103" s="26" t="s">
        <v>15944</v>
      </c>
      <c r="K3103">
        <v>0.38095238095238099</v>
      </c>
      <c r="L3103" s="26" t="s">
        <v>92</v>
      </c>
      <c r="M3103">
        <v>0.38095238095238099</v>
      </c>
      <c r="N3103" s="26" t="s">
        <v>54072</v>
      </c>
    </row>
    <row r="3104" spans="1:14" x14ac:dyDescent="0.25">
      <c r="A3104" t="s">
        <v>18886</v>
      </c>
      <c r="B3104" t="s">
        <v>18887</v>
      </c>
      <c r="C3104" t="s">
        <v>54073</v>
      </c>
      <c r="D3104" t="s">
        <v>18889</v>
      </c>
      <c r="E3104" s="26" t="s">
        <v>54074</v>
      </c>
      <c r="F3104" t="b">
        <v>1</v>
      </c>
      <c r="G3104" s="26" t="s">
        <v>110</v>
      </c>
      <c r="H3104">
        <v>0.5</v>
      </c>
      <c r="I3104" s="26" t="s">
        <v>3255</v>
      </c>
      <c r="J3104" s="26" t="s">
        <v>3256</v>
      </c>
      <c r="K3104" s="26" t="s">
        <v>136</v>
      </c>
      <c r="L3104" s="26" t="s">
        <v>135</v>
      </c>
      <c r="M3104" s="26" t="s">
        <v>136</v>
      </c>
      <c r="N3104" s="26" t="s">
        <v>54075</v>
      </c>
    </row>
    <row r="3105" spans="1:14" x14ac:dyDescent="0.25">
      <c r="A3105" t="s">
        <v>18892</v>
      </c>
      <c r="B3105" t="s">
        <v>18893</v>
      </c>
      <c r="C3105" t="s">
        <v>50061</v>
      </c>
      <c r="D3105" t="s">
        <v>18895</v>
      </c>
      <c r="E3105" s="26" t="s">
        <v>54076</v>
      </c>
      <c r="F3105" t="b">
        <v>1</v>
      </c>
      <c r="G3105" s="26" t="s">
        <v>110</v>
      </c>
      <c r="H3105" s="26" t="s">
        <v>2257</v>
      </c>
      <c r="I3105" s="26" t="s">
        <v>2258</v>
      </c>
      <c r="J3105">
        <v>6.6740947190414804E-2</v>
      </c>
      <c r="K3105" s="26" t="s">
        <v>83</v>
      </c>
      <c r="L3105">
        <v>0</v>
      </c>
      <c r="M3105" s="26" t="s">
        <v>294</v>
      </c>
      <c r="N3105" s="26" t="s">
        <v>54077</v>
      </c>
    </row>
    <row r="3106" spans="1:14" x14ac:dyDescent="0.25">
      <c r="A3106" t="s">
        <v>18901</v>
      </c>
      <c r="B3106" t="s">
        <v>18902</v>
      </c>
      <c r="C3106" t="s">
        <v>54078</v>
      </c>
      <c r="D3106" t="s">
        <v>18904</v>
      </c>
      <c r="E3106" s="26" t="s">
        <v>54079</v>
      </c>
      <c r="F3106" t="b">
        <v>1</v>
      </c>
      <c r="G3106">
        <v>1</v>
      </c>
      <c r="H3106" s="26" t="s">
        <v>28841</v>
      </c>
      <c r="I3106" s="26" t="s">
        <v>6107</v>
      </c>
      <c r="J3106" s="26" t="s">
        <v>8164</v>
      </c>
      <c r="K3106">
        <v>0.625</v>
      </c>
      <c r="L3106" s="26" t="s">
        <v>357</v>
      </c>
      <c r="M3106">
        <v>0.625</v>
      </c>
      <c r="N3106" s="26" t="s">
        <v>54080</v>
      </c>
    </row>
    <row r="3107" spans="1:14" x14ac:dyDescent="0.25">
      <c r="A3107" t="s">
        <v>18911</v>
      </c>
      <c r="B3107" t="s">
        <v>18912</v>
      </c>
      <c r="C3107" t="s">
        <v>54081</v>
      </c>
      <c r="D3107" t="s">
        <v>18914</v>
      </c>
      <c r="E3107" s="26" t="s">
        <v>54082</v>
      </c>
      <c r="F3107" t="b">
        <v>1</v>
      </c>
      <c r="G3107">
        <v>0.5</v>
      </c>
      <c r="H3107">
        <v>6.7419986246324198E-2</v>
      </c>
      <c r="I3107">
        <v>3.6897803639484403E-2</v>
      </c>
      <c r="J3107" s="26" t="s">
        <v>994</v>
      </c>
      <c r="K3107" s="26" t="s">
        <v>201</v>
      </c>
      <c r="L3107">
        <v>0</v>
      </c>
      <c r="M3107" s="26" t="s">
        <v>201</v>
      </c>
      <c r="N3107" s="26" t="s">
        <v>54083</v>
      </c>
    </row>
    <row r="3108" spans="1:14" x14ac:dyDescent="0.25">
      <c r="A3108" t="s">
        <v>18917</v>
      </c>
      <c r="B3108" t="s">
        <v>18918</v>
      </c>
      <c r="C3108" t="s">
        <v>54084</v>
      </c>
      <c r="D3108" t="s">
        <v>18919</v>
      </c>
      <c r="E3108" s="26" t="s">
        <v>54085</v>
      </c>
      <c r="F3108" t="b">
        <v>1</v>
      </c>
      <c r="G3108" s="26" t="s">
        <v>38854</v>
      </c>
      <c r="H3108" s="26" t="s">
        <v>29891</v>
      </c>
      <c r="I3108" s="26" t="s">
        <v>43730</v>
      </c>
      <c r="J3108" s="26" t="s">
        <v>43731</v>
      </c>
      <c r="K3108" s="26" t="s">
        <v>480</v>
      </c>
      <c r="L3108">
        <v>0</v>
      </c>
      <c r="M3108" s="26" t="s">
        <v>124</v>
      </c>
      <c r="N3108" s="26" t="s">
        <v>54086</v>
      </c>
    </row>
    <row r="3109" spans="1:14" x14ac:dyDescent="0.25">
      <c r="A3109" t="s">
        <v>18922</v>
      </c>
      <c r="B3109" t="s">
        <v>18923</v>
      </c>
      <c r="C3109" t="s">
        <v>54087</v>
      </c>
      <c r="D3109" t="s">
        <v>18925</v>
      </c>
      <c r="E3109" s="26" t="s">
        <v>54088</v>
      </c>
      <c r="F3109" t="b">
        <v>1</v>
      </c>
      <c r="G3109" s="26" t="s">
        <v>16513</v>
      </c>
      <c r="H3109" s="26" t="s">
        <v>29688</v>
      </c>
      <c r="I3109">
        <v>0.27915443595252298</v>
      </c>
      <c r="J3109" s="26" t="s">
        <v>29689</v>
      </c>
      <c r="K3109">
        <v>0.5</v>
      </c>
      <c r="L3109" s="26" t="s">
        <v>423</v>
      </c>
      <c r="M3109">
        <v>0.5</v>
      </c>
      <c r="N3109" s="26" t="s">
        <v>54089</v>
      </c>
    </row>
    <row r="3110" spans="1:14" x14ac:dyDescent="0.25">
      <c r="A3110" t="s">
        <v>18928</v>
      </c>
      <c r="B3110" t="s">
        <v>18929</v>
      </c>
      <c r="C3110" t="s">
        <v>54090</v>
      </c>
      <c r="D3110" t="s">
        <v>18931</v>
      </c>
      <c r="E3110" s="26" t="s">
        <v>54091</v>
      </c>
      <c r="F3110" t="b">
        <v>1</v>
      </c>
      <c r="G3110" s="26" t="s">
        <v>1448</v>
      </c>
      <c r="H3110">
        <v>0.372677996249965</v>
      </c>
      <c r="I3110" s="26" t="s">
        <v>4272</v>
      </c>
      <c r="J3110">
        <v>7.5832356734133896E-2</v>
      </c>
      <c r="K3110" s="26" t="s">
        <v>1007</v>
      </c>
      <c r="L3110">
        <v>0</v>
      </c>
      <c r="M3110" s="26" t="s">
        <v>227</v>
      </c>
      <c r="N3110" s="26" t="s">
        <v>54092</v>
      </c>
    </row>
    <row r="3111" spans="1:14" x14ac:dyDescent="0.25">
      <c r="A3111" t="s">
        <v>18934</v>
      </c>
      <c r="B3111" t="s">
        <v>18935</v>
      </c>
      <c r="C3111" t="s">
        <v>54093</v>
      </c>
      <c r="D3111" t="s">
        <v>18937</v>
      </c>
      <c r="E3111" s="26" t="s">
        <v>54094</v>
      </c>
      <c r="F3111" t="b">
        <v>1</v>
      </c>
      <c r="G3111">
        <v>0.7</v>
      </c>
      <c r="H3111" s="26" t="s">
        <v>512</v>
      </c>
      <c r="I3111" s="26" t="s">
        <v>513</v>
      </c>
      <c r="J3111">
        <v>0.14287202148493999</v>
      </c>
      <c r="K3111" s="26" t="s">
        <v>522</v>
      </c>
      <c r="L3111" s="26" t="s">
        <v>1044</v>
      </c>
      <c r="M3111" s="26" t="s">
        <v>123</v>
      </c>
      <c r="N3111" s="26" t="s">
        <v>54095</v>
      </c>
    </row>
    <row r="3112" spans="1:14" x14ac:dyDescent="0.25">
      <c r="A3112" t="s">
        <v>18940</v>
      </c>
      <c r="B3112" t="s">
        <v>18941</v>
      </c>
      <c r="C3112" t="s">
        <v>54096</v>
      </c>
      <c r="D3112" t="s">
        <v>18943</v>
      </c>
      <c r="E3112" s="26" t="s">
        <v>54097</v>
      </c>
      <c r="F3112" t="b">
        <v>1</v>
      </c>
      <c r="G3112" s="26" t="s">
        <v>2366</v>
      </c>
      <c r="H3112" s="26" t="s">
        <v>29800</v>
      </c>
      <c r="I3112">
        <v>9.5653535173547494E-2</v>
      </c>
      <c r="J3112">
        <v>6.1645427284258397E-2</v>
      </c>
      <c r="K3112" s="26" t="s">
        <v>480</v>
      </c>
      <c r="L3112">
        <v>0</v>
      </c>
      <c r="M3112" s="26" t="s">
        <v>480</v>
      </c>
      <c r="N3112" s="26" t="s">
        <v>54098</v>
      </c>
    </row>
    <row r="3113" spans="1:14" x14ac:dyDescent="0.25">
      <c r="A3113" t="s">
        <v>18946</v>
      </c>
      <c r="B3113" t="s">
        <v>18947</v>
      </c>
      <c r="C3113" t="s">
        <v>51413</v>
      </c>
      <c r="D3113" t="s">
        <v>18949</v>
      </c>
      <c r="E3113" s="26" t="s">
        <v>54099</v>
      </c>
      <c r="F3113" t="b">
        <v>1</v>
      </c>
      <c r="G3113" s="26" t="s">
        <v>41998</v>
      </c>
      <c r="H3113" s="26" t="s">
        <v>37510</v>
      </c>
      <c r="I3113" s="26" t="s">
        <v>37511</v>
      </c>
      <c r="J3113">
        <v>6.3553574200142196E-2</v>
      </c>
      <c r="K3113">
        <v>0.38095238095238099</v>
      </c>
      <c r="L3113" s="26" t="s">
        <v>92</v>
      </c>
      <c r="M3113" s="26" t="s">
        <v>103</v>
      </c>
      <c r="N3113" s="26" t="s">
        <v>54100</v>
      </c>
    </row>
    <row r="3114" spans="1:14" x14ac:dyDescent="0.25">
      <c r="A3114" t="s">
        <v>18952</v>
      </c>
      <c r="B3114" t="s">
        <v>18953</v>
      </c>
      <c r="C3114" t="s">
        <v>37616</v>
      </c>
      <c r="D3114" t="s">
        <v>18955</v>
      </c>
      <c r="E3114" s="26" t="s">
        <v>54101</v>
      </c>
      <c r="F3114" t="b">
        <v>1</v>
      </c>
      <c r="G3114">
        <v>0.75</v>
      </c>
      <c r="H3114" s="26" t="s">
        <v>1692</v>
      </c>
      <c r="I3114" s="26" t="s">
        <v>6081</v>
      </c>
      <c r="J3114">
        <v>9.1932271522491796E-2</v>
      </c>
      <c r="K3114">
        <v>0.63157894736842102</v>
      </c>
      <c r="L3114" s="26" t="s">
        <v>480</v>
      </c>
      <c r="M3114" s="26" t="s">
        <v>522</v>
      </c>
      <c r="N3114" s="26" t="s">
        <v>37618</v>
      </c>
    </row>
    <row r="3115" spans="1:14" x14ac:dyDescent="0.25">
      <c r="A3115" t="s">
        <v>18958</v>
      </c>
      <c r="B3115" t="s">
        <v>18959</v>
      </c>
      <c r="C3115" t="s">
        <v>54102</v>
      </c>
      <c r="D3115" t="s">
        <v>18961</v>
      </c>
      <c r="E3115" s="26" t="s">
        <v>54103</v>
      </c>
      <c r="F3115" t="b">
        <v>1</v>
      </c>
      <c r="G3115" s="26" t="s">
        <v>38622</v>
      </c>
      <c r="H3115">
        <v>0.56806343811120197</v>
      </c>
      <c r="I3115" s="26" t="s">
        <v>31546</v>
      </c>
      <c r="J3115" s="26" t="s">
        <v>32615</v>
      </c>
      <c r="K3115" s="26" t="s">
        <v>522</v>
      </c>
      <c r="L3115" s="26" t="s">
        <v>15805</v>
      </c>
      <c r="M3115" s="26" t="s">
        <v>522</v>
      </c>
      <c r="N3115" s="26" t="s">
        <v>54104</v>
      </c>
    </row>
    <row r="3116" spans="1:14" x14ac:dyDescent="0.25">
      <c r="A3116" t="s">
        <v>18963</v>
      </c>
      <c r="B3116" t="s">
        <v>18964</v>
      </c>
      <c r="C3116" t="s">
        <v>54105</v>
      </c>
      <c r="D3116" t="s">
        <v>18966</v>
      </c>
      <c r="E3116">
        <v>0.96151850195970101</v>
      </c>
      <c r="F3116" t="b">
        <v>1</v>
      </c>
      <c r="G3116" s="26" t="s">
        <v>38295</v>
      </c>
      <c r="H3116" s="26" t="s">
        <v>31386</v>
      </c>
      <c r="I3116">
        <v>0.40977364824402401</v>
      </c>
      <c r="J3116" s="26" t="s">
        <v>50203</v>
      </c>
      <c r="K3116" s="26" t="s">
        <v>382</v>
      </c>
      <c r="L3116">
        <v>0.25</v>
      </c>
      <c r="M3116" s="26" t="s">
        <v>382</v>
      </c>
      <c r="N3116" s="26" t="s">
        <v>54106</v>
      </c>
    </row>
    <row r="3117" spans="1:14" x14ac:dyDescent="0.25">
      <c r="A3117" t="s">
        <v>18969</v>
      </c>
      <c r="B3117" t="s">
        <v>18970</v>
      </c>
      <c r="C3117" t="s">
        <v>54107</v>
      </c>
      <c r="D3117" t="s">
        <v>18972</v>
      </c>
      <c r="E3117" s="26" t="s">
        <v>54108</v>
      </c>
      <c r="F3117" t="b">
        <v>1</v>
      </c>
      <c r="G3117" s="26" t="s">
        <v>180</v>
      </c>
      <c r="H3117">
        <v>6.4549722436790205E-2</v>
      </c>
      <c r="I3117">
        <v>4.0331830842785098E-2</v>
      </c>
      <c r="J3117">
        <v>3.1559845391129403E-2</v>
      </c>
      <c r="K3117" s="26" t="s">
        <v>227</v>
      </c>
      <c r="L3117">
        <v>0</v>
      </c>
      <c r="M3117" s="26" t="s">
        <v>227</v>
      </c>
      <c r="N3117" s="26" t="s">
        <v>54109</v>
      </c>
    </row>
    <row r="3118" spans="1:14" x14ac:dyDescent="0.25">
      <c r="A3118" t="s">
        <v>18975</v>
      </c>
      <c r="B3118" t="s">
        <v>18976</v>
      </c>
      <c r="C3118" t="s">
        <v>54110</v>
      </c>
      <c r="D3118" t="s">
        <v>18978</v>
      </c>
      <c r="E3118" s="26" t="s">
        <v>54111</v>
      </c>
      <c r="F3118" t="b">
        <v>1</v>
      </c>
      <c r="G3118" s="26" t="s">
        <v>6105</v>
      </c>
      <c r="H3118" s="26" t="s">
        <v>1041</v>
      </c>
      <c r="I3118" s="26" t="s">
        <v>42472</v>
      </c>
      <c r="J3118" s="26" t="s">
        <v>42473</v>
      </c>
      <c r="K3118" s="26" t="s">
        <v>136</v>
      </c>
      <c r="L3118">
        <v>0</v>
      </c>
      <c r="M3118">
        <v>0.3</v>
      </c>
      <c r="N3118" s="26" t="s">
        <v>54112</v>
      </c>
    </row>
    <row r="3119" spans="1:14" x14ac:dyDescent="0.25">
      <c r="A3119" t="s">
        <v>18981</v>
      </c>
      <c r="B3119" t="s">
        <v>18982</v>
      </c>
      <c r="C3119" t="s">
        <v>33362</v>
      </c>
      <c r="D3119" t="s">
        <v>18983</v>
      </c>
      <c r="E3119" s="26" t="s">
        <v>54113</v>
      </c>
      <c r="F3119" t="b">
        <v>1</v>
      </c>
      <c r="G3119" s="26" t="s">
        <v>1448</v>
      </c>
      <c r="H3119">
        <v>0.372677996249965</v>
      </c>
      <c r="I3119" s="26" t="s">
        <v>4272</v>
      </c>
      <c r="J3119">
        <v>7.5832356734133896E-2</v>
      </c>
      <c r="K3119" s="26" t="s">
        <v>236</v>
      </c>
      <c r="L3119">
        <v>0</v>
      </c>
      <c r="M3119" s="26" t="s">
        <v>236</v>
      </c>
      <c r="N3119" s="26" t="s">
        <v>54114</v>
      </c>
    </row>
    <row r="3120" spans="1:14" x14ac:dyDescent="0.25">
      <c r="A3120" t="s">
        <v>18986</v>
      </c>
      <c r="B3120" t="s">
        <v>18987</v>
      </c>
      <c r="C3120" t="s">
        <v>54115</v>
      </c>
      <c r="D3120" t="s">
        <v>18989</v>
      </c>
      <c r="E3120" s="26" t="s">
        <v>54116</v>
      </c>
      <c r="F3120" t="b">
        <v>1</v>
      </c>
      <c r="G3120" s="26" t="s">
        <v>681</v>
      </c>
      <c r="H3120" s="26" t="s">
        <v>3446</v>
      </c>
      <c r="I3120" s="26" t="s">
        <v>3659</v>
      </c>
      <c r="J3120" s="26" t="s">
        <v>6339</v>
      </c>
      <c r="K3120">
        <v>0.6</v>
      </c>
      <c r="L3120" s="26" t="s">
        <v>135</v>
      </c>
      <c r="M3120">
        <v>0.5</v>
      </c>
      <c r="N3120" s="26" t="s">
        <v>54117</v>
      </c>
    </row>
    <row r="3121" spans="1:14" x14ac:dyDescent="0.25">
      <c r="A3121" t="s">
        <v>18992</v>
      </c>
      <c r="B3121" t="s">
        <v>18993</v>
      </c>
      <c r="C3121" t="s">
        <v>54000</v>
      </c>
      <c r="D3121" t="s">
        <v>18995</v>
      </c>
      <c r="E3121" s="26" t="s">
        <v>54118</v>
      </c>
      <c r="F3121" t="b">
        <v>1</v>
      </c>
      <c r="G3121" s="26" t="s">
        <v>378</v>
      </c>
      <c r="H3121" s="26" t="s">
        <v>379</v>
      </c>
      <c r="I3121" s="26" t="s">
        <v>7690</v>
      </c>
      <c r="J3121" s="26" t="s">
        <v>22320</v>
      </c>
      <c r="K3121" s="26" t="s">
        <v>522</v>
      </c>
      <c r="L3121" s="26" t="s">
        <v>480</v>
      </c>
      <c r="M3121" s="26" t="s">
        <v>123</v>
      </c>
      <c r="N3121" s="26" t="s">
        <v>54119</v>
      </c>
    </row>
    <row r="3122" spans="1:14" x14ac:dyDescent="0.25">
      <c r="A3122" t="s">
        <v>18998</v>
      </c>
      <c r="B3122" t="s">
        <v>18999</v>
      </c>
      <c r="C3122" t="s">
        <v>54120</v>
      </c>
      <c r="D3122" t="s">
        <v>19001</v>
      </c>
      <c r="E3122" s="26" t="s">
        <v>54121</v>
      </c>
      <c r="F3122" t="b">
        <v>1</v>
      </c>
      <c r="G3122" s="26" t="s">
        <v>38463</v>
      </c>
      <c r="H3122">
        <v>7.3264554530398596E-2</v>
      </c>
      <c r="I3122" s="26" t="s">
        <v>30151</v>
      </c>
      <c r="J3122" s="26" t="s">
        <v>30152</v>
      </c>
      <c r="K3122" s="26" t="s">
        <v>1007</v>
      </c>
      <c r="L3122">
        <v>0</v>
      </c>
      <c r="M3122" s="26" t="s">
        <v>227</v>
      </c>
      <c r="N3122" s="26" t="s">
        <v>54122</v>
      </c>
    </row>
    <row r="3123" spans="1:14" x14ac:dyDescent="0.25">
      <c r="A3123" t="s">
        <v>19005</v>
      </c>
      <c r="B3123" t="s">
        <v>19006</v>
      </c>
      <c r="C3123" t="s">
        <v>54123</v>
      </c>
      <c r="D3123" t="s">
        <v>19007</v>
      </c>
      <c r="E3123" s="26" t="s">
        <v>54124</v>
      </c>
      <c r="F3123" t="b">
        <v>1</v>
      </c>
      <c r="G3123" s="26" t="s">
        <v>156</v>
      </c>
      <c r="H3123" s="26" t="s">
        <v>3235</v>
      </c>
      <c r="I3123" s="26" t="s">
        <v>3236</v>
      </c>
      <c r="J3123">
        <v>6.7042268381633296E-2</v>
      </c>
      <c r="K3123" s="26" t="s">
        <v>123</v>
      </c>
      <c r="L3123">
        <v>0</v>
      </c>
      <c r="M3123" s="26" t="s">
        <v>125</v>
      </c>
      <c r="N3123" s="26" t="s">
        <v>54125</v>
      </c>
    </row>
    <row r="3124" spans="1:14" x14ac:dyDescent="0.25">
      <c r="A3124" t="s">
        <v>19010</v>
      </c>
      <c r="B3124" t="s">
        <v>19011</v>
      </c>
      <c r="C3124" t="s">
        <v>54126</v>
      </c>
      <c r="D3124" t="s">
        <v>19013</v>
      </c>
      <c r="E3124" s="26" t="s">
        <v>54127</v>
      </c>
      <c r="F3124" t="b">
        <v>1</v>
      </c>
      <c r="G3124">
        <v>0.625</v>
      </c>
      <c r="H3124" s="26" t="s">
        <v>27350</v>
      </c>
      <c r="I3124" s="26" t="s">
        <v>29025</v>
      </c>
      <c r="J3124">
        <v>8.7836026197139594E-2</v>
      </c>
      <c r="K3124">
        <v>0.25</v>
      </c>
      <c r="L3124" s="26" t="s">
        <v>348</v>
      </c>
      <c r="M3124">
        <v>0.25</v>
      </c>
      <c r="N3124" s="26" t="s">
        <v>54128</v>
      </c>
    </row>
    <row r="3125" spans="1:14" x14ac:dyDescent="0.25">
      <c r="A3125" t="s">
        <v>19015</v>
      </c>
      <c r="B3125" t="s">
        <v>19016</v>
      </c>
      <c r="C3125" t="s">
        <v>53273</v>
      </c>
      <c r="D3125" t="s">
        <v>19018</v>
      </c>
      <c r="E3125" s="26" t="s">
        <v>54129</v>
      </c>
      <c r="F3125" t="b">
        <v>1</v>
      </c>
      <c r="G3125" s="26" t="s">
        <v>16513</v>
      </c>
      <c r="H3125" s="26" t="s">
        <v>29688</v>
      </c>
      <c r="I3125">
        <v>0.27915443595252298</v>
      </c>
      <c r="J3125" s="26" t="s">
        <v>29689</v>
      </c>
      <c r="K3125" s="26" t="s">
        <v>135</v>
      </c>
      <c r="L3125">
        <v>0.125</v>
      </c>
      <c r="M3125" s="26" t="s">
        <v>135</v>
      </c>
      <c r="N3125" s="26" t="s">
        <v>54130</v>
      </c>
    </row>
    <row r="3126" spans="1:14" x14ac:dyDescent="0.25">
      <c r="A3126" t="s">
        <v>19023</v>
      </c>
      <c r="B3126" t="s">
        <v>19024</v>
      </c>
      <c r="C3126" t="s">
        <v>54131</v>
      </c>
      <c r="D3126" t="s">
        <v>19026</v>
      </c>
      <c r="E3126" s="26" t="s">
        <v>54132</v>
      </c>
      <c r="F3126" t="b">
        <v>1</v>
      </c>
      <c r="G3126" s="26" t="s">
        <v>37930</v>
      </c>
      <c r="H3126" s="26" t="s">
        <v>28847</v>
      </c>
      <c r="I3126" s="26" t="s">
        <v>32278</v>
      </c>
      <c r="J3126" s="26" t="s">
        <v>32279</v>
      </c>
      <c r="K3126">
        <v>0.125</v>
      </c>
      <c r="L3126">
        <v>0</v>
      </c>
      <c r="M3126">
        <v>0.125</v>
      </c>
      <c r="N3126" s="26" t="s">
        <v>54133</v>
      </c>
    </row>
    <row r="3127" spans="1:14" x14ac:dyDescent="0.25">
      <c r="A3127" t="s">
        <v>19029</v>
      </c>
      <c r="B3127" t="s">
        <v>19030</v>
      </c>
      <c r="C3127" t="s">
        <v>54134</v>
      </c>
      <c r="D3127" t="s">
        <v>19032</v>
      </c>
      <c r="E3127" s="26" t="s">
        <v>54135</v>
      </c>
      <c r="F3127" t="b">
        <v>1</v>
      </c>
      <c r="G3127" s="26" t="s">
        <v>110</v>
      </c>
      <c r="H3127" s="26" t="s">
        <v>2729</v>
      </c>
      <c r="I3127" s="26" t="s">
        <v>17497</v>
      </c>
      <c r="J3127" s="26" t="s">
        <v>11984</v>
      </c>
      <c r="K3127" s="26" t="s">
        <v>311</v>
      </c>
      <c r="L3127">
        <v>0</v>
      </c>
      <c r="M3127" s="26" t="s">
        <v>311</v>
      </c>
      <c r="N3127" s="26" t="s">
        <v>54136</v>
      </c>
    </row>
    <row r="3128" spans="1:14" x14ac:dyDescent="0.25">
      <c r="A3128" t="s">
        <v>19035</v>
      </c>
      <c r="B3128" t="s">
        <v>19036</v>
      </c>
      <c r="C3128" t="s">
        <v>53772</v>
      </c>
      <c r="D3128" t="s">
        <v>19038</v>
      </c>
      <c r="E3128">
        <v>0.58995683714907399</v>
      </c>
      <c r="F3128" t="b">
        <v>1</v>
      </c>
      <c r="G3128" s="26" t="s">
        <v>23351</v>
      </c>
      <c r="H3128" s="26" t="s">
        <v>29256</v>
      </c>
      <c r="I3128" s="26" t="s">
        <v>29257</v>
      </c>
      <c r="J3128" s="26" t="s">
        <v>29258</v>
      </c>
      <c r="K3128" s="26" t="s">
        <v>123</v>
      </c>
      <c r="L3128">
        <v>0</v>
      </c>
      <c r="M3128" s="26" t="s">
        <v>125</v>
      </c>
      <c r="N3128" s="26" t="s">
        <v>54137</v>
      </c>
    </row>
    <row r="3129" spans="1:14" x14ac:dyDescent="0.25">
      <c r="A3129" t="s">
        <v>19040</v>
      </c>
      <c r="B3129" t="s">
        <v>19041</v>
      </c>
      <c r="C3129" t="s">
        <v>54138</v>
      </c>
      <c r="D3129" t="s">
        <v>19042</v>
      </c>
      <c r="E3129" s="26" t="s">
        <v>54139</v>
      </c>
      <c r="F3129" t="b">
        <v>1</v>
      </c>
      <c r="G3129" s="26" t="s">
        <v>156</v>
      </c>
      <c r="H3129" s="26" t="s">
        <v>529</v>
      </c>
      <c r="I3129" s="26" t="s">
        <v>1798</v>
      </c>
      <c r="J3129" s="26" t="s">
        <v>5097</v>
      </c>
      <c r="K3129" s="26" t="s">
        <v>522</v>
      </c>
      <c r="L3129" s="26" t="s">
        <v>124</v>
      </c>
      <c r="M3129" s="26" t="s">
        <v>123</v>
      </c>
      <c r="N3129" s="26" t="s">
        <v>54140</v>
      </c>
    </row>
    <row r="3130" spans="1:14" x14ac:dyDescent="0.25">
      <c r="A3130" t="s">
        <v>19045</v>
      </c>
      <c r="B3130" t="s">
        <v>19046</v>
      </c>
      <c r="C3130" t="s">
        <v>53316</v>
      </c>
      <c r="D3130" t="s">
        <v>19047</v>
      </c>
      <c r="E3130" s="26" t="s">
        <v>54141</v>
      </c>
      <c r="F3130" t="b">
        <v>1</v>
      </c>
      <c r="G3130" s="26" t="s">
        <v>2366</v>
      </c>
      <c r="H3130" s="26" t="s">
        <v>29800</v>
      </c>
      <c r="I3130">
        <v>9.5653535173547494E-2</v>
      </c>
      <c r="J3130">
        <v>6.1645427284258397E-2</v>
      </c>
      <c r="K3130">
        <v>0.5</v>
      </c>
      <c r="L3130" s="26" t="s">
        <v>227</v>
      </c>
      <c r="M3130">
        <v>0.3</v>
      </c>
      <c r="N3130" s="26" t="s">
        <v>54142</v>
      </c>
    </row>
    <row r="3131" spans="1:14" x14ac:dyDescent="0.25">
      <c r="A3131" t="s">
        <v>19050</v>
      </c>
      <c r="B3131" t="s">
        <v>19051</v>
      </c>
      <c r="C3131" t="s">
        <v>54143</v>
      </c>
      <c r="D3131" t="s">
        <v>19053</v>
      </c>
      <c r="E3131" s="26" t="s">
        <v>54144</v>
      </c>
      <c r="F3131" t="b">
        <v>1</v>
      </c>
      <c r="G3131" s="26" t="s">
        <v>24570</v>
      </c>
      <c r="H3131" s="26" t="s">
        <v>30551</v>
      </c>
      <c r="I3131" s="26" t="s">
        <v>34553</v>
      </c>
      <c r="J3131" s="26" t="s">
        <v>34554</v>
      </c>
      <c r="K3131" s="26" t="s">
        <v>522</v>
      </c>
      <c r="L3131" s="26" t="s">
        <v>1044</v>
      </c>
      <c r="M3131" s="26" t="s">
        <v>522</v>
      </c>
      <c r="N3131" s="26" t="s">
        <v>54145</v>
      </c>
    </row>
    <row r="3132" spans="1:14" x14ac:dyDescent="0.25">
      <c r="A3132" t="s">
        <v>19056</v>
      </c>
      <c r="B3132" t="s">
        <v>19057</v>
      </c>
      <c r="C3132" t="s">
        <v>54146</v>
      </c>
      <c r="D3132" t="s">
        <v>19059</v>
      </c>
      <c r="E3132" s="26" t="s">
        <v>54147</v>
      </c>
      <c r="F3132" t="b">
        <v>1</v>
      </c>
      <c r="G3132">
        <v>0.7</v>
      </c>
      <c r="H3132" s="26" t="s">
        <v>1368</v>
      </c>
      <c r="I3132" s="26" t="s">
        <v>2237</v>
      </c>
      <c r="J3132" s="26" t="s">
        <v>2238</v>
      </c>
      <c r="K3132" s="26" t="s">
        <v>522</v>
      </c>
      <c r="L3132">
        <v>0</v>
      </c>
      <c r="M3132" s="26" t="s">
        <v>125</v>
      </c>
      <c r="N3132" s="26" t="s">
        <v>54148</v>
      </c>
    </row>
    <row r="3133" spans="1:14" x14ac:dyDescent="0.25">
      <c r="A3133" t="s">
        <v>19062</v>
      </c>
      <c r="B3133" t="s">
        <v>19063</v>
      </c>
      <c r="C3133" t="s">
        <v>53633</v>
      </c>
      <c r="D3133" t="s">
        <v>19065</v>
      </c>
      <c r="E3133" s="26" t="s">
        <v>54149</v>
      </c>
      <c r="F3133" t="b">
        <v>1</v>
      </c>
      <c r="G3133" s="26" t="s">
        <v>378</v>
      </c>
      <c r="H3133" s="26" t="s">
        <v>4214</v>
      </c>
      <c r="I3133" s="26" t="s">
        <v>20253</v>
      </c>
      <c r="J3133">
        <v>9.1287092917527596E-2</v>
      </c>
      <c r="K3133" s="26" t="s">
        <v>136</v>
      </c>
      <c r="L3133" s="26" t="s">
        <v>135</v>
      </c>
      <c r="M3133" s="26" t="s">
        <v>136</v>
      </c>
      <c r="N3133" s="26" t="s">
        <v>54150</v>
      </c>
    </row>
    <row r="3134" spans="1:14" x14ac:dyDescent="0.25">
      <c r="A3134" t="s">
        <v>19067</v>
      </c>
      <c r="B3134" t="s">
        <v>19068</v>
      </c>
      <c r="C3134" t="s">
        <v>54035</v>
      </c>
      <c r="D3134" t="s">
        <v>19069</v>
      </c>
      <c r="E3134" s="26" t="s">
        <v>54151</v>
      </c>
      <c r="F3134" t="b">
        <v>1</v>
      </c>
      <c r="G3134">
        <v>1</v>
      </c>
      <c r="H3134" s="26" t="s">
        <v>3963</v>
      </c>
      <c r="I3134" s="26" t="s">
        <v>5739</v>
      </c>
      <c r="J3134" s="26" t="s">
        <v>27697</v>
      </c>
      <c r="K3134" s="26" t="s">
        <v>180</v>
      </c>
      <c r="L3134">
        <v>0.125</v>
      </c>
      <c r="M3134" s="26" t="s">
        <v>180</v>
      </c>
      <c r="N3134" s="26" t="s">
        <v>54152</v>
      </c>
    </row>
    <row r="3135" spans="1:14" x14ac:dyDescent="0.25">
      <c r="A3135" t="s">
        <v>19072</v>
      </c>
      <c r="B3135" t="s">
        <v>19073</v>
      </c>
      <c r="C3135" t="s">
        <v>54153</v>
      </c>
      <c r="D3135" t="s">
        <v>19075</v>
      </c>
      <c r="E3135" s="26" t="s">
        <v>54154</v>
      </c>
      <c r="F3135" t="b">
        <v>1</v>
      </c>
      <c r="G3135" s="26" t="s">
        <v>22506</v>
      </c>
      <c r="H3135" s="26" t="s">
        <v>30843</v>
      </c>
      <c r="I3135">
        <v>3.6090507957230497E-2</v>
      </c>
      <c r="J3135" s="26" t="s">
        <v>30844</v>
      </c>
      <c r="K3135" s="26" t="s">
        <v>103</v>
      </c>
      <c r="L3135">
        <v>0</v>
      </c>
      <c r="M3135" s="26" t="s">
        <v>91</v>
      </c>
      <c r="N3135" s="26" t="s">
        <v>54155</v>
      </c>
    </row>
    <row r="3136" spans="1:14" x14ac:dyDescent="0.25">
      <c r="A3136" t="s">
        <v>19078</v>
      </c>
      <c r="B3136" t="s">
        <v>19079</v>
      </c>
      <c r="C3136" t="s">
        <v>38584</v>
      </c>
      <c r="D3136" t="s">
        <v>19080</v>
      </c>
      <c r="E3136" s="26" t="s">
        <v>54156</v>
      </c>
      <c r="F3136" t="b">
        <v>1</v>
      </c>
      <c r="G3136">
        <v>0.625</v>
      </c>
      <c r="H3136" s="26" t="s">
        <v>29546</v>
      </c>
      <c r="I3136" s="26" t="s">
        <v>29547</v>
      </c>
      <c r="J3136" s="26" t="s">
        <v>29548</v>
      </c>
      <c r="K3136" s="26" t="s">
        <v>713</v>
      </c>
      <c r="L3136" s="26" t="s">
        <v>714</v>
      </c>
      <c r="M3136" s="26" t="s">
        <v>1044</v>
      </c>
      <c r="N3136" s="26" t="s">
        <v>54157</v>
      </c>
    </row>
    <row r="3137" spans="1:14" x14ac:dyDescent="0.25">
      <c r="A3137" t="s">
        <v>19083</v>
      </c>
      <c r="B3137" t="s">
        <v>19084</v>
      </c>
      <c r="C3137" t="s">
        <v>54158</v>
      </c>
      <c r="D3137" t="s">
        <v>19086</v>
      </c>
      <c r="E3137" s="26" t="s">
        <v>54159</v>
      </c>
      <c r="F3137" t="b">
        <v>1</v>
      </c>
      <c r="G3137" s="26" t="s">
        <v>1448</v>
      </c>
      <c r="H3137">
        <v>8.3333333333333301E-2</v>
      </c>
      <c r="I3137">
        <v>4.7737318965141898E-2</v>
      </c>
      <c r="J3137">
        <v>3.5858907536121302E-2</v>
      </c>
      <c r="K3137">
        <v>0</v>
      </c>
      <c r="L3137">
        <v>0</v>
      </c>
      <c r="M3137">
        <v>0</v>
      </c>
      <c r="N3137" s="26" t="s">
        <v>54160</v>
      </c>
    </row>
    <row r="3138" spans="1:14" x14ac:dyDescent="0.25">
      <c r="A3138" t="s">
        <v>19090</v>
      </c>
      <c r="B3138" t="s">
        <v>19091</v>
      </c>
      <c r="C3138" t="s">
        <v>43137</v>
      </c>
      <c r="D3138" t="s">
        <v>19092</v>
      </c>
      <c r="E3138" s="26" t="s">
        <v>54161</v>
      </c>
      <c r="F3138" t="b">
        <v>1</v>
      </c>
      <c r="G3138" s="26" t="s">
        <v>2365</v>
      </c>
      <c r="H3138" s="26" t="s">
        <v>3591</v>
      </c>
      <c r="I3138" s="26" t="s">
        <v>20286</v>
      </c>
      <c r="J3138">
        <v>7.7515021054315E-2</v>
      </c>
      <c r="K3138" s="26" t="s">
        <v>382</v>
      </c>
      <c r="L3138">
        <v>0.125</v>
      </c>
      <c r="M3138" s="26" t="s">
        <v>423</v>
      </c>
      <c r="N3138">
        <v>0.17899648499648499</v>
      </c>
    </row>
    <row r="3139" spans="1:14" x14ac:dyDescent="0.25">
      <c r="A3139" t="s">
        <v>19095</v>
      </c>
      <c r="B3139" t="s">
        <v>19096</v>
      </c>
      <c r="C3139" t="s">
        <v>54162</v>
      </c>
      <c r="D3139" t="s">
        <v>19098</v>
      </c>
      <c r="E3139" s="26" t="s">
        <v>54163</v>
      </c>
      <c r="F3139" t="b">
        <v>1</v>
      </c>
      <c r="G3139">
        <v>0.6</v>
      </c>
      <c r="H3139" s="26" t="s">
        <v>421</v>
      </c>
      <c r="I3139" s="26" t="s">
        <v>1111</v>
      </c>
      <c r="J3139" s="26" t="s">
        <v>1112</v>
      </c>
      <c r="K3139" s="26" t="s">
        <v>123</v>
      </c>
      <c r="L3139" s="26" t="s">
        <v>480</v>
      </c>
      <c r="M3139" s="26" t="s">
        <v>125</v>
      </c>
      <c r="N3139" s="26" t="s">
        <v>54164</v>
      </c>
    </row>
    <row r="3140" spans="1:14" x14ac:dyDescent="0.25">
      <c r="A3140" t="s">
        <v>19101</v>
      </c>
      <c r="B3140" t="s">
        <v>19102</v>
      </c>
      <c r="C3140" t="s">
        <v>54165</v>
      </c>
      <c r="D3140" t="s">
        <v>19103</v>
      </c>
      <c r="E3140" s="26" t="s">
        <v>54166</v>
      </c>
      <c r="F3140" t="b">
        <v>1</v>
      </c>
      <c r="G3140" s="26" t="s">
        <v>1448</v>
      </c>
      <c r="H3140" s="26" t="s">
        <v>11049</v>
      </c>
      <c r="I3140" s="26" t="s">
        <v>12355</v>
      </c>
      <c r="J3140" s="26" t="s">
        <v>12356</v>
      </c>
      <c r="K3140" s="26" t="s">
        <v>713</v>
      </c>
      <c r="L3140">
        <v>0</v>
      </c>
      <c r="M3140" s="26" t="s">
        <v>480</v>
      </c>
      <c r="N3140" s="26" t="s">
        <v>54167</v>
      </c>
    </row>
    <row r="3141" spans="1:14" x14ac:dyDescent="0.25">
      <c r="A3141" t="s">
        <v>19106</v>
      </c>
      <c r="B3141" t="s">
        <v>19107</v>
      </c>
      <c r="C3141" t="s">
        <v>54168</v>
      </c>
      <c r="D3141" t="s">
        <v>19109</v>
      </c>
      <c r="E3141" s="26" t="s">
        <v>54169</v>
      </c>
      <c r="F3141" t="b">
        <v>1</v>
      </c>
      <c r="G3141">
        <v>0.62279575782418395</v>
      </c>
      <c r="H3141" s="26" t="s">
        <v>37334</v>
      </c>
      <c r="I3141">
        <v>0.44330252245672203</v>
      </c>
      <c r="J3141" s="26" t="s">
        <v>54170</v>
      </c>
      <c r="K3141">
        <v>0.5</v>
      </c>
      <c r="L3141">
        <v>0</v>
      </c>
      <c r="M3141">
        <v>0.3</v>
      </c>
      <c r="N3141" s="26" t="s">
        <v>54171</v>
      </c>
    </row>
    <row r="3142" spans="1:14" x14ac:dyDescent="0.25">
      <c r="A3142" t="s">
        <v>19112</v>
      </c>
      <c r="B3142" t="s">
        <v>19113</v>
      </c>
      <c r="C3142" t="s">
        <v>54172</v>
      </c>
      <c r="D3142" t="s">
        <v>19115</v>
      </c>
      <c r="E3142" s="26" t="s">
        <v>54173</v>
      </c>
      <c r="F3142" t="b">
        <v>1</v>
      </c>
      <c r="G3142">
        <v>0.625</v>
      </c>
      <c r="H3142" s="26" t="s">
        <v>27350</v>
      </c>
      <c r="I3142" s="26" t="s">
        <v>29025</v>
      </c>
      <c r="J3142">
        <v>8.7836026197139594E-2</v>
      </c>
      <c r="K3142" s="26" t="s">
        <v>423</v>
      </c>
      <c r="L3142">
        <v>0</v>
      </c>
      <c r="M3142" s="26" t="s">
        <v>135</v>
      </c>
      <c r="N3142" s="26" t="s">
        <v>54174</v>
      </c>
    </row>
    <row r="3143" spans="1:14" x14ac:dyDescent="0.25">
      <c r="A3143" t="s">
        <v>19118</v>
      </c>
      <c r="B3143" t="s">
        <v>19119</v>
      </c>
      <c r="C3143" t="s">
        <v>53918</v>
      </c>
      <c r="D3143" t="s">
        <v>19121</v>
      </c>
      <c r="E3143" s="26" t="s">
        <v>54175</v>
      </c>
      <c r="F3143" t="b">
        <v>1</v>
      </c>
      <c r="G3143" s="26" t="s">
        <v>38463</v>
      </c>
      <c r="H3143">
        <v>7.3264554530398596E-2</v>
      </c>
      <c r="I3143" s="26" t="s">
        <v>30151</v>
      </c>
      <c r="J3143" s="26" t="s">
        <v>30152</v>
      </c>
      <c r="K3143" s="26" t="s">
        <v>347</v>
      </c>
      <c r="L3143" s="26" t="s">
        <v>1473</v>
      </c>
      <c r="M3143" s="26" t="s">
        <v>136</v>
      </c>
      <c r="N3143" s="26" t="s">
        <v>54176</v>
      </c>
    </row>
    <row r="3144" spans="1:14" x14ac:dyDescent="0.25">
      <c r="A3144" t="s">
        <v>19125</v>
      </c>
      <c r="B3144" t="s">
        <v>19126</v>
      </c>
      <c r="C3144" t="s">
        <v>54177</v>
      </c>
      <c r="D3144" t="s">
        <v>19128</v>
      </c>
      <c r="E3144">
        <v>0.93999342146478504</v>
      </c>
      <c r="F3144" t="b">
        <v>1</v>
      </c>
      <c r="G3144" s="26" t="s">
        <v>1448</v>
      </c>
      <c r="H3144" s="26" t="s">
        <v>20916</v>
      </c>
      <c r="I3144" s="26" t="s">
        <v>37704</v>
      </c>
      <c r="J3144" s="26" t="s">
        <v>37705</v>
      </c>
      <c r="K3144" s="26" t="s">
        <v>92</v>
      </c>
      <c r="L3144">
        <v>0</v>
      </c>
      <c r="M3144" s="26" t="s">
        <v>92</v>
      </c>
      <c r="N3144" s="26" t="s">
        <v>54178</v>
      </c>
    </row>
    <row r="3145" spans="1:14" x14ac:dyDescent="0.25">
      <c r="A3145" t="s">
        <v>19131</v>
      </c>
      <c r="B3145" t="s">
        <v>19132</v>
      </c>
      <c r="C3145" t="s">
        <v>54179</v>
      </c>
      <c r="D3145" t="s">
        <v>19134</v>
      </c>
      <c r="E3145">
        <v>1.16274417410276</v>
      </c>
      <c r="F3145" t="b">
        <v>1</v>
      </c>
      <c r="G3145" s="26" t="s">
        <v>38622</v>
      </c>
      <c r="H3145" s="26" t="s">
        <v>28691</v>
      </c>
      <c r="I3145" s="26" t="s">
        <v>36134</v>
      </c>
      <c r="J3145" s="26" t="s">
        <v>36135</v>
      </c>
      <c r="K3145" s="26" t="s">
        <v>713</v>
      </c>
      <c r="L3145" s="26" t="s">
        <v>349</v>
      </c>
      <c r="M3145" s="26" t="s">
        <v>713</v>
      </c>
      <c r="N3145" s="26" t="s">
        <v>54180</v>
      </c>
    </row>
    <row r="3146" spans="1:14" x14ac:dyDescent="0.25">
      <c r="A3146" t="s">
        <v>19139</v>
      </c>
      <c r="B3146" t="s">
        <v>19140</v>
      </c>
      <c r="C3146" t="s">
        <v>54181</v>
      </c>
      <c r="D3146" t="s">
        <v>19142</v>
      </c>
      <c r="E3146" s="26" t="s">
        <v>54182</v>
      </c>
      <c r="F3146" t="b">
        <v>1</v>
      </c>
      <c r="G3146" s="26" t="s">
        <v>114</v>
      </c>
      <c r="H3146" s="26" t="s">
        <v>274</v>
      </c>
      <c r="I3146" s="26" t="s">
        <v>3152</v>
      </c>
      <c r="J3146">
        <v>7.1717815072242605E-2</v>
      </c>
      <c r="K3146" s="26" t="s">
        <v>136</v>
      </c>
      <c r="L3146" s="26" t="s">
        <v>135</v>
      </c>
      <c r="M3146" s="26" t="s">
        <v>136</v>
      </c>
      <c r="N3146" s="26" t="s">
        <v>54183</v>
      </c>
    </row>
    <row r="3147" spans="1:14" x14ac:dyDescent="0.25">
      <c r="A3147" t="s">
        <v>19145</v>
      </c>
      <c r="B3147" t="s">
        <v>19146</v>
      </c>
      <c r="C3147" t="s">
        <v>54184</v>
      </c>
      <c r="D3147" t="s">
        <v>19148</v>
      </c>
      <c r="E3147" s="26" t="s">
        <v>54185</v>
      </c>
      <c r="F3147" t="b">
        <v>1</v>
      </c>
      <c r="G3147" s="26" t="s">
        <v>37930</v>
      </c>
      <c r="H3147" s="26" t="s">
        <v>30053</v>
      </c>
      <c r="I3147">
        <v>9.5118127507996794E-2</v>
      </c>
      <c r="J3147" s="26" t="s">
        <v>30054</v>
      </c>
      <c r="K3147">
        <v>0.24</v>
      </c>
      <c r="L3147">
        <v>8.6956521739130405E-2</v>
      </c>
      <c r="M3147">
        <v>0.24</v>
      </c>
      <c r="N3147" s="26" t="s">
        <v>54186</v>
      </c>
    </row>
    <row r="3148" spans="1:14" x14ac:dyDescent="0.25">
      <c r="A3148" t="s">
        <v>19150</v>
      </c>
      <c r="B3148" t="s">
        <v>19151</v>
      </c>
      <c r="C3148" t="s">
        <v>54187</v>
      </c>
      <c r="D3148" t="s">
        <v>19153</v>
      </c>
      <c r="E3148" s="26" t="s">
        <v>54188</v>
      </c>
      <c r="F3148" t="b">
        <v>1</v>
      </c>
      <c r="G3148" s="26" t="s">
        <v>318</v>
      </c>
      <c r="H3148" s="26" t="s">
        <v>319</v>
      </c>
      <c r="I3148" s="26" t="s">
        <v>3478</v>
      </c>
      <c r="J3148" s="26" t="s">
        <v>3479</v>
      </c>
      <c r="K3148" s="26" t="s">
        <v>850</v>
      </c>
      <c r="L3148">
        <v>0</v>
      </c>
      <c r="M3148" s="26" t="s">
        <v>850</v>
      </c>
      <c r="N3148" s="26" t="s">
        <v>54189</v>
      </c>
    </row>
    <row r="3149" spans="1:14" x14ac:dyDescent="0.25">
      <c r="A3149" t="s">
        <v>19156</v>
      </c>
      <c r="B3149" t="s">
        <v>19157</v>
      </c>
      <c r="C3149" t="s">
        <v>37898</v>
      </c>
      <c r="D3149" t="s">
        <v>19159</v>
      </c>
      <c r="E3149" s="26" t="s">
        <v>54190</v>
      </c>
      <c r="F3149" t="b">
        <v>1</v>
      </c>
      <c r="G3149" s="26" t="s">
        <v>156</v>
      </c>
      <c r="H3149" s="26" t="s">
        <v>157</v>
      </c>
      <c r="I3149" s="26" t="s">
        <v>168</v>
      </c>
      <c r="J3149" s="26" t="s">
        <v>2271</v>
      </c>
      <c r="K3149" s="26" t="s">
        <v>2945</v>
      </c>
      <c r="L3149">
        <v>0.08</v>
      </c>
      <c r="M3149" s="26" t="s">
        <v>1007</v>
      </c>
      <c r="N3149" s="26" t="s">
        <v>54191</v>
      </c>
    </row>
    <row r="3150" spans="1:14" x14ac:dyDescent="0.25">
      <c r="A3150" t="s">
        <v>19162</v>
      </c>
      <c r="B3150" t="s">
        <v>19163</v>
      </c>
      <c r="C3150" t="s">
        <v>53605</v>
      </c>
      <c r="D3150" t="s">
        <v>19164</v>
      </c>
      <c r="E3150" s="26" t="s">
        <v>54192</v>
      </c>
      <c r="F3150" t="b">
        <v>1</v>
      </c>
      <c r="G3150">
        <v>0.7</v>
      </c>
      <c r="H3150" s="26" t="s">
        <v>2923</v>
      </c>
      <c r="I3150" s="26" t="s">
        <v>2967</v>
      </c>
      <c r="J3150" s="26" t="s">
        <v>6869</v>
      </c>
      <c r="K3150">
        <v>0.6</v>
      </c>
      <c r="L3150" s="26" t="s">
        <v>180</v>
      </c>
      <c r="M3150">
        <v>0.5</v>
      </c>
      <c r="N3150" s="26" t="s">
        <v>54193</v>
      </c>
    </row>
    <row r="3151" spans="1:14" x14ac:dyDescent="0.25">
      <c r="A3151" t="s">
        <v>19167</v>
      </c>
      <c r="B3151" t="s">
        <v>19168</v>
      </c>
      <c r="C3151" t="s">
        <v>54194</v>
      </c>
      <c r="D3151" t="s">
        <v>19170</v>
      </c>
      <c r="E3151" s="26" t="s">
        <v>54195</v>
      </c>
      <c r="F3151" t="b">
        <v>1</v>
      </c>
      <c r="G3151">
        <v>0.75</v>
      </c>
      <c r="H3151" s="26" t="s">
        <v>24070</v>
      </c>
      <c r="I3151" s="26" t="s">
        <v>17206</v>
      </c>
      <c r="J3151" s="26" t="s">
        <v>31212</v>
      </c>
      <c r="K3151" s="26" t="s">
        <v>480</v>
      </c>
      <c r="L3151">
        <v>0</v>
      </c>
      <c r="M3151" s="26" t="s">
        <v>480</v>
      </c>
      <c r="N3151" s="26" t="s">
        <v>54196</v>
      </c>
    </row>
    <row r="3152" spans="1:14" x14ac:dyDescent="0.25">
      <c r="A3152" t="s">
        <v>19173</v>
      </c>
      <c r="B3152" t="s">
        <v>19174</v>
      </c>
      <c r="C3152" t="s">
        <v>54197</v>
      </c>
      <c r="D3152" t="s">
        <v>19176</v>
      </c>
      <c r="E3152" s="26" t="s">
        <v>54198</v>
      </c>
      <c r="F3152" t="b">
        <v>1</v>
      </c>
      <c r="G3152" s="26" t="s">
        <v>71</v>
      </c>
      <c r="H3152" s="26" t="s">
        <v>90</v>
      </c>
      <c r="I3152">
        <v>8.16771334342202E-2</v>
      </c>
      <c r="J3152">
        <v>5.0125787157390599E-2</v>
      </c>
      <c r="K3152" s="26" t="s">
        <v>593</v>
      </c>
      <c r="L3152" s="26" t="s">
        <v>92</v>
      </c>
      <c r="M3152" s="26" t="s">
        <v>91</v>
      </c>
      <c r="N3152" s="26" t="s">
        <v>54199</v>
      </c>
    </row>
    <row r="3153" spans="1:14" x14ac:dyDescent="0.25">
      <c r="A3153" t="s">
        <v>19179</v>
      </c>
      <c r="B3153" t="s">
        <v>19180</v>
      </c>
      <c r="C3153" t="s">
        <v>54200</v>
      </c>
      <c r="D3153" t="s">
        <v>19182</v>
      </c>
      <c r="E3153" s="26" t="s">
        <v>54201</v>
      </c>
      <c r="F3153" t="b">
        <v>1</v>
      </c>
      <c r="G3153">
        <v>0.77218478976152105</v>
      </c>
      <c r="H3153" s="26" t="s">
        <v>30975</v>
      </c>
      <c r="I3153" s="26" t="s">
        <v>30976</v>
      </c>
      <c r="J3153" s="26" t="s">
        <v>30977</v>
      </c>
      <c r="K3153" s="26" t="s">
        <v>125</v>
      </c>
      <c r="L3153" s="26" t="s">
        <v>124</v>
      </c>
      <c r="M3153" s="26" t="s">
        <v>236</v>
      </c>
      <c r="N3153" s="26" t="s">
        <v>54202</v>
      </c>
    </row>
    <row r="3154" spans="1:14" x14ac:dyDescent="0.25">
      <c r="A3154" t="s">
        <v>19185</v>
      </c>
      <c r="B3154" t="s">
        <v>19186</v>
      </c>
      <c r="C3154" t="s">
        <v>54203</v>
      </c>
      <c r="D3154" t="s">
        <v>19188</v>
      </c>
      <c r="E3154" s="26" t="s">
        <v>54204</v>
      </c>
      <c r="F3154" t="b">
        <v>1</v>
      </c>
      <c r="G3154" s="26" t="s">
        <v>10806</v>
      </c>
      <c r="H3154" s="26" t="s">
        <v>3094</v>
      </c>
      <c r="I3154" s="26" t="s">
        <v>31404</v>
      </c>
      <c r="J3154" s="26" t="s">
        <v>31405</v>
      </c>
      <c r="K3154" s="26" t="s">
        <v>136</v>
      </c>
      <c r="L3154" s="26" t="s">
        <v>1473</v>
      </c>
      <c r="M3154" s="26" t="s">
        <v>349</v>
      </c>
      <c r="N3154" s="26" t="s">
        <v>54205</v>
      </c>
    </row>
    <row r="3155" spans="1:14" x14ac:dyDescent="0.25">
      <c r="A3155" t="s">
        <v>19191</v>
      </c>
      <c r="B3155" t="s">
        <v>19192</v>
      </c>
      <c r="C3155" t="s">
        <v>31189</v>
      </c>
      <c r="D3155" t="s">
        <v>19194</v>
      </c>
      <c r="E3155" s="26" t="s">
        <v>54206</v>
      </c>
      <c r="F3155" t="b">
        <v>1</v>
      </c>
      <c r="G3155">
        <v>0.77218478976152105</v>
      </c>
      <c r="H3155" s="26" t="s">
        <v>32356</v>
      </c>
      <c r="I3155">
        <v>0.63847442859707804</v>
      </c>
      <c r="J3155" s="26" t="s">
        <v>37736</v>
      </c>
      <c r="K3155" s="26" t="s">
        <v>713</v>
      </c>
      <c r="L3155">
        <v>0</v>
      </c>
      <c r="M3155" s="26" t="s">
        <v>480</v>
      </c>
      <c r="N3155" s="26" t="s">
        <v>37737</v>
      </c>
    </row>
    <row r="3156" spans="1:14" x14ac:dyDescent="0.25">
      <c r="A3156" t="s">
        <v>19196</v>
      </c>
      <c r="B3156" t="s">
        <v>19197</v>
      </c>
      <c r="C3156" t="s">
        <v>54207</v>
      </c>
      <c r="D3156" t="s">
        <v>19199</v>
      </c>
      <c r="E3156" s="26" t="s">
        <v>54208</v>
      </c>
      <c r="F3156" t="b">
        <v>1</v>
      </c>
      <c r="G3156">
        <v>0.625</v>
      </c>
      <c r="H3156" s="26" t="s">
        <v>26985</v>
      </c>
      <c r="I3156" s="26" t="s">
        <v>26986</v>
      </c>
      <c r="J3156">
        <v>7.3860999559306001E-2</v>
      </c>
      <c r="K3156" s="26" t="s">
        <v>135</v>
      </c>
      <c r="L3156">
        <v>0</v>
      </c>
      <c r="M3156" s="26" t="s">
        <v>135</v>
      </c>
      <c r="N3156" s="26" t="s">
        <v>54209</v>
      </c>
    </row>
    <row r="3157" spans="1:14" x14ac:dyDescent="0.25">
      <c r="A3157" t="s">
        <v>19202</v>
      </c>
      <c r="B3157" t="s">
        <v>19203</v>
      </c>
      <c r="C3157" t="s">
        <v>54210</v>
      </c>
      <c r="D3157" t="s">
        <v>19205</v>
      </c>
      <c r="E3157" s="26" t="s">
        <v>54211</v>
      </c>
      <c r="F3157" t="b">
        <v>1</v>
      </c>
      <c r="G3157" s="26" t="s">
        <v>6105</v>
      </c>
      <c r="H3157">
        <v>0.81649658092772603</v>
      </c>
      <c r="I3157" s="26" t="s">
        <v>14171</v>
      </c>
      <c r="J3157" s="26" t="s">
        <v>2731</v>
      </c>
      <c r="K3157" s="26" t="s">
        <v>713</v>
      </c>
      <c r="L3157">
        <v>0</v>
      </c>
      <c r="M3157" s="26" t="s">
        <v>713</v>
      </c>
      <c r="N3157" s="26" t="s">
        <v>54212</v>
      </c>
    </row>
    <row r="3158" spans="1:14" x14ac:dyDescent="0.25">
      <c r="A3158" t="s">
        <v>19208</v>
      </c>
      <c r="B3158" t="s">
        <v>19209</v>
      </c>
      <c r="C3158" t="s">
        <v>54213</v>
      </c>
      <c r="D3158" t="s">
        <v>19211</v>
      </c>
      <c r="E3158" s="26" t="s">
        <v>54214</v>
      </c>
      <c r="F3158" t="b">
        <v>1</v>
      </c>
      <c r="G3158" s="26" t="s">
        <v>71</v>
      </c>
      <c r="H3158" s="26" t="s">
        <v>224</v>
      </c>
      <c r="I3158" s="26" t="s">
        <v>1578</v>
      </c>
      <c r="J3158">
        <v>5.9609942732680998E-2</v>
      </c>
      <c r="K3158">
        <v>8.6956521739130405E-2</v>
      </c>
      <c r="L3158">
        <v>0</v>
      </c>
      <c r="M3158">
        <v>8.6956521739130405E-2</v>
      </c>
      <c r="N3158" s="26" t="s">
        <v>54215</v>
      </c>
    </row>
    <row r="3159" spans="1:14" x14ac:dyDescent="0.25">
      <c r="A3159" t="s">
        <v>19213</v>
      </c>
      <c r="B3159" t="s">
        <v>19214</v>
      </c>
      <c r="C3159" t="s">
        <v>54216</v>
      </c>
      <c r="D3159" t="s">
        <v>19216</v>
      </c>
      <c r="E3159" s="26" t="s">
        <v>54217</v>
      </c>
      <c r="F3159" t="b">
        <v>1</v>
      </c>
      <c r="G3159" s="26" t="s">
        <v>99</v>
      </c>
      <c r="H3159" s="26" t="s">
        <v>100</v>
      </c>
      <c r="I3159" s="26" t="s">
        <v>389</v>
      </c>
      <c r="J3159" s="26" t="s">
        <v>390</v>
      </c>
      <c r="K3159" s="26" t="s">
        <v>329</v>
      </c>
      <c r="L3159" s="26" t="s">
        <v>1824</v>
      </c>
      <c r="M3159" s="26" t="s">
        <v>433</v>
      </c>
      <c r="N3159" s="26" t="s">
        <v>54218</v>
      </c>
    </row>
    <row r="3160" spans="1:14" x14ac:dyDescent="0.25">
      <c r="A3160" t="s">
        <v>19218</v>
      </c>
      <c r="B3160" t="s">
        <v>19219</v>
      </c>
      <c r="C3160" t="s">
        <v>54219</v>
      </c>
      <c r="D3160" t="s">
        <v>19221</v>
      </c>
      <c r="E3160" s="26" t="s">
        <v>54220</v>
      </c>
      <c r="F3160" t="b">
        <v>1</v>
      </c>
      <c r="G3160" s="26" t="s">
        <v>2365</v>
      </c>
      <c r="H3160">
        <v>0.26369638640452397</v>
      </c>
      <c r="I3160" s="26" t="s">
        <v>29136</v>
      </c>
      <c r="J3160">
        <v>6.5182103332889693E-2</v>
      </c>
      <c r="K3160" s="26" t="s">
        <v>92</v>
      </c>
      <c r="L3160">
        <v>0</v>
      </c>
      <c r="M3160" s="26" t="s">
        <v>92</v>
      </c>
      <c r="N3160" s="26" t="s">
        <v>54221</v>
      </c>
    </row>
    <row r="3161" spans="1:14" x14ac:dyDescent="0.25">
      <c r="A3161" t="s">
        <v>19224</v>
      </c>
      <c r="B3161" t="s">
        <v>19225</v>
      </c>
      <c r="C3161" t="s">
        <v>54222</v>
      </c>
      <c r="D3161" t="s">
        <v>19227</v>
      </c>
      <c r="E3161" s="26" t="s">
        <v>54223</v>
      </c>
      <c r="F3161" t="b">
        <v>1</v>
      </c>
      <c r="G3161" s="26" t="s">
        <v>8958</v>
      </c>
      <c r="H3161" s="26" t="s">
        <v>27785</v>
      </c>
      <c r="I3161" s="26" t="s">
        <v>48168</v>
      </c>
      <c r="J3161">
        <v>7.2697209617459194E-2</v>
      </c>
      <c r="K3161" s="26" t="s">
        <v>83</v>
      </c>
      <c r="L3161" s="26" t="s">
        <v>91</v>
      </c>
      <c r="M3161" s="26" t="s">
        <v>294</v>
      </c>
      <c r="N3161" s="26" t="s">
        <v>54224</v>
      </c>
    </row>
    <row r="3162" spans="1:14" x14ac:dyDescent="0.25">
      <c r="A3162" t="s">
        <v>19230</v>
      </c>
      <c r="B3162" t="s">
        <v>19231</v>
      </c>
      <c r="C3162" t="s">
        <v>54225</v>
      </c>
      <c r="D3162" t="s">
        <v>19233</v>
      </c>
      <c r="E3162" s="26" t="s">
        <v>54226</v>
      </c>
      <c r="F3162" t="b">
        <v>1</v>
      </c>
      <c r="G3162" s="26" t="s">
        <v>110</v>
      </c>
      <c r="H3162" s="26" t="s">
        <v>2257</v>
      </c>
      <c r="I3162" s="26" t="s">
        <v>2258</v>
      </c>
      <c r="J3162">
        <v>6.6740947190414804E-2</v>
      </c>
      <c r="K3162" s="26" t="s">
        <v>480</v>
      </c>
      <c r="L3162">
        <v>0</v>
      </c>
      <c r="M3162" s="26" t="s">
        <v>124</v>
      </c>
      <c r="N3162" s="26" t="s">
        <v>54227</v>
      </c>
    </row>
    <row r="3163" spans="1:14" x14ac:dyDescent="0.25">
      <c r="A3163" t="s">
        <v>19235</v>
      </c>
      <c r="B3163" t="s">
        <v>19236</v>
      </c>
      <c r="C3163" t="s">
        <v>54228</v>
      </c>
      <c r="D3163" t="s">
        <v>19237</v>
      </c>
      <c r="E3163" s="26" t="s">
        <v>54229</v>
      </c>
      <c r="F3163" t="b">
        <v>1</v>
      </c>
      <c r="G3163" s="26" t="s">
        <v>38463</v>
      </c>
      <c r="H3163" s="26" t="s">
        <v>28837</v>
      </c>
      <c r="I3163">
        <v>9.9787370335084405E-2</v>
      </c>
      <c r="J3163">
        <v>6.7014444709657506E-2</v>
      </c>
      <c r="K3163" s="26" t="s">
        <v>22183</v>
      </c>
      <c r="L3163" s="26" t="s">
        <v>1177</v>
      </c>
      <c r="M3163" s="26" t="s">
        <v>22183</v>
      </c>
      <c r="N3163" s="26" t="s">
        <v>54230</v>
      </c>
    </row>
    <row r="3164" spans="1:14" x14ac:dyDescent="0.25">
      <c r="A3164" t="s">
        <v>19239</v>
      </c>
      <c r="B3164" t="s">
        <v>19240</v>
      </c>
      <c r="C3164" t="s">
        <v>54035</v>
      </c>
      <c r="D3164" t="s">
        <v>19241</v>
      </c>
      <c r="E3164" s="26" t="s">
        <v>54231</v>
      </c>
      <c r="F3164" t="b">
        <v>1</v>
      </c>
      <c r="G3164" s="26" t="s">
        <v>110</v>
      </c>
      <c r="H3164">
        <v>0.5</v>
      </c>
      <c r="I3164" s="26" t="s">
        <v>8662</v>
      </c>
      <c r="J3164" s="26" t="s">
        <v>8663</v>
      </c>
      <c r="K3164" s="26" t="s">
        <v>713</v>
      </c>
      <c r="L3164" s="26" t="s">
        <v>349</v>
      </c>
      <c r="M3164" s="26" t="s">
        <v>713</v>
      </c>
      <c r="N3164" s="26" t="s">
        <v>54232</v>
      </c>
    </row>
    <row r="3165" spans="1:14" x14ac:dyDescent="0.25">
      <c r="A3165" t="s">
        <v>19244</v>
      </c>
      <c r="B3165" t="s">
        <v>19245</v>
      </c>
      <c r="C3165" t="s">
        <v>54233</v>
      </c>
      <c r="D3165" t="s">
        <v>19247</v>
      </c>
      <c r="E3165" s="26" t="s">
        <v>54234</v>
      </c>
      <c r="F3165" t="b">
        <v>1</v>
      </c>
      <c r="G3165" s="26" t="s">
        <v>10806</v>
      </c>
      <c r="H3165" s="26" t="s">
        <v>31093</v>
      </c>
      <c r="I3165" s="26" t="s">
        <v>31094</v>
      </c>
      <c r="J3165" s="26" t="s">
        <v>31095</v>
      </c>
      <c r="K3165" s="26" t="s">
        <v>713</v>
      </c>
      <c r="L3165" s="26" t="s">
        <v>714</v>
      </c>
      <c r="M3165" s="26" t="s">
        <v>715</v>
      </c>
      <c r="N3165" s="26" t="s">
        <v>54235</v>
      </c>
    </row>
    <row r="3166" spans="1:14" x14ac:dyDescent="0.25">
      <c r="A3166" t="s">
        <v>19250</v>
      </c>
      <c r="B3166" t="s">
        <v>19251</v>
      </c>
      <c r="C3166" t="s">
        <v>37769</v>
      </c>
      <c r="D3166" t="s">
        <v>19253</v>
      </c>
      <c r="E3166" s="26" t="s">
        <v>54236</v>
      </c>
      <c r="F3166" t="b">
        <v>1</v>
      </c>
      <c r="G3166">
        <v>0.7</v>
      </c>
      <c r="H3166" s="26" t="s">
        <v>512</v>
      </c>
      <c r="I3166" s="26" t="s">
        <v>5997</v>
      </c>
      <c r="J3166" s="26" t="s">
        <v>6511</v>
      </c>
      <c r="K3166" s="26" t="s">
        <v>4883</v>
      </c>
      <c r="L3166" s="26" t="s">
        <v>1044</v>
      </c>
      <c r="M3166" s="26" t="s">
        <v>125</v>
      </c>
      <c r="N3166" s="26" t="s">
        <v>37771</v>
      </c>
    </row>
    <row r="3167" spans="1:14" x14ac:dyDescent="0.25">
      <c r="A3167" t="s">
        <v>19256</v>
      </c>
      <c r="B3167" t="s">
        <v>19257</v>
      </c>
      <c r="C3167" t="s">
        <v>54237</v>
      </c>
      <c r="D3167" t="s">
        <v>19259</v>
      </c>
      <c r="E3167" s="26" t="s">
        <v>54238</v>
      </c>
      <c r="F3167" t="b">
        <v>1</v>
      </c>
      <c r="G3167" s="26" t="s">
        <v>1448</v>
      </c>
      <c r="H3167" s="26" t="s">
        <v>11049</v>
      </c>
      <c r="I3167" s="26" t="s">
        <v>12355</v>
      </c>
      <c r="J3167" s="26" t="s">
        <v>12356</v>
      </c>
      <c r="K3167" s="26" t="s">
        <v>103</v>
      </c>
      <c r="L3167">
        <v>0</v>
      </c>
      <c r="M3167" s="26" t="s">
        <v>103</v>
      </c>
      <c r="N3167" s="26" t="s">
        <v>54239</v>
      </c>
    </row>
    <row r="3168" spans="1:14" x14ac:dyDescent="0.25">
      <c r="A3168" t="s">
        <v>19261</v>
      </c>
      <c r="B3168" t="s">
        <v>19262</v>
      </c>
      <c r="C3168" t="s">
        <v>54240</v>
      </c>
      <c r="D3168" t="s">
        <v>19264</v>
      </c>
      <c r="E3168" s="26" t="s">
        <v>54241</v>
      </c>
      <c r="F3168" t="b">
        <v>1</v>
      </c>
      <c r="G3168" s="26" t="s">
        <v>5857</v>
      </c>
      <c r="H3168" s="26" t="s">
        <v>5858</v>
      </c>
      <c r="I3168" s="26" t="s">
        <v>28737</v>
      </c>
      <c r="J3168">
        <v>9.0549928065996599E-2</v>
      </c>
      <c r="K3168" s="26" t="s">
        <v>713</v>
      </c>
      <c r="L3168" s="26" t="s">
        <v>714</v>
      </c>
      <c r="M3168" s="26" t="s">
        <v>715</v>
      </c>
      <c r="N3168" s="26" t="s">
        <v>54242</v>
      </c>
    </row>
    <row r="3169" spans="1:14" x14ac:dyDescent="0.25">
      <c r="A3169" t="s">
        <v>19267</v>
      </c>
      <c r="B3169" t="s">
        <v>19268</v>
      </c>
      <c r="C3169" t="s">
        <v>48552</v>
      </c>
      <c r="D3169" t="s">
        <v>19270</v>
      </c>
      <c r="E3169" s="26" t="s">
        <v>54243</v>
      </c>
      <c r="F3169" t="b">
        <v>1</v>
      </c>
      <c r="G3169" s="26" t="s">
        <v>39106</v>
      </c>
      <c r="H3169" s="26" t="s">
        <v>31806</v>
      </c>
      <c r="I3169">
        <v>3.9280134112448198E-2</v>
      </c>
      <c r="J3169">
        <v>3.2587980482814603E-2</v>
      </c>
      <c r="K3169">
        <v>0.4</v>
      </c>
      <c r="L3169">
        <v>0</v>
      </c>
      <c r="M3169" s="26" t="s">
        <v>349</v>
      </c>
      <c r="N3169" s="26" t="s">
        <v>54244</v>
      </c>
    </row>
    <row r="3170" spans="1:14" x14ac:dyDescent="0.25">
      <c r="A3170" t="s">
        <v>19274</v>
      </c>
      <c r="B3170" t="s">
        <v>19275</v>
      </c>
      <c r="C3170" t="s">
        <v>53822</v>
      </c>
      <c r="D3170" t="s">
        <v>19276</v>
      </c>
      <c r="E3170" s="26" t="s">
        <v>54245</v>
      </c>
      <c r="F3170" t="b">
        <v>1</v>
      </c>
      <c r="G3170" s="26" t="s">
        <v>110</v>
      </c>
      <c r="H3170">
        <v>0.5</v>
      </c>
      <c r="I3170" s="26" t="s">
        <v>8662</v>
      </c>
      <c r="J3170" s="26" t="s">
        <v>8663</v>
      </c>
      <c r="K3170" s="26" t="s">
        <v>522</v>
      </c>
      <c r="L3170" s="26" t="s">
        <v>480</v>
      </c>
      <c r="M3170" s="26" t="s">
        <v>522</v>
      </c>
      <c r="N3170" s="26" t="s">
        <v>54246</v>
      </c>
    </row>
    <row r="3171" spans="1:14" x14ac:dyDescent="0.25">
      <c r="A3171" t="s">
        <v>19279</v>
      </c>
      <c r="B3171" t="s">
        <v>19280</v>
      </c>
      <c r="C3171" t="s">
        <v>46321</v>
      </c>
      <c r="D3171" t="s">
        <v>19282</v>
      </c>
      <c r="E3171" s="26" t="s">
        <v>54247</v>
      </c>
      <c r="F3171" t="b">
        <v>1</v>
      </c>
      <c r="G3171">
        <v>0.75</v>
      </c>
      <c r="H3171" s="26" t="s">
        <v>15049</v>
      </c>
      <c r="I3171" s="26" t="s">
        <v>26662</v>
      </c>
      <c r="J3171" s="26" t="s">
        <v>21995</v>
      </c>
      <c r="K3171" s="26" t="s">
        <v>522</v>
      </c>
      <c r="L3171" s="26" t="s">
        <v>715</v>
      </c>
      <c r="M3171" s="26" t="s">
        <v>522</v>
      </c>
      <c r="N3171" s="26" t="s">
        <v>54248</v>
      </c>
    </row>
    <row r="3172" spans="1:14" x14ac:dyDescent="0.25">
      <c r="A3172" t="s">
        <v>19285</v>
      </c>
      <c r="B3172" t="s">
        <v>19286</v>
      </c>
      <c r="C3172" t="s">
        <v>54249</v>
      </c>
      <c r="D3172" t="s">
        <v>19288</v>
      </c>
      <c r="E3172" s="26" t="s">
        <v>54250</v>
      </c>
      <c r="F3172" t="b">
        <v>1</v>
      </c>
      <c r="G3172">
        <v>0.77218478976152105</v>
      </c>
      <c r="H3172">
        <v>9.8666153205608204E-2</v>
      </c>
      <c r="I3172">
        <v>5.3815029344800099E-2</v>
      </c>
      <c r="J3172">
        <v>3.9871298467746098E-2</v>
      </c>
      <c r="K3172" s="26" t="s">
        <v>1044</v>
      </c>
      <c r="L3172">
        <v>0</v>
      </c>
      <c r="M3172" s="26" t="s">
        <v>480</v>
      </c>
      <c r="N3172" s="26" t="s">
        <v>54251</v>
      </c>
    </row>
    <row r="3173" spans="1:14" x14ac:dyDescent="0.25">
      <c r="A3173" t="s">
        <v>19291</v>
      </c>
      <c r="B3173" t="s">
        <v>19292</v>
      </c>
      <c r="C3173" t="s">
        <v>54252</v>
      </c>
      <c r="D3173" t="s">
        <v>19294</v>
      </c>
      <c r="E3173" s="26" t="s">
        <v>54253</v>
      </c>
      <c r="F3173" t="b">
        <v>1</v>
      </c>
      <c r="G3173">
        <v>0.7</v>
      </c>
      <c r="H3173" s="26" t="s">
        <v>512</v>
      </c>
      <c r="I3173" s="26" t="s">
        <v>513</v>
      </c>
      <c r="J3173">
        <v>0.14287202148493999</v>
      </c>
      <c r="K3173" s="26" t="s">
        <v>72</v>
      </c>
      <c r="L3173">
        <v>0</v>
      </c>
      <c r="M3173" s="26" t="s">
        <v>72</v>
      </c>
      <c r="N3173" s="26" t="s">
        <v>54254</v>
      </c>
    </row>
    <row r="3174" spans="1:14" x14ac:dyDescent="0.25">
      <c r="A3174" t="s">
        <v>19297</v>
      </c>
      <c r="B3174" t="s">
        <v>19298</v>
      </c>
      <c r="C3174" t="s">
        <v>54255</v>
      </c>
      <c r="D3174" t="s">
        <v>19300</v>
      </c>
      <c r="E3174" s="26" t="s">
        <v>54256</v>
      </c>
      <c r="F3174" t="b">
        <v>1</v>
      </c>
      <c r="G3174" s="26" t="s">
        <v>110</v>
      </c>
      <c r="H3174">
        <v>0.40824829046386302</v>
      </c>
      <c r="I3174" s="26" t="s">
        <v>6997</v>
      </c>
      <c r="J3174">
        <v>7.9368809260862094E-2</v>
      </c>
      <c r="K3174" s="26" t="s">
        <v>1007</v>
      </c>
      <c r="L3174">
        <v>0</v>
      </c>
      <c r="M3174" s="26" t="s">
        <v>227</v>
      </c>
      <c r="N3174" s="26" t="s">
        <v>54257</v>
      </c>
    </row>
    <row r="3175" spans="1:14" x14ac:dyDescent="0.25">
      <c r="A3175" t="s">
        <v>19304</v>
      </c>
      <c r="B3175" t="s">
        <v>19305</v>
      </c>
      <c r="C3175" t="s">
        <v>54258</v>
      </c>
      <c r="D3175" t="s">
        <v>19307</v>
      </c>
      <c r="E3175" s="26" t="s">
        <v>54259</v>
      </c>
      <c r="F3175" t="b">
        <v>1</v>
      </c>
      <c r="G3175" s="26" t="s">
        <v>3093</v>
      </c>
      <c r="H3175" s="26" t="s">
        <v>29623</v>
      </c>
      <c r="I3175" s="26" t="s">
        <v>29792</v>
      </c>
      <c r="J3175" s="26" t="s">
        <v>29793</v>
      </c>
      <c r="K3175">
        <v>0.1</v>
      </c>
      <c r="L3175">
        <v>0</v>
      </c>
      <c r="M3175">
        <v>0.1</v>
      </c>
      <c r="N3175" s="26" t="s">
        <v>54260</v>
      </c>
    </row>
    <row r="3176" spans="1:14" x14ac:dyDescent="0.25">
      <c r="A3176" t="s">
        <v>19310</v>
      </c>
      <c r="B3176" t="s">
        <v>19311</v>
      </c>
      <c r="C3176" t="s">
        <v>54261</v>
      </c>
      <c r="D3176" t="s">
        <v>19313</v>
      </c>
      <c r="E3176" s="26" t="s">
        <v>54262</v>
      </c>
      <c r="F3176" t="b">
        <v>1</v>
      </c>
      <c r="G3176" s="26" t="s">
        <v>45391</v>
      </c>
      <c r="H3176" s="26" t="s">
        <v>31692</v>
      </c>
      <c r="I3176">
        <v>3.0681834626308802E-2</v>
      </c>
      <c r="J3176">
        <v>2.5589480596702002E-2</v>
      </c>
      <c r="K3176">
        <v>0</v>
      </c>
      <c r="L3176">
        <v>0</v>
      </c>
      <c r="M3176">
        <v>0</v>
      </c>
      <c r="N3176">
        <v>8.9434976830378002E-2</v>
      </c>
    </row>
    <row r="3177" spans="1:14" x14ac:dyDescent="0.25">
      <c r="A3177" t="s">
        <v>19316</v>
      </c>
      <c r="B3177" t="s">
        <v>19317</v>
      </c>
      <c r="C3177" t="s">
        <v>54263</v>
      </c>
      <c r="D3177" t="s">
        <v>19319</v>
      </c>
      <c r="E3177" s="26" t="s">
        <v>54264</v>
      </c>
      <c r="F3177" t="b">
        <v>1</v>
      </c>
      <c r="G3177" s="26" t="s">
        <v>1448</v>
      </c>
      <c r="H3177">
        <v>8.3333333333333301E-2</v>
      </c>
      <c r="I3177">
        <v>4.7737318965141898E-2</v>
      </c>
      <c r="J3177">
        <v>3.5858907536121302E-2</v>
      </c>
      <c r="K3177" s="26" t="s">
        <v>236</v>
      </c>
      <c r="L3177">
        <v>0</v>
      </c>
      <c r="M3177" s="26" t="s">
        <v>92</v>
      </c>
      <c r="N3177" s="26" t="s">
        <v>54265</v>
      </c>
    </row>
    <row r="3178" spans="1:14" x14ac:dyDescent="0.25">
      <c r="A3178" t="s">
        <v>19322</v>
      </c>
      <c r="B3178" t="s">
        <v>19323</v>
      </c>
      <c r="C3178" t="s">
        <v>54266</v>
      </c>
      <c r="D3178" t="s">
        <v>19325</v>
      </c>
      <c r="E3178" s="26" t="s">
        <v>54267</v>
      </c>
      <c r="F3178" t="b">
        <v>1</v>
      </c>
      <c r="G3178">
        <v>0.5</v>
      </c>
      <c r="H3178" s="26" t="s">
        <v>121</v>
      </c>
      <c r="I3178">
        <v>9.0727799484173297E-2</v>
      </c>
      <c r="J3178" s="26" t="s">
        <v>122</v>
      </c>
      <c r="K3178">
        <v>0.5</v>
      </c>
      <c r="L3178" s="26" t="s">
        <v>227</v>
      </c>
      <c r="M3178" s="26" t="s">
        <v>1370</v>
      </c>
      <c r="N3178" s="26" t="s">
        <v>54268</v>
      </c>
    </row>
    <row r="3179" spans="1:14" x14ac:dyDescent="0.25">
      <c r="A3179" t="s">
        <v>19328</v>
      </c>
      <c r="B3179" t="s">
        <v>19329</v>
      </c>
      <c r="C3179" t="s">
        <v>54269</v>
      </c>
      <c r="D3179" t="s">
        <v>19331</v>
      </c>
      <c r="E3179" s="26" t="s">
        <v>54270</v>
      </c>
      <c r="F3179" t="b">
        <v>1</v>
      </c>
      <c r="G3179">
        <v>0.7</v>
      </c>
      <c r="H3179" s="26" t="s">
        <v>512</v>
      </c>
      <c r="I3179" s="26" t="s">
        <v>513</v>
      </c>
      <c r="J3179">
        <v>0.14287202148493999</v>
      </c>
      <c r="K3179" s="26" t="s">
        <v>382</v>
      </c>
      <c r="L3179">
        <v>0.25</v>
      </c>
      <c r="M3179" s="26" t="s">
        <v>382</v>
      </c>
      <c r="N3179" s="26" t="s">
        <v>54271</v>
      </c>
    </row>
    <row r="3180" spans="1:14" x14ac:dyDescent="0.25">
      <c r="A3180" t="s">
        <v>19334</v>
      </c>
      <c r="B3180" t="s">
        <v>19335</v>
      </c>
      <c r="C3180" t="s">
        <v>54272</v>
      </c>
      <c r="D3180" t="s">
        <v>19337</v>
      </c>
      <c r="E3180" s="26" t="s">
        <v>54273</v>
      </c>
      <c r="F3180" t="b">
        <v>1</v>
      </c>
      <c r="G3180" s="26" t="s">
        <v>38166</v>
      </c>
      <c r="H3180" s="26" t="s">
        <v>30170</v>
      </c>
      <c r="I3180" s="26" t="s">
        <v>30171</v>
      </c>
      <c r="J3180">
        <v>6.6006779201116306E-2</v>
      </c>
      <c r="K3180" s="26" t="s">
        <v>1007</v>
      </c>
      <c r="L3180">
        <v>0</v>
      </c>
      <c r="M3180" s="26" t="s">
        <v>1007</v>
      </c>
      <c r="N3180" s="26" t="s">
        <v>54274</v>
      </c>
    </row>
    <row r="3181" spans="1:14" x14ac:dyDescent="0.25">
      <c r="A3181" t="s">
        <v>19340</v>
      </c>
      <c r="B3181" t="s">
        <v>19341</v>
      </c>
      <c r="C3181" t="s">
        <v>54275</v>
      </c>
      <c r="D3181" t="s">
        <v>19343</v>
      </c>
      <c r="E3181" s="26" t="s">
        <v>54276</v>
      </c>
      <c r="F3181" t="b">
        <v>1</v>
      </c>
      <c r="G3181" s="26" t="s">
        <v>114</v>
      </c>
      <c r="H3181">
        <v>7.4535599249992895E-2</v>
      </c>
      <c r="I3181">
        <v>4.4348375913067901E-2</v>
      </c>
      <c r="J3181">
        <v>3.3913260910307497E-2</v>
      </c>
      <c r="K3181" s="26" t="s">
        <v>555</v>
      </c>
      <c r="L3181">
        <v>0</v>
      </c>
      <c r="M3181" s="26" t="s">
        <v>555</v>
      </c>
      <c r="N3181" s="26" t="s">
        <v>54277</v>
      </c>
    </row>
    <row r="3182" spans="1:14" x14ac:dyDescent="0.25">
      <c r="A3182" t="s">
        <v>19346</v>
      </c>
      <c r="B3182" t="s">
        <v>19347</v>
      </c>
      <c r="C3182" t="s">
        <v>53906</v>
      </c>
      <c r="D3182" t="s">
        <v>19349</v>
      </c>
      <c r="E3182" s="26" t="s">
        <v>54278</v>
      </c>
      <c r="F3182" t="b">
        <v>1</v>
      </c>
      <c r="G3182" s="26" t="s">
        <v>39937</v>
      </c>
      <c r="H3182" s="26" t="s">
        <v>29433</v>
      </c>
      <c r="I3182">
        <v>8.6503466017671601E-2</v>
      </c>
      <c r="J3182">
        <v>5.8093341082832498E-2</v>
      </c>
      <c r="K3182">
        <v>0.125</v>
      </c>
      <c r="L3182">
        <v>0</v>
      </c>
      <c r="M3182">
        <v>0.125</v>
      </c>
      <c r="N3182" s="26" t="s">
        <v>54279</v>
      </c>
    </row>
    <row r="3183" spans="1:14" x14ac:dyDescent="0.25">
      <c r="A3183" t="s">
        <v>19352</v>
      </c>
      <c r="B3183" t="s">
        <v>19353</v>
      </c>
      <c r="C3183" t="s">
        <v>53538</v>
      </c>
      <c r="D3183" t="s">
        <v>19355</v>
      </c>
      <c r="E3183">
        <v>0.51181883948504903</v>
      </c>
      <c r="F3183" t="b">
        <v>1</v>
      </c>
      <c r="G3183" s="26" t="s">
        <v>38202</v>
      </c>
      <c r="H3183" s="26" t="s">
        <v>28979</v>
      </c>
      <c r="I3183" s="26" t="s">
        <v>28980</v>
      </c>
      <c r="J3183" s="26" t="s">
        <v>28981</v>
      </c>
      <c r="K3183" s="26" t="s">
        <v>463</v>
      </c>
      <c r="L3183">
        <v>0</v>
      </c>
      <c r="M3183">
        <v>0.38095238095238099</v>
      </c>
      <c r="N3183" s="26" t="s">
        <v>54280</v>
      </c>
    </row>
    <row r="3184" spans="1:14" x14ac:dyDescent="0.25">
      <c r="A3184" t="s">
        <v>19357</v>
      </c>
      <c r="B3184" t="s">
        <v>19358</v>
      </c>
      <c r="C3184" t="s">
        <v>54281</v>
      </c>
      <c r="D3184" t="s">
        <v>19360</v>
      </c>
      <c r="E3184" s="26" t="s">
        <v>54282</v>
      </c>
      <c r="F3184" t="b">
        <v>1</v>
      </c>
      <c r="G3184" s="26" t="s">
        <v>28696</v>
      </c>
      <c r="H3184" s="26" t="s">
        <v>51728</v>
      </c>
      <c r="I3184" s="26" t="s">
        <v>54283</v>
      </c>
      <c r="J3184">
        <v>7.4017767324012093E-2</v>
      </c>
      <c r="K3184" s="26" t="s">
        <v>83</v>
      </c>
      <c r="L3184">
        <v>9.5238095238095205E-2</v>
      </c>
      <c r="M3184" s="26" t="s">
        <v>30098</v>
      </c>
      <c r="N3184" s="26" t="s">
        <v>54284</v>
      </c>
    </row>
    <row r="3185" spans="1:14" x14ac:dyDescent="0.25">
      <c r="A3185" t="s">
        <v>19363</v>
      </c>
      <c r="B3185" t="s">
        <v>19364</v>
      </c>
      <c r="C3185" t="s">
        <v>53398</v>
      </c>
      <c r="D3185" t="s">
        <v>19366</v>
      </c>
      <c r="E3185" s="26" t="s">
        <v>54285</v>
      </c>
      <c r="F3185" t="b">
        <v>1</v>
      </c>
      <c r="G3185" s="26" t="s">
        <v>38132</v>
      </c>
      <c r="H3185" s="26" t="s">
        <v>33995</v>
      </c>
      <c r="I3185" s="26" t="s">
        <v>35761</v>
      </c>
      <c r="J3185" s="26" t="s">
        <v>35762</v>
      </c>
      <c r="K3185">
        <v>0.2</v>
      </c>
      <c r="L3185">
        <v>0</v>
      </c>
      <c r="M3185">
        <v>0.2</v>
      </c>
      <c r="N3185" s="26" t="s">
        <v>54286</v>
      </c>
    </row>
    <row r="3186" spans="1:14" x14ac:dyDescent="0.25">
      <c r="A3186" t="s">
        <v>19369</v>
      </c>
      <c r="B3186" t="s">
        <v>19370</v>
      </c>
      <c r="C3186" t="s">
        <v>54287</v>
      </c>
      <c r="D3186" t="s">
        <v>19372</v>
      </c>
      <c r="E3186" s="26" t="s">
        <v>54288</v>
      </c>
      <c r="F3186" t="b">
        <v>1</v>
      </c>
      <c r="G3186" s="26" t="s">
        <v>110</v>
      </c>
      <c r="H3186" s="26" t="s">
        <v>2257</v>
      </c>
      <c r="I3186" s="26" t="s">
        <v>2258</v>
      </c>
      <c r="J3186">
        <v>6.6740947190414804E-2</v>
      </c>
      <c r="K3186" s="26" t="s">
        <v>114</v>
      </c>
      <c r="L3186">
        <v>0</v>
      </c>
      <c r="M3186" s="26" t="s">
        <v>1007</v>
      </c>
      <c r="N3186" s="26" t="s">
        <v>54289</v>
      </c>
    </row>
    <row r="3187" spans="1:14" x14ac:dyDescent="0.25">
      <c r="A3187" t="s">
        <v>19375</v>
      </c>
      <c r="B3187" t="s">
        <v>19376</v>
      </c>
      <c r="C3187" t="s">
        <v>54290</v>
      </c>
      <c r="D3187" t="s">
        <v>19378</v>
      </c>
      <c r="E3187" s="26" t="s">
        <v>54291</v>
      </c>
      <c r="F3187" t="b">
        <v>1</v>
      </c>
      <c r="G3187" s="26" t="s">
        <v>9466</v>
      </c>
      <c r="H3187" s="26" t="s">
        <v>26812</v>
      </c>
      <c r="I3187" s="26" t="s">
        <v>30763</v>
      </c>
      <c r="J3187">
        <v>8.1129944866164996E-2</v>
      </c>
      <c r="K3187" s="26" t="s">
        <v>713</v>
      </c>
      <c r="L3187" s="26" t="s">
        <v>714</v>
      </c>
      <c r="M3187" s="26" t="s">
        <v>1044</v>
      </c>
      <c r="N3187" s="26" t="s">
        <v>54292</v>
      </c>
    </row>
    <row r="3188" spans="1:14" x14ac:dyDescent="0.25">
      <c r="A3188" t="s">
        <v>19381</v>
      </c>
      <c r="B3188" t="s">
        <v>19382</v>
      </c>
      <c r="C3188" t="s">
        <v>53571</v>
      </c>
      <c r="D3188" t="s">
        <v>19383</v>
      </c>
      <c r="E3188" s="26" t="s">
        <v>54293</v>
      </c>
      <c r="F3188" t="b">
        <v>1</v>
      </c>
      <c r="G3188">
        <v>0.7</v>
      </c>
      <c r="H3188">
        <v>0.55777335102271697</v>
      </c>
      <c r="I3188" s="26" t="s">
        <v>1062</v>
      </c>
      <c r="J3188" s="26" t="s">
        <v>4868</v>
      </c>
      <c r="K3188">
        <v>0.3</v>
      </c>
      <c r="L3188">
        <v>0</v>
      </c>
      <c r="M3188" s="26" t="s">
        <v>951</v>
      </c>
      <c r="N3188" s="26" t="s">
        <v>54294</v>
      </c>
    </row>
    <row r="3189" spans="1:14" x14ac:dyDescent="0.25">
      <c r="A3189" t="s">
        <v>19386</v>
      </c>
      <c r="B3189" t="s">
        <v>19387</v>
      </c>
      <c r="C3189" t="s">
        <v>46892</v>
      </c>
      <c r="D3189" t="s">
        <v>19388</v>
      </c>
      <c r="E3189" s="26" t="s">
        <v>54295</v>
      </c>
      <c r="F3189" t="b">
        <v>1</v>
      </c>
      <c r="G3189" s="26" t="s">
        <v>9466</v>
      </c>
      <c r="H3189" s="26" t="s">
        <v>28661</v>
      </c>
      <c r="I3189" s="26" t="s">
        <v>29990</v>
      </c>
      <c r="J3189" s="26" t="s">
        <v>29991</v>
      </c>
      <c r="K3189" s="26" t="s">
        <v>522</v>
      </c>
      <c r="L3189" s="26" t="s">
        <v>715</v>
      </c>
      <c r="M3189" s="26" t="s">
        <v>522</v>
      </c>
      <c r="N3189" s="26" t="s">
        <v>54296</v>
      </c>
    </row>
    <row r="3190" spans="1:14" x14ac:dyDescent="0.25">
      <c r="A3190" t="s">
        <v>19391</v>
      </c>
      <c r="B3190" t="s">
        <v>19392</v>
      </c>
      <c r="C3190" t="s">
        <v>54297</v>
      </c>
      <c r="D3190" t="s">
        <v>19393</v>
      </c>
      <c r="E3190" s="26" t="s">
        <v>54298</v>
      </c>
      <c r="F3190" t="b">
        <v>1</v>
      </c>
      <c r="G3190" s="26" t="s">
        <v>110</v>
      </c>
      <c r="H3190">
        <v>0.40824829046386302</v>
      </c>
      <c r="I3190" s="26" t="s">
        <v>6997</v>
      </c>
      <c r="J3190">
        <v>7.9368809260862094E-2</v>
      </c>
      <c r="K3190" s="26" t="s">
        <v>480</v>
      </c>
      <c r="L3190">
        <v>0</v>
      </c>
      <c r="M3190" s="26" t="s">
        <v>480</v>
      </c>
      <c r="N3190" s="26" t="s">
        <v>54299</v>
      </c>
    </row>
    <row r="3191" spans="1:14" x14ac:dyDescent="0.25">
      <c r="A3191" t="s">
        <v>19396</v>
      </c>
      <c r="B3191" t="s">
        <v>19397</v>
      </c>
      <c r="C3191" t="s">
        <v>54300</v>
      </c>
      <c r="D3191" t="s">
        <v>19398</v>
      </c>
      <c r="E3191" s="26" t="s">
        <v>54301</v>
      </c>
      <c r="F3191" t="b">
        <v>1</v>
      </c>
      <c r="G3191" s="26" t="s">
        <v>114</v>
      </c>
      <c r="H3191">
        <v>7.4535599249992895E-2</v>
      </c>
      <c r="I3191">
        <v>4.4348375913067901E-2</v>
      </c>
      <c r="J3191">
        <v>3.3913260910307497E-2</v>
      </c>
      <c r="K3191" s="26" t="s">
        <v>136</v>
      </c>
      <c r="L3191" s="26" t="s">
        <v>743</v>
      </c>
      <c r="M3191">
        <v>0.3</v>
      </c>
      <c r="N3191" s="26" t="s">
        <v>54302</v>
      </c>
    </row>
    <row r="3192" spans="1:14" x14ac:dyDescent="0.25">
      <c r="A3192" t="s">
        <v>19401</v>
      </c>
      <c r="B3192" t="s">
        <v>19402</v>
      </c>
      <c r="C3192" t="s">
        <v>54303</v>
      </c>
      <c r="D3192" t="s">
        <v>19403</v>
      </c>
      <c r="E3192" s="26" t="s">
        <v>54304</v>
      </c>
      <c r="F3192" t="b">
        <v>1</v>
      </c>
      <c r="G3192" s="26" t="s">
        <v>10526</v>
      </c>
      <c r="H3192" s="26" t="s">
        <v>9467</v>
      </c>
      <c r="I3192" s="26" t="s">
        <v>36386</v>
      </c>
      <c r="J3192" s="26" t="s">
        <v>36387</v>
      </c>
      <c r="K3192" s="26" t="s">
        <v>357</v>
      </c>
      <c r="L3192" s="26" t="s">
        <v>92</v>
      </c>
      <c r="M3192" s="26" t="s">
        <v>357</v>
      </c>
      <c r="N3192" s="26" t="s">
        <v>54305</v>
      </c>
    </row>
    <row r="3193" spans="1:14" x14ac:dyDescent="0.25">
      <c r="A3193" t="s">
        <v>19406</v>
      </c>
      <c r="B3193" t="s">
        <v>19407</v>
      </c>
      <c r="C3193" t="s">
        <v>53688</v>
      </c>
      <c r="D3193" t="s">
        <v>19408</v>
      </c>
      <c r="E3193" s="26" t="s">
        <v>54306</v>
      </c>
      <c r="F3193" t="b">
        <v>1</v>
      </c>
      <c r="G3193" s="26" t="s">
        <v>378</v>
      </c>
      <c r="H3193" s="26" t="s">
        <v>15943</v>
      </c>
      <c r="I3193">
        <v>0.52129105906270501</v>
      </c>
      <c r="J3193" s="26" t="s">
        <v>15944</v>
      </c>
      <c r="K3193" s="26" t="s">
        <v>378</v>
      </c>
      <c r="L3193">
        <v>0.25</v>
      </c>
      <c r="M3193" s="26" t="s">
        <v>1448</v>
      </c>
      <c r="N3193" s="26" t="s">
        <v>54307</v>
      </c>
    </row>
    <row r="3194" spans="1:14" x14ac:dyDescent="0.25">
      <c r="A3194" t="s">
        <v>19413</v>
      </c>
      <c r="B3194" t="s">
        <v>19414</v>
      </c>
      <c r="C3194" t="s">
        <v>53535</v>
      </c>
      <c r="D3194" t="s">
        <v>19415</v>
      </c>
      <c r="E3194" s="26" t="s">
        <v>54308</v>
      </c>
      <c r="F3194" t="b">
        <v>1</v>
      </c>
      <c r="G3194" s="26" t="s">
        <v>38295</v>
      </c>
      <c r="H3194" s="26" t="s">
        <v>31386</v>
      </c>
      <c r="I3194" s="26" t="s">
        <v>31387</v>
      </c>
      <c r="J3194" s="26" t="s">
        <v>31388</v>
      </c>
      <c r="K3194" s="26" t="s">
        <v>54309</v>
      </c>
      <c r="L3194">
        <v>0</v>
      </c>
      <c r="M3194" s="26" t="s">
        <v>54309</v>
      </c>
      <c r="N3194" s="26" t="s">
        <v>54310</v>
      </c>
    </row>
    <row r="3195" spans="1:14" x14ac:dyDescent="0.25">
      <c r="A3195" t="s">
        <v>19421</v>
      </c>
      <c r="B3195" t="s">
        <v>19422</v>
      </c>
      <c r="C3195" t="s">
        <v>54311</v>
      </c>
      <c r="D3195" t="s">
        <v>19424</v>
      </c>
      <c r="E3195" s="26" t="s">
        <v>54312</v>
      </c>
      <c r="F3195" t="b">
        <v>1</v>
      </c>
      <c r="G3195" s="26" t="s">
        <v>9466</v>
      </c>
      <c r="H3195" s="26" t="s">
        <v>29481</v>
      </c>
      <c r="I3195" s="26" t="s">
        <v>2367</v>
      </c>
      <c r="J3195" s="26" t="s">
        <v>30205</v>
      </c>
      <c r="K3195" s="26" t="s">
        <v>1044</v>
      </c>
      <c r="L3195">
        <v>0</v>
      </c>
      <c r="M3195" s="26" t="s">
        <v>480</v>
      </c>
      <c r="N3195" s="26" t="s">
        <v>54313</v>
      </c>
    </row>
    <row r="3196" spans="1:14" x14ac:dyDescent="0.25">
      <c r="A3196" t="s">
        <v>19427</v>
      </c>
      <c r="B3196" t="s">
        <v>19428</v>
      </c>
      <c r="C3196" t="s">
        <v>54314</v>
      </c>
      <c r="D3196" t="s">
        <v>19430</v>
      </c>
      <c r="E3196" s="26" t="s">
        <v>54315</v>
      </c>
      <c r="F3196" t="b">
        <v>1</v>
      </c>
      <c r="G3196">
        <v>0.7</v>
      </c>
      <c r="H3196">
        <v>0.55777335102271697</v>
      </c>
      <c r="I3196" s="26" t="s">
        <v>1062</v>
      </c>
      <c r="J3196" s="26" t="s">
        <v>1063</v>
      </c>
      <c r="K3196" s="26" t="s">
        <v>423</v>
      </c>
      <c r="L3196">
        <v>0</v>
      </c>
      <c r="M3196" s="26" t="s">
        <v>423</v>
      </c>
      <c r="N3196" s="26" t="s">
        <v>54316</v>
      </c>
    </row>
    <row r="3197" spans="1:14" x14ac:dyDescent="0.25">
      <c r="A3197" t="s">
        <v>19433</v>
      </c>
      <c r="B3197" t="s">
        <v>19434</v>
      </c>
      <c r="C3197" t="s">
        <v>54317</v>
      </c>
      <c r="D3197" t="s">
        <v>19436</v>
      </c>
      <c r="E3197" s="26" t="s">
        <v>54318</v>
      </c>
      <c r="F3197" t="b">
        <v>1</v>
      </c>
      <c r="G3197">
        <v>0.5</v>
      </c>
      <c r="H3197" s="26" t="s">
        <v>9163</v>
      </c>
      <c r="I3197" s="26" t="s">
        <v>20469</v>
      </c>
      <c r="J3197">
        <v>6.9853420565800906E-2</v>
      </c>
      <c r="K3197">
        <v>0.375</v>
      </c>
      <c r="L3197">
        <v>0</v>
      </c>
      <c r="M3197">
        <v>0.25</v>
      </c>
      <c r="N3197" s="26" t="s">
        <v>54319</v>
      </c>
    </row>
    <row r="3198" spans="1:14" x14ac:dyDescent="0.25">
      <c r="A3198" t="s">
        <v>19439</v>
      </c>
      <c r="B3198" t="s">
        <v>19440</v>
      </c>
      <c r="C3198" t="s">
        <v>54320</v>
      </c>
      <c r="D3198" t="s">
        <v>19442</v>
      </c>
      <c r="E3198" s="26" t="s">
        <v>54321</v>
      </c>
      <c r="F3198" t="b">
        <v>1</v>
      </c>
      <c r="G3198">
        <v>0.6</v>
      </c>
      <c r="H3198" s="26" t="s">
        <v>421</v>
      </c>
      <c r="I3198" s="26" t="s">
        <v>1111</v>
      </c>
      <c r="J3198" s="26" t="s">
        <v>1112</v>
      </c>
      <c r="K3198" s="26" t="s">
        <v>543</v>
      </c>
      <c r="L3198">
        <v>0.3</v>
      </c>
      <c r="M3198" s="26" t="s">
        <v>543</v>
      </c>
      <c r="N3198" s="26" t="s">
        <v>54322</v>
      </c>
    </row>
    <row r="3199" spans="1:14" x14ac:dyDescent="0.25">
      <c r="A3199" t="s">
        <v>19445</v>
      </c>
      <c r="B3199" t="s">
        <v>19446</v>
      </c>
      <c r="C3199" t="s">
        <v>54323</v>
      </c>
      <c r="D3199" t="s">
        <v>19448</v>
      </c>
      <c r="E3199" s="26" t="s">
        <v>54324</v>
      </c>
      <c r="F3199" t="b">
        <v>1</v>
      </c>
      <c r="G3199" s="26" t="s">
        <v>114</v>
      </c>
      <c r="H3199" s="26" t="s">
        <v>274</v>
      </c>
      <c r="I3199" s="26" t="s">
        <v>3152</v>
      </c>
      <c r="J3199">
        <v>7.1717815072242605E-2</v>
      </c>
      <c r="K3199">
        <v>0.5</v>
      </c>
      <c r="L3199" s="26" t="s">
        <v>743</v>
      </c>
      <c r="M3199" s="26" t="s">
        <v>136</v>
      </c>
      <c r="N3199" s="26" t="s">
        <v>54325</v>
      </c>
    </row>
    <row r="3200" spans="1:14" x14ac:dyDescent="0.25">
      <c r="A3200" t="s">
        <v>19451</v>
      </c>
      <c r="B3200" t="s">
        <v>19452</v>
      </c>
      <c r="C3200" t="s">
        <v>36741</v>
      </c>
      <c r="D3200" t="s">
        <v>19454</v>
      </c>
      <c r="E3200" s="26" t="s">
        <v>54326</v>
      </c>
      <c r="F3200" t="b">
        <v>1</v>
      </c>
      <c r="G3200">
        <v>0.6</v>
      </c>
      <c r="H3200" s="26" t="s">
        <v>421</v>
      </c>
      <c r="I3200" s="26" t="s">
        <v>520</v>
      </c>
      <c r="J3200" s="26" t="s">
        <v>521</v>
      </c>
      <c r="K3200" s="26" t="s">
        <v>392</v>
      </c>
      <c r="L3200">
        <v>0.3</v>
      </c>
      <c r="M3200" s="26" t="s">
        <v>71</v>
      </c>
      <c r="N3200" s="26" t="s">
        <v>54327</v>
      </c>
    </row>
    <row r="3201" spans="1:14" x14ac:dyDescent="0.25">
      <c r="A3201" t="s">
        <v>19456</v>
      </c>
      <c r="B3201" t="s">
        <v>19457</v>
      </c>
      <c r="C3201" t="s">
        <v>54328</v>
      </c>
      <c r="D3201" t="s">
        <v>19459</v>
      </c>
      <c r="E3201" s="26" t="s">
        <v>54329</v>
      </c>
      <c r="F3201" t="b">
        <v>1</v>
      </c>
      <c r="G3201">
        <v>0.75</v>
      </c>
      <c r="H3201" s="26" t="s">
        <v>24070</v>
      </c>
      <c r="I3201" s="26" t="s">
        <v>17206</v>
      </c>
      <c r="J3201" s="26" t="s">
        <v>31212</v>
      </c>
      <c r="K3201" s="26" t="s">
        <v>713</v>
      </c>
      <c r="L3201">
        <v>0</v>
      </c>
      <c r="M3201" s="26" t="s">
        <v>480</v>
      </c>
      <c r="N3201" s="26" t="s">
        <v>42584</v>
      </c>
    </row>
    <row r="3202" spans="1:14" x14ac:dyDescent="0.25">
      <c r="A3202" t="s">
        <v>19462</v>
      </c>
      <c r="B3202" t="s">
        <v>19463</v>
      </c>
      <c r="C3202" t="s">
        <v>54330</v>
      </c>
      <c r="D3202" t="s">
        <v>19464</v>
      </c>
      <c r="E3202" s="26" t="s">
        <v>54331</v>
      </c>
      <c r="F3202" t="b">
        <v>1</v>
      </c>
      <c r="G3202">
        <v>0.625</v>
      </c>
      <c r="H3202" s="26" t="s">
        <v>27350</v>
      </c>
      <c r="I3202" s="26" t="s">
        <v>29025</v>
      </c>
      <c r="J3202">
        <v>8.7836026197139594E-2</v>
      </c>
      <c r="K3202" s="26" t="s">
        <v>123</v>
      </c>
      <c r="L3202" s="26" t="s">
        <v>480</v>
      </c>
      <c r="M3202" s="26" t="s">
        <v>123</v>
      </c>
      <c r="N3202" s="26" t="s">
        <v>54332</v>
      </c>
    </row>
    <row r="3203" spans="1:14" x14ac:dyDescent="0.25">
      <c r="A3203" t="s">
        <v>19467</v>
      </c>
      <c r="B3203" t="s">
        <v>19468</v>
      </c>
      <c r="C3203" t="s">
        <v>54333</v>
      </c>
      <c r="D3203" t="s">
        <v>19469</v>
      </c>
      <c r="E3203" s="26" t="s">
        <v>54334</v>
      </c>
      <c r="F3203" t="b">
        <v>1</v>
      </c>
      <c r="G3203">
        <v>0.75</v>
      </c>
      <c r="H3203" s="26" t="s">
        <v>1692</v>
      </c>
      <c r="I3203" s="26" t="s">
        <v>6689</v>
      </c>
      <c r="J3203" s="26" t="s">
        <v>4626</v>
      </c>
      <c r="K3203">
        <v>0.625</v>
      </c>
      <c r="L3203" s="26" t="s">
        <v>357</v>
      </c>
      <c r="M3203">
        <v>0.625</v>
      </c>
      <c r="N3203" s="26" t="s">
        <v>54335</v>
      </c>
    </row>
    <row r="3204" spans="1:14" x14ac:dyDescent="0.25">
      <c r="A3204" t="s">
        <v>19472</v>
      </c>
      <c r="B3204" t="s">
        <v>19473</v>
      </c>
      <c r="C3204" t="s">
        <v>37866</v>
      </c>
      <c r="D3204" t="s">
        <v>19475</v>
      </c>
      <c r="E3204" s="26" t="s">
        <v>54336</v>
      </c>
      <c r="F3204" t="b">
        <v>1</v>
      </c>
      <c r="G3204">
        <v>0.5</v>
      </c>
      <c r="H3204">
        <v>0.40824829046386302</v>
      </c>
      <c r="I3204" s="26" t="s">
        <v>178</v>
      </c>
      <c r="J3204" s="26" t="s">
        <v>179</v>
      </c>
      <c r="K3204" s="26" t="s">
        <v>423</v>
      </c>
      <c r="L3204">
        <v>0.125</v>
      </c>
      <c r="M3204" s="26" t="s">
        <v>423</v>
      </c>
      <c r="N3204">
        <v>0.41529624936284099</v>
      </c>
    </row>
    <row r="3205" spans="1:14" x14ac:dyDescent="0.25">
      <c r="A3205" t="s">
        <v>19478</v>
      </c>
      <c r="B3205" t="s">
        <v>19479</v>
      </c>
      <c r="C3205" t="s">
        <v>46540</v>
      </c>
      <c r="D3205" t="s">
        <v>19481</v>
      </c>
      <c r="E3205">
        <v>0.51157846353580305</v>
      </c>
      <c r="F3205" t="b">
        <v>1</v>
      </c>
      <c r="G3205" s="26" t="s">
        <v>110</v>
      </c>
      <c r="H3205" s="26" t="s">
        <v>2729</v>
      </c>
      <c r="I3205" s="26" t="s">
        <v>17497</v>
      </c>
      <c r="J3205" s="26" t="s">
        <v>11984</v>
      </c>
      <c r="K3205" s="26" t="s">
        <v>91</v>
      </c>
      <c r="L3205">
        <v>0</v>
      </c>
      <c r="M3205" s="26" t="s">
        <v>91</v>
      </c>
      <c r="N3205" s="26" t="s">
        <v>54337</v>
      </c>
    </row>
    <row r="3206" spans="1:14" x14ac:dyDescent="0.25">
      <c r="A3206" t="s">
        <v>19484</v>
      </c>
      <c r="B3206" t="s">
        <v>19485</v>
      </c>
      <c r="C3206" t="s">
        <v>47140</v>
      </c>
      <c r="D3206" t="s">
        <v>19487</v>
      </c>
      <c r="E3206" s="26" t="s">
        <v>54338</v>
      </c>
      <c r="F3206" t="b">
        <v>1</v>
      </c>
      <c r="G3206" s="26" t="s">
        <v>39124</v>
      </c>
      <c r="H3206">
        <v>5.9820258277263401E-2</v>
      </c>
      <c r="I3206">
        <v>4.0828691577291597E-2</v>
      </c>
      <c r="J3206" s="26" t="s">
        <v>29140</v>
      </c>
      <c r="K3206" s="26" t="s">
        <v>92</v>
      </c>
      <c r="L3206">
        <v>0</v>
      </c>
      <c r="M3206" s="26" t="s">
        <v>92</v>
      </c>
      <c r="N3206">
        <v>9.1858341229719906E-2</v>
      </c>
    </row>
    <row r="3207" spans="1:14" x14ac:dyDescent="0.25">
      <c r="A3207" t="s">
        <v>19490</v>
      </c>
      <c r="B3207" t="s">
        <v>19491</v>
      </c>
      <c r="C3207" t="s">
        <v>37873</v>
      </c>
      <c r="D3207" t="s">
        <v>19493</v>
      </c>
      <c r="E3207" s="26" t="s">
        <v>54339</v>
      </c>
      <c r="F3207" t="b">
        <v>1</v>
      </c>
      <c r="G3207">
        <v>0.8</v>
      </c>
      <c r="H3207" s="26" t="s">
        <v>710</v>
      </c>
      <c r="I3207" s="26" t="s">
        <v>1810</v>
      </c>
      <c r="J3207" s="26" t="s">
        <v>1811</v>
      </c>
      <c r="K3207" s="26" t="s">
        <v>24155</v>
      </c>
      <c r="L3207" s="26" t="s">
        <v>83</v>
      </c>
      <c r="M3207">
        <v>0.56000000000000005</v>
      </c>
      <c r="N3207" s="26" t="s">
        <v>37875</v>
      </c>
    </row>
    <row r="3208" spans="1:14" x14ac:dyDescent="0.25">
      <c r="A3208" t="s">
        <v>19496</v>
      </c>
      <c r="B3208" t="s">
        <v>19497</v>
      </c>
      <c r="C3208" t="s">
        <v>54340</v>
      </c>
      <c r="D3208" t="s">
        <v>19499</v>
      </c>
      <c r="E3208" s="26" t="s">
        <v>54341</v>
      </c>
      <c r="F3208" t="b">
        <v>1</v>
      </c>
      <c r="G3208" s="26" t="s">
        <v>39937</v>
      </c>
      <c r="H3208">
        <v>6.3511423157444596E-2</v>
      </c>
      <c r="I3208">
        <v>4.0460710899607899E-2</v>
      </c>
      <c r="J3208">
        <v>3.2668286409255003E-2</v>
      </c>
      <c r="K3208" s="26" t="s">
        <v>357</v>
      </c>
      <c r="L3208">
        <v>0</v>
      </c>
      <c r="M3208" s="26" t="s">
        <v>10590</v>
      </c>
      <c r="N3208">
        <v>6.5750866046391104E-2</v>
      </c>
    </row>
    <row r="3209" spans="1:14" x14ac:dyDescent="0.25">
      <c r="A3209" t="s">
        <v>19501</v>
      </c>
      <c r="B3209" s="25">
        <v>45752.316689814812</v>
      </c>
      <c r="C3209" t="s">
        <v>19502</v>
      </c>
      <c r="D3209" t="s">
        <v>19503</v>
      </c>
      <c r="E3209" s="26" t="s">
        <v>54342</v>
      </c>
      <c r="G3209" s="26" t="s">
        <v>54343</v>
      </c>
      <c r="H3209" s="26" t="s">
        <v>54344</v>
      </c>
      <c r="I3209" s="26" t="s">
        <v>54345</v>
      </c>
      <c r="J3209" s="26" t="s">
        <v>54346</v>
      </c>
      <c r="K3209" s="26" t="s">
        <v>54347</v>
      </c>
      <c r="L3209" s="26" t="s">
        <v>54348</v>
      </c>
      <c r="M3209" s="26" t="s">
        <v>54349</v>
      </c>
      <c r="N3209">
        <v>0.27771846266089201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CE1F1F-1248-40AD-94BF-31E51AAA2169}">
  <sheetPr>
    <tabColor theme="9" tint="0.59999389629810485"/>
  </sheetPr>
  <dimension ref="A1:N3209"/>
  <sheetViews>
    <sheetView workbookViewId="0">
      <selection sqref="A1:N1048576"/>
    </sheetView>
  </sheetViews>
  <sheetFormatPr defaultRowHeight="15" x14ac:dyDescent="0.25"/>
  <sheetData>
    <row r="1" spans="1:14" x14ac:dyDescent="0.25">
      <c r="A1" t="s">
        <v>48</v>
      </c>
      <c r="B1" t="s">
        <v>49</v>
      </c>
      <c r="C1" t="s">
        <v>50</v>
      </c>
      <c r="D1" t="s">
        <v>51</v>
      </c>
      <c r="E1" t="s">
        <v>52</v>
      </c>
      <c r="F1" t="s">
        <v>53</v>
      </c>
      <c r="G1" t="s">
        <v>54</v>
      </c>
      <c r="H1" t="s">
        <v>55</v>
      </c>
      <c r="I1" t="s">
        <v>56</v>
      </c>
      <c r="J1" t="s">
        <v>57</v>
      </c>
      <c r="K1" t="s">
        <v>58</v>
      </c>
      <c r="L1" t="s">
        <v>59</v>
      </c>
      <c r="M1" t="s">
        <v>60</v>
      </c>
      <c r="N1" t="s">
        <v>61</v>
      </c>
    </row>
    <row r="2" spans="1:14" x14ac:dyDescent="0.25">
      <c r="A2" t="s">
        <v>62</v>
      </c>
      <c r="B2" t="s">
        <v>63</v>
      </c>
      <c r="C2" t="s">
        <v>54358</v>
      </c>
      <c r="D2" t="s">
        <v>65</v>
      </c>
      <c r="E2" s="26" t="s">
        <v>54359</v>
      </c>
      <c r="F2" t="b">
        <v>1</v>
      </c>
      <c r="G2" s="26" t="s">
        <v>38308</v>
      </c>
      <c r="H2" s="26" t="s">
        <v>40097</v>
      </c>
      <c r="I2" s="26" t="s">
        <v>40098</v>
      </c>
      <c r="J2" s="26" t="s">
        <v>40099</v>
      </c>
      <c r="K2" s="26" t="s">
        <v>15805</v>
      </c>
      <c r="L2">
        <v>0</v>
      </c>
      <c r="M2" s="26" t="s">
        <v>15805</v>
      </c>
      <c r="N2" s="26" t="s">
        <v>54360</v>
      </c>
    </row>
    <row r="3" spans="1:14" x14ac:dyDescent="0.25">
      <c r="A3" t="s">
        <v>75</v>
      </c>
      <c r="B3" t="s">
        <v>76</v>
      </c>
      <c r="C3" t="s">
        <v>54361</v>
      </c>
      <c r="D3" t="s">
        <v>78</v>
      </c>
      <c r="E3">
        <v>0.962997141041953</v>
      </c>
      <c r="F3" t="b">
        <v>1</v>
      </c>
      <c r="G3" s="26" t="s">
        <v>2891</v>
      </c>
      <c r="H3" s="26" t="s">
        <v>529</v>
      </c>
      <c r="I3" s="26" t="s">
        <v>41478</v>
      </c>
      <c r="J3" s="26" t="s">
        <v>3993</v>
      </c>
      <c r="K3" s="26" t="s">
        <v>1635</v>
      </c>
      <c r="L3" s="26" t="s">
        <v>236</v>
      </c>
      <c r="M3" s="26" t="s">
        <v>160</v>
      </c>
      <c r="N3">
        <v>0.48278890952096498</v>
      </c>
    </row>
    <row r="4" spans="1:14" x14ac:dyDescent="0.25">
      <c r="A4" t="s">
        <v>85</v>
      </c>
      <c r="B4" t="s">
        <v>86</v>
      </c>
      <c r="C4" t="s">
        <v>54362</v>
      </c>
      <c r="D4" t="s">
        <v>88</v>
      </c>
      <c r="E4" s="26" t="s">
        <v>54363</v>
      </c>
      <c r="F4" t="b">
        <v>1</v>
      </c>
      <c r="G4" s="26" t="s">
        <v>71</v>
      </c>
      <c r="H4" s="26" t="s">
        <v>224</v>
      </c>
      <c r="I4" s="26" t="s">
        <v>1720</v>
      </c>
      <c r="J4" s="26" t="s">
        <v>972</v>
      </c>
      <c r="K4" s="26" t="s">
        <v>593</v>
      </c>
      <c r="L4" s="26" t="s">
        <v>92</v>
      </c>
      <c r="M4" s="26" t="s">
        <v>91</v>
      </c>
      <c r="N4" s="26" t="s">
        <v>54364</v>
      </c>
    </row>
    <row r="5" spans="1:14" x14ac:dyDescent="0.25">
      <c r="A5" t="s">
        <v>94</v>
      </c>
      <c r="B5" t="s">
        <v>95</v>
      </c>
      <c r="C5" t="s">
        <v>54365</v>
      </c>
      <c r="D5" t="s">
        <v>97</v>
      </c>
      <c r="E5" s="26" t="s">
        <v>54366</v>
      </c>
      <c r="F5" t="b">
        <v>1</v>
      </c>
      <c r="G5" s="26" t="s">
        <v>99</v>
      </c>
      <c r="H5" s="26" t="s">
        <v>1509</v>
      </c>
      <c r="I5" s="26" t="s">
        <v>3686</v>
      </c>
      <c r="J5" s="26" t="s">
        <v>4685</v>
      </c>
      <c r="K5">
        <v>0.38095238095238099</v>
      </c>
      <c r="L5" s="26" t="s">
        <v>92</v>
      </c>
      <c r="M5" s="26" t="s">
        <v>91</v>
      </c>
      <c r="N5" s="26" t="s">
        <v>54367</v>
      </c>
    </row>
    <row r="6" spans="1:14" x14ac:dyDescent="0.25">
      <c r="A6" t="s">
        <v>105</v>
      </c>
      <c r="B6" t="s">
        <v>106</v>
      </c>
      <c r="C6" t="s">
        <v>48197</v>
      </c>
      <c r="D6" t="s">
        <v>108</v>
      </c>
      <c r="E6" s="26" t="s">
        <v>54368</v>
      </c>
      <c r="F6" t="b">
        <v>1</v>
      </c>
      <c r="G6" s="26" t="s">
        <v>378</v>
      </c>
      <c r="H6" s="26" t="s">
        <v>379</v>
      </c>
      <c r="I6" s="26" t="s">
        <v>7690</v>
      </c>
      <c r="J6" s="26" t="s">
        <v>7691</v>
      </c>
      <c r="K6" s="26" t="s">
        <v>2222</v>
      </c>
      <c r="L6" s="26" t="s">
        <v>136</v>
      </c>
      <c r="M6" s="26" t="s">
        <v>6506</v>
      </c>
      <c r="N6" s="26" t="s">
        <v>54369</v>
      </c>
    </row>
    <row r="7" spans="1:14" x14ac:dyDescent="0.25">
      <c r="A7" t="s">
        <v>116</v>
      </c>
      <c r="B7" t="s">
        <v>117</v>
      </c>
      <c r="C7" t="s">
        <v>46314</v>
      </c>
      <c r="D7" t="s">
        <v>119</v>
      </c>
      <c r="E7" s="26" t="s">
        <v>54370</v>
      </c>
      <c r="F7" t="b">
        <v>1</v>
      </c>
      <c r="G7">
        <v>0.75</v>
      </c>
      <c r="H7" s="26" t="s">
        <v>1692</v>
      </c>
      <c r="I7" s="26" t="s">
        <v>6081</v>
      </c>
      <c r="J7">
        <v>9.1932271522491796E-2</v>
      </c>
      <c r="K7" s="26" t="s">
        <v>713</v>
      </c>
      <c r="L7" s="26" t="s">
        <v>349</v>
      </c>
      <c r="M7" s="26" t="s">
        <v>1044</v>
      </c>
      <c r="N7" s="26" t="s">
        <v>46316</v>
      </c>
    </row>
    <row r="8" spans="1:14" x14ac:dyDescent="0.25">
      <c r="A8" t="s">
        <v>127</v>
      </c>
      <c r="B8" t="s">
        <v>128</v>
      </c>
      <c r="C8" t="s">
        <v>54371</v>
      </c>
      <c r="D8" t="s">
        <v>130</v>
      </c>
      <c r="E8" s="26" t="s">
        <v>54372</v>
      </c>
      <c r="F8" t="b">
        <v>1</v>
      </c>
      <c r="G8" s="26" t="s">
        <v>5857</v>
      </c>
      <c r="H8" s="26" t="s">
        <v>26999</v>
      </c>
      <c r="I8" s="26" t="s">
        <v>27000</v>
      </c>
      <c r="J8">
        <v>7.6143109912178306E-2</v>
      </c>
      <c r="K8" s="26" t="s">
        <v>4457</v>
      </c>
      <c r="L8" s="26" t="s">
        <v>103</v>
      </c>
      <c r="M8">
        <v>0.375</v>
      </c>
      <c r="N8" s="26" t="s">
        <v>54373</v>
      </c>
    </row>
    <row r="9" spans="1:14" x14ac:dyDescent="0.25">
      <c r="A9" t="s">
        <v>138</v>
      </c>
      <c r="B9" t="s">
        <v>139</v>
      </c>
      <c r="C9" t="s">
        <v>54374</v>
      </c>
      <c r="D9" t="s">
        <v>141</v>
      </c>
      <c r="E9" s="26" t="s">
        <v>54375</v>
      </c>
      <c r="F9" t="b">
        <v>1</v>
      </c>
      <c r="G9">
        <v>0.6</v>
      </c>
      <c r="H9" s="26" t="s">
        <v>421</v>
      </c>
      <c r="I9" s="26" t="s">
        <v>520</v>
      </c>
      <c r="J9" s="26" t="s">
        <v>521</v>
      </c>
      <c r="K9" s="26" t="s">
        <v>543</v>
      </c>
      <c r="L9" s="26" t="s">
        <v>311</v>
      </c>
      <c r="M9" s="26" t="s">
        <v>543</v>
      </c>
      <c r="N9" s="26" t="s">
        <v>54376</v>
      </c>
    </row>
    <row r="10" spans="1:14" x14ac:dyDescent="0.25">
      <c r="A10" t="s">
        <v>151</v>
      </c>
      <c r="B10" t="s">
        <v>152</v>
      </c>
      <c r="C10" t="s">
        <v>46321</v>
      </c>
      <c r="D10" t="s">
        <v>154</v>
      </c>
      <c r="E10" s="26" t="s">
        <v>54377</v>
      </c>
      <c r="F10" t="b">
        <v>1</v>
      </c>
      <c r="G10">
        <v>1</v>
      </c>
      <c r="H10" s="26" t="s">
        <v>29612</v>
      </c>
      <c r="I10" s="26" t="s">
        <v>37130</v>
      </c>
      <c r="J10">
        <v>9.8787654742307399E-2</v>
      </c>
      <c r="K10" s="26" t="s">
        <v>1448</v>
      </c>
      <c r="L10">
        <v>0.125</v>
      </c>
      <c r="M10" s="26" t="s">
        <v>382</v>
      </c>
      <c r="N10" s="26" t="s">
        <v>46323</v>
      </c>
    </row>
    <row r="11" spans="1:14" x14ac:dyDescent="0.25">
      <c r="A11" t="s">
        <v>162</v>
      </c>
      <c r="B11" t="s">
        <v>163</v>
      </c>
      <c r="C11" t="s">
        <v>46324</v>
      </c>
      <c r="D11" t="s">
        <v>165</v>
      </c>
      <c r="E11">
        <v>0.96954294815207898</v>
      </c>
      <c r="F11" t="b">
        <v>1</v>
      </c>
      <c r="G11" s="26" t="s">
        <v>38622</v>
      </c>
      <c r="H11">
        <v>0.56806343811120197</v>
      </c>
      <c r="I11" s="26" t="s">
        <v>28797</v>
      </c>
      <c r="J11" s="26" t="s">
        <v>28970</v>
      </c>
      <c r="K11">
        <v>0.5</v>
      </c>
      <c r="L11">
        <v>0</v>
      </c>
      <c r="M11">
        <v>0.5</v>
      </c>
      <c r="N11" s="26" t="s">
        <v>46326</v>
      </c>
    </row>
    <row r="12" spans="1:14" x14ac:dyDescent="0.25">
      <c r="A12" t="s">
        <v>173</v>
      </c>
      <c r="B12" t="s">
        <v>174</v>
      </c>
      <c r="C12" t="s">
        <v>52767</v>
      </c>
      <c r="D12" t="s">
        <v>176</v>
      </c>
      <c r="E12" s="26" t="s">
        <v>54378</v>
      </c>
      <c r="F12" t="b">
        <v>1</v>
      </c>
      <c r="G12" s="26" t="s">
        <v>38295</v>
      </c>
      <c r="H12" s="26" t="s">
        <v>28786</v>
      </c>
      <c r="I12" s="26" t="s">
        <v>28787</v>
      </c>
      <c r="J12" s="26" t="s">
        <v>28788</v>
      </c>
      <c r="K12" s="26" t="s">
        <v>171</v>
      </c>
      <c r="L12">
        <v>0.375</v>
      </c>
      <c r="M12" s="26" t="s">
        <v>1448</v>
      </c>
      <c r="N12" s="26" t="s">
        <v>54379</v>
      </c>
    </row>
    <row r="13" spans="1:14" x14ac:dyDescent="0.25">
      <c r="A13" t="s">
        <v>182</v>
      </c>
      <c r="B13" t="s">
        <v>183</v>
      </c>
      <c r="C13" t="s">
        <v>28700</v>
      </c>
      <c r="D13" t="s">
        <v>185</v>
      </c>
      <c r="E13" s="26" t="s">
        <v>54380</v>
      </c>
      <c r="F13" t="b">
        <v>1</v>
      </c>
      <c r="G13" s="26" t="s">
        <v>46331</v>
      </c>
      <c r="H13" s="26" t="s">
        <v>28702</v>
      </c>
      <c r="I13" s="26" t="s">
        <v>28703</v>
      </c>
      <c r="J13" s="26" t="s">
        <v>28704</v>
      </c>
      <c r="K13" s="26" t="s">
        <v>19915</v>
      </c>
      <c r="L13">
        <v>6.25E-2</v>
      </c>
      <c r="M13" s="26" t="s">
        <v>26322</v>
      </c>
      <c r="N13" s="26" t="s">
        <v>28705</v>
      </c>
    </row>
    <row r="14" spans="1:14" x14ac:dyDescent="0.25">
      <c r="A14" t="s">
        <v>193</v>
      </c>
      <c r="B14" t="s">
        <v>194</v>
      </c>
      <c r="C14" t="s">
        <v>54381</v>
      </c>
      <c r="D14" t="s">
        <v>196</v>
      </c>
      <c r="E14" s="26" t="s">
        <v>54382</v>
      </c>
      <c r="F14" t="b">
        <v>1</v>
      </c>
      <c r="G14" s="26" t="s">
        <v>38132</v>
      </c>
      <c r="H14" s="26" t="s">
        <v>43186</v>
      </c>
      <c r="I14" s="26" t="s">
        <v>43187</v>
      </c>
      <c r="J14">
        <v>7.7786109133230003E-2</v>
      </c>
      <c r="K14">
        <v>0.25</v>
      </c>
      <c r="L14">
        <v>0</v>
      </c>
      <c r="M14">
        <v>0.25</v>
      </c>
      <c r="N14" s="26" t="s">
        <v>54383</v>
      </c>
    </row>
    <row r="15" spans="1:14" x14ac:dyDescent="0.25">
      <c r="A15" t="s">
        <v>204</v>
      </c>
      <c r="B15" t="s">
        <v>205</v>
      </c>
      <c r="C15" t="s">
        <v>46335</v>
      </c>
      <c r="D15" t="s">
        <v>207</v>
      </c>
      <c r="E15" s="26" t="s">
        <v>54384</v>
      </c>
      <c r="F15" t="b">
        <v>1</v>
      </c>
      <c r="G15">
        <v>0.7</v>
      </c>
      <c r="H15" s="26" t="s">
        <v>512</v>
      </c>
      <c r="I15" s="26" t="s">
        <v>513</v>
      </c>
      <c r="J15">
        <v>0.14287202148493999</v>
      </c>
      <c r="K15">
        <v>0.6</v>
      </c>
      <c r="L15" s="26" t="s">
        <v>1007</v>
      </c>
      <c r="M15">
        <v>0.6</v>
      </c>
      <c r="N15" s="26" t="s">
        <v>46336</v>
      </c>
    </row>
    <row r="16" spans="1:14" x14ac:dyDescent="0.25">
      <c r="A16" t="s">
        <v>213</v>
      </c>
      <c r="B16" t="s">
        <v>214</v>
      </c>
      <c r="C16" t="s">
        <v>54385</v>
      </c>
      <c r="D16" t="s">
        <v>216</v>
      </c>
      <c r="E16" s="26" t="s">
        <v>54386</v>
      </c>
      <c r="F16" t="b">
        <v>1</v>
      </c>
      <c r="G16" s="26" t="s">
        <v>39213</v>
      </c>
      <c r="H16">
        <v>5.18568598579075E-2</v>
      </c>
      <c r="I16">
        <v>3.5393490404070499E-2</v>
      </c>
      <c r="J16" s="26" t="s">
        <v>34013</v>
      </c>
      <c r="K16" s="26" t="s">
        <v>227</v>
      </c>
      <c r="L16">
        <v>0</v>
      </c>
      <c r="M16" s="26" t="s">
        <v>227</v>
      </c>
      <c r="N16">
        <v>8.7673950887069793E-2</v>
      </c>
    </row>
    <row r="17" spans="1:14" x14ac:dyDescent="0.25">
      <c r="A17" t="s">
        <v>219</v>
      </c>
      <c r="B17" t="s">
        <v>220</v>
      </c>
      <c r="C17" t="s">
        <v>54387</v>
      </c>
      <c r="D17" t="s">
        <v>222</v>
      </c>
      <c r="E17" s="26" t="s">
        <v>54388</v>
      </c>
      <c r="F17" t="b">
        <v>1</v>
      </c>
      <c r="G17">
        <v>0.5</v>
      </c>
      <c r="H17" s="26" t="s">
        <v>9163</v>
      </c>
      <c r="I17" s="26" t="s">
        <v>20469</v>
      </c>
      <c r="J17">
        <v>6.9853420565800906E-2</v>
      </c>
      <c r="K17">
        <v>0.375</v>
      </c>
      <c r="L17" s="26" t="s">
        <v>348</v>
      </c>
      <c r="M17">
        <v>0.25</v>
      </c>
      <c r="N17" s="26" t="s">
        <v>54389</v>
      </c>
    </row>
    <row r="18" spans="1:14" x14ac:dyDescent="0.25">
      <c r="A18" t="s">
        <v>229</v>
      </c>
      <c r="B18" t="s">
        <v>230</v>
      </c>
      <c r="C18" t="s">
        <v>46517</v>
      </c>
      <c r="D18" t="s">
        <v>232</v>
      </c>
      <c r="E18" s="26" t="s">
        <v>54390</v>
      </c>
      <c r="F18" t="b">
        <v>1</v>
      </c>
      <c r="G18" s="26" t="s">
        <v>378</v>
      </c>
      <c r="H18" s="26" t="s">
        <v>619</v>
      </c>
      <c r="I18" s="26" t="s">
        <v>620</v>
      </c>
      <c r="J18">
        <v>8.2487200063996097E-2</v>
      </c>
      <c r="K18" s="26" t="s">
        <v>123</v>
      </c>
      <c r="L18" s="26" t="s">
        <v>124</v>
      </c>
      <c r="M18" s="26" t="s">
        <v>125</v>
      </c>
      <c r="N18" s="26" t="s">
        <v>54391</v>
      </c>
    </row>
    <row r="19" spans="1:14" x14ac:dyDescent="0.25">
      <c r="A19" t="s">
        <v>237</v>
      </c>
      <c r="B19" t="s">
        <v>238</v>
      </c>
      <c r="C19" t="s">
        <v>54392</v>
      </c>
      <c r="D19" t="s">
        <v>240</v>
      </c>
      <c r="E19" s="26" t="s">
        <v>54393</v>
      </c>
      <c r="F19" t="b">
        <v>1</v>
      </c>
      <c r="G19">
        <v>0.6</v>
      </c>
      <c r="H19">
        <v>8.1649658092772595E-2</v>
      </c>
      <c r="I19">
        <v>4.5068197496794603E-2</v>
      </c>
      <c r="J19">
        <v>3.3031643180138001E-2</v>
      </c>
      <c r="K19" s="26" t="s">
        <v>125</v>
      </c>
      <c r="L19">
        <v>0</v>
      </c>
      <c r="M19" s="26" t="s">
        <v>125</v>
      </c>
      <c r="N19" s="26" t="s">
        <v>54394</v>
      </c>
    </row>
    <row r="20" spans="1:14" x14ac:dyDescent="0.25">
      <c r="A20" t="s">
        <v>244</v>
      </c>
      <c r="B20" t="s">
        <v>245</v>
      </c>
      <c r="C20" t="s">
        <v>54395</v>
      </c>
      <c r="D20" t="s">
        <v>247</v>
      </c>
      <c r="E20" s="26" t="s">
        <v>54396</v>
      </c>
      <c r="F20" t="b">
        <v>1</v>
      </c>
      <c r="G20" s="26" t="s">
        <v>38463</v>
      </c>
      <c r="H20">
        <v>7.3264554530398596E-2</v>
      </c>
      <c r="I20" s="26" t="s">
        <v>30151</v>
      </c>
      <c r="J20" s="26" t="s">
        <v>30152</v>
      </c>
      <c r="K20" s="26" t="s">
        <v>92</v>
      </c>
      <c r="L20">
        <v>0</v>
      </c>
      <c r="M20" s="26" t="s">
        <v>92</v>
      </c>
      <c r="N20" s="26" t="s">
        <v>54397</v>
      </c>
    </row>
    <row r="21" spans="1:14" x14ac:dyDescent="0.25">
      <c r="A21" t="s">
        <v>253</v>
      </c>
      <c r="B21" t="s">
        <v>254</v>
      </c>
      <c r="C21" t="s">
        <v>54398</v>
      </c>
      <c r="D21" t="s">
        <v>256</v>
      </c>
      <c r="E21" s="26" t="s">
        <v>54399</v>
      </c>
      <c r="F21" t="b">
        <v>1</v>
      </c>
      <c r="G21" s="26" t="s">
        <v>38463</v>
      </c>
      <c r="H21">
        <v>7.3264554530398596E-2</v>
      </c>
      <c r="I21" s="26" t="s">
        <v>30151</v>
      </c>
      <c r="J21" s="26" t="s">
        <v>30152</v>
      </c>
      <c r="K21" s="26" t="s">
        <v>92</v>
      </c>
      <c r="L21">
        <v>0</v>
      </c>
      <c r="M21" s="26" t="s">
        <v>92</v>
      </c>
      <c r="N21" s="26" t="s">
        <v>46354</v>
      </c>
    </row>
    <row r="22" spans="1:14" x14ac:dyDescent="0.25">
      <c r="A22" t="s">
        <v>259</v>
      </c>
      <c r="B22" t="s">
        <v>260</v>
      </c>
      <c r="C22" t="s">
        <v>54400</v>
      </c>
      <c r="D22" t="s">
        <v>262</v>
      </c>
      <c r="E22" s="26" t="s">
        <v>54401</v>
      </c>
      <c r="F22" t="b">
        <v>1</v>
      </c>
      <c r="G22" s="26" t="s">
        <v>1402</v>
      </c>
      <c r="H22" s="26" t="s">
        <v>13683</v>
      </c>
      <c r="I22" s="26" t="s">
        <v>27088</v>
      </c>
      <c r="J22" s="26" t="s">
        <v>2279</v>
      </c>
      <c r="K22" s="26" t="s">
        <v>987</v>
      </c>
      <c r="L22">
        <v>9.5238095238095205E-2</v>
      </c>
      <c r="M22" s="26" t="s">
        <v>83</v>
      </c>
      <c r="N22" s="26" t="s">
        <v>54402</v>
      </c>
    </row>
    <row r="23" spans="1:14" x14ac:dyDescent="0.25">
      <c r="A23" t="s">
        <v>268</v>
      </c>
      <c r="B23" t="s">
        <v>269</v>
      </c>
      <c r="C23" t="s">
        <v>54403</v>
      </c>
      <c r="D23" t="s">
        <v>271</v>
      </c>
      <c r="E23" s="26" t="s">
        <v>54404</v>
      </c>
      <c r="F23" t="b">
        <v>1</v>
      </c>
      <c r="G23" s="26" t="s">
        <v>1448</v>
      </c>
      <c r="H23" s="26" t="s">
        <v>4132</v>
      </c>
      <c r="I23" s="26" t="s">
        <v>4133</v>
      </c>
      <c r="J23">
        <v>6.3767156937974107E-2</v>
      </c>
      <c r="K23" s="26" t="s">
        <v>1007</v>
      </c>
      <c r="L23">
        <v>0</v>
      </c>
      <c r="M23" s="26" t="s">
        <v>1007</v>
      </c>
      <c r="N23" s="26" t="s">
        <v>54405</v>
      </c>
    </row>
    <row r="24" spans="1:14" x14ac:dyDescent="0.25">
      <c r="A24" t="s">
        <v>276</v>
      </c>
      <c r="B24" t="s">
        <v>277</v>
      </c>
      <c r="C24" t="s">
        <v>46361</v>
      </c>
      <c r="D24" t="s">
        <v>279</v>
      </c>
      <c r="E24" s="26" t="s">
        <v>54406</v>
      </c>
      <c r="F24" t="b">
        <v>1</v>
      </c>
      <c r="G24" s="26" t="s">
        <v>38788</v>
      </c>
      <c r="H24" s="26" t="s">
        <v>31015</v>
      </c>
      <c r="I24">
        <v>9.92099830788786E-2</v>
      </c>
      <c r="J24">
        <v>6.8460467607647499E-2</v>
      </c>
      <c r="K24">
        <v>0.2</v>
      </c>
      <c r="L24">
        <v>0</v>
      </c>
      <c r="M24">
        <v>0.2</v>
      </c>
      <c r="N24" s="26" t="s">
        <v>46363</v>
      </c>
    </row>
    <row r="25" spans="1:14" x14ac:dyDescent="0.25">
      <c r="A25" t="s">
        <v>286</v>
      </c>
      <c r="B25" t="s">
        <v>287</v>
      </c>
      <c r="C25" t="s">
        <v>54407</v>
      </c>
      <c r="D25" t="s">
        <v>289</v>
      </c>
      <c r="E25" s="26" t="s">
        <v>54408</v>
      </c>
      <c r="F25" t="b">
        <v>1</v>
      </c>
      <c r="G25">
        <v>1</v>
      </c>
      <c r="H25" s="26" t="s">
        <v>28841</v>
      </c>
      <c r="I25" s="26" t="s">
        <v>28920</v>
      </c>
      <c r="J25" s="26" t="s">
        <v>28921</v>
      </c>
      <c r="K25" s="26" t="s">
        <v>1044</v>
      </c>
      <c r="L25" s="26" t="s">
        <v>349</v>
      </c>
      <c r="M25" s="26" t="s">
        <v>1044</v>
      </c>
      <c r="N25" s="26" t="s">
        <v>54409</v>
      </c>
    </row>
    <row r="26" spans="1:14" x14ac:dyDescent="0.25">
      <c r="A26" t="s">
        <v>296</v>
      </c>
      <c r="B26" t="s">
        <v>297</v>
      </c>
      <c r="C26" t="s">
        <v>46367</v>
      </c>
      <c r="D26" t="s">
        <v>299</v>
      </c>
      <c r="E26" s="26" t="s">
        <v>54410</v>
      </c>
      <c r="F26" t="b">
        <v>1</v>
      </c>
      <c r="G26" s="26" t="s">
        <v>3093</v>
      </c>
      <c r="H26" s="26" t="s">
        <v>34935</v>
      </c>
      <c r="I26">
        <v>5.8669917364516003E-2</v>
      </c>
      <c r="J26">
        <v>4.4815260192961899E-2</v>
      </c>
      <c r="K26" s="26" t="s">
        <v>10590</v>
      </c>
      <c r="L26" s="26" t="s">
        <v>10591</v>
      </c>
      <c r="M26" s="26" t="s">
        <v>10590</v>
      </c>
      <c r="N26" s="26" t="s">
        <v>46369</v>
      </c>
    </row>
    <row r="27" spans="1:14" x14ac:dyDescent="0.25">
      <c r="A27" t="s">
        <v>304</v>
      </c>
      <c r="B27" t="s">
        <v>305</v>
      </c>
      <c r="C27" t="s">
        <v>46370</v>
      </c>
      <c r="D27" t="s">
        <v>307</v>
      </c>
      <c r="E27" s="26" t="s">
        <v>54411</v>
      </c>
      <c r="F27" t="b">
        <v>1</v>
      </c>
      <c r="G27" s="26" t="s">
        <v>9466</v>
      </c>
      <c r="H27" s="26" t="s">
        <v>29481</v>
      </c>
      <c r="I27" s="26" t="s">
        <v>2367</v>
      </c>
      <c r="J27" s="26" t="s">
        <v>30205</v>
      </c>
      <c r="K27" s="26" t="s">
        <v>480</v>
      </c>
      <c r="L27">
        <v>0</v>
      </c>
      <c r="M27" s="26" t="s">
        <v>480</v>
      </c>
      <c r="N27" s="26" t="s">
        <v>46372</v>
      </c>
    </row>
    <row r="28" spans="1:14" x14ac:dyDescent="0.25">
      <c r="A28" t="s">
        <v>313</v>
      </c>
      <c r="B28" t="s">
        <v>314</v>
      </c>
      <c r="C28" t="s">
        <v>54412</v>
      </c>
      <c r="D28" t="s">
        <v>316</v>
      </c>
      <c r="E28" s="26" t="s">
        <v>54413</v>
      </c>
      <c r="F28" t="b">
        <v>1</v>
      </c>
      <c r="G28" s="26" t="s">
        <v>3801</v>
      </c>
      <c r="H28" s="26" t="s">
        <v>5137</v>
      </c>
      <c r="I28" s="26" t="s">
        <v>54414</v>
      </c>
      <c r="J28" s="26" t="s">
        <v>54415</v>
      </c>
      <c r="K28" s="26" t="s">
        <v>804</v>
      </c>
      <c r="L28">
        <v>0.25</v>
      </c>
      <c r="M28" s="26" t="s">
        <v>433</v>
      </c>
      <c r="N28" s="26" t="s">
        <v>54416</v>
      </c>
    </row>
    <row r="29" spans="1:14" x14ac:dyDescent="0.25">
      <c r="A29" t="s">
        <v>324</v>
      </c>
      <c r="B29" t="s">
        <v>325</v>
      </c>
      <c r="C29" t="s">
        <v>54417</v>
      </c>
      <c r="D29" t="s">
        <v>327</v>
      </c>
      <c r="E29" s="26" t="s">
        <v>54418</v>
      </c>
      <c r="F29" t="b">
        <v>1</v>
      </c>
      <c r="G29" s="26" t="s">
        <v>3801</v>
      </c>
      <c r="H29" s="26" t="s">
        <v>9459</v>
      </c>
      <c r="I29">
        <v>8.33376831257433E-2</v>
      </c>
      <c r="J29">
        <v>4.9786534586418497E-2</v>
      </c>
      <c r="K29">
        <v>0.56000000000000005</v>
      </c>
      <c r="L29">
        <v>8.6956521739130405E-2</v>
      </c>
      <c r="M29">
        <v>0.4</v>
      </c>
      <c r="N29" s="26" t="s">
        <v>54419</v>
      </c>
    </row>
    <row r="30" spans="1:14" x14ac:dyDescent="0.25">
      <c r="A30" t="s">
        <v>333</v>
      </c>
      <c r="B30" t="s">
        <v>334</v>
      </c>
      <c r="C30" t="s">
        <v>46367</v>
      </c>
      <c r="D30" t="s">
        <v>336</v>
      </c>
      <c r="E30" s="26" t="s">
        <v>54420</v>
      </c>
      <c r="F30" t="b">
        <v>1</v>
      </c>
      <c r="G30" s="26" t="s">
        <v>32065</v>
      </c>
      <c r="H30" s="26" t="s">
        <v>35468</v>
      </c>
      <c r="I30" s="26" t="s">
        <v>35469</v>
      </c>
      <c r="J30">
        <v>7.1799356317403001E-2</v>
      </c>
      <c r="K30">
        <v>0.5</v>
      </c>
      <c r="L30" s="26" t="s">
        <v>103</v>
      </c>
      <c r="M30">
        <v>0.5</v>
      </c>
      <c r="N30" s="26" t="s">
        <v>54421</v>
      </c>
    </row>
    <row r="31" spans="1:14" x14ac:dyDescent="0.25">
      <c r="A31" t="s">
        <v>339</v>
      </c>
      <c r="B31" t="s">
        <v>340</v>
      </c>
      <c r="C31" t="s">
        <v>54330</v>
      </c>
      <c r="D31" t="s">
        <v>342</v>
      </c>
      <c r="E31" s="26" t="s">
        <v>54422</v>
      </c>
      <c r="F31" t="b">
        <v>1</v>
      </c>
      <c r="G31">
        <v>0.75</v>
      </c>
      <c r="H31" s="26" t="s">
        <v>24070</v>
      </c>
      <c r="I31" s="26" t="s">
        <v>26932</v>
      </c>
      <c r="J31" s="26" t="s">
        <v>28815</v>
      </c>
      <c r="K31" s="26" t="s">
        <v>249</v>
      </c>
      <c r="L31" s="26" t="s">
        <v>434</v>
      </c>
      <c r="M31" s="26" t="s">
        <v>433</v>
      </c>
      <c r="N31" s="26" t="s">
        <v>54423</v>
      </c>
    </row>
    <row r="32" spans="1:14" x14ac:dyDescent="0.25">
      <c r="A32" t="s">
        <v>351</v>
      </c>
      <c r="B32" t="s">
        <v>352</v>
      </c>
      <c r="C32" t="s">
        <v>54424</v>
      </c>
      <c r="D32" t="s">
        <v>354</v>
      </c>
      <c r="E32" s="26" t="s">
        <v>54425</v>
      </c>
      <c r="F32" t="b">
        <v>1</v>
      </c>
      <c r="G32" s="26" t="s">
        <v>41998</v>
      </c>
      <c r="H32" s="26" t="s">
        <v>46389</v>
      </c>
      <c r="I32">
        <v>8.6791651177875795E-2</v>
      </c>
      <c r="J32">
        <v>5.34419727214605E-2</v>
      </c>
      <c r="K32" s="26" t="s">
        <v>294</v>
      </c>
      <c r="L32">
        <v>9.5238095238095205E-2</v>
      </c>
      <c r="M32" s="26" t="s">
        <v>294</v>
      </c>
      <c r="N32" s="26" t="s">
        <v>54426</v>
      </c>
    </row>
    <row r="33" spans="1:14" x14ac:dyDescent="0.25">
      <c r="A33" t="s">
        <v>359</v>
      </c>
      <c r="B33" t="s">
        <v>360</v>
      </c>
      <c r="C33" t="s">
        <v>31189</v>
      </c>
      <c r="D33" t="s">
        <v>362</v>
      </c>
      <c r="E33" s="26" t="s">
        <v>54427</v>
      </c>
      <c r="F33" t="b">
        <v>1</v>
      </c>
      <c r="G33" s="26" t="s">
        <v>9466</v>
      </c>
      <c r="H33" s="26" t="s">
        <v>29481</v>
      </c>
      <c r="I33" s="26" t="s">
        <v>29482</v>
      </c>
      <c r="J33" s="26" t="s">
        <v>35232</v>
      </c>
      <c r="K33" s="26" t="s">
        <v>1044</v>
      </c>
      <c r="L33" s="26" t="s">
        <v>349</v>
      </c>
      <c r="M33" s="26" t="s">
        <v>1044</v>
      </c>
      <c r="N33" s="26" t="s">
        <v>54428</v>
      </c>
    </row>
    <row r="34" spans="1:14" x14ac:dyDescent="0.25">
      <c r="A34" t="s">
        <v>366</v>
      </c>
      <c r="B34" t="s">
        <v>367</v>
      </c>
      <c r="C34" t="s">
        <v>54429</v>
      </c>
      <c r="D34" t="s">
        <v>369</v>
      </c>
      <c r="E34" s="26" t="s">
        <v>54430</v>
      </c>
      <c r="F34" t="b">
        <v>1</v>
      </c>
      <c r="G34" s="26" t="s">
        <v>67</v>
      </c>
      <c r="H34" s="26" t="s">
        <v>68</v>
      </c>
      <c r="I34" s="26" t="s">
        <v>69</v>
      </c>
      <c r="J34" s="26" t="s">
        <v>70</v>
      </c>
      <c r="K34" s="26" t="s">
        <v>236</v>
      </c>
      <c r="L34">
        <v>0</v>
      </c>
      <c r="M34" s="26" t="s">
        <v>236</v>
      </c>
      <c r="N34" s="26" t="s">
        <v>54431</v>
      </c>
    </row>
    <row r="35" spans="1:14" x14ac:dyDescent="0.25">
      <c r="A35" t="s">
        <v>373</v>
      </c>
      <c r="B35" t="s">
        <v>374</v>
      </c>
      <c r="C35" t="s">
        <v>54432</v>
      </c>
      <c r="D35" t="s">
        <v>376</v>
      </c>
      <c r="E35" s="26" t="s">
        <v>54433</v>
      </c>
      <c r="F35" t="b">
        <v>1</v>
      </c>
      <c r="G35">
        <v>0.7</v>
      </c>
      <c r="H35" s="26" t="s">
        <v>512</v>
      </c>
      <c r="I35" s="26" t="s">
        <v>5997</v>
      </c>
      <c r="J35" s="26" t="s">
        <v>6511</v>
      </c>
      <c r="K35">
        <v>0.38095238095238099</v>
      </c>
      <c r="L35" s="26" t="s">
        <v>236</v>
      </c>
      <c r="M35" s="26" t="s">
        <v>593</v>
      </c>
      <c r="N35" s="26" t="s">
        <v>54434</v>
      </c>
    </row>
    <row r="36" spans="1:14" x14ac:dyDescent="0.25">
      <c r="A36" t="s">
        <v>384</v>
      </c>
      <c r="B36" t="s">
        <v>385</v>
      </c>
      <c r="C36" t="s">
        <v>54435</v>
      </c>
      <c r="D36" t="s">
        <v>387</v>
      </c>
      <c r="E36" s="26" t="s">
        <v>54436</v>
      </c>
      <c r="F36" t="b">
        <v>1</v>
      </c>
      <c r="G36" s="26" t="s">
        <v>38854</v>
      </c>
      <c r="H36" s="26" t="s">
        <v>31196</v>
      </c>
      <c r="I36">
        <v>8.24558026023023E-2</v>
      </c>
      <c r="J36">
        <v>5.4115162858645302E-2</v>
      </c>
      <c r="K36" s="26" t="s">
        <v>713</v>
      </c>
      <c r="L36" s="26" t="s">
        <v>349</v>
      </c>
      <c r="M36" s="26" t="s">
        <v>715</v>
      </c>
      <c r="N36" s="26" t="s">
        <v>54437</v>
      </c>
    </row>
    <row r="37" spans="1:14" x14ac:dyDescent="0.25">
      <c r="A37" t="s">
        <v>394</v>
      </c>
      <c r="B37" t="s">
        <v>395</v>
      </c>
      <c r="C37" t="s">
        <v>46403</v>
      </c>
      <c r="D37" t="s">
        <v>397</v>
      </c>
      <c r="E37">
        <v>0.53672756104672203</v>
      </c>
      <c r="F37" t="b">
        <v>1</v>
      </c>
      <c r="G37" s="26" t="s">
        <v>67</v>
      </c>
      <c r="H37" s="26" t="s">
        <v>1283</v>
      </c>
      <c r="I37">
        <v>9.1268883749272597E-2</v>
      </c>
      <c r="J37">
        <v>5.4524691196308601E-2</v>
      </c>
      <c r="K37" s="26" t="s">
        <v>1824</v>
      </c>
      <c r="L37">
        <v>0</v>
      </c>
      <c r="M37" s="26" t="s">
        <v>1824</v>
      </c>
      <c r="N37" s="26" t="s">
        <v>46405</v>
      </c>
    </row>
    <row r="38" spans="1:14" x14ac:dyDescent="0.25">
      <c r="A38" t="s">
        <v>403</v>
      </c>
      <c r="B38" t="s">
        <v>404</v>
      </c>
      <c r="C38" t="s">
        <v>54438</v>
      </c>
      <c r="D38" t="s">
        <v>406</v>
      </c>
      <c r="E38" s="26" t="s">
        <v>54439</v>
      </c>
      <c r="F38" t="b">
        <v>1</v>
      </c>
      <c r="G38" s="26" t="s">
        <v>378</v>
      </c>
      <c r="H38" s="26" t="s">
        <v>15943</v>
      </c>
      <c r="I38">
        <v>0.52129105906270501</v>
      </c>
      <c r="J38" s="26" t="s">
        <v>23904</v>
      </c>
      <c r="K38" s="26" t="s">
        <v>1447</v>
      </c>
      <c r="L38" s="26" t="s">
        <v>382</v>
      </c>
      <c r="M38" s="26" t="s">
        <v>1447</v>
      </c>
      <c r="N38" s="26" t="s">
        <v>54440</v>
      </c>
    </row>
    <row r="39" spans="1:14" x14ac:dyDescent="0.25">
      <c r="A39" t="s">
        <v>409</v>
      </c>
      <c r="B39" t="s">
        <v>410</v>
      </c>
      <c r="C39" t="s">
        <v>54441</v>
      </c>
      <c r="D39" t="s">
        <v>412</v>
      </c>
      <c r="E39" s="26" t="s">
        <v>54442</v>
      </c>
      <c r="F39" t="b">
        <v>1</v>
      </c>
      <c r="G39" s="26" t="s">
        <v>5857</v>
      </c>
      <c r="H39" s="26" t="s">
        <v>5858</v>
      </c>
      <c r="I39" s="26" t="s">
        <v>5859</v>
      </c>
      <c r="J39" s="26" t="s">
        <v>5860</v>
      </c>
      <c r="K39">
        <v>0.75</v>
      </c>
      <c r="L39">
        <v>0</v>
      </c>
      <c r="M39" s="26" t="s">
        <v>4457</v>
      </c>
      <c r="N39" s="26" t="s">
        <v>54443</v>
      </c>
    </row>
    <row r="40" spans="1:14" x14ac:dyDescent="0.25">
      <c r="A40" t="s">
        <v>417</v>
      </c>
      <c r="B40" t="s">
        <v>418</v>
      </c>
      <c r="C40" t="s">
        <v>54444</v>
      </c>
      <c r="D40" t="s">
        <v>420</v>
      </c>
      <c r="E40" s="26" t="s">
        <v>54445</v>
      </c>
      <c r="F40" t="b">
        <v>1</v>
      </c>
      <c r="G40" s="26" t="s">
        <v>5857</v>
      </c>
      <c r="H40" s="26" t="s">
        <v>5858</v>
      </c>
      <c r="I40" s="26" t="s">
        <v>5859</v>
      </c>
      <c r="J40" s="26" t="s">
        <v>5860</v>
      </c>
      <c r="K40" s="26" t="s">
        <v>349</v>
      </c>
      <c r="L40">
        <v>0</v>
      </c>
      <c r="M40" s="26" t="s">
        <v>714</v>
      </c>
      <c r="N40" s="26" t="s">
        <v>54446</v>
      </c>
    </row>
    <row r="41" spans="1:14" x14ac:dyDescent="0.25">
      <c r="A41" t="s">
        <v>425</v>
      </c>
      <c r="B41" t="s">
        <v>426</v>
      </c>
      <c r="C41" t="s">
        <v>29431</v>
      </c>
      <c r="D41" t="s">
        <v>428</v>
      </c>
      <c r="E41" s="26" t="s">
        <v>54447</v>
      </c>
      <c r="F41" t="b">
        <v>1</v>
      </c>
      <c r="G41" s="26" t="s">
        <v>3093</v>
      </c>
      <c r="H41" s="26" t="s">
        <v>34935</v>
      </c>
      <c r="I41">
        <v>5.8669917364516003E-2</v>
      </c>
      <c r="J41">
        <v>4.4815260192961899E-2</v>
      </c>
      <c r="K41" s="26" t="s">
        <v>1007</v>
      </c>
      <c r="L41">
        <v>0</v>
      </c>
      <c r="M41" s="26" t="s">
        <v>227</v>
      </c>
      <c r="N41" s="26" t="s">
        <v>54448</v>
      </c>
    </row>
    <row r="42" spans="1:14" x14ac:dyDescent="0.25">
      <c r="A42" t="s">
        <v>436</v>
      </c>
      <c r="B42" t="s">
        <v>437</v>
      </c>
      <c r="C42" t="s">
        <v>54449</v>
      </c>
      <c r="D42" t="s">
        <v>439</v>
      </c>
      <c r="E42" s="26" t="s">
        <v>54450</v>
      </c>
      <c r="F42" t="b">
        <v>1</v>
      </c>
      <c r="G42">
        <v>0.5</v>
      </c>
      <c r="H42" s="26" t="s">
        <v>9163</v>
      </c>
      <c r="I42" s="26" t="s">
        <v>20469</v>
      </c>
      <c r="J42">
        <v>6.9853420565800906E-2</v>
      </c>
      <c r="K42">
        <v>0.375</v>
      </c>
      <c r="L42">
        <v>0</v>
      </c>
      <c r="M42">
        <v>0.375</v>
      </c>
      <c r="N42" s="26" t="s">
        <v>54451</v>
      </c>
    </row>
    <row r="43" spans="1:14" x14ac:dyDescent="0.25">
      <c r="A43" t="s">
        <v>444</v>
      </c>
      <c r="B43" t="s">
        <v>445</v>
      </c>
      <c r="C43" t="s">
        <v>54452</v>
      </c>
      <c r="D43" t="s">
        <v>447</v>
      </c>
      <c r="E43" s="26" t="s">
        <v>54453</v>
      </c>
      <c r="F43" t="b">
        <v>1</v>
      </c>
      <c r="G43">
        <v>0.8</v>
      </c>
      <c r="H43" s="26" t="s">
        <v>4880</v>
      </c>
      <c r="I43" s="26" t="s">
        <v>7394</v>
      </c>
      <c r="J43" s="26" t="s">
        <v>7395</v>
      </c>
      <c r="K43" s="26" t="s">
        <v>522</v>
      </c>
      <c r="L43" s="26" t="s">
        <v>480</v>
      </c>
      <c r="M43" s="26" t="s">
        <v>123</v>
      </c>
      <c r="N43" s="26" t="s">
        <v>54454</v>
      </c>
    </row>
    <row r="44" spans="1:14" x14ac:dyDescent="0.25">
      <c r="A44" t="s">
        <v>455</v>
      </c>
      <c r="B44" t="s">
        <v>456</v>
      </c>
      <c r="C44" t="s">
        <v>51254</v>
      </c>
      <c r="D44" t="s">
        <v>458</v>
      </c>
      <c r="E44" s="26" t="s">
        <v>54455</v>
      </c>
      <c r="F44" t="b">
        <v>1</v>
      </c>
      <c r="G44">
        <v>0.625</v>
      </c>
      <c r="H44" s="26" t="s">
        <v>26985</v>
      </c>
      <c r="I44" s="26" t="s">
        <v>26986</v>
      </c>
      <c r="J44">
        <v>7.3860999559306001E-2</v>
      </c>
      <c r="K44" s="26" t="s">
        <v>135</v>
      </c>
      <c r="L44">
        <v>0</v>
      </c>
      <c r="M44" s="26" t="s">
        <v>743</v>
      </c>
      <c r="N44" s="26" t="s">
        <v>54456</v>
      </c>
    </row>
    <row r="45" spans="1:14" x14ac:dyDescent="0.25">
      <c r="A45" t="s">
        <v>465</v>
      </c>
      <c r="B45" t="s">
        <v>466</v>
      </c>
      <c r="C45" t="s">
        <v>38011</v>
      </c>
      <c r="D45" t="s">
        <v>468</v>
      </c>
      <c r="E45" s="26" t="s">
        <v>54457</v>
      </c>
      <c r="F45" t="b">
        <v>1</v>
      </c>
      <c r="G45" s="26" t="s">
        <v>38013</v>
      </c>
      <c r="H45" s="26" t="s">
        <v>38014</v>
      </c>
      <c r="I45">
        <v>8.6785118353526203E-2</v>
      </c>
      <c r="J45" s="26" t="s">
        <v>38015</v>
      </c>
      <c r="K45" s="26" t="s">
        <v>715</v>
      </c>
      <c r="L45">
        <v>0</v>
      </c>
      <c r="M45" s="26" t="s">
        <v>15805</v>
      </c>
      <c r="N45" s="26" t="s">
        <v>38016</v>
      </c>
    </row>
    <row r="46" spans="1:14" x14ac:dyDescent="0.25">
      <c r="A46" t="s">
        <v>474</v>
      </c>
      <c r="B46" t="s">
        <v>475</v>
      </c>
      <c r="C46" t="s">
        <v>46430</v>
      </c>
      <c r="D46" t="s">
        <v>477</v>
      </c>
      <c r="E46" s="26" t="s">
        <v>54458</v>
      </c>
      <c r="F46" t="b">
        <v>1</v>
      </c>
      <c r="G46">
        <v>0.7</v>
      </c>
      <c r="H46" s="26" t="s">
        <v>2923</v>
      </c>
      <c r="I46" s="26" t="s">
        <v>2967</v>
      </c>
      <c r="J46" s="26" t="s">
        <v>6869</v>
      </c>
      <c r="K46" s="26" t="s">
        <v>1448</v>
      </c>
      <c r="L46">
        <v>0.375</v>
      </c>
      <c r="M46" s="26" t="s">
        <v>1448</v>
      </c>
      <c r="N46" s="26" t="s">
        <v>46432</v>
      </c>
    </row>
    <row r="47" spans="1:14" x14ac:dyDescent="0.25">
      <c r="A47" t="s">
        <v>482</v>
      </c>
      <c r="B47" t="s">
        <v>483</v>
      </c>
      <c r="C47" t="s">
        <v>45212</v>
      </c>
      <c r="D47" t="s">
        <v>485</v>
      </c>
      <c r="E47" s="26" t="s">
        <v>54459</v>
      </c>
      <c r="F47" t="b">
        <v>1</v>
      </c>
      <c r="G47">
        <v>1</v>
      </c>
      <c r="H47" s="26" t="s">
        <v>30726</v>
      </c>
      <c r="I47" s="26" t="s">
        <v>21670</v>
      </c>
      <c r="J47">
        <v>0.63119690782258897</v>
      </c>
      <c r="K47" s="26" t="s">
        <v>522</v>
      </c>
      <c r="L47" s="26" t="s">
        <v>1044</v>
      </c>
      <c r="M47" s="26" t="s">
        <v>522</v>
      </c>
      <c r="N47" s="26" t="s">
        <v>54460</v>
      </c>
    </row>
    <row r="48" spans="1:14" x14ac:dyDescent="0.25">
      <c r="A48" t="s">
        <v>491</v>
      </c>
      <c r="B48" t="s">
        <v>492</v>
      </c>
      <c r="C48" t="s">
        <v>49300</v>
      </c>
      <c r="D48" t="s">
        <v>494</v>
      </c>
      <c r="E48" s="26" t="s">
        <v>54461</v>
      </c>
      <c r="F48" t="b">
        <v>1</v>
      </c>
      <c r="G48" s="26" t="s">
        <v>1007</v>
      </c>
      <c r="H48">
        <v>5.2704627669472898E-2</v>
      </c>
      <c r="I48">
        <v>3.52807510341233E-2</v>
      </c>
      <c r="J48" s="26" t="s">
        <v>3700</v>
      </c>
      <c r="K48" s="26" t="s">
        <v>124</v>
      </c>
      <c r="L48">
        <v>0</v>
      </c>
      <c r="M48" s="26" t="s">
        <v>124</v>
      </c>
      <c r="N48" s="26" t="s">
        <v>54462</v>
      </c>
    </row>
    <row r="49" spans="1:14" x14ac:dyDescent="0.25">
      <c r="A49" t="s">
        <v>499</v>
      </c>
      <c r="B49" t="s">
        <v>500</v>
      </c>
      <c r="C49" t="s">
        <v>54463</v>
      </c>
      <c r="D49" t="s">
        <v>502</v>
      </c>
      <c r="E49" s="26" t="s">
        <v>54464</v>
      </c>
      <c r="F49" t="b">
        <v>1</v>
      </c>
      <c r="G49" s="26" t="s">
        <v>37930</v>
      </c>
      <c r="H49" s="26" t="s">
        <v>28792</v>
      </c>
      <c r="I49" s="26" t="s">
        <v>30588</v>
      </c>
      <c r="J49" s="26" t="s">
        <v>30589</v>
      </c>
      <c r="K49" s="26" t="s">
        <v>123</v>
      </c>
      <c r="L49">
        <v>0</v>
      </c>
      <c r="M49" s="26" t="s">
        <v>125</v>
      </c>
      <c r="N49" s="26" t="s">
        <v>54465</v>
      </c>
    </row>
    <row r="50" spans="1:14" x14ac:dyDescent="0.25">
      <c r="A50" t="s">
        <v>507</v>
      </c>
      <c r="B50" t="s">
        <v>508</v>
      </c>
      <c r="C50" t="s">
        <v>54466</v>
      </c>
      <c r="D50" t="s">
        <v>510</v>
      </c>
      <c r="E50" s="26" t="s">
        <v>54467</v>
      </c>
      <c r="F50" t="b">
        <v>1</v>
      </c>
      <c r="G50">
        <v>0.5</v>
      </c>
      <c r="H50">
        <v>7.4535599249992895E-2</v>
      </c>
      <c r="I50">
        <v>4.2436580110406401E-2</v>
      </c>
      <c r="J50">
        <v>3.1559845391129403E-2</v>
      </c>
      <c r="K50" s="26" t="s">
        <v>160</v>
      </c>
      <c r="L50">
        <v>0</v>
      </c>
      <c r="M50" s="26" t="s">
        <v>593</v>
      </c>
      <c r="N50" s="26" t="s">
        <v>54468</v>
      </c>
    </row>
    <row r="51" spans="1:14" x14ac:dyDescent="0.25">
      <c r="A51" t="s">
        <v>515</v>
      </c>
      <c r="B51" t="s">
        <v>516</v>
      </c>
      <c r="C51" t="s">
        <v>54469</v>
      </c>
      <c r="D51" t="s">
        <v>518</v>
      </c>
      <c r="E51" s="26" t="s">
        <v>54470</v>
      </c>
      <c r="F51" t="b">
        <v>1</v>
      </c>
      <c r="G51">
        <v>0.7</v>
      </c>
      <c r="H51">
        <v>0.55777335102271697</v>
      </c>
      <c r="I51" s="26" t="s">
        <v>1062</v>
      </c>
      <c r="J51" s="26" t="s">
        <v>1063</v>
      </c>
      <c r="K51">
        <v>0.63157894736842102</v>
      </c>
      <c r="L51" s="26" t="s">
        <v>713</v>
      </c>
      <c r="M51" s="26" t="s">
        <v>123</v>
      </c>
      <c r="N51" s="26" t="s">
        <v>54471</v>
      </c>
    </row>
    <row r="52" spans="1:14" x14ac:dyDescent="0.25">
      <c r="A52" t="s">
        <v>524</v>
      </c>
      <c r="B52" t="s">
        <v>525</v>
      </c>
      <c r="C52" t="s">
        <v>46446</v>
      </c>
      <c r="D52" t="s">
        <v>527</v>
      </c>
      <c r="E52" s="26" t="s">
        <v>54472</v>
      </c>
      <c r="F52" t="b">
        <v>1</v>
      </c>
      <c r="G52" s="26" t="s">
        <v>3093</v>
      </c>
      <c r="H52" s="26" t="s">
        <v>3094</v>
      </c>
      <c r="I52" s="26" t="s">
        <v>3095</v>
      </c>
      <c r="J52">
        <v>9.4772736583299502E-2</v>
      </c>
      <c r="K52" s="26" t="s">
        <v>114</v>
      </c>
      <c r="L52">
        <v>0.125</v>
      </c>
      <c r="M52" s="26" t="s">
        <v>114</v>
      </c>
      <c r="N52" s="26" t="s">
        <v>46448</v>
      </c>
    </row>
    <row r="53" spans="1:14" x14ac:dyDescent="0.25">
      <c r="A53" t="s">
        <v>532</v>
      </c>
      <c r="B53" t="s">
        <v>533</v>
      </c>
      <c r="C53" t="s">
        <v>54473</v>
      </c>
      <c r="D53" t="s">
        <v>535</v>
      </c>
      <c r="E53" s="26" t="s">
        <v>54474</v>
      </c>
      <c r="F53" t="b">
        <v>1</v>
      </c>
      <c r="G53" s="26" t="s">
        <v>38166</v>
      </c>
      <c r="H53" s="26" t="s">
        <v>30170</v>
      </c>
      <c r="I53" s="26" t="s">
        <v>30171</v>
      </c>
      <c r="J53">
        <v>6.6006779201116306E-2</v>
      </c>
      <c r="K53" s="26" t="s">
        <v>114</v>
      </c>
      <c r="L53">
        <v>0.125</v>
      </c>
      <c r="M53" s="26" t="s">
        <v>1007</v>
      </c>
      <c r="N53" s="26" t="s">
        <v>54475</v>
      </c>
    </row>
    <row r="54" spans="1:14" x14ac:dyDescent="0.25">
      <c r="A54" t="s">
        <v>538</v>
      </c>
      <c r="B54" t="s">
        <v>539</v>
      </c>
      <c r="C54" t="s">
        <v>54476</v>
      </c>
      <c r="D54" t="s">
        <v>541</v>
      </c>
      <c r="E54" s="26" t="s">
        <v>54477</v>
      </c>
      <c r="F54" t="b">
        <v>1</v>
      </c>
      <c r="G54">
        <v>0.4</v>
      </c>
      <c r="H54" s="26" t="s">
        <v>722</v>
      </c>
      <c r="I54">
        <v>8.4286898479314296E-2</v>
      </c>
      <c r="J54">
        <v>5.3077121710724401E-2</v>
      </c>
      <c r="K54" s="26" t="s">
        <v>543</v>
      </c>
      <c r="L54">
        <v>9.9999999999999895E-2</v>
      </c>
      <c r="M54" s="26" t="s">
        <v>201</v>
      </c>
      <c r="N54" s="26" t="s">
        <v>54478</v>
      </c>
    </row>
    <row r="55" spans="1:14" x14ac:dyDescent="0.25">
      <c r="A55" t="s">
        <v>545</v>
      </c>
      <c r="B55" t="s">
        <v>546</v>
      </c>
      <c r="C55" t="s">
        <v>46454</v>
      </c>
      <c r="D55" t="s">
        <v>547</v>
      </c>
      <c r="E55" s="26" t="s">
        <v>54479</v>
      </c>
      <c r="F55" t="b">
        <v>1</v>
      </c>
      <c r="G55" s="26" t="s">
        <v>28773</v>
      </c>
      <c r="H55">
        <v>0.74584601200410805</v>
      </c>
      <c r="I55" s="26" t="s">
        <v>33180</v>
      </c>
      <c r="J55" s="26" t="s">
        <v>33181</v>
      </c>
      <c r="K55" s="26" t="s">
        <v>171</v>
      </c>
      <c r="L55">
        <v>0.5</v>
      </c>
      <c r="M55" s="26" t="s">
        <v>1448</v>
      </c>
      <c r="N55" s="26" t="s">
        <v>46456</v>
      </c>
    </row>
    <row r="56" spans="1:14" x14ac:dyDescent="0.25">
      <c r="A56" t="s">
        <v>550</v>
      </c>
      <c r="B56" t="s">
        <v>551</v>
      </c>
      <c r="C56" t="s">
        <v>54480</v>
      </c>
      <c r="D56" t="s">
        <v>553</v>
      </c>
      <c r="E56" s="26" t="s">
        <v>54481</v>
      </c>
      <c r="F56" t="b">
        <v>1</v>
      </c>
      <c r="G56" s="26" t="s">
        <v>1448</v>
      </c>
      <c r="H56">
        <v>0.372677996249965</v>
      </c>
      <c r="I56" s="26" t="s">
        <v>4272</v>
      </c>
      <c r="J56">
        <v>7.5832356734133896E-2</v>
      </c>
      <c r="K56" s="26" t="s">
        <v>114</v>
      </c>
      <c r="L56">
        <v>0.125</v>
      </c>
      <c r="M56" s="26" t="s">
        <v>180</v>
      </c>
      <c r="N56" s="26" t="s">
        <v>54482</v>
      </c>
    </row>
    <row r="57" spans="1:14" x14ac:dyDescent="0.25">
      <c r="A57" t="s">
        <v>557</v>
      </c>
      <c r="B57" t="s">
        <v>558</v>
      </c>
      <c r="C57" t="s">
        <v>54483</v>
      </c>
      <c r="D57" t="s">
        <v>560</v>
      </c>
      <c r="E57" s="26" t="s">
        <v>54484</v>
      </c>
      <c r="F57" t="b">
        <v>1</v>
      </c>
      <c r="G57" s="26" t="s">
        <v>110</v>
      </c>
      <c r="H57">
        <v>0.5</v>
      </c>
      <c r="I57" s="26" t="s">
        <v>8662</v>
      </c>
      <c r="J57" s="26" t="s">
        <v>8663</v>
      </c>
      <c r="K57">
        <v>0.3</v>
      </c>
      <c r="L57">
        <v>0</v>
      </c>
      <c r="M57">
        <v>0.3</v>
      </c>
      <c r="N57" s="26" t="s">
        <v>54485</v>
      </c>
    </row>
    <row r="58" spans="1:14" x14ac:dyDescent="0.25">
      <c r="A58" t="s">
        <v>563</v>
      </c>
      <c r="B58" t="s">
        <v>564</v>
      </c>
      <c r="C58" t="s">
        <v>54486</v>
      </c>
      <c r="D58" t="s">
        <v>566</v>
      </c>
      <c r="E58" s="26" t="s">
        <v>54487</v>
      </c>
      <c r="F58" t="b">
        <v>1</v>
      </c>
      <c r="G58">
        <v>0.6</v>
      </c>
      <c r="H58" s="26" t="s">
        <v>2846</v>
      </c>
      <c r="I58">
        <v>9.6354097690346294E-2</v>
      </c>
      <c r="J58">
        <v>5.8739490946992101E-2</v>
      </c>
      <c r="K58" s="26" t="s">
        <v>135</v>
      </c>
      <c r="L58">
        <v>0</v>
      </c>
      <c r="M58" s="26" t="s">
        <v>743</v>
      </c>
      <c r="N58" s="26" t="s">
        <v>54488</v>
      </c>
    </row>
    <row r="59" spans="1:14" x14ac:dyDescent="0.25">
      <c r="A59" t="s">
        <v>570</v>
      </c>
      <c r="B59" t="s">
        <v>571</v>
      </c>
      <c r="C59" t="s">
        <v>54489</v>
      </c>
      <c r="D59" t="s">
        <v>573</v>
      </c>
      <c r="E59" s="26" t="s">
        <v>54490</v>
      </c>
      <c r="F59" t="b">
        <v>1</v>
      </c>
      <c r="G59" s="26" t="s">
        <v>54491</v>
      </c>
      <c r="H59" s="26" t="s">
        <v>54492</v>
      </c>
      <c r="I59" s="26" t="s">
        <v>54493</v>
      </c>
      <c r="J59" s="26" t="s">
        <v>54494</v>
      </c>
      <c r="K59" s="26" t="s">
        <v>22897</v>
      </c>
      <c r="L59" s="26" t="s">
        <v>5999</v>
      </c>
      <c r="M59">
        <v>0.5</v>
      </c>
      <c r="N59" s="26" t="s">
        <v>54495</v>
      </c>
    </row>
    <row r="60" spans="1:14" x14ac:dyDescent="0.25">
      <c r="A60" t="s">
        <v>582</v>
      </c>
      <c r="B60" t="s">
        <v>583</v>
      </c>
      <c r="C60" t="s">
        <v>46468</v>
      </c>
      <c r="D60" t="s">
        <v>585</v>
      </c>
      <c r="E60" s="26" t="s">
        <v>54496</v>
      </c>
      <c r="F60" t="b">
        <v>1</v>
      </c>
      <c r="G60" s="26" t="s">
        <v>3093</v>
      </c>
      <c r="H60" s="26" t="s">
        <v>28851</v>
      </c>
      <c r="I60" s="26" t="s">
        <v>28852</v>
      </c>
      <c r="J60" s="26" t="s">
        <v>28853</v>
      </c>
      <c r="K60">
        <v>0.58823529411764697</v>
      </c>
      <c r="L60" s="26" t="s">
        <v>714</v>
      </c>
      <c r="M60" s="26" t="s">
        <v>480</v>
      </c>
      <c r="N60" s="26" t="s">
        <v>46470</v>
      </c>
    </row>
    <row r="61" spans="1:14" x14ac:dyDescent="0.25">
      <c r="A61" t="s">
        <v>588</v>
      </c>
      <c r="B61" t="s">
        <v>589</v>
      </c>
      <c r="C61" t="s">
        <v>46471</v>
      </c>
      <c r="D61" t="s">
        <v>591</v>
      </c>
      <c r="E61" s="26" t="s">
        <v>54497</v>
      </c>
      <c r="F61" t="b">
        <v>1</v>
      </c>
      <c r="G61">
        <v>0.625</v>
      </c>
      <c r="H61">
        <v>9.4491118252306799E-2</v>
      </c>
      <c r="I61">
        <v>5.4571782543064599E-2</v>
      </c>
      <c r="J61">
        <v>4.1535092372063903E-2</v>
      </c>
      <c r="K61" s="26" t="s">
        <v>236</v>
      </c>
      <c r="L61" s="26" t="s">
        <v>124</v>
      </c>
      <c r="M61" s="26" t="s">
        <v>236</v>
      </c>
      <c r="N61" s="26" t="s">
        <v>46472</v>
      </c>
    </row>
    <row r="62" spans="1:14" x14ac:dyDescent="0.25">
      <c r="A62" t="s">
        <v>595</v>
      </c>
      <c r="B62" t="s">
        <v>596</v>
      </c>
      <c r="C62" t="s">
        <v>54498</v>
      </c>
      <c r="D62" t="s">
        <v>598</v>
      </c>
      <c r="E62" s="26" t="s">
        <v>54499</v>
      </c>
      <c r="F62" t="b">
        <v>1</v>
      </c>
      <c r="G62">
        <v>1</v>
      </c>
      <c r="H62" s="26" t="s">
        <v>28841</v>
      </c>
      <c r="I62" s="26" t="s">
        <v>28920</v>
      </c>
      <c r="J62" s="26" t="s">
        <v>8191</v>
      </c>
      <c r="K62" s="26" t="s">
        <v>1447</v>
      </c>
      <c r="L62" s="26" t="s">
        <v>423</v>
      </c>
      <c r="M62" s="26" t="s">
        <v>1447</v>
      </c>
      <c r="N62" s="26" t="s">
        <v>54500</v>
      </c>
    </row>
    <row r="63" spans="1:14" x14ac:dyDescent="0.25">
      <c r="A63" t="s">
        <v>607</v>
      </c>
      <c r="B63" t="s">
        <v>608</v>
      </c>
      <c r="C63" t="s">
        <v>54501</v>
      </c>
      <c r="D63" t="s">
        <v>610</v>
      </c>
      <c r="E63" s="26" t="s">
        <v>54502</v>
      </c>
      <c r="F63" t="b">
        <v>1</v>
      </c>
      <c r="G63" s="26" t="s">
        <v>378</v>
      </c>
      <c r="H63" s="26" t="s">
        <v>21658</v>
      </c>
      <c r="I63" s="26" t="s">
        <v>1487</v>
      </c>
      <c r="J63">
        <v>6.9363190838130306E-2</v>
      </c>
      <c r="K63" s="26" t="s">
        <v>2823</v>
      </c>
      <c r="L63">
        <v>0</v>
      </c>
      <c r="M63" s="26" t="s">
        <v>850</v>
      </c>
      <c r="N63" s="26" t="s">
        <v>54503</v>
      </c>
    </row>
    <row r="64" spans="1:14" x14ac:dyDescent="0.25">
      <c r="A64" t="s">
        <v>615</v>
      </c>
      <c r="B64" t="s">
        <v>616</v>
      </c>
      <c r="C64" t="s">
        <v>29598</v>
      </c>
      <c r="D64" t="s">
        <v>618</v>
      </c>
      <c r="E64" s="26" t="s">
        <v>54504</v>
      </c>
      <c r="F64" t="b">
        <v>1</v>
      </c>
      <c r="G64" s="26" t="s">
        <v>37930</v>
      </c>
      <c r="H64" s="26" t="s">
        <v>30053</v>
      </c>
      <c r="I64">
        <v>9.5118127507996794E-2</v>
      </c>
      <c r="J64" s="26" t="s">
        <v>30054</v>
      </c>
      <c r="K64" s="26" t="s">
        <v>713</v>
      </c>
      <c r="L64">
        <v>0</v>
      </c>
      <c r="M64" s="26" t="s">
        <v>715</v>
      </c>
      <c r="N64" s="26" t="s">
        <v>46478</v>
      </c>
    </row>
    <row r="65" spans="1:14" x14ac:dyDescent="0.25">
      <c r="A65" t="s">
        <v>622</v>
      </c>
      <c r="B65" t="s">
        <v>623</v>
      </c>
      <c r="C65" t="s">
        <v>54505</v>
      </c>
      <c r="D65" t="s">
        <v>625</v>
      </c>
      <c r="E65" s="26" t="s">
        <v>54506</v>
      </c>
      <c r="F65" t="b">
        <v>1</v>
      </c>
      <c r="G65" s="26" t="s">
        <v>1448</v>
      </c>
      <c r="H65">
        <v>0.372677996249965</v>
      </c>
      <c r="I65" s="26" t="s">
        <v>4085</v>
      </c>
      <c r="J65" s="26" t="s">
        <v>4086</v>
      </c>
      <c r="K65" s="26" t="s">
        <v>522</v>
      </c>
      <c r="L65" s="26" t="s">
        <v>480</v>
      </c>
      <c r="M65" s="26" t="s">
        <v>522</v>
      </c>
      <c r="N65" s="26" t="s">
        <v>54507</v>
      </c>
    </row>
    <row r="66" spans="1:14" x14ac:dyDescent="0.25">
      <c r="A66" t="s">
        <v>630</v>
      </c>
      <c r="B66" t="s">
        <v>631</v>
      </c>
      <c r="C66" t="s">
        <v>46482</v>
      </c>
      <c r="D66" t="s">
        <v>632</v>
      </c>
      <c r="E66" s="26" t="s">
        <v>54508</v>
      </c>
      <c r="F66" t="b">
        <v>1</v>
      </c>
      <c r="G66">
        <v>0.625</v>
      </c>
      <c r="H66" s="26" t="s">
        <v>29546</v>
      </c>
      <c r="I66" s="26" t="s">
        <v>32566</v>
      </c>
      <c r="J66">
        <v>9.7206542090698206E-2</v>
      </c>
      <c r="K66" s="26" t="s">
        <v>91</v>
      </c>
      <c r="L66">
        <v>0</v>
      </c>
      <c r="M66" s="26" t="s">
        <v>91</v>
      </c>
      <c r="N66" s="26" t="s">
        <v>46484</v>
      </c>
    </row>
    <row r="67" spans="1:14" x14ac:dyDescent="0.25">
      <c r="A67" t="s">
        <v>637</v>
      </c>
      <c r="B67" t="s">
        <v>638</v>
      </c>
      <c r="C67" t="s">
        <v>28677</v>
      </c>
      <c r="D67" t="s">
        <v>640</v>
      </c>
      <c r="E67" s="26" t="s">
        <v>54509</v>
      </c>
      <c r="F67" t="b">
        <v>1</v>
      </c>
      <c r="G67">
        <v>0.625</v>
      </c>
      <c r="H67">
        <v>9.4491118252306799E-2</v>
      </c>
      <c r="I67">
        <v>5.4571782543064599E-2</v>
      </c>
      <c r="J67">
        <v>4.1535092372063903E-2</v>
      </c>
      <c r="K67" s="26" t="s">
        <v>480</v>
      </c>
      <c r="L67">
        <v>0</v>
      </c>
      <c r="M67" s="26" t="s">
        <v>124</v>
      </c>
      <c r="N67" s="26" t="s">
        <v>54510</v>
      </c>
    </row>
    <row r="68" spans="1:14" x14ac:dyDescent="0.25">
      <c r="A68" t="s">
        <v>644</v>
      </c>
      <c r="B68" t="s">
        <v>645</v>
      </c>
      <c r="C68" t="s">
        <v>54511</v>
      </c>
      <c r="D68" t="s">
        <v>647</v>
      </c>
      <c r="E68" s="26" t="s">
        <v>54512</v>
      </c>
      <c r="F68" t="b">
        <v>1</v>
      </c>
      <c r="G68" s="26" t="s">
        <v>5857</v>
      </c>
      <c r="H68" s="26" t="s">
        <v>29031</v>
      </c>
      <c r="I68" s="26" t="s">
        <v>29032</v>
      </c>
      <c r="J68" s="26" t="s">
        <v>29033</v>
      </c>
      <c r="K68">
        <v>0.5</v>
      </c>
      <c r="L68" s="26" t="s">
        <v>777</v>
      </c>
      <c r="M68">
        <v>0.375</v>
      </c>
      <c r="N68" s="26" t="s">
        <v>54513</v>
      </c>
    </row>
    <row r="69" spans="1:14" x14ac:dyDescent="0.25">
      <c r="A69" t="s">
        <v>652</v>
      </c>
      <c r="B69" t="s">
        <v>653</v>
      </c>
      <c r="C69" t="s">
        <v>54514</v>
      </c>
      <c r="D69" t="s">
        <v>655</v>
      </c>
      <c r="E69" s="26" t="s">
        <v>54515</v>
      </c>
      <c r="F69" t="b">
        <v>1</v>
      </c>
      <c r="G69" s="26" t="s">
        <v>37930</v>
      </c>
      <c r="H69" s="26" t="s">
        <v>28792</v>
      </c>
      <c r="I69" s="26" t="s">
        <v>30588</v>
      </c>
      <c r="J69" s="26" t="s">
        <v>30589</v>
      </c>
      <c r="K69" s="26" t="s">
        <v>123</v>
      </c>
      <c r="L69">
        <v>0</v>
      </c>
      <c r="M69" s="26" t="s">
        <v>123</v>
      </c>
      <c r="N69" s="26" t="s">
        <v>54516</v>
      </c>
    </row>
    <row r="70" spans="1:14" x14ac:dyDescent="0.25">
      <c r="A70" t="s">
        <v>661</v>
      </c>
      <c r="B70" t="s">
        <v>662</v>
      </c>
      <c r="C70" t="s">
        <v>54517</v>
      </c>
      <c r="D70" t="s">
        <v>664</v>
      </c>
      <c r="E70" s="26" t="s">
        <v>54518</v>
      </c>
      <c r="F70" t="b">
        <v>1</v>
      </c>
      <c r="G70">
        <v>0.375</v>
      </c>
      <c r="H70" s="26" t="s">
        <v>13282</v>
      </c>
      <c r="I70">
        <v>9.8573017775553995E-2</v>
      </c>
      <c r="J70">
        <v>6.50059326034369E-2</v>
      </c>
      <c r="K70" s="26" t="s">
        <v>236</v>
      </c>
      <c r="L70" s="26" t="s">
        <v>124</v>
      </c>
      <c r="M70" s="26" t="s">
        <v>236</v>
      </c>
      <c r="N70" s="26" t="s">
        <v>54519</v>
      </c>
    </row>
    <row r="71" spans="1:14" x14ac:dyDescent="0.25">
      <c r="A71" t="s">
        <v>668</v>
      </c>
      <c r="B71" t="s">
        <v>669</v>
      </c>
      <c r="C71" t="s">
        <v>54520</v>
      </c>
      <c r="D71" t="s">
        <v>671</v>
      </c>
      <c r="E71" s="26" t="s">
        <v>54521</v>
      </c>
      <c r="F71" t="b">
        <v>1</v>
      </c>
      <c r="G71">
        <v>0.625</v>
      </c>
      <c r="H71">
        <v>9.4491118252306799E-2</v>
      </c>
      <c r="I71">
        <v>5.4571782543064599E-2</v>
      </c>
      <c r="J71">
        <v>4.1535092372063903E-2</v>
      </c>
      <c r="K71" s="26" t="s">
        <v>713</v>
      </c>
      <c r="L71">
        <v>0</v>
      </c>
      <c r="M71" s="26" t="s">
        <v>1044</v>
      </c>
      <c r="N71" s="26" t="s">
        <v>54522</v>
      </c>
    </row>
    <row r="72" spans="1:14" x14ac:dyDescent="0.25">
      <c r="A72" t="s">
        <v>676</v>
      </c>
      <c r="B72" t="s">
        <v>677</v>
      </c>
      <c r="C72" t="s">
        <v>54523</v>
      </c>
      <c r="D72" t="s">
        <v>679</v>
      </c>
      <c r="E72" s="26" t="s">
        <v>54524</v>
      </c>
      <c r="F72" t="b">
        <v>1</v>
      </c>
      <c r="G72" s="26" t="s">
        <v>4469</v>
      </c>
      <c r="H72" s="26" t="s">
        <v>17554</v>
      </c>
      <c r="I72">
        <v>8.4844320857879296E-2</v>
      </c>
      <c r="J72">
        <v>5.3965301614023797E-2</v>
      </c>
      <c r="K72" s="26" t="s">
        <v>123</v>
      </c>
      <c r="L72" s="26" t="s">
        <v>124</v>
      </c>
      <c r="M72" s="26" t="s">
        <v>125</v>
      </c>
      <c r="N72" s="26" t="s">
        <v>54525</v>
      </c>
    </row>
    <row r="73" spans="1:14" x14ac:dyDescent="0.25">
      <c r="A73" t="s">
        <v>685</v>
      </c>
      <c r="B73" t="s">
        <v>686</v>
      </c>
      <c r="C73" t="s">
        <v>54526</v>
      </c>
      <c r="D73" t="s">
        <v>688</v>
      </c>
      <c r="E73">
        <v>0.950737241290604</v>
      </c>
      <c r="F73" t="b">
        <v>1</v>
      </c>
      <c r="G73" s="26" t="s">
        <v>201</v>
      </c>
      <c r="H73">
        <v>5.2223296786709297E-2</v>
      </c>
      <c r="I73">
        <v>3.22767946980888E-2</v>
      </c>
      <c r="J73" s="26" t="s">
        <v>2487</v>
      </c>
      <c r="K73" s="26" t="s">
        <v>311</v>
      </c>
      <c r="L73">
        <v>0</v>
      </c>
      <c r="M73" s="26" t="s">
        <v>311</v>
      </c>
      <c r="N73" s="26" t="s">
        <v>54527</v>
      </c>
    </row>
    <row r="74" spans="1:14" x14ac:dyDescent="0.25">
      <c r="A74" t="s">
        <v>691</v>
      </c>
      <c r="B74" t="s">
        <v>692</v>
      </c>
      <c r="C74" t="s">
        <v>54528</v>
      </c>
      <c r="D74" t="s">
        <v>694</v>
      </c>
      <c r="E74" s="26" t="s">
        <v>54529</v>
      </c>
      <c r="F74" t="b">
        <v>1</v>
      </c>
      <c r="G74">
        <v>0.8</v>
      </c>
      <c r="H74" s="26" t="s">
        <v>4880</v>
      </c>
      <c r="I74" s="26" t="s">
        <v>6504</v>
      </c>
      <c r="J74" s="26" t="s">
        <v>6505</v>
      </c>
      <c r="K74" s="26" t="s">
        <v>522</v>
      </c>
      <c r="L74">
        <v>0</v>
      </c>
      <c r="M74" s="26" t="s">
        <v>125</v>
      </c>
      <c r="N74" s="26" t="s">
        <v>54530</v>
      </c>
    </row>
    <row r="75" spans="1:14" x14ac:dyDescent="0.25">
      <c r="A75" t="s">
        <v>699</v>
      </c>
      <c r="B75" t="s">
        <v>700</v>
      </c>
      <c r="C75" t="s">
        <v>54531</v>
      </c>
      <c r="D75" t="s">
        <v>702</v>
      </c>
      <c r="E75" s="26" t="s">
        <v>54532</v>
      </c>
      <c r="F75" t="b">
        <v>1</v>
      </c>
      <c r="G75" s="26" t="s">
        <v>99</v>
      </c>
      <c r="H75" s="26" t="s">
        <v>612</v>
      </c>
      <c r="I75">
        <v>8.3002840685780496E-2</v>
      </c>
      <c r="J75">
        <v>4.92686202111925E-2</v>
      </c>
      <c r="K75">
        <v>0</v>
      </c>
      <c r="L75">
        <v>0</v>
      </c>
      <c r="M75">
        <v>0</v>
      </c>
      <c r="N75" s="26" t="s">
        <v>54533</v>
      </c>
    </row>
    <row r="76" spans="1:14" x14ac:dyDescent="0.25">
      <c r="A76" t="s">
        <v>705</v>
      </c>
      <c r="B76" t="s">
        <v>706</v>
      </c>
      <c r="C76" t="s">
        <v>36140</v>
      </c>
      <c r="D76" t="s">
        <v>708</v>
      </c>
      <c r="E76" s="26" t="s">
        <v>54534</v>
      </c>
      <c r="F76" t="b">
        <v>1</v>
      </c>
      <c r="G76" s="26" t="s">
        <v>12918</v>
      </c>
      <c r="H76" s="26" t="s">
        <v>29471</v>
      </c>
      <c r="I76" s="26" t="s">
        <v>39873</v>
      </c>
      <c r="J76">
        <v>0.274941620352113</v>
      </c>
      <c r="K76" s="26" t="s">
        <v>355</v>
      </c>
      <c r="L76">
        <v>0</v>
      </c>
      <c r="M76" s="26" t="s">
        <v>357</v>
      </c>
      <c r="N76" s="26" t="s">
        <v>54535</v>
      </c>
    </row>
    <row r="77" spans="1:14" x14ac:dyDescent="0.25">
      <c r="A77" t="s">
        <v>717</v>
      </c>
      <c r="B77" t="s">
        <v>718</v>
      </c>
      <c r="C77" t="s">
        <v>54536</v>
      </c>
      <c r="D77" t="s">
        <v>720</v>
      </c>
      <c r="E77" s="26" t="s">
        <v>54537</v>
      </c>
      <c r="F77" t="b">
        <v>1</v>
      </c>
      <c r="G77">
        <v>0.75</v>
      </c>
      <c r="H77" s="26" t="s">
        <v>24070</v>
      </c>
      <c r="I77" s="26" t="s">
        <v>26932</v>
      </c>
      <c r="J77" s="26" t="s">
        <v>28815</v>
      </c>
      <c r="K77">
        <v>0.4</v>
      </c>
      <c r="L77" s="26" t="s">
        <v>227</v>
      </c>
      <c r="M77">
        <v>0.3</v>
      </c>
      <c r="N77">
        <v>0.322657848324515</v>
      </c>
    </row>
    <row r="78" spans="1:14" x14ac:dyDescent="0.25">
      <c r="A78" t="s">
        <v>724</v>
      </c>
      <c r="B78" t="s">
        <v>725</v>
      </c>
      <c r="C78" t="s">
        <v>54538</v>
      </c>
      <c r="D78" t="s">
        <v>727</v>
      </c>
      <c r="E78" s="26" t="s">
        <v>54539</v>
      </c>
      <c r="F78" t="b">
        <v>1</v>
      </c>
      <c r="G78" s="26" t="s">
        <v>38295</v>
      </c>
      <c r="H78" s="26" t="s">
        <v>28786</v>
      </c>
      <c r="I78" s="26" t="s">
        <v>29883</v>
      </c>
      <c r="J78" s="26" t="s">
        <v>29884</v>
      </c>
      <c r="K78" s="26" t="s">
        <v>382</v>
      </c>
      <c r="L78">
        <v>0</v>
      </c>
      <c r="M78" s="26" t="s">
        <v>382</v>
      </c>
      <c r="N78" s="26" t="s">
        <v>54540</v>
      </c>
    </row>
    <row r="79" spans="1:14" x14ac:dyDescent="0.25">
      <c r="A79" t="s">
        <v>730</v>
      </c>
      <c r="B79" t="s">
        <v>731</v>
      </c>
      <c r="C79" t="s">
        <v>54541</v>
      </c>
      <c r="D79" t="s">
        <v>733</v>
      </c>
      <c r="E79" s="26" t="s">
        <v>54542</v>
      </c>
      <c r="F79" t="b">
        <v>1</v>
      </c>
      <c r="G79" s="26" t="s">
        <v>180</v>
      </c>
      <c r="H79">
        <v>6.4549722436790205E-2</v>
      </c>
      <c r="I79">
        <v>4.0331830842785098E-2</v>
      </c>
      <c r="J79">
        <v>3.1559845391129403E-2</v>
      </c>
      <c r="K79">
        <v>9.5238095238095205E-2</v>
      </c>
      <c r="L79">
        <v>0</v>
      </c>
      <c r="M79">
        <v>9.5238095238095205E-2</v>
      </c>
      <c r="N79">
        <v>8.6074677327295901E-2</v>
      </c>
    </row>
    <row r="80" spans="1:14" x14ac:dyDescent="0.25">
      <c r="A80" t="s">
        <v>737</v>
      </c>
      <c r="B80" t="s">
        <v>738</v>
      </c>
      <c r="C80" t="s">
        <v>54543</v>
      </c>
      <c r="D80" t="s">
        <v>740</v>
      </c>
      <c r="E80" s="26" t="s">
        <v>54544</v>
      </c>
      <c r="F80" t="b">
        <v>1</v>
      </c>
      <c r="G80">
        <v>0.25</v>
      </c>
      <c r="H80" s="26" t="s">
        <v>27124</v>
      </c>
      <c r="I80">
        <v>4.0331830842785098E-2</v>
      </c>
      <c r="J80">
        <v>3.3031643180138001E-2</v>
      </c>
      <c r="K80">
        <v>0.25</v>
      </c>
      <c r="L80">
        <v>0</v>
      </c>
      <c r="M80">
        <v>0.125</v>
      </c>
      <c r="N80" s="26" t="s">
        <v>54545</v>
      </c>
    </row>
    <row r="81" spans="1:14" x14ac:dyDescent="0.25">
      <c r="A81" t="s">
        <v>745</v>
      </c>
      <c r="B81" t="s">
        <v>746</v>
      </c>
      <c r="C81" t="s">
        <v>54546</v>
      </c>
      <c r="D81" t="s">
        <v>748</v>
      </c>
      <c r="E81" s="26" t="s">
        <v>54547</v>
      </c>
      <c r="F81" t="b">
        <v>1</v>
      </c>
      <c r="G81">
        <v>0.5</v>
      </c>
      <c r="H81" s="26" t="s">
        <v>1692</v>
      </c>
      <c r="I81" s="26" t="s">
        <v>6689</v>
      </c>
      <c r="J81" s="26" t="s">
        <v>4626</v>
      </c>
      <c r="K81">
        <v>0.25</v>
      </c>
      <c r="L81">
        <v>0</v>
      </c>
      <c r="M81">
        <v>0.25</v>
      </c>
      <c r="N81" s="26" t="s">
        <v>54548</v>
      </c>
    </row>
    <row r="82" spans="1:14" x14ac:dyDescent="0.25">
      <c r="A82" t="s">
        <v>754</v>
      </c>
      <c r="B82" t="s">
        <v>755</v>
      </c>
      <c r="C82" t="s">
        <v>46367</v>
      </c>
      <c r="D82" t="s">
        <v>757</v>
      </c>
      <c r="E82" s="26" t="s">
        <v>54549</v>
      </c>
      <c r="F82" t="b">
        <v>1</v>
      </c>
      <c r="G82" s="26" t="s">
        <v>37930</v>
      </c>
      <c r="H82" s="26" t="s">
        <v>28792</v>
      </c>
      <c r="I82" s="26" t="s">
        <v>28793</v>
      </c>
      <c r="J82">
        <v>7.4236679375005096E-2</v>
      </c>
      <c r="K82" s="26" t="s">
        <v>1007</v>
      </c>
      <c r="L82">
        <v>0</v>
      </c>
      <c r="M82" s="26" t="s">
        <v>1007</v>
      </c>
      <c r="N82" s="26" t="s">
        <v>54550</v>
      </c>
    </row>
    <row r="83" spans="1:14" x14ac:dyDescent="0.25">
      <c r="A83" t="s">
        <v>763</v>
      </c>
      <c r="B83" t="s">
        <v>764</v>
      </c>
      <c r="C83" t="s">
        <v>54551</v>
      </c>
      <c r="D83" t="s">
        <v>766</v>
      </c>
      <c r="E83" s="26" t="s">
        <v>54552</v>
      </c>
      <c r="F83" t="b">
        <v>1</v>
      </c>
      <c r="G83" s="26" t="s">
        <v>99</v>
      </c>
      <c r="H83" s="26" t="s">
        <v>1966</v>
      </c>
      <c r="I83" s="26" t="s">
        <v>1967</v>
      </c>
      <c r="J83" s="26" t="s">
        <v>70</v>
      </c>
      <c r="K83" s="26" t="s">
        <v>769</v>
      </c>
      <c r="L83">
        <v>7.4074074074074001E-2</v>
      </c>
      <c r="M83" s="26" t="s">
        <v>2153</v>
      </c>
      <c r="N83" s="26" t="s">
        <v>54553</v>
      </c>
    </row>
    <row r="84" spans="1:14" x14ac:dyDescent="0.25">
      <c r="A84" t="s">
        <v>772</v>
      </c>
      <c r="B84" t="s">
        <v>773</v>
      </c>
      <c r="C84" t="s">
        <v>47591</v>
      </c>
      <c r="D84" t="s">
        <v>775</v>
      </c>
      <c r="E84" s="26" t="s">
        <v>54554</v>
      </c>
      <c r="F84" t="b">
        <v>1</v>
      </c>
      <c r="G84">
        <v>0.77218478976152105</v>
      </c>
      <c r="H84" s="26" t="s">
        <v>30975</v>
      </c>
      <c r="I84" s="26" t="s">
        <v>33711</v>
      </c>
      <c r="J84" s="26" t="s">
        <v>33712</v>
      </c>
      <c r="K84">
        <v>0.3</v>
      </c>
      <c r="L84" s="26" t="s">
        <v>227</v>
      </c>
      <c r="M84">
        <v>0.3</v>
      </c>
      <c r="N84" s="26" t="s">
        <v>54555</v>
      </c>
    </row>
    <row r="85" spans="1:14" x14ac:dyDescent="0.25">
      <c r="A85" t="s">
        <v>779</v>
      </c>
      <c r="B85" t="s">
        <v>780</v>
      </c>
      <c r="C85" t="s">
        <v>54556</v>
      </c>
      <c r="D85" t="s">
        <v>782</v>
      </c>
      <c r="E85" s="26" t="s">
        <v>54557</v>
      </c>
      <c r="F85" t="b">
        <v>1</v>
      </c>
      <c r="G85" s="26" t="s">
        <v>10806</v>
      </c>
      <c r="H85" s="26" t="s">
        <v>31093</v>
      </c>
      <c r="I85" s="26" t="s">
        <v>31094</v>
      </c>
      <c r="J85" s="26" t="s">
        <v>31095</v>
      </c>
      <c r="K85">
        <v>0.5</v>
      </c>
      <c r="L85" s="26" t="s">
        <v>103</v>
      </c>
      <c r="M85">
        <v>0.5</v>
      </c>
      <c r="N85" s="26" t="s">
        <v>54558</v>
      </c>
    </row>
    <row r="86" spans="1:14" x14ac:dyDescent="0.25">
      <c r="A86" t="s">
        <v>789</v>
      </c>
      <c r="B86" t="s">
        <v>790</v>
      </c>
      <c r="C86" t="s">
        <v>32229</v>
      </c>
      <c r="D86" t="s">
        <v>792</v>
      </c>
      <c r="E86" s="26" t="s">
        <v>54559</v>
      </c>
      <c r="F86" t="b">
        <v>1</v>
      </c>
      <c r="G86" s="26" t="s">
        <v>378</v>
      </c>
      <c r="H86" s="26" t="s">
        <v>4214</v>
      </c>
      <c r="I86">
        <v>0.350372724490772</v>
      </c>
      <c r="J86" s="26" t="s">
        <v>7075</v>
      </c>
      <c r="K86" s="26" t="s">
        <v>110</v>
      </c>
      <c r="L86">
        <v>0</v>
      </c>
      <c r="M86" s="26" t="s">
        <v>1448</v>
      </c>
      <c r="N86" s="26" t="s">
        <v>46539</v>
      </c>
    </row>
    <row r="87" spans="1:14" x14ac:dyDescent="0.25">
      <c r="A87" t="s">
        <v>797</v>
      </c>
      <c r="B87" t="s">
        <v>798</v>
      </c>
      <c r="C87" t="s">
        <v>54560</v>
      </c>
      <c r="D87" t="s">
        <v>800</v>
      </c>
      <c r="E87" s="26" t="s">
        <v>54561</v>
      </c>
      <c r="F87" t="b">
        <v>1</v>
      </c>
      <c r="G87">
        <v>0.6</v>
      </c>
      <c r="H87" s="26" t="s">
        <v>985</v>
      </c>
      <c r="I87" s="26" t="s">
        <v>1139</v>
      </c>
      <c r="J87" s="26" t="s">
        <v>1140</v>
      </c>
      <c r="K87">
        <v>0.38095238095238099</v>
      </c>
      <c r="L87">
        <v>0</v>
      </c>
      <c r="M87">
        <v>0.38095238095238099</v>
      </c>
      <c r="N87" s="26" t="s">
        <v>54562</v>
      </c>
    </row>
    <row r="88" spans="1:14" x14ac:dyDescent="0.25">
      <c r="A88" t="s">
        <v>806</v>
      </c>
      <c r="B88" t="s">
        <v>807</v>
      </c>
      <c r="C88" t="s">
        <v>54563</v>
      </c>
      <c r="D88" t="s">
        <v>809</v>
      </c>
      <c r="E88" s="26" t="s">
        <v>54564</v>
      </c>
      <c r="F88" t="b">
        <v>1</v>
      </c>
      <c r="G88" s="26" t="s">
        <v>9466</v>
      </c>
      <c r="H88" s="26" t="s">
        <v>28661</v>
      </c>
      <c r="I88" s="26" t="s">
        <v>28662</v>
      </c>
      <c r="J88">
        <v>8.9785043129668798E-2</v>
      </c>
      <c r="K88" s="26" t="s">
        <v>1448</v>
      </c>
      <c r="L88">
        <v>0.25</v>
      </c>
      <c r="M88" s="26" t="s">
        <v>1448</v>
      </c>
      <c r="N88" s="26" t="s">
        <v>54565</v>
      </c>
    </row>
    <row r="89" spans="1:14" x14ac:dyDescent="0.25">
      <c r="A89" t="s">
        <v>814</v>
      </c>
      <c r="B89" t="s">
        <v>815</v>
      </c>
      <c r="C89" t="s">
        <v>46546</v>
      </c>
      <c r="D89" t="s">
        <v>817</v>
      </c>
      <c r="E89" s="26" t="s">
        <v>54566</v>
      </c>
      <c r="F89" t="b">
        <v>1</v>
      </c>
      <c r="G89" s="26" t="s">
        <v>114</v>
      </c>
      <c r="H89">
        <v>7.4535599249992895E-2</v>
      </c>
      <c r="I89">
        <v>4.4348375913067901E-2</v>
      </c>
      <c r="J89">
        <v>3.3913260910307497E-2</v>
      </c>
      <c r="K89" s="26" t="s">
        <v>236</v>
      </c>
      <c r="L89">
        <v>0</v>
      </c>
      <c r="M89" s="26" t="s">
        <v>92</v>
      </c>
      <c r="N89" s="26" t="s">
        <v>46548</v>
      </c>
    </row>
    <row r="90" spans="1:14" x14ac:dyDescent="0.25">
      <c r="A90" t="s">
        <v>820</v>
      </c>
      <c r="B90" t="s">
        <v>821</v>
      </c>
      <c r="C90" t="s">
        <v>33015</v>
      </c>
      <c r="D90" t="s">
        <v>823</v>
      </c>
      <c r="E90" s="26" t="s">
        <v>54567</v>
      </c>
      <c r="F90" t="b">
        <v>1</v>
      </c>
      <c r="G90" s="26" t="s">
        <v>114</v>
      </c>
      <c r="H90" s="26" t="s">
        <v>8045</v>
      </c>
      <c r="I90">
        <v>9.4815146433133199E-2</v>
      </c>
      <c r="J90">
        <v>6.0307253604077599E-2</v>
      </c>
      <c r="K90" s="26" t="s">
        <v>713</v>
      </c>
      <c r="L90" s="26" t="s">
        <v>349</v>
      </c>
      <c r="M90" s="26" t="s">
        <v>1044</v>
      </c>
      <c r="N90" s="26" t="s">
        <v>54568</v>
      </c>
    </row>
    <row r="91" spans="1:14" x14ac:dyDescent="0.25">
      <c r="A91" t="s">
        <v>830</v>
      </c>
      <c r="B91" t="s">
        <v>831</v>
      </c>
      <c r="C91" t="s">
        <v>36508</v>
      </c>
      <c r="D91" t="s">
        <v>833</v>
      </c>
      <c r="E91" s="26" t="s">
        <v>54569</v>
      </c>
      <c r="F91" t="b">
        <v>1</v>
      </c>
      <c r="G91" s="26" t="s">
        <v>38622</v>
      </c>
      <c r="H91">
        <v>0.56806343811120197</v>
      </c>
      <c r="I91" s="26" t="s">
        <v>28797</v>
      </c>
      <c r="J91" s="26" t="s">
        <v>28970</v>
      </c>
      <c r="K91" s="26" t="s">
        <v>4457</v>
      </c>
      <c r="L91" s="26" t="s">
        <v>103</v>
      </c>
      <c r="M91">
        <v>0.5</v>
      </c>
      <c r="N91" s="26" t="s">
        <v>46553</v>
      </c>
    </row>
    <row r="92" spans="1:14" x14ac:dyDescent="0.25">
      <c r="A92" t="s">
        <v>837</v>
      </c>
      <c r="B92" t="s">
        <v>838</v>
      </c>
      <c r="C92" t="s">
        <v>54570</v>
      </c>
      <c r="D92" t="s">
        <v>839</v>
      </c>
      <c r="E92" s="26" t="s">
        <v>54571</v>
      </c>
      <c r="F92" t="b">
        <v>1</v>
      </c>
      <c r="G92">
        <v>0.875</v>
      </c>
      <c r="H92" s="26" t="s">
        <v>18659</v>
      </c>
      <c r="I92" s="26" t="s">
        <v>30710</v>
      </c>
      <c r="J92" s="26" t="s">
        <v>2715</v>
      </c>
      <c r="K92" s="26" t="s">
        <v>1044</v>
      </c>
      <c r="L92" s="26" t="s">
        <v>714</v>
      </c>
      <c r="M92" s="26" t="s">
        <v>480</v>
      </c>
      <c r="N92" s="26" t="s">
        <v>54572</v>
      </c>
    </row>
    <row r="93" spans="1:14" x14ac:dyDescent="0.25">
      <c r="A93" t="s">
        <v>842</v>
      </c>
      <c r="B93" t="s">
        <v>843</v>
      </c>
      <c r="C93" t="s">
        <v>54573</v>
      </c>
      <c r="D93" t="s">
        <v>845</v>
      </c>
      <c r="E93" s="26" t="s">
        <v>54574</v>
      </c>
      <c r="F93" t="b">
        <v>1</v>
      </c>
      <c r="G93" s="26" t="s">
        <v>681</v>
      </c>
      <c r="H93" s="26" t="s">
        <v>2931</v>
      </c>
      <c r="I93" s="26" t="s">
        <v>5620</v>
      </c>
      <c r="J93" s="26" t="s">
        <v>5333</v>
      </c>
      <c r="K93" s="26" t="s">
        <v>472</v>
      </c>
      <c r="L93" s="26" t="s">
        <v>236</v>
      </c>
      <c r="M93">
        <v>0.38095238095238099</v>
      </c>
      <c r="N93" s="26" t="s">
        <v>54575</v>
      </c>
    </row>
    <row r="94" spans="1:14" x14ac:dyDescent="0.25">
      <c r="A94" t="s">
        <v>852</v>
      </c>
      <c r="B94" t="s">
        <v>853</v>
      </c>
      <c r="C94" t="s">
        <v>54576</v>
      </c>
      <c r="D94" t="s">
        <v>855</v>
      </c>
      <c r="E94" s="26" t="s">
        <v>54577</v>
      </c>
      <c r="F94" t="b">
        <v>1</v>
      </c>
      <c r="G94" s="26" t="s">
        <v>110</v>
      </c>
      <c r="H94">
        <v>0.40824829046386302</v>
      </c>
      <c r="I94" s="26" t="s">
        <v>6997</v>
      </c>
      <c r="J94">
        <v>7.9368809260862094E-2</v>
      </c>
      <c r="K94">
        <v>0.5</v>
      </c>
      <c r="L94">
        <v>0</v>
      </c>
      <c r="M94" s="26" t="s">
        <v>136</v>
      </c>
      <c r="N94" s="26" t="s">
        <v>54578</v>
      </c>
    </row>
    <row r="95" spans="1:14" x14ac:dyDescent="0.25">
      <c r="A95" t="s">
        <v>859</v>
      </c>
      <c r="B95" t="s">
        <v>860</v>
      </c>
      <c r="C95" t="s">
        <v>54579</v>
      </c>
      <c r="D95" t="s">
        <v>862</v>
      </c>
      <c r="E95" s="26" t="s">
        <v>54580</v>
      </c>
      <c r="F95" t="b">
        <v>1</v>
      </c>
      <c r="G95" s="26" t="s">
        <v>110</v>
      </c>
      <c r="H95" s="26" t="s">
        <v>28764</v>
      </c>
      <c r="I95">
        <v>0.56636701345533103</v>
      </c>
      <c r="J95" s="26" t="s">
        <v>31579</v>
      </c>
      <c r="K95" s="26" t="s">
        <v>180</v>
      </c>
      <c r="L95">
        <v>0.125</v>
      </c>
      <c r="M95" s="26" t="s">
        <v>180</v>
      </c>
      <c r="N95" s="26" t="s">
        <v>54581</v>
      </c>
    </row>
    <row r="96" spans="1:14" x14ac:dyDescent="0.25">
      <c r="A96" t="s">
        <v>867</v>
      </c>
      <c r="B96" t="s">
        <v>868</v>
      </c>
      <c r="C96" t="s">
        <v>46370</v>
      </c>
      <c r="D96" t="s">
        <v>870</v>
      </c>
      <c r="E96" s="26" t="s">
        <v>54582</v>
      </c>
      <c r="F96" t="b">
        <v>1</v>
      </c>
      <c r="G96" s="26" t="s">
        <v>10526</v>
      </c>
      <c r="H96" s="26" t="s">
        <v>29323</v>
      </c>
      <c r="I96">
        <v>8.6990382865342594E-2</v>
      </c>
      <c r="J96" s="26" t="s">
        <v>29324</v>
      </c>
      <c r="K96">
        <v>0</v>
      </c>
      <c r="L96">
        <v>0</v>
      </c>
      <c r="M96">
        <v>0</v>
      </c>
      <c r="N96" s="26" t="s">
        <v>54583</v>
      </c>
    </row>
    <row r="97" spans="1:14" x14ac:dyDescent="0.25">
      <c r="A97" t="s">
        <v>874</v>
      </c>
      <c r="B97" t="s">
        <v>875</v>
      </c>
      <c r="C97" t="s">
        <v>54584</v>
      </c>
      <c r="D97" t="s">
        <v>877</v>
      </c>
      <c r="E97" s="26" t="s">
        <v>54585</v>
      </c>
      <c r="F97" t="b">
        <v>1</v>
      </c>
      <c r="G97" s="26" t="s">
        <v>681</v>
      </c>
      <c r="H97" s="26" t="s">
        <v>3446</v>
      </c>
      <c r="I97" s="26" t="s">
        <v>3447</v>
      </c>
      <c r="J97" s="26" t="s">
        <v>3448</v>
      </c>
      <c r="K97" s="26" t="s">
        <v>795</v>
      </c>
      <c r="L97">
        <v>0.38095238095238099</v>
      </c>
      <c r="M97" s="26" t="s">
        <v>658</v>
      </c>
      <c r="N97" s="26" t="s">
        <v>54586</v>
      </c>
    </row>
    <row r="98" spans="1:14" x14ac:dyDescent="0.25">
      <c r="A98" t="s">
        <v>885</v>
      </c>
      <c r="B98" t="s">
        <v>886</v>
      </c>
      <c r="C98" t="s">
        <v>54587</v>
      </c>
      <c r="D98" t="s">
        <v>888</v>
      </c>
      <c r="E98" s="26" t="s">
        <v>54588</v>
      </c>
      <c r="F98" t="b">
        <v>1</v>
      </c>
      <c r="G98" s="26" t="s">
        <v>71</v>
      </c>
      <c r="H98" s="26" t="s">
        <v>224</v>
      </c>
      <c r="I98" s="26" t="s">
        <v>1578</v>
      </c>
      <c r="J98">
        <v>5.9609942732680998E-2</v>
      </c>
      <c r="K98" s="26" t="s">
        <v>92</v>
      </c>
      <c r="L98">
        <v>0</v>
      </c>
      <c r="M98" s="26" t="s">
        <v>92</v>
      </c>
      <c r="N98" s="26" t="s">
        <v>54589</v>
      </c>
    </row>
    <row r="99" spans="1:14" x14ac:dyDescent="0.25">
      <c r="A99" t="s">
        <v>891</v>
      </c>
      <c r="B99" t="s">
        <v>892</v>
      </c>
      <c r="C99" t="s">
        <v>28994</v>
      </c>
      <c r="D99" t="s">
        <v>894</v>
      </c>
      <c r="E99" s="26" t="s">
        <v>54590</v>
      </c>
      <c r="F99" t="b">
        <v>1</v>
      </c>
      <c r="G99" s="26" t="s">
        <v>16513</v>
      </c>
      <c r="H99" s="26" t="s">
        <v>16514</v>
      </c>
      <c r="I99" s="26" t="s">
        <v>16515</v>
      </c>
      <c r="J99">
        <v>6.8406765984212706E-2</v>
      </c>
      <c r="K99" s="26" t="s">
        <v>382</v>
      </c>
      <c r="L99">
        <v>0.125</v>
      </c>
      <c r="M99" s="26" t="s">
        <v>135</v>
      </c>
      <c r="N99" s="26" t="s">
        <v>28996</v>
      </c>
    </row>
    <row r="100" spans="1:14" x14ac:dyDescent="0.25">
      <c r="A100" t="s">
        <v>897</v>
      </c>
      <c r="B100" t="s">
        <v>898</v>
      </c>
      <c r="C100" t="s">
        <v>54591</v>
      </c>
      <c r="D100" t="s">
        <v>900</v>
      </c>
      <c r="E100" s="26" t="s">
        <v>54592</v>
      </c>
      <c r="F100" t="b">
        <v>1</v>
      </c>
      <c r="G100">
        <v>0.5</v>
      </c>
      <c r="H100">
        <v>0.40824829046386302</v>
      </c>
      <c r="I100" s="26" t="s">
        <v>178</v>
      </c>
      <c r="J100" s="26" t="s">
        <v>179</v>
      </c>
      <c r="K100" s="26" t="s">
        <v>423</v>
      </c>
      <c r="L100">
        <v>0.125</v>
      </c>
      <c r="M100" s="26" t="s">
        <v>423</v>
      </c>
      <c r="N100" s="26" t="s">
        <v>54593</v>
      </c>
    </row>
    <row r="101" spans="1:14" x14ac:dyDescent="0.25">
      <c r="A101" t="s">
        <v>905</v>
      </c>
      <c r="B101" t="s">
        <v>906</v>
      </c>
      <c r="C101" t="s">
        <v>54594</v>
      </c>
      <c r="D101" t="s">
        <v>908</v>
      </c>
      <c r="E101" s="26" t="s">
        <v>54595</v>
      </c>
      <c r="F101" t="b">
        <v>1</v>
      </c>
      <c r="G101" s="26" t="s">
        <v>110</v>
      </c>
      <c r="H101">
        <v>0.5</v>
      </c>
      <c r="I101" s="26" t="s">
        <v>6081</v>
      </c>
      <c r="J101">
        <v>8.7836026197139594E-2</v>
      </c>
      <c r="K101" s="26" t="s">
        <v>123</v>
      </c>
      <c r="L101" s="26" t="s">
        <v>124</v>
      </c>
      <c r="M101" s="26" t="s">
        <v>236</v>
      </c>
      <c r="N101" s="26" t="s">
        <v>54596</v>
      </c>
    </row>
    <row r="102" spans="1:14" x14ac:dyDescent="0.25">
      <c r="A102" t="s">
        <v>913</v>
      </c>
      <c r="B102" t="s">
        <v>914</v>
      </c>
      <c r="C102" t="s">
        <v>54597</v>
      </c>
      <c r="D102" t="s">
        <v>916</v>
      </c>
      <c r="E102" s="26" t="s">
        <v>54598</v>
      </c>
      <c r="F102" t="b">
        <v>1</v>
      </c>
      <c r="G102" s="26" t="s">
        <v>318</v>
      </c>
      <c r="H102" s="26" t="s">
        <v>1264</v>
      </c>
      <c r="I102" s="26" t="s">
        <v>3430</v>
      </c>
      <c r="J102" s="26" t="s">
        <v>2581</v>
      </c>
      <c r="K102">
        <v>0</v>
      </c>
      <c r="L102">
        <v>0</v>
      </c>
      <c r="M102">
        <v>0</v>
      </c>
      <c r="N102" s="26" t="s">
        <v>54599</v>
      </c>
    </row>
    <row r="103" spans="1:14" x14ac:dyDescent="0.25">
      <c r="A103" t="s">
        <v>921</v>
      </c>
      <c r="B103" t="s">
        <v>922</v>
      </c>
      <c r="C103" t="s">
        <v>54600</v>
      </c>
      <c r="D103" t="s">
        <v>924</v>
      </c>
      <c r="E103" s="26" t="s">
        <v>54601</v>
      </c>
      <c r="F103" t="b">
        <v>1</v>
      </c>
      <c r="G103" s="26" t="s">
        <v>2366</v>
      </c>
      <c r="H103">
        <v>7.4584601200410799E-2</v>
      </c>
      <c r="I103">
        <v>4.4740519789019197E-2</v>
      </c>
      <c r="J103">
        <v>3.4665771270955201E-2</v>
      </c>
      <c r="K103">
        <v>0.3</v>
      </c>
      <c r="L103" s="26" t="s">
        <v>227</v>
      </c>
      <c r="M103">
        <v>0.3</v>
      </c>
      <c r="N103" s="26" t="s">
        <v>54602</v>
      </c>
    </row>
    <row r="104" spans="1:14" x14ac:dyDescent="0.25">
      <c r="A104" t="s">
        <v>931</v>
      </c>
      <c r="B104" t="s">
        <v>932</v>
      </c>
      <c r="C104" t="s">
        <v>54603</v>
      </c>
      <c r="D104" t="s">
        <v>934</v>
      </c>
      <c r="E104">
        <v>0.67179191760354895</v>
      </c>
      <c r="F104" t="b">
        <v>1</v>
      </c>
      <c r="G104">
        <v>0.75</v>
      </c>
      <c r="H104" s="26" t="s">
        <v>31216</v>
      </c>
      <c r="I104" s="26" t="s">
        <v>31575</v>
      </c>
      <c r="J104">
        <v>7.7305517569394494E-2</v>
      </c>
      <c r="K104">
        <v>0.3</v>
      </c>
      <c r="L104" s="26" t="s">
        <v>227</v>
      </c>
      <c r="M104">
        <v>0.3</v>
      </c>
      <c r="N104" s="26" t="s">
        <v>54604</v>
      </c>
    </row>
    <row r="105" spans="1:14" x14ac:dyDescent="0.25">
      <c r="A105" t="s">
        <v>937</v>
      </c>
      <c r="B105" t="s">
        <v>938</v>
      </c>
      <c r="C105" t="s">
        <v>46583</v>
      </c>
      <c r="D105" t="s">
        <v>940</v>
      </c>
      <c r="E105" s="26" t="s">
        <v>54605</v>
      </c>
      <c r="F105" t="b">
        <v>1</v>
      </c>
      <c r="G105" s="26" t="s">
        <v>38295</v>
      </c>
      <c r="H105" s="26" t="s">
        <v>31513</v>
      </c>
      <c r="I105" s="26" t="s">
        <v>33948</v>
      </c>
      <c r="J105">
        <v>7.1596925051249594E-2</v>
      </c>
      <c r="K105" s="26" t="s">
        <v>135</v>
      </c>
      <c r="L105">
        <v>0</v>
      </c>
      <c r="M105" s="26" t="s">
        <v>135</v>
      </c>
      <c r="N105" s="26" t="s">
        <v>46585</v>
      </c>
    </row>
    <row r="106" spans="1:14" x14ac:dyDescent="0.25">
      <c r="A106" t="s">
        <v>943</v>
      </c>
      <c r="B106" t="s">
        <v>944</v>
      </c>
      <c r="C106" t="s">
        <v>54606</v>
      </c>
      <c r="D106" t="s">
        <v>946</v>
      </c>
      <c r="E106" s="26" t="s">
        <v>54607</v>
      </c>
      <c r="F106" t="b">
        <v>1</v>
      </c>
      <c r="G106">
        <v>0.59655954454291305</v>
      </c>
      <c r="H106" s="26" t="s">
        <v>8548</v>
      </c>
      <c r="I106" s="26" t="s">
        <v>31713</v>
      </c>
      <c r="J106" s="26" t="s">
        <v>54608</v>
      </c>
      <c r="K106" s="26" t="s">
        <v>136</v>
      </c>
      <c r="L106" s="26" t="s">
        <v>135</v>
      </c>
      <c r="M106" s="26" t="s">
        <v>136</v>
      </c>
      <c r="N106" s="26" t="s">
        <v>54609</v>
      </c>
    </row>
    <row r="107" spans="1:14" x14ac:dyDescent="0.25">
      <c r="A107" t="s">
        <v>953</v>
      </c>
      <c r="B107" t="s">
        <v>954</v>
      </c>
      <c r="C107" t="s">
        <v>54610</v>
      </c>
      <c r="D107" t="s">
        <v>956</v>
      </c>
      <c r="E107" s="26" t="s">
        <v>54611</v>
      </c>
      <c r="F107" t="b">
        <v>1</v>
      </c>
      <c r="G107">
        <v>0.5</v>
      </c>
      <c r="H107" s="26" t="s">
        <v>224</v>
      </c>
      <c r="I107" s="26" t="s">
        <v>225</v>
      </c>
      <c r="J107" s="26" t="s">
        <v>226</v>
      </c>
      <c r="K107" s="26" t="s">
        <v>202</v>
      </c>
      <c r="L107">
        <v>0</v>
      </c>
      <c r="M107" s="26" t="s">
        <v>202</v>
      </c>
      <c r="N107" s="26" t="s">
        <v>54612</v>
      </c>
    </row>
    <row r="108" spans="1:14" x14ac:dyDescent="0.25">
      <c r="A108" t="s">
        <v>959</v>
      </c>
      <c r="B108" t="s">
        <v>960</v>
      </c>
      <c r="C108" t="s">
        <v>54613</v>
      </c>
      <c r="D108" t="s">
        <v>962</v>
      </c>
      <c r="E108" s="26" t="s">
        <v>54614</v>
      </c>
      <c r="F108" t="b">
        <v>1</v>
      </c>
      <c r="G108">
        <v>0.6</v>
      </c>
      <c r="H108" s="26" t="s">
        <v>421</v>
      </c>
      <c r="I108" s="26" t="s">
        <v>520</v>
      </c>
      <c r="J108" s="26" t="s">
        <v>521</v>
      </c>
      <c r="K108" s="26" t="s">
        <v>522</v>
      </c>
      <c r="L108" s="26" t="s">
        <v>480</v>
      </c>
      <c r="M108" s="26" t="s">
        <v>123</v>
      </c>
      <c r="N108" s="26" t="s">
        <v>54615</v>
      </c>
    </row>
    <row r="109" spans="1:14" x14ac:dyDescent="0.25">
      <c r="A109" t="s">
        <v>965</v>
      </c>
      <c r="B109" t="s">
        <v>966</v>
      </c>
      <c r="C109" t="s">
        <v>54616</v>
      </c>
      <c r="D109" t="s">
        <v>968</v>
      </c>
      <c r="E109" s="26" t="s">
        <v>54617</v>
      </c>
      <c r="F109" t="b">
        <v>1</v>
      </c>
      <c r="G109">
        <v>0.625</v>
      </c>
      <c r="H109" s="26" t="s">
        <v>29546</v>
      </c>
      <c r="I109" s="26" t="s">
        <v>29547</v>
      </c>
      <c r="J109" s="26" t="s">
        <v>29548</v>
      </c>
      <c r="K109" s="26" t="s">
        <v>382</v>
      </c>
      <c r="L109">
        <v>0.375</v>
      </c>
      <c r="M109" s="26" t="s">
        <v>423</v>
      </c>
      <c r="N109" s="26" t="s">
        <v>54618</v>
      </c>
    </row>
    <row r="110" spans="1:14" x14ac:dyDescent="0.25">
      <c r="A110" t="s">
        <v>974</v>
      </c>
      <c r="B110" t="s">
        <v>975</v>
      </c>
      <c r="C110" t="s">
        <v>54619</v>
      </c>
      <c r="D110" t="s">
        <v>977</v>
      </c>
      <c r="E110" s="26" t="s">
        <v>54620</v>
      </c>
      <c r="F110" t="b">
        <v>1</v>
      </c>
      <c r="G110" s="26" t="s">
        <v>38614</v>
      </c>
      <c r="H110" s="26" t="s">
        <v>29738</v>
      </c>
      <c r="I110" s="26" t="s">
        <v>29739</v>
      </c>
      <c r="J110">
        <v>7.4054189077277705E-2</v>
      </c>
      <c r="K110" s="26" t="s">
        <v>347</v>
      </c>
      <c r="L110" s="26" t="s">
        <v>5999</v>
      </c>
      <c r="M110" s="26" t="s">
        <v>347</v>
      </c>
      <c r="N110" s="26" t="s">
        <v>54621</v>
      </c>
    </row>
    <row r="111" spans="1:14" x14ac:dyDescent="0.25">
      <c r="A111" t="s">
        <v>980</v>
      </c>
      <c r="B111" t="s">
        <v>981</v>
      </c>
      <c r="C111" t="s">
        <v>52998</v>
      </c>
      <c r="D111" t="s">
        <v>983</v>
      </c>
      <c r="E111" s="26" t="s">
        <v>54622</v>
      </c>
      <c r="F111" t="b">
        <v>1</v>
      </c>
      <c r="G111">
        <v>0.625</v>
      </c>
      <c r="H111" s="26" t="s">
        <v>27350</v>
      </c>
      <c r="I111" s="26" t="s">
        <v>29025</v>
      </c>
      <c r="J111">
        <v>8.7836026197139594E-2</v>
      </c>
      <c r="K111">
        <v>0.38095238095238099</v>
      </c>
      <c r="L111" s="26" t="s">
        <v>92</v>
      </c>
      <c r="M111" s="26" t="s">
        <v>357</v>
      </c>
      <c r="N111" s="26" t="s">
        <v>54623</v>
      </c>
    </row>
    <row r="112" spans="1:14" x14ac:dyDescent="0.25">
      <c r="A112" t="s">
        <v>989</v>
      </c>
      <c r="B112" t="s">
        <v>990</v>
      </c>
      <c r="C112" t="s">
        <v>54624</v>
      </c>
      <c r="D112" t="s">
        <v>992</v>
      </c>
      <c r="E112" s="26" t="s">
        <v>54625</v>
      </c>
      <c r="F112" t="b">
        <v>1</v>
      </c>
      <c r="G112" s="26" t="s">
        <v>132</v>
      </c>
      <c r="H112" s="26" t="s">
        <v>234</v>
      </c>
      <c r="I112">
        <v>8.6742173167785694E-2</v>
      </c>
      <c r="J112" s="26" t="s">
        <v>235</v>
      </c>
      <c r="K112" s="26" t="s">
        <v>593</v>
      </c>
      <c r="L112">
        <v>0</v>
      </c>
      <c r="M112" s="26" t="s">
        <v>91</v>
      </c>
      <c r="N112" s="26" t="s">
        <v>54626</v>
      </c>
    </row>
    <row r="113" spans="1:14" x14ac:dyDescent="0.25">
      <c r="A113" t="s">
        <v>996</v>
      </c>
      <c r="B113" t="s">
        <v>997</v>
      </c>
      <c r="C113" t="s">
        <v>28677</v>
      </c>
      <c r="D113" t="s">
        <v>999</v>
      </c>
      <c r="E113" s="26" t="s">
        <v>54627</v>
      </c>
      <c r="F113" t="b">
        <v>1</v>
      </c>
      <c r="G113">
        <v>0.77218478976152105</v>
      </c>
      <c r="H113" s="26" t="s">
        <v>30975</v>
      </c>
      <c r="I113" s="26" t="s">
        <v>33711</v>
      </c>
      <c r="J113" s="26" t="s">
        <v>33712</v>
      </c>
      <c r="K113" s="26" t="s">
        <v>522</v>
      </c>
      <c r="L113">
        <v>0</v>
      </c>
      <c r="M113" s="26" t="s">
        <v>123</v>
      </c>
      <c r="N113" s="26" t="s">
        <v>54628</v>
      </c>
    </row>
    <row r="114" spans="1:14" x14ac:dyDescent="0.25">
      <c r="A114" t="s">
        <v>1002</v>
      </c>
      <c r="B114" t="s">
        <v>1003</v>
      </c>
      <c r="C114" t="s">
        <v>54629</v>
      </c>
      <c r="D114" t="s">
        <v>1005</v>
      </c>
      <c r="E114" s="26" t="s">
        <v>54630</v>
      </c>
      <c r="F114" t="b">
        <v>1</v>
      </c>
      <c r="G114">
        <v>0.625</v>
      </c>
      <c r="H114" s="26" t="s">
        <v>29546</v>
      </c>
      <c r="I114" s="26" t="s">
        <v>29547</v>
      </c>
      <c r="J114" s="26" t="s">
        <v>29548</v>
      </c>
      <c r="K114" s="26" t="s">
        <v>171</v>
      </c>
      <c r="L114">
        <v>0.25</v>
      </c>
      <c r="M114" s="26" t="s">
        <v>1448</v>
      </c>
      <c r="N114" s="26" t="s">
        <v>54631</v>
      </c>
    </row>
    <row r="115" spans="1:14" x14ac:dyDescent="0.25">
      <c r="A115" t="s">
        <v>1009</v>
      </c>
      <c r="B115" t="s">
        <v>1010</v>
      </c>
      <c r="C115" t="s">
        <v>54632</v>
      </c>
      <c r="D115" t="s">
        <v>1012</v>
      </c>
      <c r="E115" s="26" t="s">
        <v>54633</v>
      </c>
      <c r="F115" t="b">
        <v>1</v>
      </c>
      <c r="G115">
        <v>0.875</v>
      </c>
      <c r="H115" s="26" t="s">
        <v>18659</v>
      </c>
      <c r="I115" s="26" t="s">
        <v>30710</v>
      </c>
      <c r="J115" s="26" t="s">
        <v>2715</v>
      </c>
      <c r="K115" s="26" t="s">
        <v>125</v>
      </c>
      <c r="L115">
        <v>0</v>
      </c>
      <c r="M115" s="26" t="s">
        <v>236</v>
      </c>
      <c r="N115" s="26" t="s">
        <v>54634</v>
      </c>
    </row>
    <row r="116" spans="1:14" x14ac:dyDescent="0.25">
      <c r="A116" t="s">
        <v>1019</v>
      </c>
      <c r="B116" t="s">
        <v>1020</v>
      </c>
      <c r="C116" t="s">
        <v>54635</v>
      </c>
      <c r="D116" t="s">
        <v>1022</v>
      </c>
      <c r="E116" s="26" t="s">
        <v>54636</v>
      </c>
      <c r="F116" t="b">
        <v>1</v>
      </c>
      <c r="G116" s="26" t="s">
        <v>67</v>
      </c>
      <c r="H116" s="26" t="s">
        <v>68</v>
      </c>
      <c r="I116" s="26" t="s">
        <v>371</v>
      </c>
      <c r="J116">
        <v>6.4841150713976406E-2</v>
      </c>
      <c r="K116" s="26" t="s">
        <v>795</v>
      </c>
      <c r="L116" s="26" t="s">
        <v>91</v>
      </c>
      <c r="M116" s="26" t="s">
        <v>659</v>
      </c>
      <c r="N116" s="26" t="s">
        <v>54637</v>
      </c>
    </row>
    <row r="117" spans="1:14" x14ac:dyDescent="0.25">
      <c r="A117" t="s">
        <v>1025</v>
      </c>
      <c r="B117" t="s">
        <v>1026</v>
      </c>
      <c r="C117" t="s">
        <v>54638</v>
      </c>
      <c r="D117" t="s">
        <v>1028</v>
      </c>
      <c r="E117" s="26" t="s">
        <v>54639</v>
      </c>
      <c r="F117" t="b">
        <v>1</v>
      </c>
      <c r="G117" s="26" t="s">
        <v>378</v>
      </c>
      <c r="H117" s="26" t="s">
        <v>4214</v>
      </c>
      <c r="I117" s="26" t="s">
        <v>4456</v>
      </c>
      <c r="J117" s="26" t="s">
        <v>9331</v>
      </c>
      <c r="K117">
        <v>0.5</v>
      </c>
      <c r="L117" s="26" t="s">
        <v>423</v>
      </c>
      <c r="M117">
        <v>0.5</v>
      </c>
      <c r="N117" s="26" t="s">
        <v>54640</v>
      </c>
    </row>
    <row r="118" spans="1:14" x14ac:dyDescent="0.25">
      <c r="A118" t="s">
        <v>1031</v>
      </c>
      <c r="B118" t="s">
        <v>1032</v>
      </c>
      <c r="C118" t="s">
        <v>54641</v>
      </c>
      <c r="D118" t="s">
        <v>1034</v>
      </c>
      <c r="E118" s="26" t="s">
        <v>54642</v>
      </c>
      <c r="F118" t="b">
        <v>1</v>
      </c>
      <c r="G118" s="26" t="s">
        <v>9466</v>
      </c>
      <c r="H118" s="26" t="s">
        <v>26812</v>
      </c>
      <c r="I118" s="26" t="s">
        <v>30763</v>
      </c>
      <c r="J118">
        <v>8.1129944866164996E-2</v>
      </c>
      <c r="K118" s="26" t="s">
        <v>382</v>
      </c>
      <c r="L118">
        <v>0.125</v>
      </c>
      <c r="M118" s="26" t="s">
        <v>423</v>
      </c>
      <c r="N118" s="26" t="s">
        <v>54643</v>
      </c>
    </row>
    <row r="119" spans="1:14" x14ac:dyDescent="0.25">
      <c r="A119" t="s">
        <v>1037</v>
      </c>
      <c r="B119" t="s">
        <v>1038</v>
      </c>
      <c r="C119" t="s">
        <v>54644</v>
      </c>
      <c r="D119" t="s">
        <v>1040</v>
      </c>
      <c r="E119" s="26" t="s">
        <v>54645</v>
      </c>
      <c r="F119" t="b">
        <v>1</v>
      </c>
      <c r="G119" s="26" t="s">
        <v>38788</v>
      </c>
      <c r="H119">
        <v>7.1653131057378902E-2</v>
      </c>
      <c r="I119">
        <v>4.6403995452499798E-2</v>
      </c>
      <c r="J119">
        <v>3.84981500776354E-2</v>
      </c>
      <c r="K119">
        <v>0.4</v>
      </c>
      <c r="L119">
        <v>0</v>
      </c>
      <c r="M119">
        <v>0.4</v>
      </c>
      <c r="N119" s="26" t="s">
        <v>54646</v>
      </c>
    </row>
    <row r="120" spans="1:14" x14ac:dyDescent="0.25">
      <c r="A120" t="s">
        <v>1046</v>
      </c>
      <c r="B120" t="s">
        <v>1047</v>
      </c>
      <c r="C120" t="s">
        <v>54647</v>
      </c>
      <c r="D120" t="s">
        <v>1049</v>
      </c>
      <c r="E120" s="26" t="s">
        <v>54648</v>
      </c>
      <c r="F120" t="b">
        <v>1</v>
      </c>
      <c r="G120" s="26" t="s">
        <v>6105</v>
      </c>
      <c r="H120" s="26" t="s">
        <v>6106</v>
      </c>
      <c r="I120" s="26" t="s">
        <v>6107</v>
      </c>
      <c r="J120" s="26" t="s">
        <v>31721</v>
      </c>
      <c r="K120">
        <v>0.56000000000000005</v>
      </c>
      <c r="L120">
        <v>8.6956521739130405E-2</v>
      </c>
      <c r="M120" s="26" t="s">
        <v>136</v>
      </c>
      <c r="N120" s="26" t="s">
        <v>54649</v>
      </c>
    </row>
    <row r="121" spans="1:14" x14ac:dyDescent="0.25">
      <c r="A121" t="s">
        <v>1057</v>
      </c>
      <c r="B121" t="s">
        <v>1058</v>
      </c>
      <c r="C121" t="s">
        <v>54650</v>
      </c>
      <c r="D121" t="s">
        <v>1060</v>
      </c>
      <c r="E121" s="26" t="s">
        <v>54651</v>
      </c>
      <c r="F121" t="b">
        <v>1</v>
      </c>
      <c r="G121" s="26" t="s">
        <v>3093</v>
      </c>
      <c r="H121" s="26" t="s">
        <v>3094</v>
      </c>
      <c r="I121" s="26" t="s">
        <v>29106</v>
      </c>
      <c r="J121" s="26" t="s">
        <v>29107</v>
      </c>
      <c r="K121" s="26" t="s">
        <v>32992</v>
      </c>
      <c r="L121" s="26" t="s">
        <v>347</v>
      </c>
      <c r="M121" s="26" t="s">
        <v>32992</v>
      </c>
      <c r="N121">
        <v>0.461071977212692</v>
      </c>
    </row>
    <row r="122" spans="1:14" x14ac:dyDescent="0.25">
      <c r="A122" t="s">
        <v>1065</v>
      </c>
      <c r="B122" t="s">
        <v>1066</v>
      </c>
      <c r="C122" t="s">
        <v>54652</v>
      </c>
      <c r="D122" t="s">
        <v>1068</v>
      </c>
      <c r="E122" s="26" t="s">
        <v>54653</v>
      </c>
      <c r="F122" t="b">
        <v>1</v>
      </c>
      <c r="G122" s="26" t="s">
        <v>67</v>
      </c>
      <c r="H122" s="26" t="s">
        <v>68</v>
      </c>
      <c r="I122" s="26" t="s">
        <v>371</v>
      </c>
      <c r="J122">
        <v>6.4841150713976406E-2</v>
      </c>
      <c r="K122" s="26" t="s">
        <v>311</v>
      </c>
      <c r="L122" s="26" t="s">
        <v>743</v>
      </c>
      <c r="M122" s="26" t="s">
        <v>311</v>
      </c>
      <c r="N122" s="26" t="s">
        <v>54654</v>
      </c>
    </row>
    <row r="123" spans="1:14" x14ac:dyDescent="0.25">
      <c r="A123" t="s">
        <v>1071</v>
      </c>
      <c r="B123" t="s">
        <v>1072</v>
      </c>
      <c r="C123" t="s">
        <v>54655</v>
      </c>
      <c r="D123" t="s">
        <v>1074</v>
      </c>
      <c r="E123">
        <v>0.72145703038460895</v>
      </c>
      <c r="F123" t="b">
        <v>1</v>
      </c>
      <c r="G123">
        <v>0.375</v>
      </c>
      <c r="H123">
        <v>7.3192505471140007E-2</v>
      </c>
      <c r="I123">
        <v>4.6106064396354202E-2</v>
      </c>
      <c r="J123">
        <v>3.6555522285451197E-2</v>
      </c>
      <c r="K123" s="26" t="s">
        <v>91</v>
      </c>
      <c r="L123">
        <v>0</v>
      </c>
      <c r="M123" s="26" t="s">
        <v>91</v>
      </c>
      <c r="N123" s="26" t="s">
        <v>54656</v>
      </c>
    </row>
    <row r="124" spans="1:14" x14ac:dyDescent="0.25">
      <c r="A124" t="s">
        <v>1078</v>
      </c>
      <c r="B124" t="s">
        <v>1079</v>
      </c>
      <c r="C124" t="s">
        <v>54657</v>
      </c>
      <c r="D124" t="s">
        <v>1081</v>
      </c>
      <c r="E124" s="26" t="s">
        <v>54658</v>
      </c>
      <c r="F124" t="b">
        <v>1</v>
      </c>
      <c r="G124" s="26" t="s">
        <v>38166</v>
      </c>
      <c r="H124" s="26" t="s">
        <v>29156</v>
      </c>
      <c r="I124" s="26" t="s">
        <v>29282</v>
      </c>
      <c r="J124">
        <v>7.8495731464381199E-2</v>
      </c>
      <c r="K124" s="26" t="s">
        <v>423</v>
      </c>
      <c r="L124">
        <v>0</v>
      </c>
      <c r="M124" s="26" t="s">
        <v>423</v>
      </c>
      <c r="N124" s="26" t="s">
        <v>54659</v>
      </c>
    </row>
    <row r="125" spans="1:14" x14ac:dyDescent="0.25">
      <c r="A125" t="s">
        <v>1085</v>
      </c>
      <c r="B125" t="s">
        <v>1086</v>
      </c>
      <c r="C125" t="s">
        <v>54660</v>
      </c>
      <c r="D125" t="s">
        <v>1088</v>
      </c>
      <c r="E125" s="26" t="s">
        <v>54661</v>
      </c>
      <c r="F125" t="b">
        <v>1</v>
      </c>
      <c r="G125" s="26" t="s">
        <v>38166</v>
      </c>
      <c r="H125" s="26" t="s">
        <v>29156</v>
      </c>
      <c r="I125" s="26" t="s">
        <v>29282</v>
      </c>
      <c r="J125">
        <v>7.8495731464381199E-2</v>
      </c>
      <c r="K125">
        <v>0.375</v>
      </c>
      <c r="L125">
        <v>0</v>
      </c>
      <c r="M125">
        <v>0.25</v>
      </c>
      <c r="N125" s="26" t="s">
        <v>54662</v>
      </c>
    </row>
    <row r="126" spans="1:14" x14ac:dyDescent="0.25">
      <c r="A126" t="s">
        <v>1094</v>
      </c>
      <c r="B126" t="s">
        <v>1095</v>
      </c>
      <c r="C126" t="s">
        <v>54663</v>
      </c>
      <c r="D126" t="s">
        <v>1097</v>
      </c>
      <c r="E126" s="26" t="s">
        <v>54664</v>
      </c>
      <c r="F126" t="b">
        <v>1</v>
      </c>
      <c r="G126" s="26" t="s">
        <v>5857</v>
      </c>
      <c r="H126" s="26" t="s">
        <v>5858</v>
      </c>
      <c r="I126" s="26" t="s">
        <v>28737</v>
      </c>
      <c r="J126">
        <v>9.0549928065996599E-2</v>
      </c>
      <c r="K126">
        <v>0.58823529411764697</v>
      </c>
      <c r="L126">
        <v>0.4</v>
      </c>
      <c r="M126">
        <v>0.58823529411764697</v>
      </c>
      <c r="N126" s="26" t="s">
        <v>54665</v>
      </c>
    </row>
    <row r="127" spans="1:14" x14ac:dyDescent="0.25">
      <c r="A127" t="s">
        <v>1100</v>
      </c>
      <c r="B127" t="s">
        <v>1101</v>
      </c>
      <c r="C127" t="s">
        <v>54666</v>
      </c>
      <c r="D127" t="s">
        <v>1103</v>
      </c>
      <c r="E127" s="26" t="s">
        <v>54667</v>
      </c>
      <c r="F127" t="b">
        <v>1</v>
      </c>
      <c r="G127" s="26" t="s">
        <v>1448</v>
      </c>
      <c r="H127" s="26" t="s">
        <v>4132</v>
      </c>
      <c r="I127" s="26" t="s">
        <v>4133</v>
      </c>
      <c r="J127">
        <v>6.3767156937974107E-2</v>
      </c>
      <c r="K127" s="26" t="s">
        <v>713</v>
      </c>
      <c r="L127">
        <v>0</v>
      </c>
      <c r="M127" s="26" t="s">
        <v>713</v>
      </c>
      <c r="N127" s="26" t="s">
        <v>54668</v>
      </c>
    </row>
    <row r="128" spans="1:14" x14ac:dyDescent="0.25">
      <c r="A128" t="s">
        <v>1106</v>
      </c>
      <c r="B128" t="s">
        <v>1107</v>
      </c>
      <c r="C128" t="s">
        <v>35972</v>
      </c>
      <c r="D128" t="s">
        <v>1109</v>
      </c>
      <c r="E128" s="26" t="s">
        <v>54669</v>
      </c>
      <c r="F128" t="b">
        <v>1</v>
      </c>
      <c r="G128" s="26" t="s">
        <v>5857</v>
      </c>
      <c r="H128" s="26" t="s">
        <v>29031</v>
      </c>
      <c r="I128" s="26" t="s">
        <v>30454</v>
      </c>
      <c r="J128" s="26" t="s">
        <v>30455</v>
      </c>
      <c r="K128">
        <v>0.5</v>
      </c>
      <c r="L128" s="26" t="s">
        <v>777</v>
      </c>
      <c r="M128">
        <v>0.375</v>
      </c>
      <c r="N128" s="26" t="s">
        <v>46651</v>
      </c>
    </row>
    <row r="129" spans="1:14" x14ac:dyDescent="0.25">
      <c r="A129" t="s">
        <v>1114</v>
      </c>
      <c r="B129" t="s">
        <v>1115</v>
      </c>
      <c r="C129" t="s">
        <v>46265</v>
      </c>
      <c r="D129" t="s">
        <v>1117</v>
      </c>
      <c r="E129" s="26" t="s">
        <v>54670</v>
      </c>
      <c r="F129" t="b">
        <v>1</v>
      </c>
      <c r="G129" s="26" t="s">
        <v>1448</v>
      </c>
      <c r="H129" s="26" t="s">
        <v>11049</v>
      </c>
      <c r="I129" s="26" t="s">
        <v>11050</v>
      </c>
      <c r="J129" s="26" t="s">
        <v>20230</v>
      </c>
      <c r="K129" s="26" t="s">
        <v>103</v>
      </c>
      <c r="L129" s="26" t="s">
        <v>92</v>
      </c>
      <c r="M129" s="26" t="s">
        <v>91</v>
      </c>
      <c r="N129" s="26" t="s">
        <v>54671</v>
      </c>
    </row>
    <row r="130" spans="1:14" x14ac:dyDescent="0.25">
      <c r="A130" t="s">
        <v>1120</v>
      </c>
      <c r="B130" t="s">
        <v>1121</v>
      </c>
      <c r="C130" t="s">
        <v>46920</v>
      </c>
      <c r="D130" t="s">
        <v>1123</v>
      </c>
      <c r="E130" s="26" t="s">
        <v>54672</v>
      </c>
      <c r="F130" t="b">
        <v>1</v>
      </c>
      <c r="G130">
        <v>0.5</v>
      </c>
      <c r="H130" s="26" t="s">
        <v>9163</v>
      </c>
      <c r="I130" s="26" t="s">
        <v>20469</v>
      </c>
      <c r="J130">
        <v>6.9853420565800906E-2</v>
      </c>
      <c r="K130" s="26" t="s">
        <v>1044</v>
      </c>
      <c r="L130" s="26" t="s">
        <v>714</v>
      </c>
      <c r="M130" s="26" t="s">
        <v>1044</v>
      </c>
      <c r="N130" s="26" t="s">
        <v>54673</v>
      </c>
    </row>
    <row r="131" spans="1:14" x14ac:dyDescent="0.25">
      <c r="A131" t="s">
        <v>1126</v>
      </c>
      <c r="B131" t="s">
        <v>1127</v>
      </c>
      <c r="C131" t="s">
        <v>54674</v>
      </c>
      <c r="D131" t="s">
        <v>1129</v>
      </c>
      <c r="E131" s="26" t="s">
        <v>54675</v>
      </c>
      <c r="F131" t="b">
        <v>1</v>
      </c>
      <c r="G131" s="26" t="s">
        <v>110</v>
      </c>
      <c r="H131">
        <v>9.1287092917527596E-2</v>
      </c>
      <c r="I131">
        <v>5.0697650788332903E-2</v>
      </c>
      <c r="J131" s="26" t="s">
        <v>21497</v>
      </c>
      <c r="K131" s="26" t="s">
        <v>180</v>
      </c>
      <c r="L131">
        <v>0</v>
      </c>
      <c r="M131" s="26" t="s">
        <v>1007</v>
      </c>
      <c r="N131" s="26" t="s">
        <v>54676</v>
      </c>
    </row>
    <row r="132" spans="1:14" x14ac:dyDescent="0.25">
      <c r="A132" t="s">
        <v>1135</v>
      </c>
      <c r="B132" t="s">
        <v>1136</v>
      </c>
      <c r="C132" t="s">
        <v>52686</v>
      </c>
      <c r="D132" t="s">
        <v>1137</v>
      </c>
      <c r="E132" s="26" t="s">
        <v>54677</v>
      </c>
      <c r="F132" t="b">
        <v>1</v>
      </c>
      <c r="G132">
        <v>0.8</v>
      </c>
      <c r="H132" s="26" t="s">
        <v>5249</v>
      </c>
      <c r="I132" s="26" t="s">
        <v>22354</v>
      </c>
      <c r="J132">
        <v>0.16784459625186199</v>
      </c>
      <c r="K132" s="26" t="s">
        <v>382</v>
      </c>
      <c r="L132">
        <v>0.125</v>
      </c>
      <c r="M132" s="26" t="s">
        <v>382</v>
      </c>
      <c r="N132" s="26" t="s">
        <v>54678</v>
      </c>
    </row>
    <row r="133" spans="1:14" x14ac:dyDescent="0.25">
      <c r="A133" t="s">
        <v>1142</v>
      </c>
      <c r="B133" t="s">
        <v>1143</v>
      </c>
      <c r="C133" t="s">
        <v>54679</v>
      </c>
      <c r="D133" t="s">
        <v>1144</v>
      </c>
      <c r="E133">
        <v>1.46553699390585</v>
      </c>
      <c r="F133" t="b">
        <v>1</v>
      </c>
      <c r="G133" s="26" t="s">
        <v>38295</v>
      </c>
      <c r="H133" s="26" t="s">
        <v>31513</v>
      </c>
      <c r="I133" s="26" t="s">
        <v>33948</v>
      </c>
      <c r="J133">
        <v>7.1596925051249594E-2</v>
      </c>
      <c r="K133">
        <v>0.4</v>
      </c>
      <c r="L133" s="26" t="s">
        <v>1007</v>
      </c>
      <c r="M133">
        <v>0.3</v>
      </c>
      <c r="N133" s="26" t="s">
        <v>54680</v>
      </c>
    </row>
    <row r="134" spans="1:14" x14ac:dyDescent="0.25">
      <c r="A134" t="s">
        <v>1147</v>
      </c>
      <c r="B134" t="s">
        <v>1148</v>
      </c>
      <c r="C134" t="s">
        <v>54681</v>
      </c>
      <c r="D134" t="s">
        <v>1150</v>
      </c>
      <c r="E134" s="26" t="s">
        <v>54682</v>
      </c>
      <c r="F134" t="b">
        <v>1</v>
      </c>
      <c r="G134" s="26" t="s">
        <v>1448</v>
      </c>
      <c r="H134">
        <v>0.372677996249965</v>
      </c>
      <c r="I134" s="26" t="s">
        <v>4272</v>
      </c>
      <c r="J134">
        <v>7.5832356734133896E-2</v>
      </c>
      <c r="K134" s="26" t="s">
        <v>136</v>
      </c>
      <c r="L134" s="26" t="s">
        <v>743</v>
      </c>
      <c r="M134">
        <v>0.3</v>
      </c>
      <c r="N134" s="26" t="s">
        <v>54683</v>
      </c>
    </row>
    <row r="135" spans="1:14" x14ac:dyDescent="0.25">
      <c r="A135" t="s">
        <v>1154</v>
      </c>
      <c r="B135" t="s">
        <v>1155</v>
      </c>
      <c r="C135" t="s">
        <v>54684</v>
      </c>
      <c r="D135" t="s">
        <v>1157</v>
      </c>
      <c r="E135" s="26" t="s">
        <v>54685</v>
      </c>
      <c r="F135" t="b">
        <v>1</v>
      </c>
      <c r="G135">
        <v>0.6</v>
      </c>
      <c r="H135" s="26" t="s">
        <v>421</v>
      </c>
      <c r="I135" s="26" t="s">
        <v>520</v>
      </c>
      <c r="J135" s="26" t="s">
        <v>521</v>
      </c>
      <c r="K135" s="26" t="s">
        <v>135</v>
      </c>
      <c r="L135">
        <v>0</v>
      </c>
      <c r="M135" s="26" t="s">
        <v>135</v>
      </c>
      <c r="N135" s="26" t="s">
        <v>54686</v>
      </c>
    </row>
    <row r="136" spans="1:14" x14ac:dyDescent="0.25">
      <c r="A136" t="s">
        <v>1159</v>
      </c>
      <c r="B136" t="s">
        <v>1160</v>
      </c>
      <c r="C136" t="s">
        <v>54687</v>
      </c>
      <c r="D136" t="s">
        <v>1162</v>
      </c>
      <c r="E136" s="26" t="s">
        <v>54688</v>
      </c>
      <c r="F136" t="b">
        <v>1</v>
      </c>
      <c r="G136" s="26" t="s">
        <v>9466</v>
      </c>
      <c r="H136" s="26" t="s">
        <v>29481</v>
      </c>
      <c r="I136" s="26" t="s">
        <v>2367</v>
      </c>
      <c r="J136" s="26" t="s">
        <v>30205</v>
      </c>
      <c r="K136">
        <v>0.5</v>
      </c>
      <c r="L136" s="26" t="s">
        <v>1007</v>
      </c>
      <c r="M136">
        <v>0.5</v>
      </c>
      <c r="N136" s="26" t="s">
        <v>54689</v>
      </c>
    </row>
    <row r="137" spans="1:14" x14ac:dyDescent="0.25">
      <c r="A137" t="s">
        <v>1165</v>
      </c>
      <c r="B137" t="s">
        <v>1166</v>
      </c>
      <c r="C137" t="s">
        <v>29269</v>
      </c>
      <c r="D137" t="s">
        <v>1168</v>
      </c>
      <c r="E137">
        <v>0.92704692179971704</v>
      </c>
      <c r="F137" t="b">
        <v>1</v>
      </c>
      <c r="G137" s="26" t="s">
        <v>38166</v>
      </c>
      <c r="H137" s="26" t="s">
        <v>30170</v>
      </c>
      <c r="I137" s="26" t="s">
        <v>30171</v>
      </c>
      <c r="J137">
        <v>6.6006779201116306E-2</v>
      </c>
      <c r="K137" s="26" t="s">
        <v>123</v>
      </c>
      <c r="L137" s="26" t="s">
        <v>20249</v>
      </c>
      <c r="M137" s="26" t="s">
        <v>125</v>
      </c>
      <c r="N137" s="26" t="s">
        <v>54690</v>
      </c>
    </row>
    <row r="138" spans="1:14" x14ac:dyDescent="0.25">
      <c r="A138" t="s">
        <v>1173</v>
      </c>
      <c r="B138" t="s">
        <v>1174</v>
      </c>
      <c r="C138" t="s">
        <v>54691</v>
      </c>
      <c r="D138" t="s">
        <v>1175</v>
      </c>
      <c r="E138" s="26" t="s">
        <v>54692</v>
      </c>
      <c r="F138" t="b">
        <v>1</v>
      </c>
      <c r="G138" s="26" t="s">
        <v>7810</v>
      </c>
      <c r="H138" s="26" t="s">
        <v>19621</v>
      </c>
      <c r="I138" s="26" t="s">
        <v>21379</v>
      </c>
      <c r="J138">
        <v>6.7857774292396006E-2</v>
      </c>
      <c r="K138" s="26" t="s">
        <v>27146</v>
      </c>
      <c r="L138" s="26" t="s">
        <v>19549</v>
      </c>
      <c r="M138" s="26" t="s">
        <v>1007</v>
      </c>
      <c r="N138" s="26" t="s">
        <v>54693</v>
      </c>
    </row>
    <row r="139" spans="1:14" x14ac:dyDescent="0.25">
      <c r="A139" t="s">
        <v>1179</v>
      </c>
      <c r="B139" t="s">
        <v>1180</v>
      </c>
      <c r="C139" t="s">
        <v>54694</v>
      </c>
      <c r="D139" t="s">
        <v>1181</v>
      </c>
      <c r="E139" s="26" t="s">
        <v>54695</v>
      </c>
      <c r="F139" t="b">
        <v>1</v>
      </c>
      <c r="G139" s="26" t="s">
        <v>1448</v>
      </c>
      <c r="H139" s="26" t="s">
        <v>4132</v>
      </c>
      <c r="I139" s="26" t="s">
        <v>4133</v>
      </c>
      <c r="J139">
        <v>6.3767156937974107E-2</v>
      </c>
      <c r="K139">
        <v>0.5</v>
      </c>
      <c r="L139" s="26" t="s">
        <v>743</v>
      </c>
      <c r="M139">
        <v>0.3</v>
      </c>
      <c r="N139" s="26" t="s">
        <v>54696</v>
      </c>
    </row>
    <row r="140" spans="1:14" x14ac:dyDescent="0.25">
      <c r="A140" t="s">
        <v>1184</v>
      </c>
      <c r="B140" t="s">
        <v>1185</v>
      </c>
      <c r="C140" t="s">
        <v>54697</v>
      </c>
      <c r="D140" t="s">
        <v>1187</v>
      </c>
      <c r="E140" s="26" t="s">
        <v>54698</v>
      </c>
      <c r="F140" t="b">
        <v>1</v>
      </c>
      <c r="G140">
        <v>0.625</v>
      </c>
      <c r="H140">
        <v>9.4491118252306799E-2</v>
      </c>
      <c r="I140">
        <v>5.4571782543064599E-2</v>
      </c>
      <c r="J140">
        <v>4.1535092372063903E-2</v>
      </c>
      <c r="K140" s="26" t="s">
        <v>135</v>
      </c>
      <c r="L140">
        <v>0</v>
      </c>
      <c r="M140" s="26" t="s">
        <v>135</v>
      </c>
      <c r="N140" s="26" t="s">
        <v>54699</v>
      </c>
    </row>
    <row r="141" spans="1:14" x14ac:dyDescent="0.25">
      <c r="A141" t="s">
        <v>1193</v>
      </c>
      <c r="B141" t="s">
        <v>1194</v>
      </c>
      <c r="C141" t="s">
        <v>54700</v>
      </c>
      <c r="D141" t="s">
        <v>1196</v>
      </c>
      <c r="E141" s="26" t="s">
        <v>54701</v>
      </c>
      <c r="F141" t="b">
        <v>1</v>
      </c>
      <c r="G141" s="26" t="s">
        <v>5857</v>
      </c>
      <c r="H141" s="26" t="s">
        <v>5858</v>
      </c>
      <c r="I141" s="26" t="s">
        <v>28737</v>
      </c>
      <c r="J141">
        <v>9.0549928065996599E-2</v>
      </c>
      <c r="K141">
        <v>0.58823529411764697</v>
      </c>
      <c r="L141">
        <v>0.4</v>
      </c>
      <c r="M141" s="26" t="s">
        <v>715</v>
      </c>
      <c r="N141" s="26" t="s">
        <v>54702</v>
      </c>
    </row>
    <row r="142" spans="1:14" x14ac:dyDescent="0.25">
      <c r="A142" t="s">
        <v>1200</v>
      </c>
      <c r="B142" t="s">
        <v>1201</v>
      </c>
      <c r="C142" t="s">
        <v>54703</v>
      </c>
      <c r="D142" t="s">
        <v>1203</v>
      </c>
      <c r="E142" s="26" t="s">
        <v>54704</v>
      </c>
      <c r="F142" t="b">
        <v>1</v>
      </c>
      <c r="G142" s="26" t="s">
        <v>38614</v>
      </c>
      <c r="H142" s="26" t="s">
        <v>31747</v>
      </c>
      <c r="I142">
        <v>9.2342737484507997E-2</v>
      </c>
      <c r="J142">
        <v>6.2271902129603603E-2</v>
      </c>
      <c r="K142" s="26" t="s">
        <v>114</v>
      </c>
      <c r="L142" s="26" t="s">
        <v>11235</v>
      </c>
      <c r="M142" s="26" t="s">
        <v>114</v>
      </c>
      <c r="N142" s="26" t="s">
        <v>54705</v>
      </c>
    </row>
    <row r="143" spans="1:14" x14ac:dyDescent="0.25">
      <c r="A143" t="s">
        <v>1206</v>
      </c>
      <c r="B143" t="s">
        <v>1207</v>
      </c>
      <c r="C143" t="s">
        <v>43640</v>
      </c>
      <c r="D143" t="s">
        <v>1209</v>
      </c>
      <c r="E143" s="26" t="s">
        <v>54706</v>
      </c>
      <c r="F143" t="b">
        <v>1</v>
      </c>
      <c r="G143">
        <v>1</v>
      </c>
      <c r="H143" s="26" t="s">
        <v>28841</v>
      </c>
      <c r="I143" s="26" t="s">
        <v>28920</v>
      </c>
      <c r="J143" s="26" t="s">
        <v>8191</v>
      </c>
      <c r="K143">
        <v>0.625</v>
      </c>
      <c r="L143" s="26" t="s">
        <v>322</v>
      </c>
      <c r="M143">
        <v>0.625</v>
      </c>
      <c r="N143" s="26" t="s">
        <v>54707</v>
      </c>
    </row>
    <row r="144" spans="1:14" x14ac:dyDescent="0.25">
      <c r="A144" t="s">
        <v>1212</v>
      </c>
      <c r="B144" t="s">
        <v>1213</v>
      </c>
      <c r="C144" t="s">
        <v>54708</v>
      </c>
      <c r="D144" t="s">
        <v>1215</v>
      </c>
      <c r="E144" s="26" t="s">
        <v>54709</v>
      </c>
      <c r="F144" t="b">
        <v>1</v>
      </c>
      <c r="G144" s="26" t="s">
        <v>1448</v>
      </c>
      <c r="H144" s="26" t="s">
        <v>11049</v>
      </c>
      <c r="I144" s="26" t="s">
        <v>21665</v>
      </c>
      <c r="J144">
        <v>8.3922298125930994E-2</v>
      </c>
      <c r="K144" s="26" t="s">
        <v>180</v>
      </c>
      <c r="L144">
        <v>0.125</v>
      </c>
      <c r="M144" s="26" t="s">
        <v>1007</v>
      </c>
      <c r="N144" s="26" t="s">
        <v>54710</v>
      </c>
    </row>
    <row r="145" spans="1:14" x14ac:dyDescent="0.25">
      <c r="A145" t="s">
        <v>1218</v>
      </c>
      <c r="B145" t="s">
        <v>1219</v>
      </c>
      <c r="C145" t="s">
        <v>46696</v>
      </c>
      <c r="D145" t="s">
        <v>1221</v>
      </c>
      <c r="E145" s="26" t="s">
        <v>54711</v>
      </c>
      <c r="F145" t="b">
        <v>1</v>
      </c>
      <c r="G145" s="26" t="s">
        <v>156</v>
      </c>
      <c r="H145" s="26" t="s">
        <v>948</v>
      </c>
      <c r="I145" s="26" t="s">
        <v>949</v>
      </c>
      <c r="J145" s="26" t="s">
        <v>950</v>
      </c>
      <c r="K145">
        <v>0.3</v>
      </c>
      <c r="L145">
        <v>0</v>
      </c>
      <c r="M145" s="26" t="s">
        <v>311</v>
      </c>
      <c r="N145" s="26" t="s">
        <v>46698</v>
      </c>
    </row>
    <row r="146" spans="1:14" x14ac:dyDescent="0.25">
      <c r="A146" t="s">
        <v>1225</v>
      </c>
      <c r="B146" t="s">
        <v>1226</v>
      </c>
      <c r="C146" t="s">
        <v>54712</v>
      </c>
      <c r="D146" t="s">
        <v>1228</v>
      </c>
      <c r="E146">
        <v>0.875064482668235</v>
      </c>
      <c r="F146" t="b">
        <v>1</v>
      </c>
      <c r="G146" s="26" t="s">
        <v>378</v>
      </c>
      <c r="H146" s="26" t="s">
        <v>379</v>
      </c>
      <c r="I146" s="26" t="s">
        <v>380</v>
      </c>
      <c r="J146">
        <v>0.40824829046386302</v>
      </c>
      <c r="K146" s="26" t="s">
        <v>114</v>
      </c>
      <c r="L146">
        <v>0.375</v>
      </c>
      <c r="M146" s="26" t="s">
        <v>114</v>
      </c>
      <c r="N146" s="26" t="s">
        <v>54713</v>
      </c>
    </row>
    <row r="147" spans="1:14" x14ac:dyDescent="0.25">
      <c r="A147" t="s">
        <v>1234</v>
      </c>
      <c r="B147" t="s">
        <v>1235</v>
      </c>
      <c r="C147" t="s">
        <v>54714</v>
      </c>
      <c r="D147" t="s">
        <v>1237</v>
      </c>
      <c r="E147" s="26" t="s">
        <v>54715</v>
      </c>
      <c r="F147" t="b">
        <v>1</v>
      </c>
      <c r="G147" s="26" t="s">
        <v>5857</v>
      </c>
      <c r="H147" s="26" t="s">
        <v>26999</v>
      </c>
      <c r="I147" s="26" t="s">
        <v>27000</v>
      </c>
      <c r="J147">
        <v>7.6143109912178306E-2</v>
      </c>
      <c r="K147" s="26" t="s">
        <v>1448</v>
      </c>
      <c r="L147">
        <v>0</v>
      </c>
      <c r="M147" s="26" t="s">
        <v>423</v>
      </c>
      <c r="N147" s="26" t="s">
        <v>54716</v>
      </c>
    </row>
    <row r="148" spans="1:14" x14ac:dyDescent="0.25">
      <c r="A148" t="s">
        <v>1241</v>
      </c>
      <c r="B148" t="s">
        <v>1242</v>
      </c>
      <c r="C148" t="s">
        <v>45790</v>
      </c>
      <c r="D148" t="s">
        <v>1244</v>
      </c>
      <c r="E148" s="26" t="s">
        <v>54717</v>
      </c>
      <c r="F148" t="b">
        <v>1</v>
      </c>
      <c r="G148">
        <v>0.75</v>
      </c>
      <c r="H148" s="26" t="s">
        <v>24070</v>
      </c>
      <c r="I148" s="26" t="s">
        <v>17206</v>
      </c>
      <c r="J148" s="26" t="s">
        <v>31212</v>
      </c>
      <c r="K148">
        <v>0.5</v>
      </c>
      <c r="L148" s="26" t="s">
        <v>348</v>
      </c>
      <c r="M148">
        <v>0.375</v>
      </c>
      <c r="N148" s="26" t="s">
        <v>54718</v>
      </c>
    </row>
    <row r="149" spans="1:14" x14ac:dyDescent="0.25">
      <c r="A149" t="s">
        <v>1248</v>
      </c>
      <c r="B149" t="s">
        <v>1249</v>
      </c>
      <c r="C149" t="s">
        <v>54719</v>
      </c>
      <c r="D149" t="s">
        <v>1251</v>
      </c>
      <c r="E149" s="26" t="s">
        <v>54720</v>
      </c>
      <c r="F149" t="b">
        <v>1</v>
      </c>
      <c r="G149" s="26" t="s">
        <v>156</v>
      </c>
      <c r="H149" s="26" t="s">
        <v>1170</v>
      </c>
      <c r="I149">
        <v>0.29302865760637398</v>
      </c>
      <c r="J149" s="26" t="s">
        <v>1171</v>
      </c>
      <c r="K149">
        <v>0.64</v>
      </c>
      <c r="L149">
        <v>8.6956521739130405E-2</v>
      </c>
      <c r="M149">
        <v>0.32</v>
      </c>
      <c r="N149" s="26" t="s">
        <v>54721</v>
      </c>
    </row>
    <row r="150" spans="1:14" x14ac:dyDescent="0.25">
      <c r="A150" t="s">
        <v>1259</v>
      </c>
      <c r="B150" t="s">
        <v>1260</v>
      </c>
      <c r="C150" t="s">
        <v>35831</v>
      </c>
      <c r="D150" t="s">
        <v>1262</v>
      </c>
      <c r="E150" s="26" t="s">
        <v>54722</v>
      </c>
      <c r="F150" t="b">
        <v>1</v>
      </c>
      <c r="G150">
        <v>0.7</v>
      </c>
      <c r="H150" s="26" t="s">
        <v>512</v>
      </c>
      <c r="I150" s="26" t="s">
        <v>5997</v>
      </c>
      <c r="J150" s="26" t="s">
        <v>5998</v>
      </c>
      <c r="K150">
        <v>0.6</v>
      </c>
      <c r="L150" s="26" t="s">
        <v>180</v>
      </c>
      <c r="M150">
        <v>0.5</v>
      </c>
      <c r="N150" s="26" t="s">
        <v>54723</v>
      </c>
    </row>
    <row r="151" spans="1:14" x14ac:dyDescent="0.25">
      <c r="A151" t="s">
        <v>1268</v>
      </c>
      <c r="B151" t="s">
        <v>1269</v>
      </c>
      <c r="C151" t="s">
        <v>54724</v>
      </c>
      <c r="D151" t="s">
        <v>1271</v>
      </c>
      <c r="E151" s="26" t="s">
        <v>54725</v>
      </c>
      <c r="F151" t="b">
        <v>1</v>
      </c>
      <c r="G151" s="26" t="s">
        <v>5940</v>
      </c>
      <c r="H151" s="26" t="s">
        <v>54726</v>
      </c>
      <c r="I151">
        <v>2.9094808897357102E-2</v>
      </c>
      <c r="J151" s="26" t="s">
        <v>54727</v>
      </c>
      <c r="K151" s="26" t="s">
        <v>10583</v>
      </c>
      <c r="L151">
        <v>0</v>
      </c>
      <c r="M151" s="26" t="s">
        <v>10583</v>
      </c>
      <c r="N151" s="26" t="s">
        <v>54728</v>
      </c>
    </row>
    <row r="152" spans="1:14" x14ac:dyDescent="0.25">
      <c r="A152" t="s">
        <v>1278</v>
      </c>
      <c r="B152" t="s">
        <v>1279</v>
      </c>
      <c r="C152" t="s">
        <v>54729</v>
      </c>
      <c r="D152" t="s">
        <v>1281</v>
      </c>
      <c r="E152" s="26" t="s">
        <v>54730</v>
      </c>
      <c r="F152" t="b">
        <v>1</v>
      </c>
      <c r="G152" s="26" t="s">
        <v>38013</v>
      </c>
      <c r="H152">
        <v>5.8504536521116098E-2</v>
      </c>
      <c r="I152">
        <v>4.0592449594712803E-2</v>
      </c>
      <c r="J152">
        <v>3.4787005545423903E-2</v>
      </c>
      <c r="K152" s="26" t="s">
        <v>349</v>
      </c>
      <c r="L152">
        <v>0</v>
      </c>
      <c r="M152" s="26" t="s">
        <v>714</v>
      </c>
      <c r="N152">
        <v>8.2423162502991504E-2</v>
      </c>
    </row>
    <row r="153" spans="1:14" x14ac:dyDescent="0.25">
      <c r="A153" t="s">
        <v>1285</v>
      </c>
      <c r="B153" t="s">
        <v>1286</v>
      </c>
      <c r="C153" t="s">
        <v>54731</v>
      </c>
      <c r="D153" t="s">
        <v>1288</v>
      </c>
      <c r="E153" s="26" t="s">
        <v>54732</v>
      </c>
      <c r="F153" t="b">
        <v>1</v>
      </c>
      <c r="G153" s="26" t="s">
        <v>156</v>
      </c>
      <c r="H153" s="26" t="s">
        <v>948</v>
      </c>
      <c r="I153" s="26" t="s">
        <v>949</v>
      </c>
      <c r="J153" s="26" t="s">
        <v>950</v>
      </c>
      <c r="K153">
        <v>0.4</v>
      </c>
      <c r="L153">
        <v>8.6956521739130405E-2</v>
      </c>
      <c r="M153">
        <v>0.32</v>
      </c>
      <c r="N153" s="26" t="s">
        <v>54733</v>
      </c>
    </row>
    <row r="154" spans="1:14" x14ac:dyDescent="0.25">
      <c r="A154" t="s">
        <v>1291</v>
      </c>
      <c r="B154" t="s">
        <v>1292</v>
      </c>
      <c r="C154" t="s">
        <v>29531</v>
      </c>
      <c r="D154" t="s">
        <v>1294</v>
      </c>
      <c r="E154" s="26" t="s">
        <v>54734</v>
      </c>
      <c r="F154" t="b">
        <v>1</v>
      </c>
      <c r="G154">
        <v>0.5</v>
      </c>
      <c r="H154" s="26" t="s">
        <v>9163</v>
      </c>
      <c r="I154" s="26" t="s">
        <v>20469</v>
      </c>
      <c r="J154">
        <v>6.9853420565800906E-2</v>
      </c>
      <c r="K154">
        <v>0.3</v>
      </c>
      <c r="L154" s="26" t="s">
        <v>227</v>
      </c>
      <c r="M154">
        <v>0.2</v>
      </c>
      <c r="N154" s="26" t="s">
        <v>46723</v>
      </c>
    </row>
    <row r="155" spans="1:14" x14ac:dyDescent="0.25">
      <c r="A155" t="s">
        <v>1298</v>
      </c>
      <c r="B155" t="s">
        <v>1299</v>
      </c>
      <c r="C155" t="s">
        <v>54735</v>
      </c>
      <c r="D155" t="s">
        <v>1301</v>
      </c>
      <c r="E155" s="26" t="s">
        <v>54736</v>
      </c>
      <c r="F155" t="b">
        <v>1</v>
      </c>
      <c r="G155">
        <v>0.7</v>
      </c>
      <c r="H155" s="26" t="s">
        <v>512</v>
      </c>
      <c r="I155" s="26" t="s">
        <v>2678</v>
      </c>
      <c r="J155">
        <v>8.0342841894465097E-2</v>
      </c>
      <c r="K155" s="26" t="s">
        <v>71</v>
      </c>
      <c r="L155">
        <v>0</v>
      </c>
      <c r="M155" s="26" t="s">
        <v>201</v>
      </c>
      <c r="N155" s="26" t="s">
        <v>54737</v>
      </c>
    </row>
    <row r="156" spans="1:14" x14ac:dyDescent="0.25">
      <c r="A156" t="s">
        <v>1304</v>
      </c>
      <c r="B156" t="s">
        <v>1305</v>
      </c>
      <c r="C156" t="s">
        <v>46727</v>
      </c>
      <c r="D156" t="s">
        <v>1307</v>
      </c>
      <c r="E156" s="26" t="s">
        <v>54738</v>
      </c>
      <c r="F156" t="b">
        <v>1</v>
      </c>
      <c r="G156">
        <v>0.375</v>
      </c>
      <c r="H156">
        <v>7.3192505471140007E-2</v>
      </c>
      <c r="I156">
        <v>4.6106064396354202E-2</v>
      </c>
      <c r="J156">
        <v>3.6555522285451197E-2</v>
      </c>
      <c r="K156" s="26" t="s">
        <v>124</v>
      </c>
      <c r="L156">
        <v>0</v>
      </c>
      <c r="M156" s="26" t="s">
        <v>124</v>
      </c>
      <c r="N156" s="26" t="s">
        <v>46729</v>
      </c>
    </row>
    <row r="157" spans="1:14" x14ac:dyDescent="0.25">
      <c r="A157" t="s">
        <v>1311</v>
      </c>
      <c r="B157" t="s">
        <v>1312</v>
      </c>
      <c r="C157" t="s">
        <v>54739</v>
      </c>
      <c r="D157" t="s">
        <v>1314</v>
      </c>
      <c r="E157" s="26" t="s">
        <v>54740</v>
      </c>
      <c r="F157" t="b">
        <v>1</v>
      </c>
      <c r="G157" s="26" t="s">
        <v>37930</v>
      </c>
      <c r="H157" s="26" t="s">
        <v>28792</v>
      </c>
      <c r="I157" s="26" t="s">
        <v>28793</v>
      </c>
      <c r="J157">
        <v>7.4236679375005096E-2</v>
      </c>
      <c r="K157" s="26" t="s">
        <v>522</v>
      </c>
      <c r="L157" s="26" t="s">
        <v>20249</v>
      </c>
      <c r="M157" s="26" t="s">
        <v>123</v>
      </c>
      <c r="N157" s="26" t="s">
        <v>54741</v>
      </c>
    </row>
    <row r="158" spans="1:14" x14ac:dyDescent="0.25">
      <c r="A158" t="s">
        <v>1316</v>
      </c>
      <c r="B158" t="s">
        <v>1317</v>
      </c>
      <c r="C158" t="s">
        <v>54742</v>
      </c>
      <c r="D158" t="s">
        <v>1319</v>
      </c>
      <c r="E158" s="26" t="s">
        <v>54743</v>
      </c>
      <c r="F158" t="b">
        <v>1</v>
      </c>
      <c r="G158" s="26" t="s">
        <v>5857</v>
      </c>
      <c r="H158" s="26" t="s">
        <v>5858</v>
      </c>
      <c r="I158" s="26" t="s">
        <v>28737</v>
      </c>
      <c r="J158">
        <v>9.0549928065996599E-2</v>
      </c>
      <c r="K158" s="26" t="s">
        <v>227</v>
      </c>
      <c r="L158">
        <v>0</v>
      </c>
      <c r="M158" s="26" t="s">
        <v>227</v>
      </c>
      <c r="N158" s="26" t="s">
        <v>54744</v>
      </c>
    </row>
    <row r="159" spans="1:14" x14ac:dyDescent="0.25">
      <c r="A159" t="s">
        <v>1323</v>
      </c>
      <c r="B159" t="s">
        <v>1324</v>
      </c>
      <c r="C159" t="s">
        <v>54745</v>
      </c>
      <c r="D159" t="s">
        <v>1325</v>
      </c>
      <c r="E159" s="26" t="s">
        <v>54746</v>
      </c>
      <c r="F159" t="b">
        <v>1</v>
      </c>
      <c r="G159" s="26" t="s">
        <v>6105</v>
      </c>
      <c r="H159" s="26" t="s">
        <v>110</v>
      </c>
      <c r="I159" s="26" t="s">
        <v>26237</v>
      </c>
      <c r="J159" s="26" t="s">
        <v>26238</v>
      </c>
      <c r="K159" s="26" t="s">
        <v>123</v>
      </c>
      <c r="L159">
        <v>0</v>
      </c>
      <c r="M159" s="26" t="s">
        <v>236</v>
      </c>
      <c r="N159" s="26" t="s">
        <v>54747</v>
      </c>
    </row>
    <row r="160" spans="1:14" x14ac:dyDescent="0.25">
      <c r="A160" t="s">
        <v>1330</v>
      </c>
      <c r="B160" t="s">
        <v>1331</v>
      </c>
      <c r="C160" t="s">
        <v>54748</v>
      </c>
      <c r="D160" t="s">
        <v>1333</v>
      </c>
      <c r="E160" s="26" t="s">
        <v>54749</v>
      </c>
      <c r="F160" t="b">
        <v>1</v>
      </c>
      <c r="G160" s="26" t="s">
        <v>1090</v>
      </c>
      <c r="H160" s="26" t="s">
        <v>2301</v>
      </c>
      <c r="I160" s="26" t="s">
        <v>5920</v>
      </c>
      <c r="J160" s="26" t="s">
        <v>8380</v>
      </c>
      <c r="K160" s="26" t="s">
        <v>249</v>
      </c>
      <c r="L160" s="26" t="s">
        <v>434</v>
      </c>
      <c r="M160" s="26" t="s">
        <v>864</v>
      </c>
      <c r="N160">
        <v>0.396781861357277</v>
      </c>
    </row>
    <row r="161" spans="1:14" x14ac:dyDescent="0.25">
      <c r="A161" t="s">
        <v>1339</v>
      </c>
      <c r="B161" t="s">
        <v>1340</v>
      </c>
      <c r="C161" t="s">
        <v>54398</v>
      </c>
      <c r="D161" t="s">
        <v>1342</v>
      </c>
      <c r="E161" s="26" t="s">
        <v>54750</v>
      </c>
      <c r="F161" t="b">
        <v>1</v>
      </c>
      <c r="G161" s="26" t="s">
        <v>37930</v>
      </c>
      <c r="H161" s="26" t="s">
        <v>30053</v>
      </c>
      <c r="I161">
        <v>9.5118127507996794E-2</v>
      </c>
      <c r="J161" s="26" t="s">
        <v>30054</v>
      </c>
      <c r="K161">
        <v>9.5238095238095205E-2</v>
      </c>
      <c r="L161">
        <v>0</v>
      </c>
      <c r="M161">
        <v>9.5238095238095205E-2</v>
      </c>
      <c r="N161" s="26" t="s">
        <v>54751</v>
      </c>
    </row>
    <row r="162" spans="1:14" x14ac:dyDescent="0.25">
      <c r="A162" t="s">
        <v>1347</v>
      </c>
      <c r="B162" t="s">
        <v>1348</v>
      </c>
      <c r="C162" t="s">
        <v>54752</v>
      </c>
      <c r="D162" t="s">
        <v>1350</v>
      </c>
      <c r="E162" s="26" t="s">
        <v>54753</v>
      </c>
      <c r="F162" t="b">
        <v>1</v>
      </c>
      <c r="G162" s="26" t="s">
        <v>1448</v>
      </c>
      <c r="H162">
        <v>8.3333333333333301E-2</v>
      </c>
      <c r="I162">
        <v>4.7737318965141898E-2</v>
      </c>
      <c r="J162">
        <v>3.5858907536121302E-2</v>
      </c>
      <c r="K162" s="26" t="s">
        <v>453</v>
      </c>
      <c r="L162">
        <v>0</v>
      </c>
      <c r="M162" s="26" t="s">
        <v>850</v>
      </c>
      <c r="N162" s="26" t="s">
        <v>54754</v>
      </c>
    </row>
    <row r="163" spans="1:14" x14ac:dyDescent="0.25">
      <c r="A163" t="s">
        <v>1355</v>
      </c>
      <c r="B163" t="s">
        <v>1356</v>
      </c>
      <c r="C163" t="s">
        <v>54755</v>
      </c>
      <c r="D163" t="s">
        <v>1358</v>
      </c>
      <c r="E163" s="26" t="s">
        <v>54756</v>
      </c>
      <c r="F163" t="b">
        <v>1</v>
      </c>
      <c r="G163" s="26" t="s">
        <v>67</v>
      </c>
      <c r="H163">
        <v>0.50452497910951299</v>
      </c>
      <c r="I163" s="26" t="s">
        <v>2707</v>
      </c>
      <c r="J163" s="26" t="s">
        <v>2271</v>
      </c>
      <c r="K163" s="26" t="s">
        <v>522</v>
      </c>
      <c r="L163" s="26" t="s">
        <v>124</v>
      </c>
      <c r="M163" s="26" t="s">
        <v>522</v>
      </c>
      <c r="N163" s="26" t="s">
        <v>54757</v>
      </c>
    </row>
    <row r="164" spans="1:14" x14ac:dyDescent="0.25">
      <c r="A164" t="s">
        <v>1363</v>
      </c>
      <c r="B164" t="s">
        <v>1364</v>
      </c>
      <c r="C164" t="s">
        <v>54758</v>
      </c>
      <c r="D164" t="s">
        <v>1366</v>
      </c>
      <c r="E164" s="26" t="s">
        <v>54759</v>
      </c>
      <c r="F164" t="b">
        <v>1</v>
      </c>
      <c r="G164" s="26" t="s">
        <v>378</v>
      </c>
      <c r="H164" s="26" t="s">
        <v>4214</v>
      </c>
      <c r="I164">
        <v>0.350372724490772</v>
      </c>
      <c r="J164" s="26" t="s">
        <v>7075</v>
      </c>
      <c r="K164" s="26" t="s">
        <v>522</v>
      </c>
      <c r="L164" s="26" t="s">
        <v>124</v>
      </c>
      <c r="M164" s="26" t="s">
        <v>125</v>
      </c>
      <c r="N164" s="26" t="s">
        <v>54760</v>
      </c>
    </row>
    <row r="165" spans="1:14" x14ac:dyDescent="0.25">
      <c r="A165" t="s">
        <v>1372</v>
      </c>
      <c r="B165" t="s">
        <v>1373</v>
      </c>
      <c r="C165" t="s">
        <v>54761</v>
      </c>
      <c r="D165" t="s">
        <v>1375</v>
      </c>
      <c r="E165" s="26" t="s">
        <v>54762</v>
      </c>
      <c r="F165" t="b">
        <v>1</v>
      </c>
      <c r="G165" s="26" t="s">
        <v>110</v>
      </c>
      <c r="H165" s="26" t="s">
        <v>111</v>
      </c>
      <c r="I165" s="26" t="s">
        <v>112</v>
      </c>
      <c r="J165" s="26" t="s">
        <v>1083</v>
      </c>
      <c r="K165" s="26" t="s">
        <v>543</v>
      </c>
      <c r="L165">
        <v>0</v>
      </c>
      <c r="M165" s="26" t="s">
        <v>201</v>
      </c>
      <c r="N165" s="26" t="s">
        <v>54763</v>
      </c>
    </row>
    <row r="166" spans="1:14" x14ac:dyDescent="0.25">
      <c r="A166" t="s">
        <v>1378</v>
      </c>
      <c r="B166" t="s">
        <v>1379</v>
      </c>
      <c r="C166" t="s">
        <v>54764</v>
      </c>
      <c r="D166" t="s">
        <v>1381</v>
      </c>
      <c r="E166" s="26" t="s">
        <v>54765</v>
      </c>
      <c r="F166" t="b">
        <v>1</v>
      </c>
      <c r="G166" s="26" t="s">
        <v>970</v>
      </c>
      <c r="H166">
        <v>6.1545745489666299E-2</v>
      </c>
      <c r="I166">
        <v>3.4743271020687902E-2</v>
      </c>
      <c r="J166">
        <v>2.5470553981698198E-2</v>
      </c>
      <c r="K166" s="26" t="s">
        <v>294</v>
      </c>
      <c r="L166">
        <v>0</v>
      </c>
      <c r="M166" s="26" t="s">
        <v>857</v>
      </c>
      <c r="N166" s="26" t="s">
        <v>54766</v>
      </c>
    </row>
    <row r="167" spans="1:14" x14ac:dyDescent="0.25">
      <c r="A167" t="s">
        <v>1384</v>
      </c>
      <c r="B167" t="s">
        <v>1385</v>
      </c>
      <c r="C167" t="s">
        <v>54767</v>
      </c>
      <c r="D167" t="s">
        <v>1387</v>
      </c>
      <c r="E167">
        <v>0.872149452623461</v>
      </c>
      <c r="F167" t="b">
        <v>1</v>
      </c>
      <c r="G167">
        <v>0.3</v>
      </c>
      <c r="H167">
        <v>5.7735026918962498E-2</v>
      </c>
      <c r="I167">
        <v>3.58533953657722E-2</v>
      </c>
      <c r="J167">
        <v>2.7776190340117898E-2</v>
      </c>
      <c r="K167" s="26" t="s">
        <v>201</v>
      </c>
      <c r="L167">
        <v>0</v>
      </c>
      <c r="M167" s="26" t="s">
        <v>201</v>
      </c>
      <c r="N167" s="26" t="s">
        <v>54768</v>
      </c>
    </row>
    <row r="168" spans="1:14" x14ac:dyDescent="0.25">
      <c r="A168" t="s">
        <v>1390</v>
      </c>
      <c r="B168" t="s">
        <v>1391</v>
      </c>
      <c r="C168" t="s">
        <v>54769</v>
      </c>
      <c r="D168" t="s">
        <v>1393</v>
      </c>
      <c r="E168" s="26" t="s">
        <v>54770</v>
      </c>
      <c r="F168" t="b">
        <v>1</v>
      </c>
      <c r="G168" s="26" t="s">
        <v>6105</v>
      </c>
      <c r="H168">
        <v>0.81649658092772603</v>
      </c>
      <c r="I168" s="26" t="s">
        <v>23641</v>
      </c>
      <c r="J168" s="26" t="s">
        <v>8191</v>
      </c>
      <c r="K168">
        <v>0.5</v>
      </c>
      <c r="L168" s="26" t="s">
        <v>743</v>
      </c>
      <c r="M168">
        <v>0.5</v>
      </c>
      <c r="N168" s="26" t="s">
        <v>54771</v>
      </c>
    </row>
    <row r="169" spans="1:14" x14ac:dyDescent="0.25">
      <c r="A169" t="s">
        <v>1398</v>
      </c>
      <c r="B169" t="s">
        <v>1399</v>
      </c>
      <c r="C169" t="s">
        <v>54772</v>
      </c>
      <c r="D169" t="s">
        <v>1400</v>
      </c>
      <c r="E169" s="26" t="s">
        <v>54773</v>
      </c>
      <c r="F169" t="b">
        <v>1</v>
      </c>
      <c r="G169" s="26" t="s">
        <v>41295</v>
      </c>
      <c r="H169" s="26" t="s">
        <v>41295</v>
      </c>
      <c r="I169" s="26" t="s">
        <v>54774</v>
      </c>
      <c r="J169" s="26" t="s">
        <v>54775</v>
      </c>
      <c r="K169">
        <v>9.5238095238095205E-2</v>
      </c>
      <c r="L169">
        <v>0</v>
      </c>
      <c r="M169">
        <v>9.5238095238095205E-2</v>
      </c>
      <c r="N169" s="26" t="s">
        <v>54776</v>
      </c>
    </row>
    <row r="170" spans="1:14" x14ac:dyDescent="0.25">
      <c r="A170" t="s">
        <v>1406</v>
      </c>
      <c r="B170" t="s">
        <v>1407</v>
      </c>
      <c r="C170" t="s">
        <v>54777</v>
      </c>
      <c r="D170" t="s">
        <v>1409</v>
      </c>
      <c r="E170" s="26" t="s">
        <v>54778</v>
      </c>
      <c r="F170" t="b">
        <v>1</v>
      </c>
      <c r="G170" s="26" t="s">
        <v>22386</v>
      </c>
      <c r="H170" s="26" t="s">
        <v>22387</v>
      </c>
      <c r="I170">
        <v>7.60958770306914E-2</v>
      </c>
      <c r="J170">
        <v>5.1837418820116402E-2</v>
      </c>
      <c r="K170" s="26" t="s">
        <v>135</v>
      </c>
      <c r="L170">
        <v>0</v>
      </c>
      <c r="M170" s="26" t="s">
        <v>743</v>
      </c>
      <c r="N170">
        <v>0.154708853238265</v>
      </c>
    </row>
    <row r="171" spans="1:14" x14ac:dyDescent="0.25">
      <c r="A171" t="s">
        <v>1415</v>
      </c>
      <c r="B171" t="s">
        <v>1416</v>
      </c>
      <c r="C171" t="s">
        <v>54779</v>
      </c>
      <c r="D171" t="s">
        <v>1418</v>
      </c>
      <c r="E171" s="26" t="s">
        <v>54780</v>
      </c>
      <c r="F171" t="b">
        <v>1</v>
      </c>
      <c r="G171">
        <v>0.6</v>
      </c>
      <c r="H171" s="26" t="s">
        <v>421</v>
      </c>
      <c r="I171" s="26" t="s">
        <v>1111</v>
      </c>
      <c r="J171" s="26" t="s">
        <v>4626</v>
      </c>
      <c r="K171" s="26" t="s">
        <v>5999</v>
      </c>
      <c r="L171">
        <v>8.3333333333333301E-2</v>
      </c>
      <c r="M171" s="26" t="s">
        <v>1420</v>
      </c>
      <c r="N171" s="26" t="s">
        <v>54781</v>
      </c>
    </row>
    <row r="172" spans="1:14" x14ac:dyDescent="0.25">
      <c r="A172" t="s">
        <v>1422</v>
      </c>
      <c r="B172" t="s">
        <v>1423</v>
      </c>
      <c r="C172" t="s">
        <v>54782</v>
      </c>
      <c r="D172" t="s">
        <v>1425</v>
      </c>
      <c r="E172" s="26" t="s">
        <v>54783</v>
      </c>
      <c r="F172" t="b">
        <v>1</v>
      </c>
      <c r="G172" s="26" t="s">
        <v>38197</v>
      </c>
      <c r="H172">
        <v>0.22476782880631199</v>
      </c>
      <c r="I172">
        <v>8.8756777859660504E-2</v>
      </c>
      <c r="J172" s="26" t="s">
        <v>34412</v>
      </c>
      <c r="K172" s="26" t="s">
        <v>713</v>
      </c>
      <c r="L172">
        <v>0</v>
      </c>
      <c r="M172" s="26" t="s">
        <v>480</v>
      </c>
      <c r="N172" s="26" t="s">
        <v>54784</v>
      </c>
    </row>
    <row r="173" spans="1:14" x14ac:dyDescent="0.25">
      <c r="A173" t="s">
        <v>1431</v>
      </c>
      <c r="B173" t="s">
        <v>1432</v>
      </c>
      <c r="C173" t="s">
        <v>29260</v>
      </c>
      <c r="D173" t="s">
        <v>1434</v>
      </c>
      <c r="E173" s="26" t="s">
        <v>54785</v>
      </c>
      <c r="F173" t="b">
        <v>1</v>
      </c>
      <c r="G173" s="26" t="s">
        <v>156</v>
      </c>
      <c r="H173" s="26" t="s">
        <v>902</v>
      </c>
      <c r="I173" s="26" t="s">
        <v>14601</v>
      </c>
      <c r="J173" s="26" t="s">
        <v>14602</v>
      </c>
      <c r="K173" s="26" t="s">
        <v>136</v>
      </c>
      <c r="L173">
        <v>0</v>
      </c>
      <c r="M173">
        <v>0.3</v>
      </c>
      <c r="N173" s="26" t="s">
        <v>29262</v>
      </c>
    </row>
    <row r="174" spans="1:14" x14ac:dyDescent="0.25">
      <c r="A174" t="s">
        <v>1438</v>
      </c>
      <c r="B174" t="s">
        <v>1439</v>
      </c>
      <c r="C174" t="s">
        <v>54786</v>
      </c>
      <c r="D174" t="s">
        <v>1441</v>
      </c>
      <c r="E174" s="26" t="s">
        <v>54787</v>
      </c>
      <c r="F174" t="b">
        <v>1</v>
      </c>
      <c r="G174" s="26" t="s">
        <v>110</v>
      </c>
      <c r="H174" s="26" t="s">
        <v>2257</v>
      </c>
      <c r="I174" s="26" t="s">
        <v>2258</v>
      </c>
      <c r="J174">
        <v>6.6740947190414804E-2</v>
      </c>
      <c r="K174" s="26" t="s">
        <v>713</v>
      </c>
      <c r="L174" s="26" t="s">
        <v>714</v>
      </c>
      <c r="M174" s="26" t="s">
        <v>1044</v>
      </c>
      <c r="N174" s="26" t="s">
        <v>54788</v>
      </c>
    </row>
    <row r="175" spans="1:14" x14ac:dyDescent="0.25">
      <c r="A175" t="s">
        <v>1450</v>
      </c>
      <c r="B175" t="s">
        <v>1451</v>
      </c>
      <c r="C175" t="s">
        <v>46779</v>
      </c>
      <c r="D175" t="s">
        <v>1453</v>
      </c>
      <c r="E175" s="26" t="s">
        <v>54789</v>
      </c>
      <c r="F175" t="b">
        <v>1</v>
      </c>
      <c r="G175" s="26" t="s">
        <v>37930</v>
      </c>
      <c r="H175" s="26" t="s">
        <v>30053</v>
      </c>
      <c r="I175">
        <v>9.5118127507996794E-2</v>
      </c>
      <c r="J175" s="26" t="s">
        <v>30054</v>
      </c>
      <c r="K175" s="26" t="s">
        <v>480</v>
      </c>
      <c r="L175">
        <v>0</v>
      </c>
      <c r="M175" s="26" t="s">
        <v>124</v>
      </c>
      <c r="N175" s="26" t="s">
        <v>46781</v>
      </c>
    </row>
    <row r="176" spans="1:14" x14ac:dyDescent="0.25">
      <c r="A176" t="s">
        <v>1459</v>
      </c>
      <c r="B176" t="s">
        <v>1460</v>
      </c>
      <c r="C176" t="s">
        <v>29656</v>
      </c>
      <c r="D176" t="s">
        <v>1462</v>
      </c>
      <c r="E176">
        <v>0.69804661975145499</v>
      </c>
      <c r="F176" t="b">
        <v>1</v>
      </c>
      <c r="G176">
        <v>0.625</v>
      </c>
      <c r="H176" s="26" t="s">
        <v>26985</v>
      </c>
      <c r="I176" s="26" t="s">
        <v>26986</v>
      </c>
      <c r="J176">
        <v>7.3860999559306001E-2</v>
      </c>
      <c r="K176" s="26" t="s">
        <v>125</v>
      </c>
      <c r="L176" s="26" t="s">
        <v>124</v>
      </c>
      <c r="M176" s="26" t="s">
        <v>125</v>
      </c>
      <c r="N176" s="26" t="s">
        <v>54790</v>
      </c>
    </row>
    <row r="177" spans="1:14" x14ac:dyDescent="0.25">
      <c r="A177" t="s">
        <v>1465</v>
      </c>
      <c r="B177" t="s">
        <v>1466</v>
      </c>
      <c r="C177" t="s">
        <v>54791</v>
      </c>
      <c r="D177" t="s">
        <v>1468</v>
      </c>
      <c r="E177" s="26" t="s">
        <v>54792</v>
      </c>
      <c r="F177" t="b">
        <v>1</v>
      </c>
      <c r="G177" s="26" t="s">
        <v>2554</v>
      </c>
      <c r="H177" s="26" t="s">
        <v>3110</v>
      </c>
      <c r="I177" s="26" t="s">
        <v>16881</v>
      </c>
      <c r="J177" s="26" t="s">
        <v>4685</v>
      </c>
      <c r="K177">
        <v>0.25</v>
      </c>
      <c r="L177">
        <v>9.0909090909090898E-2</v>
      </c>
      <c r="M177">
        <v>0.25</v>
      </c>
      <c r="N177" s="26" t="s">
        <v>54793</v>
      </c>
    </row>
    <row r="178" spans="1:14" x14ac:dyDescent="0.25">
      <c r="A178" t="s">
        <v>1475</v>
      </c>
      <c r="B178" t="s">
        <v>1476</v>
      </c>
      <c r="C178" t="s">
        <v>54794</v>
      </c>
      <c r="D178" t="s">
        <v>1478</v>
      </c>
      <c r="E178">
        <v>1.29508882560321</v>
      </c>
      <c r="F178" t="b">
        <v>1</v>
      </c>
      <c r="G178" s="26" t="s">
        <v>156</v>
      </c>
      <c r="H178" s="26" t="s">
        <v>529</v>
      </c>
      <c r="I178" s="26" t="s">
        <v>2608</v>
      </c>
      <c r="J178" s="26" t="s">
        <v>3993</v>
      </c>
      <c r="K178">
        <v>0.38095238095238099</v>
      </c>
      <c r="L178">
        <v>0</v>
      </c>
      <c r="M178" s="26" t="s">
        <v>593</v>
      </c>
      <c r="N178" s="26" t="s">
        <v>54795</v>
      </c>
    </row>
    <row r="179" spans="1:14" x14ac:dyDescent="0.25">
      <c r="A179" t="s">
        <v>1483</v>
      </c>
      <c r="B179" t="s">
        <v>1484</v>
      </c>
      <c r="C179" t="s">
        <v>54796</v>
      </c>
      <c r="D179" t="s">
        <v>1485</v>
      </c>
      <c r="E179" s="26" t="s">
        <v>54797</v>
      </c>
      <c r="F179" t="b">
        <v>1</v>
      </c>
      <c r="G179" s="26" t="s">
        <v>2365</v>
      </c>
      <c r="H179" s="26" t="s">
        <v>3591</v>
      </c>
      <c r="I179" s="26" t="s">
        <v>20286</v>
      </c>
      <c r="J179">
        <v>7.7515021054315E-2</v>
      </c>
      <c r="K179" s="26" t="s">
        <v>382</v>
      </c>
      <c r="L179">
        <v>0.125</v>
      </c>
      <c r="M179" s="26" t="s">
        <v>423</v>
      </c>
      <c r="N179" s="26" t="s">
        <v>54798</v>
      </c>
    </row>
    <row r="180" spans="1:14" x14ac:dyDescent="0.25">
      <c r="A180" t="s">
        <v>1489</v>
      </c>
      <c r="B180" t="s">
        <v>1490</v>
      </c>
      <c r="C180" t="s">
        <v>54799</v>
      </c>
      <c r="D180" t="s">
        <v>1492</v>
      </c>
      <c r="E180" s="26" t="s">
        <v>54800</v>
      </c>
      <c r="F180" t="b">
        <v>1</v>
      </c>
      <c r="G180" s="26" t="s">
        <v>970</v>
      </c>
      <c r="H180" s="26" t="s">
        <v>1774</v>
      </c>
      <c r="I180" s="26" t="s">
        <v>2722</v>
      </c>
      <c r="J180">
        <v>9.5784644086198203E-2</v>
      </c>
      <c r="K180" s="26" t="s">
        <v>294</v>
      </c>
      <c r="L180">
        <v>0</v>
      </c>
      <c r="M180" s="26" t="s">
        <v>857</v>
      </c>
      <c r="N180" s="26" t="s">
        <v>54801</v>
      </c>
    </row>
    <row r="181" spans="1:14" x14ac:dyDescent="0.25">
      <c r="A181" t="s">
        <v>1497</v>
      </c>
      <c r="B181" t="s">
        <v>1498</v>
      </c>
      <c r="C181" t="s">
        <v>54802</v>
      </c>
      <c r="D181" t="s">
        <v>1500</v>
      </c>
      <c r="E181" s="26" t="s">
        <v>54803</v>
      </c>
      <c r="F181" t="b">
        <v>1</v>
      </c>
      <c r="G181">
        <v>0.8</v>
      </c>
      <c r="H181" s="26" t="s">
        <v>4880</v>
      </c>
      <c r="I181" s="26" t="s">
        <v>6504</v>
      </c>
      <c r="J181" s="26" t="s">
        <v>6505</v>
      </c>
      <c r="K181" s="26" t="s">
        <v>123</v>
      </c>
      <c r="L181" s="26" t="s">
        <v>124</v>
      </c>
      <c r="M181" s="26" t="s">
        <v>125</v>
      </c>
      <c r="N181" s="26" t="s">
        <v>54804</v>
      </c>
    </row>
    <row r="182" spans="1:14" x14ac:dyDescent="0.25">
      <c r="A182" t="s">
        <v>1504</v>
      </c>
      <c r="B182" t="s">
        <v>1505</v>
      </c>
      <c r="C182" t="s">
        <v>54805</v>
      </c>
      <c r="D182" t="s">
        <v>1507</v>
      </c>
      <c r="E182" s="26" t="s">
        <v>54806</v>
      </c>
      <c r="F182" t="b">
        <v>1</v>
      </c>
      <c r="G182" s="26" t="s">
        <v>21438</v>
      </c>
      <c r="H182" s="26" t="s">
        <v>29236</v>
      </c>
      <c r="I182">
        <v>8.4413948511922299E-2</v>
      </c>
      <c r="J182">
        <v>5.4401898636861901E-2</v>
      </c>
      <c r="K182" s="26" t="s">
        <v>357</v>
      </c>
      <c r="L182" s="26" t="s">
        <v>92</v>
      </c>
      <c r="M182" s="26" t="s">
        <v>357</v>
      </c>
      <c r="N182" s="26" t="s">
        <v>46802</v>
      </c>
    </row>
    <row r="183" spans="1:14" x14ac:dyDescent="0.25">
      <c r="A183" t="s">
        <v>1513</v>
      </c>
      <c r="B183" t="s">
        <v>1514</v>
      </c>
      <c r="C183" t="s">
        <v>54807</v>
      </c>
      <c r="D183" t="s">
        <v>1516</v>
      </c>
      <c r="E183" s="26" t="s">
        <v>54808</v>
      </c>
      <c r="F183" t="b">
        <v>1</v>
      </c>
      <c r="G183">
        <v>0.8</v>
      </c>
      <c r="H183" s="26" t="s">
        <v>8189</v>
      </c>
      <c r="I183" s="26" t="s">
        <v>711</v>
      </c>
      <c r="J183" s="26" t="s">
        <v>29477</v>
      </c>
      <c r="K183" s="26" t="s">
        <v>522</v>
      </c>
      <c r="L183" s="26" t="s">
        <v>480</v>
      </c>
      <c r="M183" s="26" t="s">
        <v>125</v>
      </c>
      <c r="N183" s="26" t="s">
        <v>54809</v>
      </c>
    </row>
    <row r="184" spans="1:14" x14ac:dyDescent="0.25">
      <c r="A184" t="s">
        <v>1520</v>
      </c>
      <c r="B184" t="s">
        <v>1521</v>
      </c>
      <c r="C184" t="s">
        <v>54810</v>
      </c>
      <c r="D184" t="s">
        <v>1523</v>
      </c>
      <c r="E184" s="26" t="s">
        <v>54811</v>
      </c>
      <c r="F184" t="b">
        <v>1</v>
      </c>
      <c r="G184">
        <v>0.8</v>
      </c>
      <c r="H184" s="26" t="s">
        <v>4880</v>
      </c>
      <c r="I184" s="26" t="s">
        <v>4881</v>
      </c>
      <c r="J184" s="26" t="s">
        <v>4882</v>
      </c>
      <c r="K184" s="26" t="s">
        <v>1448</v>
      </c>
      <c r="L184">
        <v>0.25</v>
      </c>
      <c r="M184" s="26" t="s">
        <v>382</v>
      </c>
      <c r="N184" s="26" t="s">
        <v>54812</v>
      </c>
    </row>
    <row r="185" spans="1:14" x14ac:dyDescent="0.25">
      <c r="A185" t="s">
        <v>1526</v>
      </c>
      <c r="B185" t="s">
        <v>1527</v>
      </c>
      <c r="C185" t="s">
        <v>54813</v>
      </c>
      <c r="D185" t="s">
        <v>1529</v>
      </c>
      <c r="E185" s="26" t="s">
        <v>54814</v>
      </c>
      <c r="F185" t="b">
        <v>1</v>
      </c>
      <c r="G185" s="26" t="s">
        <v>71</v>
      </c>
      <c r="H185" s="26" t="s">
        <v>90</v>
      </c>
      <c r="I185">
        <v>8.16771334342202E-2</v>
      </c>
      <c r="J185">
        <v>5.0125787157390599E-2</v>
      </c>
      <c r="K185">
        <v>9.9999999999999895E-2</v>
      </c>
      <c r="L185">
        <v>0</v>
      </c>
      <c r="M185">
        <v>9.9999999999999895E-2</v>
      </c>
      <c r="N185" s="26" t="s">
        <v>54815</v>
      </c>
    </row>
    <row r="186" spans="1:14" x14ac:dyDescent="0.25">
      <c r="A186" t="s">
        <v>1532</v>
      </c>
      <c r="B186" t="s">
        <v>1533</v>
      </c>
      <c r="C186" t="s">
        <v>54816</v>
      </c>
      <c r="D186" t="s">
        <v>1535</v>
      </c>
      <c r="E186" s="26" t="s">
        <v>54817</v>
      </c>
      <c r="F186" t="b">
        <v>1</v>
      </c>
      <c r="G186" s="26" t="s">
        <v>10806</v>
      </c>
      <c r="H186">
        <v>8.4598620560367294E-2</v>
      </c>
      <c r="I186">
        <v>5.1322211376882303E-2</v>
      </c>
      <c r="J186">
        <v>4.0495158902656897E-2</v>
      </c>
      <c r="K186" s="26" t="s">
        <v>349</v>
      </c>
      <c r="L186">
        <v>0</v>
      </c>
      <c r="M186" s="26" t="s">
        <v>349</v>
      </c>
      <c r="N186" s="26" t="s">
        <v>46814</v>
      </c>
    </row>
    <row r="187" spans="1:14" x14ac:dyDescent="0.25">
      <c r="A187" t="s">
        <v>1538</v>
      </c>
      <c r="B187" t="s">
        <v>1539</v>
      </c>
      <c r="C187" t="s">
        <v>54818</v>
      </c>
      <c r="D187" t="s">
        <v>1540</v>
      </c>
      <c r="E187" s="26" t="s">
        <v>54819</v>
      </c>
      <c r="F187" t="b">
        <v>1</v>
      </c>
      <c r="G187" s="26" t="s">
        <v>2366</v>
      </c>
      <c r="H187">
        <v>7.4584601200410799E-2</v>
      </c>
      <c r="I187">
        <v>4.4740519789019197E-2</v>
      </c>
      <c r="J187">
        <v>3.4665771270955201E-2</v>
      </c>
      <c r="K187" s="26" t="s">
        <v>123</v>
      </c>
      <c r="L187" s="26" t="s">
        <v>124</v>
      </c>
      <c r="M187" s="26" t="s">
        <v>125</v>
      </c>
      <c r="N187" s="26" t="s">
        <v>54820</v>
      </c>
    </row>
    <row r="188" spans="1:14" x14ac:dyDescent="0.25">
      <c r="A188" t="s">
        <v>1543</v>
      </c>
      <c r="B188" t="s">
        <v>1544</v>
      </c>
      <c r="C188" t="s">
        <v>54821</v>
      </c>
      <c r="D188" t="s">
        <v>1546</v>
      </c>
      <c r="E188" s="26" t="s">
        <v>54822</v>
      </c>
      <c r="F188" t="b">
        <v>1</v>
      </c>
      <c r="G188" s="26" t="s">
        <v>6105</v>
      </c>
      <c r="H188">
        <v>0.81649658092772603</v>
      </c>
      <c r="I188" s="26" t="s">
        <v>14171</v>
      </c>
      <c r="J188" s="26" t="s">
        <v>14172</v>
      </c>
      <c r="K188" s="26" t="s">
        <v>123</v>
      </c>
      <c r="L188" s="26" t="s">
        <v>124</v>
      </c>
      <c r="M188" s="26" t="s">
        <v>123</v>
      </c>
      <c r="N188" s="26" t="s">
        <v>54823</v>
      </c>
    </row>
    <row r="189" spans="1:14" x14ac:dyDescent="0.25">
      <c r="A189" t="s">
        <v>1552</v>
      </c>
      <c r="B189" t="s">
        <v>1553</v>
      </c>
      <c r="C189" t="s">
        <v>54824</v>
      </c>
      <c r="D189" t="s">
        <v>1555</v>
      </c>
      <c r="E189" s="26" t="s">
        <v>54825</v>
      </c>
      <c r="F189" t="b">
        <v>1</v>
      </c>
      <c r="G189">
        <v>0.75</v>
      </c>
      <c r="H189" s="26" t="s">
        <v>31216</v>
      </c>
      <c r="I189" s="26" t="s">
        <v>31575</v>
      </c>
      <c r="J189">
        <v>7.7305517569394494E-2</v>
      </c>
      <c r="K189" s="26" t="s">
        <v>123</v>
      </c>
      <c r="L189" s="26" t="s">
        <v>124</v>
      </c>
      <c r="M189" s="26" t="s">
        <v>123</v>
      </c>
      <c r="N189" s="26" t="s">
        <v>54826</v>
      </c>
    </row>
    <row r="190" spans="1:14" x14ac:dyDescent="0.25">
      <c r="A190" t="s">
        <v>1560</v>
      </c>
      <c r="B190" t="s">
        <v>1561</v>
      </c>
      <c r="C190" t="s">
        <v>54827</v>
      </c>
      <c r="D190" t="s">
        <v>1563</v>
      </c>
      <c r="E190" s="26" t="s">
        <v>54828</v>
      </c>
      <c r="F190" t="b">
        <v>1</v>
      </c>
      <c r="G190" s="26" t="s">
        <v>2366</v>
      </c>
      <c r="H190" s="26" t="s">
        <v>26777</v>
      </c>
      <c r="I190" s="26" t="s">
        <v>32791</v>
      </c>
      <c r="J190">
        <v>7.3309180733823004E-2</v>
      </c>
      <c r="K190" s="26" t="s">
        <v>1044</v>
      </c>
      <c r="L190" s="26" t="s">
        <v>714</v>
      </c>
      <c r="M190" s="26" t="s">
        <v>480</v>
      </c>
      <c r="N190" s="26" t="s">
        <v>54829</v>
      </c>
    </row>
    <row r="191" spans="1:14" x14ac:dyDescent="0.25">
      <c r="A191" t="s">
        <v>1568</v>
      </c>
      <c r="B191" t="s">
        <v>1569</v>
      </c>
      <c r="C191" t="s">
        <v>46827</v>
      </c>
      <c r="D191" t="s">
        <v>1571</v>
      </c>
      <c r="E191" s="26" t="s">
        <v>54830</v>
      </c>
      <c r="F191" t="b">
        <v>1</v>
      </c>
      <c r="G191" s="26" t="s">
        <v>378</v>
      </c>
      <c r="H191" s="26" t="s">
        <v>4214</v>
      </c>
      <c r="I191" s="26" t="s">
        <v>4456</v>
      </c>
      <c r="J191" s="26" t="s">
        <v>9331</v>
      </c>
      <c r="K191" s="26" t="s">
        <v>522</v>
      </c>
      <c r="L191" s="26" t="s">
        <v>1044</v>
      </c>
      <c r="M191" s="26" t="s">
        <v>123</v>
      </c>
      <c r="N191" s="26" t="s">
        <v>46829</v>
      </c>
    </row>
    <row r="192" spans="1:14" x14ac:dyDescent="0.25">
      <c r="A192" t="s">
        <v>1574</v>
      </c>
      <c r="B192" t="s">
        <v>1575</v>
      </c>
      <c r="C192" t="s">
        <v>54831</v>
      </c>
      <c r="D192" t="s">
        <v>1577</v>
      </c>
      <c r="E192" s="26" t="s">
        <v>54832</v>
      </c>
      <c r="F192" t="b">
        <v>1</v>
      </c>
      <c r="G192">
        <v>0.8</v>
      </c>
      <c r="H192" s="26" t="s">
        <v>8189</v>
      </c>
      <c r="I192" s="26" t="s">
        <v>8190</v>
      </c>
      <c r="J192" s="26" t="s">
        <v>8191</v>
      </c>
      <c r="K192">
        <v>0.6</v>
      </c>
      <c r="L192" s="26" t="s">
        <v>1007</v>
      </c>
      <c r="M192" s="26" t="s">
        <v>1370</v>
      </c>
      <c r="N192" s="26" t="s">
        <v>54833</v>
      </c>
    </row>
    <row r="193" spans="1:14" x14ac:dyDescent="0.25">
      <c r="A193" t="s">
        <v>1580</v>
      </c>
      <c r="B193" t="s">
        <v>1581</v>
      </c>
      <c r="C193" t="s">
        <v>46833</v>
      </c>
      <c r="D193" t="s">
        <v>1583</v>
      </c>
      <c r="E193" s="26" t="s">
        <v>54834</v>
      </c>
      <c r="F193" t="b">
        <v>1</v>
      </c>
      <c r="G193">
        <v>0.5</v>
      </c>
      <c r="H193" s="26" t="s">
        <v>121</v>
      </c>
      <c r="I193">
        <v>9.0727799484173297E-2</v>
      </c>
      <c r="J193" s="26" t="s">
        <v>122</v>
      </c>
      <c r="K193" s="26" t="s">
        <v>593</v>
      </c>
      <c r="L193">
        <v>0</v>
      </c>
      <c r="M193" s="26" t="s">
        <v>91</v>
      </c>
      <c r="N193" s="26" t="s">
        <v>46835</v>
      </c>
    </row>
    <row r="194" spans="1:14" x14ac:dyDescent="0.25">
      <c r="A194" t="s">
        <v>1589</v>
      </c>
      <c r="B194" t="s">
        <v>1590</v>
      </c>
      <c r="C194" t="s">
        <v>54835</v>
      </c>
      <c r="D194" t="s">
        <v>1592</v>
      </c>
      <c r="E194">
        <v>0.73025768227191201</v>
      </c>
      <c r="F194" t="b">
        <v>1</v>
      </c>
      <c r="G194" s="26" t="s">
        <v>1593</v>
      </c>
      <c r="H194">
        <v>4.7685129702565499E-2</v>
      </c>
      <c r="I194" s="26" t="s">
        <v>25218</v>
      </c>
      <c r="J194" s="26" t="s">
        <v>25219</v>
      </c>
      <c r="K194" s="26" t="s">
        <v>857</v>
      </c>
      <c r="L194">
        <v>0</v>
      </c>
      <c r="M194" s="26" t="s">
        <v>857</v>
      </c>
      <c r="N194" s="26" t="s">
        <v>54836</v>
      </c>
    </row>
    <row r="195" spans="1:14" x14ac:dyDescent="0.25">
      <c r="A195" t="s">
        <v>1597</v>
      </c>
      <c r="B195" t="s">
        <v>1598</v>
      </c>
      <c r="C195" t="s">
        <v>54837</v>
      </c>
      <c r="D195" t="s">
        <v>1600</v>
      </c>
      <c r="E195" s="26" t="s">
        <v>54838</v>
      </c>
      <c r="F195" t="b">
        <v>1</v>
      </c>
      <c r="G195" s="26" t="s">
        <v>1007</v>
      </c>
      <c r="H195">
        <v>5.2704627669472898E-2</v>
      </c>
      <c r="I195">
        <v>3.52807510341233E-2</v>
      </c>
      <c r="J195" s="26" t="s">
        <v>3700</v>
      </c>
      <c r="K195" s="26" t="s">
        <v>236</v>
      </c>
      <c r="L195">
        <v>0</v>
      </c>
      <c r="M195" s="26" t="s">
        <v>92</v>
      </c>
      <c r="N195" s="26" t="s">
        <v>54839</v>
      </c>
    </row>
    <row r="196" spans="1:14" x14ac:dyDescent="0.25">
      <c r="A196" t="s">
        <v>1604</v>
      </c>
      <c r="B196" t="s">
        <v>1605</v>
      </c>
      <c r="C196" t="s">
        <v>54840</v>
      </c>
      <c r="D196" t="s">
        <v>1607</v>
      </c>
      <c r="E196" s="26" t="s">
        <v>54841</v>
      </c>
      <c r="F196" t="b">
        <v>1</v>
      </c>
      <c r="G196" s="26" t="s">
        <v>4469</v>
      </c>
      <c r="H196" s="26" t="s">
        <v>8347</v>
      </c>
      <c r="I196" s="26" t="s">
        <v>8348</v>
      </c>
      <c r="J196" s="26" t="s">
        <v>8349</v>
      </c>
      <c r="K196" s="26" t="s">
        <v>236</v>
      </c>
      <c r="L196">
        <v>0</v>
      </c>
      <c r="M196" s="26" t="s">
        <v>236</v>
      </c>
      <c r="N196" s="26" t="s">
        <v>54842</v>
      </c>
    </row>
    <row r="197" spans="1:14" x14ac:dyDescent="0.25">
      <c r="A197" t="s">
        <v>1612</v>
      </c>
      <c r="B197" t="s">
        <v>1613</v>
      </c>
      <c r="C197" t="s">
        <v>54843</v>
      </c>
      <c r="D197" t="s">
        <v>1615</v>
      </c>
      <c r="E197" s="26" t="s">
        <v>54844</v>
      </c>
      <c r="F197" t="b">
        <v>1</v>
      </c>
      <c r="G197" s="26" t="s">
        <v>2554</v>
      </c>
      <c r="H197" s="26" t="s">
        <v>1797</v>
      </c>
      <c r="I197" s="26" t="s">
        <v>6395</v>
      </c>
      <c r="J197" s="26" t="s">
        <v>13512</v>
      </c>
      <c r="K197" s="26" t="s">
        <v>103</v>
      </c>
      <c r="L197" s="26" t="s">
        <v>92</v>
      </c>
      <c r="M197" s="26" t="s">
        <v>91</v>
      </c>
      <c r="N197" s="26" t="s">
        <v>54845</v>
      </c>
    </row>
    <row r="198" spans="1:14" x14ac:dyDescent="0.25">
      <c r="A198" t="s">
        <v>1620</v>
      </c>
      <c r="B198" t="s">
        <v>1621</v>
      </c>
      <c r="C198" t="s">
        <v>54846</v>
      </c>
      <c r="D198" t="s">
        <v>1623</v>
      </c>
      <c r="E198" s="26" t="s">
        <v>54847</v>
      </c>
      <c r="F198" t="b">
        <v>1</v>
      </c>
      <c r="G198" s="26" t="s">
        <v>378</v>
      </c>
      <c r="H198" s="26" t="s">
        <v>21658</v>
      </c>
      <c r="I198" s="26" t="s">
        <v>1487</v>
      </c>
      <c r="J198">
        <v>6.9363190838130306E-2</v>
      </c>
      <c r="K198" s="26" t="s">
        <v>311</v>
      </c>
      <c r="L198">
        <v>0</v>
      </c>
      <c r="M198" s="26" t="s">
        <v>311</v>
      </c>
      <c r="N198" s="26" t="s">
        <v>54848</v>
      </c>
    </row>
    <row r="199" spans="1:14" x14ac:dyDescent="0.25">
      <c r="A199" t="s">
        <v>1630</v>
      </c>
      <c r="B199" t="s">
        <v>1631</v>
      </c>
      <c r="C199" t="s">
        <v>54849</v>
      </c>
      <c r="D199" t="s">
        <v>1633</v>
      </c>
      <c r="E199" s="26" t="s">
        <v>54850</v>
      </c>
      <c r="F199" t="b">
        <v>1</v>
      </c>
      <c r="G199">
        <v>0.7</v>
      </c>
      <c r="H199" s="26" t="s">
        <v>512</v>
      </c>
      <c r="I199" s="26" t="s">
        <v>2678</v>
      </c>
      <c r="J199">
        <v>8.0342841894465097E-2</v>
      </c>
      <c r="K199">
        <v>0.6</v>
      </c>
      <c r="L199" s="26" t="s">
        <v>227</v>
      </c>
      <c r="M199">
        <v>0.5</v>
      </c>
      <c r="N199" s="26" t="s">
        <v>54851</v>
      </c>
    </row>
    <row r="200" spans="1:14" x14ac:dyDescent="0.25">
      <c r="A200" t="s">
        <v>1637</v>
      </c>
      <c r="B200" t="s">
        <v>1638</v>
      </c>
      <c r="C200" t="s">
        <v>52472</v>
      </c>
      <c r="D200" t="s">
        <v>1640</v>
      </c>
      <c r="E200" s="26" t="s">
        <v>54852</v>
      </c>
      <c r="F200" t="b">
        <v>1</v>
      </c>
      <c r="G200">
        <v>0.6</v>
      </c>
      <c r="H200" s="26" t="s">
        <v>421</v>
      </c>
      <c r="I200" s="26" t="s">
        <v>520</v>
      </c>
      <c r="J200" s="26" t="s">
        <v>521</v>
      </c>
      <c r="K200" s="26" t="s">
        <v>987</v>
      </c>
      <c r="L200" s="26" t="s">
        <v>103</v>
      </c>
      <c r="M200" s="26" t="s">
        <v>987</v>
      </c>
      <c r="N200" s="26" t="s">
        <v>54853</v>
      </c>
    </row>
    <row r="201" spans="1:14" x14ac:dyDescent="0.25">
      <c r="A201" t="s">
        <v>1643</v>
      </c>
      <c r="B201" t="s">
        <v>1644</v>
      </c>
      <c r="C201" t="s">
        <v>54854</v>
      </c>
      <c r="D201" t="s">
        <v>1646</v>
      </c>
      <c r="E201" s="26" t="s">
        <v>54855</v>
      </c>
      <c r="F201" t="b">
        <v>1</v>
      </c>
      <c r="G201" s="26" t="s">
        <v>16513</v>
      </c>
      <c r="H201">
        <v>7.3589756888189195E-2</v>
      </c>
      <c r="I201">
        <v>4.2500546978141103E-2</v>
      </c>
      <c r="J201">
        <v>3.2347562464306499E-2</v>
      </c>
      <c r="K201">
        <v>0.4</v>
      </c>
      <c r="L201">
        <v>0</v>
      </c>
      <c r="M201">
        <v>0.3</v>
      </c>
      <c r="N201" s="26" t="s">
        <v>54856</v>
      </c>
    </row>
    <row r="202" spans="1:14" x14ac:dyDescent="0.25">
      <c r="A202" t="s">
        <v>1649</v>
      </c>
      <c r="B202" t="s">
        <v>1650</v>
      </c>
      <c r="C202" t="s">
        <v>54857</v>
      </c>
      <c r="D202" t="s">
        <v>1652</v>
      </c>
      <c r="E202" s="26" t="s">
        <v>54858</v>
      </c>
      <c r="F202" t="b">
        <v>1</v>
      </c>
      <c r="G202">
        <v>0.75</v>
      </c>
      <c r="H202" s="26" t="s">
        <v>31216</v>
      </c>
      <c r="I202" s="26" t="s">
        <v>31575</v>
      </c>
      <c r="J202">
        <v>7.7305517569394494E-2</v>
      </c>
      <c r="K202" s="26" t="s">
        <v>6506</v>
      </c>
      <c r="L202">
        <v>0</v>
      </c>
      <c r="M202" s="26" t="s">
        <v>1044</v>
      </c>
      <c r="N202" s="26" t="s">
        <v>54859</v>
      </c>
    </row>
    <row r="203" spans="1:14" x14ac:dyDescent="0.25">
      <c r="A203" t="s">
        <v>1657</v>
      </c>
      <c r="B203" t="s">
        <v>1658</v>
      </c>
      <c r="C203" t="s">
        <v>46863</v>
      </c>
      <c r="D203" t="s">
        <v>1660</v>
      </c>
      <c r="E203" s="26" t="s">
        <v>54860</v>
      </c>
      <c r="F203" t="b">
        <v>1</v>
      </c>
      <c r="G203" s="26" t="s">
        <v>5857</v>
      </c>
      <c r="H203" s="26" t="s">
        <v>29031</v>
      </c>
      <c r="I203" s="26" t="s">
        <v>30454</v>
      </c>
      <c r="J203" s="26" t="s">
        <v>30455</v>
      </c>
      <c r="K203" s="26" t="s">
        <v>136</v>
      </c>
      <c r="L203" s="26" t="s">
        <v>1473</v>
      </c>
      <c r="M203" s="26" t="s">
        <v>136</v>
      </c>
      <c r="N203" s="26" t="s">
        <v>46865</v>
      </c>
    </row>
    <row r="204" spans="1:14" x14ac:dyDescent="0.25">
      <c r="A204" t="s">
        <v>1663</v>
      </c>
      <c r="B204" t="s">
        <v>1664</v>
      </c>
      <c r="C204" t="s">
        <v>54861</v>
      </c>
      <c r="D204" t="s">
        <v>1666</v>
      </c>
      <c r="E204" s="26" t="s">
        <v>54862</v>
      </c>
      <c r="F204" t="b">
        <v>1</v>
      </c>
      <c r="G204" s="26" t="s">
        <v>1448</v>
      </c>
      <c r="H204">
        <v>0.372677996249965</v>
      </c>
      <c r="I204" s="26" t="s">
        <v>4272</v>
      </c>
      <c r="J204">
        <v>7.5832356734133896E-2</v>
      </c>
      <c r="K204" s="26" t="s">
        <v>2823</v>
      </c>
      <c r="L204">
        <v>0.1</v>
      </c>
      <c r="M204" s="26" t="s">
        <v>453</v>
      </c>
      <c r="N204" s="26" t="s">
        <v>54863</v>
      </c>
    </row>
    <row r="205" spans="1:14" x14ac:dyDescent="0.25">
      <c r="A205" t="s">
        <v>1669</v>
      </c>
      <c r="B205" t="s">
        <v>1670</v>
      </c>
      <c r="C205" t="s">
        <v>54864</v>
      </c>
      <c r="D205" t="s">
        <v>1672</v>
      </c>
      <c r="E205" s="26" t="s">
        <v>54865</v>
      </c>
      <c r="F205" t="b">
        <v>1</v>
      </c>
      <c r="G205">
        <v>0.875</v>
      </c>
      <c r="H205" s="26" t="s">
        <v>26198</v>
      </c>
      <c r="I205" s="26" t="s">
        <v>380</v>
      </c>
      <c r="J205" s="26" t="s">
        <v>1951</v>
      </c>
      <c r="K205">
        <v>0.75</v>
      </c>
      <c r="L205" s="26" t="s">
        <v>355</v>
      </c>
      <c r="M205">
        <v>0.75</v>
      </c>
      <c r="N205" s="26" t="s">
        <v>54866</v>
      </c>
    </row>
    <row r="206" spans="1:14" x14ac:dyDescent="0.25">
      <c r="A206" t="s">
        <v>1679</v>
      </c>
      <c r="B206" t="s">
        <v>1680</v>
      </c>
      <c r="C206" t="s">
        <v>54867</v>
      </c>
      <c r="D206" t="s">
        <v>1682</v>
      </c>
      <c r="E206" s="26" t="s">
        <v>54868</v>
      </c>
      <c r="F206" t="b">
        <v>1</v>
      </c>
      <c r="G206" s="26" t="s">
        <v>38854</v>
      </c>
      <c r="H206" s="26" t="s">
        <v>31196</v>
      </c>
      <c r="I206">
        <v>8.24558026023023E-2</v>
      </c>
      <c r="J206">
        <v>5.4115162858645302E-2</v>
      </c>
      <c r="K206" s="26" t="s">
        <v>124</v>
      </c>
      <c r="L206">
        <v>0</v>
      </c>
      <c r="M206" s="26" t="s">
        <v>124</v>
      </c>
      <c r="N206" s="26" t="s">
        <v>54869</v>
      </c>
    </row>
    <row r="207" spans="1:14" x14ac:dyDescent="0.25">
      <c r="A207" t="s">
        <v>1688</v>
      </c>
      <c r="B207" t="s">
        <v>1689</v>
      </c>
      <c r="C207" t="s">
        <v>54870</v>
      </c>
      <c r="D207" t="s">
        <v>1690</v>
      </c>
      <c r="E207" s="26" t="s">
        <v>54871</v>
      </c>
      <c r="F207" t="b">
        <v>1</v>
      </c>
      <c r="G207" s="26" t="s">
        <v>8958</v>
      </c>
      <c r="H207" s="26" t="s">
        <v>27785</v>
      </c>
      <c r="I207" s="26" t="s">
        <v>27786</v>
      </c>
      <c r="J207" s="26" t="s">
        <v>27787</v>
      </c>
      <c r="K207">
        <v>0.38095238095238099</v>
      </c>
      <c r="L207">
        <v>0</v>
      </c>
      <c r="M207" s="26" t="s">
        <v>593</v>
      </c>
      <c r="N207" s="26" t="s">
        <v>54872</v>
      </c>
    </row>
    <row r="208" spans="1:14" x14ac:dyDescent="0.25">
      <c r="A208" t="s">
        <v>1695</v>
      </c>
      <c r="B208" t="s">
        <v>1696</v>
      </c>
      <c r="C208" t="s">
        <v>54873</v>
      </c>
      <c r="D208" t="s">
        <v>1698</v>
      </c>
      <c r="E208" s="26" t="s">
        <v>54874</v>
      </c>
      <c r="F208" t="b">
        <v>1</v>
      </c>
      <c r="G208" s="26" t="s">
        <v>38614</v>
      </c>
      <c r="H208" s="26" t="s">
        <v>31747</v>
      </c>
      <c r="I208">
        <v>9.2342737484507997E-2</v>
      </c>
      <c r="J208">
        <v>6.2271902129603603E-2</v>
      </c>
      <c r="K208">
        <v>0.5</v>
      </c>
      <c r="L208" s="26" t="s">
        <v>348</v>
      </c>
      <c r="M208" s="26" t="s">
        <v>11234</v>
      </c>
      <c r="N208" s="26" t="s">
        <v>54875</v>
      </c>
    </row>
    <row r="209" spans="1:14" x14ac:dyDescent="0.25">
      <c r="A209" t="s">
        <v>1700</v>
      </c>
      <c r="B209" t="s">
        <v>1701</v>
      </c>
      <c r="C209" t="s">
        <v>50694</v>
      </c>
      <c r="D209" t="s">
        <v>1702</v>
      </c>
      <c r="E209" s="26" t="s">
        <v>54876</v>
      </c>
      <c r="F209" t="b">
        <v>1</v>
      </c>
      <c r="G209" s="26" t="s">
        <v>38622</v>
      </c>
      <c r="H209" s="26" t="s">
        <v>28847</v>
      </c>
      <c r="I209" s="26" t="s">
        <v>32278</v>
      </c>
      <c r="J209" s="26" t="s">
        <v>32279</v>
      </c>
      <c r="K209">
        <v>0.2</v>
      </c>
      <c r="L209">
        <v>0</v>
      </c>
      <c r="M209">
        <v>0.2</v>
      </c>
      <c r="N209">
        <v>0.322511295167623</v>
      </c>
    </row>
    <row r="210" spans="1:14" x14ac:dyDescent="0.25">
      <c r="A210" t="s">
        <v>1706</v>
      </c>
      <c r="B210" t="s">
        <v>1707</v>
      </c>
      <c r="C210" t="s">
        <v>46367</v>
      </c>
      <c r="D210" t="s">
        <v>1709</v>
      </c>
      <c r="E210" s="26" t="s">
        <v>54877</v>
      </c>
      <c r="F210" t="b">
        <v>1</v>
      </c>
      <c r="G210" s="26" t="s">
        <v>38529</v>
      </c>
      <c r="H210" s="26" t="s">
        <v>29382</v>
      </c>
      <c r="I210" s="26" t="s">
        <v>29383</v>
      </c>
      <c r="J210" s="26" t="s">
        <v>29384</v>
      </c>
      <c r="K210" s="26" t="s">
        <v>715</v>
      </c>
      <c r="L210">
        <v>0</v>
      </c>
      <c r="M210" s="26" t="s">
        <v>480</v>
      </c>
      <c r="N210" s="26" t="s">
        <v>54878</v>
      </c>
    </row>
    <row r="211" spans="1:14" x14ac:dyDescent="0.25">
      <c r="A211" t="s">
        <v>1715</v>
      </c>
      <c r="B211" t="s">
        <v>1716</v>
      </c>
      <c r="C211" t="s">
        <v>54879</v>
      </c>
      <c r="D211" t="s">
        <v>1718</v>
      </c>
      <c r="E211" s="26" t="s">
        <v>54880</v>
      </c>
      <c r="F211" t="b">
        <v>1</v>
      </c>
      <c r="G211">
        <v>0.5</v>
      </c>
      <c r="H211" s="26" t="s">
        <v>209</v>
      </c>
      <c r="I211" s="26" t="s">
        <v>1837</v>
      </c>
      <c r="J211">
        <v>0.119219885465362</v>
      </c>
      <c r="K211">
        <v>0.2</v>
      </c>
      <c r="L211">
        <v>0</v>
      </c>
      <c r="M211">
        <v>0.1</v>
      </c>
      <c r="N211" s="26" t="s">
        <v>54881</v>
      </c>
    </row>
    <row r="212" spans="1:14" x14ac:dyDescent="0.25">
      <c r="A212" t="s">
        <v>1722</v>
      </c>
      <c r="B212" t="s">
        <v>1723</v>
      </c>
      <c r="C212" t="s">
        <v>29269</v>
      </c>
      <c r="D212" t="s">
        <v>1725</v>
      </c>
      <c r="E212">
        <v>0.78902891014630105</v>
      </c>
      <c r="F212" t="b">
        <v>1</v>
      </c>
      <c r="G212" s="26" t="s">
        <v>10806</v>
      </c>
      <c r="H212">
        <v>8.4598620560367294E-2</v>
      </c>
      <c r="I212">
        <v>5.1322211376882303E-2</v>
      </c>
      <c r="J212">
        <v>4.0495158902656897E-2</v>
      </c>
      <c r="K212" s="26" t="s">
        <v>136</v>
      </c>
      <c r="L212">
        <v>0</v>
      </c>
      <c r="M212" s="26" t="s">
        <v>136</v>
      </c>
      <c r="N212" s="26" t="s">
        <v>46891</v>
      </c>
    </row>
    <row r="213" spans="1:14" x14ac:dyDescent="0.25">
      <c r="A213" t="s">
        <v>1728</v>
      </c>
      <c r="B213" t="s">
        <v>1729</v>
      </c>
      <c r="C213" t="s">
        <v>54882</v>
      </c>
      <c r="D213" t="s">
        <v>1731</v>
      </c>
      <c r="E213" s="26" t="s">
        <v>54883</v>
      </c>
      <c r="F213" t="b">
        <v>1</v>
      </c>
      <c r="G213" s="26" t="s">
        <v>1448</v>
      </c>
      <c r="H213">
        <v>0.372677996249965</v>
      </c>
      <c r="I213" s="26" t="s">
        <v>4272</v>
      </c>
      <c r="J213">
        <v>7.5832356734133896E-2</v>
      </c>
      <c r="K213" s="26" t="s">
        <v>2945</v>
      </c>
      <c r="L213">
        <v>0</v>
      </c>
      <c r="M213" s="26" t="s">
        <v>1007</v>
      </c>
      <c r="N213" s="26" t="s">
        <v>54884</v>
      </c>
    </row>
    <row r="214" spans="1:14" x14ac:dyDescent="0.25">
      <c r="A214" t="s">
        <v>1733</v>
      </c>
      <c r="B214" t="s">
        <v>1734</v>
      </c>
      <c r="C214" t="s">
        <v>46895</v>
      </c>
      <c r="D214" t="s">
        <v>1736</v>
      </c>
      <c r="E214" s="26" t="s">
        <v>54885</v>
      </c>
      <c r="F214" t="b">
        <v>1</v>
      </c>
      <c r="G214" s="26" t="s">
        <v>10806</v>
      </c>
      <c r="H214" s="26" t="s">
        <v>3094</v>
      </c>
      <c r="I214" s="26" t="s">
        <v>31404</v>
      </c>
      <c r="J214" s="26" t="s">
        <v>31142</v>
      </c>
      <c r="K214">
        <v>0.3</v>
      </c>
      <c r="L214" s="26" t="s">
        <v>227</v>
      </c>
      <c r="M214">
        <v>0.3</v>
      </c>
      <c r="N214" s="26" t="s">
        <v>46897</v>
      </c>
    </row>
    <row r="215" spans="1:14" x14ac:dyDescent="0.25">
      <c r="A215" t="s">
        <v>1743</v>
      </c>
      <c r="B215" t="s">
        <v>1744</v>
      </c>
      <c r="C215" t="s">
        <v>54886</v>
      </c>
      <c r="D215" t="s">
        <v>1746</v>
      </c>
      <c r="E215" s="26" t="s">
        <v>54887</v>
      </c>
      <c r="F215" t="b">
        <v>1</v>
      </c>
      <c r="G215" s="26" t="s">
        <v>2365</v>
      </c>
      <c r="H215" s="26" t="s">
        <v>26541</v>
      </c>
      <c r="I215" s="26" t="s">
        <v>27319</v>
      </c>
      <c r="J215" s="26" t="s">
        <v>27320</v>
      </c>
      <c r="K215" s="26" t="s">
        <v>480</v>
      </c>
      <c r="L215" s="26" t="s">
        <v>714</v>
      </c>
      <c r="M215" s="26" t="s">
        <v>480</v>
      </c>
      <c r="N215" s="26" t="s">
        <v>54888</v>
      </c>
    </row>
    <row r="216" spans="1:14" x14ac:dyDescent="0.25">
      <c r="A216" t="s">
        <v>1749</v>
      </c>
      <c r="B216" t="s">
        <v>1750</v>
      </c>
      <c r="C216" t="s">
        <v>54889</v>
      </c>
      <c r="D216" t="s">
        <v>1752</v>
      </c>
      <c r="E216" s="26" t="s">
        <v>54890</v>
      </c>
      <c r="F216" t="b">
        <v>1</v>
      </c>
      <c r="G216">
        <v>0.5</v>
      </c>
      <c r="H216" s="26" t="s">
        <v>180</v>
      </c>
      <c r="I216" s="26" t="s">
        <v>1487</v>
      </c>
      <c r="J216">
        <v>6.6740947190414804E-2</v>
      </c>
      <c r="K216" s="26" t="s">
        <v>423</v>
      </c>
      <c r="L216">
        <v>0</v>
      </c>
      <c r="M216" s="26" t="s">
        <v>135</v>
      </c>
      <c r="N216" s="26" t="s">
        <v>54891</v>
      </c>
    </row>
    <row r="217" spans="1:14" x14ac:dyDescent="0.25">
      <c r="A217" t="s">
        <v>1755</v>
      </c>
      <c r="B217" t="s">
        <v>1756</v>
      </c>
      <c r="C217" t="s">
        <v>48072</v>
      </c>
      <c r="D217" t="s">
        <v>1758</v>
      </c>
      <c r="E217" s="26" t="s">
        <v>54892</v>
      </c>
      <c r="F217" t="b">
        <v>1</v>
      </c>
      <c r="G217">
        <v>0.55837633502661899</v>
      </c>
      <c r="H217" s="26" t="s">
        <v>35362</v>
      </c>
      <c r="I217" s="26" t="s">
        <v>35363</v>
      </c>
      <c r="J217" s="26" t="s">
        <v>35364</v>
      </c>
      <c r="K217" s="26" t="s">
        <v>1448</v>
      </c>
      <c r="L217">
        <v>0.25</v>
      </c>
      <c r="M217" s="26" t="s">
        <v>114</v>
      </c>
      <c r="N217" s="26" t="s">
        <v>54893</v>
      </c>
    </row>
    <row r="218" spans="1:14" x14ac:dyDescent="0.25">
      <c r="A218" t="s">
        <v>1761</v>
      </c>
      <c r="B218" t="s">
        <v>1762</v>
      </c>
      <c r="C218" t="s">
        <v>54894</v>
      </c>
      <c r="D218" t="s">
        <v>1764</v>
      </c>
      <c r="E218" s="26" t="s">
        <v>54895</v>
      </c>
      <c r="F218" t="b">
        <v>1</v>
      </c>
      <c r="G218" s="26" t="s">
        <v>38788</v>
      </c>
      <c r="H218" s="26" t="s">
        <v>31015</v>
      </c>
      <c r="I218">
        <v>9.92099830788786E-2</v>
      </c>
      <c r="J218">
        <v>6.8460467607647499E-2</v>
      </c>
      <c r="K218">
        <v>0.4</v>
      </c>
      <c r="L218">
        <v>0</v>
      </c>
      <c r="M218" s="26" t="s">
        <v>349</v>
      </c>
      <c r="N218" s="26" t="s">
        <v>54896</v>
      </c>
    </row>
    <row r="219" spans="1:14" x14ac:dyDescent="0.25">
      <c r="A219" t="s">
        <v>1769</v>
      </c>
      <c r="B219" t="s">
        <v>1770</v>
      </c>
      <c r="C219" t="s">
        <v>54897</v>
      </c>
      <c r="D219" t="s">
        <v>1772</v>
      </c>
      <c r="E219" s="26" t="s">
        <v>54898</v>
      </c>
      <c r="F219" t="b">
        <v>1</v>
      </c>
      <c r="G219" s="26" t="s">
        <v>73</v>
      </c>
      <c r="H219" s="26" t="s">
        <v>634</v>
      </c>
      <c r="I219">
        <v>9.5380606899712603E-2</v>
      </c>
      <c r="J219">
        <v>5.63756031525929E-2</v>
      </c>
      <c r="K219">
        <v>0.38095238095238099</v>
      </c>
      <c r="L219" s="26" t="s">
        <v>236</v>
      </c>
      <c r="M219">
        <v>0.38095238095238099</v>
      </c>
      <c r="N219" s="26" t="s">
        <v>54899</v>
      </c>
    </row>
    <row r="220" spans="1:14" x14ac:dyDescent="0.25">
      <c r="A220" t="s">
        <v>1777</v>
      </c>
      <c r="B220" t="s">
        <v>1778</v>
      </c>
      <c r="C220" t="s">
        <v>46912</v>
      </c>
      <c r="D220" t="s">
        <v>1780</v>
      </c>
      <c r="E220" s="26" t="s">
        <v>54900</v>
      </c>
      <c r="F220" t="b">
        <v>1</v>
      </c>
      <c r="G220" s="26" t="s">
        <v>38295</v>
      </c>
      <c r="H220" s="26" t="s">
        <v>28786</v>
      </c>
      <c r="I220" s="26" t="s">
        <v>29676</v>
      </c>
      <c r="J220">
        <v>7.9235022460357005E-2</v>
      </c>
      <c r="K220">
        <v>0.38095238095238099</v>
      </c>
      <c r="L220" s="26" t="s">
        <v>236</v>
      </c>
      <c r="M220">
        <v>0.38095238095238099</v>
      </c>
      <c r="N220" s="26" t="s">
        <v>46913</v>
      </c>
    </row>
    <row r="221" spans="1:14" x14ac:dyDescent="0.25">
      <c r="A221" t="s">
        <v>1782</v>
      </c>
      <c r="B221" t="s">
        <v>1783</v>
      </c>
      <c r="C221" t="s">
        <v>54901</v>
      </c>
      <c r="D221" t="s">
        <v>1784</v>
      </c>
      <c r="E221" s="26" t="s">
        <v>54902</v>
      </c>
      <c r="F221" t="b">
        <v>1</v>
      </c>
      <c r="G221" s="26" t="s">
        <v>114</v>
      </c>
      <c r="H221" s="26" t="s">
        <v>274</v>
      </c>
      <c r="I221" s="26" t="s">
        <v>11547</v>
      </c>
      <c r="J221" s="26" t="s">
        <v>11548</v>
      </c>
      <c r="K221" s="26" t="s">
        <v>236</v>
      </c>
      <c r="L221">
        <v>0</v>
      </c>
      <c r="M221" s="26" t="s">
        <v>92</v>
      </c>
      <c r="N221" s="26" t="s">
        <v>54903</v>
      </c>
    </row>
    <row r="222" spans="1:14" x14ac:dyDescent="0.25">
      <c r="A222" t="s">
        <v>1787</v>
      </c>
      <c r="B222" t="s">
        <v>1788</v>
      </c>
      <c r="C222" t="s">
        <v>54904</v>
      </c>
      <c r="D222" t="s">
        <v>1790</v>
      </c>
      <c r="E222" s="26" t="s">
        <v>54905</v>
      </c>
      <c r="F222" t="b">
        <v>1</v>
      </c>
      <c r="G222">
        <v>0.625</v>
      </c>
      <c r="H222" s="26" t="s">
        <v>29546</v>
      </c>
      <c r="I222" s="26" t="s">
        <v>29547</v>
      </c>
      <c r="J222" s="26" t="s">
        <v>29548</v>
      </c>
      <c r="K222" s="26" t="s">
        <v>522</v>
      </c>
      <c r="L222" s="26" t="s">
        <v>480</v>
      </c>
      <c r="M222" s="26" t="s">
        <v>123</v>
      </c>
      <c r="N222" s="26" t="s">
        <v>54906</v>
      </c>
    </row>
    <row r="223" spans="1:14" x14ac:dyDescent="0.25">
      <c r="A223" t="s">
        <v>1793</v>
      </c>
      <c r="B223" t="s">
        <v>1794</v>
      </c>
      <c r="C223" t="s">
        <v>29269</v>
      </c>
      <c r="D223" t="s">
        <v>1795</v>
      </c>
      <c r="E223" s="26" t="s">
        <v>54907</v>
      </c>
      <c r="F223" t="b">
        <v>1</v>
      </c>
      <c r="G223" s="26" t="s">
        <v>3093</v>
      </c>
      <c r="H223" s="26" t="s">
        <v>28781</v>
      </c>
      <c r="I223" s="26" t="s">
        <v>29344</v>
      </c>
      <c r="J223" s="26" t="s">
        <v>29345</v>
      </c>
      <c r="K223" s="26" t="s">
        <v>715</v>
      </c>
      <c r="L223" s="26" t="s">
        <v>714</v>
      </c>
      <c r="M223" s="26" t="s">
        <v>715</v>
      </c>
      <c r="N223" s="26" t="s">
        <v>54908</v>
      </c>
    </row>
    <row r="224" spans="1:14" x14ac:dyDescent="0.25">
      <c r="A224" t="s">
        <v>1801</v>
      </c>
      <c r="B224" t="s">
        <v>1802</v>
      </c>
      <c r="C224" t="s">
        <v>54909</v>
      </c>
      <c r="D224" t="s">
        <v>1804</v>
      </c>
      <c r="E224" s="26" t="s">
        <v>54910</v>
      </c>
      <c r="F224" t="b">
        <v>1</v>
      </c>
      <c r="G224" s="26" t="s">
        <v>10806</v>
      </c>
      <c r="H224">
        <v>0.26752432787911101</v>
      </c>
      <c r="I224" s="26" t="s">
        <v>19088</v>
      </c>
      <c r="J224">
        <v>7.2011707282849197E-2</v>
      </c>
      <c r="K224">
        <v>0.4</v>
      </c>
      <c r="L224" s="26" t="s">
        <v>227</v>
      </c>
      <c r="M224">
        <v>0.4</v>
      </c>
      <c r="N224" s="26" t="s">
        <v>54911</v>
      </c>
    </row>
    <row r="225" spans="1:14" x14ac:dyDescent="0.25">
      <c r="A225" t="s">
        <v>1806</v>
      </c>
      <c r="B225" t="s">
        <v>1807</v>
      </c>
      <c r="C225" t="s">
        <v>54912</v>
      </c>
      <c r="D225" t="s">
        <v>1808</v>
      </c>
      <c r="E225" s="26" t="s">
        <v>54913</v>
      </c>
      <c r="F225" t="b">
        <v>1</v>
      </c>
      <c r="G225">
        <v>0.75</v>
      </c>
      <c r="H225" s="26" t="s">
        <v>31216</v>
      </c>
      <c r="I225" s="26" t="s">
        <v>31575</v>
      </c>
      <c r="J225">
        <v>7.7305517569394494E-2</v>
      </c>
      <c r="K225" s="26" t="s">
        <v>480</v>
      </c>
      <c r="L225">
        <v>0</v>
      </c>
      <c r="M225" s="26" t="s">
        <v>480</v>
      </c>
      <c r="N225" s="26" t="s">
        <v>54914</v>
      </c>
    </row>
    <row r="226" spans="1:14" x14ac:dyDescent="0.25">
      <c r="A226" t="s">
        <v>1813</v>
      </c>
      <c r="B226" t="s">
        <v>1814</v>
      </c>
      <c r="C226" t="s">
        <v>54915</v>
      </c>
      <c r="D226" t="s">
        <v>1816</v>
      </c>
      <c r="E226" s="26" t="s">
        <v>54916</v>
      </c>
      <c r="F226" t="b">
        <v>1</v>
      </c>
      <c r="G226">
        <v>0.7</v>
      </c>
      <c r="H226" s="26" t="s">
        <v>512</v>
      </c>
      <c r="I226" s="26" t="s">
        <v>2678</v>
      </c>
      <c r="J226">
        <v>8.0342841894465097E-2</v>
      </c>
      <c r="K226" s="26" t="s">
        <v>294</v>
      </c>
      <c r="L226">
        <v>9.5238095238095205E-2</v>
      </c>
      <c r="M226" s="26" t="s">
        <v>294</v>
      </c>
      <c r="N226" s="26" t="s">
        <v>54917</v>
      </c>
    </row>
    <row r="227" spans="1:14" x14ac:dyDescent="0.25">
      <c r="A227" t="s">
        <v>1819</v>
      </c>
      <c r="B227" t="s">
        <v>1820</v>
      </c>
      <c r="C227" t="s">
        <v>54918</v>
      </c>
      <c r="D227" t="s">
        <v>1822</v>
      </c>
      <c r="E227" s="26" t="s">
        <v>54919</v>
      </c>
      <c r="F227" t="b">
        <v>1</v>
      </c>
      <c r="G227">
        <v>8.5569519838765304E-2</v>
      </c>
      <c r="H227" s="26" t="s">
        <v>51978</v>
      </c>
      <c r="I227" s="26" t="s">
        <v>54920</v>
      </c>
      <c r="J227" s="26" t="s">
        <v>54921</v>
      </c>
      <c r="K227" s="26" t="s">
        <v>20249</v>
      </c>
      <c r="L227">
        <v>0</v>
      </c>
      <c r="M227" s="26" t="s">
        <v>20249</v>
      </c>
      <c r="N227">
        <v>5.8762012223506001E-2</v>
      </c>
    </row>
    <row r="228" spans="1:14" x14ac:dyDescent="0.25">
      <c r="A228" t="s">
        <v>1826</v>
      </c>
      <c r="B228" t="s">
        <v>1827</v>
      </c>
      <c r="C228" t="s">
        <v>54922</v>
      </c>
      <c r="D228" t="s">
        <v>1829</v>
      </c>
      <c r="E228" s="26" t="s">
        <v>54923</v>
      </c>
      <c r="F228" t="b">
        <v>1</v>
      </c>
      <c r="G228" s="26" t="s">
        <v>38202</v>
      </c>
      <c r="H228" s="26" t="s">
        <v>45010</v>
      </c>
      <c r="I228" s="26" t="s">
        <v>45133</v>
      </c>
      <c r="J228" s="26" t="s">
        <v>54924</v>
      </c>
      <c r="K228" s="26" t="s">
        <v>382</v>
      </c>
      <c r="L228">
        <v>0.25</v>
      </c>
      <c r="M228" s="26" t="s">
        <v>382</v>
      </c>
      <c r="N228" s="26" t="s">
        <v>54925</v>
      </c>
    </row>
    <row r="229" spans="1:14" x14ac:dyDescent="0.25">
      <c r="A229" t="s">
        <v>1833</v>
      </c>
      <c r="B229" t="s">
        <v>1834</v>
      </c>
      <c r="C229" t="s">
        <v>54926</v>
      </c>
      <c r="D229" t="s">
        <v>1836</v>
      </c>
      <c r="E229" s="26" t="s">
        <v>54927</v>
      </c>
      <c r="F229" t="b">
        <v>1</v>
      </c>
      <c r="G229" s="26" t="s">
        <v>12918</v>
      </c>
      <c r="H229" s="26" t="s">
        <v>15049</v>
      </c>
      <c r="I229" s="26" t="s">
        <v>35225</v>
      </c>
      <c r="J229" s="26" t="s">
        <v>21605</v>
      </c>
      <c r="K229" s="26" t="s">
        <v>322</v>
      </c>
      <c r="L229">
        <v>0</v>
      </c>
      <c r="M229" s="26" t="s">
        <v>357</v>
      </c>
      <c r="N229" s="26" t="s">
        <v>54928</v>
      </c>
    </row>
    <row r="230" spans="1:14" x14ac:dyDescent="0.25">
      <c r="A230" t="s">
        <v>1839</v>
      </c>
      <c r="B230" t="s">
        <v>1840</v>
      </c>
      <c r="C230" t="s">
        <v>54929</v>
      </c>
      <c r="D230" t="s">
        <v>1842</v>
      </c>
      <c r="E230" s="26" t="s">
        <v>54930</v>
      </c>
      <c r="F230" t="b">
        <v>1</v>
      </c>
      <c r="G230" s="26" t="s">
        <v>1448</v>
      </c>
      <c r="H230" s="26" t="s">
        <v>11049</v>
      </c>
      <c r="I230" s="26" t="s">
        <v>12355</v>
      </c>
      <c r="J230" s="26" t="s">
        <v>12356</v>
      </c>
      <c r="K230">
        <v>0.38095238095238099</v>
      </c>
      <c r="L230" s="26" t="s">
        <v>236</v>
      </c>
      <c r="M230">
        <v>0.38095238095238099</v>
      </c>
      <c r="N230" s="26" t="s">
        <v>54931</v>
      </c>
    </row>
    <row r="231" spans="1:14" x14ac:dyDescent="0.25">
      <c r="A231" t="s">
        <v>1844</v>
      </c>
      <c r="B231" t="s">
        <v>1845</v>
      </c>
      <c r="C231" t="s">
        <v>46943</v>
      </c>
      <c r="D231" t="s">
        <v>1847</v>
      </c>
      <c r="E231" s="26" t="s">
        <v>54932</v>
      </c>
      <c r="F231" t="b">
        <v>1</v>
      </c>
      <c r="G231">
        <v>0.02</v>
      </c>
      <c r="H231">
        <v>6.3887656499993896E-3</v>
      </c>
      <c r="I231">
        <v>4.6426461463151799E-3</v>
      </c>
      <c r="J231">
        <v>3.6675302539279698E-3</v>
      </c>
      <c r="K231" s="26" t="s">
        <v>46945</v>
      </c>
      <c r="L231">
        <v>0</v>
      </c>
      <c r="M231" s="26" t="s">
        <v>46945</v>
      </c>
      <c r="N231" s="26" t="s">
        <v>46946</v>
      </c>
    </row>
    <row r="232" spans="1:14" x14ac:dyDescent="0.25">
      <c r="A232" t="s">
        <v>1852</v>
      </c>
      <c r="B232" t="s">
        <v>1853</v>
      </c>
      <c r="C232" t="s">
        <v>54441</v>
      </c>
      <c r="D232" t="s">
        <v>1854</v>
      </c>
      <c r="E232" s="26" t="s">
        <v>54933</v>
      </c>
      <c r="F232" t="b">
        <v>1</v>
      </c>
      <c r="G232" s="26" t="s">
        <v>38463</v>
      </c>
      <c r="H232" s="26" t="s">
        <v>28837</v>
      </c>
      <c r="I232">
        <v>9.9787370335084405E-2</v>
      </c>
      <c r="J232">
        <v>6.7014444709657506E-2</v>
      </c>
      <c r="K232" s="26" t="s">
        <v>713</v>
      </c>
      <c r="L232" s="26" t="s">
        <v>349</v>
      </c>
      <c r="M232" s="26" t="s">
        <v>715</v>
      </c>
      <c r="N232" s="26" t="s">
        <v>54934</v>
      </c>
    </row>
    <row r="233" spans="1:14" x14ac:dyDescent="0.25">
      <c r="A233" t="s">
        <v>1857</v>
      </c>
      <c r="B233" t="s">
        <v>1858</v>
      </c>
      <c r="C233" t="s">
        <v>46950</v>
      </c>
      <c r="D233" t="s">
        <v>1860</v>
      </c>
      <c r="E233" s="26" t="s">
        <v>54935</v>
      </c>
      <c r="F233" t="b">
        <v>1</v>
      </c>
      <c r="G233">
        <v>0.75</v>
      </c>
      <c r="H233" s="26" t="s">
        <v>1692</v>
      </c>
      <c r="I233" s="26" t="s">
        <v>6689</v>
      </c>
      <c r="J233" s="26" t="s">
        <v>4626</v>
      </c>
      <c r="K233" s="26" t="s">
        <v>1448</v>
      </c>
      <c r="L233">
        <v>0.25</v>
      </c>
      <c r="M233" s="26" t="s">
        <v>382</v>
      </c>
      <c r="N233" s="26" t="s">
        <v>46952</v>
      </c>
    </row>
    <row r="234" spans="1:14" x14ac:dyDescent="0.25">
      <c r="A234" t="s">
        <v>1863</v>
      </c>
      <c r="B234" t="s">
        <v>1864</v>
      </c>
      <c r="C234" t="s">
        <v>54936</v>
      </c>
      <c r="D234" t="s">
        <v>1866</v>
      </c>
      <c r="E234" s="26" t="s">
        <v>54937</v>
      </c>
      <c r="F234" t="b">
        <v>1</v>
      </c>
      <c r="G234" s="26" t="s">
        <v>1448</v>
      </c>
      <c r="H234" s="26" t="s">
        <v>4132</v>
      </c>
      <c r="I234" s="26" t="s">
        <v>4133</v>
      </c>
      <c r="J234">
        <v>6.3767156937974107E-2</v>
      </c>
      <c r="K234" s="26" t="s">
        <v>658</v>
      </c>
      <c r="L234" s="26" t="s">
        <v>91</v>
      </c>
      <c r="M234" s="26" t="s">
        <v>659</v>
      </c>
      <c r="N234" s="26" t="s">
        <v>54938</v>
      </c>
    </row>
    <row r="235" spans="1:14" x14ac:dyDescent="0.25">
      <c r="A235" t="s">
        <v>1872</v>
      </c>
      <c r="B235" t="s">
        <v>1873</v>
      </c>
      <c r="C235" t="s">
        <v>54939</v>
      </c>
      <c r="D235" t="s">
        <v>1875</v>
      </c>
      <c r="E235" s="26" t="s">
        <v>54940</v>
      </c>
      <c r="F235" t="b">
        <v>1</v>
      </c>
      <c r="G235" s="26" t="s">
        <v>110</v>
      </c>
      <c r="H235" s="26" t="s">
        <v>2729</v>
      </c>
      <c r="I235" s="26" t="s">
        <v>17497</v>
      </c>
      <c r="J235" s="26" t="s">
        <v>20671</v>
      </c>
      <c r="K235" s="26" t="s">
        <v>787</v>
      </c>
      <c r="L235" s="26" t="s">
        <v>123</v>
      </c>
      <c r="M235" s="26" t="s">
        <v>463</v>
      </c>
      <c r="N235" s="26" t="s">
        <v>54941</v>
      </c>
    </row>
    <row r="236" spans="1:14" x14ac:dyDescent="0.25">
      <c r="A236" t="s">
        <v>1878</v>
      </c>
      <c r="B236" t="s">
        <v>1879</v>
      </c>
      <c r="C236" t="s">
        <v>54942</v>
      </c>
      <c r="D236" t="s">
        <v>1881</v>
      </c>
      <c r="E236" s="26" t="s">
        <v>54943</v>
      </c>
      <c r="F236" t="b">
        <v>1</v>
      </c>
      <c r="G236">
        <v>0.75</v>
      </c>
      <c r="H236" s="26" t="s">
        <v>24070</v>
      </c>
      <c r="I236" s="26" t="s">
        <v>26932</v>
      </c>
      <c r="J236" s="26" t="s">
        <v>28815</v>
      </c>
      <c r="K236">
        <v>0.25</v>
      </c>
      <c r="L236">
        <v>0</v>
      </c>
      <c r="M236">
        <v>0.125</v>
      </c>
      <c r="N236" s="26" t="s">
        <v>54944</v>
      </c>
    </row>
    <row r="237" spans="1:14" x14ac:dyDescent="0.25">
      <c r="A237" t="s">
        <v>1885</v>
      </c>
      <c r="B237" t="s">
        <v>1886</v>
      </c>
      <c r="C237" t="s">
        <v>46962</v>
      </c>
      <c r="D237" t="s">
        <v>1888</v>
      </c>
      <c r="E237" s="26" t="s">
        <v>54945</v>
      </c>
      <c r="F237" t="b">
        <v>1</v>
      </c>
      <c r="G237">
        <v>0.375</v>
      </c>
      <c r="H237" s="26" t="s">
        <v>13282</v>
      </c>
      <c r="I237">
        <v>9.8573017775553995E-2</v>
      </c>
      <c r="J237">
        <v>6.50059326034369E-2</v>
      </c>
      <c r="K237" s="26" t="s">
        <v>125</v>
      </c>
      <c r="L237" s="26" t="s">
        <v>124</v>
      </c>
      <c r="M237" s="26" t="s">
        <v>125</v>
      </c>
      <c r="N237" s="26" t="s">
        <v>46964</v>
      </c>
    </row>
    <row r="238" spans="1:14" x14ac:dyDescent="0.25">
      <c r="A238" t="s">
        <v>1891</v>
      </c>
      <c r="B238" t="s">
        <v>1892</v>
      </c>
      <c r="C238" t="s">
        <v>54946</v>
      </c>
      <c r="D238" t="s">
        <v>1894</v>
      </c>
      <c r="E238" s="26" t="s">
        <v>54947</v>
      </c>
      <c r="F238" t="b">
        <v>1</v>
      </c>
      <c r="G238" s="26" t="s">
        <v>681</v>
      </c>
      <c r="H238" s="26" t="s">
        <v>1617</v>
      </c>
      <c r="I238" s="26" t="s">
        <v>1958</v>
      </c>
      <c r="J238" s="26" t="s">
        <v>49703</v>
      </c>
      <c r="K238" s="26" t="s">
        <v>818</v>
      </c>
      <c r="L238" s="26" t="s">
        <v>201</v>
      </c>
      <c r="M238" s="26" t="s">
        <v>818</v>
      </c>
      <c r="N238" s="26" t="s">
        <v>54948</v>
      </c>
    </row>
    <row r="239" spans="1:14" x14ac:dyDescent="0.25">
      <c r="A239" t="s">
        <v>1898</v>
      </c>
      <c r="B239" t="s">
        <v>1899</v>
      </c>
      <c r="C239" t="s">
        <v>38584</v>
      </c>
      <c r="D239" t="s">
        <v>1901</v>
      </c>
      <c r="E239">
        <v>0.59072749229914201</v>
      </c>
      <c r="F239" t="b">
        <v>1</v>
      </c>
      <c r="G239">
        <v>0.75</v>
      </c>
      <c r="H239" s="26" t="s">
        <v>24070</v>
      </c>
      <c r="I239" s="26" t="s">
        <v>26932</v>
      </c>
      <c r="J239" s="26" t="s">
        <v>28815</v>
      </c>
      <c r="K239" s="26" t="s">
        <v>136</v>
      </c>
      <c r="L239" s="26" t="s">
        <v>302</v>
      </c>
      <c r="M239" s="26" t="s">
        <v>136</v>
      </c>
      <c r="N239" s="26" t="s">
        <v>38585</v>
      </c>
    </row>
    <row r="240" spans="1:14" x14ac:dyDescent="0.25">
      <c r="A240" t="s">
        <v>1906</v>
      </c>
      <c r="B240" t="s">
        <v>1907</v>
      </c>
      <c r="C240" t="s">
        <v>46367</v>
      </c>
      <c r="D240" t="s">
        <v>1909</v>
      </c>
      <c r="E240">
        <v>1.49614344866389</v>
      </c>
      <c r="F240" t="b">
        <v>1</v>
      </c>
      <c r="G240" s="26" t="s">
        <v>5857</v>
      </c>
      <c r="H240" s="26" t="s">
        <v>29031</v>
      </c>
      <c r="I240" s="26" t="s">
        <v>31456</v>
      </c>
      <c r="J240" s="26" t="s">
        <v>31457</v>
      </c>
      <c r="K240">
        <v>0.58823529411764697</v>
      </c>
      <c r="L240">
        <v>0.4</v>
      </c>
      <c r="M240" s="26" t="s">
        <v>715</v>
      </c>
      <c r="N240" s="26" t="s">
        <v>54949</v>
      </c>
    </row>
    <row r="241" spans="1:14" x14ac:dyDescent="0.25">
      <c r="A241" t="s">
        <v>1912</v>
      </c>
      <c r="B241" t="s">
        <v>1913</v>
      </c>
      <c r="C241" t="s">
        <v>54950</v>
      </c>
      <c r="D241" t="s">
        <v>1915</v>
      </c>
      <c r="E241" s="26" t="s">
        <v>54951</v>
      </c>
      <c r="F241" t="b">
        <v>1</v>
      </c>
      <c r="G241" s="26" t="s">
        <v>9466</v>
      </c>
      <c r="H241" s="26" t="s">
        <v>28661</v>
      </c>
      <c r="I241" s="26" t="s">
        <v>29855</v>
      </c>
      <c r="J241" s="26" t="s">
        <v>41421</v>
      </c>
      <c r="K241" s="26" t="s">
        <v>2222</v>
      </c>
      <c r="L241" s="26" t="s">
        <v>349</v>
      </c>
      <c r="M241" s="26" t="s">
        <v>6506</v>
      </c>
      <c r="N241" s="26" t="s">
        <v>46976</v>
      </c>
    </row>
    <row r="242" spans="1:14" x14ac:dyDescent="0.25">
      <c r="A242" t="s">
        <v>1919</v>
      </c>
      <c r="B242" t="s">
        <v>1920</v>
      </c>
      <c r="C242" t="s">
        <v>29555</v>
      </c>
      <c r="D242" t="s">
        <v>1921</v>
      </c>
      <c r="E242" s="26" t="s">
        <v>54952</v>
      </c>
      <c r="F242" t="b">
        <v>1</v>
      </c>
      <c r="G242" s="26" t="s">
        <v>67</v>
      </c>
      <c r="H242">
        <v>0.50452497910951299</v>
      </c>
      <c r="I242" s="26" t="s">
        <v>2707</v>
      </c>
      <c r="J242" s="26" t="s">
        <v>2271</v>
      </c>
      <c r="K242" s="26" t="s">
        <v>795</v>
      </c>
      <c r="L242" s="26" t="s">
        <v>593</v>
      </c>
      <c r="M242" s="26" t="s">
        <v>659</v>
      </c>
      <c r="N242" s="26" t="s">
        <v>54953</v>
      </c>
    </row>
    <row r="243" spans="1:14" x14ac:dyDescent="0.25">
      <c r="A243" t="s">
        <v>1924</v>
      </c>
      <c r="B243" t="s">
        <v>1925</v>
      </c>
      <c r="C243" t="s">
        <v>54954</v>
      </c>
      <c r="D243" t="s">
        <v>1927</v>
      </c>
      <c r="E243" s="26" t="s">
        <v>54955</v>
      </c>
      <c r="F243" t="b">
        <v>1</v>
      </c>
      <c r="G243" s="26" t="s">
        <v>1448</v>
      </c>
      <c r="H243" s="26" t="s">
        <v>4132</v>
      </c>
      <c r="I243" s="26" t="s">
        <v>4133</v>
      </c>
      <c r="J243">
        <v>6.3767156937974107E-2</v>
      </c>
      <c r="K243" s="26" t="s">
        <v>1044</v>
      </c>
      <c r="L243">
        <v>0</v>
      </c>
      <c r="M243" s="26" t="s">
        <v>480</v>
      </c>
      <c r="N243" s="26" t="s">
        <v>54956</v>
      </c>
    </row>
    <row r="244" spans="1:14" x14ac:dyDescent="0.25">
      <c r="A244" t="s">
        <v>1930</v>
      </c>
      <c r="B244" t="s">
        <v>1931</v>
      </c>
      <c r="C244" t="s">
        <v>54957</v>
      </c>
      <c r="D244" t="s">
        <v>1933</v>
      </c>
      <c r="E244" s="26" t="s">
        <v>54958</v>
      </c>
      <c r="F244" t="b">
        <v>1</v>
      </c>
      <c r="G244">
        <v>0.9</v>
      </c>
      <c r="H244" s="26" t="s">
        <v>21994</v>
      </c>
      <c r="I244" s="26" t="s">
        <v>31398</v>
      </c>
      <c r="J244">
        <v>0.345720784641941</v>
      </c>
      <c r="K244" s="26" t="s">
        <v>391</v>
      </c>
      <c r="L244" s="26" t="s">
        <v>136</v>
      </c>
      <c r="M244" s="26" t="s">
        <v>71</v>
      </c>
      <c r="N244" s="26" t="s">
        <v>54959</v>
      </c>
    </row>
    <row r="245" spans="1:14" x14ac:dyDescent="0.25">
      <c r="A245" t="s">
        <v>1940</v>
      </c>
      <c r="B245" t="s">
        <v>1941</v>
      </c>
      <c r="C245" t="s">
        <v>54960</v>
      </c>
      <c r="D245" t="s">
        <v>1943</v>
      </c>
      <c r="E245" s="26" t="s">
        <v>54961</v>
      </c>
      <c r="F245" t="b">
        <v>1</v>
      </c>
      <c r="G245">
        <v>0.8</v>
      </c>
      <c r="H245" s="26" t="s">
        <v>5249</v>
      </c>
      <c r="I245" s="26" t="s">
        <v>3760</v>
      </c>
      <c r="J245">
        <v>0.39281465090051298</v>
      </c>
      <c r="K245" s="26" t="s">
        <v>132</v>
      </c>
      <c r="L245">
        <v>0.3</v>
      </c>
      <c r="M245" s="26" t="s">
        <v>71</v>
      </c>
      <c r="N245" s="26" t="s">
        <v>54962</v>
      </c>
    </row>
    <row r="246" spans="1:14" x14ac:dyDescent="0.25">
      <c r="A246" t="s">
        <v>1946</v>
      </c>
      <c r="B246" t="s">
        <v>1947</v>
      </c>
      <c r="C246" t="s">
        <v>54963</v>
      </c>
      <c r="D246" t="s">
        <v>1949</v>
      </c>
      <c r="E246" s="26" t="s">
        <v>54964</v>
      </c>
      <c r="F246" t="b">
        <v>1</v>
      </c>
      <c r="G246" s="26" t="s">
        <v>9466</v>
      </c>
      <c r="H246" s="26" t="s">
        <v>9467</v>
      </c>
      <c r="I246" s="26" t="s">
        <v>9468</v>
      </c>
      <c r="J246">
        <v>6.8221879807689706E-2</v>
      </c>
      <c r="K246" s="26" t="s">
        <v>135</v>
      </c>
      <c r="L246">
        <v>0</v>
      </c>
      <c r="M246" s="26" t="s">
        <v>135</v>
      </c>
      <c r="N246">
        <v>0.22899766899766899</v>
      </c>
    </row>
    <row r="247" spans="1:14" x14ac:dyDescent="0.25">
      <c r="A247" t="s">
        <v>1953</v>
      </c>
      <c r="B247" t="s">
        <v>1954</v>
      </c>
      <c r="C247" t="s">
        <v>46387</v>
      </c>
      <c r="D247" t="s">
        <v>1956</v>
      </c>
      <c r="E247" s="26" t="s">
        <v>54965</v>
      </c>
      <c r="F247" t="b">
        <v>1</v>
      </c>
      <c r="G247" s="26" t="s">
        <v>110</v>
      </c>
      <c r="H247">
        <v>0.5</v>
      </c>
      <c r="I247" s="26" t="s">
        <v>8662</v>
      </c>
      <c r="J247" s="26" t="s">
        <v>25348</v>
      </c>
      <c r="K247" s="26" t="s">
        <v>123</v>
      </c>
      <c r="L247" s="26" t="s">
        <v>124</v>
      </c>
      <c r="M247" s="26" t="s">
        <v>125</v>
      </c>
      <c r="N247" s="26" t="s">
        <v>54966</v>
      </c>
    </row>
    <row r="248" spans="1:14" x14ac:dyDescent="0.25">
      <c r="A248" t="s">
        <v>1961</v>
      </c>
      <c r="B248" t="s">
        <v>1962</v>
      </c>
      <c r="C248" t="s">
        <v>54967</v>
      </c>
      <c r="D248" t="s">
        <v>1964</v>
      </c>
      <c r="E248" s="26" t="s">
        <v>54968</v>
      </c>
      <c r="F248" t="b">
        <v>1</v>
      </c>
      <c r="G248">
        <v>0.9</v>
      </c>
      <c r="H248" s="26" t="s">
        <v>2909</v>
      </c>
      <c r="I248" s="26" t="s">
        <v>23936</v>
      </c>
      <c r="J248" s="26" t="s">
        <v>27697</v>
      </c>
      <c r="K248" s="26" t="s">
        <v>110</v>
      </c>
      <c r="L248" s="26" t="s">
        <v>123</v>
      </c>
      <c r="M248" s="26" t="s">
        <v>472</v>
      </c>
      <c r="N248" s="26" t="s">
        <v>54969</v>
      </c>
    </row>
    <row r="249" spans="1:14" x14ac:dyDescent="0.25">
      <c r="A249" t="s">
        <v>1969</v>
      </c>
      <c r="B249" t="s">
        <v>1970</v>
      </c>
      <c r="C249" t="s">
        <v>54970</v>
      </c>
      <c r="D249" t="s">
        <v>1972</v>
      </c>
      <c r="E249" s="26" t="s">
        <v>54971</v>
      </c>
      <c r="F249" t="b">
        <v>1</v>
      </c>
      <c r="G249">
        <v>0.4</v>
      </c>
      <c r="H249">
        <v>6.6666666666666596E-2</v>
      </c>
      <c r="I249" s="26" t="s">
        <v>568</v>
      </c>
      <c r="J249">
        <v>2.9847458960098199E-2</v>
      </c>
      <c r="K249">
        <v>0.32</v>
      </c>
      <c r="L249">
        <v>0</v>
      </c>
      <c r="M249">
        <v>0.24</v>
      </c>
      <c r="N249" s="26" t="s">
        <v>54972</v>
      </c>
    </row>
    <row r="250" spans="1:14" x14ac:dyDescent="0.25">
      <c r="A250" t="s">
        <v>1977</v>
      </c>
      <c r="B250" t="s">
        <v>1978</v>
      </c>
      <c r="C250" t="s">
        <v>36508</v>
      </c>
      <c r="D250" t="s">
        <v>1980</v>
      </c>
      <c r="E250" s="26" t="s">
        <v>54973</v>
      </c>
      <c r="F250" t="b">
        <v>1</v>
      </c>
      <c r="G250" s="26" t="s">
        <v>37930</v>
      </c>
      <c r="H250" s="26" t="s">
        <v>28792</v>
      </c>
      <c r="I250" s="26" t="s">
        <v>30588</v>
      </c>
      <c r="J250" s="26" t="s">
        <v>30589</v>
      </c>
      <c r="K250">
        <v>0.58823529411764697</v>
      </c>
      <c r="L250">
        <v>0.4</v>
      </c>
      <c r="M250" s="26" t="s">
        <v>713</v>
      </c>
      <c r="N250" s="26" t="s">
        <v>54974</v>
      </c>
    </row>
    <row r="251" spans="1:14" x14ac:dyDescent="0.25">
      <c r="A251" t="s">
        <v>1983</v>
      </c>
      <c r="B251" t="s">
        <v>1984</v>
      </c>
      <c r="C251" t="s">
        <v>46788</v>
      </c>
      <c r="D251" t="s">
        <v>1986</v>
      </c>
      <c r="E251" s="26" t="s">
        <v>54975</v>
      </c>
      <c r="F251" t="b">
        <v>1</v>
      </c>
      <c r="G251" s="26" t="s">
        <v>48513</v>
      </c>
      <c r="H251" s="26" t="s">
        <v>54976</v>
      </c>
      <c r="I251">
        <v>3.1688203746860398E-2</v>
      </c>
      <c r="J251" s="26" t="s">
        <v>54977</v>
      </c>
      <c r="K251" s="26" t="s">
        <v>6025</v>
      </c>
      <c r="L251">
        <v>0</v>
      </c>
      <c r="M251" s="26" t="s">
        <v>6025</v>
      </c>
      <c r="N251">
        <v>6.3920012449424204E-2</v>
      </c>
    </row>
    <row r="252" spans="1:14" x14ac:dyDescent="0.25">
      <c r="A252" t="s">
        <v>1990</v>
      </c>
      <c r="B252" t="s">
        <v>1991</v>
      </c>
      <c r="C252" t="s">
        <v>54398</v>
      </c>
      <c r="D252" t="s">
        <v>1993</v>
      </c>
      <c r="E252" s="26" t="s">
        <v>54978</v>
      </c>
      <c r="F252" t="b">
        <v>1</v>
      </c>
      <c r="G252" s="26" t="s">
        <v>39213</v>
      </c>
      <c r="H252">
        <v>5.18568598579075E-2</v>
      </c>
      <c r="I252">
        <v>3.5393490404070499E-2</v>
      </c>
      <c r="J252" s="26" t="s">
        <v>34013</v>
      </c>
      <c r="K252">
        <v>0.25</v>
      </c>
      <c r="L252">
        <v>0</v>
      </c>
      <c r="M252">
        <v>0.25</v>
      </c>
      <c r="N252">
        <v>0.106138732301767</v>
      </c>
    </row>
    <row r="253" spans="1:14" x14ac:dyDescent="0.25">
      <c r="A253" t="s">
        <v>1996</v>
      </c>
      <c r="B253" t="s">
        <v>1997</v>
      </c>
      <c r="C253" t="s">
        <v>54979</v>
      </c>
      <c r="D253" t="s">
        <v>1999</v>
      </c>
      <c r="E253" s="26" t="s">
        <v>54980</v>
      </c>
      <c r="F253" t="b">
        <v>1</v>
      </c>
      <c r="G253">
        <v>0.6</v>
      </c>
      <c r="H253" s="26" t="s">
        <v>421</v>
      </c>
      <c r="I253" s="26" t="s">
        <v>520</v>
      </c>
      <c r="J253" s="26" t="s">
        <v>521</v>
      </c>
      <c r="K253" s="26" t="s">
        <v>1370</v>
      </c>
      <c r="L253" s="26" t="s">
        <v>1007</v>
      </c>
      <c r="M253">
        <v>0.3</v>
      </c>
      <c r="N253" s="26" t="s">
        <v>54981</v>
      </c>
    </row>
    <row r="254" spans="1:14" x14ac:dyDescent="0.25">
      <c r="A254" t="s">
        <v>2002</v>
      </c>
      <c r="B254" t="s">
        <v>2003</v>
      </c>
      <c r="C254" t="s">
        <v>54982</v>
      </c>
      <c r="D254" t="s">
        <v>2005</v>
      </c>
      <c r="E254" s="26" t="s">
        <v>54983</v>
      </c>
      <c r="F254" t="b">
        <v>1</v>
      </c>
      <c r="G254" s="26" t="s">
        <v>1448</v>
      </c>
      <c r="H254">
        <v>8.3333333333333301E-2</v>
      </c>
      <c r="I254">
        <v>4.7737318965141898E-2</v>
      </c>
      <c r="J254">
        <v>3.5858907536121302E-2</v>
      </c>
      <c r="K254" s="26" t="s">
        <v>274</v>
      </c>
      <c r="L254">
        <v>0</v>
      </c>
      <c r="M254">
        <v>0.25</v>
      </c>
      <c r="N254" s="26" t="s">
        <v>54984</v>
      </c>
    </row>
    <row r="255" spans="1:14" x14ac:dyDescent="0.25">
      <c r="A255" t="s">
        <v>2008</v>
      </c>
      <c r="B255" t="s">
        <v>2009</v>
      </c>
      <c r="C255" t="s">
        <v>54985</v>
      </c>
      <c r="D255" t="s">
        <v>2011</v>
      </c>
      <c r="E255" s="26" t="s">
        <v>54986</v>
      </c>
      <c r="F255" t="b">
        <v>1</v>
      </c>
      <c r="G255">
        <v>0.75</v>
      </c>
      <c r="H255" s="26" t="s">
        <v>2931</v>
      </c>
      <c r="I255" s="26" t="s">
        <v>3793</v>
      </c>
      <c r="J255" s="26" t="s">
        <v>3794</v>
      </c>
      <c r="K255" s="26" t="s">
        <v>329</v>
      </c>
      <c r="L255" s="26" t="s">
        <v>274</v>
      </c>
      <c r="M255" s="26" t="s">
        <v>433</v>
      </c>
      <c r="N255" s="26" t="s">
        <v>54987</v>
      </c>
    </row>
    <row r="256" spans="1:14" x14ac:dyDescent="0.25">
      <c r="A256" t="s">
        <v>2015</v>
      </c>
      <c r="B256" t="s">
        <v>2016</v>
      </c>
      <c r="C256" t="s">
        <v>54988</v>
      </c>
      <c r="D256" t="s">
        <v>2017</v>
      </c>
      <c r="E256" s="26" t="s">
        <v>54989</v>
      </c>
      <c r="F256" t="b">
        <v>1</v>
      </c>
      <c r="G256">
        <v>0.8</v>
      </c>
      <c r="H256" s="26" t="s">
        <v>4880</v>
      </c>
      <c r="I256" s="26" t="s">
        <v>4881</v>
      </c>
      <c r="J256" s="26" t="s">
        <v>4882</v>
      </c>
      <c r="K256" s="26" t="s">
        <v>522</v>
      </c>
      <c r="L256" s="26" t="s">
        <v>124</v>
      </c>
      <c r="M256" s="26" t="s">
        <v>123</v>
      </c>
      <c r="N256" s="26" t="s">
        <v>54990</v>
      </c>
    </row>
    <row r="257" spans="1:14" x14ac:dyDescent="0.25">
      <c r="A257" t="s">
        <v>2020</v>
      </c>
      <c r="B257" t="s">
        <v>2021</v>
      </c>
      <c r="C257" t="s">
        <v>54991</v>
      </c>
      <c r="D257" t="s">
        <v>2022</v>
      </c>
      <c r="E257" s="26" t="s">
        <v>54992</v>
      </c>
      <c r="F257" t="b">
        <v>1</v>
      </c>
      <c r="G257" s="26" t="s">
        <v>110</v>
      </c>
      <c r="H257">
        <v>0.5</v>
      </c>
      <c r="I257" s="26" t="s">
        <v>3255</v>
      </c>
      <c r="J257" s="26" t="s">
        <v>3256</v>
      </c>
      <c r="K257" s="26" t="s">
        <v>114</v>
      </c>
      <c r="L257">
        <v>0</v>
      </c>
      <c r="M257" s="26" t="s">
        <v>180</v>
      </c>
      <c r="N257" s="26" t="s">
        <v>54993</v>
      </c>
    </row>
    <row r="258" spans="1:14" x14ac:dyDescent="0.25">
      <c r="A258" t="s">
        <v>2025</v>
      </c>
      <c r="B258" t="s">
        <v>2026</v>
      </c>
      <c r="C258" t="s">
        <v>29531</v>
      </c>
      <c r="D258" t="s">
        <v>2028</v>
      </c>
      <c r="E258" s="26" t="s">
        <v>54994</v>
      </c>
      <c r="F258" t="b">
        <v>1</v>
      </c>
      <c r="G258">
        <v>1</v>
      </c>
      <c r="H258">
        <v>1</v>
      </c>
      <c r="I258">
        <v>1</v>
      </c>
      <c r="J258">
        <v>1</v>
      </c>
      <c r="K258" s="26" t="s">
        <v>382</v>
      </c>
      <c r="L258">
        <v>0.125</v>
      </c>
      <c r="M258" s="26" t="s">
        <v>423</v>
      </c>
      <c r="N258" s="26" t="s">
        <v>29533</v>
      </c>
    </row>
    <row r="259" spans="1:14" x14ac:dyDescent="0.25">
      <c r="A259" t="s">
        <v>2031</v>
      </c>
      <c r="B259" t="s">
        <v>2032</v>
      </c>
      <c r="C259" t="s">
        <v>54995</v>
      </c>
      <c r="D259" t="s">
        <v>2034</v>
      </c>
      <c r="E259" s="26" t="s">
        <v>54996</v>
      </c>
      <c r="F259" t="b">
        <v>1</v>
      </c>
      <c r="G259" s="26" t="s">
        <v>38197</v>
      </c>
      <c r="H259" s="26" t="s">
        <v>28928</v>
      </c>
      <c r="I259" s="26" t="s">
        <v>38198</v>
      </c>
      <c r="J259" s="26" t="s">
        <v>38199</v>
      </c>
      <c r="K259" s="26" t="s">
        <v>463</v>
      </c>
      <c r="L259" s="26" t="s">
        <v>125</v>
      </c>
      <c r="M259" s="26" t="s">
        <v>463</v>
      </c>
      <c r="N259" s="26" t="s">
        <v>54997</v>
      </c>
    </row>
    <row r="260" spans="1:14" x14ac:dyDescent="0.25">
      <c r="A260" t="s">
        <v>2040</v>
      </c>
      <c r="B260" t="s">
        <v>2041</v>
      </c>
      <c r="C260" t="s">
        <v>54998</v>
      </c>
      <c r="D260" t="s">
        <v>2043</v>
      </c>
      <c r="E260" s="26" t="s">
        <v>54999</v>
      </c>
      <c r="F260" t="b">
        <v>1</v>
      </c>
      <c r="G260" s="26" t="s">
        <v>132</v>
      </c>
      <c r="H260" s="26" t="s">
        <v>1327</v>
      </c>
      <c r="I260" s="26" t="s">
        <v>4252</v>
      </c>
      <c r="J260" s="26" t="s">
        <v>5295</v>
      </c>
      <c r="K260" s="26" t="s">
        <v>818</v>
      </c>
      <c r="L260" s="26" t="s">
        <v>201</v>
      </c>
      <c r="M260" s="26" t="s">
        <v>818</v>
      </c>
      <c r="N260">
        <v>0.28575454336323902</v>
      </c>
    </row>
    <row r="261" spans="1:14" x14ac:dyDescent="0.25">
      <c r="A261" t="s">
        <v>2047</v>
      </c>
      <c r="B261" t="s">
        <v>2048</v>
      </c>
      <c r="C261" t="s">
        <v>55000</v>
      </c>
      <c r="D261" t="s">
        <v>2049</v>
      </c>
      <c r="E261" s="26" t="s">
        <v>55001</v>
      </c>
      <c r="F261" t="b">
        <v>1</v>
      </c>
      <c r="G261" s="26" t="s">
        <v>12918</v>
      </c>
      <c r="H261" s="26" t="s">
        <v>15049</v>
      </c>
      <c r="I261" s="26" t="s">
        <v>35225</v>
      </c>
      <c r="J261" s="26" t="s">
        <v>21605</v>
      </c>
      <c r="K261" s="26" t="s">
        <v>171</v>
      </c>
      <c r="L261">
        <v>0.25</v>
      </c>
      <c r="M261" s="26" t="s">
        <v>114</v>
      </c>
      <c r="N261" s="26" t="s">
        <v>55002</v>
      </c>
    </row>
    <row r="262" spans="1:14" x14ac:dyDescent="0.25">
      <c r="A262" t="s">
        <v>2051</v>
      </c>
      <c r="B262" t="s">
        <v>2052</v>
      </c>
      <c r="C262" t="s">
        <v>55003</v>
      </c>
      <c r="D262" t="s">
        <v>2054</v>
      </c>
      <c r="E262">
        <v>1.3325123524556699</v>
      </c>
      <c r="F262" t="b">
        <v>1</v>
      </c>
      <c r="G262" s="26" t="s">
        <v>5857</v>
      </c>
      <c r="H262" s="26" t="s">
        <v>29031</v>
      </c>
      <c r="I262" s="26" t="s">
        <v>30454</v>
      </c>
      <c r="J262" s="26" t="s">
        <v>30455</v>
      </c>
      <c r="K262" s="26" t="s">
        <v>715</v>
      </c>
      <c r="L262">
        <v>0</v>
      </c>
      <c r="M262" s="26" t="s">
        <v>480</v>
      </c>
      <c r="N262" s="26" t="s">
        <v>55004</v>
      </c>
    </row>
    <row r="263" spans="1:14" x14ac:dyDescent="0.25">
      <c r="A263" t="s">
        <v>2058</v>
      </c>
      <c r="B263" t="s">
        <v>2059</v>
      </c>
      <c r="C263" t="s">
        <v>47037</v>
      </c>
      <c r="D263" t="s">
        <v>2061</v>
      </c>
      <c r="E263" s="26" t="s">
        <v>55005</v>
      </c>
      <c r="F263" t="b">
        <v>1</v>
      </c>
      <c r="G263">
        <v>0.625</v>
      </c>
      <c r="H263" s="26" t="s">
        <v>27350</v>
      </c>
      <c r="I263" s="26" t="s">
        <v>12355</v>
      </c>
      <c r="J263" s="26" t="s">
        <v>3256</v>
      </c>
      <c r="K263" s="26" t="s">
        <v>713</v>
      </c>
      <c r="L263">
        <v>0</v>
      </c>
      <c r="M263" s="26" t="s">
        <v>1044</v>
      </c>
      <c r="N263" s="26" t="s">
        <v>47039</v>
      </c>
    </row>
    <row r="264" spans="1:14" x14ac:dyDescent="0.25">
      <c r="A264" t="s">
        <v>2064</v>
      </c>
      <c r="B264" t="s">
        <v>2065</v>
      </c>
      <c r="C264" t="s">
        <v>55006</v>
      </c>
      <c r="D264" t="s">
        <v>2067</v>
      </c>
      <c r="E264" s="26" t="s">
        <v>55007</v>
      </c>
      <c r="F264" t="b">
        <v>1</v>
      </c>
      <c r="G264">
        <v>0.8</v>
      </c>
      <c r="H264" s="26" t="s">
        <v>4880</v>
      </c>
      <c r="I264" s="26" t="s">
        <v>4881</v>
      </c>
      <c r="J264" s="26" t="s">
        <v>4882</v>
      </c>
      <c r="K264" s="26" t="s">
        <v>522</v>
      </c>
      <c r="L264" s="26" t="s">
        <v>124</v>
      </c>
      <c r="M264" s="26" t="s">
        <v>123</v>
      </c>
      <c r="N264" s="26" t="s">
        <v>55008</v>
      </c>
    </row>
    <row r="265" spans="1:14" x14ac:dyDescent="0.25">
      <c r="A265" t="s">
        <v>2070</v>
      </c>
      <c r="B265" t="s">
        <v>2071</v>
      </c>
      <c r="C265" t="s">
        <v>55009</v>
      </c>
      <c r="D265" t="s">
        <v>2073</v>
      </c>
      <c r="E265" s="26" t="s">
        <v>55010</v>
      </c>
      <c r="F265" t="b">
        <v>1</v>
      </c>
      <c r="G265">
        <v>0.9</v>
      </c>
      <c r="H265" s="26" t="s">
        <v>2909</v>
      </c>
      <c r="I265" s="26" t="s">
        <v>9248</v>
      </c>
      <c r="J265" s="26" t="s">
        <v>9249</v>
      </c>
      <c r="K265" s="26" t="s">
        <v>329</v>
      </c>
      <c r="L265" s="26" t="s">
        <v>274</v>
      </c>
      <c r="M265" s="26" t="s">
        <v>329</v>
      </c>
      <c r="N265" s="26" t="s">
        <v>55011</v>
      </c>
    </row>
    <row r="266" spans="1:14" x14ac:dyDescent="0.25">
      <c r="A266" t="s">
        <v>2078</v>
      </c>
      <c r="B266" t="s">
        <v>2079</v>
      </c>
      <c r="C266" t="s">
        <v>55012</v>
      </c>
      <c r="D266" t="s">
        <v>2081</v>
      </c>
      <c r="E266" s="26" t="s">
        <v>55013</v>
      </c>
      <c r="F266" t="b">
        <v>1</v>
      </c>
      <c r="G266">
        <v>0.875</v>
      </c>
      <c r="H266" s="26" t="s">
        <v>25608</v>
      </c>
      <c r="I266" s="26" t="s">
        <v>20617</v>
      </c>
      <c r="J266">
        <v>9.5544279220436595E-2</v>
      </c>
      <c r="K266">
        <v>0.75</v>
      </c>
      <c r="L266" s="26" t="s">
        <v>357</v>
      </c>
      <c r="M266">
        <v>0.5</v>
      </c>
      <c r="N266" s="26" t="s">
        <v>55014</v>
      </c>
    </row>
    <row r="267" spans="1:14" x14ac:dyDescent="0.25">
      <c r="A267" t="s">
        <v>2084</v>
      </c>
      <c r="B267" t="s">
        <v>2085</v>
      </c>
      <c r="C267" t="s">
        <v>55015</v>
      </c>
      <c r="D267" t="s">
        <v>2086</v>
      </c>
      <c r="E267" s="26" t="s">
        <v>55016</v>
      </c>
      <c r="F267" t="b">
        <v>1</v>
      </c>
      <c r="G267" s="26" t="s">
        <v>9466</v>
      </c>
      <c r="H267" s="26" t="s">
        <v>29481</v>
      </c>
      <c r="I267" s="26" t="s">
        <v>29482</v>
      </c>
      <c r="J267" s="26" t="s">
        <v>29483</v>
      </c>
      <c r="K267" s="26" t="s">
        <v>480</v>
      </c>
      <c r="L267">
        <v>0</v>
      </c>
      <c r="M267" s="26" t="s">
        <v>124</v>
      </c>
      <c r="N267" s="26" t="s">
        <v>55017</v>
      </c>
    </row>
    <row r="268" spans="1:14" x14ac:dyDescent="0.25">
      <c r="A268" t="s">
        <v>2093</v>
      </c>
      <c r="B268" t="s">
        <v>2094</v>
      </c>
      <c r="C268" t="s">
        <v>47048</v>
      </c>
      <c r="D268" t="s">
        <v>2096</v>
      </c>
      <c r="E268" s="26" t="s">
        <v>55018</v>
      </c>
      <c r="F268" t="b">
        <v>1</v>
      </c>
      <c r="G268">
        <v>0.875</v>
      </c>
      <c r="H268" s="26" t="s">
        <v>26198</v>
      </c>
      <c r="I268" s="26" t="s">
        <v>4456</v>
      </c>
      <c r="J268" s="26" t="s">
        <v>29363</v>
      </c>
      <c r="K268">
        <v>0.5</v>
      </c>
      <c r="L268" s="26" t="s">
        <v>423</v>
      </c>
      <c r="M268">
        <v>0.5</v>
      </c>
      <c r="N268" s="26" t="s">
        <v>47050</v>
      </c>
    </row>
    <row r="269" spans="1:14" x14ac:dyDescent="0.25">
      <c r="A269" t="s">
        <v>2100</v>
      </c>
      <c r="B269" t="s">
        <v>2101</v>
      </c>
      <c r="C269" t="s">
        <v>47051</v>
      </c>
      <c r="D269" t="s">
        <v>2103</v>
      </c>
      <c r="E269" s="26" t="s">
        <v>55019</v>
      </c>
      <c r="F269" t="b">
        <v>1</v>
      </c>
      <c r="G269" s="26" t="s">
        <v>38202</v>
      </c>
      <c r="H269" s="26" t="s">
        <v>29014</v>
      </c>
      <c r="I269" s="26" t="s">
        <v>44522</v>
      </c>
      <c r="J269" s="26" t="s">
        <v>47053</v>
      </c>
      <c r="K269">
        <v>0.5</v>
      </c>
      <c r="L269" s="26" t="s">
        <v>1007</v>
      </c>
      <c r="M269">
        <v>0.5</v>
      </c>
      <c r="N269" s="26" t="s">
        <v>47054</v>
      </c>
    </row>
    <row r="270" spans="1:14" x14ac:dyDescent="0.25">
      <c r="A270" t="s">
        <v>2106</v>
      </c>
      <c r="B270" t="s">
        <v>2107</v>
      </c>
      <c r="C270" t="s">
        <v>55020</v>
      </c>
      <c r="D270" t="s">
        <v>2108</v>
      </c>
      <c r="E270" s="26" t="s">
        <v>55021</v>
      </c>
      <c r="F270" t="b">
        <v>1</v>
      </c>
      <c r="G270" s="26" t="s">
        <v>355</v>
      </c>
      <c r="H270" s="26" t="s">
        <v>1711</v>
      </c>
      <c r="I270" s="26" t="s">
        <v>52541</v>
      </c>
      <c r="J270">
        <v>9.8787654742307399E-2</v>
      </c>
      <c r="K270" s="26" t="s">
        <v>423</v>
      </c>
      <c r="L270">
        <v>0</v>
      </c>
      <c r="M270" s="26" t="s">
        <v>1007</v>
      </c>
      <c r="N270" s="26" t="s">
        <v>55022</v>
      </c>
    </row>
    <row r="271" spans="1:14" x14ac:dyDescent="0.25">
      <c r="A271" t="s">
        <v>2111</v>
      </c>
      <c r="B271" t="s">
        <v>2112</v>
      </c>
      <c r="C271" t="s">
        <v>55023</v>
      </c>
      <c r="D271" t="s">
        <v>2114</v>
      </c>
      <c r="E271" s="26" t="s">
        <v>55024</v>
      </c>
      <c r="F271" t="b">
        <v>1</v>
      </c>
      <c r="G271">
        <v>0.55837633502661899</v>
      </c>
      <c r="H271" s="26" t="s">
        <v>55025</v>
      </c>
      <c r="I271">
        <v>9.4260847206615206E-2</v>
      </c>
      <c r="J271">
        <v>5.9888272317301101E-2</v>
      </c>
      <c r="K271" s="26" t="s">
        <v>713</v>
      </c>
      <c r="L271">
        <v>0</v>
      </c>
      <c r="M271" s="26" t="s">
        <v>715</v>
      </c>
      <c r="N271" s="26" t="s">
        <v>55026</v>
      </c>
    </row>
    <row r="272" spans="1:14" x14ac:dyDescent="0.25">
      <c r="A272" t="s">
        <v>2117</v>
      </c>
      <c r="B272" t="s">
        <v>2118</v>
      </c>
      <c r="C272" t="s">
        <v>55027</v>
      </c>
      <c r="D272" t="s">
        <v>2120</v>
      </c>
      <c r="E272" s="26" t="s">
        <v>55028</v>
      </c>
      <c r="F272" t="b">
        <v>1</v>
      </c>
      <c r="G272" s="26" t="s">
        <v>1448</v>
      </c>
      <c r="H272" s="26" t="s">
        <v>4132</v>
      </c>
      <c r="I272" s="26" t="s">
        <v>4133</v>
      </c>
      <c r="J272">
        <v>6.3767156937974107E-2</v>
      </c>
      <c r="K272" s="26" t="s">
        <v>1007</v>
      </c>
      <c r="L272">
        <v>0</v>
      </c>
      <c r="M272" s="26" t="s">
        <v>1007</v>
      </c>
      <c r="N272" s="26" t="s">
        <v>55029</v>
      </c>
    </row>
    <row r="273" spans="1:14" x14ac:dyDescent="0.25">
      <c r="A273" t="s">
        <v>2124</v>
      </c>
      <c r="B273" t="s">
        <v>2125</v>
      </c>
      <c r="C273" t="s">
        <v>55030</v>
      </c>
      <c r="D273" t="s">
        <v>2127</v>
      </c>
      <c r="E273" s="26" t="s">
        <v>55031</v>
      </c>
      <c r="F273" t="b">
        <v>1</v>
      </c>
      <c r="G273">
        <v>0.5</v>
      </c>
      <c r="H273" s="26" t="s">
        <v>18026</v>
      </c>
      <c r="I273" s="26" t="s">
        <v>27096</v>
      </c>
      <c r="J273" s="26" t="s">
        <v>27097</v>
      </c>
      <c r="K273" s="26" t="s">
        <v>382</v>
      </c>
      <c r="L273">
        <v>0</v>
      </c>
      <c r="M273" s="26" t="s">
        <v>423</v>
      </c>
      <c r="N273" s="26" t="s">
        <v>55032</v>
      </c>
    </row>
    <row r="274" spans="1:14" x14ac:dyDescent="0.25">
      <c r="A274" t="s">
        <v>2130</v>
      </c>
      <c r="B274" t="s">
        <v>2131</v>
      </c>
      <c r="C274" t="s">
        <v>55033</v>
      </c>
      <c r="D274" t="s">
        <v>2133</v>
      </c>
      <c r="E274" s="26" t="s">
        <v>55034</v>
      </c>
      <c r="F274" t="b">
        <v>1</v>
      </c>
      <c r="G274">
        <v>0.8</v>
      </c>
      <c r="H274" s="26" t="s">
        <v>710</v>
      </c>
      <c r="I274" s="26" t="s">
        <v>1810</v>
      </c>
      <c r="J274" s="26" t="s">
        <v>1811</v>
      </c>
      <c r="K274" s="26" t="s">
        <v>472</v>
      </c>
      <c r="L274" s="26" t="s">
        <v>92</v>
      </c>
      <c r="M274">
        <v>0.38095238095238099</v>
      </c>
      <c r="N274" s="26" t="s">
        <v>55035</v>
      </c>
    </row>
    <row r="275" spans="1:14" x14ac:dyDescent="0.25">
      <c r="A275" t="s">
        <v>2138</v>
      </c>
      <c r="B275" t="s">
        <v>2139</v>
      </c>
      <c r="C275" t="s">
        <v>55036</v>
      </c>
      <c r="D275" t="s">
        <v>2141</v>
      </c>
      <c r="E275" s="26" t="s">
        <v>55037</v>
      </c>
      <c r="F275" t="b">
        <v>1</v>
      </c>
      <c r="G275" s="26" t="s">
        <v>2366</v>
      </c>
      <c r="H275">
        <v>7.4584601200410799E-2</v>
      </c>
      <c r="I275">
        <v>4.4740519789019197E-2</v>
      </c>
      <c r="J275">
        <v>3.4665771270955201E-2</v>
      </c>
      <c r="K275" s="26" t="s">
        <v>124</v>
      </c>
      <c r="L275">
        <v>0</v>
      </c>
      <c r="M275" s="26" t="s">
        <v>124</v>
      </c>
      <c r="N275">
        <v>9.76270642937309E-2</v>
      </c>
    </row>
    <row r="276" spans="1:14" x14ac:dyDescent="0.25">
      <c r="A276" t="s">
        <v>2146</v>
      </c>
      <c r="B276" t="s">
        <v>2147</v>
      </c>
      <c r="C276" t="s">
        <v>55038</v>
      </c>
      <c r="D276" t="s">
        <v>2149</v>
      </c>
      <c r="E276" s="26" t="s">
        <v>55039</v>
      </c>
      <c r="F276" t="b">
        <v>1</v>
      </c>
      <c r="G276" s="26" t="s">
        <v>10526</v>
      </c>
      <c r="H276">
        <v>6.4592159370687102E-2</v>
      </c>
      <c r="I276" s="26" t="s">
        <v>10527</v>
      </c>
      <c r="J276">
        <v>3.2260135189272801E-2</v>
      </c>
      <c r="K276" s="26" t="s">
        <v>92</v>
      </c>
      <c r="L276">
        <v>0</v>
      </c>
      <c r="M276" s="26" t="s">
        <v>92</v>
      </c>
      <c r="N276">
        <v>8.7690425007212094E-2</v>
      </c>
    </row>
    <row r="277" spans="1:14" x14ac:dyDescent="0.25">
      <c r="A277" t="s">
        <v>2155</v>
      </c>
      <c r="B277" t="s">
        <v>2156</v>
      </c>
      <c r="C277" t="s">
        <v>55040</v>
      </c>
      <c r="D277" t="s">
        <v>2158</v>
      </c>
      <c r="E277" s="26" t="s">
        <v>55041</v>
      </c>
      <c r="F277" t="b">
        <v>1</v>
      </c>
      <c r="G277" s="26" t="s">
        <v>16513</v>
      </c>
      <c r="H277" s="26" t="s">
        <v>29688</v>
      </c>
      <c r="I277">
        <v>0.27915443595252298</v>
      </c>
      <c r="J277" s="26" t="s">
        <v>29689</v>
      </c>
      <c r="K277">
        <v>0.3</v>
      </c>
      <c r="L277" s="26" t="s">
        <v>227</v>
      </c>
      <c r="M277">
        <v>0.3</v>
      </c>
      <c r="N277" s="26" t="s">
        <v>55042</v>
      </c>
    </row>
    <row r="278" spans="1:14" x14ac:dyDescent="0.25">
      <c r="A278" t="s">
        <v>2160</v>
      </c>
      <c r="B278" t="s">
        <v>2161</v>
      </c>
      <c r="C278" t="s">
        <v>29598</v>
      </c>
      <c r="D278" t="s">
        <v>2163</v>
      </c>
      <c r="E278" s="26" t="s">
        <v>55043</v>
      </c>
      <c r="F278" t="b">
        <v>1</v>
      </c>
      <c r="G278" s="26" t="s">
        <v>38166</v>
      </c>
      <c r="H278" s="26" t="s">
        <v>29156</v>
      </c>
      <c r="I278" s="26" t="s">
        <v>29282</v>
      </c>
      <c r="J278">
        <v>7.8495731464381199E-2</v>
      </c>
      <c r="K278" s="26" t="s">
        <v>4457</v>
      </c>
      <c r="L278" s="26" t="s">
        <v>777</v>
      </c>
      <c r="M278" s="26" t="s">
        <v>4457</v>
      </c>
      <c r="N278" s="26" t="s">
        <v>29600</v>
      </c>
    </row>
    <row r="279" spans="1:14" x14ac:dyDescent="0.25">
      <c r="A279" t="s">
        <v>2166</v>
      </c>
      <c r="B279" t="s">
        <v>2167</v>
      </c>
      <c r="C279" t="s">
        <v>55044</v>
      </c>
      <c r="D279" t="s">
        <v>2169</v>
      </c>
      <c r="E279" s="26" t="s">
        <v>55045</v>
      </c>
      <c r="F279" t="b">
        <v>1</v>
      </c>
      <c r="G279" s="26" t="s">
        <v>1448</v>
      </c>
      <c r="H279">
        <v>0.372677996249965</v>
      </c>
      <c r="I279" s="26" t="s">
        <v>4272</v>
      </c>
      <c r="J279">
        <v>7.5832356734133896E-2</v>
      </c>
      <c r="K279" s="26" t="s">
        <v>236</v>
      </c>
      <c r="L279">
        <v>0</v>
      </c>
      <c r="M279" s="26" t="s">
        <v>236</v>
      </c>
      <c r="N279" s="26" t="s">
        <v>55046</v>
      </c>
    </row>
    <row r="280" spans="1:14" x14ac:dyDescent="0.25">
      <c r="A280" t="s">
        <v>2175</v>
      </c>
      <c r="B280" t="s">
        <v>2176</v>
      </c>
      <c r="C280" t="s">
        <v>55047</v>
      </c>
      <c r="D280" t="s">
        <v>2178</v>
      </c>
      <c r="E280">
        <v>0.65678082793401704</v>
      </c>
      <c r="F280" t="b">
        <v>1</v>
      </c>
      <c r="G280" s="26" t="s">
        <v>71</v>
      </c>
      <c r="H280">
        <v>6.7419986246324198E-2</v>
      </c>
      <c r="I280" s="26" t="s">
        <v>242</v>
      </c>
      <c r="J280">
        <v>2.8187801576296401E-2</v>
      </c>
      <c r="K280" s="26" t="s">
        <v>136</v>
      </c>
      <c r="L280">
        <v>0</v>
      </c>
      <c r="M280">
        <v>0.3</v>
      </c>
      <c r="N280" s="26" t="s">
        <v>55048</v>
      </c>
    </row>
    <row r="281" spans="1:14" x14ac:dyDescent="0.25">
      <c r="A281" t="s">
        <v>2184</v>
      </c>
      <c r="B281" t="s">
        <v>2185</v>
      </c>
      <c r="C281" t="s">
        <v>55049</v>
      </c>
      <c r="D281" t="s">
        <v>2187</v>
      </c>
      <c r="E281" s="26" t="s">
        <v>55050</v>
      </c>
      <c r="F281" t="b">
        <v>1</v>
      </c>
      <c r="G281">
        <v>0.5</v>
      </c>
      <c r="H281" s="26" t="s">
        <v>9163</v>
      </c>
      <c r="I281" s="26" t="s">
        <v>20469</v>
      </c>
      <c r="J281">
        <v>6.9853420565800906E-2</v>
      </c>
      <c r="K281" s="26" t="s">
        <v>201</v>
      </c>
      <c r="L281">
        <v>0.1</v>
      </c>
      <c r="M281" s="26" t="s">
        <v>201</v>
      </c>
      <c r="N281" s="26" t="s">
        <v>55051</v>
      </c>
    </row>
    <row r="282" spans="1:14" x14ac:dyDescent="0.25">
      <c r="A282" t="s">
        <v>2191</v>
      </c>
      <c r="B282" t="s">
        <v>2192</v>
      </c>
      <c r="C282" t="s">
        <v>55052</v>
      </c>
      <c r="D282" t="s">
        <v>2194</v>
      </c>
      <c r="E282" s="26" t="s">
        <v>55053</v>
      </c>
      <c r="F282" t="b">
        <v>1</v>
      </c>
      <c r="G282" s="26" t="s">
        <v>355</v>
      </c>
      <c r="H282" s="26" t="s">
        <v>28974</v>
      </c>
      <c r="I282" s="26" t="s">
        <v>28975</v>
      </c>
      <c r="J282">
        <v>8.3070184744127903E-2</v>
      </c>
      <c r="K282" s="26" t="s">
        <v>522</v>
      </c>
      <c r="L282" s="26" t="s">
        <v>20249</v>
      </c>
      <c r="M282" s="26" t="s">
        <v>123</v>
      </c>
      <c r="N282" s="26" t="s">
        <v>55054</v>
      </c>
    </row>
    <row r="283" spans="1:14" x14ac:dyDescent="0.25">
      <c r="A283" t="s">
        <v>2197</v>
      </c>
      <c r="B283" t="s">
        <v>2198</v>
      </c>
      <c r="C283" t="s">
        <v>55055</v>
      </c>
      <c r="D283" t="s">
        <v>2200</v>
      </c>
      <c r="E283" s="26" t="s">
        <v>55056</v>
      </c>
      <c r="F283" t="b">
        <v>1</v>
      </c>
      <c r="G283">
        <v>0.7</v>
      </c>
      <c r="H283" s="26" t="s">
        <v>2713</v>
      </c>
      <c r="I283" s="26" t="s">
        <v>38422</v>
      </c>
      <c r="J283" s="26" t="s">
        <v>29166</v>
      </c>
      <c r="K283">
        <v>0.4</v>
      </c>
      <c r="L283" s="26" t="s">
        <v>357</v>
      </c>
      <c r="M283" s="26" t="s">
        <v>180</v>
      </c>
      <c r="N283">
        <v>0.31664923578126902</v>
      </c>
    </row>
    <row r="284" spans="1:14" x14ac:dyDescent="0.25">
      <c r="A284" t="s">
        <v>2205</v>
      </c>
      <c r="B284" t="s">
        <v>2206</v>
      </c>
      <c r="C284" t="s">
        <v>55057</v>
      </c>
      <c r="D284" t="s">
        <v>2207</v>
      </c>
      <c r="E284" s="26" t="s">
        <v>55058</v>
      </c>
      <c r="F284" t="b">
        <v>1</v>
      </c>
      <c r="G284">
        <v>0.55837633502661899</v>
      </c>
      <c r="H284" s="26" t="s">
        <v>36475</v>
      </c>
      <c r="I284" s="26" t="s">
        <v>37320</v>
      </c>
      <c r="J284" s="26" t="s">
        <v>37321</v>
      </c>
      <c r="K284" s="26" t="s">
        <v>713</v>
      </c>
      <c r="L284">
        <v>0.4</v>
      </c>
      <c r="M284" s="26" t="s">
        <v>713</v>
      </c>
      <c r="N284" s="26" t="s">
        <v>55059</v>
      </c>
    </row>
    <row r="285" spans="1:14" x14ac:dyDescent="0.25">
      <c r="A285" t="s">
        <v>2212</v>
      </c>
      <c r="B285" t="s">
        <v>2213</v>
      </c>
      <c r="C285" t="s">
        <v>47096</v>
      </c>
      <c r="D285" t="s">
        <v>2214</v>
      </c>
      <c r="E285" s="26" t="s">
        <v>55060</v>
      </c>
      <c r="F285" t="b">
        <v>1</v>
      </c>
      <c r="G285">
        <v>0.7</v>
      </c>
      <c r="H285">
        <v>0.55777335102271697</v>
      </c>
      <c r="I285" s="26" t="s">
        <v>1062</v>
      </c>
      <c r="J285" s="26" t="s">
        <v>4868</v>
      </c>
      <c r="K285">
        <v>0.63157894736842102</v>
      </c>
      <c r="L285" s="26" t="s">
        <v>1044</v>
      </c>
      <c r="M285" s="26" t="s">
        <v>522</v>
      </c>
      <c r="N285" s="26" t="s">
        <v>47098</v>
      </c>
    </row>
    <row r="286" spans="1:14" x14ac:dyDescent="0.25">
      <c r="A286" t="s">
        <v>2218</v>
      </c>
      <c r="B286" t="s">
        <v>2219</v>
      </c>
      <c r="C286" t="s">
        <v>55061</v>
      </c>
      <c r="D286" t="s">
        <v>2221</v>
      </c>
      <c r="E286" s="26" t="s">
        <v>55062</v>
      </c>
      <c r="F286" t="b">
        <v>1</v>
      </c>
      <c r="G286" s="26" t="s">
        <v>37930</v>
      </c>
      <c r="H286" s="26" t="s">
        <v>30053</v>
      </c>
      <c r="I286">
        <v>9.5118127507996794E-2</v>
      </c>
      <c r="J286" s="26" t="s">
        <v>30054</v>
      </c>
      <c r="K286">
        <v>0.25</v>
      </c>
      <c r="L286">
        <v>0</v>
      </c>
      <c r="M286">
        <v>0.125</v>
      </c>
      <c r="N286" s="26" t="s">
        <v>55063</v>
      </c>
    </row>
    <row r="287" spans="1:14" x14ac:dyDescent="0.25">
      <c r="A287" t="s">
        <v>2227</v>
      </c>
      <c r="B287" t="s">
        <v>2228</v>
      </c>
      <c r="C287" t="s">
        <v>55064</v>
      </c>
      <c r="D287" t="s">
        <v>2230</v>
      </c>
      <c r="E287" s="26" t="s">
        <v>55065</v>
      </c>
      <c r="F287" t="b">
        <v>1</v>
      </c>
      <c r="G287">
        <v>0.6</v>
      </c>
      <c r="H287" s="26" t="s">
        <v>421</v>
      </c>
      <c r="I287" s="26" t="s">
        <v>520</v>
      </c>
      <c r="J287" s="26" t="s">
        <v>521</v>
      </c>
      <c r="K287" s="26" t="s">
        <v>294</v>
      </c>
      <c r="L287">
        <v>0</v>
      </c>
      <c r="M287" s="26" t="s">
        <v>857</v>
      </c>
      <c r="N287" s="26" t="s">
        <v>55066</v>
      </c>
    </row>
    <row r="288" spans="1:14" x14ac:dyDescent="0.25">
      <c r="A288" t="s">
        <v>2233</v>
      </c>
      <c r="B288" t="s">
        <v>2234</v>
      </c>
      <c r="C288" t="s">
        <v>55067</v>
      </c>
      <c r="D288" t="s">
        <v>2235</v>
      </c>
      <c r="E288" s="26" t="s">
        <v>55068</v>
      </c>
      <c r="F288" t="b">
        <v>1</v>
      </c>
      <c r="G288">
        <v>0.55837633502661899</v>
      </c>
      <c r="H288" s="26" t="s">
        <v>35362</v>
      </c>
      <c r="I288" s="26" t="s">
        <v>42131</v>
      </c>
      <c r="J288">
        <v>7.1219559544955E-2</v>
      </c>
      <c r="K288">
        <v>0.4</v>
      </c>
      <c r="L288">
        <v>0</v>
      </c>
      <c r="M288">
        <v>0.2</v>
      </c>
      <c r="N288" s="26" t="s">
        <v>55069</v>
      </c>
    </row>
    <row r="289" spans="1:14" x14ac:dyDescent="0.25">
      <c r="A289" t="s">
        <v>2240</v>
      </c>
      <c r="B289" t="s">
        <v>2241</v>
      </c>
      <c r="C289" t="s">
        <v>55070</v>
      </c>
      <c r="D289" t="s">
        <v>2243</v>
      </c>
      <c r="E289" s="26" t="s">
        <v>55071</v>
      </c>
      <c r="F289" t="b">
        <v>1</v>
      </c>
      <c r="G289" s="26" t="s">
        <v>5857</v>
      </c>
      <c r="H289" s="26" t="s">
        <v>5858</v>
      </c>
      <c r="I289" s="26" t="s">
        <v>5859</v>
      </c>
      <c r="J289" s="26" t="s">
        <v>5860</v>
      </c>
      <c r="K289" s="26" t="s">
        <v>1448</v>
      </c>
      <c r="L289">
        <v>0.125</v>
      </c>
      <c r="M289" s="26" t="s">
        <v>423</v>
      </c>
      <c r="N289" s="26" t="s">
        <v>55072</v>
      </c>
    </row>
    <row r="290" spans="1:14" x14ac:dyDescent="0.25">
      <c r="A290" t="s">
        <v>2246</v>
      </c>
      <c r="B290" t="s">
        <v>2247</v>
      </c>
      <c r="C290" t="s">
        <v>55073</v>
      </c>
      <c r="D290" t="s">
        <v>2249</v>
      </c>
      <c r="E290" s="26" t="s">
        <v>55074</v>
      </c>
      <c r="F290" t="b">
        <v>1</v>
      </c>
      <c r="G290">
        <v>0.375</v>
      </c>
      <c r="H290" s="26" t="s">
        <v>13282</v>
      </c>
      <c r="I290">
        <v>9.8573017775553995E-2</v>
      </c>
      <c r="J290">
        <v>6.50059326034369E-2</v>
      </c>
      <c r="K290">
        <v>0.375</v>
      </c>
      <c r="L290">
        <v>0</v>
      </c>
      <c r="M290">
        <v>0.25</v>
      </c>
      <c r="N290" s="26" t="s">
        <v>55075</v>
      </c>
    </row>
    <row r="291" spans="1:14" x14ac:dyDescent="0.25">
      <c r="A291" t="s">
        <v>2252</v>
      </c>
      <c r="B291" t="s">
        <v>2253</v>
      </c>
      <c r="C291" t="s">
        <v>55076</v>
      </c>
      <c r="D291" t="s">
        <v>2255</v>
      </c>
      <c r="E291">
        <v>0.71824156790604299</v>
      </c>
      <c r="F291" t="b">
        <v>1</v>
      </c>
      <c r="G291">
        <v>0.77218478976152105</v>
      </c>
      <c r="H291">
        <v>0.54041677772972296</v>
      </c>
      <c r="I291" s="26" t="s">
        <v>28830</v>
      </c>
      <c r="J291" s="26" t="s">
        <v>28831</v>
      </c>
      <c r="K291" s="26" t="s">
        <v>6506</v>
      </c>
      <c r="L291" s="26" t="s">
        <v>349</v>
      </c>
      <c r="M291" s="26" t="s">
        <v>713</v>
      </c>
      <c r="N291" s="26" t="s">
        <v>38736</v>
      </c>
    </row>
    <row r="292" spans="1:14" x14ac:dyDescent="0.25">
      <c r="A292" t="s">
        <v>2259</v>
      </c>
      <c r="B292" t="s">
        <v>2260</v>
      </c>
      <c r="C292" t="s">
        <v>55077</v>
      </c>
      <c r="D292" t="s">
        <v>2261</v>
      </c>
      <c r="E292" s="26" t="s">
        <v>55078</v>
      </c>
      <c r="F292" t="b">
        <v>1</v>
      </c>
      <c r="G292">
        <v>0.75</v>
      </c>
      <c r="H292" s="26" t="s">
        <v>2075</v>
      </c>
      <c r="I292" s="26" t="s">
        <v>2076</v>
      </c>
      <c r="J292" s="26" t="s">
        <v>1328</v>
      </c>
      <c r="K292" s="26" t="s">
        <v>658</v>
      </c>
      <c r="L292" s="26" t="s">
        <v>593</v>
      </c>
      <c r="M292" s="26" t="s">
        <v>658</v>
      </c>
      <c r="N292" s="26" t="s">
        <v>55079</v>
      </c>
    </row>
    <row r="293" spans="1:14" x14ac:dyDescent="0.25">
      <c r="A293" t="s">
        <v>2264</v>
      </c>
      <c r="B293" t="s">
        <v>2265</v>
      </c>
      <c r="C293" t="s">
        <v>55080</v>
      </c>
      <c r="D293" t="s">
        <v>2267</v>
      </c>
      <c r="E293" s="26" t="s">
        <v>55081</v>
      </c>
      <c r="F293" t="b">
        <v>1</v>
      </c>
      <c r="G293" s="26" t="s">
        <v>6580</v>
      </c>
      <c r="H293" s="26" t="s">
        <v>33393</v>
      </c>
      <c r="I293" s="26" t="s">
        <v>23107</v>
      </c>
      <c r="J293" s="26" t="s">
        <v>55082</v>
      </c>
      <c r="K293" s="26" t="s">
        <v>658</v>
      </c>
      <c r="L293" s="26" t="s">
        <v>593</v>
      </c>
      <c r="M293" s="26" t="s">
        <v>658</v>
      </c>
      <c r="N293" s="26" t="s">
        <v>55083</v>
      </c>
    </row>
    <row r="294" spans="1:14" x14ac:dyDescent="0.25">
      <c r="A294" t="s">
        <v>2273</v>
      </c>
      <c r="B294" t="s">
        <v>2274</v>
      </c>
      <c r="C294" t="s">
        <v>55084</v>
      </c>
      <c r="D294" t="s">
        <v>2276</v>
      </c>
      <c r="E294" s="26" t="s">
        <v>55085</v>
      </c>
      <c r="F294" t="b">
        <v>1</v>
      </c>
      <c r="G294">
        <v>0.75</v>
      </c>
      <c r="H294" s="26" t="s">
        <v>24070</v>
      </c>
      <c r="I294" s="26" t="s">
        <v>17206</v>
      </c>
      <c r="J294" s="26" t="s">
        <v>31212</v>
      </c>
      <c r="K294" s="26" t="s">
        <v>1044</v>
      </c>
      <c r="L294" s="26" t="s">
        <v>714</v>
      </c>
      <c r="M294" s="26" t="s">
        <v>1044</v>
      </c>
      <c r="N294" s="26" t="s">
        <v>55086</v>
      </c>
    </row>
    <row r="295" spans="1:14" x14ac:dyDescent="0.25">
      <c r="A295" t="s">
        <v>2281</v>
      </c>
      <c r="B295" t="s">
        <v>2282</v>
      </c>
      <c r="C295" t="s">
        <v>48367</v>
      </c>
      <c r="D295" t="s">
        <v>2284</v>
      </c>
      <c r="E295" s="26" t="s">
        <v>55087</v>
      </c>
      <c r="F295" t="b">
        <v>1</v>
      </c>
      <c r="G295" s="26" t="s">
        <v>21438</v>
      </c>
      <c r="H295">
        <v>6.5820679539869795E-2</v>
      </c>
      <c r="I295" s="26" t="s">
        <v>28017</v>
      </c>
      <c r="J295">
        <v>3.0592435772324001E-2</v>
      </c>
      <c r="K295">
        <v>0.38095238095238099</v>
      </c>
      <c r="L295">
        <v>0</v>
      </c>
      <c r="M295">
        <v>0.38095238095238099</v>
      </c>
      <c r="N295" s="26" t="s">
        <v>55088</v>
      </c>
    </row>
    <row r="296" spans="1:14" x14ac:dyDescent="0.25">
      <c r="A296" t="s">
        <v>2287</v>
      </c>
      <c r="B296" t="s">
        <v>2288</v>
      </c>
      <c r="C296" t="s">
        <v>55089</v>
      </c>
      <c r="D296" t="s">
        <v>2290</v>
      </c>
      <c r="E296" s="26" t="s">
        <v>55090</v>
      </c>
      <c r="F296" t="b">
        <v>1</v>
      </c>
      <c r="G296" s="26" t="s">
        <v>378</v>
      </c>
      <c r="H296" s="26" t="s">
        <v>4214</v>
      </c>
      <c r="I296">
        <v>0.350372724490772</v>
      </c>
      <c r="J296" s="26" t="s">
        <v>7075</v>
      </c>
      <c r="K296" s="26" t="s">
        <v>850</v>
      </c>
      <c r="L296">
        <v>0.1</v>
      </c>
      <c r="M296" s="26" t="s">
        <v>555</v>
      </c>
      <c r="N296" s="26" t="s">
        <v>55091</v>
      </c>
    </row>
    <row r="297" spans="1:14" x14ac:dyDescent="0.25">
      <c r="A297" t="s">
        <v>2296</v>
      </c>
      <c r="B297" t="s">
        <v>2297</v>
      </c>
      <c r="C297" t="s">
        <v>55092</v>
      </c>
      <c r="D297" t="s">
        <v>2299</v>
      </c>
      <c r="E297" s="26" t="s">
        <v>55093</v>
      </c>
      <c r="F297" t="b">
        <v>1</v>
      </c>
      <c r="G297">
        <v>0.9</v>
      </c>
      <c r="H297" s="26" t="s">
        <v>19925</v>
      </c>
      <c r="I297" s="26" t="s">
        <v>19926</v>
      </c>
      <c r="J297" s="26" t="s">
        <v>19927</v>
      </c>
      <c r="K297">
        <v>0.5</v>
      </c>
      <c r="L297" s="26" t="s">
        <v>1007</v>
      </c>
      <c r="M297">
        <v>0.3</v>
      </c>
      <c r="N297">
        <v>0.38699559980394899</v>
      </c>
    </row>
    <row r="298" spans="1:14" x14ac:dyDescent="0.25">
      <c r="A298" t="s">
        <v>2305</v>
      </c>
      <c r="B298" t="s">
        <v>2306</v>
      </c>
      <c r="C298" t="s">
        <v>39246</v>
      </c>
      <c r="D298" t="s">
        <v>2308</v>
      </c>
      <c r="E298" s="26" t="s">
        <v>55094</v>
      </c>
      <c r="F298" t="b">
        <v>1</v>
      </c>
      <c r="G298" s="26" t="s">
        <v>16513</v>
      </c>
      <c r="H298" s="26" t="s">
        <v>16514</v>
      </c>
      <c r="I298" s="26" t="s">
        <v>16515</v>
      </c>
      <c r="J298">
        <v>6.8406765984212706E-2</v>
      </c>
      <c r="K298" s="26" t="s">
        <v>423</v>
      </c>
      <c r="L298">
        <v>0.125</v>
      </c>
      <c r="M298" s="26" t="s">
        <v>423</v>
      </c>
      <c r="N298" s="26" t="s">
        <v>38758</v>
      </c>
    </row>
    <row r="299" spans="1:14" x14ac:dyDescent="0.25">
      <c r="A299" t="s">
        <v>2311</v>
      </c>
      <c r="B299" t="s">
        <v>2312</v>
      </c>
      <c r="C299" t="s">
        <v>55095</v>
      </c>
      <c r="D299" t="s">
        <v>2314</v>
      </c>
      <c r="E299" s="26" t="s">
        <v>55096</v>
      </c>
      <c r="F299" t="b">
        <v>1</v>
      </c>
      <c r="G299" s="26" t="s">
        <v>5857</v>
      </c>
      <c r="H299" s="26" t="s">
        <v>5858</v>
      </c>
      <c r="I299" s="26" t="s">
        <v>5859</v>
      </c>
      <c r="J299" s="26" t="s">
        <v>5860</v>
      </c>
      <c r="K299" s="26" t="s">
        <v>114</v>
      </c>
      <c r="L299">
        <v>0.25</v>
      </c>
      <c r="M299" s="26" t="s">
        <v>114</v>
      </c>
      <c r="N299" s="26" t="s">
        <v>55097</v>
      </c>
    </row>
    <row r="300" spans="1:14" x14ac:dyDescent="0.25">
      <c r="A300" t="s">
        <v>2317</v>
      </c>
      <c r="B300" t="s">
        <v>2318</v>
      </c>
      <c r="C300" t="s">
        <v>55098</v>
      </c>
      <c r="D300" t="s">
        <v>2320</v>
      </c>
      <c r="E300" s="26" t="s">
        <v>55099</v>
      </c>
      <c r="F300" t="b">
        <v>1</v>
      </c>
      <c r="G300" s="26" t="s">
        <v>2365</v>
      </c>
      <c r="H300" s="26" t="s">
        <v>26541</v>
      </c>
      <c r="I300" s="26" t="s">
        <v>31892</v>
      </c>
      <c r="J300">
        <v>8.5784472306000198E-2</v>
      </c>
      <c r="K300" s="26" t="s">
        <v>463</v>
      </c>
      <c r="L300" s="26" t="s">
        <v>236</v>
      </c>
      <c r="M300" s="26" t="s">
        <v>357</v>
      </c>
      <c r="N300" s="26" t="s">
        <v>55100</v>
      </c>
    </row>
    <row r="301" spans="1:14" x14ac:dyDescent="0.25">
      <c r="A301" t="s">
        <v>2323</v>
      </c>
      <c r="B301" t="s">
        <v>2324</v>
      </c>
      <c r="C301" t="s">
        <v>55101</v>
      </c>
      <c r="D301" t="s">
        <v>2326</v>
      </c>
      <c r="E301" s="26" t="s">
        <v>55102</v>
      </c>
      <c r="F301" t="b">
        <v>1</v>
      </c>
      <c r="G301" s="26" t="s">
        <v>1448</v>
      </c>
      <c r="H301" s="26" t="s">
        <v>4132</v>
      </c>
      <c r="I301" s="26" t="s">
        <v>4133</v>
      </c>
      <c r="J301">
        <v>6.3767156937974107E-2</v>
      </c>
      <c r="K301" s="26" t="s">
        <v>136</v>
      </c>
      <c r="L301">
        <v>0</v>
      </c>
      <c r="M301">
        <v>0.3</v>
      </c>
      <c r="N301" s="26" t="s">
        <v>55103</v>
      </c>
    </row>
    <row r="302" spans="1:14" x14ac:dyDescent="0.25">
      <c r="A302" t="s">
        <v>2329</v>
      </c>
      <c r="B302" t="s">
        <v>2330</v>
      </c>
      <c r="C302" t="s">
        <v>55104</v>
      </c>
      <c r="D302" t="s">
        <v>2332</v>
      </c>
      <c r="E302" s="26" t="s">
        <v>55105</v>
      </c>
      <c r="F302" t="b">
        <v>1</v>
      </c>
      <c r="G302" s="26" t="s">
        <v>38197</v>
      </c>
      <c r="H302" s="26" t="s">
        <v>28928</v>
      </c>
      <c r="I302" s="26" t="s">
        <v>38198</v>
      </c>
      <c r="J302" s="26" t="s">
        <v>38199</v>
      </c>
      <c r="K302" s="26" t="s">
        <v>125</v>
      </c>
      <c r="L302">
        <v>0</v>
      </c>
      <c r="M302" s="26" t="s">
        <v>236</v>
      </c>
      <c r="N302" s="26" t="s">
        <v>55106</v>
      </c>
    </row>
    <row r="303" spans="1:14" x14ac:dyDescent="0.25">
      <c r="A303" t="s">
        <v>2335</v>
      </c>
      <c r="B303" t="s">
        <v>2336</v>
      </c>
      <c r="C303" t="s">
        <v>35972</v>
      </c>
      <c r="D303" t="s">
        <v>2338</v>
      </c>
      <c r="E303" s="26" t="s">
        <v>55107</v>
      </c>
      <c r="F303" t="b">
        <v>1</v>
      </c>
      <c r="G303" s="26" t="s">
        <v>3093</v>
      </c>
      <c r="H303" s="26" t="s">
        <v>28781</v>
      </c>
      <c r="I303" s="26" t="s">
        <v>28782</v>
      </c>
      <c r="J303" s="26" t="s">
        <v>28783</v>
      </c>
      <c r="K303">
        <v>0.63157894736842102</v>
      </c>
      <c r="L303" s="26" t="s">
        <v>29692</v>
      </c>
      <c r="M303">
        <v>0.63157894736842102</v>
      </c>
      <c r="N303" s="26" t="s">
        <v>55108</v>
      </c>
    </row>
    <row r="304" spans="1:14" x14ac:dyDescent="0.25">
      <c r="A304" t="s">
        <v>2341</v>
      </c>
      <c r="B304" t="s">
        <v>2342</v>
      </c>
      <c r="C304" t="s">
        <v>55109</v>
      </c>
      <c r="D304" t="s">
        <v>2344</v>
      </c>
      <c r="E304" s="26" t="s">
        <v>55110</v>
      </c>
      <c r="F304" t="b">
        <v>1</v>
      </c>
      <c r="G304" s="26" t="s">
        <v>2365</v>
      </c>
      <c r="H304">
        <v>0.26369638640452397</v>
      </c>
      <c r="I304" s="26" t="s">
        <v>29136</v>
      </c>
      <c r="J304">
        <v>6.5182103332889693E-2</v>
      </c>
      <c r="K304" s="26" t="s">
        <v>1044</v>
      </c>
      <c r="L304" s="26" t="s">
        <v>714</v>
      </c>
      <c r="M304" s="26" t="s">
        <v>480</v>
      </c>
      <c r="N304" s="26" t="s">
        <v>55111</v>
      </c>
    </row>
    <row r="305" spans="1:14" x14ac:dyDescent="0.25">
      <c r="A305" t="s">
        <v>2347</v>
      </c>
      <c r="B305" t="s">
        <v>2348</v>
      </c>
      <c r="C305" t="s">
        <v>55112</v>
      </c>
      <c r="D305" t="s">
        <v>2350</v>
      </c>
      <c r="E305" s="26" t="s">
        <v>55113</v>
      </c>
      <c r="F305" t="b">
        <v>1</v>
      </c>
      <c r="G305">
        <v>0.6</v>
      </c>
      <c r="H305" s="26" t="s">
        <v>2846</v>
      </c>
      <c r="I305">
        <v>9.6354097690346294E-2</v>
      </c>
      <c r="J305">
        <v>5.8739490946992101E-2</v>
      </c>
      <c r="K305" s="26" t="s">
        <v>1370</v>
      </c>
      <c r="L305" s="26" t="s">
        <v>227</v>
      </c>
      <c r="M305">
        <v>0.3</v>
      </c>
      <c r="N305" s="26" t="s">
        <v>55114</v>
      </c>
    </row>
    <row r="306" spans="1:14" x14ac:dyDescent="0.25">
      <c r="A306" t="s">
        <v>2353</v>
      </c>
      <c r="B306" t="s">
        <v>2354</v>
      </c>
      <c r="C306" t="s">
        <v>55115</v>
      </c>
      <c r="D306" t="s">
        <v>2356</v>
      </c>
      <c r="E306" s="26" t="s">
        <v>55116</v>
      </c>
      <c r="F306" t="b">
        <v>1</v>
      </c>
      <c r="G306">
        <v>1</v>
      </c>
      <c r="H306" s="26" t="s">
        <v>15049</v>
      </c>
      <c r="I306" s="26" t="s">
        <v>15050</v>
      </c>
      <c r="J306" s="26" t="s">
        <v>15051</v>
      </c>
      <c r="K306" s="26" t="s">
        <v>6506</v>
      </c>
      <c r="L306" s="26" t="s">
        <v>136</v>
      </c>
      <c r="M306" s="26" t="s">
        <v>6506</v>
      </c>
      <c r="N306" s="26" t="s">
        <v>55117</v>
      </c>
    </row>
    <row r="307" spans="1:14" x14ac:dyDescent="0.25">
      <c r="A307" t="s">
        <v>2360</v>
      </c>
      <c r="B307" t="s">
        <v>2361</v>
      </c>
      <c r="C307" t="s">
        <v>55118</v>
      </c>
      <c r="D307" t="s">
        <v>2363</v>
      </c>
      <c r="E307" s="26" t="s">
        <v>55119</v>
      </c>
      <c r="F307" t="b">
        <v>1</v>
      </c>
      <c r="G307" s="26" t="s">
        <v>7810</v>
      </c>
      <c r="H307" s="26" t="s">
        <v>21775</v>
      </c>
      <c r="I307">
        <v>9.1327818071911995E-2</v>
      </c>
      <c r="J307">
        <v>5.7061359149571403E-2</v>
      </c>
      <c r="K307">
        <v>0.38095238095238099</v>
      </c>
      <c r="L307" s="26" t="s">
        <v>92</v>
      </c>
      <c r="M307" s="26" t="s">
        <v>103</v>
      </c>
      <c r="N307" s="26" t="s">
        <v>55120</v>
      </c>
    </row>
    <row r="308" spans="1:14" x14ac:dyDescent="0.25">
      <c r="A308" t="s">
        <v>2370</v>
      </c>
      <c r="B308" t="s">
        <v>2371</v>
      </c>
      <c r="C308" t="s">
        <v>55121</v>
      </c>
      <c r="D308" t="s">
        <v>2373</v>
      </c>
      <c r="E308" s="26" t="s">
        <v>55122</v>
      </c>
      <c r="F308" t="b">
        <v>1</v>
      </c>
      <c r="G308" s="26" t="s">
        <v>1448</v>
      </c>
      <c r="H308" s="26" t="s">
        <v>4132</v>
      </c>
      <c r="I308" s="26" t="s">
        <v>4133</v>
      </c>
      <c r="J308">
        <v>6.3767156937974107E-2</v>
      </c>
      <c r="K308" s="26" t="s">
        <v>123</v>
      </c>
      <c r="L308" s="26" t="s">
        <v>124</v>
      </c>
      <c r="M308" s="26" t="s">
        <v>125</v>
      </c>
      <c r="N308" s="26" t="s">
        <v>55123</v>
      </c>
    </row>
    <row r="309" spans="1:14" x14ac:dyDescent="0.25">
      <c r="A309" t="s">
        <v>2376</v>
      </c>
      <c r="B309" t="s">
        <v>2377</v>
      </c>
      <c r="C309" t="s">
        <v>36508</v>
      </c>
      <c r="D309" t="s">
        <v>2378</v>
      </c>
      <c r="E309" s="26" t="s">
        <v>55124</v>
      </c>
      <c r="F309" t="b">
        <v>1</v>
      </c>
      <c r="G309" s="26" t="s">
        <v>10806</v>
      </c>
      <c r="H309">
        <v>0.26752432787911101</v>
      </c>
      <c r="I309" s="26" t="s">
        <v>19088</v>
      </c>
      <c r="J309">
        <v>7.2011707282849197E-2</v>
      </c>
      <c r="K309">
        <v>0.58823529411764697</v>
      </c>
      <c r="L309" s="26" t="s">
        <v>714</v>
      </c>
      <c r="M309">
        <v>0.58823529411764697</v>
      </c>
      <c r="N309" s="26" t="s">
        <v>47169</v>
      </c>
    </row>
    <row r="310" spans="1:14" x14ac:dyDescent="0.25">
      <c r="A310" t="s">
        <v>2381</v>
      </c>
      <c r="B310" t="s">
        <v>2382</v>
      </c>
      <c r="C310" t="s">
        <v>55125</v>
      </c>
      <c r="D310" t="s">
        <v>2384</v>
      </c>
      <c r="E310" s="26" t="s">
        <v>55126</v>
      </c>
      <c r="F310" t="b">
        <v>1</v>
      </c>
      <c r="G310">
        <v>0.4</v>
      </c>
      <c r="H310">
        <v>6.6666666666666596E-2</v>
      </c>
      <c r="I310" s="26" t="s">
        <v>568</v>
      </c>
      <c r="J310">
        <v>2.9847458960098199E-2</v>
      </c>
      <c r="K310">
        <v>0.5</v>
      </c>
      <c r="L310">
        <v>0</v>
      </c>
      <c r="M310">
        <v>0.3</v>
      </c>
      <c r="N310" s="26" t="s">
        <v>55127</v>
      </c>
    </row>
    <row r="311" spans="1:14" x14ac:dyDescent="0.25">
      <c r="A311" t="s">
        <v>2389</v>
      </c>
      <c r="B311" t="s">
        <v>2390</v>
      </c>
      <c r="C311" t="s">
        <v>46791</v>
      </c>
      <c r="D311" t="s">
        <v>2392</v>
      </c>
      <c r="E311" s="26" t="s">
        <v>55128</v>
      </c>
      <c r="F311" t="b">
        <v>1</v>
      </c>
      <c r="G311">
        <v>0.75</v>
      </c>
      <c r="H311" s="26" t="s">
        <v>1692</v>
      </c>
      <c r="I311" s="26" t="s">
        <v>6081</v>
      </c>
      <c r="J311">
        <v>9.1932271522491796E-2</v>
      </c>
      <c r="K311" s="26" t="s">
        <v>2222</v>
      </c>
      <c r="L311" s="26" t="s">
        <v>714</v>
      </c>
      <c r="M311" s="26" t="s">
        <v>6506</v>
      </c>
      <c r="N311" s="26" t="s">
        <v>47174</v>
      </c>
    </row>
    <row r="312" spans="1:14" x14ac:dyDescent="0.25">
      <c r="A312" t="s">
        <v>2395</v>
      </c>
      <c r="B312" t="s">
        <v>2396</v>
      </c>
      <c r="C312" t="s">
        <v>29717</v>
      </c>
      <c r="D312" t="s">
        <v>2398</v>
      </c>
      <c r="E312" s="26" t="s">
        <v>55129</v>
      </c>
      <c r="F312" t="b">
        <v>1</v>
      </c>
      <c r="G312" s="26" t="s">
        <v>110</v>
      </c>
      <c r="H312" s="26" t="s">
        <v>209</v>
      </c>
      <c r="I312" s="26" t="s">
        <v>1152</v>
      </c>
      <c r="J312">
        <v>6.7042268381633199E-2</v>
      </c>
      <c r="K312">
        <v>0.38095238095238099</v>
      </c>
      <c r="L312">
        <v>0</v>
      </c>
      <c r="M312" s="26" t="s">
        <v>103</v>
      </c>
      <c r="N312" s="26" t="s">
        <v>29719</v>
      </c>
    </row>
    <row r="313" spans="1:14" x14ac:dyDescent="0.25">
      <c r="A313" t="s">
        <v>2401</v>
      </c>
      <c r="B313" t="s">
        <v>2402</v>
      </c>
      <c r="C313" t="s">
        <v>55130</v>
      </c>
      <c r="D313" t="s">
        <v>2404</v>
      </c>
      <c r="E313" s="26" t="s">
        <v>55131</v>
      </c>
      <c r="F313" t="b">
        <v>1</v>
      </c>
      <c r="G313">
        <v>0.5</v>
      </c>
      <c r="H313">
        <v>0.40824829046386302</v>
      </c>
      <c r="I313" s="26" t="s">
        <v>178</v>
      </c>
      <c r="J313" s="26" t="s">
        <v>179</v>
      </c>
      <c r="K313" s="26" t="s">
        <v>1370</v>
      </c>
      <c r="L313" s="26" t="s">
        <v>227</v>
      </c>
      <c r="M313" s="26" t="s">
        <v>1370</v>
      </c>
      <c r="N313" s="26" t="s">
        <v>55132</v>
      </c>
    </row>
    <row r="314" spans="1:14" x14ac:dyDescent="0.25">
      <c r="A314" t="s">
        <v>2407</v>
      </c>
      <c r="B314" t="s">
        <v>2408</v>
      </c>
      <c r="C314" t="s">
        <v>49053</v>
      </c>
      <c r="D314" t="s">
        <v>2410</v>
      </c>
      <c r="E314" s="26" t="s">
        <v>55133</v>
      </c>
      <c r="F314" t="b">
        <v>1</v>
      </c>
      <c r="G314" s="26" t="s">
        <v>46841</v>
      </c>
      <c r="H314">
        <v>4.2299310280183598E-2</v>
      </c>
      <c r="I314">
        <v>3.2480713733712599E-2</v>
      </c>
      <c r="J314" s="26" t="s">
        <v>28937</v>
      </c>
      <c r="K314" s="26" t="s">
        <v>480</v>
      </c>
      <c r="L314">
        <v>0</v>
      </c>
      <c r="M314" s="26" t="s">
        <v>124</v>
      </c>
      <c r="N314" s="26" t="s">
        <v>55134</v>
      </c>
    </row>
    <row r="315" spans="1:14" x14ac:dyDescent="0.25">
      <c r="A315" t="s">
        <v>2413</v>
      </c>
      <c r="B315" t="s">
        <v>2414</v>
      </c>
      <c r="C315" t="s">
        <v>55135</v>
      </c>
      <c r="D315" t="s">
        <v>2416</v>
      </c>
      <c r="E315" s="26" t="s">
        <v>55136</v>
      </c>
      <c r="F315" t="b">
        <v>1</v>
      </c>
      <c r="G315" s="26" t="s">
        <v>67</v>
      </c>
      <c r="H315" s="26" t="s">
        <v>479</v>
      </c>
      <c r="I315" s="26" t="s">
        <v>389</v>
      </c>
      <c r="J315" s="26" t="s">
        <v>548</v>
      </c>
      <c r="K315" s="26" t="s">
        <v>160</v>
      </c>
      <c r="L315">
        <v>0</v>
      </c>
      <c r="M315">
        <v>0.38095238095238099</v>
      </c>
      <c r="N315" s="26" t="s">
        <v>55137</v>
      </c>
    </row>
    <row r="316" spans="1:14" x14ac:dyDescent="0.25">
      <c r="A316" t="s">
        <v>2421</v>
      </c>
      <c r="B316" t="s">
        <v>2422</v>
      </c>
      <c r="C316" t="s">
        <v>55138</v>
      </c>
      <c r="D316" t="s">
        <v>2424</v>
      </c>
      <c r="E316" s="26" t="s">
        <v>55139</v>
      </c>
      <c r="F316" t="b">
        <v>1</v>
      </c>
      <c r="G316" s="26" t="s">
        <v>2366</v>
      </c>
      <c r="H316" s="26" t="s">
        <v>26777</v>
      </c>
      <c r="I316" s="26" t="s">
        <v>32791</v>
      </c>
      <c r="J316">
        <v>7.3309180733823004E-2</v>
      </c>
      <c r="K316" s="26" t="s">
        <v>522</v>
      </c>
      <c r="L316" s="26" t="s">
        <v>480</v>
      </c>
      <c r="M316" s="26" t="s">
        <v>125</v>
      </c>
      <c r="N316" s="26" t="s">
        <v>55140</v>
      </c>
    </row>
    <row r="317" spans="1:14" x14ac:dyDescent="0.25">
      <c r="A317" t="s">
        <v>2429</v>
      </c>
      <c r="B317" t="s">
        <v>2430</v>
      </c>
      <c r="C317" t="s">
        <v>55141</v>
      </c>
      <c r="D317" t="s">
        <v>2432</v>
      </c>
      <c r="E317" s="26" t="s">
        <v>55142</v>
      </c>
      <c r="F317" t="b">
        <v>1</v>
      </c>
      <c r="G317" s="26" t="s">
        <v>2365</v>
      </c>
      <c r="H317">
        <v>0.52739277280904795</v>
      </c>
      <c r="I317" s="26" t="s">
        <v>35123</v>
      </c>
      <c r="J317" s="26" t="s">
        <v>35124</v>
      </c>
      <c r="K317">
        <v>0.4</v>
      </c>
      <c r="L317" s="26" t="s">
        <v>1007</v>
      </c>
      <c r="M317">
        <v>0.4</v>
      </c>
      <c r="N317" s="26" t="s">
        <v>55143</v>
      </c>
    </row>
    <row r="318" spans="1:14" x14ac:dyDescent="0.25">
      <c r="A318" t="s">
        <v>2437</v>
      </c>
      <c r="B318" t="s">
        <v>2438</v>
      </c>
      <c r="C318" t="s">
        <v>55144</v>
      </c>
      <c r="D318" t="s">
        <v>2440</v>
      </c>
      <c r="E318" s="26" t="s">
        <v>55145</v>
      </c>
      <c r="F318" t="b">
        <v>1</v>
      </c>
      <c r="G318" s="26" t="s">
        <v>37930</v>
      </c>
      <c r="H318" s="26" t="s">
        <v>30053</v>
      </c>
      <c r="I318">
        <v>9.5118127507996794E-2</v>
      </c>
      <c r="J318" s="26" t="s">
        <v>30054</v>
      </c>
      <c r="K318" s="26" t="s">
        <v>715</v>
      </c>
      <c r="L318" s="26" t="s">
        <v>714</v>
      </c>
      <c r="M318" s="26" t="s">
        <v>715</v>
      </c>
      <c r="N318" s="26" t="s">
        <v>55146</v>
      </c>
    </row>
    <row r="319" spans="1:14" x14ac:dyDescent="0.25">
      <c r="A319" t="s">
        <v>2443</v>
      </c>
      <c r="B319" t="s">
        <v>2444</v>
      </c>
      <c r="C319" t="s">
        <v>55147</v>
      </c>
      <c r="D319" t="s">
        <v>2446</v>
      </c>
      <c r="E319">
        <v>0.83457791808888404</v>
      </c>
      <c r="F319" t="b">
        <v>1</v>
      </c>
      <c r="G319">
        <v>0.7</v>
      </c>
      <c r="H319" s="26" t="s">
        <v>2923</v>
      </c>
      <c r="I319" s="26" t="s">
        <v>2924</v>
      </c>
      <c r="J319" s="26" t="s">
        <v>16402</v>
      </c>
      <c r="K319" s="26" t="s">
        <v>472</v>
      </c>
      <c r="L319" s="26" t="s">
        <v>236</v>
      </c>
      <c r="M319">
        <v>0.38095238095238099</v>
      </c>
      <c r="N319" s="26" t="s">
        <v>55148</v>
      </c>
    </row>
    <row r="320" spans="1:14" x14ac:dyDescent="0.25">
      <c r="A320" t="s">
        <v>2451</v>
      </c>
      <c r="B320" t="s">
        <v>2452</v>
      </c>
      <c r="C320" t="s">
        <v>46265</v>
      </c>
      <c r="D320" t="s">
        <v>2453</v>
      </c>
      <c r="E320">
        <v>0.86402757229188998</v>
      </c>
      <c r="F320" t="b">
        <v>1</v>
      </c>
      <c r="G320" s="26" t="s">
        <v>378</v>
      </c>
      <c r="H320" s="26" t="s">
        <v>379</v>
      </c>
      <c r="I320" s="26" t="s">
        <v>1042</v>
      </c>
      <c r="J320" s="26" t="s">
        <v>20890</v>
      </c>
      <c r="K320">
        <v>0.5</v>
      </c>
      <c r="L320">
        <v>0</v>
      </c>
      <c r="M320" s="26" t="s">
        <v>136</v>
      </c>
      <c r="N320" s="26" t="s">
        <v>55149</v>
      </c>
    </row>
    <row r="321" spans="1:14" x14ac:dyDescent="0.25">
      <c r="A321" t="s">
        <v>2455</v>
      </c>
      <c r="B321" t="s">
        <v>2456</v>
      </c>
      <c r="C321" t="s">
        <v>47190</v>
      </c>
      <c r="D321" t="s">
        <v>2458</v>
      </c>
      <c r="E321" s="26" t="s">
        <v>55150</v>
      </c>
      <c r="F321" t="b">
        <v>1</v>
      </c>
      <c r="G321" s="26" t="s">
        <v>38463</v>
      </c>
      <c r="H321" s="26" t="s">
        <v>28837</v>
      </c>
      <c r="I321">
        <v>9.9787370335084405E-2</v>
      </c>
      <c r="J321">
        <v>6.7014444709657506E-2</v>
      </c>
      <c r="K321" s="26" t="s">
        <v>714</v>
      </c>
      <c r="L321">
        <v>0</v>
      </c>
      <c r="M321" s="26" t="s">
        <v>714</v>
      </c>
      <c r="N321" s="26" t="s">
        <v>55151</v>
      </c>
    </row>
    <row r="322" spans="1:14" x14ac:dyDescent="0.25">
      <c r="A322" t="s">
        <v>2461</v>
      </c>
      <c r="B322" t="s">
        <v>2462</v>
      </c>
      <c r="C322" t="s">
        <v>55152</v>
      </c>
      <c r="D322" t="s">
        <v>2464</v>
      </c>
      <c r="E322" s="26" t="s">
        <v>55153</v>
      </c>
      <c r="F322" t="b">
        <v>1</v>
      </c>
      <c r="G322" s="26" t="s">
        <v>1673</v>
      </c>
      <c r="H322" s="26" t="s">
        <v>4174</v>
      </c>
      <c r="I322" s="26" t="s">
        <v>4175</v>
      </c>
      <c r="J322" s="26" t="s">
        <v>4176</v>
      </c>
      <c r="K322">
        <v>0.64</v>
      </c>
      <c r="L322" s="26" t="s">
        <v>857</v>
      </c>
      <c r="M322" s="26" t="s">
        <v>3627</v>
      </c>
      <c r="N322" s="26" t="s">
        <v>55154</v>
      </c>
    </row>
    <row r="323" spans="1:14" x14ac:dyDescent="0.25">
      <c r="A323" t="s">
        <v>2469</v>
      </c>
      <c r="B323" t="s">
        <v>2470</v>
      </c>
      <c r="C323" t="s">
        <v>55155</v>
      </c>
      <c r="D323" t="s">
        <v>2471</v>
      </c>
      <c r="E323" s="26" t="s">
        <v>55156</v>
      </c>
      <c r="F323" t="b">
        <v>1</v>
      </c>
      <c r="G323" s="26" t="s">
        <v>3093</v>
      </c>
      <c r="H323" s="26" t="s">
        <v>28781</v>
      </c>
      <c r="I323" s="26" t="s">
        <v>28782</v>
      </c>
      <c r="J323" s="26" t="s">
        <v>28783</v>
      </c>
      <c r="K323">
        <v>0.63157894736842102</v>
      </c>
      <c r="L323" s="26" t="s">
        <v>29692</v>
      </c>
      <c r="M323">
        <v>0.63157894736842102</v>
      </c>
      <c r="N323" s="26" t="s">
        <v>55157</v>
      </c>
    </row>
    <row r="324" spans="1:14" x14ac:dyDescent="0.25">
      <c r="A324" t="s">
        <v>2476</v>
      </c>
      <c r="B324" t="s">
        <v>2477</v>
      </c>
      <c r="C324" t="s">
        <v>55158</v>
      </c>
      <c r="D324" t="s">
        <v>2479</v>
      </c>
      <c r="E324" s="26" t="s">
        <v>55159</v>
      </c>
      <c r="F324" t="b">
        <v>1</v>
      </c>
      <c r="G324" s="26" t="s">
        <v>46841</v>
      </c>
      <c r="H324">
        <v>4.2299310280183598E-2</v>
      </c>
      <c r="I324">
        <v>3.2480713733712599E-2</v>
      </c>
      <c r="J324" s="26" t="s">
        <v>28937</v>
      </c>
      <c r="K324">
        <v>0</v>
      </c>
      <c r="L324">
        <v>0</v>
      </c>
      <c r="M324">
        <v>0</v>
      </c>
      <c r="N324">
        <v>9.2500164839592697E-2</v>
      </c>
    </row>
    <row r="325" spans="1:14" x14ac:dyDescent="0.25">
      <c r="A325" t="s">
        <v>2482</v>
      </c>
      <c r="B325" t="s">
        <v>2483</v>
      </c>
      <c r="C325" t="s">
        <v>55160</v>
      </c>
      <c r="D325" t="s">
        <v>2485</v>
      </c>
      <c r="E325" s="26" t="s">
        <v>55161</v>
      </c>
      <c r="F325" t="b">
        <v>1</v>
      </c>
      <c r="G325" s="26" t="s">
        <v>38463</v>
      </c>
      <c r="H325" s="26" t="s">
        <v>28837</v>
      </c>
      <c r="I325">
        <v>9.9787370335084405E-2</v>
      </c>
      <c r="J325">
        <v>6.7014444709657506E-2</v>
      </c>
      <c r="K325" s="26" t="s">
        <v>1007</v>
      </c>
      <c r="L325">
        <v>0</v>
      </c>
      <c r="M325" s="26" t="s">
        <v>1007</v>
      </c>
      <c r="N325" s="26" t="s">
        <v>55162</v>
      </c>
    </row>
    <row r="326" spans="1:14" x14ac:dyDescent="0.25">
      <c r="A326" t="s">
        <v>2489</v>
      </c>
      <c r="B326" t="s">
        <v>2490</v>
      </c>
      <c r="C326" t="s">
        <v>55163</v>
      </c>
      <c r="D326" t="s">
        <v>2491</v>
      </c>
      <c r="E326" s="26" t="s">
        <v>55164</v>
      </c>
      <c r="F326" t="b">
        <v>1</v>
      </c>
      <c r="G326" s="26" t="s">
        <v>2365</v>
      </c>
      <c r="H326" s="26" t="s">
        <v>3591</v>
      </c>
      <c r="I326" s="26" t="s">
        <v>3592</v>
      </c>
      <c r="J326" s="26" t="s">
        <v>3593</v>
      </c>
      <c r="K326" s="26" t="s">
        <v>480</v>
      </c>
      <c r="L326">
        <v>0</v>
      </c>
      <c r="M326" s="26" t="s">
        <v>480</v>
      </c>
      <c r="N326" s="26" t="s">
        <v>55165</v>
      </c>
    </row>
    <row r="327" spans="1:14" x14ac:dyDescent="0.25">
      <c r="A327" t="s">
        <v>2494</v>
      </c>
      <c r="B327" t="s">
        <v>2495</v>
      </c>
      <c r="C327" t="s">
        <v>55166</v>
      </c>
      <c r="D327" t="s">
        <v>2497</v>
      </c>
      <c r="E327" s="26" t="s">
        <v>55167</v>
      </c>
      <c r="F327" t="b">
        <v>1</v>
      </c>
      <c r="G327" s="26" t="s">
        <v>1448</v>
      </c>
      <c r="H327">
        <v>0.372677996249965</v>
      </c>
      <c r="I327" s="26" t="s">
        <v>4272</v>
      </c>
      <c r="J327">
        <v>7.5832356734133896E-2</v>
      </c>
      <c r="K327" s="26" t="s">
        <v>114</v>
      </c>
      <c r="L327">
        <v>0.125</v>
      </c>
      <c r="M327" s="26" t="s">
        <v>180</v>
      </c>
      <c r="N327" s="26" t="s">
        <v>55168</v>
      </c>
    </row>
    <row r="328" spans="1:14" x14ac:dyDescent="0.25">
      <c r="A328" t="s">
        <v>2499</v>
      </c>
      <c r="B328" t="s">
        <v>2500</v>
      </c>
      <c r="C328" t="s">
        <v>55169</v>
      </c>
      <c r="D328" t="s">
        <v>2502</v>
      </c>
      <c r="E328" s="26" t="s">
        <v>55170</v>
      </c>
      <c r="F328" t="b">
        <v>1</v>
      </c>
      <c r="G328" s="26" t="s">
        <v>110</v>
      </c>
      <c r="H328" s="26" t="s">
        <v>2729</v>
      </c>
      <c r="I328" s="26" t="s">
        <v>17437</v>
      </c>
      <c r="J328" s="26" t="s">
        <v>20588</v>
      </c>
      <c r="K328" s="26" t="s">
        <v>110</v>
      </c>
      <c r="L328">
        <v>0.25</v>
      </c>
      <c r="M328" s="26" t="s">
        <v>1448</v>
      </c>
      <c r="N328" s="26" t="s">
        <v>55171</v>
      </c>
    </row>
    <row r="329" spans="1:14" x14ac:dyDescent="0.25">
      <c r="A329" t="s">
        <v>2505</v>
      </c>
      <c r="B329" t="s">
        <v>2506</v>
      </c>
      <c r="C329" t="s">
        <v>55172</v>
      </c>
      <c r="D329" t="s">
        <v>2508</v>
      </c>
      <c r="E329" s="26" t="s">
        <v>55173</v>
      </c>
      <c r="F329" t="b">
        <v>1</v>
      </c>
      <c r="G329" s="26" t="s">
        <v>110</v>
      </c>
      <c r="H329">
        <v>0.40824829046386302</v>
      </c>
      <c r="I329" s="26" t="s">
        <v>6997</v>
      </c>
      <c r="J329">
        <v>7.9368809260862094E-2</v>
      </c>
      <c r="K329" s="26" t="s">
        <v>850</v>
      </c>
      <c r="L329">
        <v>0.1</v>
      </c>
      <c r="M329" s="26" t="s">
        <v>850</v>
      </c>
      <c r="N329" s="26" t="s">
        <v>55174</v>
      </c>
    </row>
    <row r="330" spans="1:14" x14ac:dyDescent="0.25">
      <c r="A330" t="s">
        <v>2511</v>
      </c>
      <c r="B330" t="s">
        <v>2512</v>
      </c>
      <c r="C330" t="s">
        <v>55175</v>
      </c>
      <c r="D330" t="s">
        <v>2514</v>
      </c>
      <c r="E330" s="26" t="s">
        <v>55176</v>
      </c>
      <c r="F330" t="b">
        <v>1</v>
      </c>
      <c r="G330" s="26" t="s">
        <v>10526</v>
      </c>
      <c r="H330">
        <v>6.4592159370687102E-2</v>
      </c>
      <c r="I330" s="26" t="s">
        <v>10527</v>
      </c>
      <c r="J330">
        <v>3.2260135189272801E-2</v>
      </c>
      <c r="K330" s="26" t="s">
        <v>357</v>
      </c>
      <c r="L330">
        <v>0</v>
      </c>
      <c r="M330" s="26" t="s">
        <v>91</v>
      </c>
      <c r="N330" s="26" t="s">
        <v>55177</v>
      </c>
    </row>
    <row r="331" spans="1:14" x14ac:dyDescent="0.25">
      <c r="A331" t="s">
        <v>2517</v>
      </c>
      <c r="B331" t="s">
        <v>2518</v>
      </c>
      <c r="C331" t="s">
        <v>55178</v>
      </c>
      <c r="D331" t="s">
        <v>2520</v>
      </c>
      <c r="E331" s="26" t="s">
        <v>55179</v>
      </c>
      <c r="F331" t="b">
        <v>1</v>
      </c>
      <c r="G331">
        <v>0.7</v>
      </c>
      <c r="H331" s="26" t="s">
        <v>1436</v>
      </c>
      <c r="I331" s="26" t="s">
        <v>1437</v>
      </c>
      <c r="J331">
        <v>6.1047358358078403E-2</v>
      </c>
      <c r="K331" s="26" t="s">
        <v>83</v>
      </c>
      <c r="L331">
        <v>9.5238095238095205E-2</v>
      </c>
      <c r="M331" s="26" t="s">
        <v>83</v>
      </c>
      <c r="N331" s="26" t="s">
        <v>55180</v>
      </c>
    </row>
    <row r="332" spans="1:14" x14ac:dyDescent="0.25">
      <c r="A332" t="s">
        <v>2523</v>
      </c>
      <c r="B332" t="s">
        <v>2524</v>
      </c>
      <c r="C332" t="s">
        <v>55181</v>
      </c>
      <c r="D332" t="s">
        <v>2526</v>
      </c>
      <c r="E332" s="26" t="s">
        <v>55182</v>
      </c>
      <c r="F332" t="b">
        <v>1</v>
      </c>
      <c r="G332" s="26" t="s">
        <v>1448</v>
      </c>
      <c r="H332">
        <v>8.3333333333333301E-2</v>
      </c>
      <c r="I332">
        <v>4.7737318965141898E-2</v>
      </c>
      <c r="J332">
        <v>3.5858907536121302E-2</v>
      </c>
      <c r="K332" s="26" t="s">
        <v>236</v>
      </c>
      <c r="L332">
        <v>0</v>
      </c>
      <c r="M332" s="26" t="s">
        <v>92</v>
      </c>
      <c r="N332" s="26" t="s">
        <v>55183</v>
      </c>
    </row>
    <row r="333" spans="1:14" x14ac:dyDescent="0.25">
      <c r="A333" t="s">
        <v>2530</v>
      </c>
      <c r="B333" t="s">
        <v>2531</v>
      </c>
      <c r="C333" t="s">
        <v>47231</v>
      </c>
      <c r="D333" t="s">
        <v>2533</v>
      </c>
      <c r="E333" s="26" t="s">
        <v>55184</v>
      </c>
      <c r="F333" t="b">
        <v>1</v>
      </c>
      <c r="G333" s="26" t="s">
        <v>45391</v>
      </c>
      <c r="H333" s="26" t="s">
        <v>31692</v>
      </c>
      <c r="I333">
        <v>3.0681834626308802E-2</v>
      </c>
      <c r="J333">
        <v>2.5589480596702002E-2</v>
      </c>
      <c r="K333" s="26" t="s">
        <v>715</v>
      </c>
      <c r="L333" s="26" t="s">
        <v>714</v>
      </c>
      <c r="M333" s="26" t="s">
        <v>715</v>
      </c>
      <c r="N333" s="26" t="s">
        <v>47233</v>
      </c>
    </row>
    <row r="334" spans="1:14" x14ac:dyDescent="0.25">
      <c r="A334" t="s">
        <v>2536</v>
      </c>
      <c r="B334" t="s">
        <v>2537</v>
      </c>
      <c r="C334" t="s">
        <v>47918</v>
      </c>
      <c r="D334" t="s">
        <v>2539</v>
      </c>
      <c r="E334">
        <v>0.99626769120260605</v>
      </c>
      <c r="F334" t="b">
        <v>1</v>
      </c>
      <c r="G334" s="26" t="s">
        <v>39106</v>
      </c>
      <c r="H334" s="26" t="s">
        <v>29079</v>
      </c>
      <c r="I334">
        <v>8.3979437602977797E-2</v>
      </c>
      <c r="J334">
        <v>5.7950534707339497E-2</v>
      </c>
      <c r="K334" s="26" t="s">
        <v>714</v>
      </c>
      <c r="L334">
        <v>0</v>
      </c>
      <c r="M334" s="26" t="s">
        <v>714</v>
      </c>
      <c r="N334" s="26" t="s">
        <v>55185</v>
      </c>
    </row>
    <row r="335" spans="1:14" x14ac:dyDescent="0.25">
      <c r="A335" t="s">
        <v>2543</v>
      </c>
      <c r="B335" t="s">
        <v>2544</v>
      </c>
      <c r="C335" t="s">
        <v>55186</v>
      </c>
      <c r="D335" t="s">
        <v>2546</v>
      </c>
      <c r="E335" s="26" t="s">
        <v>55187</v>
      </c>
      <c r="F335" t="b">
        <v>1</v>
      </c>
      <c r="G335" s="26" t="s">
        <v>2365</v>
      </c>
      <c r="H335">
        <v>0.26369638640452397</v>
      </c>
      <c r="I335" s="26" t="s">
        <v>29136</v>
      </c>
      <c r="J335">
        <v>6.5182103332889693E-2</v>
      </c>
      <c r="K335" s="26" t="s">
        <v>135</v>
      </c>
      <c r="L335">
        <v>0</v>
      </c>
      <c r="M335" s="26" t="s">
        <v>135</v>
      </c>
      <c r="N335" s="26" t="s">
        <v>55188</v>
      </c>
    </row>
    <row r="336" spans="1:14" x14ac:dyDescent="0.25">
      <c r="A336" t="s">
        <v>2549</v>
      </c>
      <c r="B336" t="s">
        <v>2550</v>
      </c>
      <c r="C336" t="s">
        <v>55189</v>
      </c>
      <c r="D336" t="s">
        <v>2552</v>
      </c>
      <c r="E336" s="26" t="s">
        <v>55190</v>
      </c>
      <c r="F336" t="b">
        <v>1</v>
      </c>
      <c r="G336" s="26" t="s">
        <v>2365</v>
      </c>
      <c r="H336" s="26" t="s">
        <v>3591</v>
      </c>
      <c r="I336" s="26" t="s">
        <v>20286</v>
      </c>
      <c r="J336">
        <v>7.7515021054315E-2</v>
      </c>
      <c r="K336">
        <v>0.3</v>
      </c>
      <c r="L336" s="26" t="s">
        <v>227</v>
      </c>
      <c r="M336">
        <v>0.3</v>
      </c>
      <c r="N336" s="26" t="s">
        <v>55191</v>
      </c>
    </row>
    <row r="337" spans="1:14" x14ac:dyDescent="0.25">
      <c r="A337" t="s">
        <v>2558</v>
      </c>
      <c r="B337" t="s">
        <v>2559</v>
      </c>
      <c r="C337" t="s">
        <v>47242</v>
      </c>
      <c r="D337" t="s">
        <v>2561</v>
      </c>
      <c r="E337" s="26" t="s">
        <v>55192</v>
      </c>
      <c r="F337" t="b">
        <v>1</v>
      </c>
      <c r="G337" s="26" t="s">
        <v>5857</v>
      </c>
      <c r="H337" s="26" t="s">
        <v>29031</v>
      </c>
      <c r="I337" s="26" t="s">
        <v>29032</v>
      </c>
      <c r="J337" s="26" t="s">
        <v>29033</v>
      </c>
      <c r="K337" s="26" t="s">
        <v>124</v>
      </c>
      <c r="L337">
        <v>0</v>
      </c>
      <c r="M337" s="26" t="s">
        <v>124</v>
      </c>
      <c r="N337" s="26" t="s">
        <v>47244</v>
      </c>
    </row>
    <row r="338" spans="1:14" x14ac:dyDescent="0.25">
      <c r="A338" t="s">
        <v>2563</v>
      </c>
      <c r="B338" t="s">
        <v>2564</v>
      </c>
      <c r="C338" t="s">
        <v>55193</v>
      </c>
      <c r="D338" t="s">
        <v>2566</v>
      </c>
      <c r="E338" s="26" t="s">
        <v>55194</v>
      </c>
      <c r="F338" t="b">
        <v>1</v>
      </c>
      <c r="G338" s="26" t="s">
        <v>24570</v>
      </c>
      <c r="H338" s="26" t="s">
        <v>29638</v>
      </c>
      <c r="I338" s="26" t="s">
        <v>45235</v>
      </c>
      <c r="J338" s="26" t="s">
        <v>45236</v>
      </c>
      <c r="K338" s="26" t="s">
        <v>274</v>
      </c>
      <c r="L338" s="26" t="s">
        <v>752</v>
      </c>
      <c r="M338" s="26" t="s">
        <v>274</v>
      </c>
      <c r="N338" s="26" t="s">
        <v>55195</v>
      </c>
    </row>
    <row r="339" spans="1:14" x14ac:dyDescent="0.25">
      <c r="A339" t="s">
        <v>2569</v>
      </c>
      <c r="B339" t="s">
        <v>2570</v>
      </c>
      <c r="C339" t="s">
        <v>49625</v>
      </c>
      <c r="D339" t="s">
        <v>2572</v>
      </c>
      <c r="E339" s="26" t="s">
        <v>55196</v>
      </c>
      <c r="F339" t="b">
        <v>1</v>
      </c>
      <c r="G339">
        <v>0.6</v>
      </c>
      <c r="H339" s="26" t="s">
        <v>2846</v>
      </c>
      <c r="I339">
        <v>9.6354097690346294E-2</v>
      </c>
      <c r="J339">
        <v>5.8739490946992101E-2</v>
      </c>
      <c r="K339" s="26" t="s">
        <v>1370</v>
      </c>
      <c r="L339" s="26" t="s">
        <v>227</v>
      </c>
      <c r="M339" s="26" t="s">
        <v>1370</v>
      </c>
      <c r="N339" s="26" t="s">
        <v>55197</v>
      </c>
    </row>
    <row r="340" spans="1:14" x14ac:dyDescent="0.25">
      <c r="A340" t="s">
        <v>2575</v>
      </c>
      <c r="B340" t="s">
        <v>2576</v>
      </c>
      <c r="C340" t="s">
        <v>55198</v>
      </c>
      <c r="D340" t="s">
        <v>2578</v>
      </c>
      <c r="E340" s="26" t="s">
        <v>55199</v>
      </c>
      <c r="F340" t="b">
        <v>1</v>
      </c>
      <c r="G340" s="26" t="s">
        <v>114</v>
      </c>
      <c r="H340" s="26" t="s">
        <v>8045</v>
      </c>
      <c r="I340">
        <v>9.4815146433133199E-2</v>
      </c>
      <c r="J340">
        <v>6.0307253604077599E-2</v>
      </c>
      <c r="K340" s="26" t="s">
        <v>1044</v>
      </c>
      <c r="L340">
        <v>0</v>
      </c>
      <c r="M340" s="26" t="s">
        <v>480</v>
      </c>
      <c r="N340" s="26" t="s">
        <v>55200</v>
      </c>
    </row>
    <row r="341" spans="1:14" x14ac:dyDescent="0.25">
      <c r="A341" t="s">
        <v>2583</v>
      </c>
      <c r="B341" t="s">
        <v>2584</v>
      </c>
      <c r="C341" t="s">
        <v>47394</v>
      </c>
      <c r="D341" t="s">
        <v>2586</v>
      </c>
      <c r="E341" s="26" t="s">
        <v>55201</v>
      </c>
      <c r="F341" t="b">
        <v>1</v>
      </c>
      <c r="G341">
        <v>1</v>
      </c>
      <c r="H341" s="26" t="s">
        <v>28841</v>
      </c>
      <c r="I341" s="26" t="s">
        <v>6107</v>
      </c>
      <c r="J341" s="26" t="s">
        <v>8164</v>
      </c>
      <c r="K341">
        <v>0.63157894736842102</v>
      </c>
      <c r="L341" s="26" t="s">
        <v>715</v>
      </c>
      <c r="M341">
        <v>0.63157894736842102</v>
      </c>
      <c r="N341" s="26" t="s">
        <v>55202</v>
      </c>
    </row>
    <row r="342" spans="1:14" x14ac:dyDescent="0.25">
      <c r="A342" t="s">
        <v>2589</v>
      </c>
      <c r="B342" t="s">
        <v>2590</v>
      </c>
      <c r="C342" t="s">
        <v>55203</v>
      </c>
      <c r="D342" t="s">
        <v>2592</v>
      </c>
      <c r="E342" s="26" t="s">
        <v>55204</v>
      </c>
      <c r="F342" t="b">
        <v>1</v>
      </c>
      <c r="G342" s="26" t="s">
        <v>1448</v>
      </c>
      <c r="H342" s="26" t="s">
        <v>11049</v>
      </c>
      <c r="I342" s="26" t="s">
        <v>11050</v>
      </c>
      <c r="J342" s="26" t="s">
        <v>20230</v>
      </c>
      <c r="K342" s="26" t="s">
        <v>6506</v>
      </c>
      <c r="L342" s="26" t="s">
        <v>349</v>
      </c>
      <c r="M342" s="26" t="s">
        <v>713</v>
      </c>
      <c r="N342" s="26" t="s">
        <v>55205</v>
      </c>
    </row>
    <row r="343" spans="1:14" x14ac:dyDescent="0.25">
      <c r="A343" t="s">
        <v>2597</v>
      </c>
      <c r="B343" t="s">
        <v>2598</v>
      </c>
      <c r="C343" t="s">
        <v>43435</v>
      </c>
      <c r="D343" t="s">
        <v>2600</v>
      </c>
      <c r="E343" s="26" t="s">
        <v>55206</v>
      </c>
      <c r="F343" t="b">
        <v>1</v>
      </c>
      <c r="G343">
        <v>0.625</v>
      </c>
      <c r="H343" s="26" t="s">
        <v>27350</v>
      </c>
      <c r="I343" s="26" t="s">
        <v>29025</v>
      </c>
      <c r="J343">
        <v>8.7836026197139594E-2</v>
      </c>
      <c r="K343">
        <v>0.5</v>
      </c>
      <c r="L343" s="26" t="s">
        <v>357</v>
      </c>
      <c r="M343">
        <v>0.375</v>
      </c>
      <c r="N343" s="26" t="s">
        <v>55207</v>
      </c>
    </row>
    <row r="344" spans="1:14" x14ac:dyDescent="0.25">
      <c r="A344" t="s">
        <v>2603</v>
      </c>
      <c r="B344" t="s">
        <v>2604</v>
      </c>
      <c r="C344" t="s">
        <v>55208</v>
      </c>
      <c r="D344" t="s">
        <v>2606</v>
      </c>
      <c r="E344" s="26" t="s">
        <v>55209</v>
      </c>
      <c r="F344" t="b">
        <v>1</v>
      </c>
      <c r="G344" s="26" t="s">
        <v>5857</v>
      </c>
      <c r="H344" s="26" t="s">
        <v>5858</v>
      </c>
      <c r="I344" s="26" t="s">
        <v>5859</v>
      </c>
      <c r="J344" s="26" t="s">
        <v>5860</v>
      </c>
      <c r="K344" s="26" t="s">
        <v>227</v>
      </c>
      <c r="L344">
        <v>0</v>
      </c>
      <c r="M344" s="26" t="s">
        <v>227</v>
      </c>
      <c r="N344" s="26" t="s">
        <v>55210</v>
      </c>
    </row>
    <row r="345" spans="1:14" x14ac:dyDescent="0.25">
      <c r="A345" t="s">
        <v>2611</v>
      </c>
      <c r="B345" t="s">
        <v>2612</v>
      </c>
      <c r="C345" t="s">
        <v>55211</v>
      </c>
      <c r="D345" t="s">
        <v>2614</v>
      </c>
      <c r="E345" s="26" t="s">
        <v>55212</v>
      </c>
      <c r="F345" t="b">
        <v>1</v>
      </c>
      <c r="G345" s="26" t="s">
        <v>681</v>
      </c>
      <c r="H345" s="26" t="s">
        <v>2931</v>
      </c>
      <c r="I345" s="26" t="s">
        <v>5096</v>
      </c>
      <c r="J345" s="26" t="s">
        <v>13540</v>
      </c>
      <c r="K345" s="26" t="s">
        <v>302</v>
      </c>
      <c r="L345">
        <v>8.3333333333333301E-2</v>
      </c>
      <c r="M345" s="26" t="s">
        <v>302</v>
      </c>
      <c r="N345" s="26" t="s">
        <v>55213</v>
      </c>
    </row>
    <row r="346" spans="1:14" x14ac:dyDescent="0.25">
      <c r="A346" t="s">
        <v>2617</v>
      </c>
      <c r="B346" t="s">
        <v>2618</v>
      </c>
      <c r="C346" t="s">
        <v>55214</v>
      </c>
      <c r="D346" t="s">
        <v>2620</v>
      </c>
      <c r="E346" s="26" t="s">
        <v>55215</v>
      </c>
      <c r="F346" t="b">
        <v>1</v>
      </c>
      <c r="G346">
        <v>0.75</v>
      </c>
      <c r="H346" s="26" t="s">
        <v>198</v>
      </c>
      <c r="I346" s="26" t="s">
        <v>199</v>
      </c>
      <c r="J346" s="26" t="s">
        <v>200</v>
      </c>
      <c r="K346" s="26" t="s">
        <v>202</v>
      </c>
      <c r="L346">
        <v>0</v>
      </c>
      <c r="M346" s="26" t="s">
        <v>202</v>
      </c>
      <c r="N346" s="26" t="s">
        <v>55216</v>
      </c>
    </row>
    <row r="347" spans="1:14" x14ac:dyDescent="0.25">
      <c r="A347" t="s">
        <v>2624</v>
      </c>
      <c r="B347" t="s">
        <v>2625</v>
      </c>
      <c r="C347" t="s">
        <v>55217</v>
      </c>
      <c r="D347" t="s">
        <v>2627</v>
      </c>
      <c r="E347" s="26" t="s">
        <v>55218</v>
      </c>
      <c r="F347" t="b">
        <v>1</v>
      </c>
      <c r="G347">
        <v>0.6</v>
      </c>
      <c r="H347" s="26" t="s">
        <v>2846</v>
      </c>
      <c r="I347">
        <v>9.6354097690346294E-2</v>
      </c>
      <c r="J347">
        <v>5.8739490946992101E-2</v>
      </c>
      <c r="K347" s="26" t="s">
        <v>180</v>
      </c>
      <c r="L347">
        <v>9.0909090909090898E-2</v>
      </c>
      <c r="M347" s="26" t="s">
        <v>180</v>
      </c>
      <c r="N347" s="26" t="s">
        <v>55219</v>
      </c>
    </row>
    <row r="348" spans="1:14" x14ac:dyDescent="0.25">
      <c r="A348" t="s">
        <v>2630</v>
      </c>
      <c r="B348" t="s">
        <v>2631</v>
      </c>
      <c r="C348" t="s">
        <v>47273</v>
      </c>
      <c r="D348" t="s">
        <v>2633</v>
      </c>
      <c r="E348" s="26" t="s">
        <v>55220</v>
      </c>
      <c r="F348" t="b">
        <v>1</v>
      </c>
      <c r="G348">
        <v>0.5</v>
      </c>
      <c r="H348" s="26" t="s">
        <v>180</v>
      </c>
      <c r="I348" s="26" t="s">
        <v>1487</v>
      </c>
      <c r="J348">
        <v>6.6740947190414804E-2</v>
      </c>
      <c r="K348" s="26" t="s">
        <v>423</v>
      </c>
      <c r="L348">
        <v>0.125</v>
      </c>
      <c r="M348" s="26" t="s">
        <v>423</v>
      </c>
      <c r="N348" s="26" t="s">
        <v>47275</v>
      </c>
    </row>
    <row r="349" spans="1:14" x14ac:dyDescent="0.25">
      <c r="A349" t="s">
        <v>2636</v>
      </c>
      <c r="B349" t="s">
        <v>2637</v>
      </c>
      <c r="C349" t="s">
        <v>55221</v>
      </c>
      <c r="D349" t="s">
        <v>2639</v>
      </c>
      <c r="E349" s="26" t="s">
        <v>55222</v>
      </c>
      <c r="F349" t="b">
        <v>1</v>
      </c>
      <c r="G349" s="26" t="s">
        <v>378</v>
      </c>
      <c r="H349" s="26" t="s">
        <v>4214</v>
      </c>
      <c r="I349" s="26" t="s">
        <v>20253</v>
      </c>
      <c r="J349">
        <v>9.1287092917527596E-2</v>
      </c>
      <c r="K349" s="26" t="s">
        <v>136</v>
      </c>
      <c r="L349" s="26" t="s">
        <v>135</v>
      </c>
      <c r="M349" s="26" t="s">
        <v>136</v>
      </c>
      <c r="N349" s="26" t="s">
        <v>55223</v>
      </c>
    </row>
    <row r="350" spans="1:14" x14ac:dyDescent="0.25">
      <c r="A350" t="s">
        <v>2642</v>
      </c>
      <c r="B350" t="s">
        <v>2643</v>
      </c>
      <c r="C350" t="s">
        <v>55224</v>
      </c>
      <c r="D350" t="s">
        <v>2645</v>
      </c>
      <c r="E350" s="26" t="s">
        <v>55225</v>
      </c>
      <c r="F350" t="b">
        <v>1</v>
      </c>
      <c r="G350">
        <v>0.5</v>
      </c>
      <c r="H350" s="26" t="s">
        <v>224</v>
      </c>
      <c r="I350" s="26" t="s">
        <v>225</v>
      </c>
      <c r="J350" s="26" t="s">
        <v>226</v>
      </c>
      <c r="K350">
        <v>0.3</v>
      </c>
      <c r="L350">
        <v>0</v>
      </c>
      <c r="M350">
        <v>0.2</v>
      </c>
      <c r="N350" s="26" t="s">
        <v>55226</v>
      </c>
    </row>
    <row r="351" spans="1:14" x14ac:dyDescent="0.25">
      <c r="A351" t="s">
        <v>2649</v>
      </c>
      <c r="B351" t="s">
        <v>2650</v>
      </c>
      <c r="C351" t="s">
        <v>55227</v>
      </c>
      <c r="D351" t="s">
        <v>2652</v>
      </c>
      <c r="E351" s="26" t="s">
        <v>55228</v>
      </c>
      <c r="F351" t="b">
        <v>1</v>
      </c>
      <c r="G351" s="26" t="s">
        <v>825</v>
      </c>
      <c r="H351" s="26" t="s">
        <v>4553</v>
      </c>
      <c r="I351" s="26" t="s">
        <v>18106</v>
      </c>
      <c r="J351" s="26" t="s">
        <v>18107</v>
      </c>
      <c r="K351" s="26" t="s">
        <v>543</v>
      </c>
      <c r="L351">
        <v>9.9999999999999895E-2</v>
      </c>
      <c r="M351" s="26" t="s">
        <v>543</v>
      </c>
      <c r="N351">
        <v>0.308890994527456</v>
      </c>
    </row>
    <row r="352" spans="1:14" x14ac:dyDescent="0.25">
      <c r="A352" t="s">
        <v>2657</v>
      </c>
      <c r="B352" t="s">
        <v>2658</v>
      </c>
      <c r="C352" t="s">
        <v>55229</v>
      </c>
      <c r="D352" t="s">
        <v>2660</v>
      </c>
      <c r="E352" s="26" t="s">
        <v>55230</v>
      </c>
      <c r="F352" t="b">
        <v>1</v>
      </c>
      <c r="G352">
        <v>0.6</v>
      </c>
      <c r="H352" s="26" t="s">
        <v>985</v>
      </c>
      <c r="I352" s="26" t="s">
        <v>1139</v>
      </c>
      <c r="J352" s="26" t="s">
        <v>1140</v>
      </c>
      <c r="K352" s="26" t="s">
        <v>472</v>
      </c>
      <c r="L352" s="26" t="s">
        <v>236</v>
      </c>
      <c r="M352">
        <v>0.38095238095238099</v>
      </c>
      <c r="N352" s="26" t="s">
        <v>55231</v>
      </c>
    </row>
    <row r="353" spans="1:14" x14ac:dyDescent="0.25">
      <c r="A353" t="s">
        <v>2666</v>
      </c>
      <c r="B353" t="s">
        <v>2667</v>
      </c>
      <c r="C353" t="s">
        <v>42873</v>
      </c>
      <c r="D353" t="s">
        <v>2669</v>
      </c>
      <c r="E353" s="26" t="s">
        <v>55232</v>
      </c>
      <c r="F353" t="b">
        <v>1</v>
      </c>
      <c r="G353" s="26" t="s">
        <v>6105</v>
      </c>
      <c r="H353" s="26" t="s">
        <v>6106</v>
      </c>
      <c r="I353" s="26" t="s">
        <v>25489</v>
      </c>
      <c r="J353" s="26" t="s">
        <v>25490</v>
      </c>
      <c r="K353" s="26" t="s">
        <v>1448</v>
      </c>
      <c r="L353">
        <v>0.125</v>
      </c>
      <c r="M353" s="26" t="s">
        <v>114</v>
      </c>
      <c r="N353" s="26" t="s">
        <v>55233</v>
      </c>
    </row>
    <row r="354" spans="1:14" x14ac:dyDescent="0.25">
      <c r="A354" t="s">
        <v>2673</v>
      </c>
      <c r="B354" t="s">
        <v>2674</v>
      </c>
      <c r="C354" t="s">
        <v>55234</v>
      </c>
      <c r="D354" t="s">
        <v>2676</v>
      </c>
      <c r="E354" s="26" t="s">
        <v>55235</v>
      </c>
      <c r="F354" t="b">
        <v>1</v>
      </c>
      <c r="G354" s="26" t="s">
        <v>378</v>
      </c>
      <c r="H354" s="26" t="s">
        <v>379</v>
      </c>
      <c r="I354" s="26" t="s">
        <v>7690</v>
      </c>
      <c r="J354" s="26" t="s">
        <v>7691</v>
      </c>
      <c r="K354">
        <v>0.6</v>
      </c>
      <c r="L354" s="26" t="s">
        <v>135</v>
      </c>
      <c r="M354">
        <v>0.5</v>
      </c>
      <c r="N354" s="26" t="s">
        <v>55236</v>
      </c>
    </row>
    <row r="355" spans="1:14" x14ac:dyDescent="0.25">
      <c r="A355" t="s">
        <v>2680</v>
      </c>
      <c r="B355" t="s">
        <v>2681</v>
      </c>
      <c r="C355" t="s">
        <v>47293</v>
      </c>
      <c r="D355" t="s">
        <v>2683</v>
      </c>
      <c r="E355" s="26" t="s">
        <v>55237</v>
      </c>
      <c r="F355" t="b">
        <v>1</v>
      </c>
      <c r="G355" s="26" t="s">
        <v>6105</v>
      </c>
      <c r="H355">
        <v>0.81649658092772603</v>
      </c>
      <c r="I355" s="26" t="s">
        <v>14171</v>
      </c>
      <c r="J355" s="26" t="s">
        <v>14172</v>
      </c>
      <c r="K355" s="26" t="s">
        <v>378</v>
      </c>
      <c r="L355">
        <v>0.375</v>
      </c>
      <c r="M355" s="26" t="s">
        <v>110</v>
      </c>
      <c r="N355" s="26" t="s">
        <v>47295</v>
      </c>
    </row>
    <row r="356" spans="1:14" x14ac:dyDescent="0.25">
      <c r="A356" t="s">
        <v>2686</v>
      </c>
      <c r="B356" t="s">
        <v>2687</v>
      </c>
      <c r="C356" t="s">
        <v>47296</v>
      </c>
      <c r="D356" t="s">
        <v>2689</v>
      </c>
      <c r="E356" s="26" t="s">
        <v>55238</v>
      </c>
      <c r="F356" t="b">
        <v>1</v>
      </c>
      <c r="G356" s="26" t="s">
        <v>38622</v>
      </c>
      <c r="H356">
        <v>0.56806343811120197</v>
      </c>
      <c r="I356" s="26" t="s">
        <v>28797</v>
      </c>
      <c r="J356" s="26" t="s">
        <v>28970</v>
      </c>
      <c r="K356">
        <v>0.2</v>
      </c>
      <c r="L356">
        <v>0</v>
      </c>
      <c r="M356">
        <v>0.2</v>
      </c>
      <c r="N356" s="26" t="s">
        <v>47298</v>
      </c>
    </row>
    <row r="357" spans="1:14" x14ac:dyDescent="0.25">
      <c r="A357" t="s">
        <v>2695</v>
      </c>
      <c r="B357" t="s">
        <v>2696</v>
      </c>
      <c r="C357" t="s">
        <v>47242</v>
      </c>
      <c r="D357" t="s">
        <v>2698</v>
      </c>
      <c r="E357" s="26" t="s">
        <v>55239</v>
      </c>
      <c r="F357" t="b">
        <v>1</v>
      </c>
      <c r="G357" s="26" t="s">
        <v>38463</v>
      </c>
      <c r="H357" s="26" t="s">
        <v>28837</v>
      </c>
      <c r="I357">
        <v>9.9787370335084405E-2</v>
      </c>
      <c r="J357">
        <v>6.7014444709657506E-2</v>
      </c>
      <c r="K357" s="26" t="s">
        <v>124</v>
      </c>
      <c r="L357">
        <v>0</v>
      </c>
      <c r="M357" s="26" t="s">
        <v>124</v>
      </c>
      <c r="N357" s="26" t="s">
        <v>55240</v>
      </c>
    </row>
    <row r="358" spans="1:14" x14ac:dyDescent="0.25">
      <c r="A358" t="s">
        <v>2702</v>
      </c>
      <c r="B358" t="s">
        <v>2703</v>
      </c>
      <c r="C358" t="s">
        <v>55241</v>
      </c>
      <c r="D358" t="s">
        <v>2705</v>
      </c>
      <c r="E358">
        <v>0.89213128032726396</v>
      </c>
      <c r="F358" t="b">
        <v>1</v>
      </c>
      <c r="G358" s="26" t="s">
        <v>6105</v>
      </c>
      <c r="H358">
        <v>0.81649658092772603</v>
      </c>
      <c r="I358" s="26" t="s">
        <v>23641</v>
      </c>
      <c r="J358" s="26" t="s">
        <v>8191</v>
      </c>
      <c r="K358" s="26" t="s">
        <v>3773</v>
      </c>
      <c r="L358">
        <v>0.6</v>
      </c>
      <c r="M358" s="26" t="s">
        <v>3773</v>
      </c>
      <c r="N358" s="26" t="s">
        <v>55242</v>
      </c>
    </row>
    <row r="359" spans="1:14" x14ac:dyDescent="0.25">
      <c r="A359" t="s">
        <v>2708</v>
      </c>
      <c r="B359" t="s">
        <v>2709</v>
      </c>
      <c r="C359" t="s">
        <v>47242</v>
      </c>
      <c r="D359" t="s">
        <v>2711</v>
      </c>
      <c r="E359" s="26" t="s">
        <v>55243</v>
      </c>
      <c r="F359" t="b">
        <v>1</v>
      </c>
      <c r="G359" s="26" t="s">
        <v>29644</v>
      </c>
      <c r="H359" s="26" t="s">
        <v>28904</v>
      </c>
      <c r="I359" s="26" t="s">
        <v>31111</v>
      </c>
      <c r="J359" s="26" t="s">
        <v>31112</v>
      </c>
      <c r="K359">
        <v>0.25</v>
      </c>
      <c r="L359" s="26" t="s">
        <v>777</v>
      </c>
      <c r="M359">
        <v>0.25</v>
      </c>
      <c r="N359" s="26" t="s">
        <v>47306</v>
      </c>
    </row>
    <row r="360" spans="1:14" x14ac:dyDescent="0.25">
      <c r="A360" t="s">
        <v>2717</v>
      </c>
      <c r="B360" t="s">
        <v>2718</v>
      </c>
      <c r="C360" t="s">
        <v>55244</v>
      </c>
      <c r="D360" t="s">
        <v>2720</v>
      </c>
      <c r="E360" s="26" t="s">
        <v>55245</v>
      </c>
      <c r="F360" t="b">
        <v>1</v>
      </c>
      <c r="G360" s="26" t="s">
        <v>114</v>
      </c>
      <c r="H360" s="26" t="s">
        <v>274</v>
      </c>
      <c r="I360" s="26" t="s">
        <v>11547</v>
      </c>
      <c r="J360" s="26" t="s">
        <v>11548</v>
      </c>
      <c r="K360" s="26" t="s">
        <v>453</v>
      </c>
      <c r="L360">
        <v>0.2</v>
      </c>
      <c r="M360" s="26" t="s">
        <v>850</v>
      </c>
      <c r="N360" s="26" t="s">
        <v>55246</v>
      </c>
    </row>
    <row r="361" spans="1:14" x14ac:dyDescent="0.25">
      <c r="A361" t="s">
        <v>2724</v>
      </c>
      <c r="B361" t="s">
        <v>2725</v>
      </c>
      <c r="C361" t="s">
        <v>55247</v>
      </c>
      <c r="D361" t="s">
        <v>2727</v>
      </c>
      <c r="E361" s="26" t="s">
        <v>55248</v>
      </c>
      <c r="F361" t="b">
        <v>1</v>
      </c>
      <c r="G361" s="26" t="s">
        <v>378</v>
      </c>
      <c r="H361" s="26" t="s">
        <v>379</v>
      </c>
      <c r="I361" s="26" t="s">
        <v>380</v>
      </c>
      <c r="J361" s="26" t="s">
        <v>381</v>
      </c>
      <c r="K361" s="26" t="s">
        <v>4883</v>
      </c>
      <c r="L361" s="26" t="s">
        <v>6506</v>
      </c>
      <c r="M361" s="26" t="s">
        <v>4883</v>
      </c>
      <c r="N361" s="26" t="s">
        <v>55249</v>
      </c>
    </row>
    <row r="362" spans="1:14" x14ac:dyDescent="0.25">
      <c r="A362" t="s">
        <v>2733</v>
      </c>
      <c r="B362" t="s">
        <v>2734</v>
      </c>
      <c r="C362" t="s">
        <v>55250</v>
      </c>
      <c r="D362" t="s">
        <v>2736</v>
      </c>
      <c r="E362" s="26" t="s">
        <v>55251</v>
      </c>
      <c r="F362" t="b">
        <v>1</v>
      </c>
      <c r="G362" s="26" t="s">
        <v>39124</v>
      </c>
      <c r="H362" s="26" t="s">
        <v>29748</v>
      </c>
      <c r="I362">
        <v>8.7290194756228595E-2</v>
      </c>
      <c r="J362">
        <v>6.05543865104477E-2</v>
      </c>
      <c r="K362" s="26" t="s">
        <v>236</v>
      </c>
      <c r="L362" s="26" t="s">
        <v>20249</v>
      </c>
      <c r="M362" s="26" t="s">
        <v>236</v>
      </c>
      <c r="N362" s="26" t="s">
        <v>55252</v>
      </c>
    </row>
    <row r="363" spans="1:14" x14ac:dyDescent="0.25">
      <c r="A363" t="s">
        <v>2739</v>
      </c>
      <c r="B363" t="s">
        <v>2740</v>
      </c>
      <c r="C363" t="s">
        <v>47316</v>
      </c>
      <c r="D363" t="s">
        <v>2742</v>
      </c>
      <c r="E363" s="26" t="s">
        <v>55253</v>
      </c>
      <c r="F363" t="b">
        <v>1</v>
      </c>
      <c r="G363">
        <v>0.875</v>
      </c>
      <c r="H363" s="26" t="s">
        <v>26198</v>
      </c>
      <c r="I363">
        <v>0.63287829698513998</v>
      </c>
      <c r="J363" s="26" t="s">
        <v>11878</v>
      </c>
      <c r="K363" s="26" t="s">
        <v>180</v>
      </c>
      <c r="L363">
        <v>9.0909090909090898E-2</v>
      </c>
      <c r="M363">
        <v>0.25</v>
      </c>
      <c r="N363" s="26" t="s">
        <v>47318</v>
      </c>
    </row>
    <row r="364" spans="1:14" x14ac:dyDescent="0.25">
      <c r="A364" t="s">
        <v>2745</v>
      </c>
      <c r="B364" t="s">
        <v>2746</v>
      </c>
      <c r="C364" t="s">
        <v>55254</v>
      </c>
      <c r="D364" t="s">
        <v>2748</v>
      </c>
      <c r="E364" s="26" t="s">
        <v>55255</v>
      </c>
      <c r="F364" t="b">
        <v>1</v>
      </c>
      <c r="G364">
        <v>0.8</v>
      </c>
      <c r="H364" s="26" t="s">
        <v>710</v>
      </c>
      <c r="I364" s="26" t="s">
        <v>711</v>
      </c>
      <c r="J364" s="26" t="s">
        <v>2834</v>
      </c>
      <c r="K364">
        <v>0.6</v>
      </c>
      <c r="L364" s="26" t="s">
        <v>180</v>
      </c>
      <c r="M364" s="26" t="s">
        <v>1370</v>
      </c>
      <c r="N364" s="26" t="s">
        <v>55256</v>
      </c>
    </row>
    <row r="365" spans="1:14" x14ac:dyDescent="0.25">
      <c r="A365" t="s">
        <v>2751</v>
      </c>
      <c r="B365" t="s">
        <v>2752</v>
      </c>
      <c r="C365" t="s">
        <v>55257</v>
      </c>
      <c r="D365" t="s">
        <v>2754</v>
      </c>
      <c r="E365" s="26" t="s">
        <v>55258</v>
      </c>
      <c r="F365" t="b">
        <v>1</v>
      </c>
      <c r="G365">
        <v>0.5</v>
      </c>
      <c r="H365" s="26" t="s">
        <v>121</v>
      </c>
      <c r="I365">
        <v>9.0727799484173297E-2</v>
      </c>
      <c r="J365" s="26" t="s">
        <v>122</v>
      </c>
      <c r="K365">
        <v>0.3</v>
      </c>
      <c r="L365">
        <v>0</v>
      </c>
      <c r="M365" s="26" t="s">
        <v>951</v>
      </c>
      <c r="N365" s="26" t="s">
        <v>55259</v>
      </c>
    </row>
    <row r="366" spans="1:14" x14ac:dyDescent="0.25">
      <c r="A366" t="s">
        <v>2757</v>
      </c>
      <c r="B366" t="s">
        <v>2758</v>
      </c>
      <c r="C366" t="s">
        <v>29886</v>
      </c>
      <c r="D366" t="s">
        <v>2760</v>
      </c>
      <c r="E366" s="26" t="s">
        <v>55260</v>
      </c>
      <c r="F366" t="b">
        <v>1</v>
      </c>
      <c r="G366" s="26" t="s">
        <v>21438</v>
      </c>
      <c r="H366">
        <v>6.5820679539869795E-2</v>
      </c>
      <c r="I366" s="26" t="s">
        <v>28017</v>
      </c>
      <c r="J366">
        <v>3.0592435772324001E-2</v>
      </c>
      <c r="K366" s="26" t="s">
        <v>236</v>
      </c>
      <c r="L366">
        <v>0</v>
      </c>
      <c r="M366" s="26" t="s">
        <v>236</v>
      </c>
      <c r="N366" s="26" t="s">
        <v>29888</v>
      </c>
    </row>
    <row r="367" spans="1:14" x14ac:dyDescent="0.25">
      <c r="A367" t="s">
        <v>2763</v>
      </c>
      <c r="B367" t="s">
        <v>2764</v>
      </c>
      <c r="C367" t="s">
        <v>47431</v>
      </c>
      <c r="D367" t="s">
        <v>2766</v>
      </c>
      <c r="E367" s="26" t="s">
        <v>55261</v>
      </c>
      <c r="F367" t="b">
        <v>1</v>
      </c>
      <c r="G367" s="26" t="s">
        <v>38295</v>
      </c>
      <c r="H367" s="26" t="s">
        <v>31386</v>
      </c>
      <c r="I367" s="26" t="s">
        <v>36422</v>
      </c>
      <c r="J367">
        <v>8.51435726832626E-2</v>
      </c>
      <c r="K367">
        <v>0.38095238095238099</v>
      </c>
      <c r="L367" s="26" t="s">
        <v>92</v>
      </c>
      <c r="M367" s="26" t="s">
        <v>357</v>
      </c>
      <c r="N367" s="26" t="s">
        <v>55262</v>
      </c>
    </row>
    <row r="368" spans="1:14" x14ac:dyDescent="0.25">
      <c r="A368" t="s">
        <v>2769</v>
      </c>
      <c r="B368" t="s">
        <v>2770</v>
      </c>
      <c r="C368" t="s">
        <v>55263</v>
      </c>
      <c r="D368" t="s">
        <v>2772</v>
      </c>
      <c r="E368" s="26" t="s">
        <v>55264</v>
      </c>
      <c r="F368" t="b">
        <v>1</v>
      </c>
      <c r="G368">
        <v>0.875</v>
      </c>
      <c r="H368" s="26" t="s">
        <v>34089</v>
      </c>
      <c r="I368" s="26" t="s">
        <v>3552</v>
      </c>
      <c r="J368">
        <v>8.0342841894465097E-2</v>
      </c>
      <c r="K368">
        <v>0.375</v>
      </c>
      <c r="L368" s="26" t="s">
        <v>348</v>
      </c>
      <c r="M368">
        <v>0.375</v>
      </c>
      <c r="N368" s="26" t="s">
        <v>55265</v>
      </c>
    </row>
    <row r="369" spans="1:14" x14ac:dyDescent="0.25">
      <c r="A369" t="s">
        <v>2774</v>
      </c>
      <c r="B369" t="s">
        <v>2775</v>
      </c>
      <c r="C369" t="s">
        <v>43110</v>
      </c>
      <c r="D369" t="s">
        <v>2777</v>
      </c>
      <c r="E369" s="26" t="s">
        <v>55266</v>
      </c>
      <c r="F369" t="b">
        <v>1</v>
      </c>
      <c r="G369">
        <v>0.8</v>
      </c>
      <c r="H369" s="26" t="s">
        <v>5249</v>
      </c>
      <c r="I369" s="26" t="s">
        <v>23501</v>
      </c>
      <c r="J369">
        <v>9.4385952682311106E-2</v>
      </c>
      <c r="K369" s="26" t="s">
        <v>593</v>
      </c>
      <c r="L369">
        <v>0</v>
      </c>
      <c r="M369" s="26" t="s">
        <v>593</v>
      </c>
      <c r="N369" s="26" t="s">
        <v>55267</v>
      </c>
    </row>
    <row r="370" spans="1:14" x14ac:dyDescent="0.25">
      <c r="A370" t="s">
        <v>2780</v>
      </c>
      <c r="B370" t="s">
        <v>2781</v>
      </c>
      <c r="C370" t="s">
        <v>31194</v>
      </c>
      <c r="D370" t="s">
        <v>2783</v>
      </c>
      <c r="E370" s="26" t="s">
        <v>55268</v>
      </c>
      <c r="F370" t="b">
        <v>1</v>
      </c>
      <c r="G370" s="26" t="s">
        <v>3093</v>
      </c>
      <c r="H370" s="26" t="s">
        <v>29623</v>
      </c>
      <c r="I370" s="26" t="s">
        <v>29792</v>
      </c>
      <c r="J370" s="26" t="s">
        <v>29793</v>
      </c>
      <c r="K370">
        <v>0.58823529411764697</v>
      </c>
      <c r="L370">
        <v>0.4</v>
      </c>
      <c r="M370" s="26" t="s">
        <v>713</v>
      </c>
      <c r="N370" s="26" t="s">
        <v>55269</v>
      </c>
    </row>
    <row r="371" spans="1:14" x14ac:dyDescent="0.25">
      <c r="A371" t="s">
        <v>2786</v>
      </c>
      <c r="B371" t="s">
        <v>2787</v>
      </c>
      <c r="C371" t="s">
        <v>55270</v>
      </c>
      <c r="D371" t="s">
        <v>2789</v>
      </c>
      <c r="E371" s="26" t="s">
        <v>55271</v>
      </c>
      <c r="F371" t="b">
        <v>1</v>
      </c>
      <c r="G371" s="26" t="s">
        <v>114</v>
      </c>
      <c r="H371">
        <v>7.4535599249992895E-2</v>
      </c>
      <c r="I371">
        <v>4.4348375913067901E-2</v>
      </c>
      <c r="J371">
        <v>3.3913260910307497E-2</v>
      </c>
      <c r="K371" s="26" t="s">
        <v>92</v>
      </c>
      <c r="L371">
        <v>0</v>
      </c>
      <c r="M371" s="26" t="s">
        <v>92</v>
      </c>
      <c r="N371">
        <v>9.4146679956268395E-2</v>
      </c>
    </row>
    <row r="372" spans="1:14" x14ac:dyDescent="0.25">
      <c r="A372" t="s">
        <v>2791</v>
      </c>
      <c r="B372" t="s">
        <v>2792</v>
      </c>
      <c r="C372" t="s">
        <v>47340</v>
      </c>
      <c r="D372" t="s">
        <v>2794</v>
      </c>
      <c r="E372" s="26" t="s">
        <v>55272</v>
      </c>
      <c r="F372" t="b">
        <v>1</v>
      </c>
      <c r="G372">
        <v>1</v>
      </c>
      <c r="H372" s="26" t="s">
        <v>3963</v>
      </c>
      <c r="I372">
        <v>0.81385674126998797</v>
      </c>
      <c r="J372">
        <v>0.71940890285481296</v>
      </c>
      <c r="K372" s="26" t="s">
        <v>123</v>
      </c>
      <c r="L372">
        <v>0</v>
      </c>
      <c r="M372" s="26" t="s">
        <v>125</v>
      </c>
      <c r="N372" s="26" t="s">
        <v>47342</v>
      </c>
    </row>
    <row r="373" spans="1:14" x14ac:dyDescent="0.25">
      <c r="A373" t="s">
        <v>2797</v>
      </c>
      <c r="B373" t="s">
        <v>2798</v>
      </c>
      <c r="C373" t="s">
        <v>47316</v>
      </c>
      <c r="D373" t="s">
        <v>2799</v>
      </c>
      <c r="E373" s="26" t="s">
        <v>55273</v>
      </c>
      <c r="F373" t="b">
        <v>1</v>
      </c>
      <c r="G373">
        <v>1</v>
      </c>
      <c r="H373">
        <v>1</v>
      </c>
      <c r="I373" s="26" t="s">
        <v>31132</v>
      </c>
      <c r="J373" s="26" t="s">
        <v>39024</v>
      </c>
      <c r="K373">
        <v>0.5</v>
      </c>
      <c r="L373" s="26" t="s">
        <v>1007</v>
      </c>
      <c r="M373">
        <v>0.4</v>
      </c>
      <c r="N373" s="26" t="s">
        <v>55274</v>
      </c>
    </row>
    <row r="374" spans="1:14" x14ac:dyDescent="0.25">
      <c r="A374" t="s">
        <v>2802</v>
      </c>
      <c r="B374" t="s">
        <v>2803</v>
      </c>
      <c r="C374" t="s">
        <v>55275</v>
      </c>
      <c r="D374" t="s">
        <v>2805</v>
      </c>
      <c r="E374" s="26" t="s">
        <v>55276</v>
      </c>
      <c r="F374" t="b">
        <v>1</v>
      </c>
      <c r="G374" s="26" t="s">
        <v>114</v>
      </c>
      <c r="H374" s="26" t="s">
        <v>274</v>
      </c>
      <c r="I374" s="26" t="s">
        <v>3152</v>
      </c>
      <c r="J374">
        <v>7.1717815072242605E-2</v>
      </c>
      <c r="K374" s="26" t="s">
        <v>480</v>
      </c>
      <c r="L374">
        <v>0</v>
      </c>
      <c r="M374" s="26" t="s">
        <v>480</v>
      </c>
      <c r="N374">
        <v>0.171762658884556</v>
      </c>
    </row>
    <row r="375" spans="1:14" x14ac:dyDescent="0.25">
      <c r="A375" t="s">
        <v>2808</v>
      </c>
      <c r="B375" t="s">
        <v>2809</v>
      </c>
      <c r="C375" t="s">
        <v>55277</v>
      </c>
      <c r="D375" t="s">
        <v>2811</v>
      </c>
      <c r="E375" s="26" t="s">
        <v>55278</v>
      </c>
      <c r="F375" t="b">
        <v>1</v>
      </c>
      <c r="G375">
        <v>0.6</v>
      </c>
      <c r="H375" s="26" t="s">
        <v>985</v>
      </c>
      <c r="I375" s="26" t="s">
        <v>986</v>
      </c>
      <c r="J375">
        <v>6.9853420565800906E-2</v>
      </c>
      <c r="K375">
        <v>0.38095238095238099</v>
      </c>
      <c r="L375" s="26" t="s">
        <v>92</v>
      </c>
      <c r="M375">
        <v>0.38095238095238099</v>
      </c>
      <c r="N375" s="26" t="s">
        <v>55279</v>
      </c>
    </row>
    <row r="376" spans="1:14" x14ac:dyDescent="0.25">
      <c r="A376" t="s">
        <v>2815</v>
      </c>
      <c r="B376" t="s">
        <v>2816</v>
      </c>
      <c r="C376" t="s">
        <v>55280</v>
      </c>
      <c r="D376" t="s">
        <v>2818</v>
      </c>
      <c r="E376" s="26" t="s">
        <v>55281</v>
      </c>
      <c r="F376" t="b">
        <v>1</v>
      </c>
      <c r="G376" s="26" t="s">
        <v>99</v>
      </c>
      <c r="H376" s="26" t="s">
        <v>1966</v>
      </c>
      <c r="I376" s="26" t="s">
        <v>5350</v>
      </c>
      <c r="J376" s="26" t="s">
        <v>5351</v>
      </c>
      <c r="K376" s="26" t="s">
        <v>110</v>
      </c>
      <c r="L376" s="26" t="s">
        <v>125</v>
      </c>
      <c r="M376" s="26" t="s">
        <v>787</v>
      </c>
      <c r="N376" s="26" t="s">
        <v>55282</v>
      </c>
    </row>
    <row r="377" spans="1:14" x14ac:dyDescent="0.25">
      <c r="A377" t="s">
        <v>2825</v>
      </c>
      <c r="B377" t="s">
        <v>2826</v>
      </c>
      <c r="C377" t="s">
        <v>55283</v>
      </c>
      <c r="D377" t="s">
        <v>2827</v>
      </c>
      <c r="E377" s="26" t="s">
        <v>55284</v>
      </c>
      <c r="F377" t="b">
        <v>1</v>
      </c>
      <c r="G377" s="26" t="s">
        <v>55285</v>
      </c>
      <c r="H377" s="26" t="s">
        <v>29920</v>
      </c>
      <c r="I377" s="26" t="s">
        <v>29921</v>
      </c>
      <c r="J377" s="26" t="s">
        <v>29922</v>
      </c>
      <c r="K377" s="26" t="s">
        <v>752</v>
      </c>
      <c r="L377">
        <v>0</v>
      </c>
      <c r="M377" s="26" t="s">
        <v>752</v>
      </c>
      <c r="N377" s="26" t="s">
        <v>55286</v>
      </c>
    </row>
    <row r="378" spans="1:14" x14ac:dyDescent="0.25">
      <c r="A378" t="s">
        <v>2829</v>
      </c>
      <c r="B378" t="s">
        <v>2830</v>
      </c>
      <c r="C378" t="s">
        <v>48806</v>
      </c>
      <c r="D378" t="s">
        <v>2832</v>
      </c>
      <c r="E378" s="26" t="s">
        <v>55287</v>
      </c>
      <c r="F378" t="b">
        <v>1</v>
      </c>
      <c r="G378" s="26" t="s">
        <v>5857</v>
      </c>
      <c r="H378" s="26" t="s">
        <v>5858</v>
      </c>
      <c r="I378" s="26" t="s">
        <v>28737</v>
      </c>
      <c r="J378">
        <v>9.0549928065996599E-2</v>
      </c>
      <c r="K378">
        <v>0.25</v>
      </c>
      <c r="L378" s="26" t="s">
        <v>777</v>
      </c>
      <c r="M378">
        <v>0.25</v>
      </c>
      <c r="N378" s="26" t="s">
        <v>55288</v>
      </c>
    </row>
    <row r="379" spans="1:14" x14ac:dyDescent="0.25">
      <c r="A379" t="s">
        <v>2836</v>
      </c>
      <c r="B379" t="s">
        <v>2837</v>
      </c>
      <c r="C379" t="s">
        <v>31876</v>
      </c>
      <c r="D379" t="s">
        <v>2839</v>
      </c>
      <c r="E379" s="26" t="s">
        <v>55289</v>
      </c>
      <c r="F379" t="b">
        <v>1</v>
      </c>
      <c r="G379" s="26" t="s">
        <v>110</v>
      </c>
      <c r="H379" s="26" t="s">
        <v>2257</v>
      </c>
      <c r="I379" s="26" t="s">
        <v>2258</v>
      </c>
      <c r="J379">
        <v>6.6740947190414804E-2</v>
      </c>
      <c r="K379" s="26" t="s">
        <v>236</v>
      </c>
      <c r="L379">
        <v>0</v>
      </c>
      <c r="M379" s="26" t="s">
        <v>236</v>
      </c>
      <c r="N379" s="26" t="s">
        <v>55290</v>
      </c>
    </row>
    <row r="380" spans="1:14" x14ac:dyDescent="0.25">
      <c r="A380" t="s">
        <v>2842</v>
      </c>
      <c r="B380" t="s">
        <v>2843</v>
      </c>
      <c r="C380" t="s">
        <v>47242</v>
      </c>
      <c r="D380" t="s">
        <v>2844</v>
      </c>
      <c r="E380" s="26" t="s">
        <v>55291</v>
      </c>
      <c r="F380" t="b">
        <v>1</v>
      </c>
      <c r="G380" s="26" t="s">
        <v>5857</v>
      </c>
      <c r="H380" s="26" t="s">
        <v>5858</v>
      </c>
      <c r="I380" s="26" t="s">
        <v>28737</v>
      </c>
      <c r="J380">
        <v>9.0549928065996599E-2</v>
      </c>
      <c r="K380" s="26" t="s">
        <v>1007</v>
      </c>
      <c r="L380">
        <v>0.125</v>
      </c>
      <c r="M380" s="26" t="s">
        <v>1007</v>
      </c>
      <c r="N380" s="26" t="s">
        <v>55292</v>
      </c>
    </row>
    <row r="381" spans="1:14" x14ac:dyDescent="0.25">
      <c r="A381" t="s">
        <v>2847</v>
      </c>
      <c r="B381" t="s">
        <v>2848</v>
      </c>
      <c r="C381" t="s">
        <v>55293</v>
      </c>
      <c r="D381" t="s">
        <v>2850</v>
      </c>
      <c r="E381" s="26" t="s">
        <v>55294</v>
      </c>
      <c r="F381" t="b">
        <v>1</v>
      </c>
      <c r="G381">
        <v>0.6</v>
      </c>
      <c r="H381" s="26" t="s">
        <v>985</v>
      </c>
      <c r="I381" s="26" t="s">
        <v>986</v>
      </c>
      <c r="J381">
        <v>6.9853420565800906E-2</v>
      </c>
      <c r="K381" s="26" t="s">
        <v>593</v>
      </c>
      <c r="L381">
        <v>0</v>
      </c>
      <c r="M381" s="26" t="s">
        <v>593</v>
      </c>
      <c r="N381" s="26" t="s">
        <v>55295</v>
      </c>
    </row>
    <row r="382" spans="1:14" x14ac:dyDescent="0.25">
      <c r="A382" t="s">
        <v>2853</v>
      </c>
      <c r="B382" t="s">
        <v>2854</v>
      </c>
      <c r="C382" t="s">
        <v>47370</v>
      </c>
      <c r="D382" t="s">
        <v>2856</v>
      </c>
      <c r="E382" s="26" t="s">
        <v>55296</v>
      </c>
      <c r="F382" t="b">
        <v>1</v>
      </c>
      <c r="G382">
        <v>0.6</v>
      </c>
      <c r="H382" s="26" t="s">
        <v>985</v>
      </c>
      <c r="I382" s="26" t="s">
        <v>986</v>
      </c>
      <c r="J382">
        <v>6.9853420565800906E-2</v>
      </c>
      <c r="K382">
        <v>0.24</v>
      </c>
      <c r="L382">
        <v>8.6956521739130405E-2</v>
      </c>
      <c r="M382">
        <v>0.24</v>
      </c>
      <c r="N382" s="26" t="s">
        <v>47372</v>
      </c>
    </row>
    <row r="383" spans="1:14" x14ac:dyDescent="0.25">
      <c r="A383" t="s">
        <v>2858</v>
      </c>
      <c r="B383" t="s">
        <v>2859</v>
      </c>
      <c r="C383" t="s">
        <v>55297</v>
      </c>
      <c r="D383" t="s">
        <v>2861</v>
      </c>
      <c r="E383">
        <v>0.743170554020676</v>
      </c>
      <c r="F383" t="b">
        <v>1</v>
      </c>
      <c r="G383" s="26" t="s">
        <v>5857</v>
      </c>
      <c r="H383" s="26" t="s">
        <v>29031</v>
      </c>
      <c r="I383" s="26" t="s">
        <v>29032</v>
      </c>
      <c r="J383" s="26" t="s">
        <v>29033</v>
      </c>
      <c r="K383" s="26" t="s">
        <v>715</v>
      </c>
      <c r="L383">
        <v>0</v>
      </c>
      <c r="M383" s="26" t="s">
        <v>124</v>
      </c>
      <c r="N383" s="26" t="s">
        <v>55298</v>
      </c>
    </row>
    <row r="384" spans="1:14" x14ac:dyDescent="0.25">
      <c r="A384" t="s">
        <v>2864</v>
      </c>
      <c r="B384" t="s">
        <v>2865</v>
      </c>
      <c r="C384" t="s">
        <v>55299</v>
      </c>
      <c r="D384" t="s">
        <v>2867</v>
      </c>
      <c r="E384">
        <v>0.54980946353208004</v>
      </c>
      <c r="F384" t="b">
        <v>1</v>
      </c>
      <c r="G384">
        <v>0.75</v>
      </c>
      <c r="H384" s="26" t="s">
        <v>15049</v>
      </c>
      <c r="I384" s="26" t="s">
        <v>26662</v>
      </c>
      <c r="J384" s="26" t="s">
        <v>55300</v>
      </c>
      <c r="K384" s="26" t="s">
        <v>2222</v>
      </c>
      <c r="L384" s="26" t="s">
        <v>136</v>
      </c>
      <c r="M384" s="26" t="s">
        <v>6506</v>
      </c>
      <c r="N384" s="26" t="s">
        <v>55301</v>
      </c>
    </row>
    <row r="385" spans="1:14" x14ac:dyDescent="0.25">
      <c r="A385" t="s">
        <v>2871</v>
      </c>
      <c r="B385" t="s">
        <v>2872</v>
      </c>
      <c r="C385" t="s">
        <v>48630</v>
      </c>
      <c r="D385" t="s">
        <v>2874</v>
      </c>
      <c r="E385" s="26" t="s">
        <v>55302</v>
      </c>
      <c r="F385" t="b">
        <v>1</v>
      </c>
      <c r="G385">
        <v>0.4</v>
      </c>
      <c r="H385" s="26" t="s">
        <v>470</v>
      </c>
      <c r="I385" s="26" t="s">
        <v>471</v>
      </c>
      <c r="J385">
        <v>6.3119690782258903E-2</v>
      </c>
      <c r="K385" s="26" t="s">
        <v>5999</v>
      </c>
      <c r="L385">
        <v>8.3333333333333301E-2</v>
      </c>
      <c r="M385" s="26" t="s">
        <v>5999</v>
      </c>
      <c r="N385" s="26" t="s">
        <v>55303</v>
      </c>
    </row>
    <row r="386" spans="1:14" x14ac:dyDescent="0.25">
      <c r="A386" t="s">
        <v>2877</v>
      </c>
      <c r="B386" t="s">
        <v>2878</v>
      </c>
      <c r="C386" t="s">
        <v>55304</v>
      </c>
      <c r="D386" t="s">
        <v>2880</v>
      </c>
      <c r="E386" s="26" t="s">
        <v>55305</v>
      </c>
      <c r="F386" t="b">
        <v>1</v>
      </c>
      <c r="G386" s="26" t="s">
        <v>1448</v>
      </c>
      <c r="H386" s="26" t="s">
        <v>4132</v>
      </c>
      <c r="I386" s="26" t="s">
        <v>4133</v>
      </c>
      <c r="J386">
        <v>6.3767156937974107E-2</v>
      </c>
      <c r="K386" s="26" t="s">
        <v>1044</v>
      </c>
      <c r="L386">
        <v>0</v>
      </c>
      <c r="M386" s="26" t="s">
        <v>480</v>
      </c>
      <c r="N386" s="26" t="s">
        <v>55306</v>
      </c>
    </row>
    <row r="387" spans="1:14" x14ac:dyDescent="0.25">
      <c r="A387" t="s">
        <v>2885</v>
      </c>
      <c r="B387" t="s">
        <v>2886</v>
      </c>
      <c r="C387" t="s">
        <v>55307</v>
      </c>
      <c r="D387" t="s">
        <v>2887</v>
      </c>
      <c r="E387" s="26" t="s">
        <v>55308</v>
      </c>
      <c r="F387" t="b">
        <v>1</v>
      </c>
      <c r="G387" s="26" t="s">
        <v>378</v>
      </c>
      <c r="H387" s="26" t="s">
        <v>4214</v>
      </c>
      <c r="I387">
        <v>0.350372724490772</v>
      </c>
      <c r="J387" s="26" t="s">
        <v>7075</v>
      </c>
      <c r="K387" s="26" t="s">
        <v>125</v>
      </c>
      <c r="L387" s="26" t="s">
        <v>124</v>
      </c>
      <c r="M387" s="26" t="s">
        <v>125</v>
      </c>
      <c r="N387" s="26" t="s">
        <v>55309</v>
      </c>
    </row>
    <row r="388" spans="1:14" x14ac:dyDescent="0.25">
      <c r="A388" t="s">
        <v>2893</v>
      </c>
      <c r="B388" t="s">
        <v>2894</v>
      </c>
      <c r="C388" t="s">
        <v>55310</v>
      </c>
      <c r="D388" t="s">
        <v>2895</v>
      </c>
      <c r="E388" s="26" t="s">
        <v>55311</v>
      </c>
      <c r="F388" t="b">
        <v>1</v>
      </c>
      <c r="G388" s="26" t="s">
        <v>6105</v>
      </c>
      <c r="H388" s="26" t="s">
        <v>6106</v>
      </c>
      <c r="I388" s="26" t="s">
        <v>6107</v>
      </c>
      <c r="J388" s="26" t="s">
        <v>31721</v>
      </c>
      <c r="K388" s="26" t="s">
        <v>110</v>
      </c>
      <c r="L388" s="26" t="s">
        <v>123</v>
      </c>
      <c r="M388" s="26" t="s">
        <v>110</v>
      </c>
      <c r="N388" s="26" t="s">
        <v>55312</v>
      </c>
    </row>
    <row r="389" spans="1:14" x14ac:dyDescent="0.25">
      <c r="A389" t="s">
        <v>2898</v>
      </c>
      <c r="B389" t="s">
        <v>2899</v>
      </c>
      <c r="C389" t="s">
        <v>55313</v>
      </c>
      <c r="D389" t="s">
        <v>2901</v>
      </c>
      <c r="E389" s="26" t="s">
        <v>55314</v>
      </c>
      <c r="F389" t="b">
        <v>1</v>
      </c>
      <c r="G389">
        <v>0.375</v>
      </c>
      <c r="H389" s="26" t="s">
        <v>13282</v>
      </c>
      <c r="I389">
        <v>9.8573017775553995E-2</v>
      </c>
      <c r="J389">
        <v>6.50059326034369E-2</v>
      </c>
      <c r="K389">
        <v>0.25</v>
      </c>
      <c r="L389">
        <v>0</v>
      </c>
      <c r="M389">
        <v>0.25</v>
      </c>
      <c r="N389" s="26" t="s">
        <v>55315</v>
      </c>
    </row>
    <row r="390" spans="1:14" x14ac:dyDescent="0.25">
      <c r="A390" t="s">
        <v>2904</v>
      </c>
      <c r="B390" t="s">
        <v>2905</v>
      </c>
      <c r="C390" t="s">
        <v>47387</v>
      </c>
      <c r="D390" t="s">
        <v>2907</v>
      </c>
      <c r="E390" s="26" t="s">
        <v>55316</v>
      </c>
      <c r="F390" t="b">
        <v>1</v>
      </c>
      <c r="G390" s="26" t="s">
        <v>32065</v>
      </c>
      <c r="H390" s="26" t="s">
        <v>29822</v>
      </c>
      <c r="I390" s="26" t="s">
        <v>29823</v>
      </c>
      <c r="J390" s="26" t="s">
        <v>29824</v>
      </c>
      <c r="K390" s="26" t="s">
        <v>355</v>
      </c>
      <c r="L390" s="26" t="s">
        <v>125</v>
      </c>
      <c r="M390" s="26" t="s">
        <v>355</v>
      </c>
      <c r="N390">
        <v>0.50645411740956103</v>
      </c>
    </row>
    <row r="391" spans="1:14" x14ac:dyDescent="0.25">
      <c r="A391" t="s">
        <v>2912</v>
      </c>
      <c r="B391" t="s">
        <v>2913</v>
      </c>
      <c r="C391" t="s">
        <v>55317</v>
      </c>
      <c r="D391" t="s">
        <v>2915</v>
      </c>
      <c r="E391" s="26" t="s">
        <v>55318</v>
      </c>
      <c r="F391" t="b">
        <v>1</v>
      </c>
      <c r="G391" s="26" t="s">
        <v>132</v>
      </c>
      <c r="H391" s="26" t="s">
        <v>487</v>
      </c>
      <c r="I391" s="26" t="s">
        <v>210</v>
      </c>
      <c r="J391" s="26" t="s">
        <v>657</v>
      </c>
      <c r="K391">
        <v>0.38095238095238099</v>
      </c>
      <c r="L391" s="26" t="s">
        <v>125</v>
      </c>
      <c r="M391">
        <v>0.38095238095238099</v>
      </c>
      <c r="N391" s="26" t="s">
        <v>55319</v>
      </c>
    </row>
    <row r="392" spans="1:14" x14ac:dyDescent="0.25">
      <c r="A392" t="s">
        <v>2918</v>
      </c>
      <c r="B392" t="s">
        <v>2919</v>
      </c>
      <c r="C392" t="s">
        <v>55320</v>
      </c>
      <c r="D392" t="s">
        <v>2921</v>
      </c>
      <c r="E392" s="26" t="s">
        <v>55321</v>
      </c>
      <c r="F392" t="b">
        <v>1</v>
      </c>
      <c r="G392" s="26" t="s">
        <v>3093</v>
      </c>
      <c r="H392" s="26" t="s">
        <v>29623</v>
      </c>
      <c r="I392" s="26" t="s">
        <v>29624</v>
      </c>
      <c r="J392" s="26" t="s">
        <v>34230</v>
      </c>
      <c r="K392" s="26" t="s">
        <v>850</v>
      </c>
      <c r="L392">
        <v>0</v>
      </c>
      <c r="M392" s="26" t="s">
        <v>752</v>
      </c>
      <c r="N392" s="26" t="s">
        <v>55322</v>
      </c>
    </row>
    <row r="393" spans="1:14" x14ac:dyDescent="0.25">
      <c r="A393" t="s">
        <v>2926</v>
      </c>
      <c r="B393" t="s">
        <v>2927</v>
      </c>
      <c r="C393" t="s">
        <v>47394</v>
      </c>
      <c r="D393" t="s">
        <v>2929</v>
      </c>
      <c r="E393" s="26" t="s">
        <v>55323</v>
      </c>
      <c r="F393" t="b">
        <v>1</v>
      </c>
      <c r="G393">
        <v>0.77218478976152105</v>
      </c>
      <c r="H393" s="26" t="s">
        <v>29973</v>
      </c>
      <c r="I393" s="26" t="s">
        <v>29974</v>
      </c>
      <c r="J393" s="26" t="s">
        <v>29975</v>
      </c>
      <c r="K393" s="26" t="s">
        <v>382</v>
      </c>
      <c r="L393">
        <v>0.25</v>
      </c>
      <c r="M393" s="26" t="s">
        <v>382</v>
      </c>
      <c r="N393" s="26" t="s">
        <v>29976</v>
      </c>
    </row>
    <row r="394" spans="1:14" x14ac:dyDescent="0.25">
      <c r="A394" t="s">
        <v>2934</v>
      </c>
      <c r="B394" t="s">
        <v>2935</v>
      </c>
      <c r="C394" t="s">
        <v>37496</v>
      </c>
      <c r="D394" t="s">
        <v>2937</v>
      </c>
      <c r="E394" s="26" t="s">
        <v>55324</v>
      </c>
      <c r="F394" t="b">
        <v>1</v>
      </c>
      <c r="G394" s="26" t="s">
        <v>1448</v>
      </c>
      <c r="H394" s="26" t="s">
        <v>11049</v>
      </c>
      <c r="I394" s="26" t="s">
        <v>21665</v>
      </c>
      <c r="J394">
        <v>8.3922298125930994E-2</v>
      </c>
      <c r="K394" s="26" t="s">
        <v>1007</v>
      </c>
      <c r="L394">
        <v>0</v>
      </c>
      <c r="M394" s="26" t="s">
        <v>227</v>
      </c>
      <c r="N394" s="26" t="s">
        <v>55325</v>
      </c>
    </row>
    <row r="395" spans="1:14" x14ac:dyDescent="0.25">
      <c r="A395" t="s">
        <v>2940</v>
      </c>
      <c r="B395" t="s">
        <v>2941</v>
      </c>
      <c r="C395" t="s">
        <v>55326</v>
      </c>
      <c r="D395" t="s">
        <v>2943</v>
      </c>
      <c r="E395" s="26" t="s">
        <v>55327</v>
      </c>
      <c r="F395" t="b">
        <v>1</v>
      </c>
      <c r="G395" s="26" t="s">
        <v>1448</v>
      </c>
      <c r="H395">
        <v>0.372677996249965</v>
      </c>
      <c r="I395" s="26" t="s">
        <v>4272</v>
      </c>
      <c r="J395">
        <v>7.5832356734133896E-2</v>
      </c>
      <c r="K395" s="26" t="s">
        <v>463</v>
      </c>
      <c r="L395" s="26" t="s">
        <v>92</v>
      </c>
      <c r="M395">
        <v>0.38095238095238099</v>
      </c>
      <c r="N395" s="26" t="s">
        <v>55328</v>
      </c>
    </row>
    <row r="396" spans="1:14" x14ac:dyDescent="0.25">
      <c r="A396" t="s">
        <v>2947</v>
      </c>
      <c r="B396" t="s">
        <v>2948</v>
      </c>
      <c r="C396" t="s">
        <v>55329</v>
      </c>
      <c r="D396" t="s">
        <v>2950</v>
      </c>
      <c r="E396" s="26" t="s">
        <v>55330</v>
      </c>
      <c r="F396" t="b">
        <v>1</v>
      </c>
      <c r="G396" s="26" t="s">
        <v>378</v>
      </c>
      <c r="H396" s="26" t="s">
        <v>379</v>
      </c>
      <c r="I396" s="26" t="s">
        <v>1042</v>
      </c>
      <c r="J396" s="26" t="s">
        <v>20890</v>
      </c>
      <c r="K396" s="26" t="s">
        <v>522</v>
      </c>
      <c r="L396" s="26" t="s">
        <v>480</v>
      </c>
      <c r="M396" s="26" t="s">
        <v>123</v>
      </c>
      <c r="N396" s="26" t="s">
        <v>55331</v>
      </c>
    </row>
    <row r="397" spans="1:14" x14ac:dyDescent="0.25">
      <c r="A397" t="s">
        <v>2953</v>
      </c>
      <c r="B397" t="s">
        <v>2954</v>
      </c>
      <c r="C397" t="s">
        <v>47403</v>
      </c>
      <c r="D397" t="s">
        <v>2956</v>
      </c>
      <c r="E397" s="26" t="s">
        <v>55332</v>
      </c>
      <c r="F397" t="b">
        <v>1</v>
      </c>
      <c r="G397" s="26" t="s">
        <v>110</v>
      </c>
      <c r="H397">
        <v>0.5</v>
      </c>
      <c r="I397" s="26" t="s">
        <v>3255</v>
      </c>
      <c r="J397" s="26" t="s">
        <v>3256</v>
      </c>
      <c r="K397" s="26" t="s">
        <v>1448</v>
      </c>
      <c r="L397">
        <v>0.25</v>
      </c>
      <c r="M397" s="26" t="s">
        <v>114</v>
      </c>
      <c r="N397" s="26" t="s">
        <v>47404</v>
      </c>
    </row>
    <row r="398" spans="1:14" x14ac:dyDescent="0.25">
      <c r="A398" t="s">
        <v>2962</v>
      </c>
      <c r="B398" t="s">
        <v>2963</v>
      </c>
      <c r="C398" t="s">
        <v>47405</v>
      </c>
      <c r="D398" t="s">
        <v>2965</v>
      </c>
      <c r="E398" s="26" t="s">
        <v>55333</v>
      </c>
      <c r="F398" t="b">
        <v>1</v>
      </c>
      <c r="G398" s="26" t="s">
        <v>38308</v>
      </c>
      <c r="H398" s="26" t="s">
        <v>40097</v>
      </c>
      <c r="I398" s="26" t="s">
        <v>41215</v>
      </c>
      <c r="J398" s="26" t="s">
        <v>41216</v>
      </c>
      <c r="K398" s="26" t="s">
        <v>5249</v>
      </c>
      <c r="L398" s="26" t="s">
        <v>804</v>
      </c>
      <c r="M398" s="26" t="s">
        <v>5249</v>
      </c>
      <c r="N398" s="26" t="s">
        <v>47407</v>
      </c>
    </row>
    <row r="399" spans="1:14" x14ac:dyDescent="0.25">
      <c r="A399" t="s">
        <v>2970</v>
      </c>
      <c r="B399" t="s">
        <v>2971</v>
      </c>
      <c r="C399" t="s">
        <v>55334</v>
      </c>
      <c r="D399" t="s">
        <v>2973</v>
      </c>
      <c r="E399" s="26" t="s">
        <v>55335</v>
      </c>
      <c r="F399" t="b">
        <v>1</v>
      </c>
      <c r="G399" s="26" t="s">
        <v>39124</v>
      </c>
      <c r="H399">
        <v>5.9820258277263401E-2</v>
      </c>
      <c r="I399">
        <v>4.0828691577291597E-2</v>
      </c>
      <c r="J399" s="26" t="s">
        <v>29140</v>
      </c>
      <c r="K399">
        <v>0</v>
      </c>
      <c r="L399">
        <v>0</v>
      </c>
      <c r="M399">
        <v>0</v>
      </c>
      <c r="N399" s="26" t="s">
        <v>55336</v>
      </c>
    </row>
    <row r="400" spans="1:14" x14ac:dyDescent="0.25">
      <c r="A400" t="s">
        <v>2976</v>
      </c>
      <c r="B400" t="s">
        <v>2977</v>
      </c>
      <c r="C400" t="s">
        <v>40241</v>
      </c>
      <c r="D400" t="s">
        <v>2978</v>
      </c>
      <c r="E400" s="26" t="s">
        <v>55337</v>
      </c>
      <c r="F400" t="b">
        <v>1</v>
      </c>
      <c r="G400">
        <v>0.625</v>
      </c>
      <c r="H400" s="26" t="s">
        <v>27350</v>
      </c>
      <c r="I400" s="26" t="s">
        <v>12355</v>
      </c>
      <c r="J400" s="26" t="s">
        <v>3256</v>
      </c>
      <c r="K400">
        <v>0.5</v>
      </c>
      <c r="L400" s="26" t="s">
        <v>348</v>
      </c>
      <c r="M400">
        <v>0.375</v>
      </c>
      <c r="N400" s="26" t="s">
        <v>47412</v>
      </c>
    </row>
    <row r="401" spans="1:14" x14ac:dyDescent="0.25">
      <c r="A401" t="s">
        <v>2981</v>
      </c>
      <c r="B401" t="s">
        <v>2982</v>
      </c>
      <c r="C401" t="s">
        <v>55234</v>
      </c>
      <c r="D401" t="s">
        <v>2983</v>
      </c>
      <c r="E401" s="26" t="s">
        <v>55338</v>
      </c>
      <c r="F401" t="b">
        <v>1</v>
      </c>
      <c r="G401" s="26" t="s">
        <v>6105</v>
      </c>
      <c r="H401" s="26" t="s">
        <v>110</v>
      </c>
      <c r="I401" s="26" t="s">
        <v>26237</v>
      </c>
      <c r="J401" s="26" t="s">
        <v>26238</v>
      </c>
      <c r="K401" s="26" t="s">
        <v>452</v>
      </c>
      <c r="L401">
        <v>0.1</v>
      </c>
      <c r="M401" s="26" t="s">
        <v>452</v>
      </c>
      <c r="N401" s="26" t="s">
        <v>55339</v>
      </c>
    </row>
    <row r="402" spans="1:14" x14ac:dyDescent="0.25">
      <c r="A402" t="s">
        <v>2987</v>
      </c>
      <c r="B402" t="s">
        <v>2988</v>
      </c>
      <c r="C402" t="s">
        <v>47416</v>
      </c>
      <c r="D402" t="s">
        <v>2989</v>
      </c>
      <c r="E402" s="26" t="s">
        <v>55340</v>
      </c>
      <c r="F402" t="b">
        <v>1</v>
      </c>
      <c r="G402" s="26" t="s">
        <v>5287</v>
      </c>
      <c r="H402">
        <v>4.9523020988320302E-2</v>
      </c>
      <c r="I402" s="26" t="s">
        <v>5288</v>
      </c>
      <c r="J402">
        <v>2.9446564457869799E-2</v>
      </c>
      <c r="K402" s="26" t="s">
        <v>349</v>
      </c>
      <c r="L402">
        <v>0</v>
      </c>
      <c r="M402" s="26" t="s">
        <v>714</v>
      </c>
      <c r="N402" s="26" t="s">
        <v>47418</v>
      </c>
    </row>
    <row r="403" spans="1:14" x14ac:dyDescent="0.25">
      <c r="A403" t="s">
        <v>2993</v>
      </c>
      <c r="B403" t="s">
        <v>2994</v>
      </c>
      <c r="C403" t="s">
        <v>55341</v>
      </c>
      <c r="D403" t="s">
        <v>2996</v>
      </c>
      <c r="E403" s="26" t="s">
        <v>55342</v>
      </c>
      <c r="F403" t="b">
        <v>1</v>
      </c>
      <c r="G403" s="26" t="s">
        <v>114</v>
      </c>
      <c r="H403" s="26" t="s">
        <v>8045</v>
      </c>
      <c r="I403">
        <v>9.4815146433133199E-2</v>
      </c>
      <c r="J403">
        <v>6.0307253604077599E-2</v>
      </c>
      <c r="K403" s="26" t="s">
        <v>180</v>
      </c>
      <c r="L403">
        <v>0.125</v>
      </c>
      <c r="M403" s="26" t="s">
        <v>1007</v>
      </c>
      <c r="N403" s="26" t="s">
        <v>55343</v>
      </c>
    </row>
    <row r="404" spans="1:14" x14ac:dyDescent="0.25">
      <c r="A404" t="s">
        <v>2999</v>
      </c>
      <c r="B404" t="s">
        <v>3000</v>
      </c>
      <c r="C404" t="s">
        <v>55344</v>
      </c>
      <c r="D404" t="s">
        <v>3002</v>
      </c>
      <c r="E404" s="26" t="s">
        <v>55345</v>
      </c>
      <c r="F404" t="b">
        <v>1</v>
      </c>
      <c r="G404" s="26" t="s">
        <v>110</v>
      </c>
      <c r="H404">
        <v>0.5</v>
      </c>
      <c r="I404" s="26" t="s">
        <v>3255</v>
      </c>
      <c r="J404" s="26" t="s">
        <v>3256</v>
      </c>
      <c r="K404" s="26" t="s">
        <v>480</v>
      </c>
      <c r="L404">
        <v>0</v>
      </c>
      <c r="M404" s="26" t="s">
        <v>124</v>
      </c>
      <c r="N404" s="26" t="s">
        <v>55346</v>
      </c>
    </row>
    <row r="405" spans="1:14" x14ac:dyDescent="0.25">
      <c r="A405" t="s">
        <v>3005</v>
      </c>
      <c r="B405" t="s">
        <v>3006</v>
      </c>
      <c r="C405" t="s">
        <v>55347</v>
      </c>
      <c r="D405" t="s">
        <v>3008</v>
      </c>
      <c r="E405" s="26" t="s">
        <v>55348</v>
      </c>
      <c r="F405" t="b">
        <v>1</v>
      </c>
      <c r="G405" s="26" t="s">
        <v>110</v>
      </c>
      <c r="H405">
        <v>0.5</v>
      </c>
      <c r="I405" s="26" t="s">
        <v>3255</v>
      </c>
      <c r="J405" s="26" t="s">
        <v>3256</v>
      </c>
      <c r="K405" s="26" t="s">
        <v>227</v>
      </c>
      <c r="L405">
        <v>0</v>
      </c>
      <c r="M405" s="26" t="s">
        <v>227</v>
      </c>
      <c r="N405" s="26" t="s">
        <v>55349</v>
      </c>
    </row>
    <row r="406" spans="1:14" x14ac:dyDescent="0.25">
      <c r="A406" t="s">
        <v>3009</v>
      </c>
      <c r="B406" t="s">
        <v>3010</v>
      </c>
      <c r="C406" t="s">
        <v>40241</v>
      </c>
      <c r="D406" t="s">
        <v>3011</v>
      </c>
      <c r="E406" s="26" t="s">
        <v>55350</v>
      </c>
      <c r="F406" t="b">
        <v>1</v>
      </c>
      <c r="G406">
        <v>0.75</v>
      </c>
      <c r="H406" s="26" t="s">
        <v>1692</v>
      </c>
      <c r="I406" s="26" t="s">
        <v>6689</v>
      </c>
      <c r="J406" s="26" t="s">
        <v>4626</v>
      </c>
      <c r="K406" s="26" t="s">
        <v>73</v>
      </c>
      <c r="L406">
        <v>0</v>
      </c>
      <c r="M406" s="26" t="s">
        <v>752</v>
      </c>
      <c r="N406" s="26" t="s">
        <v>55351</v>
      </c>
    </row>
    <row r="407" spans="1:14" x14ac:dyDescent="0.25">
      <c r="A407" t="s">
        <v>3015</v>
      </c>
      <c r="B407" t="s">
        <v>3016</v>
      </c>
      <c r="C407" t="s">
        <v>55352</v>
      </c>
      <c r="D407" t="s">
        <v>3018</v>
      </c>
      <c r="E407" s="26" t="s">
        <v>55353</v>
      </c>
      <c r="F407" t="b">
        <v>1</v>
      </c>
      <c r="G407" s="26" t="s">
        <v>38463</v>
      </c>
      <c r="H407">
        <v>7.3264554530398596E-2</v>
      </c>
      <c r="I407" s="26" t="s">
        <v>30151</v>
      </c>
      <c r="J407" s="26" t="s">
        <v>30152</v>
      </c>
      <c r="K407" s="26" t="s">
        <v>1448</v>
      </c>
      <c r="L407">
        <v>0.125</v>
      </c>
      <c r="M407" s="26" t="s">
        <v>114</v>
      </c>
      <c r="N407" s="26" t="s">
        <v>55354</v>
      </c>
    </row>
    <row r="408" spans="1:14" x14ac:dyDescent="0.25">
      <c r="A408" t="s">
        <v>3023</v>
      </c>
      <c r="B408" t="s">
        <v>3024</v>
      </c>
      <c r="C408" t="s">
        <v>55355</v>
      </c>
      <c r="D408" t="s">
        <v>3026</v>
      </c>
      <c r="E408" s="26" t="s">
        <v>55356</v>
      </c>
      <c r="F408" t="b">
        <v>1</v>
      </c>
      <c r="G408">
        <v>0.25</v>
      </c>
      <c r="H408" s="26" t="s">
        <v>27124</v>
      </c>
      <c r="I408">
        <v>4.0331830842785098E-2</v>
      </c>
      <c r="J408">
        <v>3.3031643180138001E-2</v>
      </c>
      <c r="K408" s="26" t="s">
        <v>124</v>
      </c>
      <c r="L408">
        <v>0</v>
      </c>
      <c r="M408" s="26" t="s">
        <v>124</v>
      </c>
      <c r="N408" s="26" t="s">
        <v>55357</v>
      </c>
    </row>
    <row r="409" spans="1:14" x14ac:dyDescent="0.25">
      <c r="A409" t="s">
        <v>3029</v>
      </c>
      <c r="B409" t="s">
        <v>3030</v>
      </c>
      <c r="C409" t="s">
        <v>55358</v>
      </c>
      <c r="D409" t="s">
        <v>3032</v>
      </c>
      <c r="E409" s="26" t="s">
        <v>55359</v>
      </c>
      <c r="F409" t="b">
        <v>1</v>
      </c>
      <c r="G409">
        <v>0.7</v>
      </c>
      <c r="H409" s="26" t="s">
        <v>1368</v>
      </c>
      <c r="I409" s="26" t="s">
        <v>1369</v>
      </c>
      <c r="J409">
        <v>7.2597952911547706E-2</v>
      </c>
      <c r="K409" s="26" t="s">
        <v>1370</v>
      </c>
      <c r="L409" s="26" t="s">
        <v>1007</v>
      </c>
      <c r="M409" s="26" t="s">
        <v>1370</v>
      </c>
      <c r="N409" s="26" t="s">
        <v>55360</v>
      </c>
    </row>
    <row r="410" spans="1:14" x14ac:dyDescent="0.25">
      <c r="A410" t="s">
        <v>3035</v>
      </c>
      <c r="B410" t="s">
        <v>3036</v>
      </c>
      <c r="C410" t="s">
        <v>55361</v>
      </c>
      <c r="D410" t="s">
        <v>3038</v>
      </c>
      <c r="E410" s="26" t="s">
        <v>55362</v>
      </c>
      <c r="F410" t="b">
        <v>1</v>
      </c>
      <c r="G410" s="26" t="s">
        <v>6105</v>
      </c>
      <c r="H410" s="26" t="s">
        <v>110</v>
      </c>
      <c r="I410" s="26" t="s">
        <v>31646</v>
      </c>
      <c r="J410" s="26" t="s">
        <v>24166</v>
      </c>
      <c r="K410">
        <v>0.63157894736842102</v>
      </c>
      <c r="L410" s="26" t="s">
        <v>480</v>
      </c>
      <c r="M410" s="26" t="s">
        <v>123</v>
      </c>
      <c r="N410" s="26" t="s">
        <v>47439</v>
      </c>
    </row>
    <row r="411" spans="1:14" x14ac:dyDescent="0.25">
      <c r="A411" t="s">
        <v>3042</v>
      </c>
      <c r="B411" t="s">
        <v>3043</v>
      </c>
      <c r="C411" t="s">
        <v>55363</v>
      </c>
      <c r="D411" t="s">
        <v>3045</v>
      </c>
      <c r="E411" s="26" t="s">
        <v>55364</v>
      </c>
      <c r="F411" t="b">
        <v>1</v>
      </c>
      <c r="G411" s="26" t="s">
        <v>9466</v>
      </c>
      <c r="H411" s="26" t="s">
        <v>26812</v>
      </c>
      <c r="I411" s="26" t="s">
        <v>30763</v>
      </c>
      <c r="J411">
        <v>8.1129944866164996E-2</v>
      </c>
      <c r="K411" s="26" t="s">
        <v>355</v>
      </c>
      <c r="L411" s="26" t="s">
        <v>236</v>
      </c>
      <c r="M411" s="26" t="s">
        <v>463</v>
      </c>
      <c r="N411" s="26" t="s">
        <v>55365</v>
      </c>
    </row>
    <row r="412" spans="1:14" x14ac:dyDescent="0.25">
      <c r="A412" t="s">
        <v>3049</v>
      </c>
      <c r="B412" t="s">
        <v>3050</v>
      </c>
      <c r="C412" t="s">
        <v>55366</v>
      </c>
      <c r="D412" t="s">
        <v>3052</v>
      </c>
      <c r="E412" s="26" t="s">
        <v>55367</v>
      </c>
      <c r="F412" t="b">
        <v>1</v>
      </c>
      <c r="G412">
        <v>0.75</v>
      </c>
      <c r="H412" s="26" t="s">
        <v>2269</v>
      </c>
      <c r="I412" s="26" t="s">
        <v>4311</v>
      </c>
      <c r="J412" s="26" t="s">
        <v>22837</v>
      </c>
      <c r="K412" s="26" t="s">
        <v>392</v>
      </c>
      <c r="L412">
        <v>0.3</v>
      </c>
      <c r="M412" s="26" t="s">
        <v>132</v>
      </c>
      <c r="N412">
        <v>0.44401020458788898</v>
      </c>
    </row>
    <row r="413" spans="1:14" x14ac:dyDescent="0.25">
      <c r="A413" t="s">
        <v>3055</v>
      </c>
      <c r="B413" t="s">
        <v>3056</v>
      </c>
      <c r="C413" t="s">
        <v>47445</v>
      </c>
      <c r="D413" t="s">
        <v>3058</v>
      </c>
      <c r="E413" s="26" t="s">
        <v>55368</v>
      </c>
      <c r="F413" t="b">
        <v>1</v>
      </c>
      <c r="G413" s="26" t="s">
        <v>38671</v>
      </c>
      <c r="H413" s="26" t="s">
        <v>31270</v>
      </c>
      <c r="I413" s="26" t="s">
        <v>42603</v>
      </c>
      <c r="J413" s="26" t="s">
        <v>42604</v>
      </c>
      <c r="K413">
        <v>0.5</v>
      </c>
      <c r="L413" s="26" t="s">
        <v>743</v>
      </c>
      <c r="M413">
        <v>0.5</v>
      </c>
      <c r="N413" s="26" t="s">
        <v>47447</v>
      </c>
    </row>
    <row r="414" spans="1:14" x14ac:dyDescent="0.25">
      <c r="A414" t="s">
        <v>3061</v>
      </c>
      <c r="B414" t="s">
        <v>3062</v>
      </c>
      <c r="C414" t="s">
        <v>55369</v>
      </c>
      <c r="D414" t="s">
        <v>3064</v>
      </c>
      <c r="E414" s="26" t="s">
        <v>55370</v>
      </c>
      <c r="F414" t="b">
        <v>1</v>
      </c>
      <c r="G414" s="26" t="s">
        <v>38166</v>
      </c>
      <c r="H414" s="26" t="s">
        <v>29156</v>
      </c>
      <c r="I414" s="26" t="s">
        <v>29157</v>
      </c>
      <c r="J414" s="26" t="s">
        <v>29158</v>
      </c>
      <c r="K414">
        <v>0.375</v>
      </c>
      <c r="L414" s="26" t="s">
        <v>103</v>
      </c>
      <c r="M414">
        <v>0.375</v>
      </c>
      <c r="N414" s="26" t="s">
        <v>55371</v>
      </c>
    </row>
    <row r="415" spans="1:14" x14ac:dyDescent="0.25">
      <c r="A415" t="s">
        <v>3067</v>
      </c>
      <c r="B415" t="s">
        <v>3068</v>
      </c>
      <c r="C415" t="s">
        <v>47450</v>
      </c>
      <c r="D415" t="s">
        <v>3069</v>
      </c>
      <c r="E415" s="26" t="s">
        <v>55372</v>
      </c>
      <c r="F415" t="b">
        <v>1</v>
      </c>
      <c r="G415" s="26" t="s">
        <v>39097</v>
      </c>
      <c r="H415" s="26" t="s">
        <v>47452</v>
      </c>
      <c r="I415" s="26" t="s">
        <v>47453</v>
      </c>
      <c r="J415" s="26" t="s">
        <v>47454</v>
      </c>
      <c r="K415">
        <v>0.2</v>
      </c>
      <c r="L415">
        <v>0</v>
      </c>
      <c r="M415">
        <v>0.2</v>
      </c>
      <c r="N415" s="26" t="s">
        <v>47455</v>
      </c>
    </row>
    <row r="416" spans="1:14" x14ac:dyDescent="0.25">
      <c r="A416" t="s">
        <v>3076</v>
      </c>
      <c r="B416" t="s">
        <v>3077</v>
      </c>
      <c r="C416" t="s">
        <v>55373</v>
      </c>
      <c r="D416" t="s">
        <v>3079</v>
      </c>
      <c r="E416" s="26" t="s">
        <v>55374</v>
      </c>
      <c r="F416" t="b">
        <v>1</v>
      </c>
      <c r="G416" s="26" t="s">
        <v>38463</v>
      </c>
      <c r="H416" s="26" t="s">
        <v>28837</v>
      </c>
      <c r="I416">
        <v>9.9787370335084405E-2</v>
      </c>
      <c r="J416">
        <v>6.7014444709657506E-2</v>
      </c>
      <c r="K416" s="26" t="s">
        <v>714</v>
      </c>
      <c r="L416">
        <v>0</v>
      </c>
      <c r="M416" s="26" t="s">
        <v>714</v>
      </c>
      <c r="N416" s="26" t="s">
        <v>55375</v>
      </c>
    </row>
    <row r="417" spans="1:14" x14ac:dyDescent="0.25">
      <c r="A417" t="s">
        <v>3082</v>
      </c>
      <c r="B417" t="s">
        <v>3083</v>
      </c>
      <c r="C417" t="s">
        <v>55376</v>
      </c>
      <c r="D417" t="s">
        <v>3085</v>
      </c>
      <c r="E417" s="26" t="s">
        <v>55377</v>
      </c>
      <c r="F417" t="b">
        <v>1</v>
      </c>
      <c r="G417" s="26" t="s">
        <v>10526</v>
      </c>
      <c r="H417">
        <v>6.4592159370687102E-2</v>
      </c>
      <c r="I417" s="26" t="s">
        <v>10527</v>
      </c>
      <c r="J417">
        <v>3.2260135189272801E-2</v>
      </c>
      <c r="K417" s="26" t="s">
        <v>423</v>
      </c>
      <c r="L417">
        <v>0</v>
      </c>
      <c r="M417" s="26" t="s">
        <v>135</v>
      </c>
      <c r="N417" s="26" t="s">
        <v>55378</v>
      </c>
    </row>
    <row r="418" spans="1:14" x14ac:dyDescent="0.25">
      <c r="A418" t="s">
        <v>3088</v>
      </c>
      <c r="B418" t="s">
        <v>3089</v>
      </c>
      <c r="C418" t="s">
        <v>55379</v>
      </c>
      <c r="D418" t="s">
        <v>3091</v>
      </c>
      <c r="E418" s="26" t="s">
        <v>55380</v>
      </c>
      <c r="F418" t="b">
        <v>1</v>
      </c>
      <c r="G418" s="26" t="s">
        <v>3093</v>
      </c>
      <c r="H418" s="26" t="s">
        <v>28851</v>
      </c>
      <c r="I418" s="26" t="s">
        <v>29702</v>
      </c>
      <c r="J418" s="26" t="s">
        <v>29703</v>
      </c>
      <c r="K418">
        <v>0.5</v>
      </c>
      <c r="L418" s="26" t="s">
        <v>103</v>
      </c>
      <c r="M418">
        <v>0.5</v>
      </c>
      <c r="N418" s="26" t="s">
        <v>55381</v>
      </c>
    </row>
    <row r="419" spans="1:14" x14ac:dyDescent="0.25">
      <c r="A419" t="s">
        <v>3097</v>
      </c>
      <c r="B419" t="s">
        <v>3098</v>
      </c>
      <c r="C419" t="s">
        <v>55382</v>
      </c>
      <c r="D419" t="s">
        <v>3100</v>
      </c>
      <c r="E419" s="26" t="s">
        <v>55383</v>
      </c>
      <c r="F419" t="b">
        <v>1</v>
      </c>
      <c r="G419">
        <v>0.4</v>
      </c>
      <c r="H419">
        <v>6.6666666666666596E-2</v>
      </c>
      <c r="I419" s="26" t="s">
        <v>568</v>
      </c>
      <c r="J419">
        <v>2.9847458960098199E-2</v>
      </c>
      <c r="K419" s="26" t="s">
        <v>951</v>
      </c>
      <c r="L419">
        <v>0</v>
      </c>
      <c r="M419" s="26" t="s">
        <v>951</v>
      </c>
      <c r="N419" s="26" t="s">
        <v>47465</v>
      </c>
    </row>
    <row r="420" spans="1:14" x14ac:dyDescent="0.25">
      <c r="A420" t="s">
        <v>3105</v>
      </c>
      <c r="B420" t="s">
        <v>3106</v>
      </c>
      <c r="C420" t="s">
        <v>34991</v>
      </c>
      <c r="D420" t="s">
        <v>3108</v>
      </c>
      <c r="E420" s="26" t="s">
        <v>55384</v>
      </c>
      <c r="F420" t="b">
        <v>1</v>
      </c>
      <c r="G420">
        <v>1</v>
      </c>
      <c r="H420" s="26" t="s">
        <v>28841</v>
      </c>
      <c r="I420" s="26" t="s">
        <v>28842</v>
      </c>
      <c r="J420" s="26" t="s">
        <v>28843</v>
      </c>
      <c r="K420" s="26" t="s">
        <v>480</v>
      </c>
      <c r="L420">
        <v>0</v>
      </c>
      <c r="M420" s="26" t="s">
        <v>480</v>
      </c>
      <c r="N420">
        <v>0.27004365233531902</v>
      </c>
    </row>
    <row r="421" spans="1:14" x14ac:dyDescent="0.25">
      <c r="A421" t="s">
        <v>3113</v>
      </c>
      <c r="B421" t="s">
        <v>3114</v>
      </c>
      <c r="C421" t="s">
        <v>47468</v>
      </c>
      <c r="D421" t="s">
        <v>3116</v>
      </c>
      <c r="E421" s="26" t="s">
        <v>55385</v>
      </c>
      <c r="F421" t="b">
        <v>1</v>
      </c>
      <c r="G421">
        <v>0.75</v>
      </c>
      <c r="H421" s="26" t="s">
        <v>31216</v>
      </c>
      <c r="I421" s="26" t="s">
        <v>31575</v>
      </c>
      <c r="J421">
        <v>7.7305517569394494E-2</v>
      </c>
      <c r="K421" s="26" t="s">
        <v>423</v>
      </c>
      <c r="L421">
        <v>0</v>
      </c>
      <c r="M421" s="26" t="s">
        <v>135</v>
      </c>
      <c r="N421" s="26" t="s">
        <v>47470</v>
      </c>
    </row>
    <row r="422" spans="1:14" x14ac:dyDescent="0.25">
      <c r="A422" t="s">
        <v>3119</v>
      </c>
      <c r="B422" t="s">
        <v>3120</v>
      </c>
      <c r="C422" t="s">
        <v>55386</v>
      </c>
      <c r="D422" t="s">
        <v>3122</v>
      </c>
      <c r="E422" s="26" t="s">
        <v>55387</v>
      </c>
      <c r="F422" t="b">
        <v>1</v>
      </c>
      <c r="G422" s="26" t="s">
        <v>28773</v>
      </c>
      <c r="H422" s="26" t="s">
        <v>30497</v>
      </c>
      <c r="I422" s="26" t="s">
        <v>34015</v>
      </c>
      <c r="J422" s="26" t="s">
        <v>34993</v>
      </c>
      <c r="K422">
        <v>0.4</v>
      </c>
      <c r="L422" s="26" t="s">
        <v>857</v>
      </c>
      <c r="M422" s="26" t="s">
        <v>32765</v>
      </c>
      <c r="N422" s="26" t="s">
        <v>55388</v>
      </c>
    </row>
    <row r="423" spans="1:14" x14ac:dyDescent="0.25">
      <c r="A423" t="s">
        <v>3124</v>
      </c>
      <c r="B423" t="s">
        <v>3125</v>
      </c>
      <c r="C423" t="s">
        <v>55389</v>
      </c>
      <c r="D423" t="s">
        <v>3127</v>
      </c>
      <c r="E423" s="26" t="s">
        <v>55390</v>
      </c>
      <c r="F423" t="b">
        <v>1</v>
      </c>
      <c r="G423">
        <v>0.5</v>
      </c>
      <c r="H423" s="26" t="s">
        <v>180</v>
      </c>
      <c r="I423" s="26" t="s">
        <v>504</v>
      </c>
      <c r="J423" s="26" t="s">
        <v>505</v>
      </c>
      <c r="K423">
        <v>0.3</v>
      </c>
      <c r="L423">
        <v>0</v>
      </c>
      <c r="M423" s="26" t="s">
        <v>951</v>
      </c>
      <c r="N423" s="26" t="s">
        <v>55391</v>
      </c>
    </row>
    <row r="424" spans="1:14" x14ac:dyDescent="0.25">
      <c r="A424" t="s">
        <v>3131</v>
      </c>
      <c r="B424" t="s">
        <v>3132</v>
      </c>
      <c r="C424" t="s">
        <v>55392</v>
      </c>
      <c r="D424" t="s">
        <v>3134</v>
      </c>
      <c r="E424" s="26" t="s">
        <v>55393</v>
      </c>
      <c r="F424" t="b">
        <v>1</v>
      </c>
      <c r="G424" s="26" t="s">
        <v>3093</v>
      </c>
      <c r="H424" s="26" t="s">
        <v>28851</v>
      </c>
      <c r="I424" s="26" t="s">
        <v>28852</v>
      </c>
      <c r="J424" s="26" t="s">
        <v>28853</v>
      </c>
      <c r="K424" s="26" t="s">
        <v>123</v>
      </c>
      <c r="L424" s="26" t="s">
        <v>20249</v>
      </c>
      <c r="M424" s="26" t="s">
        <v>123</v>
      </c>
      <c r="N424" s="26" t="s">
        <v>55394</v>
      </c>
    </row>
    <row r="425" spans="1:14" x14ac:dyDescent="0.25">
      <c r="A425" t="s">
        <v>3137</v>
      </c>
      <c r="B425" t="s">
        <v>3138</v>
      </c>
      <c r="C425" t="s">
        <v>30071</v>
      </c>
      <c r="D425" t="s">
        <v>3139</v>
      </c>
      <c r="E425" s="26" t="s">
        <v>55395</v>
      </c>
      <c r="F425" t="b">
        <v>1</v>
      </c>
      <c r="G425" s="26" t="s">
        <v>99</v>
      </c>
      <c r="H425" s="26" t="s">
        <v>344</v>
      </c>
      <c r="I425" s="26" t="s">
        <v>735</v>
      </c>
      <c r="J425">
        <v>5.8590593701517001E-2</v>
      </c>
      <c r="K425">
        <v>0.3</v>
      </c>
      <c r="L425" s="26" t="s">
        <v>227</v>
      </c>
      <c r="M425">
        <v>0.2</v>
      </c>
      <c r="N425" s="26" t="s">
        <v>30073</v>
      </c>
    </row>
    <row r="426" spans="1:14" x14ac:dyDescent="0.25">
      <c r="A426" t="s">
        <v>3142</v>
      </c>
      <c r="B426" t="s">
        <v>3143</v>
      </c>
      <c r="C426" t="s">
        <v>47242</v>
      </c>
      <c r="D426" t="s">
        <v>3144</v>
      </c>
      <c r="E426" s="26" t="s">
        <v>55396</v>
      </c>
      <c r="F426" t="b">
        <v>1</v>
      </c>
      <c r="G426" s="26" t="s">
        <v>10806</v>
      </c>
      <c r="H426" s="26" t="s">
        <v>31093</v>
      </c>
      <c r="I426" s="26" t="s">
        <v>32328</v>
      </c>
      <c r="J426">
        <v>8.5636834664257505E-2</v>
      </c>
      <c r="K426">
        <v>0.25</v>
      </c>
      <c r="L426" s="26" t="s">
        <v>777</v>
      </c>
      <c r="M426">
        <v>0.25</v>
      </c>
      <c r="N426" s="26" t="s">
        <v>55397</v>
      </c>
    </row>
    <row r="427" spans="1:14" x14ac:dyDescent="0.25">
      <c r="A427" t="s">
        <v>3147</v>
      </c>
      <c r="B427" t="s">
        <v>3148</v>
      </c>
      <c r="C427" t="s">
        <v>47316</v>
      </c>
      <c r="D427" t="s">
        <v>3150</v>
      </c>
      <c r="E427" s="26" t="s">
        <v>55398</v>
      </c>
      <c r="F427" t="b">
        <v>1</v>
      </c>
      <c r="G427">
        <v>0.75</v>
      </c>
      <c r="H427" s="26" t="s">
        <v>15049</v>
      </c>
      <c r="I427" s="26" t="s">
        <v>2730</v>
      </c>
      <c r="J427" s="26" t="s">
        <v>1904</v>
      </c>
      <c r="K427">
        <v>0.4</v>
      </c>
      <c r="L427" s="26" t="s">
        <v>1007</v>
      </c>
      <c r="M427">
        <v>0.3</v>
      </c>
      <c r="N427" s="26" t="s">
        <v>47483</v>
      </c>
    </row>
    <row r="428" spans="1:14" x14ac:dyDescent="0.25">
      <c r="A428" t="s">
        <v>3154</v>
      </c>
      <c r="B428" t="s">
        <v>3155</v>
      </c>
      <c r="C428" t="s">
        <v>55399</v>
      </c>
      <c r="D428" t="s">
        <v>3157</v>
      </c>
      <c r="E428" s="26" t="s">
        <v>55400</v>
      </c>
      <c r="F428" t="b">
        <v>1</v>
      </c>
      <c r="G428">
        <v>0.7</v>
      </c>
      <c r="H428" s="26" t="s">
        <v>1368</v>
      </c>
      <c r="I428" s="26" t="s">
        <v>2237</v>
      </c>
      <c r="J428" s="26" t="s">
        <v>2238</v>
      </c>
      <c r="K428">
        <v>0.6</v>
      </c>
      <c r="L428" s="26" t="s">
        <v>180</v>
      </c>
      <c r="M428">
        <v>0.5</v>
      </c>
      <c r="N428" s="26" t="s">
        <v>55401</v>
      </c>
    </row>
    <row r="429" spans="1:14" x14ac:dyDescent="0.25">
      <c r="A429" t="s">
        <v>3160</v>
      </c>
      <c r="B429" t="s">
        <v>3161</v>
      </c>
      <c r="C429" t="s">
        <v>55402</v>
      </c>
      <c r="D429" t="s">
        <v>3163</v>
      </c>
      <c r="E429" s="26" t="s">
        <v>55403</v>
      </c>
      <c r="F429" t="b">
        <v>1</v>
      </c>
      <c r="G429">
        <v>0.5</v>
      </c>
      <c r="H429">
        <v>8.4515425472851596E-2</v>
      </c>
      <c r="I429">
        <v>5.0697650788332903E-2</v>
      </c>
      <c r="J429" s="26" t="s">
        <v>20845</v>
      </c>
      <c r="K429" s="26" t="s">
        <v>1044</v>
      </c>
      <c r="L429">
        <v>0</v>
      </c>
      <c r="M429" s="26" t="s">
        <v>124</v>
      </c>
      <c r="N429" s="26" t="s">
        <v>55404</v>
      </c>
    </row>
    <row r="430" spans="1:14" x14ac:dyDescent="0.25">
      <c r="A430" t="s">
        <v>3167</v>
      </c>
      <c r="B430" t="s">
        <v>3168</v>
      </c>
      <c r="C430" t="s">
        <v>55405</v>
      </c>
      <c r="D430" t="s">
        <v>3170</v>
      </c>
      <c r="E430" s="26" t="s">
        <v>55406</v>
      </c>
      <c r="F430" t="b">
        <v>1</v>
      </c>
      <c r="G430" s="26" t="s">
        <v>110</v>
      </c>
      <c r="H430" s="26" t="s">
        <v>2257</v>
      </c>
      <c r="I430" s="26" t="s">
        <v>2258</v>
      </c>
      <c r="J430">
        <v>6.6740947190414804E-2</v>
      </c>
      <c r="K430">
        <v>0.6</v>
      </c>
      <c r="L430" s="26" t="s">
        <v>743</v>
      </c>
      <c r="M430" s="26" t="s">
        <v>136</v>
      </c>
      <c r="N430">
        <v>0.204195652325393</v>
      </c>
    </row>
    <row r="431" spans="1:14" x14ac:dyDescent="0.25">
      <c r="A431" t="s">
        <v>3173</v>
      </c>
      <c r="B431" t="s">
        <v>3174</v>
      </c>
      <c r="C431" t="s">
        <v>47492</v>
      </c>
      <c r="D431" t="s">
        <v>3176</v>
      </c>
      <c r="E431" s="26" t="s">
        <v>55407</v>
      </c>
      <c r="F431" t="b">
        <v>1</v>
      </c>
      <c r="G431" s="26" t="s">
        <v>1448</v>
      </c>
      <c r="H431" s="26" t="s">
        <v>20916</v>
      </c>
      <c r="I431" s="26" t="s">
        <v>20917</v>
      </c>
      <c r="J431" s="26" t="s">
        <v>20918</v>
      </c>
      <c r="K431" s="26" t="s">
        <v>850</v>
      </c>
      <c r="L431">
        <v>0</v>
      </c>
      <c r="M431" s="26" t="s">
        <v>850</v>
      </c>
      <c r="N431" s="26" t="s">
        <v>47494</v>
      </c>
    </row>
    <row r="432" spans="1:14" x14ac:dyDescent="0.25">
      <c r="A432" t="s">
        <v>3179</v>
      </c>
      <c r="B432" t="s">
        <v>3180</v>
      </c>
      <c r="C432" t="s">
        <v>31859</v>
      </c>
      <c r="D432" t="s">
        <v>3181</v>
      </c>
      <c r="E432" s="26" t="s">
        <v>55408</v>
      </c>
      <c r="F432" t="b">
        <v>1</v>
      </c>
      <c r="G432" s="26" t="s">
        <v>28696</v>
      </c>
      <c r="H432" s="26" t="s">
        <v>31626</v>
      </c>
      <c r="I432" s="26" t="s">
        <v>40055</v>
      </c>
      <c r="J432" s="26" t="s">
        <v>55409</v>
      </c>
      <c r="K432" s="26" t="s">
        <v>480</v>
      </c>
      <c r="L432" s="26" t="s">
        <v>714</v>
      </c>
      <c r="M432" s="26" t="s">
        <v>480</v>
      </c>
      <c r="N432" s="26" t="s">
        <v>55410</v>
      </c>
    </row>
    <row r="433" spans="1:14" x14ac:dyDescent="0.25">
      <c r="A433" t="s">
        <v>3184</v>
      </c>
      <c r="B433" t="s">
        <v>3185</v>
      </c>
      <c r="C433" t="s">
        <v>30096</v>
      </c>
      <c r="D433" t="s">
        <v>3187</v>
      </c>
      <c r="E433" s="26" t="s">
        <v>55411</v>
      </c>
      <c r="F433" t="b">
        <v>1</v>
      </c>
      <c r="G433">
        <v>0.625</v>
      </c>
      <c r="H433" s="26" t="s">
        <v>27350</v>
      </c>
      <c r="I433" s="26" t="s">
        <v>29025</v>
      </c>
      <c r="J433">
        <v>8.7836026197139594E-2</v>
      </c>
      <c r="K433">
        <v>0.4</v>
      </c>
      <c r="L433" s="26" t="s">
        <v>30098</v>
      </c>
      <c r="M433">
        <v>0.4</v>
      </c>
      <c r="N433" s="26" t="s">
        <v>30099</v>
      </c>
    </row>
    <row r="434" spans="1:14" x14ac:dyDescent="0.25">
      <c r="A434" t="s">
        <v>3190</v>
      </c>
      <c r="B434" t="s">
        <v>3191</v>
      </c>
      <c r="C434" t="s">
        <v>55412</v>
      </c>
      <c r="D434" t="s">
        <v>3193</v>
      </c>
      <c r="E434" s="26" t="s">
        <v>55413</v>
      </c>
      <c r="F434" t="b">
        <v>1</v>
      </c>
      <c r="G434">
        <v>0.75</v>
      </c>
      <c r="H434" s="26" t="s">
        <v>24070</v>
      </c>
      <c r="I434" s="26" t="s">
        <v>24071</v>
      </c>
      <c r="J434" s="26" t="s">
        <v>2911</v>
      </c>
      <c r="K434" s="26" t="s">
        <v>1448</v>
      </c>
      <c r="L434">
        <v>0.375</v>
      </c>
      <c r="M434" s="26" t="s">
        <v>1448</v>
      </c>
      <c r="N434" s="26" t="s">
        <v>55414</v>
      </c>
    </row>
    <row r="435" spans="1:14" x14ac:dyDescent="0.25">
      <c r="A435" t="s">
        <v>3196</v>
      </c>
      <c r="B435" t="s">
        <v>3197</v>
      </c>
      <c r="C435" t="s">
        <v>55415</v>
      </c>
      <c r="D435" t="s">
        <v>3199</v>
      </c>
      <c r="E435" s="26" t="s">
        <v>55416</v>
      </c>
      <c r="F435" t="b">
        <v>1</v>
      </c>
      <c r="G435" s="26" t="s">
        <v>1448</v>
      </c>
      <c r="H435">
        <v>8.3333333333333301E-2</v>
      </c>
      <c r="I435">
        <v>4.7737318965141898E-2</v>
      </c>
      <c r="J435">
        <v>3.5858907536121302E-2</v>
      </c>
      <c r="K435" s="26" t="s">
        <v>227</v>
      </c>
      <c r="L435">
        <v>0</v>
      </c>
      <c r="M435" s="26" t="s">
        <v>227</v>
      </c>
      <c r="N435" s="26" t="s">
        <v>55417</v>
      </c>
    </row>
    <row r="436" spans="1:14" x14ac:dyDescent="0.25">
      <c r="A436" t="s">
        <v>3202</v>
      </c>
      <c r="B436" t="s">
        <v>3203</v>
      </c>
      <c r="C436" t="s">
        <v>50928</v>
      </c>
      <c r="D436" t="s">
        <v>3205</v>
      </c>
      <c r="E436" s="26" t="s">
        <v>55418</v>
      </c>
      <c r="F436" t="b">
        <v>1</v>
      </c>
      <c r="G436" s="26" t="s">
        <v>1448</v>
      </c>
      <c r="H436" s="26" t="s">
        <v>11049</v>
      </c>
      <c r="I436" s="26" t="s">
        <v>11050</v>
      </c>
      <c r="J436" s="26" t="s">
        <v>20230</v>
      </c>
      <c r="K436" s="26" t="s">
        <v>114</v>
      </c>
      <c r="L436">
        <v>0.375</v>
      </c>
      <c r="M436" s="26" t="s">
        <v>114</v>
      </c>
      <c r="N436" s="26" t="s">
        <v>55419</v>
      </c>
    </row>
    <row r="437" spans="1:14" x14ac:dyDescent="0.25">
      <c r="A437" t="s">
        <v>3209</v>
      </c>
      <c r="B437" t="s">
        <v>3210</v>
      </c>
      <c r="C437" t="s">
        <v>43184</v>
      </c>
      <c r="D437" t="s">
        <v>3212</v>
      </c>
      <c r="E437">
        <v>0.81889585725109304</v>
      </c>
      <c r="F437" t="b">
        <v>1</v>
      </c>
      <c r="G437" s="26" t="s">
        <v>38132</v>
      </c>
      <c r="H437" s="26" t="s">
        <v>33995</v>
      </c>
      <c r="I437" s="26" t="s">
        <v>35761</v>
      </c>
      <c r="J437" s="26" t="s">
        <v>35762</v>
      </c>
      <c r="K437" s="26" t="s">
        <v>787</v>
      </c>
      <c r="L437">
        <v>0</v>
      </c>
      <c r="M437" s="26" t="s">
        <v>322</v>
      </c>
      <c r="N437" s="26" t="s">
        <v>47511</v>
      </c>
    </row>
    <row r="438" spans="1:14" x14ac:dyDescent="0.25">
      <c r="A438" t="s">
        <v>3218</v>
      </c>
      <c r="B438" t="s">
        <v>3219</v>
      </c>
      <c r="C438" t="s">
        <v>55420</v>
      </c>
      <c r="D438" t="s">
        <v>3221</v>
      </c>
      <c r="E438" s="26" t="s">
        <v>55421</v>
      </c>
      <c r="F438" t="b">
        <v>1</v>
      </c>
      <c r="G438" s="26" t="s">
        <v>55422</v>
      </c>
      <c r="H438">
        <v>0.266912467638936</v>
      </c>
      <c r="I438" s="26" t="s">
        <v>55423</v>
      </c>
      <c r="J438" s="26" t="s">
        <v>55424</v>
      </c>
      <c r="K438" s="26" t="s">
        <v>463</v>
      </c>
      <c r="L438" s="26" t="s">
        <v>125</v>
      </c>
      <c r="M438" s="26" t="s">
        <v>463</v>
      </c>
      <c r="N438" s="26" t="s">
        <v>55425</v>
      </c>
    </row>
    <row r="439" spans="1:14" x14ac:dyDescent="0.25">
      <c r="A439" t="s">
        <v>3224</v>
      </c>
      <c r="B439" t="s">
        <v>3225</v>
      </c>
      <c r="C439" t="s">
        <v>30114</v>
      </c>
      <c r="D439" t="s">
        <v>3227</v>
      </c>
      <c r="E439" s="26" t="s">
        <v>55426</v>
      </c>
      <c r="F439" t="b">
        <v>1</v>
      </c>
      <c r="G439" s="26" t="s">
        <v>2171</v>
      </c>
      <c r="H439">
        <v>3.7267799624996399E-2</v>
      </c>
      <c r="I439" s="26" t="s">
        <v>2172</v>
      </c>
      <c r="J439" s="26" t="s">
        <v>2173</v>
      </c>
      <c r="K439" s="26" t="s">
        <v>1007</v>
      </c>
      <c r="L439">
        <v>0</v>
      </c>
      <c r="M439" s="26" t="s">
        <v>1007</v>
      </c>
      <c r="N439" s="26" t="s">
        <v>30116</v>
      </c>
    </row>
    <row r="440" spans="1:14" x14ac:dyDescent="0.25">
      <c r="A440" t="s">
        <v>3230</v>
      </c>
      <c r="B440" t="s">
        <v>3231</v>
      </c>
      <c r="C440" t="s">
        <v>33118</v>
      </c>
      <c r="D440" t="s">
        <v>3233</v>
      </c>
      <c r="E440" s="26" t="s">
        <v>55427</v>
      </c>
      <c r="F440" t="b">
        <v>1</v>
      </c>
      <c r="G440" s="26" t="s">
        <v>1448</v>
      </c>
      <c r="H440">
        <v>0.372677996249965</v>
      </c>
      <c r="I440" s="26" t="s">
        <v>4085</v>
      </c>
      <c r="J440" s="26" t="s">
        <v>4086</v>
      </c>
      <c r="K440" s="26" t="s">
        <v>480</v>
      </c>
      <c r="L440">
        <v>0</v>
      </c>
      <c r="M440" s="26" t="s">
        <v>480</v>
      </c>
      <c r="N440" s="26" t="s">
        <v>55428</v>
      </c>
    </row>
    <row r="441" spans="1:14" x14ac:dyDescent="0.25">
      <c r="A441" t="s">
        <v>3238</v>
      </c>
      <c r="B441" t="s">
        <v>3239</v>
      </c>
      <c r="C441" t="s">
        <v>47524</v>
      </c>
      <c r="D441" t="s">
        <v>3241</v>
      </c>
      <c r="E441" s="26" t="s">
        <v>55429</v>
      </c>
      <c r="F441" t="b">
        <v>1</v>
      </c>
      <c r="G441" s="26" t="s">
        <v>10806</v>
      </c>
      <c r="H441">
        <v>0.26752432787911101</v>
      </c>
      <c r="I441" s="26" t="s">
        <v>19088</v>
      </c>
      <c r="J441">
        <v>7.2011707282849197E-2</v>
      </c>
      <c r="K441">
        <v>0.3</v>
      </c>
      <c r="L441" s="26" t="s">
        <v>227</v>
      </c>
      <c r="M441">
        <v>0.3</v>
      </c>
      <c r="N441" s="26" t="s">
        <v>47526</v>
      </c>
    </row>
    <row r="442" spans="1:14" x14ac:dyDescent="0.25">
      <c r="A442" t="s">
        <v>3244</v>
      </c>
      <c r="B442" t="s">
        <v>3245</v>
      </c>
      <c r="C442" t="s">
        <v>55430</v>
      </c>
      <c r="D442" t="s">
        <v>3247</v>
      </c>
      <c r="E442" s="26" t="s">
        <v>55431</v>
      </c>
      <c r="F442" t="b">
        <v>1</v>
      </c>
      <c r="G442" s="26" t="s">
        <v>9466</v>
      </c>
      <c r="H442" s="26" t="s">
        <v>28661</v>
      </c>
      <c r="I442" s="26" t="s">
        <v>28662</v>
      </c>
      <c r="J442">
        <v>8.9785043129668798E-2</v>
      </c>
      <c r="K442">
        <v>0.2</v>
      </c>
      <c r="L442">
        <v>0</v>
      </c>
      <c r="M442">
        <v>0.2</v>
      </c>
      <c r="N442" s="26" t="s">
        <v>55432</v>
      </c>
    </row>
    <row r="443" spans="1:14" x14ac:dyDescent="0.25">
      <c r="A443" t="s">
        <v>3250</v>
      </c>
      <c r="B443" t="s">
        <v>3251</v>
      </c>
      <c r="C443" t="s">
        <v>55433</v>
      </c>
      <c r="D443" t="s">
        <v>3253</v>
      </c>
      <c r="E443" s="26" t="s">
        <v>55434</v>
      </c>
      <c r="F443" t="b">
        <v>1</v>
      </c>
      <c r="G443">
        <v>0.625</v>
      </c>
      <c r="H443" s="26" t="s">
        <v>27350</v>
      </c>
      <c r="I443" s="26" t="s">
        <v>12355</v>
      </c>
      <c r="J443" s="26" t="s">
        <v>3256</v>
      </c>
      <c r="K443" s="26" t="s">
        <v>135</v>
      </c>
      <c r="L443">
        <v>0</v>
      </c>
      <c r="M443" s="26" t="s">
        <v>135</v>
      </c>
      <c r="N443" s="26" t="s">
        <v>55435</v>
      </c>
    </row>
    <row r="444" spans="1:14" x14ac:dyDescent="0.25">
      <c r="A444" t="s">
        <v>3258</v>
      </c>
      <c r="B444" t="s">
        <v>3259</v>
      </c>
      <c r="C444" t="s">
        <v>55436</v>
      </c>
      <c r="D444" t="s">
        <v>3261</v>
      </c>
      <c r="E444" s="26" t="s">
        <v>55437</v>
      </c>
      <c r="F444" t="b">
        <v>1</v>
      </c>
      <c r="G444">
        <v>0.625</v>
      </c>
      <c r="H444" s="26" t="s">
        <v>29546</v>
      </c>
      <c r="I444" s="26" t="s">
        <v>29547</v>
      </c>
      <c r="J444" s="26" t="s">
        <v>29548</v>
      </c>
      <c r="K444" s="26" t="s">
        <v>1044</v>
      </c>
      <c r="L444" s="26" t="s">
        <v>714</v>
      </c>
      <c r="M444" s="26" t="s">
        <v>480</v>
      </c>
      <c r="N444" s="26" t="s">
        <v>55438</v>
      </c>
    </row>
    <row r="445" spans="1:14" x14ac:dyDescent="0.25">
      <c r="A445" t="s">
        <v>3264</v>
      </c>
      <c r="B445" t="s">
        <v>3265</v>
      </c>
      <c r="C445" t="s">
        <v>55439</v>
      </c>
      <c r="D445" t="s">
        <v>3267</v>
      </c>
      <c r="E445" s="26" t="s">
        <v>55440</v>
      </c>
      <c r="F445" t="b">
        <v>1</v>
      </c>
      <c r="G445" s="26" t="s">
        <v>38854</v>
      </c>
      <c r="H445" s="26" t="s">
        <v>35362</v>
      </c>
      <c r="I445" s="26" t="s">
        <v>35363</v>
      </c>
      <c r="J445" s="26" t="s">
        <v>35364</v>
      </c>
      <c r="K445" s="26" t="s">
        <v>715</v>
      </c>
      <c r="L445" s="26" t="s">
        <v>714</v>
      </c>
      <c r="M445" s="26" t="s">
        <v>715</v>
      </c>
      <c r="N445" s="26" t="s">
        <v>55441</v>
      </c>
    </row>
    <row r="446" spans="1:14" x14ac:dyDescent="0.25">
      <c r="A446" t="s">
        <v>3270</v>
      </c>
      <c r="B446" t="s">
        <v>3271</v>
      </c>
      <c r="C446" t="s">
        <v>40241</v>
      </c>
      <c r="D446" t="s">
        <v>3273</v>
      </c>
      <c r="E446" s="26" t="s">
        <v>55442</v>
      </c>
      <c r="F446" t="b">
        <v>1</v>
      </c>
      <c r="G446" s="26" t="s">
        <v>39561</v>
      </c>
      <c r="H446" s="26" t="s">
        <v>47538</v>
      </c>
      <c r="I446" s="26" t="s">
        <v>47539</v>
      </c>
      <c r="J446" s="26" t="s">
        <v>47540</v>
      </c>
      <c r="K446">
        <v>0.4</v>
      </c>
      <c r="L446">
        <v>0</v>
      </c>
      <c r="M446">
        <v>0.3</v>
      </c>
      <c r="N446" s="26" t="s">
        <v>47541</v>
      </c>
    </row>
    <row r="447" spans="1:14" x14ac:dyDescent="0.25">
      <c r="A447" t="s">
        <v>3276</v>
      </c>
      <c r="B447" t="s">
        <v>3277</v>
      </c>
      <c r="C447" t="s">
        <v>47492</v>
      </c>
      <c r="D447" t="s">
        <v>3279</v>
      </c>
      <c r="E447" s="26" t="s">
        <v>55443</v>
      </c>
      <c r="F447" t="b">
        <v>1</v>
      </c>
      <c r="G447" s="26" t="s">
        <v>110</v>
      </c>
      <c r="H447">
        <v>0.5</v>
      </c>
      <c r="I447" s="26" t="s">
        <v>8662</v>
      </c>
      <c r="J447" s="26" t="s">
        <v>8663</v>
      </c>
      <c r="K447" s="26" t="s">
        <v>114</v>
      </c>
      <c r="L447">
        <v>0.25</v>
      </c>
      <c r="M447" s="26" t="s">
        <v>114</v>
      </c>
      <c r="N447" s="26" t="s">
        <v>47543</v>
      </c>
    </row>
    <row r="448" spans="1:14" x14ac:dyDescent="0.25">
      <c r="A448" t="s">
        <v>3283</v>
      </c>
      <c r="B448" t="s">
        <v>3284</v>
      </c>
      <c r="C448" t="s">
        <v>55444</v>
      </c>
      <c r="D448" t="s">
        <v>3286</v>
      </c>
      <c r="E448" s="26" t="s">
        <v>55445</v>
      </c>
      <c r="F448" t="b">
        <v>1</v>
      </c>
      <c r="G448" s="26" t="s">
        <v>5857</v>
      </c>
      <c r="H448" s="26" t="s">
        <v>26999</v>
      </c>
      <c r="I448" s="26" t="s">
        <v>27000</v>
      </c>
      <c r="J448">
        <v>7.6143109912178306E-2</v>
      </c>
      <c r="K448" s="26" t="s">
        <v>73</v>
      </c>
      <c r="L448">
        <v>0</v>
      </c>
      <c r="M448" s="26" t="s">
        <v>850</v>
      </c>
      <c r="N448" s="26" t="s">
        <v>55446</v>
      </c>
    </row>
    <row r="449" spans="1:14" x14ac:dyDescent="0.25">
      <c r="A449" t="s">
        <v>3289</v>
      </c>
      <c r="B449" t="s">
        <v>3290</v>
      </c>
      <c r="C449" t="s">
        <v>30147</v>
      </c>
      <c r="D449" t="s">
        <v>3292</v>
      </c>
      <c r="E449" s="26" t="s">
        <v>55447</v>
      </c>
      <c r="F449" t="b">
        <v>1</v>
      </c>
      <c r="G449">
        <v>0.6</v>
      </c>
      <c r="H449" s="26" t="s">
        <v>710</v>
      </c>
      <c r="I449" s="26" t="s">
        <v>1903</v>
      </c>
      <c r="J449" s="26" t="s">
        <v>1904</v>
      </c>
      <c r="K449" s="26" t="s">
        <v>1370</v>
      </c>
      <c r="L449" s="26" t="s">
        <v>1007</v>
      </c>
      <c r="M449" s="26" t="s">
        <v>1370</v>
      </c>
      <c r="N449" s="26" t="s">
        <v>30149</v>
      </c>
    </row>
    <row r="450" spans="1:14" x14ac:dyDescent="0.25">
      <c r="A450" t="s">
        <v>3296</v>
      </c>
      <c r="B450" t="s">
        <v>3297</v>
      </c>
      <c r="C450" t="s">
        <v>47299</v>
      </c>
      <c r="D450" t="s">
        <v>3299</v>
      </c>
      <c r="E450" s="26" t="s">
        <v>55448</v>
      </c>
      <c r="F450" t="b">
        <v>1</v>
      </c>
      <c r="G450" s="26" t="s">
        <v>38463</v>
      </c>
      <c r="H450">
        <v>7.3264554530398596E-2</v>
      </c>
      <c r="I450" s="26" t="s">
        <v>30151</v>
      </c>
      <c r="J450" s="26" t="s">
        <v>30152</v>
      </c>
      <c r="K450" s="26" t="s">
        <v>480</v>
      </c>
      <c r="L450">
        <v>0</v>
      </c>
      <c r="M450" s="26" t="s">
        <v>124</v>
      </c>
      <c r="N450" s="26" t="s">
        <v>55449</v>
      </c>
    </row>
    <row r="451" spans="1:14" x14ac:dyDescent="0.25">
      <c r="A451" t="s">
        <v>3302</v>
      </c>
      <c r="B451" t="s">
        <v>3303</v>
      </c>
      <c r="C451" t="s">
        <v>47548</v>
      </c>
      <c r="D451" t="s">
        <v>3305</v>
      </c>
      <c r="E451" s="26" t="s">
        <v>55450</v>
      </c>
      <c r="F451" t="b">
        <v>1</v>
      </c>
      <c r="G451" s="26" t="s">
        <v>9466</v>
      </c>
      <c r="H451" s="26" t="s">
        <v>28661</v>
      </c>
      <c r="I451" s="26" t="s">
        <v>29855</v>
      </c>
      <c r="J451" s="26" t="s">
        <v>29856</v>
      </c>
      <c r="K451" s="26" t="s">
        <v>1044</v>
      </c>
      <c r="L451">
        <v>0</v>
      </c>
      <c r="M451" s="26" t="s">
        <v>480</v>
      </c>
      <c r="N451" s="26" t="s">
        <v>47550</v>
      </c>
    </row>
    <row r="452" spans="1:14" x14ac:dyDescent="0.25">
      <c r="A452" t="s">
        <v>3308</v>
      </c>
      <c r="B452" t="s">
        <v>3309</v>
      </c>
      <c r="C452" t="s">
        <v>55451</v>
      </c>
      <c r="D452" t="s">
        <v>3311</v>
      </c>
      <c r="E452" s="26" t="s">
        <v>55452</v>
      </c>
      <c r="F452" t="b">
        <v>1</v>
      </c>
      <c r="G452" s="26" t="s">
        <v>132</v>
      </c>
      <c r="H452" s="26" t="s">
        <v>133</v>
      </c>
      <c r="I452" s="26" t="s">
        <v>134</v>
      </c>
      <c r="J452">
        <v>6.2389860721175E-2</v>
      </c>
      <c r="K452">
        <v>0.38095238095238099</v>
      </c>
      <c r="L452">
        <v>0</v>
      </c>
      <c r="M452" s="26" t="s">
        <v>593</v>
      </c>
      <c r="N452" s="26" t="s">
        <v>55453</v>
      </c>
    </row>
    <row r="453" spans="1:14" x14ac:dyDescent="0.25">
      <c r="A453" t="s">
        <v>3315</v>
      </c>
      <c r="B453" t="s">
        <v>3316</v>
      </c>
      <c r="C453" t="s">
        <v>47554</v>
      </c>
      <c r="D453" t="s">
        <v>3317</v>
      </c>
      <c r="E453" s="26" t="s">
        <v>55454</v>
      </c>
      <c r="F453" t="b">
        <v>1</v>
      </c>
      <c r="G453">
        <v>0.625</v>
      </c>
      <c r="H453" s="26" t="s">
        <v>27350</v>
      </c>
      <c r="I453" s="26" t="s">
        <v>12355</v>
      </c>
      <c r="J453" s="26" t="s">
        <v>3256</v>
      </c>
      <c r="K453">
        <v>0.25</v>
      </c>
      <c r="L453">
        <v>0</v>
      </c>
      <c r="M453">
        <v>0.125</v>
      </c>
      <c r="N453" s="26" t="s">
        <v>47556</v>
      </c>
    </row>
    <row r="454" spans="1:14" x14ac:dyDescent="0.25">
      <c r="A454" t="s">
        <v>3319</v>
      </c>
      <c r="B454" t="s">
        <v>3320</v>
      </c>
      <c r="C454" t="s">
        <v>55455</v>
      </c>
      <c r="D454" t="s">
        <v>3322</v>
      </c>
      <c r="E454" s="26" t="s">
        <v>55456</v>
      </c>
      <c r="F454" t="b">
        <v>1</v>
      </c>
      <c r="G454" s="26" t="s">
        <v>2365</v>
      </c>
      <c r="H454">
        <v>0.26369638640452397</v>
      </c>
      <c r="I454" s="26" t="s">
        <v>29136</v>
      </c>
      <c r="J454">
        <v>6.5182103332889693E-2</v>
      </c>
      <c r="K454">
        <v>9.5238095238095205E-2</v>
      </c>
      <c r="L454">
        <v>0</v>
      </c>
      <c r="M454">
        <v>9.5238095238095205E-2</v>
      </c>
      <c r="N454" s="26" t="s">
        <v>55457</v>
      </c>
    </row>
    <row r="455" spans="1:14" x14ac:dyDescent="0.25">
      <c r="A455" t="s">
        <v>3325</v>
      </c>
      <c r="B455" t="s">
        <v>3326</v>
      </c>
      <c r="C455" t="s">
        <v>47560</v>
      </c>
      <c r="D455" t="s">
        <v>3328</v>
      </c>
      <c r="E455" s="26" t="s">
        <v>55458</v>
      </c>
      <c r="F455" t="b">
        <v>1</v>
      </c>
      <c r="G455" s="26" t="s">
        <v>29644</v>
      </c>
      <c r="H455" s="26" t="s">
        <v>28673</v>
      </c>
      <c r="I455" s="26" t="s">
        <v>35619</v>
      </c>
      <c r="J455" s="26" t="s">
        <v>35620</v>
      </c>
      <c r="K455" s="26" t="s">
        <v>1448</v>
      </c>
      <c r="L455">
        <v>0.25</v>
      </c>
      <c r="M455" s="26" t="s">
        <v>1448</v>
      </c>
      <c r="N455" s="26" t="s">
        <v>47562</v>
      </c>
    </row>
    <row r="456" spans="1:14" x14ac:dyDescent="0.25">
      <c r="A456" t="s">
        <v>3331</v>
      </c>
      <c r="B456" t="s">
        <v>3332</v>
      </c>
      <c r="C456" t="s">
        <v>55310</v>
      </c>
      <c r="D456" t="s">
        <v>3333</v>
      </c>
      <c r="E456" s="26" t="s">
        <v>55459</v>
      </c>
      <c r="F456" t="b">
        <v>1</v>
      </c>
      <c r="G456" s="26" t="s">
        <v>378</v>
      </c>
      <c r="H456" s="26" t="s">
        <v>619</v>
      </c>
      <c r="I456" s="26" t="s">
        <v>20993</v>
      </c>
      <c r="J456" s="26" t="s">
        <v>20994</v>
      </c>
      <c r="K456" s="26" t="s">
        <v>114</v>
      </c>
      <c r="L456">
        <v>0.125</v>
      </c>
      <c r="M456" s="26" t="s">
        <v>180</v>
      </c>
      <c r="N456" s="26" t="s">
        <v>55460</v>
      </c>
    </row>
    <row r="457" spans="1:14" x14ac:dyDescent="0.25">
      <c r="A457" t="s">
        <v>3336</v>
      </c>
      <c r="B457" t="s">
        <v>3337</v>
      </c>
      <c r="C457" t="s">
        <v>47566</v>
      </c>
      <c r="D457" t="s">
        <v>3339</v>
      </c>
      <c r="E457" s="26" t="s">
        <v>55461</v>
      </c>
      <c r="F457" t="b">
        <v>1</v>
      </c>
      <c r="G457" s="26" t="s">
        <v>2365</v>
      </c>
      <c r="H457" s="26" t="s">
        <v>3591</v>
      </c>
      <c r="I457" s="26" t="s">
        <v>20286</v>
      </c>
      <c r="J457">
        <v>7.7515021054315E-2</v>
      </c>
      <c r="K457" s="26" t="s">
        <v>382</v>
      </c>
      <c r="L457">
        <v>0.25</v>
      </c>
      <c r="M457" s="26" t="s">
        <v>382</v>
      </c>
      <c r="N457" s="26" t="s">
        <v>47568</v>
      </c>
    </row>
    <row r="458" spans="1:14" x14ac:dyDescent="0.25">
      <c r="A458" t="s">
        <v>3342</v>
      </c>
      <c r="B458" t="s">
        <v>3343</v>
      </c>
      <c r="C458" t="s">
        <v>55462</v>
      </c>
      <c r="D458" t="s">
        <v>3345</v>
      </c>
      <c r="E458" s="26" t="s">
        <v>55463</v>
      </c>
      <c r="F458" t="b">
        <v>1</v>
      </c>
      <c r="G458" s="26" t="s">
        <v>5857</v>
      </c>
      <c r="H458" s="26" t="s">
        <v>26999</v>
      </c>
      <c r="I458" s="26" t="s">
        <v>27000</v>
      </c>
      <c r="J458">
        <v>7.6143109912178306E-2</v>
      </c>
      <c r="K458">
        <v>0.4</v>
      </c>
      <c r="L458">
        <v>0</v>
      </c>
      <c r="M458">
        <v>0.3</v>
      </c>
      <c r="N458" s="26" t="s">
        <v>55464</v>
      </c>
    </row>
    <row r="459" spans="1:14" x14ac:dyDescent="0.25">
      <c r="A459" t="s">
        <v>3348</v>
      </c>
      <c r="B459" t="s">
        <v>3349</v>
      </c>
      <c r="C459" t="s">
        <v>55465</v>
      </c>
      <c r="D459" t="s">
        <v>3351</v>
      </c>
      <c r="E459" s="26" t="s">
        <v>55466</v>
      </c>
      <c r="F459" t="b">
        <v>1</v>
      </c>
      <c r="G459" s="26" t="s">
        <v>329</v>
      </c>
      <c r="H459" s="26" t="s">
        <v>460</v>
      </c>
      <c r="I459" s="26" t="s">
        <v>461</v>
      </c>
      <c r="J459" s="26" t="s">
        <v>4112</v>
      </c>
      <c r="K459" s="26" t="s">
        <v>850</v>
      </c>
      <c r="L459">
        <v>0.2</v>
      </c>
      <c r="M459" s="26" t="s">
        <v>850</v>
      </c>
      <c r="N459" s="26" t="s">
        <v>55467</v>
      </c>
    </row>
    <row r="460" spans="1:14" x14ac:dyDescent="0.25">
      <c r="A460" t="s">
        <v>3355</v>
      </c>
      <c r="B460" t="s">
        <v>3356</v>
      </c>
      <c r="C460" t="s">
        <v>55468</v>
      </c>
      <c r="D460" t="s">
        <v>3358</v>
      </c>
      <c r="E460" s="26" t="s">
        <v>55469</v>
      </c>
      <c r="F460" t="b">
        <v>1</v>
      </c>
      <c r="G460" s="26" t="s">
        <v>110</v>
      </c>
      <c r="H460">
        <v>0.40824829046386302</v>
      </c>
      <c r="I460" s="26" t="s">
        <v>9731</v>
      </c>
      <c r="J460" s="26" t="s">
        <v>9732</v>
      </c>
      <c r="K460" s="26" t="s">
        <v>180</v>
      </c>
      <c r="L460">
        <v>0.125</v>
      </c>
      <c r="M460" s="26" t="s">
        <v>1007</v>
      </c>
      <c r="N460" s="26" t="s">
        <v>55470</v>
      </c>
    </row>
    <row r="461" spans="1:14" x14ac:dyDescent="0.25">
      <c r="A461" t="s">
        <v>3361</v>
      </c>
      <c r="B461" t="s">
        <v>3362</v>
      </c>
      <c r="C461" t="s">
        <v>51490</v>
      </c>
      <c r="D461" t="s">
        <v>3364</v>
      </c>
      <c r="E461" s="26" t="s">
        <v>55471</v>
      </c>
      <c r="F461" t="b">
        <v>1</v>
      </c>
      <c r="G461" s="26" t="s">
        <v>2366</v>
      </c>
      <c r="H461" s="26" t="s">
        <v>26777</v>
      </c>
      <c r="I461">
        <v>0.25706380047167599</v>
      </c>
      <c r="J461" s="26" t="s">
        <v>26778</v>
      </c>
      <c r="K461" s="26" t="s">
        <v>125</v>
      </c>
      <c r="L461">
        <v>0</v>
      </c>
      <c r="M461" s="26" t="s">
        <v>236</v>
      </c>
      <c r="N461" s="26" t="s">
        <v>55472</v>
      </c>
    </row>
    <row r="462" spans="1:14" x14ac:dyDescent="0.25">
      <c r="A462" t="s">
        <v>3367</v>
      </c>
      <c r="B462" t="s">
        <v>3368</v>
      </c>
      <c r="C462" t="s">
        <v>32620</v>
      </c>
      <c r="D462" t="s">
        <v>3370</v>
      </c>
      <c r="E462" s="26" t="s">
        <v>55473</v>
      </c>
      <c r="F462" t="b">
        <v>1</v>
      </c>
      <c r="G462">
        <v>0.625</v>
      </c>
      <c r="H462" s="26" t="s">
        <v>26985</v>
      </c>
      <c r="I462" s="26" t="s">
        <v>26986</v>
      </c>
      <c r="J462">
        <v>7.3860999559306001E-2</v>
      </c>
      <c r="K462" s="26" t="s">
        <v>357</v>
      </c>
      <c r="L462" s="26" t="s">
        <v>92</v>
      </c>
      <c r="M462" s="26" t="s">
        <v>357</v>
      </c>
      <c r="N462" s="26" t="s">
        <v>47582</v>
      </c>
    </row>
    <row r="463" spans="1:14" x14ac:dyDescent="0.25">
      <c r="A463" t="s">
        <v>3373</v>
      </c>
      <c r="B463" t="s">
        <v>3374</v>
      </c>
      <c r="C463" t="s">
        <v>47583</v>
      </c>
      <c r="D463" t="s">
        <v>3376</v>
      </c>
      <c r="E463" s="26" t="s">
        <v>55474</v>
      </c>
      <c r="F463" t="b">
        <v>1</v>
      </c>
      <c r="G463">
        <v>0.875</v>
      </c>
      <c r="H463" s="26" t="s">
        <v>26198</v>
      </c>
      <c r="I463" s="26" t="s">
        <v>380</v>
      </c>
      <c r="J463" s="26" t="s">
        <v>1951</v>
      </c>
      <c r="K463" s="26" t="s">
        <v>713</v>
      </c>
      <c r="L463" s="26" t="s">
        <v>714</v>
      </c>
      <c r="M463" s="26" t="s">
        <v>713</v>
      </c>
      <c r="N463" s="26" t="s">
        <v>47585</v>
      </c>
    </row>
    <row r="464" spans="1:14" x14ac:dyDescent="0.25">
      <c r="A464" t="s">
        <v>3379</v>
      </c>
      <c r="B464" t="s">
        <v>3380</v>
      </c>
      <c r="C464" t="s">
        <v>30323</v>
      </c>
      <c r="D464" t="s">
        <v>3382</v>
      </c>
      <c r="E464" s="26" t="s">
        <v>55475</v>
      </c>
      <c r="F464" t="b">
        <v>1</v>
      </c>
      <c r="G464" s="26" t="s">
        <v>38622</v>
      </c>
      <c r="H464" s="26" t="s">
        <v>29182</v>
      </c>
      <c r="I464" s="26" t="s">
        <v>30192</v>
      </c>
      <c r="J464" s="26" t="s">
        <v>30193</v>
      </c>
      <c r="K464" s="26" t="s">
        <v>114</v>
      </c>
      <c r="L464">
        <v>0.125</v>
      </c>
      <c r="M464" s="26" t="s">
        <v>423</v>
      </c>
      <c r="N464" s="26" t="s">
        <v>47587</v>
      </c>
    </row>
    <row r="465" spans="1:14" x14ac:dyDescent="0.25">
      <c r="A465" t="s">
        <v>3385</v>
      </c>
      <c r="B465" t="s">
        <v>3386</v>
      </c>
      <c r="C465" t="s">
        <v>47588</v>
      </c>
      <c r="D465" t="s">
        <v>3387</v>
      </c>
      <c r="E465" s="26" t="s">
        <v>55476</v>
      </c>
      <c r="F465" t="b">
        <v>1</v>
      </c>
      <c r="G465">
        <v>0.625</v>
      </c>
      <c r="H465" s="26" t="s">
        <v>26985</v>
      </c>
      <c r="I465" s="26" t="s">
        <v>26986</v>
      </c>
      <c r="J465">
        <v>7.3860999559306001E-2</v>
      </c>
      <c r="K465" s="26" t="s">
        <v>659</v>
      </c>
      <c r="L465">
        <v>9.5238095238095205E-2</v>
      </c>
      <c r="M465" s="26" t="s">
        <v>9817</v>
      </c>
      <c r="N465" s="26" t="s">
        <v>47590</v>
      </c>
    </row>
    <row r="466" spans="1:14" x14ac:dyDescent="0.25">
      <c r="A466" t="s">
        <v>3390</v>
      </c>
      <c r="B466" t="s">
        <v>3391</v>
      </c>
      <c r="C466" t="s">
        <v>49745</v>
      </c>
      <c r="D466" t="s">
        <v>3393</v>
      </c>
      <c r="E466" s="26" t="s">
        <v>55477</v>
      </c>
      <c r="F466" t="b">
        <v>1</v>
      </c>
      <c r="G466" s="26" t="s">
        <v>10806</v>
      </c>
      <c r="H466" s="26" t="s">
        <v>31093</v>
      </c>
      <c r="I466" s="26" t="s">
        <v>32328</v>
      </c>
      <c r="J466">
        <v>8.5636834664257505E-2</v>
      </c>
      <c r="K466">
        <v>0.58823529411764697</v>
      </c>
      <c r="L466" s="26" t="s">
        <v>349</v>
      </c>
      <c r="M466" s="26" t="s">
        <v>715</v>
      </c>
      <c r="N466" s="26" t="s">
        <v>55478</v>
      </c>
    </row>
    <row r="467" spans="1:14" x14ac:dyDescent="0.25">
      <c r="A467" t="s">
        <v>3396</v>
      </c>
      <c r="B467" t="s">
        <v>3397</v>
      </c>
      <c r="C467" t="s">
        <v>47594</v>
      </c>
      <c r="D467" t="s">
        <v>3399</v>
      </c>
      <c r="E467" s="26" t="s">
        <v>55479</v>
      </c>
      <c r="F467" t="b">
        <v>1</v>
      </c>
      <c r="G467" s="26" t="s">
        <v>9466</v>
      </c>
      <c r="H467" s="26" t="s">
        <v>26812</v>
      </c>
      <c r="I467" s="26" t="s">
        <v>26813</v>
      </c>
      <c r="J467" s="26" t="s">
        <v>26814</v>
      </c>
      <c r="K467">
        <v>0.38095238095238099</v>
      </c>
      <c r="L467">
        <v>0</v>
      </c>
      <c r="M467" s="26" t="s">
        <v>357</v>
      </c>
      <c r="N467">
        <v>0.27459687578735198</v>
      </c>
    </row>
    <row r="468" spans="1:14" x14ac:dyDescent="0.25">
      <c r="A468" t="s">
        <v>3402</v>
      </c>
      <c r="B468" t="s">
        <v>3403</v>
      </c>
      <c r="C468" t="s">
        <v>55480</v>
      </c>
      <c r="D468" t="s">
        <v>3405</v>
      </c>
      <c r="E468" s="26" t="s">
        <v>55481</v>
      </c>
      <c r="F468" t="b">
        <v>1</v>
      </c>
      <c r="G468">
        <v>0.6</v>
      </c>
      <c r="H468" s="26" t="s">
        <v>421</v>
      </c>
      <c r="I468" s="26" t="s">
        <v>520</v>
      </c>
      <c r="J468" s="26" t="s">
        <v>521</v>
      </c>
      <c r="K468">
        <v>0.16</v>
      </c>
      <c r="L468">
        <v>8.6956521739130405E-2</v>
      </c>
      <c r="M468">
        <v>0.16</v>
      </c>
      <c r="N468" s="26" t="s">
        <v>55482</v>
      </c>
    </row>
    <row r="469" spans="1:14" x14ac:dyDescent="0.25">
      <c r="A469" t="s">
        <v>3408</v>
      </c>
      <c r="B469" t="s">
        <v>3409</v>
      </c>
      <c r="C469" t="s">
        <v>55483</v>
      </c>
      <c r="D469" t="s">
        <v>3411</v>
      </c>
      <c r="E469" s="26" t="s">
        <v>55484</v>
      </c>
      <c r="F469" t="b">
        <v>1</v>
      </c>
      <c r="G469" s="26" t="s">
        <v>6105</v>
      </c>
      <c r="H469" s="26" t="s">
        <v>6106</v>
      </c>
      <c r="I469" s="26" t="s">
        <v>25489</v>
      </c>
      <c r="J469" s="26" t="s">
        <v>31636</v>
      </c>
      <c r="K469" s="26" t="s">
        <v>378</v>
      </c>
      <c r="L469">
        <v>0.25</v>
      </c>
      <c r="M469" s="26" t="s">
        <v>110</v>
      </c>
      <c r="N469" s="26" t="s">
        <v>55485</v>
      </c>
    </row>
    <row r="470" spans="1:14" x14ac:dyDescent="0.25">
      <c r="A470" t="s">
        <v>3414</v>
      </c>
      <c r="B470" t="s">
        <v>3415</v>
      </c>
      <c r="C470" t="s">
        <v>55486</v>
      </c>
      <c r="D470" t="s">
        <v>3417</v>
      </c>
      <c r="E470" s="26" t="s">
        <v>55487</v>
      </c>
      <c r="F470" t="b">
        <v>1</v>
      </c>
      <c r="G470">
        <v>0.75</v>
      </c>
      <c r="H470" s="26" t="s">
        <v>29354</v>
      </c>
      <c r="I470" s="26" t="s">
        <v>29355</v>
      </c>
      <c r="J470" s="26" t="s">
        <v>29356</v>
      </c>
      <c r="K470" s="26" t="s">
        <v>423</v>
      </c>
      <c r="L470">
        <v>0</v>
      </c>
      <c r="M470" s="26" t="s">
        <v>743</v>
      </c>
      <c r="N470" s="26" t="s">
        <v>55488</v>
      </c>
    </row>
    <row r="471" spans="1:14" x14ac:dyDescent="0.25">
      <c r="A471" t="s">
        <v>3420</v>
      </c>
      <c r="B471" t="s">
        <v>3421</v>
      </c>
      <c r="C471" t="s">
        <v>55489</v>
      </c>
      <c r="D471" t="s">
        <v>3423</v>
      </c>
      <c r="E471" s="26" t="s">
        <v>55490</v>
      </c>
      <c r="F471" t="b">
        <v>1</v>
      </c>
      <c r="G471" s="26" t="s">
        <v>37930</v>
      </c>
      <c r="H471" s="26" t="s">
        <v>28792</v>
      </c>
      <c r="I471" s="26" t="s">
        <v>30588</v>
      </c>
      <c r="J471" s="26" t="s">
        <v>30589</v>
      </c>
      <c r="K471" s="26" t="s">
        <v>423</v>
      </c>
      <c r="L471">
        <v>0</v>
      </c>
      <c r="M471" s="26" t="s">
        <v>1007</v>
      </c>
      <c r="N471" s="26" t="s">
        <v>55491</v>
      </c>
    </row>
    <row r="472" spans="1:14" x14ac:dyDescent="0.25">
      <c r="A472" t="s">
        <v>3425</v>
      </c>
      <c r="B472" t="s">
        <v>3426</v>
      </c>
      <c r="C472" t="s">
        <v>30216</v>
      </c>
      <c r="D472" t="s">
        <v>3428</v>
      </c>
      <c r="E472" s="26" t="s">
        <v>55492</v>
      </c>
      <c r="F472" t="b">
        <v>1</v>
      </c>
      <c r="G472" s="26" t="s">
        <v>378</v>
      </c>
      <c r="H472" s="26" t="s">
        <v>4214</v>
      </c>
      <c r="I472" s="26" t="s">
        <v>4456</v>
      </c>
      <c r="J472" s="26" t="s">
        <v>9331</v>
      </c>
      <c r="K472">
        <v>0.38095238095238099</v>
      </c>
      <c r="L472" s="26" t="s">
        <v>92</v>
      </c>
      <c r="M472">
        <v>0.38095238095238099</v>
      </c>
      <c r="N472" s="26" t="s">
        <v>30218</v>
      </c>
    </row>
    <row r="473" spans="1:14" x14ac:dyDescent="0.25">
      <c r="A473" t="s">
        <v>3432</v>
      </c>
      <c r="B473" t="s">
        <v>3433</v>
      </c>
      <c r="C473" t="s">
        <v>47609</v>
      </c>
      <c r="D473" t="s">
        <v>3435</v>
      </c>
      <c r="E473" s="26" t="s">
        <v>55493</v>
      </c>
      <c r="F473" t="b">
        <v>1</v>
      </c>
      <c r="G473">
        <v>0.7</v>
      </c>
      <c r="H473" s="26" t="s">
        <v>512</v>
      </c>
      <c r="I473" s="26" t="s">
        <v>2678</v>
      </c>
      <c r="J473">
        <v>8.0342841894465097E-2</v>
      </c>
      <c r="K473" s="26" t="s">
        <v>522</v>
      </c>
      <c r="L473" s="26" t="s">
        <v>480</v>
      </c>
      <c r="M473" s="26" t="s">
        <v>123</v>
      </c>
      <c r="N473" s="26" t="s">
        <v>47611</v>
      </c>
    </row>
    <row r="474" spans="1:14" x14ac:dyDescent="0.25">
      <c r="A474" t="s">
        <v>3441</v>
      </c>
      <c r="B474" t="s">
        <v>3442</v>
      </c>
      <c r="C474" t="s">
        <v>55494</v>
      </c>
      <c r="D474" t="s">
        <v>3444</v>
      </c>
      <c r="E474" s="26" t="s">
        <v>55495</v>
      </c>
      <c r="F474" t="b">
        <v>1</v>
      </c>
      <c r="G474" s="26" t="s">
        <v>5857</v>
      </c>
      <c r="H474" s="26" t="s">
        <v>5858</v>
      </c>
      <c r="I474" s="26" t="s">
        <v>28737</v>
      </c>
      <c r="J474">
        <v>9.0549928065996599E-2</v>
      </c>
      <c r="K474">
        <v>0.58823529411764697</v>
      </c>
      <c r="L474" s="26" t="s">
        <v>349</v>
      </c>
      <c r="M474" s="26" t="s">
        <v>715</v>
      </c>
      <c r="N474" s="26" t="s">
        <v>55496</v>
      </c>
    </row>
    <row r="475" spans="1:14" x14ac:dyDescent="0.25">
      <c r="A475" t="s">
        <v>3450</v>
      </c>
      <c r="B475" t="s">
        <v>3451</v>
      </c>
      <c r="C475" t="s">
        <v>55497</v>
      </c>
      <c r="D475" t="s">
        <v>3452</v>
      </c>
      <c r="E475" s="26" t="s">
        <v>55498</v>
      </c>
      <c r="F475" t="b">
        <v>1</v>
      </c>
      <c r="G475" s="26" t="s">
        <v>110</v>
      </c>
      <c r="H475">
        <v>0.40824829046386302</v>
      </c>
      <c r="I475" s="26" t="s">
        <v>6997</v>
      </c>
      <c r="J475">
        <v>7.9368809260862094E-2</v>
      </c>
      <c r="K475" s="26" t="s">
        <v>136</v>
      </c>
      <c r="L475" s="26" t="s">
        <v>135</v>
      </c>
      <c r="M475">
        <v>0.3</v>
      </c>
      <c r="N475" s="26" t="s">
        <v>55499</v>
      </c>
    </row>
    <row r="476" spans="1:14" x14ac:dyDescent="0.25">
      <c r="A476" t="s">
        <v>3455</v>
      </c>
      <c r="B476" t="s">
        <v>3456</v>
      </c>
      <c r="C476" t="s">
        <v>55500</v>
      </c>
      <c r="D476" t="s">
        <v>3458</v>
      </c>
      <c r="E476" s="26" t="s">
        <v>55501</v>
      </c>
      <c r="F476" t="b">
        <v>1</v>
      </c>
      <c r="G476">
        <v>0.8</v>
      </c>
      <c r="H476" s="26" t="s">
        <v>12695</v>
      </c>
      <c r="I476" s="26" t="s">
        <v>13175</v>
      </c>
      <c r="J476">
        <v>7.5062385375033902E-2</v>
      </c>
      <c r="K476" s="26" t="s">
        <v>160</v>
      </c>
      <c r="L476">
        <v>0</v>
      </c>
      <c r="M476" s="26" t="s">
        <v>593</v>
      </c>
      <c r="N476" s="26" t="s">
        <v>55502</v>
      </c>
    </row>
    <row r="477" spans="1:14" x14ac:dyDescent="0.25">
      <c r="A477" t="s">
        <v>3461</v>
      </c>
      <c r="B477" t="s">
        <v>3462</v>
      </c>
      <c r="C477" t="s">
        <v>42873</v>
      </c>
      <c r="D477" t="s">
        <v>3464</v>
      </c>
      <c r="E477" s="26" t="s">
        <v>55503</v>
      </c>
      <c r="F477" t="b">
        <v>1</v>
      </c>
      <c r="G477" s="26" t="s">
        <v>1448</v>
      </c>
      <c r="H477" s="26" t="s">
        <v>11049</v>
      </c>
      <c r="I477" s="26" t="s">
        <v>12355</v>
      </c>
      <c r="J477" s="26" t="s">
        <v>12356</v>
      </c>
      <c r="K477" s="26" t="s">
        <v>787</v>
      </c>
      <c r="L477" s="26" t="s">
        <v>123</v>
      </c>
      <c r="M477" s="26" t="s">
        <v>463</v>
      </c>
      <c r="N477" s="26" t="s">
        <v>55504</v>
      </c>
    </row>
    <row r="478" spans="1:14" x14ac:dyDescent="0.25">
      <c r="A478" t="s">
        <v>3467</v>
      </c>
      <c r="B478" t="s">
        <v>3468</v>
      </c>
      <c r="C478" t="s">
        <v>55505</v>
      </c>
      <c r="D478" t="s">
        <v>3470</v>
      </c>
      <c r="E478" s="26" t="s">
        <v>55506</v>
      </c>
      <c r="F478" t="b">
        <v>1</v>
      </c>
      <c r="G478" s="26" t="s">
        <v>4469</v>
      </c>
      <c r="H478">
        <v>6.6697384711213295E-2</v>
      </c>
      <c r="I478" s="26" t="s">
        <v>4470</v>
      </c>
      <c r="J478">
        <v>3.0346919223926998E-2</v>
      </c>
      <c r="K478" s="26" t="s">
        <v>92</v>
      </c>
      <c r="L478">
        <v>0</v>
      </c>
      <c r="M478" s="26" t="s">
        <v>92</v>
      </c>
      <c r="N478" s="26" t="s">
        <v>55507</v>
      </c>
    </row>
    <row r="479" spans="1:14" x14ac:dyDescent="0.25">
      <c r="A479" t="s">
        <v>3473</v>
      </c>
      <c r="B479" t="s">
        <v>3474</v>
      </c>
      <c r="C479" t="s">
        <v>55508</v>
      </c>
      <c r="D479" t="s">
        <v>3476</v>
      </c>
      <c r="E479" s="26" t="s">
        <v>55509</v>
      </c>
      <c r="F479" t="b">
        <v>1</v>
      </c>
      <c r="G479" s="26" t="s">
        <v>38614</v>
      </c>
      <c r="H479">
        <v>0.38360367108329002</v>
      </c>
      <c r="I479" s="26" t="s">
        <v>32152</v>
      </c>
      <c r="J479" s="26" t="s">
        <v>32153</v>
      </c>
      <c r="K479" s="26" t="s">
        <v>714</v>
      </c>
      <c r="L479">
        <v>0</v>
      </c>
      <c r="M479" s="26" t="s">
        <v>714</v>
      </c>
      <c r="N479" s="26" t="s">
        <v>55510</v>
      </c>
    </row>
    <row r="480" spans="1:14" x14ac:dyDescent="0.25">
      <c r="A480" t="s">
        <v>3481</v>
      </c>
      <c r="B480" t="s">
        <v>3482</v>
      </c>
      <c r="C480" t="s">
        <v>55511</v>
      </c>
      <c r="D480" t="s">
        <v>3484</v>
      </c>
      <c r="E480" s="26" t="s">
        <v>55512</v>
      </c>
      <c r="F480" t="b">
        <v>1</v>
      </c>
      <c r="G480">
        <v>0.2</v>
      </c>
      <c r="H480">
        <v>4.7140452079103098E-2</v>
      </c>
      <c r="I480">
        <v>3.13631860789697E-2</v>
      </c>
      <c r="J480" s="26" t="s">
        <v>742</v>
      </c>
      <c r="K480" s="26" t="s">
        <v>91</v>
      </c>
      <c r="L480">
        <v>0</v>
      </c>
      <c r="M480" s="26" t="s">
        <v>91</v>
      </c>
      <c r="N480" s="26" t="s">
        <v>55513</v>
      </c>
    </row>
    <row r="481" spans="1:14" x14ac:dyDescent="0.25">
      <c r="A481" t="s">
        <v>3487</v>
      </c>
      <c r="B481" t="s">
        <v>3488</v>
      </c>
      <c r="C481" t="s">
        <v>55514</v>
      </c>
      <c r="D481" t="s">
        <v>3490</v>
      </c>
      <c r="E481" s="26" t="s">
        <v>55515</v>
      </c>
      <c r="F481" t="b">
        <v>1</v>
      </c>
      <c r="G481" s="26" t="s">
        <v>9466</v>
      </c>
      <c r="H481" s="26" t="s">
        <v>29481</v>
      </c>
      <c r="I481" s="26" t="s">
        <v>31352</v>
      </c>
      <c r="J481" s="26" t="s">
        <v>31353</v>
      </c>
      <c r="K481" s="26" t="s">
        <v>6506</v>
      </c>
      <c r="L481" s="26" t="s">
        <v>347</v>
      </c>
      <c r="M481" s="26" t="s">
        <v>6506</v>
      </c>
      <c r="N481" s="26" t="s">
        <v>55516</v>
      </c>
    </row>
    <row r="482" spans="1:14" x14ac:dyDescent="0.25">
      <c r="A482" t="s">
        <v>3493</v>
      </c>
      <c r="B482" t="s">
        <v>3494</v>
      </c>
      <c r="C482" t="s">
        <v>55517</v>
      </c>
      <c r="D482" t="s">
        <v>3496</v>
      </c>
      <c r="E482" s="26" t="s">
        <v>55518</v>
      </c>
      <c r="F482" t="b">
        <v>1</v>
      </c>
      <c r="G482" s="26" t="s">
        <v>6105</v>
      </c>
      <c r="H482" s="26" t="s">
        <v>21669</v>
      </c>
      <c r="I482" s="26" t="s">
        <v>22252</v>
      </c>
      <c r="J482" s="26" t="s">
        <v>55519</v>
      </c>
      <c r="K482" s="26" t="s">
        <v>522</v>
      </c>
      <c r="L482" s="26" t="s">
        <v>480</v>
      </c>
      <c r="M482" s="26" t="s">
        <v>123</v>
      </c>
      <c r="N482" s="26" t="s">
        <v>55520</v>
      </c>
    </row>
    <row r="483" spans="1:14" x14ac:dyDescent="0.25">
      <c r="A483" t="s">
        <v>3500</v>
      </c>
      <c r="B483" t="s">
        <v>3501</v>
      </c>
      <c r="C483" t="s">
        <v>55521</v>
      </c>
      <c r="D483" t="s">
        <v>3503</v>
      </c>
      <c r="E483" s="26" t="s">
        <v>55522</v>
      </c>
      <c r="F483" t="b">
        <v>1</v>
      </c>
      <c r="G483">
        <v>0.7</v>
      </c>
      <c r="H483">
        <v>0.55777335102271697</v>
      </c>
      <c r="I483" s="26" t="s">
        <v>1062</v>
      </c>
      <c r="J483" s="26" t="s">
        <v>1063</v>
      </c>
      <c r="K483" s="26" t="s">
        <v>4883</v>
      </c>
      <c r="L483" s="26" t="s">
        <v>6506</v>
      </c>
      <c r="M483" s="26" t="s">
        <v>522</v>
      </c>
      <c r="N483" s="26" t="s">
        <v>55523</v>
      </c>
    </row>
    <row r="484" spans="1:14" x14ac:dyDescent="0.25">
      <c r="A484" t="s">
        <v>3506</v>
      </c>
      <c r="B484" t="s">
        <v>3507</v>
      </c>
      <c r="C484" t="s">
        <v>47450</v>
      </c>
      <c r="D484" t="s">
        <v>3508</v>
      </c>
      <c r="E484" s="26" t="s">
        <v>55524</v>
      </c>
      <c r="F484" t="b">
        <v>1</v>
      </c>
      <c r="G484" s="26" t="s">
        <v>38622</v>
      </c>
      <c r="H484" s="26" t="s">
        <v>30088</v>
      </c>
      <c r="I484" s="26" t="s">
        <v>30089</v>
      </c>
      <c r="J484">
        <v>6.9085014549984294E-2</v>
      </c>
      <c r="K484" s="26" t="s">
        <v>125</v>
      </c>
      <c r="L484">
        <v>0</v>
      </c>
      <c r="M484" s="26" t="s">
        <v>125</v>
      </c>
      <c r="N484" s="26" t="s">
        <v>55525</v>
      </c>
    </row>
    <row r="485" spans="1:14" x14ac:dyDescent="0.25">
      <c r="A485" t="s">
        <v>3511</v>
      </c>
      <c r="B485" t="s">
        <v>3512</v>
      </c>
      <c r="C485" t="s">
        <v>35033</v>
      </c>
      <c r="D485" t="s">
        <v>3514</v>
      </c>
      <c r="E485" s="26" t="s">
        <v>55526</v>
      </c>
      <c r="F485" t="b">
        <v>1</v>
      </c>
      <c r="G485" s="26" t="s">
        <v>32065</v>
      </c>
      <c r="H485">
        <v>9.7015301371120397E-2</v>
      </c>
      <c r="I485">
        <v>5.3513807030530602E-2</v>
      </c>
      <c r="J485" s="26" t="s">
        <v>30255</v>
      </c>
      <c r="K485">
        <v>0.375</v>
      </c>
      <c r="L485">
        <v>0</v>
      </c>
      <c r="M485">
        <v>0.375</v>
      </c>
      <c r="N485" s="26" t="s">
        <v>47645</v>
      </c>
    </row>
    <row r="486" spans="1:14" x14ac:dyDescent="0.25">
      <c r="A486" t="s">
        <v>3517</v>
      </c>
      <c r="B486" t="s">
        <v>3518</v>
      </c>
      <c r="C486" t="s">
        <v>55527</v>
      </c>
      <c r="D486" t="s">
        <v>3520</v>
      </c>
      <c r="E486" s="26" t="s">
        <v>55528</v>
      </c>
      <c r="F486" t="b">
        <v>1</v>
      </c>
      <c r="G486" s="26" t="s">
        <v>378</v>
      </c>
      <c r="H486" s="26" t="s">
        <v>4214</v>
      </c>
      <c r="I486">
        <v>0.350372724490772</v>
      </c>
      <c r="J486" s="26" t="s">
        <v>7075</v>
      </c>
      <c r="K486">
        <v>0.63157894736842102</v>
      </c>
      <c r="L486" s="26" t="s">
        <v>480</v>
      </c>
      <c r="M486" s="26" t="s">
        <v>522</v>
      </c>
      <c r="N486" s="26" t="s">
        <v>55529</v>
      </c>
    </row>
    <row r="487" spans="1:14" x14ac:dyDescent="0.25">
      <c r="A487" t="s">
        <v>3523</v>
      </c>
      <c r="B487" t="s">
        <v>3524</v>
      </c>
      <c r="C487" t="s">
        <v>55530</v>
      </c>
      <c r="D487" t="s">
        <v>3526</v>
      </c>
      <c r="E487" s="26" t="s">
        <v>55531</v>
      </c>
      <c r="F487" t="b">
        <v>1</v>
      </c>
      <c r="G487" s="26" t="s">
        <v>378</v>
      </c>
      <c r="H487" s="26" t="s">
        <v>4214</v>
      </c>
      <c r="I487" s="26" t="s">
        <v>20253</v>
      </c>
      <c r="J487">
        <v>9.1287092917527596E-2</v>
      </c>
      <c r="K487" s="26" t="s">
        <v>453</v>
      </c>
      <c r="L487">
        <v>0.1</v>
      </c>
      <c r="M487" s="26" t="s">
        <v>555</v>
      </c>
      <c r="N487" s="26" t="s">
        <v>55532</v>
      </c>
    </row>
    <row r="488" spans="1:14" x14ac:dyDescent="0.25">
      <c r="A488" t="s">
        <v>3529</v>
      </c>
      <c r="B488" t="s">
        <v>3530</v>
      </c>
      <c r="C488" t="s">
        <v>47652</v>
      </c>
      <c r="D488" t="s">
        <v>3532</v>
      </c>
      <c r="E488" s="26" t="s">
        <v>55533</v>
      </c>
      <c r="F488" t="b">
        <v>1</v>
      </c>
      <c r="G488" s="26" t="s">
        <v>38132</v>
      </c>
      <c r="H488" s="26" t="s">
        <v>33995</v>
      </c>
      <c r="I488" s="26" t="s">
        <v>33996</v>
      </c>
      <c r="J488" s="26" t="s">
        <v>33997</v>
      </c>
      <c r="K488" s="26" t="s">
        <v>349</v>
      </c>
      <c r="L488">
        <v>0</v>
      </c>
      <c r="M488" s="26" t="s">
        <v>714</v>
      </c>
      <c r="N488" s="26" t="s">
        <v>47653</v>
      </c>
    </row>
    <row r="489" spans="1:14" x14ac:dyDescent="0.25">
      <c r="A489" t="s">
        <v>3535</v>
      </c>
      <c r="B489" t="s">
        <v>3536</v>
      </c>
      <c r="C489" t="s">
        <v>55534</v>
      </c>
      <c r="D489" t="s">
        <v>3538</v>
      </c>
      <c r="E489">
        <v>0.92300364370017496</v>
      </c>
      <c r="F489" t="b">
        <v>1</v>
      </c>
      <c r="G489" s="26" t="s">
        <v>2366</v>
      </c>
      <c r="H489" s="26" t="s">
        <v>29800</v>
      </c>
      <c r="I489">
        <v>9.5653535173547494E-2</v>
      </c>
      <c r="J489">
        <v>6.1645427284258397E-2</v>
      </c>
      <c r="K489" s="26" t="s">
        <v>743</v>
      </c>
      <c r="L489">
        <v>0</v>
      </c>
      <c r="M489" s="26" t="s">
        <v>743</v>
      </c>
      <c r="N489" s="26" t="s">
        <v>55535</v>
      </c>
    </row>
    <row r="490" spans="1:14" x14ac:dyDescent="0.25">
      <c r="A490" t="s">
        <v>3541</v>
      </c>
      <c r="B490" t="s">
        <v>3542</v>
      </c>
      <c r="C490" t="s">
        <v>30271</v>
      </c>
      <c r="D490" t="s">
        <v>3544</v>
      </c>
      <c r="E490" s="26" t="s">
        <v>55536</v>
      </c>
      <c r="F490" t="b">
        <v>1</v>
      </c>
      <c r="G490" s="26" t="s">
        <v>600</v>
      </c>
      <c r="H490" s="26" t="s">
        <v>30273</v>
      </c>
      <c r="I490" s="26" t="s">
        <v>30274</v>
      </c>
      <c r="J490">
        <v>6.3045706279612299E-2</v>
      </c>
      <c r="K490" s="26" t="s">
        <v>136</v>
      </c>
      <c r="L490" s="26" t="s">
        <v>743</v>
      </c>
      <c r="M490" s="26" t="s">
        <v>136</v>
      </c>
      <c r="N490" s="26" t="s">
        <v>30275</v>
      </c>
    </row>
    <row r="491" spans="1:14" x14ac:dyDescent="0.25">
      <c r="A491" t="s">
        <v>3547</v>
      </c>
      <c r="B491" t="s">
        <v>3548</v>
      </c>
      <c r="C491" t="s">
        <v>55537</v>
      </c>
      <c r="D491" t="s">
        <v>3550</v>
      </c>
      <c r="E491" s="26" t="s">
        <v>55538</v>
      </c>
      <c r="F491" t="b">
        <v>1</v>
      </c>
      <c r="G491" s="26" t="s">
        <v>29644</v>
      </c>
      <c r="H491" s="26" t="s">
        <v>28904</v>
      </c>
      <c r="I491" s="26" t="s">
        <v>31041</v>
      </c>
      <c r="J491" s="26" t="s">
        <v>31042</v>
      </c>
      <c r="K491">
        <v>0.5</v>
      </c>
      <c r="L491" s="26" t="s">
        <v>777</v>
      </c>
      <c r="M491">
        <v>0.375</v>
      </c>
      <c r="N491" s="26" t="s">
        <v>55539</v>
      </c>
    </row>
    <row r="492" spans="1:14" x14ac:dyDescent="0.25">
      <c r="A492" t="s">
        <v>3554</v>
      </c>
      <c r="B492" t="s">
        <v>3555</v>
      </c>
      <c r="C492" t="s">
        <v>55540</v>
      </c>
      <c r="D492" t="s">
        <v>3557</v>
      </c>
      <c r="E492">
        <v>0.58179034735899604</v>
      </c>
      <c r="F492" t="b">
        <v>1</v>
      </c>
      <c r="G492" s="26" t="s">
        <v>9466</v>
      </c>
      <c r="H492" s="26" t="s">
        <v>28661</v>
      </c>
      <c r="I492" s="26" t="s">
        <v>29990</v>
      </c>
      <c r="J492" s="26" t="s">
        <v>29991</v>
      </c>
      <c r="K492">
        <v>0.4</v>
      </c>
      <c r="L492" s="26" t="s">
        <v>227</v>
      </c>
      <c r="M492">
        <v>0.3</v>
      </c>
      <c r="N492" s="26" t="s">
        <v>55541</v>
      </c>
    </row>
    <row r="493" spans="1:14" x14ac:dyDescent="0.25">
      <c r="A493" t="s">
        <v>3560</v>
      </c>
      <c r="B493" t="s">
        <v>3561</v>
      </c>
      <c r="C493" t="s">
        <v>55542</v>
      </c>
      <c r="D493" t="s">
        <v>3563</v>
      </c>
      <c r="E493" s="26" t="s">
        <v>55543</v>
      </c>
      <c r="F493" t="b">
        <v>1</v>
      </c>
      <c r="G493" s="26" t="s">
        <v>6105</v>
      </c>
      <c r="H493" s="26" t="s">
        <v>2729</v>
      </c>
      <c r="I493" s="26" t="s">
        <v>37130</v>
      </c>
      <c r="J493">
        <v>9.4385952682311106E-2</v>
      </c>
      <c r="K493" s="26" t="s">
        <v>123</v>
      </c>
      <c r="L493" s="26" t="s">
        <v>124</v>
      </c>
      <c r="M493" s="26" t="s">
        <v>123</v>
      </c>
      <c r="N493" s="26" t="s">
        <v>55544</v>
      </c>
    </row>
    <row r="494" spans="1:14" x14ac:dyDescent="0.25">
      <c r="A494" t="s">
        <v>3569</v>
      </c>
      <c r="B494" t="s">
        <v>3570</v>
      </c>
      <c r="C494" t="s">
        <v>55545</v>
      </c>
      <c r="D494" t="s">
        <v>3572</v>
      </c>
      <c r="E494" s="26" t="s">
        <v>55546</v>
      </c>
      <c r="F494" t="b">
        <v>1</v>
      </c>
      <c r="G494">
        <v>0.5</v>
      </c>
      <c r="H494" s="26" t="s">
        <v>9163</v>
      </c>
      <c r="I494" s="26" t="s">
        <v>20469</v>
      </c>
      <c r="J494">
        <v>6.9853420565800906E-2</v>
      </c>
      <c r="K494" s="26" t="s">
        <v>713</v>
      </c>
      <c r="L494">
        <v>0</v>
      </c>
      <c r="M494" s="26" t="s">
        <v>713</v>
      </c>
      <c r="N494" s="26" t="s">
        <v>55547</v>
      </c>
    </row>
    <row r="495" spans="1:14" x14ac:dyDescent="0.25">
      <c r="A495" t="s">
        <v>3576</v>
      </c>
      <c r="B495" t="s">
        <v>3577</v>
      </c>
      <c r="C495" t="s">
        <v>47671</v>
      </c>
      <c r="D495" t="s">
        <v>3579</v>
      </c>
      <c r="E495">
        <v>0.67111343626157105</v>
      </c>
      <c r="F495" t="b">
        <v>1</v>
      </c>
      <c r="G495">
        <v>0.77218478976152105</v>
      </c>
      <c r="H495" s="26" t="s">
        <v>32356</v>
      </c>
      <c r="I495" s="26" t="s">
        <v>32357</v>
      </c>
      <c r="J495" s="26" t="s">
        <v>34102</v>
      </c>
      <c r="K495">
        <v>0.6</v>
      </c>
      <c r="L495" s="26" t="s">
        <v>423</v>
      </c>
      <c r="M495">
        <v>0.5</v>
      </c>
      <c r="N495" s="26" t="s">
        <v>47673</v>
      </c>
    </row>
    <row r="496" spans="1:14" x14ac:dyDescent="0.25">
      <c r="A496" t="s">
        <v>3582</v>
      </c>
      <c r="B496" t="s">
        <v>3583</v>
      </c>
      <c r="C496" t="s">
        <v>55548</v>
      </c>
      <c r="D496" t="s">
        <v>3584</v>
      </c>
      <c r="E496" s="26" t="s">
        <v>55549</v>
      </c>
      <c r="F496" t="b">
        <v>1</v>
      </c>
      <c r="G496">
        <v>0.75</v>
      </c>
      <c r="H496" s="26" t="s">
        <v>24070</v>
      </c>
      <c r="I496" s="26" t="s">
        <v>24071</v>
      </c>
      <c r="J496" s="26" t="s">
        <v>2911</v>
      </c>
      <c r="K496" s="26" t="s">
        <v>382</v>
      </c>
      <c r="L496">
        <v>0.125</v>
      </c>
      <c r="M496" s="26" t="s">
        <v>135</v>
      </c>
      <c r="N496" s="26" t="s">
        <v>55550</v>
      </c>
    </row>
    <row r="497" spans="1:14" x14ac:dyDescent="0.25">
      <c r="A497" t="s">
        <v>3586</v>
      </c>
      <c r="B497" t="s">
        <v>3587</v>
      </c>
      <c r="C497" t="s">
        <v>47677</v>
      </c>
      <c r="D497" t="s">
        <v>3589</v>
      </c>
      <c r="E497" s="26" t="s">
        <v>55551</v>
      </c>
      <c r="F497" t="b">
        <v>1</v>
      </c>
      <c r="G497" s="26" t="s">
        <v>9466</v>
      </c>
      <c r="H497" s="26" t="s">
        <v>29481</v>
      </c>
      <c r="I497" s="26" t="s">
        <v>29482</v>
      </c>
      <c r="J497" s="26" t="s">
        <v>35232</v>
      </c>
      <c r="K497" s="26" t="s">
        <v>171</v>
      </c>
      <c r="L497">
        <v>0.25</v>
      </c>
      <c r="M497" s="26" t="s">
        <v>171</v>
      </c>
      <c r="N497" s="26" t="s">
        <v>47679</v>
      </c>
    </row>
    <row r="498" spans="1:14" x14ac:dyDescent="0.25">
      <c r="A498" t="s">
        <v>3595</v>
      </c>
      <c r="B498" t="s">
        <v>3596</v>
      </c>
      <c r="C498" t="s">
        <v>46830</v>
      </c>
      <c r="D498" t="s">
        <v>3598</v>
      </c>
      <c r="E498" s="26" t="s">
        <v>55552</v>
      </c>
      <c r="F498" t="b">
        <v>1</v>
      </c>
      <c r="G498">
        <v>1</v>
      </c>
      <c r="H498" s="26" t="s">
        <v>28841</v>
      </c>
      <c r="I498" s="26" t="s">
        <v>6107</v>
      </c>
      <c r="J498" s="26" t="s">
        <v>8164</v>
      </c>
      <c r="K498" s="26" t="s">
        <v>171</v>
      </c>
      <c r="L498">
        <v>0.125</v>
      </c>
      <c r="M498" s="26" t="s">
        <v>382</v>
      </c>
      <c r="N498" s="26" t="s">
        <v>47680</v>
      </c>
    </row>
    <row r="499" spans="1:14" x14ac:dyDescent="0.25">
      <c r="A499" t="s">
        <v>3601</v>
      </c>
      <c r="B499" t="s">
        <v>3602</v>
      </c>
      <c r="C499" t="s">
        <v>48485</v>
      </c>
      <c r="D499" t="s">
        <v>3604</v>
      </c>
      <c r="E499" s="26" t="s">
        <v>55553</v>
      </c>
      <c r="F499" t="b">
        <v>1</v>
      </c>
      <c r="G499">
        <v>0.875</v>
      </c>
      <c r="H499" s="26" t="s">
        <v>18659</v>
      </c>
      <c r="I499" s="26" t="s">
        <v>4215</v>
      </c>
      <c r="J499" s="26" t="s">
        <v>18660</v>
      </c>
      <c r="K499" s="26" t="s">
        <v>132</v>
      </c>
      <c r="L499">
        <v>0.2</v>
      </c>
      <c r="M499" s="26" t="s">
        <v>71</v>
      </c>
      <c r="N499" s="26" t="s">
        <v>55554</v>
      </c>
    </row>
    <row r="500" spans="1:14" x14ac:dyDescent="0.25">
      <c r="A500" t="s">
        <v>3607</v>
      </c>
      <c r="B500" t="s">
        <v>3608</v>
      </c>
      <c r="C500" t="s">
        <v>48735</v>
      </c>
      <c r="D500" t="s">
        <v>3610</v>
      </c>
      <c r="E500" s="26" t="s">
        <v>55555</v>
      </c>
      <c r="F500" t="b">
        <v>1</v>
      </c>
      <c r="G500" s="26" t="s">
        <v>29644</v>
      </c>
      <c r="H500" s="26" t="s">
        <v>29644</v>
      </c>
      <c r="I500" s="26" t="s">
        <v>29644</v>
      </c>
      <c r="J500" s="26" t="s">
        <v>29644</v>
      </c>
      <c r="K500" s="26" t="s">
        <v>1448</v>
      </c>
      <c r="L500">
        <v>0.25</v>
      </c>
      <c r="M500" s="26" t="s">
        <v>114</v>
      </c>
      <c r="N500" s="26" t="s">
        <v>55556</v>
      </c>
    </row>
    <row r="501" spans="1:14" x14ac:dyDescent="0.25">
      <c r="A501" t="s">
        <v>3613</v>
      </c>
      <c r="B501" t="s">
        <v>3614</v>
      </c>
      <c r="C501" t="s">
        <v>55557</v>
      </c>
      <c r="D501" t="s">
        <v>3616</v>
      </c>
      <c r="E501" s="26" t="s">
        <v>55558</v>
      </c>
      <c r="F501" t="b">
        <v>1</v>
      </c>
      <c r="G501">
        <v>0.6</v>
      </c>
      <c r="H501" s="26" t="s">
        <v>421</v>
      </c>
      <c r="I501" s="26" t="s">
        <v>422</v>
      </c>
      <c r="J501">
        <v>7.7305517569394494E-2</v>
      </c>
      <c r="K501">
        <v>9.5238095238095205E-2</v>
      </c>
      <c r="L501">
        <v>0</v>
      </c>
      <c r="M501">
        <v>9.5238095238095205E-2</v>
      </c>
      <c r="N501" s="26" t="s">
        <v>55559</v>
      </c>
    </row>
    <row r="502" spans="1:14" x14ac:dyDescent="0.25">
      <c r="A502" t="s">
        <v>3619</v>
      </c>
      <c r="B502" t="s">
        <v>3620</v>
      </c>
      <c r="C502" t="s">
        <v>55560</v>
      </c>
      <c r="D502" t="s">
        <v>3622</v>
      </c>
      <c r="E502">
        <v>0.64173248353620904</v>
      </c>
      <c r="F502" t="b">
        <v>1</v>
      </c>
      <c r="G502">
        <v>0.75</v>
      </c>
      <c r="H502" s="26" t="s">
        <v>1692</v>
      </c>
      <c r="I502" s="26" t="s">
        <v>6081</v>
      </c>
      <c r="J502">
        <v>9.1932271522491796E-2</v>
      </c>
      <c r="K502" s="26" t="s">
        <v>522</v>
      </c>
      <c r="L502" s="26" t="s">
        <v>124</v>
      </c>
      <c r="M502" s="26" t="s">
        <v>123</v>
      </c>
      <c r="N502" s="26" t="s">
        <v>55561</v>
      </c>
    </row>
    <row r="503" spans="1:14" x14ac:dyDescent="0.25">
      <c r="A503" t="s">
        <v>3629</v>
      </c>
      <c r="B503" t="s">
        <v>3630</v>
      </c>
      <c r="C503" t="s">
        <v>32761</v>
      </c>
      <c r="D503" t="s">
        <v>3632</v>
      </c>
      <c r="E503" s="26" t="s">
        <v>55562</v>
      </c>
      <c r="F503" t="b">
        <v>1</v>
      </c>
      <c r="G503" s="26" t="s">
        <v>18906</v>
      </c>
      <c r="H503" s="26" t="s">
        <v>24355</v>
      </c>
      <c r="I503" s="26" t="s">
        <v>24356</v>
      </c>
      <c r="J503" s="26" t="s">
        <v>24357</v>
      </c>
      <c r="K503" s="26" t="s">
        <v>423</v>
      </c>
      <c r="L503">
        <v>0.125</v>
      </c>
      <c r="M503" s="26" t="s">
        <v>423</v>
      </c>
      <c r="N503" s="26" t="s">
        <v>47692</v>
      </c>
    </row>
    <row r="504" spans="1:14" x14ac:dyDescent="0.25">
      <c r="A504" t="s">
        <v>3636</v>
      </c>
      <c r="B504" t="s">
        <v>3637</v>
      </c>
      <c r="C504" t="s">
        <v>55563</v>
      </c>
      <c r="D504" t="s">
        <v>3639</v>
      </c>
      <c r="E504" s="26" t="s">
        <v>55564</v>
      </c>
      <c r="F504" t="b">
        <v>1</v>
      </c>
      <c r="G504" s="26" t="s">
        <v>55565</v>
      </c>
      <c r="H504">
        <v>3.5018063965684999E-2</v>
      </c>
      <c r="I504" s="26" t="s">
        <v>55566</v>
      </c>
      <c r="J504" s="26" t="s">
        <v>55567</v>
      </c>
      <c r="K504">
        <v>0.125</v>
      </c>
      <c r="L504">
        <v>0</v>
      </c>
      <c r="M504">
        <v>0.125</v>
      </c>
      <c r="N504">
        <v>7.4662479942455506E-2</v>
      </c>
    </row>
    <row r="505" spans="1:14" x14ac:dyDescent="0.25">
      <c r="A505" t="s">
        <v>3643</v>
      </c>
      <c r="B505" t="s">
        <v>3644</v>
      </c>
      <c r="C505" t="s">
        <v>55568</v>
      </c>
      <c r="D505" t="s">
        <v>3646</v>
      </c>
      <c r="E505">
        <v>1.3230930780326799</v>
      </c>
      <c r="F505" t="b">
        <v>1</v>
      </c>
      <c r="G505" s="26" t="s">
        <v>378</v>
      </c>
      <c r="H505" s="26" t="s">
        <v>619</v>
      </c>
      <c r="I505" s="26" t="s">
        <v>620</v>
      </c>
      <c r="J505">
        <v>8.2487200063996097E-2</v>
      </c>
      <c r="K505" s="26" t="s">
        <v>136</v>
      </c>
      <c r="L505" s="26" t="s">
        <v>743</v>
      </c>
      <c r="M505">
        <v>0.3</v>
      </c>
      <c r="N505" s="26" t="s">
        <v>55569</v>
      </c>
    </row>
    <row r="506" spans="1:14" x14ac:dyDescent="0.25">
      <c r="A506" t="s">
        <v>3648</v>
      </c>
      <c r="B506" t="s">
        <v>3649</v>
      </c>
      <c r="C506" t="s">
        <v>47492</v>
      </c>
      <c r="D506" t="s">
        <v>3651</v>
      </c>
      <c r="E506" s="26" t="s">
        <v>55570</v>
      </c>
      <c r="F506" t="b">
        <v>1</v>
      </c>
      <c r="G506" s="26" t="s">
        <v>110</v>
      </c>
      <c r="H506">
        <v>0.5</v>
      </c>
      <c r="I506" s="26" t="s">
        <v>8662</v>
      </c>
      <c r="J506" s="26" t="s">
        <v>8663</v>
      </c>
      <c r="K506">
        <v>0.25</v>
      </c>
      <c r="L506">
        <v>0</v>
      </c>
      <c r="M506">
        <v>0.25</v>
      </c>
      <c r="N506" s="26" t="s">
        <v>47698</v>
      </c>
    </row>
    <row r="507" spans="1:14" x14ac:dyDescent="0.25">
      <c r="A507" t="s">
        <v>3654</v>
      </c>
      <c r="B507" t="s">
        <v>3655</v>
      </c>
      <c r="C507" t="s">
        <v>55571</v>
      </c>
      <c r="D507" t="s">
        <v>3657</v>
      </c>
      <c r="E507" s="26" t="s">
        <v>55572</v>
      </c>
      <c r="F507" t="b">
        <v>1</v>
      </c>
      <c r="G507">
        <v>0.77218478976152105</v>
      </c>
      <c r="H507" s="26" t="s">
        <v>29973</v>
      </c>
      <c r="I507" s="26" t="s">
        <v>35136</v>
      </c>
      <c r="J507" s="26" t="s">
        <v>35137</v>
      </c>
      <c r="K507" s="26" t="s">
        <v>1044</v>
      </c>
      <c r="L507" s="26" t="s">
        <v>714</v>
      </c>
      <c r="M507" s="26" t="s">
        <v>1044</v>
      </c>
      <c r="N507" s="26" t="s">
        <v>55573</v>
      </c>
    </row>
    <row r="508" spans="1:14" x14ac:dyDescent="0.25">
      <c r="A508" t="s">
        <v>3661</v>
      </c>
      <c r="B508" t="s">
        <v>3662</v>
      </c>
      <c r="C508" t="s">
        <v>55574</v>
      </c>
      <c r="D508" t="s">
        <v>3664</v>
      </c>
      <c r="E508" s="26" t="s">
        <v>55575</v>
      </c>
      <c r="F508" t="b">
        <v>1</v>
      </c>
      <c r="G508" s="26" t="s">
        <v>9466</v>
      </c>
      <c r="H508" s="26" t="s">
        <v>29481</v>
      </c>
      <c r="I508" s="26" t="s">
        <v>31352</v>
      </c>
      <c r="J508" s="26" t="s">
        <v>31353</v>
      </c>
      <c r="K508" s="26" t="s">
        <v>1044</v>
      </c>
      <c r="L508">
        <v>0</v>
      </c>
      <c r="M508" s="26" t="s">
        <v>480</v>
      </c>
      <c r="N508" s="26" t="s">
        <v>55576</v>
      </c>
    </row>
    <row r="509" spans="1:14" x14ac:dyDescent="0.25">
      <c r="A509" t="s">
        <v>3669</v>
      </c>
      <c r="B509" t="s">
        <v>3670</v>
      </c>
      <c r="C509" t="s">
        <v>55577</v>
      </c>
      <c r="D509" t="s">
        <v>3672</v>
      </c>
      <c r="E509" s="26" t="s">
        <v>55578</v>
      </c>
      <c r="F509" t="b">
        <v>1</v>
      </c>
      <c r="G509" s="26" t="s">
        <v>9466</v>
      </c>
      <c r="H509">
        <v>0.64592159370687097</v>
      </c>
      <c r="I509" s="26" t="s">
        <v>42517</v>
      </c>
      <c r="J509" s="26" t="s">
        <v>44476</v>
      </c>
      <c r="K509" s="26" t="s">
        <v>125</v>
      </c>
      <c r="L509" s="26" t="s">
        <v>124</v>
      </c>
      <c r="M509" s="26" t="s">
        <v>125</v>
      </c>
      <c r="N509" s="26" t="s">
        <v>55579</v>
      </c>
    </row>
    <row r="510" spans="1:14" x14ac:dyDescent="0.25">
      <c r="A510" t="s">
        <v>3675</v>
      </c>
      <c r="B510" t="s">
        <v>3676</v>
      </c>
      <c r="C510" t="s">
        <v>47707</v>
      </c>
      <c r="D510" t="s">
        <v>3678</v>
      </c>
      <c r="E510" s="26" t="s">
        <v>55580</v>
      </c>
      <c r="F510" t="b">
        <v>1</v>
      </c>
      <c r="G510">
        <v>0.8</v>
      </c>
      <c r="H510" s="26" t="s">
        <v>8189</v>
      </c>
      <c r="I510" s="26" t="s">
        <v>20703</v>
      </c>
      <c r="J510" s="26" t="s">
        <v>1904</v>
      </c>
      <c r="K510">
        <v>0.63157894736842102</v>
      </c>
      <c r="L510" s="26" t="s">
        <v>480</v>
      </c>
      <c r="M510" s="26" t="s">
        <v>522</v>
      </c>
      <c r="N510" s="26" t="s">
        <v>47709</v>
      </c>
    </row>
    <row r="511" spans="1:14" x14ac:dyDescent="0.25">
      <c r="A511" t="s">
        <v>3681</v>
      </c>
      <c r="B511" t="s">
        <v>3682</v>
      </c>
      <c r="C511" t="s">
        <v>55581</v>
      </c>
      <c r="D511" t="s">
        <v>3684</v>
      </c>
      <c r="E511" s="26" t="s">
        <v>55582</v>
      </c>
      <c r="F511" t="b">
        <v>1</v>
      </c>
      <c r="G511" s="26" t="s">
        <v>2365</v>
      </c>
      <c r="H511">
        <v>0.26369638640452397</v>
      </c>
      <c r="I511" s="26" t="s">
        <v>29136</v>
      </c>
      <c r="J511">
        <v>6.5182103332889693E-2</v>
      </c>
      <c r="K511" s="26" t="s">
        <v>123</v>
      </c>
      <c r="L511" s="26" t="s">
        <v>124</v>
      </c>
      <c r="M511" s="26" t="s">
        <v>123</v>
      </c>
      <c r="N511" s="26" t="s">
        <v>55583</v>
      </c>
    </row>
    <row r="512" spans="1:14" x14ac:dyDescent="0.25">
      <c r="A512" t="s">
        <v>3689</v>
      </c>
      <c r="B512" t="s">
        <v>3690</v>
      </c>
      <c r="C512" t="s">
        <v>55584</v>
      </c>
      <c r="D512" t="s">
        <v>3692</v>
      </c>
      <c r="E512" s="26" t="s">
        <v>55585</v>
      </c>
      <c r="F512" t="b">
        <v>1</v>
      </c>
      <c r="G512" s="26" t="s">
        <v>1448</v>
      </c>
      <c r="H512" s="26" t="s">
        <v>4132</v>
      </c>
      <c r="I512" s="26" t="s">
        <v>4133</v>
      </c>
      <c r="J512">
        <v>6.3767156937974107E-2</v>
      </c>
      <c r="K512">
        <v>0.3</v>
      </c>
      <c r="L512">
        <v>0</v>
      </c>
      <c r="M512" s="26" t="s">
        <v>311</v>
      </c>
      <c r="N512" s="26" t="s">
        <v>55586</v>
      </c>
    </row>
    <row r="513" spans="1:14" x14ac:dyDescent="0.25">
      <c r="A513" t="s">
        <v>3695</v>
      </c>
      <c r="B513" t="s">
        <v>3696</v>
      </c>
      <c r="C513" t="s">
        <v>55587</v>
      </c>
      <c r="D513" t="s">
        <v>3698</v>
      </c>
      <c r="E513" s="26" t="s">
        <v>55588</v>
      </c>
      <c r="F513" t="b">
        <v>1</v>
      </c>
      <c r="G513" s="26" t="s">
        <v>110</v>
      </c>
      <c r="H513">
        <v>0.5</v>
      </c>
      <c r="I513" s="26" t="s">
        <v>6081</v>
      </c>
      <c r="J513">
        <v>8.7836026197139594E-2</v>
      </c>
      <c r="K513" s="26" t="s">
        <v>713</v>
      </c>
      <c r="L513" s="26" t="s">
        <v>349</v>
      </c>
      <c r="M513" s="26" t="s">
        <v>713</v>
      </c>
      <c r="N513" s="26" t="s">
        <v>55589</v>
      </c>
    </row>
    <row r="514" spans="1:14" x14ac:dyDescent="0.25">
      <c r="A514" t="s">
        <v>3702</v>
      </c>
      <c r="B514" t="s">
        <v>3703</v>
      </c>
      <c r="C514" t="s">
        <v>55590</v>
      </c>
      <c r="D514" t="s">
        <v>3705</v>
      </c>
      <c r="E514" s="26" t="s">
        <v>55591</v>
      </c>
      <c r="F514" t="b">
        <v>1</v>
      </c>
      <c r="G514">
        <v>0.6</v>
      </c>
      <c r="H514" s="26" t="s">
        <v>985</v>
      </c>
      <c r="I514" s="26" t="s">
        <v>986</v>
      </c>
      <c r="J514">
        <v>6.9853420565800906E-2</v>
      </c>
      <c r="K514" s="26" t="s">
        <v>543</v>
      </c>
      <c r="L514" s="26" t="s">
        <v>311</v>
      </c>
      <c r="M514" s="26" t="s">
        <v>201</v>
      </c>
      <c r="N514" s="26" t="s">
        <v>55592</v>
      </c>
    </row>
    <row r="515" spans="1:14" x14ac:dyDescent="0.25">
      <c r="A515" t="s">
        <v>3707</v>
      </c>
      <c r="B515" t="s">
        <v>3708</v>
      </c>
      <c r="C515" t="s">
        <v>47721</v>
      </c>
      <c r="D515" t="s">
        <v>3710</v>
      </c>
      <c r="E515" s="26" t="s">
        <v>55593</v>
      </c>
      <c r="F515" t="b">
        <v>1</v>
      </c>
      <c r="G515" s="26" t="s">
        <v>67</v>
      </c>
      <c r="H515">
        <v>0.50452497910951299</v>
      </c>
      <c r="I515" s="26" t="s">
        <v>414</v>
      </c>
      <c r="J515" s="26" t="s">
        <v>415</v>
      </c>
      <c r="K515" s="26" t="s">
        <v>132</v>
      </c>
      <c r="L515" s="26" t="s">
        <v>1370</v>
      </c>
      <c r="M515" s="26" t="s">
        <v>73</v>
      </c>
      <c r="N515" s="26" t="s">
        <v>47723</v>
      </c>
    </row>
    <row r="516" spans="1:14" x14ac:dyDescent="0.25">
      <c r="A516" t="s">
        <v>3713</v>
      </c>
      <c r="B516" t="s">
        <v>3714</v>
      </c>
      <c r="C516" t="s">
        <v>47299</v>
      </c>
      <c r="D516" t="s">
        <v>3715</v>
      </c>
      <c r="E516" s="26" t="s">
        <v>55594</v>
      </c>
      <c r="F516" t="b">
        <v>1</v>
      </c>
      <c r="G516" s="26" t="s">
        <v>5857</v>
      </c>
      <c r="H516" s="26" t="s">
        <v>5858</v>
      </c>
      <c r="I516" s="26" t="s">
        <v>28737</v>
      </c>
      <c r="J516">
        <v>9.0549928065996599E-2</v>
      </c>
      <c r="K516">
        <v>0.375</v>
      </c>
      <c r="L516" s="26" t="s">
        <v>103</v>
      </c>
      <c r="M516">
        <v>0.375</v>
      </c>
      <c r="N516" s="26" t="s">
        <v>47725</v>
      </c>
    </row>
    <row r="517" spans="1:14" x14ac:dyDescent="0.25">
      <c r="A517" t="s">
        <v>3718</v>
      </c>
      <c r="B517" t="s">
        <v>3719</v>
      </c>
      <c r="C517" t="s">
        <v>55595</v>
      </c>
      <c r="D517" t="s">
        <v>3721</v>
      </c>
      <c r="E517" s="26" t="s">
        <v>55596</v>
      </c>
      <c r="F517" t="b">
        <v>1</v>
      </c>
      <c r="G517" s="26" t="s">
        <v>99</v>
      </c>
      <c r="H517" s="26" t="s">
        <v>100</v>
      </c>
      <c r="I517" s="26" t="s">
        <v>101</v>
      </c>
      <c r="J517" s="26" t="s">
        <v>102</v>
      </c>
      <c r="K517" s="26" t="s">
        <v>202</v>
      </c>
      <c r="L517">
        <v>0</v>
      </c>
      <c r="M517" s="26" t="s">
        <v>202</v>
      </c>
      <c r="N517" s="26" t="s">
        <v>55597</v>
      </c>
    </row>
    <row r="518" spans="1:14" x14ac:dyDescent="0.25">
      <c r="A518" t="s">
        <v>3723</v>
      </c>
      <c r="B518" t="s">
        <v>3724</v>
      </c>
      <c r="C518" t="s">
        <v>32353</v>
      </c>
      <c r="D518" t="s">
        <v>3726</v>
      </c>
      <c r="E518" s="26" t="s">
        <v>55598</v>
      </c>
      <c r="F518" t="b">
        <v>1</v>
      </c>
      <c r="G518" s="26" t="s">
        <v>132</v>
      </c>
      <c r="H518">
        <v>7.3854894587599598E-2</v>
      </c>
      <c r="I518" s="26" t="s">
        <v>642</v>
      </c>
      <c r="J518">
        <v>2.9502343631963999E-2</v>
      </c>
      <c r="K518" s="26" t="s">
        <v>752</v>
      </c>
      <c r="L518">
        <v>0</v>
      </c>
      <c r="M518" s="26" t="s">
        <v>752</v>
      </c>
      <c r="N518" s="26" t="s">
        <v>55599</v>
      </c>
    </row>
    <row r="519" spans="1:14" x14ac:dyDescent="0.25">
      <c r="A519" t="s">
        <v>3729</v>
      </c>
      <c r="B519" t="s">
        <v>3730</v>
      </c>
      <c r="C519" t="s">
        <v>55600</v>
      </c>
      <c r="D519" t="s">
        <v>3732</v>
      </c>
      <c r="E519" s="26" t="s">
        <v>55601</v>
      </c>
      <c r="F519" t="b">
        <v>1</v>
      </c>
      <c r="G519" s="26" t="s">
        <v>39937</v>
      </c>
      <c r="H519" s="26" t="s">
        <v>29433</v>
      </c>
      <c r="I519">
        <v>8.6503466017671601E-2</v>
      </c>
      <c r="J519">
        <v>5.8093341082832498E-2</v>
      </c>
      <c r="K519">
        <v>0.25</v>
      </c>
      <c r="L519">
        <v>0</v>
      </c>
      <c r="M519">
        <v>0.25</v>
      </c>
      <c r="N519" s="26" t="s">
        <v>55602</v>
      </c>
    </row>
    <row r="520" spans="1:14" x14ac:dyDescent="0.25">
      <c r="A520" t="s">
        <v>3735</v>
      </c>
      <c r="B520" t="s">
        <v>3736</v>
      </c>
      <c r="C520" t="s">
        <v>55603</v>
      </c>
      <c r="D520" t="s">
        <v>3738</v>
      </c>
      <c r="E520" s="26" t="s">
        <v>55604</v>
      </c>
      <c r="F520" t="b">
        <v>1</v>
      </c>
      <c r="G520" s="26" t="s">
        <v>110</v>
      </c>
      <c r="H520" s="26" t="s">
        <v>2729</v>
      </c>
      <c r="I520" s="26" t="s">
        <v>17497</v>
      </c>
      <c r="J520" s="26" t="s">
        <v>11984</v>
      </c>
      <c r="K520" s="26" t="s">
        <v>452</v>
      </c>
      <c r="L520">
        <v>0.3</v>
      </c>
      <c r="M520" s="26" t="s">
        <v>452</v>
      </c>
      <c r="N520" s="26" t="s">
        <v>55605</v>
      </c>
    </row>
    <row r="521" spans="1:14" x14ac:dyDescent="0.25">
      <c r="A521" t="s">
        <v>3741</v>
      </c>
      <c r="B521" t="s">
        <v>3742</v>
      </c>
      <c r="C521" t="s">
        <v>40241</v>
      </c>
      <c r="D521" t="s">
        <v>3743</v>
      </c>
      <c r="E521" s="26" t="s">
        <v>55606</v>
      </c>
      <c r="F521" t="b">
        <v>1</v>
      </c>
      <c r="G521">
        <v>0.875</v>
      </c>
      <c r="H521" s="26" t="s">
        <v>18659</v>
      </c>
      <c r="I521" s="26" t="s">
        <v>19745</v>
      </c>
      <c r="J521" s="26" t="s">
        <v>2968</v>
      </c>
      <c r="K521">
        <v>0.4</v>
      </c>
      <c r="L521" s="26" t="s">
        <v>227</v>
      </c>
      <c r="M521">
        <v>0.3</v>
      </c>
      <c r="N521" s="26" t="s">
        <v>47739</v>
      </c>
    </row>
    <row r="522" spans="1:14" x14ac:dyDescent="0.25">
      <c r="A522" t="s">
        <v>3748</v>
      </c>
      <c r="B522" t="s">
        <v>3749</v>
      </c>
      <c r="C522" t="s">
        <v>55607</v>
      </c>
      <c r="D522" t="s">
        <v>3751</v>
      </c>
      <c r="E522" s="26" t="s">
        <v>55608</v>
      </c>
      <c r="F522" t="b">
        <v>1</v>
      </c>
      <c r="G522">
        <v>0.77218478976152105</v>
      </c>
      <c r="H522" s="26" t="s">
        <v>30975</v>
      </c>
      <c r="I522" s="26" t="s">
        <v>35343</v>
      </c>
      <c r="J522" s="26" t="s">
        <v>35344</v>
      </c>
      <c r="K522" s="26" t="s">
        <v>522</v>
      </c>
      <c r="L522">
        <v>0</v>
      </c>
      <c r="M522" s="26" t="s">
        <v>125</v>
      </c>
      <c r="N522" s="26" t="s">
        <v>55609</v>
      </c>
    </row>
    <row r="523" spans="1:14" x14ac:dyDescent="0.25">
      <c r="A523" t="s">
        <v>3755</v>
      </c>
      <c r="B523" t="s">
        <v>3756</v>
      </c>
      <c r="C523" t="s">
        <v>47242</v>
      </c>
      <c r="D523" t="s">
        <v>3757</v>
      </c>
      <c r="E523" s="26" t="s">
        <v>55610</v>
      </c>
      <c r="F523" t="b">
        <v>1</v>
      </c>
      <c r="G523" s="26" t="s">
        <v>5857</v>
      </c>
      <c r="H523" s="26" t="s">
        <v>5858</v>
      </c>
      <c r="I523" s="26" t="s">
        <v>5859</v>
      </c>
      <c r="J523" s="26" t="s">
        <v>5860</v>
      </c>
      <c r="K523" s="26" t="s">
        <v>480</v>
      </c>
      <c r="L523">
        <v>0</v>
      </c>
      <c r="M523" s="26" t="s">
        <v>480</v>
      </c>
      <c r="N523" s="26" t="s">
        <v>47744</v>
      </c>
    </row>
    <row r="524" spans="1:14" x14ac:dyDescent="0.25">
      <c r="A524" t="s">
        <v>3762</v>
      </c>
      <c r="B524" t="s">
        <v>3763</v>
      </c>
      <c r="C524" t="s">
        <v>46505</v>
      </c>
      <c r="D524" t="s">
        <v>3765</v>
      </c>
      <c r="E524">
        <v>0.62464964774739795</v>
      </c>
      <c r="F524" t="b">
        <v>1</v>
      </c>
      <c r="G524">
        <v>0.75</v>
      </c>
      <c r="H524" s="26" t="s">
        <v>31216</v>
      </c>
      <c r="I524" s="26" t="s">
        <v>31575</v>
      </c>
      <c r="J524">
        <v>7.7305517569394494E-2</v>
      </c>
      <c r="K524">
        <v>0.25</v>
      </c>
      <c r="L524">
        <v>0</v>
      </c>
      <c r="M524">
        <v>0.125</v>
      </c>
      <c r="N524" s="26" t="s">
        <v>55611</v>
      </c>
    </row>
    <row r="525" spans="1:14" x14ac:dyDescent="0.25">
      <c r="A525" t="s">
        <v>3768</v>
      </c>
      <c r="B525" t="s">
        <v>3769</v>
      </c>
      <c r="C525" t="s">
        <v>32276</v>
      </c>
      <c r="D525" t="s">
        <v>3770</v>
      </c>
      <c r="E525" s="26" t="s">
        <v>55612</v>
      </c>
      <c r="F525" t="b">
        <v>1</v>
      </c>
      <c r="G525" s="26" t="s">
        <v>29644</v>
      </c>
      <c r="H525" s="26" t="s">
        <v>28904</v>
      </c>
      <c r="I525" s="26" t="s">
        <v>31111</v>
      </c>
      <c r="J525" s="26" t="s">
        <v>31112</v>
      </c>
      <c r="K525" s="26" t="s">
        <v>3216</v>
      </c>
      <c r="L525">
        <v>0.4</v>
      </c>
      <c r="M525" s="26" t="s">
        <v>3216</v>
      </c>
      <c r="N525" s="26" t="s">
        <v>55613</v>
      </c>
    </row>
    <row r="526" spans="1:14" x14ac:dyDescent="0.25">
      <c r="A526" t="s">
        <v>3775</v>
      </c>
      <c r="B526" t="s">
        <v>3776</v>
      </c>
      <c r="C526" t="s">
        <v>55614</v>
      </c>
      <c r="D526" t="s">
        <v>3778</v>
      </c>
      <c r="E526" s="26" t="s">
        <v>55615</v>
      </c>
      <c r="F526" t="b">
        <v>1</v>
      </c>
      <c r="G526" s="26" t="s">
        <v>1448</v>
      </c>
      <c r="H526">
        <v>8.3333333333333301E-2</v>
      </c>
      <c r="I526">
        <v>4.7737318965141898E-2</v>
      </c>
      <c r="J526">
        <v>3.5858907536121302E-2</v>
      </c>
      <c r="K526" s="26" t="s">
        <v>125</v>
      </c>
      <c r="L526">
        <v>0</v>
      </c>
      <c r="M526" s="26" t="s">
        <v>236</v>
      </c>
      <c r="N526" s="26" t="s">
        <v>55616</v>
      </c>
    </row>
    <row r="527" spans="1:14" x14ac:dyDescent="0.25">
      <c r="A527" t="s">
        <v>3781</v>
      </c>
      <c r="B527" t="s">
        <v>3782</v>
      </c>
      <c r="C527" t="s">
        <v>55617</v>
      </c>
      <c r="D527" t="s">
        <v>3784</v>
      </c>
      <c r="E527" s="26" t="s">
        <v>55618</v>
      </c>
      <c r="F527" t="b">
        <v>1</v>
      </c>
      <c r="G527" s="26" t="s">
        <v>38463</v>
      </c>
      <c r="H527" s="26" t="s">
        <v>28837</v>
      </c>
      <c r="I527">
        <v>9.9787370335084405E-2</v>
      </c>
      <c r="J527">
        <v>6.7014444709657506E-2</v>
      </c>
      <c r="K527" s="26" t="s">
        <v>1007</v>
      </c>
      <c r="L527">
        <v>0</v>
      </c>
      <c r="M527" s="26" t="s">
        <v>1007</v>
      </c>
      <c r="N527" s="26" t="s">
        <v>55619</v>
      </c>
    </row>
    <row r="528" spans="1:14" x14ac:dyDescent="0.25">
      <c r="A528" t="s">
        <v>3789</v>
      </c>
      <c r="B528" t="s">
        <v>3790</v>
      </c>
      <c r="C528" t="s">
        <v>55234</v>
      </c>
      <c r="D528" t="s">
        <v>3791</v>
      </c>
      <c r="E528" s="26" t="s">
        <v>55620</v>
      </c>
      <c r="F528" t="b">
        <v>1</v>
      </c>
      <c r="G528" s="26" t="s">
        <v>110</v>
      </c>
      <c r="H528">
        <v>0.40824829046386302</v>
      </c>
      <c r="I528" s="26" t="s">
        <v>6997</v>
      </c>
      <c r="J528">
        <v>7.9368809260862094E-2</v>
      </c>
      <c r="K528">
        <v>0.5</v>
      </c>
      <c r="L528" s="26" t="s">
        <v>135</v>
      </c>
      <c r="M528">
        <v>0.5</v>
      </c>
      <c r="N528" s="26" t="s">
        <v>55621</v>
      </c>
    </row>
    <row r="529" spans="1:14" x14ac:dyDescent="0.25">
      <c r="A529" t="s">
        <v>3797</v>
      </c>
      <c r="B529" t="s">
        <v>3798</v>
      </c>
      <c r="C529" t="s">
        <v>55622</v>
      </c>
      <c r="D529" t="s">
        <v>3799</v>
      </c>
      <c r="E529" s="26" t="s">
        <v>55623</v>
      </c>
      <c r="F529" t="b">
        <v>1</v>
      </c>
      <c r="G529" s="26" t="s">
        <v>38166</v>
      </c>
      <c r="H529" s="26" t="s">
        <v>28655</v>
      </c>
      <c r="I529" s="26" t="s">
        <v>28656</v>
      </c>
      <c r="J529" s="26" t="s">
        <v>28657</v>
      </c>
      <c r="K529" s="26" t="s">
        <v>463</v>
      </c>
      <c r="L529" s="26" t="s">
        <v>1177</v>
      </c>
      <c r="M529" s="26" t="s">
        <v>22183</v>
      </c>
      <c r="N529" s="26" t="s">
        <v>55624</v>
      </c>
    </row>
    <row r="530" spans="1:14" x14ac:dyDescent="0.25">
      <c r="A530" t="s">
        <v>3806</v>
      </c>
      <c r="B530" t="s">
        <v>3807</v>
      </c>
      <c r="C530" t="s">
        <v>55625</v>
      </c>
      <c r="D530" t="s">
        <v>3809</v>
      </c>
      <c r="E530" s="26" t="s">
        <v>55626</v>
      </c>
      <c r="F530" t="b">
        <v>1</v>
      </c>
      <c r="G530">
        <v>0.5</v>
      </c>
      <c r="H530">
        <v>8.4515425472851596E-2</v>
      </c>
      <c r="I530">
        <v>5.0697650788332903E-2</v>
      </c>
      <c r="J530" s="26" t="s">
        <v>20845</v>
      </c>
      <c r="K530">
        <v>0.125</v>
      </c>
      <c r="L530">
        <v>0</v>
      </c>
      <c r="M530">
        <v>0.125</v>
      </c>
      <c r="N530" s="26" t="s">
        <v>55627</v>
      </c>
    </row>
    <row r="531" spans="1:14" x14ac:dyDescent="0.25">
      <c r="A531" t="s">
        <v>3812</v>
      </c>
      <c r="B531" t="s">
        <v>3813</v>
      </c>
      <c r="C531" t="s">
        <v>55628</v>
      </c>
      <c r="D531" t="s">
        <v>3815</v>
      </c>
      <c r="E531" s="26" t="s">
        <v>55629</v>
      </c>
      <c r="F531" t="b">
        <v>1</v>
      </c>
      <c r="G531">
        <v>0.375</v>
      </c>
      <c r="H531" s="26" t="s">
        <v>13282</v>
      </c>
      <c r="I531">
        <v>9.8573017775553995E-2</v>
      </c>
      <c r="J531">
        <v>6.50059326034369E-2</v>
      </c>
      <c r="K531">
        <v>0.375</v>
      </c>
      <c r="L531" s="26" t="s">
        <v>348</v>
      </c>
      <c r="M531">
        <v>0.375</v>
      </c>
      <c r="N531" s="26" t="s">
        <v>55630</v>
      </c>
    </row>
    <row r="532" spans="1:14" x14ac:dyDescent="0.25">
      <c r="A532" t="s">
        <v>3818</v>
      </c>
      <c r="B532" t="s">
        <v>3819</v>
      </c>
      <c r="C532" t="s">
        <v>47767</v>
      </c>
      <c r="D532" t="s">
        <v>3821</v>
      </c>
      <c r="E532">
        <v>0.58923004692893099</v>
      </c>
      <c r="F532" t="b">
        <v>1</v>
      </c>
      <c r="G532">
        <v>0.7</v>
      </c>
      <c r="H532" s="26" t="s">
        <v>2923</v>
      </c>
      <c r="I532" s="26" t="s">
        <v>2967</v>
      </c>
      <c r="J532" s="26" t="s">
        <v>6869</v>
      </c>
      <c r="K532" s="26" t="s">
        <v>294</v>
      </c>
      <c r="L532">
        <v>0</v>
      </c>
      <c r="M532" s="26" t="s">
        <v>294</v>
      </c>
      <c r="N532" s="26" t="s">
        <v>47769</v>
      </c>
    </row>
    <row r="533" spans="1:14" x14ac:dyDescent="0.25">
      <c r="A533" t="s">
        <v>3825</v>
      </c>
      <c r="B533" t="s">
        <v>3826</v>
      </c>
      <c r="C533" t="s">
        <v>47770</v>
      </c>
      <c r="D533" t="s">
        <v>3828</v>
      </c>
      <c r="E533" s="26" t="s">
        <v>55631</v>
      </c>
      <c r="F533" t="b">
        <v>1</v>
      </c>
      <c r="G533" s="26" t="s">
        <v>3093</v>
      </c>
      <c r="H533" s="26" t="s">
        <v>28781</v>
      </c>
      <c r="I533" s="26" t="s">
        <v>29344</v>
      </c>
      <c r="J533" s="26" t="s">
        <v>29345</v>
      </c>
      <c r="K533" s="26" t="s">
        <v>110</v>
      </c>
      <c r="L533" s="26" t="s">
        <v>804</v>
      </c>
      <c r="M533" s="26" t="s">
        <v>110</v>
      </c>
      <c r="N533" s="26" t="s">
        <v>47772</v>
      </c>
    </row>
    <row r="534" spans="1:14" x14ac:dyDescent="0.25">
      <c r="A534" t="s">
        <v>3831</v>
      </c>
      <c r="B534" t="s">
        <v>3832</v>
      </c>
      <c r="C534" t="s">
        <v>41822</v>
      </c>
      <c r="D534" t="s">
        <v>3834</v>
      </c>
      <c r="E534" s="26" t="s">
        <v>55632</v>
      </c>
      <c r="F534" t="b">
        <v>1</v>
      </c>
      <c r="G534">
        <v>0.875</v>
      </c>
      <c r="H534" s="26" t="s">
        <v>26198</v>
      </c>
      <c r="I534" s="26" t="s">
        <v>380</v>
      </c>
      <c r="J534" s="26" t="s">
        <v>1951</v>
      </c>
      <c r="K534" s="26" t="s">
        <v>713</v>
      </c>
      <c r="L534">
        <v>0</v>
      </c>
      <c r="M534" s="26" t="s">
        <v>1044</v>
      </c>
      <c r="N534" s="26" t="s">
        <v>55633</v>
      </c>
    </row>
    <row r="535" spans="1:14" x14ac:dyDescent="0.25">
      <c r="A535" t="s">
        <v>3837</v>
      </c>
      <c r="B535" t="s">
        <v>3838</v>
      </c>
      <c r="C535" t="s">
        <v>55634</v>
      </c>
      <c r="D535" t="s">
        <v>3840</v>
      </c>
      <c r="E535" s="26" t="s">
        <v>55635</v>
      </c>
      <c r="F535" t="b">
        <v>1</v>
      </c>
      <c r="G535" s="26" t="s">
        <v>110</v>
      </c>
      <c r="H535">
        <v>0.5</v>
      </c>
      <c r="I535" s="26" t="s">
        <v>3255</v>
      </c>
      <c r="J535" s="26" t="s">
        <v>3256</v>
      </c>
      <c r="K535" s="26" t="s">
        <v>452</v>
      </c>
      <c r="L535">
        <v>0.2</v>
      </c>
      <c r="M535" s="26" t="s">
        <v>452</v>
      </c>
      <c r="N535" s="26" t="s">
        <v>55636</v>
      </c>
    </row>
    <row r="536" spans="1:14" x14ac:dyDescent="0.25">
      <c r="A536" t="s">
        <v>3845</v>
      </c>
      <c r="B536" t="s">
        <v>3846</v>
      </c>
      <c r="C536" t="s">
        <v>47778</v>
      </c>
      <c r="D536" t="s">
        <v>3848</v>
      </c>
      <c r="E536" s="26" t="s">
        <v>55637</v>
      </c>
      <c r="F536" t="b">
        <v>1</v>
      </c>
      <c r="G536">
        <v>0.625</v>
      </c>
      <c r="H536" s="26" t="s">
        <v>26985</v>
      </c>
      <c r="I536" s="26" t="s">
        <v>26986</v>
      </c>
      <c r="J536">
        <v>7.3860999559306001E-2</v>
      </c>
      <c r="K536" s="26" t="s">
        <v>713</v>
      </c>
      <c r="L536">
        <v>0</v>
      </c>
      <c r="M536" s="26" t="s">
        <v>480</v>
      </c>
      <c r="N536" s="26" t="s">
        <v>47780</v>
      </c>
    </row>
    <row r="537" spans="1:14" x14ac:dyDescent="0.25">
      <c r="A537" t="s">
        <v>3852</v>
      </c>
      <c r="B537" t="s">
        <v>3853</v>
      </c>
      <c r="C537" t="s">
        <v>30415</v>
      </c>
      <c r="D537" t="s">
        <v>3855</v>
      </c>
      <c r="E537" s="26" t="s">
        <v>55638</v>
      </c>
      <c r="F537" t="b">
        <v>1</v>
      </c>
      <c r="G537" s="26" t="s">
        <v>1448</v>
      </c>
      <c r="H537" s="26" t="s">
        <v>4132</v>
      </c>
      <c r="I537" s="26" t="s">
        <v>4133</v>
      </c>
      <c r="J537">
        <v>6.3767156937974107E-2</v>
      </c>
      <c r="K537" s="26" t="s">
        <v>1044</v>
      </c>
      <c r="L537" s="26" t="s">
        <v>714</v>
      </c>
      <c r="M537" s="26" t="s">
        <v>1044</v>
      </c>
      <c r="N537" s="26" t="s">
        <v>30417</v>
      </c>
    </row>
    <row r="538" spans="1:14" x14ac:dyDescent="0.25">
      <c r="A538" t="s">
        <v>3857</v>
      </c>
      <c r="B538" t="s">
        <v>3858</v>
      </c>
      <c r="C538" t="s">
        <v>55639</v>
      </c>
      <c r="D538" t="s">
        <v>3860</v>
      </c>
      <c r="E538" s="26" t="s">
        <v>55640</v>
      </c>
      <c r="F538" t="b">
        <v>1</v>
      </c>
      <c r="G538" s="26" t="s">
        <v>1448</v>
      </c>
      <c r="H538">
        <v>0.372677996249965</v>
      </c>
      <c r="I538" s="26" t="s">
        <v>4272</v>
      </c>
      <c r="J538">
        <v>7.5832356734133896E-2</v>
      </c>
      <c r="K538">
        <v>0.5</v>
      </c>
      <c r="L538" s="26" t="s">
        <v>743</v>
      </c>
      <c r="M538" s="26" t="s">
        <v>136</v>
      </c>
      <c r="N538" s="26" t="s">
        <v>55641</v>
      </c>
    </row>
    <row r="539" spans="1:14" x14ac:dyDescent="0.25">
      <c r="A539" t="s">
        <v>3862</v>
      </c>
      <c r="B539" t="s">
        <v>3863</v>
      </c>
      <c r="C539" t="s">
        <v>55642</v>
      </c>
      <c r="D539" t="s">
        <v>3865</v>
      </c>
      <c r="E539" s="26" t="s">
        <v>55643</v>
      </c>
      <c r="F539" t="b">
        <v>1</v>
      </c>
      <c r="G539" s="26" t="s">
        <v>37930</v>
      </c>
      <c r="H539" s="26" t="s">
        <v>28792</v>
      </c>
      <c r="I539" s="26" t="s">
        <v>30588</v>
      </c>
      <c r="J539" s="26" t="s">
        <v>30589</v>
      </c>
      <c r="K539" s="26" t="s">
        <v>114</v>
      </c>
      <c r="L539">
        <v>0.25</v>
      </c>
      <c r="M539" s="26" t="s">
        <v>423</v>
      </c>
      <c r="N539" s="26" t="s">
        <v>55644</v>
      </c>
    </row>
    <row r="540" spans="1:14" x14ac:dyDescent="0.25">
      <c r="A540" t="s">
        <v>3867</v>
      </c>
      <c r="B540" t="s">
        <v>3868</v>
      </c>
      <c r="C540" t="s">
        <v>55645</v>
      </c>
      <c r="D540" t="s">
        <v>3870</v>
      </c>
      <c r="E540" s="26" t="s">
        <v>55646</v>
      </c>
      <c r="F540" t="b">
        <v>1</v>
      </c>
      <c r="G540">
        <v>0.5</v>
      </c>
      <c r="H540">
        <v>7.4535599249992895E-2</v>
      </c>
      <c r="I540">
        <v>4.2436580110406401E-2</v>
      </c>
      <c r="J540">
        <v>3.1559845391129403E-2</v>
      </c>
      <c r="K540" s="26" t="s">
        <v>201</v>
      </c>
      <c r="L540">
        <v>0</v>
      </c>
      <c r="M540" s="26" t="s">
        <v>201</v>
      </c>
      <c r="N540" s="26" t="s">
        <v>55647</v>
      </c>
    </row>
    <row r="541" spans="1:14" x14ac:dyDescent="0.25">
      <c r="A541" t="s">
        <v>3874</v>
      </c>
      <c r="B541" t="s">
        <v>3875</v>
      </c>
      <c r="C541" t="s">
        <v>55648</v>
      </c>
      <c r="D541" t="s">
        <v>3877</v>
      </c>
      <c r="E541" s="26" t="s">
        <v>55649</v>
      </c>
      <c r="F541" t="b">
        <v>1</v>
      </c>
      <c r="G541" s="26" t="s">
        <v>6105</v>
      </c>
      <c r="H541" s="26" t="s">
        <v>2729</v>
      </c>
      <c r="I541" s="26" t="s">
        <v>29417</v>
      </c>
      <c r="J541" s="26" t="s">
        <v>20588</v>
      </c>
      <c r="K541" s="26" t="s">
        <v>180</v>
      </c>
      <c r="L541">
        <v>0.125</v>
      </c>
      <c r="M541" s="26" t="s">
        <v>1007</v>
      </c>
      <c r="N541" s="26" t="s">
        <v>55650</v>
      </c>
    </row>
    <row r="542" spans="1:14" x14ac:dyDescent="0.25">
      <c r="A542" t="s">
        <v>3883</v>
      </c>
      <c r="B542" t="s">
        <v>3884</v>
      </c>
      <c r="C542" t="s">
        <v>50694</v>
      </c>
      <c r="D542" t="s">
        <v>3885</v>
      </c>
      <c r="E542" s="26" t="s">
        <v>55651</v>
      </c>
      <c r="F542" t="b">
        <v>1</v>
      </c>
      <c r="G542" s="26" t="s">
        <v>38166</v>
      </c>
      <c r="H542">
        <v>8.1992894727571694E-2</v>
      </c>
      <c r="I542">
        <v>4.7889863202589998E-2</v>
      </c>
      <c r="J542" s="26" t="s">
        <v>32456</v>
      </c>
      <c r="K542" s="26" t="s">
        <v>715</v>
      </c>
      <c r="L542">
        <v>0</v>
      </c>
      <c r="M542" s="26" t="s">
        <v>715</v>
      </c>
      <c r="N542" s="26" t="s">
        <v>55652</v>
      </c>
    </row>
    <row r="543" spans="1:14" x14ac:dyDescent="0.25">
      <c r="A543" t="s">
        <v>3888</v>
      </c>
      <c r="B543" t="s">
        <v>3889</v>
      </c>
      <c r="C543" t="s">
        <v>55653</v>
      </c>
      <c r="D543" t="s">
        <v>3891</v>
      </c>
      <c r="E543" s="26" t="s">
        <v>55654</v>
      </c>
      <c r="F543" t="b">
        <v>1</v>
      </c>
      <c r="G543">
        <v>1</v>
      </c>
      <c r="H543" s="26" t="s">
        <v>30308</v>
      </c>
      <c r="I543" s="26" t="s">
        <v>30309</v>
      </c>
      <c r="J543" s="26" t="s">
        <v>30310</v>
      </c>
      <c r="K543">
        <v>0.63157894736842102</v>
      </c>
      <c r="L543" s="26" t="s">
        <v>713</v>
      </c>
      <c r="M543">
        <v>0.63157894736842102</v>
      </c>
      <c r="N543" s="26" t="s">
        <v>55655</v>
      </c>
    </row>
    <row r="544" spans="1:14" x14ac:dyDescent="0.25">
      <c r="A544" t="s">
        <v>3895</v>
      </c>
      <c r="B544" t="s">
        <v>3896</v>
      </c>
      <c r="C544" t="s">
        <v>55656</v>
      </c>
      <c r="D544" t="s">
        <v>3898</v>
      </c>
      <c r="E544" s="26" t="s">
        <v>55657</v>
      </c>
      <c r="F544" t="b">
        <v>1</v>
      </c>
      <c r="G544">
        <v>0.5</v>
      </c>
      <c r="H544" s="26" t="s">
        <v>18026</v>
      </c>
      <c r="I544" s="26" t="s">
        <v>27096</v>
      </c>
      <c r="J544" s="26" t="s">
        <v>27097</v>
      </c>
      <c r="K544" s="26" t="s">
        <v>135</v>
      </c>
      <c r="L544">
        <v>0</v>
      </c>
      <c r="M544" s="26" t="s">
        <v>743</v>
      </c>
      <c r="N544" s="26" t="s">
        <v>55658</v>
      </c>
    </row>
    <row r="545" spans="1:14" x14ac:dyDescent="0.25">
      <c r="A545" t="s">
        <v>3901</v>
      </c>
      <c r="B545" t="s">
        <v>3902</v>
      </c>
      <c r="C545" t="s">
        <v>47242</v>
      </c>
      <c r="D545" t="s">
        <v>3904</v>
      </c>
      <c r="E545" s="26" t="s">
        <v>55659</v>
      </c>
      <c r="F545" t="b">
        <v>1</v>
      </c>
      <c r="G545" s="26" t="s">
        <v>10806</v>
      </c>
      <c r="H545">
        <v>0.26752432787911101</v>
      </c>
      <c r="I545" s="26" t="s">
        <v>19088</v>
      </c>
      <c r="J545">
        <v>7.2011707282849197E-2</v>
      </c>
      <c r="K545" s="26" t="s">
        <v>349</v>
      </c>
      <c r="L545">
        <v>0</v>
      </c>
      <c r="M545" s="26" t="s">
        <v>714</v>
      </c>
      <c r="N545" s="26" t="s">
        <v>55660</v>
      </c>
    </row>
    <row r="546" spans="1:14" x14ac:dyDescent="0.25">
      <c r="A546" t="s">
        <v>3907</v>
      </c>
      <c r="B546" t="s">
        <v>3908</v>
      </c>
      <c r="C546" t="s">
        <v>55661</v>
      </c>
      <c r="D546" t="s">
        <v>3910</v>
      </c>
      <c r="E546" s="26" t="s">
        <v>55662</v>
      </c>
      <c r="F546" t="b">
        <v>1</v>
      </c>
      <c r="G546" s="26" t="s">
        <v>110</v>
      </c>
      <c r="H546">
        <v>0.5</v>
      </c>
      <c r="I546" s="26" t="s">
        <v>3255</v>
      </c>
      <c r="J546" s="26" t="s">
        <v>3256</v>
      </c>
      <c r="K546" s="26" t="s">
        <v>463</v>
      </c>
      <c r="L546">
        <v>0</v>
      </c>
      <c r="M546" s="26" t="s">
        <v>103</v>
      </c>
      <c r="N546" s="26" t="s">
        <v>55663</v>
      </c>
    </row>
    <row r="547" spans="1:14" x14ac:dyDescent="0.25">
      <c r="A547" t="s">
        <v>3913</v>
      </c>
      <c r="B547" t="s">
        <v>3914</v>
      </c>
      <c r="C547" t="s">
        <v>55664</v>
      </c>
      <c r="D547" t="s">
        <v>3916</v>
      </c>
      <c r="E547" s="26" t="s">
        <v>55665</v>
      </c>
      <c r="F547" t="b">
        <v>1</v>
      </c>
      <c r="G547" s="26" t="s">
        <v>1448</v>
      </c>
      <c r="H547" s="26" t="s">
        <v>11049</v>
      </c>
      <c r="I547" s="26" t="s">
        <v>12355</v>
      </c>
      <c r="J547" s="26" t="s">
        <v>12356</v>
      </c>
      <c r="K547" s="26" t="s">
        <v>6506</v>
      </c>
      <c r="L547" s="26" t="s">
        <v>349</v>
      </c>
      <c r="M547" s="26" t="s">
        <v>713</v>
      </c>
      <c r="N547" s="26" t="s">
        <v>55666</v>
      </c>
    </row>
    <row r="548" spans="1:14" x14ac:dyDescent="0.25">
      <c r="A548" t="s">
        <v>3919</v>
      </c>
      <c r="B548" t="s">
        <v>3920</v>
      </c>
      <c r="C548" t="s">
        <v>55667</v>
      </c>
      <c r="D548" t="s">
        <v>3922</v>
      </c>
      <c r="E548" s="26" t="s">
        <v>55668</v>
      </c>
      <c r="F548" t="b">
        <v>1</v>
      </c>
      <c r="G548">
        <v>0.7</v>
      </c>
      <c r="H548" s="26" t="s">
        <v>1368</v>
      </c>
      <c r="I548" s="26" t="s">
        <v>1369</v>
      </c>
      <c r="J548">
        <v>7.2597952911547706E-2</v>
      </c>
      <c r="K548" s="26" t="s">
        <v>135</v>
      </c>
      <c r="L548">
        <v>0</v>
      </c>
      <c r="M548" s="26" t="s">
        <v>135</v>
      </c>
      <c r="N548" s="26" t="s">
        <v>55669</v>
      </c>
    </row>
    <row r="549" spans="1:14" x14ac:dyDescent="0.25">
      <c r="A549" t="s">
        <v>3926</v>
      </c>
      <c r="B549" t="s">
        <v>3927</v>
      </c>
      <c r="C549" t="s">
        <v>55670</v>
      </c>
      <c r="D549" t="s">
        <v>3929</v>
      </c>
      <c r="E549">
        <v>1.3046425867018701</v>
      </c>
      <c r="F549" t="b">
        <v>1</v>
      </c>
      <c r="G549" s="26" t="s">
        <v>99</v>
      </c>
      <c r="H549" s="26" t="s">
        <v>612</v>
      </c>
      <c r="I549">
        <v>8.3002840685780496E-2</v>
      </c>
      <c r="J549">
        <v>4.92686202111925E-2</v>
      </c>
      <c r="K549" s="26" t="s">
        <v>91</v>
      </c>
      <c r="L549">
        <v>0</v>
      </c>
      <c r="M549" s="26" t="s">
        <v>91</v>
      </c>
      <c r="N549" s="26" t="s">
        <v>55671</v>
      </c>
    </row>
    <row r="550" spans="1:14" x14ac:dyDescent="0.25">
      <c r="A550" t="s">
        <v>3932</v>
      </c>
      <c r="B550" t="s">
        <v>3933</v>
      </c>
      <c r="C550" t="s">
        <v>40241</v>
      </c>
      <c r="D550" t="s">
        <v>3934</v>
      </c>
      <c r="E550" s="26" t="s">
        <v>55672</v>
      </c>
      <c r="F550" t="b">
        <v>1</v>
      </c>
      <c r="G550">
        <v>0.77218478976152105</v>
      </c>
      <c r="H550" s="26" t="s">
        <v>35256</v>
      </c>
      <c r="I550" s="26" t="s">
        <v>35257</v>
      </c>
      <c r="J550">
        <v>7.0902309116709306E-2</v>
      </c>
      <c r="K550" s="26" t="s">
        <v>123</v>
      </c>
      <c r="L550">
        <v>0</v>
      </c>
      <c r="M550" s="26" t="s">
        <v>125</v>
      </c>
      <c r="N550" s="26" t="s">
        <v>55673</v>
      </c>
    </row>
    <row r="551" spans="1:14" x14ac:dyDescent="0.25">
      <c r="A551" t="s">
        <v>3937</v>
      </c>
      <c r="B551" t="s">
        <v>3938</v>
      </c>
      <c r="C551" t="s">
        <v>55674</v>
      </c>
      <c r="D551" t="s">
        <v>3940</v>
      </c>
      <c r="E551">
        <v>1.35012106938042</v>
      </c>
      <c r="F551" t="b">
        <v>1</v>
      </c>
      <c r="G551" s="26" t="s">
        <v>110</v>
      </c>
      <c r="H551" s="26" t="s">
        <v>1797</v>
      </c>
      <c r="I551" s="26" t="s">
        <v>2426</v>
      </c>
      <c r="J551" s="26" t="s">
        <v>2427</v>
      </c>
      <c r="K551" s="26" t="s">
        <v>132</v>
      </c>
      <c r="L551">
        <v>0.3</v>
      </c>
      <c r="M551" s="26" t="s">
        <v>132</v>
      </c>
      <c r="N551" s="26" t="s">
        <v>55675</v>
      </c>
    </row>
    <row r="552" spans="1:14" x14ac:dyDescent="0.25">
      <c r="A552" t="s">
        <v>3944</v>
      </c>
      <c r="B552" t="s">
        <v>3945</v>
      </c>
      <c r="C552" t="s">
        <v>55676</v>
      </c>
      <c r="D552" t="s">
        <v>3947</v>
      </c>
      <c r="E552" s="26" t="s">
        <v>55677</v>
      </c>
      <c r="F552" t="b">
        <v>1</v>
      </c>
      <c r="G552" s="26" t="s">
        <v>21438</v>
      </c>
      <c r="H552" s="26" t="s">
        <v>29236</v>
      </c>
      <c r="I552">
        <v>8.4413948511922299E-2</v>
      </c>
      <c r="J552">
        <v>5.4401898636861901E-2</v>
      </c>
      <c r="K552" s="26" t="s">
        <v>125</v>
      </c>
      <c r="L552">
        <v>0</v>
      </c>
      <c r="M552" s="26" t="s">
        <v>236</v>
      </c>
      <c r="N552" s="26" t="s">
        <v>55678</v>
      </c>
    </row>
    <row r="553" spans="1:14" x14ac:dyDescent="0.25">
      <c r="A553" t="s">
        <v>3951</v>
      </c>
      <c r="B553" t="s">
        <v>3952</v>
      </c>
      <c r="C553" t="s">
        <v>55679</v>
      </c>
      <c r="D553" t="s">
        <v>3954</v>
      </c>
      <c r="E553" s="26" t="s">
        <v>55680</v>
      </c>
      <c r="F553" t="b">
        <v>1</v>
      </c>
      <c r="G553" s="26" t="s">
        <v>2365</v>
      </c>
      <c r="H553" s="26" t="s">
        <v>3591</v>
      </c>
      <c r="I553" s="26" t="s">
        <v>20286</v>
      </c>
      <c r="J553">
        <v>7.7515021054315E-2</v>
      </c>
      <c r="K553">
        <v>0.38095238095238099</v>
      </c>
      <c r="L553" s="26" t="s">
        <v>92</v>
      </c>
      <c r="M553">
        <v>0.38095238095238099</v>
      </c>
      <c r="N553" s="26" t="s">
        <v>55681</v>
      </c>
    </row>
    <row r="554" spans="1:14" x14ac:dyDescent="0.25">
      <c r="A554" t="s">
        <v>3958</v>
      </c>
      <c r="B554" t="s">
        <v>3959</v>
      </c>
      <c r="C554" t="s">
        <v>30468</v>
      </c>
      <c r="D554" t="s">
        <v>3961</v>
      </c>
      <c r="E554" s="26" t="s">
        <v>55682</v>
      </c>
      <c r="F554" t="b">
        <v>1</v>
      </c>
      <c r="G554" s="26" t="s">
        <v>6105</v>
      </c>
      <c r="H554" s="26" t="s">
        <v>6106</v>
      </c>
      <c r="I554" s="26" t="s">
        <v>25035</v>
      </c>
      <c r="J554" s="26" t="s">
        <v>25036</v>
      </c>
      <c r="K554" s="26" t="s">
        <v>1448</v>
      </c>
      <c r="L554">
        <v>0.25</v>
      </c>
      <c r="M554" s="26" t="s">
        <v>114</v>
      </c>
      <c r="N554" s="26" t="s">
        <v>30470</v>
      </c>
    </row>
    <row r="555" spans="1:14" x14ac:dyDescent="0.25">
      <c r="A555" t="s">
        <v>3967</v>
      </c>
      <c r="B555" t="s">
        <v>3968</v>
      </c>
      <c r="C555" t="s">
        <v>30744</v>
      </c>
      <c r="D555" t="s">
        <v>3969</v>
      </c>
      <c r="E555" s="26" t="s">
        <v>55683</v>
      </c>
      <c r="F555" t="b">
        <v>1</v>
      </c>
      <c r="G555">
        <v>0.75</v>
      </c>
      <c r="H555" s="26" t="s">
        <v>24070</v>
      </c>
      <c r="I555" s="26" t="s">
        <v>17206</v>
      </c>
      <c r="J555" s="26" t="s">
        <v>31212</v>
      </c>
      <c r="K555" s="26" t="s">
        <v>6506</v>
      </c>
      <c r="L555" s="26" t="s">
        <v>349</v>
      </c>
      <c r="M555" s="26" t="s">
        <v>713</v>
      </c>
      <c r="N555">
        <v>0.413716049382716</v>
      </c>
    </row>
    <row r="556" spans="1:14" x14ac:dyDescent="0.25">
      <c r="A556" t="s">
        <v>3971</v>
      </c>
      <c r="B556" t="s">
        <v>3972</v>
      </c>
      <c r="C556" t="s">
        <v>55684</v>
      </c>
      <c r="D556" t="s">
        <v>3974</v>
      </c>
      <c r="E556" s="26" t="s">
        <v>55685</v>
      </c>
      <c r="F556" t="b">
        <v>1</v>
      </c>
      <c r="G556" s="26" t="s">
        <v>1448</v>
      </c>
      <c r="H556" s="26" t="s">
        <v>4132</v>
      </c>
      <c r="I556" s="26" t="s">
        <v>4133</v>
      </c>
      <c r="J556">
        <v>6.3767156937974107E-2</v>
      </c>
      <c r="K556" s="26" t="s">
        <v>294</v>
      </c>
      <c r="L556">
        <v>0</v>
      </c>
      <c r="M556" s="26" t="s">
        <v>294</v>
      </c>
      <c r="N556" s="26" t="s">
        <v>55686</v>
      </c>
    </row>
    <row r="557" spans="1:14" x14ac:dyDescent="0.25">
      <c r="A557" t="s">
        <v>3981</v>
      </c>
      <c r="B557" t="s">
        <v>3982</v>
      </c>
      <c r="C557" t="s">
        <v>29656</v>
      </c>
      <c r="D557" t="s">
        <v>3984</v>
      </c>
      <c r="E557" s="26" t="s">
        <v>55687</v>
      </c>
      <c r="F557" t="b">
        <v>1</v>
      </c>
      <c r="G557">
        <v>0.5</v>
      </c>
      <c r="H557" s="26" t="s">
        <v>9163</v>
      </c>
      <c r="I557" s="26" t="s">
        <v>20469</v>
      </c>
      <c r="J557">
        <v>6.9853420565800906E-2</v>
      </c>
      <c r="K557" s="26" t="s">
        <v>382</v>
      </c>
      <c r="L557">
        <v>0.125</v>
      </c>
      <c r="M557" s="26" t="s">
        <v>423</v>
      </c>
      <c r="N557" s="26" t="s">
        <v>55688</v>
      </c>
    </row>
    <row r="558" spans="1:14" x14ac:dyDescent="0.25">
      <c r="A558" t="s">
        <v>3988</v>
      </c>
      <c r="B558" t="s">
        <v>3989</v>
      </c>
      <c r="C558" t="s">
        <v>55689</v>
      </c>
      <c r="D558" t="s">
        <v>3991</v>
      </c>
      <c r="E558" s="26" t="s">
        <v>55690</v>
      </c>
      <c r="F558" t="b">
        <v>1</v>
      </c>
      <c r="G558" s="26" t="s">
        <v>2891</v>
      </c>
      <c r="H558" s="26" t="s">
        <v>22326</v>
      </c>
      <c r="I558" s="26" t="s">
        <v>25319</v>
      </c>
      <c r="J558" s="26" t="s">
        <v>25320</v>
      </c>
      <c r="K558" s="26" t="s">
        <v>3795</v>
      </c>
      <c r="L558" s="26" t="s">
        <v>472</v>
      </c>
      <c r="M558" s="26" t="s">
        <v>604</v>
      </c>
      <c r="N558" s="26" t="s">
        <v>55691</v>
      </c>
    </row>
    <row r="559" spans="1:14" x14ac:dyDescent="0.25">
      <c r="A559" t="s">
        <v>3995</v>
      </c>
      <c r="B559" t="s">
        <v>3996</v>
      </c>
      <c r="C559" t="s">
        <v>34620</v>
      </c>
      <c r="D559" t="s">
        <v>3997</v>
      </c>
      <c r="E559" s="26" t="s">
        <v>55692</v>
      </c>
      <c r="F559" t="b">
        <v>1</v>
      </c>
      <c r="G559" s="26" t="s">
        <v>29644</v>
      </c>
      <c r="H559" s="26" t="s">
        <v>29644</v>
      </c>
      <c r="I559" s="26" t="s">
        <v>29644</v>
      </c>
      <c r="J559" s="26" t="s">
        <v>29644</v>
      </c>
      <c r="K559">
        <v>0.75</v>
      </c>
      <c r="L559" s="26" t="s">
        <v>777</v>
      </c>
      <c r="M559">
        <v>0.5</v>
      </c>
      <c r="N559" s="26" t="s">
        <v>55693</v>
      </c>
    </row>
    <row r="560" spans="1:14" x14ac:dyDescent="0.25">
      <c r="A560" t="s">
        <v>4000</v>
      </c>
      <c r="B560" t="s">
        <v>4001</v>
      </c>
      <c r="C560" t="s">
        <v>55694</v>
      </c>
      <c r="D560" t="s">
        <v>4003</v>
      </c>
      <c r="E560" s="26" t="s">
        <v>55695</v>
      </c>
      <c r="F560" t="b">
        <v>1</v>
      </c>
      <c r="G560" s="26" t="s">
        <v>110</v>
      </c>
      <c r="H560">
        <v>0.5</v>
      </c>
      <c r="I560" s="26" t="s">
        <v>6081</v>
      </c>
      <c r="J560">
        <v>8.7836026197139594E-2</v>
      </c>
      <c r="K560" s="26" t="s">
        <v>123</v>
      </c>
      <c r="L560" s="26" t="s">
        <v>124</v>
      </c>
      <c r="M560" s="26" t="s">
        <v>123</v>
      </c>
      <c r="N560" s="26" t="s">
        <v>55696</v>
      </c>
    </row>
    <row r="561" spans="1:14" x14ac:dyDescent="0.25">
      <c r="A561" t="s">
        <v>4007</v>
      </c>
      <c r="B561" t="s">
        <v>4008</v>
      </c>
      <c r="C561" t="s">
        <v>55697</v>
      </c>
      <c r="D561" t="s">
        <v>4010</v>
      </c>
      <c r="E561" s="26" t="s">
        <v>55698</v>
      </c>
      <c r="F561" t="b">
        <v>1</v>
      </c>
      <c r="G561">
        <v>0.5</v>
      </c>
      <c r="H561">
        <v>0.40824829046386302</v>
      </c>
      <c r="I561" s="26" t="s">
        <v>178</v>
      </c>
      <c r="J561" s="26" t="s">
        <v>179</v>
      </c>
      <c r="K561" s="26" t="s">
        <v>522</v>
      </c>
      <c r="L561" s="26" t="s">
        <v>1044</v>
      </c>
      <c r="M561" s="26" t="s">
        <v>522</v>
      </c>
      <c r="N561" s="26" t="s">
        <v>55699</v>
      </c>
    </row>
    <row r="562" spans="1:14" x14ac:dyDescent="0.25">
      <c r="A562" t="s">
        <v>4013</v>
      </c>
      <c r="B562" t="s">
        <v>4014</v>
      </c>
      <c r="C562" t="s">
        <v>47242</v>
      </c>
      <c r="D562" t="s">
        <v>4015</v>
      </c>
      <c r="E562" s="26" t="s">
        <v>55700</v>
      </c>
      <c r="F562" t="b">
        <v>1</v>
      </c>
      <c r="G562" s="26" t="s">
        <v>29644</v>
      </c>
      <c r="H562" s="26" t="s">
        <v>29067</v>
      </c>
      <c r="I562" s="26" t="s">
        <v>29068</v>
      </c>
      <c r="J562">
        <v>0.465760462816944</v>
      </c>
      <c r="K562" s="26" t="s">
        <v>4457</v>
      </c>
      <c r="L562" s="26" t="s">
        <v>322</v>
      </c>
      <c r="M562" s="26" t="s">
        <v>4457</v>
      </c>
      <c r="N562" s="26" t="s">
        <v>47844</v>
      </c>
    </row>
    <row r="563" spans="1:14" x14ac:dyDescent="0.25">
      <c r="A563" t="s">
        <v>4018</v>
      </c>
      <c r="B563" t="s">
        <v>4019</v>
      </c>
      <c r="C563" t="s">
        <v>55701</v>
      </c>
      <c r="D563" t="s">
        <v>4021</v>
      </c>
      <c r="E563" s="26" t="s">
        <v>55702</v>
      </c>
      <c r="F563" t="b">
        <v>1</v>
      </c>
      <c r="G563">
        <v>0.4</v>
      </c>
      <c r="H563">
        <v>6.6666666666666596E-2</v>
      </c>
      <c r="I563" s="26" t="s">
        <v>568</v>
      </c>
      <c r="J563">
        <v>2.9847458960098199E-2</v>
      </c>
      <c r="K563" s="26" t="s">
        <v>382</v>
      </c>
      <c r="L563">
        <v>0.125</v>
      </c>
      <c r="M563" s="26" t="s">
        <v>135</v>
      </c>
      <c r="N563" s="26" t="s">
        <v>55703</v>
      </c>
    </row>
    <row r="564" spans="1:14" x14ac:dyDescent="0.25">
      <c r="A564" t="s">
        <v>4026</v>
      </c>
      <c r="B564" t="s">
        <v>4027</v>
      </c>
      <c r="C564" t="s">
        <v>55704</v>
      </c>
      <c r="D564" t="s">
        <v>4029</v>
      </c>
      <c r="E564" s="26" t="s">
        <v>55705</v>
      </c>
      <c r="F564" t="b">
        <v>1</v>
      </c>
      <c r="G564" s="26" t="s">
        <v>28773</v>
      </c>
      <c r="H564" s="26" t="s">
        <v>30497</v>
      </c>
      <c r="I564" s="26" t="s">
        <v>34830</v>
      </c>
      <c r="J564" s="26" t="s">
        <v>34831</v>
      </c>
      <c r="K564" s="26" t="s">
        <v>2222</v>
      </c>
      <c r="L564" s="26" t="s">
        <v>714</v>
      </c>
      <c r="M564" s="26" t="s">
        <v>713</v>
      </c>
      <c r="N564" s="26" t="s">
        <v>55706</v>
      </c>
    </row>
    <row r="565" spans="1:14" x14ac:dyDescent="0.25">
      <c r="A565" t="s">
        <v>4032</v>
      </c>
      <c r="B565" t="s">
        <v>4033</v>
      </c>
      <c r="C565" t="s">
        <v>30501</v>
      </c>
      <c r="D565" t="s">
        <v>4035</v>
      </c>
      <c r="E565" s="26" t="s">
        <v>55707</v>
      </c>
      <c r="F565" t="b">
        <v>1</v>
      </c>
      <c r="G565">
        <v>0.6</v>
      </c>
      <c r="H565" s="26" t="s">
        <v>3759</v>
      </c>
      <c r="I565" s="26" t="s">
        <v>3760</v>
      </c>
      <c r="J565" s="26" t="s">
        <v>5531</v>
      </c>
      <c r="K565" s="26" t="s">
        <v>71</v>
      </c>
      <c r="L565" s="26" t="s">
        <v>311</v>
      </c>
      <c r="M565" s="26" t="s">
        <v>543</v>
      </c>
      <c r="N565" s="26" t="s">
        <v>30503</v>
      </c>
    </row>
    <row r="566" spans="1:14" x14ac:dyDescent="0.25">
      <c r="A566" t="s">
        <v>4039</v>
      </c>
      <c r="B566" t="s">
        <v>4040</v>
      </c>
      <c r="C566" t="s">
        <v>55708</v>
      </c>
      <c r="D566" t="s">
        <v>4041</v>
      </c>
      <c r="E566" s="26" t="s">
        <v>55709</v>
      </c>
      <c r="F566" t="b">
        <v>1</v>
      </c>
      <c r="G566" s="26" t="s">
        <v>6105</v>
      </c>
      <c r="H566">
        <v>0.81649658092772603</v>
      </c>
      <c r="I566" s="26" t="s">
        <v>21084</v>
      </c>
      <c r="J566" s="26" t="s">
        <v>21085</v>
      </c>
      <c r="K566" s="26" t="s">
        <v>522</v>
      </c>
      <c r="L566" s="26" t="s">
        <v>480</v>
      </c>
      <c r="M566" s="26" t="s">
        <v>522</v>
      </c>
      <c r="N566" s="26" t="s">
        <v>55710</v>
      </c>
    </row>
    <row r="567" spans="1:14" x14ac:dyDescent="0.25">
      <c r="A567" t="s">
        <v>4045</v>
      </c>
      <c r="B567" t="s">
        <v>4046</v>
      </c>
      <c r="C567" t="s">
        <v>55711</v>
      </c>
      <c r="D567" t="s">
        <v>4048</v>
      </c>
      <c r="E567">
        <v>0.80547562778033599</v>
      </c>
      <c r="F567" t="b">
        <v>1</v>
      </c>
      <c r="G567" s="26" t="s">
        <v>9466</v>
      </c>
      <c r="H567" s="26" t="s">
        <v>26812</v>
      </c>
      <c r="I567" s="26" t="s">
        <v>26813</v>
      </c>
      <c r="J567" s="26" t="s">
        <v>26814</v>
      </c>
      <c r="K567" s="26" t="s">
        <v>382</v>
      </c>
      <c r="L567">
        <v>0.375</v>
      </c>
      <c r="M567" s="26" t="s">
        <v>382</v>
      </c>
      <c r="N567" s="26" t="s">
        <v>55712</v>
      </c>
    </row>
    <row r="568" spans="1:14" x14ac:dyDescent="0.25">
      <c r="A568" t="s">
        <v>4051</v>
      </c>
      <c r="B568" t="s">
        <v>4052</v>
      </c>
      <c r="C568" t="s">
        <v>55713</v>
      </c>
      <c r="D568" t="s">
        <v>4054</v>
      </c>
      <c r="E568" s="26" t="s">
        <v>55714</v>
      </c>
      <c r="F568" t="b">
        <v>1</v>
      </c>
      <c r="G568">
        <v>0.5</v>
      </c>
      <c r="H568">
        <v>7.4535599249992895E-2</v>
      </c>
      <c r="I568">
        <v>4.2436580110406401E-2</v>
      </c>
      <c r="J568">
        <v>3.1559845391129403E-2</v>
      </c>
      <c r="K568" s="26" t="s">
        <v>135</v>
      </c>
      <c r="L568">
        <v>0</v>
      </c>
      <c r="M568" s="26" t="s">
        <v>135</v>
      </c>
      <c r="N568" s="26" t="s">
        <v>55715</v>
      </c>
    </row>
    <row r="569" spans="1:14" x14ac:dyDescent="0.25">
      <c r="A569" t="s">
        <v>4057</v>
      </c>
      <c r="B569" t="s">
        <v>4058</v>
      </c>
      <c r="C569" t="s">
        <v>55716</v>
      </c>
      <c r="D569" t="s">
        <v>4060</v>
      </c>
      <c r="E569" s="26" t="s">
        <v>55717</v>
      </c>
      <c r="F569" t="b">
        <v>1</v>
      </c>
      <c r="G569">
        <v>0.6</v>
      </c>
      <c r="H569" s="26" t="s">
        <v>710</v>
      </c>
      <c r="I569" s="26" t="s">
        <v>711</v>
      </c>
      <c r="J569" s="26" t="s">
        <v>2834</v>
      </c>
      <c r="K569" s="26" t="s">
        <v>543</v>
      </c>
      <c r="L569" s="26" t="s">
        <v>311</v>
      </c>
      <c r="M569" s="26" t="s">
        <v>201</v>
      </c>
      <c r="N569">
        <v>0.28737080039525698</v>
      </c>
    </row>
    <row r="570" spans="1:14" x14ac:dyDescent="0.25">
      <c r="A570" t="s">
        <v>4063</v>
      </c>
      <c r="B570" t="s">
        <v>4064</v>
      </c>
      <c r="C570" t="s">
        <v>55718</v>
      </c>
      <c r="D570" t="s">
        <v>4065</v>
      </c>
      <c r="E570" s="26" t="s">
        <v>55719</v>
      </c>
      <c r="F570" t="b">
        <v>1</v>
      </c>
      <c r="G570">
        <v>0.77218478976152105</v>
      </c>
      <c r="H570" s="26" t="s">
        <v>29973</v>
      </c>
      <c r="I570" s="26" t="s">
        <v>29974</v>
      </c>
      <c r="J570" s="26" t="s">
        <v>30975</v>
      </c>
      <c r="K570" s="26" t="s">
        <v>2222</v>
      </c>
      <c r="L570" s="26" t="s">
        <v>110</v>
      </c>
      <c r="M570" s="26" t="s">
        <v>2222</v>
      </c>
      <c r="N570" s="26" t="s">
        <v>55720</v>
      </c>
    </row>
    <row r="571" spans="1:14" x14ac:dyDescent="0.25">
      <c r="A571" t="s">
        <v>4068</v>
      </c>
      <c r="B571" t="s">
        <v>4069</v>
      </c>
      <c r="C571" t="s">
        <v>50914</v>
      </c>
      <c r="D571" t="s">
        <v>4071</v>
      </c>
      <c r="E571" s="26" t="s">
        <v>55721</v>
      </c>
      <c r="F571" t="b">
        <v>1</v>
      </c>
      <c r="G571" s="26" t="s">
        <v>5857</v>
      </c>
      <c r="H571" s="26" t="s">
        <v>5858</v>
      </c>
      <c r="I571" s="26" t="s">
        <v>28737</v>
      </c>
      <c r="J571">
        <v>9.0549928065996599E-2</v>
      </c>
      <c r="K571" s="26" t="s">
        <v>136</v>
      </c>
      <c r="L571" s="26" t="s">
        <v>1473</v>
      </c>
      <c r="M571" s="26" t="s">
        <v>136</v>
      </c>
      <c r="N571" s="26" t="s">
        <v>55722</v>
      </c>
    </row>
    <row r="572" spans="1:14" x14ac:dyDescent="0.25">
      <c r="A572" t="s">
        <v>4074</v>
      </c>
      <c r="B572" t="s">
        <v>4075</v>
      </c>
      <c r="C572" t="s">
        <v>55723</v>
      </c>
      <c r="D572" t="s">
        <v>4077</v>
      </c>
      <c r="E572" s="26" t="s">
        <v>55724</v>
      </c>
      <c r="F572" t="b">
        <v>1</v>
      </c>
      <c r="G572">
        <v>0.7</v>
      </c>
      <c r="H572">
        <v>0.55777335102271697</v>
      </c>
      <c r="I572" s="26" t="s">
        <v>1062</v>
      </c>
      <c r="J572" s="26" t="s">
        <v>4868</v>
      </c>
      <c r="K572" s="26" t="s">
        <v>522</v>
      </c>
      <c r="L572">
        <v>0</v>
      </c>
      <c r="M572" s="26" t="s">
        <v>236</v>
      </c>
      <c r="N572" s="26" t="s">
        <v>55725</v>
      </c>
    </row>
    <row r="573" spans="1:14" x14ac:dyDescent="0.25">
      <c r="A573" t="s">
        <v>4080</v>
      </c>
      <c r="B573" t="s">
        <v>4081</v>
      </c>
      <c r="C573" t="s">
        <v>55726</v>
      </c>
      <c r="D573" t="s">
        <v>4083</v>
      </c>
      <c r="E573" s="26" t="s">
        <v>55727</v>
      </c>
      <c r="F573" t="b">
        <v>1</v>
      </c>
      <c r="G573" s="26" t="s">
        <v>114</v>
      </c>
      <c r="H573" s="26" t="s">
        <v>8045</v>
      </c>
      <c r="I573">
        <v>9.4815146433133199E-2</v>
      </c>
      <c r="J573">
        <v>6.0307253604077599E-2</v>
      </c>
      <c r="K573" s="26" t="s">
        <v>713</v>
      </c>
      <c r="L573" s="26" t="s">
        <v>349</v>
      </c>
      <c r="M573" s="26" t="s">
        <v>1044</v>
      </c>
      <c r="N573" s="26" t="s">
        <v>55728</v>
      </c>
    </row>
    <row r="574" spans="1:14" x14ac:dyDescent="0.25">
      <c r="A574" t="s">
        <v>4088</v>
      </c>
      <c r="B574" t="s">
        <v>4089</v>
      </c>
      <c r="C574" t="s">
        <v>55729</v>
      </c>
      <c r="D574" t="s">
        <v>4091</v>
      </c>
      <c r="E574" s="26" t="s">
        <v>55730</v>
      </c>
      <c r="F574" t="b">
        <v>1</v>
      </c>
      <c r="G574" s="26" t="s">
        <v>45391</v>
      </c>
      <c r="H574" s="26" t="s">
        <v>31692</v>
      </c>
      <c r="I574">
        <v>3.0681834626308802E-2</v>
      </c>
      <c r="J574">
        <v>2.5589480596702002E-2</v>
      </c>
      <c r="K574" s="26" t="s">
        <v>480</v>
      </c>
      <c r="L574">
        <v>0</v>
      </c>
      <c r="M574" s="26" t="s">
        <v>480</v>
      </c>
      <c r="N574" s="26" t="s">
        <v>55731</v>
      </c>
    </row>
    <row r="575" spans="1:14" x14ac:dyDescent="0.25">
      <c r="A575" t="s">
        <v>4096</v>
      </c>
      <c r="B575" t="s">
        <v>4097</v>
      </c>
      <c r="C575" t="s">
        <v>55732</v>
      </c>
      <c r="D575" t="s">
        <v>4099</v>
      </c>
      <c r="E575" s="26" t="s">
        <v>55733</v>
      </c>
      <c r="F575" t="b">
        <v>1</v>
      </c>
      <c r="G575">
        <v>0.625</v>
      </c>
      <c r="H575" s="26" t="s">
        <v>27350</v>
      </c>
      <c r="I575" s="26" t="s">
        <v>29025</v>
      </c>
      <c r="J575">
        <v>8.7836026197139594E-2</v>
      </c>
      <c r="K575" s="26" t="s">
        <v>423</v>
      </c>
      <c r="L575">
        <v>0</v>
      </c>
      <c r="M575" s="26" t="s">
        <v>135</v>
      </c>
      <c r="N575" s="26" t="s">
        <v>47880</v>
      </c>
    </row>
    <row r="576" spans="1:14" x14ac:dyDescent="0.25">
      <c r="A576" t="s">
        <v>4102</v>
      </c>
      <c r="B576" t="s">
        <v>4103</v>
      </c>
      <c r="C576" t="s">
        <v>55734</v>
      </c>
      <c r="D576" t="s">
        <v>4105</v>
      </c>
      <c r="E576" s="26" t="s">
        <v>55735</v>
      </c>
      <c r="F576" t="b">
        <v>1</v>
      </c>
      <c r="G576" s="26" t="s">
        <v>1448</v>
      </c>
      <c r="H576" s="26" t="s">
        <v>4132</v>
      </c>
      <c r="I576" s="26" t="s">
        <v>4133</v>
      </c>
      <c r="J576">
        <v>6.3767156937974107E-2</v>
      </c>
      <c r="K576" s="26" t="s">
        <v>125</v>
      </c>
      <c r="L576">
        <v>0</v>
      </c>
      <c r="M576" s="26" t="s">
        <v>125</v>
      </c>
      <c r="N576" s="26" t="s">
        <v>55736</v>
      </c>
    </row>
    <row r="577" spans="1:14" x14ac:dyDescent="0.25">
      <c r="A577" t="s">
        <v>4107</v>
      </c>
      <c r="B577" t="s">
        <v>4108</v>
      </c>
      <c r="C577" t="s">
        <v>55737</v>
      </c>
      <c r="D577" t="s">
        <v>4110</v>
      </c>
      <c r="E577" s="26" t="s">
        <v>55738</v>
      </c>
      <c r="F577" t="b">
        <v>1</v>
      </c>
      <c r="G577" s="26" t="s">
        <v>67</v>
      </c>
      <c r="H577" s="26" t="s">
        <v>1230</v>
      </c>
      <c r="I577" s="26" t="s">
        <v>1231</v>
      </c>
      <c r="J577" s="26" t="s">
        <v>1704</v>
      </c>
      <c r="K577" s="26" t="s">
        <v>201</v>
      </c>
      <c r="L577" s="26" t="s">
        <v>72</v>
      </c>
      <c r="M577" s="26" t="s">
        <v>201</v>
      </c>
      <c r="N577" s="26" t="s">
        <v>55739</v>
      </c>
    </row>
    <row r="578" spans="1:14" x14ac:dyDescent="0.25">
      <c r="A578" t="s">
        <v>4114</v>
      </c>
      <c r="B578" t="s">
        <v>4115</v>
      </c>
      <c r="C578" t="s">
        <v>55740</v>
      </c>
      <c r="D578" t="s">
        <v>4117</v>
      </c>
      <c r="E578" s="26" t="s">
        <v>55741</v>
      </c>
      <c r="F578" t="b">
        <v>1</v>
      </c>
      <c r="G578" s="26" t="s">
        <v>110</v>
      </c>
      <c r="H578">
        <v>0.40824829046386302</v>
      </c>
      <c r="I578" s="26" t="s">
        <v>9731</v>
      </c>
      <c r="J578" s="26" t="s">
        <v>9732</v>
      </c>
      <c r="K578" s="26" t="s">
        <v>180</v>
      </c>
      <c r="L578">
        <v>0</v>
      </c>
      <c r="M578" s="26" t="s">
        <v>1007</v>
      </c>
      <c r="N578" s="26" t="s">
        <v>55742</v>
      </c>
    </row>
    <row r="579" spans="1:14" x14ac:dyDescent="0.25">
      <c r="A579" t="s">
        <v>4121</v>
      </c>
      <c r="B579" t="s">
        <v>4122</v>
      </c>
      <c r="C579" t="s">
        <v>55743</v>
      </c>
      <c r="D579" t="s">
        <v>4124</v>
      </c>
      <c r="E579" s="26" t="s">
        <v>55744</v>
      </c>
      <c r="F579" t="b">
        <v>1</v>
      </c>
      <c r="G579" s="26" t="s">
        <v>45944</v>
      </c>
      <c r="H579" s="26" t="s">
        <v>53836</v>
      </c>
      <c r="I579" s="26" t="s">
        <v>55745</v>
      </c>
      <c r="J579" s="26" t="s">
        <v>55746</v>
      </c>
      <c r="K579">
        <v>9.5238095238095205E-2</v>
      </c>
      <c r="L579">
        <v>0</v>
      </c>
      <c r="M579">
        <v>9.5238095238095205E-2</v>
      </c>
      <c r="N579">
        <v>0.169500407000407</v>
      </c>
    </row>
    <row r="580" spans="1:14" x14ac:dyDescent="0.25">
      <c r="A580" t="s">
        <v>4127</v>
      </c>
      <c r="B580" t="s">
        <v>4128</v>
      </c>
      <c r="C580" t="s">
        <v>30323</v>
      </c>
      <c r="D580" t="s">
        <v>4130</v>
      </c>
      <c r="E580" s="26" t="s">
        <v>55747</v>
      </c>
      <c r="F580" t="b">
        <v>1</v>
      </c>
      <c r="G580" s="26" t="s">
        <v>10806</v>
      </c>
      <c r="H580">
        <v>0.26752432787911101</v>
      </c>
      <c r="I580" s="26" t="s">
        <v>19088</v>
      </c>
      <c r="J580">
        <v>7.2011707282849197E-2</v>
      </c>
      <c r="K580" s="26" t="s">
        <v>114</v>
      </c>
      <c r="L580">
        <v>0.125</v>
      </c>
      <c r="M580" s="26" t="s">
        <v>1007</v>
      </c>
      <c r="N580" s="26" t="s">
        <v>47895</v>
      </c>
    </row>
    <row r="581" spans="1:14" x14ac:dyDescent="0.25">
      <c r="A581" t="s">
        <v>4135</v>
      </c>
      <c r="B581" t="s">
        <v>4136</v>
      </c>
      <c r="C581" t="s">
        <v>55748</v>
      </c>
      <c r="D581" t="s">
        <v>4138</v>
      </c>
      <c r="E581" s="26" t="s">
        <v>55749</v>
      </c>
      <c r="F581" t="b">
        <v>1</v>
      </c>
      <c r="G581" s="26" t="s">
        <v>38202</v>
      </c>
      <c r="H581" s="26" t="s">
        <v>43642</v>
      </c>
      <c r="I581" s="26" t="s">
        <v>43643</v>
      </c>
      <c r="J581">
        <v>7.4409959474869003E-2</v>
      </c>
      <c r="K581" s="26" t="s">
        <v>123</v>
      </c>
      <c r="L581" s="26" t="s">
        <v>480</v>
      </c>
      <c r="M581" s="26" t="s">
        <v>125</v>
      </c>
      <c r="N581" s="26" t="s">
        <v>55750</v>
      </c>
    </row>
    <row r="582" spans="1:14" x14ac:dyDescent="0.25">
      <c r="A582" t="s">
        <v>4141</v>
      </c>
      <c r="B582" t="s">
        <v>4142</v>
      </c>
      <c r="C582" t="s">
        <v>55751</v>
      </c>
      <c r="D582" t="s">
        <v>4143</v>
      </c>
      <c r="E582" s="26" t="s">
        <v>55752</v>
      </c>
      <c r="F582" t="b">
        <v>1</v>
      </c>
      <c r="G582" s="26" t="s">
        <v>38013</v>
      </c>
      <c r="H582">
        <v>5.8504536521116098E-2</v>
      </c>
      <c r="I582">
        <v>4.0592449594712803E-2</v>
      </c>
      <c r="J582">
        <v>3.4787005545423903E-2</v>
      </c>
      <c r="K582">
        <v>0.25</v>
      </c>
      <c r="L582">
        <v>0</v>
      </c>
      <c r="M582">
        <v>0.25</v>
      </c>
      <c r="N582" s="26" t="s">
        <v>55753</v>
      </c>
    </row>
    <row r="583" spans="1:14" x14ac:dyDescent="0.25">
      <c r="A583" t="s">
        <v>4146</v>
      </c>
      <c r="B583" t="s">
        <v>4147</v>
      </c>
      <c r="C583" t="s">
        <v>55754</v>
      </c>
      <c r="D583" t="s">
        <v>4149</v>
      </c>
      <c r="E583" s="26" t="s">
        <v>55755</v>
      </c>
      <c r="F583" t="b">
        <v>1</v>
      </c>
      <c r="G583">
        <v>0.6</v>
      </c>
      <c r="H583" s="26" t="s">
        <v>421</v>
      </c>
      <c r="I583" s="26" t="s">
        <v>1111</v>
      </c>
      <c r="J583" s="26" t="s">
        <v>1112</v>
      </c>
      <c r="K583" s="26" t="s">
        <v>987</v>
      </c>
      <c r="L583" s="26" t="s">
        <v>103</v>
      </c>
      <c r="M583" s="26" t="s">
        <v>987</v>
      </c>
      <c r="N583" s="26" t="s">
        <v>55756</v>
      </c>
    </row>
    <row r="584" spans="1:14" x14ac:dyDescent="0.25">
      <c r="A584" t="s">
        <v>4152</v>
      </c>
      <c r="B584" t="s">
        <v>4153</v>
      </c>
      <c r="C584" t="s">
        <v>55757</v>
      </c>
      <c r="D584" t="s">
        <v>4155</v>
      </c>
      <c r="E584" s="26" t="s">
        <v>55758</v>
      </c>
      <c r="F584" t="b">
        <v>1</v>
      </c>
      <c r="G584" s="26" t="s">
        <v>22386</v>
      </c>
      <c r="H584">
        <v>5.27392772809048E-2</v>
      </c>
      <c r="I584">
        <v>3.5592715794323701E-2</v>
      </c>
      <c r="J584">
        <v>2.9150322793751401E-2</v>
      </c>
      <c r="K584" s="26" t="s">
        <v>124</v>
      </c>
      <c r="L584">
        <v>0</v>
      </c>
      <c r="M584" s="26" t="s">
        <v>124</v>
      </c>
      <c r="N584" s="26" t="s">
        <v>55759</v>
      </c>
    </row>
    <row r="585" spans="1:14" x14ac:dyDescent="0.25">
      <c r="A585" t="s">
        <v>4158</v>
      </c>
      <c r="B585" t="s">
        <v>4159</v>
      </c>
      <c r="C585" t="s">
        <v>47907</v>
      </c>
      <c r="D585" t="s">
        <v>4161</v>
      </c>
      <c r="E585" s="26" t="s">
        <v>55760</v>
      </c>
      <c r="F585" t="b">
        <v>1</v>
      </c>
      <c r="G585" s="26" t="s">
        <v>38463</v>
      </c>
      <c r="H585" s="26" t="s">
        <v>28837</v>
      </c>
      <c r="I585">
        <v>9.9787370335084405E-2</v>
      </c>
      <c r="J585">
        <v>6.7014444709657506E-2</v>
      </c>
      <c r="K585" s="26" t="s">
        <v>423</v>
      </c>
      <c r="L585">
        <v>0.125</v>
      </c>
      <c r="M585" s="26" t="s">
        <v>423</v>
      </c>
      <c r="N585" s="26" t="s">
        <v>47909</v>
      </c>
    </row>
    <row r="586" spans="1:14" x14ac:dyDescent="0.25">
      <c r="A586" t="s">
        <v>4164</v>
      </c>
      <c r="B586" t="s">
        <v>4165</v>
      </c>
      <c r="C586" t="s">
        <v>55761</v>
      </c>
      <c r="D586" t="s">
        <v>4166</v>
      </c>
      <c r="E586" s="26" t="s">
        <v>55762</v>
      </c>
      <c r="F586" t="b">
        <v>1</v>
      </c>
      <c r="G586">
        <v>1</v>
      </c>
      <c r="H586" s="26" t="s">
        <v>6106</v>
      </c>
      <c r="I586" s="26" t="s">
        <v>29672</v>
      </c>
      <c r="J586" s="26" t="s">
        <v>46985</v>
      </c>
      <c r="K586" s="26" t="s">
        <v>71</v>
      </c>
      <c r="L586">
        <v>9.9999999999999895E-2</v>
      </c>
      <c r="M586" s="26" t="s">
        <v>201</v>
      </c>
      <c r="N586" s="26" t="s">
        <v>55763</v>
      </c>
    </row>
    <row r="587" spans="1:14" x14ac:dyDescent="0.25">
      <c r="A587" t="s">
        <v>4169</v>
      </c>
      <c r="B587" t="s">
        <v>4170</v>
      </c>
      <c r="C587" t="s">
        <v>55764</v>
      </c>
      <c r="D587" t="s">
        <v>4172</v>
      </c>
      <c r="E587" s="26" t="s">
        <v>55765</v>
      </c>
      <c r="F587" t="b">
        <v>1</v>
      </c>
      <c r="G587" s="26" t="s">
        <v>114</v>
      </c>
      <c r="H587" s="26" t="s">
        <v>274</v>
      </c>
      <c r="I587" s="26" t="s">
        <v>11547</v>
      </c>
      <c r="J587" s="26" t="s">
        <v>11548</v>
      </c>
      <c r="K587">
        <v>0</v>
      </c>
      <c r="L587">
        <v>0</v>
      </c>
      <c r="M587">
        <v>0</v>
      </c>
      <c r="N587" s="26" t="s">
        <v>55766</v>
      </c>
    </row>
    <row r="588" spans="1:14" x14ac:dyDescent="0.25">
      <c r="A588" t="s">
        <v>4178</v>
      </c>
      <c r="B588" t="s">
        <v>4179</v>
      </c>
      <c r="C588" t="s">
        <v>55767</v>
      </c>
      <c r="D588" t="s">
        <v>4181</v>
      </c>
      <c r="E588" s="26" t="s">
        <v>55768</v>
      </c>
      <c r="F588" t="b">
        <v>1</v>
      </c>
      <c r="G588" s="26" t="s">
        <v>1448</v>
      </c>
      <c r="H588">
        <v>0.372677996249965</v>
      </c>
      <c r="I588" s="26" t="s">
        <v>4085</v>
      </c>
      <c r="J588" s="26" t="s">
        <v>4086</v>
      </c>
      <c r="K588" s="26" t="s">
        <v>136</v>
      </c>
      <c r="L588">
        <v>0</v>
      </c>
      <c r="M588">
        <v>0.3</v>
      </c>
      <c r="N588" s="26" t="s">
        <v>55769</v>
      </c>
    </row>
    <row r="589" spans="1:14" x14ac:dyDescent="0.25">
      <c r="A589" t="s">
        <v>4184</v>
      </c>
      <c r="B589" t="s">
        <v>4185</v>
      </c>
      <c r="C589" t="s">
        <v>55770</v>
      </c>
      <c r="D589" t="s">
        <v>4187</v>
      </c>
      <c r="E589" s="26" t="s">
        <v>55771</v>
      </c>
      <c r="F589" t="b">
        <v>1</v>
      </c>
      <c r="G589">
        <v>1</v>
      </c>
      <c r="H589" s="26" t="s">
        <v>30567</v>
      </c>
      <c r="I589" s="26" t="s">
        <v>26932</v>
      </c>
      <c r="J589" s="26" t="s">
        <v>29548</v>
      </c>
      <c r="K589">
        <v>0.38095238095238099</v>
      </c>
      <c r="L589">
        <v>0</v>
      </c>
      <c r="M589" s="26" t="s">
        <v>103</v>
      </c>
      <c r="N589" s="26" t="s">
        <v>55772</v>
      </c>
    </row>
    <row r="590" spans="1:14" x14ac:dyDescent="0.25">
      <c r="A590" t="s">
        <v>4191</v>
      </c>
      <c r="B590" t="s">
        <v>4192</v>
      </c>
      <c r="C590" t="s">
        <v>55773</v>
      </c>
      <c r="D590" t="s">
        <v>4194</v>
      </c>
      <c r="E590" s="26" t="s">
        <v>55774</v>
      </c>
      <c r="F590" t="b">
        <v>1</v>
      </c>
      <c r="G590">
        <v>0.3</v>
      </c>
      <c r="H590">
        <v>5.7735026918962498E-2</v>
      </c>
      <c r="I590">
        <v>3.58533953657722E-2</v>
      </c>
      <c r="J590">
        <v>2.7776190340117898E-2</v>
      </c>
      <c r="K590" s="26" t="s">
        <v>125</v>
      </c>
      <c r="L590">
        <v>0</v>
      </c>
      <c r="M590" s="26" t="s">
        <v>125</v>
      </c>
      <c r="N590" s="26" t="s">
        <v>55775</v>
      </c>
    </row>
    <row r="591" spans="1:14" x14ac:dyDescent="0.25">
      <c r="A591" t="s">
        <v>4197</v>
      </c>
      <c r="B591" t="s">
        <v>4198</v>
      </c>
      <c r="C591" t="s">
        <v>55776</v>
      </c>
      <c r="D591" t="s">
        <v>4200</v>
      </c>
      <c r="E591" s="26" t="s">
        <v>55777</v>
      </c>
      <c r="F591" t="b">
        <v>1</v>
      </c>
      <c r="G591">
        <v>0.6</v>
      </c>
      <c r="H591" s="26" t="s">
        <v>985</v>
      </c>
      <c r="I591" s="26" t="s">
        <v>986</v>
      </c>
      <c r="J591">
        <v>6.9853420565800906E-2</v>
      </c>
      <c r="K591" s="26" t="s">
        <v>543</v>
      </c>
      <c r="L591">
        <v>9.9999999999999895E-2</v>
      </c>
      <c r="M591" s="26" t="s">
        <v>543</v>
      </c>
      <c r="N591" s="26" t="s">
        <v>55778</v>
      </c>
    </row>
    <row r="592" spans="1:14" x14ac:dyDescent="0.25">
      <c r="A592" t="s">
        <v>4203</v>
      </c>
      <c r="B592" t="s">
        <v>4204</v>
      </c>
      <c r="C592" t="s">
        <v>47627</v>
      </c>
      <c r="D592" t="s">
        <v>4206</v>
      </c>
      <c r="E592" s="26" t="s">
        <v>55779</v>
      </c>
      <c r="F592" t="b">
        <v>1</v>
      </c>
      <c r="G592" s="26" t="s">
        <v>37930</v>
      </c>
      <c r="H592" s="26" t="s">
        <v>28792</v>
      </c>
      <c r="I592" s="26" t="s">
        <v>30588</v>
      </c>
      <c r="J592" s="26" t="s">
        <v>30589</v>
      </c>
      <c r="K592" s="26" t="s">
        <v>480</v>
      </c>
      <c r="L592">
        <v>0</v>
      </c>
      <c r="M592" s="26" t="s">
        <v>480</v>
      </c>
      <c r="N592" s="26" t="s">
        <v>47927</v>
      </c>
    </row>
    <row r="593" spans="1:14" x14ac:dyDescent="0.25">
      <c r="A593" t="s">
        <v>4209</v>
      </c>
      <c r="B593" t="s">
        <v>4210</v>
      </c>
      <c r="C593" t="s">
        <v>55780</v>
      </c>
      <c r="D593" t="s">
        <v>4212</v>
      </c>
      <c r="E593" s="26" t="s">
        <v>55781</v>
      </c>
      <c r="F593" t="b">
        <v>1</v>
      </c>
      <c r="G593" s="26" t="s">
        <v>1090</v>
      </c>
      <c r="H593" s="26" t="s">
        <v>2301</v>
      </c>
      <c r="I593" s="26" t="s">
        <v>5920</v>
      </c>
      <c r="J593" s="26" t="s">
        <v>8380</v>
      </c>
      <c r="K593" s="26" t="s">
        <v>453</v>
      </c>
      <c r="L593">
        <v>0</v>
      </c>
      <c r="M593" s="26" t="s">
        <v>850</v>
      </c>
      <c r="N593" s="26" t="s">
        <v>55782</v>
      </c>
    </row>
    <row r="594" spans="1:14" x14ac:dyDescent="0.25">
      <c r="A594" t="s">
        <v>4217</v>
      </c>
      <c r="B594" t="s">
        <v>4218</v>
      </c>
      <c r="C594" t="s">
        <v>55783</v>
      </c>
      <c r="D594" t="s">
        <v>4220</v>
      </c>
      <c r="E594" s="26" t="s">
        <v>55784</v>
      </c>
      <c r="F594" t="b">
        <v>1</v>
      </c>
      <c r="G594">
        <v>0.5</v>
      </c>
      <c r="H594">
        <v>8.4515425472851596E-2</v>
      </c>
      <c r="I594">
        <v>5.0697650788332903E-2</v>
      </c>
      <c r="J594" s="26" t="s">
        <v>20845</v>
      </c>
      <c r="K594" s="26" t="s">
        <v>423</v>
      </c>
      <c r="L594">
        <v>0</v>
      </c>
      <c r="M594" s="26" t="s">
        <v>135</v>
      </c>
      <c r="N594" s="26" t="s">
        <v>47932</v>
      </c>
    </row>
    <row r="595" spans="1:14" x14ac:dyDescent="0.25">
      <c r="A595" t="s">
        <v>4223</v>
      </c>
      <c r="B595" t="s">
        <v>4224</v>
      </c>
      <c r="C595" t="s">
        <v>51066</v>
      </c>
      <c r="D595" t="s">
        <v>4226</v>
      </c>
      <c r="E595" s="26" t="s">
        <v>55785</v>
      </c>
      <c r="F595" t="b">
        <v>1</v>
      </c>
      <c r="G595">
        <v>0.625</v>
      </c>
      <c r="H595" s="26" t="s">
        <v>26985</v>
      </c>
      <c r="I595" s="26" t="s">
        <v>26986</v>
      </c>
      <c r="J595">
        <v>7.3860999559306001E-2</v>
      </c>
      <c r="K595">
        <v>0.375</v>
      </c>
      <c r="L595">
        <v>0</v>
      </c>
      <c r="M595">
        <v>0.25</v>
      </c>
      <c r="N595" s="26" t="s">
        <v>47935</v>
      </c>
    </row>
    <row r="596" spans="1:14" x14ac:dyDescent="0.25">
      <c r="A596" t="s">
        <v>4229</v>
      </c>
      <c r="B596" t="s">
        <v>4230</v>
      </c>
      <c r="C596" t="s">
        <v>55786</v>
      </c>
      <c r="D596" t="s">
        <v>4232</v>
      </c>
      <c r="E596" s="26" t="s">
        <v>55787</v>
      </c>
      <c r="F596" t="b">
        <v>1</v>
      </c>
      <c r="G596">
        <v>0.4</v>
      </c>
      <c r="H596">
        <v>6.6666666666666596E-2</v>
      </c>
      <c r="I596" s="26" t="s">
        <v>568</v>
      </c>
      <c r="J596">
        <v>2.9847458960098199E-2</v>
      </c>
      <c r="K596" s="26" t="s">
        <v>92</v>
      </c>
      <c r="L596">
        <v>0</v>
      </c>
      <c r="M596" s="26" t="s">
        <v>92</v>
      </c>
      <c r="N596" s="26" t="s">
        <v>55788</v>
      </c>
    </row>
    <row r="597" spans="1:14" x14ac:dyDescent="0.25">
      <c r="A597" t="s">
        <v>4235</v>
      </c>
      <c r="B597" t="s">
        <v>4236</v>
      </c>
      <c r="C597" t="s">
        <v>47242</v>
      </c>
      <c r="D597" t="s">
        <v>4238</v>
      </c>
      <c r="E597" s="26" t="s">
        <v>55789</v>
      </c>
      <c r="F597" t="b">
        <v>1</v>
      </c>
      <c r="G597" s="26" t="s">
        <v>5857</v>
      </c>
      <c r="H597" s="26" t="s">
        <v>5858</v>
      </c>
      <c r="I597" s="26" t="s">
        <v>28737</v>
      </c>
      <c r="J597">
        <v>9.0549928065996599E-2</v>
      </c>
      <c r="K597" s="26" t="s">
        <v>136</v>
      </c>
      <c r="L597" s="26" t="s">
        <v>1473</v>
      </c>
      <c r="M597" s="26" t="s">
        <v>349</v>
      </c>
      <c r="N597" s="26" t="s">
        <v>55790</v>
      </c>
    </row>
    <row r="598" spans="1:14" x14ac:dyDescent="0.25">
      <c r="A598" t="s">
        <v>4241</v>
      </c>
      <c r="B598" t="s">
        <v>4242</v>
      </c>
      <c r="C598" t="s">
        <v>30605</v>
      </c>
      <c r="D598" t="s">
        <v>4243</v>
      </c>
      <c r="E598" s="26" t="s">
        <v>55791</v>
      </c>
      <c r="F598" t="b">
        <v>1</v>
      </c>
      <c r="G598">
        <v>0.9</v>
      </c>
      <c r="H598" s="26" t="s">
        <v>19925</v>
      </c>
      <c r="I598" s="26" t="s">
        <v>30607</v>
      </c>
      <c r="J598">
        <v>9.7206542090698206E-2</v>
      </c>
      <c r="K598" s="26" t="s">
        <v>593</v>
      </c>
      <c r="L598">
        <v>0</v>
      </c>
      <c r="M598" s="26" t="s">
        <v>91</v>
      </c>
      <c r="N598" s="26" t="s">
        <v>30608</v>
      </c>
    </row>
    <row r="599" spans="1:14" x14ac:dyDescent="0.25">
      <c r="A599" t="s">
        <v>4246</v>
      </c>
      <c r="B599" t="s">
        <v>4247</v>
      </c>
      <c r="C599" t="s">
        <v>55792</v>
      </c>
      <c r="D599" t="s">
        <v>4249</v>
      </c>
      <c r="E599" s="26" t="s">
        <v>55793</v>
      </c>
      <c r="F599" t="b">
        <v>1</v>
      </c>
      <c r="G599" s="26" t="s">
        <v>24570</v>
      </c>
      <c r="H599" s="26" t="s">
        <v>30551</v>
      </c>
      <c r="I599" s="26" t="s">
        <v>34553</v>
      </c>
      <c r="J599" s="26" t="s">
        <v>34554</v>
      </c>
      <c r="K599" s="26" t="s">
        <v>433</v>
      </c>
      <c r="L599">
        <v>0</v>
      </c>
      <c r="M599" s="26" t="s">
        <v>433</v>
      </c>
      <c r="N599" s="26" t="s">
        <v>55794</v>
      </c>
    </row>
    <row r="600" spans="1:14" x14ac:dyDescent="0.25">
      <c r="A600" t="s">
        <v>4255</v>
      </c>
      <c r="B600" t="s">
        <v>4256</v>
      </c>
      <c r="C600" t="s">
        <v>55795</v>
      </c>
      <c r="D600" t="s">
        <v>4258</v>
      </c>
      <c r="E600" s="26" t="s">
        <v>55796</v>
      </c>
      <c r="F600" t="b">
        <v>1</v>
      </c>
      <c r="G600" s="26" t="s">
        <v>110</v>
      </c>
      <c r="H600">
        <v>0.40824829046386302</v>
      </c>
      <c r="I600" s="26" t="s">
        <v>6997</v>
      </c>
      <c r="J600">
        <v>7.9368809260862094E-2</v>
      </c>
      <c r="K600" s="26" t="s">
        <v>123</v>
      </c>
      <c r="L600" s="26" t="s">
        <v>124</v>
      </c>
      <c r="M600" s="26" t="s">
        <v>123</v>
      </c>
      <c r="N600" s="26" t="s">
        <v>55797</v>
      </c>
    </row>
    <row r="601" spans="1:14" x14ac:dyDescent="0.25">
      <c r="A601" t="s">
        <v>4261</v>
      </c>
      <c r="B601" t="s">
        <v>4262</v>
      </c>
      <c r="C601" t="s">
        <v>55798</v>
      </c>
      <c r="D601" t="s">
        <v>4264</v>
      </c>
      <c r="E601" s="26" t="s">
        <v>55799</v>
      </c>
      <c r="F601" t="b">
        <v>1</v>
      </c>
      <c r="G601" s="26" t="s">
        <v>10526</v>
      </c>
      <c r="H601" s="26" t="s">
        <v>29323</v>
      </c>
      <c r="I601">
        <v>8.6990382865342594E-2</v>
      </c>
      <c r="J601" s="26" t="s">
        <v>29324</v>
      </c>
      <c r="K601" s="26" t="s">
        <v>124</v>
      </c>
      <c r="L601">
        <v>0</v>
      </c>
      <c r="M601" s="26" t="s">
        <v>124</v>
      </c>
      <c r="N601" s="26" t="s">
        <v>55800</v>
      </c>
    </row>
    <row r="602" spans="1:14" x14ac:dyDescent="0.25">
      <c r="A602" t="s">
        <v>4267</v>
      </c>
      <c r="B602" t="s">
        <v>4268</v>
      </c>
      <c r="C602" t="s">
        <v>30620</v>
      </c>
      <c r="D602" t="s">
        <v>4270</v>
      </c>
      <c r="E602" s="26" t="s">
        <v>55801</v>
      </c>
      <c r="F602" t="b">
        <v>1</v>
      </c>
      <c r="G602" s="26" t="s">
        <v>16714</v>
      </c>
      <c r="H602" s="26" t="s">
        <v>30622</v>
      </c>
      <c r="I602" s="26" t="s">
        <v>30623</v>
      </c>
      <c r="J602" s="26" t="s">
        <v>30624</v>
      </c>
      <c r="K602">
        <v>0.125</v>
      </c>
      <c r="L602">
        <v>0</v>
      </c>
      <c r="M602">
        <v>0.125</v>
      </c>
      <c r="N602" s="26" t="s">
        <v>30625</v>
      </c>
    </row>
    <row r="603" spans="1:14" x14ac:dyDescent="0.25">
      <c r="A603" t="s">
        <v>4274</v>
      </c>
      <c r="B603" t="s">
        <v>4275</v>
      </c>
      <c r="C603" t="s">
        <v>55802</v>
      </c>
      <c r="D603" t="s">
        <v>4277</v>
      </c>
      <c r="E603">
        <v>0.83667300311478199</v>
      </c>
      <c r="F603" t="b">
        <v>1</v>
      </c>
      <c r="G603" s="26" t="s">
        <v>114</v>
      </c>
      <c r="H603" s="26" t="s">
        <v>8045</v>
      </c>
      <c r="I603">
        <v>9.4815146433133199E-2</v>
      </c>
      <c r="J603">
        <v>6.0307253604077599E-2</v>
      </c>
      <c r="K603" s="26" t="s">
        <v>180</v>
      </c>
      <c r="L603">
        <v>0.125</v>
      </c>
      <c r="M603" s="26" t="s">
        <v>180</v>
      </c>
      <c r="N603" s="26" t="s">
        <v>55803</v>
      </c>
    </row>
    <row r="604" spans="1:14" x14ac:dyDescent="0.25">
      <c r="A604" t="s">
        <v>4279</v>
      </c>
      <c r="B604" t="s">
        <v>4280</v>
      </c>
      <c r="C604" t="s">
        <v>55804</v>
      </c>
      <c r="D604" t="s">
        <v>4282</v>
      </c>
      <c r="E604" s="26" t="s">
        <v>55805</v>
      </c>
      <c r="F604" t="b">
        <v>1</v>
      </c>
      <c r="G604">
        <v>0.625</v>
      </c>
      <c r="H604" s="26" t="s">
        <v>26985</v>
      </c>
      <c r="I604" s="26" t="s">
        <v>26986</v>
      </c>
      <c r="J604">
        <v>7.3860999559306001E-2</v>
      </c>
      <c r="K604" s="26" t="s">
        <v>1044</v>
      </c>
      <c r="L604" s="26" t="s">
        <v>714</v>
      </c>
      <c r="M604" s="26" t="s">
        <v>480</v>
      </c>
      <c r="N604" s="26" t="s">
        <v>55806</v>
      </c>
    </row>
    <row r="605" spans="1:14" x14ac:dyDescent="0.25">
      <c r="A605" t="s">
        <v>4286</v>
      </c>
      <c r="B605" t="s">
        <v>4287</v>
      </c>
      <c r="C605" t="s">
        <v>47316</v>
      </c>
      <c r="D605" t="s">
        <v>4289</v>
      </c>
      <c r="E605" s="26" t="s">
        <v>55807</v>
      </c>
      <c r="F605" t="b">
        <v>1</v>
      </c>
      <c r="G605">
        <v>1</v>
      </c>
      <c r="H605" s="26" t="s">
        <v>30308</v>
      </c>
      <c r="I605" s="26" t="s">
        <v>33627</v>
      </c>
      <c r="J605">
        <v>0.69144156928388201</v>
      </c>
      <c r="K605" s="26" t="s">
        <v>1044</v>
      </c>
      <c r="L605" s="26" t="s">
        <v>714</v>
      </c>
      <c r="M605" s="26" t="s">
        <v>1044</v>
      </c>
      <c r="N605" s="26" t="s">
        <v>55808</v>
      </c>
    </row>
    <row r="606" spans="1:14" x14ac:dyDescent="0.25">
      <c r="A606" t="s">
        <v>4292</v>
      </c>
      <c r="B606" t="s">
        <v>4293</v>
      </c>
      <c r="C606" t="s">
        <v>55809</v>
      </c>
      <c r="D606" t="s">
        <v>4295</v>
      </c>
      <c r="E606" s="26" t="s">
        <v>55810</v>
      </c>
      <c r="F606" t="b">
        <v>1</v>
      </c>
      <c r="G606" s="26" t="s">
        <v>378</v>
      </c>
      <c r="H606" s="26" t="s">
        <v>379</v>
      </c>
      <c r="I606" s="26" t="s">
        <v>7690</v>
      </c>
      <c r="J606" s="26" t="s">
        <v>7691</v>
      </c>
      <c r="K606" s="26" t="s">
        <v>1007</v>
      </c>
      <c r="L606">
        <v>0</v>
      </c>
      <c r="M606" s="26" t="s">
        <v>1007</v>
      </c>
      <c r="N606" s="26" t="s">
        <v>55811</v>
      </c>
    </row>
    <row r="607" spans="1:14" x14ac:dyDescent="0.25">
      <c r="A607" t="s">
        <v>4298</v>
      </c>
      <c r="B607" t="s">
        <v>4299</v>
      </c>
      <c r="C607" t="s">
        <v>29431</v>
      </c>
      <c r="D607" t="s">
        <v>4301</v>
      </c>
      <c r="E607" s="26" t="s">
        <v>55812</v>
      </c>
      <c r="F607" t="b">
        <v>1</v>
      </c>
      <c r="G607" s="26" t="s">
        <v>38622</v>
      </c>
      <c r="H607">
        <v>0.56806343811120197</v>
      </c>
      <c r="I607" s="26" t="s">
        <v>36237</v>
      </c>
      <c r="J607">
        <v>9.7700964533330506E-2</v>
      </c>
      <c r="K607">
        <v>0.63157894736842102</v>
      </c>
      <c r="L607" s="26" t="s">
        <v>715</v>
      </c>
      <c r="M607">
        <v>0.63157894736842102</v>
      </c>
      <c r="N607" s="26" t="s">
        <v>47968</v>
      </c>
    </row>
    <row r="608" spans="1:14" x14ac:dyDescent="0.25">
      <c r="A608" t="s">
        <v>4306</v>
      </c>
      <c r="B608" t="s">
        <v>4307</v>
      </c>
      <c r="C608" t="s">
        <v>55813</v>
      </c>
      <c r="D608" t="s">
        <v>4309</v>
      </c>
      <c r="E608" s="26" t="s">
        <v>55814</v>
      </c>
      <c r="F608" t="b">
        <v>1</v>
      </c>
      <c r="G608">
        <v>1</v>
      </c>
      <c r="H608" s="26" t="s">
        <v>21669</v>
      </c>
      <c r="I608" s="26" t="s">
        <v>38390</v>
      </c>
      <c r="J608" s="26" t="s">
        <v>24111</v>
      </c>
      <c r="K608">
        <v>0.76190476190476197</v>
      </c>
      <c r="L608">
        <v>0.63157894736842102</v>
      </c>
      <c r="M608">
        <v>0.76190476190476197</v>
      </c>
      <c r="N608" s="26" t="s">
        <v>55815</v>
      </c>
    </row>
    <row r="609" spans="1:14" x14ac:dyDescent="0.25">
      <c r="A609" t="s">
        <v>4313</v>
      </c>
      <c r="B609" t="s">
        <v>4314</v>
      </c>
      <c r="C609" t="s">
        <v>55816</v>
      </c>
      <c r="D609" t="s">
        <v>4316</v>
      </c>
      <c r="E609" s="26" t="s">
        <v>55817</v>
      </c>
      <c r="F609" t="b">
        <v>1</v>
      </c>
      <c r="G609" s="26" t="s">
        <v>3093</v>
      </c>
      <c r="H609" s="26" t="s">
        <v>28851</v>
      </c>
      <c r="I609" s="26" t="s">
        <v>29702</v>
      </c>
      <c r="J609" s="26" t="s">
        <v>29703</v>
      </c>
      <c r="K609" s="26" t="s">
        <v>715</v>
      </c>
      <c r="L609" s="26" t="s">
        <v>714</v>
      </c>
      <c r="M609" s="26" t="s">
        <v>715</v>
      </c>
      <c r="N609" s="26" t="s">
        <v>55818</v>
      </c>
    </row>
    <row r="610" spans="1:14" x14ac:dyDescent="0.25">
      <c r="A610" t="s">
        <v>4319</v>
      </c>
      <c r="B610" t="s">
        <v>4320</v>
      </c>
      <c r="C610" t="s">
        <v>47548</v>
      </c>
      <c r="D610" t="s">
        <v>4322</v>
      </c>
      <c r="E610" s="26" t="s">
        <v>55819</v>
      </c>
      <c r="F610" t="b">
        <v>1</v>
      </c>
      <c r="G610" s="26" t="s">
        <v>28773</v>
      </c>
      <c r="H610">
        <v>0.74584601200410805</v>
      </c>
      <c r="I610" s="26" t="s">
        <v>42517</v>
      </c>
      <c r="J610" s="26" t="s">
        <v>33307</v>
      </c>
      <c r="K610">
        <v>0.3</v>
      </c>
      <c r="L610">
        <v>0</v>
      </c>
      <c r="M610">
        <v>0.2</v>
      </c>
      <c r="N610" s="26" t="s">
        <v>55820</v>
      </c>
    </row>
    <row r="611" spans="1:14" x14ac:dyDescent="0.25">
      <c r="A611" t="s">
        <v>4325</v>
      </c>
      <c r="B611" t="s">
        <v>4326</v>
      </c>
      <c r="C611" t="s">
        <v>55821</v>
      </c>
      <c r="D611" t="s">
        <v>4328</v>
      </c>
      <c r="E611" s="26" t="s">
        <v>55822</v>
      </c>
      <c r="F611" t="b">
        <v>1</v>
      </c>
      <c r="G611" s="26" t="s">
        <v>114</v>
      </c>
      <c r="H611" s="26" t="s">
        <v>274</v>
      </c>
      <c r="I611" s="26" t="s">
        <v>3152</v>
      </c>
      <c r="J611">
        <v>7.1717815072242605E-2</v>
      </c>
      <c r="K611" s="26" t="s">
        <v>201</v>
      </c>
      <c r="L611">
        <v>9.9999999999999895E-2</v>
      </c>
      <c r="M611" s="26" t="s">
        <v>202</v>
      </c>
      <c r="N611" s="26" t="s">
        <v>55823</v>
      </c>
    </row>
    <row r="612" spans="1:14" x14ac:dyDescent="0.25">
      <c r="A612" t="s">
        <v>4331</v>
      </c>
      <c r="B612" t="s">
        <v>4332</v>
      </c>
      <c r="C612" t="s">
        <v>37445</v>
      </c>
      <c r="D612" t="s">
        <v>4334</v>
      </c>
      <c r="E612" s="26" t="s">
        <v>55824</v>
      </c>
      <c r="F612" t="b">
        <v>1</v>
      </c>
      <c r="G612" s="26" t="s">
        <v>5857</v>
      </c>
      <c r="H612">
        <v>9.4584133187846295E-2</v>
      </c>
      <c r="I612">
        <v>5.5244069800823199E-2</v>
      </c>
      <c r="J612" s="26" t="s">
        <v>28877</v>
      </c>
      <c r="K612">
        <v>0.125</v>
      </c>
      <c r="L612">
        <v>0</v>
      </c>
      <c r="M612">
        <v>0.125</v>
      </c>
      <c r="N612" s="26" t="s">
        <v>55825</v>
      </c>
    </row>
    <row r="613" spans="1:14" x14ac:dyDescent="0.25">
      <c r="A613" t="s">
        <v>4340</v>
      </c>
      <c r="B613" t="s">
        <v>4341</v>
      </c>
      <c r="C613" t="s">
        <v>51077</v>
      </c>
      <c r="D613" t="s">
        <v>4343</v>
      </c>
      <c r="E613" s="26" t="s">
        <v>55826</v>
      </c>
      <c r="F613" t="b">
        <v>1</v>
      </c>
      <c r="G613" s="26" t="s">
        <v>6105</v>
      </c>
      <c r="H613">
        <v>0.81649658092772603</v>
      </c>
      <c r="I613" s="26" t="s">
        <v>23641</v>
      </c>
      <c r="J613" s="26" t="s">
        <v>8191</v>
      </c>
      <c r="K613" s="26" t="s">
        <v>4883</v>
      </c>
      <c r="L613" s="26" t="s">
        <v>2222</v>
      </c>
      <c r="M613">
        <v>0.63157894736842102</v>
      </c>
      <c r="N613" s="26" t="s">
        <v>55827</v>
      </c>
    </row>
    <row r="614" spans="1:14" x14ac:dyDescent="0.25">
      <c r="A614" t="s">
        <v>4348</v>
      </c>
      <c r="B614" t="s">
        <v>4349</v>
      </c>
      <c r="C614" t="s">
        <v>55828</v>
      </c>
      <c r="D614" t="s">
        <v>4351</v>
      </c>
      <c r="E614" s="26" t="s">
        <v>55829</v>
      </c>
      <c r="F614" t="b">
        <v>1</v>
      </c>
      <c r="G614">
        <v>0.7</v>
      </c>
      <c r="H614" s="26" t="s">
        <v>512</v>
      </c>
      <c r="I614" s="26" t="s">
        <v>513</v>
      </c>
      <c r="J614">
        <v>0.14287202148493999</v>
      </c>
      <c r="K614" s="26" t="s">
        <v>543</v>
      </c>
      <c r="L614" s="26" t="s">
        <v>311</v>
      </c>
      <c r="M614" s="26" t="s">
        <v>543</v>
      </c>
      <c r="N614" s="26" t="s">
        <v>55830</v>
      </c>
    </row>
    <row r="615" spans="1:14" x14ac:dyDescent="0.25">
      <c r="A615" t="s">
        <v>4357</v>
      </c>
      <c r="B615" t="s">
        <v>4358</v>
      </c>
      <c r="C615" t="s">
        <v>55831</v>
      </c>
      <c r="D615" t="s">
        <v>4360</v>
      </c>
      <c r="E615" s="26" t="s">
        <v>55832</v>
      </c>
      <c r="F615" t="b">
        <v>1</v>
      </c>
      <c r="G615" s="26" t="s">
        <v>55833</v>
      </c>
      <c r="H615" s="26" t="s">
        <v>55834</v>
      </c>
      <c r="I615">
        <v>6.7154375779043401E-2</v>
      </c>
      <c r="J615">
        <v>4.5746361546733103E-2</v>
      </c>
      <c r="K615" s="26" t="s">
        <v>6025</v>
      </c>
      <c r="L615">
        <v>9.5238095238095205E-2</v>
      </c>
      <c r="M615" s="26" t="s">
        <v>6025</v>
      </c>
      <c r="N615">
        <v>5.7534079299942503E-2</v>
      </c>
    </row>
    <row r="616" spans="1:14" x14ac:dyDescent="0.25">
      <c r="A616" t="s">
        <v>4365</v>
      </c>
      <c r="B616" t="s">
        <v>4366</v>
      </c>
      <c r="C616" t="s">
        <v>55835</v>
      </c>
      <c r="D616" t="s">
        <v>4368</v>
      </c>
      <c r="E616" s="26" t="s">
        <v>55836</v>
      </c>
      <c r="F616" t="b">
        <v>1</v>
      </c>
      <c r="G616" s="26" t="s">
        <v>110</v>
      </c>
      <c r="H616" s="26" t="s">
        <v>2257</v>
      </c>
      <c r="I616" s="26" t="s">
        <v>2258</v>
      </c>
      <c r="J616">
        <v>6.6740947190414804E-2</v>
      </c>
      <c r="K616" s="26" t="s">
        <v>83</v>
      </c>
      <c r="L616">
        <v>9.5238095238095205E-2</v>
      </c>
      <c r="M616" s="26" t="s">
        <v>857</v>
      </c>
      <c r="N616" s="26" t="s">
        <v>55837</v>
      </c>
    </row>
    <row r="617" spans="1:14" x14ac:dyDescent="0.25">
      <c r="A617" t="s">
        <v>4372</v>
      </c>
      <c r="B617" t="s">
        <v>4373</v>
      </c>
      <c r="C617" t="s">
        <v>55838</v>
      </c>
      <c r="D617" t="s">
        <v>4375</v>
      </c>
      <c r="E617">
        <v>1.2467275185765301</v>
      </c>
      <c r="F617" t="b">
        <v>1</v>
      </c>
      <c r="G617" s="26" t="s">
        <v>73</v>
      </c>
      <c r="H617">
        <v>6.0302268915552702E-2</v>
      </c>
      <c r="I617">
        <v>3.5491159082747699E-2</v>
      </c>
      <c r="J617" s="26" t="s">
        <v>1309</v>
      </c>
      <c r="K617">
        <v>9.5238095238095205E-2</v>
      </c>
      <c r="L617">
        <v>0</v>
      </c>
      <c r="M617">
        <v>9.5238095238095205E-2</v>
      </c>
      <c r="N617" s="26" t="s">
        <v>55839</v>
      </c>
    </row>
    <row r="618" spans="1:14" x14ac:dyDescent="0.25">
      <c r="A618" t="s">
        <v>4378</v>
      </c>
      <c r="B618" t="s">
        <v>4379</v>
      </c>
      <c r="C618" t="s">
        <v>30670</v>
      </c>
      <c r="D618" t="s">
        <v>4381</v>
      </c>
      <c r="E618" s="26" t="s">
        <v>55840</v>
      </c>
      <c r="F618" t="b">
        <v>1</v>
      </c>
      <c r="G618" s="26" t="s">
        <v>38622</v>
      </c>
      <c r="H618" s="26" t="s">
        <v>28847</v>
      </c>
      <c r="I618" s="26" t="s">
        <v>28848</v>
      </c>
      <c r="J618">
        <v>8.2156390842907906E-2</v>
      </c>
      <c r="K618" s="26" t="s">
        <v>125</v>
      </c>
      <c r="L618" s="26" t="s">
        <v>20249</v>
      </c>
      <c r="M618" s="26" t="s">
        <v>125</v>
      </c>
      <c r="N618" s="26" t="s">
        <v>30672</v>
      </c>
    </row>
    <row r="619" spans="1:14" x14ac:dyDescent="0.25">
      <c r="A619" t="s">
        <v>4384</v>
      </c>
      <c r="B619" t="s">
        <v>4385</v>
      </c>
      <c r="C619" t="s">
        <v>55841</v>
      </c>
      <c r="D619" t="s">
        <v>4387</v>
      </c>
      <c r="E619" s="26" t="s">
        <v>55842</v>
      </c>
      <c r="F619" t="b">
        <v>1</v>
      </c>
      <c r="G619" s="26" t="s">
        <v>21438</v>
      </c>
      <c r="H619">
        <v>0.294359027552757</v>
      </c>
      <c r="I619" s="26" t="s">
        <v>32105</v>
      </c>
      <c r="J619">
        <v>6.4695124928613096E-2</v>
      </c>
      <c r="K619">
        <v>0.2</v>
      </c>
      <c r="L619">
        <v>0</v>
      </c>
      <c r="M619">
        <v>0.2</v>
      </c>
      <c r="N619" s="26" t="s">
        <v>55843</v>
      </c>
    </row>
    <row r="620" spans="1:14" x14ac:dyDescent="0.25">
      <c r="A620" t="s">
        <v>4391</v>
      </c>
      <c r="B620" t="s">
        <v>4392</v>
      </c>
      <c r="C620" t="s">
        <v>55844</v>
      </c>
      <c r="D620" t="s">
        <v>4394</v>
      </c>
      <c r="E620" s="26" t="s">
        <v>55845</v>
      </c>
      <c r="F620" t="b">
        <v>1</v>
      </c>
      <c r="G620" s="26" t="s">
        <v>38295</v>
      </c>
      <c r="H620" s="26" t="s">
        <v>31386</v>
      </c>
      <c r="I620" s="26" t="s">
        <v>31387</v>
      </c>
      <c r="J620" s="26" t="s">
        <v>39486</v>
      </c>
      <c r="K620">
        <v>0</v>
      </c>
      <c r="L620">
        <v>0</v>
      </c>
      <c r="M620">
        <v>0</v>
      </c>
      <c r="N620" s="26" t="s">
        <v>55846</v>
      </c>
    </row>
    <row r="621" spans="1:14" x14ac:dyDescent="0.25">
      <c r="A621" t="s">
        <v>4397</v>
      </c>
      <c r="B621" t="s">
        <v>4398</v>
      </c>
      <c r="C621" t="s">
        <v>55310</v>
      </c>
      <c r="D621" t="s">
        <v>4399</v>
      </c>
      <c r="E621" s="26" t="s">
        <v>55847</v>
      </c>
      <c r="F621" t="b">
        <v>1</v>
      </c>
      <c r="G621" s="26" t="s">
        <v>114</v>
      </c>
      <c r="H621" s="26" t="s">
        <v>274</v>
      </c>
      <c r="I621" s="26" t="s">
        <v>11547</v>
      </c>
      <c r="J621" s="26" t="s">
        <v>11548</v>
      </c>
      <c r="K621" s="26" t="s">
        <v>125</v>
      </c>
      <c r="L621">
        <v>0</v>
      </c>
      <c r="M621" s="26" t="s">
        <v>125</v>
      </c>
      <c r="N621" s="26" t="s">
        <v>55848</v>
      </c>
    </row>
    <row r="622" spans="1:14" x14ac:dyDescent="0.25">
      <c r="A622" t="s">
        <v>4403</v>
      </c>
      <c r="B622" t="s">
        <v>4404</v>
      </c>
      <c r="C622" t="s">
        <v>55849</v>
      </c>
      <c r="D622" t="s">
        <v>4406</v>
      </c>
      <c r="E622">
        <v>0.74376044537960095</v>
      </c>
      <c r="F622" t="b">
        <v>1</v>
      </c>
      <c r="G622" s="26" t="s">
        <v>10806</v>
      </c>
      <c r="H622">
        <v>0.26752432787911101</v>
      </c>
      <c r="I622" s="26" t="s">
        <v>19088</v>
      </c>
      <c r="J622">
        <v>7.2011707282849197E-2</v>
      </c>
      <c r="K622">
        <v>0.25</v>
      </c>
      <c r="L622" s="26" t="s">
        <v>777</v>
      </c>
      <c r="M622">
        <v>0.25</v>
      </c>
      <c r="N622" s="26" t="s">
        <v>55850</v>
      </c>
    </row>
    <row r="623" spans="1:14" x14ac:dyDescent="0.25">
      <c r="A623" t="s">
        <v>4409</v>
      </c>
      <c r="B623" t="s">
        <v>4410</v>
      </c>
      <c r="C623" t="s">
        <v>55310</v>
      </c>
      <c r="D623" t="s">
        <v>4412</v>
      </c>
      <c r="E623" s="26" t="s">
        <v>55851</v>
      </c>
      <c r="F623" t="b">
        <v>1</v>
      </c>
      <c r="G623">
        <v>0.59655954454291305</v>
      </c>
      <c r="H623" s="26" t="s">
        <v>29638</v>
      </c>
      <c r="I623" s="26" t="s">
        <v>55852</v>
      </c>
      <c r="J623" s="26" t="s">
        <v>45236</v>
      </c>
      <c r="K623" s="26" t="s">
        <v>136</v>
      </c>
      <c r="L623" s="26" t="s">
        <v>743</v>
      </c>
      <c r="M623">
        <v>0.3</v>
      </c>
      <c r="N623" s="26" t="s">
        <v>55853</v>
      </c>
    </row>
    <row r="624" spans="1:14" x14ac:dyDescent="0.25">
      <c r="A624" t="s">
        <v>4415</v>
      </c>
      <c r="B624" t="s">
        <v>4416</v>
      </c>
      <c r="C624" t="s">
        <v>55854</v>
      </c>
      <c r="D624" t="s">
        <v>4417</v>
      </c>
      <c r="E624" s="26" t="s">
        <v>55855</v>
      </c>
      <c r="F624" t="b">
        <v>1</v>
      </c>
      <c r="G624">
        <v>0.875</v>
      </c>
      <c r="H624" s="26" t="s">
        <v>29165</v>
      </c>
      <c r="I624" s="26" t="s">
        <v>9177</v>
      </c>
      <c r="J624" s="26" t="s">
        <v>34081</v>
      </c>
      <c r="K624">
        <v>0.63157894736842102</v>
      </c>
      <c r="L624" s="26" t="s">
        <v>124</v>
      </c>
      <c r="M624" s="26" t="s">
        <v>125</v>
      </c>
      <c r="N624" s="26" t="s">
        <v>55856</v>
      </c>
    </row>
    <row r="625" spans="1:14" x14ac:dyDescent="0.25">
      <c r="A625" t="s">
        <v>4421</v>
      </c>
      <c r="B625" t="s">
        <v>4422</v>
      </c>
      <c r="C625" t="s">
        <v>55857</v>
      </c>
      <c r="D625" t="s">
        <v>4424</v>
      </c>
      <c r="E625" s="26" t="s">
        <v>55858</v>
      </c>
      <c r="F625" t="b">
        <v>1</v>
      </c>
      <c r="G625" s="26" t="s">
        <v>3071</v>
      </c>
      <c r="H625" s="26" t="s">
        <v>16918</v>
      </c>
      <c r="I625" s="26" t="s">
        <v>16919</v>
      </c>
      <c r="J625" s="26" t="s">
        <v>16920</v>
      </c>
      <c r="K625" s="26" t="s">
        <v>202</v>
      </c>
      <c r="L625">
        <v>0</v>
      </c>
      <c r="M625" s="26" t="s">
        <v>202</v>
      </c>
      <c r="N625" s="26" t="s">
        <v>55859</v>
      </c>
    </row>
    <row r="626" spans="1:14" x14ac:dyDescent="0.25">
      <c r="A626" t="s">
        <v>4427</v>
      </c>
      <c r="B626" t="s">
        <v>4428</v>
      </c>
      <c r="C626" t="s">
        <v>31937</v>
      </c>
      <c r="D626" t="s">
        <v>4430</v>
      </c>
      <c r="E626" s="26" t="s">
        <v>55860</v>
      </c>
      <c r="F626" t="b">
        <v>1</v>
      </c>
      <c r="G626" s="26" t="s">
        <v>3093</v>
      </c>
      <c r="H626" s="26" t="s">
        <v>28781</v>
      </c>
      <c r="I626" s="26" t="s">
        <v>31141</v>
      </c>
      <c r="J626" s="26" t="s">
        <v>31142</v>
      </c>
      <c r="K626" s="26" t="s">
        <v>347</v>
      </c>
      <c r="L626" s="26" t="s">
        <v>1473</v>
      </c>
      <c r="M626" s="26" t="s">
        <v>136</v>
      </c>
      <c r="N626" s="26" t="s">
        <v>48017</v>
      </c>
    </row>
    <row r="627" spans="1:14" x14ac:dyDescent="0.25">
      <c r="A627" t="s">
        <v>4433</v>
      </c>
      <c r="B627" t="s">
        <v>4434</v>
      </c>
      <c r="C627" t="s">
        <v>46760</v>
      </c>
      <c r="D627" t="s">
        <v>4436</v>
      </c>
      <c r="E627" s="26" t="s">
        <v>55861</v>
      </c>
      <c r="F627" t="b">
        <v>1</v>
      </c>
      <c r="G627" s="26" t="s">
        <v>114</v>
      </c>
      <c r="H627">
        <v>0.40824829046386302</v>
      </c>
      <c r="I627" s="26" t="s">
        <v>9731</v>
      </c>
      <c r="J627" s="26" t="s">
        <v>9732</v>
      </c>
      <c r="K627" s="26" t="s">
        <v>114</v>
      </c>
      <c r="L627">
        <v>0.25</v>
      </c>
      <c r="M627" s="26" t="s">
        <v>114</v>
      </c>
      <c r="N627" s="26" t="s">
        <v>55862</v>
      </c>
    </row>
    <row r="628" spans="1:14" x14ac:dyDescent="0.25">
      <c r="A628" t="s">
        <v>4440</v>
      </c>
      <c r="B628" t="s">
        <v>4441</v>
      </c>
      <c r="C628" t="s">
        <v>55863</v>
      </c>
      <c r="D628" t="s">
        <v>4442</v>
      </c>
      <c r="E628" s="26" t="s">
        <v>55864</v>
      </c>
      <c r="F628" t="b">
        <v>1</v>
      </c>
      <c r="G628">
        <v>0.9</v>
      </c>
      <c r="H628" s="26" t="s">
        <v>21994</v>
      </c>
      <c r="I628" s="26" t="s">
        <v>22517</v>
      </c>
      <c r="J628" s="26" t="s">
        <v>22518</v>
      </c>
      <c r="K628" s="26" t="s">
        <v>1370</v>
      </c>
      <c r="L628">
        <v>0</v>
      </c>
      <c r="M628">
        <v>0.3</v>
      </c>
      <c r="N628" s="26" t="s">
        <v>55865</v>
      </c>
    </row>
    <row r="629" spans="1:14" x14ac:dyDescent="0.25">
      <c r="A629" t="s">
        <v>4445</v>
      </c>
      <c r="B629" t="s">
        <v>4446</v>
      </c>
      <c r="C629" t="s">
        <v>55866</v>
      </c>
      <c r="D629" t="s">
        <v>4448</v>
      </c>
      <c r="E629" s="26" t="s">
        <v>55867</v>
      </c>
      <c r="F629" t="b">
        <v>1</v>
      </c>
      <c r="G629" s="26" t="s">
        <v>110</v>
      </c>
      <c r="H629">
        <v>0.40824829046386302</v>
      </c>
      <c r="I629" s="26" t="s">
        <v>6997</v>
      </c>
      <c r="J629">
        <v>7.9368809260862094E-2</v>
      </c>
      <c r="K629" s="26" t="s">
        <v>123</v>
      </c>
      <c r="L629" s="26" t="s">
        <v>124</v>
      </c>
      <c r="M629" s="26" t="s">
        <v>123</v>
      </c>
      <c r="N629" s="26" t="s">
        <v>55868</v>
      </c>
    </row>
    <row r="630" spans="1:14" x14ac:dyDescent="0.25">
      <c r="A630" t="s">
        <v>4451</v>
      </c>
      <c r="B630" t="s">
        <v>4452</v>
      </c>
      <c r="C630" t="s">
        <v>55869</v>
      </c>
      <c r="D630" t="s">
        <v>4454</v>
      </c>
      <c r="E630" s="26" t="s">
        <v>55870</v>
      </c>
      <c r="F630" t="b">
        <v>1</v>
      </c>
      <c r="G630">
        <v>0.8</v>
      </c>
      <c r="H630" s="26" t="s">
        <v>8189</v>
      </c>
      <c r="I630" s="26" t="s">
        <v>19578</v>
      </c>
      <c r="J630" s="26" t="s">
        <v>21254</v>
      </c>
      <c r="K630" s="26" t="s">
        <v>1448</v>
      </c>
      <c r="L630">
        <v>0.5</v>
      </c>
      <c r="M630" s="26" t="s">
        <v>1448</v>
      </c>
      <c r="N630" s="26" t="s">
        <v>55871</v>
      </c>
    </row>
    <row r="631" spans="1:14" x14ac:dyDescent="0.25">
      <c r="A631" t="s">
        <v>4459</v>
      </c>
      <c r="B631" t="s">
        <v>4460</v>
      </c>
      <c r="C631" t="s">
        <v>32978</v>
      </c>
      <c r="D631" t="s">
        <v>4461</v>
      </c>
      <c r="E631" s="26" t="s">
        <v>55872</v>
      </c>
      <c r="F631" t="b">
        <v>1</v>
      </c>
      <c r="G631">
        <v>0.75</v>
      </c>
      <c r="H631" s="26" t="s">
        <v>29074</v>
      </c>
      <c r="I631" s="26" t="s">
        <v>29075</v>
      </c>
      <c r="J631" s="26" t="s">
        <v>27697</v>
      </c>
      <c r="K631" s="26" t="s">
        <v>970</v>
      </c>
      <c r="L631" s="26" t="s">
        <v>752</v>
      </c>
      <c r="M631" s="26" t="s">
        <v>180</v>
      </c>
      <c r="N631" s="26" t="s">
        <v>55873</v>
      </c>
    </row>
    <row r="632" spans="1:14" x14ac:dyDescent="0.25">
      <c r="A632" t="s">
        <v>4465</v>
      </c>
      <c r="B632" t="s">
        <v>4466</v>
      </c>
      <c r="C632" t="s">
        <v>55874</v>
      </c>
      <c r="D632" t="s">
        <v>4468</v>
      </c>
      <c r="E632" s="26" t="s">
        <v>55875</v>
      </c>
      <c r="F632" t="b">
        <v>1</v>
      </c>
      <c r="G632">
        <v>0.4</v>
      </c>
      <c r="H632">
        <v>6.6666666666666596E-2</v>
      </c>
      <c r="I632" s="26" t="s">
        <v>568</v>
      </c>
      <c r="J632">
        <v>2.9847458960098199E-2</v>
      </c>
      <c r="K632" s="26" t="s">
        <v>593</v>
      </c>
      <c r="L632">
        <v>0</v>
      </c>
      <c r="M632" s="26" t="s">
        <v>593</v>
      </c>
      <c r="N632" s="26" t="s">
        <v>55876</v>
      </c>
    </row>
    <row r="633" spans="1:14" x14ac:dyDescent="0.25">
      <c r="A633" t="s">
        <v>4472</v>
      </c>
      <c r="B633" t="s">
        <v>4473</v>
      </c>
      <c r="C633" t="s">
        <v>55877</v>
      </c>
      <c r="D633" t="s">
        <v>4475</v>
      </c>
      <c r="E633" s="26" t="s">
        <v>55878</v>
      </c>
      <c r="F633" t="b">
        <v>1</v>
      </c>
      <c r="G633">
        <v>1</v>
      </c>
      <c r="H633" s="26" t="s">
        <v>32538</v>
      </c>
      <c r="I633">
        <v>0.84487004542998401</v>
      </c>
      <c r="J633" s="26" t="s">
        <v>30294</v>
      </c>
      <c r="K633" s="26" t="s">
        <v>605</v>
      </c>
      <c r="L633" s="26" t="s">
        <v>593</v>
      </c>
      <c r="M633" s="26" t="s">
        <v>795</v>
      </c>
      <c r="N633" s="26" t="s">
        <v>55879</v>
      </c>
    </row>
    <row r="634" spans="1:14" x14ac:dyDescent="0.25">
      <c r="A634" t="s">
        <v>4481</v>
      </c>
      <c r="B634" t="s">
        <v>4482</v>
      </c>
      <c r="C634" t="s">
        <v>47242</v>
      </c>
      <c r="D634" t="s">
        <v>4483</v>
      </c>
      <c r="E634" s="26" t="s">
        <v>55880</v>
      </c>
      <c r="F634" t="b">
        <v>1</v>
      </c>
      <c r="G634" s="26" t="s">
        <v>39937</v>
      </c>
      <c r="H634">
        <v>0.28403171905560098</v>
      </c>
      <c r="I634" s="26" t="s">
        <v>29248</v>
      </c>
      <c r="J634" s="26" t="s">
        <v>29249</v>
      </c>
      <c r="K634" s="26" t="s">
        <v>1007</v>
      </c>
      <c r="L634">
        <v>0</v>
      </c>
      <c r="M634" s="26" t="s">
        <v>1007</v>
      </c>
      <c r="N634" s="26" t="s">
        <v>55881</v>
      </c>
    </row>
    <row r="635" spans="1:14" x14ac:dyDescent="0.25">
      <c r="A635" t="s">
        <v>4486</v>
      </c>
      <c r="B635" t="s">
        <v>4487</v>
      </c>
      <c r="C635" t="s">
        <v>55882</v>
      </c>
      <c r="D635" t="s">
        <v>4489</v>
      </c>
      <c r="E635" s="26" t="s">
        <v>55883</v>
      </c>
      <c r="F635" t="b">
        <v>1</v>
      </c>
      <c r="G635">
        <v>0.5</v>
      </c>
      <c r="H635" s="26" t="s">
        <v>121</v>
      </c>
      <c r="I635">
        <v>9.0727799484173297E-2</v>
      </c>
      <c r="J635" s="26" t="s">
        <v>122</v>
      </c>
      <c r="K635" s="26" t="s">
        <v>236</v>
      </c>
      <c r="L635">
        <v>0</v>
      </c>
      <c r="M635" s="26" t="s">
        <v>236</v>
      </c>
      <c r="N635" s="26" t="s">
        <v>55884</v>
      </c>
    </row>
    <row r="636" spans="1:14" x14ac:dyDescent="0.25">
      <c r="A636" t="s">
        <v>4492</v>
      </c>
      <c r="B636" t="s">
        <v>4493</v>
      </c>
      <c r="C636" t="s">
        <v>55885</v>
      </c>
      <c r="D636" t="s">
        <v>4495</v>
      </c>
      <c r="E636" s="26" t="s">
        <v>55886</v>
      </c>
      <c r="F636" t="b">
        <v>1</v>
      </c>
      <c r="G636" s="26" t="s">
        <v>329</v>
      </c>
      <c r="H636" s="26" t="s">
        <v>3641</v>
      </c>
      <c r="I636">
        <v>7.6118750320708195E-2</v>
      </c>
      <c r="J636">
        <v>4.4941254280826501E-2</v>
      </c>
      <c r="K636" s="26" t="s">
        <v>249</v>
      </c>
      <c r="L636">
        <v>8.3333333333333301E-2</v>
      </c>
      <c r="M636" s="26" t="s">
        <v>5999</v>
      </c>
      <c r="N636" s="26" t="s">
        <v>55887</v>
      </c>
    </row>
    <row r="637" spans="1:14" x14ac:dyDescent="0.25">
      <c r="A637" t="s">
        <v>4498</v>
      </c>
      <c r="B637" t="s">
        <v>4499</v>
      </c>
      <c r="C637" t="s">
        <v>55888</v>
      </c>
      <c r="D637" t="s">
        <v>4501</v>
      </c>
      <c r="E637" s="26" t="s">
        <v>55889</v>
      </c>
      <c r="F637" t="b">
        <v>1</v>
      </c>
      <c r="G637" s="26" t="s">
        <v>38166</v>
      </c>
      <c r="H637" s="26" t="s">
        <v>29156</v>
      </c>
      <c r="I637" s="26" t="s">
        <v>29282</v>
      </c>
      <c r="J637">
        <v>7.8495731464381199E-2</v>
      </c>
      <c r="K637" s="26" t="s">
        <v>713</v>
      </c>
      <c r="L637" s="26" t="s">
        <v>714</v>
      </c>
      <c r="M637" s="26" t="s">
        <v>715</v>
      </c>
      <c r="N637" s="26" t="s">
        <v>55890</v>
      </c>
    </row>
    <row r="638" spans="1:14" x14ac:dyDescent="0.25">
      <c r="A638" t="s">
        <v>4504</v>
      </c>
      <c r="B638" t="s">
        <v>4505</v>
      </c>
      <c r="C638" t="s">
        <v>31859</v>
      </c>
      <c r="D638" t="s">
        <v>4507</v>
      </c>
      <c r="E638" s="26" t="s">
        <v>55891</v>
      </c>
      <c r="F638" t="b">
        <v>1</v>
      </c>
      <c r="G638" s="26" t="s">
        <v>37930</v>
      </c>
      <c r="H638" s="26" t="s">
        <v>30053</v>
      </c>
      <c r="I638">
        <v>9.5118127507996794E-2</v>
      </c>
      <c r="J638" s="26" t="s">
        <v>30054</v>
      </c>
      <c r="K638">
        <v>0.25</v>
      </c>
      <c r="L638">
        <v>0</v>
      </c>
      <c r="M638">
        <v>0.25</v>
      </c>
      <c r="N638" s="26" t="s">
        <v>55892</v>
      </c>
    </row>
    <row r="639" spans="1:14" x14ac:dyDescent="0.25">
      <c r="A639" t="s">
        <v>4510</v>
      </c>
      <c r="B639" t="s">
        <v>4511</v>
      </c>
      <c r="C639" t="s">
        <v>55893</v>
      </c>
      <c r="D639" t="s">
        <v>4513</v>
      </c>
      <c r="E639" s="26" t="s">
        <v>55894</v>
      </c>
      <c r="F639" t="b">
        <v>1</v>
      </c>
      <c r="G639" s="26" t="s">
        <v>38166</v>
      </c>
      <c r="H639" s="26" t="s">
        <v>29156</v>
      </c>
      <c r="I639" s="26" t="s">
        <v>29282</v>
      </c>
      <c r="J639">
        <v>7.8495731464381199E-2</v>
      </c>
      <c r="K639">
        <v>0.5</v>
      </c>
      <c r="L639" s="26" t="s">
        <v>777</v>
      </c>
      <c r="M639">
        <v>0.5</v>
      </c>
      <c r="N639" s="26" t="s">
        <v>55895</v>
      </c>
    </row>
    <row r="640" spans="1:14" x14ac:dyDescent="0.25">
      <c r="A640" t="s">
        <v>4516</v>
      </c>
      <c r="B640" t="s">
        <v>4517</v>
      </c>
      <c r="C640" t="s">
        <v>55896</v>
      </c>
      <c r="D640" t="s">
        <v>4518</v>
      </c>
      <c r="E640" s="26" t="s">
        <v>55897</v>
      </c>
      <c r="F640" t="b">
        <v>1</v>
      </c>
      <c r="G640" s="26" t="s">
        <v>10806</v>
      </c>
      <c r="H640">
        <v>0.26752432787911101</v>
      </c>
      <c r="I640" s="26" t="s">
        <v>19088</v>
      </c>
      <c r="J640">
        <v>7.2011707282849197E-2</v>
      </c>
      <c r="K640" s="26" t="s">
        <v>136</v>
      </c>
      <c r="L640">
        <v>0</v>
      </c>
      <c r="M640" s="26" t="s">
        <v>349</v>
      </c>
      <c r="N640" s="26" t="s">
        <v>55898</v>
      </c>
    </row>
    <row r="641" spans="1:14" x14ac:dyDescent="0.25">
      <c r="A641" t="s">
        <v>4520</v>
      </c>
      <c r="B641" t="s">
        <v>4521</v>
      </c>
      <c r="C641" t="s">
        <v>55899</v>
      </c>
      <c r="D641" t="s">
        <v>4523</v>
      </c>
      <c r="E641" s="26" t="s">
        <v>55900</v>
      </c>
      <c r="F641" t="b">
        <v>1</v>
      </c>
      <c r="G641" s="26" t="s">
        <v>156</v>
      </c>
      <c r="H641" s="26" t="s">
        <v>529</v>
      </c>
      <c r="I641" s="26" t="s">
        <v>3745</v>
      </c>
      <c r="J641" s="26" t="s">
        <v>4419</v>
      </c>
      <c r="K641" s="26" t="s">
        <v>123</v>
      </c>
      <c r="L641" s="26" t="s">
        <v>480</v>
      </c>
      <c r="M641" s="26" t="s">
        <v>123</v>
      </c>
      <c r="N641" s="26" t="s">
        <v>55901</v>
      </c>
    </row>
    <row r="642" spans="1:14" x14ac:dyDescent="0.25">
      <c r="A642" t="s">
        <v>4526</v>
      </c>
      <c r="B642" t="s">
        <v>4527</v>
      </c>
      <c r="C642" t="s">
        <v>55902</v>
      </c>
      <c r="D642" t="s">
        <v>4528</v>
      </c>
      <c r="E642" s="26" t="s">
        <v>55903</v>
      </c>
      <c r="F642" t="b">
        <v>1</v>
      </c>
      <c r="G642" s="26" t="s">
        <v>3093</v>
      </c>
      <c r="H642" s="26" t="s">
        <v>3094</v>
      </c>
      <c r="I642" s="26" t="s">
        <v>29106</v>
      </c>
      <c r="J642" s="26" t="s">
        <v>29107</v>
      </c>
      <c r="K642">
        <v>0.375</v>
      </c>
      <c r="L642" s="26" t="s">
        <v>777</v>
      </c>
      <c r="M642">
        <v>0.375</v>
      </c>
      <c r="N642" s="26" t="s">
        <v>55904</v>
      </c>
    </row>
    <row r="643" spans="1:14" x14ac:dyDescent="0.25">
      <c r="A643" t="s">
        <v>4531</v>
      </c>
      <c r="B643" t="s">
        <v>4532</v>
      </c>
      <c r="C643" t="s">
        <v>55905</v>
      </c>
      <c r="D643" t="s">
        <v>4534</v>
      </c>
      <c r="E643" s="26" t="s">
        <v>55906</v>
      </c>
      <c r="F643" t="b">
        <v>1</v>
      </c>
      <c r="G643" s="26" t="s">
        <v>110</v>
      </c>
      <c r="H643" s="26" t="s">
        <v>2729</v>
      </c>
      <c r="I643" s="26" t="s">
        <v>17497</v>
      </c>
      <c r="J643" s="26" t="s">
        <v>11984</v>
      </c>
      <c r="K643" s="26" t="s">
        <v>83</v>
      </c>
      <c r="L643" s="26" t="s">
        <v>357</v>
      </c>
      <c r="M643" s="26" t="s">
        <v>83</v>
      </c>
      <c r="N643">
        <v>0.31576114730142701</v>
      </c>
    </row>
    <row r="644" spans="1:14" x14ac:dyDescent="0.25">
      <c r="A644" t="s">
        <v>4536</v>
      </c>
      <c r="B644" t="s">
        <v>4537</v>
      </c>
      <c r="C644" t="s">
        <v>55907</v>
      </c>
      <c r="D644" t="s">
        <v>4539</v>
      </c>
      <c r="E644" s="26" t="s">
        <v>55908</v>
      </c>
      <c r="F644" t="b">
        <v>1</v>
      </c>
      <c r="G644" s="26" t="s">
        <v>1448</v>
      </c>
      <c r="H644">
        <v>0.372677996249965</v>
      </c>
      <c r="I644" s="26" t="s">
        <v>4272</v>
      </c>
      <c r="J644">
        <v>7.5832356734133896E-2</v>
      </c>
      <c r="K644" s="26" t="s">
        <v>1007</v>
      </c>
      <c r="L644">
        <v>0</v>
      </c>
      <c r="M644" s="26" t="s">
        <v>1007</v>
      </c>
      <c r="N644" s="26" t="s">
        <v>55909</v>
      </c>
    </row>
    <row r="645" spans="1:14" x14ac:dyDescent="0.25">
      <c r="A645" t="s">
        <v>4542</v>
      </c>
      <c r="B645" t="s">
        <v>4543</v>
      </c>
      <c r="C645" t="s">
        <v>55910</v>
      </c>
      <c r="D645" t="s">
        <v>4545</v>
      </c>
      <c r="E645" s="26" t="s">
        <v>55911</v>
      </c>
      <c r="F645" t="b">
        <v>1</v>
      </c>
      <c r="G645" s="26" t="s">
        <v>71</v>
      </c>
      <c r="H645" s="26" t="s">
        <v>90</v>
      </c>
      <c r="I645">
        <v>8.16771334342202E-2</v>
      </c>
      <c r="J645">
        <v>5.0125787157390599E-2</v>
      </c>
      <c r="K645">
        <v>9.0909090909090898E-2</v>
      </c>
      <c r="L645">
        <v>0</v>
      </c>
      <c r="M645">
        <v>9.0909090909090898E-2</v>
      </c>
      <c r="N645" s="26" t="s">
        <v>55912</v>
      </c>
    </row>
    <row r="646" spans="1:14" x14ac:dyDescent="0.25">
      <c r="A646" t="s">
        <v>4548</v>
      </c>
      <c r="B646" t="s">
        <v>4549</v>
      </c>
      <c r="C646" t="s">
        <v>31859</v>
      </c>
      <c r="D646" t="s">
        <v>4551</v>
      </c>
      <c r="E646" s="26" t="s">
        <v>55913</v>
      </c>
      <c r="F646" t="b">
        <v>1</v>
      </c>
      <c r="G646" s="26" t="s">
        <v>38166</v>
      </c>
      <c r="H646" s="26" t="s">
        <v>30170</v>
      </c>
      <c r="I646" s="26" t="s">
        <v>30171</v>
      </c>
      <c r="J646">
        <v>6.6006779201116306E-2</v>
      </c>
      <c r="K646" s="26" t="s">
        <v>4457</v>
      </c>
      <c r="L646" s="26" t="s">
        <v>777</v>
      </c>
      <c r="M646">
        <v>0.375</v>
      </c>
      <c r="N646" s="26" t="s">
        <v>48068</v>
      </c>
    </row>
    <row r="647" spans="1:14" x14ac:dyDescent="0.25">
      <c r="A647" t="s">
        <v>4555</v>
      </c>
      <c r="B647" t="s">
        <v>4556</v>
      </c>
      <c r="C647" t="s">
        <v>55914</v>
      </c>
      <c r="D647" t="s">
        <v>4558</v>
      </c>
      <c r="E647" s="26" t="s">
        <v>55915</v>
      </c>
      <c r="F647" t="b">
        <v>1</v>
      </c>
      <c r="G647" s="26" t="s">
        <v>10806</v>
      </c>
      <c r="H647" s="26" t="s">
        <v>3094</v>
      </c>
      <c r="I647" s="26" t="s">
        <v>31404</v>
      </c>
      <c r="J647" s="26" t="s">
        <v>31405</v>
      </c>
      <c r="K647" s="26" t="s">
        <v>227</v>
      </c>
      <c r="L647">
        <v>0</v>
      </c>
      <c r="M647" s="26" t="s">
        <v>227</v>
      </c>
      <c r="N647" s="26" t="s">
        <v>55916</v>
      </c>
    </row>
    <row r="648" spans="1:14" x14ac:dyDescent="0.25">
      <c r="A648" t="s">
        <v>4561</v>
      </c>
      <c r="B648" t="s">
        <v>4562</v>
      </c>
      <c r="C648" t="s">
        <v>48072</v>
      </c>
      <c r="D648" t="s">
        <v>4564</v>
      </c>
      <c r="E648" s="26" t="s">
        <v>55917</v>
      </c>
      <c r="F648" t="b">
        <v>1</v>
      </c>
      <c r="G648" s="26" t="s">
        <v>29644</v>
      </c>
      <c r="H648" s="26" t="s">
        <v>29644</v>
      </c>
      <c r="I648" s="26" t="s">
        <v>29644</v>
      </c>
      <c r="J648" s="26" t="s">
        <v>29644</v>
      </c>
      <c r="K648" s="26" t="s">
        <v>347</v>
      </c>
      <c r="L648" s="26" t="s">
        <v>1473</v>
      </c>
      <c r="M648" s="26" t="s">
        <v>347</v>
      </c>
      <c r="N648" s="26" t="s">
        <v>48074</v>
      </c>
    </row>
    <row r="649" spans="1:14" x14ac:dyDescent="0.25">
      <c r="A649" t="s">
        <v>4568</v>
      </c>
      <c r="B649" t="s">
        <v>4569</v>
      </c>
      <c r="C649" t="s">
        <v>55918</v>
      </c>
      <c r="D649" t="s">
        <v>4571</v>
      </c>
      <c r="E649" s="26" t="s">
        <v>55919</v>
      </c>
      <c r="F649" t="b">
        <v>1</v>
      </c>
      <c r="G649" s="26" t="s">
        <v>1007</v>
      </c>
      <c r="H649">
        <v>5.2704627669472898E-2</v>
      </c>
      <c r="I649">
        <v>3.52807510341233E-2</v>
      </c>
      <c r="J649" s="26" t="s">
        <v>3700</v>
      </c>
      <c r="K649" s="26" t="s">
        <v>236</v>
      </c>
      <c r="L649">
        <v>0</v>
      </c>
      <c r="M649" s="26" t="s">
        <v>92</v>
      </c>
      <c r="N649">
        <v>9.01736533518709E-2</v>
      </c>
    </row>
    <row r="650" spans="1:14" x14ac:dyDescent="0.25">
      <c r="A650" t="s">
        <v>4574</v>
      </c>
      <c r="B650" t="s">
        <v>4575</v>
      </c>
      <c r="C650" t="s">
        <v>55920</v>
      </c>
      <c r="D650" t="s">
        <v>4577</v>
      </c>
      <c r="E650">
        <v>0.79763520477936001</v>
      </c>
      <c r="F650" t="b">
        <v>1</v>
      </c>
      <c r="G650" s="26" t="s">
        <v>110</v>
      </c>
      <c r="H650">
        <v>0.5</v>
      </c>
      <c r="I650" s="26" t="s">
        <v>6081</v>
      </c>
      <c r="J650">
        <v>8.7836026197139594E-2</v>
      </c>
      <c r="K650" s="26" t="s">
        <v>713</v>
      </c>
      <c r="L650" s="26" t="s">
        <v>714</v>
      </c>
      <c r="M650" s="26" t="s">
        <v>1044</v>
      </c>
      <c r="N650" s="26" t="s">
        <v>55921</v>
      </c>
    </row>
    <row r="651" spans="1:14" x14ac:dyDescent="0.25">
      <c r="A651" t="s">
        <v>4582</v>
      </c>
      <c r="B651" t="s">
        <v>4583</v>
      </c>
      <c r="C651" t="s">
        <v>55922</v>
      </c>
      <c r="D651" t="s">
        <v>4585</v>
      </c>
      <c r="E651" s="26" t="s">
        <v>55923</v>
      </c>
      <c r="F651" t="b">
        <v>1</v>
      </c>
      <c r="G651" s="26" t="s">
        <v>970</v>
      </c>
      <c r="H651">
        <v>6.1545745489666299E-2</v>
      </c>
      <c r="I651">
        <v>3.4743271020687902E-2</v>
      </c>
      <c r="J651">
        <v>2.5470553981698198E-2</v>
      </c>
      <c r="K651">
        <v>8.6956521739130405E-2</v>
      </c>
      <c r="L651">
        <v>0</v>
      </c>
      <c r="M651">
        <v>8.6956521739130405E-2</v>
      </c>
      <c r="N651" s="26" t="s">
        <v>55924</v>
      </c>
    </row>
    <row r="652" spans="1:14" x14ac:dyDescent="0.25">
      <c r="A652" t="s">
        <v>4587</v>
      </c>
      <c r="B652" t="s">
        <v>4588</v>
      </c>
      <c r="C652" t="s">
        <v>55925</v>
      </c>
      <c r="D652" t="s">
        <v>4590</v>
      </c>
      <c r="E652">
        <v>0.78248914658286195</v>
      </c>
      <c r="F652" t="b">
        <v>1</v>
      </c>
      <c r="G652" s="26" t="s">
        <v>180</v>
      </c>
      <c r="H652" s="26" t="s">
        <v>441</v>
      </c>
      <c r="I652">
        <v>3.22767946980888E-2</v>
      </c>
      <c r="J652" s="26" t="s">
        <v>442</v>
      </c>
      <c r="K652" s="26" t="s">
        <v>201</v>
      </c>
      <c r="L652">
        <v>0</v>
      </c>
      <c r="M652" s="26" t="s">
        <v>202</v>
      </c>
      <c r="N652" s="26" t="s">
        <v>55926</v>
      </c>
    </row>
    <row r="653" spans="1:14" x14ac:dyDescent="0.25">
      <c r="A653" t="s">
        <v>4593</v>
      </c>
      <c r="B653" t="s">
        <v>4594</v>
      </c>
      <c r="C653" t="s">
        <v>55927</v>
      </c>
      <c r="D653" t="s">
        <v>4596</v>
      </c>
      <c r="E653" s="26" t="s">
        <v>55928</v>
      </c>
      <c r="F653" t="b">
        <v>1</v>
      </c>
      <c r="G653" s="26" t="s">
        <v>1448</v>
      </c>
      <c r="H653">
        <v>0.372677996249965</v>
      </c>
      <c r="I653" s="26" t="s">
        <v>4272</v>
      </c>
      <c r="J653">
        <v>7.5832356734133896E-2</v>
      </c>
      <c r="K653" s="26" t="s">
        <v>136</v>
      </c>
      <c r="L653" s="26" t="s">
        <v>743</v>
      </c>
      <c r="M653" s="26" t="s">
        <v>136</v>
      </c>
      <c r="N653" s="26" t="s">
        <v>55929</v>
      </c>
    </row>
    <row r="654" spans="1:14" x14ac:dyDescent="0.25">
      <c r="A654" t="s">
        <v>4599</v>
      </c>
      <c r="B654" t="s">
        <v>4600</v>
      </c>
      <c r="C654" t="s">
        <v>55930</v>
      </c>
      <c r="D654" t="s">
        <v>4602</v>
      </c>
      <c r="E654" s="26" t="s">
        <v>55931</v>
      </c>
      <c r="F654" t="b">
        <v>1</v>
      </c>
      <c r="G654">
        <v>0.4</v>
      </c>
      <c r="H654">
        <v>6.6666666666666596E-2</v>
      </c>
      <c r="I654" s="26" t="s">
        <v>568</v>
      </c>
      <c r="J654">
        <v>2.9847458960098199E-2</v>
      </c>
      <c r="K654">
        <v>9.5238095238095205E-2</v>
      </c>
      <c r="L654">
        <v>0</v>
      </c>
      <c r="M654">
        <v>9.5238095238095205E-2</v>
      </c>
      <c r="N654" s="26" t="s">
        <v>55932</v>
      </c>
    </row>
    <row r="655" spans="1:14" x14ac:dyDescent="0.25">
      <c r="A655" t="s">
        <v>4608</v>
      </c>
      <c r="B655" t="s">
        <v>4609</v>
      </c>
      <c r="C655" t="s">
        <v>55933</v>
      </c>
      <c r="D655" t="s">
        <v>4611</v>
      </c>
      <c r="E655" s="26" t="s">
        <v>55934</v>
      </c>
      <c r="F655" t="b">
        <v>1</v>
      </c>
      <c r="G655">
        <v>0.75</v>
      </c>
      <c r="H655" s="26" t="s">
        <v>29074</v>
      </c>
      <c r="I655" s="26" t="s">
        <v>31775</v>
      </c>
      <c r="J655" s="26" t="s">
        <v>30791</v>
      </c>
      <c r="K655" s="26" t="s">
        <v>123</v>
      </c>
      <c r="L655" s="26" t="s">
        <v>124</v>
      </c>
      <c r="M655" s="26" t="s">
        <v>125</v>
      </c>
      <c r="N655" s="26" t="s">
        <v>55935</v>
      </c>
    </row>
    <row r="656" spans="1:14" x14ac:dyDescent="0.25">
      <c r="A656" t="s">
        <v>4616</v>
      </c>
      <c r="B656" t="s">
        <v>4617</v>
      </c>
      <c r="C656" t="s">
        <v>32620</v>
      </c>
      <c r="D656" t="s">
        <v>4618</v>
      </c>
      <c r="E656" s="26" t="s">
        <v>55936</v>
      </c>
      <c r="F656" t="b">
        <v>1</v>
      </c>
      <c r="G656">
        <v>0.77218478976152105</v>
      </c>
      <c r="H656" s="26" t="s">
        <v>29973</v>
      </c>
      <c r="I656" s="26" t="s">
        <v>30518</v>
      </c>
      <c r="J656" s="26" t="s">
        <v>30519</v>
      </c>
      <c r="K656" s="26" t="s">
        <v>713</v>
      </c>
      <c r="L656" s="26" t="s">
        <v>349</v>
      </c>
      <c r="M656" s="26" t="s">
        <v>1044</v>
      </c>
      <c r="N656" s="26" t="s">
        <v>55937</v>
      </c>
    </row>
    <row r="657" spans="1:14" x14ac:dyDescent="0.25">
      <c r="A657" t="s">
        <v>4621</v>
      </c>
      <c r="B657" t="s">
        <v>4622</v>
      </c>
      <c r="C657" t="s">
        <v>30670</v>
      </c>
      <c r="D657" t="s">
        <v>4624</v>
      </c>
      <c r="E657">
        <v>0.718175691651462</v>
      </c>
      <c r="F657" t="b">
        <v>1</v>
      </c>
      <c r="G657" s="26" t="s">
        <v>29644</v>
      </c>
      <c r="H657" s="26" t="s">
        <v>29644</v>
      </c>
      <c r="I657" s="26" t="s">
        <v>29644</v>
      </c>
      <c r="J657" s="26" t="s">
        <v>29645</v>
      </c>
      <c r="K657" s="26" t="s">
        <v>23658</v>
      </c>
      <c r="L657" s="26" t="s">
        <v>149</v>
      </c>
      <c r="M657" s="26" t="s">
        <v>170</v>
      </c>
      <c r="N657" s="26" t="s">
        <v>55938</v>
      </c>
    </row>
    <row r="658" spans="1:14" x14ac:dyDescent="0.25">
      <c r="A658" t="s">
        <v>4628</v>
      </c>
      <c r="B658" t="s">
        <v>4629</v>
      </c>
      <c r="C658" t="s">
        <v>39768</v>
      </c>
      <c r="D658" t="s">
        <v>4631</v>
      </c>
      <c r="E658" s="26" t="s">
        <v>55939</v>
      </c>
      <c r="F658" t="b">
        <v>1</v>
      </c>
      <c r="G658">
        <v>0.625</v>
      </c>
      <c r="H658" s="26" t="s">
        <v>29546</v>
      </c>
      <c r="I658" s="26" t="s">
        <v>30446</v>
      </c>
      <c r="J658" s="26" t="s">
        <v>15184</v>
      </c>
      <c r="K658" s="26" t="s">
        <v>423</v>
      </c>
      <c r="L658">
        <v>0</v>
      </c>
      <c r="M658" s="26" t="s">
        <v>135</v>
      </c>
      <c r="N658" s="26" t="s">
        <v>39770</v>
      </c>
    </row>
    <row r="659" spans="1:14" x14ac:dyDescent="0.25">
      <c r="A659" t="s">
        <v>4634</v>
      </c>
      <c r="B659" t="s">
        <v>4635</v>
      </c>
      <c r="C659" t="s">
        <v>55940</v>
      </c>
      <c r="D659" t="s">
        <v>4637</v>
      </c>
      <c r="E659" s="26" t="s">
        <v>55941</v>
      </c>
      <c r="F659" t="b">
        <v>1</v>
      </c>
      <c r="G659" s="26" t="s">
        <v>46841</v>
      </c>
      <c r="H659">
        <v>4.2299310280183598E-2</v>
      </c>
      <c r="I659">
        <v>3.2480713733712599E-2</v>
      </c>
      <c r="J659" s="26" t="s">
        <v>28937</v>
      </c>
      <c r="K659" s="26" t="s">
        <v>714</v>
      </c>
      <c r="L659">
        <v>0</v>
      </c>
      <c r="M659" s="26" t="s">
        <v>714</v>
      </c>
      <c r="N659">
        <v>9.6717158458468899E-2</v>
      </c>
    </row>
    <row r="660" spans="1:14" x14ac:dyDescent="0.25">
      <c r="A660" t="s">
        <v>4640</v>
      </c>
      <c r="B660" t="s">
        <v>4641</v>
      </c>
      <c r="C660" t="s">
        <v>28875</v>
      </c>
      <c r="D660" t="s">
        <v>4642</v>
      </c>
      <c r="E660" s="26" t="s">
        <v>55942</v>
      </c>
      <c r="F660" t="b">
        <v>1</v>
      </c>
      <c r="G660" s="26" t="s">
        <v>37930</v>
      </c>
      <c r="H660" s="26" t="s">
        <v>28792</v>
      </c>
      <c r="I660" s="26" t="s">
        <v>30588</v>
      </c>
      <c r="J660" s="26" t="s">
        <v>30589</v>
      </c>
      <c r="K660" s="26" t="s">
        <v>123</v>
      </c>
      <c r="L660" s="26" t="s">
        <v>15805</v>
      </c>
      <c r="M660" s="26" t="s">
        <v>123</v>
      </c>
      <c r="N660" s="26" t="s">
        <v>55943</v>
      </c>
    </row>
    <row r="661" spans="1:14" x14ac:dyDescent="0.25">
      <c r="A661" t="s">
        <v>4645</v>
      </c>
      <c r="B661" t="s">
        <v>4646</v>
      </c>
      <c r="C661" t="s">
        <v>55944</v>
      </c>
      <c r="D661" t="s">
        <v>4648</v>
      </c>
      <c r="E661">
        <v>0.51939435568034897</v>
      </c>
      <c r="F661" t="b">
        <v>1</v>
      </c>
      <c r="G661" s="26" t="s">
        <v>2366</v>
      </c>
      <c r="H661" s="26" t="s">
        <v>29800</v>
      </c>
      <c r="I661">
        <v>9.5653535173547494E-2</v>
      </c>
      <c r="J661">
        <v>6.1645427284258397E-2</v>
      </c>
      <c r="K661" s="26" t="s">
        <v>1044</v>
      </c>
      <c r="L661" s="26" t="s">
        <v>714</v>
      </c>
      <c r="M661" s="26" t="s">
        <v>1044</v>
      </c>
      <c r="N661" s="26" t="s">
        <v>55945</v>
      </c>
    </row>
    <row r="662" spans="1:14" x14ac:dyDescent="0.25">
      <c r="A662" t="s">
        <v>4650</v>
      </c>
      <c r="B662" t="s">
        <v>4651</v>
      </c>
      <c r="C662" t="s">
        <v>55946</v>
      </c>
      <c r="D662" t="s">
        <v>4653</v>
      </c>
      <c r="E662" s="26" t="s">
        <v>55947</v>
      </c>
      <c r="F662" t="b">
        <v>1</v>
      </c>
      <c r="G662">
        <v>0.8</v>
      </c>
      <c r="H662" s="26" t="s">
        <v>8189</v>
      </c>
      <c r="I662" s="26" t="s">
        <v>7394</v>
      </c>
      <c r="J662" s="26" t="s">
        <v>28131</v>
      </c>
      <c r="K662">
        <v>0.38095238095238099</v>
      </c>
      <c r="L662" s="26" t="s">
        <v>92</v>
      </c>
      <c r="M662">
        <v>0.38095238095238099</v>
      </c>
      <c r="N662" s="26" t="s">
        <v>55948</v>
      </c>
    </row>
    <row r="663" spans="1:14" x14ac:dyDescent="0.25">
      <c r="A663" t="s">
        <v>4656</v>
      </c>
      <c r="B663" t="s">
        <v>4657</v>
      </c>
      <c r="C663" t="s">
        <v>55949</v>
      </c>
      <c r="D663" t="s">
        <v>4658</v>
      </c>
      <c r="E663" s="26" t="s">
        <v>55950</v>
      </c>
      <c r="F663" t="b">
        <v>1</v>
      </c>
      <c r="G663">
        <v>0.9</v>
      </c>
      <c r="H663" s="26" t="s">
        <v>19925</v>
      </c>
      <c r="I663" s="26" t="s">
        <v>19926</v>
      </c>
      <c r="J663" s="26" t="s">
        <v>19927</v>
      </c>
      <c r="K663" s="26" t="s">
        <v>423</v>
      </c>
      <c r="L663">
        <v>0</v>
      </c>
      <c r="M663" s="26" t="s">
        <v>135</v>
      </c>
      <c r="N663" s="26" t="s">
        <v>55951</v>
      </c>
    </row>
    <row r="664" spans="1:14" x14ac:dyDescent="0.25">
      <c r="A664" t="s">
        <v>4662</v>
      </c>
      <c r="B664" t="s">
        <v>4663</v>
      </c>
      <c r="C664" t="s">
        <v>55952</v>
      </c>
      <c r="D664" t="s">
        <v>4665</v>
      </c>
      <c r="E664" s="26" t="s">
        <v>55953</v>
      </c>
      <c r="F664" t="b">
        <v>1</v>
      </c>
      <c r="G664">
        <v>0.8</v>
      </c>
      <c r="H664" s="26" t="s">
        <v>8189</v>
      </c>
      <c r="I664" s="26" t="s">
        <v>20703</v>
      </c>
      <c r="J664">
        <v>0.48892302243490099</v>
      </c>
      <c r="K664">
        <v>0.7</v>
      </c>
      <c r="L664" s="26" t="s">
        <v>180</v>
      </c>
      <c r="M664">
        <v>0.5</v>
      </c>
      <c r="N664" s="26" t="s">
        <v>48117</v>
      </c>
    </row>
    <row r="665" spans="1:14" x14ac:dyDescent="0.25">
      <c r="A665" t="s">
        <v>4669</v>
      </c>
      <c r="B665" t="s">
        <v>4670</v>
      </c>
      <c r="C665" t="s">
        <v>55954</v>
      </c>
      <c r="D665" t="s">
        <v>4672</v>
      </c>
      <c r="E665" s="26" t="s">
        <v>55955</v>
      </c>
      <c r="F665" t="b">
        <v>1</v>
      </c>
      <c r="G665" s="26" t="s">
        <v>378</v>
      </c>
      <c r="H665" s="26" t="s">
        <v>15943</v>
      </c>
      <c r="I665">
        <v>0.52129105906270501</v>
      </c>
      <c r="J665" s="26" t="s">
        <v>23904</v>
      </c>
      <c r="K665" s="26" t="s">
        <v>136</v>
      </c>
      <c r="L665" s="26" t="s">
        <v>135</v>
      </c>
      <c r="M665" s="26" t="s">
        <v>136</v>
      </c>
      <c r="N665" s="26" t="s">
        <v>55956</v>
      </c>
    </row>
    <row r="666" spans="1:14" x14ac:dyDescent="0.25">
      <c r="A666" t="s">
        <v>4674</v>
      </c>
      <c r="B666" t="s">
        <v>4675</v>
      </c>
      <c r="C666" t="s">
        <v>55957</v>
      </c>
      <c r="D666" t="s">
        <v>4677</v>
      </c>
      <c r="E666" s="26" t="s">
        <v>55958</v>
      </c>
      <c r="F666" t="b">
        <v>1</v>
      </c>
      <c r="G666" s="26" t="s">
        <v>38197</v>
      </c>
      <c r="H666" s="26" t="s">
        <v>31684</v>
      </c>
      <c r="I666" s="26" t="s">
        <v>35476</v>
      </c>
      <c r="J666" s="26" t="s">
        <v>35477</v>
      </c>
      <c r="K666" s="26" t="s">
        <v>715</v>
      </c>
      <c r="L666" s="26" t="s">
        <v>714</v>
      </c>
      <c r="M666" s="26" t="s">
        <v>715</v>
      </c>
      <c r="N666" s="26" t="s">
        <v>55959</v>
      </c>
    </row>
    <row r="667" spans="1:14" x14ac:dyDescent="0.25">
      <c r="A667" t="s">
        <v>4680</v>
      </c>
      <c r="B667" t="s">
        <v>4681</v>
      </c>
      <c r="C667" t="s">
        <v>55960</v>
      </c>
      <c r="D667" t="s">
        <v>4683</v>
      </c>
      <c r="E667" s="26" t="s">
        <v>55961</v>
      </c>
      <c r="F667" t="b">
        <v>1</v>
      </c>
      <c r="G667">
        <v>0.625</v>
      </c>
      <c r="H667" s="26" t="s">
        <v>29546</v>
      </c>
      <c r="I667" s="26" t="s">
        <v>29547</v>
      </c>
      <c r="J667" s="26" t="s">
        <v>29548</v>
      </c>
      <c r="K667">
        <v>0.5</v>
      </c>
      <c r="L667" s="26" t="s">
        <v>423</v>
      </c>
      <c r="M667">
        <v>0.5</v>
      </c>
      <c r="N667" s="26" t="s">
        <v>55962</v>
      </c>
    </row>
    <row r="668" spans="1:14" x14ac:dyDescent="0.25">
      <c r="A668" t="s">
        <v>4687</v>
      </c>
      <c r="B668" t="s">
        <v>4688</v>
      </c>
      <c r="C668" t="s">
        <v>47450</v>
      </c>
      <c r="D668" t="s">
        <v>4690</v>
      </c>
      <c r="E668" s="26" t="s">
        <v>55963</v>
      </c>
      <c r="F668" t="b">
        <v>1</v>
      </c>
      <c r="G668" s="26" t="s">
        <v>38166</v>
      </c>
      <c r="H668">
        <v>8.1992894727571694E-2</v>
      </c>
      <c r="I668">
        <v>4.7889863202589998E-2</v>
      </c>
      <c r="J668" s="26" t="s">
        <v>32456</v>
      </c>
      <c r="K668">
        <v>0.3</v>
      </c>
      <c r="L668">
        <v>0</v>
      </c>
      <c r="M668">
        <v>0.2</v>
      </c>
      <c r="N668" s="26" t="s">
        <v>55964</v>
      </c>
    </row>
    <row r="669" spans="1:14" x14ac:dyDescent="0.25">
      <c r="A669" t="s">
        <v>4693</v>
      </c>
      <c r="B669" t="s">
        <v>4694</v>
      </c>
      <c r="C669" t="s">
        <v>48128</v>
      </c>
      <c r="D669" t="s">
        <v>4696</v>
      </c>
      <c r="E669">
        <v>0.68842802543076498</v>
      </c>
      <c r="F669" t="b">
        <v>1</v>
      </c>
      <c r="G669" s="26" t="s">
        <v>67</v>
      </c>
      <c r="H669" s="26" t="s">
        <v>1283</v>
      </c>
      <c r="I669">
        <v>9.1268883749272597E-2</v>
      </c>
      <c r="J669">
        <v>5.4524691196308601E-2</v>
      </c>
      <c r="K669" s="26" t="s">
        <v>2945</v>
      </c>
      <c r="L669">
        <v>0</v>
      </c>
      <c r="M669" s="26" t="s">
        <v>1007</v>
      </c>
      <c r="N669" s="26" t="s">
        <v>48130</v>
      </c>
    </row>
    <row r="670" spans="1:14" x14ac:dyDescent="0.25">
      <c r="A670" t="s">
        <v>4699</v>
      </c>
      <c r="B670" t="s">
        <v>4700</v>
      </c>
      <c r="C670" t="s">
        <v>55965</v>
      </c>
      <c r="D670" t="s">
        <v>4702</v>
      </c>
      <c r="E670" s="26" t="s">
        <v>55966</v>
      </c>
      <c r="F670" t="b">
        <v>1</v>
      </c>
      <c r="G670">
        <v>0.75</v>
      </c>
      <c r="H670" s="26" t="s">
        <v>24070</v>
      </c>
      <c r="I670" s="26" t="s">
        <v>26932</v>
      </c>
      <c r="J670" s="26" t="s">
        <v>28815</v>
      </c>
      <c r="K670" s="26" t="s">
        <v>201</v>
      </c>
      <c r="L670">
        <v>0</v>
      </c>
      <c r="M670" s="26" t="s">
        <v>201</v>
      </c>
      <c r="N670" s="26" t="s">
        <v>55967</v>
      </c>
    </row>
    <row r="671" spans="1:14" x14ac:dyDescent="0.25">
      <c r="A671" t="s">
        <v>4705</v>
      </c>
      <c r="B671" t="s">
        <v>4706</v>
      </c>
      <c r="C671" t="s">
        <v>55968</v>
      </c>
      <c r="D671" t="s">
        <v>4708</v>
      </c>
      <c r="E671" s="26" t="s">
        <v>55969</v>
      </c>
      <c r="F671" t="b">
        <v>1</v>
      </c>
      <c r="G671" s="26" t="s">
        <v>5857</v>
      </c>
      <c r="H671" s="26" t="s">
        <v>26999</v>
      </c>
      <c r="I671" s="26" t="s">
        <v>27000</v>
      </c>
      <c r="J671">
        <v>7.6143109912178306E-2</v>
      </c>
      <c r="K671">
        <v>0.375</v>
      </c>
      <c r="L671">
        <v>0</v>
      </c>
      <c r="M671">
        <v>0.125</v>
      </c>
      <c r="N671" s="26" t="s">
        <v>55970</v>
      </c>
    </row>
    <row r="672" spans="1:14" x14ac:dyDescent="0.25">
      <c r="A672" t="s">
        <v>4711</v>
      </c>
      <c r="B672" t="s">
        <v>4712</v>
      </c>
      <c r="C672" t="s">
        <v>30501</v>
      </c>
      <c r="D672" t="s">
        <v>4713</v>
      </c>
      <c r="E672" s="26" t="s">
        <v>55971</v>
      </c>
      <c r="F672" t="b">
        <v>1</v>
      </c>
      <c r="G672">
        <v>0.5</v>
      </c>
      <c r="H672" s="26" t="s">
        <v>121</v>
      </c>
      <c r="I672">
        <v>9.0727799484173297E-2</v>
      </c>
      <c r="J672" s="26" t="s">
        <v>122</v>
      </c>
      <c r="K672" s="26" t="s">
        <v>382</v>
      </c>
      <c r="L672">
        <v>0.125</v>
      </c>
      <c r="M672" s="26" t="s">
        <v>423</v>
      </c>
      <c r="N672" s="26" t="s">
        <v>55972</v>
      </c>
    </row>
    <row r="673" spans="1:14" x14ac:dyDescent="0.25">
      <c r="A673" t="s">
        <v>4716</v>
      </c>
      <c r="B673" t="s">
        <v>4717</v>
      </c>
      <c r="C673" t="s">
        <v>49874</v>
      </c>
      <c r="D673" t="s">
        <v>4719</v>
      </c>
      <c r="E673" s="26" t="s">
        <v>55973</v>
      </c>
      <c r="F673" t="b">
        <v>1</v>
      </c>
      <c r="G673" s="26" t="s">
        <v>1448</v>
      </c>
      <c r="H673" s="26" t="s">
        <v>4132</v>
      </c>
      <c r="I673" s="26" t="s">
        <v>4133</v>
      </c>
      <c r="J673">
        <v>6.3767156937974107E-2</v>
      </c>
      <c r="K673" s="26" t="s">
        <v>236</v>
      </c>
      <c r="L673">
        <v>0</v>
      </c>
      <c r="M673" s="26" t="s">
        <v>236</v>
      </c>
      <c r="N673" s="26" t="s">
        <v>55974</v>
      </c>
    </row>
    <row r="674" spans="1:14" x14ac:dyDescent="0.25">
      <c r="A674" t="s">
        <v>4721</v>
      </c>
      <c r="B674" t="s">
        <v>4722</v>
      </c>
      <c r="C674" t="s">
        <v>55975</v>
      </c>
      <c r="D674" t="s">
        <v>4724</v>
      </c>
      <c r="E674" s="26" t="s">
        <v>55976</v>
      </c>
      <c r="F674" t="b">
        <v>1</v>
      </c>
      <c r="G674">
        <v>0.6</v>
      </c>
      <c r="H674" s="26" t="s">
        <v>2846</v>
      </c>
      <c r="I674">
        <v>9.6354097690346294E-2</v>
      </c>
      <c r="J674">
        <v>5.8739490946992101E-2</v>
      </c>
      <c r="K674" s="26" t="s">
        <v>593</v>
      </c>
      <c r="L674">
        <v>0</v>
      </c>
      <c r="M674" s="26" t="s">
        <v>593</v>
      </c>
      <c r="N674" s="26" t="s">
        <v>55977</v>
      </c>
    </row>
    <row r="675" spans="1:14" x14ac:dyDescent="0.25">
      <c r="A675" t="s">
        <v>4729</v>
      </c>
      <c r="B675" t="s">
        <v>4730</v>
      </c>
      <c r="C675" t="s">
        <v>55978</v>
      </c>
      <c r="D675" t="s">
        <v>4732</v>
      </c>
      <c r="E675" s="26" t="s">
        <v>55979</v>
      </c>
      <c r="F675" t="b">
        <v>1</v>
      </c>
      <c r="G675" s="26" t="s">
        <v>1448</v>
      </c>
      <c r="H675">
        <v>0.372677996249965</v>
      </c>
      <c r="I675" s="26" t="s">
        <v>4272</v>
      </c>
      <c r="J675">
        <v>7.5832356734133896E-2</v>
      </c>
      <c r="K675" s="26" t="s">
        <v>236</v>
      </c>
      <c r="L675">
        <v>0</v>
      </c>
      <c r="M675" s="26" t="s">
        <v>236</v>
      </c>
      <c r="N675" s="26" t="s">
        <v>55980</v>
      </c>
    </row>
    <row r="676" spans="1:14" x14ac:dyDescent="0.25">
      <c r="A676" t="s">
        <v>4737</v>
      </c>
      <c r="B676" t="s">
        <v>4738</v>
      </c>
      <c r="C676" t="s">
        <v>55981</v>
      </c>
      <c r="D676" t="s">
        <v>4740</v>
      </c>
      <c r="E676" s="26" t="s">
        <v>55982</v>
      </c>
      <c r="F676" t="b">
        <v>1</v>
      </c>
      <c r="G676">
        <v>0.75</v>
      </c>
      <c r="H676" s="26" t="s">
        <v>29074</v>
      </c>
      <c r="I676" s="26" t="s">
        <v>29075</v>
      </c>
      <c r="J676" s="26" t="s">
        <v>27697</v>
      </c>
      <c r="K676" s="26" t="s">
        <v>171</v>
      </c>
      <c r="L676">
        <v>0.5</v>
      </c>
      <c r="M676" s="26" t="s">
        <v>171</v>
      </c>
      <c r="N676" s="26" t="s">
        <v>55983</v>
      </c>
    </row>
    <row r="677" spans="1:14" x14ac:dyDescent="0.25">
      <c r="A677" t="s">
        <v>4744</v>
      </c>
      <c r="B677" t="s">
        <v>4745</v>
      </c>
      <c r="C677" t="s">
        <v>47343</v>
      </c>
      <c r="D677" t="s">
        <v>4747</v>
      </c>
      <c r="E677">
        <v>1.1008733455717601</v>
      </c>
      <c r="F677" t="b">
        <v>1</v>
      </c>
      <c r="G677">
        <v>0.75</v>
      </c>
      <c r="H677" s="26" t="s">
        <v>15049</v>
      </c>
      <c r="I677" s="26" t="s">
        <v>26662</v>
      </c>
      <c r="J677" s="26" t="s">
        <v>30686</v>
      </c>
      <c r="K677" s="26" t="s">
        <v>713</v>
      </c>
      <c r="L677">
        <v>0</v>
      </c>
      <c r="M677" s="26" t="s">
        <v>480</v>
      </c>
      <c r="N677" s="26" t="s">
        <v>1455</v>
      </c>
    </row>
    <row r="678" spans="1:14" x14ac:dyDescent="0.25">
      <c r="A678" t="s">
        <v>4750</v>
      </c>
      <c r="B678" t="s">
        <v>4751</v>
      </c>
      <c r="C678" t="s">
        <v>55984</v>
      </c>
      <c r="D678" t="s">
        <v>4753</v>
      </c>
      <c r="E678" s="26" t="s">
        <v>55985</v>
      </c>
      <c r="F678" t="b">
        <v>1</v>
      </c>
      <c r="G678">
        <v>0.75</v>
      </c>
      <c r="H678" s="26" t="s">
        <v>31216</v>
      </c>
      <c r="I678" s="26" t="s">
        <v>31575</v>
      </c>
      <c r="J678">
        <v>7.7305517569394494E-2</v>
      </c>
      <c r="K678" s="26" t="s">
        <v>713</v>
      </c>
      <c r="L678">
        <v>0</v>
      </c>
      <c r="M678" s="26" t="s">
        <v>1044</v>
      </c>
      <c r="N678" s="26" t="s">
        <v>55986</v>
      </c>
    </row>
    <row r="679" spans="1:14" x14ac:dyDescent="0.25">
      <c r="A679" t="s">
        <v>4756</v>
      </c>
      <c r="B679" t="s">
        <v>4757</v>
      </c>
      <c r="C679" t="s">
        <v>55987</v>
      </c>
      <c r="D679" t="s">
        <v>4759</v>
      </c>
      <c r="E679" s="26" t="s">
        <v>55988</v>
      </c>
      <c r="F679" t="b">
        <v>1</v>
      </c>
      <c r="G679" s="26" t="s">
        <v>55422</v>
      </c>
      <c r="H679">
        <v>0.266912467638936</v>
      </c>
      <c r="I679">
        <v>9.5435012299741703E-2</v>
      </c>
      <c r="J679">
        <v>5.7427136983815498E-2</v>
      </c>
      <c r="K679" s="26" t="s">
        <v>91</v>
      </c>
      <c r="L679">
        <v>0</v>
      </c>
      <c r="M679" s="26" t="s">
        <v>91</v>
      </c>
      <c r="N679" s="26" t="s">
        <v>55989</v>
      </c>
    </row>
    <row r="680" spans="1:14" x14ac:dyDescent="0.25">
      <c r="A680" t="s">
        <v>4764</v>
      </c>
      <c r="B680" t="s">
        <v>4765</v>
      </c>
      <c r="C680" t="s">
        <v>55990</v>
      </c>
      <c r="D680" t="s">
        <v>4767</v>
      </c>
      <c r="E680" s="26" t="s">
        <v>55991</v>
      </c>
      <c r="F680" t="b">
        <v>1</v>
      </c>
      <c r="G680">
        <v>0.875</v>
      </c>
      <c r="H680" s="26" t="s">
        <v>29223</v>
      </c>
      <c r="I680" s="26" t="s">
        <v>6908</v>
      </c>
      <c r="J680">
        <v>0.22360679774997899</v>
      </c>
      <c r="K680">
        <v>0.5</v>
      </c>
      <c r="L680" s="26" t="s">
        <v>357</v>
      </c>
      <c r="M680">
        <v>0.5</v>
      </c>
      <c r="N680" s="26" t="s">
        <v>55992</v>
      </c>
    </row>
    <row r="681" spans="1:14" x14ac:dyDescent="0.25">
      <c r="A681" t="s">
        <v>4772</v>
      </c>
      <c r="B681" t="s">
        <v>4773</v>
      </c>
      <c r="C681" t="s">
        <v>55993</v>
      </c>
      <c r="D681" t="s">
        <v>4775</v>
      </c>
      <c r="E681" s="26" t="s">
        <v>55994</v>
      </c>
      <c r="F681" t="b">
        <v>1</v>
      </c>
      <c r="G681" s="26" t="s">
        <v>1448</v>
      </c>
      <c r="H681" s="26" t="s">
        <v>4132</v>
      </c>
      <c r="I681" s="26" t="s">
        <v>4133</v>
      </c>
      <c r="J681">
        <v>6.3767156937974107E-2</v>
      </c>
      <c r="K681" s="26" t="s">
        <v>123</v>
      </c>
      <c r="L681" s="26" t="s">
        <v>124</v>
      </c>
      <c r="M681" s="26" t="s">
        <v>123</v>
      </c>
      <c r="N681" s="26" t="s">
        <v>48162</v>
      </c>
    </row>
    <row r="682" spans="1:14" x14ac:dyDescent="0.25">
      <c r="A682" t="s">
        <v>4778</v>
      </c>
      <c r="B682" t="s">
        <v>4779</v>
      </c>
      <c r="C682" t="s">
        <v>47242</v>
      </c>
      <c r="D682" t="s">
        <v>4780</v>
      </c>
      <c r="E682" s="26" t="s">
        <v>55995</v>
      </c>
      <c r="F682" t="b">
        <v>1</v>
      </c>
      <c r="G682" s="26" t="s">
        <v>5857</v>
      </c>
      <c r="H682" s="26" t="s">
        <v>29031</v>
      </c>
      <c r="I682" s="26" t="s">
        <v>29032</v>
      </c>
      <c r="J682" s="26" t="s">
        <v>29033</v>
      </c>
      <c r="K682">
        <v>0.25</v>
      </c>
      <c r="L682" s="26" t="s">
        <v>777</v>
      </c>
      <c r="M682">
        <v>0.25</v>
      </c>
      <c r="N682" s="26" t="s">
        <v>48164</v>
      </c>
    </row>
    <row r="683" spans="1:14" x14ac:dyDescent="0.25">
      <c r="A683" t="s">
        <v>4783</v>
      </c>
      <c r="B683" t="s">
        <v>4784</v>
      </c>
      <c r="C683" t="s">
        <v>28677</v>
      </c>
      <c r="D683" t="s">
        <v>4786</v>
      </c>
      <c r="E683" s="26" t="s">
        <v>55996</v>
      </c>
      <c r="F683" t="b">
        <v>1</v>
      </c>
      <c r="G683" s="26" t="s">
        <v>38295</v>
      </c>
      <c r="H683" s="26" t="s">
        <v>31513</v>
      </c>
      <c r="I683" s="26" t="s">
        <v>31514</v>
      </c>
      <c r="J683" s="26" t="s">
        <v>31515</v>
      </c>
      <c r="K683" s="26" t="s">
        <v>123</v>
      </c>
      <c r="L683" s="26" t="s">
        <v>480</v>
      </c>
      <c r="M683" s="26" t="s">
        <v>125</v>
      </c>
      <c r="N683" s="26" t="s">
        <v>55997</v>
      </c>
    </row>
    <row r="684" spans="1:14" x14ac:dyDescent="0.25">
      <c r="A684" t="s">
        <v>4789</v>
      </c>
      <c r="B684" t="s">
        <v>4790</v>
      </c>
      <c r="C684" t="s">
        <v>55998</v>
      </c>
      <c r="D684" t="s">
        <v>4792</v>
      </c>
      <c r="E684" s="26" t="s">
        <v>55999</v>
      </c>
      <c r="F684" t="b">
        <v>1</v>
      </c>
      <c r="G684" s="26" t="s">
        <v>110</v>
      </c>
      <c r="H684">
        <v>0.5</v>
      </c>
      <c r="I684" s="26" t="s">
        <v>3255</v>
      </c>
      <c r="J684" s="26" t="s">
        <v>3256</v>
      </c>
      <c r="K684" s="26" t="s">
        <v>6506</v>
      </c>
      <c r="L684" s="26" t="s">
        <v>136</v>
      </c>
      <c r="M684" s="26" t="s">
        <v>6506</v>
      </c>
      <c r="N684" s="26" t="s">
        <v>56000</v>
      </c>
    </row>
    <row r="685" spans="1:14" x14ac:dyDescent="0.25">
      <c r="A685" t="s">
        <v>4796</v>
      </c>
      <c r="B685" t="s">
        <v>4797</v>
      </c>
      <c r="C685" t="s">
        <v>56001</v>
      </c>
      <c r="D685" t="s">
        <v>4799</v>
      </c>
      <c r="E685" s="26" t="s">
        <v>56002</v>
      </c>
      <c r="F685" t="b">
        <v>1</v>
      </c>
      <c r="G685" s="26" t="s">
        <v>16513</v>
      </c>
      <c r="H685" s="26" t="s">
        <v>16514</v>
      </c>
      <c r="I685" s="26" t="s">
        <v>29965</v>
      </c>
      <c r="J685" s="26" t="s">
        <v>29966</v>
      </c>
      <c r="K685" s="26" t="s">
        <v>659</v>
      </c>
      <c r="L685" s="26" t="s">
        <v>10590</v>
      </c>
      <c r="M685" s="26" t="s">
        <v>659</v>
      </c>
      <c r="N685" s="26" t="s">
        <v>56003</v>
      </c>
    </row>
    <row r="686" spans="1:14" x14ac:dyDescent="0.25">
      <c r="A686" t="s">
        <v>4802</v>
      </c>
      <c r="B686" t="s">
        <v>4803</v>
      </c>
      <c r="C686" t="s">
        <v>56004</v>
      </c>
      <c r="D686" t="s">
        <v>4805</v>
      </c>
      <c r="E686" s="26" t="s">
        <v>56005</v>
      </c>
      <c r="F686" t="b">
        <v>1</v>
      </c>
      <c r="G686" s="26" t="s">
        <v>110</v>
      </c>
      <c r="H686">
        <v>0.5</v>
      </c>
      <c r="I686" s="26" t="s">
        <v>6081</v>
      </c>
      <c r="J686">
        <v>8.7836026197139594E-2</v>
      </c>
      <c r="K686">
        <v>9.5238095238095205E-2</v>
      </c>
      <c r="L686">
        <v>0</v>
      </c>
      <c r="M686">
        <v>9.5238095238095205E-2</v>
      </c>
      <c r="N686" s="26" t="s">
        <v>56006</v>
      </c>
    </row>
    <row r="687" spans="1:14" x14ac:dyDescent="0.25">
      <c r="A687" t="s">
        <v>4808</v>
      </c>
      <c r="B687" t="s">
        <v>4809</v>
      </c>
      <c r="C687" t="s">
        <v>56007</v>
      </c>
      <c r="D687" t="s">
        <v>4811</v>
      </c>
      <c r="E687" s="26" t="s">
        <v>56008</v>
      </c>
      <c r="F687" t="b">
        <v>1</v>
      </c>
      <c r="G687" s="26" t="s">
        <v>6105</v>
      </c>
      <c r="H687">
        <v>0.81649658092772603</v>
      </c>
      <c r="I687" s="26" t="s">
        <v>23641</v>
      </c>
      <c r="J687" s="26" t="s">
        <v>24510</v>
      </c>
      <c r="K687" s="26" t="s">
        <v>3215</v>
      </c>
      <c r="L687" s="26" t="s">
        <v>6506</v>
      </c>
      <c r="M687" s="26" t="s">
        <v>4883</v>
      </c>
      <c r="N687" s="26" t="s">
        <v>56009</v>
      </c>
    </row>
    <row r="688" spans="1:14" x14ac:dyDescent="0.25">
      <c r="A688" t="s">
        <v>4814</v>
      </c>
      <c r="B688" t="s">
        <v>4815</v>
      </c>
      <c r="C688" t="s">
        <v>56010</v>
      </c>
      <c r="D688" t="s">
        <v>4817</v>
      </c>
      <c r="E688" s="26" t="s">
        <v>56011</v>
      </c>
      <c r="F688" t="b">
        <v>1</v>
      </c>
      <c r="G688" s="26" t="s">
        <v>3164</v>
      </c>
      <c r="H688" s="26" t="s">
        <v>21908</v>
      </c>
      <c r="I688">
        <v>6.9284943378342803E-2</v>
      </c>
      <c r="J688">
        <v>4.3286491453054701E-2</v>
      </c>
      <c r="K688" s="26" t="s">
        <v>236</v>
      </c>
      <c r="L688">
        <v>0</v>
      </c>
      <c r="M688" s="26" t="s">
        <v>236</v>
      </c>
      <c r="N688" s="26" t="s">
        <v>56012</v>
      </c>
    </row>
    <row r="689" spans="1:14" x14ac:dyDescent="0.25">
      <c r="A689" t="s">
        <v>4820</v>
      </c>
      <c r="B689" t="s">
        <v>4821</v>
      </c>
      <c r="C689" t="s">
        <v>56013</v>
      </c>
      <c r="D689" t="s">
        <v>4823</v>
      </c>
      <c r="E689" s="26" t="s">
        <v>56014</v>
      </c>
      <c r="F689" t="b">
        <v>1</v>
      </c>
      <c r="G689">
        <v>0.875</v>
      </c>
      <c r="H689" s="26" t="s">
        <v>18659</v>
      </c>
      <c r="I689" s="26" t="s">
        <v>19745</v>
      </c>
      <c r="J689" s="26" t="s">
        <v>2968</v>
      </c>
      <c r="K689" s="26" t="s">
        <v>713</v>
      </c>
      <c r="L689" s="26" t="s">
        <v>714</v>
      </c>
      <c r="M689" s="26" t="s">
        <v>1044</v>
      </c>
      <c r="N689" s="26" t="s">
        <v>56015</v>
      </c>
    </row>
    <row r="690" spans="1:14" x14ac:dyDescent="0.25">
      <c r="A690" t="s">
        <v>4826</v>
      </c>
      <c r="B690" t="s">
        <v>4827</v>
      </c>
      <c r="C690" t="s">
        <v>56016</v>
      </c>
      <c r="D690" t="s">
        <v>4829</v>
      </c>
      <c r="E690" s="26" t="s">
        <v>56017</v>
      </c>
      <c r="F690" t="b">
        <v>1</v>
      </c>
      <c r="G690" s="26" t="s">
        <v>39937</v>
      </c>
      <c r="H690" s="26" t="s">
        <v>29433</v>
      </c>
      <c r="I690">
        <v>8.6503466017671601E-2</v>
      </c>
      <c r="J690">
        <v>5.8093341082832498E-2</v>
      </c>
      <c r="K690">
        <v>0.2</v>
      </c>
      <c r="L690">
        <v>0</v>
      </c>
      <c r="M690">
        <v>0.2</v>
      </c>
      <c r="N690">
        <v>8.01442133223077E-2</v>
      </c>
    </row>
    <row r="691" spans="1:14" x14ac:dyDescent="0.25">
      <c r="A691" t="s">
        <v>4834</v>
      </c>
      <c r="B691" t="s">
        <v>4835</v>
      </c>
      <c r="C691" t="s">
        <v>50745</v>
      </c>
      <c r="D691" t="s">
        <v>4837</v>
      </c>
      <c r="E691" s="26" t="s">
        <v>56018</v>
      </c>
      <c r="F691" t="b">
        <v>1</v>
      </c>
      <c r="G691" s="26" t="s">
        <v>39937</v>
      </c>
      <c r="H691">
        <v>6.3511423157444596E-2</v>
      </c>
      <c r="I691">
        <v>4.0460710899607899E-2</v>
      </c>
      <c r="J691">
        <v>3.2668286409255003E-2</v>
      </c>
      <c r="K691" s="26" t="s">
        <v>1007</v>
      </c>
      <c r="L691">
        <v>0</v>
      </c>
      <c r="M691" s="26" t="s">
        <v>1007</v>
      </c>
      <c r="N691" s="26" t="s">
        <v>56019</v>
      </c>
    </row>
    <row r="692" spans="1:14" x14ac:dyDescent="0.25">
      <c r="A692" t="s">
        <v>4840</v>
      </c>
      <c r="B692" t="s">
        <v>4841</v>
      </c>
      <c r="C692" t="s">
        <v>47627</v>
      </c>
      <c r="D692" t="s">
        <v>4843</v>
      </c>
      <c r="E692" s="26" t="s">
        <v>56020</v>
      </c>
      <c r="F692" t="b">
        <v>1</v>
      </c>
      <c r="G692" s="26" t="s">
        <v>37930</v>
      </c>
      <c r="H692" s="26" t="s">
        <v>30053</v>
      </c>
      <c r="I692">
        <v>9.5118127507996794E-2</v>
      </c>
      <c r="J692" s="26" t="s">
        <v>30054</v>
      </c>
      <c r="K692" s="26" t="s">
        <v>3216</v>
      </c>
      <c r="L692" s="26" t="s">
        <v>349</v>
      </c>
      <c r="M692">
        <v>0.58823529411764697</v>
      </c>
      <c r="N692" s="26" t="s">
        <v>56021</v>
      </c>
    </row>
    <row r="693" spans="1:14" x14ac:dyDescent="0.25">
      <c r="A693" t="s">
        <v>4846</v>
      </c>
      <c r="B693" t="s">
        <v>4847</v>
      </c>
      <c r="C693" t="s">
        <v>56022</v>
      </c>
      <c r="D693" t="s">
        <v>4849</v>
      </c>
      <c r="E693" s="26" t="s">
        <v>56023</v>
      </c>
      <c r="F693" t="b">
        <v>1</v>
      </c>
      <c r="G693" s="26" t="s">
        <v>1448</v>
      </c>
      <c r="H693">
        <v>8.3333333333333301E-2</v>
      </c>
      <c r="I693">
        <v>4.7737318965141898E-2</v>
      </c>
      <c r="J693">
        <v>3.5858907536121302E-2</v>
      </c>
      <c r="K693">
        <v>0</v>
      </c>
      <c r="L693">
        <v>0</v>
      </c>
      <c r="M693">
        <v>0</v>
      </c>
      <c r="N693" s="26" t="s">
        <v>56024</v>
      </c>
    </row>
    <row r="694" spans="1:14" x14ac:dyDescent="0.25">
      <c r="A694" t="s">
        <v>4852</v>
      </c>
      <c r="B694" t="s">
        <v>4853</v>
      </c>
      <c r="C694" t="s">
        <v>56025</v>
      </c>
      <c r="D694" t="s">
        <v>4855</v>
      </c>
      <c r="E694" s="26" t="s">
        <v>56026</v>
      </c>
      <c r="F694" t="b">
        <v>1</v>
      </c>
      <c r="G694" s="26" t="s">
        <v>6105</v>
      </c>
      <c r="H694" s="26" t="s">
        <v>6106</v>
      </c>
      <c r="I694" s="26" t="s">
        <v>25489</v>
      </c>
      <c r="J694" s="26" t="s">
        <v>31636</v>
      </c>
      <c r="K694" s="26" t="s">
        <v>4883</v>
      </c>
      <c r="L694" s="26" t="s">
        <v>713</v>
      </c>
      <c r="M694">
        <v>0.63157894736842102</v>
      </c>
      <c r="N694" s="26" t="s">
        <v>56027</v>
      </c>
    </row>
    <row r="695" spans="1:14" x14ac:dyDescent="0.25">
      <c r="A695" t="s">
        <v>4858</v>
      </c>
      <c r="B695" t="s">
        <v>4859</v>
      </c>
      <c r="C695" t="s">
        <v>30903</v>
      </c>
      <c r="D695" t="s">
        <v>4860</v>
      </c>
      <c r="E695" s="26" t="s">
        <v>56028</v>
      </c>
      <c r="F695" t="b">
        <v>1</v>
      </c>
      <c r="G695" s="26" t="s">
        <v>143</v>
      </c>
      <c r="H695" s="26" t="s">
        <v>30905</v>
      </c>
      <c r="I695" s="26" t="s">
        <v>30906</v>
      </c>
      <c r="J695" s="26" t="s">
        <v>2731</v>
      </c>
      <c r="K695" s="26" t="s">
        <v>715</v>
      </c>
      <c r="L695" s="26" t="s">
        <v>714</v>
      </c>
      <c r="M695" s="26" t="s">
        <v>480</v>
      </c>
      <c r="N695" s="26" t="s">
        <v>30907</v>
      </c>
    </row>
    <row r="696" spans="1:14" x14ac:dyDescent="0.25">
      <c r="A696" t="s">
        <v>4863</v>
      </c>
      <c r="B696" t="s">
        <v>4864</v>
      </c>
      <c r="C696" t="s">
        <v>56029</v>
      </c>
      <c r="D696" t="s">
        <v>4866</v>
      </c>
      <c r="E696" s="26" t="s">
        <v>56030</v>
      </c>
      <c r="F696" t="b">
        <v>1</v>
      </c>
      <c r="G696" s="26" t="s">
        <v>3093</v>
      </c>
      <c r="H696" s="26" t="s">
        <v>29623</v>
      </c>
      <c r="I696" s="26" t="s">
        <v>29624</v>
      </c>
      <c r="J696" s="26" t="s">
        <v>29625</v>
      </c>
      <c r="K696">
        <v>0.58823529411764697</v>
      </c>
      <c r="L696">
        <v>0</v>
      </c>
      <c r="M696" s="26" t="s">
        <v>715</v>
      </c>
      <c r="N696" s="26" t="s">
        <v>56031</v>
      </c>
    </row>
    <row r="697" spans="1:14" x14ac:dyDescent="0.25">
      <c r="A697" t="s">
        <v>4870</v>
      </c>
      <c r="B697" t="s">
        <v>4871</v>
      </c>
      <c r="C697" t="s">
        <v>54520</v>
      </c>
      <c r="D697" t="s">
        <v>4872</v>
      </c>
      <c r="E697" s="26" t="s">
        <v>56032</v>
      </c>
      <c r="F697" t="b">
        <v>1</v>
      </c>
      <c r="G697" s="26" t="s">
        <v>2365</v>
      </c>
      <c r="H697" s="26" t="s">
        <v>3591</v>
      </c>
      <c r="I697" s="26" t="s">
        <v>20286</v>
      </c>
      <c r="J697">
        <v>7.7515021054315E-2</v>
      </c>
      <c r="K697" s="26" t="s">
        <v>1457</v>
      </c>
      <c r="L697">
        <v>7.69230769230769E-2</v>
      </c>
      <c r="M697" s="26" t="s">
        <v>103</v>
      </c>
      <c r="N697" s="26" t="s">
        <v>56033</v>
      </c>
    </row>
    <row r="698" spans="1:14" x14ac:dyDescent="0.25">
      <c r="A698" t="s">
        <v>4875</v>
      </c>
      <c r="B698" t="s">
        <v>4876</v>
      </c>
      <c r="C698" t="s">
        <v>32276</v>
      </c>
      <c r="D698" t="s">
        <v>4878</v>
      </c>
      <c r="E698" s="26" t="s">
        <v>56034</v>
      </c>
      <c r="F698" t="b">
        <v>1</v>
      </c>
      <c r="G698" s="26" t="s">
        <v>38622</v>
      </c>
      <c r="H698">
        <v>0.56806343811120197</v>
      </c>
      <c r="I698" s="26" t="s">
        <v>31546</v>
      </c>
      <c r="J698" s="26" t="s">
        <v>31547</v>
      </c>
      <c r="K698" s="26" t="s">
        <v>4457</v>
      </c>
      <c r="L698" s="26" t="s">
        <v>103</v>
      </c>
      <c r="M698" s="26" t="s">
        <v>4457</v>
      </c>
      <c r="N698" s="26" t="s">
        <v>56035</v>
      </c>
    </row>
    <row r="699" spans="1:14" x14ac:dyDescent="0.25">
      <c r="A699" t="s">
        <v>4885</v>
      </c>
      <c r="B699" t="s">
        <v>4886</v>
      </c>
      <c r="C699" t="s">
        <v>56036</v>
      </c>
      <c r="D699" t="s">
        <v>4888</v>
      </c>
      <c r="E699" s="26" t="s">
        <v>56037</v>
      </c>
      <c r="F699" t="b">
        <v>1</v>
      </c>
      <c r="G699" s="26" t="s">
        <v>110</v>
      </c>
      <c r="H699" s="26" t="s">
        <v>2257</v>
      </c>
      <c r="I699" s="26" t="s">
        <v>2258</v>
      </c>
      <c r="J699">
        <v>6.6740947190414804E-2</v>
      </c>
      <c r="K699" s="26" t="s">
        <v>180</v>
      </c>
      <c r="L699">
        <v>0.125</v>
      </c>
      <c r="M699" s="26" t="s">
        <v>180</v>
      </c>
      <c r="N699" s="26" t="s">
        <v>56038</v>
      </c>
    </row>
    <row r="700" spans="1:14" x14ac:dyDescent="0.25">
      <c r="A700" t="s">
        <v>4891</v>
      </c>
      <c r="B700" t="s">
        <v>4892</v>
      </c>
      <c r="C700" t="s">
        <v>56039</v>
      </c>
      <c r="D700" t="s">
        <v>4894</v>
      </c>
      <c r="E700" s="26" t="s">
        <v>56040</v>
      </c>
      <c r="F700" t="b">
        <v>1</v>
      </c>
      <c r="G700">
        <v>0.7</v>
      </c>
      <c r="H700">
        <v>0.55777335102271697</v>
      </c>
      <c r="I700">
        <v>0.34248568711253402</v>
      </c>
      <c r="J700" s="26" t="s">
        <v>1164</v>
      </c>
      <c r="K700">
        <v>0.6</v>
      </c>
      <c r="L700" s="26" t="s">
        <v>180</v>
      </c>
      <c r="M700">
        <v>0.5</v>
      </c>
      <c r="N700" s="26" t="s">
        <v>56041</v>
      </c>
    </row>
    <row r="701" spans="1:14" x14ac:dyDescent="0.25">
      <c r="A701" t="s">
        <v>4898</v>
      </c>
      <c r="B701" t="s">
        <v>4899</v>
      </c>
      <c r="C701" t="s">
        <v>56042</v>
      </c>
      <c r="D701" t="s">
        <v>4901</v>
      </c>
      <c r="E701" s="26" t="s">
        <v>56043</v>
      </c>
      <c r="F701" t="b">
        <v>1</v>
      </c>
      <c r="G701">
        <v>0.5</v>
      </c>
      <c r="H701" s="26" t="s">
        <v>121</v>
      </c>
      <c r="I701">
        <v>9.0727799484173297E-2</v>
      </c>
      <c r="J701" s="26" t="s">
        <v>122</v>
      </c>
      <c r="K701" s="26" t="s">
        <v>125</v>
      </c>
      <c r="L701" s="26" t="s">
        <v>124</v>
      </c>
      <c r="M701" s="26" t="s">
        <v>125</v>
      </c>
      <c r="N701" s="26" t="s">
        <v>56044</v>
      </c>
    </row>
    <row r="702" spans="1:14" x14ac:dyDescent="0.25">
      <c r="A702" t="s">
        <v>4904</v>
      </c>
      <c r="B702" t="s">
        <v>4905</v>
      </c>
      <c r="C702" t="s">
        <v>42873</v>
      </c>
      <c r="D702" t="s">
        <v>4906</v>
      </c>
      <c r="E702" s="26" t="s">
        <v>56045</v>
      </c>
      <c r="F702" t="b">
        <v>1</v>
      </c>
      <c r="G702" s="26" t="s">
        <v>6105</v>
      </c>
      <c r="H702">
        <v>0.81649658092772603</v>
      </c>
      <c r="I702" s="26" t="s">
        <v>23641</v>
      </c>
      <c r="J702" s="26" t="s">
        <v>24510</v>
      </c>
      <c r="K702" s="26" t="s">
        <v>6506</v>
      </c>
      <c r="L702" s="26" t="s">
        <v>347</v>
      </c>
      <c r="M702" s="26" t="s">
        <v>6506</v>
      </c>
      <c r="N702" s="26" t="s">
        <v>56046</v>
      </c>
    </row>
    <row r="703" spans="1:14" x14ac:dyDescent="0.25">
      <c r="A703" t="s">
        <v>4912</v>
      </c>
      <c r="B703" t="s">
        <v>4913</v>
      </c>
      <c r="C703" t="s">
        <v>56047</v>
      </c>
      <c r="D703" t="s">
        <v>4915</v>
      </c>
      <c r="E703" s="26" t="s">
        <v>56048</v>
      </c>
      <c r="F703" t="b">
        <v>1</v>
      </c>
      <c r="G703">
        <v>0.75</v>
      </c>
      <c r="H703" s="26" t="s">
        <v>1692</v>
      </c>
      <c r="I703" s="26" t="s">
        <v>6081</v>
      </c>
      <c r="J703">
        <v>9.1932271522491796E-2</v>
      </c>
      <c r="K703" s="26" t="s">
        <v>713</v>
      </c>
      <c r="L703" s="26" t="s">
        <v>349</v>
      </c>
      <c r="M703" s="26" t="s">
        <v>1044</v>
      </c>
      <c r="N703" s="26" t="s">
        <v>56049</v>
      </c>
    </row>
    <row r="704" spans="1:14" x14ac:dyDescent="0.25">
      <c r="A704" t="s">
        <v>4918</v>
      </c>
      <c r="B704" t="s">
        <v>4919</v>
      </c>
      <c r="C704" t="s">
        <v>30934</v>
      </c>
      <c r="D704" t="s">
        <v>4921</v>
      </c>
      <c r="E704" s="26" t="s">
        <v>56050</v>
      </c>
      <c r="F704" t="b">
        <v>1</v>
      </c>
      <c r="G704" s="26" t="s">
        <v>5857</v>
      </c>
      <c r="H704" s="26" t="s">
        <v>29031</v>
      </c>
      <c r="I704" s="26" t="s">
        <v>29032</v>
      </c>
      <c r="J704" s="26" t="s">
        <v>29033</v>
      </c>
      <c r="K704" s="26" t="s">
        <v>4457</v>
      </c>
      <c r="L704" s="26" t="s">
        <v>103</v>
      </c>
      <c r="M704" s="26" t="s">
        <v>4457</v>
      </c>
      <c r="N704" s="26" t="s">
        <v>30936</v>
      </c>
    </row>
    <row r="705" spans="1:14" x14ac:dyDescent="0.25">
      <c r="A705" t="s">
        <v>4925</v>
      </c>
      <c r="B705" t="s">
        <v>4926</v>
      </c>
      <c r="C705" t="s">
        <v>56051</v>
      </c>
      <c r="D705" t="s">
        <v>4928</v>
      </c>
      <c r="E705" s="26" t="s">
        <v>56052</v>
      </c>
      <c r="F705" t="b">
        <v>1</v>
      </c>
      <c r="G705">
        <v>0.6</v>
      </c>
      <c r="H705" s="26" t="s">
        <v>985</v>
      </c>
      <c r="I705" s="26" t="s">
        <v>986</v>
      </c>
      <c r="J705">
        <v>6.9853420565800906E-2</v>
      </c>
      <c r="K705" s="26" t="s">
        <v>236</v>
      </c>
      <c r="L705">
        <v>0</v>
      </c>
      <c r="M705" s="26" t="s">
        <v>236</v>
      </c>
      <c r="N705" s="26" t="s">
        <v>56053</v>
      </c>
    </row>
    <row r="706" spans="1:14" x14ac:dyDescent="0.25">
      <c r="A706" t="s">
        <v>4931</v>
      </c>
      <c r="B706" t="s">
        <v>4932</v>
      </c>
      <c r="C706" t="s">
        <v>46997</v>
      </c>
      <c r="D706" t="s">
        <v>4934</v>
      </c>
      <c r="E706" s="26" t="s">
        <v>56054</v>
      </c>
      <c r="F706" t="b">
        <v>1</v>
      </c>
      <c r="G706" s="26" t="s">
        <v>37930</v>
      </c>
      <c r="H706" s="26" t="s">
        <v>28792</v>
      </c>
      <c r="I706" s="26" t="s">
        <v>30588</v>
      </c>
      <c r="J706" s="26" t="s">
        <v>30589</v>
      </c>
      <c r="K706">
        <v>0.25</v>
      </c>
      <c r="L706">
        <v>0</v>
      </c>
      <c r="M706">
        <v>0.25</v>
      </c>
      <c r="N706" s="26" t="s">
        <v>48230</v>
      </c>
    </row>
    <row r="707" spans="1:14" x14ac:dyDescent="0.25">
      <c r="A707" t="s">
        <v>4937</v>
      </c>
      <c r="B707" t="s">
        <v>4938</v>
      </c>
      <c r="C707" t="s">
        <v>30943</v>
      </c>
      <c r="D707" t="s">
        <v>4940</v>
      </c>
      <c r="E707" s="26" t="s">
        <v>56055</v>
      </c>
      <c r="F707" t="b">
        <v>1</v>
      </c>
      <c r="G707" s="26" t="s">
        <v>110</v>
      </c>
      <c r="H707">
        <v>0.40824829046386302</v>
      </c>
      <c r="I707" s="26" t="s">
        <v>9731</v>
      </c>
      <c r="J707" s="26" t="s">
        <v>9732</v>
      </c>
      <c r="K707" s="26" t="s">
        <v>1448</v>
      </c>
      <c r="L707">
        <v>0.25</v>
      </c>
      <c r="M707" s="26" t="s">
        <v>114</v>
      </c>
      <c r="N707" s="26" t="s">
        <v>30945</v>
      </c>
    </row>
    <row r="708" spans="1:14" x14ac:dyDescent="0.25">
      <c r="A708" t="s">
        <v>4941</v>
      </c>
      <c r="B708" t="s">
        <v>4942</v>
      </c>
      <c r="C708" t="s">
        <v>56056</v>
      </c>
      <c r="D708" t="s">
        <v>4943</v>
      </c>
      <c r="E708" s="26" t="s">
        <v>56057</v>
      </c>
      <c r="F708" t="b">
        <v>1</v>
      </c>
      <c r="G708" s="26" t="s">
        <v>45391</v>
      </c>
      <c r="H708" s="26" t="s">
        <v>49753</v>
      </c>
      <c r="I708">
        <v>6.5596599267425199E-2</v>
      </c>
      <c r="J708">
        <v>4.5505246458705802E-2</v>
      </c>
      <c r="K708" s="26" t="s">
        <v>124</v>
      </c>
      <c r="L708">
        <v>0</v>
      </c>
      <c r="M708" s="26" t="s">
        <v>124</v>
      </c>
      <c r="N708" s="26" t="s">
        <v>56058</v>
      </c>
    </row>
    <row r="709" spans="1:14" x14ac:dyDescent="0.25">
      <c r="A709" t="s">
        <v>4948</v>
      </c>
      <c r="B709" t="s">
        <v>4949</v>
      </c>
      <c r="C709" t="s">
        <v>40241</v>
      </c>
      <c r="D709" t="s">
        <v>4950</v>
      </c>
      <c r="E709" s="26" t="s">
        <v>56059</v>
      </c>
      <c r="F709" t="b">
        <v>1</v>
      </c>
      <c r="G709">
        <v>1</v>
      </c>
      <c r="H709" s="26" t="s">
        <v>15049</v>
      </c>
      <c r="I709" s="26" t="s">
        <v>2730</v>
      </c>
      <c r="J709" s="26" t="s">
        <v>1904</v>
      </c>
      <c r="K709" s="26" t="s">
        <v>123</v>
      </c>
      <c r="L709">
        <v>0</v>
      </c>
      <c r="M709" s="26" t="s">
        <v>236</v>
      </c>
      <c r="N709" s="26" t="s">
        <v>56060</v>
      </c>
    </row>
    <row r="710" spans="1:14" x14ac:dyDescent="0.25">
      <c r="A710" t="s">
        <v>4953</v>
      </c>
      <c r="B710" t="s">
        <v>4954</v>
      </c>
      <c r="C710" t="s">
        <v>47242</v>
      </c>
      <c r="D710" t="s">
        <v>4956</v>
      </c>
      <c r="E710" s="26" t="s">
        <v>56061</v>
      </c>
      <c r="F710" t="b">
        <v>1</v>
      </c>
      <c r="G710" s="26" t="s">
        <v>39124</v>
      </c>
      <c r="H710">
        <v>5.9820258277263401E-2</v>
      </c>
      <c r="I710">
        <v>4.0828691577291597E-2</v>
      </c>
      <c r="J710" s="26" t="s">
        <v>29140</v>
      </c>
      <c r="K710">
        <v>0</v>
      </c>
      <c r="L710">
        <v>0</v>
      </c>
      <c r="M710">
        <v>0</v>
      </c>
      <c r="N710">
        <v>9.4027295891579293E-2</v>
      </c>
    </row>
    <row r="711" spans="1:14" x14ac:dyDescent="0.25">
      <c r="A711" t="s">
        <v>4959</v>
      </c>
      <c r="B711" t="s">
        <v>4960</v>
      </c>
      <c r="C711" t="s">
        <v>56062</v>
      </c>
      <c r="D711" t="s">
        <v>4962</v>
      </c>
      <c r="E711" s="26" t="s">
        <v>56063</v>
      </c>
      <c r="F711" t="b">
        <v>1</v>
      </c>
      <c r="G711">
        <v>0.5</v>
      </c>
      <c r="H711" s="26" t="s">
        <v>18026</v>
      </c>
      <c r="I711" s="26" t="s">
        <v>6997</v>
      </c>
      <c r="J711">
        <v>8.3070184744127903E-2</v>
      </c>
      <c r="K711" s="26" t="s">
        <v>125</v>
      </c>
      <c r="L711" s="26" t="s">
        <v>124</v>
      </c>
      <c r="M711" s="26" t="s">
        <v>125</v>
      </c>
      <c r="N711" s="26" t="s">
        <v>56064</v>
      </c>
    </row>
    <row r="712" spans="1:14" x14ac:dyDescent="0.25">
      <c r="A712" t="s">
        <v>4965</v>
      </c>
      <c r="B712" t="s">
        <v>4966</v>
      </c>
      <c r="C712" t="s">
        <v>56065</v>
      </c>
      <c r="D712" t="s">
        <v>4968</v>
      </c>
      <c r="E712" s="26" t="s">
        <v>56066</v>
      </c>
      <c r="F712" t="b">
        <v>1</v>
      </c>
      <c r="G712">
        <v>0.7</v>
      </c>
      <c r="H712" s="26" t="s">
        <v>1368</v>
      </c>
      <c r="I712" s="26" t="s">
        <v>2237</v>
      </c>
      <c r="J712" s="26" t="s">
        <v>2238</v>
      </c>
      <c r="K712" s="26" t="s">
        <v>123</v>
      </c>
      <c r="L712" s="26" t="s">
        <v>480</v>
      </c>
      <c r="M712" s="26" t="s">
        <v>123</v>
      </c>
      <c r="N712" s="26" t="s">
        <v>56067</v>
      </c>
    </row>
    <row r="713" spans="1:14" x14ac:dyDescent="0.25">
      <c r="A713" t="s">
        <v>4971</v>
      </c>
      <c r="B713" t="s">
        <v>4972</v>
      </c>
      <c r="C713" t="s">
        <v>47242</v>
      </c>
      <c r="D713" t="s">
        <v>4973</v>
      </c>
      <c r="E713" s="26" t="s">
        <v>56068</v>
      </c>
      <c r="F713" t="b">
        <v>1</v>
      </c>
      <c r="G713" s="26" t="s">
        <v>10806</v>
      </c>
      <c r="H713" s="26" t="s">
        <v>31093</v>
      </c>
      <c r="I713" s="26" t="s">
        <v>31094</v>
      </c>
      <c r="J713" s="26" t="s">
        <v>31095</v>
      </c>
      <c r="K713" s="26" t="s">
        <v>347</v>
      </c>
      <c r="L713" s="26" t="s">
        <v>1473</v>
      </c>
      <c r="M713" s="26" t="s">
        <v>347</v>
      </c>
      <c r="N713" s="26" t="s">
        <v>56069</v>
      </c>
    </row>
    <row r="714" spans="1:14" x14ac:dyDescent="0.25">
      <c r="A714" t="s">
        <v>4978</v>
      </c>
      <c r="B714" t="s">
        <v>4979</v>
      </c>
      <c r="C714" t="s">
        <v>56070</v>
      </c>
      <c r="D714" t="s">
        <v>4981</v>
      </c>
      <c r="E714" s="26" t="s">
        <v>56071</v>
      </c>
      <c r="F714" t="b">
        <v>1</v>
      </c>
      <c r="G714" s="26" t="s">
        <v>38132</v>
      </c>
      <c r="H714" s="26" t="s">
        <v>33202</v>
      </c>
      <c r="I714" s="26" t="s">
        <v>33203</v>
      </c>
      <c r="J714" s="26" t="s">
        <v>33204</v>
      </c>
      <c r="K714" s="26" t="s">
        <v>143</v>
      </c>
      <c r="L714" s="26" t="s">
        <v>180</v>
      </c>
      <c r="M714" s="26" t="s">
        <v>787</v>
      </c>
      <c r="N714" s="26" t="s">
        <v>56072</v>
      </c>
    </row>
    <row r="715" spans="1:14" x14ac:dyDescent="0.25">
      <c r="A715" t="s">
        <v>4985</v>
      </c>
      <c r="B715" t="s">
        <v>4986</v>
      </c>
      <c r="C715" t="s">
        <v>56073</v>
      </c>
      <c r="D715" t="s">
        <v>4987</v>
      </c>
      <c r="E715" s="26" t="s">
        <v>56074</v>
      </c>
      <c r="F715" t="b">
        <v>1</v>
      </c>
      <c r="G715" s="26" t="s">
        <v>38622</v>
      </c>
      <c r="H715" s="26" t="s">
        <v>28847</v>
      </c>
      <c r="I715" s="26" t="s">
        <v>28848</v>
      </c>
      <c r="J715">
        <v>8.2156390842907906E-2</v>
      </c>
      <c r="K715" s="26" t="s">
        <v>227</v>
      </c>
      <c r="L715">
        <v>0</v>
      </c>
      <c r="M715" s="26" t="s">
        <v>227</v>
      </c>
      <c r="N715">
        <v>0.187231408819996</v>
      </c>
    </row>
    <row r="716" spans="1:14" x14ac:dyDescent="0.25">
      <c r="A716" t="s">
        <v>4990</v>
      </c>
      <c r="B716" t="s">
        <v>4991</v>
      </c>
      <c r="C716" t="s">
        <v>56075</v>
      </c>
      <c r="D716" t="s">
        <v>4993</v>
      </c>
      <c r="E716" s="26" t="s">
        <v>56076</v>
      </c>
      <c r="F716" t="b">
        <v>1</v>
      </c>
      <c r="G716" s="26" t="s">
        <v>67</v>
      </c>
      <c r="H716" s="26" t="s">
        <v>68</v>
      </c>
      <c r="I716" s="26" t="s">
        <v>69</v>
      </c>
      <c r="J716" s="26" t="s">
        <v>70</v>
      </c>
      <c r="K716" s="26" t="s">
        <v>795</v>
      </c>
      <c r="L716" s="26" t="s">
        <v>91</v>
      </c>
      <c r="M716" s="26" t="s">
        <v>658</v>
      </c>
      <c r="N716" s="26" t="s">
        <v>56077</v>
      </c>
    </row>
    <row r="717" spans="1:14" x14ac:dyDescent="0.25">
      <c r="A717" t="s">
        <v>4997</v>
      </c>
      <c r="B717" t="s">
        <v>4998</v>
      </c>
      <c r="C717" t="s">
        <v>47299</v>
      </c>
      <c r="D717" t="s">
        <v>5000</v>
      </c>
      <c r="E717" s="26" t="s">
        <v>56078</v>
      </c>
      <c r="F717" t="b">
        <v>1</v>
      </c>
      <c r="G717" s="26" t="s">
        <v>10806</v>
      </c>
      <c r="H717" s="26" t="s">
        <v>31093</v>
      </c>
      <c r="I717" s="26" t="s">
        <v>32328</v>
      </c>
      <c r="J717">
        <v>8.5636834664257505E-2</v>
      </c>
      <c r="K717" s="26" t="s">
        <v>349</v>
      </c>
      <c r="L717">
        <v>0</v>
      </c>
      <c r="M717" s="26" t="s">
        <v>714</v>
      </c>
      <c r="N717" s="26" t="s">
        <v>48255</v>
      </c>
    </row>
    <row r="718" spans="1:14" x14ac:dyDescent="0.25">
      <c r="A718" t="s">
        <v>5003</v>
      </c>
      <c r="B718" t="s">
        <v>5004</v>
      </c>
      <c r="C718" t="s">
        <v>56079</v>
      </c>
      <c r="D718" t="s">
        <v>5006</v>
      </c>
      <c r="E718" s="26" t="s">
        <v>56080</v>
      </c>
      <c r="F718" t="b">
        <v>1</v>
      </c>
      <c r="G718">
        <v>0.77218478976152105</v>
      </c>
      <c r="H718" s="26" t="s">
        <v>30975</v>
      </c>
      <c r="I718" s="26" t="s">
        <v>30976</v>
      </c>
      <c r="J718" s="26" t="s">
        <v>30977</v>
      </c>
      <c r="K718" s="26" t="s">
        <v>382</v>
      </c>
      <c r="L718">
        <v>0.25</v>
      </c>
      <c r="M718" s="26" t="s">
        <v>382</v>
      </c>
      <c r="N718">
        <v>0.34699559699559701</v>
      </c>
    </row>
    <row r="719" spans="1:14" x14ac:dyDescent="0.25">
      <c r="A719" t="s">
        <v>5009</v>
      </c>
      <c r="B719" t="s">
        <v>5010</v>
      </c>
      <c r="C719" t="s">
        <v>47923</v>
      </c>
      <c r="D719" t="s">
        <v>5011</v>
      </c>
      <c r="E719" s="26" t="s">
        <v>56081</v>
      </c>
      <c r="F719" t="b">
        <v>1</v>
      </c>
      <c r="G719" s="26" t="s">
        <v>3093</v>
      </c>
      <c r="H719" s="26" t="s">
        <v>3094</v>
      </c>
      <c r="I719" s="26" t="s">
        <v>29106</v>
      </c>
      <c r="J719" s="26" t="s">
        <v>29107</v>
      </c>
      <c r="K719" s="26" t="s">
        <v>236</v>
      </c>
      <c r="L719" s="26" t="s">
        <v>20249</v>
      </c>
      <c r="M719" s="26" t="s">
        <v>236</v>
      </c>
      <c r="N719" s="26" t="s">
        <v>48259</v>
      </c>
    </row>
    <row r="720" spans="1:14" x14ac:dyDescent="0.25">
      <c r="A720" t="s">
        <v>5014</v>
      </c>
      <c r="B720" t="s">
        <v>5015</v>
      </c>
      <c r="C720" t="s">
        <v>56082</v>
      </c>
      <c r="D720" t="s">
        <v>5017</v>
      </c>
      <c r="E720" s="26" t="s">
        <v>56083</v>
      </c>
      <c r="F720" t="b">
        <v>1</v>
      </c>
      <c r="G720">
        <v>0.75</v>
      </c>
      <c r="H720" s="26" t="s">
        <v>1692</v>
      </c>
      <c r="I720" s="26" t="s">
        <v>6689</v>
      </c>
      <c r="J720" s="26" t="s">
        <v>4626</v>
      </c>
      <c r="K720" s="26" t="s">
        <v>125</v>
      </c>
      <c r="L720">
        <v>0</v>
      </c>
      <c r="M720" s="26" t="s">
        <v>125</v>
      </c>
      <c r="N720" s="26" t="s">
        <v>56084</v>
      </c>
    </row>
    <row r="721" spans="1:14" x14ac:dyDescent="0.25">
      <c r="A721" t="s">
        <v>5022</v>
      </c>
      <c r="B721" t="s">
        <v>5023</v>
      </c>
      <c r="C721" t="s">
        <v>56085</v>
      </c>
      <c r="D721" t="s">
        <v>5025</v>
      </c>
      <c r="E721" s="26" t="s">
        <v>56086</v>
      </c>
      <c r="F721" t="b">
        <v>1</v>
      </c>
      <c r="G721">
        <v>0.8</v>
      </c>
      <c r="H721" s="26" t="s">
        <v>5249</v>
      </c>
      <c r="I721">
        <v>0.48428383387670598</v>
      </c>
      <c r="J721" s="26" t="s">
        <v>11984</v>
      </c>
      <c r="K721">
        <v>0.38095238095238099</v>
      </c>
      <c r="L721" s="26" t="s">
        <v>92</v>
      </c>
      <c r="M721">
        <v>0.38095238095238099</v>
      </c>
      <c r="N721" s="26" t="s">
        <v>56087</v>
      </c>
    </row>
    <row r="722" spans="1:14" x14ac:dyDescent="0.25">
      <c r="A722" t="s">
        <v>5027</v>
      </c>
      <c r="B722" t="s">
        <v>5028</v>
      </c>
      <c r="C722" t="s">
        <v>55160</v>
      </c>
      <c r="D722" t="s">
        <v>5030</v>
      </c>
      <c r="E722" s="26" t="s">
        <v>56088</v>
      </c>
      <c r="F722" t="b">
        <v>1</v>
      </c>
      <c r="G722" s="26" t="s">
        <v>37930</v>
      </c>
      <c r="H722" s="26" t="s">
        <v>30053</v>
      </c>
      <c r="I722">
        <v>9.5118127507996794E-2</v>
      </c>
      <c r="J722" s="26" t="s">
        <v>30054</v>
      </c>
      <c r="K722">
        <v>0.125</v>
      </c>
      <c r="L722">
        <v>0</v>
      </c>
      <c r="M722">
        <v>0.125</v>
      </c>
      <c r="N722" s="26" t="s">
        <v>56089</v>
      </c>
    </row>
    <row r="723" spans="1:14" x14ac:dyDescent="0.25">
      <c r="A723" t="s">
        <v>5033</v>
      </c>
      <c r="B723" t="s">
        <v>5034</v>
      </c>
      <c r="C723" t="s">
        <v>56090</v>
      </c>
      <c r="D723" t="s">
        <v>5036</v>
      </c>
      <c r="E723">
        <v>0.505664322867167</v>
      </c>
      <c r="F723" t="b">
        <v>1</v>
      </c>
      <c r="G723">
        <v>1</v>
      </c>
      <c r="H723" s="26" t="s">
        <v>20042</v>
      </c>
      <c r="I723" s="26" t="s">
        <v>56091</v>
      </c>
      <c r="J723" s="26" t="s">
        <v>56092</v>
      </c>
      <c r="K723" s="26" t="s">
        <v>71</v>
      </c>
      <c r="L723">
        <v>0.3</v>
      </c>
      <c r="M723" s="26" t="s">
        <v>71</v>
      </c>
      <c r="N723" s="26" t="s">
        <v>56093</v>
      </c>
    </row>
    <row r="724" spans="1:14" x14ac:dyDescent="0.25">
      <c r="A724" t="s">
        <v>5039</v>
      </c>
      <c r="B724" t="s">
        <v>5040</v>
      </c>
      <c r="C724" t="s">
        <v>29531</v>
      </c>
      <c r="D724" t="s">
        <v>5041</v>
      </c>
      <c r="E724" s="26" t="s">
        <v>56094</v>
      </c>
      <c r="F724" t="b">
        <v>1</v>
      </c>
      <c r="G724">
        <v>0.625</v>
      </c>
      <c r="H724" s="26" t="s">
        <v>27350</v>
      </c>
      <c r="I724" s="26" t="s">
        <v>29025</v>
      </c>
      <c r="J724">
        <v>8.7836026197139594E-2</v>
      </c>
      <c r="K724">
        <v>0.25</v>
      </c>
      <c r="L724">
        <v>0</v>
      </c>
      <c r="M724">
        <v>0.25</v>
      </c>
      <c r="N724" s="26" t="s">
        <v>56095</v>
      </c>
    </row>
    <row r="725" spans="1:14" x14ac:dyDescent="0.25">
      <c r="A725" t="s">
        <v>5044</v>
      </c>
      <c r="B725" t="s">
        <v>5045</v>
      </c>
      <c r="C725" t="s">
        <v>56096</v>
      </c>
      <c r="D725" t="s">
        <v>5047</v>
      </c>
      <c r="E725">
        <v>0.86531914553745504</v>
      </c>
      <c r="F725" t="b">
        <v>1</v>
      </c>
      <c r="G725" s="26" t="s">
        <v>7810</v>
      </c>
      <c r="H725" s="26" t="s">
        <v>21763</v>
      </c>
      <c r="I725" s="26" t="s">
        <v>21764</v>
      </c>
      <c r="J725" s="26" t="s">
        <v>21765</v>
      </c>
      <c r="K725" s="26" t="s">
        <v>452</v>
      </c>
      <c r="L725">
        <v>0.2</v>
      </c>
      <c r="M725" s="26" t="s">
        <v>452</v>
      </c>
      <c r="N725" s="26" t="s">
        <v>56097</v>
      </c>
    </row>
    <row r="726" spans="1:14" x14ac:dyDescent="0.25">
      <c r="A726" t="s">
        <v>5052</v>
      </c>
      <c r="B726" t="s">
        <v>5053</v>
      </c>
      <c r="C726" t="s">
        <v>56098</v>
      </c>
      <c r="D726" t="s">
        <v>5055</v>
      </c>
      <c r="E726" s="26" t="s">
        <v>56099</v>
      </c>
      <c r="F726" t="b">
        <v>1</v>
      </c>
      <c r="G726">
        <v>0.55837633502661899</v>
      </c>
      <c r="H726" s="26" t="s">
        <v>36475</v>
      </c>
      <c r="I726" s="26" t="s">
        <v>42527</v>
      </c>
      <c r="J726" s="26" t="s">
        <v>42528</v>
      </c>
      <c r="K726">
        <v>0.6</v>
      </c>
      <c r="L726" s="26" t="s">
        <v>114</v>
      </c>
      <c r="M726">
        <v>0.6</v>
      </c>
      <c r="N726" s="26" t="s">
        <v>56100</v>
      </c>
    </row>
    <row r="727" spans="1:14" x14ac:dyDescent="0.25">
      <c r="A727" t="s">
        <v>5058</v>
      </c>
      <c r="B727" t="s">
        <v>5059</v>
      </c>
      <c r="C727" t="s">
        <v>56101</v>
      </c>
      <c r="D727" t="s">
        <v>5061</v>
      </c>
      <c r="E727" s="26" t="s">
        <v>56102</v>
      </c>
      <c r="F727" t="b">
        <v>1</v>
      </c>
      <c r="G727" s="26" t="s">
        <v>110</v>
      </c>
      <c r="H727" s="26" t="s">
        <v>1797</v>
      </c>
      <c r="I727" s="26" t="s">
        <v>1798</v>
      </c>
      <c r="J727" s="26" t="s">
        <v>1799</v>
      </c>
      <c r="K727" s="26" t="s">
        <v>132</v>
      </c>
      <c r="L727" s="26" t="s">
        <v>311</v>
      </c>
      <c r="M727" s="26" t="s">
        <v>132</v>
      </c>
      <c r="N727" s="26" t="s">
        <v>56103</v>
      </c>
    </row>
    <row r="728" spans="1:14" x14ac:dyDescent="0.25">
      <c r="A728" t="s">
        <v>5066</v>
      </c>
      <c r="B728" t="s">
        <v>5067</v>
      </c>
      <c r="C728" t="s">
        <v>30744</v>
      </c>
      <c r="D728" t="s">
        <v>5068</v>
      </c>
      <c r="E728" s="26" t="s">
        <v>56104</v>
      </c>
      <c r="F728" t="b">
        <v>1</v>
      </c>
      <c r="G728">
        <v>0.625</v>
      </c>
      <c r="H728" s="26" t="s">
        <v>26985</v>
      </c>
      <c r="I728" s="26" t="s">
        <v>26986</v>
      </c>
      <c r="J728">
        <v>7.3860999559306001E-2</v>
      </c>
      <c r="K728" s="26" t="s">
        <v>382</v>
      </c>
      <c r="L728">
        <v>0</v>
      </c>
      <c r="M728" s="26" t="s">
        <v>423</v>
      </c>
      <c r="N728" s="26" t="s">
        <v>31009</v>
      </c>
    </row>
    <row r="729" spans="1:14" x14ac:dyDescent="0.25">
      <c r="A729" t="s">
        <v>5070</v>
      </c>
      <c r="B729" t="s">
        <v>5071</v>
      </c>
      <c r="C729" t="s">
        <v>31010</v>
      </c>
      <c r="D729" t="s">
        <v>5073</v>
      </c>
      <c r="E729" s="26" t="s">
        <v>56105</v>
      </c>
      <c r="F729" t="b">
        <v>1</v>
      </c>
      <c r="G729">
        <v>1</v>
      </c>
      <c r="H729" s="26" t="s">
        <v>29471</v>
      </c>
      <c r="I729" s="26" t="s">
        <v>17497</v>
      </c>
      <c r="J729" s="26" t="s">
        <v>25231</v>
      </c>
      <c r="K729">
        <v>0.63157894736842102</v>
      </c>
      <c r="L729" s="26" t="s">
        <v>715</v>
      </c>
      <c r="M729">
        <v>0.63157894736842102</v>
      </c>
      <c r="N729" s="26" t="s">
        <v>31012</v>
      </c>
    </row>
    <row r="730" spans="1:14" x14ac:dyDescent="0.25">
      <c r="A730" t="s">
        <v>5075</v>
      </c>
      <c r="B730" t="s">
        <v>5076</v>
      </c>
      <c r="C730" t="s">
        <v>56106</v>
      </c>
      <c r="D730" t="s">
        <v>5078</v>
      </c>
      <c r="E730" s="26" t="s">
        <v>56107</v>
      </c>
      <c r="F730" t="b">
        <v>1</v>
      </c>
      <c r="G730">
        <v>0.6</v>
      </c>
      <c r="H730" s="26" t="s">
        <v>985</v>
      </c>
      <c r="I730" s="26" t="s">
        <v>986</v>
      </c>
      <c r="J730">
        <v>6.9853420565800906E-2</v>
      </c>
      <c r="K730" s="26" t="s">
        <v>123</v>
      </c>
      <c r="L730" s="26" t="s">
        <v>124</v>
      </c>
      <c r="M730" s="26" t="s">
        <v>123</v>
      </c>
      <c r="N730" s="26" t="s">
        <v>56108</v>
      </c>
    </row>
    <row r="731" spans="1:14" x14ac:dyDescent="0.25">
      <c r="A731" t="s">
        <v>5081</v>
      </c>
      <c r="B731" t="s">
        <v>5082</v>
      </c>
      <c r="C731" t="s">
        <v>56109</v>
      </c>
      <c r="D731" t="s">
        <v>5083</v>
      </c>
      <c r="E731" s="26" t="s">
        <v>56110</v>
      </c>
      <c r="F731" t="b">
        <v>1</v>
      </c>
      <c r="G731">
        <v>0.875</v>
      </c>
      <c r="H731" s="26" t="s">
        <v>25608</v>
      </c>
      <c r="I731" s="26" t="s">
        <v>20617</v>
      </c>
      <c r="J731">
        <v>9.5544279220436595E-2</v>
      </c>
      <c r="K731" s="26" t="s">
        <v>1448</v>
      </c>
      <c r="L731">
        <v>0.125</v>
      </c>
      <c r="M731" s="26" t="s">
        <v>382</v>
      </c>
      <c r="N731" s="26" t="s">
        <v>56111</v>
      </c>
    </row>
    <row r="732" spans="1:14" x14ac:dyDescent="0.25">
      <c r="A732" t="s">
        <v>5087</v>
      </c>
      <c r="B732" t="s">
        <v>5088</v>
      </c>
      <c r="C732" t="s">
        <v>56112</v>
      </c>
      <c r="D732" t="s">
        <v>5089</v>
      </c>
      <c r="E732" s="26" t="s">
        <v>56113</v>
      </c>
      <c r="F732" t="b">
        <v>1</v>
      </c>
      <c r="G732" s="26" t="s">
        <v>156</v>
      </c>
      <c r="H732" s="26" t="s">
        <v>9655</v>
      </c>
      <c r="I732">
        <v>9.5380606899712603E-2</v>
      </c>
      <c r="J732">
        <v>5.63756031525929E-2</v>
      </c>
      <c r="K732" s="26" t="s">
        <v>659</v>
      </c>
      <c r="L732">
        <v>9.5238095238095205E-2</v>
      </c>
      <c r="M732" s="26" t="s">
        <v>294</v>
      </c>
      <c r="N732" s="26" t="s">
        <v>56114</v>
      </c>
    </row>
    <row r="733" spans="1:14" x14ac:dyDescent="0.25">
      <c r="A733" t="s">
        <v>5092</v>
      </c>
      <c r="B733" t="s">
        <v>5093</v>
      </c>
      <c r="C733" t="s">
        <v>47923</v>
      </c>
      <c r="D733" t="s">
        <v>5094</v>
      </c>
      <c r="E733" s="26" t="s">
        <v>56115</v>
      </c>
      <c r="F733" t="b">
        <v>1</v>
      </c>
      <c r="G733" s="26" t="s">
        <v>38166</v>
      </c>
      <c r="H733" s="26" t="s">
        <v>30170</v>
      </c>
      <c r="I733" s="26" t="s">
        <v>30171</v>
      </c>
      <c r="J733">
        <v>6.6006779201116306E-2</v>
      </c>
      <c r="K733">
        <v>0.375</v>
      </c>
      <c r="L733" s="26" t="s">
        <v>777</v>
      </c>
      <c r="M733">
        <v>0.375</v>
      </c>
      <c r="N733" s="26" t="s">
        <v>48295</v>
      </c>
    </row>
    <row r="734" spans="1:14" x14ac:dyDescent="0.25">
      <c r="A734" t="s">
        <v>5099</v>
      </c>
      <c r="B734" t="s">
        <v>5100</v>
      </c>
      <c r="C734" t="s">
        <v>56116</v>
      </c>
      <c r="D734" t="s">
        <v>5102</v>
      </c>
      <c r="E734" s="26" t="s">
        <v>56117</v>
      </c>
      <c r="F734" t="b">
        <v>1</v>
      </c>
      <c r="G734" s="26" t="s">
        <v>1625</v>
      </c>
      <c r="H734" s="26" t="s">
        <v>56118</v>
      </c>
      <c r="I734" s="26" t="s">
        <v>56119</v>
      </c>
      <c r="J734" s="26" t="s">
        <v>56120</v>
      </c>
      <c r="K734" s="26" t="s">
        <v>322</v>
      </c>
      <c r="L734">
        <v>0</v>
      </c>
      <c r="M734" s="26" t="s">
        <v>103</v>
      </c>
      <c r="N734" s="26" t="s">
        <v>56121</v>
      </c>
    </row>
    <row r="735" spans="1:14" x14ac:dyDescent="0.25">
      <c r="A735" t="s">
        <v>5106</v>
      </c>
      <c r="B735" t="s">
        <v>5107</v>
      </c>
      <c r="C735" t="s">
        <v>56122</v>
      </c>
      <c r="D735" t="s">
        <v>5109</v>
      </c>
      <c r="E735" s="26" t="s">
        <v>56123</v>
      </c>
      <c r="F735" t="b">
        <v>1</v>
      </c>
      <c r="G735">
        <v>0.8</v>
      </c>
      <c r="H735" s="26" t="s">
        <v>5249</v>
      </c>
      <c r="I735" s="26" t="s">
        <v>19136</v>
      </c>
      <c r="J735" s="26" t="s">
        <v>19137</v>
      </c>
      <c r="K735">
        <v>0.6</v>
      </c>
      <c r="L735" s="26" t="s">
        <v>114</v>
      </c>
      <c r="M735">
        <v>0.6</v>
      </c>
      <c r="N735" s="26" t="s">
        <v>56124</v>
      </c>
    </row>
    <row r="736" spans="1:14" x14ac:dyDescent="0.25">
      <c r="A736" t="s">
        <v>5112</v>
      </c>
      <c r="B736" t="s">
        <v>5113</v>
      </c>
      <c r="C736" t="s">
        <v>56125</v>
      </c>
      <c r="D736" t="s">
        <v>5115</v>
      </c>
      <c r="E736" s="26" t="s">
        <v>56126</v>
      </c>
      <c r="F736" t="b">
        <v>1</v>
      </c>
      <c r="G736">
        <v>0.5</v>
      </c>
      <c r="H736" s="26" t="s">
        <v>9163</v>
      </c>
      <c r="I736" s="26" t="s">
        <v>20469</v>
      </c>
      <c r="J736">
        <v>6.9853420565800906E-2</v>
      </c>
      <c r="K736" s="26" t="s">
        <v>1044</v>
      </c>
      <c r="L736">
        <v>0</v>
      </c>
      <c r="M736" s="26" t="s">
        <v>1044</v>
      </c>
      <c r="N736" s="26" t="s">
        <v>56127</v>
      </c>
    </row>
    <row r="737" spans="1:14" x14ac:dyDescent="0.25">
      <c r="A737" t="s">
        <v>5118</v>
      </c>
      <c r="B737" t="s">
        <v>5119</v>
      </c>
      <c r="C737" t="s">
        <v>56128</v>
      </c>
      <c r="D737" t="s">
        <v>5120</v>
      </c>
      <c r="E737" s="26" t="s">
        <v>56129</v>
      </c>
      <c r="F737" t="b">
        <v>1</v>
      </c>
      <c r="G737">
        <v>0.75</v>
      </c>
      <c r="H737" s="26" t="s">
        <v>1692</v>
      </c>
      <c r="I737" s="26" t="s">
        <v>6689</v>
      </c>
      <c r="J737" s="26" t="s">
        <v>4626</v>
      </c>
      <c r="K737" s="26" t="s">
        <v>423</v>
      </c>
      <c r="L737">
        <v>0</v>
      </c>
      <c r="M737" s="26" t="s">
        <v>423</v>
      </c>
      <c r="N737" s="26" t="s">
        <v>56130</v>
      </c>
    </row>
    <row r="738" spans="1:14" x14ac:dyDescent="0.25">
      <c r="A738" t="s">
        <v>5123</v>
      </c>
      <c r="B738" t="s">
        <v>5124</v>
      </c>
      <c r="C738" t="s">
        <v>56131</v>
      </c>
      <c r="D738" t="s">
        <v>5126</v>
      </c>
      <c r="E738" s="26" t="s">
        <v>56132</v>
      </c>
      <c r="F738" t="b">
        <v>1</v>
      </c>
      <c r="G738" s="26" t="s">
        <v>67</v>
      </c>
      <c r="H738">
        <v>0.50452497910951299</v>
      </c>
      <c r="I738" s="26" t="s">
        <v>309</v>
      </c>
      <c r="J738" s="26" t="s">
        <v>310</v>
      </c>
      <c r="K738" s="26" t="s">
        <v>593</v>
      </c>
      <c r="L738">
        <v>0</v>
      </c>
      <c r="M738" s="26" t="s">
        <v>91</v>
      </c>
      <c r="N738" s="26" t="s">
        <v>56133</v>
      </c>
    </row>
    <row r="739" spans="1:14" x14ac:dyDescent="0.25">
      <c r="A739" t="s">
        <v>5132</v>
      </c>
      <c r="B739" t="s">
        <v>5133</v>
      </c>
      <c r="C739" t="s">
        <v>56134</v>
      </c>
      <c r="D739" t="s">
        <v>5135</v>
      </c>
      <c r="E739" s="26" t="s">
        <v>56135</v>
      </c>
      <c r="F739" t="b">
        <v>1</v>
      </c>
      <c r="G739" s="26" t="s">
        <v>29644</v>
      </c>
      <c r="H739" s="26" t="s">
        <v>28673</v>
      </c>
      <c r="I739" s="26" t="s">
        <v>28674</v>
      </c>
      <c r="J739" s="26" t="s">
        <v>28675</v>
      </c>
      <c r="K739" s="26" t="s">
        <v>347</v>
      </c>
      <c r="L739" s="26" t="s">
        <v>1473</v>
      </c>
      <c r="M739" s="26" t="s">
        <v>136</v>
      </c>
      <c r="N739" s="26" t="s">
        <v>56136</v>
      </c>
    </row>
    <row r="740" spans="1:14" x14ac:dyDescent="0.25">
      <c r="A740" t="s">
        <v>5141</v>
      </c>
      <c r="B740" t="s">
        <v>5142</v>
      </c>
      <c r="C740" t="s">
        <v>56137</v>
      </c>
      <c r="D740" t="s">
        <v>5144</v>
      </c>
      <c r="E740" s="26" t="s">
        <v>56138</v>
      </c>
      <c r="F740" t="b">
        <v>1</v>
      </c>
      <c r="G740" s="26" t="s">
        <v>71</v>
      </c>
      <c r="H740" s="26" t="s">
        <v>224</v>
      </c>
      <c r="I740" s="26" t="s">
        <v>1720</v>
      </c>
      <c r="J740" s="26" t="s">
        <v>972</v>
      </c>
      <c r="K740" s="26" t="s">
        <v>91</v>
      </c>
      <c r="L740">
        <v>0</v>
      </c>
      <c r="M740" s="26" t="s">
        <v>91</v>
      </c>
      <c r="N740" s="26" t="s">
        <v>56139</v>
      </c>
    </row>
    <row r="741" spans="1:14" x14ac:dyDescent="0.25">
      <c r="A741" t="s">
        <v>5147</v>
      </c>
      <c r="B741" t="s">
        <v>5148</v>
      </c>
      <c r="C741" t="s">
        <v>56140</v>
      </c>
      <c r="D741" t="s">
        <v>5150</v>
      </c>
      <c r="E741" s="26" t="s">
        <v>56141</v>
      </c>
      <c r="F741" t="b">
        <v>1</v>
      </c>
      <c r="G741">
        <v>0.5</v>
      </c>
      <c r="H741" s="26" t="s">
        <v>9163</v>
      </c>
      <c r="I741" s="26" t="s">
        <v>20469</v>
      </c>
      <c r="J741">
        <v>6.9853420565800906E-2</v>
      </c>
      <c r="K741" s="26" t="s">
        <v>92</v>
      </c>
      <c r="L741">
        <v>0</v>
      </c>
      <c r="M741" s="26" t="s">
        <v>92</v>
      </c>
      <c r="N741" s="26" t="s">
        <v>56142</v>
      </c>
    </row>
    <row r="742" spans="1:14" x14ac:dyDescent="0.25">
      <c r="A742" t="s">
        <v>5153</v>
      </c>
      <c r="B742" t="s">
        <v>5154</v>
      </c>
      <c r="C742" t="s">
        <v>56143</v>
      </c>
      <c r="D742" t="s">
        <v>5156</v>
      </c>
      <c r="E742" s="26" t="s">
        <v>56144</v>
      </c>
      <c r="F742" t="b">
        <v>1</v>
      </c>
      <c r="G742" s="26" t="s">
        <v>38463</v>
      </c>
      <c r="H742">
        <v>7.3264554530398596E-2</v>
      </c>
      <c r="I742" s="26" t="s">
        <v>30151</v>
      </c>
      <c r="J742" s="26" t="s">
        <v>30152</v>
      </c>
      <c r="K742" s="26" t="s">
        <v>714</v>
      </c>
      <c r="L742">
        <v>0</v>
      </c>
      <c r="M742" s="26" t="s">
        <v>714</v>
      </c>
      <c r="N742" s="26" t="s">
        <v>56145</v>
      </c>
    </row>
    <row r="743" spans="1:14" x14ac:dyDescent="0.25">
      <c r="A743" t="s">
        <v>5159</v>
      </c>
      <c r="B743" t="s">
        <v>5160</v>
      </c>
      <c r="C743" t="s">
        <v>32491</v>
      </c>
      <c r="D743" t="s">
        <v>5161</v>
      </c>
      <c r="E743" s="26" t="s">
        <v>56146</v>
      </c>
      <c r="F743" t="b">
        <v>1</v>
      </c>
      <c r="G743" s="26" t="s">
        <v>39040</v>
      </c>
      <c r="H743" s="26" t="s">
        <v>30801</v>
      </c>
      <c r="I743" s="26" t="s">
        <v>30802</v>
      </c>
      <c r="J743" s="26" t="s">
        <v>30803</v>
      </c>
      <c r="K743" s="26" t="s">
        <v>1007</v>
      </c>
      <c r="L743">
        <v>0</v>
      </c>
      <c r="M743" s="26" t="s">
        <v>227</v>
      </c>
      <c r="N743" s="26" t="s">
        <v>39993</v>
      </c>
    </row>
    <row r="744" spans="1:14" x14ac:dyDescent="0.25">
      <c r="A744" t="s">
        <v>5164</v>
      </c>
      <c r="B744" t="s">
        <v>5165</v>
      </c>
      <c r="C744" t="s">
        <v>56147</v>
      </c>
      <c r="D744" t="s">
        <v>5167</v>
      </c>
      <c r="E744" s="26" t="s">
        <v>56148</v>
      </c>
      <c r="F744" t="b">
        <v>1</v>
      </c>
      <c r="G744" s="26" t="s">
        <v>399</v>
      </c>
      <c r="H744" s="26" t="s">
        <v>926</v>
      </c>
      <c r="I744" s="26" t="s">
        <v>2882</v>
      </c>
      <c r="J744">
        <v>8.9478532007707598E-2</v>
      </c>
      <c r="K744" s="26" t="s">
        <v>401</v>
      </c>
      <c r="L744">
        <v>7.69230769230769E-2</v>
      </c>
      <c r="M744" s="26" t="s">
        <v>777</v>
      </c>
      <c r="N744" s="26" t="s">
        <v>56149</v>
      </c>
    </row>
    <row r="745" spans="1:14" x14ac:dyDescent="0.25">
      <c r="A745" t="s">
        <v>5169</v>
      </c>
      <c r="B745" t="s">
        <v>5170</v>
      </c>
      <c r="C745" t="s">
        <v>48327</v>
      </c>
      <c r="D745" t="s">
        <v>5171</v>
      </c>
      <c r="E745" s="26" t="s">
        <v>56150</v>
      </c>
      <c r="F745" t="b">
        <v>1</v>
      </c>
      <c r="G745" s="26" t="s">
        <v>38463</v>
      </c>
      <c r="H745">
        <v>7.3264554530398596E-2</v>
      </c>
      <c r="I745" s="26" t="s">
        <v>30151</v>
      </c>
      <c r="J745" s="26" t="s">
        <v>30152</v>
      </c>
      <c r="K745" s="26" t="s">
        <v>92</v>
      </c>
      <c r="L745">
        <v>0</v>
      </c>
      <c r="M745" s="26" t="s">
        <v>92</v>
      </c>
      <c r="N745" s="26" t="s">
        <v>48329</v>
      </c>
    </row>
    <row r="746" spans="1:14" x14ac:dyDescent="0.25">
      <c r="A746" t="s">
        <v>5176</v>
      </c>
      <c r="B746" t="s">
        <v>5177</v>
      </c>
      <c r="C746" t="s">
        <v>56151</v>
      </c>
      <c r="D746" t="s">
        <v>5179</v>
      </c>
      <c r="E746" s="26" t="s">
        <v>56152</v>
      </c>
      <c r="F746" t="b">
        <v>1</v>
      </c>
      <c r="G746">
        <v>0.7</v>
      </c>
      <c r="H746" s="26" t="s">
        <v>512</v>
      </c>
      <c r="I746" s="26" t="s">
        <v>513</v>
      </c>
      <c r="J746">
        <v>0.14287202148493999</v>
      </c>
      <c r="K746" s="26" t="s">
        <v>125</v>
      </c>
      <c r="L746" s="26" t="s">
        <v>480</v>
      </c>
      <c r="M746" s="26" t="s">
        <v>125</v>
      </c>
      <c r="N746" s="26" t="s">
        <v>56153</v>
      </c>
    </row>
    <row r="747" spans="1:14" x14ac:dyDescent="0.25">
      <c r="A747" t="s">
        <v>5183</v>
      </c>
      <c r="B747" t="s">
        <v>5184</v>
      </c>
      <c r="C747" t="s">
        <v>32620</v>
      </c>
      <c r="D747" t="s">
        <v>5185</v>
      </c>
      <c r="E747" s="26" t="s">
        <v>56154</v>
      </c>
      <c r="F747" t="b">
        <v>1</v>
      </c>
      <c r="G747">
        <v>0.625</v>
      </c>
      <c r="H747" s="26" t="s">
        <v>27350</v>
      </c>
      <c r="I747" s="26" t="s">
        <v>12355</v>
      </c>
      <c r="J747" s="26" t="s">
        <v>3256</v>
      </c>
      <c r="K747">
        <v>0.375</v>
      </c>
      <c r="L747" s="26" t="s">
        <v>348</v>
      </c>
      <c r="M747">
        <v>0.375</v>
      </c>
      <c r="N747" s="26" t="s">
        <v>56155</v>
      </c>
    </row>
    <row r="748" spans="1:14" x14ac:dyDescent="0.25">
      <c r="A748" t="s">
        <v>5188</v>
      </c>
      <c r="B748" t="s">
        <v>5189</v>
      </c>
      <c r="C748" t="s">
        <v>55310</v>
      </c>
      <c r="D748" t="s">
        <v>5190</v>
      </c>
      <c r="E748" s="26" t="s">
        <v>56156</v>
      </c>
      <c r="F748" t="b">
        <v>1</v>
      </c>
      <c r="G748" s="26" t="s">
        <v>378</v>
      </c>
      <c r="H748" s="26" t="s">
        <v>379</v>
      </c>
      <c r="I748" s="26" t="s">
        <v>7690</v>
      </c>
      <c r="J748" s="26" t="s">
        <v>22320</v>
      </c>
      <c r="K748" s="26" t="s">
        <v>1447</v>
      </c>
      <c r="L748" s="26" t="s">
        <v>423</v>
      </c>
      <c r="M748">
        <v>0.6</v>
      </c>
      <c r="N748">
        <v>0.53680274305877795</v>
      </c>
    </row>
    <row r="749" spans="1:14" x14ac:dyDescent="0.25">
      <c r="A749" t="s">
        <v>5193</v>
      </c>
      <c r="B749" t="s">
        <v>5194</v>
      </c>
      <c r="C749" t="s">
        <v>46711</v>
      </c>
      <c r="D749" t="s">
        <v>5196</v>
      </c>
      <c r="E749" s="26" t="s">
        <v>56157</v>
      </c>
      <c r="F749" t="b">
        <v>1</v>
      </c>
      <c r="G749" s="26" t="s">
        <v>5857</v>
      </c>
      <c r="H749" s="26" t="s">
        <v>29031</v>
      </c>
      <c r="I749" s="26" t="s">
        <v>29032</v>
      </c>
      <c r="J749" s="26" t="s">
        <v>29033</v>
      </c>
      <c r="K749">
        <v>0.5</v>
      </c>
      <c r="L749" s="26" t="s">
        <v>777</v>
      </c>
      <c r="M749">
        <v>0.5</v>
      </c>
      <c r="N749" s="26" t="s">
        <v>56158</v>
      </c>
    </row>
    <row r="750" spans="1:14" x14ac:dyDescent="0.25">
      <c r="A750" t="s">
        <v>5199</v>
      </c>
      <c r="B750" t="s">
        <v>5200</v>
      </c>
      <c r="C750" t="s">
        <v>56159</v>
      </c>
      <c r="D750" t="s">
        <v>5202</v>
      </c>
      <c r="E750">
        <v>0.95243114170236998</v>
      </c>
      <c r="F750" t="b">
        <v>1</v>
      </c>
      <c r="G750">
        <v>0.5</v>
      </c>
      <c r="H750" s="26" t="s">
        <v>224</v>
      </c>
      <c r="I750">
        <v>9.9160889510401903E-2</v>
      </c>
      <c r="J750">
        <v>5.63756031525929E-2</v>
      </c>
      <c r="K750" s="26" t="s">
        <v>71</v>
      </c>
      <c r="L750">
        <v>9.9999999999999895E-2</v>
      </c>
      <c r="M750" s="26" t="s">
        <v>543</v>
      </c>
      <c r="N750" s="26" t="s">
        <v>56160</v>
      </c>
    </row>
    <row r="751" spans="1:14" x14ac:dyDescent="0.25">
      <c r="A751" t="s">
        <v>5205</v>
      </c>
      <c r="B751" t="s">
        <v>5206</v>
      </c>
      <c r="C751" t="s">
        <v>56161</v>
      </c>
      <c r="D751" t="s">
        <v>5208</v>
      </c>
      <c r="E751" s="26" t="s">
        <v>56162</v>
      </c>
      <c r="F751" t="b">
        <v>1</v>
      </c>
      <c r="G751" s="26" t="s">
        <v>67</v>
      </c>
      <c r="H751" s="26" t="s">
        <v>1230</v>
      </c>
      <c r="I751" s="26" t="s">
        <v>3294</v>
      </c>
      <c r="J751" s="26" t="s">
        <v>8340</v>
      </c>
      <c r="K751" s="26" t="s">
        <v>658</v>
      </c>
      <c r="L751" s="26" t="s">
        <v>91</v>
      </c>
      <c r="M751" s="26" t="s">
        <v>83</v>
      </c>
      <c r="N751" s="26" t="s">
        <v>56163</v>
      </c>
    </row>
    <row r="752" spans="1:14" x14ac:dyDescent="0.25">
      <c r="A752" t="s">
        <v>5211</v>
      </c>
      <c r="B752" t="s">
        <v>5212</v>
      </c>
      <c r="C752" t="s">
        <v>47037</v>
      </c>
      <c r="D752" t="s">
        <v>5213</v>
      </c>
      <c r="E752" s="26" t="s">
        <v>56164</v>
      </c>
      <c r="F752" t="b">
        <v>1</v>
      </c>
      <c r="G752">
        <v>0.75</v>
      </c>
      <c r="H752" s="26" t="s">
        <v>31216</v>
      </c>
      <c r="I752" s="26" t="s">
        <v>31575</v>
      </c>
      <c r="J752">
        <v>7.7305517569394494E-2</v>
      </c>
      <c r="K752" s="26" t="s">
        <v>125</v>
      </c>
      <c r="L752">
        <v>0</v>
      </c>
      <c r="M752" s="26" t="s">
        <v>236</v>
      </c>
      <c r="N752" s="26" t="s">
        <v>48347</v>
      </c>
    </row>
    <row r="753" spans="1:14" x14ac:dyDescent="0.25">
      <c r="A753" t="s">
        <v>5216</v>
      </c>
      <c r="B753" t="s">
        <v>5217</v>
      </c>
      <c r="C753" t="s">
        <v>32620</v>
      </c>
      <c r="D753" t="s">
        <v>5219</v>
      </c>
      <c r="E753" s="26" t="s">
        <v>56165</v>
      </c>
      <c r="F753" t="b">
        <v>1</v>
      </c>
      <c r="G753" s="26" t="s">
        <v>16513</v>
      </c>
      <c r="H753" s="26" t="s">
        <v>16514</v>
      </c>
      <c r="I753" s="26" t="s">
        <v>16515</v>
      </c>
      <c r="J753">
        <v>6.8406765984212706E-2</v>
      </c>
      <c r="K753" s="26" t="s">
        <v>423</v>
      </c>
      <c r="L753">
        <v>0</v>
      </c>
      <c r="M753" s="26" t="s">
        <v>135</v>
      </c>
      <c r="N753" s="26" t="s">
        <v>56166</v>
      </c>
    </row>
    <row r="754" spans="1:14" x14ac:dyDescent="0.25">
      <c r="A754" t="s">
        <v>5222</v>
      </c>
      <c r="B754" t="s">
        <v>5223</v>
      </c>
      <c r="C754" t="s">
        <v>48354</v>
      </c>
      <c r="D754" t="s">
        <v>5225</v>
      </c>
      <c r="E754" s="26" t="s">
        <v>56167</v>
      </c>
      <c r="F754" t="b">
        <v>1</v>
      </c>
      <c r="G754" s="26" t="s">
        <v>6105</v>
      </c>
      <c r="H754">
        <v>0.81649658092772603</v>
      </c>
      <c r="I754" s="26" t="s">
        <v>31646</v>
      </c>
      <c r="J754" s="26" t="s">
        <v>31647</v>
      </c>
      <c r="K754" s="26" t="s">
        <v>522</v>
      </c>
      <c r="L754" s="26" t="s">
        <v>124</v>
      </c>
      <c r="M754" s="26" t="s">
        <v>123</v>
      </c>
      <c r="N754" s="26" t="s">
        <v>48356</v>
      </c>
    </row>
    <row r="755" spans="1:14" x14ac:dyDescent="0.25">
      <c r="A755" t="s">
        <v>5228</v>
      </c>
      <c r="B755" t="s">
        <v>5229</v>
      </c>
      <c r="C755" t="s">
        <v>47316</v>
      </c>
      <c r="D755" t="s">
        <v>5230</v>
      </c>
      <c r="E755" s="26" t="s">
        <v>56168</v>
      </c>
      <c r="F755" t="b">
        <v>1</v>
      </c>
      <c r="G755" s="26" t="s">
        <v>9466</v>
      </c>
      <c r="H755" s="26" t="s">
        <v>28661</v>
      </c>
      <c r="I755" s="26" t="s">
        <v>29990</v>
      </c>
      <c r="J755" s="26" t="s">
        <v>29991</v>
      </c>
      <c r="K755">
        <v>0.4</v>
      </c>
      <c r="L755" s="26" t="s">
        <v>423</v>
      </c>
      <c r="M755">
        <v>0.4</v>
      </c>
      <c r="N755" s="26" t="s">
        <v>56169</v>
      </c>
    </row>
    <row r="756" spans="1:14" x14ac:dyDescent="0.25">
      <c r="A756" t="s">
        <v>5234</v>
      </c>
      <c r="B756" t="s">
        <v>5235</v>
      </c>
      <c r="C756" t="s">
        <v>56170</v>
      </c>
      <c r="D756" t="s">
        <v>5237</v>
      </c>
      <c r="E756" s="26" t="s">
        <v>56171</v>
      </c>
      <c r="F756" t="b">
        <v>1</v>
      </c>
      <c r="G756" s="26" t="s">
        <v>378</v>
      </c>
      <c r="H756" s="26" t="s">
        <v>4214</v>
      </c>
      <c r="I756" s="26" t="s">
        <v>4456</v>
      </c>
      <c r="J756" s="26" t="s">
        <v>9331</v>
      </c>
      <c r="K756" s="26" t="s">
        <v>123</v>
      </c>
      <c r="L756">
        <v>0</v>
      </c>
      <c r="M756" s="26" t="s">
        <v>125</v>
      </c>
      <c r="N756" s="26" t="s">
        <v>56172</v>
      </c>
    </row>
    <row r="757" spans="1:14" x14ac:dyDescent="0.25">
      <c r="A757" t="s">
        <v>5242</v>
      </c>
      <c r="B757" t="s">
        <v>5243</v>
      </c>
      <c r="C757" t="s">
        <v>56173</v>
      </c>
      <c r="D757" t="s">
        <v>5245</v>
      </c>
      <c r="E757" s="26" t="s">
        <v>56174</v>
      </c>
      <c r="F757" t="b">
        <v>1</v>
      </c>
      <c r="G757">
        <v>1</v>
      </c>
      <c r="H757" s="26" t="s">
        <v>30726</v>
      </c>
      <c r="I757" s="26" t="s">
        <v>21670</v>
      </c>
      <c r="J757" s="26" t="s">
        <v>27104</v>
      </c>
      <c r="K757" s="26" t="s">
        <v>8192</v>
      </c>
      <c r="L757">
        <v>0.5</v>
      </c>
      <c r="M757" s="26" t="s">
        <v>171</v>
      </c>
      <c r="N757" s="26" t="s">
        <v>56175</v>
      </c>
    </row>
    <row r="758" spans="1:14" x14ac:dyDescent="0.25">
      <c r="A758" t="s">
        <v>5251</v>
      </c>
      <c r="B758" t="s">
        <v>5252</v>
      </c>
      <c r="C758" t="s">
        <v>48364</v>
      </c>
      <c r="D758" t="s">
        <v>5254</v>
      </c>
      <c r="E758" s="26" t="s">
        <v>56176</v>
      </c>
      <c r="F758" t="b">
        <v>1</v>
      </c>
      <c r="G758" s="26" t="s">
        <v>1448</v>
      </c>
      <c r="H758">
        <v>0.372677996249965</v>
      </c>
      <c r="I758" s="26" t="s">
        <v>4085</v>
      </c>
      <c r="J758" s="26" t="s">
        <v>4086</v>
      </c>
      <c r="K758" s="26" t="s">
        <v>480</v>
      </c>
      <c r="L758">
        <v>0</v>
      </c>
      <c r="M758" s="26" t="s">
        <v>480</v>
      </c>
      <c r="N758" s="26" t="s">
        <v>48365</v>
      </c>
    </row>
    <row r="759" spans="1:14" x14ac:dyDescent="0.25">
      <c r="A759" t="s">
        <v>5256</v>
      </c>
      <c r="B759" t="s">
        <v>5257</v>
      </c>
      <c r="C759" t="s">
        <v>48179</v>
      </c>
      <c r="D759" t="s">
        <v>5259</v>
      </c>
      <c r="E759" s="26" t="s">
        <v>56177</v>
      </c>
      <c r="F759" t="b">
        <v>1</v>
      </c>
      <c r="G759" s="26" t="s">
        <v>16513</v>
      </c>
      <c r="H759" s="26" t="s">
        <v>16514</v>
      </c>
      <c r="I759" s="26" t="s">
        <v>29965</v>
      </c>
      <c r="J759" s="26" t="s">
        <v>29966</v>
      </c>
      <c r="K759" s="26" t="s">
        <v>743</v>
      </c>
      <c r="L759">
        <v>0</v>
      </c>
      <c r="M759" s="26" t="s">
        <v>743</v>
      </c>
      <c r="N759">
        <v>9.8765432098765399E-2</v>
      </c>
    </row>
    <row r="760" spans="1:14" x14ac:dyDescent="0.25">
      <c r="A760" t="s">
        <v>5262</v>
      </c>
      <c r="B760" t="s">
        <v>5263</v>
      </c>
      <c r="C760" t="s">
        <v>48367</v>
      </c>
      <c r="D760" t="s">
        <v>5265</v>
      </c>
      <c r="E760" s="26" t="s">
        <v>56178</v>
      </c>
      <c r="F760" t="b">
        <v>1</v>
      </c>
      <c r="G760">
        <v>0.77218478976152105</v>
      </c>
      <c r="H760" s="26" t="s">
        <v>30975</v>
      </c>
      <c r="I760" s="26" t="s">
        <v>35343</v>
      </c>
      <c r="J760" s="26" t="s">
        <v>35344</v>
      </c>
      <c r="K760" s="26" t="s">
        <v>463</v>
      </c>
      <c r="L760" s="26" t="s">
        <v>236</v>
      </c>
      <c r="M760" s="26" t="s">
        <v>463</v>
      </c>
      <c r="N760" s="26" t="s">
        <v>48369</v>
      </c>
    </row>
    <row r="761" spans="1:14" x14ac:dyDescent="0.25">
      <c r="A761" t="s">
        <v>5269</v>
      </c>
      <c r="B761" t="s">
        <v>5270</v>
      </c>
      <c r="C761" t="s">
        <v>49342</v>
      </c>
      <c r="D761" t="s">
        <v>5272</v>
      </c>
      <c r="E761" s="26" t="s">
        <v>56179</v>
      </c>
      <c r="F761" t="b">
        <v>1</v>
      </c>
      <c r="G761">
        <v>0.875</v>
      </c>
      <c r="H761" s="26" t="s">
        <v>26198</v>
      </c>
      <c r="I761">
        <v>0.63287829698513998</v>
      </c>
      <c r="J761" s="26" t="s">
        <v>11878</v>
      </c>
      <c r="K761">
        <v>0.25</v>
      </c>
      <c r="L761">
        <v>0</v>
      </c>
      <c r="M761">
        <v>0.25</v>
      </c>
      <c r="N761" s="26" t="s">
        <v>56180</v>
      </c>
    </row>
    <row r="762" spans="1:14" x14ac:dyDescent="0.25">
      <c r="A762" t="s">
        <v>5274</v>
      </c>
      <c r="B762" t="s">
        <v>5275</v>
      </c>
      <c r="C762" t="s">
        <v>48373</v>
      </c>
      <c r="D762" t="s">
        <v>5277</v>
      </c>
      <c r="E762" s="26" t="s">
        <v>56181</v>
      </c>
      <c r="F762" t="b">
        <v>1</v>
      </c>
      <c r="G762" s="26" t="s">
        <v>378</v>
      </c>
      <c r="H762" s="26" t="s">
        <v>4214</v>
      </c>
      <c r="I762" s="26" t="s">
        <v>20253</v>
      </c>
      <c r="J762">
        <v>9.1287092917527596E-2</v>
      </c>
      <c r="K762" s="26" t="s">
        <v>452</v>
      </c>
      <c r="L762">
        <v>0.2</v>
      </c>
      <c r="M762" s="26" t="s">
        <v>850</v>
      </c>
      <c r="N762" s="26" t="s">
        <v>48375</v>
      </c>
    </row>
    <row r="763" spans="1:14" x14ac:dyDescent="0.25">
      <c r="A763" t="s">
        <v>5282</v>
      </c>
      <c r="B763" t="s">
        <v>5283</v>
      </c>
      <c r="C763" t="s">
        <v>56182</v>
      </c>
      <c r="D763" t="s">
        <v>5285</v>
      </c>
      <c r="E763" s="26" t="s">
        <v>56183</v>
      </c>
      <c r="F763" t="b">
        <v>1</v>
      </c>
      <c r="G763" s="26" t="s">
        <v>38166</v>
      </c>
      <c r="H763" s="26" t="s">
        <v>29156</v>
      </c>
      <c r="I763" s="26" t="s">
        <v>29157</v>
      </c>
      <c r="J763" s="26" t="s">
        <v>29158</v>
      </c>
      <c r="K763" s="26" t="s">
        <v>713</v>
      </c>
      <c r="L763" s="26" t="s">
        <v>714</v>
      </c>
      <c r="M763" s="26" t="s">
        <v>713</v>
      </c>
      <c r="N763" s="26" t="s">
        <v>56184</v>
      </c>
    </row>
    <row r="764" spans="1:14" x14ac:dyDescent="0.25">
      <c r="A764" t="s">
        <v>5290</v>
      </c>
      <c r="B764" t="s">
        <v>5291</v>
      </c>
      <c r="C764" t="s">
        <v>33766</v>
      </c>
      <c r="D764" t="s">
        <v>5293</v>
      </c>
      <c r="E764" s="26" t="s">
        <v>56185</v>
      </c>
      <c r="F764" t="b">
        <v>1</v>
      </c>
      <c r="G764" s="26" t="s">
        <v>33667</v>
      </c>
      <c r="H764" s="26" t="s">
        <v>31120</v>
      </c>
      <c r="I764" s="26" t="s">
        <v>38715</v>
      </c>
      <c r="J764" s="26" t="s">
        <v>38716</v>
      </c>
      <c r="K764" s="26" t="s">
        <v>123</v>
      </c>
      <c r="L764">
        <v>0</v>
      </c>
      <c r="M764" s="26" t="s">
        <v>123</v>
      </c>
      <c r="N764" s="26" t="s">
        <v>56186</v>
      </c>
    </row>
    <row r="765" spans="1:14" x14ac:dyDescent="0.25">
      <c r="A765" t="s">
        <v>5297</v>
      </c>
      <c r="B765" t="s">
        <v>5298</v>
      </c>
      <c r="C765" t="s">
        <v>56187</v>
      </c>
      <c r="D765" t="s">
        <v>5300</v>
      </c>
      <c r="E765" s="26" t="s">
        <v>56188</v>
      </c>
      <c r="F765" t="b">
        <v>1</v>
      </c>
      <c r="G765" s="26" t="s">
        <v>2171</v>
      </c>
      <c r="H765">
        <v>3.7267799624996399E-2</v>
      </c>
      <c r="I765" s="26" t="s">
        <v>2172</v>
      </c>
      <c r="J765" s="26" t="s">
        <v>2173</v>
      </c>
      <c r="K765" s="26" t="s">
        <v>311</v>
      </c>
      <c r="L765">
        <v>0</v>
      </c>
      <c r="M765" s="26" t="s">
        <v>311</v>
      </c>
      <c r="N765">
        <v>9.9021394812364105E-2</v>
      </c>
    </row>
    <row r="766" spans="1:14" x14ac:dyDescent="0.25">
      <c r="A766" t="s">
        <v>5303</v>
      </c>
      <c r="B766" t="s">
        <v>5304</v>
      </c>
      <c r="C766" t="s">
        <v>47492</v>
      </c>
      <c r="D766" t="s">
        <v>5306</v>
      </c>
      <c r="E766" s="26" t="s">
        <v>56189</v>
      </c>
      <c r="F766" t="b">
        <v>1</v>
      </c>
      <c r="G766" s="26" t="s">
        <v>38671</v>
      </c>
      <c r="H766">
        <v>0.70743259525060398</v>
      </c>
      <c r="I766">
        <v>0.63706376984049895</v>
      </c>
      <c r="J766" s="26" t="s">
        <v>56190</v>
      </c>
      <c r="K766" s="26" t="s">
        <v>452</v>
      </c>
      <c r="L766">
        <v>0</v>
      </c>
      <c r="M766" s="26" t="s">
        <v>453</v>
      </c>
      <c r="N766" s="26" t="s">
        <v>56191</v>
      </c>
    </row>
    <row r="767" spans="1:14" x14ac:dyDescent="0.25">
      <c r="A767" t="s">
        <v>5309</v>
      </c>
      <c r="B767" t="s">
        <v>5310</v>
      </c>
      <c r="C767" t="s">
        <v>31130</v>
      </c>
      <c r="D767" t="s">
        <v>5312</v>
      </c>
      <c r="E767" s="26" t="s">
        <v>56192</v>
      </c>
      <c r="F767" t="b">
        <v>1</v>
      </c>
      <c r="G767">
        <v>1</v>
      </c>
      <c r="H767">
        <v>1</v>
      </c>
      <c r="I767" s="26" t="s">
        <v>31132</v>
      </c>
      <c r="J767" s="26" t="s">
        <v>23824</v>
      </c>
      <c r="K767">
        <v>0.4</v>
      </c>
      <c r="L767" s="26" t="s">
        <v>423</v>
      </c>
      <c r="M767">
        <v>0.4</v>
      </c>
      <c r="N767" s="26" t="s">
        <v>31133</v>
      </c>
    </row>
    <row r="768" spans="1:14" x14ac:dyDescent="0.25">
      <c r="A768" t="s">
        <v>5317</v>
      </c>
      <c r="B768" t="s">
        <v>5318</v>
      </c>
      <c r="C768" t="s">
        <v>39768</v>
      </c>
      <c r="D768" t="s">
        <v>5319</v>
      </c>
      <c r="E768" s="26" t="s">
        <v>56193</v>
      </c>
      <c r="F768" t="b">
        <v>1</v>
      </c>
      <c r="G768">
        <v>0.375</v>
      </c>
      <c r="H768" s="26" t="s">
        <v>13282</v>
      </c>
      <c r="I768">
        <v>9.8573017775553995E-2</v>
      </c>
      <c r="J768">
        <v>6.50059326034369E-2</v>
      </c>
      <c r="K768" s="26" t="s">
        <v>1448</v>
      </c>
      <c r="L768">
        <v>0.125</v>
      </c>
      <c r="M768" s="26" t="s">
        <v>423</v>
      </c>
      <c r="N768" s="26" t="s">
        <v>56194</v>
      </c>
    </row>
    <row r="769" spans="1:14" x14ac:dyDescent="0.25">
      <c r="A769" t="s">
        <v>5322</v>
      </c>
      <c r="B769" t="s">
        <v>5323</v>
      </c>
      <c r="C769" t="s">
        <v>56195</v>
      </c>
      <c r="D769" t="s">
        <v>5324</v>
      </c>
      <c r="E769" s="26" t="s">
        <v>56196</v>
      </c>
      <c r="F769" t="b">
        <v>1</v>
      </c>
      <c r="G769" s="26" t="s">
        <v>21438</v>
      </c>
      <c r="H769" s="26" t="s">
        <v>29236</v>
      </c>
      <c r="I769">
        <v>8.4413948511922299E-2</v>
      </c>
      <c r="J769">
        <v>5.4401898636861901E-2</v>
      </c>
      <c r="K769" s="26" t="s">
        <v>382</v>
      </c>
      <c r="L769">
        <v>0</v>
      </c>
      <c r="M769" s="26" t="s">
        <v>135</v>
      </c>
      <c r="N769" s="26" t="s">
        <v>56197</v>
      </c>
    </row>
    <row r="770" spans="1:14" x14ac:dyDescent="0.25">
      <c r="A770" t="s">
        <v>5328</v>
      </c>
      <c r="B770" t="s">
        <v>5329</v>
      </c>
      <c r="C770" t="s">
        <v>42873</v>
      </c>
      <c r="D770" t="s">
        <v>5330</v>
      </c>
      <c r="E770" s="26" t="s">
        <v>56198</v>
      </c>
      <c r="F770" t="b">
        <v>1</v>
      </c>
      <c r="G770" s="26" t="s">
        <v>6105</v>
      </c>
      <c r="H770" s="26" t="s">
        <v>6106</v>
      </c>
      <c r="I770" s="26" t="s">
        <v>6107</v>
      </c>
      <c r="J770" s="26" t="s">
        <v>31721</v>
      </c>
      <c r="K770" s="26" t="s">
        <v>2222</v>
      </c>
      <c r="L770" s="26" t="s">
        <v>136</v>
      </c>
      <c r="M770" s="26" t="s">
        <v>2222</v>
      </c>
      <c r="N770" s="26" t="s">
        <v>56199</v>
      </c>
    </row>
    <row r="771" spans="1:14" x14ac:dyDescent="0.25">
      <c r="A771" t="s">
        <v>5335</v>
      </c>
      <c r="B771" t="s">
        <v>5336</v>
      </c>
      <c r="C771" t="s">
        <v>47512</v>
      </c>
      <c r="D771" t="s">
        <v>5338</v>
      </c>
      <c r="E771" s="26" t="s">
        <v>56200</v>
      </c>
      <c r="F771" t="b">
        <v>1</v>
      </c>
      <c r="G771">
        <v>0.75</v>
      </c>
      <c r="H771" s="26" t="s">
        <v>15049</v>
      </c>
      <c r="I771" s="26" t="s">
        <v>26662</v>
      </c>
      <c r="J771" s="26" t="s">
        <v>30686</v>
      </c>
      <c r="K771">
        <v>0.6</v>
      </c>
      <c r="L771" s="26" t="s">
        <v>1007</v>
      </c>
      <c r="M771">
        <v>0.5</v>
      </c>
      <c r="N771" s="26" t="s">
        <v>56201</v>
      </c>
    </row>
    <row r="772" spans="1:14" x14ac:dyDescent="0.25">
      <c r="A772" t="s">
        <v>5341</v>
      </c>
      <c r="B772" t="s">
        <v>5342</v>
      </c>
      <c r="C772" t="s">
        <v>47383</v>
      </c>
      <c r="D772" t="s">
        <v>5343</v>
      </c>
      <c r="E772" s="26" t="s">
        <v>56202</v>
      </c>
      <c r="F772" t="b">
        <v>1</v>
      </c>
      <c r="G772" s="26" t="s">
        <v>10806</v>
      </c>
      <c r="H772">
        <v>0.26752432787911101</v>
      </c>
      <c r="I772" s="26" t="s">
        <v>19088</v>
      </c>
      <c r="J772">
        <v>7.2011707282849197E-2</v>
      </c>
      <c r="K772">
        <v>0.375</v>
      </c>
      <c r="L772" s="26" t="s">
        <v>777</v>
      </c>
      <c r="M772">
        <v>0.375</v>
      </c>
      <c r="N772" s="26" t="s">
        <v>56203</v>
      </c>
    </row>
    <row r="773" spans="1:14" x14ac:dyDescent="0.25">
      <c r="A773" t="s">
        <v>5345</v>
      </c>
      <c r="B773" t="s">
        <v>5346</v>
      </c>
      <c r="C773" t="s">
        <v>56204</v>
      </c>
      <c r="D773" t="s">
        <v>5348</v>
      </c>
      <c r="E773" s="26" t="s">
        <v>56205</v>
      </c>
      <c r="F773" t="b">
        <v>1</v>
      </c>
      <c r="G773" s="26" t="s">
        <v>110</v>
      </c>
      <c r="H773" s="26" t="s">
        <v>1797</v>
      </c>
      <c r="I773" s="26" t="s">
        <v>1798</v>
      </c>
      <c r="J773" s="26" t="s">
        <v>1799</v>
      </c>
      <c r="K773" s="26" t="s">
        <v>1353</v>
      </c>
      <c r="L773" s="26" t="s">
        <v>294</v>
      </c>
      <c r="M773">
        <v>0.4</v>
      </c>
      <c r="N773" s="26" t="s">
        <v>56206</v>
      </c>
    </row>
    <row r="774" spans="1:14" x14ac:dyDescent="0.25">
      <c r="A774" t="s">
        <v>5353</v>
      </c>
      <c r="B774" t="s">
        <v>5354</v>
      </c>
      <c r="C774" t="s">
        <v>56207</v>
      </c>
      <c r="D774" t="s">
        <v>5356</v>
      </c>
      <c r="E774" s="26" t="s">
        <v>56208</v>
      </c>
      <c r="F774" t="b">
        <v>1</v>
      </c>
      <c r="G774" s="26" t="s">
        <v>9466</v>
      </c>
      <c r="H774" s="26" t="s">
        <v>26812</v>
      </c>
      <c r="I774" s="26" t="s">
        <v>26813</v>
      </c>
      <c r="J774" s="26" t="s">
        <v>26814</v>
      </c>
      <c r="K774">
        <v>0.6</v>
      </c>
      <c r="L774" s="26" t="s">
        <v>227</v>
      </c>
      <c r="M774">
        <v>0.5</v>
      </c>
      <c r="N774" s="26" t="s">
        <v>56209</v>
      </c>
    </row>
    <row r="775" spans="1:14" x14ac:dyDescent="0.25">
      <c r="A775" t="s">
        <v>5358</v>
      </c>
      <c r="B775" t="s">
        <v>5359</v>
      </c>
      <c r="C775" t="s">
        <v>56210</v>
      </c>
      <c r="D775" t="s">
        <v>5361</v>
      </c>
      <c r="E775" s="26" t="s">
        <v>56211</v>
      </c>
      <c r="F775" t="b">
        <v>1</v>
      </c>
      <c r="G775" s="26" t="s">
        <v>132</v>
      </c>
      <c r="H775" s="26" t="s">
        <v>234</v>
      </c>
      <c r="I775">
        <v>8.6742173167785694E-2</v>
      </c>
      <c r="J775" s="26" t="s">
        <v>235</v>
      </c>
      <c r="K775" s="26" t="s">
        <v>3627</v>
      </c>
      <c r="L775" s="26" t="s">
        <v>857</v>
      </c>
      <c r="M775">
        <v>0.4</v>
      </c>
      <c r="N775" s="26" t="s">
        <v>56212</v>
      </c>
    </row>
    <row r="776" spans="1:14" x14ac:dyDescent="0.25">
      <c r="A776" t="s">
        <v>5364</v>
      </c>
      <c r="B776" t="s">
        <v>5365</v>
      </c>
      <c r="C776" t="s">
        <v>56001</v>
      </c>
      <c r="D776" t="s">
        <v>5367</v>
      </c>
      <c r="E776" s="26" t="s">
        <v>56213</v>
      </c>
      <c r="F776" t="b">
        <v>1</v>
      </c>
      <c r="G776">
        <v>0.625</v>
      </c>
      <c r="H776" s="26" t="s">
        <v>27350</v>
      </c>
      <c r="I776" s="26" t="s">
        <v>12355</v>
      </c>
      <c r="J776" s="26" t="s">
        <v>3256</v>
      </c>
      <c r="K776" s="26" t="s">
        <v>124</v>
      </c>
      <c r="L776">
        <v>0</v>
      </c>
      <c r="M776" s="26" t="s">
        <v>124</v>
      </c>
      <c r="N776" s="26" t="s">
        <v>56214</v>
      </c>
    </row>
    <row r="777" spans="1:14" x14ac:dyDescent="0.25">
      <c r="A777" t="s">
        <v>5370</v>
      </c>
      <c r="B777" t="s">
        <v>5371</v>
      </c>
      <c r="C777" t="e">
        <f>-menu image of a computer keyboard and mouse.</f>
        <v>#NAME?</v>
      </c>
      <c r="D777" t="s">
        <v>5373</v>
      </c>
      <c r="E777" s="26" t="s">
        <v>56215</v>
      </c>
      <c r="F777" t="b">
        <v>1</v>
      </c>
      <c r="G777">
        <v>0.75</v>
      </c>
      <c r="H777" s="26" t="s">
        <v>15049</v>
      </c>
      <c r="I777" s="26" t="s">
        <v>26662</v>
      </c>
      <c r="J777" s="26" t="s">
        <v>30686</v>
      </c>
      <c r="K777">
        <v>0.5</v>
      </c>
      <c r="L777">
        <v>0</v>
      </c>
      <c r="M777">
        <v>0.25</v>
      </c>
      <c r="N777" s="26" t="s">
        <v>56216</v>
      </c>
    </row>
    <row r="778" spans="1:14" x14ac:dyDescent="0.25">
      <c r="A778" t="s">
        <v>5376</v>
      </c>
      <c r="B778" t="s">
        <v>5377</v>
      </c>
      <c r="C778" t="s">
        <v>56217</v>
      </c>
      <c r="D778" t="s">
        <v>5379</v>
      </c>
      <c r="E778" s="26" t="s">
        <v>56218</v>
      </c>
      <c r="F778" t="b">
        <v>1</v>
      </c>
      <c r="G778" s="26" t="s">
        <v>21438</v>
      </c>
      <c r="H778" s="26" t="s">
        <v>29236</v>
      </c>
      <c r="I778">
        <v>8.4413948511922299E-2</v>
      </c>
      <c r="J778">
        <v>5.4401898636861901E-2</v>
      </c>
      <c r="K778">
        <v>0.2</v>
      </c>
      <c r="L778" s="26" t="s">
        <v>227</v>
      </c>
      <c r="M778">
        <v>0.2</v>
      </c>
      <c r="N778" s="26" t="s">
        <v>56219</v>
      </c>
    </row>
    <row r="779" spans="1:14" x14ac:dyDescent="0.25">
      <c r="A779" t="s">
        <v>5382</v>
      </c>
      <c r="B779" t="s">
        <v>5383</v>
      </c>
      <c r="C779" t="s">
        <v>56220</v>
      </c>
      <c r="D779" t="s">
        <v>5385</v>
      </c>
      <c r="E779" s="26" t="s">
        <v>56221</v>
      </c>
      <c r="F779" t="b">
        <v>1</v>
      </c>
      <c r="G779">
        <v>0.4</v>
      </c>
      <c r="H779" s="26" t="s">
        <v>722</v>
      </c>
      <c r="I779">
        <v>8.4286898479314296E-2</v>
      </c>
      <c r="J779">
        <v>5.3077121710724401E-2</v>
      </c>
      <c r="K779" s="26" t="s">
        <v>593</v>
      </c>
      <c r="L779">
        <v>0</v>
      </c>
      <c r="M779" s="26" t="s">
        <v>91</v>
      </c>
      <c r="N779" s="26" t="s">
        <v>56222</v>
      </c>
    </row>
    <row r="780" spans="1:14" x14ac:dyDescent="0.25">
      <c r="A780" t="s">
        <v>5390</v>
      </c>
      <c r="B780" t="s">
        <v>5391</v>
      </c>
      <c r="C780" t="s">
        <v>56223</v>
      </c>
      <c r="D780" t="s">
        <v>5393</v>
      </c>
      <c r="E780" s="26" t="s">
        <v>56224</v>
      </c>
      <c r="F780" t="b">
        <v>1</v>
      </c>
      <c r="G780" s="26" t="s">
        <v>38166</v>
      </c>
      <c r="H780" s="26" t="s">
        <v>29156</v>
      </c>
      <c r="I780" s="26" t="s">
        <v>29157</v>
      </c>
      <c r="J780" s="26" t="s">
        <v>29158</v>
      </c>
      <c r="K780" s="26" t="s">
        <v>423</v>
      </c>
      <c r="L780">
        <v>0</v>
      </c>
      <c r="M780" s="26" t="s">
        <v>423</v>
      </c>
      <c r="N780" s="26" t="s">
        <v>48421</v>
      </c>
    </row>
    <row r="781" spans="1:14" x14ac:dyDescent="0.25">
      <c r="A781" t="s">
        <v>5396</v>
      </c>
      <c r="B781" t="s">
        <v>5397</v>
      </c>
      <c r="C781" t="s">
        <v>56225</v>
      </c>
      <c r="D781" t="s">
        <v>5399</v>
      </c>
      <c r="E781">
        <v>0.760117624206604</v>
      </c>
      <c r="F781" t="b">
        <v>1</v>
      </c>
      <c r="G781" s="26" t="s">
        <v>6580</v>
      </c>
      <c r="H781" s="26" t="s">
        <v>28764</v>
      </c>
      <c r="I781" s="26" t="s">
        <v>4456</v>
      </c>
      <c r="J781" s="26" t="s">
        <v>20890</v>
      </c>
      <c r="K781" s="26" t="s">
        <v>795</v>
      </c>
      <c r="L781" s="26" t="s">
        <v>91</v>
      </c>
      <c r="M781" s="26" t="s">
        <v>658</v>
      </c>
      <c r="N781" s="26" t="s">
        <v>56226</v>
      </c>
    </row>
    <row r="782" spans="1:14" x14ac:dyDescent="0.25">
      <c r="A782" t="s">
        <v>5402</v>
      </c>
      <c r="B782" t="s">
        <v>5403</v>
      </c>
      <c r="C782" t="s">
        <v>51087</v>
      </c>
      <c r="D782" t="s">
        <v>5404</v>
      </c>
      <c r="E782" s="26" t="s">
        <v>56227</v>
      </c>
      <c r="F782" t="b">
        <v>1</v>
      </c>
      <c r="G782" s="26" t="s">
        <v>10526</v>
      </c>
      <c r="H782">
        <v>6.4592159370687102E-2</v>
      </c>
      <c r="I782" s="26" t="s">
        <v>10527</v>
      </c>
      <c r="J782">
        <v>3.2260135189272801E-2</v>
      </c>
      <c r="K782" s="26" t="s">
        <v>743</v>
      </c>
      <c r="L782">
        <v>0</v>
      </c>
      <c r="M782" s="26" t="s">
        <v>743</v>
      </c>
      <c r="N782" s="26" t="s">
        <v>56228</v>
      </c>
    </row>
    <row r="783" spans="1:14" x14ac:dyDescent="0.25">
      <c r="A783" t="s">
        <v>5406</v>
      </c>
      <c r="B783" t="s">
        <v>5407</v>
      </c>
      <c r="C783" t="s">
        <v>56229</v>
      </c>
      <c r="D783" t="s">
        <v>5408</v>
      </c>
      <c r="E783" s="26" t="s">
        <v>56230</v>
      </c>
      <c r="F783" t="b">
        <v>1</v>
      </c>
      <c r="G783">
        <v>0.5</v>
      </c>
      <c r="H783" s="26" t="s">
        <v>9163</v>
      </c>
      <c r="I783" s="26" t="s">
        <v>20469</v>
      </c>
      <c r="J783">
        <v>6.9853420565800906E-2</v>
      </c>
      <c r="K783">
        <v>0.25</v>
      </c>
      <c r="L783">
        <v>0</v>
      </c>
      <c r="M783">
        <v>0.25</v>
      </c>
      <c r="N783" s="26" t="s">
        <v>56231</v>
      </c>
    </row>
    <row r="784" spans="1:14" x14ac:dyDescent="0.25">
      <c r="A784" t="s">
        <v>5412</v>
      </c>
      <c r="B784" t="s">
        <v>5413</v>
      </c>
      <c r="C784" t="s">
        <v>56232</v>
      </c>
      <c r="D784" t="s">
        <v>5415</v>
      </c>
      <c r="E784" s="26" t="s">
        <v>56233</v>
      </c>
      <c r="F784" t="b">
        <v>1</v>
      </c>
      <c r="G784">
        <v>0.8</v>
      </c>
      <c r="H784" s="26" t="s">
        <v>8189</v>
      </c>
      <c r="I784" s="26" t="s">
        <v>19578</v>
      </c>
      <c r="J784" s="26" t="s">
        <v>19813</v>
      </c>
      <c r="K784" s="26" t="s">
        <v>171</v>
      </c>
      <c r="L784">
        <v>0.375</v>
      </c>
      <c r="M784" s="26" t="s">
        <v>1448</v>
      </c>
      <c r="N784">
        <v>0.46597736928697098</v>
      </c>
    </row>
    <row r="785" spans="1:14" x14ac:dyDescent="0.25">
      <c r="A785" t="s">
        <v>5418</v>
      </c>
      <c r="B785" t="s">
        <v>5419</v>
      </c>
      <c r="C785" t="s">
        <v>56234</v>
      </c>
      <c r="D785" t="s">
        <v>5421</v>
      </c>
      <c r="E785" s="26" t="s">
        <v>56235</v>
      </c>
      <c r="F785" t="b">
        <v>1</v>
      </c>
      <c r="G785" s="26" t="s">
        <v>2366</v>
      </c>
      <c r="H785">
        <v>7.4584601200410799E-2</v>
      </c>
      <c r="I785">
        <v>4.4740519789019197E-2</v>
      </c>
      <c r="J785">
        <v>3.4665771270955201E-2</v>
      </c>
      <c r="K785">
        <v>0.4</v>
      </c>
      <c r="L785">
        <v>0</v>
      </c>
      <c r="M785">
        <v>0.3</v>
      </c>
      <c r="N785" s="26" t="s">
        <v>56236</v>
      </c>
    </row>
    <row r="786" spans="1:14" x14ac:dyDescent="0.25">
      <c r="A786" t="s">
        <v>5424</v>
      </c>
      <c r="B786" t="s">
        <v>5425</v>
      </c>
      <c r="C786" t="s">
        <v>48438</v>
      </c>
      <c r="D786" t="s">
        <v>5426</v>
      </c>
      <c r="E786" s="26" t="s">
        <v>56237</v>
      </c>
      <c r="F786" t="b">
        <v>1</v>
      </c>
      <c r="G786" s="26" t="s">
        <v>10806</v>
      </c>
      <c r="H786">
        <v>0.26752432787911101</v>
      </c>
      <c r="I786" s="26" t="s">
        <v>19088</v>
      </c>
      <c r="J786">
        <v>7.2011707282849197E-2</v>
      </c>
      <c r="K786">
        <v>0.25</v>
      </c>
      <c r="L786" s="26" t="s">
        <v>777</v>
      </c>
      <c r="M786">
        <v>0.25</v>
      </c>
      <c r="N786" s="26" t="s">
        <v>48440</v>
      </c>
    </row>
    <row r="787" spans="1:14" x14ac:dyDescent="0.25">
      <c r="A787" t="s">
        <v>5429</v>
      </c>
      <c r="B787" t="s">
        <v>5430</v>
      </c>
      <c r="C787" t="s">
        <v>31189</v>
      </c>
      <c r="D787" t="s">
        <v>5432</v>
      </c>
      <c r="E787" s="26" t="s">
        <v>56238</v>
      </c>
      <c r="F787" t="b">
        <v>1</v>
      </c>
      <c r="G787">
        <v>0.625</v>
      </c>
      <c r="H787" s="26" t="s">
        <v>27350</v>
      </c>
      <c r="I787" s="26" t="s">
        <v>12355</v>
      </c>
      <c r="J787" s="26" t="s">
        <v>3256</v>
      </c>
      <c r="K787">
        <v>0.5</v>
      </c>
      <c r="L787" s="26" t="s">
        <v>348</v>
      </c>
      <c r="M787">
        <v>0.5</v>
      </c>
      <c r="N787" s="26" t="s">
        <v>31191</v>
      </c>
    </row>
    <row r="788" spans="1:14" x14ac:dyDescent="0.25">
      <c r="A788" t="s">
        <v>5436</v>
      </c>
      <c r="B788" t="s">
        <v>5437</v>
      </c>
      <c r="C788" t="s">
        <v>35118</v>
      </c>
      <c r="D788" t="s">
        <v>5438</v>
      </c>
      <c r="E788">
        <v>0.94713824402005098</v>
      </c>
      <c r="F788" t="b">
        <v>1</v>
      </c>
      <c r="G788" s="26" t="s">
        <v>38622</v>
      </c>
      <c r="H788" s="26" t="s">
        <v>29182</v>
      </c>
      <c r="I788" s="26" t="s">
        <v>33724</v>
      </c>
      <c r="J788" s="26" t="s">
        <v>33725</v>
      </c>
      <c r="K788" s="26" t="s">
        <v>2121</v>
      </c>
      <c r="L788">
        <v>8.3333333333333301E-2</v>
      </c>
      <c r="M788" s="26" t="s">
        <v>1257</v>
      </c>
      <c r="N788" s="26" t="s">
        <v>56239</v>
      </c>
    </row>
    <row r="789" spans="1:14" x14ac:dyDescent="0.25">
      <c r="A789" t="s">
        <v>5441</v>
      </c>
      <c r="B789" t="s">
        <v>5442</v>
      </c>
      <c r="C789" t="s">
        <v>56240</v>
      </c>
      <c r="D789" t="s">
        <v>5443</v>
      </c>
      <c r="E789" s="26" t="s">
        <v>56241</v>
      </c>
      <c r="F789" t="b">
        <v>1</v>
      </c>
      <c r="G789">
        <v>0.5</v>
      </c>
      <c r="H789" s="26" t="s">
        <v>121</v>
      </c>
      <c r="I789">
        <v>9.0727799484173297E-2</v>
      </c>
      <c r="J789" s="26" t="s">
        <v>122</v>
      </c>
      <c r="K789" s="26" t="s">
        <v>71</v>
      </c>
      <c r="L789">
        <v>0</v>
      </c>
      <c r="M789" s="26" t="s">
        <v>201</v>
      </c>
      <c r="N789">
        <v>0.264605979702487</v>
      </c>
    </row>
    <row r="790" spans="1:14" x14ac:dyDescent="0.25">
      <c r="A790" t="s">
        <v>5445</v>
      </c>
      <c r="B790" t="s">
        <v>5446</v>
      </c>
      <c r="C790" t="s">
        <v>47507</v>
      </c>
      <c r="D790" t="s">
        <v>5448</v>
      </c>
      <c r="E790" s="26" t="s">
        <v>56242</v>
      </c>
      <c r="F790" t="b">
        <v>1</v>
      </c>
      <c r="G790">
        <v>0.75</v>
      </c>
      <c r="H790" s="26" t="s">
        <v>24070</v>
      </c>
      <c r="I790" s="26" t="s">
        <v>26932</v>
      </c>
      <c r="J790" s="26" t="s">
        <v>28815</v>
      </c>
      <c r="K790">
        <v>0.25</v>
      </c>
      <c r="L790">
        <v>0</v>
      </c>
      <c r="M790">
        <v>0.25</v>
      </c>
      <c r="N790" s="26" t="s">
        <v>48448</v>
      </c>
    </row>
    <row r="791" spans="1:14" x14ac:dyDescent="0.25">
      <c r="A791" t="s">
        <v>5451</v>
      </c>
      <c r="B791" t="s">
        <v>5452</v>
      </c>
      <c r="C791" t="s">
        <v>56243</v>
      </c>
      <c r="D791" t="s">
        <v>5453</v>
      </c>
      <c r="E791" s="26" t="s">
        <v>56244</v>
      </c>
      <c r="F791" t="b">
        <v>1</v>
      </c>
      <c r="G791" s="26" t="s">
        <v>1448</v>
      </c>
      <c r="H791">
        <v>0.372677996249965</v>
      </c>
      <c r="I791" s="26" t="s">
        <v>4272</v>
      </c>
      <c r="J791">
        <v>7.5832356734133896E-2</v>
      </c>
      <c r="K791" s="26" t="s">
        <v>1044</v>
      </c>
      <c r="L791" s="26" t="s">
        <v>714</v>
      </c>
      <c r="M791" s="26" t="s">
        <v>480</v>
      </c>
      <c r="N791" s="26" t="s">
        <v>56245</v>
      </c>
    </row>
    <row r="792" spans="1:14" x14ac:dyDescent="0.25">
      <c r="A792" t="s">
        <v>5456</v>
      </c>
      <c r="B792" t="s">
        <v>5457</v>
      </c>
      <c r="C792" t="s">
        <v>56246</v>
      </c>
      <c r="D792" t="s">
        <v>5459</v>
      </c>
      <c r="E792" s="26" t="s">
        <v>56247</v>
      </c>
      <c r="F792" t="b">
        <v>1</v>
      </c>
      <c r="G792">
        <v>0.5</v>
      </c>
      <c r="H792" s="26" t="s">
        <v>9163</v>
      </c>
      <c r="I792" s="26" t="s">
        <v>20469</v>
      </c>
      <c r="J792">
        <v>6.9853420565800906E-2</v>
      </c>
      <c r="K792">
        <v>0.125</v>
      </c>
      <c r="L792">
        <v>0</v>
      </c>
      <c r="M792">
        <v>0.125</v>
      </c>
      <c r="N792" s="26" t="s">
        <v>56248</v>
      </c>
    </row>
    <row r="793" spans="1:14" x14ac:dyDescent="0.25">
      <c r="A793" t="s">
        <v>5462</v>
      </c>
      <c r="B793" t="s">
        <v>5463</v>
      </c>
      <c r="C793" t="s">
        <v>32276</v>
      </c>
      <c r="D793" t="s">
        <v>5464</v>
      </c>
      <c r="E793" s="26" t="s">
        <v>56249</v>
      </c>
      <c r="F793" t="b">
        <v>1</v>
      </c>
      <c r="G793" s="26" t="s">
        <v>29644</v>
      </c>
      <c r="H793" s="26" t="s">
        <v>28904</v>
      </c>
      <c r="I793" s="26" t="s">
        <v>31111</v>
      </c>
      <c r="J793" s="26" t="s">
        <v>31112</v>
      </c>
      <c r="K793">
        <v>0.63157894736842102</v>
      </c>
      <c r="L793" s="26" t="s">
        <v>715</v>
      </c>
      <c r="M793">
        <v>0.63157894736842102</v>
      </c>
      <c r="N793">
        <v>0.310894589342608</v>
      </c>
    </row>
    <row r="794" spans="1:14" x14ac:dyDescent="0.25">
      <c r="A794" t="s">
        <v>5467</v>
      </c>
      <c r="B794" t="s">
        <v>5468</v>
      </c>
      <c r="C794" t="s">
        <v>56250</v>
      </c>
      <c r="D794" t="s">
        <v>5470</v>
      </c>
      <c r="E794" s="26" t="s">
        <v>56251</v>
      </c>
      <c r="F794" t="b">
        <v>1</v>
      </c>
      <c r="G794">
        <v>0.75</v>
      </c>
      <c r="H794" s="26" t="s">
        <v>24070</v>
      </c>
      <c r="I794" s="26" t="s">
        <v>17206</v>
      </c>
      <c r="J794" s="26" t="s">
        <v>31212</v>
      </c>
      <c r="K794">
        <v>0.375</v>
      </c>
      <c r="L794">
        <v>0</v>
      </c>
      <c r="M794">
        <v>0.375</v>
      </c>
      <c r="N794" s="26" t="s">
        <v>56252</v>
      </c>
    </row>
    <row r="795" spans="1:14" x14ac:dyDescent="0.25">
      <c r="A795" t="s">
        <v>5473</v>
      </c>
      <c r="B795" t="s">
        <v>5474</v>
      </c>
      <c r="C795" t="s">
        <v>56253</v>
      </c>
      <c r="D795" t="s">
        <v>5476</v>
      </c>
      <c r="E795" s="26" t="s">
        <v>56254</v>
      </c>
      <c r="F795" t="b">
        <v>1</v>
      </c>
      <c r="G795" s="26" t="s">
        <v>1448</v>
      </c>
      <c r="H795" s="26" t="s">
        <v>4132</v>
      </c>
      <c r="I795" s="26" t="s">
        <v>4133</v>
      </c>
      <c r="J795">
        <v>6.3767156937974107E-2</v>
      </c>
      <c r="K795" s="26" t="s">
        <v>103</v>
      </c>
      <c r="L795" s="26" t="s">
        <v>92</v>
      </c>
      <c r="M795" s="26" t="s">
        <v>103</v>
      </c>
      <c r="N795" s="26" t="s">
        <v>56255</v>
      </c>
    </row>
    <row r="796" spans="1:14" x14ac:dyDescent="0.25">
      <c r="A796" t="s">
        <v>5479</v>
      </c>
      <c r="B796" t="s">
        <v>5480</v>
      </c>
      <c r="C796" t="s">
        <v>48574</v>
      </c>
      <c r="D796" t="s">
        <v>5482</v>
      </c>
      <c r="E796" s="26" t="s">
        <v>56256</v>
      </c>
      <c r="F796" t="b">
        <v>1</v>
      </c>
      <c r="G796">
        <v>0.625</v>
      </c>
      <c r="H796" s="26" t="s">
        <v>27350</v>
      </c>
      <c r="I796" s="26" t="s">
        <v>29025</v>
      </c>
      <c r="J796">
        <v>8.7836026197139594E-2</v>
      </c>
      <c r="K796">
        <v>0.38095238095238099</v>
      </c>
      <c r="L796" s="26" t="s">
        <v>236</v>
      </c>
      <c r="M796" s="26" t="s">
        <v>357</v>
      </c>
      <c r="N796" s="26" t="s">
        <v>56257</v>
      </c>
    </row>
    <row r="797" spans="1:14" x14ac:dyDescent="0.25">
      <c r="A797" t="s">
        <v>5485</v>
      </c>
      <c r="B797" t="s">
        <v>5486</v>
      </c>
      <c r="C797" t="s">
        <v>56258</v>
      </c>
      <c r="D797" t="s">
        <v>5488</v>
      </c>
      <c r="E797" s="26" t="s">
        <v>56259</v>
      </c>
      <c r="F797" t="b">
        <v>1</v>
      </c>
      <c r="G797" s="26" t="s">
        <v>2365</v>
      </c>
      <c r="H797">
        <v>8.3388119179415507E-2</v>
      </c>
      <c r="I797" s="26" t="s">
        <v>4370</v>
      </c>
      <c r="J797">
        <v>3.6654590366911502E-2</v>
      </c>
      <c r="K797">
        <v>0.4</v>
      </c>
      <c r="L797" s="26" t="s">
        <v>227</v>
      </c>
      <c r="M797">
        <v>0.3</v>
      </c>
      <c r="N797" s="26" t="s">
        <v>56260</v>
      </c>
    </row>
    <row r="798" spans="1:14" x14ac:dyDescent="0.25">
      <c r="A798" t="s">
        <v>5491</v>
      </c>
      <c r="B798" t="s">
        <v>5492</v>
      </c>
      <c r="C798" t="s">
        <v>56261</v>
      </c>
      <c r="D798" t="s">
        <v>5494</v>
      </c>
      <c r="E798" s="26" t="s">
        <v>56262</v>
      </c>
      <c r="F798" t="b">
        <v>1</v>
      </c>
      <c r="G798">
        <v>0.5</v>
      </c>
      <c r="H798" s="26" t="s">
        <v>121</v>
      </c>
      <c r="I798">
        <v>9.0727799484173297E-2</v>
      </c>
      <c r="J798" s="26" t="s">
        <v>122</v>
      </c>
      <c r="K798" s="26" t="s">
        <v>543</v>
      </c>
      <c r="L798">
        <v>0</v>
      </c>
      <c r="M798" s="26" t="s">
        <v>201</v>
      </c>
      <c r="N798" s="26" t="s">
        <v>56263</v>
      </c>
    </row>
    <row r="799" spans="1:14" x14ac:dyDescent="0.25">
      <c r="A799" t="s">
        <v>5497</v>
      </c>
      <c r="B799" t="s">
        <v>5498</v>
      </c>
      <c r="C799" t="s">
        <v>55770</v>
      </c>
      <c r="D799" t="s">
        <v>5500</v>
      </c>
      <c r="E799" s="26" t="s">
        <v>56264</v>
      </c>
      <c r="F799" t="b">
        <v>1</v>
      </c>
      <c r="G799" s="26" t="s">
        <v>6105</v>
      </c>
      <c r="H799" s="26" t="s">
        <v>6106</v>
      </c>
      <c r="I799" s="26" t="s">
        <v>25489</v>
      </c>
      <c r="J799" s="26" t="s">
        <v>31636</v>
      </c>
      <c r="K799">
        <v>0.38095238095238099</v>
      </c>
      <c r="L799" s="26" t="s">
        <v>92</v>
      </c>
      <c r="M799">
        <v>0.38095238095238099</v>
      </c>
      <c r="N799" s="26" t="s">
        <v>56265</v>
      </c>
    </row>
    <row r="800" spans="1:14" x14ac:dyDescent="0.25">
      <c r="A800" t="s">
        <v>5503</v>
      </c>
      <c r="B800" t="s">
        <v>5504</v>
      </c>
      <c r="C800" t="s">
        <v>56266</v>
      </c>
      <c r="D800" t="s">
        <v>5506</v>
      </c>
      <c r="E800" s="26" t="s">
        <v>56267</v>
      </c>
      <c r="F800" t="b">
        <v>1</v>
      </c>
      <c r="G800">
        <v>0.625</v>
      </c>
      <c r="H800" s="26" t="s">
        <v>29546</v>
      </c>
      <c r="I800" s="26" t="s">
        <v>30446</v>
      </c>
      <c r="J800" s="26" t="s">
        <v>3965</v>
      </c>
      <c r="K800">
        <v>0.25</v>
      </c>
      <c r="L800">
        <v>0</v>
      </c>
      <c r="M800">
        <v>0.25</v>
      </c>
      <c r="N800" s="26" t="s">
        <v>56268</v>
      </c>
    </row>
    <row r="801" spans="1:14" x14ac:dyDescent="0.25">
      <c r="A801" t="s">
        <v>5509</v>
      </c>
      <c r="B801" t="s">
        <v>5510</v>
      </c>
      <c r="C801" t="s">
        <v>30903</v>
      </c>
      <c r="D801" t="s">
        <v>5512</v>
      </c>
      <c r="E801" s="26" t="s">
        <v>56269</v>
      </c>
      <c r="F801" t="b">
        <v>1</v>
      </c>
      <c r="G801" s="26" t="s">
        <v>3093</v>
      </c>
      <c r="H801" s="26" t="s">
        <v>28851</v>
      </c>
      <c r="I801" s="26" t="s">
        <v>28852</v>
      </c>
      <c r="J801" s="26" t="s">
        <v>28853</v>
      </c>
      <c r="K801" s="26" t="s">
        <v>347</v>
      </c>
      <c r="L801" s="26" t="s">
        <v>1473</v>
      </c>
      <c r="M801" s="26" t="s">
        <v>136</v>
      </c>
      <c r="N801" s="26" t="s">
        <v>56270</v>
      </c>
    </row>
    <row r="802" spans="1:14" x14ac:dyDescent="0.25">
      <c r="A802" t="s">
        <v>5515</v>
      </c>
      <c r="B802" t="s">
        <v>5516</v>
      </c>
      <c r="C802" t="s">
        <v>56271</v>
      </c>
      <c r="D802" t="s">
        <v>5517</v>
      </c>
      <c r="E802" s="26" t="s">
        <v>56272</v>
      </c>
      <c r="F802" t="b">
        <v>1</v>
      </c>
      <c r="G802" s="26" t="s">
        <v>1448</v>
      </c>
      <c r="H802" s="26" t="s">
        <v>11049</v>
      </c>
      <c r="I802" s="26" t="s">
        <v>11050</v>
      </c>
      <c r="J802" s="26" t="s">
        <v>11051</v>
      </c>
      <c r="K802" s="26" t="s">
        <v>713</v>
      </c>
      <c r="L802" s="26" t="s">
        <v>136</v>
      </c>
      <c r="M802" s="26" t="s">
        <v>713</v>
      </c>
      <c r="N802" s="26" t="s">
        <v>56273</v>
      </c>
    </row>
    <row r="803" spans="1:14" x14ac:dyDescent="0.25">
      <c r="A803" t="s">
        <v>5520</v>
      </c>
      <c r="B803" t="s">
        <v>5521</v>
      </c>
      <c r="C803" t="s">
        <v>56274</v>
      </c>
      <c r="D803" t="s">
        <v>5523</v>
      </c>
      <c r="E803" s="26" t="s">
        <v>56275</v>
      </c>
      <c r="F803" t="b">
        <v>1</v>
      </c>
      <c r="G803" s="26" t="s">
        <v>67</v>
      </c>
      <c r="H803">
        <v>0.50452497910951299</v>
      </c>
      <c r="I803" s="26" t="s">
        <v>414</v>
      </c>
      <c r="J803" s="26" t="s">
        <v>1223</v>
      </c>
      <c r="K803" s="26" t="s">
        <v>311</v>
      </c>
      <c r="L803">
        <v>0</v>
      </c>
      <c r="M803">
        <v>9.9999999999999895E-2</v>
      </c>
      <c r="N803" s="26" t="s">
        <v>56276</v>
      </c>
    </row>
    <row r="804" spans="1:14" x14ac:dyDescent="0.25">
      <c r="A804" t="s">
        <v>5526</v>
      </c>
      <c r="B804" t="s">
        <v>5527</v>
      </c>
      <c r="C804" t="s">
        <v>56277</v>
      </c>
      <c r="D804" t="s">
        <v>5529</v>
      </c>
      <c r="E804" s="26" t="s">
        <v>56278</v>
      </c>
      <c r="F804" t="b">
        <v>1</v>
      </c>
      <c r="G804">
        <v>0.6</v>
      </c>
      <c r="H804" s="26" t="s">
        <v>3759</v>
      </c>
      <c r="I804" s="26" t="s">
        <v>3760</v>
      </c>
      <c r="J804" s="26" t="s">
        <v>5531</v>
      </c>
      <c r="K804" s="26" t="s">
        <v>71</v>
      </c>
      <c r="L804" s="26" t="s">
        <v>311</v>
      </c>
      <c r="M804" s="26" t="s">
        <v>543</v>
      </c>
      <c r="N804" s="26" t="s">
        <v>56279</v>
      </c>
    </row>
    <row r="805" spans="1:14" x14ac:dyDescent="0.25">
      <c r="A805" t="s">
        <v>5533</v>
      </c>
      <c r="B805" t="s">
        <v>5534</v>
      </c>
      <c r="C805" t="s">
        <v>48485</v>
      </c>
      <c r="D805" t="s">
        <v>5535</v>
      </c>
      <c r="E805" s="26" t="s">
        <v>56280</v>
      </c>
      <c r="F805" t="b">
        <v>1</v>
      </c>
      <c r="G805">
        <v>0.77218478976152105</v>
      </c>
      <c r="H805" s="26" t="s">
        <v>29973</v>
      </c>
      <c r="I805" s="26" t="s">
        <v>35136</v>
      </c>
      <c r="J805" s="26" t="s">
        <v>41556</v>
      </c>
      <c r="K805" s="26" t="s">
        <v>1447</v>
      </c>
      <c r="L805" s="26" t="s">
        <v>114</v>
      </c>
      <c r="M805">
        <v>0.5</v>
      </c>
      <c r="N805" s="26" t="s">
        <v>48487</v>
      </c>
    </row>
    <row r="806" spans="1:14" x14ac:dyDescent="0.25">
      <c r="A806" t="s">
        <v>5538</v>
      </c>
      <c r="B806" t="s">
        <v>5539</v>
      </c>
      <c r="C806" t="s">
        <v>56281</v>
      </c>
      <c r="D806" t="s">
        <v>5541</v>
      </c>
      <c r="E806" s="26" t="s">
        <v>56282</v>
      </c>
      <c r="F806" t="b">
        <v>1</v>
      </c>
      <c r="G806" s="26" t="s">
        <v>1448</v>
      </c>
      <c r="H806" s="26" t="s">
        <v>4132</v>
      </c>
      <c r="I806" s="26" t="s">
        <v>4133</v>
      </c>
      <c r="J806">
        <v>6.3767156937974107E-2</v>
      </c>
      <c r="K806" s="26" t="s">
        <v>125</v>
      </c>
      <c r="L806">
        <v>0</v>
      </c>
      <c r="M806" s="26" t="s">
        <v>236</v>
      </c>
      <c r="N806" s="26" t="s">
        <v>56283</v>
      </c>
    </row>
    <row r="807" spans="1:14" x14ac:dyDescent="0.25">
      <c r="A807" t="s">
        <v>5544</v>
      </c>
      <c r="B807" t="s">
        <v>5545</v>
      </c>
      <c r="C807" t="s">
        <v>47242</v>
      </c>
      <c r="D807" t="s">
        <v>5547</v>
      </c>
      <c r="E807" s="26" t="s">
        <v>56284</v>
      </c>
      <c r="F807" t="b">
        <v>1</v>
      </c>
      <c r="G807" s="26" t="s">
        <v>10806</v>
      </c>
      <c r="H807">
        <v>0.26752432787911101</v>
      </c>
      <c r="I807" s="26" t="s">
        <v>19088</v>
      </c>
      <c r="J807">
        <v>7.2011707282849197E-2</v>
      </c>
      <c r="K807" s="26" t="s">
        <v>125</v>
      </c>
      <c r="L807">
        <v>0</v>
      </c>
      <c r="M807" s="26" t="s">
        <v>236</v>
      </c>
      <c r="N807" s="26" t="s">
        <v>56285</v>
      </c>
    </row>
    <row r="808" spans="1:14" x14ac:dyDescent="0.25">
      <c r="A808" t="s">
        <v>5550</v>
      </c>
      <c r="B808" t="s">
        <v>5551</v>
      </c>
      <c r="C808" t="s">
        <v>56286</v>
      </c>
      <c r="D808" t="s">
        <v>5553</v>
      </c>
      <c r="E808" s="26" t="s">
        <v>56287</v>
      </c>
      <c r="F808" t="b">
        <v>1</v>
      </c>
      <c r="G808" s="26" t="s">
        <v>23351</v>
      </c>
      <c r="H808" s="26" t="s">
        <v>29256</v>
      </c>
      <c r="I808" s="26" t="s">
        <v>30353</v>
      </c>
      <c r="J808" s="26" t="s">
        <v>38110</v>
      </c>
      <c r="K808" s="26" t="s">
        <v>787</v>
      </c>
      <c r="L808" s="26" t="s">
        <v>236</v>
      </c>
      <c r="M808" s="26" t="s">
        <v>787</v>
      </c>
      <c r="N808">
        <v>0.370065619841351</v>
      </c>
    </row>
    <row r="809" spans="1:14" x14ac:dyDescent="0.25">
      <c r="A809" t="s">
        <v>5557</v>
      </c>
      <c r="B809" t="s">
        <v>5558</v>
      </c>
      <c r="C809" t="s">
        <v>42873</v>
      </c>
      <c r="D809" t="s">
        <v>5559</v>
      </c>
      <c r="E809" s="26" t="s">
        <v>56288</v>
      </c>
      <c r="F809" t="b">
        <v>1</v>
      </c>
      <c r="G809" s="26" t="s">
        <v>378</v>
      </c>
      <c r="H809" s="26" t="s">
        <v>4214</v>
      </c>
      <c r="I809">
        <v>0.350372724490772</v>
      </c>
      <c r="J809" s="26" t="s">
        <v>7075</v>
      </c>
      <c r="K809" s="26" t="s">
        <v>452</v>
      </c>
      <c r="L809">
        <v>0.2</v>
      </c>
      <c r="M809" s="26" t="s">
        <v>453</v>
      </c>
      <c r="N809" s="26" t="s">
        <v>56289</v>
      </c>
    </row>
    <row r="810" spans="1:14" x14ac:dyDescent="0.25">
      <c r="A810" t="s">
        <v>5562</v>
      </c>
      <c r="B810" t="s">
        <v>5563</v>
      </c>
      <c r="C810" t="s">
        <v>56290</v>
      </c>
      <c r="D810" t="s">
        <v>5565</v>
      </c>
      <c r="E810">
        <v>0.90811103032989904</v>
      </c>
      <c r="F810" t="b">
        <v>1</v>
      </c>
      <c r="G810" s="26" t="s">
        <v>110</v>
      </c>
      <c r="H810">
        <v>0.40824829046386302</v>
      </c>
      <c r="I810" s="26" t="s">
        <v>9731</v>
      </c>
      <c r="J810" s="26" t="s">
        <v>9732</v>
      </c>
      <c r="K810" s="26" t="s">
        <v>124</v>
      </c>
      <c r="L810">
        <v>0</v>
      </c>
      <c r="M810" s="26" t="s">
        <v>124</v>
      </c>
      <c r="N810" s="26" t="s">
        <v>56291</v>
      </c>
    </row>
    <row r="811" spans="1:14" x14ac:dyDescent="0.25">
      <c r="A811" t="s">
        <v>5568</v>
      </c>
      <c r="B811" t="s">
        <v>5569</v>
      </c>
      <c r="C811" t="s">
        <v>48176</v>
      </c>
      <c r="D811" t="s">
        <v>5571</v>
      </c>
      <c r="E811" s="26" t="s">
        <v>56292</v>
      </c>
      <c r="F811" t="b">
        <v>1</v>
      </c>
      <c r="G811" s="26" t="s">
        <v>3093</v>
      </c>
      <c r="H811" s="26" t="s">
        <v>28851</v>
      </c>
      <c r="I811" s="26" t="s">
        <v>32452</v>
      </c>
      <c r="J811" s="26" t="s">
        <v>32453</v>
      </c>
      <c r="K811" s="26" t="s">
        <v>423</v>
      </c>
      <c r="L811">
        <v>0.125</v>
      </c>
      <c r="M811" s="26" t="s">
        <v>423</v>
      </c>
      <c r="N811" s="26" t="s">
        <v>48502</v>
      </c>
    </row>
    <row r="812" spans="1:14" x14ac:dyDescent="0.25">
      <c r="A812" t="s">
        <v>5576</v>
      </c>
      <c r="B812" t="s">
        <v>5577</v>
      </c>
      <c r="C812" t="s">
        <v>56293</v>
      </c>
      <c r="D812" t="s">
        <v>5579</v>
      </c>
      <c r="E812" s="26" t="s">
        <v>56294</v>
      </c>
      <c r="F812" t="b">
        <v>1</v>
      </c>
      <c r="G812">
        <v>0.5</v>
      </c>
      <c r="H812" s="26" t="s">
        <v>121</v>
      </c>
      <c r="I812">
        <v>9.0727799484173297E-2</v>
      </c>
      <c r="J812" s="26" t="s">
        <v>122</v>
      </c>
      <c r="K812" s="26" t="s">
        <v>522</v>
      </c>
      <c r="L812" s="26" t="s">
        <v>1044</v>
      </c>
      <c r="M812" s="26" t="s">
        <v>522</v>
      </c>
      <c r="N812" s="26" t="s">
        <v>56295</v>
      </c>
    </row>
    <row r="813" spans="1:14" x14ac:dyDescent="0.25">
      <c r="A813" t="s">
        <v>5582</v>
      </c>
      <c r="B813" t="s">
        <v>5583</v>
      </c>
      <c r="C813" t="s">
        <v>56296</v>
      </c>
      <c r="D813" t="s">
        <v>5585</v>
      </c>
      <c r="E813">
        <v>0.66958526143707897</v>
      </c>
      <c r="F813" t="b">
        <v>1</v>
      </c>
      <c r="G813" s="26" t="s">
        <v>24570</v>
      </c>
      <c r="H813">
        <v>0.59655954454291305</v>
      </c>
      <c r="I813" s="26" t="s">
        <v>35777</v>
      </c>
      <c r="J813" s="26" t="s">
        <v>35778</v>
      </c>
      <c r="K813" s="26" t="s">
        <v>2823</v>
      </c>
      <c r="L813">
        <v>0.3</v>
      </c>
      <c r="M813" s="26" t="s">
        <v>453</v>
      </c>
      <c r="N813" s="26" t="s">
        <v>56297</v>
      </c>
    </row>
    <row r="814" spans="1:14" x14ac:dyDescent="0.25">
      <c r="A814" t="s">
        <v>5590</v>
      </c>
      <c r="B814" t="s">
        <v>5591</v>
      </c>
      <c r="C814" t="s">
        <v>56298</v>
      </c>
      <c r="D814" t="s">
        <v>5593</v>
      </c>
      <c r="E814" s="26" t="s">
        <v>56299</v>
      </c>
      <c r="F814" t="b">
        <v>1</v>
      </c>
      <c r="G814" s="26" t="s">
        <v>2366</v>
      </c>
      <c r="H814" s="26" t="s">
        <v>26777</v>
      </c>
      <c r="I814" s="26" t="s">
        <v>32791</v>
      </c>
      <c r="J814">
        <v>7.3309180733823004E-2</v>
      </c>
      <c r="K814" s="26" t="s">
        <v>125</v>
      </c>
      <c r="L814" s="26" t="s">
        <v>480</v>
      </c>
      <c r="M814" s="26" t="s">
        <v>125</v>
      </c>
      <c r="N814" s="26" t="s">
        <v>56300</v>
      </c>
    </row>
    <row r="815" spans="1:14" x14ac:dyDescent="0.25">
      <c r="A815" t="s">
        <v>5596</v>
      </c>
      <c r="B815" t="s">
        <v>5597</v>
      </c>
      <c r="C815" t="s">
        <v>56301</v>
      </c>
      <c r="D815" t="s">
        <v>5599</v>
      </c>
      <c r="E815" s="26" t="s">
        <v>56302</v>
      </c>
      <c r="F815" t="b">
        <v>1</v>
      </c>
      <c r="G815" s="26" t="s">
        <v>48513</v>
      </c>
      <c r="H815" s="26" t="s">
        <v>54976</v>
      </c>
      <c r="I815">
        <v>3.1688203746860398E-2</v>
      </c>
      <c r="J815" s="26" t="s">
        <v>54977</v>
      </c>
      <c r="K815">
        <v>0.2</v>
      </c>
      <c r="L815">
        <v>0</v>
      </c>
      <c r="M815">
        <v>0.2</v>
      </c>
      <c r="N815" s="26" t="s">
        <v>56303</v>
      </c>
    </row>
    <row r="816" spans="1:14" x14ac:dyDescent="0.25">
      <c r="A816" t="s">
        <v>5603</v>
      </c>
      <c r="B816" t="s">
        <v>5604</v>
      </c>
      <c r="C816" t="s">
        <v>56304</v>
      </c>
      <c r="D816" t="s">
        <v>5606</v>
      </c>
      <c r="E816" s="26" t="s">
        <v>56305</v>
      </c>
      <c r="F816" t="b">
        <v>1</v>
      </c>
      <c r="G816">
        <v>0.8</v>
      </c>
      <c r="H816" s="26" t="s">
        <v>5249</v>
      </c>
      <c r="I816" s="26" t="s">
        <v>22354</v>
      </c>
      <c r="J816">
        <v>0.16784459625186199</v>
      </c>
      <c r="K816" s="26" t="s">
        <v>123</v>
      </c>
      <c r="L816" s="26" t="s">
        <v>480</v>
      </c>
      <c r="M816" s="26" t="s">
        <v>123</v>
      </c>
      <c r="N816" s="26" t="s">
        <v>56306</v>
      </c>
    </row>
    <row r="817" spans="1:14" x14ac:dyDescent="0.25">
      <c r="A817" t="s">
        <v>5609</v>
      </c>
      <c r="B817" t="s">
        <v>5610</v>
      </c>
      <c r="C817" t="s">
        <v>56307</v>
      </c>
      <c r="D817" t="s">
        <v>5612</v>
      </c>
      <c r="E817" s="26" t="s">
        <v>56308</v>
      </c>
      <c r="F817" t="b">
        <v>1</v>
      </c>
      <c r="G817">
        <v>0.5</v>
      </c>
      <c r="H817">
        <v>6.7419986246324198E-2</v>
      </c>
      <c r="I817">
        <v>3.6897803639484403E-2</v>
      </c>
      <c r="J817" s="26" t="s">
        <v>994</v>
      </c>
      <c r="K817" s="26" t="s">
        <v>201</v>
      </c>
      <c r="L817">
        <v>0</v>
      </c>
      <c r="M817" s="26" t="s">
        <v>202</v>
      </c>
      <c r="N817" s="26" t="s">
        <v>56309</v>
      </c>
    </row>
    <row r="818" spans="1:14" x14ac:dyDescent="0.25">
      <c r="A818" t="s">
        <v>5615</v>
      </c>
      <c r="B818" t="s">
        <v>5616</v>
      </c>
      <c r="C818" t="s">
        <v>56310</v>
      </c>
      <c r="D818" t="s">
        <v>5618</v>
      </c>
      <c r="E818" s="26" t="s">
        <v>56311</v>
      </c>
      <c r="F818" t="b">
        <v>1</v>
      </c>
      <c r="G818" s="26" t="s">
        <v>38380</v>
      </c>
      <c r="H818" s="26" t="s">
        <v>56312</v>
      </c>
      <c r="I818" s="26" t="s">
        <v>56313</v>
      </c>
      <c r="J818" s="26" t="s">
        <v>56314</v>
      </c>
      <c r="K818">
        <v>0.6</v>
      </c>
      <c r="L818" s="26" t="s">
        <v>135</v>
      </c>
      <c r="M818">
        <v>0.5</v>
      </c>
      <c r="N818" s="26" t="s">
        <v>56315</v>
      </c>
    </row>
    <row r="819" spans="1:14" x14ac:dyDescent="0.25">
      <c r="A819" t="s">
        <v>5623</v>
      </c>
      <c r="B819" t="s">
        <v>5624</v>
      </c>
      <c r="C819" t="s">
        <v>56316</v>
      </c>
      <c r="D819" t="s">
        <v>5626</v>
      </c>
      <c r="E819" s="26" t="s">
        <v>56317</v>
      </c>
      <c r="F819" t="b">
        <v>1</v>
      </c>
      <c r="G819" s="26" t="s">
        <v>6105</v>
      </c>
      <c r="H819" s="26" t="s">
        <v>6106</v>
      </c>
      <c r="I819" s="26" t="s">
        <v>6107</v>
      </c>
      <c r="J819" s="26" t="s">
        <v>6108</v>
      </c>
      <c r="K819">
        <v>0.6</v>
      </c>
      <c r="L819" s="26" t="s">
        <v>382</v>
      </c>
      <c r="M819">
        <v>0.6</v>
      </c>
      <c r="N819" s="26" t="s">
        <v>56318</v>
      </c>
    </row>
    <row r="820" spans="1:14" x14ac:dyDescent="0.25">
      <c r="A820" t="s">
        <v>5629</v>
      </c>
      <c r="B820" t="s">
        <v>5630</v>
      </c>
      <c r="C820" t="s">
        <v>56319</v>
      </c>
      <c r="D820" t="s">
        <v>5632</v>
      </c>
      <c r="E820" s="26" t="s">
        <v>56320</v>
      </c>
      <c r="F820" t="b">
        <v>1</v>
      </c>
      <c r="G820" s="26" t="s">
        <v>1090</v>
      </c>
      <c r="H820" s="26" t="s">
        <v>2301</v>
      </c>
      <c r="I820">
        <v>0.47517022932548802</v>
      </c>
      <c r="J820" s="26" t="s">
        <v>56321</v>
      </c>
      <c r="K820" s="26" t="s">
        <v>864</v>
      </c>
      <c r="L820" s="26" t="s">
        <v>434</v>
      </c>
      <c r="M820" s="26" t="s">
        <v>5999</v>
      </c>
      <c r="N820" s="26" t="s">
        <v>56322</v>
      </c>
    </row>
    <row r="821" spans="1:14" x14ac:dyDescent="0.25">
      <c r="A821" t="s">
        <v>5639</v>
      </c>
      <c r="B821" t="s">
        <v>5640</v>
      </c>
      <c r="C821" t="s">
        <v>31295</v>
      </c>
      <c r="D821" t="s">
        <v>5642</v>
      </c>
      <c r="E821" s="26" t="s">
        <v>56323</v>
      </c>
      <c r="F821" t="b">
        <v>1</v>
      </c>
      <c r="G821">
        <v>0.9</v>
      </c>
      <c r="H821" s="26" t="s">
        <v>21994</v>
      </c>
      <c r="I821" s="26" t="s">
        <v>22517</v>
      </c>
      <c r="J821" s="26" t="s">
        <v>22518</v>
      </c>
      <c r="K821" s="26" t="s">
        <v>125</v>
      </c>
      <c r="L821">
        <v>0</v>
      </c>
      <c r="M821" s="26" t="s">
        <v>125</v>
      </c>
      <c r="N821" s="26" t="s">
        <v>31297</v>
      </c>
    </row>
    <row r="822" spans="1:14" x14ac:dyDescent="0.25">
      <c r="A822" t="s">
        <v>5645</v>
      </c>
      <c r="B822" t="s">
        <v>5646</v>
      </c>
      <c r="C822" t="s">
        <v>56324</v>
      </c>
      <c r="D822" t="s">
        <v>5648</v>
      </c>
      <c r="E822" s="26" t="s">
        <v>56325</v>
      </c>
      <c r="F822" t="b">
        <v>1</v>
      </c>
      <c r="G822" s="26" t="s">
        <v>318</v>
      </c>
      <c r="H822" s="26" t="s">
        <v>3565</v>
      </c>
      <c r="I822" s="26" t="s">
        <v>3566</v>
      </c>
      <c r="J822" s="26" t="s">
        <v>3567</v>
      </c>
      <c r="K822" s="26" t="s">
        <v>987</v>
      </c>
      <c r="L822" s="26" t="s">
        <v>103</v>
      </c>
      <c r="M822" s="26" t="s">
        <v>987</v>
      </c>
      <c r="N822" s="26" t="s">
        <v>56326</v>
      </c>
    </row>
    <row r="823" spans="1:14" x14ac:dyDescent="0.25">
      <c r="A823" t="s">
        <v>5653</v>
      </c>
      <c r="B823" t="s">
        <v>5654</v>
      </c>
      <c r="C823" t="s">
        <v>31192</v>
      </c>
      <c r="D823" t="s">
        <v>5656</v>
      </c>
      <c r="E823" s="26" t="s">
        <v>56327</v>
      </c>
      <c r="F823" t="b">
        <v>1</v>
      </c>
      <c r="G823" s="26" t="s">
        <v>1007</v>
      </c>
      <c r="H823">
        <v>5.2704627669472898E-2</v>
      </c>
      <c r="I823">
        <v>3.52807510341233E-2</v>
      </c>
      <c r="J823" s="26" t="s">
        <v>3700</v>
      </c>
      <c r="K823" s="26" t="s">
        <v>311</v>
      </c>
      <c r="L823">
        <v>0</v>
      </c>
      <c r="M823" s="26" t="s">
        <v>311</v>
      </c>
      <c r="N823" s="26" t="s">
        <v>56328</v>
      </c>
    </row>
    <row r="824" spans="1:14" x14ac:dyDescent="0.25">
      <c r="A824" t="s">
        <v>5659</v>
      </c>
      <c r="B824" t="s">
        <v>5660</v>
      </c>
      <c r="C824" t="s">
        <v>56329</v>
      </c>
      <c r="D824" t="s">
        <v>5662</v>
      </c>
      <c r="E824" s="26" t="s">
        <v>56330</v>
      </c>
      <c r="F824" t="b">
        <v>1</v>
      </c>
      <c r="G824" s="26" t="s">
        <v>37930</v>
      </c>
      <c r="H824" s="26" t="s">
        <v>30053</v>
      </c>
      <c r="I824">
        <v>9.5118127507996794E-2</v>
      </c>
      <c r="J824" s="26" t="s">
        <v>30054</v>
      </c>
      <c r="K824">
        <v>0.4</v>
      </c>
      <c r="L824" s="26" t="s">
        <v>227</v>
      </c>
      <c r="M824">
        <v>0.3</v>
      </c>
      <c r="N824" s="26" t="s">
        <v>56331</v>
      </c>
    </row>
    <row r="825" spans="1:14" x14ac:dyDescent="0.25">
      <c r="A825" t="s">
        <v>5665</v>
      </c>
      <c r="B825" t="s">
        <v>5666</v>
      </c>
      <c r="C825" t="s">
        <v>56332</v>
      </c>
      <c r="D825" t="s">
        <v>5668</v>
      </c>
      <c r="E825" s="26" t="s">
        <v>56333</v>
      </c>
      <c r="F825" t="b">
        <v>1</v>
      </c>
      <c r="G825" s="26" t="s">
        <v>40226</v>
      </c>
      <c r="H825" s="26" t="s">
        <v>40227</v>
      </c>
      <c r="I825">
        <v>7.8166439707007498E-2</v>
      </c>
      <c r="J825">
        <v>5.2712027126886302E-2</v>
      </c>
      <c r="K825">
        <v>0.5</v>
      </c>
      <c r="L825" s="26" t="s">
        <v>348</v>
      </c>
      <c r="M825" s="26" t="s">
        <v>11234</v>
      </c>
      <c r="N825" s="26" t="s">
        <v>56334</v>
      </c>
    </row>
    <row r="826" spans="1:14" x14ac:dyDescent="0.25">
      <c r="A826" t="s">
        <v>5671</v>
      </c>
      <c r="B826" t="s">
        <v>5672</v>
      </c>
      <c r="C826" t="s">
        <v>56335</v>
      </c>
      <c r="D826" t="s">
        <v>5674</v>
      </c>
      <c r="E826" s="26" t="s">
        <v>56336</v>
      </c>
      <c r="F826" t="b">
        <v>1</v>
      </c>
      <c r="G826">
        <v>0.6</v>
      </c>
      <c r="H826" s="26" t="s">
        <v>710</v>
      </c>
      <c r="I826" s="26" t="s">
        <v>711</v>
      </c>
      <c r="J826" s="26" t="s">
        <v>2834</v>
      </c>
      <c r="K826">
        <v>0.3</v>
      </c>
      <c r="L826">
        <v>0</v>
      </c>
      <c r="M826" s="26" t="s">
        <v>951</v>
      </c>
      <c r="N826" s="26" t="s">
        <v>56337</v>
      </c>
    </row>
    <row r="827" spans="1:14" x14ac:dyDescent="0.25">
      <c r="A827" t="s">
        <v>5680</v>
      </c>
      <c r="B827" t="s">
        <v>5681</v>
      </c>
      <c r="C827" t="s">
        <v>47242</v>
      </c>
      <c r="D827" t="s">
        <v>5682</v>
      </c>
      <c r="E827" s="26" t="s">
        <v>56338</v>
      </c>
      <c r="F827" t="b">
        <v>1</v>
      </c>
      <c r="G827" s="26" t="s">
        <v>39937</v>
      </c>
      <c r="H827">
        <v>6.3511423157444596E-2</v>
      </c>
      <c r="I827">
        <v>4.0460710899607899E-2</v>
      </c>
      <c r="J827">
        <v>3.2668286409255003E-2</v>
      </c>
      <c r="K827" s="26" t="s">
        <v>124</v>
      </c>
      <c r="L827">
        <v>0</v>
      </c>
      <c r="M827" s="26" t="s">
        <v>124</v>
      </c>
      <c r="N827">
        <v>8.3210503781932302E-2</v>
      </c>
    </row>
    <row r="828" spans="1:14" x14ac:dyDescent="0.25">
      <c r="A828" t="s">
        <v>5684</v>
      </c>
      <c r="B828" t="s">
        <v>5685</v>
      </c>
      <c r="C828" t="s">
        <v>56339</v>
      </c>
      <c r="D828" t="s">
        <v>5687</v>
      </c>
      <c r="E828" s="26" t="s">
        <v>56340</v>
      </c>
      <c r="F828" t="b">
        <v>1</v>
      </c>
      <c r="G828" s="26" t="s">
        <v>5857</v>
      </c>
      <c r="H828" s="26" t="s">
        <v>5858</v>
      </c>
      <c r="I828" s="26" t="s">
        <v>28737</v>
      </c>
      <c r="J828">
        <v>9.0549928065996599E-2</v>
      </c>
      <c r="K828" s="26" t="s">
        <v>4457</v>
      </c>
      <c r="L828" s="26" t="s">
        <v>103</v>
      </c>
      <c r="M828" s="26" t="s">
        <v>4457</v>
      </c>
      <c r="N828" s="26" t="s">
        <v>56341</v>
      </c>
    </row>
    <row r="829" spans="1:14" x14ac:dyDescent="0.25">
      <c r="A829" t="s">
        <v>5692</v>
      </c>
      <c r="B829" t="s">
        <v>5693</v>
      </c>
      <c r="C829" t="s">
        <v>56342</v>
      </c>
      <c r="D829" t="s">
        <v>5694</v>
      </c>
      <c r="E829" s="26" t="s">
        <v>56343</v>
      </c>
      <c r="F829" t="b">
        <v>1</v>
      </c>
      <c r="G829" s="26" t="s">
        <v>9466</v>
      </c>
      <c r="H829" s="26" t="s">
        <v>28661</v>
      </c>
      <c r="I829" s="26" t="s">
        <v>29855</v>
      </c>
      <c r="J829" s="26" t="s">
        <v>29856</v>
      </c>
      <c r="K829" s="26" t="s">
        <v>382</v>
      </c>
      <c r="L829">
        <v>0</v>
      </c>
      <c r="M829" s="26" t="s">
        <v>423</v>
      </c>
      <c r="N829" s="26" t="s">
        <v>56344</v>
      </c>
    </row>
    <row r="830" spans="1:14" x14ac:dyDescent="0.25">
      <c r="A830" t="s">
        <v>5697</v>
      </c>
      <c r="B830" t="s">
        <v>5698</v>
      </c>
      <c r="C830" t="s">
        <v>56345</v>
      </c>
      <c r="D830" t="s">
        <v>5700</v>
      </c>
      <c r="E830" s="26" t="s">
        <v>56346</v>
      </c>
      <c r="F830" t="b">
        <v>1</v>
      </c>
      <c r="G830" s="26" t="s">
        <v>9466</v>
      </c>
      <c r="H830">
        <v>9.1347107804990099E-2</v>
      </c>
      <c r="I830">
        <v>5.1145937177009999E-2</v>
      </c>
      <c r="J830">
        <v>3.8363982298032902E-2</v>
      </c>
      <c r="K830" s="26" t="s">
        <v>125</v>
      </c>
      <c r="L830">
        <v>0</v>
      </c>
      <c r="M830" s="26" t="s">
        <v>125</v>
      </c>
      <c r="N830">
        <v>0.26777209416098302</v>
      </c>
    </row>
    <row r="831" spans="1:14" x14ac:dyDescent="0.25">
      <c r="A831" t="s">
        <v>5703</v>
      </c>
      <c r="B831" t="s">
        <v>5704</v>
      </c>
      <c r="C831" t="s">
        <v>50694</v>
      </c>
      <c r="D831" t="s">
        <v>5705</v>
      </c>
      <c r="E831" s="26" t="s">
        <v>56347</v>
      </c>
      <c r="F831" t="b">
        <v>1</v>
      </c>
      <c r="G831" s="26" t="s">
        <v>39124</v>
      </c>
      <c r="H831">
        <v>5.9820258277263401E-2</v>
      </c>
      <c r="I831">
        <v>4.0828691577291597E-2</v>
      </c>
      <c r="J831" s="26" t="s">
        <v>29140</v>
      </c>
      <c r="K831">
        <v>0.125</v>
      </c>
      <c r="L831">
        <v>0</v>
      </c>
      <c r="M831">
        <v>0.125</v>
      </c>
      <c r="N831">
        <v>8.6745248346109402E-2</v>
      </c>
    </row>
    <row r="832" spans="1:14" x14ac:dyDescent="0.25">
      <c r="A832" t="s">
        <v>5708</v>
      </c>
      <c r="B832" t="s">
        <v>5709</v>
      </c>
      <c r="C832" t="s">
        <v>56348</v>
      </c>
      <c r="D832" t="s">
        <v>5711</v>
      </c>
      <c r="E832">
        <v>1.0306674505590401</v>
      </c>
      <c r="F832" t="b">
        <v>1</v>
      </c>
      <c r="G832" s="26" t="s">
        <v>378</v>
      </c>
      <c r="H832" s="26" t="s">
        <v>4214</v>
      </c>
      <c r="I832" s="26" t="s">
        <v>4456</v>
      </c>
      <c r="J832" s="26" t="s">
        <v>9331</v>
      </c>
      <c r="K832" s="26" t="s">
        <v>125</v>
      </c>
      <c r="L832">
        <v>0</v>
      </c>
      <c r="M832" s="26" t="s">
        <v>125</v>
      </c>
      <c r="N832" s="26" t="s">
        <v>56349</v>
      </c>
    </row>
    <row r="833" spans="1:14" x14ac:dyDescent="0.25">
      <c r="A833" t="s">
        <v>5716</v>
      </c>
      <c r="B833" t="s">
        <v>5717</v>
      </c>
      <c r="C833" t="s">
        <v>47810</v>
      </c>
      <c r="D833" t="s">
        <v>5719</v>
      </c>
      <c r="E833" s="26" t="s">
        <v>56350</v>
      </c>
      <c r="F833" t="b">
        <v>1</v>
      </c>
      <c r="G833" s="26" t="s">
        <v>38166</v>
      </c>
      <c r="H833" s="26" t="s">
        <v>30423</v>
      </c>
      <c r="I833" s="26" t="s">
        <v>33130</v>
      </c>
      <c r="J833" s="26" t="s">
        <v>33131</v>
      </c>
      <c r="K833" s="26" t="s">
        <v>4457</v>
      </c>
      <c r="L833" s="26" t="s">
        <v>787</v>
      </c>
      <c r="M833" s="26" t="s">
        <v>4457</v>
      </c>
      <c r="N833" s="26" t="s">
        <v>48563</v>
      </c>
    </row>
    <row r="834" spans="1:14" x14ac:dyDescent="0.25">
      <c r="A834" t="s">
        <v>5722</v>
      </c>
      <c r="B834" t="s">
        <v>5723</v>
      </c>
      <c r="C834" t="s">
        <v>48564</v>
      </c>
      <c r="D834" t="s">
        <v>5725</v>
      </c>
      <c r="E834" s="26" t="s">
        <v>56351</v>
      </c>
      <c r="F834" t="b">
        <v>1</v>
      </c>
      <c r="G834">
        <v>0.6</v>
      </c>
      <c r="H834" s="26" t="s">
        <v>985</v>
      </c>
      <c r="I834" s="26" t="s">
        <v>1139</v>
      </c>
      <c r="J834" s="26" t="s">
        <v>1140</v>
      </c>
      <c r="K834">
        <v>0.3</v>
      </c>
      <c r="L834">
        <v>0</v>
      </c>
      <c r="M834">
        <v>0.3</v>
      </c>
      <c r="N834" s="26" t="s">
        <v>48566</v>
      </c>
    </row>
    <row r="835" spans="1:14" x14ac:dyDescent="0.25">
      <c r="A835" t="s">
        <v>5728</v>
      </c>
      <c r="B835" t="s">
        <v>5729</v>
      </c>
      <c r="C835" t="s">
        <v>56352</v>
      </c>
      <c r="D835" t="s">
        <v>5731</v>
      </c>
      <c r="E835" s="26" t="s">
        <v>56353</v>
      </c>
      <c r="F835" t="b">
        <v>1</v>
      </c>
      <c r="G835">
        <v>0.59655954454291305</v>
      </c>
      <c r="H835" s="26" t="s">
        <v>8347</v>
      </c>
      <c r="I835" s="26" t="s">
        <v>17278</v>
      </c>
      <c r="J835">
        <v>7.1022331055359905E-2</v>
      </c>
      <c r="K835" s="26" t="s">
        <v>123</v>
      </c>
      <c r="L835" s="26" t="s">
        <v>124</v>
      </c>
      <c r="M835" s="26" t="s">
        <v>125</v>
      </c>
      <c r="N835" s="26" t="s">
        <v>56354</v>
      </c>
    </row>
    <row r="836" spans="1:14" x14ac:dyDescent="0.25">
      <c r="A836" t="s">
        <v>5734</v>
      </c>
      <c r="B836" t="s">
        <v>5735</v>
      </c>
      <c r="C836" t="s">
        <v>31339</v>
      </c>
      <c r="D836" t="s">
        <v>5737</v>
      </c>
      <c r="E836" s="26" t="s">
        <v>56355</v>
      </c>
      <c r="F836" t="b">
        <v>1</v>
      </c>
      <c r="G836" s="26" t="s">
        <v>5857</v>
      </c>
      <c r="H836" s="26" t="s">
        <v>26999</v>
      </c>
      <c r="I836" s="26" t="s">
        <v>27000</v>
      </c>
      <c r="J836">
        <v>7.6143109912178306E-2</v>
      </c>
      <c r="K836" s="26" t="s">
        <v>423</v>
      </c>
      <c r="L836">
        <v>0.25</v>
      </c>
      <c r="M836" s="26" t="s">
        <v>423</v>
      </c>
      <c r="N836" s="26" t="s">
        <v>31341</v>
      </c>
    </row>
    <row r="837" spans="1:14" x14ac:dyDescent="0.25">
      <c r="A837" t="s">
        <v>5742</v>
      </c>
      <c r="B837" t="s">
        <v>5743</v>
      </c>
      <c r="C837" t="s">
        <v>56356</v>
      </c>
      <c r="D837" t="s">
        <v>5745</v>
      </c>
      <c r="E837" s="26" t="s">
        <v>56357</v>
      </c>
      <c r="F837" t="b">
        <v>1</v>
      </c>
      <c r="G837" s="26" t="s">
        <v>156</v>
      </c>
      <c r="H837" s="26" t="s">
        <v>1170</v>
      </c>
      <c r="I837">
        <v>0.29302865760637398</v>
      </c>
      <c r="J837" s="26" t="s">
        <v>1171</v>
      </c>
      <c r="K837" s="26" t="s">
        <v>236</v>
      </c>
      <c r="L837">
        <v>0</v>
      </c>
      <c r="M837" s="26" t="s">
        <v>236</v>
      </c>
      <c r="N837" s="26" t="s">
        <v>56358</v>
      </c>
    </row>
    <row r="838" spans="1:14" x14ac:dyDescent="0.25">
      <c r="A838" t="s">
        <v>5748</v>
      </c>
      <c r="B838" t="s">
        <v>5749</v>
      </c>
      <c r="C838" t="s">
        <v>48574</v>
      </c>
      <c r="D838" t="s">
        <v>5751</v>
      </c>
      <c r="E838">
        <v>0.86672420737103595</v>
      </c>
      <c r="F838" t="b">
        <v>1</v>
      </c>
      <c r="G838">
        <v>0.75</v>
      </c>
      <c r="H838" s="26" t="s">
        <v>1692</v>
      </c>
      <c r="I838" s="26" t="s">
        <v>6689</v>
      </c>
      <c r="J838" s="26" t="s">
        <v>4626</v>
      </c>
      <c r="K838" s="26" t="s">
        <v>1448</v>
      </c>
      <c r="L838">
        <v>0.375</v>
      </c>
      <c r="M838" s="26" t="s">
        <v>382</v>
      </c>
      <c r="N838" s="26" t="s">
        <v>48576</v>
      </c>
    </row>
    <row r="839" spans="1:14" x14ac:dyDescent="0.25">
      <c r="A839" t="s">
        <v>5754</v>
      </c>
      <c r="B839" t="s">
        <v>5755</v>
      </c>
      <c r="C839" t="s">
        <v>48936</v>
      </c>
      <c r="D839" t="s">
        <v>5757</v>
      </c>
      <c r="E839" s="26" t="s">
        <v>56359</v>
      </c>
      <c r="F839" t="b">
        <v>1</v>
      </c>
      <c r="G839" s="26" t="s">
        <v>39124</v>
      </c>
      <c r="H839">
        <v>5.9820258277263401E-2</v>
      </c>
      <c r="I839">
        <v>4.0828691577291597E-2</v>
      </c>
      <c r="J839" s="26" t="s">
        <v>29140</v>
      </c>
      <c r="K839" s="26" t="s">
        <v>92</v>
      </c>
      <c r="L839">
        <v>0</v>
      </c>
      <c r="M839" s="26" t="s">
        <v>92</v>
      </c>
      <c r="N839" s="26" t="s">
        <v>48578</v>
      </c>
    </row>
    <row r="840" spans="1:14" x14ac:dyDescent="0.25">
      <c r="A840" t="s">
        <v>5760</v>
      </c>
      <c r="B840" t="s">
        <v>5761</v>
      </c>
      <c r="C840" t="s">
        <v>56360</v>
      </c>
      <c r="D840" t="s">
        <v>5763</v>
      </c>
      <c r="E840" s="26" t="s">
        <v>56361</v>
      </c>
      <c r="F840" t="b">
        <v>1</v>
      </c>
      <c r="G840">
        <v>0.9</v>
      </c>
      <c r="H840" s="26" t="s">
        <v>19925</v>
      </c>
      <c r="I840" s="26" t="s">
        <v>25920</v>
      </c>
      <c r="J840" s="26" t="s">
        <v>22946</v>
      </c>
      <c r="K840" s="26" t="s">
        <v>236</v>
      </c>
      <c r="L840" s="26" t="s">
        <v>124</v>
      </c>
      <c r="M840" s="26" t="s">
        <v>236</v>
      </c>
      <c r="N840" s="26" t="s">
        <v>56362</v>
      </c>
    </row>
    <row r="841" spans="1:14" x14ac:dyDescent="0.25">
      <c r="A841" t="s">
        <v>5766</v>
      </c>
      <c r="B841" t="s">
        <v>5767</v>
      </c>
      <c r="C841" t="s">
        <v>56363</v>
      </c>
      <c r="D841" t="s">
        <v>5769</v>
      </c>
      <c r="E841" s="26" t="s">
        <v>56364</v>
      </c>
      <c r="F841" t="b">
        <v>1</v>
      </c>
      <c r="G841">
        <v>0.875</v>
      </c>
      <c r="H841" s="26" t="s">
        <v>18659</v>
      </c>
      <c r="I841" s="26" t="s">
        <v>30710</v>
      </c>
      <c r="J841" s="26" t="s">
        <v>2715</v>
      </c>
      <c r="K841" s="26" t="s">
        <v>6506</v>
      </c>
      <c r="L841" s="26" t="s">
        <v>714</v>
      </c>
      <c r="M841" s="26" t="s">
        <v>713</v>
      </c>
      <c r="N841" s="26" t="s">
        <v>56365</v>
      </c>
    </row>
    <row r="842" spans="1:14" x14ac:dyDescent="0.25">
      <c r="A842" t="s">
        <v>5772</v>
      </c>
      <c r="B842" t="s">
        <v>5773</v>
      </c>
      <c r="C842" t="s">
        <v>56366</v>
      </c>
      <c r="D842" t="s">
        <v>5775</v>
      </c>
      <c r="E842" s="26" t="s">
        <v>56367</v>
      </c>
      <c r="F842" t="b">
        <v>1</v>
      </c>
      <c r="G842" s="26" t="s">
        <v>73</v>
      </c>
      <c r="H842">
        <v>6.0302268915552702E-2</v>
      </c>
      <c r="I842">
        <v>3.5491159082747699E-2</v>
      </c>
      <c r="J842" s="26" t="s">
        <v>1309</v>
      </c>
      <c r="K842">
        <v>0.3</v>
      </c>
      <c r="L842">
        <v>0</v>
      </c>
      <c r="M842" s="26" t="s">
        <v>311</v>
      </c>
      <c r="N842" s="26" t="s">
        <v>56368</v>
      </c>
    </row>
    <row r="843" spans="1:14" x14ac:dyDescent="0.25">
      <c r="A843" t="s">
        <v>5778</v>
      </c>
      <c r="B843" t="s">
        <v>5779</v>
      </c>
      <c r="C843" t="s">
        <v>32276</v>
      </c>
      <c r="D843" t="s">
        <v>5781</v>
      </c>
      <c r="E843" s="26" t="s">
        <v>56369</v>
      </c>
      <c r="F843" t="b">
        <v>1</v>
      </c>
      <c r="G843" s="26" t="s">
        <v>3093</v>
      </c>
      <c r="H843" s="26" t="s">
        <v>3094</v>
      </c>
      <c r="I843" s="26" t="s">
        <v>3095</v>
      </c>
      <c r="J843">
        <v>9.4772736583299502E-2</v>
      </c>
      <c r="K843" s="26" t="s">
        <v>714</v>
      </c>
      <c r="L843">
        <v>0</v>
      </c>
      <c r="M843" s="26" t="s">
        <v>714</v>
      </c>
      <c r="N843" s="26" t="s">
        <v>56370</v>
      </c>
    </row>
    <row r="844" spans="1:14" x14ac:dyDescent="0.25">
      <c r="A844" t="s">
        <v>5784</v>
      </c>
      <c r="B844" t="s">
        <v>5785</v>
      </c>
      <c r="C844" t="s">
        <v>56371</v>
      </c>
      <c r="D844" t="s">
        <v>5787</v>
      </c>
      <c r="E844" s="26" t="s">
        <v>56372</v>
      </c>
      <c r="F844" t="b">
        <v>1</v>
      </c>
      <c r="G844" s="26" t="s">
        <v>1448</v>
      </c>
      <c r="H844">
        <v>0.372677996249965</v>
      </c>
      <c r="I844" s="26" t="s">
        <v>4085</v>
      </c>
      <c r="J844" s="26" t="s">
        <v>4086</v>
      </c>
      <c r="K844" s="26" t="s">
        <v>1044</v>
      </c>
      <c r="L844">
        <v>0</v>
      </c>
      <c r="M844" s="26" t="s">
        <v>480</v>
      </c>
      <c r="N844" s="26" t="s">
        <v>56373</v>
      </c>
    </row>
    <row r="845" spans="1:14" x14ac:dyDescent="0.25">
      <c r="A845" t="s">
        <v>5790</v>
      </c>
      <c r="B845" t="s">
        <v>5791</v>
      </c>
      <c r="C845" t="s">
        <v>48592</v>
      </c>
      <c r="D845" t="s">
        <v>5792</v>
      </c>
      <c r="E845" s="26" t="s">
        <v>56374</v>
      </c>
      <c r="F845" t="b">
        <v>1</v>
      </c>
      <c r="G845" s="26" t="s">
        <v>1448</v>
      </c>
      <c r="H845">
        <v>0.372677996249965</v>
      </c>
      <c r="I845" s="26" t="s">
        <v>4272</v>
      </c>
      <c r="J845">
        <v>7.5832356734133896E-2</v>
      </c>
      <c r="K845" s="26" t="s">
        <v>180</v>
      </c>
      <c r="L845">
        <v>0.125</v>
      </c>
      <c r="M845" s="26" t="s">
        <v>180</v>
      </c>
      <c r="N845" s="26" t="s">
        <v>48593</v>
      </c>
    </row>
    <row r="846" spans="1:14" x14ac:dyDescent="0.25">
      <c r="A846" t="s">
        <v>5795</v>
      </c>
      <c r="B846" t="s">
        <v>5796</v>
      </c>
      <c r="C846" t="s">
        <v>56375</v>
      </c>
      <c r="D846" t="s">
        <v>5798</v>
      </c>
      <c r="E846" s="26" t="s">
        <v>56376</v>
      </c>
      <c r="F846" t="b">
        <v>1</v>
      </c>
      <c r="G846" s="26" t="s">
        <v>3093</v>
      </c>
      <c r="H846" s="26" t="s">
        <v>28781</v>
      </c>
      <c r="I846" s="26" t="s">
        <v>29344</v>
      </c>
      <c r="J846" s="26" t="s">
        <v>36093</v>
      </c>
      <c r="K846" s="26" t="s">
        <v>136</v>
      </c>
      <c r="L846" s="26" t="s">
        <v>1473</v>
      </c>
      <c r="M846" s="26" t="s">
        <v>136</v>
      </c>
      <c r="N846" s="26" t="s">
        <v>48596</v>
      </c>
    </row>
    <row r="847" spans="1:14" x14ac:dyDescent="0.25">
      <c r="A847" t="s">
        <v>5801</v>
      </c>
      <c r="B847" t="s">
        <v>5802</v>
      </c>
      <c r="C847" t="s">
        <v>35033</v>
      </c>
      <c r="D847" t="s">
        <v>5804</v>
      </c>
      <c r="E847" s="26" t="s">
        <v>56377</v>
      </c>
      <c r="F847" t="b">
        <v>1</v>
      </c>
      <c r="G847" s="26" t="s">
        <v>38622</v>
      </c>
      <c r="H847" s="26" t="s">
        <v>30088</v>
      </c>
      <c r="I847" s="26" t="s">
        <v>30089</v>
      </c>
      <c r="J847">
        <v>6.9085014549984294E-2</v>
      </c>
      <c r="K847">
        <v>0.25</v>
      </c>
      <c r="L847" s="26" t="s">
        <v>777</v>
      </c>
      <c r="M847">
        <v>0.25</v>
      </c>
      <c r="N847" s="26" t="s">
        <v>48598</v>
      </c>
    </row>
    <row r="848" spans="1:14" x14ac:dyDescent="0.25">
      <c r="A848" t="s">
        <v>5810</v>
      </c>
      <c r="B848" t="s">
        <v>5811</v>
      </c>
      <c r="C848" t="s">
        <v>56378</v>
      </c>
      <c r="D848" t="s">
        <v>5812</v>
      </c>
      <c r="E848" s="26" t="s">
        <v>56379</v>
      </c>
      <c r="F848" t="b">
        <v>1</v>
      </c>
      <c r="G848" s="26" t="s">
        <v>38614</v>
      </c>
      <c r="H848">
        <v>7.0036127931369999E-2</v>
      </c>
      <c r="I848">
        <v>4.3191943364163002E-2</v>
      </c>
      <c r="J848">
        <v>3.5018063965684999E-2</v>
      </c>
      <c r="K848" s="26" t="s">
        <v>1007</v>
      </c>
      <c r="L848">
        <v>0</v>
      </c>
      <c r="M848" s="26" t="s">
        <v>1007</v>
      </c>
      <c r="N848" s="26" t="s">
        <v>56380</v>
      </c>
    </row>
    <row r="849" spans="1:14" x14ac:dyDescent="0.25">
      <c r="A849" t="s">
        <v>5815</v>
      </c>
      <c r="B849" t="s">
        <v>5816</v>
      </c>
      <c r="C849" t="s">
        <v>32276</v>
      </c>
      <c r="D849" t="s">
        <v>5817</v>
      </c>
      <c r="E849" s="26" t="s">
        <v>56381</v>
      </c>
      <c r="F849" t="b">
        <v>1</v>
      </c>
      <c r="G849" s="26" t="s">
        <v>3093</v>
      </c>
      <c r="H849" s="26" t="s">
        <v>28781</v>
      </c>
      <c r="I849" s="26" t="s">
        <v>31141</v>
      </c>
      <c r="J849" s="26" t="s">
        <v>31142</v>
      </c>
      <c r="K849" s="26" t="s">
        <v>110</v>
      </c>
      <c r="L849" s="26" t="s">
        <v>302</v>
      </c>
      <c r="M849" s="26" t="s">
        <v>110</v>
      </c>
      <c r="N849" s="26" t="s">
        <v>56382</v>
      </c>
    </row>
    <row r="850" spans="1:14" x14ac:dyDescent="0.25">
      <c r="A850" t="s">
        <v>5820</v>
      </c>
      <c r="B850" t="s">
        <v>5821</v>
      </c>
      <c r="C850" t="s">
        <v>56383</v>
      </c>
      <c r="D850" t="s">
        <v>5823</v>
      </c>
      <c r="E850" s="26" t="s">
        <v>56384</v>
      </c>
      <c r="F850" t="b">
        <v>1</v>
      </c>
      <c r="G850" s="26" t="s">
        <v>378</v>
      </c>
      <c r="H850" s="26" t="s">
        <v>619</v>
      </c>
      <c r="I850" s="26" t="s">
        <v>620</v>
      </c>
      <c r="J850">
        <v>8.2487200063996097E-2</v>
      </c>
      <c r="K850" s="26" t="s">
        <v>850</v>
      </c>
      <c r="L850">
        <v>0.1</v>
      </c>
      <c r="M850" s="26" t="s">
        <v>555</v>
      </c>
      <c r="N850" s="26" t="s">
        <v>56385</v>
      </c>
    </row>
    <row r="851" spans="1:14" x14ac:dyDescent="0.25">
      <c r="A851" t="s">
        <v>5826</v>
      </c>
      <c r="B851" t="s">
        <v>5827</v>
      </c>
      <c r="C851" t="s">
        <v>56386</v>
      </c>
      <c r="D851" t="s">
        <v>5829</v>
      </c>
      <c r="E851" s="26" t="s">
        <v>56387</v>
      </c>
      <c r="F851" t="b">
        <v>1</v>
      </c>
      <c r="G851" s="26" t="s">
        <v>7810</v>
      </c>
      <c r="H851" s="26" t="s">
        <v>19621</v>
      </c>
      <c r="I851" s="26" t="s">
        <v>21379</v>
      </c>
      <c r="J851">
        <v>6.7857774292396006E-2</v>
      </c>
      <c r="K851" s="26" t="s">
        <v>136</v>
      </c>
      <c r="L851" s="26" t="s">
        <v>743</v>
      </c>
      <c r="M851">
        <v>0.3</v>
      </c>
      <c r="N851" s="26" t="s">
        <v>48609</v>
      </c>
    </row>
    <row r="852" spans="1:14" x14ac:dyDescent="0.25">
      <c r="A852" t="s">
        <v>5832</v>
      </c>
      <c r="B852" t="s">
        <v>5833</v>
      </c>
      <c r="C852" t="s">
        <v>47242</v>
      </c>
      <c r="D852" t="s">
        <v>5835</v>
      </c>
      <c r="E852" s="26" t="s">
        <v>56388</v>
      </c>
      <c r="F852" t="b">
        <v>1</v>
      </c>
      <c r="G852" s="26" t="s">
        <v>38197</v>
      </c>
      <c r="H852" s="26" t="s">
        <v>31684</v>
      </c>
      <c r="I852" s="26" t="s">
        <v>35476</v>
      </c>
      <c r="J852" s="26" t="s">
        <v>35477</v>
      </c>
      <c r="K852" s="26" t="s">
        <v>480</v>
      </c>
      <c r="L852" s="26" t="s">
        <v>714</v>
      </c>
      <c r="M852" s="26" t="s">
        <v>480</v>
      </c>
      <c r="N852" s="26" t="s">
        <v>56389</v>
      </c>
    </row>
    <row r="853" spans="1:14" x14ac:dyDescent="0.25">
      <c r="A853" t="s">
        <v>5840</v>
      </c>
      <c r="B853" t="s">
        <v>5841</v>
      </c>
      <c r="C853" t="s">
        <v>56390</v>
      </c>
      <c r="D853" t="s">
        <v>5843</v>
      </c>
      <c r="E853" s="26" t="s">
        <v>56391</v>
      </c>
      <c r="F853" t="b">
        <v>1</v>
      </c>
      <c r="G853" s="26" t="s">
        <v>1448</v>
      </c>
      <c r="H853">
        <v>0.372677996249965</v>
      </c>
      <c r="I853" s="26" t="s">
        <v>4085</v>
      </c>
      <c r="J853" s="26" t="s">
        <v>4086</v>
      </c>
      <c r="K853">
        <v>0</v>
      </c>
      <c r="L853">
        <v>0</v>
      </c>
      <c r="M853">
        <v>0</v>
      </c>
      <c r="N853" s="26" t="s">
        <v>56392</v>
      </c>
    </row>
    <row r="854" spans="1:14" x14ac:dyDescent="0.25">
      <c r="A854" t="s">
        <v>5846</v>
      </c>
      <c r="B854" t="s">
        <v>5847</v>
      </c>
      <c r="C854" t="s">
        <v>47512</v>
      </c>
      <c r="D854" t="s">
        <v>5849</v>
      </c>
      <c r="E854" s="26" t="s">
        <v>56393</v>
      </c>
      <c r="F854" t="b">
        <v>1</v>
      </c>
      <c r="G854">
        <v>0.77218478976152105</v>
      </c>
      <c r="H854" s="26" t="s">
        <v>30975</v>
      </c>
      <c r="I854" s="26" t="s">
        <v>35343</v>
      </c>
      <c r="J854" s="26" t="s">
        <v>36548</v>
      </c>
      <c r="K854" s="26" t="s">
        <v>1448</v>
      </c>
      <c r="L854">
        <v>0.25</v>
      </c>
      <c r="M854" s="26" t="s">
        <v>423</v>
      </c>
      <c r="N854" s="26" t="s">
        <v>48616</v>
      </c>
    </row>
    <row r="855" spans="1:14" x14ac:dyDescent="0.25">
      <c r="A855" t="s">
        <v>5852</v>
      </c>
      <c r="B855" t="s">
        <v>5853</v>
      </c>
      <c r="C855" t="s">
        <v>56394</v>
      </c>
      <c r="D855" t="s">
        <v>5855</v>
      </c>
      <c r="E855" s="26" t="s">
        <v>56395</v>
      </c>
      <c r="F855" t="b">
        <v>1</v>
      </c>
      <c r="G855" s="26" t="s">
        <v>39040</v>
      </c>
      <c r="H855" s="26" t="s">
        <v>30801</v>
      </c>
      <c r="I855" s="26" t="s">
        <v>30802</v>
      </c>
      <c r="J855" s="26" t="s">
        <v>30803</v>
      </c>
      <c r="K855" s="26" t="s">
        <v>347</v>
      </c>
      <c r="L855" s="26" t="s">
        <v>1257</v>
      </c>
      <c r="M855" s="26" t="s">
        <v>347</v>
      </c>
      <c r="N855" s="26" t="s">
        <v>56396</v>
      </c>
    </row>
    <row r="856" spans="1:14" x14ac:dyDescent="0.25">
      <c r="A856" t="s">
        <v>5862</v>
      </c>
      <c r="B856" t="s">
        <v>5863</v>
      </c>
      <c r="C856" t="s">
        <v>48620</v>
      </c>
      <c r="D856" t="s">
        <v>5864</v>
      </c>
      <c r="E856" s="26" t="s">
        <v>56397</v>
      </c>
      <c r="F856" t="b">
        <v>1</v>
      </c>
      <c r="G856" s="26" t="s">
        <v>37577</v>
      </c>
      <c r="H856" s="26" t="s">
        <v>30264</v>
      </c>
      <c r="I856" s="26" t="s">
        <v>30265</v>
      </c>
      <c r="J856" s="26" t="s">
        <v>48622</v>
      </c>
      <c r="K856">
        <v>0.4</v>
      </c>
      <c r="L856">
        <v>0</v>
      </c>
      <c r="M856">
        <v>0.4</v>
      </c>
      <c r="N856" s="26" t="s">
        <v>48623</v>
      </c>
    </row>
    <row r="857" spans="1:14" x14ac:dyDescent="0.25">
      <c r="A857" t="s">
        <v>5867</v>
      </c>
      <c r="B857" t="s">
        <v>5868</v>
      </c>
      <c r="C857" t="s">
        <v>47239</v>
      </c>
      <c r="D857" t="s">
        <v>5870</v>
      </c>
      <c r="E857" s="26" t="s">
        <v>56398</v>
      </c>
      <c r="F857" t="b">
        <v>1</v>
      </c>
      <c r="G857">
        <v>0.5</v>
      </c>
      <c r="H857" s="26" t="s">
        <v>9163</v>
      </c>
      <c r="I857" s="26" t="s">
        <v>20469</v>
      </c>
      <c r="J857">
        <v>6.9853420565800906E-2</v>
      </c>
      <c r="K857" s="26" t="s">
        <v>357</v>
      </c>
      <c r="L857">
        <v>0</v>
      </c>
      <c r="M857" s="26" t="s">
        <v>91</v>
      </c>
      <c r="N857" s="26" t="s">
        <v>56399</v>
      </c>
    </row>
    <row r="858" spans="1:14" x14ac:dyDescent="0.25">
      <c r="A858" t="s">
        <v>5873</v>
      </c>
      <c r="B858" t="s">
        <v>5874</v>
      </c>
      <c r="C858" t="s">
        <v>31409</v>
      </c>
      <c r="D858" t="s">
        <v>5876</v>
      </c>
      <c r="E858" s="26" t="s">
        <v>56400</v>
      </c>
      <c r="F858" t="b">
        <v>1</v>
      </c>
      <c r="G858" s="26" t="s">
        <v>6105</v>
      </c>
      <c r="H858" s="26" t="s">
        <v>1041</v>
      </c>
      <c r="I858" s="26" t="s">
        <v>25466</v>
      </c>
      <c r="J858">
        <v>8.5287335956360302E-2</v>
      </c>
      <c r="K858" s="26" t="s">
        <v>311</v>
      </c>
      <c r="L858">
        <v>0</v>
      </c>
      <c r="M858">
        <v>9.9999999999999895E-2</v>
      </c>
      <c r="N858" s="26" t="s">
        <v>31411</v>
      </c>
    </row>
    <row r="859" spans="1:14" x14ac:dyDescent="0.25">
      <c r="A859" t="s">
        <v>5879</v>
      </c>
      <c r="B859" t="s">
        <v>5880</v>
      </c>
      <c r="C859" t="s">
        <v>48630</v>
      </c>
      <c r="D859" t="s">
        <v>5882</v>
      </c>
      <c r="E859" s="26" t="s">
        <v>56401</v>
      </c>
      <c r="F859" t="b">
        <v>1</v>
      </c>
      <c r="G859">
        <v>0.7</v>
      </c>
      <c r="H859" s="26" t="s">
        <v>512</v>
      </c>
      <c r="I859" s="26" t="s">
        <v>5997</v>
      </c>
      <c r="J859" s="26" t="s">
        <v>6511</v>
      </c>
      <c r="K859">
        <v>0.6</v>
      </c>
      <c r="L859" s="26" t="s">
        <v>180</v>
      </c>
      <c r="M859">
        <v>0.5</v>
      </c>
      <c r="N859">
        <v>0.54416069343749895</v>
      </c>
    </row>
    <row r="860" spans="1:14" x14ac:dyDescent="0.25">
      <c r="A860" t="s">
        <v>5884</v>
      </c>
      <c r="B860" t="s">
        <v>5885</v>
      </c>
      <c r="C860" t="s">
        <v>56402</v>
      </c>
      <c r="D860" t="s">
        <v>5887</v>
      </c>
      <c r="E860" s="26" t="s">
        <v>56403</v>
      </c>
      <c r="F860" t="b">
        <v>1</v>
      </c>
      <c r="G860">
        <v>0.7</v>
      </c>
      <c r="H860" s="26" t="s">
        <v>512</v>
      </c>
      <c r="I860" s="26" t="s">
        <v>513</v>
      </c>
      <c r="J860">
        <v>0.14287202148493999</v>
      </c>
      <c r="K860" s="26" t="s">
        <v>171</v>
      </c>
      <c r="L860">
        <v>0.25</v>
      </c>
      <c r="M860" s="26" t="s">
        <v>382</v>
      </c>
      <c r="N860" s="26" t="s">
        <v>56404</v>
      </c>
    </row>
    <row r="861" spans="1:14" x14ac:dyDescent="0.25">
      <c r="A861" t="s">
        <v>5891</v>
      </c>
      <c r="B861" t="s">
        <v>5892</v>
      </c>
      <c r="C861" t="s">
        <v>56405</v>
      </c>
      <c r="D861" t="s">
        <v>5894</v>
      </c>
      <c r="E861" s="26" t="s">
        <v>56406</v>
      </c>
      <c r="F861" t="b">
        <v>1</v>
      </c>
      <c r="G861" s="26" t="s">
        <v>2366</v>
      </c>
      <c r="H861" s="26" t="s">
        <v>26777</v>
      </c>
      <c r="I861" s="26" t="s">
        <v>32791</v>
      </c>
      <c r="J861">
        <v>7.3309180733823004E-2</v>
      </c>
      <c r="K861" s="26" t="s">
        <v>125</v>
      </c>
      <c r="L861" s="26" t="s">
        <v>124</v>
      </c>
      <c r="M861" s="26" t="s">
        <v>125</v>
      </c>
      <c r="N861" s="26" t="s">
        <v>56407</v>
      </c>
    </row>
    <row r="862" spans="1:14" x14ac:dyDescent="0.25">
      <c r="A862" t="s">
        <v>5897</v>
      </c>
      <c r="B862" t="s">
        <v>5898</v>
      </c>
      <c r="C862" t="s">
        <v>56408</v>
      </c>
      <c r="D862" t="s">
        <v>5900</v>
      </c>
      <c r="E862" s="26" t="s">
        <v>56409</v>
      </c>
      <c r="F862" t="b">
        <v>1</v>
      </c>
      <c r="G862" s="26" t="s">
        <v>4469</v>
      </c>
      <c r="H862" s="26" t="s">
        <v>17554</v>
      </c>
      <c r="I862">
        <v>8.4844320857879296E-2</v>
      </c>
      <c r="J862">
        <v>5.3965301614023797E-2</v>
      </c>
      <c r="K862" s="26" t="s">
        <v>453</v>
      </c>
      <c r="L862">
        <v>0</v>
      </c>
      <c r="M862" s="26" t="s">
        <v>555</v>
      </c>
      <c r="N862" s="26" t="s">
        <v>56410</v>
      </c>
    </row>
    <row r="863" spans="1:14" x14ac:dyDescent="0.25">
      <c r="A863" t="s">
        <v>5902</v>
      </c>
      <c r="B863" t="s">
        <v>5903</v>
      </c>
      <c r="C863" t="s">
        <v>33245</v>
      </c>
      <c r="D863" t="s">
        <v>5905</v>
      </c>
      <c r="E863" s="26" t="s">
        <v>56411</v>
      </c>
      <c r="F863" t="b">
        <v>1</v>
      </c>
      <c r="G863" s="26" t="s">
        <v>110</v>
      </c>
      <c r="H863" s="26" t="s">
        <v>2729</v>
      </c>
      <c r="I863" s="26" t="s">
        <v>17497</v>
      </c>
      <c r="J863" s="26" t="s">
        <v>11984</v>
      </c>
      <c r="K863" s="26" t="s">
        <v>1448</v>
      </c>
      <c r="L863">
        <v>0.25</v>
      </c>
      <c r="M863" s="26" t="s">
        <v>1448</v>
      </c>
      <c r="N863" s="26" t="s">
        <v>48643</v>
      </c>
    </row>
    <row r="864" spans="1:14" x14ac:dyDescent="0.25">
      <c r="A864" t="s">
        <v>5908</v>
      </c>
      <c r="B864" t="s">
        <v>5909</v>
      </c>
      <c r="C864" t="s">
        <v>47383</v>
      </c>
      <c r="D864" t="s">
        <v>5910</v>
      </c>
      <c r="E864" s="26" t="s">
        <v>56412</v>
      </c>
      <c r="F864" t="b">
        <v>1</v>
      </c>
      <c r="G864" s="26" t="s">
        <v>38166</v>
      </c>
      <c r="H864" s="26" t="s">
        <v>30170</v>
      </c>
      <c r="I864" s="26" t="s">
        <v>30171</v>
      </c>
      <c r="J864">
        <v>6.6006779201116306E-2</v>
      </c>
      <c r="K864" s="26" t="s">
        <v>123</v>
      </c>
      <c r="L864" s="26" t="s">
        <v>20249</v>
      </c>
      <c r="M864" s="26" t="s">
        <v>123</v>
      </c>
      <c r="N864" s="26" t="s">
        <v>56413</v>
      </c>
    </row>
    <row r="865" spans="1:14" x14ac:dyDescent="0.25">
      <c r="A865" t="s">
        <v>5915</v>
      </c>
      <c r="B865" t="s">
        <v>5916</v>
      </c>
      <c r="C865" t="s">
        <v>56414</v>
      </c>
      <c r="D865" t="s">
        <v>5918</v>
      </c>
      <c r="E865" s="26" t="s">
        <v>56415</v>
      </c>
      <c r="F865" t="b">
        <v>1</v>
      </c>
      <c r="G865" s="26" t="s">
        <v>110</v>
      </c>
      <c r="H865" s="26" t="s">
        <v>111</v>
      </c>
      <c r="I865" s="26" t="s">
        <v>4252</v>
      </c>
      <c r="J865" s="26" t="s">
        <v>14295</v>
      </c>
      <c r="K865" s="26" t="s">
        <v>463</v>
      </c>
      <c r="L865" s="26" t="s">
        <v>92</v>
      </c>
      <c r="M865">
        <v>0.38095238095238099</v>
      </c>
      <c r="N865" s="26" t="s">
        <v>56416</v>
      </c>
    </row>
    <row r="866" spans="1:14" x14ac:dyDescent="0.25">
      <c r="A866" t="s">
        <v>5923</v>
      </c>
      <c r="B866" t="s">
        <v>5924</v>
      </c>
      <c r="C866" t="s">
        <v>34788</v>
      </c>
      <c r="D866" t="s">
        <v>5926</v>
      </c>
      <c r="E866" s="26" t="s">
        <v>56417</v>
      </c>
      <c r="F866" t="b">
        <v>1</v>
      </c>
      <c r="G866" s="26" t="s">
        <v>1448</v>
      </c>
      <c r="H866">
        <v>0.372677996249965</v>
      </c>
      <c r="I866" s="26" t="s">
        <v>4272</v>
      </c>
      <c r="J866">
        <v>7.5832356734133896E-2</v>
      </c>
      <c r="K866" s="26" t="s">
        <v>125</v>
      </c>
      <c r="L866" s="26" t="s">
        <v>124</v>
      </c>
      <c r="M866" s="26" t="s">
        <v>236</v>
      </c>
      <c r="N866" s="26" t="s">
        <v>56418</v>
      </c>
    </row>
    <row r="867" spans="1:14" x14ac:dyDescent="0.25">
      <c r="A867" t="s">
        <v>5929</v>
      </c>
      <c r="B867" t="s">
        <v>5930</v>
      </c>
      <c r="C867" t="s">
        <v>48650</v>
      </c>
      <c r="D867" t="s">
        <v>5932</v>
      </c>
      <c r="E867" s="26" t="s">
        <v>56419</v>
      </c>
      <c r="F867" t="b">
        <v>1</v>
      </c>
      <c r="G867" s="26" t="s">
        <v>6105</v>
      </c>
      <c r="H867" s="26" t="s">
        <v>6106</v>
      </c>
      <c r="I867" s="26" t="s">
        <v>25489</v>
      </c>
      <c r="J867" s="26" t="s">
        <v>31636</v>
      </c>
      <c r="K867" s="26" t="s">
        <v>1447</v>
      </c>
      <c r="L867" s="26" t="s">
        <v>1448</v>
      </c>
      <c r="M867">
        <v>0.5</v>
      </c>
      <c r="N867" s="26" t="s">
        <v>48652</v>
      </c>
    </row>
    <row r="868" spans="1:14" x14ac:dyDescent="0.25">
      <c r="A868" t="s">
        <v>5935</v>
      </c>
      <c r="B868" t="s">
        <v>5936</v>
      </c>
      <c r="C868" t="s">
        <v>48653</v>
      </c>
      <c r="D868" t="s">
        <v>5938</v>
      </c>
      <c r="E868" s="26" t="s">
        <v>56420</v>
      </c>
      <c r="F868" t="b">
        <v>1</v>
      </c>
      <c r="G868" s="26" t="s">
        <v>38166</v>
      </c>
      <c r="H868" s="26" t="s">
        <v>30423</v>
      </c>
      <c r="I868" s="26" t="s">
        <v>33130</v>
      </c>
      <c r="J868" s="26" t="s">
        <v>33131</v>
      </c>
      <c r="K868">
        <v>0.5</v>
      </c>
      <c r="L868" s="26" t="s">
        <v>322</v>
      </c>
      <c r="M868">
        <v>0.5</v>
      </c>
      <c r="N868" s="26" t="s">
        <v>48655</v>
      </c>
    </row>
    <row r="869" spans="1:14" x14ac:dyDescent="0.25">
      <c r="A869" t="s">
        <v>5945</v>
      </c>
      <c r="B869" t="s">
        <v>5946</v>
      </c>
      <c r="C869" t="s">
        <v>56421</v>
      </c>
      <c r="D869" t="s">
        <v>5948</v>
      </c>
      <c r="E869" s="26" t="s">
        <v>56422</v>
      </c>
      <c r="F869" t="b">
        <v>1</v>
      </c>
      <c r="G869" s="26" t="s">
        <v>40660</v>
      </c>
      <c r="H869" s="26" t="s">
        <v>56423</v>
      </c>
      <c r="I869" s="26" t="s">
        <v>56424</v>
      </c>
      <c r="J869">
        <v>6.8325061202632098E-2</v>
      </c>
      <c r="K869" s="26" t="s">
        <v>22183</v>
      </c>
      <c r="L869" s="26" t="s">
        <v>10591</v>
      </c>
      <c r="M869" s="26" t="s">
        <v>357</v>
      </c>
      <c r="N869" s="26" t="s">
        <v>56425</v>
      </c>
    </row>
    <row r="870" spans="1:14" x14ac:dyDescent="0.25">
      <c r="A870" t="s">
        <v>5953</v>
      </c>
      <c r="B870" t="s">
        <v>5954</v>
      </c>
      <c r="C870" t="s">
        <v>55770</v>
      </c>
      <c r="D870" t="s">
        <v>5955</v>
      </c>
      <c r="E870" s="26" t="s">
        <v>56426</v>
      </c>
      <c r="F870" t="b">
        <v>1</v>
      </c>
      <c r="G870" s="26" t="s">
        <v>23351</v>
      </c>
      <c r="H870" s="26" t="s">
        <v>39668</v>
      </c>
      <c r="I870" s="26" t="s">
        <v>40543</v>
      </c>
      <c r="J870" s="26" t="s">
        <v>40544</v>
      </c>
      <c r="K870" s="26" t="s">
        <v>125</v>
      </c>
      <c r="L870" s="26" t="s">
        <v>124</v>
      </c>
      <c r="M870" s="26" t="s">
        <v>236</v>
      </c>
      <c r="N870" s="26" t="s">
        <v>56427</v>
      </c>
    </row>
    <row r="871" spans="1:14" x14ac:dyDescent="0.25">
      <c r="A871" t="s">
        <v>5958</v>
      </c>
      <c r="B871" t="s">
        <v>5959</v>
      </c>
      <c r="C871" t="s">
        <v>48661</v>
      </c>
      <c r="D871" t="s">
        <v>5961</v>
      </c>
      <c r="E871" s="26" t="s">
        <v>56428</v>
      </c>
      <c r="F871" t="b">
        <v>1</v>
      </c>
      <c r="G871">
        <v>0.6</v>
      </c>
      <c r="H871" s="26" t="s">
        <v>421</v>
      </c>
      <c r="I871" s="26" t="s">
        <v>520</v>
      </c>
      <c r="J871" s="26" t="s">
        <v>521</v>
      </c>
      <c r="K871" s="26" t="s">
        <v>1448</v>
      </c>
      <c r="L871">
        <v>0.25</v>
      </c>
      <c r="M871" s="26" t="s">
        <v>1448</v>
      </c>
      <c r="N871" s="26" t="s">
        <v>48662</v>
      </c>
    </row>
    <row r="872" spans="1:14" x14ac:dyDescent="0.25">
      <c r="A872" t="s">
        <v>5964</v>
      </c>
      <c r="B872" t="s">
        <v>5965</v>
      </c>
      <c r="C872" t="s">
        <v>56429</v>
      </c>
      <c r="D872" t="s">
        <v>5967</v>
      </c>
      <c r="E872" s="26" t="s">
        <v>56430</v>
      </c>
      <c r="F872" t="b">
        <v>1</v>
      </c>
      <c r="G872" s="26" t="s">
        <v>1448</v>
      </c>
      <c r="H872" s="26" t="s">
        <v>4132</v>
      </c>
      <c r="I872" s="26" t="s">
        <v>4133</v>
      </c>
      <c r="J872">
        <v>6.3767156937974107E-2</v>
      </c>
      <c r="K872" s="26" t="s">
        <v>452</v>
      </c>
      <c r="L872">
        <v>0.1</v>
      </c>
      <c r="M872" s="26" t="s">
        <v>453</v>
      </c>
      <c r="N872" s="26" t="s">
        <v>56431</v>
      </c>
    </row>
    <row r="873" spans="1:14" x14ac:dyDescent="0.25">
      <c r="A873" t="s">
        <v>5973</v>
      </c>
      <c r="B873" t="s">
        <v>5974</v>
      </c>
      <c r="C873" t="s">
        <v>56432</v>
      </c>
      <c r="D873" t="s">
        <v>5976</v>
      </c>
      <c r="E873">
        <v>0.93298307402948699</v>
      </c>
      <c r="F873" t="b">
        <v>1</v>
      </c>
      <c r="G873">
        <v>0.625</v>
      </c>
      <c r="H873">
        <v>9.4491118252306799E-2</v>
      </c>
      <c r="I873">
        <v>5.4571782543064599E-2</v>
      </c>
      <c r="J873">
        <v>4.1535092372063903E-2</v>
      </c>
      <c r="K873" s="26" t="s">
        <v>125</v>
      </c>
      <c r="L873">
        <v>0</v>
      </c>
      <c r="M873" s="26" t="s">
        <v>236</v>
      </c>
      <c r="N873" s="26" t="s">
        <v>56433</v>
      </c>
    </row>
    <row r="874" spans="1:14" x14ac:dyDescent="0.25">
      <c r="A874" t="s">
        <v>5979</v>
      </c>
      <c r="B874" t="s">
        <v>5980</v>
      </c>
      <c r="C874" t="s">
        <v>47583</v>
      </c>
      <c r="D874" t="s">
        <v>5982</v>
      </c>
      <c r="E874" s="26" t="s">
        <v>56434</v>
      </c>
      <c r="F874" t="b">
        <v>1</v>
      </c>
      <c r="G874" s="26" t="s">
        <v>2365</v>
      </c>
      <c r="H874">
        <v>8.3388119179415507E-2</v>
      </c>
      <c r="I874" s="26" t="s">
        <v>4370</v>
      </c>
      <c r="J874">
        <v>3.6654590366911502E-2</v>
      </c>
      <c r="K874" s="26" t="s">
        <v>659</v>
      </c>
      <c r="L874">
        <v>0</v>
      </c>
      <c r="M874" s="26" t="s">
        <v>2883</v>
      </c>
      <c r="N874" s="26" t="s">
        <v>56435</v>
      </c>
    </row>
    <row r="875" spans="1:14" x14ac:dyDescent="0.25">
      <c r="A875" t="s">
        <v>5987</v>
      </c>
      <c r="B875" t="s">
        <v>5988</v>
      </c>
      <c r="C875" t="s">
        <v>48672</v>
      </c>
      <c r="D875" t="s">
        <v>5990</v>
      </c>
      <c r="E875" s="26" t="s">
        <v>56436</v>
      </c>
      <c r="F875" t="b">
        <v>1</v>
      </c>
      <c r="G875" s="26" t="s">
        <v>38295</v>
      </c>
      <c r="H875" s="26" t="s">
        <v>31386</v>
      </c>
      <c r="I875" s="26" t="s">
        <v>31387</v>
      </c>
      <c r="J875" s="26" t="s">
        <v>31388</v>
      </c>
      <c r="K875">
        <v>0.38095238095238099</v>
      </c>
      <c r="L875" s="26" t="s">
        <v>92</v>
      </c>
      <c r="M875" s="26" t="s">
        <v>357</v>
      </c>
      <c r="N875" s="26" t="s">
        <v>48673</v>
      </c>
    </row>
    <row r="876" spans="1:14" x14ac:dyDescent="0.25">
      <c r="A876" t="s">
        <v>5993</v>
      </c>
      <c r="B876" t="s">
        <v>5994</v>
      </c>
      <c r="C876" t="s">
        <v>47450</v>
      </c>
      <c r="D876" t="s">
        <v>5995</v>
      </c>
      <c r="E876" s="26" t="s">
        <v>56437</v>
      </c>
      <c r="F876" t="b">
        <v>1</v>
      </c>
      <c r="G876" s="26" t="s">
        <v>3093</v>
      </c>
      <c r="H876" s="26" t="s">
        <v>28851</v>
      </c>
      <c r="I876" s="26" t="s">
        <v>32452</v>
      </c>
      <c r="J876" s="26" t="s">
        <v>48098</v>
      </c>
      <c r="K876" s="26" t="s">
        <v>83</v>
      </c>
      <c r="L876">
        <v>0</v>
      </c>
      <c r="M876" s="26" t="s">
        <v>30098</v>
      </c>
      <c r="N876" s="26" t="s">
        <v>56438</v>
      </c>
    </row>
    <row r="877" spans="1:14" x14ac:dyDescent="0.25">
      <c r="A877" t="s">
        <v>6001</v>
      </c>
      <c r="B877" t="s">
        <v>6002</v>
      </c>
      <c r="C877" t="s">
        <v>56439</v>
      </c>
      <c r="D877" t="s">
        <v>6004</v>
      </c>
      <c r="E877" s="26" t="s">
        <v>56440</v>
      </c>
      <c r="F877" t="b">
        <v>1</v>
      </c>
      <c r="G877">
        <v>0.625</v>
      </c>
      <c r="H877" s="26" t="s">
        <v>27350</v>
      </c>
      <c r="I877" s="26" t="s">
        <v>29025</v>
      </c>
      <c r="J877">
        <v>8.7836026197139594E-2</v>
      </c>
      <c r="K877" s="26" t="s">
        <v>73</v>
      </c>
      <c r="L877">
        <v>0.1</v>
      </c>
      <c r="M877" s="26" t="s">
        <v>73</v>
      </c>
      <c r="N877" s="26" t="s">
        <v>56441</v>
      </c>
    </row>
    <row r="878" spans="1:14" x14ac:dyDescent="0.25">
      <c r="A878" t="s">
        <v>6007</v>
      </c>
      <c r="B878" t="s">
        <v>6008</v>
      </c>
      <c r="C878" t="s">
        <v>56442</v>
      </c>
      <c r="D878" t="s">
        <v>6010</v>
      </c>
      <c r="E878" s="26" t="s">
        <v>56443</v>
      </c>
      <c r="F878" t="b">
        <v>1</v>
      </c>
      <c r="G878" s="26" t="s">
        <v>114</v>
      </c>
      <c r="H878" s="26" t="s">
        <v>8045</v>
      </c>
      <c r="I878">
        <v>9.4815146433133199E-2</v>
      </c>
      <c r="J878">
        <v>6.0307253604077599E-2</v>
      </c>
      <c r="K878" s="26" t="s">
        <v>92</v>
      </c>
      <c r="L878">
        <v>0</v>
      </c>
      <c r="M878" s="26" t="s">
        <v>92</v>
      </c>
      <c r="N878" s="26" t="s">
        <v>56444</v>
      </c>
    </row>
    <row r="879" spans="1:14" x14ac:dyDescent="0.25">
      <c r="A879" t="s">
        <v>6013</v>
      </c>
      <c r="B879" t="s">
        <v>6014</v>
      </c>
      <c r="C879" t="s">
        <v>56445</v>
      </c>
      <c r="D879" t="s">
        <v>6016</v>
      </c>
      <c r="E879" s="26" t="s">
        <v>56446</v>
      </c>
      <c r="F879" t="b">
        <v>1</v>
      </c>
      <c r="G879" s="26" t="s">
        <v>38463</v>
      </c>
      <c r="H879" s="26" t="s">
        <v>28837</v>
      </c>
      <c r="I879">
        <v>9.9787370335084405E-2</v>
      </c>
      <c r="J879">
        <v>6.7014444709657506E-2</v>
      </c>
      <c r="K879">
        <v>0.125</v>
      </c>
      <c r="L879">
        <v>0</v>
      </c>
      <c r="M879">
        <v>0.125</v>
      </c>
      <c r="N879" s="26" t="s">
        <v>56447</v>
      </c>
    </row>
    <row r="880" spans="1:14" x14ac:dyDescent="0.25">
      <c r="A880" t="s">
        <v>6019</v>
      </c>
      <c r="B880" t="s">
        <v>6020</v>
      </c>
      <c r="C880" t="s">
        <v>47959</v>
      </c>
      <c r="D880" t="s">
        <v>6022</v>
      </c>
      <c r="E880" s="26" t="s">
        <v>56448</v>
      </c>
      <c r="F880" t="b">
        <v>1</v>
      </c>
      <c r="G880">
        <v>0.875</v>
      </c>
      <c r="H880" s="26" t="s">
        <v>18659</v>
      </c>
      <c r="I880" s="26" t="s">
        <v>19745</v>
      </c>
      <c r="J880" s="26" t="s">
        <v>30694</v>
      </c>
      <c r="K880" s="26" t="s">
        <v>2222</v>
      </c>
      <c r="L880" s="26" t="s">
        <v>136</v>
      </c>
      <c r="M880" s="26" t="s">
        <v>2222</v>
      </c>
      <c r="N880">
        <v>0.59310886644219996</v>
      </c>
    </row>
    <row r="881" spans="1:14" x14ac:dyDescent="0.25">
      <c r="A881" t="s">
        <v>6026</v>
      </c>
      <c r="B881" t="s">
        <v>6027</v>
      </c>
      <c r="C881" t="s">
        <v>55957</v>
      </c>
      <c r="D881" t="s">
        <v>6029</v>
      </c>
      <c r="E881" s="26" t="s">
        <v>56449</v>
      </c>
      <c r="F881" t="b">
        <v>1</v>
      </c>
      <c r="G881" s="26" t="s">
        <v>5857</v>
      </c>
      <c r="H881" s="26" t="s">
        <v>5858</v>
      </c>
      <c r="I881" s="26" t="s">
        <v>28737</v>
      </c>
      <c r="J881">
        <v>9.0549928065996599E-2</v>
      </c>
      <c r="K881">
        <v>0.25</v>
      </c>
      <c r="L881">
        <v>0</v>
      </c>
      <c r="M881">
        <v>0.25</v>
      </c>
      <c r="N881" s="26" t="s">
        <v>56450</v>
      </c>
    </row>
    <row r="882" spans="1:14" x14ac:dyDescent="0.25">
      <c r="A882" t="s">
        <v>6032</v>
      </c>
      <c r="B882" t="s">
        <v>6033</v>
      </c>
      <c r="C882" t="s">
        <v>48686</v>
      </c>
      <c r="D882" t="s">
        <v>6035</v>
      </c>
      <c r="E882" s="26" t="s">
        <v>56451</v>
      </c>
      <c r="F882" t="b">
        <v>1</v>
      </c>
      <c r="G882" s="26" t="s">
        <v>10806</v>
      </c>
      <c r="H882">
        <v>0.26752432787911101</v>
      </c>
      <c r="I882" s="26" t="s">
        <v>19088</v>
      </c>
      <c r="J882">
        <v>7.2011707282849197E-2</v>
      </c>
      <c r="K882" s="26" t="s">
        <v>423</v>
      </c>
      <c r="L882">
        <v>0.125</v>
      </c>
      <c r="M882" s="26" t="s">
        <v>423</v>
      </c>
      <c r="N882" s="26" t="s">
        <v>48688</v>
      </c>
    </row>
    <row r="883" spans="1:14" x14ac:dyDescent="0.25">
      <c r="A883" t="s">
        <v>6038</v>
      </c>
      <c r="B883" t="s">
        <v>6039</v>
      </c>
      <c r="C883" t="s">
        <v>56452</v>
      </c>
      <c r="D883" t="s">
        <v>6041</v>
      </c>
      <c r="E883" s="26" t="s">
        <v>56453</v>
      </c>
      <c r="F883" t="b">
        <v>1</v>
      </c>
      <c r="G883" s="26" t="s">
        <v>67</v>
      </c>
      <c r="H883" s="26" t="s">
        <v>1283</v>
      </c>
      <c r="I883">
        <v>9.1268883749272597E-2</v>
      </c>
      <c r="J883">
        <v>5.4524691196308601E-2</v>
      </c>
      <c r="K883" s="26" t="s">
        <v>201</v>
      </c>
      <c r="L883">
        <v>0</v>
      </c>
      <c r="M883" s="26" t="s">
        <v>201</v>
      </c>
      <c r="N883" s="26" t="s">
        <v>56454</v>
      </c>
    </row>
    <row r="884" spans="1:14" x14ac:dyDescent="0.25">
      <c r="A884" t="s">
        <v>6044</v>
      </c>
      <c r="B884" t="s">
        <v>6045</v>
      </c>
      <c r="C884" t="s">
        <v>56455</v>
      </c>
      <c r="D884" t="s">
        <v>6047</v>
      </c>
      <c r="E884" s="26" t="s">
        <v>56456</v>
      </c>
      <c r="F884" t="b">
        <v>1</v>
      </c>
      <c r="G884" s="26" t="s">
        <v>1448</v>
      </c>
      <c r="H884">
        <v>0.372677996249965</v>
      </c>
      <c r="I884" s="26" t="s">
        <v>4272</v>
      </c>
      <c r="J884">
        <v>7.5832356734133896E-2</v>
      </c>
      <c r="K884" s="26" t="s">
        <v>857</v>
      </c>
      <c r="L884">
        <v>0</v>
      </c>
      <c r="M884">
        <v>8.6956521739130405E-2</v>
      </c>
      <c r="N884" s="26" t="s">
        <v>56457</v>
      </c>
    </row>
    <row r="885" spans="1:14" x14ac:dyDescent="0.25">
      <c r="A885" t="s">
        <v>6050</v>
      </c>
      <c r="B885" t="s">
        <v>6051</v>
      </c>
      <c r="C885" t="s">
        <v>31491</v>
      </c>
      <c r="D885" t="s">
        <v>6053</v>
      </c>
      <c r="E885" s="26" t="s">
        <v>56458</v>
      </c>
      <c r="F885" t="b">
        <v>1</v>
      </c>
      <c r="G885">
        <v>0.9</v>
      </c>
      <c r="H885" s="26" t="s">
        <v>2909</v>
      </c>
      <c r="I885" s="26" t="s">
        <v>9248</v>
      </c>
      <c r="J885" s="26" t="s">
        <v>26042</v>
      </c>
      <c r="K885" s="26" t="s">
        <v>392</v>
      </c>
      <c r="L885">
        <v>0.5</v>
      </c>
      <c r="M885" s="26" t="s">
        <v>392</v>
      </c>
      <c r="N885" s="26" t="s">
        <v>31493</v>
      </c>
    </row>
    <row r="886" spans="1:14" x14ac:dyDescent="0.25">
      <c r="A886" t="s">
        <v>6056</v>
      </c>
      <c r="B886" t="s">
        <v>6057</v>
      </c>
      <c r="C886" t="s">
        <v>56459</v>
      </c>
      <c r="D886" t="s">
        <v>6059</v>
      </c>
      <c r="E886" s="26" t="s">
        <v>56460</v>
      </c>
      <c r="F886" t="b">
        <v>1</v>
      </c>
      <c r="G886" s="26" t="s">
        <v>110</v>
      </c>
      <c r="H886">
        <v>0.40824829046386302</v>
      </c>
      <c r="I886" s="26" t="s">
        <v>6997</v>
      </c>
      <c r="J886">
        <v>7.9368809260862094E-2</v>
      </c>
      <c r="K886">
        <v>0.5</v>
      </c>
      <c r="L886" s="26" t="s">
        <v>743</v>
      </c>
      <c r="M886" s="26" t="s">
        <v>136</v>
      </c>
      <c r="N886" s="26" t="s">
        <v>56461</v>
      </c>
    </row>
    <row r="887" spans="1:14" x14ac:dyDescent="0.25">
      <c r="A887" t="s">
        <v>6062</v>
      </c>
      <c r="B887" t="s">
        <v>6063</v>
      </c>
      <c r="C887" t="s">
        <v>56462</v>
      </c>
      <c r="D887" t="s">
        <v>6065</v>
      </c>
      <c r="E887" s="26" t="s">
        <v>56463</v>
      </c>
      <c r="F887" t="b">
        <v>1</v>
      </c>
      <c r="G887">
        <v>0.5</v>
      </c>
      <c r="H887" s="26" t="s">
        <v>301</v>
      </c>
      <c r="I887">
        <v>7.8886105367115197E-2</v>
      </c>
      <c r="J887">
        <v>4.7406042598781298E-2</v>
      </c>
      <c r="K887">
        <v>0.2</v>
      </c>
      <c r="L887">
        <v>0</v>
      </c>
      <c r="M887">
        <v>0.2</v>
      </c>
      <c r="N887" s="26" t="s">
        <v>56464</v>
      </c>
    </row>
    <row r="888" spans="1:14" x14ac:dyDescent="0.25">
      <c r="A888" t="s">
        <v>6071</v>
      </c>
      <c r="B888" t="s">
        <v>6072</v>
      </c>
      <c r="C888" t="s">
        <v>31669</v>
      </c>
      <c r="D888" t="s">
        <v>6073</v>
      </c>
      <c r="E888" s="26" t="s">
        <v>56465</v>
      </c>
      <c r="F888" t="b">
        <v>1</v>
      </c>
      <c r="G888" s="26" t="s">
        <v>16513</v>
      </c>
      <c r="H888" s="26" t="s">
        <v>16514</v>
      </c>
      <c r="I888" s="26" t="s">
        <v>29965</v>
      </c>
      <c r="J888" s="26" t="s">
        <v>29966</v>
      </c>
      <c r="K888" s="26" t="s">
        <v>423</v>
      </c>
      <c r="L888">
        <v>0</v>
      </c>
      <c r="M888" s="26" t="s">
        <v>135</v>
      </c>
      <c r="N888" s="26" t="s">
        <v>56466</v>
      </c>
    </row>
    <row r="889" spans="1:14" x14ac:dyDescent="0.25">
      <c r="A889" t="s">
        <v>6076</v>
      </c>
      <c r="B889" t="s">
        <v>6077</v>
      </c>
      <c r="C889" t="s">
        <v>48705</v>
      </c>
      <c r="D889" t="s">
        <v>6079</v>
      </c>
      <c r="E889" s="26" t="s">
        <v>56467</v>
      </c>
      <c r="F889" t="b">
        <v>1</v>
      </c>
      <c r="G889">
        <v>0.75</v>
      </c>
      <c r="H889" s="26" t="s">
        <v>1692</v>
      </c>
      <c r="I889" s="26" t="s">
        <v>6081</v>
      </c>
      <c r="J889">
        <v>9.1932271522491796E-2</v>
      </c>
      <c r="K889" s="26" t="s">
        <v>1044</v>
      </c>
      <c r="L889">
        <v>0</v>
      </c>
      <c r="M889" s="26" t="s">
        <v>480</v>
      </c>
      <c r="N889" s="26" t="s">
        <v>48707</v>
      </c>
    </row>
    <row r="890" spans="1:14" x14ac:dyDescent="0.25">
      <c r="A890" t="s">
        <v>6083</v>
      </c>
      <c r="B890" t="s">
        <v>6084</v>
      </c>
      <c r="C890" t="s">
        <v>56468</v>
      </c>
      <c r="D890" t="s">
        <v>6086</v>
      </c>
      <c r="E890" s="26" t="s">
        <v>56469</v>
      </c>
      <c r="F890" t="b">
        <v>1</v>
      </c>
      <c r="G890" s="26" t="s">
        <v>67</v>
      </c>
      <c r="H890" s="26" t="s">
        <v>68</v>
      </c>
      <c r="I890" s="26" t="s">
        <v>69</v>
      </c>
      <c r="J890" s="26" t="s">
        <v>70</v>
      </c>
      <c r="K890" s="26" t="s">
        <v>156</v>
      </c>
      <c r="L890">
        <v>0.3</v>
      </c>
      <c r="M890" s="26" t="s">
        <v>71</v>
      </c>
      <c r="N890" s="26" t="s">
        <v>56470</v>
      </c>
    </row>
    <row r="891" spans="1:14" x14ac:dyDescent="0.25">
      <c r="A891" t="s">
        <v>6089</v>
      </c>
      <c r="B891" t="s">
        <v>6090</v>
      </c>
      <c r="C891" t="s">
        <v>56471</v>
      </c>
      <c r="D891" t="s">
        <v>6091</v>
      </c>
      <c r="E891" s="26" t="s">
        <v>56472</v>
      </c>
      <c r="F891" t="b">
        <v>1</v>
      </c>
      <c r="G891" s="26" t="s">
        <v>4469</v>
      </c>
      <c r="H891">
        <v>6.6697384711213295E-2</v>
      </c>
      <c r="I891" s="26" t="s">
        <v>4470</v>
      </c>
      <c r="J891">
        <v>3.0346919223926998E-2</v>
      </c>
      <c r="K891" s="26" t="s">
        <v>453</v>
      </c>
      <c r="L891">
        <v>0</v>
      </c>
      <c r="M891" s="26" t="s">
        <v>453</v>
      </c>
      <c r="N891" s="26" t="s">
        <v>56473</v>
      </c>
    </row>
    <row r="892" spans="1:14" x14ac:dyDescent="0.25">
      <c r="A892" t="s">
        <v>6094</v>
      </c>
      <c r="B892" t="s">
        <v>6095</v>
      </c>
      <c r="C892" t="s">
        <v>48712</v>
      </c>
      <c r="D892" t="s">
        <v>6097</v>
      </c>
      <c r="E892" s="26" t="s">
        <v>56474</v>
      </c>
      <c r="F892" t="b">
        <v>1</v>
      </c>
      <c r="G892" s="26" t="s">
        <v>38671</v>
      </c>
      <c r="H892">
        <v>0.70743259525060398</v>
      </c>
      <c r="I892" s="26" t="s">
        <v>48714</v>
      </c>
      <c r="J892" s="26" t="s">
        <v>48715</v>
      </c>
      <c r="K892">
        <v>0.6</v>
      </c>
      <c r="L892" s="26" t="s">
        <v>423</v>
      </c>
      <c r="M892">
        <v>0.6</v>
      </c>
      <c r="N892" s="26" t="s">
        <v>48716</v>
      </c>
    </row>
    <row r="893" spans="1:14" x14ac:dyDescent="0.25">
      <c r="A893" t="s">
        <v>6100</v>
      </c>
      <c r="B893" t="s">
        <v>6101</v>
      </c>
      <c r="C893" t="s">
        <v>48610</v>
      </c>
      <c r="D893" t="s">
        <v>6103</v>
      </c>
      <c r="E893" s="26" t="s">
        <v>56475</v>
      </c>
      <c r="F893" t="b">
        <v>1</v>
      </c>
      <c r="G893" s="26" t="s">
        <v>1448</v>
      </c>
      <c r="H893" s="26" t="s">
        <v>4132</v>
      </c>
      <c r="I893" s="26" t="s">
        <v>4133</v>
      </c>
      <c r="J893">
        <v>6.3767156937974107E-2</v>
      </c>
      <c r="K893" s="26" t="s">
        <v>1007</v>
      </c>
      <c r="L893">
        <v>0</v>
      </c>
      <c r="M893" s="26" t="s">
        <v>1007</v>
      </c>
      <c r="N893" s="26" t="s">
        <v>56476</v>
      </c>
    </row>
    <row r="894" spans="1:14" x14ac:dyDescent="0.25">
      <c r="A894" t="s">
        <v>6110</v>
      </c>
      <c r="B894" t="s">
        <v>6111</v>
      </c>
      <c r="C894" t="s">
        <v>56477</v>
      </c>
      <c r="D894" t="s">
        <v>6113</v>
      </c>
      <c r="E894" s="26" t="s">
        <v>56478</v>
      </c>
      <c r="F894" t="b">
        <v>1</v>
      </c>
      <c r="G894" s="26" t="s">
        <v>1448</v>
      </c>
      <c r="H894">
        <v>0.372677996249965</v>
      </c>
      <c r="I894" s="26" t="s">
        <v>4272</v>
      </c>
      <c r="J894">
        <v>7.5832356734133896E-2</v>
      </c>
      <c r="K894" s="26" t="s">
        <v>713</v>
      </c>
      <c r="L894" s="26" t="s">
        <v>714</v>
      </c>
      <c r="M894" s="26" t="s">
        <v>1044</v>
      </c>
      <c r="N894" s="26" t="s">
        <v>56479</v>
      </c>
    </row>
    <row r="895" spans="1:14" x14ac:dyDescent="0.25">
      <c r="A895" t="s">
        <v>6116</v>
      </c>
      <c r="B895" t="s">
        <v>6117</v>
      </c>
      <c r="C895" t="s">
        <v>56480</v>
      </c>
      <c r="D895" t="s">
        <v>6118</v>
      </c>
      <c r="E895" s="26" t="s">
        <v>56481</v>
      </c>
      <c r="F895" t="b">
        <v>1</v>
      </c>
      <c r="G895" s="26" t="s">
        <v>1448</v>
      </c>
      <c r="H895" s="26" t="s">
        <v>4132</v>
      </c>
      <c r="I895" s="26" t="s">
        <v>4133</v>
      </c>
      <c r="J895">
        <v>6.3767156937974107E-2</v>
      </c>
      <c r="K895" s="26" t="s">
        <v>311</v>
      </c>
      <c r="L895">
        <v>0</v>
      </c>
      <c r="M895">
        <v>9.9999999999999895E-2</v>
      </c>
      <c r="N895" s="26" t="s">
        <v>56482</v>
      </c>
    </row>
    <row r="896" spans="1:14" x14ac:dyDescent="0.25">
      <c r="A896" t="s">
        <v>6121</v>
      </c>
      <c r="B896" t="s">
        <v>6122</v>
      </c>
      <c r="C896" t="s">
        <v>47671</v>
      </c>
      <c r="D896" t="s">
        <v>6124</v>
      </c>
      <c r="E896" s="26" t="s">
        <v>56483</v>
      </c>
      <c r="F896" t="b">
        <v>1</v>
      </c>
      <c r="G896">
        <v>1</v>
      </c>
      <c r="H896">
        <v>1</v>
      </c>
      <c r="I896" s="26" t="s">
        <v>31132</v>
      </c>
      <c r="J896" s="26" t="s">
        <v>20650</v>
      </c>
      <c r="K896">
        <v>0.5</v>
      </c>
      <c r="L896" s="26" t="s">
        <v>357</v>
      </c>
      <c r="M896">
        <v>0.5</v>
      </c>
      <c r="N896" s="26" t="s">
        <v>48725</v>
      </c>
    </row>
    <row r="897" spans="1:14" x14ac:dyDescent="0.25">
      <c r="A897" t="s">
        <v>6127</v>
      </c>
      <c r="B897" t="s">
        <v>6128</v>
      </c>
      <c r="C897" t="s">
        <v>56484</v>
      </c>
      <c r="D897" t="s">
        <v>6130</v>
      </c>
      <c r="E897" s="26" t="s">
        <v>56485</v>
      </c>
      <c r="F897" t="b">
        <v>1</v>
      </c>
      <c r="G897" s="26" t="s">
        <v>156</v>
      </c>
      <c r="H897" s="26" t="s">
        <v>529</v>
      </c>
      <c r="I897" s="26" t="s">
        <v>2608</v>
      </c>
      <c r="J897" s="26" t="s">
        <v>3993</v>
      </c>
      <c r="K897" s="26" t="s">
        <v>160</v>
      </c>
      <c r="L897" s="26" t="s">
        <v>92</v>
      </c>
      <c r="M897">
        <v>0.38095238095238099</v>
      </c>
      <c r="N897" s="26" t="s">
        <v>48728</v>
      </c>
    </row>
    <row r="898" spans="1:14" x14ac:dyDescent="0.25">
      <c r="A898" t="s">
        <v>6135</v>
      </c>
      <c r="B898" t="s">
        <v>6136</v>
      </c>
      <c r="C898" t="s">
        <v>56486</v>
      </c>
      <c r="D898" t="s">
        <v>6138</v>
      </c>
      <c r="E898" s="26" t="s">
        <v>56487</v>
      </c>
      <c r="F898" t="b">
        <v>1</v>
      </c>
      <c r="G898" s="26" t="s">
        <v>99</v>
      </c>
      <c r="H898" s="26" t="s">
        <v>100</v>
      </c>
      <c r="I898" s="26" t="s">
        <v>696</v>
      </c>
      <c r="J898" s="26" t="s">
        <v>697</v>
      </c>
      <c r="K898" s="26" t="s">
        <v>795</v>
      </c>
      <c r="L898">
        <v>0.38095238095238099</v>
      </c>
      <c r="M898" s="26" t="s">
        <v>658</v>
      </c>
      <c r="N898" s="26" t="s">
        <v>56488</v>
      </c>
    </row>
    <row r="899" spans="1:14" x14ac:dyDescent="0.25">
      <c r="A899" t="s">
        <v>6141</v>
      </c>
      <c r="B899" t="s">
        <v>6142</v>
      </c>
      <c r="C899" t="s">
        <v>56489</v>
      </c>
      <c r="D899" t="s">
        <v>6143</v>
      </c>
      <c r="E899" s="26" t="s">
        <v>56490</v>
      </c>
      <c r="F899" t="b">
        <v>1</v>
      </c>
      <c r="G899">
        <v>0.7</v>
      </c>
      <c r="H899" s="26" t="s">
        <v>1368</v>
      </c>
      <c r="I899" s="26" t="s">
        <v>1369</v>
      </c>
      <c r="J899">
        <v>7.2597952911547706E-2</v>
      </c>
      <c r="K899" s="26" t="s">
        <v>71</v>
      </c>
      <c r="L899">
        <v>9.9999999999999895E-2</v>
      </c>
      <c r="M899" s="26" t="s">
        <v>201</v>
      </c>
      <c r="N899" s="26" t="s">
        <v>56491</v>
      </c>
    </row>
    <row r="900" spans="1:14" x14ac:dyDescent="0.25">
      <c r="A900" t="s">
        <v>6147</v>
      </c>
      <c r="B900" t="s">
        <v>6148</v>
      </c>
      <c r="C900" t="s">
        <v>48735</v>
      </c>
      <c r="D900" t="s">
        <v>6150</v>
      </c>
      <c r="E900" s="26" t="s">
        <v>56492</v>
      </c>
      <c r="F900" t="b">
        <v>1</v>
      </c>
      <c r="G900" s="26" t="s">
        <v>29644</v>
      </c>
      <c r="H900" s="26" t="s">
        <v>29067</v>
      </c>
      <c r="I900" s="26" t="s">
        <v>29068</v>
      </c>
      <c r="J900">
        <v>0.465760462816944</v>
      </c>
      <c r="K900" s="26" t="s">
        <v>22183</v>
      </c>
      <c r="L900" s="26" t="s">
        <v>125</v>
      </c>
      <c r="M900" s="26" t="s">
        <v>22183</v>
      </c>
      <c r="N900" s="26" t="s">
        <v>48737</v>
      </c>
    </row>
    <row r="901" spans="1:14" x14ac:dyDescent="0.25">
      <c r="A901" t="s">
        <v>6153</v>
      </c>
      <c r="B901" t="s">
        <v>6154</v>
      </c>
      <c r="C901" t="s">
        <v>56493</v>
      </c>
      <c r="D901" t="s">
        <v>6156</v>
      </c>
      <c r="E901" s="26" t="s">
        <v>56494</v>
      </c>
      <c r="F901" t="b">
        <v>1</v>
      </c>
      <c r="G901" s="26" t="s">
        <v>378</v>
      </c>
      <c r="H901" s="26" t="s">
        <v>21658</v>
      </c>
      <c r="I901" s="26" t="s">
        <v>1487</v>
      </c>
      <c r="J901">
        <v>6.9363190838130306E-2</v>
      </c>
      <c r="K901" s="26" t="s">
        <v>125</v>
      </c>
      <c r="L901">
        <v>0</v>
      </c>
      <c r="M901" s="26" t="s">
        <v>236</v>
      </c>
      <c r="N901">
        <v>0.25209197796176303</v>
      </c>
    </row>
    <row r="902" spans="1:14" x14ac:dyDescent="0.25">
      <c r="A902" t="s">
        <v>6159</v>
      </c>
      <c r="B902" t="s">
        <v>6160</v>
      </c>
      <c r="C902" t="s">
        <v>32093</v>
      </c>
      <c r="D902" t="s">
        <v>6162</v>
      </c>
      <c r="E902" s="26" t="s">
        <v>56495</v>
      </c>
      <c r="F902" t="b">
        <v>1</v>
      </c>
      <c r="G902" s="26" t="s">
        <v>156</v>
      </c>
      <c r="H902" s="26" t="s">
        <v>529</v>
      </c>
      <c r="I902" s="26" t="s">
        <v>3745</v>
      </c>
      <c r="J902" s="26" t="s">
        <v>4419</v>
      </c>
      <c r="K902" s="26" t="s">
        <v>472</v>
      </c>
      <c r="L902" s="26" t="s">
        <v>92</v>
      </c>
      <c r="M902">
        <v>0.38095238095238099</v>
      </c>
      <c r="N902" s="26" t="s">
        <v>56496</v>
      </c>
    </row>
    <row r="903" spans="1:14" x14ac:dyDescent="0.25">
      <c r="A903" t="s">
        <v>6165</v>
      </c>
      <c r="B903" t="s">
        <v>6166</v>
      </c>
      <c r="C903" t="s">
        <v>56497</v>
      </c>
      <c r="D903" t="s">
        <v>6168</v>
      </c>
      <c r="E903" s="26" t="s">
        <v>56498</v>
      </c>
      <c r="F903" t="b">
        <v>1</v>
      </c>
      <c r="G903" s="26" t="s">
        <v>1448</v>
      </c>
      <c r="H903">
        <v>0.372677996249965</v>
      </c>
      <c r="I903" s="26" t="s">
        <v>4272</v>
      </c>
      <c r="J903">
        <v>7.5832356734133896E-2</v>
      </c>
      <c r="K903" s="26" t="s">
        <v>311</v>
      </c>
      <c r="L903" s="26" t="s">
        <v>743</v>
      </c>
      <c r="M903" s="26" t="s">
        <v>311</v>
      </c>
      <c r="N903" s="26" t="s">
        <v>56499</v>
      </c>
    </row>
    <row r="904" spans="1:14" x14ac:dyDescent="0.25">
      <c r="A904" t="s">
        <v>6171</v>
      </c>
      <c r="B904" t="s">
        <v>6172</v>
      </c>
      <c r="C904" t="s">
        <v>43702</v>
      </c>
      <c r="D904" t="s">
        <v>6174</v>
      </c>
      <c r="E904" s="26" t="s">
        <v>56500</v>
      </c>
      <c r="F904" t="b">
        <v>1</v>
      </c>
      <c r="G904">
        <v>0.5</v>
      </c>
      <c r="H904" s="26" t="s">
        <v>9163</v>
      </c>
      <c r="I904" s="26" t="s">
        <v>20469</v>
      </c>
      <c r="J904">
        <v>6.9853420565800906E-2</v>
      </c>
      <c r="K904" s="26" t="s">
        <v>125</v>
      </c>
      <c r="L904" s="26" t="s">
        <v>124</v>
      </c>
      <c r="M904" s="26" t="s">
        <v>125</v>
      </c>
      <c r="N904" s="26" t="s">
        <v>56501</v>
      </c>
    </row>
    <row r="905" spans="1:14" x14ac:dyDescent="0.25">
      <c r="A905" t="s">
        <v>6177</v>
      </c>
      <c r="B905" t="s">
        <v>6178</v>
      </c>
      <c r="C905" t="s">
        <v>56502</v>
      </c>
      <c r="D905" t="s">
        <v>6180</v>
      </c>
      <c r="E905" s="26" t="s">
        <v>56503</v>
      </c>
      <c r="F905" t="b">
        <v>1</v>
      </c>
      <c r="G905" s="26" t="s">
        <v>302</v>
      </c>
      <c r="H905" s="26" t="s">
        <v>8967</v>
      </c>
      <c r="I905">
        <v>6.3283296441575307E-2</v>
      </c>
      <c r="J905" s="26" t="s">
        <v>8968</v>
      </c>
      <c r="K905" s="26" t="s">
        <v>83</v>
      </c>
      <c r="L905">
        <v>0</v>
      </c>
      <c r="M905" s="26" t="s">
        <v>294</v>
      </c>
      <c r="N905" s="26" t="s">
        <v>56504</v>
      </c>
    </row>
    <row r="906" spans="1:14" x14ac:dyDescent="0.25">
      <c r="A906" t="s">
        <v>6184</v>
      </c>
      <c r="B906" t="s">
        <v>6185</v>
      </c>
      <c r="C906" t="s">
        <v>56505</v>
      </c>
      <c r="D906" t="s">
        <v>6187</v>
      </c>
      <c r="E906" s="26" t="s">
        <v>56506</v>
      </c>
      <c r="F906" t="b">
        <v>1</v>
      </c>
      <c r="G906" s="26" t="s">
        <v>99</v>
      </c>
      <c r="H906" s="26" t="s">
        <v>1509</v>
      </c>
      <c r="I906" s="26" t="s">
        <v>3686</v>
      </c>
      <c r="J906" s="26" t="s">
        <v>4685</v>
      </c>
      <c r="K906" s="26" t="s">
        <v>99</v>
      </c>
      <c r="L906" s="26" t="s">
        <v>201</v>
      </c>
      <c r="M906" s="26" t="s">
        <v>970</v>
      </c>
      <c r="N906">
        <v>0.385265839006945</v>
      </c>
    </row>
    <row r="907" spans="1:14" x14ac:dyDescent="0.25">
      <c r="A907" t="s">
        <v>6190</v>
      </c>
      <c r="B907" t="s">
        <v>6191</v>
      </c>
      <c r="C907" t="s">
        <v>56507</v>
      </c>
      <c r="D907" t="s">
        <v>6193</v>
      </c>
      <c r="E907" s="26" t="s">
        <v>56508</v>
      </c>
      <c r="F907" t="b">
        <v>1</v>
      </c>
      <c r="G907">
        <v>0.6</v>
      </c>
      <c r="H907" s="26" t="s">
        <v>421</v>
      </c>
      <c r="I907" s="26" t="s">
        <v>422</v>
      </c>
      <c r="J907">
        <v>7.7305517569394494E-2</v>
      </c>
      <c r="K907">
        <v>0.4</v>
      </c>
      <c r="L907">
        <v>8.6956521739130405E-2</v>
      </c>
      <c r="M907">
        <v>0.32</v>
      </c>
      <c r="N907" s="26" t="s">
        <v>56509</v>
      </c>
    </row>
    <row r="908" spans="1:14" x14ac:dyDescent="0.25">
      <c r="A908" t="s">
        <v>6196</v>
      </c>
      <c r="B908" t="s">
        <v>6197</v>
      </c>
      <c r="C908" t="s">
        <v>56510</v>
      </c>
      <c r="D908" t="s">
        <v>6199</v>
      </c>
      <c r="E908" s="26" t="s">
        <v>56511</v>
      </c>
      <c r="F908" t="b">
        <v>1</v>
      </c>
      <c r="G908">
        <v>0.75</v>
      </c>
      <c r="H908" s="26" t="s">
        <v>24070</v>
      </c>
      <c r="I908" s="26" t="s">
        <v>17206</v>
      </c>
      <c r="J908" s="26" t="s">
        <v>31212</v>
      </c>
      <c r="K908" s="26" t="s">
        <v>713</v>
      </c>
      <c r="L908" s="26" t="s">
        <v>714</v>
      </c>
      <c r="M908" s="26" t="s">
        <v>713</v>
      </c>
      <c r="N908" s="26" t="s">
        <v>56512</v>
      </c>
    </row>
    <row r="909" spans="1:14" x14ac:dyDescent="0.25">
      <c r="A909" t="s">
        <v>6202</v>
      </c>
      <c r="B909" t="s">
        <v>6203</v>
      </c>
      <c r="C909" t="s">
        <v>47242</v>
      </c>
      <c r="D909" t="s">
        <v>6204</v>
      </c>
      <c r="E909" s="26" t="s">
        <v>56513</v>
      </c>
      <c r="F909" t="b">
        <v>1</v>
      </c>
      <c r="G909" s="26" t="s">
        <v>143</v>
      </c>
      <c r="H909" s="26" t="s">
        <v>35821</v>
      </c>
      <c r="I909" s="26" t="s">
        <v>2730</v>
      </c>
      <c r="J909" s="26" t="s">
        <v>6909</v>
      </c>
      <c r="K909" s="26" t="s">
        <v>715</v>
      </c>
      <c r="L909" s="26" t="s">
        <v>714</v>
      </c>
      <c r="M909" s="26" t="s">
        <v>715</v>
      </c>
      <c r="N909" s="26" t="s">
        <v>48761</v>
      </c>
    </row>
    <row r="910" spans="1:14" x14ac:dyDescent="0.25">
      <c r="A910" t="s">
        <v>6207</v>
      </c>
      <c r="B910" t="s">
        <v>6208</v>
      </c>
      <c r="C910" t="s">
        <v>56514</v>
      </c>
      <c r="D910" t="s">
        <v>6210</v>
      </c>
      <c r="E910" s="26" t="s">
        <v>56515</v>
      </c>
      <c r="F910" t="b">
        <v>1</v>
      </c>
      <c r="G910">
        <v>0.6</v>
      </c>
      <c r="H910" s="26" t="s">
        <v>421</v>
      </c>
      <c r="I910" s="26" t="s">
        <v>520</v>
      </c>
      <c r="J910" s="26" t="s">
        <v>521</v>
      </c>
      <c r="K910">
        <v>0.6</v>
      </c>
      <c r="L910" s="26" t="s">
        <v>114</v>
      </c>
      <c r="M910">
        <v>0.6</v>
      </c>
      <c r="N910" s="26" t="s">
        <v>56516</v>
      </c>
    </row>
    <row r="911" spans="1:14" x14ac:dyDescent="0.25">
      <c r="A911" t="s">
        <v>6215</v>
      </c>
      <c r="B911" t="s">
        <v>6216</v>
      </c>
      <c r="C911" t="s">
        <v>31573</v>
      </c>
      <c r="D911" t="s">
        <v>6217</v>
      </c>
      <c r="E911" s="26" t="s">
        <v>56517</v>
      </c>
      <c r="F911" t="b">
        <v>1</v>
      </c>
      <c r="G911">
        <v>0.75</v>
      </c>
      <c r="H911" s="26" t="s">
        <v>31216</v>
      </c>
      <c r="I911" s="26" t="s">
        <v>31575</v>
      </c>
      <c r="J911">
        <v>7.7305517569394494E-2</v>
      </c>
      <c r="K911">
        <v>0.125</v>
      </c>
      <c r="L911">
        <v>0</v>
      </c>
      <c r="M911">
        <v>0.125</v>
      </c>
      <c r="N911">
        <v>0.25869236583522298</v>
      </c>
    </row>
    <row r="912" spans="1:14" x14ac:dyDescent="0.25">
      <c r="A912" t="s">
        <v>6220</v>
      </c>
      <c r="B912" t="s">
        <v>6221</v>
      </c>
      <c r="C912" t="s">
        <v>56518</v>
      </c>
      <c r="D912" t="s">
        <v>6223</v>
      </c>
      <c r="E912" s="26" t="s">
        <v>56519</v>
      </c>
      <c r="F912" t="b">
        <v>1</v>
      </c>
      <c r="G912">
        <v>1</v>
      </c>
      <c r="H912" s="26" t="s">
        <v>30308</v>
      </c>
      <c r="I912" s="26" t="s">
        <v>5739</v>
      </c>
      <c r="J912" s="26" t="s">
        <v>30686</v>
      </c>
      <c r="K912" s="26" t="s">
        <v>171</v>
      </c>
      <c r="L912">
        <v>0.25</v>
      </c>
      <c r="M912" s="26" t="s">
        <v>171</v>
      </c>
      <c r="N912" s="26" t="s">
        <v>56520</v>
      </c>
    </row>
    <row r="913" spans="1:14" x14ac:dyDescent="0.25">
      <c r="A913" t="s">
        <v>6227</v>
      </c>
      <c r="B913" t="s">
        <v>6228</v>
      </c>
      <c r="C913" t="s">
        <v>28677</v>
      </c>
      <c r="D913" t="s">
        <v>6229</v>
      </c>
      <c r="E913" s="26" t="s">
        <v>56521</v>
      </c>
      <c r="F913" t="b">
        <v>1</v>
      </c>
      <c r="G913">
        <v>0.625</v>
      </c>
      <c r="H913" s="26" t="s">
        <v>27350</v>
      </c>
      <c r="I913" s="26" t="s">
        <v>29025</v>
      </c>
      <c r="J913">
        <v>8.7836026197139594E-2</v>
      </c>
      <c r="K913">
        <v>0.75</v>
      </c>
      <c r="L913" s="26" t="s">
        <v>348</v>
      </c>
      <c r="M913">
        <v>0.625</v>
      </c>
      <c r="N913">
        <v>0.40199664861017598</v>
      </c>
    </row>
    <row r="914" spans="1:14" x14ac:dyDescent="0.25">
      <c r="A914" t="s">
        <v>6232</v>
      </c>
      <c r="B914" t="s">
        <v>6233</v>
      </c>
      <c r="C914" t="s">
        <v>48772</v>
      </c>
      <c r="D914" t="s">
        <v>6235</v>
      </c>
      <c r="E914" s="26" t="s">
        <v>56522</v>
      </c>
      <c r="F914" t="b">
        <v>1</v>
      </c>
      <c r="G914" s="26" t="s">
        <v>156</v>
      </c>
      <c r="H914" s="26" t="s">
        <v>3235</v>
      </c>
      <c r="I914" s="26" t="s">
        <v>13120</v>
      </c>
      <c r="J914">
        <v>0.119219885465362</v>
      </c>
      <c r="K914" s="26" t="s">
        <v>132</v>
      </c>
      <c r="L914">
        <v>0</v>
      </c>
      <c r="M914" s="26" t="s">
        <v>201</v>
      </c>
      <c r="N914" s="26" t="s">
        <v>48774</v>
      </c>
    </row>
    <row r="915" spans="1:14" x14ac:dyDescent="0.25">
      <c r="A915" t="s">
        <v>6238</v>
      </c>
      <c r="B915" t="s">
        <v>6239</v>
      </c>
      <c r="C915" t="s">
        <v>48775</v>
      </c>
      <c r="D915" t="s">
        <v>6241</v>
      </c>
      <c r="E915">
        <v>0.74216189446303304</v>
      </c>
      <c r="F915" t="b">
        <v>1</v>
      </c>
      <c r="G915" s="26" t="s">
        <v>110</v>
      </c>
      <c r="H915">
        <v>0.5</v>
      </c>
      <c r="I915" s="26" t="s">
        <v>3255</v>
      </c>
      <c r="J915" s="26" t="s">
        <v>3256</v>
      </c>
      <c r="K915" s="26" t="s">
        <v>6506</v>
      </c>
      <c r="L915" s="26" t="s">
        <v>714</v>
      </c>
      <c r="M915" s="26" t="s">
        <v>713</v>
      </c>
      <c r="N915" s="26" t="s">
        <v>48777</v>
      </c>
    </row>
    <row r="916" spans="1:14" x14ac:dyDescent="0.25">
      <c r="A916" t="s">
        <v>6245</v>
      </c>
      <c r="B916" t="s">
        <v>6246</v>
      </c>
      <c r="C916" t="s">
        <v>56523</v>
      </c>
      <c r="D916" t="s">
        <v>6248</v>
      </c>
      <c r="E916" s="26" t="s">
        <v>56524</v>
      </c>
      <c r="F916" t="b">
        <v>1</v>
      </c>
      <c r="G916" s="26" t="s">
        <v>132</v>
      </c>
      <c r="H916" s="26" t="s">
        <v>234</v>
      </c>
      <c r="I916">
        <v>8.6742173167785694E-2</v>
      </c>
      <c r="J916" s="26" t="s">
        <v>235</v>
      </c>
      <c r="K916" s="26" t="s">
        <v>1824</v>
      </c>
      <c r="L916">
        <v>9.0909090909090898E-2</v>
      </c>
      <c r="M916" s="26" t="s">
        <v>635</v>
      </c>
      <c r="N916" s="26" t="s">
        <v>56525</v>
      </c>
    </row>
    <row r="917" spans="1:14" x14ac:dyDescent="0.25">
      <c r="A917" t="s">
        <v>6251</v>
      </c>
      <c r="B917" t="s">
        <v>6252</v>
      </c>
      <c r="C917" t="s">
        <v>48338</v>
      </c>
      <c r="D917" t="s">
        <v>6254</v>
      </c>
      <c r="E917" s="26" t="s">
        <v>56526</v>
      </c>
      <c r="F917" t="b">
        <v>1</v>
      </c>
      <c r="G917" s="26" t="s">
        <v>38622</v>
      </c>
      <c r="H917">
        <v>0.56806343811120197</v>
      </c>
      <c r="I917" s="26" t="s">
        <v>31546</v>
      </c>
      <c r="J917" s="26" t="s">
        <v>32615</v>
      </c>
      <c r="K917" s="26" t="s">
        <v>4457</v>
      </c>
      <c r="L917" s="26" t="s">
        <v>322</v>
      </c>
      <c r="M917" s="26" t="s">
        <v>4457</v>
      </c>
      <c r="N917" s="26" t="s">
        <v>56527</v>
      </c>
    </row>
    <row r="918" spans="1:14" x14ac:dyDescent="0.25">
      <c r="A918" t="s">
        <v>6257</v>
      </c>
      <c r="B918" t="s">
        <v>6258</v>
      </c>
      <c r="C918" t="s">
        <v>38584</v>
      </c>
      <c r="D918" t="s">
        <v>6260</v>
      </c>
      <c r="E918" s="26" t="s">
        <v>56528</v>
      </c>
      <c r="F918" t="b">
        <v>1</v>
      </c>
      <c r="G918">
        <v>0.625</v>
      </c>
      <c r="H918" s="26" t="s">
        <v>27350</v>
      </c>
      <c r="I918" s="26" t="s">
        <v>29025</v>
      </c>
      <c r="J918">
        <v>8.7836026197139594E-2</v>
      </c>
      <c r="K918" s="26" t="s">
        <v>125</v>
      </c>
      <c r="L918">
        <v>0</v>
      </c>
      <c r="M918" s="26" t="s">
        <v>236</v>
      </c>
      <c r="N918" s="26" t="s">
        <v>48785</v>
      </c>
    </row>
    <row r="919" spans="1:14" x14ac:dyDescent="0.25">
      <c r="A919" t="s">
        <v>6263</v>
      </c>
      <c r="B919" t="s">
        <v>6264</v>
      </c>
      <c r="C919" t="s">
        <v>56529</v>
      </c>
      <c r="D919" t="s">
        <v>6265</v>
      </c>
      <c r="E919" s="26" t="s">
        <v>56530</v>
      </c>
      <c r="F919" t="b">
        <v>1</v>
      </c>
      <c r="G919">
        <v>0.375</v>
      </c>
      <c r="H919" s="26" t="s">
        <v>13282</v>
      </c>
      <c r="I919">
        <v>9.8573017775553995E-2</v>
      </c>
      <c r="J919">
        <v>6.50059326034369E-2</v>
      </c>
      <c r="K919" s="26" t="s">
        <v>92</v>
      </c>
      <c r="L919">
        <v>0</v>
      </c>
      <c r="M919" s="26" t="s">
        <v>92</v>
      </c>
      <c r="N919" s="26" t="s">
        <v>56531</v>
      </c>
    </row>
    <row r="920" spans="1:14" x14ac:dyDescent="0.25">
      <c r="A920" t="s">
        <v>6268</v>
      </c>
      <c r="B920" t="s">
        <v>6269</v>
      </c>
      <c r="C920" t="s">
        <v>47242</v>
      </c>
      <c r="D920" t="s">
        <v>6271</v>
      </c>
      <c r="E920" s="26" t="s">
        <v>56532</v>
      </c>
      <c r="F920" t="b">
        <v>1</v>
      </c>
      <c r="G920" s="26" t="s">
        <v>38463</v>
      </c>
      <c r="H920" s="26" t="s">
        <v>32845</v>
      </c>
      <c r="I920" s="26" t="s">
        <v>32846</v>
      </c>
      <c r="J920" s="26" t="s">
        <v>32847</v>
      </c>
      <c r="K920" s="26" t="s">
        <v>227</v>
      </c>
      <c r="L920">
        <v>0</v>
      </c>
      <c r="M920" s="26" t="s">
        <v>227</v>
      </c>
      <c r="N920" s="26" t="s">
        <v>56533</v>
      </c>
    </row>
    <row r="921" spans="1:14" x14ac:dyDescent="0.25">
      <c r="A921" t="s">
        <v>6274</v>
      </c>
      <c r="B921" t="s">
        <v>6275</v>
      </c>
      <c r="C921" t="s">
        <v>47665</v>
      </c>
      <c r="D921" t="s">
        <v>6277</v>
      </c>
      <c r="E921" s="26" t="s">
        <v>56534</v>
      </c>
      <c r="F921" t="b">
        <v>1</v>
      </c>
      <c r="G921">
        <v>0.75</v>
      </c>
      <c r="H921" s="26" t="s">
        <v>31216</v>
      </c>
      <c r="I921" s="26" t="s">
        <v>31575</v>
      </c>
      <c r="J921">
        <v>7.7305517569394494E-2</v>
      </c>
      <c r="K921" s="26" t="s">
        <v>713</v>
      </c>
      <c r="L921">
        <v>0</v>
      </c>
      <c r="M921" s="26" t="s">
        <v>1044</v>
      </c>
      <c r="N921" s="26" t="s">
        <v>48790</v>
      </c>
    </row>
    <row r="922" spans="1:14" x14ac:dyDescent="0.25">
      <c r="A922" t="s">
        <v>6280</v>
      </c>
      <c r="B922" t="s">
        <v>6281</v>
      </c>
      <c r="C922" t="s">
        <v>56535</v>
      </c>
      <c r="D922" t="s">
        <v>6283</v>
      </c>
      <c r="E922" s="26" t="s">
        <v>56536</v>
      </c>
      <c r="F922" t="b">
        <v>1</v>
      </c>
      <c r="G922" s="26" t="s">
        <v>39937</v>
      </c>
      <c r="H922">
        <v>6.3511423157444596E-2</v>
      </c>
      <c r="I922">
        <v>4.0460710899607899E-2</v>
      </c>
      <c r="J922">
        <v>3.2668286409255003E-2</v>
      </c>
      <c r="K922" s="26" t="s">
        <v>236</v>
      </c>
      <c r="L922">
        <v>0</v>
      </c>
      <c r="M922" s="26" t="s">
        <v>236</v>
      </c>
      <c r="N922" s="26" t="s">
        <v>56537</v>
      </c>
    </row>
    <row r="923" spans="1:14" x14ac:dyDescent="0.25">
      <c r="A923" t="s">
        <v>6286</v>
      </c>
      <c r="B923" t="s">
        <v>6287</v>
      </c>
      <c r="C923" t="s">
        <v>48794</v>
      </c>
      <c r="D923" t="s">
        <v>6289</v>
      </c>
      <c r="E923" s="26" t="s">
        <v>56538</v>
      </c>
      <c r="F923" t="b">
        <v>1</v>
      </c>
      <c r="G923">
        <v>0.4</v>
      </c>
      <c r="H923" s="26" t="s">
        <v>722</v>
      </c>
      <c r="I923">
        <v>8.4286898479314296E-2</v>
      </c>
      <c r="J923">
        <v>5.3077121710724401E-2</v>
      </c>
      <c r="K923" s="26" t="s">
        <v>593</v>
      </c>
      <c r="L923" s="26" t="s">
        <v>92</v>
      </c>
      <c r="M923" s="26" t="s">
        <v>593</v>
      </c>
      <c r="N923" s="26" t="s">
        <v>48795</v>
      </c>
    </row>
    <row r="924" spans="1:14" x14ac:dyDescent="0.25">
      <c r="A924" t="s">
        <v>6292</v>
      </c>
      <c r="B924" t="s">
        <v>6293</v>
      </c>
      <c r="C924" t="s">
        <v>30744</v>
      </c>
      <c r="D924" t="s">
        <v>6294</v>
      </c>
      <c r="E924" s="26" t="s">
        <v>56539</v>
      </c>
      <c r="F924" t="b">
        <v>1</v>
      </c>
      <c r="G924">
        <v>0.75</v>
      </c>
      <c r="H924" s="26" t="s">
        <v>1692</v>
      </c>
      <c r="I924" s="26" t="s">
        <v>6689</v>
      </c>
      <c r="J924" s="26" t="s">
        <v>4626</v>
      </c>
      <c r="K924" s="26" t="s">
        <v>423</v>
      </c>
      <c r="L924">
        <v>0</v>
      </c>
      <c r="M924" s="26" t="s">
        <v>135</v>
      </c>
      <c r="N924" s="26" t="s">
        <v>56540</v>
      </c>
    </row>
    <row r="925" spans="1:14" x14ac:dyDescent="0.25">
      <c r="A925" t="s">
        <v>6297</v>
      </c>
      <c r="B925" t="s">
        <v>6298</v>
      </c>
      <c r="C925" t="s">
        <v>48798</v>
      </c>
      <c r="D925" t="s">
        <v>6300</v>
      </c>
      <c r="E925" s="26" t="s">
        <v>56541</v>
      </c>
      <c r="F925" t="b">
        <v>1</v>
      </c>
      <c r="G925">
        <v>0.6</v>
      </c>
      <c r="H925" s="26" t="s">
        <v>421</v>
      </c>
      <c r="I925" s="26" t="s">
        <v>1111</v>
      </c>
      <c r="J925" s="26" t="s">
        <v>1112</v>
      </c>
      <c r="K925">
        <v>0.38095238095238099</v>
      </c>
      <c r="L925">
        <v>0</v>
      </c>
      <c r="M925" s="26" t="s">
        <v>593</v>
      </c>
      <c r="N925" s="26" t="s">
        <v>48800</v>
      </c>
    </row>
    <row r="926" spans="1:14" x14ac:dyDescent="0.25">
      <c r="A926" t="s">
        <v>6303</v>
      </c>
      <c r="B926" t="s">
        <v>6304</v>
      </c>
      <c r="C926" t="s">
        <v>48801</v>
      </c>
      <c r="D926" t="s">
        <v>6306</v>
      </c>
      <c r="E926" s="26" t="s">
        <v>56542</v>
      </c>
      <c r="F926" t="b">
        <v>1</v>
      </c>
      <c r="G926">
        <v>0.7</v>
      </c>
      <c r="H926">
        <v>0.55777335102271697</v>
      </c>
      <c r="I926" s="26" t="s">
        <v>1062</v>
      </c>
      <c r="J926" s="26" t="s">
        <v>1063</v>
      </c>
      <c r="K926" s="26" t="s">
        <v>1370</v>
      </c>
      <c r="L926">
        <v>0</v>
      </c>
      <c r="M926" s="26" t="s">
        <v>1370</v>
      </c>
      <c r="N926" s="26" t="s">
        <v>48803</v>
      </c>
    </row>
    <row r="927" spans="1:14" x14ac:dyDescent="0.25">
      <c r="A927" t="s">
        <v>6309</v>
      </c>
      <c r="B927" t="s">
        <v>6310</v>
      </c>
      <c r="C927" t="s">
        <v>28875</v>
      </c>
      <c r="D927" t="s">
        <v>6312</v>
      </c>
      <c r="E927" s="26" t="s">
        <v>56543</v>
      </c>
      <c r="F927" t="b">
        <v>1</v>
      </c>
      <c r="G927" s="26" t="s">
        <v>38197</v>
      </c>
      <c r="H927">
        <v>0.22476782880631199</v>
      </c>
      <c r="I927">
        <v>8.8756777859660504E-2</v>
      </c>
      <c r="J927" s="26" t="s">
        <v>34412</v>
      </c>
      <c r="K927" s="26" t="s">
        <v>480</v>
      </c>
      <c r="L927">
        <v>0</v>
      </c>
      <c r="M927" s="26" t="s">
        <v>480</v>
      </c>
      <c r="N927" s="26" t="s">
        <v>56544</v>
      </c>
    </row>
    <row r="928" spans="1:14" x14ac:dyDescent="0.25">
      <c r="A928" t="s">
        <v>6315</v>
      </c>
      <c r="B928" t="s">
        <v>6316</v>
      </c>
      <c r="C928" t="s">
        <v>47242</v>
      </c>
      <c r="D928" t="s">
        <v>6318</v>
      </c>
      <c r="E928">
        <v>0.90386045408233595</v>
      </c>
      <c r="F928" t="b">
        <v>1</v>
      </c>
      <c r="G928" s="26" t="s">
        <v>37930</v>
      </c>
      <c r="H928" s="26" t="s">
        <v>30053</v>
      </c>
      <c r="I928">
        <v>9.5118127507996794E-2</v>
      </c>
      <c r="J928" s="26" t="s">
        <v>30054</v>
      </c>
      <c r="K928" s="26" t="s">
        <v>850</v>
      </c>
      <c r="L928">
        <v>0</v>
      </c>
      <c r="M928" s="26" t="s">
        <v>850</v>
      </c>
      <c r="N928" s="26" t="s">
        <v>56545</v>
      </c>
    </row>
    <row r="929" spans="1:14" x14ac:dyDescent="0.25">
      <c r="A929" t="s">
        <v>6321</v>
      </c>
      <c r="B929" t="s">
        <v>6322</v>
      </c>
      <c r="C929" t="s">
        <v>56546</v>
      </c>
      <c r="D929" t="s">
        <v>6324</v>
      </c>
      <c r="E929" s="26" t="s">
        <v>56547</v>
      </c>
      <c r="F929" t="b">
        <v>1</v>
      </c>
      <c r="G929">
        <v>1</v>
      </c>
      <c r="H929" s="26" t="s">
        <v>32538</v>
      </c>
      <c r="I929" s="26" t="s">
        <v>56548</v>
      </c>
      <c r="J929" s="26" t="s">
        <v>56549</v>
      </c>
      <c r="K929">
        <v>0.63157894736842102</v>
      </c>
      <c r="L929" s="26" t="s">
        <v>713</v>
      </c>
      <c r="M929" s="26" t="s">
        <v>522</v>
      </c>
      <c r="N929" s="26" t="s">
        <v>56550</v>
      </c>
    </row>
    <row r="930" spans="1:14" x14ac:dyDescent="0.25">
      <c r="A930" t="s">
        <v>6330</v>
      </c>
      <c r="B930" t="s">
        <v>6331</v>
      </c>
      <c r="C930" t="s">
        <v>32761</v>
      </c>
      <c r="D930" t="s">
        <v>6332</v>
      </c>
      <c r="E930" s="26" t="s">
        <v>56551</v>
      </c>
      <c r="F930" t="b">
        <v>1</v>
      </c>
      <c r="G930">
        <v>0.8</v>
      </c>
      <c r="H930" s="26" t="s">
        <v>4880</v>
      </c>
      <c r="I930" s="26" t="s">
        <v>6504</v>
      </c>
      <c r="J930" s="26" t="s">
        <v>6505</v>
      </c>
      <c r="K930" s="26" t="s">
        <v>123</v>
      </c>
      <c r="L930" s="26" t="s">
        <v>480</v>
      </c>
      <c r="M930" s="26" t="s">
        <v>125</v>
      </c>
      <c r="N930" s="26" t="s">
        <v>56552</v>
      </c>
    </row>
    <row r="931" spans="1:14" x14ac:dyDescent="0.25">
      <c r="A931" t="s">
        <v>6335</v>
      </c>
      <c r="B931" t="s">
        <v>6336</v>
      </c>
      <c r="C931" t="s">
        <v>56553</v>
      </c>
      <c r="D931" t="s">
        <v>6337</v>
      </c>
      <c r="E931" s="26" t="s">
        <v>56554</v>
      </c>
      <c r="F931" t="b">
        <v>1</v>
      </c>
      <c r="G931" s="26" t="s">
        <v>3093</v>
      </c>
      <c r="H931" s="26" t="s">
        <v>28781</v>
      </c>
      <c r="I931" s="26" t="s">
        <v>28782</v>
      </c>
      <c r="J931" s="26" t="s">
        <v>28783</v>
      </c>
      <c r="K931" s="26" t="s">
        <v>349</v>
      </c>
      <c r="L931">
        <v>0</v>
      </c>
      <c r="M931" s="26" t="s">
        <v>349</v>
      </c>
      <c r="N931" s="26" t="s">
        <v>56555</v>
      </c>
    </row>
    <row r="932" spans="1:14" x14ac:dyDescent="0.25">
      <c r="A932" t="s">
        <v>6341</v>
      </c>
      <c r="B932" t="s">
        <v>6342</v>
      </c>
      <c r="C932" t="s">
        <v>31641</v>
      </c>
      <c r="D932" t="s">
        <v>6344</v>
      </c>
      <c r="E932" s="26" t="s">
        <v>56556</v>
      </c>
      <c r="F932" t="b">
        <v>1</v>
      </c>
      <c r="G932" s="26" t="s">
        <v>5857</v>
      </c>
      <c r="H932" s="26" t="s">
        <v>26999</v>
      </c>
      <c r="I932" s="26" t="s">
        <v>27000</v>
      </c>
      <c r="J932">
        <v>7.6143109912178306E-2</v>
      </c>
      <c r="K932" s="26" t="s">
        <v>713</v>
      </c>
      <c r="L932" s="26" t="s">
        <v>349</v>
      </c>
      <c r="M932" s="26" t="s">
        <v>713</v>
      </c>
      <c r="N932" s="26" t="s">
        <v>31643</v>
      </c>
    </row>
    <row r="933" spans="1:14" x14ac:dyDescent="0.25">
      <c r="A933" t="s">
        <v>6347</v>
      </c>
      <c r="B933" t="s">
        <v>6348</v>
      </c>
      <c r="C933" t="s">
        <v>56557</v>
      </c>
      <c r="D933" t="s">
        <v>6350</v>
      </c>
      <c r="E933" s="26" t="s">
        <v>56558</v>
      </c>
      <c r="F933" t="b">
        <v>1</v>
      </c>
      <c r="G933" s="26" t="s">
        <v>378</v>
      </c>
      <c r="H933" s="26" t="s">
        <v>15943</v>
      </c>
      <c r="I933" s="26" t="s">
        <v>20320</v>
      </c>
      <c r="J933" s="26" t="s">
        <v>20321</v>
      </c>
      <c r="K933" s="26" t="s">
        <v>123</v>
      </c>
      <c r="L933" s="26" t="s">
        <v>480</v>
      </c>
      <c r="M933" s="26" t="s">
        <v>236</v>
      </c>
      <c r="N933">
        <v>0.41958958679476999</v>
      </c>
    </row>
    <row r="934" spans="1:14" x14ac:dyDescent="0.25">
      <c r="A934" t="s">
        <v>6353</v>
      </c>
      <c r="B934" t="s">
        <v>6354</v>
      </c>
      <c r="C934" t="s">
        <v>56559</v>
      </c>
      <c r="D934" t="s">
        <v>6356</v>
      </c>
      <c r="E934">
        <v>0.59447375296890903</v>
      </c>
      <c r="F934" t="b">
        <v>1</v>
      </c>
      <c r="G934">
        <v>0.7</v>
      </c>
      <c r="H934" s="26" t="s">
        <v>512</v>
      </c>
      <c r="I934" s="26" t="s">
        <v>5997</v>
      </c>
      <c r="J934" s="26" t="s">
        <v>6511</v>
      </c>
      <c r="K934" s="26" t="s">
        <v>522</v>
      </c>
      <c r="L934" s="26" t="s">
        <v>1044</v>
      </c>
      <c r="M934" s="26" t="s">
        <v>123</v>
      </c>
      <c r="N934" s="26" t="s">
        <v>56560</v>
      </c>
    </row>
    <row r="935" spans="1:14" x14ac:dyDescent="0.25">
      <c r="A935" t="s">
        <v>6360</v>
      </c>
      <c r="B935" t="s">
        <v>6361</v>
      </c>
      <c r="C935" t="s">
        <v>56561</v>
      </c>
      <c r="D935" t="s">
        <v>6363</v>
      </c>
      <c r="E935" s="26" t="s">
        <v>56562</v>
      </c>
      <c r="F935" t="b">
        <v>1</v>
      </c>
      <c r="G935" s="26" t="s">
        <v>378</v>
      </c>
      <c r="H935" s="26" t="s">
        <v>379</v>
      </c>
      <c r="I935" s="26" t="s">
        <v>380</v>
      </c>
      <c r="J935" s="26" t="s">
        <v>381</v>
      </c>
      <c r="K935" s="26" t="s">
        <v>4883</v>
      </c>
      <c r="L935" s="26" t="s">
        <v>713</v>
      </c>
      <c r="M935" s="26" t="s">
        <v>4883</v>
      </c>
      <c r="N935" s="26" t="s">
        <v>56563</v>
      </c>
    </row>
    <row r="936" spans="1:14" x14ac:dyDescent="0.25">
      <c r="A936" t="s">
        <v>6366</v>
      </c>
      <c r="B936" t="s">
        <v>6367</v>
      </c>
      <c r="C936" t="s">
        <v>56564</v>
      </c>
      <c r="D936" t="s">
        <v>6369</v>
      </c>
      <c r="E936" s="26" t="s">
        <v>56565</v>
      </c>
      <c r="F936" t="b">
        <v>1</v>
      </c>
      <c r="G936" s="26" t="s">
        <v>378</v>
      </c>
      <c r="H936" s="26" t="s">
        <v>379</v>
      </c>
      <c r="I936" s="26" t="s">
        <v>1042</v>
      </c>
      <c r="J936" s="26" t="s">
        <v>20890</v>
      </c>
      <c r="K936">
        <v>0.5</v>
      </c>
      <c r="L936" s="26" t="s">
        <v>743</v>
      </c>
      <c r="M936" s="26" t="s">
        <v>136</v>
      </c>
      <c r="N936" s="26" t="s">
        <v>56566</v>
      </c>
    </row>
    <row r="937" spans="1:14" x14ac:dyDescent="0.25">
      <c r="A937" t="s">
        <v>6372</v>
      </c>
      <c r="B937" t="s">
        <v>6373</v>
      </c>
      <c r="C937" t="s">
        <v>56567</v>
      </c>
      <c r="D937" t="s">
        <v>6375</v>
      </c>
      <c r="E937" s="26" t="s">
        <v>56568</v>
      </c>
      <c r="F937" t="b">
        <v>1</v>
      </c>
      <c r="G937" s="26" t="s">
        <v>55565</v>
      </c>
      <c r="H937">
        <v>3.5018063965684999E-2</v>
      </c>
      <c r="I937" s="26" t="s">
        <v>55566</v>
      </c>
      <c r="J937" s="26" t="s">
        <v>55567</v>
      </c>
      <c r="K937" s="26" t="s">
        <v>227</v>
      </c>
      <c r="L937">
        <v>0</v>
      </c>
      <c r="M937" s="26" t="s">
        <v>227</v>
      </c>
      <c r="N937">
        <v>4.5306235136881798E-2</v>
      </c>
    </row>
    <row r="938" spans="1:14" x14ac:dyDescent="0.25">
      <c r="A938" t="s">
        <v>6378</v>
      </c>
      <c r="B938" t="s">
        <v>6379</v>
      </c>
      <c r="C938" t="s">
        <v>43640</v>
      </c>
      <c r="D938" t="s">
        <v>6381</v>
      </c>
      <c r="E938" s="26" t="s">
        <v>56569</v>
      </c>
      <c r="F938" t="b">
        <v>1</v>
      </c>
      <c r="G938">
        <v>0.375</v>
      </c>
      <c r="H938" s="26" t="s">
        <v>13282</v>
      </c>
      <c r="I938">
        <v>9.8573017775553995E-2</v>
      </c>
      <c r="J938">
        <v>6.50059326034369E-2</v>
      </c>
      <c r="K938" s="26" t="s">
        <v>743</v>
      </c>
      <c r="L938">
        <v>0</v>
      </c>
      <c r="M938" s="26" t="s">
        <v>743</v>
      </c>
      <c r="N938" s="26" t="s">
        <v>48832</v>
      </c>
    </row>
    <row r="939" spans="1:14" x14ac:dyDescent="0.25">
      <c r="A939" t="s">
        <v>6384</v>
      </c>
      <c r="B939" t="s">
        <v>6385</v>
      </c>
      <c r="C939" t="s">
        <v>50221</v>
      </c>
      <c r="D939" t="s">
        <v>6387</v>
      </c>
      <c r="E939" s="26" t="s">
        <v>56570</v>
      </c>
      <c r="F939" t="b">
        <v>1</v>
      </c>
      <c r="G939" s="26" t="s">
        <v>110</v>
      </c>
      <c r="H939">
        <v>0.40824829046386302</v>
      </c>
      <c r="I939" s="26" t="s">
        <v>6997</v>
      </c>
      <c r="J939">
        <v>7.9368809260862094E-2</v>
      </c>
      <c r="K939" s="26" t="s">
        <v>125</v>
      </c>
      <c r="L939">
        <v>0</v>
      </c>
      <c r="M939" s="26" t="s">
        <v>236</v>
      </c>
      <c r="N939" s="26" t="s">
        <v>56571</v>
      </c>
    </row>
    <row r="940" spans="1:14" x14ac:dyDescent="0.25">
      <c r="A940" t="s">
        <v>6390</v>
      </c>
      <c r="B940" t="s">
        <v>6391</v>
      </c>
      <c r="C940" t="s">
        <v>56572</v>
      </c>
      <c r="D940" t="s">
        <v>6393</v>
      </c>
      <c r="E940" s="26" t="s">
        <v>56573</v>
      </c>
      <c r="F940" t="b">
        <v>1</v>
      </c>
      <c r="G940">
        <v>0.77218478976152105</v>
      </c>
      <c r="H940" s="26" t="s">
        <v>30975</v>
      </c>
      <c r="I940" s="26" t="s">
        <v>35343</v>
      </c>
      <c r="J940" s="26" t="s">
        <v>36548</v>
      </c>
      <c r="K940" s="26" t="s">
        <v>463</v>
      </c>
      <c r="L940">
        <v>0</v>
      </c>
      <c r="M940" s="26" t="s">
        <v>357</v>
      </c>
      <c r="N940" s="26" t="s">
        <v>56574</v>
      </c>
    </row>
    <row r="941" spans="1:14" x14ac:dyDescent="0.25">
      <c r="A941" t="s">
        <v>6396</v>
      </c>
      <c r="B941" t="s">
        <v>6397</v>
      </c>
      <c r="C941" t="s">
        <v>56575</v>
      </c>
      <c r="D941" t="s">
        <v>6398</v>
      </c>
      <c r="E941" s="26" t="s">
        <v>56576</v>
      </c>
      <c r="F941" t="b">
        <v>1</v>
      </c>
      <c r="G941" s="26" t="s">
        <v>10526</v>
      </c>
      <c r="H941">
        <v>6.4592159370687102E-2</v>
      </c>
      <c r="I941" s="26" t="s">
        <v>10527</v>
      </c>
      <c r="J941">
        <v>3.2260135189272801E-2</v>
      </c>
      <c r="K941" s="26" t="s">
        <v>125</v>
      </c>
      <c r="L941">
        <v>0</v>
      </c>
      <c r="M941" s="26" t="s">
        <v>236</v>
      </c>
      <c r="N941" s="26" t="s">
        <v>56577</v>
      </c>
    </row>
    <row r="942" spans="1:14" x14ac:dyDescent="0.25">
      <c r="A942" t="s">
        <v>6401</v>
      </c>
      <c r="B942" t="s">
        <v>6402</v>
      </c>
      <c r="C942" t="s">
        <v>56578</v>
      </c>
      <c r="D942" t="s">
        <v>6404</v>
      </c>
      <c r="E942" s="26" t="s">
        <v>56579</v>
      </c>
      <c r="F942" t="b">
        <v>1</v>
      </c>
      <c r="G942" s="26" t="s">
        <v>132</v>
      </c>
      <c r="H942" s="26" t="s">
        <v>234</v>
      </c>
      <c r="I942">
        <v>8.6742173167785694E-2</v>
      </c>
      <c r="J942" s="26" t="s">
        <v>235</v>
      </c>
      <c r="K942" s="26" t="s">
        <v>752</v>
      </c>
      <c r="L942">
        <v>0</v>
      </c>
      <c r="M942" s="26" t="s">
        <v>752</v>
      </c>
      <c r="N942" s="26" t="s">
        <v>56580</v>
      </c>
    </row>
    <row r="943" spans="1:14" x14ac:dyDescent="0.25">
      <c r="A943" t="s">
        <v>6407</v>
      </c>
      <c r="B943" t="s">
        <v>6408</v>
      </c>
      <c r="C943" t="s">
        <v>56581</v>
      </c>
      <c r="D943" t="s">
        <v>6410</v>
      </c>
      <c r="E943" s="26" t="s">
        <v>56582</v>
      </c>
      <c r="F943" t="b">
        <v>1</v>
      </c>
      <c r="G943">
        <v>0.75</v>
      </c>
      <c r="H943" s="26" t="s">
        <v>1692</v>
      </c>
      <c r="I943" s="26" t="s">
        <v>6081</v>
      </c>
      <c r="J943">
        <v>9.1932271522491796E-2</v>
      </c>
      <c r="K943" s="26" t="s">
        <v>382</v>
      </c>
      <c r="L943">
        <v>0.125</v>
      </c>
      <c r="M943" s="26" t="s">
        <v>423</v>
      </c>
      <c r="N943" s="26" t="s">
        <v>48845</v>
      </c>
    </row>
    <row r="944" spans="1:14" x14ac:dyDescent="0.25">
      <c r="A944" t="s">
        <v>6413</v>
      </c>
      <c r="B944" t="s">
        <v>6414</v>
      </c>
      <c r="C944" t="s">
        <v>56583</v>
      </c>
      <c r="D944" t="s">
        <v>6416</v>
      </c>
      <c r="E944" s="26" t="s">
        <v>56584</v>
      </c>
      <c r="F944" t="b">
        <v>1</v>
      </c>
      <c r="G944" s="26" t="s">
        <v>39106</v>
      </c>
      <c r="H944" s="26" t="s">
        <v>29079</v>
      </c>
      <c r="I944">
        <v>8.3979437602977797E-2</v>
      </c>
      <c r="J944">
        <v>5.7950534707339497E-2</v>
      </c>
      <c r="K944" s="26" t="s">
        <v>227</v>
      </c>
      <c r="L944">
        <v>0</v>
      </c>
      <c r="M944" s="26" t="s">
        <v>227</v>
      </c>
      <c r="N944" s="26" t="s">
        <v>56585</v>
      </c>
    </row>
    <row r="945" spans="1:14" x14ac:dyDescent="0.25">
      <c r="A945" t="s">
        <v>6419</v>
      </c>
      <c r="B945" t="s">
        <v>6420</v>
      </c>
      <c r="C945" t="s">
        <v>35033</v>
      </c>
      <c r="D945" t="s">
        <v>6422</v>
      </c>
      <c r="E945" s="26" t="s">
        <v>56586</v>
      </c>
      <c r="F945" t="b">
        <v>1</v>
      </c>
      <c r="G945" s="26" t="s">
        <v>38622</v>
      </c>
      <c r="H945" s="26" t="s">
        <v>28847</v>
      </c>
      <c r="I945" s="26" t="s">
        <v>28848</v>
      </c>
      <c r="J945">
        <v>8.2156390842907906E-2</v>
      </c>
      <c r="K945" s="26" t="s">
        <v>357</v>
      </c>
      <c r="L945" s="26" t="s">
        <v>10591</v>
      </c>
      <c r="M945" s="26" t="s">
        <v>357</v>
      </c>
      <c r="N945" s="26" t="s">
        <v>48850</v>
      </c>
    </row>
    <row r="946" spans="1:14" x14ac:dyDescent="0.25">
      <c r="A946" t="s">
        <v>6425</v>
      </c>
      <c r="B946" t="s">
        <v>6426</v>
      </c>
      <c r="C946" t="s">
        <v>56587</v>
      </c>
      <c r="D946" t="s">
        <v>6427</v>
      </c>
      <c r="E946" s="26" t="s">
        <v>56588</v>
      </c>
      <c r="F946" t="b">
        <v>1</v>
      </c>
      <c r="G946">
        <v>0.9</v>
      </c>
      <c r="H946" s="26" t="s">
        <v>19925</v>
      </c>
      <c r="I946" s="26" t="s">
        <v>21780</v>
      </c>
      <c r="J946" s="26" t="s">
        <v>3965</v>
      </c>
      <c r="K946" s="26" t="s">
        <v>1370</v>
      </c>
      <c r="L946">
        <v>0</v>
      </c>
      <c r="M946" s="26" t="s">
        <v>1370</v>
      </c>
      <c r="N946" s="26" t="s">
        <v>56589</v>
      </c>
    </row>
    <row r="947" spans="1:14" x14ac:dyDescent="0.25">
      <c r="A947" t="s">
        <v>6430</v>
      </c>
      <c r="B947" t="s">
        <v>6431</v>
      </c>
      <c r="C947" t="s">
        <v>40241</v>
      </c>
      <c r="D947" t="s">
        <v>6432</v>
      </c>
      <c r="E947" s="26" t="s">
        <v>56590</v>
      </c>
      <c r="F947" t="b">
        <v>1</v>
      </c>
      <c r="G947">
        <v>0.875</v>
      </c>
      <c r="H947" s="26" t="s">
        <v>26198</v>
      </c>
      <c r="I947">
        <v>0.63287829698513998</v>
      </c>
      <c r="J947" s="26" t="s">
        <v>11878</v>
      </c>
      <c r="K947">
        <v>0.375</v>
      </c>
      <c r="L947">
        <v>0</v>
      </c>
      <c r="M947">
        <v>0.25</v>
      </c>
      <c r="N947" s="26" t="s">
        <v>48854</v>
      </c>
    </row>
    <row r="948" spans="1:14" x14ac:dyDescent="0.25">
      <c r="A948" t="s">
        <v>6435</v>
      </c>
      <c r="B948" t="s">
        <v>6436</v>
      </c>
      <c r="C948" t="s">
        <v>31690</v>
      </c>
      <c r="D948" t="s">
        <v>6438</v>
      </c>
      <c r="E948" s="26" t="s">
        <v>56591</v>
      </c>
      <c r="F948" t="b">
        <v>1</v>
      </c>
      <c r="G948" s="26" t="s">
        <v>45391</v>
      </c>
      <c r="H948" s="26" t="s">
        <v>31692</v>
      </c>
      <c r="I948">
        <v>3.0681834626308802E-2</v>
      </c>
      <c r="J948">
        <v>2.5589480596702002E-2</v>
      </c>
      <c r="K948" s="26" t="s">
        <v>480</v>
      </c>
      <c r="L948">
        <v>0</v>
      </c>
      <c r="M948" s="26" t="s">
        <v>124</v>
      </c>
      <c r="N948" s="26" t="s">
        <v>31693</v>
      </c>
    </row>
    <row r="949" spans="1:14" x14ac:dyDescent="0.25">
      <c r="A949" t="s">
        <v>6444</v>
      </c>
      <c r="B949" t="s">
        <v>6445</v>
      </c>
      <c r="C949" t="s">
        <v>33339</v>
      </c>
      <c r="D949" t="s">
        <v>6446</v>
      </c>
      <c r="E949" s="26" t="s">
        <v>56592</v>
      </c>
      <c r="F949" t="b">
        <v>1</v>
      </c>
      <c r="G949" s="26" t="s">
        <v>23351</v>
      </c>
      <c r="H949" s="26" t="s">
        <v>29256</v>
      </c>
      <c r="I949" s="26" t="s">
        <v>30689</v>
      </c>
      <c r="J949" s="26" t="s">
        <v>30690</v>
      </c>
      <c r="K949" s="26" t="s">
        <v>136</v>
      </c>
      <c r="L949" s="26" t="s">
        <v>743</v>
      </c>
      <c r="M949" s="26" t="s">
        <v>136</v>
      </c>
      <c r="N949" s="26" t="s">
        <v>56593</v>
      </c>
    </row>
    <row r="950" spans="1:14" x14ac:dyDescent="0.25">
      <c r="A950" t="s">
        <v>6450</v>
      </c>
      <c r="B950" t="s">
        <v>6451</v>
      </c>
      <c r="C950" t="s">
        <v>56594</v>
      </c>
      <c r="D950" t="s">
        <v>6453</v>
      </c>
      <c r="E950" s="26" t="s">
        <v>56595</v>
      </c>
      <c r="F950" t="b">
        <v>1</v>
      </c>
      <c r="G950" s="26" t="s">
        <v>6105</v>
      </c>
      <c r="H950" s="26" t="s">
        <v>1041</v>
      </c>
      <c r="I950" s="26" t="s">
        <v>25466</v>
      </c>
      <c r="J950">
        <v>8.5287335956360302E-2</v>
      </c>
      <c r="K950" s="26" t="s">
        <v>453</v>
      </c>
      <c r="L950">
        <v>0</v>
      </c>
      <c r="M950" s="26" t="s">
        <v>850</v>
      </c>
      <c r="N950">
        <v>0.29692680459622101</v>
      </c>
    </row>
    <row r="951" spans="1:14" x14ac:dyDescent="0.25">
      <c r="A951" t="s">
        <v>6457</v>
      </c>
      <c r="B951" t="s">
        <v>6458</v>
      </c>
      <c r="C951" t="s">
        <v>40241</v>
      </c>
      <c r="D951" t="s">
        <v>6459</v>
      </c>
      <c r="E951">
        <v>0.65200227378790199</v>
      </c>
      <c r="F951" t="b">
        <v>1</v>
      </c>
      <c r="G951">
        <v>0.875</v>
      </c>
      <c r="H951" s="26" t="s">
        <v>26198</v>
      </c>
      <c r="I951">
        <v>0.63287829698513998</v>
      </c>
      <c r="J951" s="26" t="s">
        <v>11878</v>
      </c>
      <c r="K951" s="26" t="s">
        <v>713</v>
      </c>
      <c r="L951" s="26" t="s">
        <v>136</v>
      </c>
      <c r="M951" s="26" t="s">
        <v>713</v>
      </c>
      <c r="N951" s="26" t="s">
        <v>56596</v>
      </c>
    </row>
    <row r="952" spans="1:14" x14ac:dyDescent="0.25">
      <c r="A952" t="s">
        <v>6461</v>
      </c>
      <c r="B952" t="s">
        <v>6462</v>
      </c>
      <c r="C952" t="s">
        <v>33339</v>
      </c>
      <c r="D952" t="s">
        <v>6463</v>
      </c>
      <c r="E952" s="26" t="s">
        <v>56597</v>
      </c>
      <c r="F952" t="b">
        <v>1</v>
      </c>
      <c r="G952" s="26" t="s">
        <v>114</v>
      </c>
      <c r="H952" s="26" t="s">
        <v>8045</v>
      </c>
      <c r="I952">
        <v>9.4815146433133199E-2</v>
      </c>
      <c r="J952">
        <v>6.0307253604077599E-2</v>
      </c>
      <c r="K952" s="26" t="s">
        <v>123</v>
      </c>
      <c r="L952" s="26" t="s">
        <v>124</v>
      </c>
      <c r="M952" s="26" t="s">
        <v>123</v>
      </c>
      <c r="N952" s="26" t="s">
        <v>56598</v>
      </c>
    </row>
    <row r="953" spans="1:14" x14ac:dyDescent="0.25">
      <c r="A953" t="s">
        <v>6466</v>
      </c>
      <c r="B953" t="s">
        <v>6467</v>
      </c>
      <c r="C953" t="s">
        <v>31706</v>
      </c>
      <c r="D953" t="s">
        <v>6468</v>
      </c>
      <c r="E953" s="26" t="s">
        <v>56599</v>
      </c>
      <c r="F953" t="b">
        <v>1</v>
      </c>
      <c r="G953" s="26" t="s">
        <v>38308</v>
      </c>
      <c r="H953" s="26" t="s">
        <v>31708</v>
      </c>
      <c r="I953" s="26" t="s">
        <v>31709</v>
      </c>
      <c r="J953">
        <v>7.8302771467707505E-2</v>
      </c>
      <c r="K953" s="26" t="s">
        <v>11234</v>
      </c>
      <c r="L953">
        <v>0</v>
      </c>
      <c r="M953">
        <v>0.25</v>
      </c>
      <c r="N953" s="26" t="s">
        <v>31710</v>
      </c>
    </row>
    <row r="954" spans="1:14" x14ac:dyDescent="0.25">
      <c r="A954" t="s">
        <v>6471</v>
      </c>
      <c r="B954" t="s">
        <v>6472</v>
      </c>
      <c r="C954" t="s">
        <v>56600</v>
      </c>
      <c r="D954" t="s">
        <v>6474</v>
      </c>
      <c r="E954">
        <v>0.75526300767446597</v>
      </c>
      <c r="F954" t="b">
        <v>1</v>
      </c>
      <c r="G954" s="26" t="s">
        <v>23351</v>
      </c>
      <c r="H954" s="26" t="s">
        <v>29256</v>
      </c>
      <c r="I954" s="26" t="s">
        <v>30353</v>
      </c>
      <c r="J954" s="26" t="s">
        <v>38110</v>
      </c>
      <c r="K954" s="26" t="s">
        <v>125</v>
      </c>
      <c r="L954">
        <v>0</v>
      </c>
      <c r="M954" s="26" t="s">
        <v>125</v>
      </c>
      <c r="N954" s="26" t="s">
        <v>56601</v>
      </c>
    </row>
    <row r="955" spans="1:14" x14ac:dyDescent="0.25">
      <c r="A955" t="s">
        <v>6476</v>
      </c>
      <c r="B955" t="s">
        <v>6477</v>
      </c>
      <c r="C955" t="s">
        <v>56602</v>
      </c>
      <c r="D955" t="s">
        <v>6479</v>
      </c>
      <c r="E955">
        <v>0.62722661089174303</v>
      </c>
      <c r="F955" t="b">
        <v>1</v>
      </c>
      <c r="G955" s="26" t="s">
        <v>378</v>
      </c>
      <c r="H955" s="26" t="s">
        <v>15943</v>
      </c>
      <c r="I955" s="26" t="s">
        <v>19745</v>
      </c>
      <c r="J955" s="26" t="s">
        <v>19746</v>
      </c>
      <c r="K955" s="26" t="s">
        <v>1448</v>
      </c>
      <c r="L955">
        <v>0.375</v>
      </c>
      <c r="M955" s="26" t="s">
        <v>1448</v>
      </c>
      <c r="N955" s="26" t="s">
        <v>56603</v>
      </c>
    </row>
    <row r="956" spans="1:14" x14ac:dyDescent="0.25">
      <c r="A956" t="s">
        <v>6482</v>
      </c>
      <c r="B956" t="s">
        <v>6483</v>
      </c>
      <c r="C956" t="s">
        <v>56604</v>
      </c>
      <c r="D956" t="s">
        <v>6484</v>
      </c>
      <c r="E956" s="26" t="s">
        <v>56605</v>
      </c>
      <c r="F956" t="b">
        <v>1</v>
      </c>
      <c r="G956" s="26" t="s">
        <v>10806</v>
      </c>
      <c r="H956" s="26" t="s">
        <v>31093</v>
      </c>
      <c r="I956" s="26" t="s">
        <v>31094</v>
      </c>
      <c r="J956" s="26" t="s">
        <v>31095</v>
      </c>
      <c r="K956">
        <v>0.375</v>
      </c>
      <c r="L956" s="26" t="s">
        <v>777</v>
      </c>
      <c r="M956">
        <v>0.375</v>
      </c>
      <c r="N956" s="26" t="s">
        <v>56606</v>
      </c>
    </row>
    <row r="957" spans="1:14" x14ac:dyDescent="0.25">
      <c r="A957" t="s">
        <v>6487</v>
      </c>
      <c r="B957" t="s">
        <v>6488</v>
      </c>
      <c r="C957" t="s">
        <v>56607</v>
      </c>
      <c r="D957" t="s">
        <v>6490</v>
      </c>
      <c r="E957" s="26" t="s">
        <v>56608</v>
      </c>
      <c r="F957" t="b">
        <v>1</v>
      </c>
      <c r="G957">
        <v>0.5</v>
      </c>
      <c r="H957" s="26" t="s">
        <v>121</v>
      </c>
      <c r="I957">
        <v>9.0727799484173297E-2</v>
      </c>
      <c r="J957" s="26" t="s">
        <v>122</v>
      </c>
      <c r="K957">
        <v>0.38095238095238099</v>
      </c>
      <c r="L957">
        <v>0</v>
      </c>
      <c r="M957" s="26" t="s">
        <v>593</v>
      </c>
      <c r="N957" s="26" t="s">
        <v>56609</v>
      </c>
    </row>
    <row r="958" spans="1:14" x14ac:dyDescent="0.25">
      <c r="A958" t="s">
        <v>6493</v>
      </c>
      <c r="B958" t="s">
        <v>6494</v>
      </c>
      <c r="C958" t="s">
        <v>31726</v>
      </c>
      <c r="D958" t="s">
        <v>6496</v>
      </c>
      <c r="E958" s="26" t="s">
        <v>56610</v>
      </c>
      <c r="F958" t="b">
        <v>1</v>
      </c>
      <c r="G958">
        <v>0.6</v>
      </c>
      <c r="H958" s="26" t="s">
        <v>421</v>
      </c>
      <c r="I958" s="26" t="s">
        <v>1111</v>
      </c>
      <c r="J958" s="26" t="s">
        <v>1112</v>
      </c>
      <c r="K958">
        <v>0.5</v>
      </c>
      <c r="L958" s="26" t="s">
        <v>180</v>
      </c>
      <c r="M958">
        <v>0.5</v>
      </c>
      <c r="N958" s="26" t="s">
        <v>31728</v>
      </c>
    </row>
    <row r="959" spans="1:14" x14ac:dyDescent="0.25">
      <c r="A959" t="s">
        <v>6499</v>
      </c>
      <c r="B959" t="s">
        <v>6500</v>
      </c>
      <c r="C959" t="s">
        <v>47394</v>
      </c>
      <c r="D959" t="s">
        <v>6502</v>
      </c>
      <c r="E959" s="26" t="s">
        <v>56611</v>
      </c>
      <c r="F959" t="b">
        <v>1</v>
      </c>
      <c r="G959">
        <v>1</v>
      </c>
      <c r="H959" s="26" t="s">
        <v>30308</v>
      </c>
      <c r="I959" s="26" t="s">
        <v>33627</v>
      </c>
      <c r="J959">
        <v>0.69144156928388201</v>
      </c>
      <c r="K959" s="26" t="s">
        <v>2222</v>
      </c>
      <c r="L959" s="26" t="s">
        <v>347</v>
      </c>
      <c r="M959" s="26" t="s">
        <v>2222</v>
      </c>
      <c r="N959" s="26" t="s">
        <v>56612</v>
      </c>
    </row>
    <row r="960" spans="1:14" x14ac:dyDescent="0.25">
      <c r="A960" t="s">
        <v>6508</v>
      </c>
      <c r="B960" t="s">
        <v>6509</v>
      </c>
      <c r="C960" t="s">
        <v>56613</v>
      </c>
      <c r="D960" t="s">
        <v>6510</v>
      </c>
      <c r="E960" s="26" t="s">
        <v>56614</v>
      </c>
      <c r="F960" t="b">
        <v>1</v>
      </c>
      <c r="G960" s="26" t="s">
        <v>6105</v>
      </c>
      <c r="H960">
        <v>0.81649658092772603</v>
      </c>
      <c r="I960" s="26" t="s">
        <v>14171</v>
      </c>
      <c r="J960" s="26" t="s">
        <v>2731</v>
      </c>
      <c r="K960">
        <v>0.6</v>
      </c>
      <c r="L960" s="26" t="s">
        <v>382</v>
      </c>
      <c r="M960">
        <v>0.5</v>
      </c>
      <c r="N960" s="26" t="s">
        <v>56615</v>
      </c>
    </row>
    <row r="961" spans="1:14" x14ac:dyDescent="0.25">
      <c r="A961" t="s">
        <v>6513</v>
      </c>
      <c r="B961" t="s">
        <v>6514</v>
      </c>
      <c r="C961" t="s">
        <v>56616</v>
      </c>
      <c r="D961" t="s">
        <v>6516</v>
      </c>
      <c r="E961" s="26" t="s">
        <v>56617</v>
      </c>
      <c r="F961" t="b">
        <v>1</v>
      </c>
      <c r="G961" s="26" t="s">
        <v>1448</v>
      </c>
      <c r="H961">
        <v>8.3333333333333301E-2</v>
      </c>
      <c r="I961">
        <v>4.7737318965141898E-2</v>
      </c>
      <c r="J961">
        <v>3.5858907536121302E-2</v>
      </c>
      <c r="K961" s="26" t="s">
        <v>302</v>
      </c>
      <c r="L961">
        <v>0</v>
      </c>
      <c r="M961" s="26" t="s">
        <v>1473</v>
      </c>
      <c r="N961" s="26" t="s">
        <v>56618</v>
      </c>
    </row>
    <row r="962" spans="1:14" x14ac:dyDescent="0.25">
      <c r="A962" t="s">
        <v>6522</v>
      </c>
      <c r="B962" t="s">
        <v>6523</v>
      </c>
      <c r="C962" t="s">
        <v>56619</v>
      </c>
      <c r="D962" t="s">
        <v>6525</v>
      </c>
      <c r="E962" s="26" t="s">
        <v>56620</v>
      </c>
      <c r="F962" t="b">
        <v>1</v>
      </c>
      <c r="G962" s="26" t="s">
        <v>6105</v>
      </c>
      <c r="H962" s="26" t="s">
        <v>6106</v>
      </c>
      <c r="I962" s="26" t="s">
        <v>25489</v>
      </c>
      <c r="J962" s="26" t="s">
        <v>31636</v>
      </c>
      <c r="K962" s="26" t="s">
        <v>453</v>
      </c>
      <c r="L962">
        <v>0</v>
      </c>
      <c r="M962" s="26" t="s">
        <v>850</v>
      </c>
      <c r="N962" s="26" t="s">
        <v>56621</v>
      </c>
    </row>
    <row r="963" spans="1:14" x14ac:dyDescent="0.25">
      <c r="A963" t="s">
        <v>6528</v>
      </c>
      <c r="B963" t="s">
        <v>6529</v>
      </c>
      <c r="C963" t="s">
        <v>56622</v>
      </c>
      <c r="D963" t="s">
        <v>6531</v>
      </c>
      <c r="E963">
        <v>1.2295247289955</v>
      </c>
      <c r="F963" t="b">
        <v>1</v>
      </c>
      <c r="G963" s="26" t="s">
        <v>1448</v>
      </c>
      <c r="H963">
        <v>0.372677996249965</v>
      </c>
      <c r="I963" s="26" t="s">
        <v>4272</v>
      </c>
      <c r="J963">
        <v>7.5832356734133896E-2</v>
      </c>
      <c r="K963" s="26" t="s">
        <v>125</v>
      </c>
      <c r="L963" s="26" t="s">
        <v>124</v>
      </c>
      <c r="M963" s="26" t="s">
        <v>236</v>
      </c>
      <c r="N963" s="26" t="s">
        <v>56623</v>
      </c>
    </row>
    <row r="964" spans="1:14" x14ac:dyDescent="0.25">
      <c r="A964" t="s">
        <v>6534</v>
      </c>
      <c r="B964" t="s">
        <v>6535</v>
      </c>
      <c r="C964" t="s">
        <v>56624</v>
      </c>
      <c r="D964" t="s">
        <v>6537</v>
      </c>
      <c r="E964" s="26" t="s">
        <v>56625</v>
      </c>
      <c r="F964" t="b">
        <v>1</v>
      </c>
      <c r="G964" s="26" t="s">
        <v>110</v>
      </c>
      <c r="H964">
        <v>0.40824829046386302</v>
      </c>
      <c r="I964" s="26" t="s">
        <v>6997</v>
      </c>
      <c r="J964">
        <v>7.9368809260862094E-2</v>
      </c>
      <c r="K964" s="26" t="s">
        <v>83</v>
      </c>
      <c r="L964">
        <v>9.5238095238095205E-2</v>
      </c>
      <c r="M964" s="26" t="s">
        <v>83</v>
      </c>
      <c r="N964" s="26" t="s">
        <v>56626</v>
      </c>
    </row>
    <row r="965" spans="1:14" x14ac:dyDescent="0.25">
      <c r="A965" t="s">
        <v>6540</v>
      </c>
      <c r="B965" t="s">
        <v>6541</v>
      </c>
      <c r="C965" t="s">
        <v>56627</v>
      </c>
      <c r="D965" t="s">
        <v>6543</v>
      </c>
      <c r="E965" s="26" t="s">
        <v>56628</v>
      </c>
      <c r="F965" t="b">
        <v>1</v>
      </c>
      <c r="G965" s="26" t="s">
        <v>1448</v>
      </c>
      <c r="H965">
        <v>8.3333333333333301E-2</v>
      </c>
      <c r="I965">
        <v>4.7737318965141898E-2</v>
      </c>
      <c r="J965">
        <v>3.5858907536121302E-2</v>
      </c>
      <c r="K965">
        <v>0.3</v>
      </c>
      <c r="L965">
        <v>0</v>
      </c>
      <c r="M965">
        <v>0.3</v>
      </c>
      <c r="N965" s="26" t="s">
        <v>56629</v>
      </c>
    </row>
    <row r="966" spans="1:14" x14ac:dyDescent="0.25">
      <c r="A966" t="s">
        <v>6546</v>
      </c>
      <c r="B966" t="s">
        <v>6547</v>
      </c>
      <c r="C966" t="s">
        <v>56630</v>
      </c>
      <c r="D966" t="s">
        <v>6549</v>
      </c>
      <c r="E966" s="26" t="s">
        <v>56631</v>
      </c>
      <c r="F966" t="b">
        <v>1</v>
      </c>
      <c r="G966" s="26" t="s">
        <v>8958</v>
      </c>
      <c r="H966" s="26" t="s">
        <v>27785</v>
      </c>
      <c r="I966" s="26" t="s">
        <v>27786</v>
      </c>
      <c r="J966" s="26" t="s">
        <v>27787</v>
      </c>
      <c r="K966" s="26" t="s">
        <v>593</v>
      </c>
      <c r="L966">
        <v>0</v>
      </c>
      <c r="M966" s="26" t="s">
        <v>91</v>
      </c>
      <c r="N966" s="26" t="s">
        <v>56632</v>
      </c>
    </row>
    <row r="967" spans="1:14" x14ac:dyDescent="0.25">
      <c r="A967" t="s">
        <v>6554</v>
      </c>
      <c r="B967" t="s">
        <v>6555</v>
      </c>
      <c r="C967" t="s">
        <v>56633</v>
      </c>
      <c r="D967" t="s">
        <v>6557</v>
      </c>
      <c r="E967">
        <v>0.56660223580920299</v>
      </c>
      <c r="F967" t="b">
        <v>1</v>
      </c>
      <c r="G967">
        <v>0.75</v>
      </c>
      <c r="H967" s="26" t="s">
        <v>24070</v>
      </c>
      <c r="I967" s="26" t="s">
        <v>17206</v>
      </c>
      <c r="J967" s="26" t="s">
        <v>31212</v>
      </c>
      <c r="K967">
        <v>0.5</v>
      </c>
      <c r="L967" s="26" t="s">
        <v>357</v>
      </c>
      <c r="M967">
        <v>0.375</v>
      </c>
      <c r="N967" s="26" t="s">
        <v>56634</v>
      </c>
    </row>
    <row r="968" spans="1:14" x14ac:dyDescent="0.25">
      <c r="A968" t="s">
        <v>6560</v>
      </c>
      <c r="B968" t="s">
        <v>6561</v>
      </c>
      <c r="C968" t="s">
        <v>56635</v>
      </c>
      <c r="D968" t="s">
        <v>6563</v>
      </c>
      <c r="E968" s="26" t="s">
        <v>56636</v>
      </c>
      <c r="F968" t="b">
        <v>1</v>
      </c>
      <c r="G968">
        <v>0.5</v>
      </c>
      <c r="H968" s="26" t="s">
        <v>121</v>
      </c>
      <c r="I968">
        <v>9.0727799484173297E-2</v>
      </c>
      <c r="J968" s="26" t="s">
        <v>122</v>
      </c>
      <c r="K968">
        <v>0.38095238095238099</v>
      </c>
      <c r="L968">
        <v>0</v>
      </c>
      <c r="M968" s="26" t="s">
        <v>91</v>
      </c>
      <c r="N968" s="26" t="s">
        <v>56637</v>
      </c>
    </row>
    <row r="969" spans="1:14" x14ac:dyDescent="0.25">
      <c r="A969" t="s">
        <v>6566</v>
      </c>
      <c r="B969" t="s">
        <v>6567</v>
      </c>
      <c r="C969" t="s">
        <v>56638</v>
      </c>
      <c r="D969" t="s">
        <v>6569</v>
      </c>
      <c r="E969" s="26" t="s">
        <v>56639</v>
      </c>
      <c r="F969" t="b">
        <v>1</v>
      </c>
      <c r="G969" s="26" t="s">
        <v>9466</v>
      </c>
      <c r="H969" s="26" t="s">
        <v>29481</v>
      </c>
      <c r="I969" s="26" t="s">
        <v>29482</v>
      </c>
      <c r="J969" s="26" t="s">
        <v>29483</v>
      </c>
      <c r="K969" s="26" t="s">
        <v>236</v>
      </c>
      <c r="L969">
        <v>0</v>
      </c>
      <c r="M969" s="26" t="s">
        <v>236</v>
      </c>
      <c r="N969" s="26" t="s">
        <v>56640</v>
      </c>
    </row>
    <row r="970" spans="1:14" x14ac:dyDescent="0.25">
      <c r="A970" t="s">
        <v>6572</v>
      </c>
      <c r="B970" t="s">
        <v>6573</v>
      </c>
      <c r="C970" t="s">
        <v>31761</v>
      </c>
      <c r="D970" t="s">
        <v>6575</v>
      </c>
      <c r="E970" s="26" t="s">
        <v>56641</v>
      </c>
      <c r="F970" t="b">
        <v>1</v>
      </c>
      <c r="G970">
        <v>0.9</v>
      </c>
      <c r="H970" s="26" t="s">
        <v>20699</v>
      </c>
      <c r="I970">
        <v>0.88896027322761495</v>
      </c>
      <c r="J970" s="26" t="s">
        <v>20700</v>
      </c>
      <c r="K970" s="26" t="s">
        <v>1635</v>
      </c>
      <c r="L970" s="26" t="s">
        <v>3215</v>
      </c>
      <c r="M970" s="26" t="s">
        <v>1635</v>
      </c>
      <c r="N970" s="26" t="s">
        <v>31763</v>
      </c>
    </row>
    <row r="971" spans="1:14" x14ac:dyDescent="0.25">
      <c r="A971" t="s">
        <v>6582</v>
      </c>
      <c r="B971" t="s">
        <v>6583</v>
      </c>
      <c r="C971" t="s">
        <v>46367</v>
      </c>
      <c r="D971" t="s">
        <v>6584</v>
      </c>
      <c r="E971" s="26" t="s">
        <v>56642</v>
      </c>
      <c r="F971" t="b">
        <v>1</v>
      </c>
      <c r="G971" s="26" t="s">
        <v>3093</v>
      </c>
      <c r="H971" s="26" t="s">
        <v>28781</v>
      </c>
      <c r="I971" s="26" t="s">
        <v>29344</v>
      </c>
      <c r="J971" s="26" t="s">
        <v>36093</v>
      </c>
      <c r="K971">
        <v>0.75</v>
      </c>
      <c r="L971" s="26" t="s">
        <v>787</v>
      </c>
      <c r="M971">
        <v>0.75</v>
      </c>
      <c r="N971" s="26" t="s">
        <v>48917</v>
      </c>
    </row>
    <row r="972" spans="1:14" x14ac:dyDescent="0.25">
      <c r="A972" t="s">
        <v>6587</v>
      </c>
      <c r="B972" t="s">
        <v>6588</v>
      </c>
      <c r="C972" t="s">
        <v>47810</v>
      </c>
      <c r="D972" t="s">
        <v>6590</v>
      </c>
      <c r="E972" s="26" t="s">
        <v>56643</v>
      </c>
      <c r="F972" t="b">
        <v>1</v>
      </c>
      <c r="G972" s="26" t="s">
        <v>37930</v>
      </c>
      <c r="H972" s="26" t="s">
        <v>28792</v>
      </c>
      <c r="I972" s="26" t="s">
        <v>30588</v>
      </c>
      <c r="J972" s="26" t="s">
        <v>30589</v>
      </c>
      <c r="K972" s="26" t="s">
        <v>236</v>
      </c>
      <c r="L972">
        <v>0</v>
      </c>
      <c r="M972" s="26" t="s">
        <v>236</v>
      </c>
      <c r="N972" s="26" t="s">
        <v>48919</v>
      </c>
    </row>
    <row r="973" spans="1:14" x14ac:dyDescent="0.25">
      <c r="A973" t="s">
        <v>6593</v>
      </c>
      <c r="B973" t="s">
        <v>6594</v>
      </c>
      <c r="C973" t="s">
        <v>56644</v>
      </c>
      <c r="D973" t="s">
        <v>6596</v>
      </c>
      <c r="E973" s="26" t="s">
        <v>56645</v>
      </c>
      <c r="F973" t="b">
        <v>1</v>
      </c>
      <c r="G973" s="26" t="s">
        <v>180</v>
      </c>
      <c r="H973">
        <v>6.4549722436790205E-2</v>
      </c>
      <c r="I973">
        <v>4.0331830842785098E-2</v>
      </c>
      <c r="J973">
        <v>3.1559845391129403E-2</v>
      </c>
      <c r="K973" s="26" t="s">
        <v>236</v>
      </c>
      <c r="L973">
        <v>0</v>
      </c>
      <c r="M973" s="26" t="s">
        <v>236</v>
      </c>
      <c r="N973" s="26" t="s">
        <v>56646</v>
      </c>
    </row>
    <row r="974" spans="1:14" x14ac:dyDescent="0.25">
      <c r="A974" t="s">
        <v>6599</v>
      </c>
      <c r="B974" t="s">
        <v>6600</v>
      </c>
      <c r="C974" t="s">
        <v>56647</v>
      </c>
      <c r="D974" t="s">
        <v>6602</v>
      </c>
      <c r="E974" s="26" t="s">
        <v>56648</v>
      </c>
      <c r="F974" t="b">
        <v>1</v>
      </c>
      <c r="G974">
        <v>0.75</v>
      </c>
      <c r="H974" s="26" t="s">
        <v>29074</v>
      </c>
      <c r="I974" s="26" t="s">
        <v>31775</v>
      </c>
      <c r="J974" s="26" t="s">
        <v>30791</v>
      </c>
      <c r="K974">
        <v>0.63157894736842102</v>
      </c>
      <c r="L974" s="26" t="s">
        <v>713</v>
      </c>
      <c r="M974" s="26" t="s">
        <v>522</v>
      </c>
      <c r="N974" s="26" t="s">
        <v>56649</v>
      </c>
    </row>
    <row r="975" spans="1:14" x14ac:dyDescent="0.25">
      <c r="A975" t="s">
        <v>6605</v>
      </c>
      <c r="B975" t="s">
        <v>6606</v>
      </c>
      <c r="C975" t="s">
        <v>47340</v>
      </c>
      <c r="D975" t="s">
        <v>6608</v>
      </c>
      <c r="E975" s="26" t="s">
        <v>56650</v>
      </c>
      <c r="F975" t="b">
        <v>1</v>
      </c>
      <c r="G975" s="26" t="s">
        <v>6105</v>
      </c>
      <c r="H975">
        <v>0.81649658092772603</v>
      </c>
      <c r="I975" s="26" t="s">
        <v>21084</v>
      </c>
      <c r="J975" s="26" t="s">
        <v>21085</v>
      </c>
      <c r="K975" s="26" t="s">
        <v>1448</v>
      </c>
      <c r="L975">
        <v>0.25</v>
      </c>
      <c r="M975" s="26" t="s">
        <v>114</v>
      </c>
      <c r="N975" s="26" t="s">
        <v>56651</v>
      </c>
    </row>
    <row r="976" spans="1:14" x14ac:dyDescent="0.25">
      <c r="A976" t="s">
        <v>6611</v>
      </c>
      <c r="B976" t="s">
        <v>6612</v>
      </c>
      <c r="C976" t="s">
        <v>48927</v>
      </c>
      <c r="D976" t="s">
        <v>6614</v>
      </c>
      <c r="E976" s="26" t="s">
        <v>56652</v>
      </c>
      <c r="F976" t="b">
        <v>1</v>
      </c>
      <c r="G976" s="26" t="s">
        <v>28773</v>
      </c>
      <c r="H976" s="26" t="s">
        <v>30497</v>
      </c>
      <c r="I976" s="26" t="s">
        <v>30498</v>
      </c>
      <c r="J976" s="26" t="s">
        <v>30499</v>
      </c>
      <c r="K976" s="26" t="s">
        <v>6506</v>
      </c>
      <c r="L976" s="26" t="s">
        <v>714</v>
      </c>
      <c r="M976" s="26" t="s">
        <v>6506</v>
      </c>
      <c r="N976" s="26" t="s">
        <v>48929</v>
      </c>
    </row>
    <row r="977" spans="1:14" x14ac:dyDescent="0.25">
      <c r="A977" t="s">
        <v>6617</v>
      </c>
      <c r="B977" t="s">
        <v>6618</v>
      </c>
      <c r="C977" t="s">
        <v>56653</v>
      </c>
      <c r="D977" t="s">
        <v>6620</v>
      </c>
      <c r="E977" s="26" t="s">
        <v>56654</v>
      </c>
      <c r="F977" t="b">
        <v>1</v>
      </c>
      <c r="G977" s="26" t="s">
        <v>38166</v>
      </c>
      <c r="H977" s="26" t="s">
        <v>29156</v>
      </c>
      <c r="I977" s="26" t="s">
        <v>29157</v>
      </c>
      <c r="J977" s="26" t="s">
        <v>29158</v>
      </c>
      <c r="K977" s="26" t="s">
        <v>236</v>
      </c>
      <c r="L977">
        <v>0</v>
      </c>
      <c r="M977" s="26" t="s">
        <v>236</v>
      </c>
      <c r="N977" s="26" t="s">
        <v>56655</v>
      </c>
    </row>
    <row r="978" spans="1:14" x14ac:dyDescent="0.25">
      <c r="A978" t="s">
        <v>6623</v>
      </c>
      <c r="B978" t="s">
        <v>6624</v>
      </c>
      <c r="C978" t="s">
        <v>56656</v>
      </c>
      <c r="D978" t="s">
        <v>6626</v>
      </c>
      <c r="E978" s="26" t="s">
        <v>56657</v>
      </c>
      <c r="F978" t="b">
        <v>1</v>
      </c>
      <c r="G978" s="26" t="s">
        <v>5857</v>
      </c>
      <c r="H978" s="26" t="s">
        <v>29031</v>
      </c>
      <c r="I978" s="26" t="s">
        <v>31456</v>
      </c>
      <c r="J978" s="26" t="s">
        <v>31457</v>
      </c>
      <c r="K978">
        <v>0.125</v>
      </c>
      <c r="L978">
        <v>0</v>
      </c>
      <c r="M978">
        <v>0.125</v>
      </c>
      <c r="N978" s="26" t="s">
        <v>56658</v>
      </c>
    </row>
    <row r="979" spans="1:14" x14ac:dyDescent="0.25">
      <c r="A979" t="s">
        <v>6629</v>
      </c>
      <c r="B979" t="s">
        <v>6630</v>
      </c>
      <c r="C979" t="s">
        <v>56659</v>
      </c>
      <c r="D979" t="s">
        <v>6632</v>
      </c>
      <c r="E979" s="26" t="s">
        <v>56660</v>
      </c>
      <c r="F979" t="b">
        <v>1</v>
      </c>
      <c r="G979" s="26" t="s">
        <v>37930</v>
      </c>
      <c r="H979" s="26" t="s">
        <v>30053</v>
      </c>
      <c r="I979">
        <v>9.5118127507996794E-2</v>
      </c>
      <c r="J979" s="26" t="s">
        <v>30054</v>
      </c>
      <c r="K979" s="26" t="s">
        <v>713</v>
      </c>
      <c r="L979" s="26" t="s">
        <v>714</v>
      </c>
      <c r="M979" s="26" t="s">
        <v>715</v>
      </c>
      <c r="N979" s="26" t="s">
        <v>56661</v>
      </c>
    </row>
    <row r="980" spans="1:14" x14ac:dyDescent="0.25">
      <c r="A980" t="s">
        <v>6635</v>
      </c>
      <c r="B980" t="s">
        <v>6636</v>
      </c>
      <c r="C980" t="s">
        <v>47242</v>
      </c>
      <c r="D980" t="s">
        <v>6638</v>
      </c>
      <c r="E980" s="26" t="s">
        <v>56662</v>
      </c>
      <c r="F980" t="b">
        <v>1</v>
      </c>
      <c r="G980" s="26" t="s">
        <v>5857</v>
      </c>
      <c r="H980" s="26" t="s">
        <v>29031</v>
      </c>
      <c r="I980" s="26" t="s">
        <v>30454</v>
      </c>
      <c r="J980" s="26" t="s">
        <v>31896</v>
      </c>
      <c r="K980">
        <v>0.375</v>
      </c>
      <c r="L980" s="26" t="s">
        <v>103</v>
      </c>
      <c r="M980">
        <v>0.375</v>
      </c>
      <c r="N980" s="26" t="s">
        <v>56663</v>
      </c>
    </row>
    <row r="981" spans="1:14" x14ac:dyDescent="0.25">
      <c r="A981" t="s">
        <v>6642</v>
      </c>
      <c r="B981" t="s">
        <v>6643</v>
      </c>
      <c r="C981" t="s">
        <v>34361</v>
      </c>
      <c r="D981" t="s">
        <v>6645</v>
      </c>
      <c r="E981" s="26" t="s">
        <v>56664</v>
      </c>
      <c r="F981" t="b">
        <v>1</v>
      </c>
      <c r="G981">
        <v>0.875</v>
      </c>
      <c r="H981" s="26" t="s">
        <v>29165</v>
      </c>
      <c r="I981" s="26" t="s">
        <v>9177</v>
      </c>
      <c r="J981" s="26" t="s">
        <v>34081</v>
      </c>
      <c r="K981">
        <v>0.5</v>
      </c>
      <c r="L981" s="26" t="s">
        <v>1007</v>
      </c>
      <c r="M981">
        <v>0.5</v>
      </c>
      <c r="N981" s="26" t="s">
        <v>56665</v>
      </c>
    </row>
    <row r="982" spans="1:14" x14ac:dyDescent="0.25">
      <c r="A982" t="s">
        <v>6651</v>
      </c>
      <c r="B982" t="s">
        <v>6652</v>
      </c>
      <c r="C982" t="s">
        <v>56666</v>
      </c>
      <c r="D982" t="s">
        <v>6654</v>
      </c>
      <c r="E982" s="26" t="s">
        <v>56667</v>
      </c>
      <c r="F982" t="b">
        <v>1</v>
      </c>
      <c r="G982" s="26" t="s">
        <v>10806</v>
      </c>
      <c r="H982">
        <v>0.26752432787911101</v>
      </c>
      <c r="I982" s="26" t="s">
        <v>19088</v>
      </c>
      <c r="J982">
        <v>7.2011707282849197E-2</v>
      </c>
      <c r="K982" s="26" t="s">
        <v>714</v>
      </c>
      <c r="L982">
        <v>0</v>
      </c>
      <c r="M982" s="26" t="s">
        <v>714</v>
      </c>
      <c r="N982">
        <v>9.1067778059518406E-2</v>
      </c>
    </row>
    <row r="983" spans="1:14" x14ac:dyDescent="0.25">
      <c r="A983" t="s">
        <v>6657</v>
      </c>
      <c r="B983" t="s">
        <v>6658</v>
      </c>
      <c r="C983" t="s">
        <v>47316</v>
      </c>
      <c r="D983" t="s">
        <v>6659</v>
      </c>
      <c r="E983" s="26" t="s">
        <v>56668</v>
      </c>
      <c r="F983" t="b">
        <v>1</v>
      </c>
      <c r="G983" s="26" t="s">
        <v>2365</v>
      </c>
      <c r="H983">
        <v>0.52739277280904795</v>
      </c>
      <c r="I983" s="26" t="s">
        <v>33306</v>
      </c>
      <c r="J983" s="26" t="s">
        <v>36202</v>
      </c>
      <c r="K983" s="26" t="s">
        <v>713</v>
      </c>
      <c r="L983" s="26" t="s">
        <v>136</v>
      </c>
      <c r="M983" s="26" t="s">
        <v>713</v>
      </c>
      <c r="N983" s="26" t="s">
        <v>56669</v>
      </c>
    </row>
    <row r="984" spans="1:14" x14ac:dyDescent="0.25">
      <c r="A984" t="s">
        <v>6662</v>
      </c>
      <c r="B984" t="s">
        <v>6663</v>
      </c>
      <c r="C984" t="s">
        <v>31194</v>
      </c>
      <c r="D984" t="s">
        <v>6664</v>
      </c>
      <c r="E984" s="26" t="s">
        <v>56670</v>
      </c>
      <c r="F984" t="b">
        <v>1</v>
      </c>
      <c r="G984">
        <v>1</v>
      </c>
      <c r="H984">
        <v>1</v>
      </c>
      <c r="I984">
        <v>1</v>
      </c>
      <c r="J984">
        <v>1</v>
      </c>
      <c r="K984">
        <v>0.5</v>
      </c>
      <c r="L984" s="26" t="s">
        <v>777</v>
      </c>
      <c r="M984">
        <v>0.375</v>
      </c>
      <c r="N984" s="26" t="s">
        <v>31803</v>
      </c>
    </row>
    <row r="985" spans="1:14" x14ac:dyDescent="0.25">
      <c r="A985" t="s">
        <v>6667</v>
      </c>
      <c r="B985" t="s">
        <v>6668</v>
      </c>
      <c r="C985" t="s">
        <v>48936</v>
      </c>
      <c r="D985" t="s">
        <v>6669</v>
      </c>
      <c r="E985" s="26" t="s">
        <v>56671</v>
      </c>
      <c r="F985" t="b">
        <v>1</v>
      </c>
      <c r="G985" s="26" t="s">
        <v>39937</v>
      </c>
      <c r="H985">
        <v>6.3511423157444596E-2</v>
      </c>
      <c r="I985">
        <v>4.0460710899607899E-2</v>
      </c>
      <c r="J985">
        <v>3.2668286409255003E-2</v>
      </c>
      <c r="K985" s="26" t="s">
        <v>227</v>
      </c>
      <c r="L985">
        <v>0</v>
      </c>
      <c r="M985" s="26" t="s">
        <v>227</v>
      </c>
      <c r="N985" s="26" t="s">
        <v>56672</v>
      </c>
    </row>
    <row r="986" spans="1:14" x14ac:dyDescent="0.25">
      <c r="A986" t="s">
        <v>6672</v>
      </c>
      <c r="B986" t="s">
        <v>6673</v>
      </c>
      <c r="C986" t="s">
        <v>56673</v>
      </c>
      <c r="D986" t="s">
        <v>6675</v>
      </c>
      <c r="E986" s="26" t="s">
        <v>56674</v>
      </c>
      <c r="F986" t="b">
        <v>1</v>
      </c>
      <c r="G986">
        <v>0.75</v>
      </c>
      <c r="H986" s="26" t="s">
        <v>15049</v>
      </c>
      <c r="I986" s="26" t="s">
        <v>2730</v>
      </c>
      <c r="J986" s="26" t="s">
        <v>1904</v>
      </c>
      <c r="K986" s="26" t="s">
        <v>1448</v>
      </c>
      <c r="L986">
        <v>0.375</v>
      </c>
      <c r="M986" s="26" t="s">
        <v>1448</v>
      </c>
      <c r="N986" s="26" t="s">
        <v>56675</v>
      </c>
    </row>
    <row r="987" spans="1:14" x14ac:dyDescent="0.25">
      <c r="A987" t="s">
        <v>6678</v>
      </c>
      <c r="B987" t="s">
        <v>6679</v>
      </c>
      <c r="C987" t="s">
        <v>56676</v>
      </c>
      <c r="D987" t="s">
        <v>6681</v>
      </c>
      <c r="E987" s="26" t="s">
        <v>56677</v>
      </c>
      <c r="F987" t="b">
        <v>1</v>
      </c>
      <c r="G987" s="26" t="s">
        <v>110</v>
      </c>
      <c r="H987">
        <v>0.5</v>
      </c>
      <c r="I987" s="26" t="s">
        <v>3255</v>
      </c>
      <c r="J987" s="26" t="s">
        <v>3256</v>
      </c>
      <c r="K987" s="26" t="s">
        <v>1448</v>
      </c>
      <c r="L987">
        <v>0.25</v>
      </c>
      <c r="M987" s="26" t="s">
        <v>114</v>
      </c>
      <c r="N987" s="26" t="s">
        <v>56678</v>
      </c>
    </row>
    <row r="988" spans="1:14" x14ac:dyDescent="0.25">
      <c r="A988" t="s">
        <v>6684</v>
      </c>
      <c r="B988" t="s">
        <v>6685</v>
      </c>
      <c r="C988" t="s">
        <v>47193</v>
      </c>
      <c r="D988" t="s">
        <v>6687</v>
      </c>
      <c r="E988" s="26" t="s">
        <v>56679</v>
      </c>
      <c r="F988" t="b">
        <v>1</v>
      </c>
      <c r="G988">
        <v>0.6</v>
      </c>
      <c r="H988" s="26" t="s">
        <v>2846</v>
      </c>
      <c r="I988">
        <v>9.6354097690346294E-2</v>
      </c>
      <c r="J988">
        <v>5.8739490946992101E-2</v>
      </c>
      <c r="K988" s="26" t="s">
        <v>322</v>
      </c>
      <c r="L988">
        <v>7.69230769230769E-2</v>
      </c>
      <c r="M988" s="26" t="s">
        <v>357</v>
      </c>
      <c r="N988" s="26" t="s">
        <v>48957</v>
      </c>
    </row>
    <row r="989" spans="1:14" x14ac:dyDescent="0.25">
      <c r="A989" t="s">
        <v>6691</v>
      </c>
      <c r="B989" t="s">
        <v>6692</v>
      </c>
      <c r="C989" t="s">
        <v>48958</v>
      </c>
      <c r="D989" t="s">
        <v>6694</v>
      </c>
      <c r="E989" s="26" t="s">
        <v>56680</v>
      </c>
      <c r="F989" t="b">
        <v>1</v>
      </c>
      <c r="G989" s="26" t="s">
        <v>37930</v>
      </c>
      <c r="H989" s="26" t="s">
        <v>30053</v>
      </c>
      <c r="I989">
        <v>9.5118127507996794E-2</v>
      </c>
      <c r="J989" s="26" t="s">
        <v>30054</v>
      </c>
      <c r="K989" s="26" t="s">
        <v>227</v>
      </c>
      <c r="L989">
        <v>0</v>
      </c>
      <c r="M989" s="26" t="s">
        <v>227</v>
      </c>
      <c r="N989" s="26" t="s">
        <v>48960</v>
      </c>
    </row>
    <row r="990" spans="1:14" x14ac:dyDescent="0.25">
      <c r="A990" t="s">
        <v>6697</v>
      </c>
      <c r="B990" t="s">
        <v>6698</v>
      </c>
      <c r="C990" t="s">
        <v>48961</v>
      </c>
      <c r="D990" t="s">
        <v>6700</v>
      </c>
      <c r="E990" s="26" t="s">
        <v>56681</v>
      </c>
      <c r="F990" t="b">
        <v>1</v>
      </c>
      <c r="G990" s="26" t="s">
        <v>2366</v>
      </c>
      <c r="H990">
        <v>7.4584601200410799E-2</v>
      </c>
      <c r="I990">
        <v>4.4740519789019197E-2</v>
      </c>
      <c r="J990">
        <v>3.4665771270955201E-2</v>
      </c>
      <c r="K990" s="26" t="s">
        <v>1448</v>
      </c>
      <c r="L990">
        <v>0.125</v>
      </c>
      <c r="M990" s="26" t="s">
        <v>423</v>
      </c>
      <c r="N990" s="26" t="s">
        <v>48963</v>
      </c>
    </row>
    <row r="991" spans="1:14" x14ac:dyDescent="0.25">
      <c r="A991" t="s">
        <v>6705</v>
      </c>
      <c r="B991" t="s">
        <v>6706</v>
      </c>
      <c r="C991" t="s">
        <v>56682</v>
      </c>
      <c r="D991" t="s">
        <v>6708</v>
      </c>
      <c r="E991" s="26" t="s">
        <v>56683</v>
      </c>
      <c r="F991" t="b">
        <v>1</v>
      </c>
      <c r="G991" s="26" t="s">
        <v>110</v>
      </c>
      <c r="H991">
        <v>0.40824829046386302</v>
      </c>
      <c r="I991" s="26" t="s">
        <v>9731</v>
      </c>
      <c r="J991" s="26" t="s">
        <v>9732</v>
      </c>
      <c r="K991">
        <v>0.5</v>
      </c>
      <c r="L991" s="26" t="s">
        <v>135</v>
      </c>
      <c r="M991" s="26" t="s">
        <v>136</v>
      </c>
      <c r="N991" s="26" t="s">
        <v>56684</v>
      </c>
    </row>
    <row r="992" spans="1:14" x14ac:dyDescent="0.25">
      <c r="A992" t="s">
        <v>6711</v>
      </c>
      <c r="B992" t="s">
        <v>6712</v>
      </c>
      <c r="C992" t="s">
        <v>56685</v>
      </c>
      <c r="D992" t="s">
        <v>6714</v>
      </c>
      <c r="E992" s="26" t="s">
        <v>56686</v>
      </c>
      <c r="F992" t="b">
        <v>1</v>
      </c>
      <c r="G992" s="26" t="s">
        <v>32065</v>
      </c>
      <c r="H992" s="26" t="s">
        <v>29822</v>
      </c>
      <c r="I992" s="26" t="s">
        <v>32501</v>
      </c>
      <c r="J992" s="26" t="s">
        <v>32502</v>
      </c>
      <c r="K992" s="26" t="s">
        <v>171</v>
      </c>
      <c r="L992" s="26" t="s">
        <v>11234</v>
      </c>
      <c r="M992" s="26" t="s">
        <v>171</v>
      </c>
      <c r="N992" s="26" t="s">
        <v>56687</v>
      </c>
    </row>
    <row r="993" spans="1:14" x14ac:dyDescent="0.25">
      <c r="A993" t="s">
        <v>6717</v>
      </c>
      <c r="B993" t="s">
        <v>6718</v>
      </c>
      <c r="C993" t="s">
        <v>56688</v>
      </c>
      <c r="D993" t="s">
        <v>6720</v>
      </c>
      <c r="E993" s="26" t="s">
        <v>56689</v>
      </c>
      <c r="F993" t="b">
        <v>1</v>
      </c>
      <c r="G993" s="26" t="s">
        <v>38380</v>
      </c>
      <c r="H993" s="26" t="s">
        <v>29243</v>
      </c>
      <c r="I993" s="26" t="s">
        <v>56690</v>
      </c>
      <c r="J993" s="26" t="s">
        <v>56691</v>
      </c>
      <c r="K993">
        <v>0.5</v>
      </c>
      <c r="L993" s="26" t="s">
        <v>135</v>
      </c>
      <c r="M993" s="26" t="s">
        <v>136</v>
      </c>
      <c r="N993" s="26" t="s">
        <v>56692</v>
      </c>
    </row>
    <row r="994" spans="1:14" x14ac:dyDescent="0.25">
      <c r="A994" t="s">
        <v>6723</v>
      </c>
      <c r="B994" t="s">
        <v>6724</v>
      </c>
      <c r="C994" t="s">
        <v>47316</v>
      </c>
      <c r="D994" t="s">
        <v>6726</v>
      </c>
      <c r="E994" s="26" t="s">
        <v>56693</v>
      </c>
      <c r="F994" t="b">
        <v>1</v>
      </c>
      <c r="G994">
        <v>1</v>
      </c>
      <c r="H994" s="26" t="s">
        <v>30308</v>
      </c>
      <c r="I994" s="26" t="s">
        <v>5739</v>
      </c>
      <c r="J994" s="26" t="s">
        <v>29473</v>
      </c>
      <c r="K994">
        <v>0.6</v>
      </c>
      <c r="L994" s="26" t="s">
        <v>1448</v>
      </c>
      <c r="M994">
        <v>0.6</v>
      </c>
      <c r="N994" s="26" t="s">
        <v>48973</v>
      </c>
    </row>
    <row r="995" spans="1:14" x14ac:dyDescent="0.25">
      <c r="A995" t="s">
        <v>6729</v>
      </c>
      <c r="B995" t="s">
        <v>6730</v>
      </c>
      <c r="C995" t="s">
        <v>56694</v>
      </c>
      <c r="D995" t="s">
        <v>6732</v>
      </c>
      <c r="E995" s="26" t="s">
        <v>56695</v>
      </c>
      <c r="F995" t="b">
        <v>1</v>
      </c>
      <c r="G995" s="26" t="s">
        <v>114</v>
      </c>
      <c r="H995" s="26" t="s">
        <v>274</v>
      </c>
      <c r="I995" s="26" t="s">
        <v>11547</v>
      </c>
      <c r="J995" s="26" t="s">
        <v>11548</v>
      </c>
      <c r="K995" s="26" t="s">
        <v>1007</v>
      </c>
      <c r="L995">
        <v>0</v>
      </c>
      <c r="M995" s="26" t="s">
        <v>227</v>
      </c>
      <c r="N995" s="26" t="s">
        <v>56696</v>
      </c>
    </row>
    <row r="996" spans="1:14" x14ac:dyDescent="0.25">
      <c r="A996" t="s">
        <v>6735</v>
      </c>
      <c r="B996" t="s">
        <v>6736</v>
      </c>
      <c r="C996" t="s">
        <v>56697</v>
      </c>
      <c r="D996" t="s">
        <v>6737</v>
      </c>
      <c r="E996" s="26" t="s">
        <v>56698</v>
      </c>
      <c r="F996" t="b">
        <v>1</v>
      </c>
      <c r="G996">
        <v>1</v>
      </c>
      <c r="H996" s="26" t="s">
        <v>30308</v>
      </c>
      <c r="I996" s="26" t="s">
        <v>33627</v>
      </c>
      <c r="J996" s="26" t="s">
        <v>26282</v>
      </c>
      <c r="K996" s="26" t="s">
        <v>171</v>
      </c>
      <c r="L996">
        <v>0.375</v>
      </c>
      <c r="M996" s="26" t="s">
        <v>171</v>
      </c>
      <c r="N996" s="26" t="s">
        <v>56699</v>
      </c>
    </row>
    <row r="997" spans="1:14" x14ac:dyDescent="0.25">
      <c r="A997" t="s">
        <v>6740</v>
      </c>
      <c r="B997" t="s">
        <v>6741</v>
      </c>
      <c r="C997" t="s">
        <v>56700</v>
      </c>
      <c r="D997" t="s">
        <v>6743</v>
      </c>
      <c r="E997" s="26" t="s">
        <v>56701</v>
      </c>
      <c r="F997" t="b">
        <v>1</v>
      </c>
      <c r="G997">
        <v>0.625</v>
      </c>
      <c r="H997" s="26" t="s">
        <v>26985</v>
      </c>
      <c r="I997" s="26" t="s">
        <v>26986</v>
      </c>
      <c r="J997">
        <v>7.3860999559306001E-2</v>
      </c>
      <c r="K997" s="26" t="s">
        <v>1044</v>
      </c>
      <c r="L997">
        <v>0</v>
      </c>
      <c r="M997" s="26" t="s">
        <v>480</v>
      </c>
      <c r="N997" s="26" t="s">
        <v>56702</v>
      </c>
    </row>
    <row r="998" spans="1:14" x14ac:dyDescent="0.25">
      <c r="A998" t="s">
        <v>6748</v>
      </c>
      <c r="B998" t="s">
        <v>6749</v>
      </c>
      <c r="C998" t="s">
        <v>55920</v>
      </c>
      <c r="D998" t="s">
        <v>6750</v>
      </c>
      <c r="E998" s="26" t="s">
        <v>56703</v>
      </c>
      <c r="F998" t="b">
        <v>1</v>
      </c>
      <c r="G998" s="26" t="s">
        <v>6105</v>
      </c>
      <c r="H998" s="26" t="s">
        <v>2729</v>
      </c>
      <c r="I998" s="26" t="s">
        <v>25523</v>
      </c>
      <c r="J998" s="26" t="s">
        <v>11984</v>
      </c>
      <c r="K998" s="26" t="s">
        <v>3215</v>
      </c>
      <c r="L998" s="26" t="s">
        <v>713</v>
      </c>
      <c r="M998" s="26" t="s">
        <v>4883</v>
      </c>
      <c r="N998" s="26" t="s">
        <v>56704</v>
      </c>
    </row>
    <row r="999" spans="1:14" x14ac:dyDescent="0.25">
      <c r="A999" t="s">
        <v>6753</v>
      </c>
      <c r="B999" t="s">
        <v>6754</v>
      </c>
      <c r="C999" t="s">
        <v>47316</v>
      </c>
      <c r="D999" t="s">
        <v>6755</v>
      </c>
      <c r="E999" s="26" t="s">
        <v>56705</v>
      </c>
      <c r="F999" t="b">
        <v>1</v>
      </c>
      <c r="G999">
        <v>1</v>
      </c>
      <c r="H999" s="26" t="s">
        <v>30308</v>
      </c>
      <c r="I999" s="26" t="s">
        <v>5739</v>
      </c>
      <c r="J999" s="26" t="s">
        <v>29473</v>
      </c>
      <c r="K999">
        <v>0.375</v>
      </c>
      <c r="L999" s="26" t="s">
        <v>357</v>
      </c>
      <c r="M999">
        <v>0.375</v>
      </c>
      <c r="N999" s="26" t="s">
        <v>48986</v>
      </c>
    </row>
    <row r="1000" spans="1:14" x14ac:dyDescent="0.25">
      <c r="A1000" t="s">
        <v>6759</v>
      </c>
      <c r="B1000" t="s">
        <v>6760</v>
      </c>
      <c r="C1000" t="s">
        <v>56706</v>
      </c>
      <c r="D1000" t="s">
        <v>6762</v>
      </c>
      <c r="E1000" s="26" t="s">
        <v>56707</v>
      </c>
      <c r="F1000" t="b">
        <v>1</v>
      </c>
      <c r="G1000">
        <v>0.3</v>
      </c>
      <c r="H1000">
        <v>5.7735026918962498E-2</v>
      </c>
      <c r="I1000">
        <v>3.58533953657722E-2</v>
      </c>
      <c r="J1000">
        <v>2.7776190340117898E-2</v>
      </c>
      <c r="K1000" s="26" t="s">
        <v>434</v>
      </c>
      <c r="L1000">
        <v>0</v>
      </c>
      <c r="M1000">
        <v>8.3333333333333301E-2</v>
      </c>
      <c r="N1000" s="26" t="s">
        <v>56708</v>
      </c>
    </row>
    <row r="1001" spans="1:14" x14ac:dyDescent="0.25">
      <c r="A1001" t="s">
        <v>6765</v>
      </c>
      <c r="B1001" t="s">
        <v>6766</v>
      </c>
      <c r="C1001" t="s">
        <v>56709</v>
      </c>
      <c r="D1001" t="s">
        <v>6768</v>
      </c>
      <c r="E1001" s="26" t="s">
        <v>56710</v>
      </c>
      <c r="F1001" t="b">
        <v>1</v>
      </c>
      <c r="G1001" s="26" t="s">
        <v>37930</v>
      </c>
      <c r="H1001" s="26" t="s">
        <v>28792</v>
      </c>
      <c r="I1001" s="26" t="s">
        <v>30588</v>
      </c>
      <c r="J1001" s="26" t="s">
        <v>30589</v>
      </c>
      <c r="K1001" s="26" t="s">
        <v>480</v>
      </c>
      <c r="L1001">
        <v>0</v>
      </c>
      <c r="M1001" s="26" t="s">
        <v>480</v>
      </c>
      <c r="N1001" s="26" t="s">
        <v>56711</v>
      </c>
    </row>
    <row r="1002" spans="1:14" x14ac:dyDescent="0.25">
      <c r="A1002" t="s">
        <v>6771</v>
      </c>
      <c r="B1002" t="s">
        <v>6772</v>
      </c>
      <c r="C1002" t="s">
        <v>56712</v>
      </c>
      <c r="D1002" t="s">
        <v>6774</v>
      </c>
      <c r="E1002" s="26" t="s">
        <v>56713</v>
      </c>
      <c r="F1002" t="b">
        <v>1</v>
      </c>
      <c r="G1002" s="26" t="s">
        <v>39124</v>
      </c>
      <c r="H1002">
        <v>5.9820258277263401E-2</v>
      </c>
      <c r="I1002">
        <v>4.0828691577291597E-2</v>
      </c>
      <c r="J1002" s="26" t="s">
        <v>29140</v>
      </c>
      <c r="K1002">
        <v>0.25</v>
      </c>
      <c r="L1002">
        <v>0</v>
      </c>
      <c r="M1002">
        <v>0.125</v>
      </c>
      <c r="N1002">
        <v>7.3633238302867596E-2</v>
      </c>
    </row>
    <row r="1003" spans="1:14" x14ac:dyDescent="0.25">
      <c r="A1003" t="s">
        <v>6778</v>
      </c>
      <c r="B1003" t="s">
        <v>6779</v>
      </c>
      <c r="C1003" t="s">
        <v>56714</v>
      </c>
      <c r="D1003" t="s">
        <v>6781</v>
      </c>
      <c r="E1003" s="26" t="s">
        <v>56715</v>
      </c>
      <c r="F1003" t="b">
        <v>1</v>
      </c>
      <c r="G1003">
        <v>0.6</v>
      </c>
      <c r="H1003" s="26" t="s">
        <v>985</v>
      </c>
      <c r="I1003" s="26" t="s">
        <v>986</v>
      </c>
      <c r="J1003">
        <v>6.9853420565800906E-2</v>
      </c>
      <c r="K1003" s="26" t="s">
        <v>132</v>
      </c>
      <c r="L1003" s="26" t="s">
        <v>311</v>
      </c>
      <c r="M1003" s="26" t="s">
        <v>543</v>
      </c>
      <c r="N1003" s="26" t="s">
        <v>56716</v>
      </c>
    </row>
    <row r="1004" spans="1:14" x14ac:dyDescent="0.25">
      <c r="A1004" t="s">
        <v>6785</v>
      </c>
      <c r="B1004" t="s">
        <v>6786</v>
      </c>
      <c r="C1004" t="s">
        <v>48997</v>
      </c>
      <c r="D1004" t="s">
        <v>6787</v>
      </c>
      <c r="E1004" s="26" t="s">
        <v>56717</v>
      </c>
      <c r="F1004" t="b">
        <v>1</v>
      </c>
      <c r="G1004" s="26" t="s">
        <v>1738</v>
      </c>
      <c r="H1004" s="26" t="s">
        <v>6243</v>
      </c>
      <c r="I1004">
        <v>7.9204340451385205E-2</v>
      </c>
      <c r="J1004">
        <v>4.7904377458358099E-2</v>
      </c>
      <c r="K1004" s="26" t="s">
        <v>311</v>
      </c>
      <c r="L1004">
        <v>0</v>
      </c>
      <c r="M1004" s="26" t="s">
        <v>311</v>
      </c>
      <c r="N1004" s="26" t="s">
        <v>48999</v>
      </c>
    </row>
    <row r="1005" spans="1:14" x14ac:dyDescent="0.25">
      <c r="A1005" t="s">
        <v>6792</v>
      </c>
      <c r="B1005" t="s">
        <v>6793</v>
      </c>
      <c r="C1005" t="s">
        <v>47548</v>
      </c>
      <c r="D1005" t="s">
        <v>6795</v>
      </c>
      <c r="E1005" s="26" t="s">
        <v>56718</v>
      </c>
      <c r="F1005" t="b">
        <v>1</v>
      </c>
      <c r="G1005">
        <v>0.875</v>
      </c>
      <c r="H1005" s="26" t="s">
        <v>26198</v>
      </c>
      <c r="I1005" s="26" t="s">
        <v>4975</v>
      </c>
      <c r="J1005" s="26" t="s">
        <v>34612</v>
      </c>
      <c r="K1005" s="26" t="s">
        <v>1044</v>
      </c>
      <c r="L1005" s="26" t="s">
        <v>714</v>
      </c>
      <c r="M1005" s="26" t="s">
        <v>480</v>
      </c>
      <c r="N1005" s="26" t="s">
        <v>56719</v>
      </c>
    </row>
    <row r="1006" spans="1:14" x14ac:dyDescent="0.25">
      <c r="A1006" t="s">
        <v>6799</v>
      </c>
      <c r="B1006" t="s">
        <v>6800</v>
      </c>
      <c r="C1006" t="s">
        <v>49003</v>
      </c>
      <c r="D1006" t="s">
        <v>6802</v>
      </c>
      <c r="E1006" s="26" t="s">
        <v>56720</v>
      </c>
      <c r="F1006" t="b">
        <v>1</v>
      </c>
      <c r="G1006" s="26" t="s">
        <v>38013</v>
      </c>
      <c r="H1006" s="26" t="s">
        <v>38014</v>
      </c>
      <c r="I1006">
        <v>8.6785118353526203E-2</v>
      </c>
      <c r="J1006" s="26" t="s">
        <v>38015</v>
      </c>
      <c r="K1006" s="26" t="s">
        <v>11234</v>
      </c>
      <c r="L1006" s="26" t="s">
        <v>357</v>
      </c>
      <c r="M1006" s="26" t="s">
        <v>11234</v>
      </c>
      <c r="N1006" s="26" t="s">
        <v>49005</v>
      </c>
    </row>
    <row r="1007" spans="1:14" x14ac:dyDescent="0.25">
      <c r="A1007" t="s">
        <v>6805</v>
      </c>
      <c r="B1007" t="s">
        <v>6806</v>
      </c>
      <c r="C1007" t="s">
        <v>56721</v>
      </c>
      <c r="D1007" t="s">
        <v>6808</v>
      </c>
      <c r="E1007" s="26" t="s">
        <v>56722</v>
      </c>
      <c r="F1007" t="b">
        <v>1</v>
      </c>
      <c r="G1007" s="26" t="s">
        <v>378</v>
      </c>
      <c r="H1007" s="26" t="s">
        <v>21658</v>
      </c>
      <c r="I1007" s="26" t="s">
        <v>1487</v>
      </c>
      <c r="J1007">
        <v>6.9363190838130306E-2</v>
      </c>
      <c r="K1007">
        <v>9.9999999999999895E-2</v>
      </c>
      <c r="L1007">
        <v>0</v>
      </c>
      <c r="M1007">
        <v>9.9999999999999895E-2</v>
      </c>
      <c r="N1007" s="26" t="s">
        <v>56723</v>
      </c>
    </row>
    <row r="1008" spans="1:14" x14ac:dyDescent="0.25">
      <c r="A1008" t="s">
        <v>6812</v>
      </c>
      <c r="B1008" t="s">
        <v>6813</v>
      </c>
      <c r="C1008" t="s">
        <v>47450</v>
      </c>
      <c r="D1008" t="s">
        <v>6814</v>
      </c>
      <c r="E1008">
        <v>1.41896801749658</v>
      </c>
      <c r="F1008" t="b">
        <v>1</v>
      </c>
      <c r="G1008" s="26" t="s">
        <v>5857</v>
      </c>
      <c r="H1008" s="26" t="s">
        <v>5858</v>
      </c>
      <c r="I1008" s="26" t="s">
        <v>5859</v>
      </c>
      <c r="J1008" s="26" t="s">
        <v>5860</v>
      </c>
      <c r="K1008" s="26" t="s">
        <v>480</v>
      </c>
      <c r="L1008" s="26" t="s">
        <v>714</v>
      </c>
      <c r="M1008" s="26" t="s">
        <v>480</v>
      </c>
      <c r="N1008" s="26" t="s">
        <v>49011</v>
      </c>
    </row>
    <row r="1009" spans="1:14" x14ac:dyDescent="0.25">
      <c r="A1009" t="s">
        <v>6817</v>
      </c>
      <c r="B1009" t="s">
        <v>6818</v>
      </c>
      <c r="C1009" t="s">
        <v>56724</v>
      </c>
      <c r="D1009" t="s">
        <v>6820</v>
      </c>
      <c r="E1009">
        <v>1.0813087006731299</v>
      </c>
      <c r="F1009" t="b">
        <v>1</v>
      </c>
      <c r="G1009">
        <v>0.75</v>
      </c>
      <c r="H1009" s="26" t="s">
        <v>15049</v>
      </c>
      <c r="I1009" s="26" t="s">
        <v>15050</v>
      </c>
      <c r="J1009" s="26" t="s">
        <v>15051</v>
      </c>
      <c r="K1009" s="26" t="s">
        <v>357</v>
      </c>
      <c r="L1009">
        <v>0</v>
      </c>
      <c r="M1009" s="26" t="s">
        <v>357</v>
      </c>
      <c r="N1009" s="26" t="s">
        <v>56725</v>
      </c>
    </row>
    <row r="1010" spans="1:14" x14ac:dyDescent="0.25">
      <c r="A1010" t="s">
        <v>6824</v>
      </c>
      <c r="B1010" t="s">
        <v>6825</v>
      </c>
      <c r="C1010" t="s">
        <v>56726</v>
      </c>
      <c r="D1010" t="s">
        <v>6827</v>
      </c>
      <c r="E1010" s="26" t="s">
        <v>56727</v>
      </c>
      <c r="F1010" t="b">
        <v>1</v>
      </c>
      <c r="G1010">
        <v>0.5</v>
      </c>
      <c r="H1010">
        <v>7.4535599249992895E-2</v>
      </c>
      <c r="I1010">
        <v>4.2436580110406401E-2</v>
      </c>
      <c r="J1010">
        <v>3.1559845391129403E-2</v>
      </c>
      <c r="K1010" s="26" t="s">
        <v>1370</v>
      </c>
      <c r="L1010">
        <v>0</v>
      </c>
      <c r="M1010">
        <v>0.3</v>
      </c>
      <c r="N1010" s="26" t="s">
        <v>56728</v>
      </c>
    </row>
    <row r="1011" spans="1:14" x14ac:dyDescent="0.25">
      <c r="A1011" t="s">
        <v>6830</v>
      </c>
      <c r="B1011" t="s">
        <v>6831</v>
      </c>
      <c r="C1011" t="s">
        <v>56729</v>
      </c>
      <c r="D1011" t="s">
        <v>6833</v>
      </c>
      <c r="E1011" s="26" t="s">
        <v>56730</v>
      </c>
      <c r="F1011" t="b">
        <v>1</v>
      </c>
      <c r="G1011" s="26" t="s">
        <v>378</v>
      </c>
      <c r="H1011" s="26" t="s">
        <v>4214</v>
      </c>
      <c r="I1011">
        <v>0.350372724490772</v>
      </c>
      <c r="J1011" s="26" t="s">
        <v>7075</v>
      </c>
      <c r="K1011" s="26" t="s">
        <v>463</v>
      </c>
      <c r="L1011" s="26" t="s">
        <v>92</v>
      </c>
      <c r="M1011">
        <v>0.38095238095238099</v>
      </c>
      <c r="N1011" s="26" t="s">
        <v>56731</v>
      </c>
    </row>
    <row r="1012" spans="1:14" x14ac:dyDescent="0.25">
      <c r="A1012" t="s">
        <v>6836</v>
      </c>
      <c r="B1012" t="s">
        <v>6837</v>
      </c>
      <c r="C1012" t="s">
        <v>56732</v>
      </c>
      <c r="D1012" t="s">
        <v>6839</v>
      </c>
      <c r="E1012" s="26" t="s">
        <v>56733</v>
      </c>
      <c r="F1012" t="b">
        <v>1</v>
      </c>
      <c r="G1012">
        <v>0.5</v>
      </c>
      <c r="H1012" s="26" t="s">
        <v>9163</v>
      </c>
      <c r="I1012" s="26" t="s">
        <v>20469</v>
      </c>
      <c r="J1012">
        <v>6.9853420565800906E-2</v>
      </c>
      <c r="K1012">
        <v>0.375</v>
      </c>
      <c r="L1012">
        <v>0</v>
      </c>
      <c r="M1012">
        <v>0.25</v>
      </c>
      <c r="N1012" s="26" t="s">
        <v>56734</v>
      </c>
    </row>
    <row r="1013" spans="1:14" x14ac:dyDescent="0.25">
      <c r="A1013" t="s">
        <v>6842</v>
      </c>
      <c r="B1013" t="s">
        <v>6843</v>
      </c>
      <c r="C1013" t="s">
        <v>56735</v>
      </c>
      <c r="D1013" t="s">
        <v>6845</v>
      </c>
      <c r="E1013" s="26" t="s">
        <v>56736</v>
      </c>
      <c r="F1013" t="b">
        <v>1</v>
      </c>
      <c r="G1013" s="26" t="s">
        <v>6105</v>
      </c>
      <c r="H1013" s="26" t="s">
        <v>6106</v>
      </c>
      <c r="I1013" s="26" t="s">
        <v>25489</v>
      </c>
      <c r="J1013" s="26" t="s">
        <v>31636</v>
      </c>
      <c r="K1013" s="26" t="s">
        <v>110</v>
      </c>
      <c r="L1013">
        <v>0.375</v>
      </c>
      <c r="M1013" s="26" t="s">
        <v>1448</v>
      </c>
      <c r="N1013" s="26" t="s">
        <v>56737</v>
      </c>
    </row>
    <row r="1014" spans="1:14" x14ac:dyDescent="0.25">
      <c r="A1014" t="s">
        <v>6849</v>
      </c>
      <c r="B1014" t="s">
        <v>6850</v>
      </c>
      <c r="C1014" t="s">
        <v>47316</v>
      </c>
      <c r="D1014" t="s">
        <v>6851</v>
      </c>
      <c r="E1014" s="26" t="s">
        <v>56738</v>
      </c>
      <c r="F1014" t="b">
        <v>1</v>
      </c>
      <c r="G1014" s="26" t="s">
        <v>28773</v>
      </c>
      <c r="H1014" s="26" t="s">
        <v>30680</v>
      </c>
      <c r="I1014" s="26" t="s">
        <v>32882</v>
      </c>
      <c r="J1014" s="26" t="s">
        <v>49027</v>
      </c>
      <c r="K1014">
        <v>0.6</v>
      </c>
      <c r="L1014" s="26" t="s">
        <v>423</v>
      </c>
      <c r="M1014">
        <v>0.5</v>
      </c>
      <c r="N1014" s="26" t="s">
        <v>49028</v>
      </c>
    </row>
    <row r="1015" spans="1:14" x14ac:dyDescent="0.25">
      <c r="A1015" t="s">
        <v>6854</v>
      </c>
      <c r="B1015" t="s">
        <v>6855</v>
      </c>
      <c r="C1015" t="s">
        <v>30903</v>
      </c>
      <c r="D1015" t="s">
        <v>6856</v>
      </c>
      <c r="E1015" s="26" t="s">
        <v>56739</v>
      </c>
      <c r="F1015" t="b">
        <v>1</v>
      </c>
      <c r="G1015" s="26" t="s">
        <v>38166</v>
      </c>
      <c r="H1015" s="26" t="s">
        <v>30170</v>
      </c>
      <c r="I1015" s="26" t="s">
        <v>30171</v>
      </c>
      <c r="J1015">
        <v>6.6006779201116306E-2</v>
      </c>
      <c r="K1015">
        <v>0.125</v>
      </c>
      <c r="L1015">
        <v>0</v>
      </c>
      <c r="M1015">
        <v>0.125</v>
      </c>
      <c r="N1015" s="26" t="s">
        <v>56740</v>
      </c>
    </row>
    <row r="1016" spans="1:14" x14ac:dyDescent="0.25">
      <c r="A1016" t="s">
        <v>6859</v>
      </c>
      <c r="B1016" t="s">
        <v>6860</v>
      </c>
      <c r="C1016" t="s">
        <v>56741</v>
      </c>
      <c r="D1016" t="s">
        <v>6862</v>
      </c>
      <c r="E1016" s="26" t="s">
        <v>56742</v>
      </c>
      <c r="F1016" t="b">
        <v>1</v>
      </c>
      <c r="G1016" s="26" t="s">
        <v>180</v>
      </c>
      <c r="H1016" s="26" t="s">
        <v>768</v>
      </c>
      <c r="I1016">
        <v>6.9006563435160498E-2</v>
      </c>
      <c r="J1016">
        <v>4.2836195075472497E-2</v>
      </c>
      <c r="K1016" s="26" t="s">
        <v>857</v>
      </c>
      <c r="L1016">
        <v>0</v>
      </c>
      <c r="M1016" s="26" t="s">
        <v>857</v>
      </c>
      <c r="N1016" s="26" t="s">
        <v>56743</v>
      </c>
    </row>
    <row r="1017" spans="1:14" x14ac:dyDescent="0.25">
      <c r="A1017" t="s">
        <v>6865</v>
      </c>
      <c r="B1017" t="s">
        <v>6866</v>
      </c>
      <c r="C1017" t="s">
        <v>56744</v>
      </c>
      <c r="D1017" t="s">
        <v>6867</v>
      </c>
      <c r="E1017" s="26" t="s">
        <v>56745</v>
      </c>
      <c r="F1017" t="b">
        <v>1</v>
      </c>
      <c r="G1017" s="26" t="s">
        <v>180</v>
      </c>
      <c r="H1017">
        <v>6.4549722436790205E-2</v>
      </c>
      <c r="I1017">
        <v>4.0331830842785098E-2</v>
      </c>
      <c r="J1017">
        <v>3.1559845391129403E-2</v>
      </c>
      <c r="K1017" s="26" t="s">
        <v>1007</v>
      </c>
      <c r="L1017">
        <v>0</v>
      </c>
      <c r="M1017" s="26" t="s">
        <v>227</v>
      </c>
      <c r="N1017" s="26" t="s">
        <v>56746</v>
      </c>
    </row>
    <row r="1018" spans="1:14" x14ac:dyDescent="0.25">
      <c r="A1018" t="s">
        <v>6871</v>
      </c>
      <c r="B1018" t="s">
        <v>6872</v>
      </c>
      <c r="C1018" t="s">
        <v>56747</v>
      </c>
      <c r="D1018" t="s">
        <v>6874</v>
      </c>
      <c r="E1018" s="26" t="s">
        <v>56748</v>
      </c>
      <c r="F1018" t="b">
        <v>1</v>
      </c>
      <c r="G1018">
        <v>0.8</v>
      </c>
      <c r="H1018" s="26" t="s">
        <v>710</v>
      </c>
      <c r="I1018" s="26" t="s">
        <v>1810</v>
      </c>
      <c r="J1018" s="26" t="s">
        <v>1811</v>
      </c>
      <c r="K1018" s="26" t="s">
        <v>125</v>
      </c>
      <c r="L1018" s="26" t="s">
        <v>124</v>
      </c>
      <c r="M1018" s="26" t="s">
        <v>125</v>
      </c>
      <c r="N1018" s="26" t="s">
        <v>56749</v>
      </c>
    </row>
    <row r="1019" spans="1:14" x14ac:dyDescent="0.25">
      <c r="A1019" t="s">
        <v>6881</v>
      </c>
      <c r="B1019" t="s">
        <v>6882</v>
      </c>
      <c r="C1019" t="s">
        <v>33766</v>
      </c>
      <c r="D1019" t="s">
        <v>6884</v>
      </c>
      <c r="E1019" s="26" t="s">
        <v>56750</v>
      </c>
      <c r="F1019" t="b">
        <v>1</v>
      </c>
      <c r="G1019">
        <v>0.875</v>
      </c>
      <c r="H1019" s="26" t="s">
        <v>18659</v>
      </c>
      <c r="I1019" s="26" t="s">
        <v>24110</v>
      </c>
      <c r="J1019">
        <v>0.537284965911771</v>
      </c>
      <c r="K1019" s="26" t="s">
        <v>135</v>
      </c>
      <c r="L1019">
        <v>0</v>
      </c>
      <c r="M1019" s="26" t="s">
        <v>135</v>
      </c>
      <c r="N1019">
        <v>0.45395093442712497</v>
      </c>
    </row>
    <row r="1020" spans="1:14" x14ac:dyDescent="0.25">
      <c r="A1020" t="s">
        <v>6887</v>
      </c>
      <c r="B1020" t="s">
        <v>6888</v>
      </c>
      <c r="C1020" t="s">
        <v>56751</v>
      </c>
      <c r="D1020" t="s">
        <v>6889</v>
      </c>
      <c r="E1020" s="26" t="s">
        <v>56752</v>
      </c>
      <c r="F1020" t="b">
        <v>1</v>
      </c>
      <c r="G1020" s="26" t="s">
        <v>6105</v>
      </c>
      <c r="H1020" s="26" t="s">
        <v>6106</v>
      </c>
      <c r="I1020" s="26" t="s">
        <v>25489</v>
      </c>
      <c r="J1020" s="26" t="s">
        <v>25490</v>
      </c>
      <c r="K1020">
        <v>0.6</v>
      </c>
      <c r="L1020" s="26" t="s">
        <v>382</v>
      </c>
      <c r="M1020">
        <v>0.6</v>
      </c>
      <c r="N1020" s="26" t="s">
        <v>56753</v>
      </c>
    </row>
    <row r="1021" spans="1:14" x14ac:dyDescent="0.25">
      <c r="A1021" t="s">
        <v>6892</v>
      </c>
      <c r="B1021" t="s">
        <v>6893</v>
      </c>
      <c r="C1021" t="s">
        <v>35170</v>
      </c>
      <c r="D1021" t="s">
        <v>6894</v>
      </c>
      <c r="E1021" s="26" t="s">
        <v>56754</v>
      </c>
      <c r="F1021" t="b">
        <v>1</v>
      </c>
      <c r="G1021" s="26" t="s">
        <v>5857</v>
      </c>
      <c r="H1021" s="26" t="s">
        <v>26999</v>
      </c>
      <c r="I1021" s="26" t="s">
        <v>27000</v>
      </c>
      <c r="J1021">
        <v>7.6143109912178306E-2</v>
      </c>
      <c r="K1021" s="26" t="s">
        <v>114</v>
      </c>
      <c r="L1021">
        <v>0</v>
      </c>
      <c r="M1021" s="26" t="s">
        <v>423</v>
      </c>
      <c r="N1021" s="26" t="s">
        <v>56755</v>
      </c>
    </row>
    <row r="1022" spans="1:14" x14ac:dyDescent="0.25">
      <c r="A1022" t="s">
        <v>6897</v>
      </c>
      <c r="B1022" t="s">
        <v>6898</v>
      </c>
      <c r="C1022" t="s">
        <v>56756</v>
      </c>
      <c r="D1022" t="s">
        <v>6900</v>
      </c>
      <c r="E1022" s="26" t="s">
        <v>56757</v>
      </c>
      <c r="F1022" t="b">
        <v>1</v>
      </c>
      <c r="G1022">
        <v>0.6</v>
      </c>
      <c r="H1022">
        <v>8.1649658092772595E-2</v>
      </c>
      <c r="I1022">
        <v>4.5068197496794603E-2</v>
      </c>
      <c r="J1022">
        <v>3.3031643180138001E-2</v>
      </c>
      <c r="K1022" s="26" t="s">
        <v>123</v>
      </c>
      <c r="L1022">
        <v>0</v>
      </c>
      <c r="M1022" s="26" t="s">
        <v>236</v>
      </c>
      <c r="N1022" s="26" t="s">
        <v>56758</v>
      </c>
    </row>
    <row r="1023" spans="1:14" x14ac:dyDescent="0.25">
      <c r="A1023" t="s">
        <v>6904</v>
      </c>
      <c r="B1023" t="s">
        <v>6905</v>
      </c>
      <c r="C1023" t="s">
        <v>49048</v>
      </c>
      <c r="D1023" t="s">
        <v>6906</v>
      </c>
      <c r="E1023" s="26" t="s">
        <v>56759</v>
      </c>
      <c r="F1023" t="b">
        <v>1</v>
      </c>
      <c r="G1023" s="26" t="s">
        <v>3093</v>
      </c>
      <c r="H1023" s="26" t="s">
        <v>29623</v>
      </c>
      <c r="I1023" s="26" t="s">
        <v>29624</v>
      </c>
      <c r="J1023" s="26" t="s">
        <v>34230</v>
      </c>
      <c r="K1023" s="26" t="s">
        <v>4457</v>
      </c>
      <c r="L1023" s="26" t="s">
        <v>322</v>
      </c>
      <c r="M1023" s="26" t="s">
        <v>4457</v>
      </c>
      <c r="N1023" s="26" t="s">
        <v>49050</v>
      </c>
    </row>
    <row r="1024" spans="1:14" x14ac:dyDescent="0.25">
      <c r="A1024" t="s">
        <v>6911</v>
      </c>
      <c r="B1024" t="s">
        <v>6912</v>
      </c>
      <c r="C1024" t="s">
        <v>56760</v>
      </c>
      <c r="D1024" t="s">
        <v>6914</v>
      </c>
      <c r="E1024" s="26" t="s">
        <v>56761</v>
      </c>
      <c r="F1024" t="b">
        <v>1</v>
      </c>
      <c r="G1024">
        <v>0.75</v>
      </c>
      <c r="H1024" s="26" t="s">
        <v>2931</v>
      </c>
      <c r="I1024" s="26" t="s">
        <v>10676</v>
      </c>
      <c r="J1024" s="26" t="s">
        <v>8299</v>
      </c>
      <c r="K1024" s="26" t="s">
        <v>970</v>
      </c>
      <c r="L1024">
        <v>9.0909090909090898E-2</v>
      </c>
      <c r="M1024" s="26" t="s">
        <v>970</v>
      </c>
      <c r="N1024" s="26" t="s">
        <v>56762</v>
      </c>
    </row>
    <row r="1025" spans="1:14" x14ac:dyDescent="0.25">
      <c r="A1025" t="s">
        <v>6916</v>
      </c>
      <c r="B1025" t="s">
        <v>6917</v>
      </c>
      <c r="C1025" t="s">
        <v>40739</v>
      </c>
      <c r="D1025" t="s">
        <v>6919</v>
      </c>
      <c r="E1025" s="26" t="s">
        <v>56763</v>
      </c>
      <c r="F1025" t="b">
        <v>1</v>
      </c>
      <c r="G1025" s="26" t="s">
        <v>37930</v>
      </c>
      <c r="H1025" s="26" t="s">
        <v>30053</v>
      </c>
      <c r="I1025">
        <v>9.5118127507996794E-2</v>
      </c>
      <c r="J1025" s="26" t="s">
        <v>30054</v>
      </c>
      <c r="K1025">
        <v>0.125</v>
      </c>
      <c r="L1025">
        <v>0</v>
      </c>
      <c r="M1025">
        <v>0.125</v>
      </c>
      <c r="N1025" s="26" t="s">
        <v>40741</v>
      </c>
    </row>
    <row r="1026" spans="1:14" x14ac:dyDescent="0.25">
      <c r="A1026" t="s">
        <v>6923</v>
      </c>
      <c r="B1026" t="s">
        <v>6924</v>
      </c>
      <c r="C1026" t="s">
        <v>49056</v>
      </c>
      <c r="D1026" t="s">
        <v>6925</v>
      </c>
      <c r="E1026" s="26" t="s">
        <v>56764</v>
      </c>
      <c r="F1026" t="b">
        <v>1</v>
      </c>
      <c r="G1026">
        <v>1</v>
      </c>
      <c r="H1026" s="26" t="s">
        <v>30308</v>
      </c>
      <c r="I1026" s="26" t="s">
        <v>33627</v>
      </c>
      <c r="J1026">
        <v>0.69144156928388201</v>
      </c>
      <c r="K1026" s="26" t="s">
        <v>1677</v>
      </c>
      <c r="L1026" s="26" t="s">
        <v>713</v>
      </c>
      <c r="M1026" s="26" t="s">
        <v>1677</v>
      </c>
      <c r="N1026" s="26" t="s">
        <v>49058</v>
      </c>
    </row>
    <row r="1027" spans="1:14" x14ac:dyDescent="0.25">
      <c r="A1027" t="s">
        <v>6930</v>
      </c>
      <c r="B1027" t="s">
        <v>6931</v>
      </c>
      <c r="C1027" t="s">
        <v>56765</v>
      </c>
      <c r="D1027" t="s">
        <v>6933</v>
      </c>
      <c r="E1027" s="26" t="s">
        <v>56766</v>
      </c>
      <c r="F1027" t="b">
        <v>1</v>
      </c>
      <c r="G1027">
        <v>0.6</v>
      </c>
      <c r="H1027" s="26" t="s">
        <v>421</v>
      </c>
      <c r="I1027" s="26" t="s">
        <v>520</v>
      </c>
      <c r="J1027" s="26" t="s">
        <v>521</v>
      </c>
      <c r="K1027" s="26" t="s">
        <v>522</v>
      </c>
      <c r="L1027" s="26" t="s">
        <v>480</v>
      </c>
      <c r="M1027" s="26" t="s">
        <v>125</v>
      </c>
      <c r="N1027" s="26" t="s">
        <v>56767</v>
      </c>
    </row>
    <row r="1028" spans="1:14" x14ac:dyDescent="0.25">
      <c r="A1028" t="s">
        <v>6936</v>
      </c>
      <c r="B1028" t="s">
        <v>6937</v>
      </c>
      <c r="C1028" t="s">
        <v>56768</v>
      </c>
      <c r="D1028" t="s">
        <v>6939</v>
      </c>
      <c r="E1028" s="26" t="s">
        <v>56769</v>
      </c>
      <c r="F1028" t="b">
        <v>1</v>
      </c>
      <c r="G1028" s="26" t="s">
        <v>180</v>
      </c>
      <c r="H1028">
        <v>6.4549722436790205E-2</v>
      </c>
      <c r="I1028">
        <v>4.0331830842785098E-2</v>
      </c>
      <c r="J1028">
        <v>3.1559845391129403E-2</v>
      </c>
      <c r="K1028">
        <v>0.125</v>
      </c>
      <c r="L1028">
        <v>0</v>
      </c>
      <c r="M1028">
        <v>0.125</v>
      </c>
      <c r="N1028" s="26" t="s">
        <v>56770</v>
      </c>
    </row>
    <row r="1029" spans="1:14" x14ac:dyDescent="0.25">
      <c r="A1029" t="s">
        <v>6942</v>
      </c>
      <c r="B1029" t="s">
        <v>6943</v>
      </c>
      <c r="C1029" t="s">
        <v>50969</v>
      </c>
      <c r="D1029" t="s">
        <v>6945</v>
      </c>
      <c r="E1029" s="26" t="s">
        <v>56771</v>
      </c>
      <c r="F1029" t="b">
        <v>1</v>
      </c>
      <c r="G1029">
        <v>0.625</v>
      </c>
      <c r="H1029" s="26" t="s">
        <v>29546</v>
      </c>
      <c r="I1029" s="26" t="s">
        <v>30446</v>
      </c>
      <c r="J1029" s="26" t="s">
        <v>15184</v>
      </c>
      <c r="K1029" s="26" t="s">
        <v>135</v>
      </c>
      <c r="L1029">
        <v>0</v>
      </c>
      <c r="M1029" s="26" t="s">
        <v>135</v>
      </c>
      <c r="N1029" s="26" t="s">
        <v>56772</v>
      </c>
    </row>
    <row r="1030" spans="1:14" x14ac:dyDescent="0.25">
      <c r="A1030" t="s">
        <v>6948</v>
      </c>
      <c r="B1030" t="s">
        <v>6949</v>
      </c>
      <c r="C1030" t="s">
        <v>56773</v>
      </c>
      <c r="D1030" t="s">
        <v>6950</v>
      </c>
      <c r="E1030" s="26" t="s">
        <v>56774</v>
      </c>
      <c r="F1030" t="b">
        <v>1</v>
      </c>
      <c r="G1030">
        <v>0.8</v>
      </c>
      <c r="H1030" s="26" t="s">
        <v>4880</v>
      </c>
      <c r="I1030" s="26" t="s">
        <v>7394</v>
      </c>
      <c r="J1030" s="26" t="s">
        <v>25231</v>
      </c>
      <c r="K1030">
        <v>0.5</v>
      </c>
      <c r="L1030" s="26" t="s">
        <v>227</v>
      </c>
      <c r="M1030" s="26" t="s">
        <v>1370</v>
      </c>
      <c r="N1030" s="26" t="s">
        <v>56775</v>
      </c>
    </row>
    <row r="1031" spans="1:14" x14ac:dyDescent="0.25">
      <c r="A1031" t="s">
        <v>6954</v>
      </c>
      <c r="B1031" t="s">
        <v>6955</v>
      </c>
      <c r="C1031" t="s">
        <v>56776</v>
      </c>
      <c r="D1031" t="s">
        <v>6957</v>
      </c>
      <c r="E1031" s="26" t="s">
        <v>56777</v>
      </c>
      <c r="F1031" t="b">
        <v>1</v>
      </c>
      <c r="G1031" s="26" t="s">
        <v>110</v>
      </c>
      <c r="H1031">
        <v>0.40824829046386302</v>
      </c>
      <c r="I1031" s="26" t="s">
        <v>6997</v>
      </c>
      <c r="J1031">
        <v>7.9368809260862094E-2</v>
      </c>
      <c r="K1031" s="26" t="s">
        <v>1007</v>
      </c>
      <c r="L1031">
        <v>0</v>
      </c>
      <c r="M1031" s="26" t="s">
        <v>1007</v>
      </c>
      <c r="N1031" s="26" t="s">
        <v>56778</v>
      </c>
    </row>
    <row r="1032" spans="1:14" x14ac:dyDescent="0.25">
      <c r="A1032" t="s">
        <v>6960</v>
      </c>
      <c r="B1032" t="s">
        <v>6961</v>
      </c>
      <c r="C1032" t="s">
        <v>47316</v>
      </c>
      <c r="D1032" t="s">
        <v>6962</v>
      </c>
      <c r="E1032" s="26" t="s">
        <v>56779</v>
      </c>
      <c r="F1032" t="b">
        <v>1</v>
      </c>
      <c r="G1032" s="26" t="s">
        <v>9466</v>
      </c>
      <c r="H1032" s="26" t="s">
        <v>29481</v>
      </c>
      <c r="I1032" s="26" t="s">
        <v>33264</v>
      </c>
      <c r="J1032">
        <v>9.6480307674621901E-2</v>
      </c>
      <c r="K1032" s="26" t="s">
        <v>423</v>
      </c>
      <c r="L1032">
        <v>0.125</v>
      </c>
      <c r="M1032" s="26" t="s">
        <v>423</v>
      </c>
      <c r="N1032" s="26" t="s">
        <v>56780</v>
      </c>
    </row>
    <row r="1033" spans="1:14" x14ac:dyDescent="0.25">
      <c r="A1033" t="s">
        <v>6965</v>
      </c>
      <c r="B1033" t="s">
        <v>6966</v>
      </c>
      <c r="C1033" t="s">
        <v>56781</v>
      </c>
      <c r="D1033" t="s">
        <v>6968</v>
      </c>
      <c r="E1033" s="26" t="s">
        <v>56782</v>
      </c>
      <c r="F1033" t="b">
        <v>1</v>
      </c>
      <c r="G1033">
        <v>0.5</v>
      </c>
      <c r="H1033" s="26" t="s">
        <v>9163</v>
      </c>
      <c r="I1033" s="26" t="s">
        <v>20469</v>
      </c>
      <c r="J1033">
        <v>6.9853420565800906E-2</v>
      </c>
      <c r="K1033" s="26" t="s">
        <v>743</v>
      </c>
      <c r="L1033">
        <v>0</v>
      </c>
      <c r="M1033" s="26" t="s">
        <v>743</v>
      </c>
      <c r="N1033" s="26" t="s">
        <v>56783</v>
      </c>
    </row>
    <row r="1034" spans="1:14" x14ac:dyDescent="0.25">
      <c r="A1034" t="s">
        <v>6971</v>
      </c>
      <c r="B1034" t="s">
        <v>6972</v>
      </c>
      <c r="C1034" t="s">
        <v>47923</v>
      </c>
      <c r="D1034" t="s">
        <v>6973</v>
      </c>
      <c r="E1034" s="26" t="s">
        <v>56784</v>
      </c>
      <c r="F1034" t="b">
        <v>1</v>
      </c>
      <c r="G1034" s="26" t="s">
        <v>38166</v>
      </c>
      <c r="H1034" s="26" t="s">
        <v>30170</v>
      </c>
      <c r="I1034" s="26" t="s">
        <v>30171</v>
      </c>
      <c r="J1034">
        <v>6.6006779201116306E-2</v>
      </c>
      <c r="K1034">
        <v>0.25</v>
      </c>
      <c r="L1034">
        <v>0</v>
      </c>
      <c r="M1034">
        <v>0.25</v>
      </c>
      <c r="N1034" s="26" t="s">
        <v>56785</v>
      </c>
    </row>
    <row r="1035" spans="1:14" x14ac:dyDescent="0.25">
      <c r="A1035" t="s">
        <v>6976</v>
      </c>
      <c r="B1035" t="s">
        <v>6977</v>
      </c>
      <c r="C1035" t="s">
        <v>49183</v>
      </c>
      <c r="D1035" t="s">
        <v>6979</v>
      </c>
      <c r="E1035" s="26" t="s">
        <v>56786</v>
      </c>
      <c r="F1035" t="b">
        <v>1</v>
      </c>
      <c r="G1035" s="26" t="s">
        <v>2366</v>
      </c>
      <c r="H1035" s="26" t="s">
        <v>29800</v>
      </c>
      <c r="I1035">
        <v>9.5653535173547494E-2</v>
      </c>
      <c r="J1035">
        <v>6.1645427284258397E-2</v>
      </c>
      <c r="K1035" s="26" t="s">
        <v>125</v>
      </c>
      <c r="L1035">
        <v>0</v>
      </c>
      <c r="M1035" s="26" t="s">
        <v>236</v>
      </c>
      <c r="N1035" s="26" t="s">
        <v>56787</v>
      </c>
    </row>
    <row r="1036" spans="1:14" x14ac:dyDescent="0.25">
      <c r="A1036" t="s">
        <v>6983</v>
      </c>
      <c r="B1036" t="s">
        <v>6984</v>
      </c>
      <c r="C1036" t="s">
        <v>47340</v>
      </c>
      <c r="D1036" t="s">
        <v>6986</v>
      </c>
      <c r="E1036" s="26" t="s">
        <v>56788</v>
      </c>
      <c r="F1036" t="b">
        <v>1</v>
      </c>
      <c r="G1036" s="26" t="s">
        <v>6105</v>
      </c>
      <c r="H1036" s="26" t="s">
        <v>6106</v>
      </c>
      <c r="I1036" s="26" t="s">
        <v>25035</v>
      </c>
      <c r="J1036" s="26" t="s">
        <v>25036</v>
      </c>
      <c r="K1036" s="26" t="s">
        <v>180</v>
      </c>
      <c r="L1036">
        <v>0.125</v>
      </c>
      <c r="M1036" s="26" t="s">
        <v>180</v>
      </c>
      <c r="N1036" s="26" t="s">
        <v>56789</v>
      </c>
    </row>
    <row r="1037" spans="1:14" x14ac:dyDescent="0.25">
      <c r="A1037" t="s">
        <v>6993</v>
      </c>
      <c r="B1037" t="s">
        <v>6994</v>
      </c>
      <c r="C1037" t="s">
        <v>56790</v>
      </c>
      <c r="D1037" t="s">
        <v>6995</v>
      </c>
      <c r="E1037">
        <v>0.81122928217900403</v>
      </c>
      <c r="F1037" t="b">
        <v>1</v>
      </c>
      <c r="G1037" s="26" t="s">
        <v>378</v>
      </c>
      <c r="H1037" s="26" t="s">
        <v>619</v>
      </c>
      <c r="I1037" s="26" t="s">
        <v>620</v>
      </c>
      <c r="J1037">
        <v>8.2487200063996097E-2</v>
      </c>
      <c r="K1037" s="26" t="s">
        <v>114</v>
      </c>
      <c r="L1037">
        <v>0.25</v>
      </c>
      <c r="M1037" s="26" t="s">
        <v>114</v>
      </c>
      <c r="N1037" s="26" t="s">
        <v>56791</v>
      </c>
    </row>
    <row r="1038" spans="1:14" x14ac:dyDescent="0.25">
      <c r="A1038" t="s">
        <v>6999</v>
      </c>
      <c r="B1038" t="s">
        <v>7000</v>
      </c>
      <c r="C1038" t="s">
        <v>56792</v>
      </c>
      <c r="D1038" t="s">
        <v>7002</v>
      </c>
      <c r="E1038" s="26" t="s">
        <v>56793</v>
      </c>
      <c r="F1038" t="b">
        <v>1</v>
      </c>
      <c r="G1038">
        <v>0.4</v>
      </c>
      <c r="H1038" s="26" t="s">
        <v>722</v>
      </c>
      <c r="I1038">
        <v>8.4286898479314296E-2</v>
      </c>
      <c r="J1038">
        <v>5.3077121710724401E-2</v>
      </c>
      <c r="K1038">
        <v>0.38095238095238099</v>
      </c>
      <c r="L1038" s="26" t="s">
        <v>92</v>
      </c>
      <c r="M1038" s="26" t="s">
        <v>91</v>
      </c>
      <c r="N1038" s="26" t="s">
        <v>56794</v>
      </c>
    </row>
    <row r="1039" spans="1:14" x14ac:dyDescent="0.25">
      <c r="A1039" t="s">
        <v>7005</v>
      </c>
      <c r="B1039" t="s">
        <v>7006</v>
      </c>
      <c r="C1039" t="s">
        <v>47340</v>
      </c>
      <c r="D1039" t="s">
        <v>7007</v>
      </c>
      <c r="E1039" s="26" t="s">
        <v>56795</v>
      </c>
      <c r="F1039" t="b">
        <v>1</v>
      </c>
      <c r="G1039" s="26" t="s">
        <v>6105</v>
      </c>
      <c r="H1039" s="26" t="s">
        <v>6106</v>
      </c>
      <c r="I1039" s="26" t="s">
        <v>25035</v>
      </c>
      <c r="J1039" s="26" t="s">
        <v>25036</v>
      </c>
      <c r="K1039">
        <v>0.82352941176470595</v>
      </c>
      <c r="L1039" s="26" t="s">
        <v>136</v>
      </c>
      <c r="M1039" s="26" t="s">
        <v>2222</v>
      </c>
      <c r="N1039" s="26" t="s">
        <v>56796</v>
      </c>
    </row>
    <row r="1040" spans="1:14" x14ac:dyDescent="0.25">
      <c r="A1040" t="s">
        <v>7010</v>
      </c>
      <c r="B1040" t="s">
        <v>7011</v>
      </c>
      <c r="C1040" t="s">
        <v>56797</v>
      </c>
      <c r="D1040" t="s">
        <v>7013</v>
      </c>
      <c r="E1040" s="26" t="s">
        <v>56798</v>
      </c>
      <c r="F1040" t="b">
        <v>1</v>
      </c>
      <c r="G1040" s="26" t="s">
        <v>378</v>
      </c>
      <c r="H1040" s="26" t="s">
        <v>22153</v>
      </c>
      <c r="I1040" s="26" t="s">
        <v>380</v>
      </c>
      <c r="J1040" s="26" t="s">
        <v>56799</v>
      </c>
      <c r="K1040" s="26" t="s">
        <v>463</v>
      </c>
      <c r="L1040" s="26" t="s">
        <v>125</v>
      </c>
      <c r="M1040" s="26" t="s">
        <v>463</v>
      </c>
      <c r="N1040" s="26" t="s">
        <v>56800</v>
      </c>
    </row>
    <row r="1041" spans="1:14" x14ac:dyDescent="0.25">
      <c r="A1041" t="s">
        <v>7018</v>
      </c>
      <c r="B1041" t="s">
        <v>7019</v>
      </c>
      <c r="C1041" t="s">
        <v>56801</v>
      </c>
      <c r="D1041" t="s">
        <v>7021</v>
      </c>
      <c r="E1041" s="26" t="s">
        <v>56802</v>
      </c>
      <c r="F1041" t="b">
        <v>1</v>
      </c>
      <c r="G1041" s="26" t="s">
        <v>825</v>
      </c>
      <c r="H1041" s="26" t="s">
        <v>4553</v>
      </c>
      <c r="I1041" s="26" t="s">
        <v>18106</v>
      </c>
      <c r="J1041" s="26" t="s">
        <v>18107</v>
      </c>
      <c r="K1041" s="26" t="s">
        <v>132</v>
      </c>
      <c r="L1041">
        <v>0.3</v>
      </c>
      <c r="M1041" s="26" t="s">
        <v>71</v>
      </c>
      <c r="N1041" s="26" t="s">
        <v>56803</v>
      </c>
    </row>
    <row r="1042" spans="1:14" x14ac:dyDescent="0.25">
      <c r="A1042" t="s">
        <v>7024</v>
      </c>
      <c r="B1042" t="s">
        <v>7025</v>
      </c>
      <c r="C1042" t="s">
        <v>47343</v>
      </c>
      <c r="D1042" t="s">
        <v>7026</v>
      </c>
      <c r="E1042">
        <v>0.78250915678824695</v>
      </c>
      <c r="F1042" t="b">
        <v>1</v>
      </c>
      <c r="G1042">
        <v>0.875</v>
      </c>
      <c r="H1042" s="26" t="s">
        <v>29165</v>
      </c>
      <c r="I1042" s="26" t="s">
        <v>6908</v>
      </c>
      <c r="J1042" s="26" t="s">
        <v>29166</v>
      </c>
      <c r="K1042" s="26" t="s">
        <v>1448</v>
      </c>
      <c r="L1042">
        <v>0</v>
      </c>
      <c r="M1042" s="26" t="s">
        <v>423</v>
      </c>
      <c r="N1042" s="26" t="s">
        <v>49098</v>
      </c>
    </row>
    <row r="1043" spans="1:14" x14ac:dyDescent="0.25">
      <c r="A1043" t="s">
        <v>7029</v>
      </c>
      <c r="B1043" t="s">
        <v>7030</v>
      </c>
      <c r="C1043" t="s">
        <v>41822</v>
      </c>
      <c r="D1043" t="s">
        <v>7031</v>
      </c>
      <c r="E1043" s="26" t="s">
        <v>56804</v>
      </c>
      <c r="F1043" t="b">
        <v>1</v>
      </c>
      <c r="G1043">
        <v>0.75</v>
      </c>
      <c r="H1043" s="26" t="s">
        <v>31216</v>
      </c>
      <c r="I1043" s="26" t="s">
        <v>31575</v>
      </c>
      <c r="J1043">
        <v>7.7305517569394494E-2</v>
      </c>
      <c r="K1043">
        <v>0.625</v>
      </c>
      <c r="L1043">
        <v>0</v>
      </c>
      <c r="M1043">
        <v>0.375</v>
      </c>
      <c r="N1043" s="26" t="s">
        <v>56805</v>
      </c>
    </row>
    <row r="1044" spans="1:14" x14ac:dyDescent="0.25">
      <c r="A1044" t="s">
        <v>7033</v>
      </c>
      <c r="B1044" t="s">
        <v>7034</v>
      </c>
      <c r="C1044" t="s">
        <v>56806</v>
      </c>
      <c r="D1044" t="s">
        <v>7035</v>
      </c>
      <c r="E1044" s="26" t="s">
        <v>56807</v>
      </c>
      <c r="F1044" t="b">
        <v>1</v>
      </c>
      <c r="G1044" s="26" t="s">
        <v>110</v>
      </c>
      <c r="H1044">
        <v>0.40824829046386302</v>
      </c>
      <c r="I1044" s="26" t="s">
        <v>6997</v>
      </c>
      <c r="J1044">
        <v>7.9368809260862094E-2</v>
      </c>
      <c r="K1044" s="26" t="s">
        <v>123</v>
      </c>
      <c r="L1044">
        <v>0</v>
      </c>
      <c r="M1044" s="26" t="s">
        <v>123</v>
      </c>
      <c r="N1044" s="26" t="s">
        <v>56808</v>
      </c>
    </row>
    <row r="1045" spans="1:14" x14ac:dyDescent="0.25">
      <c r="A1045" t="s">
        <v>7038</v>
      </c>
      <c r="B1045" t="s">
        <v>7039</v>
      </c>
      <c r="C1045" t="s">
        <v>47757</v>
      </c>
      <c r="D1045" t="s">
        <v>7041</v>
      </c>
      <c r="E1045" s="26" t="s">
        <v>56809</v>
      </c>
      <c r="F1045" t="b">
        <v>1</v>
      </c>
      <c r="G1045">
        <v>1</v>
      </c>
      <c r="H1045" s="26" t="s">
        <v>29851</v>
      </c>
      <c r="I1045" s="26" t="s">
        <v>29224</v>
      </c>
      <c r="J1045" s="26" t="s">
        <v>35753</v>
      </c>
      <c r="K1045" s="26" t="s">
        <v>110</v>
      </c>
      <c r="L1045">
        <v>0.375</v>
      </c>
      <c r="M1045" s="26" t="s">
        <v>1448</v>
      </c>
      <c r="N1045" s="26" t="s">
        <v>49104</v>
      </c>
    </row>
    <row r="1046" spans="1:14" x14ac:dyDescent="0.25">
      <c r="A1046" t="s">
        <v>7044</v>
      </c>
      <c r="B1046" t="s">
        <v>7045</v>
      </c>
      <c r="C1046" t="s">
        <v>47980</v>
      </c>
      <c r="D1046" t="s">
        <v>7047</v>
      </c>
      <c r="E1046" s="26" t="s">
        <v>56810</v>
      </c>
      <c r="F1046" t="b">
        <v>1</v>
      </c>
      <c r="G1046" s="26" t="s">
        <v>39124</v>
      </c>
      <c r="H1046">
        <v>5.9820258277263401E-2</v>
      </c>
      <c r="I1046">
        <v>4.0828691577291597E-2</v>
      </c>
      <c r="J1046" s="26" t="s">
        <v>29140</v>
      </c>
      <c r="K1046" s="26" t="s">
        <v>124</v>
      </c>
      <c r="L1046">
        <v>0</v>
      </c>
      <c r="M1046" s="26" t="s">
        <v>124</v>
      </c>
      <c r="N1046">
        <v>6.4364247324658896E-2</v>
      </c>
    </row>
    <row r="1047" spans="1:14" x14ac:dyDescent="0.25">
      <c r="A1047" t="s">
        <v>7050</v>
      </c>
      <c r="B1047" t="s">
        <v>7051</v>
      </c>
      <c r="C1047" t="s">
        <v>56811</v>
      </c>
      <c r="D1047" t="s">
        <v>7053</v>
      </c>
      <c r="E1047" s="26" t="s">
        <v>56812</v>
      </c>
      <c r="F1047" t="b">
        <v>1</v>
      </c>
      <c r="G1047" s="26" t="s">
        <v>4469</v>
      </c>
      <c r="H1047" s="26" t="s">
        <v>17554</v>
      </c>
      <c r="I1047">
        <v>8.4844320857879296E-2</v>
      </c>
      <c r="J1047">
        <v>5.3965301614023797E-2</v>
      </c>
      <c r="K1047" s="26" t="s">
        <v>125</v>
      </c>
      <c r="L1047">
        <v>0</v>
      </c>
      <c r="M1047" s="26" t="s">
        <v>236</v>
      </c>
      <c r="N1047" s="26" t="s">
        <v>56813</v>
      </c>
    </row>
    <row r="1048" spans="1:14" x14ac:dyDescent="0.25">
      <c r="A1048" t="s">
        <v>7056</v>
      </c>
      <c r="B1048" t="s">
        <v>7057</v>
      </c>
      <c r="C1048" t="s">
        <v>56814</v>
      </c>
      <c r="D1048" t="s">
        <v>7059</v>
      </c>
      <c r="E1048" s="26" t="s">
        <v>56815</v>
      </c>
      <c r="F1048" t="b">
        <v>1</v>
      </c>
      <c r="G1048">
        <v>0.875</v>
      </c>
      <c r="H1048" s="26" t="s">
        <v>25608</v>
      </c>
      <c r="I1048" s="26" t="s">
        <v>20617</v>
      </c>
      <c r="J1048">
        <v>9.5544279220436595E-2</v>
      </c>
      <c r="K1048" s="26" t="s">
        <v>382</v>
      </c>
      <c r="L1048">
        <v>0.125</v>
      </c>
      <c r="M1048" s="26" t="s">
        <v>423</v>
      </c>
      <c r="N1048" s="26" t="s">
        <v>56816</v>
      </c>
    </row>
    <row r="1049" spans="1:14" x14ac:dyDescent="0.25">
      <c r="A1049" t="s">
        <v>7063</v>
      </c>
      <c r="B1049" t="s">
        <v>7064</v>
      </c>
      <c r="C1049" t="s">
        <v>56817</v>
      </c>
      <c r="D1049" t="s">
        <v>7066</v>
      </c>
      <c r="E1049" s="26" t="s">
        <v>56818</v>
      </c>
      <c r="F1049" t="b">
        <v>1</v>
      </c>
      <c r="G1049" s="26" t="s">
        <v>378</v>
      </c>
      <c r="H1049" s="26" t="s">
        <v>379</v>
      </c>
      <c r="I1049" s="26" t="s">
        <v>7690</v>
      </c>
      <c r="J1049" s="26" t="s">
        <v>7691</v>
      </c>
      <c r="K1049" s="26" t="s">
        <v>2222</v>
      </c>
      <c r="L1049" s="26" t="s">
        <v>136</v>
      </c>
      <c r="M1049" s="26" t="s">
        <v>2222</v>
      </c>
      <c r="N1049" s="26" t="s">
        <v>49113</v>
      </c>
    </row>
    <row r="1050" spans="1:14" x14ac:dyDescent="0.25">
      <c r="A1050" t="s">
        <v>7069</v>
      </c>
      <c r="B1050" t="s">
        <v>7070</v>
      </c>
      <c r="C1050" t="s">
        <v>56819</v>
      </c>
      <c r="D1050" t="s">
        <v>7072</v>
      </c>
      <c r="E1050">
        <v>0.85953414867971001</v>
      </c>
      <c r="F1050" t="b">
        <v>1</v>
      </c>
      <c r="G1050" s="26" t="s">
        <v>1448</v>
      </c>
      <c r="H1050">
        <v>0.372677996249965</v>
      </c>
      <c r="I1050" s="26" t="s">
        <v>4272</v>
      </c>
      <c r="J1050">
        <v>7.5832356734133896E-2</v>
      </c>
      <c r="K1050" s="26" t="s">
        <v>180</v>
      </c>
      <c r="L1050">
        <v>0.25</v>
      </c>
      <c r="M1050" s="26" t="s">
        <v>180</v>
      </c>
      <c r="N1050" s="26" t="s">
        <v>56820</v>
      </c>
    </row>
    <row r="1051" spans="1:14" x14ac:dyDescent="0.25">
      <c r="A1051" t="s">
        <v>7077</v>
      </c>
      <c r="B1051" t="s">
        <v>7078</v>
      </c>
      <c r="C1051" t="s">
        <v>32783</v>
      </c>
      <c r="D1051" t="s">
        <v>7079</v>
      </c>
      <c r="E1051" s="26" t="s">
        <v>56821</v>
      </c>
      <c r="F1051" t="b">
        <v>1</v>
      </c>
      <c r="G1051">
        <v>0.8</v>
      </c>
      <c r="H1051" s="26" t="s">
        <v>4880</v>
      </c>
      <c r="I1051" s="26" t="s">
        <v>7394</v>
      </c>
      <c r="J1051" s="26" t="s">
        <v>7395</v>
      </c>
      <c r="K1051">
        <v>0.5</v>
      </c>
      <c r="L1051" s="26" t="s">
        <v>1007</v>
      </c>
      <c r="M1051">
        <v>0.3</v>
      </c>
      <c r="N1051" s="26" t="s">
        <v>49118</v>
      </c>
    </row>
    <row r="1052" spans="1:14" x14ac:dyDescent="0.25">
      <c r="A1052" t="s">
        <v>7083</v>
      </c>
      <c r="B1052" t="s">
        <v>7084</v>
      </c>
      <c r="C1052" t="s">
        <v>49119</v>
      </c>
      <c r="D1052" t="s">
        <v>7086</v>
      </c>
      <c r="E1052" s="26" t="s">
        <v>56822</v>
      </c>
      <c r="F1052" t="b">
        <v>1</v>
      </c>
      <c r="G1052" s="26" t="s">
        <v>2365</v>
      </c>
      <c r="H1052" s="26" t="s">
        <v>26541</v>
      </c>
      <c r="I1052" s="26" t="s">
        <v>27319</v>
      </c>
      <c r="J1052" s="26" t="s">
        <v>27320</v>
      </c>
      <c r="K1052" s="26" t="s">
        <v>752</v>
      </c>
      <c r="L1052">
        <v>0</v>
      </c>
      <c r="M1052" s="26" t="s">
        <v>752</v>
      </c>
      <c r="N1052" s="26" t="s">
        <v>49121</v>
      </c>
    </row>
    <row r="1053" spans="1:14" x14ac:dyDescent="0.25">
      <c r="A1053" t="s">
        <v>7089</v>
      </c>
      <c r="B1053" t="s">
        <v>7090</v>
      </c>
      <c r="C1053" t="s">
        <v>56823</v>
      </c>
      <c r="D1053" t="s">
        <v>7092</v>
      </c>
      <c r="E1053" s="26" t="s">
        <v>56824</v>
      </c>
      <c r="F1053" t="b">
        <v>1</v>
      </c>
      <c r="G1053" s="26" t="s">
        <v>38463</v>
      </c>
      <c r="H1053" s="26" t="s">
        <v>32845</v>
      </c>
      <c r="I1053" s="26" t="s">
        <v>29932</v>
      </c>
      <c r="J1053">
        <v>7.9694054456681096E-2</v>
      </c>
      <c r="K1053" s="26" t="s">
        <v>236</v>
      </c>
      <c r="L1053">
        <v>0</v>
      </c>
      <c r="M1053" s="26" t="s">
        <v>236</v>
      </c>
      <c r="N1053" s="26" t="s">
        <v>49124</v>
      </c>
    </row>
    <row r="1054" spans="1:14" x14ac:dyDescent="0.25">
      <c r="A1054" t="s">
        <v>7095</v>
      </c>
      <c r="B1054" t="s">
        <v>7096</v>
      </c>
      <c r="C1054" t="s">
        <v>55704</v>
      </c>
      <c r="D1054" t="s">
        <v>7098</v>
      </c>
      <c r="E1054" s="26" t="s">
        <v>56825</v>
      </c>
      <c r="F1054" t="b">
        <v>1</v>
      </c>
      <c r="G1054">
        <v>0.875</v>
      </c>
      <c r="H1054" s="26" t="s">
        <v>29165</v>
      </c>
      <c r="I1054" s="26" t="s">
        <v>30212</v>
      </c>
      <c r="J1054" s="26" t="s">
        <v>30213</v>
      </c>
      <c r="K1054" s="26" t="s">
        <v>382</v>
      </c>
      <c r="L1054">
        <v>0</v>
      </c>
      <c r="M1054" s="26" t="s">
        <v>423</v>
      </c>
      <c r="N1054" s="26" t="s">
        <v>56826</v>
      </c>
    </row>
    <row r="1055" spans="1:14" x14ac:dyDescent="0.25">
      <c r="A1055" t="s">
        <v>7101</v>
      </c>
      <c r="B1055" t="s">
        <v>7102</v>
      </c>
      <c r="C1055" t="s">
        <v>56827</v>
      </c>
      <c r="D1055" t="s">
        <v>7103</v>
      </c>
      <c r="E1055" s="26" t="s">
        <v>56828</v>
      </c>
      <c r="F1055" t="b">
        <v>1</v>
      </c>
      <c r="G1055">
        <v>0.875</v>
      </c>
      <c r="H1055" s="26" t="s">
        <v>29165</v>
      </c>
      <c r="I1055" s="26" t="s">
        <v>9177</v>
      </c>
      <c r="J1055" s="26" t="s">
        <v>34081</v>
      </c>
      <c r="K1055" s="26" t="s">
        <v>713</v>
      </c>
      <c r="L1055">
        <v>0</v>
      </c>
      <c r="M1055" s="26" t="s">
        <v>713</v>
      </c>
      <c r="N1055" s="26" t="s">
        <v>56829</v>
      </c>
    </row>
    <row r="1056" spans="1:14" x14ac:dyDescent="0.25">
      <c r="A1056" t="s">
        <v>7105</v>
      </c>
      <c r="B1056" t="s">
        <v>7106</v>
      </c>
      <c r="C1056" t="s">
        <v>56830</v>
      </c>
      <c r="D1056" t="s">
        <v>7108</v>
      </c>
      <c r="E1056" s="26" t="s">
        <v>56831</v>
      </c>
      <c r="F1056" t="b">
        <v>1</v>
      </c>
      <c r="G1056">
        <v>0.5</v>
      </c>
      <c r="H1056" s="26" t="s">
        <v>9163</v>
      </c>
      <c r="I1056" s="26" t="s">
        <v>20469</v>
      </c>
      <c r="J1056">
        <v>6.9853420565800906E-2</v>
      </c>
      <c r="K1056" s="26" t="s">
        <v>125</v>
      </c>
      <c r="L1056">
        <v>0</v>
      </c>
      <c r="M1056" s="26" t="s">
        <v>125</v>
      </c>
      <c r="N1056" s="26" t="s">
        <v>56832</v>
      </c>
    </row>
    <row r="1057" spans="1:14" x14ac:dyDescent="0.25">
      <c r="A1057" t="s">
        <v>7111</v>
      </c>
      <c r="B1057" t="s">
        <v>7112</v>
      </c>
      <c r="C1057" t="s">
        <v>56833</v>
      </c>
      <c r="D1057" t="s">
        <v>7113</v>
      </c>
      <c r="E1057" s="26" t="s">
        <v>56834</v>
      </c>
      <c r="F1057" t="b">
        <v>1</v>
      </c>
      <c r="G1057" s="26" t="s">
        <v>39040</v>
      </c>
      <c r="H1057">
        <v>8.2737909008514507E-2</v>
      </c>
      <c r="I1057">
        <v>5.1025252045157198E-2</v>
      </c>
      <c r="J1057">
        <v>4.1368954504257198E-2</v>
      </c>
      <c r="K1057" s="26" t="s">
        <v>103</v>
      </c>
      <c r="L1057">
        <v>0</v>
      </c>
      <c r="M1057" s="26" t="s">
        <v>103</v>
      </c>
      <c r="N1057" s="26" t="s">
        <v>56835</v>
      </c>
    </row>
    <row r="1058" spans="1:14" x14ac:dyDescent="0.25">
      <c r="A1058" t="s">
        <v>7116</v>
      </c>
      <c r="B1058" t="s">
        <v>7117</v>
      </c>
      <c r="C1058" t="s">
        <v>55896</v>
      </c>
      <c r="D1058" t="s">
        <v>7118</v>
      </c>
      <c r="E1058" s="26" t="s">
        <v>56836</v>
      </c>
      <c r="F1058" t="b">
        <v>1</v>
      </c>
      <c r="G1058" s="26" t="s">
        <v>3093</v>
      </c>
      <c r="H1058" s="26" t="s">
        <v>3094</v>
      </c>
      <c r="I1058" s="26" t="s">
        <v>29106</v>
      </c>
      <c r="J1058" s="26" t="s">
        <v>29107</v>
      </c>
      <c r="K1058" s="26" t="s">
        <v>713</v>
      </c>
      <c r="L1058" s="26" t="s">
        <v>714</v>
      </c>
      <c r="M1058" s="26" t="s">
        <v>715</v>
      </c>
      <c r="N1058" s="26" t="s">
        <v>56837</v>
      </c>
    </row>
    <row r="1059" spans="1:14" x14ac:dyDescent="0.25">
      <c r="A1059" t="s">
        <v>7121</v>
      </c>
      <c r="B1059" t="s">
        <v>7122</v>
      </c>
      <c r="C1059" t="s">
        <v>30744</v>
      </c>
      <c r="D1059" t="s">
        <v>7123</v>
      </c>
      <c r="E1059" s="26" t="s">
        <v>56838</v>
      </c>
      <c r="F1059" t="b">
        <v>1</v>
      </c>
      <c r="G1059">
        <v>0.77218478976152105</v>
      </c>
      <c r="H1059" s="26" t="s">
        <v>30975</v>
      </c>
      <c r="I1059" s="26" t="s">
        <v>30976</v>
      </c>
      <c r="J1059" s="26" t="s">
        <v>32588</v>
      </c>
      <c r="K1059" s="26" t="s">
        <v>71</v>
      </c>
      <c r="L1059">
        <v>0.2</v>
      </c>
      <c r="M1059" s="26" t="s">
        <v>73</v>
      </c>
      <c r="N1059" s="26" t="s">
        <v>56839</v>
      </c>
    </row>
    <row r="1060" spans="1:14" x14ac:dyDescent="0.25">
      <c r="A1060" t="s">
        <v>7128</v>
      </c>
      <c r="B1060" t="s">
        <v>7129</v>
      </c>
      <c r="C1060" t="s">
        <v>56840</v>
      </c>
      <c r="D1060" t="s">
        <v>7131</v>
      </c>
      <c r="E1060" s="26" t="s">
        <v>56841</v>
      </c>
      <c r="F1060" t="b">
        <v>1</v>
      </c>
      <c r="G1060" s="26" t="s">
        <v>6105</v>
      </c>
      <c r="H1060" s="26" t="s">
        <v>1041</v>
      </c>
      <c r="I1060" s="26" t="s">
        <v>25466</v>
      </c>
      <c r="J1060">
        <v>8.5287335956360302E-2</v>
      </c>
      <c r="K1060" s="26" t="s">
        <v>124</v>
      </c>
      <c r="L1060">
        <v>0</v>
      </c>
      <c r="M1060" s="26" t="s">
        <v>124</v>
      </c>
      <c r="N1060" s="26" t="s">
        <v>56842</v>
      </c>
    </row>
    <row r="1061" spans="1:14" x14ac:dyDescent="0.25">
      <c r="A1061" t="s">
        <v>7137</v>
      </c>
      <c r="B1061" t="s">
        <v>7138</v>
      </c>
      <c r="C1061" t="s">
        <v>32895</v>
      </c>
      <c r="D1061" t="s">
        <v>7139</v>
      </c>
      <c r="E1061" s="26" t="s">
        <v>56843</v>
      </c>
      <c r="F1061" t="b">
        <v>1</v>
      </c>
      <c r="G1061" s="26" t="s">
        <v>110</v>
      </c>
      <c r="H1061">
        <v>9.1287092917527596E-2</v>
      </c>
      <c r="I1061">
        <v>5.0697650788332903E-2</v>
      </c>
      <c r="J1061" s="26" t="s">
        <v>21497</v>
      </c>
      <c r="K1061" s="26" t="s">
        <v>180</v>
      </c>
      <c r="L1061">
        <v>0</v>
      </c>
      <c r="M1061" s="26" t="s">
        <v>180</v>
      </c>
      <c r="N1061" s="26" t="s">
        <v>56844</v>
      </c>
    </row>
    <row r="1062" spans="1:14" x14ac:dyDescent="0.25">
      <c r="A1062" t="s">
        <v>7142</v>
      </c>
      <c r="B1062" t="s">
        <v>7143</v>
      </c>
      <c r="C1062" t="s">
        <v>56845</v>
      </c>
      <c r="D1062" t="s">
        <v>7145</v>
      </c>
      <c r="E1062" s="26" t="s">
        <v>56846</v>
      </c>
      <c r="F1062" t="b">
        <v>1</v>
      </c>
      <c r="G1062" s="26" t="s">
        <v>1448</v>
      </c>
      <c r="H1062">
        <v>0.372677996249965</v>
      </c>
      <c r="I1062" s="26" t="s">
        <v>4085</v>
      </c>
      <c r="J1062" s="26" t="s">
        <v>4086</v>
      </c>
      <c r="K1062" s="26" t="s">
        <v>1044</v>
      </c>
      <c r="L1062">
        <v>0</v>
      </c>
      <c r="M1062" s="26" t="s">
        <v>480</v>
      </c>
      <c r="N1062" s="26" t="s">
        <v>56847</v>
      </c>
    </row>
    <row r="1063" spans="1:14" x14ac:dyDescent="0.25">
      <c r="A1063" t="s">
        <v>7148</v>
      </c>
      <c r="B1063" t="s">
        <v>7149</v>
      </c>
      <c r="C1063" t="s">
        <v>56848</v>
      </c>
      <c r="D1063" t="s">
        <v>7151</v>
      </c>
      <c r="E1063" s="26" t="s">
        <v>56849</v>
      </c>
      <c r="F1063" t="b">
        <v>1</v>
      </c>
      <c r="G1063" s="26" t="s">
        <v>1448</v>
      </c>
      <c r="H1063">
        <v>0.372677996249965</v>
      </c>
      <c r="I1063" s="26" t="s">
        <v>4272</v>
      </c>
      <c r="J1063">
        <v>7.5832356734133896E-2</v>
      </c>
      <c r="K1063" s="26" t="s">
        <v>480</v>
      </c>
      <c r="L1063">
        <v>0</v>
      </c>
      <c r="M1063" s="26" t="s">
        <v>480</v>
      </c>
      <c r="N1063" s="26" t="s">
        <v>56850</v>
      </c>
    </row>
    <row r="1064" spans="1:14" x14ac:dyDescent="0.25">
      <c r="A1064" t="s">
        <v>7154</v>
      </c>
      <c r="B1064" t="s">
        <v>7155</v>
      </c>
      <c r="C1064" t="s">
        <v>56851</v>
      </c>
      <c r="D1064" t="s">
        <v>7157</v>
      </c>
      <c r="E1064" s="26" t="s">
        <v>56852</v>
      </c>
      <c r="F1064" t="b">
        <v>1</v>
      </c>
      <c r="G1064" s="26" t="s">
        <v>110</v>
      </c>
      <c r="H1064" s="26" t="s">
        <v>2257</v>
      </c>
      <c r="I1064" s="26" t="s">
        <v>2258</v>
      </c>
      <c r="J1064">
        <v>6.6740947190414804E-2</v>
      </c>
      <c r="K1064" s="26" t="s">
        <v>125</v>
      </c>
      <c r="L1064">
        <v>0</v>
      </c>
      <c r="M1064" s="26" t="s">
        <v>236</v>
      </c>
      <c r="N1064" s="26" t="s">
        <v>40838</v>
      </c>
    </row>
    <row r="1065" spans="1:14" x14ac:dyDescent="0.25">
      <c r="A1065" t="s">
        <v>7160</v>
      </c>
      <c r="B1065" t="s">
        <v>7161</v>
      </c>
      <c r="C1065" t="s">
        <v>56853</v>
      </c>
      <c r="D1065" t="s">
        <v>7163</v>
      </c>
      <c r="E1065" s="26" t="s">
        <v>56854</v>
      </c>
      <c r="F1065" t="b">
        <v>1</v>
      </c>
      <c r="G1065">
        <v>0.75</v>
      </c>
      <c r="H1065" s="26" t="s">
        <v>1692</v>
      </c>
      <c r="I1065" s="26" t="s">
        <v>6081</v>
      </c>
      <c r="J1065">
        <v>9.1932271522491796E-2</v>
      </c>
      <c r="K1065">
        <v>0.6</v>
      </c>
      <c r="L1065" s="26" t="s">
        <v>423</v>
      </c>
      <c r="M1065">
        <v>0.6</v>
      </c>
      <c r="N1065" s="26" t="s">
        <v>56855</v>
      </c>
    </row>
    <row r="1066" spans="1:14" x14ac:dyDescent="0.25">
      <c r="A1066" t="s">
        <v>7166</v>
      </c>
      <c r="B1066" t="s">
        <v>7167</v>
      </c>
      <c r="C1066" t="s">
        <v>33245</v>
      </c>
      <c r="D1066" t="s">
        <v>7169</v>
      </c>
      <c r="E1066" s="26" t="s">
        <v>56856</v>
      </c>
      <c r="F1066" t="b">
        <v>1</v>
      </c>
      <c r="G1066" s="26" t="s">
        <v>6105</v>
      </c>
      <c r="H1066" s="26" t="s">
        <v>6106</v>
      </c>
      <c r="I1066" s="26" t="s">
        <v>25489</v>
      </c>
      <c r="J1066" s="26" t="s">
        <v>31636</v>
      </c>
      <c r="K1066" s="26" t="s">
        <v>522</v>
      </c>
      <c r="L1066">
        <v>0</v>
      </c>
      <c r="M1066" s="26" t="s">
        <v>125</v>
      </c>
      <c r="N1066" s="26" t="s">
        <v>56857</v>
      </c>
    </row>
    <row r="1067" spans="1:14" x14ac:dyDescent="0.25">
      <c r="A1067" t="s">
        <v>7171</v>
      </c>
      <c r="B1067" t="s">
        <v>7172</v>
      </c>
      <c r="C1067" t="s">
        <v>56858</v>
      </c>
      <c r="D1067" t="s">
        <v>7174</v>
      </c>
      <c r="E1067" s="26" t="s">
        <v>56859</v>
      </c>
      <c r="F1067" t="b">
        <v>1</v>
      </c>
      <c r="G1067" s="26" t="s">
        <v>110</v>
      </c>
      <c r="H1067">
        <v>0.5</v>
      </c>
      <c r="I1067" s="26" t="s">
        <v>3255</v>
      </c>
      <c r="J1067" s="26" t="s">
        <v>3256</v>
      </c>
      <c r="K1067" s="26" t="s">
        <v>6506</v>
      </c>
      <c r="L1067" s="26" t="s">
        <v>136</v>
      </c>
      <c r="M1067" s="26" t="s">
        <v>713</v>
      </c>
      <c r="N1067" s="26" t="s">
        <v>56860</v>
      </c>
    </row>
    <row r="1068" spans="1:14" x14ac:dyDescent="0.25">
      <c r="A1068" t="s">
        <v>7177</v>
      </c>
      <c r="B1068" t="s">
        <v>7178</v>
      </c>
      <c r="C1068" t="s">
        <v>32620</v>
      </c>
      <c r="D1068" t="s">
        <v>7179</v>
      </c>
      <c r="E1068" s="26" t="s">
        <v>56861</v>
      </c>
      <c r="F1068" t="b">
        <v>1</v>
      </c>
      <c r="G1068">
        <v>0.625</v>
      </c>
      <c r="H1068" s="26" t="s">
        <v>27350</v>
      </c>
      <c r="I1068" s="26" t="s">
        <v>12355</v>
      </c>
      <c r="J1068" s="26" t="s">
        <v>3256</v>
      </c>
      <c r="K1068">
        <v>0.5</v>
      </c>
      <c r="L1068" s="26" t="s">
        <v>357</v>
      </c>
      <c r="M1068">
        <v>0.5</v>
      </c>
      <c r="N1068" s="26" t="s">
        <v>56862</v>
      </c>
    </row>
    <row r="1069" spans="1:14" x14ac:dyDescent="0.25">
      <c r="A1069" t="s">
        <v>7182</v>
      </c>
      <c r="B1069" t="s">
        <v>7183</v>
      </c>
      <c r="C1069" t="s">
        <v>49161</v>
      </c>
      <c r="D1069" t="s">
        <v>7185</v>
      </c>
      <c r="E1069" s="26" t="s">
        <v>56863</v>
      </c>
      <c r="F1069" t="b">
        <v>1</v>
      </c>
      <c r="G1069" s="26" t="s">
        <v>23351</v>
      </c>
      <c r="H1069" s="26" t="s">
        <v>25775</v>
      </c>
      <c r="I1069" s="26" t="s">
        <v>25776</v>
      </c>
      <c r="J1069">
        <v>6.2068910301657197E-2</v>
      </c>
      <c r="K1069" s="26" t="s">
        <v>463</v>
      </c>
      <c r="L1069" s="26" t="s">
        <v>92</v>
      </c>
      <c r="M1069">
        <v>0.38095238095238099</v>
      </c>
      <c r="N1069">
        <v>0.24028520557236499</v>
      </c>
    </row>
    <row r="1070" spans="1:14" x14ac:dyDescent="0.25">
      <c r="A1070" t="s">
        <v>7188</v>
      </c>
      <c r="B1070" t="s">
        <v>7189</v>
      </c>
      <c r="C1070" t="s">
        <v>49163</v>
      </c>
      <c r="D1070" t="s">
        <v>7191</v>
      </c>
      <c r="E1070" s="26" t="s">
        <v>56864</v>
      </c>
      <c r="F1070" t="b">
        <v>1</v>
      </c>
      <c r="G1070" s="26" t="s">
        <v>39937</v>
      </c>
      <c r="H1070" s="26" t="s">
        <v>29433</v>
      </c>
      <c r="I1070">
        <v>8.6503466017671601E-2</v>
      </c>
      <c r="J1070">
        <v>5.8093341082832498E-2</v>
      </c>
      <c r="K1070" s="26" t="s">
        <v>480</v>
      </c>
      <c r="L1070">
        <v>0</v>
      </c>
      <c r="M1070" s="26" t="s">
        <v>480</v>
      </c>
      <c r="N1070" s="26" t="s">
        <v>49165</v>
      </c>
    </row>
    <row r="1071" spans="1:14" x14ac:dyDescent="0.25">
      <c r="A1071" t="s">
        <v>7194</v>
      </c>
      <c r="B1071" t="s">
        <v>7195</v>
      </c>
      <c r="C1071" t="s">
        <v>48491</v>
      </c>
      <c r="D1071" t="s">
        <v>7197</v>
      </c>
      <c r="E1071" s="26" t="s">
        <v>56865</v>
      </c>
      <c r="F1071" t="b">
        <v>1</v>
      </c>
      <c r="G1071" s="26" t="s">
        <v>5857</v>
      </c>
      <c r="H1071" s="26" t="s">
        <v>29031</v>
      </c>
      <c r="I1071" s="26" t="s">
        <v>29032</v>
      </c>
      <c r="J1071" s="26" t="s">
        <v>29033</v>
      </c>
      <c r="K1071" s="26" t="s">
        <v>136</v>
      </c>
      <c r="L1071">
        <v>0</v>
      </c>
      <c r="M1071" s="26" t="s">
        <v>136</v>
      </c>
      <c r="N1071" s="26" t="s">
        <v>56866</v>
      </c>
    </row>
    <row r="1072" spans="1:14" x14ac:dyDescent="0.25">
      <c r="A1072" t="s">
        <v>7200</v>
      </c>
      <c r="B1072" t="s">
        <v>7201</v>
      </c>
      <c r="C1072" t="s">
        <v>44203</v>
      </c>
      <c r="D1072" t="s">
        <v>7202</v>
      </c>
      <c r="E1072">
        <v>0.72930703863808899</v>
      </c>
      <c r="F1072" t="b">
        <v>1</v>
      </c>
      <c r="G1072" s="26" t="s">
        <v>1448</v>
      </c>
      <c r="H1072">
        <v>0.372677996249965</v>
      </c>
      <c r="I1072" s="26" t="s">
        <v>4085</v>
      </c>
      <c r="J1072" s="26" t="s">
        <v>4086</v>
      </c>
      <c r="K1072" s="26" t="s">
        <v>136</v>
      </c>
      <c r="L1072" s="26" t="s">
        <v>743</v>
      </c>
      <c r="M1072" s="26" t="s">
        <v>136</v>
      </c>
      <c r="N1072" s="26" t="s">
        <v>49170</v>
      </c>
    </row>
    <row r="1073" spans="1:14" x14ac:dyDescent="0.25">
      <c r="A1073" t="s">
        <v>7205</v>
      </c>
      <c r="B1073" t="s">
        <v>7206</v>
      </c>
      <c r="C1073" t="s">
        <v>47242</v>
      </c>
      <c r="D1073" t="s">
        <v>7207</v>
      </c>
      <c r="E1073" s="26" t="s">
        <v>56867</v>
      </c>
      <c r="F1073" t="b">
        <v>1</v>
      </c>
      <c r="G1073" s="26" t="s">
        <v>10806</v>
      </c>
      <c r="H1073" s="26" t="s">
        <v>31093</v>
      </c>
      <c r="I1073" s="26" t="s">
        <v>32328</v>
      </c>
      <c r="J1073">
        <v>8.5636834664257505E-2</v>
      </c>
      <c r="K1073" s="26" t="s">
        <v>136</v>
      </c>
      <c r="L1073" s="26" t="s">
        <v>1473</v>
      </c>
      <c r="M1073" s="26" t="s">
        <v>136</v>
      </c>
      <c r="N1073" s="26" t="s">
        <v>49172</v>
      </c>
    </row>
    <row r="1074" spans="1:14" x14ac:dyDescent="0.25">
      <c r="A1074" t="s">
        <v>7211</v>
      </c>
      <c r="B1074" t="s">
        <v>7212</v>
      </c>
      <c r="C1074" t="s">
        <v>56868</v>
      </c>
      <c r="D1074" t="s">
        <v>7214</v>
      </c>
      <c r="E1074" s="26" t="s">
        <v>56869</v>
      </c>
      <c r="F1074" t="b">
        <v>1</v>
      </c>
      <c r="G1074" s="26" t="s">
        <v>22506</v>
      </c>
      <c r="H1074" s="26" t="s">
        <v>22507</v>
      </c>
      <c r="I1074">
        <v>7.7160137803437598E-2</v>
      </c>
      <c r="J1074">
        <v>5.0220371904920902E-2</v>
      </c>
      <c r="K1074" s="26" t="s">
        <v>236</v>
      </c>
      <c r="L1074">
        <v>0</v>
      </c>
      <c r="M1074" s="26" t="s">
        <v>236</v>
      </c>
      <c r="N1074" s="26" t="s">
        <v>56870</v>
      </c>
    </row>
    <row r="1075" spans="1:14" x14ac:dyDescent="0.25">
      <c r="A1075" t="s">
        <v>7216</v>
      </c>
      <c r="B1075" t="s">
        <v>7217</v>
      </c>
      <c r="C1075" t="s">
        <v>56871</v>
      </c>
      <c r="D1075" t="s">
        <v>7219</v>
      </c>
      <c r="E1075" s="26" t="s">
        <v>56872</v>
      </c>
      <c r="F1075" t="b">
        <v>1</v>
      </c>
      <c r="G1075">
        <v>0.625</v>
      </c>
      <c r="H1075" s="26" t="s">
        <v>27350</v>
      </c>
      <c r="I1075" s="26" t="s">
        <v>12355</v>
      </c>
      <c r="J1075" s="26" t="s">
        <v>3256</v>
      </c>
      <c r="K1075">
        <v>0.125</v>
      </c>
      <c r="L1075">
        <v>0</v>
      </c>
      <c r="M1075">
        <v>0.125</v>
      </c>
      <c r="N1075" s="26" t="s">
        <v>56873</v>
      </c>
    </row>
    <row r="1076" spans="1:14" x14ac:dyDescent="0.25">
      <c r="A1076" t="s">
        <v>7221</v>
      </c>
      <c r="B1076" t="s">
        <v>7222</v>
      </c>
      <c r="C1076" t="s">
        <v>47316</v>
      </c>
      <c r="D1076" t="s">
        <v>7223</v>
      </c>
      <c r="E1076" s="26" t="s">
        <v>56874</v>
      </c>
      <c r="F1076" t="b">
        <v>1</v>
      </c>
      <c r="G1076">
        <v>0.875</v>
      </c>
      <c r="H1076" s="26" t="s">
        <v>29165</v>
      </c>
      <c r="I1076" s="26" t="s">
        <v>30212</v>
      </c>
      <c r="J1076" s="26" t="s">
        <v>30213</v>
      </c>
      <c r="K1076">
        <v>0.375</v>
      </c>
      <c r="L1076" s="26" t="s">
        <v>348</v>
      </c>
      <c r="M1076">
        <v>0.375</v>
      </c>
      <c r="N1076" s="26" t="s">
        <v>56875</v>
      </c>
    </row>
    <row r="1077" spans="1:14" x14ac:dyDescent="0.25">
      <c r="A1077" t="s">
        <v>7226</v>
      </c>
      <c r="B1077" t="s">
        <v>7227</v>
      </c>
      <c r="C1077" t="s">
        <v>56876</v>
      </c>
      <c r="D1077" t="s">
        <v>7229</v>
      </c>
      <c r="E1077" s="26" t="s">
        <v>56877</v>
      </c>
      <c r="F1077" t="b">
        <v>1</v>
      </c>
      <c r="G1077" s="26" t="s">
        <v>110</v>
      </c>
      <c r="H1077">
        <v>0.5</v>
      </c>
      <c r="I1077" s="26" t="s">
        <v>3255</v>
      </c>
      <c r="J1077" s="26" t="s">
        <v>3256</v>
      </c>
      <c r="K1077" s="26" t="s">
        <v>103</v>
      </c>
      <c r="L1077">
        <v>0</v>
      </c>
      <c r="M1077" s="26" t="s">
        <v>91</v>
      </c>
      <c r="N1077" s="26" t="s">
        <v>56878</v>
      </c>
    </row>
    <row r="1078" spans="1:14" x14ac:dyDescent="0.25">
      <c r="A1078" t="s">
        <v>7234</v>
      </c>
      <c r="B1078" t="s">
        <v>7235</v>
      </c>
      <c r="C1078" t="s">
        <v>35033</v>
      </c>
      <c r="D1078" t="s">
        <v>7237</v>
      </c>
      <c r="E1078" s="26" t="s">
        <v>56879</v>
      </c>
      <c r="F1078" t="b">
        <v>1</v>
      </c>
      <c r="G1078" s="26" t="s">
        <v>38463</v>
      </c>
      <c r="H1078">
        <v>7.3264554530398596E-2</v>
      </c>
      <c r="I1078" s="26" t="s">
        <v>30151</v>
      </c>
      <c r="J1078" s="26" t="s">
        <v>30152</v>
      </c>
      <c r="K1078">
        <v>0</v>
      </c>
      <c r="L1078">
        <v>0</v>
      </c>
      <c r="M1078">
        <v>0</v>
      </c>
      <c r="N1078">
        <v>7.65747663551401E-2</v>
      </c>
    </row>
    <row r="1079" spans="1:14" x14ac:dyDescent="0.25">
      <c r="A1079" t="s">
        <v>7240</v>
      </c>
      <c r="B1079" t="s">
        <v>7241</v>
      </c>
      <c r="C1079" t="s">
        <v>50055</v>
      </c>
      <c r="D1079" t="s">
        <v>7242</v>
      </c>
      <c r="E1079" s="26" t="s">
        <v>56880</v>
      </c>
      <c r="F1079" t="b">
        <v>1</v>
      </c>
      <c r="G1079">
        <v>0.77218478976152105</v>
      </c>
      <c r="H1079" s="26" t="s">
        <v>29973</v>
      </c>
      <c r="I1079" s="26" t="s">
        <v>30518</v>
      </c>
      <c r="J1079" s="26" t="s">
        <v>30519</v>
      </c>
      <c r="K1079" s="26" t="s">
        <v>382</v>
      </c>
      <c r="L1079">
        <v>0</v>
      </c>
      <c r="M1079" s="26" t="s">
        <v>423</v>
      </c>
      <c r="N1079" s="26" t="s">
        <v>56881</v>
      </c>
    </row>
    <row r="1080" spans="1:14" x14ac:dyDescent="0.25">
      <c r="A1080" t="s">
        <v>7246</v>
      </c>
      <c r="B1080" t="s">
        <v>7247</v>
      </c>
      <c r="C1080" t="s">
        <v>56882</v>
      </c>
      <c r="D1080" t="s">
        <v>7249</v>
      </c>
      <c r="E1080" s="26" t="s">
        <v>56883</v>
      </c>
      <c r="F1080" t="b">
        <v>1</v>
      </c>
      <c r="G1080" s="26" t="s">
        <v>48513</v>
      </c>
      <c r="H1080" s="26" t="s">
        <v>48514</v>
      </c>
      <c r="I1080">
        <v>6.7748178295210196E-2</v>
      </c>
      <c r="J1080">
        <v>4.4677880536150703E-2</v>
      </c>
      <c r="K1080">
        <v>0.4</v>
      </c>
      <c r="L1080">
        <v>0</v>
      </c>
      <c r="M1080">
        <v>0.3</v>
      </c>
      <c r="N1080" s="26" t="s">
        <v>56884</v>
      </c>
    </row>
    <row r="1081" spans="1:14" x14ac:dyDescent="0.25">
      <c r="A1081" t="s">
        <v>7252</v>
      </c>
      <c r="B1081" t="s">
        <v>7253</v>
      </c>
      <c r="C1081" t="s">
        <v>56885</v>
      </c>
      <c r="D1081" t="s">
        <v>7255</v>
      </c>
      <c r="E1081" s="26" t="s">
        <v>56886</v>
      </c>
      <c r="F1081" t="b">
        <v>1</v>
      </c>
      <c r="G1081" s="26" t="s">
        <v>180</v>
      </c>
      <c r="H1081">
        <v>6.4549722436790205E-2</v>
      </c>
      <c r="I1081">
        <v>4.0331830842785098E-2</v>
      </c>
      <c r="J1081">
        <v>3.1559845391129403E-2</v>
      </c>
      <c r="K1081" s="26" t="s">
        <v>311</v>
      </c>
      <c r="L1081">
        <v>0</v>
      </c>
      <c r="M1081" s="26" t="s">
        <v>311</v>
      </c>
      <c r="N1081" s="26" t="s">
        <v>56887</v>
      </c>
    </row>
    <row r="1082" spans="1:14" x14ac:dyDescent="0.25">
      <c r="A1082" t="s">
        <v>7258</v>
      </c>
      <c r="B1082" t="s">
        <v>7259</v>
      </c>
      <c r="C1082" t="s">
        <v>56888</v>
      </c>
      <c r="D1082" t="s">
        <v>7260</v>
      </c>
      <c r="E1082" s="26" t="s">
        <v>56889</v>
      </c>
      <c r="F1082" t="b">
        <v>1</v>
      </c>
      <c r="G1082" s="26" t="s">
        <v>10806</v>
      </c>
      <c r="H1082">
        <v>8.4598620560367294E-2</v>
      </c>
      <c r="I1082">
        <v>5.1322211376882303E-2</v>
      </c>
      <c r="J1082">
        <v>4.0495158902656897E-2</v>
      </c>
      <c r="K1082">
        <v>0.25</v>
      </c>
      <c r="L1082">
        <v>0</v>
      </c>
      <c r="M1082">
        <v>0.25</v>
      </c>
      <c r="N1082" s="26" t="s">
        <v>56890</v>
      </c>
    </row>
    <row r="1083" spans="1:14" x14ac:dyDescent="0.25">
      <c r="A1083" t="s">
        <v>7263</v>
      </c>
      <c r="B1083" t="s">
        <v>7264</v>
      </c>
      <c r="C1083" t="s">
        <v>56891</v>
      </c>
      <c r="D1083" t="s">
        <v>7266</v>
      </c>
      <c r="E1083" s="26" t="s">
        <v>56892</v>
      </c>
      <c r="F1083" t="b">
        <v>1</v>
      </c>
      <c r="G1083">
        <v>1</v>
      </c>
      <c r="H1083" s="26" t="s">
        <v>31578</v>
      </c>
      <c r="I1083" s="26" t="s">
        <v>30446</v>
      </c>
      <c r="J1083" s="26" t="s">
        <v>43202</v>
      </c>
      <c r="K1083" s="26" t="s">
        <v>125</v>
      </c>
      <c r="L1083">
        <v>0</v>
      </c>
      <c r="M1083" s="26" t="s">
        <v>236</v>
      </c>
      <c r="N1083" s="26" t="s">
        <v>56893</v>
      </c>
    </row>
    <row r="1084" spans="1:14" x14ac:dyDescent="0.25">
      <c r="A1084" t="s">
        <v>7269</v>
      </c>
      <c r="B1084" t="s">
        <v>7270</v>
      </c>
      <c r="C1084" t="s">
        <v>43225</v>
      </c>
      <c r="D1084" t="s">
        <v>7271</v>
      </c>
      <c r="E1084" s="26" t="s">
        <v>56894</v>
      </c>
      <c r="F1084" t="b">
        <v>1</v>
      </c>
      <c r="G1084" s="26" t="s">
        <v>378</v>
      </c>
      <c r="H1084" s="26" t="s">
        <v>619</v>
      </c>
      <c r="I1084" s="26" t="s">
        <v>620</v>
      </c>
      <c r="J1084">
        <v>8.2487200063996097E-2</v>
      </c>
      <c r="K1084" s="26" t="s">
        <v>110</v>
      </c>
      <c r="L1084">
        <v>0</v>
      </c>
      <c r="M1084" s="26" t="s">
        <v>180</v>
      </c>
      <c r="N1084" s="26" t="s">
        <v>56895</v>
      </c>
    </row>
    <row r="1085" spans="1:14" x14ac:dyDescent="0.25">
      <c r="A1085" t="s">
        <v>7274</v>
      </c>
      <c r="B1085" t="s">
        <v>7275</v>
      </c>
      <c r="C1085" t="s">
        <v>56896</v>
      </c>
      <c r="D1085" t="s">
        <v>7277</v>
      </c>
      <c r="E1085">
        <v>1.22459729215605</v>
      </c>
      <c r="F1085" t="b">
        <v>1</v>
      </c>
      <c r="G1085" s="26" t="s">
        <v>114</v>
      </c>
      <c r="H1085" s="26" t="s">
        <v>8045</v>
      </c>
      <c r="I1085">
        <v>9.4815146433133199E-2</v>
      </c>
      <c r="J1085">
        <v>6.0307253604077599E-2</v>
      </c>
      <c r="K1085" s="26" t="s">
        <v>180</v>
      </c>
      <c r="L1085">
        <v>0.125</v>
      </c>
      <c r="M1085" s="26" t="s">
        <v>1007</v>
      </c>
      <c r="N1085" s="26" t="s">
        <v>56897</v>
      </c>
    </row>
    <row r="1086" spans="1:14" x14ac:dyDescent="0.25">
      <c r="A1086" t="s">
        <v>7280</v>
      </c>
      <c r="B1086" t="s">
        <v>7281</v>
      </c>
      <c r="C1086" t="s">
        <v>49201</v>
      </c>
      <c r="D1086" t="s">
        <v>7283</v>
      </c>
      <c r="E1086" s="26" t="s">
        <v>56898</v>
      </c>
      <c r="F1086" t="b">
        <v>1</v>
      </c>
      <c r="G1086" s="26" t="s">
        <v>38854</v>
      </c>
      <c r="H1086">
        <v>6.3573942376608003E-2</v>
      </c>
      <c r="I1086">
        <v>3.85674764801371E-2</v>
      </c>
      <c r="J1086" s="26" t="s">
        <v>49203</v>
      </c>
      <c r="K1086">
        <v>0.2</v>
      </c>
      <c r="L1086">
        <v>0</v>
      </c>
      <c r="M1086">
        <v>0.2</v>
      </c>
      <c r="N1086" s="26" t="s">
        <v>49204</v>
      </c>
    </row>
    <row r="1087" spans="1:14" x14ac:dyDescent="0.25">
      <c r="A1087" t="s">
        <v>7286</v>
      </c>
      <c r="B1087" t="s">
        <v>7287</v>
      </c>
      <c r="C1087" t="s">
        <v>56899</v>
      </c>
      <c r="D1087" t="s">
        <v>7289</v>
      </c>
      <c r="E1087" s="26" t="s">
        <v>56900</v>
      </c>
      <c r="F1087" t="b">
        <v>1</v>
      </c>
      <c r="G1087" s="26" t="s">
        <v>2366</v>
      </c>
      <c r="H1087">
        <v>7.4584601200410799E-2</v>
      </c>
      <c r="I1087">
        <v>4.4740519789019197E-2</v>
      </c>
      <c r="J1087">
        <v>3.4665771270955201E-2</v>
      </c>
      <c r="K1087" s="26" t="s">
        <v>480</v>
      </c>
      <c r="L1087">
        <v>0</v>
      </c>
      <c r="M1087" s="26" t="s">
        <v>124</v>
      </c>
      <c r="N1087" s="26" t="s">
        <v>56901</v>
      </c>
    </row>
    <row r="1088" spans="1:14" x14ac:dyDescent="0.25">
      <c r="A1088" t="s">
        <v>7292</v>
      </c>
      <c r="B1088" t="s">
        <v>7293</v>
      </c>
      <c r="C1088" t="s">
        <v>56902</v>
      </c>
      <c r="D1088" t="s">
        <v>7295</v>
      </c>
      <c r="E1088" s="26" t="s">
        <v>56903</v>
      </c>
      <c r="F1088" t="b">
        <v>1</v>
      </c>
      <c r="G1088" s="26" t="s">
        <v>378</v>
      </c>
      <c r="H1088" s="26" t="s">
        <v>619</v>
      </c>
      <c r="I1088" s="26" t="s">
        <v>20993</v>
      </c>
      <c r="J1088" s="26" t="s">
        <v>20994</v>
      </c>
      <c r="K1088" s="26" t="s">
        <v>2823</v>
      </c>
      <c r="L1088">
        <v>0.2</v>
      </c>
      <c r="M1088" s="26" t="s">
        <v>453</v>
      </c>
      <c r="N1088" s="26" t="s">
        <v>56904</v>
      </c>
    </row>
    <row r="1089" spans="1:14" x14ac:dyDescent="0.25">
      <c r="A1089" t="s">
        <v>7298</v>
      </c>
      <c r="B1089" t="s">
        <v>7299</v>
      </c>
      <c r="C1089" t="s">
        <v>40907</v>
      </c>
      <c r="D1089" t="s">
        <v>7301</v>
      </c>
      <c r="E1089" s="26" t="s">
        <v>56905</v>
      </c>
      <c r="F1089" t="b">
        <v>1</v>
      </c>
      <c r="G1089" s="26" t="s">
        <v>156</v>
      </c>
      <c r="H1089" s="26" t="s">
        <v>948</v>
      </c>
      <c r="I1089" s="26" t="s">
        <v>7125</v>
      </c>
      <c r="J1089" s="26" t="s">
        <v>14602</v>
      </c>
      <c r="K1089" s="26" t="s">
        <v>160</v>
      </c>
      <c r="L1089" s="26" t="s">
        <v>92</v>
      </c>
      <c r="M1089">
        <v>0.38095238095238099</v>
      </c>
      <c r="N1089" s="26" t="s">
        <v>40909</v>
      </c>
    </row>
    <row r="1090" spans="1:14" x14ac:dyDescent="0.25">
      <c r="A1090" t="s">
        <v>7305</v>
      </c>
      <c r="B1090" t="s">
        <v>7306</v>
      </c>
      <c r="C1090" t="s">
        <v>56906</v>
      </c>
      <c r="D1090" t="s">
        <v>7307</v>
      </c>
      <c r="E1090" s="26" t="s">
        <v>56907</v>
      </c>
      <c r="F1090" t="b">
        <v>1</v>
      </c>
      <c r="G1090" s="26" t="s">
        <v>3093</v>
      </c>
      <c r="H1090" s="26" t="s">
        <v>28851</v>
      </c>
      <c r="I1090" s="26" t="s">
        <v>28852</v>
      </c>
      <c r="J1090" s="26" t="s">
        <v>28853</v>
      </c>
      <c r="K1090">
        <v>0.25</v>
      </c>
      <c r="L1090">
        <v>0</v>
      </c>
      <c r="M1090">
        <v>0.125</v>
      </c>
      <c r="N1090" s="26" t="s">
        <v>56908</v>
      </c>
    </row>
    <row r="1091" spans="1:14" x14ac:dyDescent="0.25">
      <c r="A1091" t="s">
        <v>7310</v>
      </c>
      <c r="B1091" t="s">
        <v>7311</v>
      </c>
      <c r="C1091" t="s">
        <v>56909</v>
      </c>
      <c r="D1091" t="s">
        <v>7313</v>
      </c>
      <c r="E1091" s="26" t="s">
        <v>56910</v>
      </c>
      <c r="F1091" t="b">
        <v>1</v>
      </c>
      <c r="G1091">
        <v>0.7</v>
      </c>
      <c r="H1091" s="26" t="s">
        <v>512</v>
      </c>
      <c r="I1091" s="26" t="s">
        <v>513</v>
      </c>
      <c r="J1091">
        <v>0.14287202148493999</v>
      </c>
      <c r="K1091" s="26" t="s">
        <v>180</v>
      </c>
      <c r="L1091">
        <v>0</v>
      </c>
      <c r="M1091">
        <v>0.25</v>
      </c>
      <c r="N1091">
        <v>0.29190311553127601</v>
      </c>
    </row>
    <row r="1092" spans="1:14" x14ac:dyDescent="0.25">
      <c r="A1092" t="s">
        <v>7315</v>
      </c>
      <c r="B1092" t="s">
        <v>7316</v>
      </c>
      <c r="C1092" t="s">
        <v>56911</v>
      </c>
      <c r="D1092" t="s">
        <v>7318</v>
      </c>
      <c r="E1092" s="26" t="s">
        <v>56912</v>
      </c>
      <c r="F1092" t="b">
        <v>1</v>
      </c>
      <c r="G1092" s="26" t="s">
        <v>3786</v>
      </c>
      <c r="H1092">
        <v>0.165748386032949</v>
      </c>
      <c r="I1092">
        <v>6.2908123715214204E-2</v>
      </c>
      <c r="J1092">
        <v>3.79822922682767E-2</v>
      </c>
      <c r="K1092" s="26" t="s">
        <v>1337</v>
      </c>
      <c r="L1092">
        <v>0</v>
      </c>
      <c r="M1092" s="26" t="s">
        <v>135</v>
      </c>
      <c r="N1092" s="26" t="s">
        <v>56913</v>
      </c>
    </row>
    <row r="1093" spans="1:14" x14ac:dyDescent="0.25">
      <c r="A1093" t="s">
        <v>7321</v>
      </c>
      <c r="B1093" t="s">
        <v>7322</v>
      </c>
      <c r="C1093" t="s">
        <v>56914</v>
      </c>
      <c r="D1093" t="s">
        <v>7324</v>
      </c>
      <c r="E1093" s="26" t="s">
        <v>56915</v>
      </c>
      <c r="F1093" t="b">
        <v>1</v>
      </c>
      <c r="G1093" s="26" t="s">
        <v>16513</v>
      </c>
      <c r="H1093" s="26" t="s">
        <v>29688</v>
      </c>
      <c r="I1093" s="26" t="s">
        <v>41374</v>
      </c>
      <c r="J1093">
        <v>7.5704531099899205E-2</v>
      </c>
      <c r="K1093">
        <v>0.5</v>
      </c>
      <c r="L1093" s="26" t="s">
        <v>1007</v>
      </c>
      <c r="M1093">
        <v>0.5</v>
      </c>
      <c r="N1093" s="26" t="s">
        <v>56916</v>
      </c>
    </row>
    <row r="1094" spans="1:14" x14ac:dyDescent="0.25">
      <c r="A1094" t="s">
        <v>7327</v>
      </c>
      <c r="B1094" t="s">
        <v>7328</v>
      </c>
      <c r="C1094" t="s">
        <v>56917</v>
      </c>
      <c r="D1094" t="s">
        <v>7330</v>
      </c>
      <c r="E1094" s="26" t="s">
        <v>56918</v>
      </c>
      <c r="F1094" t="b">
        <v>1</v>
      </c>
      <c r="G1094" s="26" t="s">
        <v>38463</v>
      </c>
      <c r="H1094" s="26" t="s">
        <v>28837</v>
      </c>
      <c r="I1094">
        <v>9.9787370335084405E-2</v>
      </c>
      <c r="J1094">
        <v>6.7014444709657506E-2</v>
      </c>
      <c r="K1094" s="26" t="s">
        <v>227</v>
      </c>
      <c r="L1094">
        <v>0</v>
      </c>
      <c r="M1094" s="26" t="s">
        <v>227</v>
      </c>
      <c r="N1094" s="26" t="s">
        <v>56919</v>
      </c>
    </row>
    <row r="1095" spans="1:14" x14ac:dyDescent="0.25">
      <c r="A1095" t="s">
        <v>7333</v>
      </c>
      <c r="B1095" t="s">
        <v>7334</v>
      </c>
      <c r="C1095" t="s">
        <v>30216</v>
      </c>
      <c r="D1095" t="s">
        <v>7336</v>
      </c>
      <c r="E1095" s="26" t="s">
        <v>56920</v>
      </c>
      <c r="F1095" t="b">
        <v>1</v>
      </c>
      <c r="G1095" s="26" t="s">
        <v>7810</v>
      </c>
      <c r="H1095">
        <v>7.4569943067864103E-2</v>
      </c>
      <c r="I1095">
        <v>4.2717229889317303E-2</v>
      </c>
      <c r="J1095" s="26" t="s">
        <v>30429</v>
      </c>
      <c r="K1095" s="26" t="s">
        <v>123</v>
      </c>
      <c r="L1095" s="26" t="s">
        <v>124</v>
      </c>
      <c r="M1095" s="26" t="s">
        <v>125</v>
      </c>
      <c r="N1095" s="26" t="s">
        <v>49229</v>
      </c>
    </row>
    <row r="1096" spans="1:14" x14ac:dyDescent="0.25">
      <c r="A1096" t="s">
        <v>7339</v>
      </c>
      <c r="B1096" t="s">
        <v>7340</v>
      </c>
      <c r="C1096" t="s">
        <v>56921</v>
      </c>
      <c r="D1096" t="s">
        <v>7342</v>
      </c>
      <c r="E1096" s="26" t="s">
        <v>56922</v>
      </c>
      <c r="F1096" t="b">
        <v>1</v>
      </c>
      <c r="G1096">
        <v>0.7</v>
      </c>
      <c r="H1096" s="26" t="s">
        <v>1368</v>
      </c>
      <c r="I1096" s="26" t="s">
        <v>2237</v>
      </c>
      <c r="J1096" s="26" t="s">
        <v>2238</v>
      </c>
      <c r="K1096" s="26" t="s">
        <v>423</v>
      </c>
      <c r="L1096">
        <v>0</v>
      </c>
      <c r="M1096" s="26" t="s">
        <v>135</v>
      </c>
      <c r="N1096" s="26" t="s">
        <v>56923</v>
      </c>
    </row>
    <row r="1097" spans="1:14" x14ac:dyDescent="0.25">
      <c r="A1097" t="s">
        <v>7345</v>
      </c>
      <c r="B1097" t="s">
        <v>7346</v>
      </c>
      <c r="C1097" t="s">
        <v>32116</v>
      </c>
      <c r="D1097" t="s">
        <v>7348</v>
      </c>
      <c r="E1097" s="26" t="s">
        <v>56924</v>
      </c>
      <c r="F1097" t="b">
        <v>1</v>
      </c>
      <c r="G1097" s="26" t="s">
        <v>114</v>
      </c>
      <c r="H1097">
        <v>0.40824829046386302</v>
      </c>
      <c r="I1097" s="26" t="s">
        <v>17437</v>
      </c>
      <c r="J1097" s="26" t="s">
        <v>1043</v>
      </c>
      <c r="K1097" s="26" t="s">
        <v>236</v>
      </c>
      <c r="L1097">
        <v>0</v>
      </c>
      <c r="M1097" s="26" t="s">
        <v>236</v>
      </c>
      <c r="N1097" s="26" t="s">
        <v>32118</v>
      </c>
    </row>
    <row r="1098" spans="1:14" x14ac:dyDescent="0.25">
      <c r="A1098" t="s">
        <v>7351</v>
      </c>
      <c r="B1098" t="s">
        <v>7352</v>
      </c>
      <c r="C1098" t="s">
        <v>56925</v>
      </c>
      <c r="D1098" t="s">
        <v>7354</v>
      </c>
      <c r="E1098" s="26" t="s">
        <v>56926</v>
      </c>
      <c r="F1098" t="b">
        <v>1</v>
      </c>
      <c r="G1098" s="26" t="s">
        <v>681</v>
      </c>
      <c r="H1098" s="26" t="s">
        <v>682</v>
      </c>
      <c r="I1098" s="26" t="s">
        <v>683</v>
      </c>
      <c r="J1098">
        <v>0.587728372510532</v>
      </c>
      <c r="K1098" s="26" t="s">
        <v>67</v>
      </c>
      <c r="L1098">
        <v>0.3</v>
      </c>
      <c r="M1098" s="26" t="s">
        <v>132</v>
      </c>
      <c r="N1098" s="26" t="s">
        <v>56927</v>
      </c>
    </row>
    <row r="1099" spans="1:14" x14ac:dyDescent="0.25">
      <c r="A1099" t="s">
        <v>7357</v>
      </c>
      <c r="B1099" t="s">
        <v>7358</v>
      </c>
      <c r="C1099" t="s">
        <v>56928</v>
      </c>
      <c r="D1099" t="s">
        <v>7360</v>
      </c>
      <c r="E1099" s="26" t="s">
        <v>56929</v>
      </c>
      <c r="F1099" t="b">
        <v>1</v>
      </c>
      <c r="G1099" s="26" t="s">
        <v>38788</v>
      </c>
      <c r="H1099" s="26" t="s">
        <v>31015</v>
      </c>
      <c r="I1099">
        <v>9.92099830788786E-2</v>
      </c>
      <c r="J1099">
        <v>6.8460467607647499E-2</v>
      </c>
      <c r="K1099">
        <v>0.4</v>
      </c>
      <c r="L1099" s="26" t="s">
        <v>1257</v>
      </c>
      <c r="M1099" s="26" t="s">
        <v>349</v>
      </c>
      <c r="N1099" s="26" t="s">
        <v>56930</v>
      </c>
    </row>
    <row r="1100" spans="1:14" x14ac:dyDescent="0.25">
      <c r="A1100" t="s">
        <v>7363</v>
      </c>
      <c r="B1100" t="s">
        <v>7364</v>
      </c>
      <c r="C1100" t="s">
        <v>56931</v>
      </c>
      <c r="D1100" t="s">
        <v>7366</v>
      </c>
      <c r="E1100" s="26" t="s">
        <v>56932</v>
      </c>
      <c r="F1100" t="b">
        <v>1</v>
      </c>
      <c r="G1100">
        <v>0.5</v>
      </c>
      <c r="H1100" s="26" t="s">
        <v>9163</v>
      </c>
      <c r="I1100" s="26" t="s">
        <v>20469</v>
      </c>
      <c r="J1100">
        <v>6.9853420565800906E-2</v>
      </c>
      <c r="K1100">
        <v>0.4</v>
      </c>
      <c r="L1100">
        <v>0</v>
      </c>
      <c r="M1100">
        <v>0.3</v>
      </c>
      <c r="N1100" s="26" t="s">
        <v>56933</v>
      </c>
    </row>
    <row r="1101" spans="1:14" x14ac:dyDescent="0.25">
      <c r="A1101" t="s">
        <v>7369</v>
      </c>
      <c r="B1101" t="s">
        <v>7370</v>
      </c>
      <c r="C1101" t="s">
        <v>56934</v>
      </c>
      <c r="D1101" t="s">
        <v>7371</v>
      </c>
      <c r="E1101" s="26" t="s">
        <v>56935</v>
      </c>
      <c r="F1101" t="b">
        <v>1</v>
      </c>
      <c r="G1101">
        <v>0.625</v>
      </c>
      <c r="H1101">
        <v>9.4491118252306799E-2</v>
      </c>
      <c r="I1101">
        <v>5.4571782543064599E-2</v>
      </c>
      <c r="J1101">
        <v>4.1535092372063903E-2</v>
      </c>
      <c r="K1101">
        <v>0.375</v>
      </c>
      <c r="L1101">
        <v>0</v>
      </c>
      <c r="M1101">
        <v>0.25</v>
      </c>
      <c r="N1101" s="26" t="s">
        <v>56936</v>
      </c>
    </row>
    <row r="1102" spans="1:14" x14ac:dyDescent="0.25">
      <c r="A1102" t="s">
        <v>7374</v>
      </c>
      <c r="B1102" t="s">
        <v>7375</v>
      </c>
      <c r="C1102" t="s">
        <v>56937</v>
      </c>
      <c r="D1102" t="s">
        <v>7377</v>
      </c>
      <c r="E1102" s="26" t="s">
        <v>56938</v>
      </c>
      <c r="F1102" t="b">
        <v>1</v>
      </c>
      <c r="G1102" s="26" t="s">
        <v>180</v>
      </c>
      <c r="H1102">
        <v>6.4549722436790205E-2</v>
      </c>
      <c r="I1102">
        <v>4.0331830842785098E-2</v>
      </c>
      <c r="J1102">
        <v>3.1559845391129403E-2</v>
      </c>
      <c r="K1102">
        <v>0</v>
      </c>
      <c r="L1102">
        <v>0</v>
      </c>
      <c r="M1102">
        <v>0</v>
      </c>
      <c r="N1102" s="26" t="s">
        <v>56939</v>
      </c>
    </row>
    <row r="1103" spans="1:14" x14ac:dyDescent="0.25">
      <c r="A1103" t="s">
        <v>7380</v>
      </c>
      <c r="B1103" t="s">
        <v>7381</v>
      </c>
      <c r="C1103" t="s">
        <v>56940</v>
      </c>
      <c r="D1103" t="s">
        <v>7383</v>
      </c>
      <c r="E1103" s="26" t="s">
        <v>56941</v>
      </c>
      <c r="F1103" t="b">
        <v>1</v>
      </c>
      <c r="G1103">
        <v>1</v>
      </c>
      <c r="H1103" s="26" t="s">
        <v>28841</v>
      </c>
      <c r="I1103" s="26" t="s">
        <v>6107</v>
      </c>
      <c r="J1103" s="26" t="s">
        <v>8164</v>
      </c>
      <c r="K1103" s="26" t="s">
        <v>1448</v>
      </c>
      <c r="L1103">
        <v>0.25</v>
      </c>
      <c r="M1103" s="26" t="s">
        <v>382</v>
      </c>
      <c r="N1103" s="26" t="s">
        <v>56942</v>
      </c>
    </row>
    <row r="1104" spans="1:14" x14ac:dyDescent="0.25">
      <c r="A1104" t="s">
        <v>7385</v>
      </c>
      <c r="B1104" t="s">
        <v>7386</v>
      </c>
      <c r="C1104" t="s">
        <v>49252</v>
      </c>
      <c r="D1104" t="s">
        <v>7388</v>
      </c>
      <c r="E1104" s="26" t="s">
        <v>56943</v>
      </c>
      <c r="F1104" t="b">
        <v>1</v>
      </c>
      <c r="G1104" s="26" t="s">
        <v>38132</v>
      </c>
      <c r="H1104" s="26" t="s">
        <v>43186</v>
      </c>
      <c r="I1104" s="26" t="s">
        <v>43187</v>
      </c>
      <c r="J1104">
        <v>7.7786109133230003E-2</v>
      </c>
      <c r="K1104" s="26" t="s">
        <v>103</v>
      </c>
      <c r="L1104">
        <v>0</v>
      </c>
      <c r="M1104" s="26" t="s">
        <v>777</v>
      </c>
      <c r="N1104" s="26" t="s">
        <v>49254</v>
      </c>
    </row>
    <row r="1105" spans="1:14" x14ac:dyDescent="0.25">
      <c r="A1105" t="s">
        <v>7391</v>
      </c>
      <c r="B1105" t="s">
        <v>7392</v>
      </c>
      <c r="C1105" t="s">
        <v>56944</v>
      </c>
      <c r="D1105" t="s">
        <v>7393</v>
      </c>
      <c r="E1105" s="26" t="s">
        <v>56945</v>
      </c>
      <c r="F1105" t="b">
        <v>1</v>
      </c>
      <c r="G1105">
        <v>0.75</v>
      </c>
      <c r="H1105" s="26" t="s">
        <v>24070</v>
      </c>
      <c r="I1105" s="26" t="s">
        <v>24071</v>
      </c>
      <c r="J1105" s="26" t="s">
        <v>2911</v>
      </c>
      <c r="K1105" s="26" t="s">
        <v>171</v>
      </c>
      <c r="L1105">
        <v>0.375</v>
      </c>
      <c r="M1105" s="26" t="s">
        <v>1448</v>
      </c>
      <c r="N1105" s="26" t="s">
        <v>56946</v>
      </c>
    </row>
    <row r="1106" spans="1:14" x14ac:dyDescent="0.25">
      <c r="A1106" t="s">
        <v>7397</v>
      </c>
      <c r="B1106" t="s">
        <v>7398</v>
      </c>
      <c r="C1106" t="s">
        <v>31010</v>
      </c>
      <c r="D1106" t="s">
        <v>7399</v>
      </c>
      <c r="E1106" s="26" t="s">
        <v>56947</v>
      </c>
      <c r="F1106" t="b">
        <v>1</v>
      </c>
      <c r="G1106">
        <v>0.875</v>
      </c>
      <c r="H1106" s="26" t="s">
        <v>26198</v>
      </c>
      <c r="I1106" s="26" t="s">
        <v>380</v>
      </c>
      <c r="J1106" s="26" t="s">
        <v>29815</v>
      </c>
      <c r="K1106">
        <v>0.375</v>
      </c>
      <c r="L1106">
        <v>0</v>
      </c>
      <c r="M1106">
        <v>0.375</v>
      </c>
      <c r="N1106" s="26" t="s">
        <v>56948</v>
      </c>
    </row>
    <row r="1107" spans="1:14" x14ac:dyDescent="0.25">
      <c r="A1107" t="s">
        <v>7402</v>
      </c>
      <c r="B1107" t="s">
        <v>7403</v>
      </c>
      <c r="C1107" t="s">
        <v>49261</v>
      </c>
      <c r="D1107" t="s">
        <v>7405</v>
      </c>
      <c r="E1107" s="26" t="s">
        <v>56949</v>
      </c>
      <c r="F1107" t="b">
        <v>1</v>
      </c>
      <c r="G1107" s="26" t="s">
        <v>39124</v>
      </c>
      <c r="H1107">
        <v>5.9820258277263401E-2</v>
      </c>
      <c r="I1107">
        <v>4.0828691577291597E-2</v>
      </c>
      <c r="J1107" s="26" t="s">
        <v>29140</v>
      </c>
      <c r="K1107" s="26" t="s">
        <v>349</v>
      </c>
      <c r="L1107">
        <v>0</v>
      </c>
      <c r="M1107" s="26" t="s">
        <v>714</v>
      </c>
      <c r="N1107" s="26" t="s">
        <v>49263</v>
      </c>
    </row>
    <row r="1108" spans="1:14" x14ac:dyDescent="0.25">
      <c r="A1108" t="s">
        <v>7408</v>
      </c>
      <c r="B1108" t="s">
        <v>7409</v>
      </c>
      <c r="C1108" t="s">
        <v>56950</v>
      </c>
      <c r="D1108" t="s">
        <v>7411</v>
      </c>
      <c r="E1108" s="26" t="s">
        <v>56951</v>
      </c>
      <c r="F1108" t="b">
        <v>1</v>
      </c>
      <c r="G1108" s="26" t="s">
        <v>378</v>
      </c>
      <c r="H1108" s="26" t="s">
        <v>15943</v>
      </c>
      <c r="I1108" s="26" t="s">
        <v>20320</v>
      </c>
      <c r="J1108" s="26" t="s">
        <v>39694</v>
      </c>
      <c r="K1108">
        <v>0.63157894736842102</v>
      </c>
      <c r="L1108" s="26" t="s">
        <v>1044</v>
      </c>
      <c r="M1108">
        <v>0.63157894736842102</v>
      </c>
      <c r="N1108" s="26" t="s">
        <v>56952</v>
      </c>
    </row>
    <row r="1109" spans="1:14" x14ac:dyDescent="0.25">
      <c r="A1109" t="s">
        <v>7415</v>
      </c>
      <c r="B1109" t="s">
        <v>7416</v>
      </c>
      <c r="C1109" t="s">
        <v>56953</v>
      </c>
      <c r="D1109" t="s">
        <v>7418</v>
      </c>
      <c r="E1109" s="26" t="s">
        <v>56954</v>
      </c>
      <c r="F1109" t="b">
        <v>1</v>
      </c>
      <c r="G1109" s="26" t="s">
        <v>110</v>
      </c>
      <c r="H1109">
        <v>0.5</v>
      </c>
      <c r="I1109" s="26" t="s">
        <v>3255</v>
      </c>
      <c r="J1109" s="26" t="s">
        <v>3256</v>
      </c>
      <c r="K1109" s="26" t="s">
        <v>236</v>
      </c>
      <c r="L1109">
        <v>0</v>
      </c>
      <c r="M1109" s="26" t="s">
        <v>236</v>
      </c>
      <c r="N1109" s="26" t="s">
        <v>56955</v>
      </c>
    </row>
    <row r="1110" spans="1:14" x14ac:dyDescent="0.25">
      <c r="A1110" t="s">
        <v>7421</v>
      </c>
      <c r="B1110" t="s">
        <v>7422</v>
      </c>
      <c r="C1110" t="s">
        <v>49505</v>
      </c>
      <c r="D1110" t="s">
        <v>7424</v>
      </c>
      <c r="E1110" s="26" t="s">
        <v>56956</v>
      </c>
      <c r="F1110" t="b">
        <v>1</v>
      </c>
      <c r="G1110" s="26" t="s">
        <v>378</v>
      </c>
      <c r="H1110" s="26" t="s">
        <v>379</v>
      </c>
      <c r="I1110" s="26" t="s">
        <v>7690</v>
      </c>
      <c r="J1110" s="26" t="s">
        <v>7691</v>
      </c>
      <c r="K1110" s="26" t="s">
        <v>110</v>
      </c>
      <c r="L1110">
        <v>0.375</v>
      </c>
      <c r="M1110" s="26" t="s">
        <v>110</v>
      </c>
      <c r="N1110" s="26" t="s">
        <v>56957</v>
      </c>
    </row>
    <row r="1111" spans="1:14" x14ac:dyDescent="0.25">
      <c r="A1111" t="s">
        <v>7427</v>
      </c>
      <c r="B1111" t="s">
        <v>7428</v>
      </c>
      <c r="C1111" t="s">
        <v>47242</v>
      </c>
      <c r="D1111" t="s">
        <v>7429</v>
      </c>
      <c r="E1111" s="26" t="s">
        <v>56958</v>
      </c>
      <c r="F1111" t="b">
        <v>1</v>
      </c>
      <c r="G1111" s="26" t="s">
        <v>5857</v>
      </c>
      <c r="H1111" s="26" t="s">
        <v>5858</v>
      </c>
      <c r="I1111" s="26" t="s">
        <v>28737</v>
      </c>
      <c r="J1111">
        <v>9.0549928065996599E-2</v>
      </c>
      <c r="K1111" s="26" t="s">
        <v>714</v>
      </c>
      <c r="L1111">
        <v>0</v>
      </c>
      <c r="M1111" s="26" t="s">
        <v>714</v>
      </c>
      <c r="N1111" s="26" t="s">
        <v>49272</v>
      </c>
    </row>
    <row r="1112" spans="1:14" x14ac:dyDescent="0.25">
      <c r="A1112" t="s">
        <v>7432</v>
      </c>
      <c r="B1112" t="s">
        <v>7433</v>
      </c>
      <c r="C1112" t="s">
        <v>56959</v>
      </c>
      <c r="D1112" t="s">
        <v>7435</v>
      </c>
      <c r="E1112" s="26" t="s">
        <v>56960</v>
      </c>
      <c r="F1112" t="b">
        <v>1</v>
      </c>
      <c r="G1112" s="26" t="s">
        <v>24570</v>
      </c>
      <c r="H1112">
        <v>0.59655954454291305</v>
      </c>
      <c r="I1112" s="26" t="s">
        <v>31695</v>
      </c>
      <c r="J1112">
        <v>0.21240631236624499</v>
      </c>
      <c r="K1112">
        <v>0.5</v>
      </c>
      <c r="L1112" s="26" t="s">
        <v>423</v>
      </c>
      <c r="M1112" s="26" t="s">
        <v>136</v>
      </c>
      <c r="N1112" s="26" t="s">
        <v>56961</v>
      </c>
    </row>
    <row r="1113" spans="1:14" x14ac:dyDescent="0.25">
      <c r="A1113" t="s">
        <v>7438</v>
      </c>
      <c r="B1113" t="s">
        <v>7439</v>
      </c>
      <c r="C1113" t="s">
        <v>56962</v>
      </c>
      <c r="D1113" t="s">
        <v>7441</v>
      </c>
      <c r="E1113" s="26" t="s">
        <v>56963</v>
      </c>
      <c r="F1113" t="b">
        <v>1</v>
      </c>
      <c r="G1113" s="26" t="s">
        <v>1448</v>
      </c>
      <c r="H1113">
        <v>0.372677996249965</v>
      </c>
      <c r="I1113" s="26" t="s">
        <v>4272</v>
      </c>
      <c r="J1113">
        <v>7.5832356734133896E-2</v>
      </c>
      <c r="K1113" s="26" t="s">
        <v>522</v>
      </c>
      <c r="L1113" s="26" t="s">
        <v>124</v>
      </c>
      <c r="M1113" s="26" t="s">
        <v>123</v>
      </c>
      <c r="N1113" s="26" t="s">
        <v>56964</v>
      </c>
    </row>
    <row r="1114" spans="1:14" x14ac:dyDescent="0.25">
      <c r="A1114" t="s">
        <v>7444</v>
      </c>
      <c r="B1114" t="s">
        <v>7445</v>
      </c>
      <c r="C1114" t="s">
        <v>56965</v>
      </c>
      <c r="D1114" t="s">
        <v>7446</v>
      </c>
      <c r="E1114" s="26" t="s">
        <v>56966</v>
      </c>
      <c r="F1114" t="b">
        <v>1</v>
      </c>
      <c r="G1114" s="26" t="s">
        <v>9466</v>
      </c>
      <c r="H1114" s="26" t="s">
        <v>26812</v>
      </c>
      <c r="I1114" s="26" t="s">
        <v>26813</v>
      </c>
      <c r="J1114" s="26" t="s">
        <v>26814</v>
      </c>
      <c r="K1114" s="26" t="s">
        <v>713</v>
      </c>
      <c r="L1114">
        <v>0</v>
      </c>
      <c r="M1114" s="26" t="s">
        <v>713</v>
      </c>
      <c r="N1114" s="26" t="s">
        <v>56967</v>
      </c>
    </row>
    <row r="1115" spans="1:14" x14ac:dyDescent="0.25">
      <c r="A1115" t="s">
        <v>7449</v>
      </c>
      <c r="B1115" t="s">
        <v>7450</v>
      </c>
      <c r="C1115" t="s">
        <v>56968</v>
      </c>
      <c r="D1115" t="s">
        <v>7452</v>
      </c>
      <c r="E1115" s="26" t="s">
        <v>56969</v>
      </c>
      <c r="F1115" t="b">
        <v>1</v>
      </c>
      <c r="G1115" s="26" t="s">
        <v>67</v>
      </c>
      <c r="H1115" s="26" t="s">
        <v>68</v>
      </c>
      <c r="I1115" s="26" t="s">
        <v>69</v>
      </c>
      <c r="J1115" s="26" t="s">
        <v>70</v>
      </c>
      <c r="K1115">
        <v>0.38095238095238099</v>
      </c>
      <c r="L1115">
        <v>0</v>
      </c>
      <c r="M1115" s="26" t="s">
        <v>593</v>
      </c>
      <c r="N1115" s="26" t="s">
        <v>56970</v>
      </c>
    </row>
    <row r="1116" spans="1:14" x14ac:dyDescent="0.25">
      <c r="A1116" t="s">
        <v>7455</v>
      </c>
      <c r="B1116" t="s">
        <v>7456</v>
      </c>
      <c r="C1116" t="s">
        <v>32172</v>
      </c>
      <c r="D1116" t="s">
        <v>7458</v>
      </c>
      <c r="E1116" s="26" t="s">
        <v>56971</v>
      </c>
      <c r="F1116" t="b">
        <v>1</v>
      </c>
      <c r="G1116">
        <v>0.75</v>
      </c>
      <c r="H1116" s="26" t="s">
        <v>24070</v>
      </c>
      <c r="I1116" s="26" t="s">
        <v>26932</v>
      </c>
      <c r="J1116" s="26" t="s">
        <v>28815</v>
      </c>
      <c r="K1116" s="26" t="s">
        <v>1448</v>
      </c>
      <c r="L1116">
        <v>0.375</v>
      </c>
      <c r="M1116" s="26" t="s">
        <v>382</v>
      </c>
      <c r="N1116" s="26" t="s">
        <v>32174</v>
      </c>
    </row>
    <row r="1117" spans="1:14" x14ac:dyDescent="0.25">
      <c r="A1117" t="s">
        <v>7461</v>
      </c>
      <c r="B1117" t="s">
        <v>7462</v>
      </c>
      <c r="C1117" t="s">
        <v>56972</v>
      </c>
      <c r="D1117" t="s">
        <v>7464</v>
      </c>
      <c r="E1117" s="26" t="s">
        <v>56973</v>
      </c>
      <c r="F1117" t="b">
        <v>1</v>
      </c>
      <c r="G1117" s="26" t="s">
        <v>156</v>
      </c>
      <c r="H1117" s="26" t="s">
        <v>529</v>
      </c>
      <c r="I1117" s="26" t="s">
        <v>2608</v>
      </c>
      <c r="J1117" s="26" t="s">
        <v>3993</v>
      </c>
      <c r="K1117" s="26" t="s">
        <v>132</v>
      </c>
      <c r="L1117">
        <v>0.3</v>
      </c>
      <c r="M1117" s="26" t="s">
        <v>71</v>
      </c>
      <c r="N1117" s="26" t="s">
        <v>56974</v>
      </c>
    </row>
    <row r="1118" spans="1:14" x14ac:dyDescent="0.25">
      <c r="A1118" t="s">
        <v>7467</v>
      </c>
      <c r="B1118" t="s">
        <v>7468</v>
      </c>
      <c r="C1118" t="s">
        <v>56975</v>
      </c>
      <c r="D1118" t="s">
        <v>7469</v>
      </c>
      <c r="E1118" s="26" t="s">
        <v>56976</v>
      </c>
      <c r="F1118" t="b">
        <v>1</v>
      </c>
      <c r="G1118">
        <v>0.75</v>
      </c>
      <c r="H1118" s="26" t="s">
        <v>24070</v>
      </c>
      <c r="I1118" s="26" t="s">
        <v>26932</v>
      </c>
      <c r="J1118" s="26" t="s">
        <v>28815</v>
      </c>
      <c r="K1118" s="26" t="s">
        <v>135</v>
      </c>
      <c r="L1118">
        <v>0</v>
      </c>
      <c r="M1118" s="26" t="s">
        <v>135</v>
      </c>
      <c r="N1118" s="26" t="s">
        <v>40986</v>
      </c>
    </row>
    <row r="1119" spans="1:14" x14ac:dyDescent="0.25">
      <c r="A1119" t="s">
        <v>7472</v>
      </c>
      <c r="B1119" t="s">
        <v>7473</v>
      </c>
      <c r="C1119" t="s">
        <v>56977</v>
      </c>
      <c r="D1119" t="s">
        <v>7475</v>
      </c>
      <c r="E1119" s="26" t="s">
        <v>56978</v>
      </c>
      <c r="F1119" t="b">
        <v>1</v>
      </c>
      <c r="G1119">
        <v>0.75</v>
      </c>
      <c r="H1119" s="26" t="s">
        <v>1692</v>
      </c>
      <c r="I1119" s="26" t="s">
        <v>6689</v>
      </c>
      <c r="J1119" s="26" t="s">
        <v>4626</v>
      </c>
      <c r="K1119" s="26" t="s">
        <v>1044</v>
      </c>
      <c r="L1119">
        <v>0</v>
      </c>
      <c r="M1119" s="26" t="s">
        <v>480</v>
      </c>
      <c r="N1119" s="26" t="s">
        <v>56979</v>
      </c>
    </row>
    <row r="1120" spans="1:14" x14ac:dyDescent="0.25">
      <c r="A1120" t="s">
        <v>7478</v>
      </c>
      <c r="B1120" t="s">
        <v>7479</v>
      </c>
      <c r="C1120" t="s">
        <v>56980</v>
      </c>
      <c r="D1120" t="s">
        <v>7481</v>
      </c>
      <c r="E1120" s="26" t="s">
        <v>56981</v>
      </c>
      <c r="F1120" t="b">
        <v>1</v>
      </c>
      <c r="G1120">
        <v>0.9</v>
      </c>
      <c r="H1120" s="26" t="s">
        <v>2909</v>
      </c>
      <c r="I1120" s="26" t="s">
        <v>23607</v>
      </c>
      <c r="J1120" s="26" t="s">
        <v>30686</v>
      </c>
      <c r="K1120" s="26" t="s">
        <v>392</v>
      </c>
      <c r="L1120">
        <v>0.3</v>
      </c>
      <c r="M1120" s="26" t="s">
        <v>392</v>
      </c>
      <c r="N1120" s="26" t="s">
        <v>56982</v>
      </c>
    </row>
    <row r="1121" spans="1:14" x14ac:dyDescent="0.25">
      <c r="A1121" t="s">
        <v>7484</v>
      </c>
      <c r="B1121" t="s">
        <v>7485</v>
      </c>
      <c r="C1121" t="s">
        <v>56983</v>
      </c>
      <c r="D1121" t="s">
        <v>7487</v>
      </c>
      <c r="E1121" s="26" t="s">
        <v>56984</v>
      </c>
      <c r="F1121" t="b">
        <v>1</v>
      </c>
      <c r="G1121" s="26" t="s">
        <v>110</v>
      </c>
      <c r="H1121">
        <v>0.40824829046386302</v>
      </c>
      <c r="I1121" s="26" t="s">
        <v>9731</v>
      </c>
      <c r="J1121" s="26" t="s">
        <v>9732</v>
      </c>
      <c r="K1121" s="26" t="s">
        <v>124</v>
      </c>
      <c r="L1121">
        <v>0</v>
      </c>
      <c r="M1121" s="26" t="s">
        <v>124</v>
      </c>
      <c r="N1121" s="26" t="s">
        <v>56985</v>
      </c>
    </row>
    <row r="1122" spans="1:14" x14ac:dyDescent="0.25">
      <c r="A1122" t="s">
        <v>7491</v>
      </c>
      <c r="B1122" t="s">
        <v>7492</v>
      </c>
      <c r="C1122" t="s">
        <v>56986</v>
      </c>
      <c r="D1122" t="s">
        <v>7493</v>
      </c>
      <c r="E1122" s="26" t="s">
        <v>56987</v>
      </c>
      <c r="F1122" t="b">
        <v>1</v>
      </c>
      <c r="G1122">
        <v>0.5</v>
      </c>
      <c r="H1122" s="26" t="s">
        <v>180</v>
      </c>
      <c r="I1122" s="26" t="s">
        <v>504</v>
      </c>
      <c r="J1122" s="26" t="s">
        <v>505</v>
      </c>
      <c r="K1122" s="26" t="s">
        <v>743</v>
      </c>
      <c r="L1122">
        <v>0</v>
      </c>
      <c r="M1122" s="26" t="s">
        <v>743</v>
      </c>
      <c r="N1122" s="26" t="s">
        <v>56988</v>
      </c>
    </row>
    <row r="1123" spans="1:14" x14ac:dyDescent="0.25">
      <c r="A1123" t="s">
        <v>7496</v>
      </c>
      <c r="B1123" t="s">
        <v>7497</v>
      </c>
      <c r="C1123" t="s">
        <v>30620</v>
      </c>
      <c r="D1123" t="s">
        <v>7498</v>
      </c>
      <c r="E1123" s="26" t="s">
        <v>56989</v>
      </c>
      <c r="F1123" t="b">
        <v>1</v>
      </c>
      <c r="G1123" s="26" t="s">
        <v>38132</v>
      </c>
      <c r="H1123" s="26" t="s">
        <v>33202</v>
      </c>
      <c r="I1123" s="26" t="s">
        <v>33203</v>
      </c>
      <c r="J1123" s="26" t="s">
        <v>33204</v>
      </c>
      <c r="K1123" s="26" t="s">
        <v>522</v>
      </c>
      <c r="L1123" s="26" t="s">
        <v>1044</v>
      </c>
      <c r="M1123" s="26" t="s">
        <v>522</v>
      </c>
      <c r="N1123" s="26" t="s">
        <v>56990</v>
      </c>
    </row>
    <row r="1124" spans="1:14" x14ac:dyDescent="0.25">
      <c r="A1124" t="s">
        <v>7501</v>
      </c>
      <c r="B1124" t="s">
        <v>7502</v>
      </c>
      <c r="C1124" t="s">
        <v>56991</v>
      </c>
      <c r="D1124" t="s">
        <v>7504</v>
      </c>
      <c r="E1124" s="26" t="s">
        <v>56992</v>
      </c>
      <c r="F1124" t="b">
        <v>1</v>
      </c>
      <c r="G1124" s="26" t="s">
        <v>378</v>
      </c>
      <c r="H1124" s="26" t="s">
        <v>21658</v>
      </c>
      <c r="I1124" s="26" t="s">
        <v>1487</v>
      </c>
      <c r="J1124">
        <v>6.9363190838130306E-2</v>
      </c>
      <c r="K1124" s="26" t="s">
        <v>1007</v>
      </c>
      <c r="L1124">
        <v>0.125</v>
      </c>
      <c r="M1124" s="26" t="s">
        <v>1007</v>
      </c>
      <c r="N1124" s="26" t="s">
        <v>56993</v>
      </c>
    </row>
    <row r="1125" spans="1:14" x14ac:dyDescent="0.25">
      <c r="A1125" t="s">
        <v>7507</v>
      </c>
      <c r="B1125" t="s">
        <v>7508</v>
      </c>
      <c r="C1125" t="s">
        <v>32199</v>
      </c>
      <c r="D1125" t="s">
        <v>7510</v>
      </c>
      <c r="E1125" s="26" t="s">
        <v>56994</v>
      </c>
      <c r="F1125" t="b">
        <v>1</v>
      </c>
      <c r="G1125" s="26" t="s">
        <v>6105</v>
      </c>
      <c r="H1125" s="26" t="s">
        <v>6106</v>
      </c>
      <c r="I1125" s="26" t="s">
        <v>6107</v>
      </c>
      <c r="J1125" s="26" t="s">
        <v>32201</v>
      </c>
      <c r="K1125" s="26" t="s">
        <v>249</v>
      </c>
      <c r="L1125" s="26" t="s">
        <v>180</v>
      </c>
      <c r="M1125" s="26" t="s">
        <v>249</v>
      </c>
      <c r="N1125" s="26" t="s">
        <v>32202</v>
      </c>
    </row>
    <row r="1126" spans="1:14" x14ac:dyDescent="0.25">
      <c r="A1126" t="s">
        <v>7513</v>
      </c>
      <c r="B1126" t="s">
        <v>7514</v>
      </c>
      <c r="C1126" t="s">
        <v>30744</v>
      </c>
      <c r="D1126" t="s">
        <v>7515</v>
      </c>
      <c r="E1126" s="26" t="s">
        <v>56995</v>
      </c>
      <c r="F1126" t="b">
        <v>1</v>
      </c>
      <c r="G1126" s="26" t="s">
        <v>9466</v>
      </c>
      <c r="H1126" s="26" t="s">
        <v>26812</v>
      </c>
      <c r="I1126" s="26" t="s">
        <v>30763</v>
      </c>
      <c r="J1126">
        <v>8.1129944866164996E-2</v>
      </c>
      <c r="K1126" s="26" t="s">
        <v>125</v>
      </c>
      <c r="L1126" s="26" t="s">
        <v>124</v>
      </c>
      <c r="M1126" s="26" t="s">
        <v>125</v>
      </c>
      <c r="N1126" s="26" t="s">
        <v>41005</v>
      </c>
    </row>
    <row r="1127" spans="1:14" x14ac:dyDescent="0.25">
      <c r="A1127" t="s">
        <v>7519</v>
      </c>
      <c r="B1127" t="s">
        <v>7520</v>
      </c>
      <c r="C1127" t="s">
        <v>49317</v>
      </c>
      <c r="D1127" t="s">
        <v>7522</v>
      </c>
      <c r="E1127" s="26" t="s">
        <v>56996</v>
      </c>
      <c r="F1127" t="b">
        <v>1</v>
      </c>
      <c r="G1127" s="26" t="s">
        <v>32065</v>
      </c>
      <c r="H1127" s="26" t="s">
        <v>32991</v>
      </c>
      <c r="I1127" s="26" t="s">
        <v>49319</v>
      </c>
      <c r="J1127">
        <v>0.35535167214118601</v>
      </c>
      <c r="K1127">
        <v>0.58823529411764697</v>
      </c>
      <c r="L1127" s="26" t="s">
        <v>347</v>
      </c>
      <c r="M1127">
        <v>0.58823529411764697</v>
      </c>
      <c r="N1127" s="26" t="s">
        <v>49320</v>
      </c>
    </row>
    <row r="1128" spans="1:14" x14ac:dyDescent="0.25">
      <c r="A1128" t="s">
        <v>7524</v>
      </c>
      <c r="B1128" t="s">
        <v>7525</v>
      </c>
      <c r="C1128" t="s">
        <v>56997</v>
      </c>
      <c r="D1128" t="s">
        <v>7527</v>
      </c>
      <c r="E1128" s="26" t="s">
        <v>56998</v>
      </c>
      <c r="F1128" t="b">
        <v>1</v>
      </c>
      <c r="G1128">
        <v>0.25</v>
      </c>
      <c r="H1128" s="26" t="s">
        <v>27124</v>
      </c>
      <c r="I1128">
        <v>4.0331830842785098E-2</v>
      </c>
      <c r="J1128">
        <v>3.3031643180138001E-2</v>
      </c>
      <c r="K1128">
        <v>0.375</v>
      </c>
      <c r="L1128">
        <v>0</v>
      </c>
      <c r="M1128">
        <v>0.25</v>
      </c>
      <c r="N1128" s="26" t="s">
        <v>56999</v>
      </c>
    </row>
    <row r="1129" spans="1:14" x14ac:dyDescent="0.25">
      <c r="A1129" t="s">
        <v>7530</v>
      </c>
      <c r="B1129" t="s">
        <v>7531</v>
      </c>
      <c r="C1129" t="s">
        <v>57000</v>
      </c>
      <c r="D1129" t="s">
        <v>7533</v>
      </c>
      <c r="E1129">
        <v>0.60138497384624201</v>
      </c>
      <c r="F1129" t="b">
        <v>1</v>
      </c>
      <c r="G1129" s="26" t="s">
        <v>1448</v>
      </c>
      <c r="H1129">
        <v>0.372677996249965</v>
      </c>
      <c r="I1129" s="26" t="s">
        <v>4085</v>
      </c>
      <c r="J1129" s="26" t="s">
        <v>4086</v>
      </c>
      <c r="K1129" s="26" t="s">
        <v>1044</v>
      </c>
      <c r="L1129" s="26" t="s">
        <v>349</v>
      </c>
      <c r="M1129" s="26" t="s">
        <v>1044</v>
      </c>
      <c r="N1129" s="26" t="s">
        <v>57001</v>
      </c>
    </row>
    <row r="1130" spans="1:14" x14ac:dyDescent="0.25">
      <c r="A1130" t="s">
        <v>7536</v>
      </c>
      <c r="B1130" t="s">
        <v>7537</v>
      </c>
      <c r="C1130" t="s">
        <v>57002</v>
      </c>
      <c r="D1130" t="s">
        <v>7539</v>
      </c>
      <c r="E1130">
        <v>0.87937263433620505</v>
      </c>
      <c r="F1130" t="b">
        <v>1</v>
      </c>
      <c r="G1130" s="26" t="s">
        <v>132</v>
      </c>
      <c r="H1130">
        <v>7.3854894587599598E-2</v>
      </c>
      <c r="I1130" s="26" t="s">
        <v>642</v>
      </c>
      <c r="J1130">
        <v>2.9502343631963999E-2</v>
      </c>
      <c r="K1130" s="26" t="s">
        <v>1988</v>
      </c>
      <c r="L1130">
        <v>0</v>
      </c>
      <c r="M1130">
        <v>0.16</v>
      </c>
      <c r="N1130" s="26" t="s">
        <v>57003</v>
      </c>
    </row>
    <row r="1131" spans="1:14" x14ac:dyDescent="0.25">
      <c r="A1131" t="s">
        <v>7543</v>
      </c>
      <c r="B1131" t="s">
        <v>7544</v>
      </c>
      <c r="C1131" t="s">
        <v>49329</v>
      </c>
      <c r="D1131" t="s">
        <v>7546</v>
      </c>
      <c r="E1131" s="26" t="s">
        <v>57004</v>
      </c>
      <c r="F1131" t="b">
        <v>1</v>
      </c>
      <c r="G1131">
        <v>0.77218478976152105</v>
      </c>
      <c r="H1131" s="26" t="s">
        <v>30975</v>
      </c>
      <c r="I1131" s="26" t="s">
        <v>30976</v>
      </c>
      <c r="J1131" s="26" t="s">
        <v>32588</v>
      </c>
      <c r="K1131" s="26" t="s">
        <v>171</v>
      </c>
      <c r="L1131">
        <v>0.25</v>
      </c>
      <c r="M1131" s="26" t="s">
        <v>171</v>
      </c>
      <c r="N1131" s="26" t="s">
        <v>49331</v>
      </c>
    </row>
    <row r="1132" spans="1:14" x14ac:dyDescent="0.25">
      <c r="A1132" t="s">
        <v>7549</v>
      </c>
      <c r="B1132" t="s">
        <v>7550</v>
      </c>
      <c r="C1132" t="s">
        <v>57005</v>
      </c>
      <c r="D1132" t="s">
        <v>7552</v>
      </c>
      <c r="E1132" s="26" t="s">
        <v>57006</v>
      </c>
      <c r="F1132" t="b">
        <v>1</v>
      </c>
      <c r="G1132" s="26" t="s">
        <v>73</v>
      </c>
      <c r="H1132">
        <v>6.0302268915552702E-2</v>
      </c>
      <c r="I1132">
        <v>3.5491159082747699E-2</v>
      </c>
      <c r="J1132" s="26" t="s">
        <v>1309</v>
      </c>
      <c r="K1132">
        <v>9.5238095238095205E-2</v>
      </c>
      <c r="L1132">
        <v>0</v>
      </c>
      <c r="M1132">
        <v>9.5238095238095205E-2</v>
      </c>
      <c r="N1132" s="26" t="s">
        <v>57007</v>
      </c>
    </row>
    <row r="1133" spans="1:14" x14ac:dyDescent="0.25">
      <c r="A1133" t="s">
        <v>7555</v>
      </c>
      <c r="B1133" t="s">
        <v>7556</v>
      </c>
      <c r="C1133" t="s">
        <v>42873</v>
      </c>
      <c r="D1133" t="s">
        <v>7557</v>
      </c>
      <c r="E1133" s="26" t="s">
        <v>57008</v>
      </c>
      <c r="F1133" t="b">
        <v>1</v>
      </c>
      <c r="G1133" s="26" t="s">
        <v>110</v>
      </c>
      <c r="H1133">
        <v>0.5</v>
      </c>
      <c r="I1133" s="26" t="s">
        <v>3255</v>
      </c>
      <c r="J1133" s="26" t="s">
        <v>3256</v>
      </c>
      <c r="K1133" s="26" t="s">
        <v>713</v>
      </c>
      <c r="L1133" s="26" t="s">
        <v>714</v>
      </c>
      <c r="M1133" s="26" t="s">
        <v>713</v>
      </c>
      <c r="N1133" s="26" t="s">
        <v>57009</v>
      </c>
    </row>
    <row r="1134" spans="1:14" x14ac:dyDescent="0.25">
      <c r="A1134" t="s">
        <v>7560</v>
      </c>
      <c r="B1134" t="s">
        <v>7561</v>
      </c>
      <c r="C1134" t="s">
        <v>57010</v>
      </c>
      <c r="D1134" t="s">
        <v>7563</v>
      </c>
      <c r="E1134" s="26" t="s">
        <v>57011</v>
      </c>
      <c r="F1134" t="b">
        <v>1</v>
      </c>
      <c r="G1134" s="26" t="s">
        <v>32065</v>
      </c>
      <c r="H1134" s="26" t="s">
        <v>29822</v>
      </c>
      <c r="I1134" s="26" t="s">
        <v>32219</v>
      </c>
      <c r="J1134">
        <v>0.63191456189157302</v>
      </c>
      <c r="K1134" s="26" t="s">
        <v>378</v>
      </c>
      <c r="L1134" s="26" t="s">
        <v>48192</v>
      </c>
      <c r="M1134" s="26" t="s">
        <v>378</v>
      </c>
      <c r="N1134" s="26" t="s">
        <v>57012</v>
      </c>
    </row>
    <row r="1135" spans="1:14" x14ac:dyDescent="0.25">
      <c r="A1135" t="s">
        <v>7566</v>
      </c>
      <c r="B1135" t="s">
        <v>7567</v>
      </c>
      <c r="C1135" t="s">
        <v>32229</v>
      </c>
      <c r="D1135" t="s">
        <v>7569</v>
      </c>
      <c r="E1135" s="26" t="s">
        <v>57013</v>
      </c>
      <c r="F1135" t="b">
        <v>1</v>
      </c>
      <c r="G1135" s="26" t="s">
        <v>24570</v>
      </c>
      <c r="H1135" s="26" t="s">
        <v>29638</v>
      </c>
      <c r="I1135" s="26" t="s">
        <v>32231</v>
      </c>
      <c r="J1135">
        <v>8.4460261415112703E-2</v>
      </c>
      <c r="K1135" s="26" t="s">
        <v>99</v>
      </c>
      <c r="L1135" s="26" t="s">
        <v>752</v>
      </c>
      <c r="M1135">
        <v>0.5</v>
      </c>
      <c r="N1135" s="26" t="s">
        <v>32232</v>
      </c>
    </row>
    <row r="1136" spans="1:14" x14ac:dyDescent="0.25">
      <c r="A1136" t="s">
        <v>7572</v>
      </c>
      <c r="B1136" t="s">
        <v>7573</v>
      </c>
      <c r="C1136" t="s">
        <v>57014</v>
      </c>
      <c r="D1136" t="s">
        <v>7575</v>
      </c>
      <c r="E1136" s="26" t="s">
        <v>57015</v>
      </c>
      <c r="F1136" t="b">
        <v>1</v>
      </c>
      <c r="G1136" s="26" t="s">
        <v>110</v>
      </c>
      <c r="H1136">
        <v>0.40824829046386302</v>
      </c>
      <c r="I1136" s="26" t="s">
        <v>6997</v>
      </c>
      <c r="J1136">
        <v>7.9368809260862094E-2</v>
      </c>
      <c r="K1136" s="26" t="s">
        <v>125</v>
      </c>
      <c r="L1136">
        <v>0</v>
      </c>
      <c r="M1136" s="26" t="s">
        <v>236</v>
      </c>
      <c r="N1136" s="26" t="s">
        <v>57016</v>
      </c>
    </row>
    <row r="1137" spans="1:14" x14ac:dyDescent="0.25">
      <c r="A1137" t="s">
        <v>7578</v>
      </c>
      <c r="B1137" t="s">
        <v>7579</v>
      </c>
      <c r="C1137" t="s">
        <v>57017</v>
      </c>
      <c r="D1137" t="s">
        <v>7581</v>
      </c>
      <c r="E1137" s="26" t="s">
        <v>57018</v>
      </c>
      <c r="F1137" t="b">
        <v>1</v>
      </c>
      <c r="G1137" s="26" t="s">
        <v>2554</v>
      </c>
      <c r="H1137">
        <v>0.67419986246324204</v>
      </c>
      <c r="I1137">
        <v>0.453252714669103</v>
      </c>
      <c r="J1137" s="26" t="s">
        <v>4419</v>
      </c>
      <c r="K1137" s="26" t="s">
        <v>463</v>
      </c>
      <c r="L1137">
        <v>0</v>
      </c>
      <c r="M1137" s="26" t="s">
        <v>91</v>
      </c>
      <c r="N1137" s="26" t="s">
        <v>57019</v>
      </c>
    </row>
    <row r="1138" spans="1:14" x14ac:dyDescent="0.25">
      <c r="A1138" t="s">
        <v>7584</v>
      </c>
      <c r="B1138" t="s">
        <v>7585</v>
      </c>
      <c r="C1138" t="s">
        <v>57020</v>
      </c>
      <c r="D1138" t="s">
        <v>7586</v>
      </c>
      <c r="E1138" s="26" t="s">
        <v>57021</v>
      </c>
      <c r="F1138" t="b">
        <v>1</v>
      </c>
      <c r="G1138" s="26" t="s">
        <v>3093</v>
      </c>
      <c r="H1138" s="26" t="s">
        <v>29931</v>
      </c>
      <c r="I1138" s="26" t="s">
        <v>29932</v>
      </c>
      <c r="J1138">
        <v>7.9694054456681096E-2</v>
      </c>
      <c r="K1138" s="26" t="s">
        <v>423</v>
      </c>
      <c r="L1138">
        <v>0</v>
      </c>
      <c r="M1138" s="26" t="s">
        <v>135</v>
      </c>
      <c r="N1138" s="26" t="s">
        <v>57022</v>
      </c>
    </row>
    <row r="1139" spans="1:14" x14ac:dyDescent="0.25">
      <c r="A1139" t="s">
        <v>7589</v>
      </c>
      <c r="B1139" t="s">
        <v>7590</v>
      </c>
      <c r="C1139" t="s">
        <v>57023</v>
      </c>
      <c r="D1139" t="s">
        <v>7592</v>
      </c>
      <c r="E1139" s="26" t="s">
        <v>57024</v>
      </c>
      <c r="F1139" t="b">
        <v>1</v>
      </c>
      <c r="G1139">
        <v>0.875</v>
      </c>
      <c r="H1139" s="26" t="s">
        <v>29165</v>
      </c>
      <c r="I1139" s="26" t="s">
        <v>6908</v>
      </c>
      <c r="J1139" s="26" t="s">
        <v>29166</v>
      </c>
      <c r="K1139" s="26" t="s">
        <v>423</v>
      </c>
      <c r="L1139">
        <v>0</v>
      </c>
      <c r="M1139" s="26" t="s">
        <v>423</v>
      </c>
      <c r="N1139" s="26" t="s">
        <v>57025</v>
      </c>
    </row>
    <row r="1140" spans="1:14" x14ac:dyDescent="0.25">
      <c r="A1140" t="s">
        <v>7597</v>
      </c>
      <c r="B1140" t="s">
        <v>7598</v>
      </c>
      <c r="C1140" t="s">
        <v>57026</v>
      </c>
      <c r="D1140" t="s">
        <v>7600</v>
      </c>
      <c r="E1140" s="26" t="s">
        <v>57027</v>
      </c>
      <c r="F1140" t="b">
        <v>1</v>
      </c>
      <c r="G1140">
        <v>0.5</v>
      </c>
      <c r="H1140" s="26" t="s">
        <v>121</v>
      </c>
      <c r="I1140">
        <v>9.0727799484173297E-2</v>
      </c>
      <c r="J1140" s="26" t="s">
        <v>122</v>
      </c>
      <c r="K1140" s="26" t="s">
        <v>123</v>
      </c>
      <c r="L1140">
        <v>0</v>
      </c>
      <c r="M1140" s="26" t="s">
        <v>125</v>
      </c>
      <c r="N1140" s="26" t="s">
        <v>57028</v>
      </c>
    </row>
    <row r="1141" spans="1:14" x14ac:dyDescent="0.25">
      <c r="A1141" t="s">
        <v>7603</v>
      </c>
      <c r="B1141" t="s">
        <v>7604</v>
      </c>
      <c r="C1141" t="s">
        <v>57029</v>
      </c>
      <c r="D1141" t="s">
        <v>7606</v>
      </c>
      <c r="E1141" s="26" t="s">
        <v>57030</v>
      </c>
      <c r="F1141" t="b">
        <v>1</v>
      </c>
      <c r="G1141">
        <v>0.5</v>
      </c>
      <c r="H1141" s="26" t="s">
        <v>180</v>
      </c>
      <c r="I1141" s="26" t="s">
        <v>1487</v>
      </c>
      <c r="J1141">
        <v>6.6740947190414804E-2</v>
      </c>
      <c r="K1141" s="26" t="s">
        <v>1370</v>
      </c>
      <c r="L1141" s="26" t="s">
        <v>1007</v>
      </c>
      <c r="M1141" s="26" t="s">
        <v>1370</v>
      </c>
      <c r="N1141" s="26" t="s">
        <v>57031</v>
      </c>
    </row>
    <row r="1142" spans="1:14" x14ac:dyDescent="0.25">
      <c r="A1142" t="s">
        <v>7609</v>
      </c>
      <c r="B1142" t="s">
        <v>7610</v>
      </c>
      <c r="C1142" t="s">
        <v>57032</v>
      </c>
      <c r="D1142" t="s">
        <v>7612</v>
      </c>
      <c r="E1142">
        <v>0.82695664022878201</v>
      </c>
      <c r="F1142" t="b">
        <v>1</v>
      </c>
      <c r="G1142">
        <v>0.5</v>
      </c>
      <c r="H1142">
        <v>7.4535599249992895E-2</v>
      </c>
      <c r="I1142">
        <v>4.2436580110406401E-2</v>
      </c>
      <c r="J1142">
        <v>3.1559845391129403E-2</v>
      </c>
      <c r="K1142" s="26" t="s">
        <v>522</v>
      </c>
      <c r="L1142">
        <v>0</v>
      </c>
      <c r="M1142" s="26" t="s">
        <v>125</v>
      </c>
      <c r="N1142" s="26" t="s">
        <v>57033</v>
      </c>
    </row>
    <row r="1143" spans="1:14" x14ac:dyDescent="0.25">
      <c r="A1143" t="s">
        <v>7615</v>
      </c>
      <c r="B1143" t="s">
        <v>7616</v>
      </c>
      <c r="C1143" t="s">
        <v>57034</v>
      </c>
      <c r="D1143" t="s">
        <v>7618</v>
      </c>
      <c r="E1143" s="26" t="s">
        <v>57035</v>
      </c>
      <c r="F1143" t="b">
        <v>1</v>
      </c>
      <c r="G1143" s="26" t="s">
        <v>355</v>
      </c>
      <c r="H1143" s="26" t="s">
        <v>28974</v>
      </c>
      <c r="I1143" s="26" t="s">
        <v>28975</v>
      </c>
      <c r="J1143">
        <v>8.3070184744127903E-2</v>
      </c>
      <c r="K1143" s="26" t="s">
        <v>136</v>
      </c>
      <c r="L1143" s="26" t="s">
        <v>1473</v>
      </c>
      <c r="M1143" s="26" t="s">
        <v>136</v>
      </c>
      <c r="N1143" s="26" t="s">
        <v>57036</v>
      </c>
    </row>
    <row r="1144" spans="1:14" x14ac:dyDescent="0.25">
      <c r="A1144" t="s">
        <v>7621</v>
      </c>
      <c r="B1144" t="s">
        <v>7622</v>
      </c>
      <c r="C1144" t="s">
        <v>57037</v>
      </c>
      <c r="D1144" t="s">
        <v>7624</v>
      </c>
      <c r="E1144" s="26" t="s">
        <v>57038</v>
      </c>
      <c r="F1144" t="b">
        <v>1</v>
      </c>
      <c r="G1144" s="26" t="s">
        <v>114</v>
      </c>
      <c r="H1144">
        <v>7.4535599249992895E-2</v>
      </c>
      <c r="I1144">
        <v>4.4348375913067901E-2</v>
      </c>
      <c r="J1144">
        <v>3.3913260910307497E-2</v>
      </c>
      <c r="K1144" s="26" t="s">
        <v>180</v>
      </c>
      <c r="L1144">
        <v>0</v>
      </c>
      <c r="M1144" s="26" t="s">
        <v>1007</v>
      </c>
      <c r="N1144">
        <v>0.168286578916341</v>
      </c>
    </row>
    <row r="1145" spans="1:14" x14ac:dyDescent="0.25">
      <c r="A1145" t="s">
        <v>7627</v>
      </c>
      <c r="B1145" t="s">
        <v>7628</v>
      </c>
      <c r="C1145" t="s">
        <v>57039</v>
      </c>
      <c r="D1145" t="s">
        <v>7630</v>
      </c>
      <c r="E1145" s="26" t="s">
        <v>57040</v>
      </c>
      <c r="F1145" t="b">
        <v>1</v>
      </c>
      <c r="G1145" s="26" t="s">
        <v>3093</v>
      </c>
      <c r="H1145" s="26" t="s">
        <v>29623</v>
      </c>
      <c r="I1145" s="26" t="s">
        <v>29792</v>
      </c>
      <c r="J1145" s="26" t="s">
        <v>29793</v>
      </c>
      <c r="K1145" s="26" t="s">
        <v>171</v>
      </c>
      <c r="L1145">
        <v>0.5</v>
      </c>
      <c r="M1145" s="26" t="s">
        <v>171</v>
      </c>
      <c r="N1145" s="26" t="s">
        <v>57041</v>
      </c>
    </row>
    <row r="1146" spans="1:14" x14ac:dyDescent="0.25">
      <c r="A1146" t="s">
        <v>7633</v>
      </c>
      <c r="B1146" t="s">
        <v>7634</v>
      </c>
      <c r="C1146" t="s">
        <v>57042</v>
      </c>
      <c r="D1146" t="s">
        <v>7636</v>
      </c>
      <c r="E1146" s="26" t="s">
        <v>57043</v>
      </c>
      <c r="F1146" t="b">
        <v>1</v>
      </c>
      <c r="G1146">
        <v>0.9</v>
      </c>
      <c r="H1146" s="26" t="s">
        <v>19925</v>
      </c>
      <c r="I1146" s="26" t="s">
        <v>19926</v>
      </c>
      <c r="J1146" s="26" t="s">
        <v>19927</v>
      </c>
      <c r="K1146">
        <v>0.38095238095238099</v>
      </c>
      <c r="L1146" s="26" t="s">
        <v>92</v>
      </c>
      <c r="M1146" s="26" t="s">
        <v>593</v>
      </c>
      <c r="N1146" s="26" t="s">
        <v>57044</v>
      </c>
    </row>
    <row r="1147" spans="1:14" x14ac:dyDescent="0.25">
      <c r="A1147" t="s">
        <v>7639</v>
      </c>
      <c r="B1147" t="s">
        <v>7640</v>
      </c>
      <c r="C1147" t="s">
        <v>57045</v>
      </c>
      <c r="D1147" t="s">
        <v>7642</v>
      </c>
      <c r="E1147" s="26" t="s">
        <v>57046</v>
      </c>
      <c r="F1147" t="b">
        <v>1</v>
      </c>
      <c r="G1147" s="26" t="s">
        <v>1448</v>
      </c>
      <c r="H1147">
        <v>8.3333333333333301E-2</v>
      </c>
      <c r="I1147">
        <v>4.7737318965141898E-2</v>
      </c>
      <c r="J1147">
        <v>3.5858907536121302E-2</v>
      </c>
      <c r="K1147" s="26" t="s">
        <v>227</v>
      </c>
      <c r="L1147">
        <v>0</v>
      </c>
      <c r="M1147" s="26" t="s">
        <v>227</v>
      </c>
      <c r="N1147" s="26" t="s">
        <v>57047</v>
      </c>
    </row>
    <row r="1148" spans="1:14" x14ac:dyDescent="0.25">
      <c r="A1148" t="s">
        <v>7645</v>
      </c>
      <c r="B1148" t="s">
        <v>7646</v>
      </c>
      <c r="C1148" t="s">
        <v>56062</v>
      </c>
      <c r="D1148" t="s">
        <v>7648</v>
      </c>
      <c r="E1148" s="26" t="s">
        <v>57048</v>
      </c>
      <c r="F1148" t="b">
        <v>1</v>
      </c>
      <c r="G1148">
        <v>0.5</v>
      </c>
      <c r="H1148" s="26" t="s">
        <v>18026</v>
      </c>
      <c r="I1148" s="26" t="s">
        <v>27096</v>
      </c>
      <c r="J1148" s="26" t="s">
        <v>27097</v>
      </c>
      <c r="K1148">
        <v>0.375</v>
      </c>
      <c r="L1148" s="26" t="s">
        <v>348</v>
      </c>
      <c r="M1148">
        <v>0.25</v>
      </c>
      <c r="N1148" s="26" t="s">
        <v>57049</v>
      </c>
    </row>
    <row r="1149" spans="1:14" x14ac:dyDescent="0.25">
      <c r="A1149" t="s">
        <v>7653</v>
      </c>
      <c r="B1149" t="s">
        <v>7654</v>
      </c>
      <c r="C1149" t="s">
        <v>57050</v>
      </c>
      <c r="D1149" t="s">
        <v>7656</v>
      </c>
      <c r="E1149" s="26" t="s">
        <v>57051</v>
      </c>
      <c r="F1149" t="b">
        <v>1</v>
      </c>
      <c r="G1149">
        <v>0.6</v>
      </c>
      <c r="H1149" s="26" t="s">
        <v>985</v>
      </c>
      <c r="I1149" s="26" t="s">
        <v>1139</v>
      </c>
      <c r="J1149" s="26" t="s">
        <v>1140</v>
      </c>
      <c r="K1149" s="26" t="s">
        <v>382</v>
      </c>
      <c r="L1149">
        <v>0</v>
      </c>
      <c r="M1149" s="26" t="s">
        <v>135</v>
      </c>
      <c r="N1149" s="26" t="s">
        <v>57052</v>
      </c>
    </row>
    <row r="1150" spans="1:14" x14ac:dyDescent="0.25">
      <c r="A1150" t="s">
        <v>7658</v>
      </c>
      <c r="B1150" t="s">
        <v>7659</v>
      </c>
      <c r="C1150" t="s">
        <v>57053</v>
      </c>
      <c r="D1150" t="s">
        <v>7660</v>
      </c>
      <c r="E1150" s="26" t="s">
        <v>57054</v>
      </c>
      <c r="F1150" t="b">
        <v>1</v>
      </c>
      <c r="G1150">
        <v>0.7</v>
      </c>
      <c r="H1150">
        <v>0.55777335102271697</v>
      </c>
      <c r="I1150" s="26" t="s">
        <v>1062</v>
      </c>
      <c r="J1150" s="26" t="s">
        <v>1063</v>
      </c>
      <c r="K1150" s="26" t="s">
        <v>392</v>
      </c>
      <c r="L1150" s="26" t="s">
        <v>136</v>
      </c>
      <c r="M1150" s="26" t="s">
        <v>71</v>
      </c>
      <c r="N1150">
        <v>0.31775631518841302</v>
      </c>
    </row>
    <row r="1151" spans="1:14" x14ac:dyDescent="0.25">
      <c r="A1151" t="s">
        <v>7663</v>
      </c>
      <c r="B1151" t="s">
        <v>7664</v>
      </c>
      <c r="C1151" t="s">
        <v>32276</v>
      </c>
      <c r="D1151" t="s">
        <v>7665</v>
      </c>
      <c r="E1151" s="26" t="s">
        <v>57055</v>
      </c>
      <c r="F1151" t="b">
        <v>1</v>
      </c>
      <c r="G1151" s="26" t="s">
        <v>38622</v>
      </c>
      <c r="H1151" s="26" t="s">
        <v>28847</v>
      </c>
      <c r="I1151" s="26" t="s">
        <v>32278</v>
      </c>
      <c r="J1151" s="26" t="s">
        <v>32279</v>
      </c>
      <c r="K1151" s="26" t="s">
        <v>3216</v>
      </c>
      <c r="L1151">
        <v>0.4</v>
      </c>
      <c r="M1151" s="26" t="s">
        <v>3216</v>
      </c>
      <c r="N1151" s="26" t="s">
        <v>32280</v>
      </c>
    </row>
    <row r="1152" spans="1:14" x14ac:dyDescent="0.25">
      <c r="A1152" t="s">
        <v>7668</v>
      </c>
      <c r="B1152" t="s">
        <v>7669</v>
      </c>
      <c r="C1152" t="s">
        <v>32743</v>
      </c>
      <c r="D1152" t="s">
        <v>7670</v>
      </c>
      <c r="E1152" s="26" t="s">
        <v>57056</v>
      </c>
      <c r="F1152" t="b">
        <v>1</v>
      </c>
      <c r="G1152" s="26" t="s">
        <v>1448</v>
      </c>
      <c r="H1152" s="26" t="s">
        <v>11049</v>
      </c>
      <c r="I1152" s="26" t="s">
        <v>11050</v>
      </c>
      <c r="J1152" s="26" t="s">
        <v>20230</v>
      </c>
      <c r="K1152">
        <v>0.6</v>
      </c>
      <c r="L1152" s="26" t="s">
        <v>382</v>
      </c>
      <c r="M1152">
        <v>0.6</v>
      </c>
      <c r="N1152" s="26" t="s">
        <v>57057</v>
      </c>
    </row>
    <row r="1153" spans="1:14" x14ac:dyDescent="0.25">
      <c r="A1153" t="s">
        <v>7673</v>
      </c>
      <c r="B1153" t="s">
        <v>7674</v>
      </c>
      <c r="C1153" t="s">
        <v>32276</v>
      </c>
      <c r="D1153" t="s">
        <v>7676</v>
      </c>
      <c r="E1153" s="26" t="s">
        <v>57058</v>
      </c>
      <c r="F1153" t="b">
        <v>1</v>
      </c>
      <c r="G1153" s="26" t="s">
        <v>5857</v>
      </c>
      <c r="H1153" s="26" t="s">
        <v>5858</v>
      </c>
      <c r="I1153" s="26" t="s">
        <v>28737</v>
      </c>
      <c r="J1153">
        <v>9.0549928065996599E-2</v>
      </c>
      <c r="K1153" s="26" t="s">
        <v>347</v>
      </c>
      <c r="L1153" s="26" t="s">
        <v>1473</v>
      </c>
      <c r="M1153" s="26" t="s">
        <v>136</v>
      </c>
      <c r="N1153" s="26" t="s">
        <v>57059</v>
      </c>
    </row>
    <row r="1154" spans="1:14" x14ac:dyDescent="0.25">
      <c r="A1154" t="s">
        <v>7681</v>
      </c>
      <c r="B1154" t="s">
        <v>7682</v>
      </c>
      <c r="C1154" t="s">
        <v>31573</v>
      </c>
      <c r="D1154" t="s">
        <v>7683</v>
      </c>
      <c r="E1154" s="26" t="s">
        <v>57060</v>
      </c>
      <c r="F1154" t="b">
        <v>1</v>
      </c>
      <c r="G1154">
        <v>0.75</v>
      </c>
      <c r="H1154" s="26" t="s">
        <v>1692</v>
      </c>
      <c r="I1154" s="26" t="s">
        <v>6689</v>
      </c>
      <c r="J1154" s="26" t="s">
        <v>4626</v>
      </c>
      <c r="K1154" s="26" t="s">
        <v>357</v>
      </c>
      <c r="L1154">
        <v>0</v>
      </c>
      <c r="M1154" s="26" t="s">
        <v>357</v>
      </c>
      <c r="N1154" s="26" t="s">
        <v>49394</v>
      </c>
    </row>
    <row r="1155" spans="1:14" x14ac:dyDescent="0.25">
      <c r="A1155" t="s">
        <v>7685</v>
      </c>
      <c r="B1155" t="s">
        <v>7686</v>
      </c>
      <c r="C1155" t="s">
        <v>57061</v>
      </c>
      <c r="D1155" t="s">
        <v>7688</v>
      </c>
      <c r="E1155" s="26" t="s">
        <v>57062</v>
      </c>
      <c r="F1155" t="b">
        <v>1</v>
      </c>
      <c r="G1155">
        <v>0.375</v>
      </c>
      <c r="H1155" s="26" t="s">
        <v>13282</v>
      </c>
      <c r="I1155">
        <v>9.8573017775553995E-2</v>
      </c>
      <c r="J1155">
        <v>6.50059326034369E-2</v>
      </c>
      <c r="K1155" s="26" t="s">
        <v>236</v>
      </c>
      <c r="L1155">
        <v>0</v>
      </c>
      <c r="M1155" s="26" t="s">
        <v>236</v>
      </c>
      <c r="N1155" s="26" t="s">
        <v>57063</v>
      </c>
    </row>
    <row r="1156" spans="1:14" x14ac:dyDescent="0.25">
      <c r="A1156" t="s">
        <v>7693</v>
      </c>
      <c r="B1156" t="s">
        <v>7694</v>
      </c>
      <c r="C1156" t="s">
        <v>48485</v>
      </c>
      <c r="D1156" t="s">
        <v>7696</v>
      </c>
      <c r="E1156" s="26" t="s">
        <v>57064</v>
      </c>
      <c r="F1156" t="b">
        <v>1</v>
      </c>
      <c r="G1156">
        <v>1</v>
      </c>
      <c r="H1156" s="26" t="s">
        <v>29471</v>
      </c>
      <c r="I1156" s="26" t="s">
        <v>38239</v>
      </c>
      <c r="J1156" s="26" t="s">
        <v>38240</v>
      </c>
      <c r="K1156" s="26" t="s">
        <v>1448</v>
      </c>
      <c r="L1156">
        <v>0.25</v>
      </c>
      <c r="M1156" s="26" t="s">
        <v>382</v>
      </c>
      <c r="N1156" s="26" t="s">
        <v>57065</v>
      </c>
    </row>
    <row r="1157" spans="1:14" x14ac:dyDescent="0.25">
      <c r="A1157" t="s">
        <v>7699</v>
      </c>
      <c r="B1157" t="s">
        <v>7700</v>
      </c>
      <c r="C1157" t="s">
        <v>57066</v>
      </c>
      <c r="D1157" t="s">
        <v>7702</v>
      </c>
      <c r="E1157" s="26" t="s">
        <v>57067</v>
      </c>
      <c r="F1157" t="b">
        <v>1</v>
      </c>
      <c r="G1157">
        <v>0.9</v>
      </c>
      <c r="H1157" s="26" t="s">
        <v>10027</v>
      </c>
      <c r="I1157" s="26" t="s">
        <v>10028</v>
      </c>
      <c r="J1157" s="26" t="s">
        <v>10029</v>
      </c>
      <c r="K1157">
        <v>0.625</v>
      </c>
      <c r="L1157" s="26" t="s">
        <v>347</v>
      </c>
      <c r="M1157">
        <v>0.625</v>
      </c>
      <c r="N1157" s="26" t="s">
        <v>57068</v>
      </c>
    </row>
    <row r="1158" spans="1:14" x14ac:dyDescent="0.25">
      <c r="A1158" t="s">
        <v>7704</v>
      </c>
      <c r="B1158" t="s">
        <v>7705</v>
      </c>
      <c r="C1158" t="s">
        <v>47316</v>
      </c>
      <c r="D1158" t="s">
        <v>7706</v>
      </c>
      <c r="E1158" s="26" t="s">
        <v>57069</v>
      </c>
      <c r="F1158" t="b">
        <v>1</v>
      </c>
      <c r="G1158">
        <v>1</v>
      </c>
      <c r="H1158">
        <v>1</v>
      </c>
      <c r="I1158" s="26" t="s">
        <v>31132</v>
      </c>
      <c r="J1158" s="26" t="s">
        <v>23824</v>
      </c>
      <c r="K1158">
        <v>0.63157894736842102</v>
      </c>
      <c r="L1158">
        <v>0.58823529411764697</v>
      </c>
      <c r="M1158">
        <v>0.63157894736842102</v>
      </c>
      <c r="N1158" s="26" t="s">
        <v>57070</v>
      </c>
    </row>
    <row r="1159" spans="1:14" x14ac:dyDescent="0.25">
      <c r="A1159" t="s">
        <v>7708</v>
      </c>
      <c r="B1159" t="s">
        <v>7709</v>
      </c>
      <c r="C1159" t="s">
        <v>57071</v>
      </c>
      <c r="D1159" t="s">
        <v>7711</v>
      </c>
      <c r="E1159" s="26" t="s">
        <v>57072</v>
      </c>
      <c r="F1159" t="b">
        <v>1</v>
      </c>
      <c r="G1159" s="26" t="s">
        <v>156</v>
      </c>
      <c r="H1159" s="26" t="s">
        <v>1170</v>
      </c>
      <c r="I1159" s="26" t="s">
        <v>112</v>
      </c>
      <c r="J1159" s="26" t="s">
        <v>7406</v>
      </c>
      <c r="K1159" s="26" t="s">
        <v>71</v>
      </c>
      <c r="L1159" s="26" t="s">
        <v>951</v>
      </c>
      <c r="M1159" s="26" t="s">
        <v>73</v>
      </c>
      <c r="N1159" s="26" t="s">
        <v>57073</v>
      </c>
    </row>
    <row r="1160" spans="1:14" x14ac:dyDescent="0.25">
      <c r="A1160" t="s">
        <v>7714</v>
      </c>
      <c r="B1160" t="s">
        <v>7715</v>
      </c>
      <c r="C1160" t="s">
        <v>57074</v>
      </c>
      <c r="D1160" t="s">
        <v>7717</v>
      </c>
      <c r="E1160" s="26" t="s">
        <v>57075</v>
      </c>
      <c r="F1160" t="b">
        <v>1</v>
      </c>
      <c r="G1160">
        <v>0.6</v>
      </c>
      <c r="H1160" s="26" t="s">
        <v>985</v>
      </c>
      <c r="I1160" s="26" t="s">
        <v>1139</v>
      </c>
      <c r="J1160" s="26" t="s">
        <v>1140</v>
      </c>
      <c r="K1160" s="26" t="s">
        <v>123</v>
      </c>
      <c r="L1160" s="26" t="s">
        <v>124</v>
      </c>
      <c r="M1160" s="26" t="s">
        <v>125</v>
      </c>
      <c r="N1160" s="26" t="s">
        <v>57076</v>
      </c>
    </row>
    <row r="1161" spans="1:14" x14ac:dyDescent="0.25">
      <c r="A1161" t="s">
        <v>7720</v>
      </c>
      <c r="B1161" t="s">
        <v>7721</v>
      </c>
      <c r="C1161" t="s">
        <v>57077</v>
      </c>
      <c r="D1161" t="s">
        <v>7723</v>
      </c>
      <c r="E1161" s="26" t="s">
        <v>57078</v>
      </c>
      <c r="F1161" t="b">
        <v>1</v>
      </c>
      <c r="G1161" s="26" t="s">
        <v>110</v>
      </c>
      <c r="H1161">
        <v>0.5</v>
      </c>
      <c r="I1161" s="26" t="s">
        <v>3255</v>
      </c>
      <c r="J1161" s="26" t="s">
        <v>3256</v>
      </c>
      <c r="K1161" s="26" t="s">
        <v>123</v>
      </c>
      <c r="L1161" s="26" t="s">
        <v>480</v>
      </c>
      <c r="M1161" s="26" t="s">
        <v>123</v>
      </c>
      <c r="N1161" s="26" t="s">
        <v>57079</v>
      </c>
    </row>
    <row r="1162" spans="1:14" x14ac:dyDescent="0.25">
      <c r="A1162" t="s">
        <v>7726</v>
      </c>
      <c r="B1162" t="s">
        <v>7727</v>
      </c>
      <c r="C1162" t="s">
        <v>43640</v>
      </c>
      <c r="D1162" t="s">
        <v>7728</v>
      </c>
      <c r="E1162" s="26" t="s">
        <v>57080</v>
      </c>
      <c r="F1162" t="b">
        <v>1</v>
      </c>
      <c r="G1162">
        <v>0.75</v>
      </c>
      <c r="H1162" s="26" t="s">
        <v>24070</v>
      </c>
      <c r="I1162" s="26" t="s">
        <v>17206</v>
      </c>
      <c r="J1162" s="26" t="s">
        <v>31212</v>
      </c>
      <c r="K1162">
        <v>0.63157894736842102</v>
      </c>
      <c r="L1162" s="26" t="s">
        <v>480</v>
      </c>
      <c r="M1162" s="26" t="s">
        <v>522</v>
      </c>
      <c r="N1162" s="26" t="s">
        <v>57081</v>
      </c>
    </row>
    <row r="1163" spans="1:14" x14ac:dyDescent="0.25">
      <c r="A1163" t="s">
        <v>7731</v>
      </c>
      <c r="B1163" t="s">
        <v>7732</v>
      </c>
      <c r="C1163" t="s">
        <v>47575</v>
      </c>
      <c r="D1163" t="s">
        <v>7734</v>
      </c>
      <c r="E1163" s="26" t="s">
        <v>57082</v>
      </c>
      <c r="F1163" t="b">
        <v>1</v>
      </c>
      <c r="G1163" s="26" t="s">
        <v>37930</v>
      </c>
      <c r="H1163" s="26" t="s">
        <v>30053</v>
      </c>
      <c r="I1163">
        <v>9.5118127507996794E-2</v>
      </c>
      <c r="J1163" s="26" t="s">
        <v>30054</v>
      </c>
      <c r="K1163">
        <v>0.125</v>
      </c>
      <c r="L1163">
        <v>0</v>
      </c>
      <c r="M1163">
        <v>0.125</v>
      </c>
      <c r="N1163" s="26" t="s">
        <v>57083</v>
      </c>
    </row>
    <row r="1164" spans="1:14" x14ac:dyDescent="0.25">
      <c r="A1164" t="s">
        <v>7736</v>
      </c>
      <c r="B1164" t="s">
        <v>7737</v>
      </c>
      <c r="C1164" t="s">
        <v>57084</v>
      </c>
      <c r="D1164" t="s">
        <v>7739</v>
      </c>
      <c r="E1164" s="26" t="s">
        <v>57085</v>
      </c>
      <c r="F1164" t="b">
        <v>1</v>
      </c>
      <c r="G1164">
        <v>1</v>
      </c>
      <c r="H1164" s="26" t="s">
        <v>15049</v>
      </c>
      <c r="I1164" s="26" t="s">
        <v>15050</v>
      </c>
      <c r="J1164" s="26" t="s">
        <v>15051</v>
      </c>
      <c r="K1164" s="26" t="s">
        <v>73</v>
      </c>
      <c r="L1164">
        <v>0.1</v>
      </c>
      <c r="M1164" s="26" t="s">
        <v>201</v>
      </c>
      <c r="N1164" s="26" t="s">
        <v>57086</v>
      </c>
    </row>
    <row r="1165" spans="1:14" x14ac:dyDescent="0.25">
      <c r="A1165" t="s">
        <v>7742</v>
      </c>
      <c r="B1165" t="s">
        <v>7743</v>
      </c>
      <c r="C1165" t="s">
        <v>49421</v>
      </c>
      <c r="D1165" t="s">
        <v>7745</v>
      </c>
      <c r="E1165" s="26" t="s">
        <v>57087</v>
      </c>
      <c r="F1165" t="b">
        <v>1</v>
      </c>
      <c r="G1165" s="26" t="s">
        <v>1448</v>
      </c>
      <c r="H1165" s="26" t="s">
        <v>4132</v>
      </c>
      <c r="I1165" s="26" t="s">
        <v>4133</v>
      </c>
      <c r="J1165">
        <v>6.3767156937974107E-2</v>
      </c>
      <c r="K1165" s="26" t="s">
        <v>1044</v>
      </c>
      <c r="L1165">
        <v>0</v>
      </c>
      <c r="M1165" s="26" t="s">
        <v>480</v>
      </c>
      <c r="N1165" s="26" t="s">
        <v>49423</v>
      </c>
    </row>
    <row r="1166" spans="1:14" x14ac:dyDescent="0.25">
      <c r="A1166" t="s">
        <v>7748</v>
      </c>
      <c r="B1166" t="s">
        <v>7749</v>
      </c>
      <c r="C1166" t="s">
        <v>57088</v>
      </c>
      <c r="D1166" t="s">
        <v>7751</v>
      </c>
      <c r="E1166" s="26" t="s">
        <v>57089</v>
      </c>
      <c r="F1166" t="b">
        <v>1</v>
      </c>
      <c r="G1166" s="26" t="s">
        <v>378</v>
      </c>
      <c r="H1166" s="26" t="s">
        <v>379</v>
      </c>
      <c r="I1166" s="26" t="s">
        <v>380</v>
      </c>
      <c r="J1166" s="26" t="s">
        <v>381</v>
      </c>
      <c r="K1166" s="26" t="s">
        <v>114</v>
      </c>
      <c r="L1166">
        <v>0.125</v>
      </c>
      <c r="M1166" s="26" t="s">
        <v>180</v>
      </c>
      <c r="N1166" s="26" t="s">
        <v>57090</v>
      </c>
    </row>
    <row r="1167" spans="1:14" x14ac:dyDescent="0.25">
      <c r="A1167" t="s">
        <v>7754</v>
      </c>
      <c r="B1167" t="s">
        <v>7755</v>
      </c>
      <c r="C1167" t="s">
        <v>57091</v>
      </c>
      <c r="D1167" t="s">
        <v>7757</v>
      </c>
      <c r="E1167" s="26" t="s">
        <v>57092</v>
      </c>
      <c r="F1167" t="b">
        <v>1</v>
      </c>
      <c r="G1167">
        <v>0.4</v>
      </c>
      <c r="H1167" s="26" t="s">
        <v>722</v>
      </c>
      <c r="I1167">
        <v>8.4286898479314296E-2</v>
      </c>
      <c r="J1167">
        <v>5.3077121710724401E-2</v>
      </c>
      <c r="K1167" s="26" t="s">
        <v>236</v>
      </c>
      <c r="L1167">
        <v>0</v>
      </c>
      <c r="M1167" s="26" t="s">
        <v>236</v>
      </c>
      <c r="N1167" s="26" t="s">
        <v>57093</v>
      </c>
    </row>
    <row r="1168" spans="1:14" x14ac:dyDescent="0.25">
      <c r="A1168" t="s">
        <v>7760</v>
      </c>
      <c r="B1168" t="s">
        <v>7761</v>
      </c>
      <c r="C1168" t="s">
        <v>49429</v>
      </c>
      <c r="D1168" t="s">
        <v>7763</v>
      </c>
      <c r="E1168">
        <v>1.38442234639485</v>
      </c>
      <c r="F1168" t="b">
        <v>1</v>
      </c>
      <c r="G1168" s="26" t="s">
        <v>5857</v>
      </c>
      <c r="H1168" s="26" t="s">
        <v>26999</v>
      </c>
      <c r="I1168" s="26" t="s">
        <v>27000</v>
      </c>
      <c r="J1168">
        <v>7.6143109912178306E-2</v>
      </c>
      <c r="K1168" s="26" t="s">
        <v>522</v>
      </c>
      <c r="L1168" s="26" t="s">
        <v>20249</v>
      </c>
      <c r="M1168" s="26" t="s">
        <v>123</v>
      </c>
      <c r="N1168" s="26" t="s">
        <v>32326</v>
      </c>
    </row>
    <row r="1169" spans="1:14" x14ac:dyDescent="0.25">
      <c r="A1169" t="s">
        <v>7766</v>
      </c>
      <c r="B1169" t="s">
        <v>7767</v>
      </c>
      <c r="C1169" t="s">
        <v>57094</v>
      </c>
      <c r="D1169" t="s">
        <v>7768</v>
      </c>
      <c r="E1169" s="26" t="s">
        <v>57095</v>
      </c>
      <c r="F1169" t="b">
        <v>1</v>
      </c>
      <c r="G1169" s="26" t="s">
        <v>1448</v>
      </c>
      <c r="H1169" s="26" t="s">
        <v>4132</v>
      </c>
      <c r="I1169" s="26" t="s">
        <v>4133</v>
      </c>
      <c r="J1169">
        <v>6.3767156937974107E-2</v>
      </c>
      <c r="K1169" s="26" t="s">
        <v>1007</v>
      </c>
      <c r="L1169">
        <v>0</v>
      </c>
      <c r="M1169" s="26" t="s">
        <v>1007</v>
      </c>
      <c r="N1169" s="26" t="s">
        <v>57096</v>
      </c>
    </row>
    <row r="1170" spans="1:14" x14ac:dyDescent="0.25">
      <c r="A1170" t="s">
        <v>7771</v>
      </c>
      <c r="B1170" t="s">
        <v>7772</v>
      </c>
      <c r="C1170" t="s">
        <v>49433</v>
      </c>
      <c r="D1170" t="s">
        <v>7774</v>
      </c>
      <c r="E1170" s="26" t="s">
        <v>57097</v>
      </c>
      <c r="F1170" t="b">
        <v>1</v>
      </c>
      <c r="G1170" s="26" t="s">
        <v>114</v>
      </c>
      <c r="H1170">
        <v>7.4535599249992895E-2</v>
      </c>
      <c r="I1170">
        <v>4.4348375913067901E-2</v>
      </c>
      <c r="J1170">
        <v>3.3913260910307497E-2</v>
      </c>
      <c r="K1170">
        <v>0.3</v>
      </c>
      <c r="L1170">
        <v>0</v>
      </c>
      <c r="M1170">
        <v>0.3</v>
      </c>
      <c r="N1170" s="26" t="s">
        <v>49435</v>
      </c>
    </row>
    <row r="1171" spans="1:14" x14ac:dyDescent="0.25">
      <c r="A1171" t="s">
        <v>7777</v>
      </c>
      <c r="B1171" t="s">
        <v>7778</v>
      </c>
      <c r="C1171" t="s">
        <v>57098</v>
      </c>
      <c r="D1171" t="s">
        <v>7780</v>
      </c>
      <c r="E1171" s="26" t="s">
        <v>57099</v>
      </c>
      <c r="F1171" t="b">
        <v>1</v>
      </c>
      <c r="G1171" s="26" t="s">
        <v>2365</v>
      </c>
      <c r="H1171" s="26" t="s">
        <v>3591</v>
      </c>
      <c r="I1171" s="26" t="s">
        <v>20286</v>
      </c>
      <c r="J1171">
        <v>7.7515021054315E-2</v>
      </c>
      <c r="K1171" s="26" t="s">
        <v>1044</v>
      </c>
      <c r="L1171">
        <v>0</v>
      </c>
      <c r="M1171" s="26" t="s">
        <v>1044</v>
      </c>
      <c r="N1171" s="26" t="s">
        <v>57100</v>
      </c>
    </row>
    <row r="1172" spans="1:14" x14ac:dyDescent="0.25">
      <c r="A1172" t="s">
        <v>7782</v>
      </c>
      <c r="B1172" t="s">
        <v>7783</v>
      </c>
      <c r="C1172" t="s">
        <v>32335</v>
      </c>
      <c r="D1172" t="s">
        <v>7785</v>
      </c>
      <c r="E1172" s="26" t="s">
        <v>57101</v>
      </c>
      <c r="F1172" t="b">
        <v>1</v>
      </c>
      <c r="G1172" s="26" t="s">
        <v>39937</v>
      </c>
      <c r="H1172">
        <v>6.3511423157444596E-2</v>
      </c>
      <c r="I1172">
        <v>4.0460710899607899E-2</v>
      </c>
      <c r="J1172">
        <v>3.2668286409255003E-2</v>
      </c>
      <c r="K1172" s="26" t="s">
        <v>715</v>
      </c>
      <c r="L1172">
        <v>0</v>
      </c>
      <c r="M1172" s="26" t="s">
        <v>480</v>
      </c>
      <c r="N1172" s="26" t="s">
        <v>32337</v>
      </c>
    </row>
    <row r="1173" spans="1:14" x14ac:dyDescent="0.25">
      <c r="A1173" t="s">
        <v>7788</v>
      </c>
      <c r="B1173" t="s">
        <v>7789</v>
      </c>
      <c r="C1173" t="s">
        <v>57102</v>
      </c>
      <c r="D1173" t="s">
        <v>7791</v>
      </c>
      <c r="E1173" s="26" t="s">
        <v>57103</v>
      </c>
      <c r="F1173" t="b">
        <v>1</v>
      </c>
      <c r="G1173" s="26" t="s">
        <v>378</v>
      </c>
      <c r="H1173" s="26" t="s">
        <v>15943</v>
      </c>
      <c r="I1173" s="26" t="s">
        <v>20320</v>
      </c>
      <c r="J1173" s="26" t="s">
        <v>39694</v>
      </c>
      <c r="K1173">
        <v>0.6</v>
      </c>
      <c r="L1173" s="26" t="s">
        <v>382</v>
      </c>
      <c r="M1173">
        <v>0.5</v>
      </c>
      <c r="N1173" s="26" t="s">
        <v>57104</v>
      </c>
    </row>
    <row r="1174" spans="1:14" x14ac:dyDescent="0.25">
      <c r="A1174" t="s">
        <v>7793</v>
      </c>
      <c r="B1174" t="s">
        <v>7794</v>
      </c>
      <c r="C1174" t="s">
        <v>57105</v>
      </c>
      <c r="D1174" t="s">
        <v>7796</v>
      </c>
      <c r="E1174" s="26" t="s">
        <v>57106</v>
      </c>
      <c r="F1174" t="b">
        <v>1</v>
      </c>
      <c r="G1174" s="26" t="s">
        <v>1448</v>
      </c>
      <c r="H1174" s="26" t="s">
        <v>4132</v>
      </c>
      <c r="I1174" s="26" t="s">
        <v>4133</v>
      </c>
      <c r="J1174">
        <v>6.3767156937974107E-2</v>
      </c>
      <c r="K1174">
        <v>0.63157894736842102</v>
      </c>
      <c r="L1174" s="26" t="s">
        <v>480</v>
      </c>
      <c r="M1174" s="26" t="s">
        <v>123</v>
      </c>
      <c r="N1174" s="26" t="s">
        <v>57107</v>
      </c>
    </row>
    <row r="1175" spans="1:14" x14ac:dyDescent="0.25">
      <c r="A1175" t="s">
        <v>7800</v>
      </c>
      <c r="B1175" t="s">
        <v>7801</v>
      </c>
      <c r="C1175" t="s">
        <v>47952</v>
      </c>
      <c r="D1175" t="s">
        <v>7802</v>
      </c>
      <c r="E1175" s="26" t="s">
        <v>57108</v>
      </c>
      <c r="F1175" t="b">
        <v>1</v>
      </c>
      <c r="G1175" s="26" t="s">
        <v>378</v>
      </c>
      <c r="H1175" s="26" t="s">
        <v>4214</v>
      </c>
      <c r="I1175">
        <v>0.350372724490772</v>
      </c>
      <c r="J1175" s="26" t="s">
        <v>7075</v>
      </c>
      <c r="K1175" s="26" t="s">
        <v>236</v>
      </c>
      <c r="L1175">
        <v>0</v>
      </c>
      <c r="M1175" s="26" t="s">
        <v>92</v>
      </c>
      <c r="N1175" s="26" t="s">
        <v>57109</v>
      </c>
    </row>
    <row r="1176" spans="1:14" x14ac:dyDescent="0.25">
      <c r="A1176" t="s">
        <v>7805</v>
      </c>
      <c r="B1176" t="s">
        <v>7806</v>
      </c>
      <c r="C1176" t="s">
        <v>57110</v>
      </c>
      <c r="D1176" t="s">
        <v>7808</v>
      </c>
      <c r="E1176" s="26" t="s">
        <v>57111</v>
      </c>
      <c r="F1176" t="b">
        <v>1</v>
      </c>
      <c r="G1176" s="26" t="s">
        <v>41132</v>
      </c>
      <c r="H1176" s="26" t="s">
        <v>41133</v>
      </c>
      <c r="I1176" s="26" t="s">
        <v>57112</v>
      </c>
      <c r="J1176" s="26" t="s">
        <v>57113</v>
      </c>
      <c r="K1176">
        <v>0.125</v>
      </c>
      <c r="L1176">
        <v>0</v>
      </c>
      <c r="M1176">
        <v>0.125</v>
      </c>
      <c r="N1176" s="26" t="s">
        <v>57114</v>
      </c>
    </row>
    <row r="1177" spans="1:14" x14ac:dyDescent="0.25">
      <c r="A1177" t="s">
        <v>7815</v>
      </c>
      <c r="B1177" t="s">
        <v>7816</v>
      </c>
      <c r="C1177" t="s">
        <v>41137</v>
      </c>
      <c r="D1177" t="s">
        <v>7818</v>
      </c>
      <c r="E1177" s="26" t="s">
        <v>57115</v>
      </c>
      <c r="F1177" t="b">
        <v>1</v>
      </c>
      <c r="G1177" s="26" t="s">
        <v>1448</v>
      </c>
      <c r="H1177" s="26" t="s">
        <v>4132</v>
      </c>
      <c r="I1177" s="26" t="s">
        <v>4133</v>
      </c>
      <c r="J1177">
        <v>6.3767156937974107E-2</v>
      </c>
      <c r="K1177" s="26" t="s">
        <v>180</v>
      </c>
      <c r="L1177">
        <v>0</v>
      </c>
      <c r="M1177" s="26" t="s">
        <v>1007</v>
      </c>
      <c r="N1177" s="26" t="s">
        <v>41139</v>
      </c>
    </row>
    <row r="1178" spans="1:14" x14ac:dyDescent="0.25">
      <c r="A1178" t="s">
        <v>7821</v>
      </c>
      <c r="B1178" t="s">
        <v>7822</v>
      </c>
      <c r="C1178" t="s">
        <v>57116</v>
      </c>
      <c r="D1178" t="s">
        <v>7823</v>
      </c>
      <c r="E1178" s="26" t="s">
        <v>57117</v>
      </c>
      <c r="F1178" t="b">
        <v>1</v>
      </c>
      <c r="G1178" s="26" t="s">
        <v>110</v>
      </c>
      <c r="H1178" s="26" t="s">
        <v>2729</v>
      </c>
      <c r="I1178" s="26" t="s">
        <v>17437</v>
      </c>
      <c r="J1178" s="26" t="s">
        <v>20588</v>
      </c>
      <c r="K1178" s="26" t="s">
        <v>522</v>
      </c>
      <c r="L1178" s="26" t="s">
        <v>124</v>
      </c>
      <c r="M1178" s="26" t="s">
        <v>123</v>
      </c>
      <c r="N1178" s="26" t="s">
        <v>57118</v>
      </c>
    </row>
    <row r="1179" spans="1:14" x14ac:dyDescent="0.25">
      <c r="A1179" t="s">
        <v>7826</v>
      </c>
      <c r="B1179" t="s">
        <v>7827</v>
      </c>
      <c r="C1179" t="s">
        <v>57119</v>
      </c>
      <c r="D1179" t="s">
        <v>7828</v>
      </c>
      <c r="E1179" s="26" t="s">
        <v>57120</v>
      </c>
      <c r="F1179" t="b">
        <v>1</v>
      </c>
      <c r="G1179" s="26" t="s">
        <v>10806</v>
      </c>
      <c r="H1179">
        <v>0.26752432787911101</v>
      </c>
      <c r="I1179" s="26" t="s">
        <v>19088</v>
      </c>
      <c r="J1179">
        <v>7.2011707282849197E-2</v>
      </c>
      <c r="K1179" s="26" t="s">
        <v>850</v>
      </c>
      <c r="L1179">
        <v>0</v>
      </c>
      <c r="M1179" s="26" t="s">
        <v>850</v>
      </c>
      <c r="N1179" s="26" t="s">
        <v>57121</v>
      </c>
    </row>
    <row r="1180" spans="1:14" x14ac:dyDescent="0.25">
      <c r="A1180" t="s">
        <v>7831</v>
      </c>
      <c r="B1180" t="s">
        <v>7832</v>
      </c>
      <c r="C1180" t="s">
        <v>57122</v>
      </c>
      <c r="D1180" t="s">
        <v>7834</v>
      </c>
      <c r="E1180" s="26" t="s">
        <v>57123</v>
      </c>
      <c r="F1180" t="b">
        <v>1</v>
      </c>
      <c r="G1180">
        <v>0.5</v>
      </c>
      <c r="H1180">
        <v>8.4515425472851596E-2</v>
      </c>
      <c r="I1180">
        <v>5.0697650788332903E-2</v>
      </c>
      <c r="J1180" s="26" t="s">
        <v>20845</v>
      </c>
      <c r="K1180">
        <v>0.375</v>
      </c>
      <c r="L1180">
        <v>0</v>
      </c>
      <c r="M1180">
        <v>0.25</v>
      </c>
      <c r="N1180" s="26" t="s">
        <v>57124</v>
      </c>
    </row>
    <row r="1181" spans="1:14" x14ac:dyDescent="0.25">
      <c r="A1181" t="s">
        <v>7837</v>
      </c>
      <c r="B1181" t="s">
        <v>7838</v>
      </c>
      <c r="C1181" t="s">
        <v>49461</v>
      </c>
      <c r="D1181" t="s">
        <v>7839</v>
      </c>
      <c r="E1181" s="26" t="s">
        <v>57125</v>
      </c>
      <c r="F1181" t="b">
        <v>1</v>
      </c>
      <c r="G1181">
        <v>0.875</v>
      </c>
      <c r="H1181" s="26" t="s">
        <v>29223</v>
      </c>
      <c r="I1181" s="26" t="s">
        <v>27696</v>
      </c>
      <c r="J1181" s="26" t="s">
        <v>30294</v>
      </c>
      <c r="K1181" s="26" t="s">
        <v>6506</v>
      </c>
      <c r="L1181" s="26" t="s">
        <v>136</v>
      </c>
      <c r="M1181" s="26" t="s">
        <v>713</v>
      </c>
      <c r="N1181" s="26" t="s">
        <v>49463</v>
      </c>
    </row>
    <row r="1182" spans="1:14" x14ac:dyDescent="0.25">
      <c r="A1182" t="s">
        <v>7842</v>
      </c>
      <c r="B1182" t="s">
        <v>7843</v>
      </c>
      <c r="C1182" t="s">
        <v>57126</v>
      </c>
      <c r="D1182" t="s">
        <v>7845</v>
      </c>
      <c r="E1182" s="26" t="s">
        <v>57127</v>
      </c>
      <c r="F1182" t="b">
        <v>1</v>
      </c>
      <c r="G1182" s="26" t="s">
        <v>38166</v>
      </c>
      <c r="H1182" s="26" t="s">
        <v>30170</v>
      </c>
      <c r="I1182" s="26" t="s">
        <v>30171</v>
      </c>
      <c r="J1182">
        <v>6.6006779201116306E-2</v>
      </c>
      <c r="K1182">
        <v>0.5</v>
      </c>
      <c r="L1182">
        <v>0</v>
      </c>
      <c r="M1182">
        <v>0.375</v>
      </c>
      <c r="N1182" s="26" t="s">
        <v>57128</v>
      </c>
    </row>
    <row r="1183" spans="1:14" x14ac:dyDescent="0.25">
      <c r="A1183" t="s">
        <v>7848</v>
      </c>
      <c r="B1183" t="s">
        <v>7849</v>
      </c>
      <c r="C1183" t="s">
        <v>57129</v>
      </c>
      <c r="D1183" t="s">
        <v>7851</v>
      </c>
      <c r="E1183" s="26" t="s">
        <v>57130</v>
      </c>
      <c r="F1183" t="b">
        <v>1</v>
      </c>
      <c r="G1183" s="26" t="s">
        <v>378</v>
      </c>
      <c r="H1183" s="26" t="s">
        <v>4214</v>
      </c>
      <c r="I1183">
        <v>0.350372724490772</v>
      </c>
      <c r="J1183" s="26" t="s">
        <v>7075</v>
      </c>
      <c r="K1183">
        <v>0.63157894736842102</v>
      </c>
      <c r="L1183" s="26" t="s">
        <v>480</v>
      </c>
      <c r="M1183">
        <v>0.63157894736842102</v>
      </c>
      <c r="N1183" s="26" t="s">
        <v>57131</v>
      </c>
    </row>
    <row r="1184" spans="1:14" x14ac:dyDescent="0.25">
      <c r="A1184" t="s">
        <v>7854</v>
      </c>
      <c r="B1184" t="s">
        <v>7855</v>
      </c>
      <c r="C1184" t="s">
        <v>57132</v>
      </c>
      <c r="D1184" t="s">
        <v>7857</v>
      </c>
      <c r="E1184" s="26" t="s">
        <v>57133</v>
      </c>
      <c r="F1184" t="b">
        <v>1</v>
      </c>
      <c r="G1184" s="26" t="s">
        <v>6105</v>
      </c>
      <c r="H1184" s="26" t="s">
        <v>110</v>
      </c>
      <c r="I1184" s="26" t="s">
        <v>26237</v>
      </c>
      <c r="J1184" s="26" t="s">
        <v>28760</v>
      </c>
      <c r="K1184" s="26" t="s">
        <v>522</v>
      </c>
      <c r="L1184" s="26" t="s">
        <v>480</v>
      </c>
      <c r="M1184" s="26" t="s">
        <v>522</v>
      </c>
      <c r="N1184" s="26" t="s">
        <v>57134</v>
      </c>
    </row>
    <row r="1185" spans="1:14" x14ac:dyDescent="0.25">
      <c r="A1185" t="s">
        <v>7860</v>
      </c>
      <c r="B1185" t="s">
        <v>7861</v>
      </c>
      <c r="C1185" t="s">
        <v>49473</v>
      </c>
      <c r="D1185" t="s">
        <v>7862</v>
      </c>
      <c r="E1185" s="26" t="s">
        <v>57135</v>
      </c>
      <c r="F1185" t="b">
        <v>1</v>
      </c>
      <c r="G1185" s="26" t="s">
        <v>21438</v>
      </c>
      <c r="H1185" s="26" t="s">
        <v>29236</v>
      </c>
      <c r="I1185">
        <v>8.4413948511922299E-2</v>
      </c>
      <c r="J1185">
        <v>5.4401898636861901E-2</v>
      </c>
      <c r="K1185" s="26" t="s">
        <v>125</v>
      </c>
      <c r="L1185">
        <v>0</v>
      </c>
      <c r="M1185" s="26" t="s">
        <v>236</v>
      </c>
      <c r="N1185" s="26" t="s">
        <v>49475</v>
      </c>
    </row>
    <row r="1186" spans="1:14" x14ac:dyDescent="0.25">
      <c r="A1186" t="s">
        <v>7865</v>
      </c>
      <c r="B1186" t="s">
        <v>7866</v>
      </c>
      <c r="C1186" t="s">
        <v>57136</v>
      </c>
      <c r="D1186" t="s">
        <v>7867</v>
      </c>
      <c r="E1186" s="26" t="s">
        <v>57137</v>
      </c>
      <c r="F1186" t="b">
        <v>1</v>
      </c>
      <c r="G1186">
        <v>1</v>
      </c>
      <c r="H1186" s="26" t="s">
        <v>29471</v>
      </c>
      <c r="I1186" s="26" t="s">
        <v>31646</v>
      </c>
      <c r="J1186" s="26" t="s">
        <v>31731</v>
      </c>
      <c r="K1186" s="26" t="s">
        <v>522</v>
      </c>
      <c r="L1186" s="26" t="s">
        <v>124</v>
      </c>
      <c r="M1186" s="26" t="s">
        <v>522</v>
      </c>
      <c r="N1186" s="26" t="s">
        <v>57138</v>
      </c>
    </row>
    <row r="1187" spans="1:14" x14ac:dyDescent="0.25">
      <c r="A1187" t="s">
        <v>7872</v>
      </c>
      <c r="B1187" t="s">
        <v>7873</v>
      </c>
      <c r="C1187" t="s">
        <v>57139</v>
      </c>
      <c r="D1187" t="s">
        <v>7875</v>
      </c>
      <c r="E1187" s="26" t="s">
        <v>57140</v>
      </c>
      <c r="F1187" t="b">
        <v>1</v>
      </c>
      <c r="G1187" s="26" t="s">
        <v>67</v>
      </c>
      <c r="H1187">
        <v>0.50452497910951299</v>
      </c>
      <c r="I1187" s="26" t="s">
        <v>414</v>
      </c>
      <c r="J1187" s="26" t="s">
        <v>1223</v>
      </c>
      <c r="K1187" s="26" t="s">
        <v>71</v>
      </c>
      <c r="L1187" s="26" t="s">
        <v>951</v>
      </c>
      <c r="M1187" s="26" t="s">
        <v>71</v>
      </c>
      <c r="N1187" s="26" t="s">
        <v>57141</v>
      </c>
    </row>
    <row r="1188" spans="1:14" x14ac:dyDescent="0.25">
      <c r="A1188" t="s">
        <v>7878</v>
      </c>
      <c r="B1188" t="s">
        <v>7879</v>
      </c>
      <c r="C1188" t="s">
        <v>49481</v>
      </c>
      <c r="D1188" t="s">
        <v>7881</v>
      </c>
      <c r="E1188" s="26" t="s">
        <v>57142</v>
      </c>
      <c r="F1188" t="b">
        <v>1</v>
      </c>
      <c r="G1188">
        <v>1</v>
      </c>
      <c r="H1188" s="26" t="s">
        <v>29471</v>
      </c>
      <c r="I1188" s="26" t="s">
        <v>31688</v>
      </c>
      <c r="J1188" s="26" t="s">
        <v>19813</v>
      </c>
      <c r="K1188" s="26" t="s">
        <v>1447</v>
      </c>
      <c r="L1188" s="26" t="s">
        <v>423</v>
      </c>
      <c r="M1188">
        <v>0.3</v>
      </c>
      <c r="N1188" s="26" t="s">
        <v>49482</v>
      </c>
    </row>
    <row r="1189" spans="1:14" x14ac:dyDescent="0.25">
      <c r="A1189" t="s">
        <v>7884</v>
      </c>
      <c r="B1189" t="s">
        <v>7885</v>
      </c>
      <c r="C1189" t="s">
        <v>48936</v>
      </c>
      <c r="D1189" t="s">
        <v>7887</v>
      </c>
      <c r="E1189" s="26" t="s">
        <v>57143</v>
      </c>
      <c r="F1189" t="b">
        <v>1</v>
      </c>
      <c r="G1189" s="26" t="s">
        <v>10806</v>
      </c>
      <c r="H1189" s="26" t="s">
        <v>31093</v>
      </c>
      <c r="I1189" s="26" t="s">
        <v>32328</v>
      </c>
      <c r="J1189">
        <v>8.5636834664257505E-2</v>
      </c>
      <c r="K1189" s="26" t="s">
        <v>124</v>
      </c>
      <c r="L1189">
        <v>0</v>
      </c>
      <c r="M1189" s="26" t="s">
        <v>124</v>
      </c>
      <c r="N1189" s="26" t="s">
        <v>49484</v>
      </c>
    </row>
    <row r="1190" spans="1:14" x14ac:dyDescent="0.25">
      <c r="A1190" t="s">
        <v>7890</v>
      </c>
      <c r="B1190" t="s">
        <v>7891</v>
      </c>
      <c r="C1190" t="s">
        <v>41170</v>
      </c>
      <c r="D1190" t="s">
        <v>7893</v>
      </c>
      <c r="E1190" s="26" t="s">
        <v>57144</v>
      </c>
      <c r="F1190" t="b">
        <v>1</v>
      </c>
      <c r="G1190" s="26" t="s">
        <v>5857</v>
      </c>
      <c r="H1190" s="26" t="s">
        <v>5858</v>
      </c>
      <c r="I1190" s="26" t="s">
        <v>5859</v>
      </c>
      <c r="J1190" s="26" t="s">
        <v>5860</v>
      </c>
      <c r="K1190">
        <v>0.25</v>
      </c>
      <c r="L1190">
        <v>0</v>
      </c>
      <c r="M1190">
        <v>0.25</v>
      </c>
      <c r="N1190" s="26" t="s">
        <v>41172</v>
      </c>
    </row>
    <row r="1191" spans="1:14" x14ac:dyDescent="0.25">
      <c r="A1191" t="s">
        <v>7896</v>
      </c>
      <c r="B1191" t="s">
        <v>7897</v>
      </c>
      <c r="C1191" t="s">
        <v>55508</v>
      </c>
      <c r="D1191" t="s">
        <v>7899</v>
      </c>
      <c r="E1191" s="26" t="s">
        <v>57145</v>
      </c>
      <c r="F1191" t="b">
        <v>1</v>
      </c>
      <c r="G1191" s="26" t="s">
        <v>38308</v>
      </c>
      <c r="H1191" s="26" t="s">
        <v>28682</v>
      </c>
      <c r="I1191" s="26" t="s">
        <v>34036</v>
      </c>
      <c r="J1191" s="26" t="s">
        <v>34037</v>
      </c>
      <c r="K1191">
        <v>0.25</v>
      </c>
      <c r="L1191">
        <v>0</v>
      </c>
      <c r="M1191">
        <v>0.125</v>
      </c>
      <c r="N1191" s="26" t="s">
        <v>57146</v>
      </c>
    </row>
    <row r="1192" spans="1:14" x14ac:dyDescent="0.25">
      <c r="A1192" t="s">
        <v>7902</v>
      </c>
      <c r="B1192" t="s">
        <v>7903</v>
      </c>
      <c r="C1192" t="s">
        <v>57147</v>
      </c>
      <c r="D1192" t="s">
        <v>7905</v>
      </c>
      <c r="E1192">
        <v>0.55492995426009595</v>
      </c>
      <c r="F1192" t="b">
        <v>1</v>
      </c>
      <c r="G1192" s="26" t="s">
        <v>1448</v>
      </c>
      <c r="H1192" s="26" t="s">
        <v>4132</v>
      </c>
      <c r="I1192" s="26" t="s">
        <v>4133</v>
      </c>
      <c r="J1192">
        <v>6.3767156937974107E-2</v>
      </c>
      <c r="K1192" s="26" t="s">
        <v>453</v>
      </c>
      <c r="L1192">
        <v>0.1</v>
      </c>
      <c r="M1192" s="26" t="s">
        <v>555</v>
      </c>
      <c r="N1192" s="26" t="s">
        <v>57148</v>
      </c>
    </row>
    <row r="1193" spans="1:14" x14ac:dyDescent="0.25">
      <c r="A1193" t="s">
        <v>7909</v>
      </c>
      <c r="B1193" t="s">
        <v>7910</v>
      </c>
      <c r="C1193" t="s">
        <v>31052</v>
      </c>
      <c r="D1193" t="s">
        <v>7912</v>
      </c>
      <c r="E1193" s="26" t="s">
        <v>57149</v>
      </c>
      <c r="F1193" t="b">
        <v>1</v>
      </c>
      <c r="G1193" s="26" t="s">
        <v>1448</v>
      </c>
      <c r="H1193" s="26" t="s">
        <v>4132</v>
      </c>
      <c r="I1193" s="26" t="s">
        <v>4133</v>
      </c>
      <c r="J1193">
        <v>6.3767156937974107E-2</v>
      </c>
      <c r="K1193" s="26" t="s">
        <v>453</v>
      </c>
      <c r="L1193">
        <v>0.1</v>
      </c>
      <c r="M1193" s="26" t="s">
        <v>453</v>
      </c>
      <c r="N1193" s="26" t="s">
        <v>57150</v>
      </c>
    </row>
    <row r="1194" spans="1:14" x14ac:dyDescent="0.25">
      <c r="A1194" t="s">
        <v>7915</v>
      </c>
      <c r="B1194" t="s">
        <v>7916</v>
      </c>
      <c r="C1194" t="s">
        <v>49493</v>
      </c>
      <c r="D1194" t="s">
        <v>7918</v>
      </c>
      <c r="E1194" s="26" t="s">
        <v>57151</v>
      </c>
      <c r="F1194" t="b">
        <v>1</v>
      </c>
      <c r="G1194" s="26" t="s">
        <v>23351</v>
      </c>
      <c r="H1194" s="26" t="s">
        <v>29256</v>
      </c>
      <c r="I1194" s="26" t="s">
        <v>29257</v>
      </c>
      <c r="J1194" s="26" t="s">
        <v>29258</v>
      </c>
      <c r="K1194">
        <v>0.5</v>
      </c>
      <c r="L1194">
        <v>0</v>
      </c>
      <c r="M1194">
        <v>0.3</v>
      </c>
      <c r="N1194" s="26" t="s">
        <v>49495</v>
      </c>
    </row>
    <row r="1195" spans="1:14" x14ac:dyDescent="0.25">
      <c r="A1195" t="s">
        <v>7922</v>
      </c>
      <c r="B1195" t="s">
        <v>7923</v>
      </c>
      <c r="C1195" t="s">
        <v>49450</v>
      </c>
      <c r="D1195" t="s">
        <v>7925</v>
      </c>
      <c r="E1195" s="26" t="s">
        <v>57152</v>
      </c>
      <c r="F1195" t="b">
        <v>1</v>
      </c>
      <c r="G1195" s="26" t="s">
        <v>3093</v>
      </c>
      <c r="H1195" s="26" t="s">
        <v>28851</v>
      </c>
      <c r="I1195" s="26" t="s">
        <v>32452</v>
      </c>
      <c r="J1195" s="26" t="s">
        <v>32453</v>
      </c>
      <c r="K1195" s="26" t="s">
        <v>347</v>
      </c>
      <c r="L1195" s="26" t="s">
        <v>302</v>
      </c>
      <c r="M1195" s="26" t="s">
        <v>347</v>
      </c>
      <c r="N1195" s="26" t="s">
        <v>57153</v>
      </c>
    </row>
    <row r="1196" spans="1:14" x14ac:dyDescent="0.25">
      <c r="A1196" t="s">
        <v>7928</v>
      </c>
      <c r="B1196" t="s">
        <v>7929</v>
      </c>
      <c r="C1196" t="s">
        <v>30323</v>
      </c>
      <c r="D1196" t="s">
        <v>7930</v>
      </c>
      <c r="E1196" s="26" t="s">
        <v>57154</v>
      </c>
      <c r="F1196" t="b">
        <v>1</v>
      </c>
      <c r="G1196" s="26" t="s">
        <v>38622</v>
      </c>
      <c r="H1196" s="26" t="s">
        <v>28691</v>
      </c>
      <c r="I1196" s="26" t="s">
        <v>28692</v>
      </c>
      <c r="J1196" s="26" t="s">
        <v>28693</v>
      </c>
      <c r="K1196">
        <v>0.25</v>
      </c>
      <c r="L1196" s="26" t="s">
        <v>777</v>
      </c>
      <c r="M1196">
        <v>0.25</v>
      </c>
      <c r="N1196" s="26" t="s">
        <v>49498</v>
      </c>
    </row>
    <row r="1197" spans="1:14" x14ac:dyDescent="0.25">
      <c r="A1197" t="s">
        <v>7933</v>
      </c>
      <c r="B1197" t="s">
        <v>7934</v>
      </c>
      <c r="C1197" t="s">
        <v>50096</v>
      </c>
      <c r="D1197" t="s">
        <v>7935</v>
      </c>
      <c r="E1197" s="26" t="s">
        <v>57155</v>
      </c>
      <c r="F1197" t="b">
        <v>1</v>
      </c>
      <c r="G1197" s="26" t="s">
        <v>38132</v>
      </c>
      <c r="H1197" s="26" t="s">
        <v>33995</v>
      </c>
      <c r="I1197" s="26" t="s">
        <v>33996</v>
      </c>
      <c r="J1197" s="26" t="s">
        <v>49706</v>
      </c>
      <c r="K1197" s="26" t="s">
        <v>1007</v>
      </c>
      <c r="L1197">
        <v>0</v>
      </c>
      <c r="M1197" s="26" t="s">
        <v>227</v>
      </c>
      <c r="N1197">
        <v>0.320342107627274</v>
      </c>
    </row>
    <row r="1198" spans="1:14" x14ac:dyDescent="0.25">
      <c r="A1198" t="s">
        <v>7938</v>
      </c>
      <c r="B1198" t="s">
        <v>7939</v>
      </c>
      <c r="C1198" t="s">
        <v>49048</v>
      </c>
      <c r="D1198" t="s">
        <v>7940</v>
      </c>
      <c r="E1198" s="26" t="s">
        <v>57156</v>
      </c>
      <c r="F1198" t="b">
        <v>1</v>
      </c>
      <c r="G1198" s="26" t="s">
        <v>38166</v>
      </c>
      <c r="H1198" s="26" t="s">
        <v>30423</v>
      </c>
      <c r="I1198" s="26" t="s">
        <v>33130</v>
      </c>
      <c r="J1198" s="26" t="s">
        <v>33131</v>
      </c>
      <c r="K1198" s="26" t="s">
        <v>4457</v>
      </c>
      <c r="L1198" s="26" t="s">
        <v>322</v>
      </c>
      <c r="M1198">
        <v>0.5</v>
      </c>
      <c r="N1198" s="26" t="s">
        <v>49502</v>
      </c>
    </row>
    <row r="1199" spans="1:14" x14ac:dyDescent="0.25">
      <c r="A1199" t="s">
        <v>7943</v>
      </c>
      <c r="B1199" t="s">
        <v>7944</v>
      </c>
      <c r="C1199" t="s">
        <v>31573</v>
      </c>
      <c r="D1199" t="s">
        <v>7945</v>
      </c>
      <c r="E1199" s="26" t="s">
        <v>57157</v>
      </c>
      <c r="F1199" t="b">
        <v>1</v>
      </c>
      <c r="G1199">
        <v>0.875</v>
      </c>
      <c r="H1199" s="26" t="s">
        <v>18659</v>
      </c>
      <c r="I1199" s="26" t="s">
        <v>30710</v>
      </c>
      <c r="J1199">
        <v>0.5</v>
      </c>
      <c r="K1199" s="26" t="s">
        <v>423</v>
      </c>
      <c r="L1199">
        <v>0</v>
      </c>
      <c r="M1199" s="26" t="s">
        <v>423</v>
      </c>
      <c r="N1199" s="26" t="s">
        <v>57158</v>
      </c>
    </row>
    <row r="1200" spans="1:14" x14ac:dyDescent="0.25">
      <c r="A1200" t="s">
        <v>7949</v>
      </c>
      <c r="B1200" t="s">
        <v>7950</v>
      </c>
      <c r="C1200" t="s">
        <v>57159</v>
      </c>
      <c r="D1200" t="s">
        <v>7951</v>
      </c>
      <c r="E1200" s="26" t="s">
        <v>57160</v>
      </c>
      <c r="F1200" t="b">
        <v>1</v>
      </c>
      <c r="G1200">
        <v>0.7</v>
      </c>
      <c r="H1200" s="26" t="s">
        <v>512</v>
      </c>
      <c r="I1200" s="26" t="s">
        <v>513</v>
      </c>
      <c r="J1200">
        <v>0.14287202148493999</v>
      </c>
      <c r="K1200" s="26" t="s">
        <v>382</v>
      </c>
      <c r="L1200">
        <v>0.125</v>
      </c>
      <c r="M1200" s="26" t="s">
        <v>423</v>
      </c>
      <c r="N1200" s="26" t="s">
        <v>57161</v>
      </c>
    </row>
    <row r="1201" spans="1:14" x14ac:dyDescent="0.25">
      <c r="A1201" t="s">
        <v>7954</v>
      </c>
      <c r="B1201" t="s">
        <v>7955</v>
      </c>
      <c r="C1201" t="s">
        <v>57162</v>
      </c>
      <c r="D1201" t="s">
        <v>7956</v>
      </c>
      <c r="E1201">
        <v>0.53278354121892901</v>
      </c>
      <c r="F1201" t="b">
        <v>1</v>
      </c>
      <c r="G1201" s="26" t="s">
        <v>110</v>
      </c>
      <c r="H1201" s="26" t="s">
        <v>2729</v>
      </c>
      <c r="I1201" s="26" t="s">
        <v>17437</v>
      </c>
      <c r="J1201" s="26" t="s">
        <v>20588</v>
      </c>
      <c r="K1201" s="26" t="s">
        <v>123</v>
      </c>
      <c r="L1201" s="26" t="s">
        <v>480</v>
      </c>
      <c r="M1201" s="26" t="s">
        <v>123</v>
      </c>
      <c r="N1201" s="26" t="s">
        <v>57163</v>
      </c>
    </row>
    <row r="1202" spans="1:14" x14ac:dyDescent="0.25">
      <c r="A1202" t="s">
        <v>7959</v>
      </c>
      <c r="B1202" t="s">
        <v>7960</v>
      </c>
      <c r="C1202" t="s">
        <v>57164</v>
      </c>
      <c r="D1202" t="s">
        <v>7962</v>
      </c>
      <c r="E1202" s="26" t="s">
        <v>57165</v>
      </c>
      <c r="F1202" t="b">
        <v>1</v>
      </c>
      <c r="G1202" s="26" t="s">
        <v>2365</v>
      </c>
      <c r="H1202" s="26" t="s">
        <v>3591</v>
      </c>
      <c r="I1202" s="26" t="s">
        <v>20286</v>
      </c>
      <c r="J1202">
        <v>7.7515021054315E-2</v>
      </c>
      <c r="K1202" s="26" t="s">
        <v>73</v>
      </c>
      <c r="L1202">
        <v>0.2</v>
      </c>
      <c r="M1202" s="26" t="s">
        <v>201</v>
      </c>
      <c r="N1202" s="26" t="s">
        <v>57166</v>
      </c>
    </row>
    <row r="1203" spans="1:14" x14ac:dyDescent="0.25">
      <c r="A1203" t="s">
        <v>7965</v>
      </c>
      <c r="B1203" t="s">
        <v>7966</v>
      </c>
      <c r="C1203" t="s">
        <v>50727</v>
      </c>
      <c r="D1203" t="s">
        <v>7968</v>
      </c>
      <c r="E1203" s="26" t="s">
        <v>57167</v>
      </c>
      <c r="F1203" t="b">
        <v>1</v>
      </c>
      <c r="G1203" s="26" t="s">
        <v>38529</v>
      </c>
      <c r="H1203" s="26" t="s">
        <v>29382</v>
      </c>
      <c r="I1203" s="26" t="s">
        <v>29383</v>
      </c>
      <c r="J1203" s="26" t="s">
        <v>29384</v>
      </c>
      <c r="K1203" s="26" t="s">
        <v>124</v>
      </c>
      <c r="L1203">
        <v>0</v>
      </c>
      <c r="M1203" s="26" t="s">
        <v>124</v>
      </c>
      <c r="N1203" s="26" t="s">
        <v>57168</v>
      </c>
    </row>
    <row r="1204" spans="1:14" x14ac:dyDescent="0.25">
      <c r="A1204" t="s">
        <v>7971</v>
      </c>
      <c r="B1204" t="s">
        <v>7972</v>
      </c>
      <c r="C1204" t="s">
        <v>57053</v>
      </c>
      <c r="D1204" t="s">
        <v>7973</v>
      </c>
      <c r="E1204" s="26" t="s">
        <v>57169</v>
      </c>
      <c r="F1204" t="b">
        <v>1</v>
      </c>
      <c r="G1204">
        <v>1</v>
      </c>
      <c r="H1204" s="26" t="s">
        <v>30726</v>
      </c>
      <c r="I1204" s="26" t="s">
        <v>23119</v>
      </c>
      <c r="J1204">
        <v>0.78562930180102597</v>
      </c>
      <c r="K1204" s="26" t="s">
        <v>3772</v>
      </c>
      <c r="L1204" s="26" t="s">
        <v>2823</v>
      </c>
      <c r="M1204">
        <v>0.5</v>
      </c>
      <c r="N1204" s="26" t="s">
        <v>57170</v>
      </c>
    </row>
    <row r="1205" spans="1:14" x14ac:dyDescent="0.25">
      <c r="A1205" t="s">
        <v>7980</v>
      </c>
      <c r="B1205" t="s">
        <v>7981</v>
      </c>
      <c r="C1205" t="s">
        <v>48395</v>
      </c>
      <c r="D1205" t="s">
        <v>7983</v>
      </c>
      <c r="E1205" s="26" t="s">
        <v>57171</v>
      </c>
      <c r="F1205" t="b">
        <v>1</v>
      </c>
      <c r="G1205">
        <v>0.7</v>
      </c>
      <c r="H1205">
        <v>0.55777335102271697</v>
      </c>
      <c r="I1205" s="26" t="s">
        <v>1062</v>
      </c>
      <c r="J1205" s="26" t="s">
        <v>1063</v>
      </c>
      <c r="K1205" s="26" t="s">
        <v>132</v>
      </c>
      <c r="L1205" s="26" t="s">
        <v>311</v>
      </c>
      <c r="M1205" s="26" t="s">
        <v>71</v>
      </c>
      <c r="N1205" s="26" t="s">
        <v>57172</v>
      </c>
    </row>
    <row r="1206" spans="1:14" x14ac:dyDescent="0.25">
      <c r="A1206" t="s">
        <v>7986</v>
      </c>
      <c r="B1206" t="s">
        <v>7987</v>
      </c>
      <c r="C1206" t="s">
        <v>47242</v>
      </c>
      <c r="D1206" t="s">
        <v>7989</v>
      </c>
      <c r="E1206" s="26" t="s">
        <v>57173</v>
      </c>
      <c r="F1206" t="b">
        <v>1</v>
      </c>
      <c r="G1206" s="26" t="s">
        <v>38166</v>
      </c>
      <c r="H1206" s="26" t="s">
        <v>29156</v>
      </c>
      <c r="I1206" s="26" t="s">
        <v>29282</v>
      </c>
      <c r="J1206">
        <v>7.8495731464381199E-2</v>
      </c>
      <c r="K1206" s="26" t="s">
        <v>715</v>
      </c>
      <c r="L1206" s="26" t="s">
        <v>714</v>
      </c>
      <c r="M1206" s="26" t="s">
        <v>715</v>
      </c>
      <c r="N1206" s="26" t="s">
        <v>57174</v>
      </c>
    </row>
    <row r="1207" spans="1:14" x14ac:dyDescent="0.25">
      <c r="A1207" t="s">
        <v>7992</v>
      </c>
      <c r="B1207" t="s">
        <v>7993</v>
      </c>
      <c r="C1207" t="s">
        <v>57175</v>
      </c>
      <c r="D1207" t="s">
        <v>7995</v>
      </c>
      <c r="E1207" s="26" t="s">
        <v>57176</v>
      </c>
      <c r="F1207" t="b">
        <v>1</v>
      </c>
      <c r="G1207" s="26" t="s">
        <v>2365</v>
      </c>
      <c r="H1207" s="26" t="s">
        <v>3591</v>
      </c>
      <c r="I1207" s="26" t="s">
        <v>3592</v>
      </c>
      <c r="J1207" s="26" t="s">
        <v>3593</v>
      </c>
      <c r="K1207" s="26" t="s">
        <v>132</v>
      </c>
      <c r="L1207">
        <v>0.3</v>
      </c>
      <c r="M1207" s="26" t="s">
        <v>71</v>
      </c>
      <c r="N1207" s="26" t="s">
        <v>57177</v>
      </c>
    </row>
    <row r="1208" spans="1:14" x14ac:dyDescent="0.25">
      <c r="A1208" t="s">
        <v>7998</v>
      </c>
      <c r="B1208" t="s">
        <v>7999</v>
      </c>
      <c r="C1208" t="s">
        <v>57178</v>
      </c>
      <c r="D1208" t="s">
        <v>8001</v>
      </c>
      <c r="E1208" s="26" t="s">
        <v>57179</v>
      </c>
      <c r="F1208" t="b">
        <v>1</v>
      </c>
      <c r="G1208" s="26" t="s">
        <v>71</v>
      </c>
      <c r="H1208" s="26" t="s">
        <v>90</v>
      </c>
      <c r="I1208">
        <v>8.16771334342202E-2</v>
      </c>
      <c r="J1208">
        <v>5.0125787157390599E-2</v>
      </c>
      <c r="K1208" s="26" t="s">
        <v>125</v>
      </c>
      <c r="L1208">
        <v>0</v>
      </c>
      <c r="M1208" s="26" t="s">
        <v>236</v>
      </c>
      <c r="N1208" s="26" t="s">
        <v>57180</v>
      </c>
    </row>
    <row r="1209" spans="1:14" x14ac:dyDescent="0.25">
      <c r="A1209" t="s">
        <v>8004</v>
      </c>
      <c r="B1209" t="s">
        <v>8005</v>
      </c>
      <c r="C1209" t="s">
        <v>47242</v>
      </c>
      <c r="D1209" t="s">
        <v>8006</v>
      </c>
      <c r="E1209" s="26" t="s">
        <v>57181</v>
      </c>
      <c r="F1209" t="b">
        <v>1</v>
      </c>
      <c r="G1209" s="26" t="s">
        <v>29644</v>
      </c>
      <c r="H1209" s="26" t="s">
        <v>28673</v>
      </c>
      <c r="I1209" s="26" t="s">
        <v>35619</v>
      </c>
      <c r="J1209" s="26" t="s">
        <v>49529</v>
      </c>
      <c r="K1209" s="26" t="s">
        <v>349</v>
      </c>
      <c r="L1209" s="26" t="s">
        <v>1473</v>
      </c>
      <c r="M1209" s="26" t="s">
        <v>349</v>
      </c>
      <c r="N1209" s="26" t="s">
        <v>49530</v>
      </c>
    </row>
    <row r="1210" spans="1:14" x14ac:dyDescent="0.25">
      <c r="A1210" t="s">
        <v>8009</v>
      </c>
      <c r="B1210" t="s">
        <v>8010</v>
      </c>
      <c r="C1210" t="s">
        <v>47316</v>
      </c>
      <c r="D1210" t="s">
        <v>8011</v>
      </c>
      <c r="E1210" s="26" t="s">
        <v>57182</v>
      </c>
      <c r="F1210" t="b">
        <v>1</v>
      </c>
      <c r="G1210" s="26" t="s">
        <v>28773</v>
      </c>
      <c r="H1210" s="26" t="s">
        <v>29481</v>
      </c>
      <c r="I1210" s="26" t="s">
        <v>2367</v>
      </c>
      <c r="J1210" s="26" t="s">
        <v>30205</v>
      </c>
      <c r="K1210" s="26" t="s">
        <v>713</v>
      </c>
      <c r="L1210" s="26" t="s">
        <v>714</v>
      </c>
      <c r="M1210" s="26" t="s">
        <v>1044</v>
      </c>
      <c r="N1210" s="26" t="s">
        <v>57183</v>
      </c>
    </row>
    <row r="1211" spans="1:14" x14ac:dyDescent="0.25">
      <c r="A1211" t="s">
        <v>8016</v>
      </c>
      <c r="B1211" t="s">
        <v>8017</v>
      </c>
      <c r="C1211" t="s">
        <v>33185</v>
      </c>
      <c r="D1211" t="s">
        <v>8019</v>
      </c>
      <c r="E1211" s="26" t="s">
        <v>57184</v>
      </c>
      <c r="F1211" t="b">
        <v>1</v>
      </c>
      <c r="G1211" s="26" t="s">
        <v>1448</v>
      </c>
      <c r="H1211" s="26" t="s">
        <v>4132</v>
      </c>
      <c r="I1211" s="26" t="s">
        <v>4133</v>
      </c>
      <c r="J1211">
        <v>6.3767156937974107E-2</v>
      </c>
      <c r="K1211">
        <v>0.5</v>
      </c>
      <c r="L1211">
        <v>0</v>
      </c>
      <c r="M1211">
        <v>0.3</v>
      </c>
      <c r="N1211" s="26" t="s">
        <v>49534</v>
      </c>
    </row>
    <row r="1212" spans="1:14" x14ac:dyDescent="0.25">
      <c r="A1212" t="s">
        <v>8022</v>
      </c>
      <c r="B1212" t="s">
        <v>8023</v>
      </c>
      <c r="C1212" t="s">
        <v>30210</v>
      </c>
      <c r="D1212" t="s">
        <v>8025</v>
      </c>
      <c r="E1212" s="26" t="s">
        <v>57185</v>
      </c>
      <c r="F1212" t="b">
        <v>1</v>
      </c>
      <c r="G1212">
        <v>0.875</v>
      </c>
      <c r="H1212" s="26" t="s">
        <v>25608</v>
      </c>
      <c r="I1212" s="26" t="s">
        <v>20617</v>
      </c>
      <c r="J1212">
        <v>9.5544279220436595E-2</v>
      </c>
      <c r="K1212" s="26" t="s">
        <v>382</v>
      </c>
      <c r="L1212">
        <v>0.125</v>
      </c>
      <c r="M1212" s="26" t="s">
        <v>423</v>
      </c>
      <c r="N1212" s="26" t="s">
        <v>57186</v>
      </c>
    </row>
    <row r="1213" spans="1:14" x14ac:dyDescent="0.25">
      <c r="A1213" t="s">
        <v>8030</v>
      </c>
      <c r="B1213" t="s">
        <v>8031</v>
      </c>
      <c r="C1213" t="s">
        <v>48961</v>
      </c>
      <c r="D1213" t="s">
        <v>8032</v>
      </c>
      <c r="E1213" s="26" t="s">
        <v>57187</v>
      </c>
      <c r="F1213" t="b">
        <v>1</v>
      </c>
      <c r="G1213" s="26" t="s">
        <v>28773</v>
      </c>
      <c r="H1213" s="26" t="s">
        <v>39304</v>
      </c>
      <c r="I1213" s="26" t="s">
        <v>39305</v>
      </c>
      <c r="J1213">
        <v>8.7179799323682694E-2</v>
      </c>
      <c r="K1213" s="26" t="s">
        <v>1044</v>
      </c>
      <c r="L1213">
        <v>0</v>
      </c>
      <c r="M1213" s="26" t="s">
        <v>1044</v>
      </c>
      <c r="N1213" s="26" t="s">
        <v>49539</v>
      </c>
    </row>
    <row r="1214" spans="1:14" x14ac:dyDescent="0.25">
      <c r="A1214" t="s">
        <v>8035</v>
      </c>
      <c r="B1214" t="s">
        <v>8036</v>
      </c>
      <c r="C1214" t="s">
        <v>57188</v>
      </c>
      <c r="D1214" t="s">
        <v>8037</v>
      </c>
      <c r="E1214" s="26" t="s">
        <v>57189</v>
      </c>
      <c r="F1214" t="b">
        <v>1</v>
      </c>
      <c r="G1214" s="26" t="s">
        <v>322</v>
      </c>
      <c r="H1214" s="26" t="s">
        <v>9163</v>
      </c>
      <c r="I1214" s="26" t="s">
        <v>36189</v>
      </c>
      <c r="J1214">
        <v>7.7305517569394494E-2</v>
      </c>
      <c r="K1214" s="26" t="s">
        <v>10590</v>
      </c>
      <c r="L1214">
        <v>0</v>
      </c>
      <c r="M1214" s="26" t="s">
        <v>10590</v>
      </c>
      <c r="N1214" s="26" t="s">
        <v>57190</v>
      </c>
    </row>
    <row r="1215" spans="1:14" x14ac:dyDescent="0.25">
      <c r="A1215" t="s">
        <v>8040</v>
      </c>
      <c r="B1215" t="s">
        <v>8041</v>
      </c>
      <c r="C1215" t="s">
        <v>57191</v>
      </c>
      <c r="D1215" t="s">
        <v>8043</v>
      </c>
      <c r="E1215" s="26" t="s">
        <v>57192</v>
      </c>
      <c r="F1215" t="b">
        <v>1</v>
      </c>
      <c r="G1215" s="26" t="s">
        <v>378</v>
      </c>
      <c r="H1215" s="26" t="s">
        <v>15943</v>
      </c>
      <c r="I1215" s="26" t="s">
        <v>20320</v>
      </c>
      <c r="J1215" s="26" t="s">
        <v>39694</v>
      </c>
      <c r="K1215" s="26" t="s">
        <v>123</v>
      </c>
      <c r="L1215" s="26" t="s">
        <v>480</v>
      </c>
      <c r="M1215" s="26" t="s">
        <v>125</v>
      </c>
      <c r="N1215" s="26" t="s">
        <v>57193</v>
      </c>
    </row>
    <row r="1216" spans="1:14" x14ac:dyDescent="0.25">
      <c r="A1216" t="s">
        <v>8047</v>
      </c>
      <c r="B1216" t="s">
        <v>8048</v>
      </c>
      <c r="C1216" t="s">
        <v>57194</v>
      </c>
      <c r="D1216" t="s">
        <v>8050</v>
      </c>
      <c r="E1216" s="26" t="s">
        <v>57195</v>
      </c>
      <c r="F1216" t="b">
        <v>1</v>
      </c>
      <c r="G1216" s="26" t="s">
        <v>2365</v>
      </c>
      <c r="H1216" s="26" t="s">
        <v>3591</v>
      </c>
      <c r="I1216" s="26" t="s">
        <v>3592</v>
      </c>
      <c r="J1216" s="26" t="s">
        <v>3593</v>
      </c>
      <c r="K1216" s="26" t="s">
        <v>382</v>
      </c>
      <c r="L1216">
        <v>0.25</v>
      </c>
      <c r="M1216" s="26" t="s">
        <v>423</v>
      </c>
      <c r="N1216" s="26" t="s">
        <v>57196</v>
      </c>
    </row>
    <row r="1217" spans="1:14" x14ac:dyDescent="0.25">
      <c r="A1217" t="s">
        <v>8053</v>
      </c>
      <c r="B1217" t="s">
        <v>8054</v>
      </c>
      <c r="C1217" t="s">
        <v>47340</v>
      </c>
      <c r="D1217" t="s">
        <v>8055</v>
      </c>
      <c r="E1217" s="26" t="s">
        <v>57197</v>
      </c>
      <c r="F1217" t="b">
        <v>1</v>
      </c>
      <c r="G1217" s="26" t="s">
        <v>110</v>
      </c>
      <c r="H1217">
        <v>0.40824829046386302</v>
      </c>
      <c r="I1217" s="26" t="s">
        <v>6997</v>
      </c>
      <c r="J1217">
        <v>7.9368809260862094E-2</v>
      </c>
      <c r="K1217" s="26" t="s">
        <v>123</v>
      </c>
      <c r="L1217" s="26" t="s">
        <v>124</v>
      </c>
      <c r="M1217" s="26" t="s">
        <v>123</v>
      </c>
      <c r="N1217" s="26" t="s">
        <v>57198</v>
      </c>
    </row>
    <row r="1218" spans="1:14" x14ac:dyDescent="0.25">
      <c r="A1218" t="s">
        <v>8058</v>
      </c>
      <c r="B1218" t="s">
        <v>8059</v>
      </c>
      <c r="C1218" t="s">
        <v>57199</v>
      </c>
      <c r="D1218" t="s">
        <v>8061</v>
      </c>
      <c r="E1218" s="26" t="s">
        <v>57200</v>
      </c>
      <c r="F1218" t="b">
        <v>1</v>
      </c>
      <c r="G1218">
        <v>0.5</v>
      </c>
      <c r="H1218" s="26" t="s">
        <v>9163</v>
      </c>
      <c r="I1218" s="26" t="s">
        <v>20469</v>
      </c>
      <c r="J1218">
        <v>6.9853420565800906E-2</v>
      </c>
      <c r="K1218" s="26" t="s">
        <v>382</v>
      </c>
      <c r="L1218">
        <v>0.125</v>
      </c>
      <c r="M1218" s="26" t="s">
        <v>423</v>
      </c>
      <c r="N1218" s="26" t="s">
        <v>57201</v>
      </c>
    </row>
    <row r="1219" spans="1:14" x14ac:dyDescent="0.25">
      <c r="A1219" t="s">
        <v>8063</v>
      </c>
      <c r="B1219" t="s">
        <v>8064</v>
      </c>
      <c r="C1219" t="s">
        <v>57202</v>
      </c>
      <c r="D1219" t="s">
        <v>8066</v>
      </c>
      <c r="E1219" s="26" t="s">
        <v>57203</v>
      </c>
      <c r="F1219" t="b">
        <v>1</v>
      </c>
      <c r="G1219" s="26" t="s">
        <v>37930</v>
      </c>
      <c r="H1219" s="26" t="s">
        <v>28847</v>
      </c>
      <c r="I1219" s="26" t="s">
        <v>35252</v>
      </c>
      <c r="J1219" s="26" t="s">
        <v>35253</v>
      </c>
      <c r="K1219" s="26" t="s">
        <v>423</v>
      </c>
      <c r="L1219">
        <v>0</v>
      </c>
      <c r="M1219" s="26" t="s">
        <v>423</v>
      </c>
      <c r="N1219" s="26" t="s">
        <v>57204</v>
      </c>
    </row>
    <row r="1220" spans="1:14" x14ac:dyDescent="0.25">
      <c r="A1220" t="s">
        <v>8069</v>
      </c>
      <c r="B1220" t="s">
        <v>8070</v>
      </c>
      <c r="C1220" t="s">
        <v>31937</v>
      </c>
      <c r="D1220" t="s">
        <v>8071</v>
      </c>
      <c r="E1220" s="26" t="s">
        <v>57205</v>
      </c>
      <c r="F1220" t="b">
        <v>1</v>
      </c>
      <c r="G1220" s="26" t="s">
        <v>38622</v>
      </c>
      <c r="H1220" s="26" t="s">
        <v>28847</v>
      </c>
      <c r="I1220" s="26" t="s">
        <v>32278</v>
      </c>
      <c r="J1220" s="26" t="s">
        <v>32279</v>
      </c>
      <c r="K1220" s="26" t="s">
        <v>715</v>
      </c>
      <c r="L1220" s="26" t="s">
        <v>714</v>
      </c>
      <c r="M1220" s="26" t="s">
        <v>480</v>
      </c>
      <c r="N1220">
        <v>0.383965439625083</v>
      </c>
    </row>
    <row r="1221" spans="1:14" x14ac:dyDescent="0.25">
      <c r="A1221" t="s">
        <v>8078</v>
      </c>
      <c r="B1221" t="s">
        <v>8079</v>
      </c>
      <c r="C1221" t="s">
        <v>47548</v>
      </c>
      <c r="D1221" t="s">
        <v>8081</v>
      </c>
      <c r="E1221" s="26" t="s">
        <v>57206</v>
      </c>
      <c r="F1221" t="b">
        <v>1</v>
      </c>
      <c r="G1221">
        <v>0.625</v>
      </c>
      <c r="H1221" s="26" t="s">
        <v>27350</v>
      </c>
      <c r="I1221" s="26" t="s">
        <v>29025</v>
      </c>
      <c r="J1221">
        <v>8.7836026197139594E-2</v>
      </c>
      <c r="K1221" s="26" t="s">
        <v>480</v>
      </c>
      <c r="L1221">
        <v>0</v>
      </c>
      <c r="M1221" s="26" t="s">
        <v>124</v>
      </c>
      <c r="N1221" s="26" t="s">
        <v>57207</v>
      </c>
    </row>
    <row r="1222" spans="1:14" x14ac:dyDescent="0.25">
      <c r="A1222" t="s">
        <v>8084</v>
      </c>
      <c r="B1222" t="s">
        <v>8085</v>
      </c>
      <c r="C1222" t="s">
        <v>57208</v>
      </c>
      <c r="D1222" t="s">
        <v>8086</v>
      </c>
      <c r="E1222" s="26" t="s">
        <v>57209</v>
      </c>
      <c r="F1222" t="b">
        <v>1</v>
      </c>
      <c r="G1222" s="26" t="s">
        <v>110</v>
      </c>
      <c r="H1222">
        <v>0.5</v>
      </c>
      <c r="I1222" s="26" t="s">
        <v>6081</v>
      </c>
      <c r="J1222">
        <v>8.7836026197139594E-2</v>
      </c>
      <c r="K1222" s="26" t="s">
        <v>110</v>
      </c>
      <c r="L1222" s="26" t="s">
        <v>125</v>
      </c>
      <c r="M1222" s="26" t="s">
        <v>463</v>
      </c>
      <c r="N1222" s="26" t="s">
        <v>57210</v>
      </c>
    </row>
    <row r="1223" spans="1:14" x14ac:dyDescent="0.25">
      <c r="A1223" t="s">
        <v>8089</v>
      </c>
      <c r="B1223" t="s">
        <v>8090</v>
      </c>
      <c r="C1223" t="s">
        <v>32491</v>
      </c>
      <c r="D1223" t="s">
        <v>8092</v>
      </c>
      <c r="E1223" s="26" t="s">
        <v>57211</v>
      </c>
      <c r="F1223" t="b">
        <v>1</v>
      </c>
      <c r="G1223" s="26" t="s">
        <v>47943</v>
      </c>
      <c r="H1223" s="26" t="s">
        <v>32493</v>
      </c>
      <c r="I1223" s="26" t="s">
        <v>32494</v>
      </c>
      <c r="J1223" s="26" t="s">
        <v>32495</v>
      </c>
      <c r="K1223" s="26" t="s">
        <v>347</v>
      </c>
      <c r="L1223" s="26" t="s">
        <v>1257</v>
      </c>
      <c r="M1223">
        <v>0.4</v>
      </c>
      <c r="N1223" s="26" t="s">
        <v>32496</v>
      </c>
    </row>
    <row r="1224" spans="1:14" x14ac:dyDescent="0.25">
      <c r="A1224" t="s">
        <v>8095</v>
      </c>
      <c r="B1224" t="s">
        <v>8096</v>
      </c>
      <c r="C1224" t="s">
        <v>55189</v>
      </c>
      <c r="D1224" t="s">
        <v>8097</v>
      </c>
      <c r="E1224" s="26" t="s">
        <v>57212</v>
      </c>
      <c r="F1224" t="b">
        <v>1</v>
      </c>
      <c r="G1224" s="26" t="s">
        <v>2365</v>
      </c>
      <c r="H1224" s="26" t="s">
        <v>3591</v>
      </c>
      <c r="I1224" s="26" t="s">
        <v>3592</v>
      </c>
      <c r="J1224" s="26" t="s">
        <v>3593</v>
      </c>
      <c r="K1224" s="26" t="s">
        <v>1448</v>
      </c>
      <c r="L1224">
        <v>0.25</v>
      </c>
      <c r="M1224" s="26" t="s">
        <v>1448</v>
      </c>
      <c r="N1224" s="26" t="s">
        <v>57213</v>
      </c>
    </row>
    <row r="1225" spans="1:14" x14ac:dyDescent="0.25">
      <c r="A1225" t="s">
        <v>8100</v>
      </c>
      <c r="B1225" t="s">
        <v>8101</v>
      </c>
      <c r="C1225" t="s">
        <v>49329</v>
      </c>
      <c r="D1225" t="s">
        <v>8103</v>
      </c>
      <c r="E1225" s="26" t="s">
        <v>57214</v>
      </c>
      <c r="F1225" t="b">
        <v>1</v>
      </c>
      <c r="G1225" s="26" t="s">
        <v>9466</v>
      </c>
      <c r="H1225" s="26" t="s">
        <v>29481</v>
      </c>
      <c r="I1225" s="26" t="s">
        <v>29482</v>
      </c>
      <c r="J1225" s="26" t="s">
        <v>29483</v>
      </c>
      <c r="K1225" s="26" t="s">
        <v>382</v>
      </c>
      <c r="L1225">
        <v>0.25</v>
      </c>
      <c r="M1225" s="26" t="s">
        <v>423</v>
      </c>
      <c r="N1225" s="26" t="s">
        <v>57215</v>
      </c>
    </row>
    <row r="1226" spans="1:14" x14ac:dyDescent="0.25">
      <c r="A1226" t="s">
        <v>8106</v>
      </c>
      <c r="B1226" t="s">
        <v>8107</v>
      </c>
      <c r="C1226" t="s">
        <v>41433</v>
      </c>
      <c r="D1226" t="s">
        <v>8109</v>
      </c>
      <c r="E1226" s="26" t="s">
        <v>57216</v>
      </c>
      <c r="F1226" t="b">
        <v>1</v>
      </c>
      <c r="G1226" s="26" t="s">
        <v>114</v>
      </c>
      <c r="H1226" s="26" t="s">
        <v>8045</v>
      </c>
      <c r="I1226">
        <v>9.4815146433133199E-2</v>
      </c>
      <c r="J1226">
        <v>6.0307253604077599E-2</v>
      </c>
      <c r="K1226" s="26" t="s">
        <v>1007</v>
      </c>
      <c r="L1226">
        <v>0</v>
      </c>
      <c r="M1226" s="26" t="s">
        <v>1007</v>
      </c>
      <c r="N1226" s="26" t="s">
        <v>57217</v>
      </c>
    </row>
    <row r="1227" spans="1:14" x14ac:dyDescent="0.25">
      <c r="A1227" t="s">
        <v>8114</v>
      </c>
      <c r="B1227" t="s">
        <v>8115</v>
      </c>
      <c r="C1227" t="s">
        <v>57218</v>
      </c>
      <c r="D1227" t="s">
        <v>8117</v>
      </c>
      <c r="E1227" s="26" t="s">
        <v>57219</v>
      </c>
      <c r="F1227" t="b">
        <v>1</v>
      </c>
      <c r="G1227" s="26" t="s">
        <v>114</v>
      </c>
      <c r="H1227" s="26" t="s">
        <v>274</v>
      </c>
      <c r="I1227" s="26" t="s">
        <v>11547</v>
      </c>
      <c r="J1227" s="26" t="s">
        <v>11548</v>
      </c>
      <c r="K1227">
        <v>0.375</v>
      </c>
      <c r="L1227" s="26" t="s">
        <v>103</v>
      </c>
      <c r="M1227">
        <v>0.375</v>
      </c>
      <c r="N1227" s="26" t="s">
        <v>57220</v>
      </c>
    </row>
    <row r="1228" spans="1:14" x14ac:dyDescent="0.25">
      <c r="A1228" t="s">
        <v>8120</v>
      </c>
      <c r="B1228" t="s">
        <v>8121</v>
      </c>
      <c r="C1228" t="s">
        <v>57221</v>
      </c>
      <c r="D1228" t="s">
        <v>8123</v>
      </c>
      <c r="E1228" s="26" t="s">
        <v>57222</v>
      </c>
      <c r="F1228" t="b">
        <v>1</v>
      </c>
      <c r="G1228" s="26" t="s">
        <v>67</v>
      </c>
      <c r="H1228" s="26" t="s">
        <v>68</v>
      </c>
      <c r="I1228" s="26" t="s">
        <v>371</v>
      </c>
      <c r="J1228">
        <v>6.4841150713976406E-2</v>
      </c>
      <c r="K1228" s="26" t="s">
        <v>136</v>
      </c>
      <c r="L1228">
        <v>0</v>
      </c>
      <c r="M1228" s="26" t="s">
        <v>311</v>
      </c>
      <c r="N1228" s="26" t="s">
        <v>57223</v>
      </c>
    </row>
    <row r="1229" spans="1:14" x14ac:dyDescent="0.25">
      <c r="A1229" t="s">
        <v>8125</v>
      </c>
      <c r="B1229" t="s">
        <v>8126</v>
      </c>
      <c r="C1229" t="s">
        <v>57224</v>
      </c>
      <c r="D1229" t="s">
        <v>8128</v>
      </c>
      <c r="E1229" s="26" t="s">
        <v>57225</v>
      </c>
      <c r="F1229" t="b">
        <v>1</v>
      </c>
      <c r="G1229" s="26" t="s">
        <v>38380</v>
      </c>
      <c r="H1229" s="26" t="s">
        <v>29243</v>
      </c>
      <c r="I1229" s="26" t="s">
        <v>57226</v>
      </c>
      <c r="J1229" s="26" t="s">
        <v>57227</v>
      </c>
      <c r="K1229" s="26" t="s">
        <v>10010</v>
      </c>
      <c r="L1229" s="26" t="s">
        <v>17314</v>
      </c>
      <c r="M1229">
        <v>0.4</v>
      </c>
      <c r="N1229" s="26" t="s">
        <v>57228</v>
      </c>
    </row>
    <row r="1230" spans="1:14" x14ac:dyDescent="0.25">
      <c r="A1230" t="s">
        <v>8132</v>
      </c>
      <c r="B1230" t="s">
        <v>8133</v>
      </c>
      <c r="C1230" t="s">
        <v>30903</v>
      </c>
      <c r="D1230" t="s">
        <v>8134</v>
      </c>
      <c r="E1230" s="26" t="s">
        <v>57229</v>
      </c>
      <c r="F1230" t="b">
        <v>1</v>
      </c>
      <c r="G1230" s="26" t="s">
        <v>29644</v>
      </c>
      <c r="H1230" s="26" t="s">
        <v>28673</v>
      </c>
      <c r="I1230" s="26" t="s">
        <v>35619</v>
      </c>
      <c r="J1230" s="26" t="s">
        <v>49529</v>
      </c>
      <c r="K1230" s="26" t="s">
        <v>110</v>
      </c>
      <c r="L1230" s="26" t="s">
        <v>302</v>
      </c>
      <c r="M1230" s="26" t="s">
        <v>110</v>
      </c>
      <c r="N1230" s="26" t="s">
        <v>57230</v>
      </c>
    </row>
    <row r="1231" spans="1:14" x14ac:dyDescent="0.25">
      <c r="A1231" t="s">
        <v>8137</v>
      </c>
      <c r="B1231" t="s">
        <v>8138</v>
      </c>
      <c r="C1231" t="s">
        <v>57231</v>
      </c>
      <c r="D1231" t="s">
        <v>8140</v>
      </c>
      <c r="E1231" s="26" t="s">
        <v>57232</v>
      </c>
      <c r="F1231" t="b">
        <v>1</v>
      </c>
      <c r="G1231" s="26" t="s">
        <v>67</v>
      </c>
      <c r="H1231" s="26" t="s">
        <v>479</v>
      </c>
      <c r="I1231" s="26" t="s">
        <v>389</v>
      </c>
      <c r="J1231" s="26" t="s">
        <v>548</v>
      </c>
      <c r="K1231" s="26" t="s">
        <v>294</v>
      </c>
      <c r="L1231">
        <v>0</v>
      </c>
      <c r="M1231" s="26" t="s">
        <v>857</v>
      </c>
      <c r="N1231" s="26" t="s">
        <v>57233</v>
      </c>
    </row>
    <row r="1232" spans="1:14" x14ac:dyDescent="0.25">
      <c r="A1232" t="s">
        <v>8143</v>
      </c>
      <c r="B1232" t="s">
        <v>8144</v>
      </c>
      <c r="C1232" t="s">
        <v>57234</v>
      </c>
      <c r="D1232" t="s">
        <v>8146</v>
      </c>
      <c r="E1232" s="26" t="s">
        <v>57235</v>
      </c>
      <c r="F1232" t="b">
        <v>1</v>
      </c>
      <c r="G1232">
        <v>0.7</v>
      </c>
      <c r="H1232" s="26" t="s">
        <v>512</v>
      </c>
      <c r="I1232" s="26" t="s">
        <v>2678</v>
      </c>
      <c r="J1232">
        <v>8.0342841894465097E-2</v>
      </c>
      <c r="K1232" s="26" t="s">
        <v>1337</v>
      </c>
      <c r="L1232">
        <v>0.08</v>
      </c>
      <c r="M1232" s="26" t="s">
        <v>135</v>
      </c>
      <c r="N1232" s="26" t="s">
        <v>57236</v>
      </c>
    </row>
    <row r="1233" spans="1:14" x14ac:dyDescent="0.25">
      <c r="A1233" t="s">
        <v>8149</v>
      </c>
      <c r="B1233" t="s">
        <v>8150</v>
      </c>
      <c r="C1233" t="s">
        <v>57237</v>
      </c>
      <c r="D1233" t="s">
        <v>8152</v>
      </c>
      <c r="E1233" s="26" t="s">
        <v>57238</v>
      </c>
      <c r="F1233" t="b">
        <v>1</v>
      </c>
      <c r="G1233" s="26" t="s">
        <v>970</v>
      </c>
      <c r="H1233" s="26" t="s">
        <v>2135</v>
      </c>
      <c r="I1233">
        <v>7.4279796307532397E-2</v>
      </c>
      <c r="J1233" s="26" t="s">
        <v>2136</v>
      </c>
      <c r="K1233" s="26" t="s">
        <v>201</v>
      </c>
      <c r="L1233">
        <v>0</v>
      </c>
      <c r="M1233" s="26" t="s">
        <v>202</v>
      </c>
      <c r="N1233" s="26" t="s">
        <v>57239</v>
      </c>
    </row>
    <row r="1234" spans="1:14" x14ac:dyDescent="0.25">
      <c r="A1234" t="s">
        <v>8155</v>
      </c>
      <c r="B1234" t="s">
        <v>8156</v>
      </c>
      <c r="C1234" t="s">
        <v>57240</v>
      </c>
      <c r="D1234" t="s">
        <v>8158</v>
      </c>
      <c r="E1234" s="26" t="s">
        <v>57241</v>
      </c>
      <c r="F1234" t="b">
        <v>1</v>
      </c>
      <c r="G1234" s="26" t="s">
        <v>180</v>
      </c>
      <c r="H1234" s="26" t="s">
        <v>768</v>
      </c>
      <c r="I1234">
        <v>6.9006563435160498E-2</v>
      </c>
      <c r="J1234">
        <v>4.2836195075472497E-2</v>
      </c>
      <c r="K1234" s="26" t="s">
        <v>543</v>
      </c>
      <c r="L1234">
        <v>9.9999999999999895E-2</v>
      </c>
      <c r="M1234" s="26" t="s">
        <v>201</v>
      </c>
      <c r="N1234">
        <v>0.187209200374094</v>
      </c>
    </row>
    <row r="1235" spans="1:14" x14ac:dyDescent="0.25">
      <c r="A1235" t="s">
        <v>8160</v>
      </c>
      <c r="B1235" t="s">
        <v>8161</v>
      </c>
      <c r="C1235" t="s">
        <v>55751</v>
      </c>
      <c r="D1235" t="s">
        <v>8162</v>
      </c>
      <c r="E1235" s="26" t="s">
        <v>57242</v>
      </c>
      <c r="F1235" t="b">
        <v>1</v>
      </c>
      <c r="G1235" s="26" t="s">
        <v>38788</v>
      </c>
      <c r="H1235">
        <v>7.1653131057378902E-2</v>
      </c>
      <c r="I1235">
        <v>4.6403995452499798E-2</v>
      </c>
      <c r="J1235">
        <v>3.84981500776354E-2</v>
      </c>
      <c r="K1235" s="26" t="s">
        <v>1007</v>
      </c>
      <c r="L1235">
        <v>0</v>
      </c>
      <c r="M1235" s="26" t="s">
        <v>1007</v>
      </c>
      <c r="N1235" s="26" t="s">
        <v>41293</v>
      </c>
    </row>
    <row r="1236" spans="1:14" x14ac:dyDescent="0.25">
      <c r="A1236" t="s">
        <v>8166</v>
      </c>
      <c r="B1236" t="s">
        <v>8167</v>
      </c>
      <c r="C1236" t="s">
        <v>49594</v>
      </c>
      <c r="D1236" t="s">
        <v>8168</v>
      </c>
      <c r="E1236" s="26" t="s">
        <v>57243</v>
      </c>
      <c r="F1236" t="b">
        <v>1</v>
      </c>
      <c r="G1236">
        <v>1</v>
      </c>
      <c r="H1236" s="26" t="s">
        <v>29851</v>
      </c>
      <c r="I1236" s="26" t="s">
        <v>27696</v>
      </c>
      <c r="J1236" s="26" t="s">
        <v>26198</v>
      </c>
      <c r="K1236">
        <v>0.6</v>
      </c>
      <c r="L1236" s="26" t="s">
        <v>135</v>
      </c>
      <c r="M1236">
        <v>0.5</v>
      </c>
      <c r="N1236" s="26" t="s">
        <v>49596</v>
      </c>
    </row>
    <row r="1237" spans="1:14" x14ac:dyDescent="0.25">
      <c r="A1237" t="s">
        <v>8172</v>
      </c>
      <c r="B1237" t="s">
        <v>8173</v>
      </c>
      <c r="C1237" t="s">
        <v>57244</v>
      </c>
      <c r="D1237" t="s">
        <v>8175</v>
      </c>
      <c r="E1237" s="26" t="s">
        <v>57245</v>
      </c>
      <c r="F1237" t="b">
        <v>1</v>
      </c>
      <c r="G1237" s="26" t="s">
        <v>71</v>
      </c>
      <c r="H1237">
        <v>6.7419986246324198E-2</v>
      </c>
      <c r="I1237" s="26" t="s">
        <v>242</v>
      </c>
      <c r="J1237">
        <v>2.8187801576296401E-2</v>
      </c>
      <c r="K1237" s="26" t="s">
        <v>73</v>
      </c>
      <c r="L1237">
        <v>0</v>
      </c>
      <c r="M1237" s="26" t="s">
        <v>201</v>
      </c>
      <c r="N1237" s="26" t="s">
        <v>57246</v>
      </c>
    </row>
    <row r="1238" spans="1:14" x14ac:dyDescent="0.25">
      <c r="A1238" t="s">
        <v>8179</v>
      </c>
      <c r="B1238" t="s">
        <v>8180</v>
      </c>
      <c r="C1238" t="s">
        <v>35170</v>
      </c>
      <c r="D1238" t="s">
        <v>8181</v>
      </c>
      <c r="E1238">
        <v>0.83119473413311096</v>
      </c>
      <c r="F1238" t="b">
        <v>1</v>
      </c>
      <c r="G1238" s="26" t="s">
        <v>12918</v>
      </c>
      <c r="H1238" s="26" t="s">
        <v>29471</v>
      </c>
      <c r="I1238" s="26" t="s">
        <v>39873</v>
      </c>
      <c r="J1238">
        <v>0.274941620352113</v>
      </c>
      <c r="K1238" s="26" t="s">
        <v>480</v>
      </c>
      <c r="L1238">
        <v>0</v>
      </c>
      <c r="M1238" s="26" t="s">
        <v>480</v>
      </c>
      <c r="N1238" s="26" t="s">
        <v>49601</v>
      </c>
    </row>
    <row r="1239" spans="1:14" x14ac:dyDescent="0.25">
      <c r="A1239" t="s">
        <v>8184</v>
      </c>
      <c r="B1239" t="s">
        <v>8185</v>
      </c>
      <c r="C1239" t="s">
        <v>49602</v>
      </c>
      <c r="D1239" t="s">
        <v>8187</v>
      </c>
      <c r="E1239" s="26" t="s">
        <v>57247</v>
      </c>
      <c r="F1239" t="b">
        <v>1</v>
      </c>
      <c r="G1239" s="26" t="s">
        <v>29644</v>
      </c>
      <c r="H1239" s="26" t="s">
        <v>29644</v>
      </c>
      <c r="I1239" s="26" t="s">
        <v>29644</v>
      </c>
      <c r="J1239" s="26" t="s">
        <v>29644</v>
      </c>
      <c r="K1239" s="26" t="s">
        <v>23658</v>
      </c>
      <c r="L1239">
        <v>0.92307692307692302</v>
      </c>
      <c r="M1239" s="26" t="s">
        <v>23658</v>
      </c>
      <c r="N1239">
        <v>0.63969196403635598</v>
      </c>
    </row>
    <row r="1240" spans="1:14" x14ac:dyDescent="0.25">
      <c r="A1240" t="s">
        <v>8194</v>
      </c>
      <c r="B1240" t="s">
        <v>8195</v>
      </c>
      <c r="C1240" t="s">
        <v>57248</v>
      </c>
      <c r="D1240" t="s">
        <v>8197</v>
      </c>
      <c r="E1240" s="26" t="s">
        <v>57249</v>
      </c>
      <c r="F1240" t="b">
        <v>1</v>
      </c>
      <c r="G1240">
        <v>0.6</v>
      </c>
      <c r="H1240" s="26" t="s">
        <v>985</v>
      </c>
      <c r="I1240" s="26" t="s">
        <v>986</v>
      </c>
      <c r="J1240">
        <v>6.9853420565800906E-2</v>
      </c>
      <c r="K1240" s="26" t="s">
        <v>1370</v>
      </c>
      <c r="L1240" s="26" t="s">
        <v>227</v>
      </c>
      <c r="M1240" s="26" t="s">
        <v>1370</v>
      </c>
      <c r="N1240" s="26" t="s">
        <v>57250</v>
      </c>
    </row>
    <row r="1241" spans="1:14" x14ac:dyDescent="0.25">
      <c r="A1241" t="s">
        <v>8200</v>
      </c>
      <c r="B1241" t="s">
        <v>8201</v>
      </c>
      <c r="C1241" t="s">
        <v>57251</v>
      </c>
      <c r="D1241" t="s">
        <v>8203</v>
      </c>
      <c r="E1241">
        <v>0.74629857549321699</v>
      </c>
      <c r="F1241" t="b">
        <v>1</v>
      </c>
      <c r="G1241" s="26" t="s">
        <v>10526</v>
      </c>
      <c r="H1241" s="26" t="s">
        <v>29323</v>
      </c>
      <c r="I1241">
        <v>8.6990382865342594E-2</v>
      </c>
      <c r="J1241" s="26" t="s">
        <v>29324</v>
      </c>
      <c r="K1241">
        <v>0.5</v>
      </c>
      <c r="L1241" s="26" t="s">
        <v>1007</v>
      </c>
      <c r="M1241">
        <v>0.5</v>
      </c>
      <c r="N1241" s="26" t="s">
        <v>57252</v>
      </c>
    </row>
    <row r="1242" spans="1:14" x14ac:dyDescent="0.25">
      <c r="A1242" t="s">
        <v>8206</v>
      </c>
      <c r="B1242" t="s">
        <v>8207</v>
      </c>
      <c r="C1242" t="s">
        <v>57253</v>
      </c>
      <c r="D1242" t="s">
        <v>8208</v>
      </c>
      <c r="E1242" s="26" t="s">
        <v>57254</v>
      </c>
      <c r="F1242" t="b">
        <v>1</v>
      </c>
      <c r="G1242">
        <v>0.75</v>
      </c>
      <c r="H1242" s="26" t="s">
        <v>15049</v>
      </c>
      <c r="I1242" s="26" t="s">
        <v>26662</v>
      </c>
      <c r="J1242" s="26" t="s">
        <v>30686</v>
      </c>
      <c r="K1242">
        <v>0.375</v>
      </c>
      <c r="L1242" s="26" t="s">
        <v>348</v>
      </c>
      <c r="M1242">
        <v>0.25</v>
      </c>
      <c r="N1242" s="26" t="s">
        <v>57255</v>
      </c>
    </row>
    <row r="1243" spans="1:14" x14ac:dyDescent="0.25">
      <c r="A1243" t="s">
        <v>8211</v>
      </c>
      <c r="B1243" t="s">
        <v>8212</v>
      </c>
      <c r="C1243" t="s">
        <v>57256</v>
      </c>
      <c r="D1243" t="s">
        <v>8214</v>
      </c>
      <c r="E1243" s="26" t="s">
        <v>57257</v>
      </c>
      <c r="F1243" t="b">
        <v>1</v>
      </c>
      <c r="G1243" s="26" t="s">
        <v>67</v>
      </c>
      <c r="H1243" s="26" t="s">
        <v>167</v>
      </c>
      <c r="I1243" s="26" t="s">
        <v>15042</v>
      </c>
      <c r="J1243" s="26" t="s">
        <v>57258</v>
      </c>
      <c r="K1243" s="26" t="s">
        <v>110</v>
      </c>
      <c r="L1243" s="26" t="s">
        <v>123</v>
      </c>
      <c r="M1243" s="26" t="s">
        <v>472</v>
      </c>
      <c r="N1243" s="26" t="s">
        <v>57259</v>
      </c>
    </row>
    <row r="1244" spans="1:14" x14ac:dyDescent="0.25">
      <c r="A1244" t="s">
        <v>8219</v>
      </c>
      <c r="B1244" t="s">
        <v>8220</v>
      </c>
      <c r="C1244" t="s">
        <v>47242</v>
      </c>
      <c r="D1244" t="s">
        <v>8221</v>
      </c>
      <c r="E1244" s="26" t="s">
        <v>57260</v>
      </c>
      <c r="F1244" t="b">
        <v>1</v>
      </c>
      <c r="G1244" s="26" t="s">
        <v>3093</v>
      </c>
      <c r="H1244" s="26" t="s">
        <v>3094</v>
      </c>
      <c r="I1244" s="26" t="s">
        <v>3095</v>
      </c>
      <c r="J1244">
        <v>9.4772736583299502E-2</v>
      </c>
      <c r="K1244" s="26" t="s">
        <v>236</v>
      </c>
      <c r="L1244">
        <v>0</v>
      </c>
      <c r="M1244" s="26" t="s">
        <v>236</v>
      </c>
      <c r="N1244" s="26" t="s">
        <v>57261</v>
      </c>
    </row>
    <row r="1245" spans="1:14" x14ac:dyDescent="0.25">
      <c r="A1245" t="s">
        <v>8225</v>
      </c>
      <c r="B1245" t="s">
        <v>8226</v>
      </c>
      <c r="C1245" t="s">
        <v>48610</v>
      </c>
      <c r="D1245" t="s">
        <v>8227</v>
      </c>
      <c r="E1245" s="26" t="s">
        <v>57262</v>
      </c>
      <c r="F1245" t="b">
        <v>1</v>
      </c>
      <c r="G1245" s="26" t="s">
        <v>1448</v>
      </c>
      <c r="H1245" s="26" t="s">
        <v>4132</v>
      </c>
      <c r="I1245" s="26" t="s">
        <v>4133</v>
      </c>
      <c r="J1245">
        <v>6.3767156937974107E-2</v>
      </c>
      <c r="K1245" s="26" t="s">
        <v>180</v>
      </c>
      <c r="L1245">
        <v>0</v>
      </c>
      <c r="M1245" s="26" t="s">
        <v>180</v>
      </c>
      <c r="N1245" s="26" t="s">
        <v>57263</v>
      </c>
    </row>
    <row r="1246" spans="1:14" x14ac:dyDescent="0.25">
      <c r="A1246" t="s">
        <v>8230</v>
      </c>
      <c r="B1246" t="s">
        <v>8231</v>
      </c>
      <c r="C1246" t="s">
        <v>35118</v>
      </c>
      <c r="D1246" t="s">
        <v>8232</v>
      </c>
      <c r="E1246" s="26" t="s">
        <v>57264</v>
      </c>
      <c r="F1246" t="b">
        <v>1</v>
      </c>
      <c r="G1246" s="26" t="s">
        <v>3093</v>
      </c>
      <c r="H1246" s="26" t="s">
        <v>3094</v>
      </c>
      <c r="I1246" s="26" t="s">
        <v>29106</v>
      </c>
      <c r="J1246" s="26" t="s">
        <v>29107</v>
      </c>
      <c r="K1246" s="26" t="s">
        <v>713</v>
      </c>
      <c r="L1246" s="26" t="s">
        <v>714</v>
      </c>
      <c r="M1246" s="26" t="s">
        <v>713</v>
      </c>
      <c r="N1246" s="26" t="s">
        <v>57265</v>
      </c>
    </row>
    <row r="1247" spans="1:14" x14ac:dyDescent="0.25">
      <c r="A1247" t="s">
        <v>8235</v>
      </c>
      <c r="B1247" t="s">
        <v>8236</v>
      </c>
      <c r="C1247" t="s">
        <v>57266</v>
      </c>
      <c r="D1247" t="s">
        <v>8238</v>
      </c>
      <c r="E1247" s="26" t="s">
        <v>57267</v>
      </c>
      <c r="F1247" t="b">
        <v>1</v>
      </c>
      <c r="G1247" s="26" t="s">
        <v>16513</v>
      </c>
      <c r="H1247" s="26" t="s">
        <v>16514</v>
      </c>
      <c r="I1247" s="26" t="s">
        <v>16515</v>
      </c>
      <c r="J1247">
        <v>6.8406765984212706E-2</v>
      </c>
      <c r="K1247" s="26" t="s">
        <v>135</v>
      </c>
      <c r="L1247">
        <v>0.125</v>
      </c>
      <c r="M1247" s="26" t="s">
        <v>135</v>
      </c>
      <c r="N1247" s="26" t="s">
        <v>57268</v>
      </c>
    </row>
    <row r="1248" spans="1:14" x14ac:dyDescent="0.25">
      <c r="A1248" t="s">
        <v>8242</v>
      </c>
      <c r="B1248" t="s">
        <v>8243</v>
      </c>
      <c r="C1248" t="s">
        <v>49252</v>
      </c>
      <c r="D1248" t="s">
        <v>8245</v>
      </c>
      <c r="E1248">
        <v>1.0835301664961501</v>
      </c>
      <c r="F1248" t="b">
        <v>1</v>
      </c>
      <c r="G1248" s="26" t="s">
        <v>39040</v>
      </c>
      <c r="H1248" s="26" t="s">
        <v>29450</v>
      </c>
      <c r="I1248" s="26" t="s">
        <v>29451</v>
      </c>
      <c r="J1248">
        <v>7.35655600097576E-2</v>
      </c>
      <c r="K1248" s="26" t="s">
        <v>752</v>
      </c>
      <c r="L1248">
        <v>0</v>
      </c>
      <c r="M1248">
        <v>9.0909090909090898E-2</v>
      </c>
      <c r="N1248" s="26" t="s">
        <v>57269</v>
      </c>
    </row>
    <row r="1249" spans="1:14" x14ac:dyDescent="0.25">
      <c r="A1249" t="s">
        <v>8247</v>
      </c>
      <c r="B1249" t="s">
        <v>8248</v>
      </c>
      <c r="C1249" t="s">
        <v>57270</v>
      </c>
      <c r="D1249" t="s">
        <v>8249</v>
      </c>
      <c r="E1249" s="26" t="s">
        <v>57271</v>
      </c>
      <c r="F1249" t="b">
        <v>1</v>
      </c>
      <c r="G1249" s="26" t="s">
        <v>67</v>
      </c>
      <c r="H1249">
        <v>0.50452497910951299</v>
      </c>
      <c r="I1249" s="26" t="s">
        <v>414</v>
      </c>
      <c r="J1249" s="26" t="s">
        <v>1223</v>
      </c>
      <c r="K1249" s="26" t="s">
        <v>71</v>
      </c>
      <c r="L1249">
        <v>0.3</v>
      </c>
      <c r="M1249" s="26" t="s">
        <v>71</v>
      </c>
      <c r="N1249" s="26" t="s">
        <v>57272</v>
      </c>
    </row>
    <row r="1250" spans="1:14" x14ac:dyDescent="0.25">
      <c r="A1250" t="s">
        <v>8255</v>
      </c>
      <c r="B1250" t="s">
        <v>8256</v>
      </c>
      <c r="C1250" t="s">
        <v>57273</v>
      </c>
      <c r="D1250" t="s">
        <v>8258</v>
      </c>
      <c r="E1250" s="26" t="s">
        <v>57274</v>
      </c>
      <c r="F1250" t="b">
        <v>1</v>
      </c>
      <c r="G1250">
        <v>0.5</v>
      </c>
      <c r="H1250" s="26" t="s">
        <v>121</v>
      </c>
      <c r="I1250">
        <v>9.0727799484173297E-2</v>
      </c>
      <c r="J1250" s="26" t="s">
        <v>122</v>
      </c>
      <c r="K1250" s="26" t="s">
        <v>423</v>
      </c>
      <c r="L1250">
        <v>0</v>
      </c>
      <c r="M1250" s="26" t="s">
        <v>135</v>
      </c>
      <c r="N1250" s="26" t="s">
        <v>57275</v>
      </c>
    </row>
    <row r="1251" spans="1:14" x14ac:dyDescent="0.25">
      <c r="A1251" t="s">
        <v>8261</v>
      </c>
      <c r="B1251" t="s">
        <v>8262</v>
      </c>
      <c r="C1251" t="s">
        <v>49632</v>
      </c>
      <c r="D1251" t="s">
        <v>8264</v>
      </c>
      <c r="E1251" s="26" t="s">
        <v>57276</v>
      </c>
      <c r="F1251" t="b">
        <v>1</v>
      </c>
      <c r="G1251" s="26" t="s">
        <v>39937</v>
      </c>
      <c r="H1251">
        <v>6.3511423157444596E-2</v>
      </c>
      <c r="I1251">
        <v>4.0460710899607899E-2</v>
      </c>
      <c r="J1251">
        <v>3.2668286409255003E-2</v>
      </c>
      <c r="K1251">
        <v>0.1</v>
      </c>
      <c r="L1251">
        <v>0</v>
      </c>
      <c r="M1251">
        <v>0.1</v>
      </c>
      <c r="N1251" s="26" t="s">
        <v>49634</v>
      </c>
    </row>
    <row r="1252" spans="1:14" x14ac:dyDescent="0.25">
      <c r="A1252" t="s">
        <v>8267</v>
      </c>
      <c r="B1252" t="s">
        <v>8268</v>
      </c>
      <c r="C1252" t="s">
        <v>47450</v>
      </c>
      <c r="D1252" t="s">
        <v>8270</v>
      </c>
      <c r="E1252" s="26" t="s">
        <v>57277</v>
      </c>
      <c r="F1252" t="b">
        <v>1</v>
      </c>
      <c r="G1252" s="26" t="s">
        <v>38463</v>
      </c>
      <c r="H1252" s="26" t="s">
        <v>28837</v>
      </c>
      <c r="I1252">
        <v>9.9787370335084405E-2</v>
      </c>
      <c r="J1252">
        <v>6.7014444709657506E-2</v>
      </c>
      <c r="K1252" s="26" t="s">
        <v>480</v>
      </c>
      <c r="L1252">
        <v>0</v>
      </c>
      <c r="M1252" s="26" t="s">
        <v>480</v>
      </c>
      <c r="N1252" s="26" t="s">
        <v>57278</v>
      </c>
    </row>
    <row r="1253" spans="1:14" x14ac:dyDescent="0.25">
      <c r="A1253" t="s">
        <v>8272</v>
      </c>
      <c r="B1253" t="s">
        <v>8273</v>
      </c>
      <c r="C1253" t="s">
        <v>49018</v>
      </c>
      <c r="D1253" t="s">
        <v>8275</v>
      </c>
      <c r="E1253" s="26" t="s">
        <v>57279</v>
      </c>
      <c r="F1253" t="b">
        <v>1</v>
      </c>
      <c r="G1253" s="26" t="s">
        <v>38132</v>
      </c>
      <c r="H1253" s="26" t="s">
        <v>33202</v>
      </c>
      <c r="I1253" s="26" t="s">
        <v>34151</v>
      </c>
      <c r="J1253">
        <v>9.2503794429615302E-2</v>
      </c>
      <c r="K1253">
        <v>0.125</v>
      </c>
      <c r="L1253">
        <v>0</v>
      </c>
      <c r="M1253">
        <v>0.125</v>
      </c>
      <c r="N1253" s="26" t="s">
        <v>57280</v>
      </c>
    </row>
    <row r="1254" spans="1:14" x14ac:dyDescent="0.25">
      <c r="A1254" t="s">
        <v>8278</v>
      </c>
      <c r="B1254" t="s">
        <v>8279</v>
      </c>
      <c r="C1254" t="s">
        <v>30684</v>
      </c>
      <c r="D1254" t="s">
        <v>8281</v>
      </c>
      <c r="E1254" s="26" t="s">
        <v>57281</v>
      </c>
      <c r="F1254" t="b">
        <v>1</v>
      </c>
      <c r="G1254" s="26" t="s">
        <v>28773</v>
      </c>
      <c r="H1254" s="26" t="s">
        <v>30680</v>
      </c>
      <c r="I1254" s="26" t="s">
        <v>40558</v>
      </c>
      <c r="J1254">
        <v>0.76727964596065901</v>
      </c>
      <c r="K1254" s="26" t="s">
        <v>382</v>
      </c>
      <c r="L1254">
        <v>0.125</v>
      </c>
      <c r="M1254" s="26" t="s">
        <v>423</v>
      </c>
      <c r="N1254" s="26" t="s">
        <v>49640</v>
      </c>
    </row>
    <row r="1255" spans="1:14" x14ac:dyDescent="0.25">
      <c r="A1255" t="s">
        <v>8284</v>
      </c>
      <c r="B1255" t="s">
        <v>8285</v>
      </c>
      <c r="C1255" t="s">
        <v>43137</v>
      </c>
      <c r="D1255" t="s">
        <v>8287</v>
      </c>
      <c r="E1255" s="26" t="s">
        <v>57282</v>
      </c>
      <c r="F1255" t="b">
        <v>1</v>
      </c>
      <c r="G1255">
        <v>1</v>
      </c>
      <c r="H1255">
        <v>1</v>
      </c>
      <c r="I1255" s="26" t="s">
        <v>31132</v>
      </c>
      <c r="J1255" s="26" t="s">
        <v>23824</v>
      </c>
      <c r="K1255" s="26" t="s">
        <v>3215</v>
      </c>
      <c r="L1255">
        <v>0.58823529411764697</v>
      </c>
      <c r="M1255" s="26" t="s">
        <v>3215</v>
      </c>
      <c r="N1255" s="26" t="s">
        <v>49642</v>
      </c>
    </row>
    <row r="1256" spans="1:14" x14ac:dyDescent="0.25">
      <c r="A1256" t="s">
        <v>8289</v>
      </c>
      <c r="B1256" t="s">
        <v>8290</v>
      </c>
      <c r="C1256" t="s">
        <v>50166</v>
      </c>
      <c r="D1256" t="s">
        <v>8292</v>
      </c>
      <c r="E1256" s="26" t="s">
        <v>57283</v>
      </c>
      <c r="F1256" t="b">
        <v>1</v>
      </c>
      <c r="G1256" s="26" t="s">
        <v>32065</v>
      </c>
      <c r="H1256" s="26" t="s">
        <v>32991</v>
      </c>
      <c r="I1256" s="26" t="s">
        <v>35078</v>
      </c>
      <c r="J1256">
        <v>9.4493266996050498E-2</v>
      </c>
      <c r="K1256" s="26" t="s">
        <v>522</v>
      </c>
      <c r="L1256" s="26" t="s">
        <v>15805</v>
      </c>
      <c r="M1256" s="26" t="s">
        <v>123</v>
      </c>
      <c r="N1256" s="26" t="s">
        <v>57284</v>
      </c>
    </row>
    <row r="1257" spans="1:14" x14ac:dyDescent="0.25">
      <c r="A1257" t="s">
        <v>8295</v>
      </c>
      <c r="B1257" t="s">
        <v>8296</v>
      </c>
      <c r="C1257" t="s">
        <v>57285</v>
      </c>
      <c r="D1257" t="s">
        <v>8297</v>
      </c>
      <c r="E1257" s="26" t="s">
        <v>57286</v>
      </c>
      <c r="F1257" t="b">
        <v>1</v>
      </c>
      <c r="G1257">
        <v>0.875</v>
      </c>
      <c r="H1257" s="26" t="s">
        <v>29223</v>
      </c>
      <c r="I1257" s="26" t="s">
        <v>29224</v>
      </c>
      <c r="J1257" s="26" t="s">
        <v>21225</v>
      </c>
      <c r="K1257">
        <v>0.3</v>
      </c>
      <c r="L1257" s="26" t="s">
        <v>1007</v>
      </c>
      <c r="M1257">
        <v>0.3</v>
      </c>
      <c r="N1257" s="26" t="s">
        <v>57287</v>
      </c>
    </row>
    <row r="1258" spans="1:14" x14ac:dyDescent="0.25">
      <c r="A1258" t="s">
        <v>8301</v>
      </c>
      <c r="B1258" t="s">
        <v>8302</v>
      </c>
      <c r="C1258" t="s">
        <v>43184</v>
      </c>
      <c r="D1258" t="s">
        <v>8303</v>
      </c>
      <c r="E1258" s="26" t="s">
        <v>57288</v>
      </c>
      <c r="F1258" t="b">
        <v>1</v>
      </c>
      <c r="G1258" s="26" t="s">
        <v>16714</v>
      </c>
      <c r="H1258" s="26" t="s">
        <v>30622</v>
      </c>
      <c r="I1258" s="26" t="s">
        <v>30623</v>
      </c>
      <c r="J1258" s="26" t="s">
        <v>30624</v>
      </c>
      <c r="K1258" s="26" t="s">
        <v>715</v>
      </c>
      <c r="L1258" s="26" t="s">
        <v>714</v>
      </c>
      <c r="M1258" s="26" t="s">
        <v>715</v>
      </c>
      <c r="N1258" s="26" t="s">
        <v>57289</v>
      </c>
    </row>
    <row r="1259" spans="1:14" x14ac:dyDescent="0.25">
      <c r="A1259" t="s">
        <v>8306</v>
      </c>
      <c r="B1259" t="s">
        <v>8307</v>
      </c>
      <c r="C1259" t="s">
        <v>57290</v>
      </c>
      <c r="D1259" t="s">
        <v>8309</v>
      </c>
      <c r="E1259" s="26" t="s">
        <v>57291</v>
      </c>
      <c r="F1259" t="b">
        <v>1</v>
      </c>
      <c r="G1259">
        <v>0.5</v>
      </c>
      <c r="H1259" s="26" t="s">
        <v>224</v>
      </c>
      <c r="I1259">
        <v>9.9160889510401903E-2</v>
      </c>
      <c r="J1259">
        <v>5.63756031525929E-2</v>
      </c>
      <c r="K1259">
        <v>0.4</v>
      </c>
      <c r="L1259" s="26" t="s">
        <v>227</v>
      </c>
      <c r="M1259">
        <v>0.4</v>
      </c>
      <c r="N1259" s="26" t="s">
        <v>57292</v>
      </c>
    </row>
    <row r="1260" spans="1:14" x14ac:dyDescent="0.25">
      <c r="A1260" t="s">
        <v>8312</v>
      </c>
      <c r="B1260" t="s">
        <v>8313</v>
      </c>
      <c r="C1260" t="s">
        <v>57293</v>
      </c>
      <c r="D1260" t="s">
        <v>8314</v>
      </c>
      <c r="E1260" s="26" t="s">
        <v>57294</v>
      </c>
      <c r="F1260" t="b">
        <v>1</v>
      </c>
      <c r="G1260" s="26" t="s">
        <v>1448</v>
      </c>
      <c r="H1260" s="26" t="s">
        <v>11049</v>
      </c>
      <c r="I1260" s="26" t="s">
        <v>11050</v>
      </c>
      <c r="J1260" s="26" t="s">
        <v>20230</v>
      </c>
      <c r="K1260" s="26" t="s">
        <v>2823</v>
      </c>
      <c r="L1260">
        <v>0.3</v>
      </c>
      <c r="M1260" s="26" t="s">
        <v>452</v>
      </c>
      <c r="N1260" s="26" t="s">
        <v>57295</v>
      </c>
    </row>
    <row r="1261" spans="1:14" x14ac:dyDescent="0.25">
      <c r="A1261" t="s">
        <v>8317</v>
      </c>
      <c r="B1261" t="s">
        <v>8318</v>
      </c>
      <c r="C1261" t="s">
        <v>55563</v>
      </c>
      <c r="D1261" t="s">
        <v>8320</v>
      </c>
      <c r="E1261" s="26" t="s">
        <v>57296</v>
      </c>
      <c r="F1261" t="b">
        <v>1</v>
      </c>
      <c r="G1261" s="26" t="s">
        <v>39040</v>
      </c>
      <c r="H1261" s="26" t="s">
        <v>29450</v>
      </c>
      <c r="I1261" s="26" t="s">
        <v>29451</v>
      </c>
      <c r="J1261">
        <v>7.35655600097576E-2</v>
      </c>
      <c r="K1261" s="26" t="s">
        <v>180</v>
      </c>
      <c r="L1261" s="26" t="s">
        <v>28684</v>
      </c>
      <c r="M1261" s="26" t="s">
        <v>180</v>
      </c>
      <c r="N1261" s="26" t="s">
        <v>57297</v>
      </c>
    </row>
    <row r="1262" spans="1:14" x14ac:dyDescent="0.25">
      <c r="A1262" t="s">
        <v>8323</v>
      </c>
      <c r="B1262" t="s">
        <v>8324</v>
      </c>
      <c r="C1262" t="s">
        <v>48650</v>
      </c>
      <c r="D1262" t="s">
        <v>8326</v>
      </c>
      <c r="E1262" s="26" t="s">
        <v>57298</v>
      </c>
      <c r="F1262" t="b">
        <v>1</v>
      </c>
      <c r="G1262" s="26" t="s">
        <v>110</v>
      </c>
      <c r="H1262" s="26" t="s">
        <v>2729</v>
      </c>
      <c r="I1262" s="26" t="s">
        <v>17497</v>
      </c>
      <c r="J1262" s="26" t="s">
        <v>11984</v>
      </c>
      <c r="K1262" s="26" t="s">
        <v>713</v>
      </c>
      <c r="L1262" s="26" t="s">
        <v>349</v>
      </c>
      <c r="M1262" s="26" t="s">
        <v>1044</v>
      </c>
      <c r="N1262" s="26" t="s">
        <v>57299</v>
      </c>
    </row>
    <row r="1263" spans="1:14" x14ac:dyDescent="0.25">
      <c r="A1263" t="s">
        <v>8329</v>
      </c>
      <c r="B1263" t="s">
        <v>8330</v>
      </c>
      <c r="C1263" t="s">
        <v>48806</v>
      </c>
      <c r="D1263" t="s">
        <v>8332</v>
      </c>
      <c r="E1263" s="26" t="s">
        <v>57300</v>
      </c>
      <c r="F1263" t="b">
        <v>1</v>
      </c>
      <c r="G1263" s="26" t="s">
        <v>38463</v>
      </c>
      <c r="H1263" s="26" t="s">
        <v>28837</v>
      </c>
      <c r="I1263">
        <v>9.9787370335084405E-2</v>
      </c>
      <c r="J1263">
        <v>6.7014444709657506E-2</v>
      </c>
      <c r="K1263" s="26" t="s">
        <v>480</v>
      </c>
      <c r="L1263">
        <v>0</v>
      </c>
      <c r="M1263" s="26" t="s">
        <v>480</v>
      </c>
      <c r="N1263" s="26" t="s">
        <v>49659</v>
      </c>
    </row>
    <row r="1264" spans="1:14" x14ac:dyDescent="0.25">
      <c r="A1264" t="s">
        <v>8335</v>
      </c>
      <c r="B1264" t="s">
        <v>8336</v>
      </c>
      <c r="C1264" t="s">
        <v>57301</v>
      </c>
      <c r="D1264" t="s">
        <v>8338</v>
      </c>
      <c r="E1264" s="26" t="s">
        <v>57302</v>
      </c>
      <c r="F1264" t="b">
        <v>1</v>
      </c>
      <c r="G1264" s="26" t="s">
        <v>39937</v>
      </c>
      <c r="H1264" s="26" t="s">
        <v>29433</v>
      </c>
      <c r="I1264">
        <v>8.6503466017671601E-2</v>
      </c>
      <c r="J1264">
        <v>5.8093341082832498E-2</v>
      </c>
      <c r="K1264">
        <v>0.125</v>
      </c>
      <c r="L1264">
        <v>0</v>
      </c>
      <c r="M1264">
        <v>0.125</v>
      </c>
      <c r="N1264" s="26" t="s">
        <v>57303</v>
      </c>
    </row>
    <row r="1265" spans="1:14" x14ac:dyDescent="0.25">
      <c r="A1265" t="s">
        <v>8342</v>
      </c>
      <c r="B1265" t="s">
        <v>8343</v>
      </c>
      <c r="C1265" t="s">
        <v>57304</v>
      </c>
      <c r="D1265" t="s">
        <v>8345</v>
      </c>
      <c r="E1265" s="26" t="s">
        <v>57305</v>
      </c>
      <c r="F1265" t="b">
        <v>1</v>
      </c>
      <c r="G1265" s="26" t="s">
        <v>16513</v>
      </c>
      <c r="H1265" s="26" t="s">
        <v>16514</v>
      </c>
      <c r="I1265" s="26" t="s">
        <v>29965</v>
      </c>
      <c r="J1265" s="26" t="s">
        <v>29966</v>
      </c>
      <c r="K1265" s="26" t="s">
        <v>135</v>
      </c>
      <c r="L1265">
        <v>0</v>
      </c>
      <c r="M1265" s="26" t="s">
        <v>135</v>
      </c>
      <c r="N1265" s="26" t="s">
        <v>57306</v>
      </c>
    </row>
    <row r="1266" spans="1:14" x14ac:dyDescent="0.25">
      <c r="A1266" t="s">
        <v>8351</v>
      </c>
      <c r="B1266" t="s">
        <v>8352</v>
      </c>
      <c r="C1266" t="s">
        <v>57307</v>
      </c>
      <c r="D1266" t="s">
        <v>8354</v>
      </c>
      <c r="E1266" s="26" t="s">
        <v>57308</v>
      </c>
      <c r="F1266" t="b">
        <v>1</v>
      </c>
      <c r="G1266">
        <v>0.75</v>
      </c>
      <c r="H1266" s="26" t="s">
        <v>24070</v>
      </c>
      <c r="I1266" s="26" t="s">
        <v>26932</v>
      </c>
      <c r="J1266" s="26" t="s">
        <v>28815</v>
      </c>
      <c r="K1266">
        <v>0.375</v>
      </c>
      <c r="L1266">
        <v>0</v>
      </c>
      <c r="M1266">
        <v>0.25</v>
      </c>
      <c r="N1266" s="26" t="s">
        <v>57309</v>
      </c>
    </row>
    <row r="1267" spans="1:14" x14ac:dyDescent="0.25">
      <c r="A1267" t="s">
        <v>8357</v>
      </c>
      <c r="B1267" t="s">
        <v>8358</v>
      </c>
      <c r="C1267" t="s">
        <v>30934</v>
      </c>
      <c r="D1267" t="s">
        <v>8360</v>
      </c>
      <c r="E1267" s="26" t="s">
        <v>57310</v>
      </c>
      <c r="F1267" t="b">
        <v>1</v>
      </c>
      <c r="G1267" s="26" t="s">
        <v>38529</v>
      </c>
      <c r="H1267" s="26" t="s">
        <v>31293</v>
      </c>
      <c r="I1267">
        <v>7.4987942942510294E-2</v>
      </c>
      <c r="J1267">
        <v>5.0359833507356802E-2</v>
      </c>
      <c r="K1267" s="26" t="s">
        <v>236</v>
      </c>
      <c r="L1267">
        <v>0</v>
      </c>
      <c r="M1267" s="26" t="s">
        <v>236</v>
      </c>
      <c r="N1267" s="26" t="s">
        <v>57311</v>
      </c>
    </row>
    <row r="1268" spans="1:14" x14ac:dyDescent="0.25">
      <c r="A1268" t="s">
        <v>8363</v>
      </c>
      <c r="B1268" t="s">
        <v>8364</v>
      </c>
      <c r="C1268" t="s">
        <v>57312</v>
      </c>
      <c r="D1268" t="s">
        <v>8366</v>
      </c>
      <c r="E1268" s="26" t="s">
        <v>57313</v>
      </c>
      <c r="F1268" t="b">
        <v>1</v>
      </c>
      <c r="G1268">
        <v>0.75</v>
      </c>
      <c r="H1268" s="26" t="s">
        <v>24070</v>
      </c>
      <c r="I1268" s="26" t="s">
        <v>17206</v>
      </c>
      <c r="J1268" s="26" t="s">
        <v>31212</v>
      </c>
      <c r="K1268" s="26" t="s">
        <v>463</v>
      </c>
      <c r="L1268" s="26" t="s">
        <v>92</v>
      </c>
      <c r="M1268">
        <v>0.38095238095238099</v>
      </c>
      <c r="N1268" s="26" t="s">
        <v>57314</v>
      </c>
    </row>
    <row r="1269" spans="1:14" x14ac:dyDescent="0.25">
      <c r="A1269" t="s">
        <v>8369</v>
      </c>
      <c r="B1269" t="s">
        <v>8370</v>
      </c>
      <c r="C1269" t="s">
        <v>57315</v>
      </c>
      <c r="D1269" t="s">
        <v>8372</v>
      </c>
      <c r="E1269" s="26" t="s">
        <v>57316</v>
      </c>
      <c r="F1269" t="b">
        <v>1</v>
      </c>
      <c r="G1269">
        <v>0.875</v>
      </c>
      <c r="H1269" s="26" t="s">
        <v>26198</v>
      </c>
      <c r="I1269" s="26" t="s">
        <v>380</v>
      </c>
      <c r="J1269" s="26" t="s">
        <v>29815</v>
      </c>
      <c r="K1269">
        <v>0.625</v>
      </c>
      <c r="L1269" s="26" t="s">
        <v>357</v>
      </c>
      <c r="M1269">
        <v>0.5</v>
      </c>
      <c r="N1269" s="26" t="s">
        <v>57317</v>
      </c>
    </row>
    <row r="1270" spans="1:14" x14ac:dyDescent="0.25">
      <c r="A1270" t="s">
        <v>8375</v>
      </c>
      <c r="B1270" t="s">
        <v>8376</v>
      </c>
      <c r="C1270" t="s">
        <v>57318</v>
      </c>
      <c r="D1270" t="s">
        <v>8378</v>
      </c>
      <c r="E1270" s="26" t="s">
        <v>57319</v>
      </c>
      <c r="F1270" t="b">
        <v>1</v>
      </c>
      <c r="G1270">
        <v>0.3</v>
      </c>
      <c r="H1270">
        <v>5.7735026918962498E-2</v>
      </c>
      <c r="I1270">
        <v>3.58533953657722E-2</v>
      </c>
      <c r="J1270">
        <v>2.7776190340117898E-2</v>
      </c>
      <c r="K1270" s="26" t="s">
        <v>91</v>
      </c>
      <c r="L1270">
        <v>0</v>
      </c>
      <c r="M1270" s="26" t="s">
        <v>91</v>
      </c>
      <c r="N1270" s="26" t="s">
        <v>57320</v>
      </c>
    </row>
    <row r="1271" spans="1:14" x14ac:dyDescent="0.25">
      <c r="A1271" t="s">
        <v>8382</v>
      </c>
      <c r="B1271" t="s">
        <v>8383</v>
      </c>
      <c r="C1271" t="s">
        <v>51348</v>
      </c>
      <c r="D1271" t="s">
        <v>8385</v>
      </c>
      <c r="E1271" s="26" t="s">
        <v>57321</v>
      </c>
      <c r="F1271" t="b">
        <v>1</v>
      </c>
      <c r="G1271">
        <v>0.625</v>
      </c>
      <c r="H1271" s="26" t="s">
        <v>29546</v>
      </c>
      <c r="I1271" s="26" t="s">
        <v>29547</v>
      </c>
      <c r="J1271" s="26" t="s">
        <v>29548</v>
      </c>
      <c r="K1271" s="26" t="s">
        <v>463</v>
      </c>
      <c r="L1271" s="26" t="s">
        <v>125</v>
      </c>
      <c r="M1271" s="26" t="s">
        <v>463</v>
      </c>
      <c r="N1271" s="26" t="s">
        <v>57322</v>
      </c>
    </row>
    <row r="1272" spans="1:14" x14ac:dyDescent="0.25">
      <c r="A1272" t="s">
        <v>8388</v>
      </c>
      <c r="B1272" t="s">
        <v>8389</v>
      </c>
      <c r="C1272" t="s">
        <v>49114</v>
      </c>
      <c r="D1272" t="s">
        <v>8391</v>
      </c>
      <c r="E1272" s="26" t="s">
        <v>57323</v>
      </c>
      <c r="F1272" t="b">
        <v>1</v>
      </c>
      <c r="G1272">
        <v>0.77218478976152105</v>
      </c>
      <c r="H1272">
        <v>0.54041677772972296</v>
      </c>
      <c r="I1272" s="26" t="s">
        <v>29590</v>
      </c>
      <c r="J1272">
        <v>9.3312686486825794E-2</v>
      </c>
      <c r="K1272" s="26" t="s">
        <v>1448</v>
      </c>
      <c r="L1272">
        <v>0.25</v>
      </c>
      <c r="M1272" s="26" t="s">
        <v>423</v>
      </c>
      <c r="N1272" s="26" t="s">
        <v>49679</v>
      </c>
    </row>
    <row r="1273" spans="1:14" x14ac:dyDescent="0.25">
      <c r="A1273" t="s">
        <v>8394</v>
      </c>
      <c r="B1273" t="s">
        <v>8395</v>
      </c>
      <c r="C1273" t="s">
        <v>40241</v>
      </c>
      <c r="D1273" t="s">
        <v>8396</v>
      </c>
      <c r="E1273">
        <v>0.626470845602631</v>
      </c>
      <c r="F1273" t="b">
        <v>1</v>
      </c>
      <c r="G1273">
        <v>0.625</v>
      </c>
      <c r="H1273" s="26" t="s">
        <v>27350</v>
      </c>
      <c r="I1273" s="26" t="s">
        <v>29025</v>
      </c>
      <c r="J1273">
        <v>8.7836026197139594E-2</v>
      </c>
      <c r="K1273" s="26" t="s">
        <v>1448</v>
      </c>
      <c r="L1273">
        <v>0.375</v>
      </c>
      <c r="M1273" s="26" t="s">
        <v>1448</v>
      </c>
      <c r="N1273" s="26" t="s">
        <v>49682</v>
      </c>
    </row>
    <row r="1274" spans="1:14" x14ac:dyDescent="0.25">
      <c r="A1274" t="s">
        <v>8399</v>
      </c>
      <c r="B1274" t="s">
        <v>8400</v>
      </c>
      <c r="C1274" t="s">
        <v>55514</v>
      </c>
      <c r="D1274" t="s">
        <v>8401</v>
      </c>
      <c r="E1274" s="26" t="s">
        <v>57324</v>
      </c>
      <c r="F1274" t="b">
        <v>1</v>
      </c>
      <c r="G1274">
        <v>1</v>
      </c>
      <c r="H1274" s="26" t="s">
        <v>30308</v>
      </c>
      <c r="I1274" s="26" t="s">
        <v>30309</v>
      </c>
      <c r="J1274" s="26" t="s">
        <v>30310</v>
      </c>
      <c r="K1274">
        <v>0.63157894736842102</v>
      </c>
      <c r="L1274">
        <v>0</v>
      </c>
      <c r="M1274" s="26" t="s">
        <v>123</v>
      </c>
      <c r="N1274" s="26" t="s">
        <v>57325</v>
      </c>
    </row>
    <row r="1275" spans="1:14" x14ac:dyDescent="0.25">
      <c r="A1275" t="s">
        <v>8404</v>
      </c>
      <c r="B1275" t="s">
        <v>8405</v>
      </c>
      <c r="C1275" t="s">
        <v>48936</v>
      </c>
      <c r="D1275" t="s">
        <v>8406</v>
      </c>
      <c r="E1275" s="26" t="s">
        <v>57326</v>
      </c>
      <c r="F1275" t="b">
        <v>1</v>
      </c>
      <c r="G1275" s="26" t="s">
        <v>37930</v>
      </c>
      <c r="H1275" s="26" t="s">
        <v>28792</v>
      </c>
      <c r="I1275" s="26" t="s">
        <v>30588</v>
      </c>
      <c r="J1275" s="26" t="s">
        <v>30589</v>
      </c>
      <c r="K1275">
        <v>0.375</v>
      </c>
      <c r="L1275" s="26" t="s">
        <v>103</v>
      </c>
      <c r="M1275">
        <v>0.375</v>
      </c>
      <c r="N1275" s="26" t="s">
        <v>57327</v>
      </c>
    </row>
    <row r="1276" spans="1:14" x14ac:dyDescent="0.25">
      <c r="A1276" t="s">
        <v>8409</v>
      </c>
      <c r="B1276" t="s">
        <v>8410</v>
      </c>
      <c r="C1276" t="s">
        <v>39410</v>
      </c>
      <c r="D1276" t="s">
        <v>8412</v>
      </c>
      <c r="E1276" s="26" t="s">
        <v>57328</v>
      </c>
      <c r="F1276" t="b">
        <v>1</v>
      </c>
      <c r="G1276" s="26" t="s">
        <v>28696</v>
      </c>
      <c r="H1276" s="26" t="s">
        <v>49212</v>
      </c>
      <c r="I1276" s="26" t="s">
        <v>57329</v>
      </c>
      <c r="J1276">
        <v>0.54779276823412304</v>
      </c>
      <c r="K1276">
        <v>0.58823529411764697</v>
      </c>
      <c r="L1276" s="26" t="s">
        <v>714</v>
      </c>
      <c r="M1276" s="26" t="s">
        <v>713</v>
      </c>
      <c r="N1276">
        <v>0.283744745463132</v>
      </c>
    </row>
    <row r="1277" spans="1:14" x14ac:dyDescent="0.25">
      <c r="A1277" t="s">
        <v>8415</v>
      </c>
      <c r="B1277" t="s">
        <v>8416</v>
      </c>
      <c r="C1277" t="s">
        <v>48961</v>
      </c>
      <c r="D1277" t="s">
        <v>8417</v>
      </c>
      <c r="E1277" s="26" t="s">
        <v>57330</v>
      </c>
      <c r="F1277" t="b">
        <v>1</v>
      </c>
      <c r="G1277">
        <v>0.75</v>
      </c>
      <c r="H1277" s="26" t="s">
        <v>24070</v>
      </c>
      <c r="I1277" s="26" t="s">
        <v>24071</v>
      </c>
      <c r="J1277" s="26" t="s">
        <v>2911</v>
      </c>
      <c r="K1277" s="26" t="s">
        <v>123</v>
      </c>
      <c r="L1277">
        <v>0</v>
      </c>
      <c r="M1277" s="26" t="s">
        <v>236</v>
      </c>
      <c r="N1277" s="26" t="s">
        <v>49690</v>
      </c>
    </row>
    <row r="1278" spans="1:14" x14ac:dyDescent="0.25">
      <c r="A1278" t="s">
        <v>8419</v>
      </c>
      <c r="B1278" t="s">
        <v>8420</v>
      </c>
      <c r="C1278" t="s">
        <v>57331</v>
      </c>
      <c r="D1278" t="s">
        <v>8422</v>
      </c>
      <c r="E1278" s="26" t="s">
        <v>57332</v>
      </c>
      <c r="F1278" t="b">
        <v>1</v>
      </c>
      <c r="G1278">
        <v>0.8</v>
      </c>
      <c r="H1278" s="26" t="s">
        <v>4880</v>
      </c>
      <c r="I1278" s="26" t="s">
        <v>6504</v>
      </c>
      <c r="J1278" s="26" t="s">
        <v>11145</v>
      </c>
      <c r="K1278" s="26" t="s">
        <v>171</v>
      </c>
      <c r="L1278">
        <v>0.375</v>
      </c>
      <c r="M1278" s="26" t="s">
        <v>1448</v>
      </c>
      <c r="N1278" s="26" t="s">
        <v>57333</v>
      </c>
    </row>
    <row r="1279" spans="1:14" x14ac:dyDescent="0.25">
      <c r="A1279" t="s">
        <v>8426</v>
      </c>
      <c r="B1279" t="s">
        <v>8427</v>
      </c>
      <c r="C1279" t="s">
        <v>57334</v>
      </c>
      <c r="D1279" t="s">
        <v>8429</v>
      </c>
      <c r="E1279" s="26" t="s">
        <v>57335</v>
      </c>
      <c r="F1279" t="b">
        <v>1</v>
      </c>
      <c r="G1279" s="26" t="s">
        <v>71</v>
      </c>
      <c r="H1279" s="26" t="s">
        <v>224</v>
      </c>
      <c r="I1279" s="26" t="s">
        <v>1578</v>
      </c>
      <c r="J1279">
        <v>5.9609942732680998E-2</v>
      </c>
      <c r="K1279" s="26" t="s">
        <v>92</v>
      </c>
      <c r="L1279">
        <v>0</v>
      </c>
      <c r="M1279" s="26" t="s">
        <v>92</v>
      </c>
      <c r="N1279" s="26" t="s">
        <v>57336</v>
      </c>
    </row>
    <row r="1280" spans="1:14" x14ac:dyDescent="0.25">
      <c r="A1280" t="s">
        <v>8432</v>
      </c>
      <c r="B1280" t="s">
        <v>8433</v>
      </c>
      <c r="C1280" t="s">
        <v>40241</v>
      </c>
      <c r="D1280" t="s">
        <v>8434</v>
      </c>
      <c r="E1280" s="26" t="s">
        <v>57337</v>
      </c>
      <c r="F1280" t="b">
        <v>1</v>
      </c>
      <c r="G1280" s="26" t="s">
        <v>38202</v>
      </c>
      <c r="H1280" s="26" t="s">
        <v>28979</v>
      </c>
      <c r="I1280" s="26" t="s">
        <v>28980</v>
      </c>
      <c r="J1280" s="26" t="s">
        <v>28981</v>
      </c>
      <c r="K1280" s="26" t="s">
        <v>1448</v>
      </c>
      <c r="L1280">
        <v>0.25</v>
      </c>
      <c r="M1280" s="26" t="s">
        <v>382</v>
      </c>
      <c r="N1280" s="26" t="s">
        <v>49696</v>
      </c>
    </row>
    <row r="1281" spans="1:14" x14ac:dyDescent="0.25">
      <c r="A1281" t="s">
        <v>8436</v>
      </c>
      <c r="B1281" t="s">
        <v>8437</v>
      </c>
      <c r="C1281" t="s">
        <v>57338</v>
      </c>
      <c r="D1281" t="s">
        <v>8439</v>
      </c>
      <c r="E1281">
        <v>0.61164865898031495</v>
      </c>
      <c r="F1281" t="b">
        <v>1</v>
      </c>
      <c r="G1281" s="26" t="s">
        <v>156</v>
      </c>
      <c r="H1281" s="26" t="s">
        <v>948</v>
      </c>
      <c r="I1281" s="26" t="s">
        <v>949</v>
      </c>
      <c r="J1281" s="26" t="s">
        <v>950</v>
      </c>
      <c r="K1281" s="26" t="s">
        <v>658</v>
      </c>
      <c r="L1281">
        <v>0.38095238095238099</v>
      </c>
      <c r="M1281" s="26" t="s">
        <v>83</v>
      </c>
      <c r="N1281" s="26" t="s">
        <v>57339</v>
      </c>
    </row>
    <row r="1282" spans="1:14" x14ac:dyDescent="0.25">
      <c r="A1282" t="s">
        <v>8443</v>
      </c>
      <c r="B1282" t="s">
        <v>8444</v>
      </c>
      <c r="C1282" t="s">
        <v>51513</v>
      </c>
      <c r="D1282" t="s">
        <v>8446</v>
      </c>
      <c r="E1282" s="26" t="s">
        <v>57340</v>
      </c>
      <c r="F1282" t="b">
        <v>1</v>
      </c>
      <c r="G1282" s="26" t="s">
        <v>378</v>
      </c>
      <c r="H1282" s="26" t="s">
        <v>619</v>
      </c>
      <c r="I1282" s="26" t="s">
        <v>20993</v>
      </c>
      <c r="J1282" s="26" t="s">
        <v>20994</v>
      </c>
      <c r="K1282" s="26" t="s">
        <v>125</v>
      </c>
      <c r="L1282">
        <v>0</v>
      </c>
      <c r="M1282" s="26" t="s">
        <v>236</v>
      </c>
      <c r="N1282" s="26" t="s">
        <v>57341</v>
      </c>
    </row>
    <row r="1283" spans="1:14" x14ac:dyDescent="0.25">
      <c r="A1283" t="s">
        <v>8451</v>
      </c>
      <c r="B1283" t="s">
        <v>8452</v>
      </c>
      <c r="C1283" t="s">
        <v>42873</v>
      </c>
      <c r="D1283" t="s">
        <v>8453</v>
      </c>
      <c r="E1283" s="26" t="s">
        <v>57342</v>
      </c>
      <c r="F1283" t="b">
        <v>1</v>
      </c>
      <c r="G1283" s="26" t="s">
        <v>110</v>
      </c>
      <c r="H1283" s="26" t="s">
        <v>2257</v>
      </c>
      <c r="I1283" s="26" t="s">
        <v>2258</v>
      </c>
      <c r="J1283">
        <v>6.6740947190414804E-2</v>
      </c>
      <c r="K1283" s="26" t="s">
        <v>136</v>
      </c>
      <c r="L1283">
        <v>0</v>
      </c>
      <c r="M1283">
        <v>0.3</v>
      </c>
      <c r="N1283" s="26" t="s">
        <v>57343</v>
      </c>
    </row>
    <row r="1284" spans="1:14" x14ac:dyDescent="0.25">
      <c r="A1284" t="s">
        <v>8456</v>
      </c>
      <c r="B1284" t="s">
        <v>8457</v>
      </c>
      <c r="C1284" t="s">
        <v>47037</v>
      </c>
      <c r="D1284" t="s">
        <v>8459</v>
      </c>
      <c r="E1284" s="26" t="s">
        <v>57344</v>
      </c>
      <c r="F1284" t="b">
        <v>1</v>
      </c>
      <c r="G1284" s="26" t="s">
        <v>28773</v>
      </c>
      <c r="H1284" s="26" t="s">
        <v>30497</v>
      </c>
      <c r="I1284" s="26" t="s">
        <v>34015</v>
      </c>
      <c r="J1284" s="26" t="s">
        <v>34016</v>
      </c>
      <c r="K1284">
        <v>0.4</v>
      </c>
      <c r="L1284" s="26" t="s">
        <v>227</v>
      </c>
      <c r="M1284">
        <v>0.3</v>
      </c>
      <c r="N1284" s="26" t="s">
        <v>57345</v>
      </c>
    </row>
    <row r="1285" spans="1:14" x14ac:dyDescent="0.25">
      <c r="A1285" t="s">
        <v>8462</v>
      </c>
      <c r="B1285" t="s">
        <v>8463</v>
      </c>
      <c r="C1285" t="s">
        <v>57346</v>
      </c>
      <c r="D1285" t="s">
        <v>8465</v>
      </c>
      <c r="E1285" s="26" t="s">
        <v>57347</v>
      </c>
      <c r="F1285" t="b">
        <v>1</v>
      </c>
      <c r="G1285" s="26" t="s">
        <v>2171</v>
      </c>
      <c r="H1285">
        <v>3.7267799624996399E-2</v>
      </c>
      <c r="I1285" s="26" t="s">
        <v>2172</v>
      </c>
      <c r="J1285" s="26" t="s">
        <v>2173</v>
      </c>
      <c r="K1285" s="26" t="s">
        <v>92</v>
      </c>
      <c r="L1285">
        <v>0</v>
      </c>
      <c r="M1285" s="26" t="s">
        <v>92</v>
      </c>
      <c r="N1285" s="26" t="s">
        <v>57348</v>
      </c>
    </row>
    <row r="1286" spans="1:14" x14ac:dyDescent="0.25">
      <c r="A1286" t="s">
        <v>8468</v>
      </c>
      <c r="B1286" t="s">
        <v>8469</v>
      </c>
      <c r="C1286" t="s">
        <v>57349</v>
      </c>
      <c r="D1286" t="s">
        <v>8471</v>
      </c>
      <c r="E1286" s="26" t="s">
        <v>57350</v>
      </c>
      <c r="F1286" t="b">
        <v>1</v>
      </c>
      <c r="G1286">
        <v>0.5</v>
      </c>
      <c r="H1286" s="26" t="s">
        <v>224</v>
      </c>
      <c r="I1286">
        <v>9.9160889510401903E-2</v>
      </c>
      <c r="J1286">
        <v>5.63756031525929E-2</v>
      </c>
      <c r="K1286">
        <v>0.32</v>
      </c>
      <c r="L1286">
        <v>0</v>
      </c>
      <c r="M1286" s="26" t="s">
        <v>1076</v>
      </c>
      <c r="N1286" s="26" t="s">
        <v>57351</v>
      </c>
    </row>
    <row r="1287" spans="1:14" x14ac:dyDescent="0.25">
      <c r="A1287" t="s">
        <v>8474</v>
      </c>
      <c r="B1287" t="s">
        <v>8475</v>
      </c>
      <c r="C1287" t="s">
        <v>57352</v>
      </c>
      <c r="D1287" t="s">
        <v>8477</v>
      </c>
      <c r="E1287" s="26" t="s">
        <v>57353</v>
      </c>
      <c r="F1287" t="b">
        <v>1</v>
      </c>
      <c r="G1287">
        <v>0.7</v>
      </c>
      <c r="H1287" s="26" t="s">
        <v>512</v>
      </c>
      <c r="I1287" s="26" t="s">
        <v>2678</v>
      </c>
      <c r="J1287">
        <v>8.0342841894465097E-2</v>
      </c>
      <c r="K1287" s="26" t="s">
        <v>201</v>
      </c>
      <c r="L1287">
        <v>9.9999999999999895E-2</v>
      </c>
      <c r="M1287" s="26" t="s">
        <v>201</v>
      </c>
      <c r="N1287" s="26" t="s">
        <v>57354</v>
      </c>
    </row>
    <row r="1288" spans="1:14" x14ac:dyDescent="0.25">
      <c r="A1288" t="s">
        <v>8482</v>
      </c>
      <c r="B1288" t="s">
        <v>8483</v>
      </c>
      <c r="C1288" t="s">
        <v>47352</v>
      </c>
      <c r="D1288" t="s">
        <v>8485</v>
      </c>
      <c r="E1288" s="26" t="s">
        <v>57355</v>
      </c>
      <c r="F1288" t="b">
        <v>1</v>
      </c>
      <c r="G1288">
        <v>0.5</v>
      </c>
      <c r="H1288" s="26" t="s">
        <v>18026</v>
      </c>
      <c r="I1288" s="26" t="s">
        <v>27096</v>
      </c>
      <c r="J1288" s="26" t="s">
        <v>27097</v>
      </c>
      <c r="K1288" s="26" t="s">
        <v>73</v>
      </c>
      <c r="L1288">
        <v>0</v>
      </c>
      <c r="M1288" s="26" t="s">
        <v>752</v>
      </c>
      <c r="N1288" s="26" t="s">
        <v>49713</v>
      </c>
    </row>
    <row r="1289" spans="1:14" x14ac:dyDescent="0.25">
      <c r="A1289" t="s">
        <v>8490</v>
      </c>
      <c r="B1289" t="s">
        <v>8491</v>
      </c>
      <c r="C1289" t="s">
        <v>52173</v>
      </c>
      <c r="D1289" t="s">
        <v>8493</v>
      </c>
      <c r="E1289">
        <v>1.20041182691326</v>
      </c>
      <c r="F1289" t="b">
        <v>1</v>
      </c>
      <c r="G1289" s="26" t="s">
        <v>29644</v>
      </c>
      <c r="H1289" s="26" t="s">
        <v>29067</v>
      </c>
      <c r="I1289" s="26" t="s">
        <v>30304</v>
      </c>
      <c r="J1289" s="26" t="s">
        <v>28673</v>
      </c>
      <c r="K1289" s="26" t="s">
        <v>713</v>
      </c>
      <c r="L1289">
        <v>0.4</v>
      </c>
      <c r="M1289" s="26" t="s">
        <v>713</v>
      </c>
      <c r="N1289" s="26" t="s">
        <v>57356</v>
      </c>
    </row>
    <row r="1290" spans="1:14" x14ac:dyDescent="0.25">
      <c r="A1290" t="s">
        <v>8495</v>
      </c>
      <c r="B1290" t="s">
        <v>8496</v>
      </c>
      <c r="C1290" t="s">
        <v>57357</v>
      </c>
      <c r="D1290" t="s">
        <v>8497</v>
      </c>
      <c r="E1290" s="26" t="s">
        <v>57358</v>
      </c>
      <c r="F1290" t="b">
        <v>1</v>
      </c>
      <c r="G1290">
        <v>0.75</v>
      </c>
      <c r="H1290" s="26" t="s">
        <v>1692</v>
      </c>
      <c r="I1290" s="26" t="s">
        <v>6689</v>
      </c>
      <c r="J1290" s="26" t="s">
        <v>4626</v>
      </c>
      <c r="K1290">
        <v>0.25</v>
      </c>
      <c r="L1290">
        <v>0</v>
      </c>
      <c r="M1290">
        <v>0.125</v>
      </c>
      <c r="N1290" s="26" t="s">
        <v>57359</v>
      </c>
    </row>
    <row r="1291" spans="1:14" x14ac:dyDescent="0.25">
      <c r="A1291" t="s">
        <v>8500</v>
      </c>
      <c r="B1291" t="s">
        <v>8501</v>
      </c>
      <c r="C1291" t="s">
        <v>57360</v>
      </c>
      <c r="D1291" t="s">
        <v>8503</v>
      </c>
      <c r="E1291" s="26" t="s">
        <v>57361</v>
      </c>
      <c r="F1291" t="b">
        <v>1</v>
      </c>
      <c r="G1291" s="26" t="s">
        <v>110</v>
      </c>
      <c r="H1291">
        <v>0.40824829046386302</v>
      </c>
      <c r="I1291" s="26" t="s">
        <v>9731</v>
      </c>
      <c r="J1291" s="26" t="s">
        <v>9732</v>
      </c>
      <c r="K1291" s="26" t="s">
        <v>713</v>
      </c>
      <c r="L1291" s="26" t="s">
        <v>714</v>
      </c>
      <c r="M1291" s="26" t="s">
        <v>713</v>
      </c>
      <c r="N1291" s="26" t="s">
        <v>57362</v>
      </c>
    </row>
    <row r="1292" spans="1:14" x14ac:dyDescent="0.25">
      <c r="A1292" t="s">
        <v>8506</v>
      </c>
      <c r="B1292" t="s">
        <v>8507</v>
      </c>
      <c r="C1292" t="s">
        <v>57363</v>
      </c>
      <c r="D1292" t="s">
        <v>8509</v>
      </c>
      <c r="E1292" s="26" t="s">
        <v>57364</v>
      </c>
      <c r="F1292" t="b">
        <v>1</v>
      </c>
      <c r="G1292" s="26" t="s">
        <v>378</v>
      </c>
      <c r="H1292" s="26" t="s">
        <v>619</v>
      </c>
      <c r="I1292" s="26" t="s">
        <v>620</v>
      </c>
      <c r="J1292">
        <v>8.2487200063996097E-2</v>
      </c>
      <c r="K1292">
        <v>0.3</v>
      </c>
      <c r="L1292">
        <v>0</v>
      </c>
      <c r="M1292" s="26" t="s">
        <v>311</v>
      </c>
      <c r="N1292" s="26" t="s">
        <v>57365</v>
      </c>
    </row>
    <row r="1293" spans="1:14" x14ac:dyDescent="0.25">
      <c r="A1293" t="s">
        <v>8512</v>
      </c>
      <c r="B1293" t="s">
        <v>8513</v>
      </c>
      <c r="C1293" t="s">
        <v>57366</v>
      </c>
      <c r="D1293" t="s">
        <v>8515</v>
      </c>
      <c r="E1293" s="26" t="s">
        <v>57367</v>
      </c>
      <c r="F1293" t="b">
        <v>1</v>
      </c>
      <c r="G1293" s="26" t="s">
        <v>6105</v>
      </c>
      <c r="H1293" s="26" t="s">
        <v>2729</v>
      </c>
      <c r="I1293" s="26" t="s">
        <v>37130</v>
      </c>
      <c r="J1293">
        <v>9.4385952682311106E-2</v>
      </c>
      <c r="K1293" s="26" t="s">
        <v>1044</v>
      </c>
      <c r="L1293">
        <v>0</v>
      </c>
      <c r="M1293" s="26" t="s">
        <v>480</v>
      </c>
      <c r="N1293">
        <v>0.37282289576440297</v>
      </c>
    </row>
    <row r="1294" spans="1:14" x14ac:dyDescent="0.25">
      <c r="A1294" t="s">
        <v>8518</v>
      </c>
      <c r="B1294" t="s">
        <v>8519</v>
      </c>
      <c r="C1294" t="s">
        <v>31192</v>
      </c>
      <c r="D1294" t="s">
        <v>8521</v>
      </c>
      <c r="E1294">
        <v>0.70098256169811601</v>
      </c>
      <c r="F1294" t="b">
        <v>1</v>
      </c>
      <c r="G1294" s="26" t="s">
        <v>110</v>
      </c>
      <c r="H1294">
        <v>0.5</v>
      </c>
      <c r="I1294" s="26" t="s">
        <v>3255</v>
      </c>
      <c r="J1294" s="26" t="s">
        <v>3256</v>
      </c>
      <c r="K1294" s="26" t="s">
        <v>1007</v>
      </c>
      <c r="L1294">
        <v>0</v>
      </c>
      <c r="M1294" s="26" t="s">
        <v>227</v>
      </c>
      <c r="N1294" s="26" t="s">
        <v>57368</v>
      </c>
    </row>
    <row r="1295" spans="1:14" x14ac:dyDescent="0.25">
      <c r="A1295" t="s">
        <v>8524</v>
      </c>
      <c r="B1295" t="s">
        <v>8525</v>
      </c>
      <c r="C1295" t="s">
        <v>57369</v>
      </c>
      <c r="D1295" t="s">
        <v>8527</v>
      </c>
      <c r="E1295" s="26" t="s">
        <v>57370</v>
      </c>
      <c r="F1295" t="b">
        <v>1</v>
      </c>
      <c r="G1295" s="26" t="s">
        <v>38197</v>
      </c>
      <c r="H1295" s="26" t="s">
        <v>28928</v>
      </c>
      <c r="I1295" s="26" t="s">
        <v>38198</v>
      </c>
      <c r="J1295" s="26" t="s">
        <v>38199</v>
      </c>
      <c r="K1295" s="26" t="s">
        <v>713</v>
      </c>
      <c r="L1295" s="26" t="s">
        <v>349</v>
      </c>
      <c r="M1295" s="26" t="s">
        <v>713</v>
      </c>
      <c r="N1295" s="26" t="s">
        <v>57371</v>
      </c>
    </row>
    <row r="1296" spans="1:14" x14ac:dyDescent="0.25">
      <c r="A1296" t="s">
        <v>8531</v>
      </c>
      <c r="B1296" t="s">
        <v>8532</v>
      </c>
      <c r="C1296" t="s">
        <v>55023</v>
      </c>
      <c r="D1296" t="s">
        <v>8534</v>
      </c>
      <c r="E1296" s="26" t="s">
        <v>57372</v>
      </c>
      <c r="F1296" t="b">
        <v>1</v>
      </c>
      <c r="G1296" s="26" t="s">
        <v>38622</v>
      </c>
      <c r="H1296" s="26" t="s">
        <v>28691</v>
      </c>
      <c r="I1296" s="26" t="s">
        <v>36134</v>
      </c>
      <c r="J1296" s="26" t="s">
        <v>36135</v>
      </c>
      <c r="K1296" s="26" t="s">
        <v>1448</v>
      </c>
      <c r="L1296">
        <v>0.125</v>
      </c>
      <c r="M1296" s="26" t="s">
        <v>423</v>
      </c>
      <c r="N1296" s="26" t="s">
        <v>57373</v>
      </c>
    </row>
    <row r="1297" spans="1:14" x14ac:dyDescent="0.25">
      <c r="A1297" t="s">
        <v>8537</v>
      </c>
      <c r="B1297" t="s">
        <v>8538</v>
      </c>
      <c r="C1297" t="s">
        <v>47242</v>
      </c>
      <c r="D1297" t="s">
        <v>8540</v>
      </c>
      <c r="E1297" s="26" t="s">
        <v>57374</v>
      </c>
      <c r="F1297" t="b">
        <v>1</v>
      </c>
      <c r="G1297" s="26" t="s">
        <v>10806</v>
      </c>
      <c r="H1297">
        <v>0.26752432787911101</v>
      </c>
      <c r="I1297" s="26" t="s">
        <v>19088</v>
      </c>
      <c r="J1297">
        <v>7.2011707282849197E-2</v>
      </c>
      <c r="K1297">
        <v>0.25</v>
      </c>
      <c r="L1297">
        <v>0</v>
      </c>
      <c r="M1297">
        <v>0.125</v>
      </c>
      <c r="N1297" s="26" t="s">
        <v>57375</v>
      </c>
    </row>
    <row r="1298" spans="1:14" x14ac:dyDescent="0.25">
      <c r="A1298" t="s">
        <v>8543</v>
      </c>
      <c r="B1298" t="s">
        <v>8544</v>
      </c>
      <c r="C1298" t="s">
        <v>57376</v>
      </c>
      <c r="D1298" t="s">
        <v>8546</v>
      </c>
      <c r="E1298" s="26" t="s">
        <v>57377</v>
      </c>
      <c r="F1298" t="b">
        <v>1</v>
      </c>
      <c r="G1298" s="26" t="s">
        <v>71</v>
      </c>
      <c r="H1298" s="26" t="s">
        <v>198</v>
      </c>
      <c r="I1298" s="26" t="s">
        <v>1246</v>
      </c>
      <c r="J1298">
        <v>6.5969245856629596E-2</v>
      </c>
      <c r="K1298" s="26" t="s">
        <v>433</v>
      </c>
      <c r="L1298" s="26" t="s">
        <v>434</v>
      </c>
      <c r="M1298" s="26" t="s">
        <v>302</v>
      </c>
      <c r="N1298" s="26" t="s">
        <v>57378</v>
      </c>
    </row>
    <row r="1299" spans="1:14" x14ac:dyDescent="0.25">
      <c r="A1299" t="s">
        <v>8551</v>
      </c>
      <c r="B1299" t="s">
        <v>8552</v>
      </c>
      <c r="C1299" t="s">
        <v>57379</v>
      </c>
      <c r="D1299" t="s">
        <v>8554</v>
      </c>
      <c r="E1299" s="26" t="s">
        <v>57380</v>
      </c>
      <c r="F1299" t="b">
        <v>1</v>
      </c>
      <c r="G1299" s="26" t="s">
        <v>6105</v>
      </c>
      <c r="H1299" s="26" t="s">
        <v>2729</v>
      </c>
      <c r="I1299" s="26" t="s">
        <v>37130</v>
      </c>
      <c r="J1299">
        <v>9.4385952682311106E-2</v>
      </c>
      <c r="K1299" s="26" t="s">
        <v>1007</v>
      </c>
      <c r="L1299">
        <v>0.125</v>
      </c>
      <c r="M1299" s="26" t="s">
        <v>1007</v>
      </c>
      <c r="N1299" s="26" t="s">
        <v>57381</v>
      </c>
    </row>
    <row r="1300" spans="1:14" x14ac:dyDescent="0.25">
      <c r="A1300" t="s">
        <v>8557</v>
      </c>
      <c r="B1300" t="s">
        <v>8558</v>
      </c>
      <c r="C1300" t="s">
        <v>49739</v>
      </c>
      <c r="D1300" t="s">
        <v>8560</v>
      </c>
      <c r="E1300" s="26" t="s">
        <v>57382</v>
      </c>
      <c r="F1300" t="b">
        <v>1</v>
      </c>
      <c r="G1300" s="26" t="s">
        <v>38788</v>
      </c>
      <c r="H1300" s="26" t="s">
        <v>31015</v>
      </c>
      <c r="I1300">
        <v>9.92099830788786E-2</v>
      </c>
      <c r="J1300">
        <v>6.8460467607647499E-2</v>
      </c>
      <c r="K1300" s="26" t="s">
        <v>103</v>
      </c>
      <c r="L1300" s="26" t="s">
        <v>434</v>
      </c>
      <c r="M1300" s="26" t="s">
        <v>103</v>
      </c>
      <c r="N1300" s="26" t="s">
        <v>49741</v>
      </c>
    </row>
    <row r="1301" spans="1:14" x14ac:dyDescent="0.25">
      <c r="A1301" t="s">
        <v>8563</v>
      </c>
      <c r="B1301" t="s">
        <v>8564</v>
      </c>
      <c r="C1301" t="s">
        <v>57383</v>
      </c>
      <c r="D1301" t="s">
        <v>8566</v>
      </c>
      <c r="E1301" s="26" t="s">
        <v>57384</v>
      </c>
      <c r="F1301" t="b">
        <v>1</v>
      </c>
      <c r="G1301">
        <v>0.7</v>
      </c>
      <c r="H1301" s="26" t="s">
        <v>512</v>
      </c>
      <c r="I1301" s="26" t="s">
        <v>5997</v>
      </c>
      <c r="J1301" s="26" t="s">
        <v>6511</v>
      </c>
      <c r="K1301" s="26" t="s">
        <v>1370</v>
      </c>
      <c r="L1301" s="26" t="s">
        <v>227</v>
      </c>
      <c r="M1301">
        <v>0.3</v>
      </c>
      <c r="N1301" s="26" t="s">
        <v>57385</v>
      </c>
    </row>
    <row r="1302" spans="1:14" x14ac:dyDescent="0.25">
      <c r="A1302" t="s">
        <v>8569</v>
      </c>
      <c r="B1302" t="s">
        <v>8570</v>
      </c>
      <c r="C1302" t="s">
        <v>49745</v>
      </c>
      <c r="D1302" t="s">
        <v>8572</v>
      </c>
      <c r="E1302" s="26" t="s">
        <v>57386</v>
      </c>
      <c r="F1302" t="b">
        <v>1</v>
      </c>
      <c r="G1302" s="26" t="s">
        <v>29644</v>
      </c>
      <c r="H1302" s="26" t="s">
        <v>29644</v>
      </c>
      <c r="I1302" s="26" t="s">
        <v>29644</v>
      </c>
      <c r="J1302" s="26" t="s">
        <v>29644</v>
      </c>
      <c r="K1302" s="26" t="s">
        <v>170</v>
      </c>
      <c r="L1302" s="26" t="s">
        <v>30930</v>
      </c>
      <c r="M1302" s="26" t="s">
        <v>170</v>
      </c>
      <c r="N1302" s="26" t="s">
        <v>49747</v>
      </c>
    </row>
    <row r="1303" spans="1:14" x14ac:dyDescent="0.25">
      <c r="A1303" t="s">
        <v>8575</v>
      </c>
      <c r="B1303" t="s">
        <v>8576</v>
      </c>
      <c r="C1303" t="s">
        <v>55708</v>
      </c>
      <c r="D1303" t="s">
        <v>8578</v>
      </c>
      <c r="E1303">
        <v>0.823220543598294</v>
      </c>
      <c r="F1303" t="b">
        <v>1</v>
      </c>
      <c r="G1303" s="26" t="s">
        <v>6105</v>
      </c>
      <c r="H1303" s="26" t="s">
        <v>2729</v>
      </c>
      <c r="I1303" s="26" t="s">
        <v>29417</v>
      </c>
      <c r="J1303" s="26" t="s">
        <v>20588</v>
      </c>
      <c r="K1303" s="26" t="s">
        <v>480</v>
      </c>
      <c r="L1303">
        <v>0</v>
      </c>
      <c r="M1303" s="26" t="s">
        <v>124</v>
      </c>
      <c r="N1303" s="26" t="s">
        <v>57387</v>
      </c>
    </row>
    <row r="1304" spans="1:14" x14ac:dyDescent="0.25">
      <c r="A1304" t="s">
        <v>8581</v>
      </c>
      <c r="B1304" t="s">
        <v>8582</v>
      </c>
      <c r="C1304" t="s">
        <v>33909</v>
      </c>
      <c r="D1304" t="s">
        <v>8583</v>
      </c>
      <c r="E1304" s="26" t="s">
        <v>57388</v>
      </c>
      <c r="F1304" t="b">
        <v>1</v>
      </c>
      <c r="G1304">
        <v>0.875</v>
      </c>
      <c r="H1304" s="26" t="s">
        <v>29165</v>
      </c>
      <c r="I1304" s="26" t="s">
        <v>9177</v>
      </c>
      <c r="J1304" s="26" t="s">
        <v>34081</v>
      </c>
      <c r="K1304">
        <v>0.25</v>
      </c>
      <c r="L1304">
        <v>0</v>
      </c>
      <c r="M1304">
        <v>0.125</v>
      </c>
      <c r="N1304" s="26" t="s">
        <v>57389</v>
      </c>
    </row>
    <row r="1305" spans="1:14" x14ac:dyDescent="0.25">
      <c r="A1305" t="s">
        <v>8586</v>
      </c>
      <c r="B1305" t="s">
        <v>8587</v>
      </c>
      <c r="C1305" t="s">
        <v>47242</v>
      </c>
      <c r="D1305" t="s">
        <v>8588</v>
      </c>
      <c r="E1305" s="26" t="s">
        <v>57390</v>
      </c>
      <c r="F1305" t="b">
        <v>1</v>
      </c>
      <c r="G1305" s="26" t="s">
        <v>45391</v>
      </c>
      <c r="H1305" s="26" t="s">
        <v>49753</v>
      </c>
      <c r="I1305">
        <v>6.5596599267425199E-2</v>
      </c>
      <c r="J1305">
        <v>4.5505246458705802E-2</v>
      </c>
      <c r="K1305" s="26" t="s">
        <v>480</v>
      </c>
      <c r="L1305" s="26" t="s">
        <v>714</v>
      </c>
      <c r="M1305" s="26" t="s">
        <v>480</v>
      </c>
      <c r="N1305" s="26" t="s">
        <v>49754</v>
      </c>
    </row>
    <row r="1306" spans="1:14" x14ac:dyDescent="0.25">
      <c r="A1306" t="s">
        <v>8591</v>
      </c>
      <c r="B1306" t="s">
        <v>8592</v>
      </c>
      <c r="C1306" t="s">
        <v>57391</v>
      </c>
      <c r="D1306" t="s">
        <v>8594</v>
      </c>
      <c r="E1306" s="26" t="s">
        <v>57392</v>
      </c>
      <c r="F1306" t="b">
        <v>1</v>
      </c>
      <c r="G1306" s="26" t="s">
        <v>2366</v>
      </c>
      <c r="H1306">
        <v>7.4584601200410799E-2</v>
      </c>
      <c r="I1306">
        <v>4.4740519789019197E-2</v>
      </c>
      <c r="J1306">
        <v>3.4665771270955201E-2</v>
      </c>
      <c r="K1306" s="26" t="s">
        <v>480</v>
      </c>
      <c r="L1306">
        <v>0</v>
      </c>
      <c r="M1306" s="26" t="s">
        <v>480</v>
      </c>
      <c r="N1306" s="26" t="s">
        <v>57393</v>
      </c>
    </row>
    <row r="1307" spans="1:14" x14ac:dyDescent="0.25">
      <c r="A1307" t="s">
        <v>8597</v>
      </c>
      <c r="B1307" t="s">
        <v>8598</v>
      </c>
      <c r="C1307" t="s">
        <v>57394</v>
      </c>
      <c r="D1307" t="s">
        <v>8600</v>
      </c>
      <c r="E1307" s="26" t="s">
        <v>57395</v>
      </c>
      <c r="F1307" t="b">
        <v>1</v>
      </c>
      <c r="G1307" s="26" t="s">
        <v>180</v>
      </c>
      <c r="H1307" s="26" t="s">
        <v>441</v>
      </c>
      <c r="I1307">
        <v>3.22767946980888E-2</v>
      </c>
      <c r="J1307" s="26" t="s">
        <v>442</v>
      </c>
      <c r="K1307">
        <v>0.2</v>
      </c>
      <c r="L1307">
        <v>0</v>
      </c>
      <c r="M1307">
        <v>0.2</v>
      </c>
      <c r="N1307" s="26" t="s">
        <v>57396</v>
      </c>
    </row>
    <row r="1308" spans="1:14" x14ac:dyDescent="0.25">
      <c r="A1308" t="s">
        <v>8605</v>
      </c>
      <c r="B1308" t="s">
        <v>8606</v>
      </c>
      <c r="C1308" t="s">
        <v>57397</v>
      </c>
      <c r="D1308" t="s">
        <v>8608</v>
      </c>
      <c r="E1308" s="26" t="s">
        <v>57398</v>
      </c>
      <c r="F1308" t="b">
        <v>1</v>
      </c>
      <c r="G1308">
        <v>0.75</v>
      </c>
      <c r="H1308" s="26" t="s">
        <v>1692</v>
      </c>
      <c r="I1308" s="26" t="s">
        <v>6689</v>
      </c>
      <c r="J1308" s="26" t="s">
        <v>4626</v>
      </c>
      <c r="K1308">
        <v>0.125</v>
      </c>
      <c r="L1308">
        <v>0</v>
      </c>
      <c r="M1308">
        <v>0.125</v>
      </c>
      <c r="N1308" s="26" t="s">
        <v>57399</v>
      </c>
    </row>
    <row r="1309" spans="1:14" x14ac:dyDescent="0.25">
      <c r="A1309" t="s">
        <v>8613</v>
      </c>
      <c r="B1309" t="s">
        <v>8614</v>
      </c>
      <c r="C1309" t="s">
        <v>57400</v>
      </c>
      <c r="D1309" t="s">
        <v>8616</v>
      </c>
      <c r="E1309">
        <v>1.15039694904986</v>
      </c>
      <c r="F1309" t="b">
        <v>1</v>
      </c>
      <c r="G1309" s="26" t="s">
        <v>23351</v>
      </c>
      <c r="H1309" s="26" t="s">
        <v>25775</v>
      </c>
      <c r="I1309" s="26" t="s">
        <v>25776</v>
      </c>
      <c r="J1309">
        <v>6.2068910301657197E-2</v>
      </c>
      <c r="K1309" s="26" t="s">
        <v>91</v>
      </c>
      <c r="L1309">
        <v>0</v>
      </c>
      <c r="M1309">
        <v>9.5238095238095205E-2</v>
      </c>
      <c r="N1309" s="26" t="s">
        <v>57401</v>
      </c>
    </row>
    <row r="1310" spans="1:14" x14ac:dyDescent="0.25">
      <c r="A1310" t="s">
        <v>8619</v>
      </c>
      <c r="B1310" t="s">
        <v>8620</v>
      </c>
      <c r="C1310" t="s">
        <v>57402</v>
      </c>
      <c r="D1310" t="s">
        <v>8622</v>
      </c>
      <c r="E1310" s="26" t="s">
        <v>57403</v>
      </c>
      <c r="F1310" t="b">
        <v>1</v>
      </c>
      <c r="G1310">
        <v>0.5</v>
      </c>
      <c r="H1310" s="26" t="s">
        <v>9163</v>
      </c>
      <c r="I1310" s="26" t="s">
        <v>20469</v>
      </c>
      <c r="J1310">
        <v>6.9853420565800906E-2</v>
      </c>
      <c r="K1310" s="26" t="s">
        <v>357</v>
      </c>
      <c r="L1310">
        <v>0</v>
      </c>
      <c r="M1310" s="26" t="s">
        <v>357</v>
      </c>
      <c r="N1310" s="26" t="s">
        <v>57404</v>
      </c>
    </row>
    <row r="1311" spans="1:14" x14ac:dyDescent="0.25">
      <c r="A1311" t="s">
        <v>8625</v>
      </c>
      <c r="B1311" t="s">
        <v>8626</v>
      </c>
      <c r="C1311" t="s">
        <v>49768</v>
      </c>
      <c r="D1311" t="s">
        <v>8628</v>
      </c>
      <c r="E1311" s="26" t="s">
        <v>57405</v>
      </c>
      <c r="F1311" t="b">
        <v>1</v>
      </c>
      <c r="G1311" s="26" t="s">
        <v>37930</v>
      </c>
      <c r="H1311">
        <v>7.3336674513133707E-2</v>
      </c>
      <c r="I1311" s="26" t="s">
        <v>29126</v>
      </c>
      <c r="J1311" s="26" t="s">
        <v>29127</v>
      </c>
      <c r="K1311">
        <v>0.25</v>
      </c>
      <c r="L1311">
        <v>0</v>
      </c>
      <c r="M1311">
        <v>0.25</v>
      </c>
      <c r="N1311" s="26" t="s">
        <v>49770</v>
      </c>
    </row>
    <row r="1312" spans="1:14" x14ac:dyDescent="0.25">
      <c r="A1312" t="s">
        <v>8631</v>
      </c>
      <c r="B1312" t="s">
        <v>8632</v>
      </c>
      <c r="C1312" t="s">
        <v>48485</v>
      </c>
      <c r="D1312" t="s">
        <v>8633</v>
      </c>
      <c r="E1312" s="26" t="s">
        <v>57406</v>
      </c>
      <c r="F1312" t="b">
        <v>1</v>
      </c>
      <c r="G1312" s="26" t="s">
        <v>28773</v>
      </c>
      <c r="H1312">
        <v>0.74584601200410805</v>
      </c>
      <c r="I1312" s="26" t="s">
        <v>40163</v>
      </c>
      <c r="J1312" s="26" t="s">
        <v>40164</v>
      </c>
      <c r="K1312" s="26" t="s">
        <v>171</v>
      </c>
      <c r="L1312">
        <v>0.25</v>
      </c>
      <c r="M1312" s="26" t="s">
        <v>382</v>
      </c>
      <c r="N1312" s="26" t="s">
        <v>57407</v>
      </c>
    </row>
    <row r="1313" spans="1:14" x14ac:dyDescent="0.25">
      <c r="A1313" t="s">
        <v>8636</v>
      </c>
      <c r="B1313" t="s">
        <v>8637</v>
      </c>
      <c r="C1313" t="s">
        <v>30903</v>
      </c>
      <c r="D1313" t="s">
        <v>8638</v>
      </c>
      <c r="E1313">
        <v>0.94031846116689699</v>
      </c>
      <c r="F1313" t="b">
        <v>1</v>
      </c>
      <c r="G1313" s="26" t="s">
        <v>3093</v>
      </c>
      <c r="H1313" s="26" t="s">
        <v>28781</v>
      </c>
      <c r="I1313" s="26" t="s">
        <v>28782</v>
      </c>
      <c r="J1313" s="26" t="s">
        <v>50145</v>
      </c>
      <c r="K1313" s="26" t="s">
        <v>136</v>
      </c>
      <c r="L1313" s="26" t="s">
        <v>1473</v>
      </c>
      <c r="M1313" s="26" t="s">
        <v>136</v>
      </c>
      <c r="N1313" s="26" t="s">
        <v>57408</v>
      </c>
    </row>
    <row r="1314" spans="1:14" x14ac:dyDescent="0.25">
      <c r="A1314" t="s">
        <v>8641</v>
      </c>
      <c r="B1314" t="s">
        <v>8642</v>
      </c>
      <c r="C1314" t="s">
        <v>57409</v>
      </c>
      <c r="D1314" t="s">
        <v>8643</v>
      </c>
      <c r="E1314" s="26" t="s">
        <v>57410</v>
      </c>
      <c r="F1314" t="b">
        <v>1</v>
      </c>
      <c r="G1314">
        <v>0.6</v>
      </c>
      <c r="H1314" s="26" t="s">
        <v>421</v>
      </c>
      <c r="I1314" s="26" t="s">
        <v>520</v>
      </c>
      <c r="J1314" s="26" t="s">
        <v>521</v>
      </c>
      <c r="K1314" s="26" t="s">
        <v>160</v>
      </c>
      <c r="L1314" s="26" t="s">
        <v>92</v>
      </c>
      <c r="M1314">
        <v>0.38095238095238099</v>
      </c>
      <c r="N1314">
        <v>0.36440063840685599</v>
      </c>
    </row>
    <row r="1315" spans="1:14" x14ac:dyDescent="0.25">
      <c r="A1315" t="s">
        <v>8646</v>
      </c>
      <c r="B1315" t="s">
        <v>8647</v>
      </c>
      <c r="C1315" t="s">
        <v>47242</v>
      </c>
      <c r="D1315" t="s">
        <v>8648</v>
      </c>
      <c r="E1315" s="26" t="s">
        <v>57411</v>
      </c>
      <c r="F1315" t="b">
        <v>1</v>
      </c>
      <c r="G1315" s="26" t="s">
        <v>38463</v>
      </c>
      <c r="H1315" s="26" t="s">
        <v>28837</v>
      </c>
      <c r="I1315">
        <v>9.9787370335084405E-2</v>
      </c>
      <c r="J1315">
        <v>6.7014444709657506E-2</v>
      </c>
      <c r="K1315">
        <v>0.25</v>
      </c>
      <c r="L1315" s="26" t="s">
        <v>777</v>
      </c>
      <c r="M1315">
        <v>0.25</v>
      </c>
      <c r="N1315" s="26" t="s">
        <v>49778</v>
      </c>
    </row>
    <row r="1316" spans="1:14" x14ac:dyDescent="0.25">
      <c r="A1316" t="s">
        <v>8651</v>
      </c>
      <c r="B1316" t="s">
        <v>8652</v>
      </c>
      <c r="C1316" t="s">
        <v>31189</v>
      </c>
      <c r="D1316" t="s">
        <v>8654</v>
      </c>
      <c r="E1316">
        <v>1.4767003392414799</v>
      </c>
      <c r="F1316" t="b">
        <v>1</v>
      </c>
      <c r="G1316">
        <v>0.875</v>
      </c>
      <c r="H1316" s="26" t="s">
        <v>29165</v>
      </c>
      <c r="I1316" s="26" t="s">
        <v>30212</v>
      </c>
      <c r="J1316" s="26" t="s">
        <v>30213</v>
      </c>
      <c r="K1316">
        <v>0.625</v>
      </c>
      <c r="L1316" s="26" t="s">
        <v>322</v>
      </c>
      <c r="M1316">
        <v>0.625</v>
      </c>
      <c r="N1316" s="26" t="s">
        <v>49780</v>
      </c>
    </row>
    <row r="1317" spans="1:14" x14ac:dyDescent="0.25">
      <c r="A1317" t="s">
        <v>8657</v>
      </c>
      <c r="B1317" t="s">
        <v>8658</v>
      </c>
      <c r="C1317" t="s">
        <v>57412</v>
      </c>
      <c r="D1317" t="s">
        <v>8660</v>
      </c>
      <c r="E1317" s="26" t="s">
        <v>57413</v>
      </c>
      <c r="F1317" t="b">
        <v>1</v>
      </c>
      <c r="G1317" s="26" t="s">
        <v>1448</v>
      </c>
      <c r="H1317">
        <v>0.372677996249965</v>
      </c>
      <c r="I1317" s="26" t="s">
        <v>4085</v>
      </c>
      <c r="J1317" s="26" t="s">
        <v>4086</v>
      </c>
      <c r="K1317" s="26" t="s">
        <v>453</v>
      </c>
      <c r="L1317">
        <v>0.1</v>
      </c>
      <c r="M1317" s="26" t="s">
        <v>850</v>
      </c>
      <c r="N1317" s="26" t="s">
        <v>57414</v>
      </c>
    </row>
    <row r="1318" spans="1:14" x14ac:dyDescent="0.25">
      <c r="A1318" t="s">
        <v>8665</v>
      </c>
      <c r="B1318" t="s">
        <v>8666</v>
      </c>
      <c r="C1318" t="s">
        <v>57415</v>
      </c>
      <c r="D1318" t="s">
        <v>8668</v>
      </c>
      <c r="E1318" s="26" t="s">
        <v>57416</v>
      </c>
      <c r="F1318" t="b">
        <v>1</v>
      </c>
      <c r="G1318" s="26" t="s">
        <v>7810</v>
      </c>
      <c r="H1318" s="26" t="s">
        <v>21775</v>
      </c>
      <c r="I1318">
        <v>9.1327818071911995E-2</v>
      </c>
      <c r="J1318">
        <v>5.7061359149571403E-2</v>
      </c>
      <c r="K1318" s="26" t="s">
        <v>6746</v>
      </c>
      <c r="L1318">
        <v>8.6956521739130405E-2</v>
      </c>
      <c r="M1318" s="26" t="s">
        <v>6746</v>
      </c>
      <c r="N1318" s="26" t="s">
        <v>57417</v>
      </c>
    </row>
    <row r="1319" spans="1:14" x14ac:dyDescent="0.25">
      <c r="A1319" t="s">
        <v>8671</v>
      </c>
      <c r="B1319" t="s">
        <v>8672</v>
      </c>
      <c r="C1319" t="s">
        <v>30744</v>
      </c>
      <c r="D1319" t="s">
        <v>8673</v>
      </c>
      <c r="E1319" s="26" t="s">
        <v>57418</v>
      </c>
      <c r="F1319" t="b">
        <v>1</v>
      </c>
      <c r="G1319">
        <v>0.77218478976152105</v>
      </c>
      <c r="H1319" s="26" t="s">
        <v>30975</v>
      </c>
      <c r="I1319" s="26" t="s">
        <v>35343</v>
      </c>
      <c r="J1319" s="26" t="s">
        <v>36548</v>
      </c>
      <c r="K1319" s="26" t="s">
        <v>522</v>
      </c>
      <c r="L1319" s="26" t="s">
        <v>124</v>
      </c>
      <c r="M1319" s="26" t="s">
        <v>123</v>
      </c>
      <c r="N1319" s="26" t="s">
        <v>49788</v>
      </c>
    </row>
    <row r="1320" spans="1:14" x14ac:dyDescent="0.25">
      <c r="A1320" t="s">
        <v>8676</v>
      </c>
      <c r="B1320" t="s">
        <v>8677</v>
      </c>
      <c r="C1320" t="s">
        <v>40241</v>
      </c>
      <c r="D1320" t="s">
        <v>8678</v>
      </c>
      <c r="E1320" s="26" t="s">
        <v>57419</v>
      </c>
      <c r="F1320" t="b">
        <v>1</v>
      </c>
      <c r="G1320">
        <v>0.875</v>
      </c>
      <c r="H1320" s="26" t="s">
        <v>25608</v>
      </c>
      <c r="I1320">
        <v>0.350372724490772</v>
      </c>
      <c r="J1320" s="26" t="s">
        <v>5998</v>
      </c>
      <c r="K1320">
        <v>0.4</v>
      </c>
      <c r="L1320">
        <v>0</v>
      </c>
      <c r="M1320">
        <v>0.24</v>
      </c>
      <c r="N1320" s="26" t="s">
        <v>49790</v>
      </c>
    </row>
    <row r="1321" spans="1:14" x14ac:dyDescent="0.25">
      <c r="A1321" t="s">
        <v>8682</v>
      </c>
      <c r="B1321" t="s">
        <v>8683</v>
      </c>
      <c r="C1321" t="s">
        <v>55310</v>
      </c>
      <c r="D1321" t="s">
        <v>8684</v>
      </c>
      <c r="E1321" s="26" t="s">
        <v>57420</v>
      </c>
      <c r="F1321" t="b">
        <v>1</v>
      </c>
      <c r="G1321" s="26" t="s">
        <v>378</v>
      </c>
      <c r="H1321" s="26" t="s">
        <v>619</v>
      </c>
      <c r="I1321" s="26" t="s">
        <v>620</v>
      </c>
      <c r="J1321">
        <v>8.2487200063996097E-2</v>
      </c>
      <c r="K1321" s="26" t="s">
        <v>123</v>
      </c>
      <c r="L1321">
        <v>0</v>
      </c>
      <c r="M1321" s="26" t="s">
        <v>125</v>
      </c>
      <c r="N1321" s="26" t="s">
        <v>57421</v>
      </c>
    </row>
    <row r="1322" spans="1:14" x14ac:dyDescent="0.25">
      <c r="A1322" t="s">
        <v>8686</v>
      </c>
      <c r="B1322" t="s">
        <v>8687</v>
      </c>
      <c r="C1322" t="s">
        <v>40241</v>
      </c>
      <c r="D1322" t="s">
        <v>8688</v>
      </c>
      <c r="E1322" s="26" t="s">
        <v>57422</v>
      </c>
      <c r="F1322" t="b">
        <v>1</v>
      </c>
      <c r="G1322" s="26" t="s">
        <v>9466</v>
      </c>
      <c r="H1322" s="26" t="s">
        <v>26812</v>
      </c>
      <c r="I1322" s="26" t="s">
        <v>26813</v>
      </c>
      <c r="J1322" s="26" t="s">
        <v>26814</v>
      </c>
      <c r="K1322" s="26" t="s">
        <v>423</v>
      </c>
      <c r="L1322">
        <v>0</v>
      </c>
      <c r="M1322" s="26" t="s">
        <v>135</v>
      </c>
      <c r="N1322" s="26" t="s">
        <v>57423</v>
      </c>
    </row>
    <row r="1323" spans="1:14" x14ac:dyDescent="0.25">
      <c r="A1323" t="s">
        <v>8693</v>
      </c>
      <c r="B1323" t="s">
        <v>8694</v>
      </c>
      <c r="C1323" t="s">
        <v>57424</v>
      </c>
      <c r="D1323" t="s">
        <v>8696</v>
      </c>
      <c r="E1323" s="26" t="s">
        <v>57425</v>
      </c>
      <c r="F1323" t="b">
        <v>1</v>
      </c>
      <c r="G1323" s="26" t="s">
        <v>110</v>
      </c>
      <c r="H1323">
        <v>0.5</v>
      </c>
      <c r="I1323" s="26" t="s">
        <v>6081</v>
      </c>
      <c r="J1323">
        <v>8.7836026197139594E-2</v>
      </c>
      <c r="K1323">
        <v>0.3</v>
      </c>
      <c r="L1323">
        <v>0</v>
      </c>
      <c r="M1323" s="26" t="s">
        <v>311</v>
      </c>
      <c r="N1323" s="26" t="s">
        <v>57426</v>
      </c>
    </row>
    <row r="1324" spans="1:14" x14ac:dyDescent="0.25">
      <c r="A1324" t="s">
        <v>8699</v>
      </c>
      <c r="B1324" t="s">
        <v>8700</v>
      </c>
      <c r="C1324" t="s">
        <v>54772</v>
      </c>
      <c r="D1324" t="s">
        <v>8701</v>
      </c>
      <c r="E1324" s="26" t="s">
        <v>57427</v>
      </c>
      <c r="F1324" t="b">
        <v>1</v>
      </c>
      <c r="G1324">
        <v>0.8</v>
      </c>
      <c r="H1324" s="26" t="s">
        <v>4880</v>
      </c>
      <c r="I1324" s="26" t="s">
        <v>7394</v>
      </c>
      <c r="J1324" s="26" t="s">
        <v>7395</v>
      </c>
      <c r="K1324" s="26" t="s">
        <v>522</v>
      </c>
      <c r="L1324" s="26" t="s">
        <v>480</v>
      </c>
      <c r="M1324" s="26" t="s">
        <v>123</v>
      </c>
      <c r="N1324" s="26" t="s">
        <v>57428</v>
      </c>
    </row>
    <row r="1325" spans="1:14" x14ac:dyDescent="0.25">
      <c r="A1325" t="s">
        <v>8704</v>
      </c>
      <c r="B1325" t="s">
        <v>8705</v>
      </c>
      <c r="C1325" t="s">
        <v>57429</v>
      </c>
      <c r="D1325" t="s">
        <v>8707</v>
      </c>
      <c r="E1325" s="26" t="s">
        <v>57430</v>
      </c>
      <c r="F1325" t="b">
        <v>1</v>
      </c>
      <c r="G1325" s="26" t="s">
        <v>378</v>
      </c>
      <c r="H1325" s="26" t="s">
        <v>4214</v>
      </c>
      <c r="I1325">
        <v>0.350372724490772</v>
      </c>
      <c r="J1325" s="26" t="s">
        <v>7075</v>
      </c>
      <c r="K1325" s="26" t="s">
        <v>713</v>
      </c>
      <c r="L1325" s="26" t="s">
        <v>349</v>
      </c>
      <c r="M1325" s="26" t="s">
        <v>713</v>
      </c>
      <c r="N1325" s="26" t="s">
        <v>57431</v>
      </c>
    </row>
    <row r="1326" spans="1:14" x14ac:dyDescent="0.25">
      <c r="A1326" t="s">
        <v>8710</v>
      </c>
      <c r="B1326" t="s">
        <v>8711</v>
      </c>
      <c r="C1326" t="s">
        <v>57432</v>
      </c>
      <c r="D1326" t="s">
        <v>8713</v>
      </c>
      <c r="E1326" s="26" t="s">
        <v>57433</v>
      </c>
      <c r="F1326" t="b">
        <v>1</v>
      </c>
      <c r="G1326" s="26" t="s">
        <v>6105</v>
      </c>
      <c r="H1326" s="26" t="s">
        <v>110</v>
      </c>
      <c r="I1326" s="26" t="s">
        <v>26237</v>
      </c>
      <c r="J1326" s="26" t="s">
        <v>28760</v>
      </c>
      <c r="K1326">
        <v>0.3</v>
      </c>
      <c r="L1326">
        <v>0</v>
      </c>
      <c r="M1326">
        <v>0.3</v>
      </c>
      <c r="N1326" s="26" t="s">
        <v>57434</v>
      </c>
    </row>
    <row r="1327" spans="1:14" x14ac:dyDescent="0.25">
      <c r="A1327" t="s">
        <v>8715</v>
      </c>
      <c r="B1327" t="s">
        <v>8716</v>
      </c>
      <c r="C1327" t="s">
        <v>31726</v>
      </c>
      <c r="D1327" t="s">
        <v>8718</v>
      </c>
      <c r="E1327" s="26" t="s">
        <v>57435</v>
      </c>
      <c r="F1327" t="b">
        <v>1</v>
      </c>
      <c r="G1327">
        <v>0.7</v>
      </c>
      <c r="H1327" s="26" t="s">
        <v>512</v>
      </c>
      <c r="I1327" s="26" t="s">
        <v>2678</v>
      </c>
      <c r="J1327">
        <v>8.0342841894465097E-2</v>
      </c>
      <c r="K1327" s="26" t="s">
        <v>382</v>
      </c>
      <c r="L1327">
        <v>0</v>
      </c>
      <c r="M1327" s="26" t="s">
        <v>423</v>
      </c>
      <c r="N1327" s="26" t="s">
        <v>57436</v>
      </c>
    </row>
    <row r="1328" spans="1:14" x14ac:dyDescent="0.25">
      <c r="A1328" t="s">
        <v>8721</v>
      </c>
      <c r="B1328" t="s">
        <v>8722</v>
      </c>
      <c r="C1328" t="s">
        <v>57437</v>
      </c>
      <c r="D1328" t="s">
        <v>8724</v>
      </c>
      <c r="E1328" s="26" t="s">
        <v>57438</v>
      </c>
      <c r="F1328" t="b">
        <v>1</v>
      </c>
      <c r="G1328" s="26" t="s">
        <v>9466</v>
      </c>
      <c r="H1328" s="26" t="s">
        <v>28661</v>
      </c>
      <c r="I1328" s="26" t="s">
        <v>29855</v>
      </c>
      <c r="J1328" s="26" t="s">
        <v>29856</v>
      </c>
      <c r="K1328">
        <v>0.5</v>
      </c>
      <c r="L1328" s="26" t="s">
        <v>1007</v>
      </c>
      <c r="M1328">
        <v>0.5</v>
      </c>
      <c r="N1328" s="26" t="s">
        <v>57439</v>
      </c>
    </row>
    <row r="1329" spans="1:14" x14ac:dyDescent="0.25">
      <c r="A1329" t="s">
        <v>8727</v>
      </c>
      <c r="B1329" t="s">
        <v>8728</v>
      </c>
      <c r="C1329" t="s">
        <v>57440</v>
      </c>
      <c r="D1329" t="s">
        <v>8730</v>
      </c>
      <c r="E1329">
        <v>0.91967576286880903</v>
      </c>
      <c r="F1329" t="b">
        <v>1</v>
      </c>
      <c r="G1329" s="26" t="s">
        <v>378</v>
      </c>
      <c r="H1329" s="26" t="s">
        <v>4214</v>
      </c>
      <c r="I1329">
        <v>0.350372724490772</v>
      </c>
      <c r="J1329" s="26" t="s">
        <v>7075</v>
      </c>
      <c r="K1329" s="26" t="s">
        <v>463</v>
      </c>
      <c r="L1329" s="26" t="s">
        <v>236</v>
      </c>
      <c r="M1329" s="26" t="s">
        <v>103</v>
      </c>
      <c r="N1329" s="26" t="s">
        <v>49810</v>
      </c>
    </row>
    <row r="1330" spans="1:14" x14ac:dyDescent="0.25">
      <c r="A1330" t="s">
        <v>8733</v>
      </c>
      <c r="B1330" t="s">
        <v>8734</v>
      </c>
      <c r="C1330" t="s">
        <v>47612</v>
      </c>
      <c r="D1330" t="s">
        <v>8736</v>
      </c>
      <c r="E1330" s="26" t="s">
        <v>57441</v>
      </c>
      <c r="F1330" t="b">
        <v>1</v>
      </c>
      <c r="G1330" s="26" t="s">
        <v>378</v>
      </c>
      <c r="H1330" s="26" t="s">
        <v>21658</v>
      </c>
      <c r="I1330" s="26" t="s">
        <v>1487</v>
      </c>
      <c r="J1330">
        <v>6.9363190838130306E-2</v>
      </c>
      <c r="K1330">
        <v>0.5</v>
      </c>
      <c r="L1330" s="26" t="s">
        <v>743</v>
      </c>
      <c r="M1330">
        <v>0.5</v>
      </c>
      <c r="N1330" s="26" t="s">
        <v>57442</v>
      </c>
    </row>
    <row r="1331" spans="1:14" x14ac:dyDescent="0.25">
      <c r="A1331" t="s">
        <v>8739</v>
      </c>
      <c r="B1331" t="s">
        <v>8740</v>
      </c>
      <c r="C1331" t="s">
        <v>31409</v>
      </c>
      <c r="D1331" t="s">
        <v>8742</v>
      </c>
      <c r="E1331" s="26" t="s">
        <v>57443</v>
      </c>
      <c r="F1331" t="b">
        <v>1</v>
      </c>
      <c r="G1331" s="26" t="s">
        <v>378</v>
      </c>
      <c r="H1331" s="26" t="s">
        <v>4214</v>
      </c>
      <c r="I1331">
        <v>0.350372724490772</v>
      </c>
      <c r="J1331" s="26" t="s">
        <v>7075</v>
      </c>
      <c r="K1331" s="26" t="s">
        <v>522</v>
      </c>
      <c r="L1331" s="26" t="s">
        <v>480</v>
      </c>
      <c r="M1331" s="26" t="s">
        <v>125</v>
      </c>
      <c r="N1331" s="26" t="s">
        <v>57444</v>
      </c>
    </row>
    <row r="1332" spans="1:14" x14ac:dyDescent="0.25">
      <c r="A1332" t="s">
        <v>8745</v>
      </c>
      <c r="B1332" t="s">
        <v>8746</v>
      </c>
      <c r="C1332" t="s">
        <v>57445</v>
      </c>
      <c r="D1332" t="s">
        <v>8747</v>
      </c>
      <c r="E1332" s="26" t="s">
        <v>57446</v>
      </c>
      <c r="F1332" t="b">
        <v>1</v>
      </c>
      <c r="G1332" s="26" t="s">
        <v>16513</v>
      </c>
      <c r="H1332">
        <v>7.3589756888189195E-2</v>
      </c>
      <c r="I1332">
        <v>4.2500546978141103E-2</v>
      </c>
      <c r="J1332">
        <v>3.2347562464306499E-2</v>
      </c>
      <c r="K1332" s="26" t="s">
        <v>135</v>
      </c>
      <c r="L1332">
        <v>0</v>
      </c>
      <c r="M1332" s="26" t="s">
        <v>743</v>
      </c>
      <c r="N1332" s="26" t="s">
        <v>57447</v>
      </c>
    </row>
    <row r="1333" spans="1:14" x14ac:dyDescent="0.25">
      <c r="A1333" t="s">
        <v>8750</v>
      </c>
      <c r="B1333" t="s">
        <v>8751</v>
      </c>
      <c r="C1333" t="s">
        <v>54385</v>
      </c>
      <c r="D1333" t="s">
        <v>8753</v>
      </c>
      <c r="E1333" s="26" t="s">
        <v>57448</v>
      </c>
      <c r="F1333" t="b">
        <v>1</v>
      </c>
      <c r="G1333" s="26" t="s">
        <v>5857</v>
      </c>
      <c r="H1333" s="26" t="s">
        <v>26999</v>
      </c>
      <c r="I1333" s="26" t="s">
        <v>27000</v>
      </c>
      <c r="J1333">
        <v>7.6143109912178306E-2</v>
      </c>
      <c r="K1333" s="26" t="s">
        <v>123</v>
      </c>
      <c r="L1333">
        <v>0</v>
      </c>
      <c r="M1333" s="26" t="s">
        <v>123</v>
      </c>
      <c r="N1333" s="26" t="s">
        <v>57449</v>
      </c>
    </row>
    <row r="1334" spans="1:14" x14ac:dyDescent="0.25">
      <c r="A1334" t="s">
        <v>8756</v>
      </c>
      <c r="B1334" t="s">
        <v>8757</v>
      </c>
      <c r="C1334" t="s">
        <v>47340</v>
      </c>
      <c r="D1334" t="s">
        <v>8759</v>
      </c>
      <c r="E1334" s="26" t="s">
        <v>57450</v>
      </c>
      <c r="F1334" t="b">
        <v>1</v>
      </c>
      <c r="G1334" s="26" t="s">
        <v>6105</v>
      </c>
      <c r="H1334" s="26" t="s">
        <v>110</v>
      </c>
      <c r="I1334" s="26" t="s">
        <v>21039</v>
      </c>
      <c r="J1334" s="26" t="s">
        <v>21040</v>
      </c>
      <c r="K1334" s="26" t="s">
        <v>136</v>
      </c>
      <c r="L1334">
        <v>0</v>
      </c>
      <c r="M1334">
        <v>0.3</v>
      </c>
      <c r="N1334" s="26" t="s">
        <v>57451</v>
      </c>
    </row>
    <row r="1335" spans="1:14" x14ac:dyDescent="0.25">
      <c r="A1335" t="s">
        <v>8762</v>
      </c>
      <c r="B1335" t="s">
        <v>8763</v>
      </c>
      <c r="C1335" t="s">
        <v>42873</v>
      </c>
      <c r="D1335" t="s">
        <v>8764</v>
      </c>
      <c r="E1335" s="26" t="s">
        <v>57452</v>
      </c>
      <c r="F1335" t="b">
        <v>1</v>
      </c>
      <c r="G1335" s="26" t="s">
        <v>6105</v>
      </c>
      <c r="H1335" s="26" t="s">
        <v>21669</v>
      </c>
      <c r="I1335" s="26" t="s">
        <v>8190</v>
      </c>
      <c r="J1335" s="26" t="s">
        <v>25609</v>
      </c>
      <c r="K1335" s="26" t="s">
        <v>123</v>
      </c>
      <c r="L1335">
        <v>0</v>
      </c>
      <c r="M1335" s="26" t="s">
        <v>125</v>
      </c>
      <c r="N1335" s="26" t="s">
        <v>57453</v>
      </c>
    </row>
    <row r="1336" spans="1:14" x14ac:dyDescent="0.25">
      <c r="A1336" t="s">
        <v>8767</v>
      </c>
      <c r="B1336" t="s">
        <v>8768</v>
      </c>
      <c r="C1336" t="s">
        <v>47450</v>
      </c>
      <c r="D1336" t="s">
        <v>8769</v>
      </c>
      <c r="E1336" s="26" t="s">
        <v>57454</v>
      </c>
      <c r="F1336" t="b">
        <v>1</v>
      </c>
      <c r="G1336" s="26" t="s">
        <v>29644</v>
      </c>
      <c r="H1336" s="26" t="s">
        <v>29644</v>
      </c>
      <c r="I1336" s="26" t="s">
        <v>29644</v>
      </c>
      <c r="J1336" s="26" t="s">
        <v>29644</v>
      </c>
      <c r="K1336" s="26" t="s">
        <v>23658</v>
      </c>
      <c r="L1336">
        <v>0.92307692307692302</v>
      </c>
      <c r="M1336" s="26" t="s">
        <v>23658</v>
      </c>
      <c r="N1336" s="26" t="s">
        <v>57455</v>
      </c>
    </row>
    <row r="1337" spans="1:14" x14ac:dyDescent="0.25">
      <c r="A1337" t="s">
        <v>8772</v>
      </c>
      <c r="B1337" t="s">
        <v>8773</v>
      </c>
      <c r="C1337" t="s">
        <v>49505</v>
      </c>
      <c r="D1337" t="s">
        <v>8774</v>
      </c>
      <c r="E1337" s="26" t="s">
        <v>57456</v>
      </c>
      <c r="F1337" t="b">
        <v>1</v>
      </c>
      <c r="G1337" s="26" t="s">
        <v>378</v>
      </c>
      <c r="H1337" s="26" t="s">
        <v>21658</v>
      </c>
      <c r="I1337" s="26" t="s">
        <v>1487</v>
      </c>
      <c r="J1337">
        <v>6.9363190838130306E-2</v>
      </c>
      <c r="K1337" s="26" t="s">
        <v>311</v>
      </c>
      <c r="L1337" s="26" t="s">
        <v>743</v>
      </c>
      <c r="M1337" s="26" t="s">
        <v>311</v>
      </c>
      <c r="N1337" s="26" t="s">
        <v>49830</v>
      </c>
    </row>
    <row r="1338" spans="1:14" x14ac:dyDescent="0.25">
      <c r="A1338" t="s">
        <v>8777</v>
      </c>
      <c r="B1338" t="s">
        <v>8778</v>
      </c>
      <c r="C1338" t="s">
        <v>57110</v>
      </c>
      <c r="D1338" t="s">
        <v>8780</v>
      </c>
      <c r="E1338" s="26" t="s">
        <v>57457</v>
      </c>
      <c r="F1338" t="b">
        <v>1</v>
      </c>
      <c r="G1338" s="26" t="s">
        <v>38308</v>
      </c>
      <c r="H1338" s="26" t="s">
        <v>31024</v>
      </c>
      <c r="I1338">
        <v>9.9399236672236005E-2</v>
      </c>
      <c r="J1338">
        <v>6.5844519831626105E-2</v>
      </c>
      <c r="K1338" s="26" t="s">
        <v>347</v>
      </c>
      <c r="L1338">
        <v>0</v>
      </c>
      <c r="M1338">
        <v>0.4</v>
      </c>
      <c r="N1338" s="26" t="s">
        <v>57458</v>
      </c>
    </row>
    <row r="1339" spans="1:14" x14ac:dyDescent="0.25">
      <c r="A1339" t="s">
        <v>8783</v>
      </c>
      <c r="B1339" t="s">
        <v>8784</v>
      </c>
      <c r="C1339" t="s">
        <v>57459</v>
      </c>
      <c r="D1339" t="s">
        <v>8786</v>
      </c>
      <c r="E1339" s="26" t="s">
        <v>57460</v>
      </c>
      <c r="F1339" t="b">
        <v>1</v>
      </c>
      <c r="G1339" s="26" t="s">
        <v>73</v>
      </c>
      <c r="H1339">
        <v>6.0302268915552702E-2</v>
      </c>
      <c r="I1339">
        <v>3.5491159082747699E-2</v>
      </c>
      <c r="J1339" s="26" t="s">
        <v>1309</v>
      </c>
      <c r="K1339" s="26" t="s">
        <v>73</v>
      </c>
      <c r="L1339">
        <v>0</v>
      </c>
      <c r="M1339" s="26" t="s">
        <v>73</v>
      </c>
      <c r="N1339" s="26" t="s">
        <v>57461</v>
      </c>
    </row>
    <row r="1340" spans="1:14" x14ac:dyDescent="0.25">
      <c r="A1340" t="s">
        <v>8788</v>
      </c>
      <c r="B1340" t="s">
        <v>8789</v>
      </c>
      <c r="C1340" t="s">
        <v>57462</v>
      </c>
      <c r="D1340" t="s">
        <v>8791</v>
      </c>
      <c r="E1340" s="26" t="s">
        <v>57463</v>
      </c>
      <c r="F1340" t="b">
        <v>1</v>
      </c>
      <c r="G1340">
        <v>0.7</v>
      </c>
      <c r="H1340" s="26" t="s">
        <v>512</v>
      </c>
      <c r="I1340" s="26" t="s">
        <v>2678</v>
      </c>
      <c r="J1340">
        <v>8.0342841894465097E-2</v>
      </c>
      <c r="K1340" s="26" t="s">
        <v>543</v>
      </c>
      <c r="L1340">
        <v>9.9999999999999895E-2</v>
      </c>
      <c r="M1340" s="26" t="s">
        <v>543</v>
      </c>
      <c r="N1340" s="26" t="s">
        <v>57464</v>
      </c>
    </row>
    <row r="1341" spans="1:14" x14ac:dyDescent="0.25">
      <c r="A1341" t="s">
        <v>8795</v>
      </c>
      <c r="B1341" t="s">
        <v>8796</v>
      </c>
      <c r="C1341" t="s">
        <v>57465</v>
      </c>
      <c r="D1341" t="s">
        <v>8798</v>
      </c>
      <c r="E1341" s="26" t="s">
        <v>57466</v>
      </c>
      <c r="F1341" t="b">
        <v>1</v>
      </c>
      <c r="G1341" s="26" t="s">
        <v>1448</v>
      </c>
      <c r="H1341">
        <v>0.372677996249965</v>
      </c>
      <c r="I1341" s="26" t="s">
        <v>4272</v>
      </c>
      <c r="J1341">
        <v>7.5832356734133896E-2</v>
      </c>
      <c r="K1341" s="26" t="s">
        <v>713</v>
      </c>
      <c r="L1341" s="26" t="s">
        <v>714</v>
      </c>
      <c r="M1341" s="26" t="s">
        <v>1044</v>
      </c>
      <c r="N1341" s="26" t="s">
        <v>57467</v>
      </c>
    </row>
    <row r="1342" spans="1:14" x14ac:dyDescent="0.25">
      <c r="A1342" t="s">
        <v>8801</v>
      </c>
      <c r="B1342" t="s">
        <v>8802</v>
      </c>
      <c r="C1342" t="s">
        <v>46465</v>
      </c>
      <c r="D1342" t="s">
        <v>8804</v>
      </c>
      <c r="E1342" s="26" t="s">
        <v>57468</v>
      </c>
      <c r="F1342" t="b">
        <v>1</v>
      </c>
      <c r="G1342" s="26" t="s">
        <v>21438</v>
      </c>
      <c r="H1342" s="26" t="s">
        <v>29236</v>
      </c>
      <c r="I1342">
        <v>8.4413948511922299E-2</v>
      </c>
      <c r="J1342">
        <v>5.4401898636861901E-2</v>
      </c>
      <c r="K1342" s="26" t="s">
        <v>752</v>
      </c>
      <c r="L1342">
        <v>0</v>
      </c>
      <c r="M1342" s="26" t="s">
        <v>752</v>
      </c>
      <c r="N1342" s="26" t="s">
        <v>49843</v>
      </c>
    </row>
    <row r="1343" spans="1:14" x14ac:dyDescent="0.25">
      <c r="A1343" t="s">
        <v>8807</v>
      </c>
      <c r="B1343" t="s">
        <v>8808</v>
      </c>
      <c r="C1343" t="s">
        <v>57469</v>
      </c>
      <c r="D1343" t="s">
        <v>8810</v>
      </c>
      <c r="E1343" s="26" t="s">
        <v>57470</v>
      </c>
      <c r="F1343" t="b">
        <v>1</v>
      </c>
      <c r="G1343" s="26" t="s">
        <v>38166</v>
      </c>
      <c r="H1343" s="26" t="s">
        <v>29156</v>
      </c>
      <c r="I1343" s="26" t="s">
        <v>29157</v>
      </c>
      <c r="J1343" s="26" t="s">
        <v>29158</v>
      </c>
      <c r="K1343">
        <v>0.375</v>
      </c>
      <c r="L1343">
        <v>0</v>
      </c>
      <c r="M1343">
        <v>0.25</v>
      </c>
      <c r="N1343" s="26" t="s">
        <v>57471</v>
      </c>
    </row>
    <row r="1344" spans="1:14" x14ac:dyDescent="0.25">
      <c r="A1344" t="s">
        <v>8813</v>
      </c>
      <c r="B1344" t="s">
        <v>8814</v>
      </c>
      <c r="C1344" t="s">
        <v>57472</v>
      </c>
      <c r="D1344" t="s">
        <v>8816</v>
      </c>
      <c r="E1344" s="26" t="s">
        <v>57473</v>
      </c>
      <c r="F1344" t="b">
        <v>1</v>
      </c>
      <c r="G1344" s="26" t="s">
        <v>16513</v>
      </c>
      <c r="H1344" s="26" t="s">
        <v>29688</v>
      </c>
      <c r="I1344" s="26" t="s">
        <v>34162</v>
      </c>
      <c r="J1344" s="26" t="s">
        <v>34163</v>
      </c>
      <c r="K1344">
        <v>0.5</v>
      </c>
      <c r="L1344" s="26" t="s">
        <v>1007</v>
      </c>
      <c r="M1344">
        <v>0.4</v>
      </c>
      <c r="N1344" s="26" t="s">
        <v>57474</v>
      </c>
    </row>
    <row r="1345" spans="1:14" x14ac:dyDescent="0.25">
      <c r="A1345" t="s">
        <v>8822</v>
      </c>
      <c r="B1345" t="s">
        <v>8823</v>
      </c>
      <c r="C1345" t="s">
        <v>49850</v>
      </c>
      <c r="D1345" t="s">
        <v>8824</v>
      </c>
      <c r="E1345" s="26" t="s">
        <v>57475</v>
      </c>
      <c r="F1345" t="b">
        <v>1</v>
      </c>
      <c r="G1345" s="26" t="s">
        <v>156</v>
      </c>
      <c r="H1345" s="26" t="s">
        <v>1170</v>
      </c>
      <c r="I1345" s="26" t="s">
        <v>1198</v>
      </c>
      <c r="J1345">
        <v>7.4194466273650103E-2</v>
      </c>
      <c r="K1345" s="26" t="s">
        <v>136</v>
      </c>
      <c r="L1345" s="26" t="s">
        <v>743</v>
      </c>
      <c r="M1345">
        <v>0.3</v>
      </c>
      <c r="N1345" s="26" t="s">
        <v>49851</v>
      </c>
    </row>
    <row r="1346" spans="1:14" x14ac:dyDescent="0.25">
      <c r="A1346" t="s">
        <v>8827</v>
      </c>
      <c r="B1346" t="s">
        <v>8828</v>
      </c>
      <c r="C1346" t="s">
        <v>56751</v>
      </c>
      <c r="D1346" t="s">
        <v>8829</v>
      </c>
      <c r="E1346" s="26" t="s">
        <v>57476</v>
      </c>
      <c r="F1346" t="b">
        <v>1</v>
      </c>
      <c r="G1346" s="26" t="s">
        <v>114</v>
      </c>
      <c r="H1346" s="26" t="s">
        <v>274</v>
      </c>
      <c r="I1346" s="26" t="s">
        <v>11547</v>
      </c>
      <c r="J1346" s="26" t="s">
        <v>11548</v>
      </c>
      <c r="K1346" s="26" t="s">
        <v>180</v>
      </c>
      <c r="L1346">
        <v>0.25</v>
      </c>
      <c r="M1346" s="26" t="s">
        <v>1007</v>
      </c>
      <c r="N1346" s="26" t="s">
        <v>57477</v>
      </c>
    </row>
    <row r="1347" spans="1:14" x14ac:dyDescent="0.25">
      <c r="A1347" t="s">
        <v>8832</v>
      </c>
      <c r="B1347" t="s">
        <v>8833</v>
      </c>
      <c r="C1347" t="s">
        <v>40241</v>
      </c>
      <c r="D1347" t="s">
        <v>8834</v>
      </c>
      <c r="E1347" s="26" t="s">
        <v>57478</v>
      </c>
      <c r="F1347" t="b">
        <v>1</v>
      </c>
      <c r="G1347" s="26" t="s">
        <v>2365</v>
      </c>
      <c r="H1347">
        <v>8.3388119179415507E-2</v>
      </c>
      <c r="I1347" s="26" t="s">
        <v>4370</v>
      </c>
      <c r="J1347">
        <v>3.6654590366911502E-2</v>
      </c>
      <c r="K1347" s="26" t="s">
        <v>480</v>
      </c>
      <c r="L1347">
        <v>0</v>
      </c>
      <c r="M1347" s="26" t="s">
        <v>124</v>
      </c>
      <c r="N1347" s="26" t="s">
        <v>57479</v>
      </c>
    </row>
    <row r="1348" spans="1:14" x14ac:dyDescent="0.25">
      <c r="A1348" t="s">
        <v>8838</v>
      </c>
      <c r="B1348" t="s">
        <v>8839</v>
      </c>
      <c r="C1348" t="s">
        <v>57480</v>
      </c>
      <c r="D1348" t="s">
        <v>8841</v>
      </c>
      <c r="E1348" s="26" t="s">
        <v>57481</v>
      </c>
      <c r="F1348" t="b">
        <v>1</v>
      </c>
      <c r="G1348" s="26" t="s">
        <v>110</v>
      </c>
      <c r="H1348">
        <v>0.40824829046386302</v>
      </c>
      <c r="I1348" s="26" t="s">
        <v>9731</v>
      </c>
      <c r="J1348" s="26" t="s">
        <v>9732</v>
      </c>
      <c r="K1348">
        <v>0.32</v>
      </c>
      <c r="L1348">
        <v>8.6956521739130405E-2</v>
      </c>
      <c r="M1348">
        <v>0.32</v>
      </c>
      <c r="N1348" s="26" t="s">
        <v>57482</v>
      </c>
    </row>
    <row r="1349" spans="1:14" x14ac:dyDescent="0.25">
      <c r="A1349" t="s">
        <v>8844</v>
      </c>
      <c r="B1349" t="s">
        <v>8845</v>
      </c>
      <c r="C1349" t="s">
        <v>57483</v>
      </c>
      <c r="D1349" t="s">
        <v>8847</v>
      </c>
      <c r="E1349" s="26" t="s">
        <v>57484</v>
      </c>
      <c r="F1349" t="b">
        <v>1</v>
      </c>
      <c r="G1349" s="26" t="s">
        <v>110</v>
      </c>
      <c r="H1349" s="26" t="s">
        <v>2257</v>
      </c>
      <c r="I1349" s="26" t="s">
        <v>2258</v>
      </c>
      <c r="J1349">
        <v>6.6740947190414804E-2</v>
      </c>
      <c r="K1349" s="26" t="s">
        <v>92</v>
      </c>
      <c r="L1349">
        <v>0</v>
      </c>
      <c r="M1349" s="26" t="s">
        <v>92</v>
      </c>
      <c r="N1349" s="26" t="s">
        <v>57485</v>
      </c>
    </row>
    <row r="1350" spans="1:14" x14ac:dyDescent="0.25">
      <c r="A1350" t="s">
        <v>8850</v>
      </c>
      <c r="B1350" t="s">
        <v>8851</v>
      </c>
      <c r="C1350" t="s">
        <v>57486</v>
      </c>
      <c r="D1350" t="s">
        <v>8853</v>
      </c>
      <c r="E1350" s="26" t="s">
        <v>57487</v>
      </c>
      <c r="F1350" t="b">
        <v>1</v>
      </c>
      <c r="G1350" s="26" t="s">
        <v>355</v>
      </c>
      <c r="H1350" s="26" t="s">
        <v>28974</v>
      </c>
      <c r="I1350" s="26" t="s">
        <v>28975</v>
      </c>
      <c r="J1350">
        <v>8.3070184744127903E-2</v>
      </c>
      <c r="K1350" s="26" t="s">
        <v>357</v>
      </c>
      <c r="L1350">
        <v>0</v>
      </c>
      <c r="M1350" s="26" t="s">
        <v>357</v>
      </c>
      <c r="N1350" s="26" t="s">
        <v>57488</v>
      </c>
    </row>
    <row r="1351" spans="1:14" x14ac:dyDescent="0.25">
      <c r="A1351" t="s">
        <v>8856</v>
      </c>
      <c r="B1351" t="s">
        <v>8857</v>
      </c>
      <c r="C1351" t="s">
        <v>57489</v>
      </c>
      <c r="D1351" t="s">
        <v>8859</v>
      </c>
      <c r="E1351" s="26" t="s">
        <v>57490</v>
      </c>
      <c r="F1351" t="b">
        <v>1</v>
      </c>
      <c r="G1351">
        <v>0.9</v>
      </c>
      <c r="H1351" s="26" t="s">
        <v>19925</v>
      </c>
      <c r="I1351" s="26" t="s">
        <v>21780</v>
      </c>
      <c r="J1351" s="26" t="s">
        <v>3965</v>
      </c>
      <c r="K1351">
        <v>0.60869565217391297</v>
      </c>
      <c r="L1351" s="26" t="s">
        <v>103</v>
      </c>
      <c r="M1351">
        <v>0.60869565217391297</v>
      </c>
      <c r="N1351" s="26" t="s">
        <v>57491</v>
      </c>
    </row>
    <row r="1352" spans="1:14" x14ac:dyDescent="0.25">
      <c r="A1352" t="s">
        <v>8862</v>
      </c>
      <c r="B1352" t="s">
        <v>8863</v>
      </c>
      <c r="C1352" t="s">
        <v>49868</v>
      </c>
      <c r="D1352" t="s">
        <v>8865</v>
      </c>
      <c r="E1352" s="26" t="s">
        <v>57492</v>
      </c>
      <c r="F1352" t="b">
        <v>1</v>
      </c>
      <c r="G1352">
        <v>0.25</v>
      </c>
      <c r="H1352" s="26" t="s">
        <v>27124</v>
      </c>
      <c r="I1352">
        <v>4.0331830842785098E-2</v>
      </c>
      <c r="J1352">
        <v>3.3031643180138001E-2</v>
      </c>
      <c r="K1352" s="26" t="s">
        <v>423</v>
      </c>
      <c r="L1352">
        <v>0</v>
      </c>
      <c r="M1352" s="26" t="s">
        <v>135</v>
      </c>
      <c r="N1352" s="26" t="s">
        <v>49870</v>
      </c>
    </row>
    <row r="1353" spans="1:14" x14ac:dyDescent="0.25">
      <c r="A1353" t="s">
        <v>8868</v>
      </c>
      <c r="B1353" t="s">
        <v>8869</v>
      </c>
      <c r="C1353" t="s">
        <v>57493</v>
      </c>
      <c r="D1353" t="s">
        <v>8870</v>
      </c>
      <c r="E1353" s="26" t="s">
        <v>57494</v>
      </c>
      <c r="F1353" t="b">
        <v>1</v>
      </c>
      <c r="G1353" s="26" t="s">
        <v>10806</v>
      </c>
      <c r="H1353">
        <v>0.26752432787911101</v>
      </c>
      <c r="I1353" s="26" t="s">
        <v>19088</v>
      </c>
      <c r="J1353">
        <v>7.2011707282849197E-2</v>
      </c>
      <c r="K1353" s="26" t="s">
        <v>715</v>
      </c>
      <c r="L1353">
        <v>0</v>
      </c>
      <c r="M1353" s="26" t="s">
        <v>715</v>
      </c>
      <c r="N1353" s="26" t="s">
        <v>57495</v>
      </c>
    </row>
    <row r="1354" spans="1:14" x14ac:dyDescent="0.25">
      <c r="A1354" t="s">
        <v>8873</v>
      </c>
      <c r="B1354" t="s">
        <v>8874</v>
      </c>
      <c r="C1354" t="s">
        <v>57496</v>
      </c>
      <c r="D1354" t="s">
        <v>8876</v>
      </c>
      <c r="E1354" s="26" t="s">
        <v>57497</v>
      </c>
      <c r="F1354" t="b">
        <v>1</v>
      </c>
      <c r="G1354" s="26" t="s">
        <v>3093</v>
      </c>
      <c r="H1354" s="26" t="s">
        <v>28851</v>
      </c>
      <c r="I1354" s="26" t="s">
        <v>28852</v>
      </c>
      <c r="J1354" s="26" t="s">
        <v>28853</v>
      </c>
      <c r="K1354" s="26" t="s">
        <v>480</v>
      </c>
      <c r="L1354">
        <v>0</v>
      </c>
      <c r="M1354" s="26" t="s">
        <v>124</v>
      </c>
      <c r="N1354" s="26" t="s">
        <v>57498</v>
      </c>
    </row>
    <row r="1355" spans="1:14" x14ac:dyDescent="0.25">
      <c r="A1355" t="s">
        <v>8879</v>
      </c>
      <c r="B1355" t="s">
        <v>8880</v>
      </c>
      <c r="C1355" t="s">
        <v>49877</v>
      </c>
      <c r="D1355" t="s">
        <v>8882</v>
      </c>
      <c r="E1355" s="26" t="s">
        <v>57499</v>
      </c>
      <c r="F1355" t="b">
        <v>1</v>
      </c>
      <c r="G1355" s="26" t="s">
        <v>1448</v>
      </c>
      <c r="H1355">
        <v>0.372677996249965</v>
      </c>
      <c r="I1355" s="26" t="s">
        <v>4272</v>
      </c>
      <c r="J1355">
        <v>7.5832356734133896E-2</v>
      </c>
      <c r="K1355" s="26" t="s">
        <v>1044</v>
      </c>
      <c r="L1355">
        <v>0</v>
      </c>
      <c r="M1355" s="26" t="s">
        <v>480</v>
      </c>
      <c r="N1355" s="26" t="s">
        <v>49879</v>
      </c>
    </row>
    <row r="1356" spans="1:14" x14ac:dyDescent="0.25">
      <c r="A1356" t="s">
        <v>8885</v>
      </c>
      <c r="B1356" t="s">
        <v>8886</v>
      </c>
      <c r="C1356" t="s">
        <v>32871</v>
      </c>
      <c r="D1356" t="s">
        <v>8887</v>
      </c>
      <c r="E1356" s="26" t="s">
        <v>57500</v>
      </c>
      <c r="F1356" t="b">
        <v>1</v>
      </c>
      <c r="G1356">
        <v>0.5</v>
      </c>
      <c r="H1356" s="26" t="s">
        <v>9163</v>
      </c>
      <c r="I1356" s="26" t="s">
        <v>20469</v>
      </c>
      <c r="J1356">
        <v>6.9853420565800906E-2</v>
      </c>
      <c r="K1356">
        <v>0.375</v>
      </c>
      <c r="L1356">
        <v>0</v>
      </c>
      <c r="M1356">
        <v>0.25</v>
      </c>
      <c r="N1356" s="26" t="s">
        <v>32873</v>
      </c>
    </row>
    <row r="1357" spans="1:14" x14ac:dyDescent="0.25">
      <c r="A1357" t="s">
        <v>8890</v>
      </c>
      <c r="B1357" t="s">
        <v>8891</v>
      </c>
      <c r="C1357" t="s">
        <v>57501</v>
      </c>
      <c r="D1357" t="s">
        <v>8893</v>
      </c>
      <c r="E1357" s="26" t="s">
        <v>57502</v>
      </c>
      <c r="F1357" t="b">
        <v>1</v>
      </c>
      <c r="G1357">
        <v>0.6</v>
      </c>
      <c r="H1357" s="26" t="s">
        <v>421</v>
      </c>
      <c r="I1357" s="26" t="s">
        <v>1111</v>
      </c>
      <c r="J1357" s="26" t="s">
        <v>1112</v>
      </c>
      <c r="K1357" s="26" t="s">
        <v>160</v>
      </c>
      <c r="L1357" s="26" t="s">
        <v>125</v>
      </c>
      <c r="M1357" s="26" t="s">
        <v>160</v>
      </c>
      <c r="N1357" s="26" t="s">
        <v>57503</v>
      </c>
    </row>
    <row r="1358" spans="1:14" x14ac:dyDescent="0.25">
      <c r="A1358" t="s">
        <v>8896</v>
      </c>
      <c r="B1358" t="s">
        <v>8897</v>
      </c>
      <c r="C1358" t="s">
        <v>56170</v>
      </c>
      <c r="D1358" t="s">
        <v>8898</v>
      </c>
      <c r="E1358" s="26" t="s">
        <v>57504</v>
      </c>
      <c r="F1358" t="b">
        <v>1</v>
      </c>
      <c r="G1358" s="26" t="s">
        <v>24570</v>
      </c>
      <c r="H1358" s="26" t="s">
        <v>30551</v>
      </c>
      <c r="I1358" s="26" t="s">
        <v>51331</v>
      </c>
      <c r="J1358" s="26" t="s">
        <v>57505</v>
      </c>
      <c r="K1358" s="26" t="s">
        <v>136</v>
      </c>
      <c r="L1358">
        <v>0</v>
      </c>
      <c r="M1358">
        <v>0.3</v>
      </c>
      <c r="N1358" s="26" t="s">
        <v>57506</v>
      </c>
    </row>
    <row r="1359" spans="1:14" x14ac:dyDescent="0.25">
      <c r="A1359" t="s">
        <v>8901</v>
      </c>
      <c r="B1359" t="s">
        <v>8902</v>
      </c>
      <c r="C1359" t="s">
        <v>47242</v>
      </c>
      <c r="D1359" t="s">
        <v>8903</v>
      </c>
      <c r="E1359" s="26" t="s">
        <v>57507</v>
      </c>
      <c r="F1359" t="b">
        <v>1</v>
      </c>
      <c r="G1359" s="26" t="s">
        <v>10806</v>
      </c>
      <c r="H1359">
        <v>8.4598620560367294E-2</v>
      </c>
      <c r="I1359">
        <v>5.1322211376882303E-2</v>
      </c>
      <c r="J1359">
        <v>4.0495158902656897E-2</v>
      </c>
      <c r="K1359" s="26" t="s">
        <v>124</v>
      </c>
      <c r="L1359">
        <v>0</v>
      </c>
      <c r="M1359" s="26" t="s">
        <v>124</v>
      </c>
      <c r="N1359" s="26" t="s">
        <v>49886</v>
      </c>
    </row>
    <row r="1360" spans="1:14" x14ac:dyDescent="0.25">
      <c r="A1360" t="s">
        <v>8906</v>
      </c>
      <c r="B1360" t="s">
        <v>8907</v>
      </c>
      <c r="C1360" t="s">
        <v>32620</v>
      </c>
      <c r="D1360" t="s">
        <v>8908</v>
      </c>
      <c r="E1360" s="26" t="s">
        <v>57508</v>
      </c>
      <c r="F1360" t="b">
        <v>1</v>
      </c>
      <c r="G1360" s="26" t="s">
        <v>28773</v>
      </c>
      <c r="H1360" s="26" t="s">
        <v>30680</v>
      </c>
      <c r="I1360" s="26" t="s">
        <v>32882</v>
      </c>
      <c r="J1360" s="26" t="s">
        <v>32883</v>
      </c>
      <c r="K1360">
        <v>0.5</v>
      </c>
      <c r="L1360" s="26" t="s">
        <v>1007</v>
      </c>
      <c r="M1360">
        <v>0.5</v>
      </c>
      <c r="N1360" s="26" t="s">
        <v>49888</v>
      </c>
    </row>
    <row r="1361" spans="1:14" x14ac:dyDescent="0.25">
      <c r="A1361" t="s">
        <v>8911</v>
      </c>
      <c r="B1361" t="s">
        <v>8912</v>
      </c>
      <c r="C1361" t="s">
        <v>30903</v>
      </c>
      <c r="D1361" t="s">
        <v>8914</v>
      </c>
      <c r="E1361" s="26" t="s">
        <v>57509</v>
      </c>
      <c r="F1361" t="b">
        <v>1</v>
      </c>
      <c r="G1361" s="26" t="s">
        <v>5857</v>
      </c>
      <c r="H1361" s="26" t="s">
        <v>26999</v>
      </c>
      <c r="I1361" s="26" t="s">
        <v>27000</v>
      </c>
      <c r="J1361">
        <v>7.6143109912178306E-2</v>
      </c>
      <c r="K1361" s="26" t="s">
        <v>713</v>
      </c>
      <c r="L1361">
        <v>0</v>
      </c>
      <c r="M1361" s="26" t="s">
        <v>713</v>
      </c>
      <c r="N1361" s="26" t="s">
        <v>57510</v>
      </c>
    </row>
    <row r="1362" spans="1:14" x14ac:dyDescent="0.25">
      <c r="A1362" t="s">
        <v>8917</v>
      </c>
      <c r="B1362" t="s">
        <v>8918</v>
      </c>
      <c r="C1362" t="s">
        <v>57511</v>
      </c>
      <c r="D1362" t="s">
        <v>8920</v>
      </c>
      <c r="E1362" s="26" t="s">
        <v>57512</v>
      </c>
      <c r="F1362" t="b">
        <v>1</v>
      </c>
      <c r="G1362">
        <v>0.7</v>
      </c>
      <c r="H1362" s="26" t="s">
        <v>1368</v>
      </c>
      <c r="I1362" s="26" t="s">
        <v>1369</v>
      </c>
      <c r="J1362">
        <v>7.2597952911547706E-2</v>
      </c>
      <c r="K1362" s="26" t="s">
        <v>423</v>
      </c>
      <c r="L1362">
        <v>0</v>
      </c>
      <c r="M1362" s="26" t="s">
        <v>423</v>
      </c>
      <c r="N1362" s="26" t="s">
        <v>57513</v>
      </c>
    </row>
    <row r="1363" spans="1:14" x14ac:dyDescent="0.25">
      <c r="A1363" t="s">
        <v>8923</v>
      </c>
      <c r="B1363" t="s">
        <v>8924</v>
      </c>
      <c r="C1363" t="s">
        <v>57514</v>
      </c>
      <c r="D1363" t="s">
        <v>8926</v>
      </c>
      <c r="E1363" s="26" t="s">
        <v>57515</v>
      </c>
      <c r="F1363" t="b">
        <v>1</v>
      </c>
      <c r="G1363" s="26" t="s">
        <v>99</v>
      </c>
      <c r="H1363" s="26" t="s">
        <v>612</v>
      </c>
      <c r="I1363">
        <v>8.3002840685780496E-2</v>
      </c>
      <c r="J1363">
        <v>4.92686202111925E-2</v>
      </c>
      <c r="K1363" s="26" t="s">
        <v>180</v>
      </c>
      <c r="L1363">
        <v>0</v>
      </c>
      <c r="M1363">
        <v>0.25</v>
      </c>
      <c r="N1363" s="26" t="s">
        <v>57516</v>
      </c>
    </row>
    <row r="1364" spans="1:14" x14ac:dyDescent="0.25">
      <c r="A1364" t="s">
        <v>8929</v>
      </c>
      <c r="B1364" t="s">
        <v>8930</v>
      </c>
      <c r="C1364" t="s">
        <v>57517</v>
      </c>
      <c r="D1364" t="s">
        <v>8932</v>
      </c>
      <c r="E1364" s="26" t="s">
        <v>57518</v>
      </c>
      <c r="F1364" t="b">
        <v>1</v>
      </c>
      <c r="G1364" s="26" t="s">
        <v>2365</v>
      </c>
      <c r="H1364" s="26" t="s">
        <v>3591</v>
      </c>
      <c r="I1364" s="26" t="s">
        <v>3592</v>
      </c>
      <c r="J1364" s="26" t="s">
        <v>3593</v>
      </c>
      <c r="K1364" s="26" t="s">
        <v>713</v>
      </c>
      <c r="L1364" s="26" t="s">
        <v>349</v>
      </c>
      <c r="M1364" s="26" t="s">
        <v>713</v>
      </c>
      <c r="N1364" s="26" t="s">
        <v>57519</v>
      </c>
    </row>
    <row r="1365" spans="1:14" x14ac:dyDescent="0.25">
      <c r="A1365" t="s">
        <v>8935</v>
      </c>
      <c r="B1365" t="s">
        <v>8936</v>
      </c>
      <c r="C1365" t="s">
        <v>47316</v>
      </c>
      <c r="D1365" t="s">
        <v>8938</v>
      </c>
      <c r="E1365" s="26" t="s">
        <v>57520</v>
      </c>
      <c r="F1365" t="b">
        <v>1</v>
      </c>
      <c r="G1365">
        <v>0.77218478976152105</v>
      </c>
      <c r="H1365" s="26" t="s">
        <v>30975</v>
      </c>
      <c r="I1365" s="26" t="s">
        <v>35838</v>
      </c>
      <c r="J1365" s="26" t="s">
        <v>35839</v>
      </c>
      <c r="K1365" s="26" t="s">
        <v>6506</v>
      </c>
      <c r="L1365" s="26" t="s">
        <v>349</v>
      </c>
      <c r="M1365" s="26" t="s">
        <v>713</v>
      </c>
      <c r="N1365" s="26" t="s">
        <v>49898</v>
      </c>
    </row>
    <row r="1366" spans="1:14" x14ac:dyDescent="0.25">
      <c r="A1366" t="s">
        <v>8942</v>
      </c>
      <c r="B1366" t="s">
        <v>8943</v>
      </c>
      <c r="C1366" t="s">
        <v>47245</v>
      </c>
      <c r="D1366" t="s">
        <v>8944</v>
      </c>
      <c r="E1366" s="26" t="s">
        <v>57521</v>
      </c>
      <c r="F1366" t="b">
        <v>1</v>
      </c>
      <c r="G1366" s="26" t="s">
        <v>23351</v>
      </c>
      <c r="H1366" s="26" t="s">
        <v>39668</v>
      </c>
      <c r="I1366" s="26" t="s">
        <v>40543</v>
      </c>
      <c r="J1366" s="26" t="s">
        <v>40544</v>
      </c>
      <c r="K1366">
        <v>0.6</v>
      </c>
      <c r="L1366" s="26" t="s">
        <v>423</v>
      </c>
      <c r="M1366">
        <v>0.5</v>
      </c>
      <c r="N1366" s="26" t="s">
        <v>57522</v>
      </c>
    </row>
    <row r="1367" spans="1:14" x14ac:dyDescent="0.25">
      <c r="A1367" t="s">
        <v>8948</v>
      </c>
      <c r="B1367" t="s">
        <v>8949</v>
      </c>
      <c r="C1367" t="s">
        <v>57523</v>
      </c>
      <c r="D1367" t="s">
        <v>8950</v>
      </c>
      <c r="E1367" s="26" t="s">
        <v>57524</v>
      </c>
      <c r="F1367" t="b">
        <v>1</v>
      </c>
      <c r="G1367" s="26" t="s">
        <v>110</v>
      </c>
      <c r="H1367">
        <v>0.5</v>
      </c>
      <c r="I1367" s="26" t="s">
        <v>3255</v>
      </c>
      <c r="J1367" s="26" t="s">
        <v>3256</v>
      </c>
      <c r="K1367" s="26" t="s">
        <v>103</v>
      </c>
      <c r="L1367">
        <v>0</v>
      </c>
      <c r="M1367" s="26" t="s">
        <v>103</v>
      </c>
      <c r="N1367" s="26" t="s">
        <v>57525</v>
      </c>
    </row>
    <row r="1368" spans="1:14" x14ac:dyDescent="0.25">
      <c r="A1368" t="s">
        <v>8953</v>
      </c>
      <c r="B1368" t="s">
        <v>8954</v>
      </c>
      <c r="C1368" t="s">
        <v>57526</v>
      </c>
      <c r="D1368" t="s">
        <v>8956</v>
      </c>
      <c r="E1368" s="26" t="s">
        <v>57527</v>
      </c>
      <c r="F1368" t="b">
        <v>1</v>
      </c>
      <c r="G1368">
        <v>0.75</v>
      </c>
      <c r="H1368" s="26" t="s">
        <v>15049</v>
      </c>
      <c r="I1368" s="26" t="s">
        <v>2730</v>
      </c>
      <c r="J1368" s="26" t="s">
        <v>1904</v>
      </c>
      <c r="K1368">
        <v>0.4</v>
      </c>
      <c r="L1368" s="26" t="s">
        <v>227</v>
      </c>
      <c r="M1368">
        <v>0.3</v>
      </c>
      <c r="N1368" s="26" t="s">
        <v>57528</v>
      </c>
    </row>
    <row r="1369" spans="1:14" x14ac:dyDescent="0.25">
      <c r="A1369" t="s">
        <v>8963</v>
      </c>
      <c r="B1369" t="s">
        <v>8964</v>
      </c>
      <c r="C1369" t="s">
        <v>57529</v>
      </c>
      <c r="D1369" t="s">
        <v>8966</v>
      </c>
      <c r="E1369" s="26" t="s">
        <v>57530</v>
      </c>
      <c r="F1369" t="b">
        <v>1</v>
      </c>
      <c r="G1369">
        <v>0.25</v>
      </c>
      <c r="H1369" s="26" t="s">
        <v>496</v>
      </c>
      <c r="I1369">
        <v>2.9353548965634801E-2</v>
      </c>
      <c r="J1369" s="26" t="s">
        <v>497</v>
      </c>
      <c r="K1369" s="26" t="s">
        <v>202</v>
      </c>
      <c r="L1369">
        <v>0</v>
      </c>
      <c r="M1369" s="26" t="s">
        <v>202</v>
      </c>
      <c r="N1369">
        <v>7.1984756197024505E-2</v>
      </c>
    </row>
    <row r="1370" spans="1:14" x14ac:dyDescent="0.25">
      <c r="A1370" t="s">
        <v>8970</v>
      </c>
      <c r="B1370" t="s">
        <v>8971</v>
      </c>
      <c r="C1370" t="s">
        <v>48360</v>
      </c>
      <c r="D1370" t="s">
        <v>8973</v>
      </c>
      <c r="E1370" s="26" t="s">
        <v>57531</v>
      </c>
      <c r="F1370" t="b">
        <v>1</v>
      </c>
      <c r="G1370" s="26" t="s">
        <v>3093</v>
      </c>
      <c r="H1370" s="26" t="s">
        <v>28781</v>
      </c>
      <c r="I1370" s="26" t="s">
        <v>29344</v>
      </c>
      <c r="J1370" s="26" t="s">
        <v>29345</v>
      </c>
      <c r="K1370" s="26" t="s">
        <v>349</v>
      </c>
      <c r="L1370">
        <v>0</v>
      </c>
      <c r="M1370" s="26" t="s">
        <v>349</v>
      </c>
      <c r="N1370" s="26" t="s">
        <v>49913</v>
      </c>
    </row>
    <row r="1371" spans="1:14" x14ac:dyDescent="0.25">
      <c r="A1371" t="s">
        <v>8975</v>
      </c>
      <c r="B1371" t="s">
        <v>8976</v>
      </c>
      <c r="C1371" t="s">
        <v>57532</v>
      </c>
      <c r="D1371" t="s">
        <v>8978</v>
      </c>
      <c r="E1371" s="26" t="s">
        <v>57533</v>
      </c>
      <c r="F1371" t="b">
        <v>1</v>
      </c>
      <c r="G1371" s="26" t="s">
        <v>132</v>
      </c>
      <c r="H1371">
        <v>7.3854894587599598E-2</v>
      </c>
      <c r="I1371" s="26" t="s">
        <v>642</v>
      </c>
      <c r="J1371">
        <v>2.9502343631963999E-2</v>
      </c>
      <c r="K1371" s="26" t="s">
        <v>91</v>
      </c>
      <c r="L1371">
        <v>0</v>
      </c>
      <c r="M1371" s="26" t="s">
        <v>91</v>
      </c>
      <c r="N1371" s="26" t="s">
        <v>49916</v>
      </c>
    </row>
    <row r="1372" spans="1:14" x14ac:dyDescent="0.25">
      <c r="A1372" t="s">
        <v>8981</v>
      </c>
      <c r="B1372" t="s">
        <v>8982</v>
      </c>
      <c r="C1372" t="s">
        <v>57534</v>
      </c>
      <c r="D1372" t="s">
        <v>8984</v>
      </c>
      <c r="E1372" s="26" t="s">
        <v>57535</v>
      </c>
      <c r="F1372" t="b">
        <v>1</v>
      </c>
      <c r="G1372">
        <v>0.5</v>
      </c>
      <c r="H1372">
        <v>6.7419986246324198E-2</v>
      </c>
      <c r="I1372">
        <v>3.6897803639484403E-2</v>
      </c>
      <c r="J1372" s="26" t="s">
        <v>994</v>
      </c>
      <c r="K1372" s="26" t="s">
        <v>659</v>
      </c>
      <c r="L1372">
        <v>9.5238095238095205E-2</v>
      </c>
      <c r="M1372" s="26" t="s">
        <v>83</v>
      </c>
      <c r="N1372" s="26" t="s">
        <v>57536</v>
      </c>
    </row>
    <row r="1373" spans="1:14" x14ac:dyDescent="0.25">
      <c r="A1373" t="s">
        <v>8987</v>
      </c>
      <c r="B1373" t="s">
        <v>8988</v>
      </c>
      <c r="C1373" t="s">
        <v>49920</v>
      </c>
      <c r="D1373" t="s">
        <v>8990</v>
      </c>
      <c r="E1373" s="26" t="s">
        <v>57537</v>
      </c>
      <c r="F1373" t="b">
        <v>1</v>
      </c>
      <c r="G1373" s="26" t="s">
        <v>378</v>
      </c>
      <c r="H1373" s="26" t="s">
        <v>4214</v>
      </c>
      <c r="I1373">
        <v>0.350372724490772</v>
      </c>
      <c r="J1373" s="26" t="s">
        <v>7075</v>
      </c>
      <c r="K1373" s="26" t="s">
        <v>26322</v>
      </c>
      <c r="L1373">
        <v>6.25E-2</v>
      </c>
      <c r="M1373" s="26" t="s">
        <v>480</v>
      </c>
      <c r="N1373" s="26" t="s">
        <v>49922</v>
      </c>
    </row>
    <row r="1374" spans="1:14" x14ac:dyDescent="0.25">
      <c r="A1374" t="s">
        <v>8993</v>
      </c>
      <c r="B1374" t="s">
        <v>8994</v>
      </c>
      <c r="C1374" t="s">
        <v>57538</v>
      </c>
      <c r="D1374" t="s">
        <v>8996</v>
      </c>
      <c r="E1374" s="26" t="s">
        <v>57539</v>
      </c>
      <c r="F1374" t="b">
        <v>1</v>
      </c>
      <c r="G1374" s="26" t="s">
        <v>37930</v>
      </c>
      <c r="H1374" s="26" t="s">
        <v>28792</v>
      </c>
      <c r="I1374" s="26" t="s">
        <v>28793</v>
      </c>
      <c r="J1374">
        <v>7.4236679375005096E-2</v>
      </c>
      <c r="K1374" s="26" t="s">
        <v>480</v>
      </c>
      <c r="L1374">
        <v>0</v>
      </c>
      <c r="M1374" s="26" t="s">
        <v>480</v>
      </c>
      <c r="N1374" s="26" t="s">
        <v>57540</v>
      </c>
    </row>
    <row r="1375" spans="1:14" x14ac:dyDescent="0.25">
      <c r="A1375" t="s">
        <v>8999</v>
      </c>
      <c r="B1375" t="s">
        <v>9000</v>
      </c>
      <c r="C1375" t="s">
        <v>33188</v>
      </c>
      <c r="D1375" t="s">
        <v>9001</v>
      </c>
      <c r="E1375" s="26" t="s">
        <v>57541</v>
      </c>
      <c r="F1375" t="b">
        <v>1</v>
      </c>
      <c r="G1375" s="26" t="s">
        <v>1007</v>
      </c>
      <c r="H1375">
        <v>5.2704627669472898E-2</v>
      </c>
      <c r="I1375">
        <v>3.52807510341233E-2</v>
      </c>
      <c r="J1375" s="26" t="s">
        <v>3700</v>
      </c>
      <c r="K1375" s="26" t="s">
        <v>91</v>
      </c>
      <c r="L1375">
        <v>0</v>
      </c>
      <c r="M1375" s="26" t="s">
        <v>91</v>
      </c>
      <c r="N1375" s="26" t="s">
        <v>57542</v>
      </c>
    </row>
    <row r="1376" spans="1:14" x14ac:dyDescent="0.25">
      <c r="A1376" t="s">
        <v>9004</v>
      </c>
      <c r="B1376" t="s">
        <v>9005</v>
      </c>
      <c r="C1376" t="s">
        <v>57543</v>
      </c>
      <c r="D1376" t="s">
        <v>9007</v>
      </c>
      <c r="E1376" s="26" t="s">
        <v>57544</v>
      </c>
      <c r="F1376" t="b">
        <v>1</v>
      </c>
      <c r="G1376">
        <v>0.5</v>
      </c>
      <c r="H1376" s="26" t="s">
        <v>9163</v>
      </c>
      <c r="I1376" s="26" t="s">
        <v>20469</v>
      </c>
      <c r="J1376">
        <v>6.9853420565800906E-2</v>
      </c>
      <c r="K1376" s="26" t="s">
        <v>1044</v>
      </c>
      <c r="L1376" s="26" t="s">
        <v>714</v>
      </c>
      <c r="M1376" s="26" t="s">
        <v>1044</v>
      </c>
      <c r="N1376" s="26" t="s">
        <v>57545</v>
      </c>
    </row>
    <row r="1377" spans="1:14" x14ac:dyDescent="0.25">
      <c r="A1377" t="s">
        <v>9013</v>
      </c>
      <c r="B1377" t="s">
        <v>9014</v>
      </c>
      <c r="C1377" t="s">
        <v>57546</v>
      </c>
      <c r="D1377" t="s">
        <v>9016</v>
      </c>
      <c r="E1377" s="26" t="s">
        <v>57547</v>
      </c>
      <c r="F1377" t="b">
        <v>1</v>
      </c>
      <c r="G1377">
        <v>0.5</v>
      </c>
      <c r="H1377" s="26" t="s">
        <v>121</v>
      </c>
      <c r="I1377">
        <v>9.0727799484173297E-2</v>
      </c>
      <c r="J1377" s="26" t="s">
        <v>122</v>
      </c>
      <c r="K1377" s="26" t="s">
        <v>125</v>
      </c>
      <c r="L1377">
        <v>0</v>
      </c>
      <c r="M1377" s="26" t="s">
        <v>236</v>
      </c>
      <c r="N1377" s="26" t="s">
        <v>57548</v>
      </c>
    </row>
    <row r="1378" spans="1:14" x14ac:dyDescent="0.25">
      <c r="A1378" t="s">
        <v>9019</v>
      </c>
      <c r="B1378" t="s">
        <v>9020</v>
      </c>
      <c r="C1378" t="s">
        <v>57549</v>
      </c>
      <c r="D1378" t="s">
        <v>9022</v>
      </c>
      <c r="E1378" s="26" t="s">
        <v>57550</v>
      </c>
      <c r="F1378" t="b">
        <v>1</v>
      </c>
      <c r="G1378" s="26" t="s">
        <v>71</v>
      </c>
      <c r="H1378" s="26" t="s">
        <v>224</v>
      </c>
      <c r="I1378" s="26" t="s">
        <v>1720</v>
      </c>
      <c r="J1378" s="26" t="s">
        <v>972</v>
      </c>
      <c r="K1378" s="26" t="s">
        <v>818</v>
      </c>
      <c r="L1378">
        <v>9.0909090909090898E-2</v>
      </c>
      <c r="M1378" s="26" t="s">
        <v>274</v>
      </c>
      <c r="N1378" s="26" t="s">
        <v>57551</v>
      </c>
    </row>
    <row r="1379" spans="1:14" x14ac:dyDescent="0.25">
      <c r="A1379" t="s">
        <v>9026</v>
      </c>
      <c r="B1379" t="s">
        <v>9027</v>
      </c>
      <c r="C1379" t="s">
        <v>57552</v>
      </c>
      <c r="D1379" t="s">
        <v>9029</v>
      </c>
      <c r="E1379" s="26" t="s">
        <v>57553</v>
      </c>
      <c r="F1379" t="b">
        <v>1</v>
      </c>
      <c r="G1379" s="26" t="s">
        <v>378</v>
      </c>
      <c r="H1379" s="26" t="s">
        <v>4214</v>
      </c>
      <c r="I1379" s="26" t="s">
        <v>20253</v>
      </c>
      <c r="J1379">
        <v>9.1287092917527596E-2</v>
      </c>
      <c r="K1379" s="26" t="s">
        <v>114</v>
      </c>
      <c r="L1379">
        <v>0.125</v>
      </c>
      <c r="M1379" s="26" t="s">
        <v>180</v>
      </c>
      <c r="N1379" s="26" t="s">
        <v>57554</v>
      </c>
    </row>
    <row r="1380" spans="1:14" x14ac:dyDescent="0.25">
      <c r="A1380" t="s">
        <v>9034</v>
      </c>
      <c r="B1380" t="s">
        <v>9035</v>
      </c>
      <c r="C1380" t="s">
        <v>57555</v>
      </c>
      <c r="D1380" t="s">
        <v>9037</v>
      </c>
      <c r="E1380" s="26" t="s">
        <v>57556</v>
      </c>
      <c r="F1380" t="b">
        <v>1</v>
      </c>
      <c r="G1380" s="26" t="s">
        <v>1007</v>
      </c>
      <c r="H1380">
        <v>5.2704627669472898E-2</v>
      </c>
      <c r="I1380">
        <v>3.52807510341233E-2</v>
      </c>
      <c r="J1380" s="26" t="s">
        <v>3700</v>
      </c>
      <c r="K1380">
        <v>0.16</v>
      </c>
      <c r="L1380">
        <v>0</v>
      </c>
      <c r="M1380">
        <v>0.08</v>
      </c>
      <c r="N1380">
        <v>8.1535263858109497E-2</v>
      </c>
    </row>
    <row r="1381" spans="1:14" x14ac:dyDescent="0.25">
      <c r="A1381" t="s">
        <v>9040</v>
      </c>
      <c r="B1381" t="s">
        <v>9041</v>
      </c>
      <c r="C1381" t="s">
        <v>57557</v>
      </c>
      <c r="D1381" t="s">
        <v>9043</v>
      </c>
      <c r="E1381" s="26" t="s">
        <v>57558</v>
      </c>
      <c r="F1381" t="b">
        <v>1</v>
      </c>
      <c r="G1381" s="26" t="s">
        <v>1448</v>
      </c>
      <c r="H1381">
        <v>0.372677996249965</v>
      </c>
      <c r="I1381" s="26" t="s">
        <v>4272</v>
      </c>
      <c r="J1381">
        <v>7.5832356734133896E-2</v>
      </c>
      <c r="K1381" s="26" t="s">
        <v>123</v>
      </c>
      <c r="L1381" s="26" t="s">
        <v>480</v>
      </c>
      <c r="M1381" s="26" t="s">
        <v>123</v>
      </c>
      <c r="N1381" s="26" t="s">
        <v>57559</v>
      </c>
    </row>
    <row r="1382" spans="1:14" x14ac:dyDescent="0.25">
      <c r="A1382" t="s">
        <v>9046</v>
      </c>
      <c r="B1382" t="s">
        <v>9047</v>
      </c>
      <c r="C1382" t="s">
        <v>57560</v>
      </c>
      <c r="D1382" t="s">
        <v>9049</v>
      </c>
      <c r="E1382" s="26" t="s">
        <v>57561</v>
      </c>
      <c r="F1382" t="b">
        <v>1</v>
      </c>
      <c r="G1382">
        <v>0.75</v>
      </c>
      <c r="H1382" s="26" t="s">
        <v>1692</v>
      </c>
      <c r="I1382" s="26" t="s">
        <v>6689</v>
      </c>
      <c r="J1382" s="26" t="s">
        <v>4626</v>
      </c>
      <c r="K1382" s="26" t="s">
        <v>970</v>
      </c>
      <c r="L1382" s="26" t="s">
        <v>752</v>
      </c>
      <c r="M1382" s="26" t="s">
        <v>970</v>
      </c>
      <c r="N1382" s="26" t="s">
        <v>57562</v>
      </c>
    </row>
    <row r="1383" spans="1:14" x14ac:dyDescent="0.25">
      <c r="A1383" t="s">
        <v>9053</v>
      </c>
      <c r="B1383" t="s">
        <v>9054</v>
      </c>
      <c r="C1383" t="s">
        <v>57563</v>
      </c>
      <c r="D1383" t="s">
        <v>9056</v>
      </c>
      <c r="E1383" s="26" t="s">
        <v>57564</v>
      </c>
      <c r="F1383" t="b">
        <v>1</v>
      </c>
      <c r="G1383" s="26" t="s">
        <v>132</v>
      </c>
      <c r="H1383" s="26" t="s">
        <v>133</v>
      </c>
      <c r="I1383" s="26" t="s">
        <v>134</v>
      </c>
      <c r="J1383">
        <v>6.2389860721175E-2</v>
      </c>
      <c r="K1383" s="26" t="s">
        <v>125</v>
      </c>
      <c r="L1383">
        <v>0</v>
      </c>
      <c r="M1383" s="26" t="s">
        <v>236</v>
      </c>
      <c r="N1383" s="26" t="s">
        <v>57565</v>
      </c>
    </row>
    <row r="1384" spans="1:14" x14ac:dyDescent="0.25">
      <c r="A1384" t="s">
        <v>9059</v>
      </c>
      <c r="B1384" t="s">
        <v>9060</v>
      </c>
      <c r="C1384" t="s">
        <v>57566</v>
      </c>
      <c r="D1384" t="s">
        <v>9062</v>
      </c>
      <c r="E1384" s="26" t="s">
        <v>57567</v>
      </c>
      <c r="F1384" t="b">
        <v>1</v>
      </c>
      <c r="G1384" s="26" t="s">
        <v>67</v>
      </c>
      <c r="H1384" s="26" t="s">
        <v>479</v>
      </c>
      <c r="I1384" s="26" t="s">
        <v>389</v>
      </c>
      <c r="J1384" s="26" t="s">
        <v>548</v>
      </c>
      <c r="K1384" s="26" t="s">
        <v>593</v>
      </c>
      <c r="L1384">
        <v>0</v>
      </c>
      <c r="M1384" s="26" t="s">
        <v>91</v>
      </c>
      <c r="N1384" s="26" t="s">
        <v>57568</v>
      </c>
    </row>
    <row r="1385" spans="1:14" x14ac:dyDescent="0.25">
      <c r="A1385" t="s">
        <v>9065</v>
      </c>
      <c r="B1385" t="s">
        <v>9066</v>
      </c>
      <c r="C1385" t="s">
        <v>49997</v>
      </c>
      <c r="D1385" t="s">
        <v>9068</v>
      </c>
      <c r="E1385" s="26" t="s">
        <v>57569</v>
      </c>
      <c r="F1385" t="b">
        <v>1</v>
      </c>
      <c r="G1385" s="26" t="s">
        <v>6105</v>
      </c>
      <c r="H1385" s="26" t="s">
        <v>6106</v>
      </c>
      <c r="I1385" s="26" t="s">
        <v>29565</v>
      </c>
      <c r="J1385" s="26" t="s">
        <v>38243</v>
      </c>
      <c r="K1385">
        <v>0.82352941176470595</v>
      </c>
      <c r="L1385" s="26" t="s">
        <v>136</v>
      </c>
      <c r="M1385" s="26" t="s">
        <v>2222</v>
      </c>
      <c r="N1385" s="26" t="s">
        <v>57570</v>
      </c>
    </row>
    <row r="1386" spans="1:14" x14ac:dyDescent="0.25">
      <c r="A1386" t="s">
        <v>9072</v>
      </c>
      <c r="B1386" t="s">
        <v>9073</v>
      </c>
      <c r="C1386" t="s">
        <v>47242</v>
      </c>
      <c r="D1386" t="s">
        <v>9074</v>
      </c>
      <c r="E1386" s="26" t="s">
        <v>57571</v>
      </c>
      <c r="F1386" t="b">
        <v>1</v>
      </c>
      <c r="G1386" s="26" t="s">
        <v>5857</v>
      </c>
      <c r="H1386" s="26" t="s">
        <v>5858</v>
      </c>
      <c r="I1386" s="26" t="s">
        <v>5859</v>
      </c>
      <c r="J1386" s="26" t="s">
        <v>5860</v>
      </c>
      <c r="K1386">
        <v>0.25</v>
      </c>
      <c r="L1386">
        <v>0</v>
      </c>
      <c r="M1386">
        <v>0.25</v>
      </c>
      <c r="N1386" s="26" t="s">
        <v>57572</v>
      </c>
    </row>
    <row r="1387" spans="1:14" x14ac:dyDescent="0.25">
      <c r="A1387" t="s">
        <v>9077</v>
      </c>
      <c r="B1387" t="s">
        <v>9078</v>
      </c>
      <c r="C1387" t="s">
        <v>47959</v>
      </c>
      <c r="D1387" t="s">
        <v>9080</v>
      </c>
      <c r="E1387" s="26" t="s">
        <v>57573</v>
      </c>
      <c r="F1387" t="b">
        <v>1</v>
      </c>
      <c r="G1387" s="26" t="s">
        <v>28773</v>
      </c>
      <c r="H1387" s="26" t="s">
        <v>30680</v>
      </c>
      <c r="I1387" s="26" t="s">
        <v>40558</v>
      </c>
      <c r="J1387">
        <v>0.76727964596065901</v>
      </c>
      <c r="K1387">
        <v>0.82352941176470595</v>
      </c>
      <c r="L1387" s="26" t="s">
        <v>170</v>
      </c>
      <c r="M1387">
        <v>0.82352941176470595</v>
      </c>
      <c r="N1387">
        <v>0.49205068043361699</v>
      </c>
    </row>
    <row r="1388" spans="1:14" x14ac:dyDescent="0.25">
      <c r="A1388" t="s">
        <v>9082</v>
      </c>
      <c r="B1388" t="s">
        <v>9083</v>
      </c>
      <c r="C1388" t="s">
        <v>57574</v>
      </c>
      <c r="D1388" t="s">
        <v>9085</v>
      </c>
      <c r="E1388" s="26" t="s">
        <v>57575</v>
      </c>
      <c r="F1388" t="b">
        <v>1</v>
      </c>
      <c r="G1388">
        <v>0.5</v>
      </c>
      <c r="H1388">
        <v>8.4515425472851596E-2</v>
      </c>
      <c r="I1388">
        <v>5.0697650788332903E-2</v>
      </c>
      <c r="J1388" s="26" t="s">
        <v>20845</v>
      </c>
      <c r="K1388" s="26" t="s">
        <v>423</v>
      </c>
      <c r="L1388">
        <v>0</v>
      </c>
      <c r="M1388" s="26" t="s">
        <v>135</v>
      </c>
      <c r="N1388" s="26" t="s">
        <v>57576</v>
      </c>
    </row>
    <row r="1389" spans="1:14" x14ac:dyDescent="0.25">
      <c r="A1389" t="s">
        <v>9088</v>
      </c>
      <c r="B1389" t="s">
        <v>9089</v>
      </c>
      <c r="C1389" t="s">
        <v>57577</v>
      </c>
      <c r="D1389" t="s">
        <v>9091</v>
      </c>
      <c r="E1389">
        <v>1.3786421250354799</v>
      </c>
      <c r="F1389" t="b">
        <v>1</v>
      </c>
      <c r="G1389" s="26" t="s">
        <v>2366</v>
      </c>
      <c r="H1389" s="26" t="s">
        <v>29800</v>
      </c>
      <c r="I1389">
        <v>9.5653535173547494E-2</v>
      </c>
      <c r="J1389">
        <v>6.1645427284258397E-2</v>
      </c>
      <c r="K1389" s="26" t="s">
        <v>6025</v>
      </c>
      <c r="L1389">
        <v>0</v>
      </c>
      <c r="M1389" s="26" t="s">
        <v>6025</v>
      </c>
      <c r="N1389" s="26" t="s">
        <v>57578</v>
      </c>
    </row>
    <row r="1390" spans="1:14" x14ac:dyDescent="0.25">
      <c r="A1390" t="s">
        <v>9094</v>
      </c>
      <c r="B1390" t="s">
        <v>9095</v>
      </c>
      <c r="C1390" t="s">
        <v>57579</v>
      </c>
      <c r="D1390" t="s">
        <v>9097</v>
      </c>
      <c r="E1390">
        <v>1.04895979739197</v>
      </c>
      <c r="F1390" t="b">
        <v>1</v>
      </c>
      <c r="G1390" s="26" t="s">
        <v>1448</v>
      </c>
      <c r="H1390" s="26" t="s">
        <v>11049</v>
      </c>
      <c r="I1390" s="26" t="s">
        <v>12355</v>
      </c>
      <c r="J1390" s="26" t="s">
        <v>12356</v>
      </c>
      <c r="K1390" s="26" t="s">
        <v>123</v>
      </c>
      <c r="L1390" s="26" t="s">
        <v>480</v>
      </c>
      <c r="M1390" s="26" t="s">
        <v>123</v>
      </c>
      <c r="N1390" s="26" t="s">
        <v>57580</v>
      </c>
    </row>
    <row r="1391" spans="1:14" x14ac:dyDescent="0.25">
      <c r="A1391" t="s">
        <v>9100</v>
      </c>
      <c r="B1391" t="s">
        <v>9101</v>
      </c>
      <c r="C1391" t="s">
        <v>57581</v>
      </c>
      <c r="D1391" t="s">
        <v>9103</v>
      </c>
      <c r="E1391" s="26" t="s">
        <v>57582</v>
      </c>
      <c r="F1391" t="b">
        <v>1</v>
      </c>
      <c r="G1391" s="26" t="s">
        <v>156</v>
      </c>
      <c r="H1391" s="26" t="s">
        <v>529</v>
      </c>
      <c r="I1391" s="26" t="s">
        <v>1798</v>
      </c>
      <c r="J1391" s="26" t="s">
        <v>8776</v>
      </c>
      <c r="K1391" s="26" t="s">
        <v>67</v>
      </c>
      <c r="L1391" s="26" t="s">
        <v>1370</v>
      </c>
      <c r="M1391" s="26" t="s">
        <v>132</v>
      </c>
      <c r="N1391" s="26" t="s">
        <v>57583</v>
      </c>
    </row>
    <row r="1392" spans="1:14" x14ac:dyDescent="0.25">
      <c r="A1392" t="s">
        <v>9105</v>
      </c>
      <c r="B1392" t="s">
        <v>9106</v>
      </c>
      <c r="C1392" t="s">
        <v>30670</v>
      </c>
      <c r="D1392" t="s">
        <v>9108</v>
      </c>
      <c r="E1392" s="26" t="s">
        <v>57584</v>
      </c>
      <c r="F1392" t="b">
        <v>1</v>
      </c>
      <c r="G1392" s="26" t="s">
        <v>38166</v>
      </c>
      <c r="H1392" s="26" t="s">
        <v>28655</v>
      </c>
      <c r="I1392" s="26" t="s">
        <v>29045</v>
      </c>
      <c r="J1392" s="26" t="s">
        <v>29046</v>
      </c>
      <c r="K1392" s="26" t="s">
        <v>713</v>
      </c>
      <c r="L1392" s="26" t="s">
        <v>349</v>
      </c>
      <c r="M1392" s="26" t="s">
        <v>713</v>
      </c>
      <c r="N1392" s="26" t="s">
        <v>57585</v>
      </c>
    </row>
    <row r="1393" spans="1:14" x14ac:dyDescent="0.25">
      <c r="A1393" t="s">
        <v>9111</v>
      </c>
      <c r="B1393" t="s">
        <v>9112</v>
      </c>
      <c r="C1393" t="s">
        <v>57586</v>
      </c>
      <c r="D1393" t="s">
        <v>9114</v>
      </c>
      <c r="E1393" s="26" t="s">
        <v>57587</v>
      </c>
      <c r="F1393" t="b">
        <v>1</v>
      </c>
      <c r="G1393" s="26" t="s">
        <v>38166</v>
      </c>
      <c r="H1393" s="26" t="s">
        <v>29156</v>
      </c>
      <c r="I1393" s="26" t="s">
        <v>29282</v>
      </c>
      <c r="J1393">
        <v>7.8495731464381199E-2</v>
      </c>
      <c r="K1393">
        <v>0.375</v>
      </c>
      <c r="L1393" s="26" t="s">
        <v>777</v>
      </c>
      <c r="M1393">
        <v>0.375</v>
      </c>
      <c r="N1393" s="26" t="s">
        <v>57588</v>
      </c>
    </row>
    <row r="1394" spans="1:14" x14ac:dyDescent="0.25">
      <c r="A1394" t="s">
        <v>9117</v>
      </c>
      <c r="B1394" t="s">
        <v>9118</v>
      </c>
      <c r="C1394" t="s">
        <v>47242</v>
      </c>
      <c r="D1394" t="s">
        <v>9120</v>
      </c>
      <c r="E1394" s="26" t="s">
        <v>57589</v>
      </c>
      <c r="F1394" t="b">
        <v>1</v>
      </c>
      <c r="G1394" s="26" t="s">
        <v>29644</v>
      </c>
      <c r="H1394" s="26" t="s">
        <v>28673</v>
      </c>
      <c r="I1394" s="26" t="s">
        <v>28674</v>
      </c>
      <c r="J1394" s="26" t="s">
        <v>28675</v>
      </c>
      <c r="K1394" s="26" t="s">
        <v>1448</v>
      </c>
      <c r="L1394">
        <v>0.25</v>
      </c>
      <c r="M1394" s="26" t="s">
        <v>1448</v>
      </c>
      <c r="N1394" s="26" t="s">
        <v>57590</v>
      </c>
    </row>
    <row r="1395" spans="1:14" x14ac:dyDescent="0.25">
      <c r="A1395" t="s">
        <v>9123</v>
      </c>
      <c r="B1395" t="s">
        <v>9124</v>
      </c>
      <c r="C1395" t="s">
        <v>32978</v>
      </c>
      <c r="D1395" t="s">
        <v>9125</v>
      </c>
      <c r="E1395" s="26" t="s">
        <v>57591</v>
      </c>
      <c r="F1395" t="b">
        <v>1</v>
      </c>
      <c r="G1395">
        <v>0.625</v>
      </c>
      <c r="H1395" s="26" t="s">
        <v>29546</v>
      </c>
      <c r="I1395" s="26" t="s">
        <v>32566</v>
      </c>
      <c r="J1395">
        <v>9.7206542090698206E-2</v>
      </c>
      <c r="K1395" s="26" t="s">
        <v>713</v>
      </c>
      <c r="L1395" s="26" t="s">
        <v>349</v>
      </c>
      <c r="M1395" s="26" t="s">
        <v>713</v>
      </c>
      <c r="N1395" s="26" t="s">
        <v>32980</v>
      </c>
    </row>
    <row r="1396" spans="1:14" x14ac:dyDescent="0.25">
      <c r="A1396" t="s">
        <v>9128</v>
      </c>
      <c r="B1396" t="s">
        <v>9129</v>
      </c>
      <c r="C1396" t="s">
        <v>47242</v>
      </c>
      <c r="D1396" t="s">
        <v>9130</v>
      </c>
      <c r="E1396" s="26" t="s">
        <v>57592</v>
      </c>
      <c r="F1396" t="b">
        <v>1</v>
      </c>
      <c r="G1396" s="26" t="s">
        <v>3093</v>
      </c>
      <c r="H1396" s="26" t="s">
        <v>28851</v>
      </c>
      <c r="I1396" s="26" t="s">
        <v>28852</v>
      </c>
      <c r="J1396" s="26" t="s">
        <v>28853</v>
      </c>
      <c r="K1396" s="26" t="s">
        <v>136</v>
      </c>
      <c r="L1396" s="26" t="s">
        <v>302</v>
      </c>
      <c r="M1396" s="26" t="s">
        <v>136</v>
      </c>
      <c r="N1396" s="26" t="s">
        <v>57593</v>
      </c>
    </row>
    <row r="1397" spans="1:14" x14ac:dyDescent="0.25">
      <c r="A1397" t="s">
        <v>9133</v>
      </c>
      <c r="B1397" t="s">
        <v>9134</v>
      </c>
      <c r="C1397" t="s">
        <v>57594</v>
      </c>
      <c r="D1397" t="s">
        <v>9136</v>
      </c>
      <c r="E1397" s="26" t="s">
        <v>57595</v>
      </c>
      <c r="F1397" t="b">
        <v>1</v>
      </c>
      <c r="G1397" s="26" t="s">
        <v>114</v>
      </c>
      <c r="H1397">
        <v>7.4535599249992895E-2</v>
      </c>
      <c r="I1397">
        <v>4.4348375913067901E-2</v>
      </c>
      <c r="J1397">
        <v>3.3913260910307497E-2</v>
      </c>
      <c r="K1397" s="26" t="s">
        <v>480</v>
      </c>
      <c r="L1397">
        <v>0</v>
      </c>
      <c r="M1397" s="26" t="s">
        <v>480</v>
      </c>
      <c r="N1397" s="26" t="s">
        <v>49981</v>
      </c>
    </row>
    <row r="1398" spans="1:14" x14ac:dyDescent="0.25">
      <c r="A1398" t="s">
        <v>9141</v>
      </c>
      <c r="B1398" t="s">
        <v>9142</v>
      </c>
      <c r="C1398" t="s">
        <v>57596</v>
      </c>
      <c r="D1398" t="s">
        <v>9144</v>
      </c>
      <c r="E1398" s="26" t="s">
        <v>57597</v>
      </c>
      <c r="F1398" t="b">
        <v>1</v>
      </c>
      <c r="G1398" s="26" t="s">
        <v>6105</v>
      </c>
      <c r="H1398" s="26" t="s">
        <v>6106</v>
      </c>
      <c r="I1398" s="26" t="s">
        <v>6107</v>
      </c>
      <c r="J1398" s="26" t="s">
        <v>32201</v>
      </c>
      <c r="K1398" s="26" t="s">
        <v>1448</v>
      </c>
      <c r="L1398">
        <v>0.125</v>
      </c>
      <c r="M1398" s="26" t="s">
        <v>114</v>
      </c>
      <c r="N1398" s="26" t="s">
        <v>57598</v>
      </c>
    </row>
    <row r="1399" spans="1:14" x14ac:dyDescent="0.25">
      <c r="A1399" t="s">
        <v>9147</v>
      </c>
      <c r="B1399" t="s">
        <v>9148</v>
      </c>
      <c r="C1399" t="s">
        <v>57599</v>
      </c>
      <c r="D1399" t="s">
        <v>9149</v>
      </c>
      <c r="E1399" s="26" t="s">
        <v>57600</v>
      </c>
      <c r="F1399" t="b">
        <v>1</v>
      </c>
      <c r="G1399" s="26" t="s">
        <v>38166</v>
      </c>
      <c r="H1399" s="26" t="s">
        <v>30423</v>
      </c>
      <c r="I1399" s="26" t="s">
        <v>30424</v>
      </c>
      <c r="J1399">
        <v>0.35104358299585098</v>
      </c>
      <c r="K1399">
        <v>0.58823529411764697</v>
      </c>
      <c r="L1399">
        <v>0.4</v>
      </c>
      <c r="M1399" s="26" t="s">
        <v>713</v>
      </c>
      <c r="N1399" s="26" t="s">
        <v>57601</v>
      </c>
    </row>
    <row r="1400" spans="1:14" x14ac:dyDescent="0.25">
      <c r="A1400" t="s">
        <v>9152</v>
      </c>
      <c r="B1400" t="s">
        <v>9153</v>
      </c>
      <c r="C1400" t="s">
        <v>57602</v>
      </c>
      <c r="D1400" t="s">
        <v>9155</v>
      </c>
      <c r="E1400" s="26" t="s">
        <v>57603</v>
      </c>
      <c r="F1400" t="b">
        <v>1</v>
      </c>
      <c r="G1400" s="26" t="s">
        <v>2365</v>
      </c>
      <c r="H1400" s="26" t="s">
        <v>26541</v>
      </c>
      <c r="I1400" s="26" t="s">
        <v>27319</v>
      </c>
      <c r="J1400" s="26" t="s">
        <v>27320</v>
      </c>
      <c r="K1400" s="26" t="s">
        <v>382</v>
      </c>
      <c r="L1400">
        <v>0.25</v>
      </c>
      <c r="M1400" s="26" t="s">
        <v>382</v>
      </c>
      <c r="N1400" s="26" t="s">
        <v>57604</v>
      </c>
    </row>
    <row r="1401" spans="1:14" x14ac:dyDescent="0.25">
      <c r="A1401" t="s">
        <v>9158</v>
      </c>
      <c r="B1401" t="s">
        <v>9159</v>
      </c>
      <c r="C1401" t="s">
        <v>57605</v>
      </c>
      <c r="D1401" t="s">
        <v>9161</v>
      </c>
      <c r="E1401" s="26" t="s">
        <v>57606</v>
      </c>
      <c r="F1401" t="b">
        <v>1</v>
      </c>
      <c r="G1401">
        <v>0.4</v>
      </c>
      <c r="H1401" s="26" t="s">
        <v>722</v>
      </c>
      <c r="I1401">
        <v>8.4286898479314296E-2</v>
      </c>
      <c r="J1401">
        <v>5.3077121710724401E-2</v>
      </c>
      <c r="K1401" s="26" t="s">
        <v>123</v>
      </c>
      <c r="L1401" s="26" t="s">
        <v>124</v>
      </c>
      <c r="M1401" s="26" t="s">
        <v>125</v>
      </c>
      <c r="N1401" s="26" t="s">
        <v>57607</v>
      </c>
    </row>
    <row r="1402" spans="1:14" x14ac:dyDescent="0.25">
      <c r="A1402" t="s">
        <v>9164</v>
      </c>
      <c r="B1402" t="s">
        <v>9165</v>
      </c>
      <c r="C1402" t="s">
        <v>57608</v>
      </c>
      <c r="D1402" t="s">
        <v>9166</v>
      </c>
      <c r="E1402" s="26" t="s">
        <v>57609</v>
      </c>
      <c r="F1402" t="b">
        <v>1</v>
      </c>
      <c r="G1402">
        <v>0.4</v>
      </c>
      <c r="H1402" s="26" t="s">
        <v>722</v>
      </c>
      <c r="I1402">
        <v>8.4286898479314296E-2</v>
      </c>
      <c r="J1402">
        <v>5.3077121710724401E-2</v>
      </c>
      <c r="K1402" s="26" t="s">
        <v>123</v>
      </c>
      <c r="L1402" s="26" t="s">
        <v>480</v>
      </c>
      <c r="M1402" s="26" t="s">
        <v>123</v>
      </c>
      <c r="N1402" s="26" t="s">
        <v>57610</v>
      </c>
    </row>
    <row r="1403" spans="1:14" x14ac:dyDescent="0.25">
      <c r="A1403" t="s">
        <v>9171</v>
      </c>
      <c r="B1403" t="s">
        <v>9172</v>
      </c>
      <c r="C1403" t="s">
        <v>35004</v>
      </c>
      <c r="D1403" t="s">
        <v>9174</v>
      </c>
      <c r="E1403" s="26" t="s">
        <v>57611</v>
      </c>
      <c r="F1403" t="b">
        <v>1</v>
      </c>
      <c r="G1403" s="26" t="s">
        <v>1448</v>
      </c>
      <c r="H1403" s="26" t="s">
        <v>11049</v>
      </c>
      <c r="I1403" s="26" t="s">
        <v>12355</v>
      </c>
      <c r="J1403" s="26" t="s">
        <v>12356</v>
      </c>
      <c r="K1403" s="26" t="s">
        <v>658</v>
      </c>
      <c r="L1403" s="26" t="s">
        <v>357</v>
      </c>
      <c r="M1403" s="26" t="s">
        <v>658</v>
      </c>
      <c r="N1403" s="26" t="s">
        <v>49996</v>
      </c>
    </row>
    <row r="1404" spans="1:14" x14ac:dyDescent="0.25">
      <c r="A1404" t="s">
        <v>9179</v>
      </c>
      <c r="B1404" t="s">
        <v>9180</v>
      </c>
      <c r="C1404" t="s">
        <v>57612</v>
      </c>
      <c r="D1404" t="s">
        <v>9182</v>
      </c>
      <c r="E1404" s="26" t="s">
        <v>57613</v>
      </c>
      <c r="F1404" t="b">
        <v>1</v>
      </c>
      <c r="G1404">
        <v>0.625</v>
      </c>
      <c r="H1404" s="26" t="s">
        <v>29546</v>
      </c>
      <c r="I1404" s="26" t="s">
        <v>30446</v>
      </c>
      <c r="J1404" s="26" t="s">
        <v>3965</v>
      </c>
      <c r="K1404" s="26" t="s">
        <v>382</v>
      </c>
      <c r="L1404">
        <v>0.25</v>
      </c>
      <c r="M1404" s="26" t="s">
        <v>423</v>
      </c>
      <c r="N1404" s="26" t="s">
        <v>57614</v>
      </c>
    </row>
    <row r="1405" spans="1:14" x14ac:dyDescent="0.25">
      <c r="A1405" t="s">
        <v>9185</v>
      </c>
      <c r="B1405" t="s">
        <v>9186</v>
      </c>
      <c r="C1405" t="s">
        <v>31859</v>
      </c>
      <c r="D1405" t="s">
        <v>9188</v>
      </c>
      <c r="E1405" s="26" t="s">
        <v>57615</v>
      </c>
      <c r="F1405" t="b">
        <v>1</v>
      </c>
      <c r="G1405" s="26" t="s">
        <v>32065</v>
      </c>
      <c r="H1405" s="26" t="s">
        <v>29822</v>
      </c>
      <c r="I1405" s="26" t="s">
        <v>32219</v>
      </c>
      <c r="J1405" s="26" t="s">
        <v>44147</v>
      </c>
      <c r="K1405" s="26" t="s">
        <v>4457</v>
      </c>
      <c r="L1405" s="26" t="s">
        <v>103</v>
      </c>
      <c r="M1405" s="26" t="s">
        <v>4457</v>
      </c>
      <c r="N1405">
        <v>0.481639540551423</v>
      </c>
    </row>
    <row r="1406" spans="1:14" x14ac:dyDescent="0.25">
      <c r="A1406" t="s">
        <v>9191</v>
      </c>
      <c r="B1406" t="s">
        <v>9192</v>
      </c>
      <c r="C1406" t="s">
        <v>57616</v>
      </c>
      <c r="D1406" t="s">
        <v>9194</v>
      </c>
      <c r="E1406" s="26" t="s">
        <v>57617</v>
      </c>
      <c r="F1406" t="b">
        <v>1</v>
      </c>
      <c r="G1406" s="26" t="s">
        <v>681</v>
      </c>
      <c r="H1406" s="26" t="s">
        <v>3446</v>
      </c>
      <c r="I1406" s="26" t="s">
        <v>24366</v>
      </c>
      <c r="J1406" s="26" t="s">
        <v>29174</v>
      </c>
      <c r="K1406" s="26" t="s">
        <v>522</v>
      </c>
      <c r="L1406" s="26" t="s">
        <v>480</v>
      </c>
      <c r="M1406" s="26" t="s">
        <v>125</v>
      </c>
      <c r="N1406" s="26" t="s">
        <v>57618</v>
      </c>
    </row>
    <row r="1407" spans="1:14" x14ac:dyDescent="0.25">
      <c r="A1407" t="s">
        <v>9197</v>
      </c>
      <c r="B1407" t="s">
        <v>9198</v>
      </c>
      <c r="C1407" t="s">
        <v>48806</v>
      </c>
      <c r="D1407" t="s">
        <v>9200</v>
      </c>
      <c r="E1407" s="26" t="s">
        <v>57619</v>
      </c>
      <c r="F1407" t="b">
        <v>1</v>
      </c>
      <c r="G1407" s="26" t="s">
        <v>38166</v>
      </c>
      <c r="H1407" s="26" t="s">
        <v>28655</v>
      </c>
      <c r="I1407" s="26" t="s">
        <v>28656</v>
      </c>
      <c r="J1407" s="26" t="s">
        <v>31331</v>
      </c>
      <c r="K1407">
        <v>0.5</v>
      </c>
      <c r="L1407" s="26" t="s">
        <v>103</v>
      </c>
      <c r="M1407">
        <v>0.5</v>
      </c>
      <c r="N1407" s="26" t="s">
        <v>50005</v>
      </c>
    </row>
    <row r="1408" spans="1:14" x14ac:dyDescent="0.25">
      <c r="A1408" t="s">
        <v>9203</v>
      </c>
      <c r="B1408" t="s">
        <v>9204</v>
      </c>
      <c r="C1408" t="s">
        <v>57620</v>
      </c>
      <c r="D1408" t="s">
        <v>9206</v>
      </c>
      <c r="E1408" s="26" t="s">
        <v>57621</v>
      </c>
      <c r="F1408" t="b">
        <v>1</v>
      </c>
      <c r="G1408" s="26" t="s">
        <v>16513</v>
      </c>
      <c r="H1408" s="26" t="s">
        <v>34074</v>
      </c>
      <c r="I1408">
        <v>9.0864558222374395E-2</v>
      </c>
      <c r="J1408">
        <v>5.7523004295224202E-2</v>
      </c>
      <c r="K1408" s="26" t="s">
        <v>423</v>
      </c>
      <c r="L1408">
        <v>0</v>
      </c>
      <c r="M1408" s="26" t="s">
        <v>135</v>
      </c>
      <c r="N1408" s="26" t="s">
        <v>57622</v>
      </c>
    </row>
    <row r="1409" spans="1:14" x14ac:dyDescent="0.25">
      <c r="A1409" t="s">
        <v>9209</v>
      </c>
      <c r="B1409" t="s">
        <v>9210</v>
      </c>
      <c r="C1409" t="s">
        <v>57623</v>
      </c>
      <c r="D1409" t="s">
        <v>9212</v>
      </c>
      <c r="E1409" s="26" t="s">
        <v>57624</v>
      </c>
      <c r="F1409" t="b">
        <v>1</v>
      </c>
      <c r="G1409" s="26" t="s">
        <v>110</v>
      </c>
      <c r="H1409">
        <v>0.5</v>
      </c>
      <c r="I1409" s="26" t="s">
        <v>6081</v>
      </c>
      <c r="J1409">
        <v>8.7836026197139594E-2</v>
      </c>
      <c r="K1409" s="26" t="s">
        <v>236</v>
      </c>
      <c r="L1409" s="26" t="s">
        <v>124</v>
      </c>
      <c r="M1409" s="26" t="s">
        <v>236</v>
      </c>
      <c r="N1409" s="26" t="s">
        <v>50011</v>
      </c>
    </row>
    <row r="1410" spans="1:14" x14ac:dyDescent="0.25">
      <c r="A1410" t="s">
        <v>9215</v>
      </c>
      <c r="B1410" t="s">
        <v>9216</v>
      </c>
      <c r="C1410" t="s">
        <v>57625</v>
      </c>
      <c r="D1410" t="s">
        <v>9217</v>
      </c>
      <c r="E1410">
        <v>0.626841483318203</v>
      </c>
      <c r="F1410" t="b">
        <v>1</v>
      </c>
      <c r="G1410" s="26" t="s">
        <v>6580</v>
      </c>
      <c r="H1410" s="26" t="s">
        <v>2729</v>
      </c>
      <c r="I1410" s="26" t="s">
        <v>711</v>
      </c>
      <c r="J1410" s="26" t="s">
        <v>57626</v>
      </c>
      <c r="K1410" s="26" t="s">
        <v>795</v>
      </c>
      <c r="L1410" s="26" t="s">
        <v>593</v>
      </c>
      <c r="M1410" s="26" t="s">
        <v>658</v>
      </c>
      <c r="N1410" s="26" t="s">
        <v>57627</v>
      </c>
    </row>
    <row r="1411" spans="1:14" x14ac:dyDescent="0.25">
      <c r="A1411" t="s">
        <v>9220</v>
      </c>
      <c r="B1411" t="s">
        <v>9221</v>
      </c>
      <c r="C1411" t="s">
        <v>57628</v>
      </c>
      <c r="D1411" t="s">
        <v>9223</v>
      </c>
      <c r="E1411" s="26" t="s">
        <v>57629</v>
      </c>
      <c r="F1411" t="b">
        <v>1</v>
      </c>
      <c r="G1411">
        <v>0.9</v>
      </c>
      <c r="H1411" s="26" t="s">
        <v>21994</v>
      </c>
      <c r="I1411" s="26" t="s">
        <v>31398</v>
      </c>
      <c r="J1411" s="26" t="s">
        <v>15051</v>
      </c>
      <c r="K1411" s="26" t="s">
        <v>357</v>
      </c>
      <c r="L1411">
        <v>0</v>
      </c>
      <c r="M1411" s="26" t="s">
        <v>348</v>
      </c>
      <c r="N1411" s="26" t="s">
        <v>57630</v>
      </c>
    </row>
    <row r="1412" spans="1:14" x14ac:dyDescent="0.25">
      <c r="A1412" t="s">
        <v>9228</v>
      </c>
      <c r="B1412" t="s">
        <v>9229</v>
      </c>
      <c r="C1412" t="s">
        <v>57631</v>
      </c>
      <c r="D1412" t="s">
        <v>9230</v>
      </c>
      <c r="E1412" s="26" t="s">
        <v>57632</v>
      </c>
      <c r="F1412" t="b">
        <v>1</v>
      </c>
      <c r="G1412" s="26" t="s">
        <v>110</v>
      </c>
      <c r="H1412">
        <v>0.40824829046386302</v>
      </c>
      <c r="I1412" s="26" t="s">
        <v>6997</v>
      </c>
      <c r="J1412">
        <v>7.9368809260862094E-2</v>
      </c>
      <c r="K1412" s="26" t="s">
        <v>180</v>
      </c>
      <c r="L1412">
        <v>0</v>
      </c>
      <c r="M1412" s="26" t="s">
        <v>1007</v>
      </c>
      <c r="N1412" s="26" t="s">
        <v>57633</v>
      </c>
    </row>
    <row r="1413" spans="1:14" x14ac:dyDescent="0.25">
      <c r="A1413" t="s">
        <v>9232</v>
      </c>
      <c r="B1413" t="s">
        <v>9233</v>
      </c>
      <c r="C1413" t="s">
        <v>48360</v>
      </c>
      <c r="D1413" t="s">
        <v>9235</v>
      </c>
      <c r="E1413" s="26" t="s">
        <v>57634</v>
      </c>
      <c r="F1413" t="b">
        <v>1</v>
      </c>
      <c r="G1413" s="26" t="s">
        <v>38166</v>
      </c>
      <c r="H1413" s="26" t="s">
        <v>30170</v>
      </c>
      <c r="I1413" s="26" t="s">
        <v>30171</v>
      </c>
      <c r="J1413">
        <v>6.6006779201116306E-2</v>
      </c>
      <c r="K1413" s="26" t="s">
        <v>715</v>
      </c>
      <c r="L1413">
        <v>0</v>
      </c>
      <c r="M1413" s="26" t="s">
        <v>715</v>
      </c>
      <c r="N1413" s="26" t="s">
        <v>57635</v>
      </c>
    </row>
    <row r="1414" spans="1:14" x14ac:dyDescent="0.25">
      <c r="A1414" t="s">
        <v>9238</v>
      </c>
      <c r="B1414" t="s">
        <v>9239</v>
      </c>
      <c r="C1414" t="s">
        <v>46760</v>
      </c>
      <c r="D1414" t="s">
        <v>9241</v>
      </c>
      <c r="E1414" s="26" t="s">
        <v>57636</v>
      </c>
      <c r="F1414" t="b">
        <v>1</v>
      </c>
      <c r="G1414" s="26" t="s">
        <v>110</v>
      </c>
      <c r="H1414">
        <v>0.5</v>
      </c>
      <c r="I1414" s="26" t="s">
        <v>3255</v>
      </c>
      <c r="J1414" s="26" t="s">
        <v>3256</v>
      </c>
      <c r="K1414" s="26" t="s">
        <v>1044</v>
      </c>
      <c r="L1414" s="26" t="s">
        <v>714</v>
      </c>
      <c r="M1414" s="26" t="s">
        <v>480</v>
      </c>
      <c r="N1414" s="26" t="s">
        <v>57637</v>
      </c>
    </row>
    <row r="1415" spans="1:14" x14ac:dyDescent="0.25">
      <c r="A1415" t="s">
        <v>9244</v>
      </c>
      <c r="B1415" t="s">
        <v>9245</v>
      </c>
      <c r="C1415" t="s">
        <v>57638</v>
      </c>
      <c r="D1415" t="s">
        <v>9246</v>
      </c>
      <c r="E1415" s="26" t="s">
        <v>57639</v>
      </c>
      <c r="F1415" t="b">
        <v>1</v>
      </c>
      <c r="G1415">
        <v>0.9</v>
      </c>
      <c r="H1415" s="26" t="s">
        <v>19925</v>
      </c>
      <c r="I1415" s="26" t="s">
        <v>21780</v>
      </c>
      <c r="J1415" s="26" t="s">
        <v>15184</v>
      </c>
      <c r="K1415" s="26" t="s">
        <v>322</v>
      </c>
      <c r="L1415">
        <v>7.69230769230769E-2</v>
      </c>
      <c r="M1415" s="26" t="s">
        <v>357</v>
      </c>
      <c r="N1415">
        <v>0.41426608157447298</v>
      </c>
    </row>
    <row r="1416" spans="1:14" x14ac:dyDescent="0.25">
      <c r="A1416" t="s">
        <v>9251</v>
      </c>
      <c r="B1416" t="s">
        <v>9252</v>
      </c>
      <c r="C1416" t="s">
        <v>47340</v>
      </c>
      <c r="D1416" t="s">
        <v>9253</v>
      </c>
      <c r="E1416" s="26" t="s">
        <v>57640</v>
      </c>
      <c r="F1416" t="b">
        <v>1</v>
      </c>
      <c r="G1416" s="26" t="s">
        <v>6105</v>
      </c>
      <c r="H1416" s="26" t="s">
        <v>6106</v>
      </c>
      <c r="I1416" s="26" t="s">
        <v>29565</v>
      </c>
      <c r="J1416" s="26" t="s">
        <v>50030</v>
      </c>
      <c r="K1416" s="26" t="s">
        <v>2222</v>
      </c>
      <c r="L1416" s="26" t="s">
        <v>349</v>
      </c>
      <c r="M1416" s="26" t="s">
        <v>2222</v>
      </c>
      <c r="N1416" s="26" t="s">
        <v>50031</v>
      </c>
    </row>
    <row r="1417" spans="1:14" x14ac:dyDescent="0.25">
      <c r="A1417" t="s">
        <v>9256</v>
      </c>
      <c r="B1417" t="s">
        <v>9257</v>
      </c>
      <c r="C1417" t="s">
        <v>55905</v>
      </c>
      <c r="D1417" t="s">
        <v>9258</v>
      </c>
      <c r="E1417" s="26" t="s">
        <v>57641</v>
      </c>
      <c r="F1417" t="b">
        <v>1</v>
      </c>
      <c r="G1417" s="26" t="s">
        <v>110</v>
      </c>
      <c r="H1417">
        <v>0.5</v>
      </c>
      <c r="I1417" s="26" t="s">
        <v>3255</v>
      </c>
      <c r="J1417" s="26" t="s">
        <v>3256</v>
      </c>
      <c r="K1417" s="26" t="s">
        <v>2222</v>
      </c>
      <c r="L1417" s="26" t="s">
        <v>136</v>
      </c>
      <c r="M1417" s="26" t="s">
        <v>2222</v>
      </c>
      <c r="N1417">
        <v>0.38684179131815</v>
      </c>
    </row>
    <row r="1418" spans="1:14" x14ac:dyDescent="0.25">
      <c r="A1418" t="s">
        <v>9261</v>
      </c>
      <c r="B1418" t="s">
        <v>9262</v>
      </c>
      <c r="C1418" t="s">
        <v>51393</v>
      </c>
      <c r="D1418" t="s">
        <v>9263</v>
      </c>
      <c r="E1418" s="26" t="s">
        <v>57642</v>
      </c>
      <c r="F1418" t="b">
        <v>1</v>
      </c>
      <c r="G1418" s="26" t="s">
        <v>71</v>
      </c>
      <c r="H1418" s="26" t="s">
        <v>198</v>
      </c>
      <c r="I1418" s="26" t="s">
        <v>3020</v>
      </c>
      <c r="J1418" s="26" t="s">
        <v>3021</v>
      </c>
      <c r="K1418" s="26" t="s">
        <v>71</v>
      </c>
      <c r="L1418">
        <v>0.3</v>
      </c>
      <c r="M1418" s="26" t="s">
        <v>73</v>
      </c>
      <c r="N1418" s="26" t="s">
        <v>57643</v>
      </c>
    </row>
    <row r="1419" spans="1:14" x14ac:dyDescent="0.25">
      <c r="A1419" t="s">
        <v>9266</v>
      </c>
      <c r="B1419" t="s">
        <v>9267</v>
      </c>
      <c r="C1419" t="s">
        <v>47242</v>
      </c>
      <c r="D1419" t="s">
        <v>9268</v>
      </c>
      <c r="E1419" s="26" t="s">
        <v>57644</v>
      </c>
      <c r="F1419" t="b">
        <v>1</v>
      </c>
      <c r="G1419" s="26" t="s">
        <v>10806</v>
      </c>
      <c r="H1419" s="26" t="s">
        <v>3094</v>
      </c>
      <c r="I1419" s="26" t="s">
        <v>29106</v>
      </c>
      <c r="J1419" s="26" t="s">
        <v>29107</v>
      </c>
      <c r="K1419" s="26" t="s">
        <v>480</v>
      </c>
      <c r="L1419" s="26" t="s">
        <v>714</v>
      </c>
      <c r="M1419" s="26" t="s">
        <v>480</v>
      </c>
      <c r="N1419" s="26" t="s">
        <v>57645</v>
      </c>
    </row>
    <row r="1420" spans="1:14" x14ac:dyDescent="0.25">
      <c r="A1420" t="s">
        <v>9270</v>
      </c>
      <c r="B1420" t="s">
        <v>9271</v>
      </c>
      <c r="C1420" t="s">
        <v>57646</v>
      </c>
      <c r="D1420" t="s">
        <v>9273</v>
      </c>
      <c r="E1420" s="26" t="s">
        <v>57647</v>
      </c>
      <c r="F1420" t="b">
        <v>1</v>
      </c>
      <c r="G1420">
        <v>0.625</v>
      </c>
      <c r="H1420">
        <v>9.4491118252306799E-2</v>
      </c>
      <c r="I1420">
        <v>5.4571782543064599E-2</v>
      </c>
      <c r="J1420">
        <v>4.1535092372063903E-2</v>
      </c>
      <c r="K1420">
        <v>0.3</v>
      </c>
      <c r="L1420">
        <v>0</v>
      </c>
      <c r="M1420">
        <v>0.2</v>
      </c>
      <c r="N1420" s="26" t="s">
        <v>57648</v>
      </c>
    </row>
    <row r="1421" spans="1:14" x14ac:dyDescent="0.25">
      <c r="A1421" t="s">
        <v>9276</v>
      </c>
      <c r="B1421" t="s">
        <v>9277</v>
      </c>
      <c r="C1421" t="s">
        <v>52673</v>
      </c>
      <c r="D1421" t="s">
        <v>9279</v>
      </c>
      <c r="E1421" s="26" t="s">
        <v>57649</v>
      </c>
      <c r="F1421" t="b">
        <v>1</v>
      </c>
      <c r="G1421">
        <v>0.75</v>
      </c>
      <c r="H1421" s="26" t="s">
        <v>29074</v>
      </c>
      <c r="I1421" s="26" t="s">
        <v>29075</v>
      </c>
      <c r="J1421" s="26" t="s">
        <v>27697</v>
      </c>
      <c r="K1421" s="26" t="s">
        <v>125</v>
      </c>
      <c r="L1421">
        <v>0</v>
      </c>
      <c r="M1421" s="26" t="s">
        <v>236</v>
      </c>
      <c r="N1421" s="26" t="s">
        <v>57650</v>
      </c>
    </row>
    <row r="1422" spans="1:14" x14ac:dyDescent="0.25">
      <c r="A1422" t="s">
        <v>9282</v>
      </c>
      <c r="B1422" t="s">
        <v>9283</v>
      </c>
      <c r="C1422" t="s">
        <v>50426</v>
      </c>
      <c r="D1422" t="s">
        <v>9285</v>
      </c>
      <c r="E1422" s="26" t="s">
        <v>57651</v>
      </c>
      <c r="F1422" t="b">
        <v>1</v>
      </c>
      <c r="G1422">
        <v>0.55837633502661899</v>
      </c>
      <c r="H1422" s="26" t="s">
        <v>34402</v>
      </c>
      <c r="I1422" s="26" t="s">
        <v>34403</v>
      </c>
      <c r="J1422">
        <v>7.8817398877422201E-2</v>
      </c>
      <c r="K1422" s="26" t="s">
        <v>29184</v>
      </c>
      <c r="L1422">
        <v>0.2</v>
      </c>
      <c r="M1422" s="26" t="s">
        <v>29184</v>
      </c>
      <c r="N1422" s="26" t="s">
        <v>57652</v>
      </c>
    </row>
    <row r="1423" spans="1:14" x14ac:dyDescent="0.25">
      <c r="A1423" t="s">
        <v>9288</v>
      </c>
      <c r="B1423" t="s">
        <v>9289</v>
      </c>
      <c r="C1423" t="s">
        <v>57653</v>
      </c>
      <c r="D1423" t="s">
        <v>9291</v>
      </c>
      <c r="E1423" s="26" t="s">
        <v>57654</v>
      </c>
      <c r="F1423" t="b">
        <v>1</v>
      </c>
      <c r="G1423" s="26" t="s">
        <v>156</v>
      </c>
      <c r="H1423" s="26" t="s">
        <v>902</v>
      </c>
      <c r="I1423" s="26" t="s">
        <v>903</v>
      </c>
      <c r="J1423">
        <v>0.46924700641056</v>
      </c>
      <c r="K1423" s="26" t="s">
        <v>1824</v>
      </c>
      <c r="L1423">
        <v>0</v>
      </c>
      <c r="M1423" s="26" t="s">
        <v>635</v>
      </c>
      <c r="N1423" s="26" t="s">
        <v>50047</v>
      </c>
    </row>
    <row r="1424" spans="1:14" x14ac:dyDescent="0.25">
      <c r="A1424" t="s">
        <v>9294</v>
      </c>
      <c r="B1424" t="s">
        <v>9295</v>
      </c>
      <c r="C1424" t="s">
        <v>57655</v>
      </c>
      <c r="D1424" t="s">
        <v>9297</v>
      </c>
      <c r="E1424" s="26" t="s">
        <v>57656</v>
      </c>
      <c r="F1424" t="b">
        <v>1</v>
      </c>
      <c r="G1424" s="26" t="s">
        <v>10526</v>
      </c>
      <c r="H1424" s="26" t="s">
        <v>9467</v>
      </c>
      <c r="I1424" s="26" t="s">
        <v>36386</v>
      </c>
      <c r="J1424" s="26" t="s">
        <v>36387</v>
      </c>
      <c r="K1424" s="26" t="s">
        <v>236</v>
      </c>
      <c r="L1424">
        <v>0</v>
      </c>
      <c r="M1424" s="26" t="s">
        <v>236</v>
      </c>
      <c r="N1424" s="26" t="s">
        <v>57657</v>
      </c>
    </row>
    <row r="1425" spans="1:14" x14ac:dyDescent="0.25">
      <c r="A1425" t="s">
        <v>9299</v>
      </c>
      <c r="B1425" t="s">
        <v>9300</v>
      </c>
      <c r="C1425" t="s">
        <v>48464</v>
      </c>
      <c r="D1425" t="s">
        <v>9301</v>
      </c>
      <c r="E1425" s="26" t="s">
        <v>57658</v>
      </c>
      <c r="F1425" t="b">
        <v>1</v>
      </c>
      <c r="G1425" s="26" t="s">
        <v>2366</v>
      </c>
      <c r="H1425" s="26" t="s">
        <v>29800</v>
      </c>
      <c r="I1425">
        <v>9.5653535173547494E-2</v>
      </c>
      <c r="J1425">
        <v>6.1645427284258397E-2</v>
      </c>
      <c r="K1425">
        <v>0.4</v>
      </c>
      <c r="L1425" s="26" t="s">
        <v>227</v>
      </c>
      <c r="M1425">
        <v>0.4</v>
      </c>
      <c r="N1425" s="26" t="s">
        <v>50052</v>
      </c>
    </row>
    <row r="1426" spans="1:14" x14ac:dyDescent="0.25">
      <c r="A1426" t="s">
        <v>9306</v>
      </c>
      <c r="B1426" t="s">
        <v>9307</v>
      </c>
      <c r="C1426" t="s">
        <v>57659</v>
      </c>
      <c r="D1426" t="s">
        <v>9308</v>
      </c>
      <c r="E1426" s="26" t="s">
        <v>57660</v>
      </c>
      <c r="F1426" t="b">
        <v>1</v>
      </c>
      <c r="G1426" s="26" t="s">
        <v>110</v>
      </c>
      <c r="H1426">
        <v>0.40824829046386302</v>
      </c>
      <c r="I1426" s="26" t="s">
        <v>6997</v>
      </c>
      <c r="J1426">
        <v>7.9368809260862094E-2</v>
      </c>
      <c r="K1426" s="26" t="s">
        <v>311</v>
      </c>
      <c r="L1426">
        <v>0</v>
      </c>
      <c r="M1426" s="26" t="s">
        <v>311</v>
      </c>
      <c r="N1426" s="26" t="s">
        <v>57661</v>
      </c>
    </row>
    <row r="1427" spans="1:14" x14ac:dyDescent="0.25">
      <c r="A1427" t="s">
        <v>9311</v>
      </c>
      <c r="B1427" t="s">
        <v>9312</v>
      </c>
      <c r="C1427" t="s">
        <v>33068</v>
      </c>
      <c r="D1427" t="s">
        <v>9313</v>
      </c>
      <c r="E1427" s="26" t="s">
        <v>57662</v>
      </c>
      <c r="F1427" t="b">
        <v>1</v>
      </c>
      <c r="G1427" s="26" t="s">
        <v>9466</v>
      </c>
      <c r="H1427" s="26" t="s">
        <v>28661</v>
      </c>
      <c r="I1427" s="26" t="s">
        <v>29990</v>
      </c>
      <c r="J1427" s="26" t="s">
        <v>29991</v>
      </c>
      <c r="K1427" s="26" t="s">
        <v>382</v>
      </c>
      <c r="L1427">
        <v>0.125</v>
      </c>
      <c r="M1427" s="26" t="s">
        <v>423</v>
      </c>
      <c r="N1427">
        <v>0.388484200984201</v>
      </c>
    </row>
    <row r="1428" spans="1:14" x14ac:dyDescent="0.25">
      <c r="A1428" t="s">
        <v>9315</v>
      </c>
      <c r="B1428" t="s">
        <v>9316</v>
      </c>
      <c r="C1428" t="s">
        <v>57663</v>
      </c>
      <c r="D1428" t="s">
        <v>9318</v>
      </c>
      <c r="E1428" s="26" t="s">
        <v>57664</v>
      </c>
      <c r="F1428" t="b">
        <v>1</v>
      </c>
      <c r="G1428" s="26" t="s">
        <v>681</v>
      </c>
      <c r="H1428" s="26" t="s">
        <v>682</v>
      </c>
      <c r="I1428" s="26" t="s">
        <v>683</v>
      </c>
      <c r="J1428">
        <v>0.587728372510532</v>
      </c>
      <c r="K1428" s="26" t="s">
        <v>795</v>
      </c>
      <c r="L1428" s="26" t="s">
        <v>593</v>
      </c>
      <c r="M1428" s="26" t="s">
        <v>795</v>
      </c>
      <c r="N1428" s="26" t="s">
        <v>57665</v>
      </c>
    </row>
    <row r="1429" spans="1:14" x14ac:dyDescent="0.25">
      <c r="A1429" t="s">
        <v>9321</v>
      </c>
      <c r="B1429" t="s">
        <v>9322</v>
      </c>
      <c r="C1429" t="s">
        <v>57666</v>
      </c>
      <c r="D1429" t="s">
        <v>9324</v>
      </c>
      <c r="E1429" s="26" t="s">
        <v>57667</v>
      </c>
      <c r="F1429" t="b">
        <v>1</v>
      </c>
      <c r="G1429" s="26" t="s">
        <v>38380</v>
      </c>
      <c r="H1429" s="26" t="s">
        <v>29243</v>
      </c>
      <c r="I1429" s="26" t="s">
        <v>33075</v>
      </c>
      <c r="J1429">
        <v>8.5873599297772496E-2</v>
      </c>
      <c r="K1429">
        <v>0.5</v>
      </c>
      <c r="L1429" s="26" t="s">
        <v>423</v>
      </c>
      <c r="M1429">
        <v>0.3</v>
      </c>
      <c r="N1429" s="26" t="s">
        <v>57668</v>
      </c>
    </row>
    <row r="1430" spans="1:14" x14ac:dyDescent="0.25">
      <c r="A1430" t="s">
        <v>9327</v>
      </c>
      <c r="B1430" t="s">
        <v>9328</v>
      </c>
      <c r="C1430" t="s">
        <v>57110</v>
      </c>
      <c r="D1430" t="s">
        <v>9329</v>
      </c>
      <c r="E1430" s="26" t="s">
        <v>57669</v>
      </c>
      <c r="F1430" t="b">
        <v>1</v>
      </c>
      <c r="G1430" s="26" t="s">
        <v>39040</v>
      </c>
      <c r="H1430" s="26" t="s">
        <v>29450</v>
      </c>
      <c r="I1430" s="26" t="s">
        <v>29451</v>
      </c>
      <c r="J1430">
        <v>7.35655600097576E-2</v>
      </c>
      <c r="K1430">
        <v>0.5</v>
      </c>
      <c r="L1430" s="26" t="s">
        <v>348</v>
      </c>
      <c r="M1430">
        <v>0.5</v>
      </c>
      <c r="N1430" s="26" t="s">
        <v>57670</v>
      </c>
    </row>
    <row r="1431" spans="1:14" x14ac:dyDescent="0.25">
      <c r="A1431" t="s">
        <v>9333</v>
      </c>
      <c r="B1431" t="s">
        <v>9334</v>
      </c>
      <c r="C1431" t="s">
        <v>57671</v>
      </c>
      <c r="D1431" t="s">
        <v>9336</v>
      </c>
      <c r="E1431" s="26" t="s">
        <v>57672</v>
      </c>
      <c r="F1431" t="b">
        <v>1</v>
      </c>
      <c r="G1431" s="26" t="s">
        <v>16513</v>
      </c>
      <c r="H1431" s="26" t="s">
        <v>29688</v>
      </c>
      <c r="I1431">
        <v>0.27915443595252298</v>
      </c>
      <c r="J1431" s="26" t="s">
        <v>29689</v>
      </c>
      <c r="K1431" s="26" t="s">
        <v>125</v>
      </c>
      <c r="L1431">
        <v>0</v>
      </c>
      <c r="M1431" s="26" t="s">
        <v>125</v>
      </c>
      <c r="N1431" s="26" t="s">
        <v>57673</v>
      </c>
    </row>
    <row r="1432" spans="1:14" x14ac:dyDescent="0.25">
      <c r="A1432" t="s">
        <v>9339</v>
      </c>
      <c r="B1432" t="s">
        <v>9340</v>
      </c>
      <c r="C1432" t="s">
        <v>43640</v>
      </c>
      <c r="D1432" t="s">
        <v>9342</v>
      </c>
      <c r="E1432" s="26" t="s">
        <v>57674</v>
      </c>
      <c r="F1432" t="b">
        <v>1</v>
      </c>
      <c r="G1432">
        <v>0.77218478976152105</v>
      </c>
      <c r="H1432" s="26" t="s">
        <v>30975</v>
      </c>
      <c r="I1432" s="26" t="s">
        <v>35343</v>
      </c>
      <c r="J1432" s="26" t="s">
        <v>36548</v>
      </c>
      <c r="K1432" s="26" t="s">
        <v>1044</v>
      </c>
      <c r="L1432">
        <v>0</v>
      </c>
      <c r="M1432" s="26" t="s">
        <v>480</v>
      </c>
      <c r="N1432">
        <v>0.35840482269053697</v>
      </c>
    </row>
    <row r="1433" spans="1:14" x14ac:dyDescent="0.25">
      <c r="A1433" t="s">
        <v>9345</v>
      </c>
      <c r="B1433" t="s">
        <v>9346</v>
      </c>
      <c r="C1433" t="s">
        <v>47239</v>
      </c>
      <c r="D1433" t="s">
        <v>9348</v>
      </c>
      <c r="E1433" s="26" t="s">
        <v>57675</v>
      </c>
      <c r="F1433" t="b">
        <v>1</v>
      </c>
      <c r="G1433" s="26" t="s">
        <v>2365</v>
      </c>
      <c r="H1433">
        <v>0.26369638640452397</v>
      </c>
      <c r="I1433" s="26" t="s">
        <v>29136</v>
      </c>
      <c r="J1433">
        <v>6.5182103332889693E-2</v>
      </c>
      <c r="K1433" s="26" t="s">
        <v>1044</v>
      </c>
      <c r="L1433">
        <v>0</v>
      </c>
      <c r="M1433" s="26" t="s">
        <v>480</v>
      </c>
      <c r="N1433" s="26" t="s">
        <v>57676</v>
      </c>
    </row>
    <row r="1434" spans="1:14" x14ac:dyDescent="0.25">
      <c r="A1434" t="s">
        <v>9350</v>
      </c>
      <c r="B1434" t="s">
        <v>9351</v>
      </c>
      <c r="C1434" t="s">
        <v>30744</v>
      </c>
      <c r="D1434" t="s">
        <v>9352</v>
      </c>
      <c r="E1434" s="26" t="s">
        <v>57677</v>
      </c>
      <c r="F1434" t="b">
        <v>1</v>
      </c>
      <c r="G1434">
        <v>1</v>
      </c>
      <c r="H1434" s="26" t="s">
        <v>30308</v>
      </c>
      <c r="I1434" s="26" t="s">
        <v>5739</v>
      </c>
      <c r="J1434" s="26" t="s">
        <v>33088</v>
      </c>
      <c r="K1434">
        <v>0.88888888888888895</v>
      </c>
      <c r="L1434">
        <v>0.375</v>
      </c>
      <c r="M1434" s="26" t="s">
        <v>1448</v>
      </c>
      <c r="N1434" s="26" t="s">
        <v>50075</v>
      </c>
    </row>
    <row r="1435" spans="1:14" x14ac:dyDescent="0.25">
      <c r="A1435" t="s">
        <v>9356</v>
      </c>
      <c r="B1435" t="s">
        <v>9357</v>
      </c>
      <c r="C1435" t="s">
        <v>50076</v>
      </c>
      <c r="D1435" t="s">
        <v>9359</v>
      </c>
      <c r="E1435" s="26" t="s">
        <v>57678</v>
      </c>
      <c r="F1435" t="b">
        <v>1</v>
      </c>
      <c r="G1435">
        <v>0.375</v>
      </c>
      <c r="H1435">
        <v>7.3192505471140007E-2</v>
      </c>
      <c r="I1435">
        <v>4.6106064396354202E-2</v>
      </c>
      <c r="J1435">
        <v>3.6555522285451197E-2</v>
      </c>
      <c r="K1435" s="26" t="s">
        <v>1044</v>
      </c>
      <c r="L1435">
        <v>0</v>
      </c>
      <c r="M1435" s="26" t="s">
        <v>480</v>
      </c>
      <c r="N1435" s="26" t="s">
        <v>50078</v>
      </c>
    </row>
    <row r="1436" spans="1:14" x14ac:dyDescent="0.25">
      <c r="A1436" t="s">
        <v>9362</v>
      </c>
      <c r="B1436" t="s">
        <v>9363</v>
      </c>
      <c r="C1436" t="s">
        <v>57679</v>
      </c>
      <c r="D1436" t="s">
        <v>9364</v>
      </c>
      <c r="E1436">
        <v>0.75603312125093403</v>
      </c>
      <c r="F1436" t="b">
        <v>1</v>
      </c>
      <c r="G1436" s="26" t="s">
        <v>38202</v>
      </c>
      <c r="H1436" s="26" t="s">
        <v>45010</v>
      </c>
      <c r="I1436" s="26" t="s">
        <v>57680</v>
      </c>
      <c r="J1436" s="26" t="s">
        <v>57681</v>
      </c>
      <c r="K1436" s="26" t="s">
        <v>1448</v>
      </c>
      <c r="L1436">
        <v>0.375</v>
      </c>
      <c r="M1436" s="26" t="s">
        <v>382</v>
      </c>
      <c r="N1436" s="26" t="s">
        <v>57682</v>
      </c>
    </row>
    <row r="1437" spans="1:14" x14ac:dyDescent="0.25">
      <c r="A1437" t="s">
        <v>9367</v>
      </c>
      <c r="B1437" t="s">
        <v>9368</v>
      </c>
      <c r="C1437" t="s">
        <v>57683</v>
      </c>
      <c r="D1437" t="s">
        <v>9370</v>
      </c>
      <c r="E1437" s="26" t="s">
        <v>57684</v>
      </c>
      <c r="F1437" t="b">
        <v>1</v>
      </c>
      <c r="G1437">
        <v>0.6</v>
      </c>
      <c r="H1437" s="26" t="s">
        <v>985</v>
      </c>
      <c r="I1437" s="26" t="s">
        <v>986</v>
      </c>
      <c r="J1437">
        <v>6.9853420565800906E-2</v>
      </c>
      <c r="K1437" s="26" t="s">
        <v>125</v>
      </c>
      <c r="L1437" s="26" t="s">
        <v>124</v>
      </c>
      <c r="M1437" s="26" t="s">
        <v>236</v>
      </c>
      <c r="N1437" s="26" t="s">
        <v>57685</v>
      </c>
    </row>
    <row r="1438" spans="1:14" x14ac:dyDescent="0.25">
      <c r="A1438" t="s">
        <v>9373</v>
      </c>
      <c r="B1438" t="s">
        <v>9374</v>
      </c>
      <c r="C1438" t="s">
        <v>50085</v>
      </c>
      <c r="D1438" t="s">
        <v>9376</v>
      </c>
      <c r="E1438" s="26" t="s">
        <v>57686</v>
      </c>
      <c r="F1438" t="b">
        <v>1</v>
      </c>
      <c r="G1438" s="26" t="s">
        <v>40226</v>
      </c>
      <c r="H1438" s="26" t="s">
        <v>40227</v>
      </c>
      <c r="I1438">
        <v>7.8166439707007498E-2</v>
      </c>
      <c r="J1438">
        <v>5.2712027126886302E-2</v>
      </c>
      <c r="K1438" s="26" t="s">
        <v>6506</v>
      </c>
      <c r="L1438" s="26" t="s">
        <v>714</v>
      </c>
      <c r="M1438" s="26" t="s">
        <v>29692</v>
      </c>
      <c r="N1438" s="26" t="s">
        <v>50087</v>
      </c>
    </row>
    <row r="1439" spans="1:14" x14ac:dyDescent="0.25">
      <c r="A1439" t="s">
        <v>9378</v>
      </c>
      <c r="B1439" t="s">
        <v>9379</v>
      </c>
      <c r="C1439" t="s">
        <v>57687</v>
      </c>
      <c r="D1439" t="s">
        <v>9381</v>
      </c>
      <c r="E1439" s="26" t="s">
        <v>57688</v>
      </c>
      <c r="F1439" t="b">
        <v>1</v>
      </c>
      <c r="G1439" s="26" t="s">
        <v>38463</v>
      </c>
      <c r="H1439" s="26" t="s">
        <v>28837</v>
      </c>
      <c r="I1439">
        <v>9.9787370335084405E-2</v>
      </c>
      <c r="J1439">
        <v>6.7014444709657506E-2</v>
      </c>
      <c r="K1439" s="26" t="s">
        <v>136</v>
      </c>
      <c r="L1439" s="26" t="s">
        <v>1473</v>
      </c>
      <c r="M1439" s="26" t="s">
        <v>136</v>
      </c>
      <c r="N1439" s="26" t="s">
        <v>50090</v>
      </c>
    </row>
    <row r="1440" spans="1:14" x14ac:dyDescent="0.25">
      <c r="A1440" t="s">
        <v>9385</v>
      </c>
      <c r="B1440" t="s">
        <v>9386</v>
      </c>
      <c r="C1440" t="s">
        <v>57689</v>
      </c>
      <c r="D1440" t="s">
        <v>9388</v>
      </c>
      <c r="E1440" s="26" t="s">
        <v>57690</v>
      </c>
      <c r="F1440" t="b">
        <v>1</v>
      </c>
      <c r="G1440" s="26" t="s">
        <v>1014</v>
      </c>
      <c r="H1440" s="26" t="s">
        <v>18907</v>
      </c>
      <c r="I1440" s="26" t="s">
        <v>23212</v>
      </c>
      <c r="J1440" s="26" t="s">
        <v>23213</v>
      </c>
      <c r="K1440" s="26" t="s">
        <v>71</v>
      </c>
      <c r="L1440">
        <v>0.3</v>
      </c>
      <c r="M1440" s="26" t="s">
        <v>543</v>
      </c>
      <c r="N1440" s="26" t="s">
        <v>57691</v>
      </c>
    </row>
    <row r="1441" spans="1:14" x14ac:dyDescent="0.25">
      <c r="A1441" t="s">
        <v>9390</v>
      </c>
      <c r="B1441" t="s">
        <v>9391</v>
      </c>
      <c r="C1441" t="s">
        <v>57692</v>
      </c>
      <c r="D1441" t="s">
        <v>9393</v>
      </c>
      <c r="E1441" s="26" t="s">
        <v>57693</v>
      </c>
      <c r="F1441" t="b">
        <v>1</v>
      </c>
      <c r="G1441" s="26" t="s">
        <v>180</v>
      </c>
      <c r="H1441" s="26" t="s">
        <v>441</v>
      </c>
      <c r="I1441">
        <v>3.22767946980888E-2</v>
      </c>
      <c r="J1441" s="26" t="s">
        <v>442</v>
      </c>
      <c r="K1441">
        <v>0.25</v>
      </c>
      <c r="L1441">
        <v>0</v>
      </c>
      <c r="M1441" s="26" t="s">
        <v>434</v>
      </c>
      <c r="N1441" s="26" t="s">
        <v>57694</v>
      </c>
    </row>
    <row r="1442" spans="1:14" x14ac:dyDescent="0.25">
      <c r="A1442" t="s">
        <v>9396</v>
      </c>
      <c r="B1442" t="s">
        <v>9397</v>
      </c>
      <c r="C1442" t="s">
        <v>31194</v>
      </c>
      <c r="D1442" t="s">
        <v>9398</v>
      </c>
      <c r="E1442" s="26" t="s">
        <v>57695</v>
      </c>
      <c r="F1442" t="b">
        <v>1</v>
      </c>
      <c r="G1442" s="26" t="s">
        <v>3093</v>
      </c>
      <c r="H1442" s="26" t="s">
        <v>29623</v>
      </c>
      <c r="I1442" s="26" t="s">
        <v>29792</v>
      </c>
      <c r="J1442" s="26" t="s">
        <v>29793</v>
      </c>
      <c r="K1442" s="26" t="s">
        <v>114</v>
      </c>
      <c r="L1442">
        <v>0.25</v>
      </c>
      <c r="M1442" s="26" t="s">
        <v>114</v>
      </c>
      <c r="N1442" s="26" t="s">
        <v>57696</v>
      </c>
    </row>
    <row r="1443" spans="1:14" x14ac:dyDescent="0.25">
      <c r="A1443" t="s">
        <v>9401</v>
      </c>
      <c r="B1443" t="s">
        <v>9402</v>
      </c>
      <c r="C1443" t="s">
        <v>33118</v>
      </c>
      <c r="D1443" t="s">
        <v>9404</v>
      </c>
      <c r="E1443" s="26" t="s">
        <v>57697</v>
      </c>
      <c r="F1443" t="b">
        <v>1</v>
      </c>
      <c r="G1443" s="26" t="s">
        <v>378</v>
      </c>
      <c r="H1443" s="26" t="s">
        <v>15943</v>
      </c>
      <c r="I1443" s="26" t="s">
        <v>20320</v>
      </c>
      <c r="J1443" s="26" t="s">
        <v>20321</v>
      </c>
      <c r="K1443" s="26" t="s">
        <v>1448</v>
      </c>
      <c r="L1443">
        <v>0.375</v>
      </c>
      <c r="M1443" s="26" t="s">
        <v>1448</v>
      </c>
      <c r="N1443" s="26" t="s">
        <v>33120</v>
      </c>
    </row>
    <row r="1444" spans="1:14" x14ac:dyDescent="0.25">
      <c r="A1444" t="s">
        <v>9406</v>
      </c>
      <c r="B1444" t="s">
        <v>9407</v>
      </c>
      <c r="C1444" t="s">
        <v>55770</v>
      </c>
      <c r="D1444" t="s">
        <v>9409</v>
      </c>
      <c r="E1444" s="26" t="s">
        <v>57698</v>
      </c>
      <c r="F1444" t="b">
        <v>1</v>
      </c>
      <c r="G1444" s="26" t="s">
        <v>110</v>
      </c>
      <c r="H1444" s="26" t="s">
        <v>2257</v>
      </c>
      <c r="I1444" s="26" t="s">
        <v>2258</v>
      </c>
      <c r="J1444">
        <v>6.6740947190414804E-2</v>
      </c>
      <c r="K1444" s="26" t="s">
        <v>180</v>
      </c>
      <c r="L1444">
        <v>0</v>
      </c>
      <c r="M1444" s="26" t="s">
        <v>1007</v>
      </c>
      <c r="N1444" s="26" t="s">
        <v>57699</v>
      </c>
    </row>
    <row r="1445" spans="1:14" x14ac:dyDescent="0.25">
      <c r="A1445" t="s">
        <v>9411</v>
      </c>
      <c r="B1445" t="s">
        <v>9412</v>
      </c>
      <c r="C1445" t="s">
        <v>57700</v>
      </c>
      <c r="D1445" t="s">
        <v>9413</v>
      </c>
      <c r="E1445">
        <v>0.56785684133368197</v>
      </c>
      <c r="F1445" t="b">
        <v>1</v>
      </c>
      <c r="G1445" s="26" t="s">
        <v>114</v>
      </c>
      <c r="H1445" s="26" t="s">
        <v>274</v>
      </c>
      <c r="I1445" s="26" t="s">
        <v>11547</v>
      </c>
      <c r="J1445" s="26" t="s">
        <v>11548</v>
      </c>
      <c r="K1445">
        <v>0.08</v>
      </c>
      <c r="L1445">
        <v>0</v>
      </c>
      <c r="M1445">
        <v>0.08</v>
      </c>
      <c r="N1445" s="26" t="s">
        <v>57701</v>
      </c>
    </row>
    <row r="1446" spans="1:14" x14ac:dyDescent="0.25">
      <c r="A1446" t="s">
        <v>9416</v>
      </c>
      <c r="B1446" t="s">
        <v>9417</v>
      </c>
      <c r="C1446" t="s">
        <v>57702</v>
      </c>
      <c r="D1446" t="s">
        <v>9419</v>
      </c>
      <c r="E1446">
        <v>0.62445899834802998</v>
      </c>
      <c r="F1446" t="b">
        <v>1</v>
      </c>
      <c r="G1446" s="26" t="s">
        <v>1448</v>
      </c>
      <c r="H1446" s="26" t="s">
        <v>4132</v>
      </c>
      <c r="I1446" s="26" t="s">
        <v>4133</v>
      </c>
      <c r="J1446">
        <v>6.3767156937974107E-2</v>
      </c>
      <c r="K1446">
        <v>0.5</v>
      </c>
      <c r="L1446" s="26" t="s">
        <v>743</v>
      </c>
      <c r="M1446">
        <v>0.3</v>
      </c>
      <c r="N1446" s="26" t="s">
        <v>50108</v>
      </c>
    </row>
    <row r="1447" spans="1:14" x14ac:dyDescent="0.25">
      <c r="A1447" t="s">
        <v>9422</v>
      </c>
      <c r="B1447" t="s">
        <v>9423</v>
      </c>
      <c r="C1447" t="s">
        <v>57703</v>
      </c>
      <c r="D1447" t="s">
        <v>9424</v>
      </c>
      <c r="E1447" s="26" t="s">
        <v>57704</v>
      </c>
      <c r="F1447" t="b">
        <v>1</v>
      </c>
      <c r="G1447">
        <v>0.77218478976152105</v>
      </c>
      <c r="H1447" s="26" t="s">
        <v>29178</v>
      </c>
      <c r="I1447" s="26" t="s">
        <v>29179</v>
      </c>
      <c r="J1447">
        <v>8.4317530471713101E-2</v>
      </c>
      <c r="K1447" s="26" t="s">
        <v>1044</v>
      </c>
      <c r="L1447">
        <v>0</v>
      </c>
      <c r="M1447" s="26" t="s">
        <v>1044</v>
      </c>
      <c r="N1447" s="26" t="s">
        <v>57705</v>
      </c>
    </row>
    <row r="1448" spans="1:14" x14ac:dyDescent="0.25">
      <c r="A1448" t="s">
        <v>9427</v>
      </c>
      <c r="B1448" t="s">
        <v>9428</v>
      </c>
      <c r="C1448" t="s">
        <v>57706</v>
      </c>
      <c r="D1448" t="s">
        <v>9430</v>
      </c>
      <c r="E1448" s="26" t="s">
        <v>57707</v>
      </c>
      <c r="F1448" t="b">
        <v>1</v>
      </c>
      <c r="G1448">
        <v>0.25</v>
      </c>
      <c r="H1448" s="26" t="s">
        <v>36269</v>
      </c>
      <c r="I1448">
        <v>8.6227925342091394E-2</v>
      </c>
      <c r="J1448">
        <v>5.8739490946992101E-2</v>
      </c>
      <c r="K1448" s="26" t="s">
        <v>743</v>
      </c>
      <c r="L1448">
        <v>0</v>
      </c>
      <c r="M1448" s="26" t="s">
        <v>743</v>
      </c>
      <c r="N1448" s="26" t="s">
        <v>57708</v>
      </c>
    </row>
    <row r="1449" spans="1:14" x14ac:dyDescent="0.25">
      <c r="A1449" t="s">
        <v>9433</v>
      </c>
      <c r="B1449" t="s">
        <v>9434</v>
      </c>
      <c r="C1449" t="s">
        <v>34141</v>
      </c>
      <c r="D1449" t="s">
        <v>9435</v>
      </c>
      <c r="E1449" s="26" t="s">
        <v>57709</v>
      </c>
      <c r="F1449" t="b">
        <v>1</v>
      </c>
      <c r="G1449" s="26" t="s">
        <v>9466</v>
      </c>
      <c r="H1449" s="26" t="s">
        <v>28661</v>
      </c>
      <c r="I1449" s="26" t="s">
        <v>29990</v>
      </c>
      <c r="J1449" s="26" t="s">
        <v>29991</v>
      </c>
      <c r="K1449">
        <v>0.4</v>
      </c>
      <c r="L1449" s="26" t="s">
        <v>1007</v>
      </c>
      <c r="M1449">
        <v>0.3</v>
      </c>
      <c r="N1449" s="26" t="s">
        <v>57710</v>
      </c>
    </row>
    <row r="1450" spans="1:14" x14ac:dyDescent="0.25">
      <c r="A1450" t="s">
        <v>9438</v>
      </c>
      <c r="B1450" t="s">
        <v>9439</v>
      </c>
      <c r="C1450" t="s">
        <v>39768</v>
      </c>
      <c r="D1450" t="s">
        <v>9441</v>
      </c>
      <c r="E1450" s="26" t="s">
        <v>57711</v>
      </c>
      <c r="F1450" t="b">
        <v>1</v>
      </c>
      <c r="G1450" s="26" t="s">
        <v>9466</v>
      </c>
      <c r="H1450" s="26" t="s">
        <v>29481</v>
      </c>
      <c r="I1450" s="26" t="s">
        <v>29482</v>
      </c>
      <c r="J1450" s="26" t="s">
        <v>29483</v>
      </c>
      <c r="K1450" s="26" t="s">
        <v>1044</v>
      </c>
      <c r="L1450">
        <v>0</v>
      </c>
      <c r="M1450" s="26" t="s">
        <v>480</v>
      </c>
      <c r="N1450" s="26" t="s">
        <v>50117</v>
      </c>
    </row>
    <row r="1451" spans="1:14" x14ac:dyDescent="0.25">
      <c r="A1451" t="s">
        <v>9445</v>
      </c>
      <c r="B1451" t="s">
        <v>9446</v>
      </c>
      <c r="C1451" t="s">
        <v>57712</v>
      </c>
      <c r="D1451" t="s">
        <v>9448</v>
      </c>
      <c r="E1451" s="26" t="s">
        <v>57713</v>
      </c>
      <c r="F1451" t="b">
        <v>1</v>
      </c>
      <c r="G1451">
        <v>0.8</v>
      </c>
      <c r="H1451" s="26" t="s">
        <v>5249</v>
      </c>
      <c r="I1451">
        <v>0.48428383387670598</v>
      </c>
      <c r="J1451" s="26" t="s">
        <v>8223</v>
      </c>
      <c r="K1451" s="26" t="s">
        <v>1370</v>
      </c>
      <c r="L1451" s="26" t="s">
        <v>1007</v>
      </c>
      <c r="M1451" s="26" t="s">
        <v>1370</v>
      </c>
      <c r="N1451" s="26" t="s">
        <v>57714</v>
      </c>
    </row>
    <row r="1452" spans="1:14" x14ac:dyDescent="0.25">
      <c r="A1452" t="s">
        <v>9451</v>
      </c>
      <c r="B1452" t="s">
        <v>9452</v>
      </c>
      <c r="C1452" t="s">
        <v>57715</v>
      </c>
      <c r="D1452" t="s">
        <v>9453</v>
      </c>
      <c r="E1452" s="26" t="s">
        <v>57716</v>
      </c>
      <c r="F1452" t="b">
        <v>1</v>
      </c>
      <c r="G1452" s="26" t="s">
        <v>73</v>
      </c>
      <c r="H1452" s="26" t="s">
        <v>3313</v>
      </c>
      <c r="I1452">
        <v>7.5878752631407503E-2</v>
      </c>
      <c r="J1452">
        <v>4.7406042598781298E-2</v>
      </c>
      <c r="K1452">
        <v>0.3</v>
      </c>
      <c r="L1452" s="26" t="s">
        <v>743</v>
      </c>
      <c r="M1452" s="26" t="s">
        <v>311</v>
      </c>
      <c r="N1452" s="26" t="s">
        <v>57717</v>
      </c>
    </row>
    <row r="1453" spans="1:14" x14ac:dyDescent="0.25">
      <c r="A1453" t="s">
        <v>9455</v>
      </c>
      <c r="B1453" t="s">
        <v>9456</v>
      </c>
      <c r="C1453" t="s">
        <v>32620</v>
      </c>
      <c r="D1453" t="s">
        <v>9457</v>
      </c>
      <c r="E1453" s="26" t="s">
        <v>57718</v>
      </c>
      <c r="F1453" t="b">
        <v>1</v>
      </c>
      <c r="G1453">
        <v>0.75</v>
      </c>
      <c r="H1453" s="26" t="s">
        <v>1692</v>
      </c>
      <c r="I1453" s="26" t="s">
        <v>6081</v>
      </c>
      <c r="J1453">
        <v>9.1932271522491796E-2</v>
      </c>
      <c r="K1453">
        <v>0.5</v>
      </c>
      <c r="L1453" s="26" t="s">
        <v>357</v>
      </c>
      <c r="M1453">
        <v>0.5</v>
      </c>
      <c r="N1453" s="26" t="s">
        <v>57719</v>
      </c>
    </row>
    <row r="1454" spans="1:14" x14ac:dyDescent="0.25">
      <c r="A1454" t="s">
        <v>9461</v>
      </c>
      <c r="B1454" t="s">
        <v>9462</v>
      </c>
      <c r="C1454" t="s">
        <v>57720</v>
      </c>
      <c r="D1454" t="s">
        <v>9464</v>
      </c>
      <c r="E1454" s="26" t="s">
        <v>57721</v>
      </c>
      <c r="F1454" t="b">
        <v>1</v>
      </c>
      <c r="G1454" s="26" t="s">
        <v>2365</v>
      </c>
      <c r="H1454">
        <v>0.26369638640452397</v>
      </c>
      <c r="I1454" s="26" t="s">
        <v>29136</v>
      </c>
      <c r="J1454">
        <v>6.5182103332889693E-2</v>
      </c>
      <c r="K1454" s="26" t="s">
        <v>1044</v>
      </c>
      <c r="L1454">
        <v>0</v>
      </c>
      <c r="M1454" s="26" t="s">
        <v>1044</v>
      </c>
      <c r="N1454" s="26" t="s">
        <v>57722</v>
      </c>
    </row>
    <row r="1455" spans="1:14" x14ac:dyDescent="0.25">
      <c r="A1455" t="s">
        <v>9470</v>
      </c>
      <c r="B1455" t="s">
        <v>9471</v>
      </c>
      <c r="C1455" t="s">
        <v>57723</v>
      </c>
      <c r="D1455" t="s">
        <v>9473</v>
      </c>
      <c r="E1455" s="26" t="s">
        <v>57724</v>
      </c>
      <c r="F1455" t="b">
        <v>1</v>
      </c>
      <c r="G1455">
        <v>0.3</v>
      </c>
      <c r="H1455">
        <v>5.7735026918962498E-2</v>
      </c>
      <c r="I1455">
        <v>3.58533953657722E-2</v>
      </c>
      <c r="J1455">
        <v>2.7776190340117898E-2</v>
      </c>
      <c r="K1455" s="26" t="s">
        <v>201</v>
      </c>
      <c r="L1455">
        <v>0</v>
      </c>
      <c r="M1455" s="26" t="s">
        <v>201</v>
      </c>
      <c r="N1455" s="26" t="s">
        <v>57725</v>
      </c>
    </row>
    <row r="1456" spans="1:14" x14ac:dyDescent="0.25">
      <c r="A1456" t="s">
        <v>9476</v>
      </c>
      <c r="B1456" t="s">
        <v>9477</v>
      </c>
      <c r="C1456" t="s">
        <v>55310</v>
      </c>
      <c r="D1456" t="s">
        <v>9478</v>
      </c>
      <c r="E1456" s="26" t="s">
        <v>57726</v>
      </c>
      <c r="F1456" t="b">
        <v>1</v>
      </c>
      <c r="G1456" s="26" t="s">
        <v>6105</v>
      </c>
      <c r="H1456" s="26" t="s">
        <v>6106</v>
      </c>
      <c r="I1456" s="26" t="s">
        <v>6107</v>
      </c>
      <c r="J1456" s="26" t="s">
        <v>31721</v>
      </c>
      <c r="K1456" s="26" t="s">
        <v>4883</v>
      </c>
      <c r="L1456" s="26" t="s">
        <v>6506</v>
      </c>
      <c r="M1456" s="26" t="s">
        <v>4883</v>
      </c>
      <c r="N1456" s="26" t="s">
        <v>57727</v>
      </c>
    </row>
    <row r="1457" spans="1:14" x14ac:dyDescent="0.25">
      <c r="A1457" t="s">
        <v>9482</v>
      </c>
      <c r="B1457" t="s">
        <v>9483</v>
      </c>
      <c r="C1457" t="s">
        <v>42873</v>
      </c>
      <c r="D1457" t="s">
        <v>9485</v>
      </c>
      <c r="E1457" s="26" t="s">
        <v>57728</v>
      </c>
      <c r="F1457" t="b">
        <v>1</v>
      </c>
      <c r="G1457" s="26" t="s">
        <v>378</v>
      </c>
      <c r="H1457" s="26" t="s">
        <v>4214</v>
      </c>
      <c r="I1457">
        <v>0.350372724490772</v>
      </c>
      <c r="J1457" s="26" t="s">
        <v>7075</v>
      </c>
      <c r="K1457" s="26" t="s">
        <v>180</v>
      </c>
      <c r="L1457">
        <v>0.125</v>
      </c>
      <c r="M1457" s="26" t="s">
        <v>180</v>
      </c>
      <c r="N1457" s="26" t="s">
        <v>57729</v>
      </c>
    </row>
    <row r="1458" spans="1:14" x14ac:dyDescent="0.25">
      <c r="A1458" t="s">
        <v>9488</v>
      </c>
      <c r="B1458" t="s">
        <v>9489</v>
      </c>
      <c r="C1458" t="s">
        <v>57730</v>
      </c>
      <c r="D1458" t="s">
        <v>9491</v>
      </c>
      <c r="E1458" s="26" t="s">
        <v>57731</v>
      </c>
      <c r="F1458" t="b">
        <v>1</v>
      </c>
      <c r="G1458" s="26" t="s">
        <v>24570</v>
      </c>
      <c r="H1458" s="26" t="s">
        <v>30551</v>
      </c>
      <c r="I1458" s="26" t="s">
        <v>34553</v>
      </c>
      <c r="J1458" s="26" t="s">
        <v>34554</v>
      </c>
      <c r="K1458" s="26" t="s">
        <v>787</v>
      </c>
      <c r="L1458" s="26" t="s">
        <v>123</v>
      </c>
      <c r="M1458" s="26" t="s">
        <v>787</v>
      </c>
      <c r="N1458" s="26" t="s">
        <v>57732</v>
      </c>
    </row>
    <row r="1459" spans="1:14" x14ac:dyDescent="0.25">
      <c r="A1459" t="s">
        <v>9494</v>
      </c>
      <c r="B1459" t="s">
        <v>9495</v>
      </c>
      <c r="C1459" t="s">
        <v>30744</v>
      </c>
      <c r="D1459" t="s">
        <v>9496</v>
      </c>
      <c r="E1459">
        <v>1.01845336304239</v>
      </c>
      <c r="F1459" t="b">
        <v>1</v>
      </c>
      <c r="G1459" s="26" t="s">
        <v>2365</v>
      </c>
      <c r="H1459" s="26" t="s">
        <v>3591</v>
      </c>
      <c r="I1459" s="26" t="s">
        <v>20286</v>
      </c>
      <c r="J1459">
        <v>7.7515021054315E-2</v>
      </c>
      <c r="K1459" s="26" t="s">
        <v>125</v>
      </c>
      <c r="L1459">
        <v>0</v>
      </c>
      <c r="M1459" s="26" t="s">
        <v>125</v>
      </c>
      <c r="N1459" s="26" t="s">
        <v>50137</v>
      </c>
    </row>
    <row r="1460" spans="1:14" x14ac:dyDescent="0.25">
      <c r="A1460" t="s">
        <v>9499</v>
      </c>
      <c r="B1460" t="s">
        <v>9500</v>
      </c>
      <c r="C1460" t="s">
        <v>57733</v>
      </c>
      <c r="D1460" t="s">
        <v>9502</v>
      </c>
      <c r="E1460" s="26" t="s">
        <v>57734</v>
      </c>
      <c r="F1460" t="b">
        <v>1</v>
      </c>
      <c r="G1460" s="26" t="s">
        <v>10806</v>
      </c>
      <c r="H1460">
        <v>0.26752432787911101</v>
      </c>
      <c r="I1460" s="26" t="s">
        <v>19088</v>
      </c>
      <c r="J1460">
        <v>7.2011707282849197E-2</v>
      </c>
      <c r="K1460" s="26" t="s">
        <v>480</v>
      </c>
      <c r="L1460" s="26" t="s">
        <v>714</v>
      </c>
      <c r="M1460" s="26" t="s">
        <v>480</v>
      </c>
      <c r="N1460" s="26" t="s">
        <v>57735</v>
      </c>
    </row>
    <row r="1461" spans="1:14" x14ac:dyDescent="0.25">
      <c r="A1461" t="s">
        <v>9505</v>
      </c>
      <c r="B1461" t="s">
        <v>9506</v>
      </c>
      <c r="C1461" t="s">
        <v>57424</v>
      </c>
      <c r="D1461" t="s">
        <v>9507</v>
      </c>
      <c r="E1461" s="26" t="s">
        <v>57736</v>
      </c>
      <c r="F1461" t="b">
        <v>1</v>
      </c>
      <c r="G1461" s="26" t="s">
        <v>110</v>
      </c>
      <c r="H1461" s="26" t="s">
        <v>2729</v>
      </c>
      <c r="I1461" s="26" t="s">
        <v>29170</v>
      </c>
      <c r="J1461">
        <v>9.4385952682311106E-2</v>
      </c>
      <c r="K1461">
        <v>0.5</v>
      </c>
      <c r="L1461" s="26" t="s">
        <v>423</v>
      </c>
      <c r="M1461" s="26" t="s">
        <v>136</v>
      </c>
      <c r="N1461" s="26" t="s">
        <v>57737</v>
      </c>
    </row>
    <row r="1462" spans="1:14" x14ac:dyDescent="0.25">
      <c r="A1462" t="s">
        <v>9510</v>
      </c>
      <c r="B1462" t="s">
        <v>9511</v>
      </c>
      <c r="C1462" t="s">
        <v>47242</v>
      </c>
      <c r="D1462" t="s">
        <v>9512</v>
      </c>
      <c r="E1462" s="26" t="s">
        <v>57738</v>
      </c>
      <c r="F1462" t="b">
        <v>1</v>
      </c>
      <c r="G1462" s="26" t="s">
        <v>3093</v>
      </c>
      <c r="H1462" s="26" t="s">
        <v>28851</v>
      </c>
      <c r="I1462" s="26" t="s">
        <v>28852</v>
      </c>
      <c r="J1462" s="26" t="s">
        <v>28853</v>
      </c>
      <c r="K1462" s="26" t="s">
        <v>522</v>
      </c>
      <c r="L1462" s="26" t="s">
        <v>15805</v>
      </c>
      <c r="M1462" s="26" t="s">
        <v>522</v>
      </c>
      <c r="N1462">
        <v>0.34007124404835498</v>
      </c>
    </row>
    <row r="1463" spans="1:14" x14ac:dyDescent="0.25">
      <c r="A1463" t="s">
        <v>9515</v>
      </c>
      <c r="B1463" t="s">
        <v>9516</v>
      </c>
      <c r="C1463" t="s">
        <v>57739</v>
      </c>
      <c r="D1463" t="s">
        <v>9517</v>
      </c>
      <c r="E1463">
        <v>0.950874254909024</v>
      </c>
      <c r="F1463" t="b">
        <v>1</v>
      </c>
      <c r="G1463" s="26" t="s">
        <v>378</v>
      </c>
      <c r="H1463" s="26" t="s">
        <v>4214</v>
      </c>
      <c r="I1463">
        <v>0.350372724490772</v>
      </c>
      <c r="J1463" s="26" t="s">
        <v>7075</v>
      </c>
      <c r="K1463" s="26" t="s">
        <v>1448</v>
      </c>
      <c r="L1463">
        <v>0.125</v>
      </c>
      <c r="M1463" s="26" t="s">
        <v>114</v>
      </c>
      <c r="N1463" s="26" t="s">
        <v>57740</v>
      </c>
    </row>
    <row r="1464" spans="1:14" x14ac:dyDescent="0.25">
      <c r="A1464" t="s">
        <v>9520</v>
      </c>
      <c r="B1464" t="s">
        <v>9521</v>
      </c>
      <c r="C1464" t="s">
        <v>57741</v>
      </c>
      <c r="D1464" t="s">
        <v>9523</v>
      </c>
      <c r="E1464" s="26" t="s">
        <v>57742</v>
      </c>
      <c r="F1464" t="b">
        <v>1</v>
      </c>
      <c r="G1464" s="26" t="s">
        <v>825</v>
      </c>
      <c r="H1464" s="26" t="s">
        <v>4553</v>
      </c>
      <c r="I1464" s="26" t="s">
        <v>18106</v>
      </c>
      <c r="J1464" s="26" t="s">
        <v>18107</v>
      </c>
      <c r="K1464" s="26" t="s">
        <v>613</v>
      </c>
      <c r="L1464" s="26" t="s">
        <v>83</v>
      </c>
      <c r="M1464">
        <v>0.4</v>
      </c>
      <c r="N1464">
        <v>0.46145574541145801</v>
      </c>
    </row>
    <row r="1465" spans="1:14" x14ac:dyDescent="0.25">
      <c r="A1465" t="s">
        <v>9526</v>
      </c>
      <c r="B1465" t="s">
        <v>9527</v>
      </c>
      <c r="C1465" t="s">
        <v>47450</v>
      </c>
      <c r="D1465" t="s">
        <v>9528</v>
      </c>
      <c r="E1465" s="26" t="s">
        <v>57743</v>
      </c>
      <c r="F1465" t="b">
        <v>1</v>
      </c>
      <c r="G1465" s="26" t="s">
        <v>29644</v>
      </c>
      <c r="H1465" s="26" t="s">
        <v>29067</v>
      </c>
      <c r="I1465" s="26" t="s">
        <v>30928</v>
      </c>
      <c r="J1465" s="26" t="s">
        <v>30929</v>
      </c>
      <c r="K1465" s="26" t="s">
        <v>347</v>
      </c>
      <c r="L1465" s="26" t="s">
        <v>1473</v>
      </c>
      <c r="M1465" s="26" t="s">
        <v>136</v>
      </c>
      <c r="N1465" s="26" t="s">
        <v>57744</v>
      </c>
    </row>
    <row r="1466" spans="1:14" x14ac:dyDescent="0.25">
      <c r="A1466" t="s">
        <v>9531</v>
      </c>
      <c r="B1466" t="s">
        <v>9532</v>
      </c>
      <c r="C1466" t="s">
        <v>57745</v>
      </c>
      <c r="D1466" t="s">
        <v>9533</v>
      </c>
      <c r="E1466" s="26" t="s">
        <v>57746</v>
      </c>
      <c r="F1466" t="b">
        <v>1</v>
      </c>
      <c r="G1466">
        <v>0.77218478976152105</v>
      </c>
      <c r="H1466" s="26" t="s">
        <v>32356</v>
      </c>
      <c r="I1466">
        <v>0.70205848280675598</v>
      </c>
      <c r="J1466" s="26" t="s">
        <v>39673</v>
      </c>
      <c r="K1466" s="26" t="s">
        <v>2222</v>
      </c>
      <c r="L1466" s="26" t="s">
        <v>136</v>
      </c>
      <c r="M1466" s="26" t="s">
        <v>2222</v>
      </c>
      <c r="N1466" s="26" t="s">
        <v>57747</v>
      </c>
    </row>
    <row r="1467" spans="1:14" x14ac:dyDescent="0.25">
      <c r="A1467" t="s">
        <v>9536</v>
      </c>
      <c r="B1467" t="s">
        <v>9537</v>
      </c>
      <c r="C1467" t="s">
        <v>47316</v>
      </c>
      <c r="D1467" t="s">
        <v>9538</v>
      </c>
      <c r="E1467" s="26" t="s">
        <v>57748</v>
      </c>
      <c r="F1467" t="b">
        <v>1</v>
      </c>
      <c r="G1467">
        <v>0.625</v>
      </c>
      <c r="H1467" s="26" t="s">
        <v>26985</v>
      </c>
      <c r="I1467" s="26" t="s">
        <v>26986</v>
      </c>
      <c r="J1467">
        <v>7.3860999559306001E-2</v>
      </c>
      <c r="K1467" s="26" t="s">
        <v>659</v>
      </c>
      <c r="L1467">
        <v>9.5238095238095205E-2</v>
      </c>
      <c r="M1467" s="26" t="s">
        <v>2883</v>
      </c>
      <c r="N1467" s="26" t="s">
        <v>57749</v>
      </c>
    </row>
    <row r="1468" spans="1:14" x14ac:dyDescent="0.25">
      <c r="A1468" t="s">
        <v>9541</v>
      </c>
      <c r="B1468" t="s">
        <v>9542</v>
      </c>
      <c r="C1468" t="s">
        <v>57750</v>
      </c>
      <c r="D1468" t="s">
        <v>9544</v>
      </c>
      <c r="E1468" s="26" t="s">
        <v>57751</v>
      </c>
      <c r="F1468" t="b">
        <v>1</v>
      </c>
      <c r="G1468" s="26" t="s">
        <v>378</v>
      </c>
      <c r="H1468" s="26" t="s">
        <v>379</v>
      </c>
      <c r="I1468" s="26" t="s">
        <v>1042</v>
      </c>
      <c r="J1468" s="26" t="s">
        <v>20890</v>
      </c>
      <c r="K1468" s="26" t="s">
        <v>787</v>
      </c>
      <c r="L1468" s="26" t="s">
        <v>236</v>
      </c>
      <c r="M1468" s="26" t="s">
        <v>787</v>
      </c>
      <c r="N1468" s="26" t="s">
        <v>57752</v>
      </c>
    </row>
    <row r="1469" spans="1:14" x14ac:dyDescent="0.25">
      <c r="A1469" t="s">
        <v>9547</v>
      </c>
      <c r="B1469" t="s">
        <v>9548</v>
      </c>
      <c r="C1469" t="s">
        <v>35040</v>
      </c>
      <c r="D1469" t="s">
        <v>9550</v>
      </c>
      <c r="E1469" s="26" t="s">
        <v>57753</v>
      </c>
      <c r="F1469" t="b">
        <v>1</v>
      </c>
      <c r="G1469">
        <v>0.875</v>
      </c>
      <c r="H1469" s="26" t="s">
        <v>29165</v>
      </c>
      <c r="I1469" s="26" t="s">
        <v>30212</v>
      </c>
      <c r="J1469" s="26" t="s">
        <v>30213</v>
      </c>
      <c r="K1469">
        <v>0.25</v>
      </c>
      <c r="L1469" s="26" t="s">
        <v>348</v>
      </c>
      <c r="M1469">
        <v>0.25</v>
      </c>
      <c r="N1469" s="26" t="s">
        <v>50161</v>
      </c>
    </row>
    <row r="1470" spans="1:14" x14ac:dyDescent="0.25">
      <c r="A1470" t="s">
        <v>9552</v>
      </c>
      <c r="B1470" t="s">
        <v>9553</v>
      </c>
      <c r="C1470" t="s">
        <v>56112</v>
      </c>
      <c r="D1470" t="s">
        <v>9554</v>
      </c>
      <c r="E1470" s="26" t="s">
        <v>57754</v>
      </c>
      <c r="F1470" t="b">
        <v>1</v>
      </c>
      <c r="G1470" s="26" t="s">
        <v>156</v>
      </c>
      <c r="H1470" s="26" t="s">
        <v>529</v>
      </c>
      <c r="I1470">
        <v>0.54802450701417205</v>
      </c>
      <c r="J1470" s="26" t="s">
        <v>530</v>
      </c>
      <c r="K1470" s="26" t="s">
        <v>472</v>
      </c>
      <c r="L1470" s="26" t="s">
        <v>236</v>
      </c>
      <c r="M1470">
        <v>0.38095238095238099</v>
      </c>
      <c r="N1470" s="26" t="s">
        <v>57755</v>
      </c>
    </row>
    <row r="1471" spans="1:14" x14ac:dyDescent="0.25">
      <c r="A1471" t="s">
        <v>9556</v>
      </c>
      <c r="B1471" t="s">
        <v>9557</v>
      </c>
      <c r="C1471" t="s">
        <v>48936</v>
      </c>
      <c r="D1471" t="s">
        <v>9559</v>
      </c>
      <c r="E1471" s="26" t="s">
        <v>57756</v>
      </c>
      <c r="F1471" t="b">
        <v>1</v>
      </c>
      <c r="G1471" s="26" t="s">
        <v>10806</v>
      </c>
      <c r="H1471" s="26" t="s">
        <v>31093</v>
      </c>
      <c r="I1471" s="26" t="s">
        <v>32328</v>
      </c>
      <c r="J1471">
        <v>8.5636834664257505E-2</v>
      </c>
      <c r="K1471" s="26" t="s">
        <v>236</v>
      </c>
      <c r="L1471">
        <v>0</v>
      </c>
      <c r="M1471" s="26" t="s">
        <v>236</v>
      </c>
      <c r="N1471" s="26" t="s">
        <v>57757</v>
      </c>
    </row>
    <row r="1472" spans="1:14" x14ac:dyDescent="0.25">
      <c r="A1472" t="s">
        <v>9562</v>
      </c>
      <c r="B1472" t="s">
        <v>9563</v>
      </c>
      <c r="C1472" t="s">
        <v>50166</v>
      </c>
      <c r="D1472" t="s">
        <v>9565</v>
      </c>
      <c r="E1472" s="26" t="s">
        <v>57758</v>
      </c>
      <c r="F1472" t="b">
        <v>1</v>
      </c>
      <c r="G1472" s="26" t="s">
        <v>38166</v>
      </c>
      <c r="H1472" s="26" t="s">
        <v>30170</v>
      </c>
      <c r="I1472" s="26" t="s">
        <v>30171</v>
      </c>
      <c r="J1472">
        <v>6.6006779201116306E-2</v>
      </c>
      <c r="K1472">
        <v>0.25</v>
      </c>
      <c r="L1472">
        <v>0</v>
      </c>
      <c r="M1472">
        <v>0.25</v>
      </c>
      <c r="N1472" s="26" t="s">
        <v>50168</v>
      </c>
    </row>
    <row r="1473" spans="1:14" x14ac:dyDescent="0.25">
      <c r="A1473" t="s">
        <v>9568</v>
      </c>
      <c r="B1473" t="s">
        <v>9569</v>
      </c>
      <c r="C1473" t="s">
        <v>57759</v>
      </c>
      <c r="D1473" t="s">
        <v>9571</v>
      </c>
      <c r="E1473" s="26" t="s">
        <v>57760</v>
      </c>
      <c r="F1473" t="b">
        <v>1</v>
      </c>
      <c r="G1473">
        <v>0.75</v>
      </c>
      <c r="H1473" s="26" t="s">
        <v>24070</v>
      </c>
      <c r="I1473" s="26" t="s">
        <v>26932</v>
      </c>
      <c r="J1473" s="26" t="s">
        <v>28815</v>
      </c>
      <c r="K1473" s="26" t="s">
        <v>1044</v>
      </c>
      <c r="L1473" s="26" t="s">
        <v>714</v>
      </c>
      <c r="M1473" s="26" t="s">
        <v>1044</v>
      </c>
      <c r="N1473" s="26" t="s">
        <v>57761</v>
      </c>
    </row>
    <row r="1474" spans="1:14" x14ac:dyDescent="0.25">
      <c r="A1474" t="s">
        <v>9574</v>
      </c>
      <c r="B1474" t="s">
        <v>9575</v>
      </c>
      <c r="C1474" t="s">
        <v>47242</v>
      </c>
      <c r="D1474" t="s">
        <v>9576</v>
      </c>
      <c r="E1474" s="26" t="s">
        <v>57762</v>
      </c>
      <c r="F1474" t="b">
        <v>1</v>
      </c>
      <c r="G1474" s="26" t="s">
        <v>5857</v>
      </c>
      <c r="H1474" s="26" t="s">
        <v>5858</v>
      </c>
      <c r="I1474" s="26" t="s">
        <v>28737</v>
      </c>
      <c r="J1474">
        <v>9.0549928065996599E-2</v>
      </c>
      <c r="K1474" s="26" t="s">
        <v>349</v>
      </c>
      <c r="L1474" s="26" t="s">
        <v>1473</v>
      </c>
      <c r="M1474" s="26" t="s">
        <v>349</v>
      </c>
      <c r="N1474" s="26" t="s">
        <v>50173</v>
      </c>
    </row>
    <row r="1475" spans="1:14" x14ac:dyDescent="0.25">
      <c r="A1475" t="s">
        <v>9579</v>
      </c>
      <c r="B1475" t="s">
        <v>9580</v>
      </c>
      <c r="C1475" t="s">
        <v>47242</v>
      </c>
      <c r="D1475" t="s">
        <v>9581</v>
      </c>
      <c r="E1475" s="26" t="s">
        <v>57763</v>
      </c>
      <c r="F1475" t="b">
        <v>1</v>
      </c>
      <c r="G1475" s="26" t="s">
        <v>10806</v>
      </c>
      <c r="H1475" s="26" t="s">
        <v>31093</v>
      </c>
      <c r="I1475" s="26" t="s">
        <v>31094</v>
      </c>
      <c r="J1475" s="26" t="s">
        <v>31095</v>
      </c>
      <c r="K1475" s="26" t="s">
        <v>136</v>
      </c>
      <c r="L1475" s="26" t="s">
        <v>1473</v>
      </c>
      <c r="M1475" s="26" t="s">
        <v>136</v>
      </c>
      <c r="N1475" s="26" t="s">
        <v>57764</v>
      </c>
    </row>
    <row r="1476" spans="1:14" x14ac:dyDescent="0.25">
      <c r="A1476" t="s">
        <v>9584</v>
      </c>
      <c r="B1476" t="s">
        <v>9585</v>
      </c>
      <c r="C1476" t="s">
        <v>48735</v>
      </c>
      <c r="D1476" t="s">
        <v>9587</v>
      </c>
      <c r="E1476" s="26" t="s">
        <v>57765</v>
      </c>
      <c r="F1476" t="b">
        <v>1</v>
      </c>
      <c r="G1476" s="26" t="s">
        <v>29644</v>
      </c>
      <c r="H1476" s="26" t="s">
        <v>29644</v>
      </c>
      <c r="I1476" s="26" t="s">
        <v>33207</v>
      </c>
      <c r="J1476" s="26" t="s">
        <v>34407</v>
      </c>
      <c r="K1476">
        <v>0.75</v>
      </c>
      <c r="L1476" s="26" t="s">
        <v>103</v>
      </c>
      <c r="M1476">
        <v>0.5</v>
      </c>
      <c r="N1476" s="26" t="s">
        <v>57766</v>
      </c>
    </row>
    <row r="1477" spans="1:14" x14ac:dyDescent="0.25">
      <c r="A1477" t="s">
        <v>9590</v>
      </c>
      <c r="B1477" t="s">
        <v>9591</v>
      </c>
      <c r="C1477" t="s">
        <v>57767</v>
      </c>
      <c r="D1477" t="s">
        <v>9593</v>
      </c>
      <c r="E1477" s="26" t="s">
        <v>57768</v>
      </c>
      <c r="F1477" t="b">
        <v>1</v>
      </c>
      <c r="G1477" s="26" t="s">
        <v>110</v>
      </c>
      <c r="H1477" s="26" t="s">
        <v>2729</v>
      </c>
      <c r="I1477" s="26" t="s">
        <v>2730</v>
      </c>
      <c r="J1477" s="26" t="s">
        <v>26550</v>
      </c>
      <c r="K1477" s="26" t="s">
        <v>125</v>
      </c>
      <c r="L1477" s="26" t="s">
        <v>480</v>
      </c>
      <c r="M1477" s="26" t="s">
        <v>125</v>
      </c>
      <c r="N1477" s="26" t="s">
        <v>57769</v>
      </c>
    </row>
    <row r="1478" spans="1:14" x14ac:dyDescent="0.25">
      <c r="A1478" t="s">
        <v>9596</v>
      </c>
      <c r="B1478" t="s">
        <v>9597</v>
      </c>
      <c r="C1478" t="s">
        <v>57770</v>
      </c>
      <c r="D1478" t="s">
        <v>9599</v>
      </c>
      <c r="E1478" s="26" t="s">
        <v>57771</v>
      </c>
      <c r="F1478" t="b">
        <v>1</v>
      </c>
      <c r="G1478">
        <v>0.7</v>
      </c>
      <c r="H1478">
        <v>0.55777335102271697</v>
      </c>
      <c r="I1478" s="26" t="s">
        <v>1062</v>
      </c>
      <c r="J1478" s="26" t="s">
        <v>1063</v>
      </c>
      <c r="K1478" s="26" t="s">
        <v>472</v>
      </c>
      <c r="L1478" s="26" t="s">
        <v>236</v>
      </c>
      <c r="M1478" s="26" t="s">
        <v>160</v>
      </c>
      <c r="N1478" s="26" t="s">
        <v>57772</v>
      </c>
    </row>
    <row r="1479" spans="1:14" x14ac:dyDescent="0.25">
      <c r="A1479" t="s">
        <v>9602</v>
      </c>
      <c r="B1479" t="s">
        <v>9603</v>
      </c>
      <c r="C1479" t="s">
        <v>57773</v>
      </c>
      <c r="D1479" t="s">
        <v>9605</v>
      </c>
      <c r="E1479">
        <v>0.90479726722499998</v>
      </c>
      <c r="F1479" t="b">
        <v>1</v>
      </c>
      <c r="G1479">
        <v>0.625</v>
      </c>
      <c r="H1479">
        <v>9.4491118252306799E-2</v>
      </c>
      <c r="I1479">
        <v>5.4571782543064599E-2</v>
      </c>
      <c r="J1479">
        <v>4.1535092372063903E-2</v>
      </c>
      <c r="K1479">
        <v>0.5</v>
      </c>
      <c r="L1479">
        <v>0</v>
      </c>
      <c r="M1479">
        <v>0.25</v>
      </c>
      <c r="N1479" s="26" t="s">
        <v>57774</v>
      </c>
    </row>
    <row r="1480" spans="1:14" x14ac:dyDescent="0.25">
      <c r="A1480" t="s">
        <v>9607</v>
      </c>
      <c r="B1480" t="s">
        <v>9608</v>
      </c>
      <c r="C1480" t="s">
        <v>47566</v>
      </c>
      <c r="D1480" t="s">
        <v>9609</v>
      </c>
      <c r="E1480">
        <v>1.2805379553766201</v>
      </c>
      <c r="F1480" t="b">
        <v>1</v>
      </c>
      <c r="G1480">
        <v>0.875</v>
      </c>
      <c r="H1480" s="26" t="s">
        <v>29165</v>
      </c>
      <c r="I1480" s="26" t="s">
        <v>30212</v>
      </c>
      <c r="J1480" s="26" t="s">
        <v>30213</v>
      </c>
      <c r="K1480" s="26" t="s">
        <v>1044</v>
      </c>
      <c r="L1480" s="26" t="s">
        <v>714</v>
      </c>
      <c r="M1480" s="26" t="s">
        <v>1044</v>
      </c>
      <c r="N1480" s="26" t="s">
        <v>57775</v>
      </c>
    </row>
    <row r="1481" spans="1:14" x14ac:dyDescent="0.25">
      <c r="A1481" t="s">
        <v>9612</v>
      </c>
      <c r="B1481" t="s">
        <v>9613</v>
      </c>
      <c r="C1481" t="s">
        <v>57776</v>
      </c>
      <c r="D1481" t="s">
        <v>9615</v>
      </c>
      <c r="E1481" s="26" t="s">
        <v>57777</v>
      </c>
      <c r="F1481" t="b">
        <v>1</v>
      </c>
      <c r="G1481">
        <v>0.9</v>
      </c>
      <c r="H1481" s="26" t="s">
        <v>2909</v>
      </c>
      <c r="I1481" s="26" t="s">
        <v>23607</v>
      </c>
      <c r="J1481" s="26" t="s">
        <v>30686</v>
      </c>
      <c r="K1481" s="26" t="s">
        <v>522</v>
      </c>
      <c r="L1481" s="26" t="s">
        <v>713</v>
      </c>
      <c r="M1481" s="26" t="s">
        <v>522</v>
      </c>
      <c r="N1481" s="26" t="s">
        <v>57778</v>
      </c>
    </row>
    <row r="1482" spans="1:14" x14ac:dyDescent="0.25">
      <c r="A1482" t="s">
        <v>9618</v>
      </c>
      <c r="B1482" t="s">
        <v>9619</v>
      </c>
      <c r="C1482" t="s">
        <v>57779</v>
      </c>
      <c r="D1482" t="s">
        <v>9620</v>
      </c>
      <c r="E1482" s="26" t="s">
        <v>57780</v>
      </c>
      <c r="F1482" t="b">
        <v>1</v>
      </c>
      <c r="G1482">
        <v>0.9</v>
      </c>
      <c r="H1482" s="26" t="s">
        <v>2909</v>
      </c>
      <c r="I1482" s="26" t="s">
        <v>2910</v>
      </c>
      <c r="J1482" s="26" t="s">
        <v>21605</v>
      </c>
      <c r="K1482">
        <v>0.4</v>
      </c>
      <c r="L1482">
        <v>8.6956521739130405E-2</v>
      </c>
      <c r="M1482">
        <v>0.32</v>
      </c>
      <c r="N1482" s="26" t="s">
        <v>57781</v>
      </c>
    </row>
    <row r="1483" spans="1:14" x14ac:dyDescent="0.25">
      <c r="A1483" t="s">
        <v>9623</v>
      </c>
      <c r="B1483" t="s">
        <v>9624</v>
      </c>
      <c r="C1483" t="s">
        <v>57782</v>
      </c>
      <c r="D1483" t="s">
        <v>9625</v>
      </c>
      <c r="E1483" s="26" t="s">
        <v>57783</v>
      </c>
      <c r="F1483" t="b">
        <v>1</v>
      </c>
      <c r="G1483" s="26" t="s">
        <v>378</v>
      </c>
      <c r="H1483" s="26" t="s">
        <v>4214</v>
      </c>
      <c r="I1483">
        <v>0.350372724490772</v>
      </c>
      <c r="J1483" s="26" t="s">
        <v>7075</v>
      </c>
      <c r="K1483" s="26" t="s">
        <v>123</v>
      </c>
      <c r="L1483" s="26" t="s">
        <v>124</v>
      </c>
      <c r="M1483" s="26" t="s">
        <v>125</v>
      </c>
      <c r="N1483" s="26" t="s">
        <v>57784</v>
      </c>
    </row>
    <row r="1484" spans="1:14" x14ac:dyDescent="0.25">
      <c r="A1484" t="s">
        <v>9628</v>
      </c>
      <c r="B1484" t="s">
        <v>9629</v>
      </c>
      <c r="C1484" t="s">
        <v>47605</v>
      </c>
      <c r="D1484" t="s">
        <v>9631</v>
      </c>
      <c r="E1484" s="26" t="s">
        <v>57785</v>
      </c>
      <c r="F1484" t="b">
        <v>1</v>
      </c>
      <c r="G1484">
        <v>0.625</v>
      </c>
      <c r="H1484" s="26" t="s">
        <v>27350</v>
      </c>
      <c r="I1484" s="26" t="s">
        <v>29025</v>
      </c>
      <c r="J1484">
        <v>8.7836026197139594E-2</v>
      </c>
      <c r="K1484" s="26" t="s">
        <v>123</v>
      </c>
      <c r="L1484">
        <v>0</v>
      </c>
      <c r="M1484" s="26" t="s">
        <v>125</v>
      </c>
      <c r="N1484" s="26" t="s">
        <v>50197</v>
      </c>
    </row>
    <row r="1485" spans="1:14" x14ac:dyDescent="0.25">
      <c r="A1485" t="s">
        <v>9634</v>
      </c>
      <c r="B1485" t="s">
        <v>9635</v>
      </c>
      <c r="C1485" t="s">
        <v>29619</v>
      </c>
      <c r="D1485" t="s">
        <v>9637</v>
      </c>
      <c r="E1485" s="26" t="s">
        <v>57786</v>
      </c>
      <c r="F1485" t="b">
        <v>1</v>
      </c>
      <c r="G1485">
        <v>0.6</v>
      </c>
      <c r="H1485" s="26" t="s">
        <v>2846</v>
      </c>
      <c r="I1485">
        <v>9.6354097690346294E-2</v>
      </c>
      <c r="J1485">
        <v>5.8739490946992101E-2</v>
      </c>
      <c r="K1485">
        <v>0.38095238095238099</v>
      </c>
      <c r="L1485">
        <v>0</v>
      </c>
      <c r="M1485">
        <v>0.38095238095238099</v>
      </c>
      <c r="N1485" s="26" t="s">
        <v>57787</v>
      </c>
    </row>
    <row r="1486" spans="1:14" x14ac:dyDescent="0.25">
      <c r="A1486" t="s">
        <v>9640</v>
      </c>
      <c r="B1486" t="s">
        <v>9641</v>
      </c>
      <c r="C1486" t="s">
        <v>57788</v>
      </c>
      <c r="D1486" t="s">
        <v>9643</v>
      </c>
      <c r="E1486" s="26" t="s">
        <v>57789</v>
      </c>
      <c r="F1486" t="b">
        <v>1</v>
      </c>
      <c r="G1486" s="26" t="s">
        <v>38202</v>
      </c>
      <c r="H1486" s="26" t="s">
        <v>31084</v>
      </c>
      <c r="I1486" s="26" t="s">
        <v>33237</v>
      </c>
      <c r="J1486" s="26" t="s">
        <v>21438</v>
      </c>
      <c r="K1486">
        <v>0.63157894736842102</v>
      </c>
      <c r="L1486" s="26" t="s">
        <v>713</v>
      </c>
      <c r="M1486">
        <v>0.63157894736842102</v>
      </c>
      <c r="N1486" s="26" t="s">
        <v>57790</v>
      </c>
    </row>
    <row r="1487" spans="1:14" x14ac:dyDescent="0.25">
      <c r="A1487" t="s">
        <v>9645</v>
      </c>
      <c r="B1487" t="s">
        <v>9646</v>
      </c>
      <c r="C1487" t="s">
        <v>57791</v>
      </c>
      <c r="D1487" t="s">
        <v>9648</v>
      </c>
      <c r="E1487" s="26" t="s">
        <v>57792</v>
      </c>
      <c r="F1487" t="b">
        <v>1</v>
      </c>
      <c r="G1487" s="26" t="s">
        <v>38463</v>
      </c>
      <c r="H1487">
        <v>7.3264554530398596E-2</v>
      </c>
      <c r="I1487" s="26" t="s">
        <v>30151</v>
      </c>
      <c r="J1487" s="26" t="s">
        <v>30152</v>
      </c>
      <c r="K1487" s="26" t="s">
        <v>714</v>
      </c>
      <c r="L1487">
        <v>0</v>
      </c>
      <c r="M1487" s="26" t="s">
        <v>714</v>
      </c>
      <c r="N1487" s="26" t="s">
        <v>57793</v>
      </c>
    </row>
    <row r="1488" spans="1:14" x14ac:dyDescent="0.25">
      <c r="A1488" t="s">
        <v>9651</v>
      </c>
      <c r="B1488" t="s">
        <v>9652</v>
      </c>
      <c r="C1488" t="s">
        <v>48806</v>
      </c>
      <c r="D1488" t="s">
        <v>9653</v>
      </c>
      <c r="E1488" s="26" t="s">
        <v>57794</v>
      </c>
      <c r="F1488" t="b">
        <v>1</v>
      </c>
      <c r="G1488" s="26" t="s">
        <v>5857</v>
      </c>
      <c r="H1488" s="26" t="s">
        <v>5858</v>
      </c>
      <c r="I1488" s="26" t="s">
        <v>28737</v>
      </c>
      <c r="J1488">
        <v>9.0549928065996599E-2</v>
      </c>
      <c r="K1488">
        <v>0.375</v>
      </c>
      <c r="L1488" s="26" t="s">
        <v>777</v>
      </c>
      <c r="M1488">
        <v>0.375</v>
      </c>
      <c r="N1488" s="26" t="s">
        <v>57795</v>
      </c>
    </row>
    <row r="1489" spans="1:14" x14ac:dyDescent="0.25">
      <c r="A1489" t="s">
        <v>9657</v>
      </c>
      <c r="B1489" t="s">
        <v>9658</v>
      </c>
      <c r="C1489" t="s">
        <v>49153</v>
      </c>
      <c r="D1489" t="s">
        <v>9659</v>
      </c>
      <c r="E1489" s="26" t="s">
        <v>57796</v>
      </c>
      <c r="F1489" t="b">
        <v>1</v>
      </c>
      <c r="G1489">
        <v>0.6</v>
      </c>
      <c r="H1489" s="26" t="s">
        <v>421</v>
      </c>
      <c r="I1489" s="26" t="s">
        <v>1111</v>
      </c>
      <c r="J1489" s="26" t="s">
        <v>1112</v>
      </c>
      <c r="K1489" s="26" t="s">
        <v>1448</v>
      </c>
      <c r="L1489">
        <v>0.5</v>
      </c>
      <c r="M1489" s="26" t="s">
        <v>1448</v>
      </c>
      <c r="N1489" s="26" t="s">
        <v>50212</v>
      </c>
    </row>
    <row r="1490" spans="1:14" x14ac:dyDescent="0.25">
      <c r="A1490" t="s">
        <v>9661</v>
      </c>
      <c r="B1490" t="s">
        <v>9662</v>
      </c>
      <c r="C1490" t="s">
        <v>47316</v>
      </c>
      <c r="D1490" t="s">
        <v>9663</v>
      </c>
      <c r="E1490" s="26" t="s">
        <v>57797</v>
      </c>
      <c r="F1490" t="b">
        <v>1</v>
      </c>
      <c r="G1490">
        <v>1</v>
      </c>
      <c r="H1490" s="26" t="s">
        <v>29471</v>
      </c>
      <c r="I1490" s="26" t="s">
        <v>31646</v>
      </c>
      <c r="J1490" s="26" t="s">
        <v>31731</v>
      </c>
      <c r="K1490" s="26" t="s">
        <v>423</v>
      </c>
      <c r="L1490">
        <v>0.25</v>
      </c>
      <c r="M1490" s="26" t="s">
        <v>423</v>
      </c>
      <c r="N1490" s="26" t="s">
        <v>57798</v>
      </c>
    </row>
    <row r="1491" spans="1:14" x14ac:dyDescent="0.25">
      <c r="A1491" t="s">
        <v>9666</v>
      </c>
      <c r="B1491" t="s">
        <v>9667</v>
      </c>
      <c r="C1491" t="s">
        <v>57799</v>
      </c>
      <c r="D1491" t="s">
        <v>9669</v>
      </c>
      <c r="E1491" s="26" t="s">
        <v>57800</v>
      </c>
      <c r="F1491" t="b">
        <v>1</v>
      </c>
      <c r="G1491">
        <v>0.5</v>
      </c>
      <c r="H1491" s="26" t="s">
        <v>18026</v>
      </c>
      <c r="I1491" s="26" t="s">
        <v>27096</v>
      </c>
      <c r="J1491" s="26" t="s">
        <v>27097</v>
      </c>
      <c r="K1491" s="26" t="s">
        <v>423</v>
      </c>
      <c r="L1491">
        <v>0</v>
      </c>
      <c r="M1491" s="26" t="s">
        <v>423</v>
      </c>
      <c r="N1491" s="26" t="s">
        <v>50215</v>
      </c>
    </row>
    <row r="1492" spans="1:14" x14ac:dyDescent="0.25">
      <c r="A1492" t="s">
        <v>9672</v>
      </c>
      <c r="B1492" t="s">
        <v>9673</v>
      </c>
      <c r="C1492" t="s">
        <v>51087</v>
      </c>
      <c r="D1492" t="s">
        <v>9675</v>
      </c>
      <c r="E1492" s="26" t="s">
        <v>57801</v>
      </c>
      <c r="F1492" t="b">
        <v>1</v>
      </c>
      <c r="G1492">
        <v>0.5</v>
      </c>
      <c r="H1492" s="26" t="s">
        <v>18026</v>
      </c>
      <c r="I1492" s="26" t="s">
        <v>27096</v>
      </c>
      <c r="J1492" s="26" t="s">
        <v>27097</v>
      </c>
      <c r="K1492">
        <v>0.25</v>
      </c>
      <c r="L1492">
        <v>0</v>
      </c>
      <c r="M1492">
        <v>0.25</v>
      </c>
      <c r="N1492" s="26" t="s">
        <v>57802</v>
      </c>
    </row>
    <row r="1493" spans="1:14" x14ac:dyDescent="0.25">
      <c r="A1493" t="s">
        <v>9678</v>
      </c>
      <c r="B1493" t="s">
        <v>9679</v>
      </c>
      <c r="C1493" t="s">
        <v>57803</v>
      </c>
      <c r="D1493" t="s">
        <v>9681</v>
      </c>
      <c r="E1493" s="26" t="s">
        <v>57804</v>
      </c>
      <c r="F1493" t="b">
        <v>1</v>
      </c>
      <c r="G1493" s="26" t="s">
        <v>114</v>
      </c>
      <c r="H1493">
        <v>7.4535599249992895E-2</v>
      </c>
      <c r="I1493">
        <v>4.4348375913067901E-2</v>
      </c>
      <c r="J1493">
        <v>3.3913260910307497E-2</v>
      </c>
      <c r="K1493">
        <v>0.3</v>
      </c>
      <c r="L1493">
        <v>0</v>
      </c>
      <c r="M1493">
        <v>0.3</v>
      </c>
      <c r="N1493" s="26" t="s">
        <v>57805</v>
      </c>
    </row>
    <row r="1494" spans="1:14" x14ac:dyDescent="0.25">
      <c r="A1494" t="s">
        <v>9684</v>
      </c>
      <c r="B1494" t="s">
        <v>9685</v>
      </c>
      <c r="C1494" t="s">
        <v>55310</v>
      </c>
      <c r="D1494" t="s">
        <v>9686</v>
      </c>
      <c r="E1494" s="26" t="s">
        <v>57806</v>
      </c>
      <c r="F1494" t="b">
        <v>1</v>
      </c>
      <c r="G1494" s="26" t="s">
        <v>378</v>
      </c>
      <c r="H1494" s="26" t="s">
        <v>15943</v>
      </c>
      <c r="I1494" s="26" t="s">
        <v>20320</v>
      </c>
      <c r="J1494" s="26" t="s">
        <v>20321</v>
      </c>
      <c r="K1494">
        <v>0.38095238095238099</v>
      </c>
      <c r="L1494" s="26" t="s">
        <v>92</v>
      </c>
      <c r="M1494" s="26" t="s">
        <v>103</v>
      </c>
      <c r="N1494" s="26" t="s">
        <v>57807</v>
      </c>
    </row>
    <row r="1495" spans="1:14" x14ac:dyDescent="0.25">
      <c r="A1495" t="s">
        <v>9689</v>
      </c>
      <c r="B1495" t="s">
        <v>9690</v>
      </c>
      <c r="C1495" t="s">
        <v>57808</v>
      </c>
      <c r="D1495" t="s">
        <v>9692</v>
      </c>
      <c r="E1495" s="26" t="s">
        <v>57809</v>
      </c>
      <c r="F1495" t="b">
        <v>1</v>
      </c>
      <c r="G1495" s="26" t="s">
        <v>1448</v>
      </c>
      <c r="H1495" s="26" t="s">
        <v>11049</v>
      </c>
      <c r="I1495" s="26" t="s">
        <v>12355</v>
      </c>
      <c r="J1495" s="26" t="s">
        <v>12356</v>
      </c>
      <c r="K1495" s="26" t="s">
        <v>2222</v>
      </c>
      <c r="L1495" s="26" t="s">
        <v>136</v>
      </c>
      <c r="M1495" s="26" t="s">
        <v>6506</v>
      </c>
      <c r="N1495" s="26" t="s">
        <v>57810</v>
      </c>
    </row>
    <row r="1496" spans="1:14" x14ac:dyDescent="0.25">
      <c r="A1496" t="s">
        <v>9696</v>
      </c>
      <c r="B1496" t="s">
        <v>9697</v>
      </c>
      <c r="C1496" t="s">
        <v>47757</v>
      </c>
      <c r="D1496" t="s">
        <v>9699</v>
      </c>
      <c r="E1496" s="26" t="s">
        <v>57811</v>
      </c>
      <c r="F1496" t="b">
        <v>1</v>
      </c>
      <c r="G1496" s="26" t="s">
        <v>110</v>
      </c>
      <c r="H1496">
        <v>0.5</v>
      </c>
      <c r="I1496" s="26" t="s">
        <v>3255</v>
      </c>
      <c r="J1496" s="26" t="s">
        <v>3256</v>
      </c>
      <c r="K1496" s="26" t="s">
        <v>103</v>
      </c>
      <c r="L1496">
        <v>0</v>
      </c>
      <c r="M1496" s="26" t="s">
        <v>91</v>
      </c>
      <c r="N1496" s="26" t="s">
        <v>57812</v>
      </c>
    </row>
    <row r="1497" spans="1:14" x14ac:dyDescent="0.25">
      <c r="A1497" t="s">
        <v>9702</v>
      </c>
      <c r="B1497" t="s">
        <v>9703</v>
      </c>
      <c r="C1497" t="s">
        <v>57813</v>
      </c>
      <c r="D1497" t="s">
        <v>9705</v>
      </c>
      <c r="E1497" s="26" t="s">
        <v>57814</v>
      </c>
      <c r="F1497" t="b">
        <v>1</v>
      </c>
      <c r="G1497" s="26" t="s">
        <v>2365</v>
      </c>
      <c r="H1497" s="26" t="s">
        <v>26541</v>
      </c>
      <c r="I1497" s="26" t="s">
        <v>26542</v>
      </c>
      <c r="J1497" s="26" t="s">
        <v>26543</v>
      </c>
      <c r="K1497" s="26" t="s">
        <v>6506</v>
      </c>
      <c r="L1497" s="26" t="s">
        <v>136</v>
      </c>
      <c r="M1497" s="26" t="s">
        <v>6506</v>
      </c>
      <c r="N1497" s="26" t="s">
        <v>57815</v>
      </c>
    </row>
    <row r="1498" spans="1:14" x14ac:dyDescent="0.25">
      <c r="A1498" t="s">
        <v>9709</v>
      </c>
      <c r="B1498" t="s">
        <v>9710</v>
      </c>
      <c r="C1498" t="s">
        <v>57816</v>
      </c>
      <c r="D1498" t="s">
        <v>9712</v>
      </c>
      <c r="E1498" s="26" t="s">
        <v>57817</v>
      </c>
      <c r="F1498" t="b">
        <v>1</v>
      </c>
      <c r="G1498" s="26" t="s">
        <v>9466</v>
      </c>
      <c r="H1498" s="26" t="s">
        <v>29481</v>
      </c>
      <c r="I1498" s="26" t="s">
        <v>31352</v>
      </c>
      <c r="J1498" s="26" t="s">
        <v>33270</v>
      </c>
      <c r="K1498" s="26" t="s">
        <v>382</v>
      </c>
      <c r="L1498">
        <v>0</v>
      </c>
      <c r="M1498" s="26" t="s">
        <v>382</v>
      </c>
      <c r="N1498" s="26" t="s">
        <v>41980</v>
      </c>
    </row>
    <row r="1499" spans="1:14" x14ac:dyDescent="0.25">
      <c r="A1499" t="s">
        <v>9715</v>
      </c>
      <c r="B1499" t="s">
        <v>9716</v>
      </c>
      <c r="C1499" t="s">
        <v>57818</v>
      </c>
      <c r="D1499" t="s">
        <v>9717</v>
      </c>
      <c r="E1499">
        <v>0.62390968842399197</v>
      </c>
      <c r="F1499" t="b">
        <v>1</v>
      </c>
      <c r="G1499" s="26" t="s">
        <v>2365</v>
      </c>
      <c r="H1499" s="26" t="s">
        <v>3591</v>
      </c>
      <c r="I1499" s="26" t="s">
        <v>3592</v>
      </c>
      <c r="J1499" s="26" t="s">
        <v>3593</v>
      </c>
      <c r="K1499" s="26" t="s">
        <v>123</v>
      </c>
      <c r="L1499">
        <v>0</v>
      </c>
      <c r="M1499" s="26" t="s">
        <v>123</v>
      </c>
      <c r="N1499" s="26" t="s">
        <v>57819</v>
      </c>
    </row>
    <row r="1500" spans="1:14" x14ac:dyDescent="0.25">
      <c r="A1500" t="s">
        <v>9720</v>
      </c>
      <c r="B1500" t="s">
        <v>9721</v>
      </c>
      <c r="C1500" t="s">
        <v>57820</v>
      </c>
      <c r="D1500" t="s">
        <v>9723</v>
      </c>
      <c r="E1500" s="26" t="s">
        <v>57821</v>
      </c>
      <c r="F1500" t="b">
        <v>1</v>
      </c>
      <c r="G1500" s="26" t="s">
        <v>110</v>
      </c>
      <c r="H1500">
        <v>0.40824829046386302</v>
      </c>
      <c r="I1500" s="26" t="s">
        <v>9731</v>
      </c>
      <c r="J1500" s="26" t="s">
        <v>9732</v>
      </c>
      <c r="K1500" s="26" t="s">
        <v>123</v>
      </c>
      <c r="L1500">
        <v>0</v>
      </c>
      <c r="M1500" s="26" t="s">
        <v>123</v>
      </c>
      <c r="N1500" s="26" t="s">
        <v>57822</v>
      </c>
    </row>
    <row r="1501" spans="1:14" x14ac:dyDescent="0.25">
      <c r="A1501" t="s">
        <v>9726</v>
      </c>
      <c r="B1501" t="s">
        <v>9727</v>
      </c>
      <c r="C1501" t="s">
        <v>57823</v>
      </c>
      <c r="D1501" t="s">
        <v>9729</v>
      </c>
      <c r="E1501" s="26" t="s">
        <v>57824</v>
      </c>
      <c r="F1501" t="b">
        <v>1</v>
      </c>
      <c r="G1501">
        <v>0.8</v>
      </c>
      <c r="H1501" s="26" t="s">
        <v>12695</v>
      </c>
      <c r="I1501" s="26" t="s">
        <v>12696</v>
      </c>
      <c r="J1501" s="26" t="s">
        <v>12697</v>
      </c>
      <c r="K1501" s="26" t="s">
        <v>423</v>
      </c>
      <c r="L1501">
        <v>0.125</v>
      </c>
      <c r="M1501" s="26" t="s">
        <v>423</v>
      </c>
      <c r="N1501" s="26" t="s">
        <v>57825</v>
      </c>
    </row>
    <row r="1502" spans="1:14" x14ac:dyDescent="0.25">
      <c r="A1502" t="s">
        <v>9734</v>
      </c>
      <c r="B1502" t="s">
        <v>9735</v>
      </c>
      <c r="C1502" t="s">
        <v>57826</v>
      </c>
      <c r="D1502" t="s">
        <v>9737</v>
      </c>
      <c r="E1502" s="26" t="s">
        <v>57827</v>
      </c>
      <c r="F1502" t="b">
        <v>1</v>
      </c>
      <c r="G1502" s="26" t="s">
        <v>378</v>
      </c>
      <c r="H1502" s="26" t="s">
        <v>15943</v>
      </c>
      <c r="I1502" s="26" t="s">
        <v>19745</v>
      </c>
      <c r="J1502" s="26" t="s">
        <v>19746</v>
      </c>
      <c r="K1502">
        <v>0.3</v>
      </c>
      <c r="L1502">
        <v>0</v>
      </c>
      <c r="M1502">
        <v>0.3</v>
      </c>
      <c r="N1502" s="26" t="s">
        <v>57828</v>
      </c>
    </row>
    <row r="1503" spans="1:14" x14ac:dyDescent="0.25">
      <c r="A1503" t="s">
        <v>9740</v>
      </c>
      <c r="B1503" t="s">
        <v>9741</v>
      </c>
      <c r="C1503" t="s">
        <v>57829</v>
      </c>
      <c r="D1503" t="s">
        <v>9743</v>
      </c>
      <c r="E1503" s="26" t="s">
        <v>57830</v>
      </c>
      <c r="F1503" t="b">
        <v>1</v>
      </c>
      <c r="G1503" s="26" t="s">
        <v>114</v>
      </c>
      <c r="H1503" s="26" t="s">
        <v>8045</v>
      </c>
      <c r="I1503">
        <v>9.4815146433133199E-2</v>
      </c>
      <c r="J1503">
        <v>6.0307253604077599E-2</v>
      </c>
      <c r="K1503">
        <v>0</v>
      </c>
      <c r="L1503">
        <v>0</v>
      </c>
      <c r="M1503">
        <v>0</v>
      </c>
      <c r="N1503" s="26" t="s">
        <v>57831</v>
      </c>
    </row>
    <row r="1504" spans="1:14" x14ac:dyDescent="0.25">
      <c r="A1504" t="s">
        <v>9746</v>
      </c>
      <c r="B1504" t="s">
        <v>9747</v>
      </c>
      <c r="C1504" t="s">
        <v>48485</v>
      </c>
      <c r="D1504" t="s">
        <v>9748</v>
      </c>
      <c r="E1504" s="26" t="s">
        <v>57832</v>
      </c>
      <c r="F1504" t="b">
        <v>1</v>
      </c>
      <c r="G1504" s="26" t="s">
        <v>28773</v>
      </c>
      <c r="H1504">
        <v>0.74584601200410805</v>
      </c>
      <c r="I1504" s="26" t="s">
        <v>33180</v>
      </c>
      <c r="J1504" s="26" t="s">
        <v>33181</v>
      </c>
      <c r="K1504" s="26" t="s">
        <v>6506</v>
      </c>
      <c r="L1504" s="26" t="s">
        <v>714</v>
      </c>
      <c r="M1504" s="26" t="s">
        <v>713</v>
      </c>
      <c r="N1504" s="26" t="s">
        <v>57833</v>
      </c>
    </row>
    <row r="1505" spans="1:14" x14ac:dyDescent="0.25">
      <c r="A1505" t="s">
        <v>9752</v>
      </c>
      <c r="B1505" t="s">
        <v>9753</v>
      </c>
      <c r="C1505" t="s">
        <v>57834</v>
      </c>
      <c r="D1505" t="s">
        <v>9755</v>
      </c>
      <c r="E1505" s="26" t="s">
        <v>57835</v>
      </c>
      <c r="F1505" t="b">
        <v>1</v>
      </c>
      <c r="G1505" s="26" t="s">
        <v>38380</v>
      </c>
      <c r="H1505" s="26" t="s">
        <v>33290</v>
      </c>
      <c r="I1505" s="26" t="s">
        <v>33291</v>
      </c>
      <c r="J1505">
        <v>6.8292759895389299E-2</v>
      </c>
      <c r="K1505" s="26" t="s">
        <v>555</v>
      </c>
      <c r="L1505">
        <v>0</v>
      </c>
      <c r="M1505">
        <v>9.0909090909090898E-2</v>
      </c>
      <c r="N1505" s="26" t="s">
        <v>57836</v>
      </c>
    </row>
    <row r="1506" spans="1:14" x14ac:dyDescent="0.25">
      <c r="A1506" t="s">
        <v>9758</v>
      </c>
      <c r="B1506" t="s">
        <v>9759</v>
      </c>
      <c r="C1506" t="s">
        <v>57837</v>
      </c>
      <c r="D1506" t="s">
        <v>9761</v>
      </c>
      <c r="E1506" s="26" t="s">
        <v>57838</v>
      </c>
      <c r="F1506" t="b">
        <v>1</v>
      </c>
      <c r="G1506">
        <v>0.77218478976152105</v>
      </c>
      <c r="H1506" s="26" t="s">
        <v>29973</v>
      </c>
      <c r="I1506" s="26" t="s">
        <v>35136</v>
      </c>
      <c r="J1506" s="26" t="s">
        <v>35137</v>
      </c>
      <c r="K1506">
        <v>0.63157894736842102</v>
      </c>
      <c r="L1506" s="26" t="s">
        <v>715</v>
      </c>
      <c r="M1506">
        <v>0.63157894736842102</v>
      </c>
      <c r="N1506" s="26" t="s">
        <v>57839</v>
      </c>
    </row>
    <row r="1507" spans="1:14" x14ac:dyDescent="0.25">
      <c r="A1507" t="s">
        <v>9765</v>
      </c>
      <c r="B1507" t="s">
        <v>9766</v>
      </c>
      <c r="C1507" t="s">
        <v>57840</v>
      </c>
      <c r="D1507" t="s">
        <v>9768</v>
      </c>
      <c r="E1507" s="26" t="s">
        <v>57841</v>
      </c>
      <c r="F1507" t="b">
        <v>1</v>
      </c>
      <c r="G1507" s="26" t="s">
        <v>2365</v>
      </c>
      <c r="H1507">
        <v>0.26369638640452397</v>
      </c>
      <c r="I1507" s="26" t="s">
        <v>29136</v>
      </c>
      <c r="J1507">
        <v>6.5182103332889693E-2</v>
      </c>
      <c r="K1507">
        <v>0.4</v>
      </c>
      <c r="L1507" s="26" t="s">
        <v>227</v>
      </c>
      <c r="M1507">
        <v>0.3</v>
      </c>
      <c r="N1507" s="26" t="s">
        <v>57842</v>
      </c>
    </row>
    <row r="1508" spans="1:14" x14ac:dyDescent="0.25">
      <c r="A1508" t="s">
        <v>9771</v>
      </c>
      <c r="B1508" t="s">
        <v>9772</v>
      </c>
      <c r="C1508" t="s">
        <v>31937</v>
      </c>
      <c r="D1508" t="s">
        <v>9773</v>
      </c>
      <c r="E1508" s="26" t="s">
        <v>57843</v>
      </c>
      <c r="F1508" t="b">
        <v>1</v>
      </c>
      <c r="G1508" s="26" t="s">
        <v>38166</v>
      </c>
      <c r="H1508" s="26" t="s">
        <v>30170</v>
      </c>
      <c r="I1508" s="26" t="s">
        <v>30171</v>
      </c>
      <c r="J1508">
        <v>6.6006779201116306E-2</v>
      </c>
      <c r="K1508" s="26" t="s">
        <v>480</v>
      </c>
      <c r="L1508" s="26" t="s">
        <v>714</v>
      </c>
      <c r="M1508" s="26" t="s">
        <v>480</v>
      </c>
      <c r="N1508" s="26" t="s">
        <v>50255</v>
      </c>
    </row>
    <row r="1509" spans="1:14" x14ac:dyDescent="0.25">
      <c r="A1509" t="s">
        <v>9775</v>
      </c>
      <c r="B1509" t="s">
        <v>9776</v>
      </c>
      <c r="C1509" t="s">
        <v>50256</v>
      </c>
      <c r="D1509" t="s">
        <v>9778</v>
      </c>
      <c r="E1509">
        <v>1.4746751039319199</v>
      </c>
      <c r="F1509" t="b">
        <v>1</v>
      </c>
      <c r="G1509">
        <v>0.625</v>
      </c>
      <c r="H1509" s="26" t="s">
        <v>26985</v>
      </c>
      <c r="I1509" s="26" t="s">
        <v>26986</v>
      </c>
      <c r="J1509">
        <v>7.3860999559306001E-2</v>
      </c>
      <c r="K1509" s="26" t="s">
        <v>423</v>
      </c>
      <c r="L1509">
        <v>0.125</v>
      </c>
      <c r="M1509" s="26" t="s">
        <v>423</v>
      </c>
      <c r="N1509" s="26" t="s">
        <v>50258</v>
      </c>
    </row>
    <row r="1510" spans="1:14" x14ac:dyDescent="0.25">
      <c r="A1510" t="s">
        <v>9781</v>
      </c>
      <c r="B1510" t="s">
        <v>9782</v>
      </c>
      <c r="C1510" t="s">
        <v>50259</v>
      </c>
      <c r="D1510" t="s">
        <v>9784</v>
      </c>
      <c r="E1510" s="26" t="s">
        <v>57844</v>
      </c>
      <c r="F1510" t="b">
        <v>1</v>
      </c>
      <c r="G1510" s="26" t="s">
        <v>2365</v>
      </c>
      <c r="H1510">
        <v>0.52739277280904795</v>
      </c>
      <c r="I1510" s="26" t="s">
        <v>33306</v>
      </c>
      <c r="J1510" s="26" t="s">
        <v>33307</v>
      </c>
      <c r="K1510" s="26" t="s">
        <v>1448</v>
      </c>
      <c r="L1510">
        <v>0.375</v>
      </c>
      <c r="M1510" s="26" t="s">
        <v>1448</v>
      </c>
      <c r="N1510" s="26" t="s">
        <v>50260</v>
      </c>
    </row>
    <row r="1511" spans="1:14" x14ac:dyDescent="0.25">
      <c r="A1511" t="s">
        <v>9787</v>
      </c>
      <c r="B1511" t="s">
        <v>9788</v>
      </c>
      <c r="C1511" t="s">
        <v>57845</v>
      </c>
      <c r="D1511" t="s">
        <v>9790</v>
      </c>
      <c r="E1511" s="26" t="s">
        <v>57846</v>
      </c>
      <c r="F1511" t="b">
        <v>1</v>
      </c>
      <c r="G1511">
        <v>0.8</v>
      </c>
      <c r="H1511" s="26" t="s">
        <v>4880</v>
      </c>
      <c r="I1511" s="26" t="s">
        <v>6504</v>
      </c>
      <c r="J1511" s="26" t="s">
        <v>6505</v>
      </c>
      <c r="K1511" s="26" t="s">
        <v>658</v>
      </c>
      <c r="L1511" s="26" t="s">
        <v>103</v>
      </c>
      <c r="M1511" s="26" t="s">
        <v>658</v>
      </c>
      <c r="N1511" s="26" t="s">
        <v>57847</v>
      </c>
    </row>
    <row r="1512" spans="1:14" x14ac:dyDescent="0.25">
      <c r="A1512" t="s">
        <v>9793</v>
      </c>
      <c r="B1512" t="s">
        <v>9794</v>
      </c>
      <c r="C1512" t="s">
        <v>57848</v>
      </c>
      <c r="D1512" t="s">
        <v>9795</v>
      </c>
      <c r="E1512" s="26" t="s">
        <v>57849</v>
      </c>
      <c r="F1512" t="b">
        <v>1</v>
      </c>
      <c r="G1512" s="26" t="s">
        <v>29644</v>
      </c>
      <c r="H1512" s="26" t="s">
        <v>28673</v>
      </c>
      <c r="I1512" s="26" t="s">
        <v>35619</v>
      </c>
      <c r="J1512" s="26" t="s">
        <v>35620</v>
      </c>
      <c r="K1512" s="26" t="s">
        <v>423</v>
      </c>
      <c r="L1512">
        <v>0.125</v>
      </c>
      <c r="M1512" s="26" t="s">
        <v>1007</v>
      </c>
      <c r="N1512" s="26" t="s">
        <v>57850</v>
      </c>
    </row>
    <row r="1513" spans="1:14" x14ac:dyDescent="0.25">
      <c r="A1513" t="s">
        <v>9800</v>
      </c>
      <c r="B1513" t="s">
        <v>9801</v>
      </c>
      <c r="C1513" t="s">
        <v>57851</v>
      </c>
      <c r="D1513" t="s">
        <v>9803</v>
      </c>
      <c r="E1513" s="26" t="s">
        <v>57852</v>
      </c>
      <c r="F1513" t="b">
        <v>1</v>
      </c>
      <c r="G1513">
        <v>0.77218478976152105</v>
      </c>
      <c r="H1513" s="26" t="s">
        <v>30975</v>
      </c>
      <c r="I1513" s="26" t="s">
        <v>35343</v>
      </c>
      <c r="J1513" s="26" t="s">
        <v>36548</v>
      </c>
      <c r="K1513" s="26" t="s">
        <v>713</v>
      </c>
      <c r="L1513" s="26" t="s">
        <v>714</v>
      </c>
      <c r="M1513" s="26" t="s">
        <v>713</v>
      </c>
      <c r="N1513" s="26" t="s">
        <v>57853</v>
      </c>
    </row>
    <row r="1514" spans="1:14" x14ac:dyDescent="0.25">
      <c r="A1514" t="s">
        <v>9806</v>
      </c>
      <c r="B1514" t="s">
        <v>9807</v>
      </c>
      <c r="C1514" t="s">
        <v>57854</v>
      </c>
      <c r="D1514" t="s">
        <v>9809</v>
      </c>
      <c r="E1514" s="26" t="s">
        <v>57855</v>
      </c>
      <c r="F1514" t="b">
        <v>1</v>
      </c>
      <c r="G1514" s="26" t="s">
        <v>10806</v>
      </c>
      <c r="H1514" s="26" t="s">
        <v>31093</v>
      </c>
      <c r="I1514" s="26" t="s">
        <v>31094</v>
      </c>
      <c r="J1514" s="26" t="s">
        <v>31095</v>
      </c>
      <c r="K1514" s="26" t="s">
        <v>423</v>
      </c>
      <c r="L1514">
        <v>0.125</v>
      </c>
      <c r="M1514" s="26" t="s">
        <v>423</v>
      </c>
      <c r="N1514" s="26" t="s">
        <v>57856</v>
      </c>
    </row>
    <row r="1515" spans="1:14" x14ac:dyDescent="0.25">
      <c r="A1515" t="s">
        <v>9812</v>
      </c>
      <c r="B1515" t="s">
        <v>9813</v>
      </c>
      <c r="C1515" t="s">
        <v>57857</v>
      </c>
      <c r="D1515" t="s">
        <v>9815</v>
      </c>
      <c r="E1515" s="26" t="s">
        <v>57858</v>
      </c>
      <c r="F1515" t="b">
        <v>1</v>
      </c>
      <c r="G1515">
        <v>0.875</v>
      </c>
      <c r="H1515" s="26" t="s">
        <v>29165</v>
      </c>
      <c r="I1515" s="26" t="s">
        <v>6908</v>
      </c>
      <c r="J1515" s="26" t="s">
        <v>29166</v>
      </c>
      <c r="K1515">
        <v>0.75</v>
      </c>
      <c r="L1515" s="26" t="s">
        <v>355</v>
      </c>
      <c r="M1515">
        <v>0.75</v>
      </c>
      <c r="N1515" s="26" t="s">
        <v>57859</v>
      </c>
    </row>
    <row r="1516" spans="1:14" x14ac:dyDescent="0.25">
      <c r="A1516" t="s">
        <v>9819</v>
      </c>
      <c r="B1516" t="s">
        <v>9820</v>
      </c>
      <c r="C1516" t="s">
        <v>47299</v>
      </c>
      <c r="D1516" t="s">
        <v>9822</v>
      </c>
      <c r="E1516">
        <v>1.3463673225109201</v>
      </c>
      <c r="F1516" t="b">
        <v>1</v>
      </c>
      <c r="G1516" s="26" t="s">
        <v>37930</v>
      </c>
      <c r="H1516" s="26" t="s">
        <v>30053</v>
      </c>
      <c r="I1516">
        <v>9.5118127507996794E-2</v>
      </c>
      <c r="J1516" s="26" t="s">
        <v>30054</v>
      </c>
      <c r="K1516">
        <v>0.5</v>
      </c>
      <c r="L1516" s="26" t="s">
        <v>777</v>
      </c>
      <c r="M1516">
        <v>0.5</v>
      </c>
      <c r="N1516" s="26" t="s">
        <v>57860</v>
      </c>
    </row>
    <row r="1517" spans="1:14" x14ac:dyDescent="0.25">
      <c r="A1517" t="s">
        <v>9825</v>
      </c>
      <c r="B1517" t="s">
        <v>9826</v>
      </c>
      <c r="C1517" t="s">
        <v>57861</v>
      </c>
      <c r="D1517" t="s">
        <v>9827</v>
      </c>
      <c r="E1517" s="26" t="s">
        <v>57862</v>
      </c>
      <c r="F1517" t="b">
        <v>1</v>
      </c>
      <c r="G1517">
        <v>0.8</v>
      </c>
      <c r="H1517" s="26" t="s">
        <v>5249</v>
      </c>
      <c r="I1517" s="26" t="s">
        <v>3760</v>
      </c>
      <c r="J1517" s="26" t="s">
        <v>2731</v>
      </c>
      <c r="K1517" s="26" t="s">
        <v>71</v>
      </c>
      <c r="L1517" s="26" t="s">
        <v>311</v>
      </c>
      <c r="M1517" s="26" t="s">
        <v>71</v>
      </c>
      <c r="N1517" s="26" t="s">
        <v>57863</v>
      </c>
    </row>
    <row r="1518" spans="1:14" x14ac:dyDescent="0.25">
      <c r="A1518" t="s">
        <v>9829</v>
      </c>
      <c r="B1518" t="s">
        <v>9830</v>
      </c>
      <c r="C1518" t="s">
        <v>57864</v>
      </c>
      <c r="D1518" t="s">
        <v>9832</v>
      </c>
      <c r="E1518" s="26" t="s">
        <v>57865</v>
      </c>
      <c r="F1518" t="b">
        <v>1</v>
      </c>
      <c r="G1518" s="26" t="s">
        <v>21438</v>
      </c>
      <c r="H1518" s="26" t="s">
        <v>29236</v>
      </c>
      <c r="I1518">
        <v>8.4413948511922299E-2</v>
      </c>
      <c r="J1518">
        <v>5.4401898636861901E-2</v>
      </c>
      <c r="K1518" s="26" t="s">
        <v>73</v>
      </c>
      <c r="L1518">
        <v>0.1</v>
      </c>
      <c r="M1518" s="26" t="s">
        <v>201</v>
      </c>
      <c r="N1518" s="26" t="s">
        <v>57866</v>
      </c>
    </row>
    <row r="1519" spans="1:14" x14ac:dyDescent="0.25">
      <c r="A1519" t="s">
        <v>9835</v>
      </c>
      <c r="B1519" t="s">
        <v>9836</v>
      </c>
      <c r="C1519" t="s">
        <v>57867</v>
      </c>
      <c r="D1519" t="s">
        <v>9838</v>
      </c>
      <c r="E1519" s="26" t="s">
        <v>57868</v>
      </c>
      <c r="F1519" t="b">
        <v>1</v>
      </c>
      <c r="G1519">
        <v>0.375</v>
      </c>
      <c r="H1519" s="26" t="s">
        <v>13282</v>
      </c>
      <c r="I1519">
        <v>9.8573017775553995E-2</v>
      </c>
      <c r="J1519">
        <v>6.50059326034369E-2</v>
      </c>
      <c r="K1519">
        <v>0.25</v>
      </c>
      <c r="L1519">
        <v>0</v>
      </c>
      <c r="M1519">
        <v>0.25</v>
      </c>
      <c r="N1519" s="26" t="s">
        <v>57869</v>
      </c>
    </row>
    <row r="1520" spans="1:14" x14ac:dyDescent="0.25">
      <c r="A1520" t="s">
        <v>9841</v>
      </c>
      <c r="B1520" t="s">
        <v>9842</v>
      </c>
      <c r="C1520" t="s">
        <v>43184</v>
      </c>
      <c r="D1520" t="s">
        <v>9843</v>
      </c>
      <c r="E1520" s="26" t="s">
        <v>57870</v>
      </c>
      <c r="F1520" t="b">
        <v>1</v>
      </c>
      <c r="G1520" s="26" t="s">
        <v>39040</v>
      </c>
      <c r="H1520" s="26" t="s">
        <v>29450</v>
      </c>
      <c r="I1520" s="26" t="s">
        <v>29451</v>
      </c>
      <c r="J1520">
        <v>7.35655600097576E-2</v>
      </c>
      <c r="K1520" s="26" t="s">
        <v>1007</v>
      </c>
      <c r="L1520">
        <v>0</v>
      </c>
      <c r="M1520" s="26" t="s">
        <v>227</v>
      </c>
      <c r="N1520" s="26" t="s">
        <v>57871</v>
      </c>
    </row>
    <row r="1521" spans="1:14" x14ac:dyDescent="0.25">
      <c r="A1521" t="s">
        <v>9846</v>
      </c>
      <c r="B1521" t="s">
        <v>9847</v>
      </c>
      <c r="C1521" t="s">
        <v>57872</v>
      </c>
      <c r="D1521" t="s">
        <v>9849</v>
      </c>
      <c r="E1521" s="26" t="s">
        <v>57873</v>
      </c>
      <c r="F1521" t="b">
        <v>1</v>
      </c>
      <c r="G1521" s="26" t="s">
        <v>329</v>
      </c>
      <c r="H1521" s="26" t="s">
        <v>2958</v>
      </c>
      <c r="I1521" s="26" t="s">
        <v>4994</v>
      </c>
      <c r="J1521" s="26" t="s">
        <v>4995</v>
      </c>
      <c r="K1521" s="26" t="s">
        <v>987</v>
      </c>
      <c r="L1521" s="26" t="s">
        <v>103</v>
      </c>
      <c r="M1521" s="26" t="s">
        <v>987</v>
      </c>
      <c r="N1521" s="26" t="s">
        <v>57874</v>
      </c>
    </row>
    <row r="1522" spans="1:14" x14ac:dyDescent="0.25">
      <c r="A1522" t="s">
        <v>9852</v>
      </c>
      <c r="B1522" t="s">
        <v>9853</v>
      </c>
      <c r="C1522" t="s">
        <v>57875</v>
      </c>
      <c r="D1522" t="s">
        <v>9855</v>
      </c>
      <c r="E1522" s="26" t="s">
        <v>57876</v>
      </c>
      <c r="F1522" t="b">
        <v>1</v>
      </c>
      <c r="G1522" s="26" t="s">
        <v>156</v>
      </c>
      <c r="H1522" s="26" t="s">
        <v>529</v>
      </c>
      <c r="I1522" s="26" t="s">
        <v>1798</v>
      </c>
      <c r="J1522" s="26" t="s">
        <v>8776</v>
      </c>
      <c r="K1522" s="26" t="s">
        <v>472</v>
      </c>
      <c r="L1522" s="26" t="s">
        <v>92</v>
      </c>
      <c r="M1522" s="26" t="s">
        <v>160</v>
      </c>
      <c r="N1522" s="26" t="s">
        <v>57877</v>
      </c>
    </row>
    <row r="1523" spans="1:14" x14ac:dyDescent="0.25">
      <c r="A1523" t="s">
        <v>9858</v>
      </c>
      <c r="B1523" t="s">
        <v>9859</v>
      </c>
      <c r="C1523" t="s">
        <v>57878</v>
      </c>
      <c r="D1523" t="s">
        <v>9860</v>
      </c>
      <c r="E1523" s="26" t="s">
        <v>57879</v>
      </c>
      <c r="F1523" t="b">
        <v>1</v>
      </c>
      <c r="G1523" s="26" t="s">
        <v>6105</v>
      </c>
      <c r="H1523" s="26" t="s">
        <v>21669</v>
      </c>
      <c r="I1523" s="26" t="s">
        <v>23119</v>
      </c>
      <c r="J1523" s="26" t="s">
        <v>23120</v>
      </c>
      <c r="K1523">
        <v>0.6</v>
      </c>
      <c r="L1523" s="26" t="s">
        <v>135</v>
      </c>
      <c r="M1523">
        <v>0.3</v>
      </c>
      <c r="N1523" s="26" t="s">
        <v>57880</v>
      </c>
    </row>
    <row r="1524" spans="1:14" x14ac:dyDescent="0.25">
      <c r="A1524" t="s">
        <v>9863</v>
      </c>
      <c r="B1524" t="s">
        <v>9864</v>
      </c>
      <c r="C1524" t="s">
        <v>57881</v>
      </c>
      <c r="D1524" t="s">
        <v>9866</v>
      </c>
      <c r="E1524" s="26" t="s">
        <v>57882</v>
      </c>
      <c r="F1524" t="b">
        <v>1</v>
      </c>
      <c r="G1524" s="26" t="s">
        <v>180</v>
      </c>
      <c r="H1524">
        <v>6.4549722436790205E-2</v>
      </c>
      <c r="I1524">
        <v>4.0331830842785098E-2</v>
      </c>
      <c r="J1524">
        <v>3.1559845391129403E-2</v>
      </c>
      <c r="K1524" s="26" t="s">
        <v>294</v>
      </c>
      <c r="L1524">
        <v>0</v>
      </c>
      <c r="M1524" s="26" t="s">
        <v>857</v>
      </c>
      <c r="N1524" s="26" t="s">
        <v>57883</v>
      </c>
    </row>
    <row r="1525" spans="1:14" x14ac:dyDescent="0.25">
      <c r="A1525" t="s">
        <v>9869</v>
      </c>
      <c r="B1525" t="s">
        <v>9870</v>
      </c>
      <c r="C1525" t="s">
        <v>57884</v>
      </c>
      <c r="D1525" t="s">
        <v>9872</v>
      </c>
      <c r="E1525" s="26" t="s">
        <v>57885</v>
      </c>
      <c r="F1525" t="b">
        <v>1</v>
      </c>
      <c r="G1525" s="26" t="s">
        <v>5857</v>
      </c>
      <c r="H1525" s="26" t="s">
        <v>26999</v>
      </c>
      <c r="I1525" s="26" t="s">
        <v>27000</v>
      </c>
      <c r="J1525">
        <v>7.6143109912178306E-2</v>
      </c>
      <c r="K1525">
        <v>0.125</v>
      </c>
      <c r="L1525">
        <v>0</v>
      </c>
      <c r="M1525">
        <v>0.125</v>
      </c>
      <c r="N1525" s="26" t="s">
        <v>57886</v>
      </c>
    </row>
    <row r="1526" spans="1:14" x14ac:dyDescent="0.25">
      <c r="A1526" t="s">
        <v>9875</v>
      </c>
      <c r="B1526" t="s">
        <v>9876</v>
      </c>
      <c r="C1526" t="s">
        <v>57887</v>
      </c>
      <c r="D1526" t="s">
        <v>9878</v>
      </c>
      <c r="E1526" s="26" t="s">
        <v>57888</v>
      </c>
      <c r="F1526" t="b">
        <v>1</v>
      </c>
      <c r="G1526" s="26" t="s">
        <v>2554</v>
      </c>
      <c r="H1526">
        <v>0.77849894416152299</v>
      </c>
      <c r="I1526" s="26" t="s">
        <v>21731</v>
      </c>
      <c r="J1526" s="26" t="s">
        <v>57889</v>
      </c>
      <c r="K1526" s="26" t="s">
        <v>787</v>
      </c>
      <c r="L1526" s="26" t="s">
        <v>236</v>
      </c>
      <c r="M1526">
        <v>0.38095238095238099</v>
      </c>
      <c r="N1526" s="26" t="s">
        <v>57890</v>
      </c>
    </row>
    <row r="1527" spans="1:14" x14ac:dyDescent="0.25">
      <c r="A1527" t="s">
        <v>9881</v>
      </c>
      <c r="B1527" t="s">
        <v>9882</v>
      </c>
      <c r="C1527" t="s">
        <v>57891</v>
      </c>
      <c r="D1527" t="s">
        <v>9884</v>
      </c>
      <c r="E1527" s="26" t="s">
        <v>57892</v>
      </c>
      <c r="F1527" t="b">
        <v>1</v>
      </c>
      <c r="G1527" s="26" t="s">
        <v>2366</v>
      </c>
      <c r="H1527" s="26" t="s">
        <v>26777</v>
      </c>
      <c r="I1527">
        <v>0.25706380047167599</v>
      </c>
      <c r="J1527" s="26" t="s">
        <v>26778</v>
      </c>
      <c r="K1527" s="26" t="s">
        <v>201</v>
      </c>
      <c r="L1527">
        <v>0.2</v>
      </c>
      <c r="M1527" s="26" t="s">
        <v>201</v>
      </c>
      <c r="N1527" s="26" t="s">
        <v>57893</v>
      </c>
    </row>
    <row r="1528" spans="1:14" x14ac:dyDescent="0.25">
      <c r="A1528" t="s">
        <v>9887</v>
      </c>
      <c r="B1528" t="s">
        <v>9888</v>
      </c>
      <c r="C1528" t="s">
        <v>57894</v>
      </c>
      <c r="D1528" t="s">
        <v>9889</v>
      </c>
      <c r="E1528" s="26" t="s">
        <v>57895</v>
      </c>
      <c r="F1528" t="b">
        <v>1</v>
      </c>
      <c r="G1528" s="26" t="s">
        <v>1448</v>
      </c>
      <c r="H1528">
        <v>8.3333333333333301E-2</v>
      </c>
      <c r="I1528">
        <v>4.7737318965141898E-2</v>
      </c>
      <c r="J1528">
        <v>3.5858907536121302E-2</v>
      </c>
      <c r="K1528" s="26" t="s">
        <v>91</v>
      </c>
      <c r="L1528">
        <v>0</v>
      </c>
      <c r="M1528" s="26" t="s">
        <v>91</v>
      </c>
      <c r="N1528" s="26" t="s">
        <v>57896</v>
      </c>
    </row>
    <row r="1529" spans="1:14" x14ac:dyDescent="0.25">
      <c r="A1529" t="s">
        <v>9891</v>
      </c>
      <c r="B1529" t="s">
        <v>9892</v>
      </c>
      <c r="C1529" t="s">
        <v>47316</v>
      </c>
      <c r="D1529" t="s">
        <v>9893</v>
      </c>
      <c r="E1529" s="26" t="s">
        <v>57897</v>
      </c>
      <c r="F1529" t="b">
        <v>1</v>
      </c>
      <c r="G1529">
        <v>0.77218478976152105</v>
      </c>
      <c r="H1529" s="26" t="s">
        <v>29973</v>
      </c>
      <c r="I1529" s="26" t="s">
        <v>30518</v>
      </c>
      <c r="J1529" s="26" t="s">
        <v>30519</v>
      </c>
      <c r="K1529">
        <v>0.6</v>
      </c>
      <c r="L1529" s="26" t="s">
        <v>1448</v>
      </c>
      <c r="M1529">
        <v>0.6</v>
      </c>
      <c r="N1529">
        <v>0.30197762916725501</v>
      </c>
    </row>
    <row r="1530" spans="1:14" x14ac:dyDescent="0.25">
      <c r="A1530" t="s">
        <v>9896</v>
      </c>
      <c r="B1530" t="s">
        <v>9897</v>
      </c>
      <c r="C1530" t="s">
        <v>57898</v>
      </c>
      <c r="D1530" t="s">
        <v>9899</v>
      </c>
      <c r="E1530" s="26" t="s">
        <v>57899</v>
      </c>
      <c r="F1530" t="b">
        <v>1</v>
      </c>
      <c r="G1530" s="26" t="s">
        <v>1448</v>
      </c>
      <c r="H1530" s="26" t="s">
        <v>4132</v>
      </c>
      <c r="I1530" s="26" t="s">
        <v>4133</v>
      </c>
      <c r="J1530">
        <v>6.3767156937974107E-2</v>
      </c>
      <c r="K1530" s="26" t="s">
        <v>463</v>
      </c>
      <c r="L1530" s="26" t="s">
        <v>236</v>
      </c>
      <c r="M1530">
        <v>0.38095238095238099</v>
      </c>
      <c r="N1530" s="26" t="s">
        <v>57900</v>
      </c>
    </row>
    <row r="1531" spans="1:14" x14ac:dyDescent="0.25">
      <c r="A1531" t="s">
        <v>9901</v>
      </c>
      <c r="B1531" t="s">
        <v>9902</v>
      </c>
      <c r="C1531" t="s">
        <v>47242</v>
      </c>
      <c r="D1531" t="s">
        <v>9903</v>
      </c>
      <c r="E1531" s="26" t="s">
        <v>57901</v>
      </c>
      <c r="F1531" t="b">
        <v>1</v>
      </c>
      <c r="G1531" s="26" t="s">
        <v>37930</v>
      </c>
      <c r="H1531" s="26" t="s">
        <v>28792</v>
      </c>
      <c r="I1531" s="26" t="s">
        <v>28793</v>
      </c>
      <c r="J1531">
        <v>7.4236679375005096E-2</v>
      </c>
      <c r="K1531">
        <v>0.125</v>
      </c>
      <c r="L1531">
        <v>0</v>
      </c>
      <c r="M1531">
        <v>0.125</v>
      </c>
      <c r="N1531" s="26" t="s">
        <v>50318</v>
      </c>
    </row>
    <row r="1532" spans="1:14" x14ac:dyDescent="0.25">
      <c r="A1532" t="s">
        <v>9906</v>
      </c>
      <c r="B1532" t="s">
        <v>9907</v>
      </c>
      <c r="C1532" t="s">
        <v>57902</v>
      </c>
      <c r="D1532" t="s">
        <v>9908</v>
      </c>
      <c r="E1532" s="26" t="s">
        <v>57903</v>
      </c>
      <c r="F1532" t="b">
        <v>1</v>
      </c>
      <c r="G1532" s="26" t="s">
        <v>114</v>
      </c>
      <c r="H1532" s="26" t="s">
        <v>8045</v>
      </c>
      <c r="I1532">
        <v>9.4815146433133199E-2</v>
      </c>
      <c r="J1532">
        <v>6.0307253604077599E-2</v>
      </c>
      <c r="K1532" s="26" t="s">
        <v>274</v>
      </c>
      <c r="L1532">
        <v>0</v>
      </c>
      <c r="M1532" s="26" t="s">
        <v>635</v>
      </c>
      <c r="N1532" s="26" t="s">
        <v>57904</v>
      </c>
    </row>
    <row r="1533" spans="1:14" x14ac:dyDescent="0.25">
      <c r="A1533" t="s">
        <v>9911</v>
      </c>
      <c r="B1533" t="s">
        <v>9912</v>
      </c>
      <c r="C1533" t="s">
        <v>57164</v>
      </c>
      <c r="D1533" t="s">
        <v>9914</v>
      </c>
      <c r="E1533" s="26" t="s">
        <v>57905</v>
      </c>
      <c r="F1533" t="b">
        <v>1</v>
      </c>
      <c r="G1533">
        <v>0.625</v>
      </c>
      <c r="H1533" s="26" t="s">
        <v>26985</v>
      </c>
      <c r="I1533" s="26" t="s">
        <v>26986</v>
      </c>
      <c r="J1533">
        <v>7.3860999559306001E-2</v>
      </c>
      <c r="K1533" s="26" t="s">
        <v>1044</v>
      </c>
      <c r="L1533">
        <v>0</v>
      </c>
      <c r="M1533" s="26" t="s">
        <v>480</v>
      </c>
      <c r="N1533" s="26" t="s">
        <v>57906</v>
      </c>
    </row>
    <row r="1534" spans="1:14" x14ac:dyDescent="0.25">
      <c r="A1534" t="s">
        <v>9917</v>
      </c>
      <c r="B1534" t="s">
        <v>9918</v>
      </c>
      <c r="C1534" t="s">
        <v>55283</v>
      </c>
      <c r="D1534" t="s">
        <v>9920</v>
      </c>
      <c r="E1534" s="26" t="s">
        <v>57907</v>
      </c>
      <c r="F1534" t="b">
        <v>1</v>
      </c>
      <c r="G1534">
        <v>0.625</v>
      </c>
      <c r="H1534" s="26" t="s">
        <v>29546</v>
      </c>
      <c r="I1534" s="26" t="s">
        <v>32566</v>
      </c>
      <c r="J1534">
        <v>9.7206542090698206E-2</v>
      </c>
      <c r="K1534" s="26" t="s">
        <v>423</v>
      </c>
      <c r="L1534">
        <v>0.125</v>
      </c>
      <c r="M1534" s="26" t="s">
        <v>423</v>
      </c>
      <c r="N1534" s="26" t="s">
        <v>57908</v>
      </c>
    </row>
    <row r="1535" spans="1:14" x14ac:dyDescent="0.25">
      <c r="A1535" t="s">
        <v>9923</v>
      </c>
      <c r="B1535" t="s">
        <v>9924</v>
      </c>
      <c r="C1535" t="s">
        <v>50548</v>
      </c>
      <c r="D1535" t="s">
        <v>9925</v>
      </c>
      <c r="E1535" s="26" t="s">
        <v>57909</v>
      </c>
      <c r="F1535" t="b">
        <v>1</v>
      </c>
      <c r="G1535" s="26" t="s">
        <v>3093</v>
      </c>
      <c r="H1535" s="26" t="s">
        <v>28781</v>
      </c>
      <c r="I1535" s="26" t="s">
        <v>29344</v>
      </c>
      <c r="J1535" s="26" t="s">
        <v>29345</v>
      </c>
      <c r="K1535" s="26" t="s">
        <v>1448</v>
      </c>
      <c r="L1535" s="26" t="s">
        <v>11234</v>
      </c>
      <c r="M1535" s="26" t="s">
        <v>114</v>
      </c>
      <c r="N1535" s="26" t="s">
        <v>57910</v>
      </c>
    </row>
    <row r="1536" spans="1:14" x14ac:dyDescent="0.25">
      <c r="A1536" t="s">
        <v>9928</v>
      </c>
      <c r="B1536" t="s">
        <v>9929</v>
      </c>
      <c r="C1536" t="s">
        <v>39618</v>
      </c>
      <c r="D1536" t="s">
        <v>9931</v>
      </c>
      <c r="E1536" s="26" t="s">
        <v>57911</v>
      </c>
      <c r="F1536" t="b">
        <v>1</v>
      </c>
      <c r="G1536">
        <v>0.625</v>
      </c>
      <c r="H1536" s="26" t="s">
        <v>26985</v>
      </c>
      <c r="I1536" s="26" t="s">
        <v>26986</v>
      </c>
      <c r="J1536">
        <v>7.3860999559306001E-2</v>
      </c>
      <c r="K1536" s="26" t="s">
        <v>423</v>
      </c>
      <c r="L1536">
        <v>0.125</v>
      </c>
      <c r="M1536" s="26" t="s">
        <v>423</v>
      </c>
      <c r="N1536" s="26" t="s">
        <v>50329</v>
      </c>
    </row>
    <row r="1537" spans="1:14" x14ac:dyDescent="0.25">
      <c r="A1537" t="s">
        <v>9934</v>
      </c>
      <c r="B1537" t="s">
        <v>9935</v>
      </c>
      <c r="C1537" t="s">
        <v>57912</v>
      </c>
      <c r="D1537" t="s">
        <v>9937</v>
      </c>
      <c r="E1537" s="26" t="s">
        <v>57913</v>
      </c>
      <c r="F1537" t="b">
        <v>1</v>
      </c>
      <c r="G1537" s="26" t="s">
        <v>970</v>
      </c>
      <c r="H1537" s="26" t="s">
        <v>1774</v>
      </c>
      <c r="I1537" s="26" t="s">
        <v>2722</v>
      </c>
      <c r="J1537">
        <v>9.5784644086198203E-2</v>
      </c>
      <c r="K1537" s="26" t="s">
        <v>543</v>
      </c>
      <c r="L1537">
        <v>9.9999999999999895E-2</v>
      </c>
      <c r="M1537" s="26" t="s">
        <v>201</v>
      </c>
      <c r="N1537" s="26" t="s">
        <v>57914</v>
      </c>
    </row>
    <row r="1538" spans="1:14" x14ac:dyDescent="0.25">
      <c r="A1538" t="s">
        <v>9940</v>
      </c>
      <c r="B1538" t="s">
        <v>9941</v>
      </c>
      <c r="C1538" t="s">
        <v>51004</v>
      </c>
      <c r="D1538" t="s">
        <v>9943</v>
      </c>
      <c r="E1538" s="26" t="s">
        <v>57915</v>
      </c>
      <c r="F1538" t="b">
        <v>1</v>
      </c>
      <c r="G1538" s="26" t="s">
        <v>378</v>
      </c>
      <c r="H1538" s="26" t="s">
        <v>619</v>
      </c>
      <c r="I1538" s="26" t="s">
        <v>20993</v>
      </c>
      <c r="J1538" s="26" t="s">
        <v>20994</v>
      </c>
      <c r="K1538" s="26" t="s">
        <v>136</v>
      </c>
      <c r="L1538">
        <v>0</v>
      </c>
      <c r="M1538" s="26" t="s">
        <v>136</v>
      </c>
      <c r="N1538" s="26" t="s">
        <v>57916</v>
      </c>
    </row>
    <row r="1539" spans="1:14" x14ac:dyDescent="0.25">
      <c r="A1539" t="s">
        <v>9946</v>
      </c>
      <c r="B1539" t="s">
        <v>9947</v>
      </c>
      <c r="C1539" t="s">
        <v>50336</v>
      </c>
      <c r="D1539" t="s">
        <v>9949</v>
      </c>
      <c r="E1539" s="26" t="s">
        <v>57917</v>
      </c>
      <c r="F1539" t="b">
        <v>1</v>
      </c>
      <c r="G1539" s="26" t="s">
        <v>2365</v>
      </c>
      <c r="H1539" s="26" t="s">
        <v>26541</v>
      </c>
      <c r="I1539" s="26" t="s">
        <v>27319</v>
      </c>
      <c r="J1539" s="26" t="s">
        <v>27320</v>
      </c>
      <c r="K1539" s="26" t="s">
        <v>357</v>
      </c>
      <c r="L1539">
        <v>0</v>
      </c>
      <c r="M1539" s="26" t="s">
        <v>357</v>
      </c>
      <c r="N1539" s="26" t="s">
        <v>50338</v>
      </c>
    </row>
    <row r="1540" spans="1:14" x14ac:dyDescent="0.25">
      <c r="A1540" t="s">
        <v>9952</v>
      </c>
      <c r="B1540" t="s">
        <v>9953</v>
      </c>
      <c r="C1540" t="s">
        <v>43184</v>
      </c>
      <c r="D1540" t="s">
        <v>9954</v>
      </c>
      <c r="E1540" s="26" t="s">
        <v>57918</v>
      </c>
      <c r="F1540" t="b">
        <v>1</v>
      </c>
      <c r="G1540" s="26" t="s">
        <v>38788</v>
      </c>
      <c r="H1540">
        <v>7.1653131057378902E-2</v>
      </c>
      <c r="I1540">
        <v>4.6403995452499798E-2</v>
      </c>
      <c r="J1540">
        <v>3.84981500776354E-2</v>
      </c>
      <c r="K1540">
        <v>0.25</v>
      </c>
      <c r="L1540">
        <v>0</v>
      </c>
      <c r="M1540">
        <v>0.125</v>
      </c>
      <c r="N1540" s="26" t="s">
        <v>50340</v>
      </c>
    </row>
    <row r="1541" spans="1:14" x14ac:dyDescent="0.25">
      <c r="A1541" t="s">
        <v>9955</v>
      </c>
      <c r="B1541" t="s">
        <v>9956</v>
      </c>
      <c r="C1541" t="s">
        <v>57919</v>
      </c>
      <c r="D1541" t="s">
        <v>9958</v>
      </c>
      <c r="E1541" s="26" t="s">
        <v>57920</v>
      </c>
      <c r="F1541" t="b">
        <v>1</v>
      </c>
      <c r="G1541" s="26" t="s">
        <v>132</v>
      </c>
      <c r="H1541" s="26" t="s">
        <v>133</v>
      </c>
      <c r="I1541" s="26" t="s">
        <v>134</v>
      </c>
      <c r="J1541">
        <v>6.2389860721175E-2</v>
      </c>
      <c r="K1541">
        <v>0.5</v>
      </c>
      <c r="L1541" s="26" t="s">
        <v>743</v>
      </c>
      <c r="M1541" s="26" t="s">
        <v>136</v>
      </c>
      <c r="N1541" s="26" t="s">
        <v>57921</v>
      </c>
    </row>
    <row r="1542" spans="1:14" x14ac:dyDescent="0.25">
      <c r="A1542" t="s">
        <v>9961</v>
      </c>
      <c r="B1542" t="s">
        <v>9962</v>
      </c>
      <c r="C1542" t="s">
        <v>57922</v>
      </c>
      <c r="D1542" t="s">
        <v>9964</v>
      </c>
      <c r="E1542" s="26" t="s">
        <v>57923</v>
      </c>
      <c r="F1542" t="b">
        <v>1</v>
      </c>
      <c r="G1542" s="26" t="s">
        <v>10806</v>
      </c>
      <c r="H1542">
        <v>0.26752432787911101</v>
      </c>
      <c r="I1542" s="26" t="s">
        <v>19088</v>
      </c>
      <c r="J1542">
        <v>7.2011707282849197E-2</v>
      </c>
      <c r="K1542" s="26" t="s">
        <v>22183</v>
      </c>
      <c r="L1542">
        <v>0</v>
      </c>
      <c r="M1542" s="26" t="s">
        <v>10590</v>
      </c>
      <c r="N1542" s="26" t="s">
        <v>57924</v>
      </c>
    </row>
    <row r="1543" spans="1:14" x14ac:dyDescent="0.25">
      <c r="A1543" t="s">
        <v>9968</v>
      </c>
      <c r="B1543" t="s">
        <v>9969</v>
      </c>
      <c r="C1543" t="s">
        <v>50347</v>
      </c>
      <c r="D1543" t="s">
        <v>9971</v>
      </c>
      <c r="E1543" s="26" t="s">
        <v>57925</v>
      </c>
      <c r="F1543" t="b">
        <v>1</v>
      </c>
      <c r="G1543" s="26" t="s">
        <v>5857</v>
      </c>
      <c r="H1543" s="26" t="s">
        <v>5858</v>
      </c>
      <c r="I1543" s="26" t="s">
        <v>28737</v>
      </c>
      <c r="J1543">
        <v>9.0549928065996599E-2</v>
      </c>
      <c r="K1543" s="26" t="s">
        <v>713</v>
      </c>
      <c r="L1543" s="26" t="s">
        <v>714</v>
      </c>
      <c r="M1543" s="26" t="s">
        <v>713</v>
      </c>
      <c r="N1543" s="26" t="s">
        <v>50349</v>
      </c>
    </row>
    <row r="1544" spans="1:14" x14ac:dyDescent="0.25">
      <c r="A1544" t="s">
        <v>9973</v>
      </c>
      <c r="B1544" t="s">
        <v>9974</v>
      </c>
      <c r="C1544" t="s">
        <v>50350</v>
      </c>
      <c r="D1544" t="s">
        <v>9976</v>
      </c>
      <c r="E1544" s="26" t="s">
        <v>57926</v>
      </c>
      <c r="F1544" t="b">
        <v>1</v>
      </c>
      <c r="G1544">
        <v>0.7</v>
      </c>
      <c r="H1544" s="26" t="s">
        <v>512</v>
      </c>
      <c r="I1544" s="26" t="s">
        <v>5997</v>
      </c>
      <c r="J1544" s="26" t="s">
        <v>6511</v>
      </c>
      <c r="K1544" s="26" t="s">
        <v>658</v>
      </c>
      <c r="L1544" s="26" t="s">
        <v>91</v>
      </c>
      <c r="M1544" s="26" t="s">
        <v>987</v>
      </c>
      <c r="N1544" s="26" t="s">
        <v>50352</v>
      </c>
    </row>
    <row r="1545" spans="1:14" x14ac:dyDescent="0.25">
      <c r="A1545" t="s">
        <v>9979</v>
      </c>
      <c r="B1545" t="s">
        <v>9980</v>
      </c>
      <c r="C1545" t="s">
        <v>57927</v>
      </c>
      <c r="D1545" t="s">
        <v>9982</v>
      </c>
      <c r="E1545" s="26" t="s">
        <v>57928</v>
      </c>
      <c r="F1545" t="b">
        <v>1</v>
      </c>
      <c r="G1545">
        <v>0.6</v>
      </c>
      <c r="H1545" s="26" t="s">
        <v>421</v>
      </c>
      <c r="I1545" s="26" t="s">
        <v>1111</v>
      </c>
      <c r="J1545" s="26" t="s">
        <v>1112</v>
      </c>
      <c r="K1545" s="26" t="s">
        <v>423</v>
      </c>
      <c r="L1545">
        <v>0.125</v>
      </c>
      <c r="M1545" s="26" t="s">
        <v>423</v>
      </c>
      <c r="N1545" s="26" t="s">
        <v>57929</v>
      </c>
    </row>
    <row r="1546" spans="1:14" x14ac:dyDescent="0.25">
      <c r="A1546" t="s">
        <v>9985</v>
      </c>
      <c r="B1546" t="s">
        <v>9986</v>
      </c>
      <c r="C1546" t="s">
        <v>48936</v>
      </c>
      <c r="D1546" t="s">
        <v>9988</v>
      </c>
      <c r="E1546" s="26" t="s">
        <v>57930</v>
      </c>
      <c r="F1546" t="b">
        <v>1</v>
      </c>
      <c r="G1546" s="26" t="s">
        <v>38463</v>
      </c>
      <c r="H1546" s="26" t="s">
        <v>28837</v>
      </c>
      <c r="I1546">
        <v>9.9787370335084405E-2</v>
      </c>
      <c r="J1546">
        <v>6.7014444709657506E-2</v>
      </c>
      <c r="K1546">
        <v>0.3</v>
      </c>
      <c r="L1546" s="26" t="s">
        <v>227</v>
      </c>
      <c r="M1546">
        <v>0.3</v>
      </c>
      <c r="N1546" s="26" t="s">
        <v>57931</v>
      </c>
    </row>
    <row r="1547" spans="1:14" x14ac:dyDescent="0.25">
      <c r="A1547" t="s">
        <v>9991</v>
      </c>
      <c r="B1547" t="s">
        <v>9992</v>
      </c>
      <c r="C1547" t="s">
        <v>57932</v>
      </c>
      <c r="D1547" t="s">
        <v>9994</v>
      </c>
      <c r="E1547" s="26" t="s">
        <v>57933</v>
      </c>
      <c r="F1547" t="b">
        <v>1</v>
      </c>
      <c r="G1547" s="26" t="s">
        <v>37930</v>
      </c>
      <c r="H1547" s="26" t="s">
        <v>28792</v>
      </c>
      <c r="I1547" s="26" t="s">
        <v>30588</v>
      </c>
      <c r="J1547" s="26" t="s">
        <v>30589</v>
      </c>
      <c r="K1547">
        <v>0.4</v>
      </c>
      <c r="L1547">
        <v>0</v>
      </c>
      <c r="M1547">
        <v>0.3</v>
      </c>
      <c r="N1547" s="26" t="s">
        <v>57934</v>
      </c>
    </row>
    <row r="1548" spans="1:14" x14ac:dyDescent="0.25">
      <c r="A1548" t="s">
        <v>9999</v>
      </c>
      <c r="B1548" t="s">
        <v>10000</v>
      </c>
      <c r="C1548" t="s">
        <v>57935</v>
      </c>
      <c r="D1548" t="s">
        <v>10002</v>
      </c>
      <c r="E1548" s="26" t="s">
        <v>57936</v>
      </c>
      <c r="F1548" t="b">
        <v>1</v>
      </c>
      <c r="G1548" s="26" t="s">
        <v>378</v>
      </c>
      <c r="H1548" s="26" t="s">
        <v>379</v>
      </c>
      <c r="I1548" s="26" t="s">
        <v>7690</v>
      </c>
      <c r="J1548" s="26" t="s">
        <v>7691</v>
      </c>
      <c r="K1548" s="26" t="s">
        <v>1448</v>
      </c>
      <c r="L1548">
        <v>0.125</v>
      </c>
      <c r="M1548" s="26" t="s">
        <v>114</v>
      </c>
      <c r="N1548" s="26" t="s">
        <v>57937</v>
      </c>
    </row>
    <row r="1549" spans="1:14" x14ac:dyDescent="0.25">
      <c r="A1549" t="s">
        <v>10005</v>
      </c>
      <c r="B1549" t="s">
        <v>10006</v>
      </c>
      <c r="C1549" t="s">
        <v>57938</v>
      </c>
      <c r="D1549" t="s">
        <v>10008</v>
      </c>
      <c r="E1549" s="26" t="s">
        <v>57939</v>
      </c>
      <c r="F1549" t="b">
        <v>1</v>
      </c>
      <c r="G1549" s="26" t="s">
        <v>681</v>
      </c>
      <c r="H1549" s="26" t="s">
        <v>3446</v>
      </c>
      <c r="I1549" s="26" t="s">
        <v>2985</v>
      </c>
      <c r="J1549" s="26" t="s">
        <v>6810</v>
      </c>
      <c r="K1549" s="26" t="s">
        <v>8680</v>
      </c>
      <c r="L1549" s="26" t="s">
        <v>135</v>
      </c>
      <c r="M1549" s="26" t="s">
        <v>1055</v>
      </c>
      <c r="N1549" s="26" t="s">
        <v>24030</v>
      </c>
    </row>
    <row r="1550" spans="1:14" x14ac:dyDescent="0.25">
      <c r="A1550" t="s">
        <v>10012</v>
      </c>
      <c r="B1550" t="s">
        <v>10013</v>
      </c>
      <c r="C1550" t="s">
        <v>57940</v>
      </c>
      <c r="D1550" t="s">
        <v>10014</v>
      </c>
      <c r="E1550" s="26" t="s">
        <v>57941</v>
      </c>
      <c r="F1550" t="b">
        <v>1</v>
      </c>
      <c r="G1550" s="26" t="s">
        <v>2366</v>
      </c>
      <c r="H1550">
        <v>7.4584601200410799E-2</v>
      </c>
      <c r="I1550">
        <v>4.4740519789019197E-2</v>
      </c>
      <c r="J1550">
        <v>3.4665771270955201E-2</v>
      </c>
      <c r="K1550" s="26" t="s">
        <v>123</v>
      </c>
      <c r="L1550" s="26" t="s">
        <v>124</v>
      </c>
      <c r="M1550" s="26" t="s">
        <v>125</v>
      </c>
      <c r="N1550" s="26" t="s">
        <v>57942</v>
      </c>
    </row>
    <row r="1551" spans="1:14" x14ac:dyDescent="0.25">
      <c r="A1551" t="s">
        <v>10017</v>
      </c>
      <c r="B1551" t="s">
        <v>10018</v>
      </c>
      <c r="C1551" t="s">
        <v>57943</v>
      </c>
      <c r="D1551" t="s">
        <v>10019</v>
      </c>
      <c r="E1551" s="26" t="s">
        <v>57944</v>
      </c>
      <c r="F1551" t="b">
        <v>1</v>
      </c>
      <c r="G1551">
        <v>0.5</v>
      </c>
      <c r="H1551" s="26" t="s">
        <v>121</v>
      </c>
      <c r="I1551">
        <v>9.0727799484173297E-2</v>
      </c>
      <c r="J1551" s="26" t="s">
        <v>122</v>
      </c>
      <c r="K1551" s="26" t="s">
        <v>857</v>
      </c>
      <c r="L1551">
        <v>0</v>
      </c>
      <c r="M1551" s="26" t="s">
        <v>857</v>
      </c>
      <c r="N1551" s="26" t="s">
        <v>57945</v>
      </c>
    </row>
    <row r="1552" spans="1:14" x14ac:dyDescent="0.25">
      <c r="A1552" t="s">
        <v>10022</v>
      </c>
      <c r="B1552" t="s">
        <v>10023</v>
      </c>
      <c r="C1552" t="s">
        <v>57946</v>
      </c>
      <c r="D1552" t="s">
        <v>10025</v>
      </c>
      <c r="E1552" s="26" t="s">
        <v>57947</v>
      </c>
      <c r="F1552" t="b">
        <v>1</v>
      </c>
      <c r="G1552" s="26" t="s">
        <v>6105</v>
      </c>
      <c r="H1552">
        <v>0.81649658092772603</v>
      </c>
      <c r="I1552" s="26" t="s">
        <v>23641</v>
      </c>
      <c r="J1552" s="26" t="s">
        <v>24510</v>
      </c>
      <c r="K1552" s="26" t="s">
        <v>658</v>
      </c>
      <c r="L1552">
        <v>0.38095238095238099</v>
      </c>
      <c r="M1552" s="26" t="s">
        <v>658</v>
      </c>
      <c r="N1552" s="26" t="s">
        <v>57948</v>
      </c>
    </row>
    <row r="1553" spans="1:14" x14ac:dyDescent="0.25">
      <c r="A1553" t="s">
        <v>10031</v>
      </c>
      <c r="B1553" t="s">
        <v>10032</v>
      </c>
      <c r="C1553" t="s">
        <v>57949</v>
      </c>
      <c r="D1553" t="s">
        <v>10034</v>
      </c>
      <c r="E1553" s="26" t="s">
        <v>57950</v>
      </c>
      <c r="F1553" t="b">
        <v>1</v>
      </c>
      <c r="G1553" s="26" t="s">
        <v>67</v>
      </c>
      <c r="H1553" s="26" t="s">
        <v>68</v>
      </c>
      <c r="I1553" s="26" t="s">
        <v>371</v>
      </c>
      <c r="J1553">
        <v>6.4841150713976406E-2</v>
      </c>
      <c r="K1553" s="26" t="s">
        <v>322</v>
      </c>
      <c r="L1553" s="26" t="s">
        <v>1257</v>
      </c>
      <c r="M1553" s="26" t="s">
        <v>1457</v>
      </c>
      <c r="N1553" s="26" t="s">
        <v>57951</v>
      </c>
    </row>
    <row r="1554" spans="1:14" x14ac:dyDescent="0.25">
      <c r="A1554" t="s">
        <v>10037</v>
      </c>
      <c r="B1554" t="s">
        <v>10038</v>
      </c>
      <c r="C1554" t="s">
        <v>57599</v>
      </c>
      <c r="D1554" t="s">
        <v>10039</v>
      </c>
      <c r="E1554" s="26" t="s">
        <v>57952</v>
      </c>
      <c r="F1554" t="b">
        <v>1</v>
      </c>
      <c r="G1554" s="26" t="s">
        <v>38854</v>
      </c>
      <c r="H1554" s="26" t="s">
        <v>31196</v>
      </c>
      <c r="I1554">
        <v>8.24558026023023E-2</v>
      </c>
      <c r="J1554">
        <v>5.4115162858645302E-2</v>
      </c>
      <c r="K1554" s="26" t="s">
        <v>713</v>
      </c>
      <c r="L1554" s="26" t="s">
        <v>714</v>
      </c>
      <c r="M1554" s="26" t="s">
        <v>715</v>
      </c>
      <c r="N1554" s="26" t="s">
        <v>57953</v>
      </c>
    </row>
    <row r="1555" spans="1:14" x14ac:dyDescent="0.25">
      <c r="A1555" t="s">
        <v>10042</v>
      </c>
      <c r="B1555" t="s">
        <v>10043</v>
      </c>
      <c r="C1555" t="s">
        <v>32172</v>
      </c>
      <c r="D1555" t="s">
        <v>10045</v>
      </c>
      <c r="E1555" s="26" t="s">
        <v>57954</v>
      </c>
      <c r="F1555" t="b">
        <v>1</v>
      </c>
      <c r="G1555">
        <v>0.75</v>
      </c>
      <c r="H1555" s="26" t="s">
        <v>15049</v>
      </c>
      <c r="I1555" s="26" t="s">
        <v>2730</v>
      </c>
      <c r="J1555" s="26" t="s">
        <v>33431</v>
      </c>
      <c r="K1555">
        <v>0.625</v>
      </c>
      <c r="L1555" s="26" t="s">
        <v>322</v>
      </c>
      <c r="M1555">
        <v>0.375</v>
      </c>
      <c r="N1555" s="26" t="s">
        <v>33432</v>
      </c>
    </row>
    <row r="1556" spans="1:14" x14ac:dyDescent="0.25">
      <c r="A1556" t="s">
        <v>10048</v>
      </c>
      <c r="B1556" t="s">
        <v>10049</v>
      </c>
      <c r="C1556" t="s">
        <v>33433</v>
      </c>
      <c r="D1556" t="s">
        <v>10050</v>
      </c>
      <c r="E1556" s="26" t="s">
        <v>57955</v>
      </c>
      <c r="F1556" t="b">
        <v>1</v>
      </c>
      <c r="G1556">
        <v>0.7</v>
      </c>
      <c r="H1556" s="26" t="s">
        <v>512</v>
      </c>
      <c r="I1556" s="26" t="s">
        <v>5997</v>
      </c>
      <c r="J1556" s="26" t="s">
        <v>6511</v>
      </c>
      <c r="K1556" s="26" t="s">
        <v>951</v>
      </c>
      <c r="L1556" s="26" t="s">
        <v>227</v>
      </c>
      <c r="M1556" s="26" t="s">
        <v>951</v>
      </c>
      <c r="N1556" s="26" t="s">
        <v>33435</v>
      </c>
    </row>
    <row r="1557" spans="1:14" x14ac:dyDescent="0.25">
      <c r="A1557" t="s">
        <v>10053</v>
      </c>
      <c r="B1557" t="s">
        <v>10054</v>
      </c>
      <c r="C1557" t="s">
        <v>57956</v>
      </c>
      <c r="D1557" t="s">
        <v>10056</v>
      </c>
      <c r="E1557">
        <v>1.40391645200368</v>
      </c>
      <c r="F1557" t="b">
        <v>1</v>
      </c>
      <c r="G1557">
        <v>0.6</v>
      </c>
      <c r="H1557" s="26" t="s">
        <v>421</v>
      </c>
      <c r="I1557" s="26" t="s">
        <v>520</v>
      </c>
      <c r="J1557" s="26" t="s">
        <v>521</v>
      </c>
      <c r="K1557" s="26" t="s">
        <v>132</v>
      </c>
      <c r="L1557" s="26" t="s">
        <v>311</v>
      </c>
      <c r="M1557" s="26" t="s">
        <v>543</v>
      </c>
      <c r="N1557" s="26" t="s">
        <v>57957</v>
      </c>
    </row>
    <row r="1558" spans="1:14" x14ac:dyDescent="0.25">
      <c r="A1558" t="s">
        <v>10058</v>
      </c>
      <c r="B1558" t="s">
        <v>10059</v>
      </c>
      <c r="C1558" t="s">
        <v>57958</v>
      </c>
      <c r="D1558" t="s">
        <v>10061</v>
      </c>
      <c r="E1558">
        <v>0.61234320734024394</v>
      </c>
      <c r="F1558" t="b">
        <v>1</v>
      </c>
      <c r="G1558">
        <v>0.5</v>
      </c>
      <c r="H1558" s="26" t="s">
        <v>180</v>
      </c>
      <c r="I1558" s="26" t="s">
        <v>504</v>
      </c>
      <c r="J1558" s="26" t="s">
        <v>505</v>
      </c>
      <c r="K1558" s="26" t="s">
        <v>951</v>
      </c>
      <c r="L1558">
        <v>0</v>
      </c>
      <c r="M1558" s="26" t="s">
        <v>951</v>
      </c>
      <c r="N1558" s="26" t="s">
        <v>57959</v>
      </c>
    </row>
    <row r="1559" spans="1:14" x14ac:dyDescent="0.25">
      <c r="A1559" t="s">
        <v>10064</v>
      </c>
      <c r="B1559" t="s">
        <v>10065</v>
      </c>
      <c r="C1559" t="s">
        <v>57960</v>
      </c>
      <c r="D1559" t="s">
        <v>10067</v>
      </c>
      <c r="E1559" s="26" t="s">
        <v>57961</v>
      </c>
      <c r="F1559" t="b">
        <v>1</v>
      </c>
      <c r="G1559" s="26" t="s">
        <v>2365</v>
      </c>
      <c r="H1559" s="26" t="s">
        <v>26541</v>
      </c>
      <c r="I1559" s="26" t="s">
        <v>27319</v>
      </c>
      <c r="J1559" s="26" t="s">
        <v>27320</v>
      </c>
      <c r="K1559" s="26" t="s">
        <v>382</v>
      </c>
      <c r="L1559">
        <v>0</v>
      </c>
      <c r="M1559" s="26" t="s">
        <v>423</v>
      </c>
      <c r="N1559" s="26" t="s">
        <v>57962</v>
      </c>
    </row>
    <row r="1560" spans="1:14" x14ac:dyDescent="0.25">
      <c r="A1560" t="s">
        <v>10070</v>
      </c>
      <c r="B1560" t="s">
        <v>10071</v>
      </c>
      <c r="C1560" t="s">
        <v>47316</v>
      </c>
      <c r="D1560" t="s">
        <v>10072</v>
      </c>
      <c r="E1560" s="26" t="s">
        <v>57963</v>
      </c>
      <c r="F1560" t="b">
        <v>1</v>
      </c>
      <c r="G1560">
        <v>0.875</v>
      </c>
      <c r="H1560" s="26" t="s">
        <v>29223</v>
      </c>
      <c r="I1560" s="26" t="s">
        <v>29224</v>
      </c>
      <c r="J1560" s="26" t="s">
        <v>21225</v>
      </c>
      <c r="K1560">
        <v>0.63157894736842102</v>
      </c>
      <c r="L1560">
        <v>0.58823529411764697</v>
      </c>
      <c r="M1560">
        <v>0.63157894736842102</v>
      </c>
      <c r="N1560" s="26" t="s">
        <v>57964</v>
      </c>
    </row>
    <row r="1561" spans="1:14" x14ac:dyDescent="0.25">
      <c r="A1561" t="s">
        <v>10075</v>
      </c>
      <c r="B1561" t="s">
        <v>10076</v>
      </c>
      <c r="C1561" t="s">
        <v>48806</v>
      </c>
      <c r="D1561" t="s">
        <v>10078</v>
      </c>
      <c r="E1561" s="26" t="s">
        <v>57965</v>
      </c>
      <c r="F1561" t="b">
        <v>1</v>
      </c>
      <c r="G1561" s="26" t="s">
        <v>38166</v>
      </c>
      <c r="H1561" s="26" t="s">
        <v>30170</v>
      </c>
      <c r="I1561" s="26" t="s">
        <v>30171</v>
      </c>
      <c r="J1561">
        <v>6.6006779201116306E-2</v>
      </c>
      <c r="K1561" s="26" t="s">
        <v>713</v>
      </c>
      <c r="L1561" s="26" t="s">
        <v>349</v>
      </c>
      <c r="M1561" s="26" t="s">
        <v>713</v>
      </c>
      <c r="N1561" s="26" t="s">
        <v>57966</v>
      </c>
    </row>
    <row r="1562" spans="1:14" x14ac:dyDescent="0.25">
      <c r="A1562" t="s">
        <v>10081</v>
      </c>
      <c r="B1562" t="s">
        <v>10082</v>
      </c>
      <c r="C1562" t="s">
        <v>33450</v>
      </c>
      <c r="D1562" t="s">
        <v>10084</v>
      </c>
      <c r="E1562" s="26" t="s">
        <v>57967</v>
      </c>
      <c r="F1562" t="b">
        <v>1</v>
      </c>
      <c r="G1562">
        <v>0.625</v>
      </c>
      <c r="H1562">
        <v>9.4491118252306799E-2</v>
      </c>
      <c r="I1562">
        <v>5.4571782543064599E-2</v>
      </c>
      <c r="J1562">
        <v>4.1535092372063903E-2</v>
      </c>
      <c r="K1562">
        <v>0.125</v>
      </c>
      <c r="L1562">
        <v>0</v>
      </c>
      <c r="M1562">
        <v>0.125</v>
      </c>
      <c r="N1562">
        <v>0.132996632996633</v>
      </c>
    </row>
    <row r="1563" spans="1:14" x14ac:dyDescent="0.25">
      <c r="A1563" t="s">
        <v>10087</v>
      </c>
      <c r="B1563" t="s">
        <v>10088</v>
      </c>
      <c r="C1563" t="s">
        <v>57968</v>
      </c>
      <c r="D1563" t="s">
        <v>10090</v>
      </c>
      <c r="E1563" s="26" t="s">
        <v>57969</v>
      </c>
      <c r="F1563" t="b">
        <v>1</v>
      </c>
      <c r="G1563">
        <v>0.6</v>
      </c>
      <c r="H1563" s="26" t="s">
        <v>710</v>
      </c>
      <c r="I1563" s="26" t="s">
        <v>711</v>
      </c>
      <c r="J1563" s="26" t="s">
        <v>2834</v>
      </c>
      <c r="K1563" s="26" t="s">
        <v>658</v>
      </c>
      <c r="L1563">
        <v>0.38095238095238099</v>
      </c>
      <c r="M1563" s="26" t="s">
        <v>658</v>
      </c>
      <c r="N1563" s="26" t="s">
        <v>57970</v>
      </c>
    </row>
    <row r="1564" spans="1:14" x14ac:dyDescent="0.25">
      <c r="A1564" t="s">
        <v>10093</v>
      </c>
      <c r="B1564" t="s">
        <v>10094</v>
      </c>
      <c r="C1564" t="s">
        <v>31194</v>
      </c>
      <c r="D1564" t="s">
        <v>10096</v>
      </c>
      <c r="E1564" s="26" t="s">
        <v>57971</v>
      </c>
      <c r="F1564" t="b">
        <v>1</v>
      </c>
      <c r="G1564" s="26" t="s">
        <v>10806</v>
      </c>
      <c r="H1564">
        <v>8.4598620560367294E-2</v>
      </c>
      <c r="I1564">
        <v>5.1322211376882303E-2</v>
      </c>
      <c r="J1564">
        <v>4.0495158902656897E-2</v>
      </c>
      <c r="K1564" s="26" t="s">
        <v>714</v>
      </c>
      <c r="L1564">
        <v>0</v>
      </c>
      <c r="M1564" s="26" t="s">
        <v>714</v>
      </c>
      <c r="N1564" s="26" t="s">
        <v>57972</v>
      </c>
    </row>
    <row r="1565" spans="1:14" x14ac:dyDescent="0.25">
      <c r="A1565" t="s">
        <v>10099</v>
      </c>
      <c r="B1565" t="s">
        <v>10100</v>
      </c>
      <c r="C1565" t="s">
        <v>36302</v>
      </c>
      <c r="D1565" t="s">
        <v>10101</v>
      </c>
      <c r="E1565" s="26" t="s">
        <v>57973</v>
      </c>
      <c r="F1565" t="b">
        <v>1</v>
      </c>
      <c r="G1565">
        <v>0.625</v>
      </c>
      <c r="H1565" s="26" t="s">
        <v>27350</v>
      </c>
      <c r="I1565" s="26" t="s">
        <v>29025</v>
      </c>
      <c r="J1565">
        <v>8.7836026197139594E-2</v>
      </c>
      <c r="K1565">
        <v>0.625</v>
      </c>
      <c r="L1565" s="26" t="s">
        <v>348</v>
      </c>
      <c r="M1565">
        <v>0.375</v>
      </c>
      <c r="N1565" s="26" t="s">
        <v>57974</v>
      </c>
    </row>
    <row r="1566" spans="1:14" x14ac:dyDescent="0.25">
      <c r="A1566" t="s">
        <v>10104</v>
      </c>
      <c r="B1566" t="s">
        <v>10105</v>
      </c>
      <c r="C1566" t="s">
        <v>57975</v>
      </c>
      <c r="D1566" t="s">
        <v>10106</v>
      </c>
      <c r="E1566" s="26" t="s">
        <v>57976</v>
      </c>
      <c r="F1566" t="b">
        <v>1</v>
      </c>
      <c r="G1566" s="26" t="s">
        <v>6105</v>
      </c>
      <c r="H1566" s="26" t="s">
        <v>110</v>
      </c>
      <c r="I1566" s="26" t="s">
        <v>21039</v>
      </c>
      <c r="J1566" s="26" t="s">
        <v>21040</v>
      </c>
      <c r="K1566" s="26" t="s">
        <v>114</v>
      </c>
      <c r="L1566">
        <v>0.25</v>
      </c>
      <c r="M1566" s="26" t="s">
        <v>114</v>
      </c>
      <c r="N1566" s="26" t="s">
        <v>57977</v>
      </c>
    </row>
    <row r="1567" spans="1:14" x14ac:dyDescent="0.25">
      <c r="A1567" t="s">
        <v>10109</v>
      </c>
      <c r="B1567" t="s">
        <v>10110</v>
      </c>
      <c r="C1567" t="s">
        <v>57978</v>
      </c>
      <c r="D1567" t="s">
        <v>10112</v>
      </c>
      <c r="E1567" s="26" t="s">
        <v>57979</v>
      </c>
      <c r="F1567" t="b">
        <v>1</v>
      </c>
      <c r="G1567" s="26" t="s">
        <v>5287</v>
      </c>
      <c r="H1567">
        <v>4.9523020988320302E-2</v>
      </c>
      <c r="I1567" s="26" t="s">
        <v>5288</v>
      </c>
      <c r="J1567">
        <v>2.9446564457869799E-2</v>
      </c>
      <c r="K1567" s="26" t="s">
        <v>10591</v>
      </c>
      <c r="L1567">
        <v>0</v>
      </c>
      <c r="M1567" s="26" t="s">
        <v>10591</v>
      </c>
      <c r="N1567">
        <v>6.4448171657436895E-2</v>
      </c>
    </row>
    <row r="1568" spans="1:14" x14ac:dyDescent="0.25">
      <c r="A1568" t="s">
        <v>10115</v>
      </c>
      <c r="B1568" t="s">
        <v>10116</v>
      </c>
      <c r="C1568" t="s">
        <v>57980</v>
      </c>
      <c r="D1568" t="s">
        <v>10118</v>
      </c>
      <c r="E1568" s="26" t="s">
        <v>57981</v>
      </c>
      <c r="F1568" t="b">
        <v>1</v>
      </c>
      <c r="G1568">
        <v>0.75</v>
      </c>
      <c r="H1568" s="26" t="s">
        <v>1189</v>
      </c>
      <c r="I1568" s="26" t="s">
        <v>1190</v>
      </c>
      <c r="J1568" s="26" t="s">
        <v>1191</v>
      </c>
      <c r="K1568" s="26" t="s">
        <v>103</v>
      </c>
      <c r="L1568" s="26" t="s">
        <v>92</v>
      </c>
      <c r="M1568" s="26" t="s">
        <v>103</v>
      </c>
      <c r="N1568" s="26" t="s">
        <v>57982</v>
      </c>
    </row>
    <row r="1569" spans="1:14" x14ac:dyDescent="0.25">
      <c r="A1569" t="s">
        <v>10121</v>
      </c>
      <c r="B1569" t="s">
        <v>10122</v>
      </c>
      <c r="C1569" t="s">
        <v>57983</v>
      </c>
      <c r="D1569" t="s">
        <v>10124</v>
      </c>
      <c r="E1569" s="26" t="s">
        <v>57984</v>
      </c>
      <c r="F1569" t="b">
        <v>1</v>
      </c>
      <c r="G1569" s="26" t="s">
        <v>110</v>
      </c>
      <c r="H1569">
        <v>9.1287092917527596E-2</v>
      </c>
      <c r="I1569">
        <v>5.0697650788332903E-2</v>
      </c>
      <c r="J1569" s="26" t="s">
        <v>21497</v>
      </c>
      <c r="K1569" s="26" t="s">
        <v>123</v>
      </c>
      <c r="L1569">
        <v>0</v>
      </c>
      <c r="M1569" s="26" t="s">
        <v>125</v>
      </c>
      <c r="N1569" s="26" t="s">
        <v>57985</v>
      </c>
    </row>
    <row r="1570" spans="1:14" x14ac:dyDescent="0.25">
      <c r="A1570" t="s">
        <v>10127</v>
      </c>
      <c r="B1570" t="s">
        <v>10128</v>
      </c>
      <c r="C1570" t="s">
        <v>57986</v>
      </c>
      <c r="D1570" t="s">
        <v>10129</v>
      </c>
      <c r="E1570" s="26" t="s">
        <v>57987</v>
      </c>
      <c r="F1570" t="b">
        <v>1</v>
      </c>
      <c r="G1570" s="26" t="s">
        <v>1448</v>
      </c>
      <c r="H1570" s="26" t="s">
        <v>4132</v>
      </c>
      <c r="I1570" s="26" t="s">
        <v>4133</v>
      </c>
      <c r="J1570">
        <v>6.3767156937974107E-2</v>
      </c>
      <c r="K1570" s="26" t="s">
        <v>180</v>
      </c>
      <c r="L1570">
        <v>0</v>
      </c>
      <c r="M1570" s="26" t="s">
        <v>1007</v>
      </c>
      <c r="N1570" s="26" t="s">
        <v>57988</v>
      </c>
    </row>
    <row r="1571" spans="1:14" x14ac:dyDescent="0.25">
      <c r="A1571" t="s">
        <v>10132</v>
      </c>
      <c r="B1571" t="s">
        <v>10133</v>
      </c>
      <c r="C1571" t="s">
        <v>57989</v>
      </c>
      <c r="D1571" t="s">
        <v>10135</v>
      </c>
      <c r="E1571" s="26" t="s">
        <v>57990</v>
      </c>
      <c r="F1571" t="b">
        <v>1</v>
      </c>
      <c r="G1571">
        <v>0.7</v>
      </c>
      <c r="H1571" s="26" t="s">
        <v>2923</v>
      </c>
      <c r="I1571" s="26" t="s">
        <v>2924</v>
      </c>
      <c r="J1571" s="26" t="s">
        <v>16402</v>
      </c>
      <c r="K1571">
        <v>0.5</v>
      </c>
      <c r="L1571" s="26" t="s">
        <v>180</v>
      </c>
      <c r="M1571" s="26" t="s">
        <v>1370</v>
      </c>
      <c r="N1571" s="26" t="s">
        <v>57991</v>
      </c>
    </row>
    <row r="1572" spans="1:14" x14ac:dyDescent="0.25">
      <c r="A1572" t="s">
        <v>10138</v>
      </c>
      <c r="B1572" t="s">
        <v>10139</v>
      </c>
      <c r="C1572" t="s">
        <v>47329</v>
      </c>
      <c r="D1572" t="s">
        <v>10141</v>
      </c>
      <c r="E1572" s="26" t="s">
        <v>57992</v>
      </c>
      <c r="F1572" t="b">
        <v>1</v>
      </c>
      <c r="G1572" s="26" t="s">
        <v>6105</v>
      </c>
      <c r="H1572" s="26" t="s">
        <v>6106</v>
      </c>
      <c r="I1572" s="26" t="s">
        <v>25489</v>
      </c>
      <c r="J1572" s="26" t="s">
        <v>31636</v>
      </c>
      <c r="K1572" s="26" t="s">
        <v>67</v>
      </c>
      <c r="L1572">
        <v>0.3</v>
      </c>
      <c r="M1572" s="26" t="s">
        <v>67</v>
      </c>
      <c r="N1572">
        <v>0.51001607853129705</v>
      </c>
    </row>
    <row r="1573" spans="1:14" x14ac:dyDescent="0.25">
      <c r="A1573" t="s">
        <v>10145</v>
      </c>
      <c r="B1573" t="s">
        <v>10146</v>
      </c>
      <c r="C1573" t="s">
        <v>30395</v>
      </c>
      <c r="D1573" t="s">
        <v>10148</v>
      </c>
      <c r="E1573" s="26" t="s">
        <v>57993</v>
      </c>
      <c r="F1573" t="b">
        <v>1</v>
      </c>
      <c r="G1573">
        <v>0.375</v>
      </c>
      <c r="H1573" s="26" t="s">
        <v>13282</v>
      </c>
      <c r="I1573">
        <v>9.8573017775553995E-2</v>
      </c>
      <c r="J1573">
        <v>6.50059326034369E-2</v>
      </c>
      <c r="K1573">
        <v>0.2</v>
      </c>
      <c r="L1573">
        <v>0</v>
      </c>
      <c r="M1573">
        <v>0.1</v>
      </c>
      <c r="N1573" s="26" t="s">
        <v>57994</v>
      </c>
    </row>
    <row r="1574" spans="1:14" x14ac:dyDescent="0.25">
      <c r="A1574" t="s">
        <v>10151</v>
      </c>
      <c r="B1574" t="s">
        <v>10152</v>
      </c>
      <c r="C1574" t="s">
        <v>57995</v>
      </c>
      <c r="D1574" t="s">
        <v>10153</v>
      </c>
      <c r="E1574" s="26" t="s">
        <v>57996</v>
      </c>
      <c r="F1574" t="b">
        <v>1</v>
      </c>
      <c r="G1574" s="26" t="s">
        <v>110</v>
      </c>
      <c r="H1574">
        <v>0.5</v>
      </c>
      <c r="I1574" s="26" t="s">
        <v>3255</v>
      </c>
      <c r="J1574" s="26" t="s">
        <v>3256</v>
      </c>
      <c r="K1574" s="26" t="s">
        <v>787</v>
      </c>
      <c r="L1574" s="26" t="s">
        <v>125</v>
      </c>
      <c r="M1574" s="26" t="s">
        <v>463</v>
      </c>
      <c r="N1574" s="26" t="s">
        <v>57997</v>
      </c>
    </row>
    <row r="1575" spans="1:14" x14ac:dyDescent="0.25">
      <c r="A1575" t="s">
        <v>10156</v>
      </c>
      <c r="B1575" t="s">
        <v>10157</v>
      </c>
      <c r="C1575" t="s">
        <v>57998</v>
      </c>
      <c r="D1575" t="s">
        <v>10159</v>
      </c>
      <c r="E1575" s="26" t="s">
        <v>57999</v>
      </c>
      <c r="F1575" t="b">
        <v>1</v>
      </c>
      <c r="G1575" s="26" t="s">
        <v>378</v>
      </c>
      <c r="H1575" s="26" t="s">
        <v>379</v>
      </c>
      <c r="I1575" s="26" t="s">
        <v>380</v>
      </c>
      <c r="J1575" s="26" t="s">
        <v>381</v>
      </c>
      <c r="K1575">
        <v>0.5</v>
      </c>
      <c r="L1575" s="26" t="s">
        <v>423</v>
      </c>
      <c r="M1575">
        <v>0.5</v>
      </c>
      <c r="N1575" s="26" t="s">
        <v>58000</v>
      </c>
    </row>
    <row r="1576" spans="1:14" x14ac:dyDescent="0.25">
      <c r="A1576" t="s">
        <v>10162</v>
      </c>
      <c r="B1576" t="s">
        <v>10163</v>
      </c>
      <c r="C1576" t="s">
        <v>58001</v>
      </c>
      <c r="D1576" t="s">
        <v>10165</v>
      </c>
      <c r="E1576" s="26" t="s">
        <v>58002</v>
      </c>
      <c r="F1576" t="b">
        <v>1</v>
      </c>
      <c r="G1576">
        <v>0.77218478976152105</v>
      </c>
      <c r="H1576" s="26" t="s">
        <v>29178</v>
      </c>
      <c r="I1576" s="26" t="s">
        <v>30987</v>
      </c>
      <c r="J1576" s="26" t="s">
        <v>30988</v>
      </c>
      <c r="K1576" s="26" t="s">
        <v>9817</v>
      </c>
      <c r="L1576">
        <v>9.5238095238095205E-2</v>
      </c>
      <c r="M1576" s="26" t="s">
        <v>9817</v>
      </c>
      <c r="N1576" s="26" t="s">
        <v>58003</v>
      </c>
    </row>
    <row r="1577" spans="1:14" x14ac:dyDescent="0.25">
      <c r="A1577" t="s">
        <v>10168</v>
      </c>
      <c r="B1577" t="s">
        <v>10169</v>
      </c>
      <c r="C1577" t="s">
        <v>58004</v>
      </c>
      <c r="D1577" t="s">
        <v>10171</v>
      </c>
      <c r="E1577" s="26" t="s">
        <v>58005</v>
      </c>
      <c r="F1577" t="b">
        <v>1</v>
      </c>
      <c r="G1577" s="26" t="s">
        <v>378</v>
      </c>
      <c r="H1577" s="26" t="s">
        <v>619</v>
      </c>
      <c r="I1577" s="26" t="s">
        <v>620</v>
      </c>
      <c r="J1577">
        <v>8.2487200063996097E-2</v>
      </c>
      <c r="K1577" s="26" t="s">
        <v>125</v>
      </c>
      <c r="L1577" s="26" t="s">
        <v>124</v>
      </c>
      <c r="M1577" s="26" t="s">
        <v>125</v>
      </c>
      <c r="N1577" s="26" t="s">
        <v>58006</v>
      </c>
    </row>
    <row r="1578" spans="1:14" x14ac:dyDescent="0.25">
      <c r="A1578" t="s">
        <v>10174</v>
      </c>
      <c r="B1578" t="s">
        <v>10175</v>
      </c>
      <c r="C1578" t="s">
        <v>58007</v>
      </c>
      <c r="D1578" t="s">
        <v>10177</v>
      </c>
      <c r="E1578" s="26" t="s">
        <v>58008</v>
      </c>
      <c r="F1578" t="b">
        <v>1</v>
      </c>
      <c r="G1578" s="26" t="s">
        <v>10806</v>
      </c>
      <c r="H1578">
        <v>0.26752432787911101</v>
      </c>
      <c r="I1578" s="26" t="s">
        <v>19088</v>
      </c>
      <c r="J1578">
        <v>7.2011707282849197E-2</v>
      </c>
      <c r="K1578" s="26" t="s">
        <v>125</v>
      </c>
      <c r="L1578" s="26" t="s">
        <v>20249</v>
      </c>
      <c r="M1578" s="26" t="s">
        <v>125</v>
      </c>
      <c r="N1578" s="26" t="s">
        <v>58009</v>
      </c>
    </row>
    <row r="1579" spans="1:14" x14ac:dyDescent="0.25">
      <c r="A1579" t="s">
        <v>10180</v>
      </c>
      <c r="B1579" t="s">
        <v>10181</v>
      </c>
      <c r="C1579" t="s">
        <v>34141</v>
      </c>
      <c r="D1579" t="s">
        <v>10182</v>
      </c>
      <c r="E1579" s="26" t="s">
        <v>58010</v>
      </c>
      <c r="F1579" t="b">
        <v>1</v>
      </c>
      <c r="G1579">
        <v>0.875</v>
      </c>
      <c r="H1579" s="26" t="s">
        <v>25608</v>
      </c>
      <c r="I1579">
        <v>0.350372724490772</v>
      </c>
      <c r="J1579" s="26" t="s">
        <v>5998</v>
      </c>
      <c r="K1579" s="26" t="s">
        <v>382</v>
      </c>
      <c r="L1579">
        <v>0.125</v>
      </c>
      <c r="M1579" s="26" t="s">
        <v>423</v>
      </c>
      <c r="N1579" s="26" t="s">
        <v>58011</v>
      </c>
    </row>
    <row r="1580" spans="1:14" x14ac:dyDescent="0.25">
      <c r="A1580" t="s">
        <v>10185</v>
      </c>
      <c r="B1580" t="s">
        <v>10186</v>
      </c>
      <c r="C1580" t="s">
        <v>58012</v>
      </c>
      <c r="D1580" t="s">
        <v>10187</v>
      </c>
      <c r="E1580" s="26" t="s">
        <v>58013</v>
      </c>
      <c r="F1580" t="b">
        <v>1</v>
      </c>
      <c r="G1580">
        <v>0.625</v>
      </c>
      <c r="H1580" s="26" t="s">
        <v>27350</v>
      </c>
      <c r="I1580" s="26" t="s">
        <v>29025</v>
      </c>
      <c r="J1580">
        <v>8.7836026197139594E-2</v>
      </c>
      <c r="K1580">
        <v>9.5238095238095205E-2</v>
      </c>
      <c r="L1580">
        <v>0</v>
      </c>
      <c r="M1580">
        <v>9.5238095238095205E-2</v>
      </c>
      <c r="N1580" s="26" t="s">
        <v>58014</v>
      </c>
    </row>
    <row r="1581" spans="1:14" x14ac:dyDescent="0.25">
      <c r="A1581" t="s">
        <v>10189</v>
      </c>
      <c r="B1581" t="s">
        <v>10190</v>
      </c>
      <c r="C1581" t="s">
        <v>58015</v>
      </c>
      <c r="D1581" t="s">
        <v>10191</v>
      </c>
      <c r="E1581" s="26" t="s">
        <v>58016</v>
      </c>
      <c r="F1581" t="b">
        <v>1</v>
      </c>
      <c r="G1581">
        <v>0.5</v>
      </c>
      <c r="H1581">
        <v>8.4515425472851596E-2</v>
      </c>
      <c r="I1581">
        <v>5.0697650788332903E-2</v>
      </c>
      <c r="J1581" s="26" t="s">
        <v>20845</v>
      </c>
      <c r="K1581">
        <v>0</v>
      </c>
      <c r="L1581">
        <v>0</v>
      </c>
      <c r="M1581">
        <v>0</v>
      </c>
      <c r="N1581" s="26" t="s">
        <v>58017</v>
      </c>
    </row>
    <row r="1582" spans="1:14" x14ac:dyDescent="0.25">
      <c r="A1582" t="s">
        <v>10194</v>
      </c>
      <c r="B1582" t="s">
        <v>10195</v>
      </c>
      <c r="C1582" t="s">
        <v>35170</v>
      </c>
      <c r="D1582" t="s">
        <v>10196</v>
      </c>
      <c r="E1582" s="26" t="s">
        <v>58018</v>
      </c>
      <c r="F1582" t="b">
        <v>1</v>
      </c>
      <c r="G1582" s="26" t="s">
        <v>3093</v>
      </c>
      <c r="H1582" s="26" t="s">
        <v>28781</v>
      </c>
      <c r="I1582" s="26" t="s">
        <v>28782</v>
      </c>
      <c r="J1582" s="26" t="s">
        <v>28783</v>
      </c>
      <c r="K1582">
        <v>0.25</v>
      </c>
      <c r="L1582">
        <v>0</v>
      </c>
      <c r="M1582">
        <v>0.25</v>
      </c>
      <c r="N1582" s="26" t="s">
        <v>50440</v>
      </c>
    </row>
    <row r="1583" spans="1:14" x14ac:dyDescent="0.25">
      <c r="A1583" t="s">
        <v>10199</v>
      </c>
      <c r="B1583" t="s">
        <v>10200</v>
      </c>
      <c r="C1583" t="s">
        <v>47591</v>
      </c>
      <c r="D1583" t="s">
        <v>10202</v>
      </c>
      <c r="E1583" s="26" t="s">
        <v>58019</v>
      </c>
      <c r="F1583" t="b">
        <v>1</v>
      </c>
      <c r="G1583">
        <v>0.75</v>
      </c>
      <c r="H1583" s="26" t="s">
        <v>15049</v>
      </c>
      <c r="I1583" s="26" t="s">
        <v>26662</v>
      </c>
      <c r="J1583" s="26" t="s">
        <v>21995</v>
      </c>
      <c r="K1583" s="26" t="s">
        <v>1044</v>
      </c>
      <c r="L1583" s="26" t="s">
        <v>714</v>
      </c>
      <c r="M1583" s="26" t="s">
        <v>1044</v>
      </c>
      <c r="N1583" s="26" t="s">
        <v>50442</v>
      </c>
    </row>
    <row r="1584" spans="1:14" x14ac:dyDescent="0.25">
      <c r="A1584" t="s">
        <v>10204</v>
      </c>
      <c r="B1584" t="s">
        <v>10205</v>
      </c>
      <c r="C1584" t="s">
        <v>58020</v>
      </c>
      <c r="D1584" t="s">
        <v>10207</v>
      </c>
      <c r="E1584" s="26" t="s">
        <v>58021</v>
      </c>
      <c r="F1584" t="b">
        <v>1</v>
      </c>
      <c r="G1584" s="26" t="s">
        <v>970</v>
      </c>
      <c r="H1584">
        <v>6.1545745489666299E-2</v>
      </c>
      <c r="I1584">
        <v>3.4743271020687902E-2</v>
      </c>
      <c r="J1584">
        <v>2.5470553981698198E-2</v>
      </c>
      <c r="K1584">
        <v>0.25</v>
      </c>
      <c r="L1584">
        <v>0</v>
      </c>
      <c r="M1584" s="26" t="s">
        <v>434</v>
      </c>
      <c r="N1584" s="26" t="s">
        <v>58022</v>
      </c>
    </row>
    <row r="1585" spans="1:14" x14ac:dyDescent="0.25">
      <c r="A1585" t="s">
        <v>10210</v>
      </c>
      <c r="B1585" t="s">
        <v>10211</v>
      </c>
      <c r="C1585" t="s">
        <v>56223</v>
      </c>
      <c r="D1585" t="s">
        <v>10212</v>
      </c>
      <c r="E1585">
        <v>0.83805561618540303</v>
      </c>
      <c r="F1585" t="b">
        <v>1</v>
      </c>
      <c r="G1585">
        <v>0.55837633502661899</v>
      </c>
      <c r="H1585" s="26" t="s">
        <v>34402</v>
      </c>
      <c r="I1585" s="26" t="s">
        <v>36020</v>
      </c>
      <c r="J1585" s="26" t="s">
        <v>45694</v>
      </c>
      <c r="K1585" s="26" t="s">
        <v>423</v>
      </c>
      <c r="L1585">
        <v>0</v>
      </c>
      <c r="M1585" s="26" t="s">
        <v>1007</v>
      </c>
      <c r="N1585">
        <v>0.26067151826949098</v>
      </c>
    </row>
    <row r="1586" spans="1:14" x14ac:dyDescent="0.25">
      <c r="A1586" t="s">
        <v>10215</v>
      </c>
      <c r="B1586" t="s">
        <v>10216</v>
      </c>
      <c r="C1586" t="s">
        <v>58023</v>
      </c>
      <c r="D1586" t="s">
        <v>10217</v>
      </c>
      <c r="E1586" s="26" t="s">
        <v>58024</v>
      </c>
      <c r="F1586" t="b">
        <v>1</v>
      </c>
      <c r="G1586">
        <v>0.625</v>
      </c>
      <c r="H1586" s="26" t="s">
        <v>27350</v>
      </c>
      <c r="I1586" s="26" t="s">
        <v>29025</v>
      </c>
      <c r="J1586">
        <v>8.7836026197139594E-2</v>
      </c>
      <c r="K1586" s="26" t="s">
        <v>1447</v>
      </c>
      <c r="L1586" s="26" t="s">
        <v>1448</v>
      </c>
      <c r="M1586" s="26" t="s">
        <v>1447</v>
      </c>
      <c r="N1586" s="26" t="s">
        <v>58025</v>
      </c>
    </row>
    <row r="1587" spans="1:14" x14ac:dyDescent="0.25">
      <c r="A1587" t="s">
        <v>10220</v>
      </c>
      <c r="B1587" t="s">
        <v>10221</v>
      </c>
      <c r="C1587" t="s">
        <v>58026</v>
      </c>
      <c r="D1587" t="s">
        <v>10223</v>
      </c>
      <c r="E1587" s="26" t="s">
        <v>58027</v>
      </c>
      <c r="F1587" t="b">
        <v>1</v>
      </c>
      <c r="G1587" s="26" t="s">
        <v>3093</v>
      </c>
      <c r="H1587" s="26" t="s">
        <v>28781</v>
      </c>
      <c r="I1587" s="26" t="s">
        <v>29344</v>
      </c>
      <c r="J1587" s="26" t="s">
        <v>29345</v>
      </c>
      <c r="K1587" s="26" t="s">
        <v>114</v>
      </c>
      <c r="L1587">
        <v>0.25</v>
      </c>
      <c r="M1587" s="26" t="s">
        <v>114</v>
      </c>
      <c r="N1587">
        <v>0.44235250772177698</v>
      </c>
    </row>
    <row r="1588" spans="1:14" x14ac:dyDescent="0.25">
      <c r="A1588" t="s">
        <v>10226</v>
      </c>
      <c r="B1588" t="s">
        <v>10227</v>
      </c>
      <c r="C1588" t="s">
        <v>58028</v>
      </c>
      <c r="D1588" t="s">
        <v>10229</v>
      </c>
      <c r="E1588" s="26" t="s">
        <v>58029</v>
      </c>
      <c r="F1588" t="b">
        <v>1</v>
      </c>
      <c r="G1588">
        <v>0.7</v>
      </c>
      <c r="H1588" s="26" t="s">
        <v>2923</v>
      </c>
      <c r="I1588" s="26" t="s">
        <v>2967</v>
      </c>
      <c r="J1588" s="26" t="s">
        <v>2968</v>
      </c>
      <c r="K1588">
        <v>0.5</v>
      </c>
      <c r="L1588" s="26" t="s">
        <v>453</v>
      </c>
      <c r="M1588">
        <v>0.5</v>
      </c>
      <c r="N1588" s="26" t="s">
        <v>58030</v>
      </c>
    </row>
    <row r="1589" spans="1:14" x14ac:dyDescent="0.25">
      <c r="A1589" t="s">
        <v>10232</v>
      </c>
      <c r="B1589" t="s">
        <v>10233</v>
      </c>
      <c r="C1589" t="s">
        <v>50457</v>
      </c>
      <c r="D1589" t="s">
        <v>10234</v>
      </c>
      <c r="E1589" s="26" t="s">
        <v>58031</v>
      </c>
      <c r="F1589" t="b">
        <v>1</v>
      </c>
      <c r="G1589">
        <v>0.5</v>
      </c>
      <c r="H1589">
        <v>8.4515425472851596E-2</v>
      </c>
      <c r="I1589">
        <v>5.0697650788332903E-2</v>
      </c>
      <c r="J1589" s="26" t="s">
        <v>20845</v>
      </c>
      <c r="K1589" s="26" t="s">
        <v>135</v>
      </c>
      <c r="L1589">
        <v>0</v>
      </c>
      <c r="M1589" s="26" t="s">
        <v>135</v>
      </c>
      <c r="N1589" s="26" t="s">
        <v>50459</v>
      </c>
    </row>
    <row r="1590" spans="1:14" x14ac:dyDescent="0.25">
      <c r="A1590" t="s">
        <v>10237</v>
      </c>
      <c r="B1590" t="s">
        <v>10238</v>
      </c>
      <c r="C1590" t="s">
        <v>47849</v>
      </c>
      <c r="D1590" t="s">
        <v>10240</v>
      </c>
      <c r="E1590" s="26" t="s">
        <v>58032</v>
      </c>
      <c r="F1590" t="b">
        <v>1</v>
      </c>
      <c r="G1590" s="26" t="s">
        <v>132</v>
      </c>
      <c r="H1590" s="26" t="s">
        <v>1327</v>
      </c>
      <c r="I1590" s="26" t="s">
        <v>4252</v>
      </c>
      <c r="J1590" s="26" t="s">
        <v>2933</v>
      </c>
      <c r="K1590">
        <v>9.9999999999999895E-2</v>
      </c>
      <c r="L1590">
        <v>0</v>
      </c>
      <c r="M1590">
        <v>9.9999999999999895E-2</v>
      </c>
      <c r="N1590" s="26" t="s">
        <v>58033</v>
      </c>
    </row>
    <row r="1591" spans="1:14" x14ac:dyDescent="0.25">
      <c r="A1591" t="s">
        <v>10246</v>
      </c>
      <c r="B1591" t="s">
        <v>10247</v>
      </c>
      <c r="C1591" t="s">
        <v>47242</v>
      </c>
      <c r="D1591" t="s">
        <v>10249</v>
      </c>
      <c r="E1591" s="26" t="s">
        <v>58034</v>
      </c>
      <c r="F1591" t="b">
        <v>1</v>
      </c>
      <c r="G1591" s="26" t="s">
        <v>38854</v>
      </c>
      <c r="H1591" s="26" t="s">
        <v>31196</v>
      </c>
      <c r="I1591">
        <v>8.24558026023023E-2</v>
      </c>
      <c r="J1591">
        <v>5.4115162858645302E-2</v>
      </c>
      <c r="K1591" s="26" t="s">
        <v>1007</v>
      </c>
      <c r="L1591">
        <v>0</v>
      </c>
      <c r="M1591" s="26" t="s">
        <v>227</v>
      </c>
      <c r="N1591" s="26" t="s">
        <v>58035</v>
      </c>
    </row>
    <row r="1592" spans="1:14" x14ac:dyDescent="0.25">
      <c r="A1592" t="s">
        <v>10252</v>
      </c>
      <c r="B1592" t="s">
        <v>10253</v>
      </c>
      <c r="C1592" t="s">
        <v>58036</v>
      </c>
      <c r="D1592" t="s">
        <v>10254</v>
      </c>
      <c r="E1592" s="26" t="s">
        <v>58037</v>
      </c>
      <c r="F1592" t="b">
        <v>1</v>
      </c>
      <c r="G1592" s="26" t="s">
        <v>1448</v>
      </c>
      <c r="H1592">
        <v>0.372677996249965</v>
      </c>
      <c r="I1592" s="26" t="s">
        <v>4085</v>
      </c>
      <c r="J1592" s="26" t="s">
        <v>4086</v>
      </c>
      <c r="K1592" s="26" t="s">
        <v>236</v>
      </c>
      <c r="L1592">
        <v>0</v>
      </c>
      <c r="M1592" s="26" t="s">
        <v>92</v>
      </c>
      <c r="N1592">
        <v>0.31507254582201999</v>
      </c>
    </row>
    <row r="1593" spans="1:14" x14ac:dyDescent="0.25">
      <c r="A1593" t="s">
        <v>10257</v>
      </c>
      <c r="B1593" t="s">
        <v>10258</v>
      </c>
      <c r="C1593" t="s">
        <v>30903</v>
      </c>
      <c r="D1593" t="s">
        <v>10259</v>
      </c>
      <c r="E1593" s="26" t="s">
        <v>58038</v>
      </c>
      <c r="F1593" t="b">
        <v>1</v>
      </c>
      <c r="G1593" s="26" t="s">
        <v>10806</v>
      </c>
      <c r="H1593">
        <v>0.26752432787911101</v>
      </c>
      <c r="I1593" s="26" t="s">
        <v>19088</v>
      </c>
      <c r="J1593">
        <v>7.2011707282849197E-2</v>
      </c>
      <c r="K1593" s="26" t="s">
        <v>357</v>
      </c>
      <c r="L1593" s="26" t="s">
        <v>10591</v>
      </c>
      <c r="M1593" s="26" t="s">
        <v>357</v>
      </c>
      <c r="N1593" s="26" t="s">
        <v>58039</v>
      </c>
    </row>
    <row r="1594" spans="1:14" x14ac:dyDescent="0.25">
      <c r="A1594" t="s">
        <v>10262</v>
      </c>
      <c r="B1594" t="s">
        <v>10263</v>
      </c>
      <c r="C1594" t="s">
        <v>55293</v>
      </c>
      <c r="D1594" t="s">
        <v>10265</v>
      </c>
      <c r="E1594" s="26" t="s">
        <v>58040</v>
      </c>
      <c r="F1594" t="b">
        <v>1</v>
      </c>
      <c r="G1594">
        <v>0.5</v>
      </c>
      <c r="H1594" s="26" t="s">
        <v>180</v>
      </c>
      <c r="I1594" s="26" t="s">
        <v>1487</v>
      </c>
      <c r="J1594">
        <v>6.6740947190414804E-2</v>
      </c>
      <c r="K1594" s="26" t="s">
        <v>123</v>
      </c>
      <c r="L1594" s="26" t="s">
        <v>124</v>
      </c>
      <c r="M1594" s="26" t="s">
        <v>125</v>
      </c>
      <c r="N1594" s="26" t="s">
        <v>58041</v>
      </c>
    </row>
    <row r="1595" spans="1:14" x14ac:dyDescent="0.25">
      <c r="A1595" t="s">
        <v>10268</v>
      </c>
      <c r="B1595" t="s">
        <v>10269</v>
      </c>
      <c r="C1595" t="s">
        <v>30210</v>
      </c>
      <c r="D1595" t="s">
        <v>10270</v>
      </c>
      <c r="E1595" s="26" t="s">
        <v>58042</v>
      </c>
      <c r="F1595" t="b">
        <v>1</v>
      </c>
      <c r="G1595">
        <v>0.875</v>
      </c>
      <c r="H1595" s="26" t="s">
        <v>29165</v>
      </c>
      <c r="I1595" s="26" t="s">
        <v>30212</v>
      </c>
      <c r="J1595" s="26" t="s">
        <v>30213</v>
      </c>
      <c r="K1595" s="26" t="s">
        <v>382</v>
      </c>
      <c r="L1595">
        <v>0.25</v>
      </c>
      <c r="M1595" s="26" t="s">
        <v>423</v>
      </c>
      <c r="N1595" s="26" t="s">
        <v>58043</v>
      </c>
    </row>
    <row r="1596" spans="1:14" x14ac:dyDescent="0.25">
      <c r="A1596" t="s">
        <v>10274</v>
      </c>
      <c r="B1596" t="s">
        <v>10275</v>
      </c>
      <c r="C1596" t="s">
        <v>50911</v>
      </c>
      <c r="D1596" t="s">
        <v>10277</v>
      </c>
      <c r="E1596">
        <v>0.50267212498958103</v>
      </c>
      <c r="F1596" t="b">
        <v>1</v>
      </c>
      <c r="G1596" s="26" t="s">
        <v>378</v>
      </c>
      <c r="H1596" s="26" t="s">
        <v>4214</v>
      </c>
      <c r="I1596" s="26" t="s">
        <v>20253</v>
      </c>
      <c r="J1596">
        <v>9.1287092917527596E-2</v>
      </c>
      <c r="K1596" s="26" t="s">
        <v>236</v>
      </c>
      <c r="L1596">
        <v>0</v>
      </c>
      <c r="M1596" s="26" t="s">
        <v>236</v>
      </c>
      <c r="N1596" s="26" t="s">
        <v>58044</v>
      </c>
    </row>
    <row r="1597" spans="1:14" x14ac:dyDescent="0.25">
      <c r="A1597" t="s">
        <v>10280</v>
      </c>
      <c r="B1597" t="s">
        <v>10281</v>
      </c>
      <c r="C1597" t="s">
        <v>47239</v>
      </c>
      <c r="D1597" t="s">
        <v>10282</v>
      </c>
      <c r="E1597" s="26" t="s">
        <v>58045</v>
      </c>
      <c r="F1597" t="b">
        <v>1</v>
      </c>
      <c r="G1597">
        <v>0.77218478976152105</v>
      </c>
      <c r="H1597" s="26" t="s">
        <v>29973</v>
      </c>
      <c r="I1597" s="26" t="s">
        <v>30518</v>
      </c>
      <c r="J1597" s="26" t="s">
        <v>30519</v>
      </c>
      <c r="K1597" s="26" t="s">
        <v>171</v>
      </c>
      <c r="L1597">
        <v>0.25</v>
      </c>
      <c r="M1597" s="26" t="s">
        <v>382</v>
      </c>
      <c r="N1597" s="26" t="s">
        <v>50478</v>
      </c>
    </row>
    <row r="1598" spans="1:14" x14ac:dyDescent="0.25">
      <c r="A1598" t="s">
        <v>10285</v>
      </c>
      <c r="B1598" t="s">
        <v>10286</v>
      </c>
      <c r="C1598" t="s">
        <v>57599</v>
      </c>
      <c r="D1598" t="s">
        <v>10287</v>
      </c>
      <c r="E1598" s="26" t="s">
        <v>58046</v>
      </c>
      <c r="F1598" t="b">
        <v>1</v>
      </c>
      <c r="G1598" s="26" t="s">
        <v>10806</v>
      </c>
      <c r="H1598">
        <v>0.26752432787911101</v>
      </c>
      <c r="I1598" s="26" t="s">
        <v>19088</v>
      </c>
      <c r="J1598">
        <v>7.2011707282849197E-2</v>
      </c>
      <c r="K1598">
        <v>0.375</v>
      </c>
      <c r="L1598" s="26" t="s">
        <v>777</v>
      </c>
      <c r="M1598">
        <v>0.25</v>
      </c>
      <c r="N1598" s="26" t="s">
        <v>58047</v>
      </c>
    </row>
    <row r="1599" spans="1:14" x14ac:dyDescent="0.25">
      <c r="A1599" t="s">
        <v>10290</v>
      </c>
      <c r="B1599" t="s">
        <v>10291</v>
      </c>
      <c r="C1599" t="s">
        <v>58048</v>
      </c>
      <c r="D1599" t="s">
        <v>10293</v>
      </c>
      <c r="E1599" s="26" t="s">
        <v>58049</v>
      </c>
      <c r="F1599" t="b">
        <v>1</v>
      </c>
      <c r="G1599" s="26" t="s">
        <v>132</v>
      </c>
      <c r="H1599">
        <v>7.3854894587599598E-2</v>
      </c>
      <c r="I1599" s="26" t="s">
        <v>642</v>
      </c>
      <c r="J1599">
        <v>2.9502343631963999E-2</v>
      </c>
      <c r="K1599">
        <v>0.5</v>
      </c>
      <c r="L1599">
        <v>0</v>
      </c>
      <c r="M1599">
        <v>0.3</v>
      </c>
      <c r="N1599" s="26" t="s">
        <v>58050</v>
      </c>
    </row>
    <row r="1600" spans="1:14" x14ac:dyDescent="0.25">
      <c r="A1600" t="s">
        <v>10296</v>
      </c>
      <c r="B1600" t="s">
        <v>10297</v>
      </c>
      <c r="C1600" t="s">
        <v>55307</v>
      </c>
      <c r="D1600" t="s">
        <v>10298</v>
      </c>
      <c r="E1600" s="26" t="s">
        <v>58051</v>
      </c>
      <c r="F1600" t="b">
        <v>1</v>
      </c>
      <c r="G1600">
        <v>1</v>
      </c>
      <c r="H1600" s="26" t="s">
        <v>29851</v>
      </c>
      <c r="I1600" s="26" t="s">
        <v>29224</v>
      </c>
      <c r="J1600" s="26" t="s">
        <v>39134</v>
      </c>
      <c r="K1600" s="26" t="s">
        <v>125</v>
      </c>
      <c r="L1600">
        <v>0</v>
      </c>
      <c r="M1600" s="26" t="s">
        <v>125</v>
      </c>
      <c r="N1600" s="26" t="s">
        <v>58052</v>
      </c>
    </row>
    <row r="1601" spans="1:14" x14ac:dyDescent="0.25">
      <c r="A1601" t="s">
        <v>10301</v>
      </c>
      <c r="B1601" t="s">
        <v>10302</v>
      </c>
      <c r="C1601" t="s">
        <v>56445</v>
      </c>
      <c r="D1601" t="s">
        <v>10303</v>
      </c>
      <c r="E1601" s="26" t="s">
        <v>58053</v>
      </c>
      <c r="F1601" t="b">
        <v>1</v>
      </c>
      <c r="G1601" s="26" t="s">
        <v>38166</v>
      </c>
      <c r="H1601">
        <v>8.1992894727571694E-2</v>
      </c>
      <c r="I1601">
        <v>4.7889863202589998E-2</v>
      </c>
      <c r="J1601" s="26" t="s">
        <v>32456</v>
      </c>
      <c r="K1601" s="26" t="s">
        <v>92</v>
      </c>
      <c r="L1601">
        <v>0</v>
      </c>
      <c r="M1601" s="26" t="s">
        <v>92</v>
      </c>
      <c r="N1601" s="26" t="s">
        <v>58054</v>
      </c>
    </row>
    <row r="1602" spans="1:14" x14ac:dyDescent="0.25">
      <c r="A1602" t="s">
        <v>10306</v>
      </c>
      <c r="B1602" t="s">
        <v>10307</v>
      </c>
      <c r="C1602" t="s">
        <v>33559</v>
      </c>
      <c r="D1602" t="s">
        <v>10308</v>
      </c>
      <c r="E1602" s="26" t="s">
        <v>58055</v>
      </c>
      <c r="F1602" t="b">
        <v>1</v>
      </c>
      <c r="G1602" s="26" t="s">
        <v>378</v>
      </c>
      <c r="H1602" s="26" t="s">
        <v>15943</v>
      </c>
      <c r="I1602" s="26" t="s">
        <v>19745</v>
      </c>
      <c r="J1602" s="26" t="s">
        <v>19746</v>
      </c>
      <c r="K1602" s="26" t="s">
        <v>227</v>
      </c>
      <c r="L1602">
        <v>0</v>
      </c>
      <c r="M1602" s="26" t="s">
        <v>227</v>
      </c>
      <c r="N1602" s="26" t="s">
        <v>33561</v>
      </c>
    </row>
    <row r="1603" spans="1:14" x14ac:dyDescent="0.25">
      <c r="A1603" t="s">
        <v>10311</v>
      </c>
      <c r="B1603" t="s">
        <v>10312</v>
      </c>
      <c r="C1603" t="s">
        <v>58056</v>
      </c>
      <c r="D1603" t="s">
        <v>10314</v>
      </c>
      <c r="E1603" s="26" t="s">
        <v>58057</v>
      </c>
      <c r="F1603" t="b">
        <v>1</v>
      </c>
      <c r="G1603" s="26" t="s">
        <v>110</v>
      </c>
      <c r="H1603" s="26" t="s">
        <v>28764</v>
      </c>
      <c r="I1603">
        <v>0.56636701345533103</v>
      </c>
      <c r="J1603" s="26" t="s">
        <v>29728</v>
      </c>
      <c r="K1603" s="26" t="s">
        <v>114</v>
      </c>
      <c r="L1603">
        <v>0.375</v>
      </c>
      <c r="M1603" s="26" t="s">
        <v>114</v>
      </c>
      <c r="N1603" s="26" t="s">
        <v>58058</v>
      </c>
    </row>
    <row r="1604" spans="1:14" x14ac:dyDescent="0.25">
      <c r="A1604" t="s">
        <v>10317</v>
      </c>
      <c r="B1604" t="s">
        <v>10318</v>
      </c>
      <c r="C1604" t="s">
        <v>50493</v>
      </c>
      <c r="D1604" t="s">
        <v>10320</v>
      </c>
      <c r="E1604" s="26" t="s">
        <v>58059</v>
      </c>
      <c r="F1604" t="b">
        <v>1</v>
      </c>
      <c r="G1604">
        <v>1</v>
      </c>
      <c r="H1604" s="26" t="s">
        <v>30308</v>
      </c>
      <c r="I1604" s="26" t="s">
        <v>30309</v>
      </c>
      <c r="J1604" s="26" t="s">
        <v>33628</v>
      </c>
      <c r="K1604">
        <v>0.82352941176470595</v>
      </c>
      <c r="L1604" s="26" t="s">
        <v>347</v>
      </c>
      <c r="M1604">
        <v>0.82352941176470595</v>
      </c>
      <c r="N1604" s="26" t="s">
        <v>50495</v>
      </c>
    </row>
    <row r="1605" spans="1:14" x14ac:dyDescent="0.25">
      <c r="A1605" t="s">
        <v>10323</v>
      </c>
      <c r="B1605" t="s">
        <v>10324</v>
      </c>
      <c r="C1605" t="s">
        <v>58060</v>
      </c>
      <c r="D1605" t="s">
        <v>10326</v>
      </c>
      <c r="E1605" s="26" t="s">
        <v>58061</v>
      </c>
      <c r="F1605" t="b">
        <v>1</v>
      </c>
      <c r="G1605" s="26" t="s">
        <v>681</v>
      </c>
      <c r="H1605" s="26" t="s">
        <v>4251</v>
      </c>
      <c r="I1605" s="26" t="s">
        <v>4252</v>
      </c>
      <c r="J1605" s="26" t="s">
        <v>4253</v>
      </c>
      <c r="K1605" s="26" t="s">
        <v>91</v>
      </c>
      <c r="L1605">
        <v>0</v>
      </c>
      <c r="M1605" s="26" t="s">
        <v>91</v>
      </c>
      <c r="N1605" s="26" t="s">
        <v>58062</v>
      </c>
    </row>
    <row r="1606" spans="1:14" x14ac:dyDescent="0.25">
      <c r="A1606" t="s">
        <v>10331</v>
      </c>
      <c r="B1606" t="s">
        <v>10332</v>
      </c>
      <c r="C1606" t="s">
        <v>58063</v>
      </c>
      <c r="D1606" t="s">
        <v>10334</v>
      </c>
      <c r="E1606" s="26" t="s">
        <v>58064</v>
      </c>
      <c r="F1606" t="b">
        <v>1</v>
      </c>
      <c r="G1606" s="26" t="s">
        <v>37930</v>
      </c>
      <c r="H1606" s="26" t="s">
        <v>30053</v>
      </c>
      <c r="I1606">
        <v>9.5118127507996794E-2</v>
      </c>
      <c r="J1606" s="26" t="s">
        <v>30054</v>
      </c>
      <c r="K1606" s="26" t="s">
        <v>114</v>
      </c>
      <c r="L1606">
        <v>0.125</v>
      </c>
      <c r="M1606" s="26" t="s">
        <v>114</v>
      </c>
      <c r="N1606" s="26" t="s">
        <v>58065</v>
      </c>
    </row>
    <row r="1607" spans="1:14" x14ac:dyDescent="0.25">
      <c r="A1607" t="s">
        <v>10336</v>
      </c>
      <c r="B1607" t="s">
        <v>10337</v>
      </c>
      <c r="C1607" t="s">
        <v>47316</v>
      </c>
      <c r="D1607" t="s">
        <v>10339</v>
      </c>
      <c r="E1607" s="26" t="s">
        <v>58066</v>
      </c>
      <c r="F1607" t="b">
        <v>1</v>
      </c>
      <c r="G1607" s="26" t="s">
        <v>2366</v>
      </c>
      <c r="H1607" s="26" t="s">
        <v>29800</v>
      </c>
      <c r="I1607">
        <v>9.5653535173547494E-2</v>
      </c>
      <c r="J1607">
        <v>6.1645427284258397E-2</v>
      </c>
      <c r="K1607" s="26" t="s">
        <v>135</v>
      </c>
      <c r="L1607">
        <v>0</v>
      </c>
      <c r="M1607" s="26" t="s">
        <v>743</v>
      </c>
      <c r="N1607" s="26" t="s">
        <v>50501</v>
      </c>
    </row>
    <row r="1608" spans="1:14" x14ac:dyDescent="0.25">
      <c r="A1608" t="s">
        <v>10342</v>
      </c>
      <c r="B1608" t="s">
        <v>10343</v>
      </c>
      <c r="C1608" t="s">
        <v>47450</v>
      </c>
      <c r="D1608" t="s">
        <v>10344</v>
      </c>
      <c r="E1608" s="26" t="s">
        <v>58067</v>
      </c>
      <c r="F1608" t="b">
        <v>1</v>
      </c>
      <c r="G1608" s="26" t="s">
        <v>10806</v>
      </c>
      <c r="H1608">
        <v>0.26752432787911101</v>
      </c>
      <c r="I1608" s="26" t="s">
        <v>19088</v>
      </c>
      <c r="J1608">
        <v>7.2011707282849197E-2</v>
      </c>
      <c r="K1608" s="26" t="s">
        <v>715</v>
      </c>
      <c r="L1608">
        <v>0</v>
      </c>
      <c r="M1608" s="26" t="s">
        <v>715</v>
      </c>
      <c r="N1608" s="26" t="s">
        <v>50503</v>
      </c>
    </row>
    <row r="1609" spans="1:14" x14ac:dyDescent="0.25">
      <c r="A1609" t="s">
        <v>10347</v>
      </c>
      <c r="B1609" t="s">
        <v>10348</v>
      </c>
      <c r="C1609" t="s">
        <v>58068</v>
      </c>
      <c r="D1609" t="s">
        <v>10350</v>
      </c>
      <c r="E1609" s="26" t="s">
        <v>58069</v>
      </c>
      <c r="F1609" t="b">
        <v>1</v>
      </c>
      <c r="G1609" s="26" t="s">
        <v>71</v>
      </c>
      <c r="H1609" s="26" t="s">
        <v>90</v>
      </c>
      <c r="I1609">
        <v>8.16771334342202E-2</v>
      </c>
      <c r="J1609">
        <v>5.0125787157390599E-2</v>
      </c>
      <c r="K1609" s="26" t="s">
        <v>2945</v>
      </c>
      <c r="L1609">
        <v>0</v>
      </c>
      <c r="M1609" s="26" t="s">
        <v>2945</v>
      </c>
      <c r="N1609" s="26" t="s">
        <v>58070</v>
      </c>
    </row>
    <row r="1610" spans="1:14" x14ac:dyDescent="0.25">
      <c r="A1610" t="s">
        <v>10354</v>
      </c>
      <c r="B1610" t="s">
        <v>10355</v>
      </c>
      <c r="C1610" t="s">
        <v>58071</v>
      </c>
      <c r="D1610" t="s">
        <v>10357</v>
      </c>
      <c r="E1610" s="26" t="s">
        <v>58072</v>
      </c>
      <c r="F1610" t="b">
        <v>1</v>
      </c>
      <c r="G1610" s="26" t="s">
        <v>180</v>
      </c>
      <c r="H1610" s="26" t="s">
        <v>1321</v>
      </c>
      <c r="I1610" s="26" t="s">
        <v>4896</v>
      </c>
      <c r="J1610">
        <v>9.0587523415877599E-2</v>
      </c>
      <c r="K1610" s="26" t="s">
        <v>1076</v>
      </c>
      <c r="L1610">
        <v>0</v>
      </c>
      <c r="M1610" s="26" t="s">
        <v>1076</v>
      </c>
      <c r="N1610" s="26" t="s">
        <v>58073</v>
      </c>
    </row>
    <row r="1611" spans="1:14" x14ac:dyDescent="0.25">
      <c r="A1611" t="s">
        <v>10360</v>
      </c>
      <c r="B1611" t="s">
        <v>10361</v>
      </c>
      <c r="C1611" t="s">
        <v>47242</v>
      </c>
      <c r="D1611" t="s">
        <v>10363</v>
      </c>
      <c r="E1611" s="26" t="s">
        <v>58074</v>
      </c>
      <c r="F1611" t="b">
        <v>1</v>
      </c>
      <c r="G1611" s="26" t="s">
        <v>143</v>
      </c>
      <c r="H1611" s="26" t="s">
        <v>35821</v>
      </c>
      <c r="I1611" s="26" t="s">
        <v>15050</v>
      </c>
      <c r="J1611" s="26" t="s">
        <v>3965</v>
      </c>
      <c r="K1611" s="26" t="s">
        <v>355</v>
      </c>
      <c r="L1611" s="26" t="s">
        <v>180</v>
      </c>
      <c r="M1611" s="26" t="s">
        <v>355</v>
      </c>
      <c r="N1611" s="26" t="s">
        <v>50510</v>
      </c>
    </row>
    <row r="1612" spans="1:14" x14ac:dyDescent="0.25">
      <c r="A1612" t="s">
        <v>10366</v>
      </c>
      <c r="B1612" t="s">
        <v>10367</v>
      </c>
      <c r="C1612" t="s">
        <v>58075</v>
      </c>
      <c r="D1612" t="s">
        <v>10369</v>
      </c>
      <c r="E1612" s="26" t="s">
        <v>58076</v>
      </c>
      <c r="F1612" t="b">
        <v>1</v>
      </c>
      <c r="G1612" s="26" t="s">
        <v>38202</v>
      </c>
      <c r="H1612" s="26" t="s">
        <v>31084</v>
      </c>
      <c r="I1612" s="26" t="s">
        <v>38203</v>
      </c>
      <c r="J1612" s="26" t="s">
        <v>40210</v>
      </c>
      <c r="K1612">
        <v>0.5</v>
      </c>
      <c r="L1612" s="26" t="s">
        <v>227</v>
      </c>
      <c r="M1612">
        <v>0.4</v>
      </c>
      <c r="N1612" s="26" t="s">
        <v>58077</v>
      </c>
    </row>
    <row r="1613" spans="1:14" x14ac:dyDescent="0.25">
      <c r="A1613" t="s">
        <v>10373</v>
      </c>
      <c r="B1613" t="s">
        <v>10374</v>
      </c>
      <c r="C1613" t="s">
        <v>50515</v>
      </c>
      <c r="D1613" t="s">
        <v>10376</v>
      </c>
      <c r="E1613" s="26" t="s">
        <v>58078</v>
      </c>
      <c r="F1613" t="b">
        <v>1</v>
      </c>
      <c r="G1613" s="26" t="s">
        <v>1448</v>
      </c>
      <c r="H1613">
        <v>0.372677996249965</v>
      </c>
      <c r="I1613" s="26" t="s">
        <v>4272</v>
      </c>
      <c r="J1613">
        <v>7.5832356734133896E-2</v>
      </c>
      <c r="K1613" s="26" t="s">
        <v>180</v>
      </c>
      <c r="L1613">
        <v>0.125</v>
      </c>
      <c r="M1613" s="26" t="s">
        <v>180</v>
      </c>
      <c r="N1613" s="26" t="s">
        <v>50517</v>
      </c>
    </row>
    <row r="1614" spans="1:14" x14ac:dyDescent="0.25">
      <c r="A1614" t="s">
        <v>10379</v>
      </c>
      <c r="B1614" t="s">
        <v>10380</v>
      </c>
      <c r="C1614" t="s">
        <v>56112</v>
      </c>
      <c r="D1614" t="s">
        <v>10381</v>
      </c>
      <c r="E1614" s="26" t="s">
        <v>58079</v>
      </c>
      <c r="F1614" t="b">
        <v>1</v>
      </c>
      <c r="G1614" s="26" t="s">
        <v>67</v>
      </c>
      <c r="H1614" s="26" t="s">
        <v>479</v>
      </c>
      <c r="I1614" s="26" t="s">
        <v>2216</v>
      </c>
      <c r="J1614">
        <v>7.1758529147721295E-2</v>
      </c>
      <c r="K1614" s="26" t="s">
        <v>71</v>
      </c>
      <c r="L1614" s="26" t="s">
        <v>72</v>
      </c>
      <c r="M1614" s="26" t="s">
        <v>73</v>
      </c>
      <c r="N1614" s="26" t="s">
        <v>58080</v>
      </c>
    </row>
    <row r="1615" spans="1:14" x14ac:dyDescent="0.25">
      <c r="A1615" t="s">
        <v>10384</v>
      </c>
      <c r="B1615" t="s">
        <v>10385</v>
      </c>
      <c r="C1615" t="s">
        <v>43184</v>
      </c>
      <c r="D1615" t="s">
        <v>10386</v>
      </c>
      <c r="E1615" s="26" t="s">
        <v>58081</v>
      </c>
      <c r="F1615" t="b">
        <v>1</v>
      </c>
      <c r="G1615" s="26" t="s">
        <v>39106</v>
      </c>
      <c r="H1615" s="26" t="s">
        <v>31806</v>
      </c>
      <c r="I1615">
        <v>3.9280134112448198E-2</v>
      </c>
      <c r="J1615">
        <v>3.2587980482814603E-2</v>
      </c>
      <c r="K1615" s="26" t="s">
        <v>15805</v>
      </c>
      <c r="L1615">
        <v>0</v>
      </c>
      <c r="M1615" s="26" t="s">
        <v>15805</v>
      </c>
      <c r="N1615" s="26" t="s">
        <v>58082</v>
      </c>
    </row>
    <row r="1616" spans="1:14" x14ac:dyDescent="0.25">
      <c r="A1616" t="s">
        <v>10389</v>
      </c>
      <c r="B1616" t="s">
        <v>10390</v>
      </c>
      <c r="C1616" t="s">
        <v>58083</v>
      </c>
      <c r="D1616" t="s">
        <v>10392</v>
      </c>
      <c r="E1616" s="26" t="s">
        <v>58084</v>
      </c>
      <c r="F1616" t="b">
        <v>1</v>
      </c>
      <c r="G1616">
        <v>0.4</v>
      </c>
      <c r="H1616" s="26" t="s">
        <v>722</v>
      </c>
      <c r="I1616">
        <v>8.4286898479314296E-2</v>
      </c>
      <c r="J1616">
        <v>5.3077121710724401E-2</v>
      </c>
      <c r="K1616">
        <v>0.3</v>
      </c>
      <c r="L1616">
        <v>0</v>
      </c>
      <c r="M1616">
        <v>0.3</v>
      </c>
      <c r="N1616" s="26" t="s">
        <v>58085</v>
      </c>
    </row>
    <row r="1617" spans="1:14" x14ac:dyDescent="0.25">
      <c r="A1617" t="s">
        <v>10395</v>
      </c>
      <c r="B1617" t="s">
        <v>10396</v>
      </c>
      <c r="C1617" t="s">
        <v>49881</v>
      </c>
      <c r="D1617" t="s">
        <v>10397</v>
      </c>
      <c r="E1617" s="26" t="s">
        <v>58086</v>
      </c>
      <c r="F1617" t="b">
        <v>1</v>
      </c>
      <c r="G1617" s="26" t="s">
        <v>38463</v>
      </c>
      <c r="H1617" s="26" t="s">
        <v>28837</v>
      </c>
      <c r="I1617">
        <v>9.9787370335084405E-2</v>
      </c>
      <c r="J1617">
        <v>6.7014444709657506E-2</v>
      </c>
      <c r="K1617" s="26" t="s">
        <v>136</v>
      </c>
      <c r="L1617" s="26" t="s">
        <v>1473</v>
      </c>
      <c r="M1617" s="26" t="s">
        <v>136</v>
      </c>
      <c r="N1617" s="26" t="s">
        <v>58087</v>
      </c>
    </row>
    <row r="1618" spans="1:14" x14ac:dyDescent="0.25">
      <c r="A1618" t="s">
        <v>10400</v>
      </c>
      <c r="B1618" t="s">
        <v>10401</v>
      </c>
      <c r="C1618" t="s">
        <v>40241</v>
      </c>
      <c r="D1618" t="s">
        <v>10402</v>
      </c>
      <c r="E1618" s="26" t="s">
        <v>58088</v>
      </c>
      <c r="F1618" t="b">
        <v>1</v>
      </c>
      <c r="G1618">
        <v>0.77218478976152105</v>
      </c>
      <c r="H1618" s="26" t="s">
        <v>29973</v>
      </c>
      <c r="I1618" s="26" t="s">
        <v>30518</v>
      </c>
      <c r="J1618" s="26" t="s">
        <v>30519</v>
      </c>
      <c r="K1618" s="26" t="s">
        <v>1044</v>
      </c>
      <c r="L1618">
        <v>0</v>
      </c>
      <c r="M1618" s="26" t="s">
        <v>480</v>
      </c>
      <c r="N1618" s="26" t="s">
        <v>50529</v>
      </c>
    </row>
    <row r="1619" spans="1:14" x14ac:dyDescent="0.25">
      <c r="A1619" t="s">
        <v>10405</v>
      </c>
      <c r="B1619" t="s">
        <v>10406</v>
      </c>
      <c r="C1619" t="s">
        <v>58089</v>
      </c>
      <c r="D1619" t="s">
        <v>10408</v>
      </c>
      <c r="E1619" s="26" t="s">
        <v>58090</v>
      </c>
      <c r="F1619" t="b">
        <v>1</v>
      </c>
      <c r="G1619" s="26" t="s">
        <v>10806</v>
      </c>
      <c r="H1619">
        <v>8.4598620560367294E-2</v>
      </c>
      <c r="I1619">
        <v>5.1322211376882303E-2</v>
      </c>
      <c r="J1619">
        <v>4.0495158902656897E-2</v>
      </c>
      <c r="K1619" s="26" t="s">
        <v>284</v>
      </c>
      <c r="L1619">
        <v>0</v>
      </c>
      <c r="M1619" s="26" t="s">
        <v>284</v>
      </c>
      <c r="N1619" s="26" t="s">
        <v>58091</v>
      </c>
    </row>
    <row r="1620" spans="1:14" x14ac:dyDescent="0.25">
      <c r="A1620" t="s">
        <v>10412</v>
      </c>
      <c r="B1620" t="s">
        <v>10413</v>
      </c>
      <c r="C1620" t="s">
        <v>58092</v>
      </c>
      <c r="D1620" t="s">
        <v>10414</v>
      </c>
      <c r="E1620" s="26" t="s">
        <v>58093</v>
      </c>
      <c r="F1620" t="b">
        <v>1</v>
      </c>
      <c r="G1620" s="26" t="s">
        <v>2365</v>
      </c>
      <c r="H1620">
        <v>0.26369638640452397</v>
      </c>
      <c r="I1620" s="26" t="s">
        <v>29136</v>
      </c>
      <c r="J1620">
        <v>6.5182103332889693E-2</v>
      </c>
      <c r="K1620" s="26" t="s">
        <v>135</v>
      </c>
      <c r="L1620">
        <v>0</v>
      </c>
      <c r="M1620" s="26" t="s">
        <v>135</v>
      </c>
      <c r="N1620" s="26" t="s">
        <v>58094</v>
      </c>
    </row>
    <row r="1621" spans="1:14" x14ac:dyDescent="0.25">
      <c r="A1621" t="s">
        <v>10417</v>
      </c>
      <c r="B1621" t="s">
        <v>10418</v>
      </c>
      <c r="C1621" t="s">
        <v>58095</v>
      </c>
      <c r="D1621" t="s">
        <v>10419</v>
      </c>
      <c r="E1621" s="26" t="s">
        <v>58096</v>
      </c>
      <c r="F1621" t="b">
        <v>1</v>
      </c>
      <c r="G1621">
        <v>1</v>
      </c>
      <c r="H1621">
        <v>1</v>
      </c>
      <c r="I1621" s="26" t="s">
        <v>31132</v>
      </c>
      <c r="J1621" s="26" t="s">
        <v>39024</v>
      </c>
      <c r="K1621" s="26" t="s">
        <v>713</v>
      </c>
      <c r="L1621" s="26" t="s">
        <v>349</v>
      </c>
      <c r="M1621" s="26" t="s">
        <v>713</v>
      </c>
      <c r="N1621">
        <v>0.50756754790705405</v>
      </c>
    </row>
    <row r="1622" spans="1:14" x14ac:dyDescent="0.25">
      <c r="A1622" t="s">
        <v>10422</v>
      </c>
      <c r="B1622" t="s">
        <v>10423</v>
      </c>
      <c r="C1622" t="s">
        <v>58097</v>
      </c>
      <c r="D1622" t="s">
        <v>10425</v>
      </c>
      <c r="E1622" s="26" t="s">
        <v>58098</v>
      </c>
      <c r="F1622" t="b">
        <v>1</v>
      </c>
      <c r="G1622" s="26" t="s">
        <v>71</v>
      </c>
      <c r="H1622" s="26" t="s">
        <v>224</v>
      </c>
      <c r="I1622" s="26" t="s">
        <v>1578</v>
      </c>
      <c r="J1622">
        <v>5.9609942732680998E-2</v>
      </c>
      <c r="K1622" s="26" t="s">
        <v>593</v>
      </c>
      <c r="L1622">
        <v>0</v>
      </c>
      <c r="M1622" s="26" t="s">
        <v>593</v>
      </c>
      <c r="N1622" s="26" t="s">
        <v>58099</v>
      </c>
    </row>
    <row r="1623" spans="1:14" x14ac:dyDescent="0.25">
      <c r="A1623" t="s">
        <v>10428</v>
      </c>
      <c r="B1623" t="s">
        <v>10429</v>
      </c>
      <c r="C1623" t="s">
        <v>57440</v>
      </c>
      <c r="D1623" t="s">
        <v>10431</v>
      </c>
      <c r="E1623" s="26" t="s">
        <v>58100</v>
      </c>
      <c r="F1623" t="b">
        <v>1</v>
      </c>
      <c r="G1623" s="26" t="s">
        <v>378</v>
      </c>
      <c r="H1623" s="26" t="s">
        <v>619</v>
      </c>
      <c r="I1623" s="26" t="s">
        <v>620</v>
      </c>
      <c r="J1623">
        <v>8.2487200063996097E-2</v>
      </c>
      <c r="K1623" s="26" t="s">
        <v>103</v>
      </c>
      <c r="L1623">
        <v>0</v>
      </c>
      <c r="M1623" s="26" t="s">
        <v>103</v>
      </c>
      <c r="N1623" s="26" t="s">
        <v>58101</v>
      </c>
    </row>
    <row r="1624" spans="1:14" x14ac:dyDescent="0.25">
      <c r="A1624" t="s">
        <v>10434</v>
      </c>
      <c r="B1624" t="s">
        <v>10435</v>
      </c>
      <c r="C1624" t="s">
        <v>58102</v>
      </c>
      <c r="D1624" t="s">
        <v>10437</v>
      </c>
      <c r="E1624" s="26" t="s">
        <v>58103</v>
      </c>
      <c r="F1624" t="b">
        <v>1</v>
      </c>
      <c r="G1624" s="26" t="s">
        <v>110</v>
      </c>
      <c r="H1624" s="26" t="s">
        <v>2257</v>
      </c>
      <c r="I1624" s="26" t="s">
        <v>2258</v>
      </c>
      <c r="J1624">
        <v>6.6740947190414804E-2</v>
      </c>
      <c r="K1624" s="26" t="s">
        <v>480</v>
      </c>
      <c r="L1624">
        <v>0</v>
      </c>
      <c r="M1624" s="26" t="s">
        <v>480</v>
      </c>
      <c r="N1624" s="26" t="s">
        <v>58104</v>
      </c>
    </row>
    <row r="1625" spans="1:14" x14ac:dyDescent="0.25">
      <c r="A1625" t="s">
        <v>10440</v>
      </c>
      <c r="B1625" t="s">
        <v>10441</v>
      </c>
      <c r="C1625" t="s">
        <v>55902</v>
      </c>
      <c r="D1625" t="s">
        <v>10443</v>
      </c>
      <c r="E1625" s="26" t="s">
        <v>58105</v>
      </c>
      <c r="F1625" t="b">
        <v>1</v>
      </c>
      <c r="G1625" s="26" t="s">
        <v>29644</v>
      </c>
      <c r="H1625" s="26" t="s">
        <v>28904</v>
      </c>
      <c r="I1625" s="26" t="s">
        <v>31111</v>
      </c>
      <c r="J1625" s="26" t="s">
        <v>31112</v>
      </c>
      <c r="K1625">
        <v>0.5</v>
      </c>
      <c r="L1625" s="26" t="s">
        <v>322</v>
      </c>
      <c r="M1625">
        <v>0.5</v>
      </c>
      <c r="N1625" s="26" t="s">
        <v>58106</v>
      </c>
    </row>
    <row r="1626" spans="1:14" x14ac:dyDescent="0.25">
      <c r="A1626" t="s">
        <v>10446</v>
      </c>
      <c r="B1626" t="s">
        <v>10447</v>
      </c>
      <c r="C1626" t="s">
        <v>58107</v>
      </c>
      <c r="D1626" t="s">
        <v>10449</v>
      </c>
      <c r="E1626" s="26" t="s">
        <v>58108</v>
      </c>
      <c r="F1626" t="b">
        <v>1</v>
      </c>
      <c r="G1626" s="26" t="s">
        <v>1448</v>
      </c>
      <c r="H1626" s="26" t="s">
        <v>4132</v>
      </c>
      <c r="I1626" s="26" t="s">
        <v>4133</v>
      </c>
      <c r="J1626">
        <v>6.3767156937974107E-2</v>
      </c>
      <c r="K1626" s="26" t="s">
        <v>480</v>
      </c>
      <c r="L1626">
        <v>0</v>
      </c>
      <c r="M1626" s="26" t="s">
        <v>124</v>
      </c>
      <c r="N1626" s="26" t="s">
        <v>58109</v>
      </c>
    </row>
    <row r="1627" spans="1:14" x14ac:dyDescent="0.25">
      <c r="A1627" t="s">
        <v>10452</v>
      </c>
      <c r="B1627" t="s">
        <v>10453</v>
      </c>
      <c r="C1627" t="s">
        <v>50548</v>
      </c>
      <c r="D1627" t="s">
        <v>10454</v>
      </c>
      <c r="E1627" s="26" t="s">
        <v>58110</v>
      </c>
      <c r="F1627" t="b">
        <v>1</v>
      </c>
      <c r="G1627" s="26" t="s">
        <v>143</v>
      </c>
      <c r="H1627" s="26" t="s">
        <v>30905</v>
      </c>
      <c r="I1627" s="26" t="s">
        <v>31688</v>
      </c>
      <c r="J1627" s="26" t="s">
        <v>5740</v>
      </c>
      <c r="K1627">
        <v>0.58823529411764697</v>
      </c>
      <c r="L1627">
        <v>0.4</v>
      </c>
      <c r="M1627" s="26" t="s">
        <v>715</v>
      </c>
      <c r="N1627" s="26" t="s">
        <v>50550</v>
      </c>
    </row>
    <row r="1628" spans="1:14" x14ac:dyDescent="0.25">
      <c r="A1628" t="s">
        <v>10457</v>
      </c>
      <c r="B1628" t="s">
        <v>10458</v>
      </c>
      <c r="C1628" t="s">
        <v>47316</v>
      </c>
      <c r="D1628" t="s">
        <v>10459</v>
      </c>
      <c r="E1628" s="26" t="s">
        <v>58111</v>
      </c>
      <c r="F1628" t="b">
        <v>1</v>
      </c>
      <c r="G1628" s="26" t="s">
        <v>9466</v>
      </c>
      <c r="H1628" s="26" t="s">
        <v>28661</v>
      </c>
      <c r="I1628" s="26" t="s">
        <v>28662</v>
      </c>
      <c r="J1628">
        <v>8.9785043129668798E-2</v>
      </c>
      <c r="K1628" s="26" t="s">
        <v>382</v>
      </c>
      <c r="L1628">
        <v>0.25</v>
      </c>
      <c r="M1628" s="26" t="s">
        <v>382</v>
      </c>
      <c r="N1628" s="26" t="s">
        <v>50552</v>
      </c>
    </row>
    <row r="1629" spans="1:14" x14ac:dyDescent="0.25">
      <c r="A1629" t="s">
        <v>10462</v>
      </c>
      <c r="B1629" t="s">
        <v>10463</v>
      </c>
      <c r="C1629" t="s">
        <v>49053</v>
      </c>
      <c r="D1629" t="s">
        <v>10465</v>
      </c>
      <c r="E1629" s="26" t="s">
        <v>58112</v>
      </c>
      <c r="F1629" t="b">
        <v>1</v>
      </c>
      <c r="G1629" s="26" t="s">
        <v>38166</v>
      </c>
      <c r="H1629" s="26" t="s">
        <v>30170</v>
      </c>
      <c r="I1629" s="26" t="s">
        <v>30171</v>
      </c>
      <c r="J1629">
        <v>6.6006779201116306E-2</v>
      </c>
      <c r="K1629" s="26" t="s">
        <v>10590</v>
      </c>
      <c r="L1629">
        <v>0</v>
      </c>
      <c r="M1629" s="26" t="s">
        <v>10590</v>
      </c>
      <c r="N1629" s="26" t="s">
        <v>58113</v>
      </c>
    </row>
    <row r="1630" spans="1:14" x14ac:dyDescent="0.25">
      <c r="A1630" t="s">
        <v>10468</v>
      </c>
      <c r="B1630" t="s">
        <v>10469</v>
      </c>
      <c r="C1630" t="s">
        <v>58114</v>
      </c>
      <c r="D1630" t="s">
        <v>10470</v>
      </c>
      <c r="E1630" s="26" t="s">
        <v>58115</v>
      </c>
      <c r="F1630" t="b">
        <v>1</v>
      </c>
      <c r="G1630">
        <v>1</v>
      </c>
      <c r="H1630">
        <v>1</v>
      </c>
      <c r="I1630" s="26" t="s">
        <v>23119</v>
      </c>
      <c r="J1630" s="26" t="s">
        <v>31497</v>
      </c>
      <c r="K1630">
        <v>0.8</v>
      </c>
      <c r="L1630" s="26" t="s">
        <v>1448</v>
      </c>
      <c r="M1630" s="26" t="s">
        <v>1447</v>
      </c>
      <c r="N1630" s="26" t="s">
        <v>58116</v>
      </c>
    </row>
    <row r="1631" spans="1:14" x14ac:dyDescent="0.25">
      <c r="A1631" t="s">
        <v>10473</v>
      </c>
      <c r="B1631" t="s">
        <v>10474</v>
      </c>
      <c r="C1631" t="s">
        <v>46446</v>
      </c>
      <c r="D1631" t="s">
        <v>10475</v>
      </c>
      <c r="E1631" s="26" t="s">
        <v>58117</v>
      </c>
      <c r="F1631" t="b">
        <v>1</v>
      </c>
      <c r="G1631" s="26" t="s">
        <v>38622</v>
      </c>
      <c r="H1631">
        <v>0.56806343811120197</v>
      </c>
      <c r="I1631" s="26" t="s">
        <v>31546</v>
      </c>
      <c r="J1631" s="26" t="s">
        <v>32615</v>
      </c>
      <c r="K1631">
        <v>0.125</v>
      </c>
      <c r="L1631">
        <v>0</v>
      </c>
      <c r="M1631">
        <v>0.125</v>
      </c>
      <c r="N1631" s="26" t="s">
        <v>50558</v>
      </c>
    </row>
    <row r="1632" spans="1:14" x14ac:dyDescent="0.25">
      <c r="A1632" t="s">
        <v>10478</v>
      </c>
      <c r="B1632" t="s">
        <v>10479</v>
      </c>
      <c r="C1632" t="s">
        <v>58118</v>
      </c>
      <c r="D1632" t="s">
        <v>10481</v>
      </c>
      <c r="E1632" s="26" t="s">
        <v>58119</v>
      </c>
      <c r="F1632" t="b">
        <v>1</v>
      </c>
      <c r="G1632">
        <v>0.8</v>
      </c>
      <c r="H1632" s="26" t="s">
        <v>710</v>
      </c>
      <c r="I1632" s="26" t="s">
        <v>5410</v>
      </c>
      <c r="J1632">
        <v>8.3070184744127903E-2</v>
      </c>
      <c r="K1632">
        <v>0.4</v>
      </c>
      <c r="L1632" s="26" t="s">
        <v>294</v>
      </c>
      <c r="M1632">
        <v>0.24</v>
      </c>
      <c r="N1632" s="26" t="s">
        <v>58120</v>
      </c>
    </row>
    <row r="1633" spans="1:14" x14ac:dyDescent="0.25">
      <c r="A1633" t="s">
        <v>10484</v>
      </c>
      <c r="B1633" t="s">
        <v>10485</v>
      </c>
      <c r="C1633" t="s">
        <v>50562</v>
      </c>
      <c r="D1633" t="s">
        <v>10487</v>
      </c>
      <c r="E1633" s="26" t="s">
        <v>58121</v>
      </c>
      <c r="F1633" t="b">
        <v>1</v>
      </c>
      <c r="G1633">
        <v>0.75</v>
      </c>
      <c r="H1633" s="26" t="s">
        <v>15049</v>
      </c>
      <c r="I1633" s="26" t="s">
        <v>15050</v>
      </c>
      <c r="J1633" s="26" t="s">
        <v>15051</v>
      </c>
      <c r="K1633">
        <v>0.38095238095238099</v>
      </c>
      <c r="L1633" s="26" t="s">
        <v>92</v>
      </c>
      <c r="M1633" s="26" t="s">
        <v>357</v>
      </c>
      <c r="N1633" s="26" t="s">
        <v>50564</v>
      </c>
    </row>
    <row r="1634" spans="1:14" x14ac:dyDescent="0.25">
      <c r="A1634" t="s">
        <v>10490</v>
      </c>
      <c r="B1634" t="s">
        <v>10491</v>
      </c>
      <c r="C1634" t="s">
        <v>47757</v>
      </c>
      <c r="D1634" t="s">
        <v>10492</v>
      </c>
      <c r="E1634" s="26" t="s">
        <v>58122</v>
      </c>
      <c r="F1634" t="b">
        <v>1</v>
      </c>
      <c r="G1634" s="26" t="s">
        <v>378</v>
      </c>
      <c r="H1634" s="26" t="s">
        <v>4214</v>
      </c>
      <c r="I1634">
        <v>0.350372724490772</v>
      </c>
      <c r="J1634" s="26" t="s">
        <v>7075</v>
      </c>
      <c r="K1634" s="26" t="s">
        <v>6506</v>
      </c>
      <c r="L1634" s="26" t="s">
        <v>349</v>
      </c>
      <c r="M1634" s="26" t="s">
        <v>6506</v>
      </c>
      <c r="N1634" s="26" t="s">
        <v>50566</v>
      </c>
    </row>
    <row r="1635" spans="1:14" x14ac:dyDescent="0.25">
      <c r="A1635" t="s">
        <v>10495</v>
      </c>
      <c r="B1635" t="s">
        <v>10496</v>
      </c>
      <c r="C1635" t="s">
        <v>58123</v>
      </c>
      <c r="D1635" t="s">
        <v>10497</v>
      </c>
      <c r="E1635" s="26" t="s">
        <v>58124</v>
      </c>
      <c r="F1635" t="b">
        <v>1</v>
      </c>
      <c r="G1635" s="26" t="s">
        <v>6105</v>
      </c>
      <c r="H1635" s="26" t="s">
        <v>110</v>
      </c>
      <c r="I1635" s="26" t="s">
        <v>31646</v>
      </c>
      <c r="J1635" s="26" t="s">
        <v>24166</v>
      </c>
      <c r="K1635">
        <v>0.38095238095238099</v>
      </c>
      <c r="L1635">
        <v>0</v>
      </c>
      <c r="M1635" s="26" t="s">
        <v>103</v>
      </c>
      <c r="N1635" s="26" t="s">
        <v>58125</v>
      </c>
    </row>
    <row r="1636" spans="1:14" x14ac:dyDescent="0.25">
      <c r="A1636" t="s">
        <v>10499</v>
      </c>
      <c r="B1636" t="s">
        <v>10500</v>
      </c>
      <c r="C1636" t="s">
        <v>34367</v>
      </c>
      <c r="D1636" t="s">
        <v>10501</v>
      </c>
      <c r="E1636" s="26" t="s">
        <v>58126</v>
      </c>
      <c r="F1636" t="b">
        <v>1</v>
      </c>
      <c r="G1636">
        <v>1</v>
      </c>
      <c r="H1636" s="26" t="s">
        <v>28841</v>
      </c>
      <c r="I1636" s="26" t="s">
        <v>28920</v>
      </c>
      <c r="J1636" s="26" t="s">
        <v>8191</v>
      </c>
      <c r="K1636">
        <v>0.25</v>
      </c>
      <c r="L1636">
        <v>0</v>
      </c>
      <c r="M1636">
        <v>0.25</v>
      </c>
      <c r="N1636" s="26" t="s">
        <v>58127</v>
      </c>
    </row>
    <row r="1637" spans="1:14" x14ac:dyDescent="0.25">
      <c r="A1637" t="s">
        <v>10504</v>
      </c>
      <c r="B1637" t="s">
        <v>10505</v>
      </c>
      <c r="C1637" t="s">
        <v>58128</v>
      </c>
      <c r="D1637" t="s">
        <v>10507</v>
      </c>
      <c r="E1637" s="26" t="s">
        <v>58129</v>
      </c>
      <c r="F1637" t="b">
        <v>1</v>
      </c>
      <c r="G1637">
        <v>0.5</v>
      </c>
      <c r="H1637">
        <v>7.4535599249992895E-2</v>
      </c>
      <c r="I1637">
        <v>4.2436580110406401E-2</v>
      </c>
      <c r="J1637">
        <v>3.1559845391129403E-2</v>
      </c>
      <c r="K1637" s="26" t="s">
        <v>125</v>
      </c>
      <c r="L1637">
        <v>0</v>
      </c>
      <c r="M1637" s="26" t="s">
        <v>236</v>
      </c>
      <c r="N1637" s="26" t="s">
        <v>58130</v>
      </c>
    </row>
    <row r="1638" spans="1:14" x14ac:dyDescent="0.25">
      <c r="A1638" t="s">
        <v>10510</v>
      </c>
      <c r="B1638" t="s">
        <v>10511</v>
      </c>
      <c r="C1638" t="s">
        <v>58131</v>
      </c>
      <c r="D1638" t="s">
        <v>10513</v>
      </c>
      <c r="E1638" s="26" t="s">
        <v>58132</v>
      </c>
      <c r="F1638" t="b">
        <v>1</v>
      </c>
      <c r="G1638" s="26" t="s">
        <v>6105</v>
      </c>
      <c r="H1638" s="26" t="s">
        <v>1041</v>
      </c>
      <c r="I1638" s="26" t="s">
        <v>25466</v>
      </c>
      <c r="J1638">
        <v>8.5287335956360302E-2</v>
      </c>
      <c r="K1638" s="26" t="s">
        <v>480</v>
      </c>
      <c r="L1638">
        <v>0</v>
      </c>
      <c r="M1638" s="26" t="s">
        <v>480</v>
      </c>
      <c r="N1638" s="26" t="s">
        <v>58133</v>
      </c>
    </row>
    <row r="1639" spans="1:14" x14ac:dyDescent="0.25">
      <c r="A1639" t="s">
        <v>10516</v>
      </c>
      <c r="B1639" t="s">
        <v>10517</v>
      </c>
      <c r="C1639" t="s">
        <v>58134</v>
      </c>
      <c r="D1639" t="s">
        <v>10519</v>
      </c>
      <c r="E1639" s="26" t="s">
        <v>58135</v>
      </c>
      <c r="F1639" t="b">
        <v>1</v>
      </c>
      <c r="G1639" s="26" t="s">
        <v>156</v>
      </c>
      <c r="H1639" s="26" t="s">
        <v>529</v>
      </c>
      <c r="I1639" s="26" t="s">
        <v>3745</v>
      </c>
      <c r="J1639" s="26" t="s">
        <v>3746</v>
      </c>
      <c r="K1639" s="26" t="s">
        <v>795</v>
      </c>
      <c r="L1639" s="26" t="s">
        <v>593</v>
      </c>
      <c r="M1639" s="26" t="s">
        <v>659</v>
      </c>
      <c r="N1639" s="26" t="s">
        <v>58136</v>
      </c>
    </row>
    <row r="1640" spans="1:14" x14ac:dyDescent="0.25">
      <c r="A1640" t="s">
        <v>10521</v>
      </c>
      <c r="B1640" t="s">
        <v>10522</v>
      </c>
      <c r="C1640" t="s">
        <v>58137</v>
      </c>
      <c r="D1640" t="s">
        <v>10524</v>
      </c>
      <c r="E1640" s="26" t="s">
        <v>58138</v>
      </c>
      <c r="F1640" t="b">
        <v>1</v>
      </c>
      <c r="G1640" s="26" t="s">
        <v>180</v>
      </c>
      <c r="H1640">
        <v>6.4549722436790205E-2</v>
      </c>
      <c r="I1640">
        <v>4.0331830842785098E-2</v>
      </c>
      <c r="J1640">
        <v>3.1559845391129403E-2</v>
      </c>
      <c r="K1640" s="26" t="s">
        <v>91</v>
      </c>
      <c r="L1640">
        <v>0</v>
      </c>
      <c r="M1640" s="26" t="s">
        <v>91</v>
      </c>
      <c r="N1640" s="26" t="s">
        <v>58139</v>
      </c>
    </row>
    <row r="1641" spans="1:14" x14ac:dyDescent="0.25">
      <c r="A1641" t="s">
        <v>10528</v>
      </c>
      <c r="B1641" t="s">
        <v>10529</v>
      </c>
      <c r="C1641" t="s">
        <v>58140</v>
      </c>
      <c r="D1641" t="s">
        <v>10531</v>
      </c>
      <c r="E1641" s="26" t="s">
        <v>58141</v>
      </c>
      <c r="F1641" t="b">
        <v>1</v>
      </c>
      <c r="G1641" s="26" t="s">
        <v>33667</v>
      </c>
      <c r="H1641" s="26" t="s">
        <v>31120</v>
      </c>
      <c r="I1641" s="26" t="s">
        <v>38715</v>
      </c>
      <c r="J1641" s="26" t="s">
        <v>47947</v>
      </c>
      <c r="K1641">
        <v>0.375</v>
      </c>
      <c r="L1641" s="26" t="s">
        <v>349</v>
      </c>
      <c r="M1641">
        <v>0.375</v>
      </c>
      <c r="N1641" s="26" t="s">
        <v>58142</v>
      </c>
    </row>
    <row r="1642" spans="1:14" x14ac:dyDescent="0.25">
      <c r="A1642" t="s">
        <v>10535</v>
      </c>
      <c r="B1642" t="s">
        <v>10536</v>
      </c>
      <c r="C1642" t="s">
        <v>46318</v>
      </c>
      <c r="D1642" t="s">
        <v>10537</v>
      </c>
      <c r="E1642" s="26" t="s">
        <v>58143</v>
      </c>
      <c r="F1642" t="b">
        <v>1</v>
      </c>
      <c r="G1642" s="26" t="s">
        <v>39106</v>
      </c>
      <c r="H1642" s="26" t="s">
        <v>58144</v>
      </c>
      <c r="I1642">
        <v>6.5741649203234401E-2</v>
      </c>
      <c r="J1642">
        <v>4.2368241258959299E-2</v>
      </c>
      <c r="K1642">
        <v>0.1</v>
      </c>
      <c r="L1642">
        <v>0</v>
      </c>
      <c r="M1642">
        <v>0.1</v>
      </c>
      <c r="N1642" s="26" t="s">
        <v>58145</v>
      </c>
    </row>
    <row r="1643" spans="1:14" x14ac:dyDescent="0.25">
      <c r="A1643" t="s">
        <v>10542</v>
      </c>
      <c r="B1643" t="s">
        <v>10543</v>
      </c>
      <c r="C1643" t="s">
        <v>47512</v>
      </c>
      <c r="D1643" t="s">
        <v>10545</v>
      </c>
      <c r="E1643" s="26" t="s">
        <v>58146</v>
      </c>
      <c r="F1643" t="b">
        <v>1</v>
      </c>
      <c r="G1643">
        <v>0.75</v>
      </c>
      <c r="H1643" s="26" t="s">
        <v>15049</v>
      </c>
      <c r="I1643" s="26" t="s">
        <v>26662</v>
      </c>
      <c r="J1643" s="26" t="s">
        <v>30686</v>
      </c>
      <c r="K1643">
        <v>0.6</v>
      </c>
      <c r="L1643" s="26" t="s">
        <v>114</v>
      </c>
      <c r="M1643">
        <v>0.6</v>
      </c>
      <c r="N1643" s="26" t="s">
        <v>50589</v>
      </c>
    </row>
    <row r="1644" spans="1:14" x14ac:dyDescent="0.25">
      <c r="A1644" t="s">
        <v>10549</v>
      </c>
      <c r="B1644" t="s">
        <v>10550</v>
      </c>
      <c r="C1644" t="s">
        <v>58147</v>
      </c>
      <c r="D1644" t="s">
        <v>10552</v>
      </c>
      <c r="E1644" s="26" t="s">
        <v>58148</v>
      </c>
      <c r="F1644" t="b">
        <v>1</v>
      </c>
      <c r="G1644" s="26" t="s">
        <v>156</v>
      </c>
      <c r="H1644" s="26" t="s">
        <v>9655</v>
      </c>
      <c r="I1644">
        <v>9.5380606899712603E-2</v>
      </c>
      <c r="J1644">
        <v>5.63756031525929E-2</v>
      </c>
      <c r="K1644" s="26" t="s">
        <v>123</v>
      </c>
      <c r="L1644">
        <v>0</v>
      </c>
      <c r="M1644" s="26" t="s">
        <v>125</v>
      </c>
      <c r="N1644" s="26" t="s">
        <v>58149</v>
      </c>
    </row>
    <row r="1645" spans="1:14" x14ac:dyDescent="0.25">
      <c r="A1645" t="s">
        <v>10555</v>
      </c>
      <c r="B1645" t="s">
        <v>10556</v>
      </c>
      <c r="C1645" t="s">
        <v>32353</v>
      </c>
      <c r="D1645" t="s">
        <v>10558</v>
      </c>
      <c r="E1645" s="26" t="s">
        <v>58150</v>
      </c>
      <c r="F1645" t="b">
        <v>1</v>
      </c>
      <c r="G1645" s="26" t="s">
        <v>132</v>
      </c>
      <c r="H1645" s="26" t="s">
        <v>487</v>
      </c>
      <c r="I1645" s="26" t="s">
        <v>210</v>
      </c>
      <c r="J1645" s="26" t="s">
        <v>657</v>
      </c>
      <c r="K1645" s="26" t="s">
        <v>311</v>
      </c>
      <c r="L1645">
        <v>0</v>
      </c>
      <c r="M1645" s="26" t="s">
        <v>311</v>
      </c>
      <c r="N1645" s="26" t="s">
        <v>58151</v>
      </c>
    </row>
    <row r="1646" spans="1:14" x14ac:dyDescent="0.25">
      <c r="A1646" t="s">
        <v>10564</v>
      </c>
      <c r="B1646" t="s">
        <v>10565</v>
      </c>
      <c r="C1646" t="s">
        <v>58152</v>
      </c>
      <c r="D1646" t="s">
        <v>10567</v>
      </c>
      <c r="E1646" s="26" t="s">
        <v>58153</v>
      </c>
      <c r="F1646" t="b">
        <v>1</v>
      </c>
      <c r="G1646">
        <v>0.7</v>
      </c>
      <c r="H1646" s="26" t="s">
        <v>2923</v>
      </c>
      <c r="I1646" s="26" t="s">
        <v>2967</v>
      </c>
      <c r="J1646" s="26" t="s">
        <v>2968</v>
      </c>
      <c r="K1646">
        <v>0</v>
      </c>
      <c r="L1646">
        <v>0</v>
      </c>
      <c r="M1646">
        <v>0</v>
      </c>
      <c r="N1646" s="26" t="s">
        <v>58154</v>
      </c>
    </row>
    <row r="1647" spans="1:14" x14ac:dyDescent="0.25">
      <c r="A1647" t="s">
        <v>10570</v>
      </c>
      <c r="B1647" t="s">
        <v>10571</v>
      </c>
      <c r="C1647" t="s">
        <v>58155</v>
      </c>
      <c r="D1647" t="s">
        <v>10573</v>
      </c>
      <c r="E1647" s="26" t="s">
        <v>58156</v>
      </c>
      <c r="F1647" t="b">
        <v>1</v>
      </c>
      <c r="G1647">
        <v>0.6</v>
      </c>
      <c r="H1647" s="26" t="s">
        <v>985</v>
      </c>
      <c r="I1647" s="26" t="s">
        <v>1139</v>
      </c>
      <c r="J1647" s="26" t="s">
        <v>1140</v>
      </c>
      <c r="K1647" s="26" t="s">
        <v>1448</v>
      </c>
      <c r="L1647">
        <v>0.25</v>
      </c>
      <c r="M1647" s="26" t="s">
        <v>382</v>
      </c>
      <c r="N1647" s="26" t="s">
        <v>58157</v>
      </c>
    </row>
    <row r="1648" spans="1:14" x14ac:dyDescent="0.25">
      <c r="A1648" t="s">
        <v>10576</v>
      </c>
      <c r="B1648" t="s">
        <v>10577</v>
      </c>
      <c r="C1648" t="s">
        <v>58158</v>
      </c>
      <c r="D1648" t="s">
        <v>10579</v>
      </c>
      <c r="E1648" s="26" t="s">
        <v>58159</v>
      </c>
      <c r="F1648" t="b">
        <v>1</v>
      </c>
      <c r="G1648">
        <v>0.375</v>
      </c>
      <c r="H1648">
        <v>7.3192505471140007E-2</v>
      </c>
      <c r="I1648">
        <v>4.6106064396354202E-2</v>
      </c>
      <c r="J1648">
        <v>3.6555522285451197E-2</v>
      </c>
      <c r="K1648" s="26" t="s">
        <v>2883</v>
      </c>
      <c r="L1648">
        <v>9.5238095238095205E-2</v>
      </c>
      <c r="M1648" s="26" t="s">
        <v>2883</v>
      </c>
      <c r="N1648" s="26" t="s">
        <v>58160</v>
      </c>
    </row>
    <row r="1649" spans="1:14" x14ac:dyDescent="0.25">
      <c r="A1649" t="s">
        <v>10585</v>
      </c>
      <c r="B1649" t="s">
        <v>10586</v>
      </c>
      <c r="C1649" t="s">
        <v>34141</v>
      </c>
      <c r="D1649" t="s">
        <v>10588</v>
      </c>
      <c r="E1649" s="26" t="s">
        <v>58161</v>
      </c>
      <c r="F1649" t="b">
        <v>1</v>
      </c>
      <c r="G1649">
        <v>0.75</v>
      </c>
      <c r="H1649" s="26" t="s">
        <v>1692</v>
      </c>
      <c r="I1649" s="26" t="s">
        <v>6689</v>
      </c>
      <c r="J1649" s="26" t="s">
        <v>4626</v>
      </c>
      <c r="K1649" s="26" t="s">
        <v>349</v>
      </c>
      <c r="L1649" s="26" t="s">
        <v>1473</v>
      </c>
      <c r="M1649" s="26" t="s">
        <v>349</v>
      </c>
      <c r="N1649" s="26" t="s">
        <v>50603</v>
      </c>
    </row>
    <row r="1650" spans="1:14" x14ac:dyDescent="0.25">
      <c r="A1650" t="s">
        <v>10593</v>
      </c>
      <c r="B1650" t="s">
        <v>10594</v>
      </c>
      <c r="C1650" t="s">
        <v>58162</v>
      </c>
      <c r="D1650" t="s">
        <v>10596</v>
      </c>
      <c r="E1650" s="26" t="s">
        <v>58163</v>
      </c>
      <c r="F1650" t="b">
        <v>1</v>
      </c>
      <c r="G1650">
        <v>0.3</v>
      </c>
      <c r="H1650">
        <v>5.7735026918962498E-2</v>
      </c>
      <c r="I1650">
        <v>3.58533953657722E-2</v>
      </c>
      <c r="J1650">
        <v>2.7776190340117898E-2</v>
      </c>
      <c r="K1650">
        <v>0.3</v>
      </c>
      <c r="L1650">
        <v>0</v>
      </c>
      <c r="M1650">
        <v>0.3</v>
      </c>
      <c r="N1650" s="26" t="s">
        <v>58164</v>
      </c>
    </row>
    <row r="1651" spans="1:14" x14ac:dyDescent="0.25">
      <c r="A1651" t="s">
        <v>10599</v>
      </c>
      <c r="B1651" t="s">
        <v>10600</v>
      </c>
      <c r="C1651" t="s">
        <v>48806</v>
      </c>
      <c r="D1651" t="s">
        <v>10602</v>
      </c>
      <c r="E1651" s="26" t="s">
        <v>58165</v>
      </c>
      <c r="F1651" t="b">
        <v>1</v>
      </c>
      <c r="G1651" s="26" t="s">
        <v>39213</v>
      </c>
      <c r="H1651" s="26" t="s">
        <v>47870</v>
      </c>
      <c r="I1651">
        <v>7.5669940699063798E-2</v>
      </c>
      <c r="J1651">
        <v>5.2493259398837602E-2</v>
      </c>
      <c r="K1651" s="26" t="s">
        <v>480</v>
      </c>
      <c r="L1651" s="26" t="s">
        <v>714</v>
      </c>
      <c r="M1651" s="26" t="s">
        <v>480</v>
      </c>
      <c r="N1651">
        <v>0.121071227244792</v>
      </c>
    </row>
    <row r="1652" spans="1:14" x14ac:dyDescent="0.25">
      <c r="A1652" t="s">
        <v>10605</v>
      </c>
      <c r="B1652" t="s">
        <v>10606</v>
      </c>
      <c r="C1652" t="s">
        <v>57730</v>
      </c>
      <c r="D1652" t="s">
        <v>10607</v>
      </c>
      <c r="E1652" s="26" t="s">
        <v>58166</v>
      </c>
      <c r="F1652" t="b">
        <v>1</v>
      </c>
      <c r="G1652" s="26" t="s">
        <v>110</v>
      </c>
      <c r="H1652" s="26" t="s">
        <v>2729</v>
      </c>
      <c r="I1652" s="26" t="s">
        <v>2730</v>
      </c>
      <c r="J1652" s="26" t="s">
        <v>2731</v>
      </c>
      <c r="K1652" s="26" t="s">
        <v>522</v>
      </c>
      <c r="L1652" s="26" t="s">
        <v>1044</v>
      </c>
      <c r="M1652" s="26" t="s">
        <v>522</v>
      </c>
      <c r="N1652" s="26" t="s">
        <v>58167</v>
      </c>
    </row>
    <row r="1653" spans="1:14" x14ac:dyDescent="0.25">
      <c r="A1653" t="s">
        <v>10609</v>
      </c>
      <c r="B1653" t="s">
        <v>10610</v>
      </c>
      <c r="C1653" t="s">
        <v>58168</v>
      </c>
      <c r="D1653" t="s">
        <v>10612</v>
      </c>
      <c r="E1653" s="26" t="s">
        <v>58169</v>
      </c>
      <c r="F1653" t="b">
        <v>1</v>
      </c>
      <c r="G1653" s="26" t="s">
        <v>110</v>
      </c>
      <c r="H1653">
        <v>0.40824829046386302</v>
      </c>
      <c r="I1653" s="26" t="s">
        <v>6997</v>
      </c>
      <c r="J1653">
        <v>7.9368809260862094E-2</v>
      </c>
      <c r="K1653" s="26" t="s">
        <v>274</v>
      </c>
      <c r="L1653">
        <v>9.0909090909090898E-2</v>
      </c>
      <c r="M1653">
        <v>0.25</v>
      </c>
      <c r="N1653" s="26" t="s">
        <v>58170</v>
      </c>
    </row>
    <row r="1654" spans="1:14" x14ac:dyDescent="0.25">
      <c r="A1654" t="s">
        <v>10615</v>
      </c>
      <c r="B1654" t="s">
        <v>10616</v>
      </c>
      <c r="C1654" t="s">
        <v>58171</v>
      </c>
      <c r="D1654" t="s">
        <v>10618</v>
      </c>
      <c r="E1654" s="26" t="s">
        <v>58172</v>
      </c>
      <c r="F1654" t="b">
        <v>1</v>
      </c>
      <c r="G1654">
        <v>0.5</v>
      </c>
      <c r="H1654" s="26" t="s">
        <v>180</v>
      </c>
      <c r="I1654" s="26" t="s">
        <v>1487</v>
      </c>
      <c r="J1654">
        <v>6.6740947190414804E-2</v>
      </c>
      <c r="K1654" s="26" t="s">
        <v>1448</v>
      </c>
      <c r="L1654">
        <v>0</v>
      </c>
      <c r="M1654" s="26" t="s">
        <v>382</v>
      </c>
      <c r="N1654" s="26" t="s">
        <v>58173</v>
      </c>
    </row>
    <row r="1655" spans="1:14" x14ac:dyDescent="0.25">
      <c r="A1655" t="s">
        <v>10621</v>
      </c>
      <c r="B1655" t="s">
        <v>10622</v>
      </c>
      <c r="C1655" t="s">
        <v>58174</v>
      </c>
      <c r="D1655" t="s">
        <v>10624</v>
      </c>
      <c r="E1655" s="26" t="s">
        <v>58175</v>
      </c>
      <c r="F1655" t="b">
        <v>1</v>
      </c>
      <c r="G1655">
        <v>0.77218478976152105</v>
      </c>
      <c r="H1655" s="26" t="s">
        <v>30975</v>
      </c>
      <c r="I1655" s="26" t="s">
        <v>33711</v>
      </c>
      <c r="J1655" s="26" t="s">
        <v>33712</v>
      </c>
      <c r="K1655" s="26" t="s">
        <v>6506</v>
      </c>
      <c r="L1655" s="26" t="s">
        <v>349</v>
      </c>
      <c r="M1655" s="26" t="s">
        <v>713</v>
      </c>
      <c r="N1655" s="26" t="s">
        <v>58176</v>
      </c>
    </row>
    <row r="1656" spans="1:14" x14ac:dyDescent="0.25">
      <c r="A1656" t="s">
        <v>10627</v>
      </c>
      <c r="B1656" t="s">
        <v>10628</v>
      </c>
      <c r="C1656" t="s">
        <v>58177</v>
      </c>
      <c r="D1656" t="s">
        <v>10629</v>
      </c>
      <c r="E1656" s="26" t="s">
        <v>58178</v>
      </c>
      <c r="F1656" t="b">
        <v>1</v>
      </c>
      <c r="G1656">
        <v>0.7</v>
      </c>
      <c r="H1656">
        <v>0.55777335102271697</v>
      </c>
      <c r="I1656" s="26" t="s">
        <v>1062</v>
      </c>
      <c r="J1656" s="26" t="s">
        <v>1063</v>
      </c>
      <c r="K1656" s="26" t="s">
        <v>160</v>
      </c>
      <c r="L1656">
        <v>0</v>
      </c>
      <c r="M1656" s="26" t="s">
        <v>91</v>
      </c>
      <c r="N1656" s="26" t="s">
        <v>58179</v>
      </c>
    </row>
    <row r="1657" spans="1:14" x14ac:dyDescent="0.25">
      <c r="A1657" t="s">
        <v>10632</v>
      </c>
      <c r="B1657" t="s">
        <v>10633</v>
      </c>
      <c r="C1657" t="s">
        <v>50619</v>
      </c>
      <c r="D1657" t="s">
        <v>10635</v>
      </c>
      <c r="E1657" s="26" t="s">
        <v>58180</v>
      </c>
      <c r="F1657" t="b">
        <v>1</v>
      </c>
      <c r="G1657" s="26" t="s">
        <v>114</v>
      </c>
      <c r="H1657" s="26" t="s">
        <v>8045</v>
      </c>
      <c r="I1657">
        <v>9.4815146433133199E-2</v>
      </c>
      <c r="J1657">
        <v>6.0307253604077599E-2</v>
      </c>
      <c r="K1657">
        <v>0.3</v>
      </c>
      <c r="L1657" s="26" t="s">
        <v>743</v>
      </c>
      <c r="M1657">
        <v>0.3</v>
      </c>
      <c r="N1657" s="26" t="s">
        <v>50621</v>
      </c>
    </row>
    <row r="1658" spans="1:14" x14ac:dyDescent="0.25">
      <c r="A1658" t="s">
        <v>10638</v>
      </c>
      <c r="B1658" t="s">
        <v>10639</v>
      </c>
      <c r="C1658" t="s">
        <v>58181</v>
      </c>
      <c r="D1658" t="s">
        <v>10641</v>
      </c>
      <c r="E1658" s="26" t="s">
        <v>58182</v>
      </c>
      <c r="F1658" t="b">
        <v>1</v>
      </c>
      <c r="G1658" s="26" t="s">
        <v>1007</v>
      </c>
      <c r="H1658">
        <v>5.2704627669472898E-2</v>
      </c>
      <c r="I1658">
        <v>3.52807510341233E-2</v>
      </c>
      <c r="J1658" s="26" t="s">
        <v>3700</v>
      </c>
      <c r="K1658" s="26" t="s">
        <v>180</v>
      </c>
      <c r="L1658">
        <v>0</v>
      </c>
      <c r="M1658" s="26" t="s">
        <v>1007</v>
      </c>
      <c r="N1658" s="26" t="s">
        <v>58183</v>
      </c>
    </row>
    <row r="1659" spans="1:14" x14ac:dyDescent="0.25">
      <c r="A1659" t="s">
        <v>10644</v>
      </c>
      <c r="B1659" t="s">
        <v>10645</v>
      </c>
      <c r="C1659" t="s">
        <v>48806</v>
      </c>
      <c r="D1659" t="s">
        <v>10646</v>
      </c>
      <c r="E1659" s="26" t="s">
        <v>58184</v>
      </c>
      <c r="F1659" t="b">
        <v>1</v>
      </c>
      <c r="G1659" s="26" t="s">
        <v>5857</v>
      </c>
      <c r="H1659" s="26" t="s">
        <v>5858</v>
      </c>
      <c r="I1659" s="26" t="s">
        <v>28737</v>
      </c>
      <c r="J1659">
        <v>9.0549928065996599E-2</v>
      </c>
      <c r="K1659" s="26" t="s">
        <v>1007</v>
      </c>
      <c r="L1659">
        <v>0</v>
      </c>
      <c r="M1659" s="26" t="s">
        <v>1007</v>
      </c>
      <c r="N1659" s="26" t="s">
        <v>58185</v>
      </c>
    </row>
    <row r="1660" spans="1:14" x14ac:dyDescent="0.25">
      <c r="A1660" t="s">
        <v>10649</v>
      </c>
      <c r="B1660" t="s">
        <v>10650</v>
      </c>
      <c r="C1660" t="s">
        <v>34620</v>
      </c>
      <c r="D1660" t="s">
        <v>10651</v>
      </c>
      <c r="E1660" s="26" t="s">
        <v>58186</v>
      </c>
      <c r="F1660" t="b">
        <v>1</v>
      </c>
      <c r="G1660" s="26" t="s">
        <v>38166</v>
      </c>
      <c r="H1660" s="26" t="s">
        <v>28655</v>
      </c>
      <c r="I1660" s="26" t="s">
        <v>29045</v>
      </c>
      <c r="J1660" s="26" t="s">
        <v>29046</v>
      </c>
      <c r="K1660" s="26" t="s">
        <v>1007</v>
      </c>
      <c r="L1660">
        <v>0</v>
      </c>
      <c r="M1660" s="26" t="s">
        <v>227</v>
      </c>
      <c r="N1660">
        <v>0.26925897174166202</v>
      </c>
    </row>
    <row r="1661" spans="1:14" x14ac:dyDescent="0.25">
      <c r="A1661" t="s">
        <v>10654</v>
      </c>
      <c r="B1661" t="s">
        <v>10655</v>
      </c>
      <c r="C1661" t="s">
        <v>58187</v>
      </c>
      <c r="D1661" t="s">
        <v>10657</v>
      </c>
      <c r="E1661" s="26" t="s">
        <v>58188</v>
      </c>
      <c r="F1661" t="b">
        <v>1</v>
      </c>
      <c r="G1661">
        <v>0.6</v>
      </c>
      <c r="H1661" s="26" t="s">
        <v>710</v>
      </c>
      <c r="I1661" s="26" t="s">
        <v>711</v>
      </c>
      <c r="J1661" s="26" t="s">
        <v>2834</v>
      </c>
      <c r="K1661" s="26" t="s">
        <v>135</v>
      </c>
      <c r="L1661">
        <v>0.125</v>
      </c>
      <c r="M1661" s="26" t="s">
        <v>135</v>
      </c>
      <c r="N1661" s="26" t="s">
        <v>58189</v>
      </c>
    </row>
    <row r="1662" spans="1:14" x14ac:dyDescent="0.25">
      <c r="A1662" t="s">
        <v>10660</v>
      </c>
      <c r="B1662" t="s">
        <v>10661</v>
      </c>
      <c r="C1662" t="s">
        <v>58190</v>
      </c>
      <c r="D1662" t="s">
        <v>10663</v>
      </c>
      <c r="E1662" s="26" t="s">
        <v>58191</v>
      </c>
      <c r="F1662" t="b">
        <v>1</v>
      </c>
      <c r="G1662" s="26" t="s">
        <v>3071</v>
      </c>
      <c r="H1662" s="26" t="s">
        <v>3072</v>
      </c>
      <c r="I1662" s="26" t="s">
        <v>16527</v>
      </c>
      <c r="J1662">
        <v>6.0389706333049201E-2</v>
      </c>
      <c r="K1662" s="26" t="s">
        <v>423</v>
      </c>
      <c r="L1662">
        <v>0.125</v>
      </c>
      <c r="M1662" s="26" t="s">
        <v>423</v>
      </c>
      <c r="N1662" s="26" t="s">
        <v>58192</v>
      </c>
    </row>
    <row r="1663" spans="1:14" x14ac:dyDescent="0.25">
      <c r="A1663" t="s">
        <v>10666</v>
      </c>
      <c r="B1663" t="s">
        <v>10667</v>
      </c>
      <c r="C1663" t="s">
        <v>58193</v>
      </c>
      <c r="D1663" t="s">
        <v>10669</v>
      </c>
      <c r="E1663">
        <v>0.69017468321669295</v>
      </c>
      <c r="F1663" t="b">
        <v>1</v>
      </c>
      <c r="G1663">
        <v>0.75</v>
      </c>
      <c r="H1663" s="26" t="s">
        <v>1692</v>
      </c>
      <c r="I1663" s="26" t="s">
        <v>6689</v>
      </c>
      <c r="J1663" s="26" t="s">
        <v>4626</v>
      </c>
      <c r="K1663">
        <v>0.5</v>
      </c>
      <c r="L1663">
        <v>0</v>
      </c>
      <c r="M1663">
        <v>0.25</v>
      </c>
      <c r="N1663" s="26" t="s">
        <v>58194</v>
      </c>
    </row>
    <row r="1664" spans="1:14" x14ac:dyDescent="0.25">
      <c r="A1664" t="s">
        <v>10672</v>
      </c>
      <c r="B1664" t="s">
        <v>10673</v>
      </c>
      <c r="C1664" t="s">
        <v>30903</v>
      </c>
      <c r="D1664" t="s">
        <v>10674</v>
      </c>
      <c r="E1664" s="26" t="s">
        <v>58195</v>
      </c>
      <c r="F1664" t="b">
        <v>1</v>
      </c>
      <c r="G1664" s="26" t="s">
        <v>3093</v>
      </c>
      <c r="H1664" s="26" t="s">
        <v>28851</v>
      </c>
      <c r="I1664" s="26" t="s">
        <v>32452</v>
      </c>
      <c r="J1664" s="26" t="s">
        <v>32453</v>
      </c>
      <c r="K1664" s="26" t="s">
        <v>713</v>
      </c>
      <c r="L1664" s="26" t="s">
        <v>714</v>
      </c>
      <c r="M1664" s="26" t="s">
        <v>713</v>
      </c>
      <c r="N1664" s="26" t="s">
        <v>58196</v>
      </c>
    </row>
    <row r="1665" spans="1:14" x14ac:dyDescent="0.25">
      <c r="A1665" t="s">
        <v>10678</v>
      </c>
      <c r="B1665" t="s">
        <v>10679</v>
      </c>
      <c r="C1665" t="s">
        <v>32620</v>
      </c>
      <c r="D1665" t="s">
        <v>10680</v>
      </c>
      <c r="E1665" s="26" t="s">
        <v>58197</v>
      </c>
      <c r="F1665" t="b">
        <v>1</v>
      </c>
      <c r="G1665">
        <v>0.75</v>
      </c>
      <c r="H1665" s="26" t="s">
        <v>24070</v>
      </c>
      <c r="I1665" s="26" t="s">
        <v>24071</v>
      </c>
      <c r="J1665" s="26" t="s">
        <v>2911</v>
      </c>
      <c r="K1665">
        <v>0.375</v>
      </c>
      <c r="L1665" s="26" t="s">
        <v>357</v>
      </c>
      <c r="M1665">
        <v>0.375</v>
      </c>
      <c r="N1665" s="26" t="s">
        <v>50638</v>
      </c>
    </row>
    <row r="1666" spans="1:14" x14ac:dyDescent="0.25">
      <c r="A1666" t="s">
        <v>10683</v>
      </c>
      <c r="B1666" t="s">
        <v>10684</v>
      </c>
      <c r="C1666" t="s">
        <v>57995</v>
      </c>
      <c r="D1666" t="s">
        <v>10685</v>
      </c>
      <c r="E1666" s="26" t="s">
        <v>58198</v>
      </c>
      <c r="F1666" t="b">
        <v>1</v>
      </c>
      <c r="G1666" s="26" t="s">
        <v>378</v>
      </c>
      <c r="H1666" s="26" t="s">
        <v>379</v>
      </c>
      <c r="I1666" s="26" t="s">
        <v>1042</v>
      </c>
      <c r="J1666" s="26" t="s">
        <v>20890</v>
      </c>
      <c r="K1666" s="26" t="s">
        <v>463</v>
      </c>
      <c r="L1666" s="26" t="s">
        <v>125</v>
      </c>
      <c r="M1666" s="26" t="s">
        <v>463</v>
      </c>
      <c r="N1666" s="26" t="s">
        <v>58199</v>
      </c>
    </row>
    <row r="1667" spans="1:14" x14ac:dyDescent="0.25">
      <c r="A1667" t="s">
        <v>10688</v>
      </c>
      <c r="B1667" t="s">
        <v>10689</v>
      </c>
      <c r="C1667" t="s">
        <v>58200</v>
      </c>
      <c r="D1667" t="s">
        <v>10691</v>
      </c>
      <c r="E1667" s="26" t="s">
        <v>58201</v>
      </c>
      <c r="F1667" t="b">
        <v>1</v>
      </c>
      <c r="G1667">
        <v>0.7</v>
      </c>
      <c r="H1667">
        <v>0.55777335102271697</v>
      </c>
      <c r="I1667" s="26" t="s">
        <v>1062</v>
      </c>
      <c r="J1667" s="26" t="s">
        <v>1063</v>
      </c>
      <c r="K1667" s="26" t="s">
        <v>125</v>
      </c>
      <c r="L1667" s="26" t="s">
        <v>124</v>
      </c>
      <c r="M1667" s="26" t="s">
        <v>125</v>
      </c>
      <c r="N1667" s="26" t="s">
        <v>58202</v>
      </c>
    </row>
    <row r="1668" spans="1:14" x14ac:dyDescent="0.25">
      <c r="A1668" t="s">
        <v>10693</v>
      </c>
      <c r="B1668" t="s">
        <v>10694</v>
      </c>
      <c r="C1668" t="s">
        <v>58203</v>
      </c>
      <c r="D1668" t="s">
        <v>10696</v>
      </c>
      <c r="E1668" s="26" t="s">
        <v>58204</v>
      </c>
      <c r="F1668" t="b">
        <v>1</v>
      </c>
      <c r="G1668" s="26" t="s">
        <v>378</v>
      </c>
      <c r="H1668" s="26" t="s">
        <v>619</v>
      </c>
      <c r="I1668" s="26" t="s">
        <v>20993</v>
      </c>
      <c r="J1668" s="26" t="s">
        <v>20994</v>
      </c>
      <c r="K1668" s="26" t="s">
        <v>463</v>
      </c>
      <c r="L1668" s="26" t="s">
        <v>236</v>
      </c>
      <c r="M1668">
        <v>0.38095238095238099</v>
      </c>
      <c r="N1668" s="26" t="s">
        <v>58205</v>
      </c>
    </row>
    <row r="1669" spans="1:14" x14ac:dyDescent="0.25">
      <c r="A1669" t="s">
        <v>10699</v>
      </c>
      <c r="B1669" t="s">
        <v>10700</v>
      </c>
      <c r="C1669" t="s">
        <v>58206</v>
      </c>
      <c r="D1669" t="s">
        <v>10701</v>
      </c>
      <c r="E1669" s="26" t="s">
        <v>58207</v>
      </c>
      <c r="F1669" t="b">
        <v>1</v>
      </c>
      <c r="G1669" s="26" t="s">
        <v>1014</v>
      </c>
      <c r="H1669" s="26" t="s">
        <v>5950</v>
      </c>
      <c r="I1669" s="26" t="s">
        <v>5951</v>
      </c>
      <c r="J1669">
        <v>6.3205988705739305E-2</v>
      </c>
      <c r="K1669">
        <v>0.58823529411764697</v>
      </c>
      <c r="L1669" s="26" t="s">
        <v>714</v>
      </c>
      <c r="M1669" s="26" t="s">
        <v>713</v>
      </c>
      <c r="N1669" s="26" t="s">
        <v>58208</v>
      </c>
    </row>
    <row r="1670" spans="1:14" x14ac:dyDescent="0.25">
      <c r="A1670" t="s">
        <v>10704</v>
      </c>
      <c r="B1670" t="s">
        <v>10705</v>
      </c>
      <c r="C1670" t="s">
        <v>58209</v>
      </c>
      <c r="D1670" t="s">
        <v>10707</v>
      </c>
      <c r="E1670" s="26" t="s">
        <v>58210</v>
      </c>
      <c r="F1670" t="b">
        <v>1</v>
      </c>
      <c r="G1670">
        <v>0.6</v>
      </c>
      <c r="H1670" s="26" t="s">
        <v>985</v>
      </c>
      <c r="I1670" s="26" t="s">
        <v>986</v>
      </c>
      <c r="J1670">
        <v>6.9853420565800906E-2</v>
      </c>
      <c r="K1670" s="26" t="s">
        <v>123</v>
      </c>
      <c r="L1670">
        <v>0</v>
      </c>
      <c r="M1670" s="26" t="s">
        <v>236</v>
      </c>
      <c r="N1670" s="26" t="s">
        <v>58211</v>
      </c>
    </row>
    <row r="1671" spans="1:14" x14ac:dyDescent="0.25">
      <c r="A1671" t="s">
        <v>10709</v>
      </c>
      <c r="B1671" t="s">
        <v>10710</v>
      </c>
      <c r="C1671" t="s">
        <v>49293</v>
      </c>
      <c r="D1671" t="s">
        <v>10712</v>
      </c>
      <c r="E1671" s="26" t="s">
        <v>58212</v>
      </c>
      <c r="F1671" t="b">
        <v>1</v>
      </c>
      <c r="G1671" s="26" t="s">
        <v>1448</v>
      </c>
      <c r="H1671" s="26" t="s">
        <v>4132</v>
      </c>
      <c r="I1671" s="26" t="s">
        <v>4133</v>
      </c>
      <c r="J1671">
        <v>6.3767156937974107E-2</v>
      </c>
      <c r="K1671" s="26" t="s">
        <v>522</v>
      </c>
      <c r="L1671" s="26" t="s">
        <v>480</v>
      </c>
      <c r="M1671" s="26" t="s">
        <v>123</v>
      </c>
      <c r="N1671" s="26" t="s">
        <v>50651</v>
      </c>
    </row>
    <row r="1672" spans="1:14" x14ac:dyDescent="0.25">
      <c r="A1672" t="s">
        <v>10714</v>
      </c>
      <c r="B1672" t="s">
        <v>10715</v>
      </c>
      <c r="C1672" t="s">
        <v>58213</v>
      </c>
      <c r="D1672" t="s">
        <v>10717</v>
      </c>
      <c r="E1672" s="26" t="s">
        <v>58214</v>
      </c>
      <c r="F1672" t="b">
        <v>1</v>
      </c>
      <c r="G1672" s="26" t="s">
        <v>318</v>
      </c>
      <c r="H1672" s="26" t="s">
        <v>1264</v>
      </c>
      <c r="I1672" s="26" t="s">
        <v>3430</v>
      </c>
      <c r="J1672" s="26" t="s">
        <v>2581</v>
      </c>
      <c r="K1672" s="26" t="s">
        <v>274</v>
      </c>
      <c r="L1672">
        <v>9.0909090909090898E-2</v>
      </c>
      <c r="M1672" s="26" t="s">
        <v>274</v>
      </c>
      <c r="N1672" s="26" t="s">
        <v>58215</v>
      </c>
    </row>
    <row r="1673" spans="1:14" x14ac:dyDescent="0.25">
      <c r="A1673" t="s">
        <v>10720</v>
      </c>
      <c r="B1673" t="s">
        <v>10721</v>
      </c>
      <c r="C1673" t="s">
        <v>58216</v>
      </c>
      <c r="D1673" t="s">
        <v>10722</v>
      </c>
      <c r="E1673">
        <v>0.90284516851775298</v>
      </c>
      <c r="F1673" t="b">
        <v>1</v>
      </c>
      <c r="G1673">
        <v>0.625</v>
      </c>
      <c r="H1673" s="26" t="s">
        <v>27350</v>
      </c>
      <c r="I1673" s="26" t="s">
        <v>29025</v>
      </c>
      <c r="J1673">
        <v>8.7836026197139594E-2</v>
      </c>
      <c r="K1673" s="26" t="s">
        <v>713</v>
      </c>
      <c r="L1673" s="26" t="s">
        <v>349</v>
      </c>
      <c r="M1673" s="26" t="s">
        <v>480</v>
      </c>
      <c r="N1673" s="26" t="s">
        <v>58217</v>
      </c>
    </row>
    <row r="1674" spans="1:14" x14ac:dyDescent="0.25">
      <c r="A1674" t="s">
        <v>10725</v>
      </c>
      <c r="B1674" t="s">
        <v>10726</v>
      </c>
      <c r="C1674" t="s">
        <v>39893</v>
      </c>
      <c r="D1674" t="s">
        <v>10727</v>
      </c>
      <c r="E1674" s="26" t="s">
        <v>58218</v>
      </c>
      <c r="F1674" t="b">
        <v>1</v>
      </c>
      <c r="G1674" s="26" t="s">
        <v>1448</v>
      </c>
      <c r="H1674" s="26" t="s">
        <v>4132</v>
      </c>
      <c r="I1674" s="26" t="s">
        <v>4133</v>
      </c>
      <c r="J1674">
        <v>6.3767156937974107E-2</v>
      </c>
      <c r="K1674" s="26" t="s">
        <v>114</v>
      </c>
      <c r="L1674">
        <v>0</v>
      </c>
      <c r="M1674" s="26" t="s">
        <v>1007</v>
      </c>
      <c r="N1674" s="26" t="s">
        <v>50659</v>
      </c>
    </row>
    <row r="1675" spans="1:14" x14ac:dyDescent="0.25">
      <c r="A1675" t="s">
        <v>10730</v>
      </c>
      <c r="B1675" t="s">
        <v>10731</v>
      </c>
      <c r="C1675" t="s">
        <v>58219</v>
      </c>
      <c r="D1675" t="s">
        <v>10732</v>
      </c>
      <c r="E1675" s="26" t="s">
        <v>58220</v>
      </c>
      <c r="F1675" t="b">
        <v>1</v>
      </c>
      <c r="G1675">
        <v>0.75</v>
      </c>
      <c r="H1675" s="26" t="s">
        <v>1692</v>
      </c>
      <c r="I1675" s="26" t="s">
        <v>6081</v>
      </c>
      <c r="J1675">
        <v>9.1932271522491796E-2</v>
      </c>
      <c r="K1675" s="26" t="s">
        <v>1448</v>
      </c>
      <c r="L1675">
        <v>0.25</v>
      </c>
      <c r="M1675" s="26" t="s">
        <v>423</v>
      </c>
      <c r="N1675" s="26" t="s">
        <v>58221</v>
      </c>
    </row>
    <row r="1676" spans="1:14" x14ac:dyDescent="0.25">
      <c r="A1676" t="s">
        <v>10735</v>
      </c>
      <c r="B1676" t="s">
        <v>10736</v>
      </c>
      <c r="C1676" t="s">
        <v>58222</v>
      </c>
      <c r="D1676" t="s">
        <v>10738</v>
      </c>
      <c r="E1676" s="26" t="s">
        <v>58223</v>
      </c>
      <c r="F1676" t="b">
        <v>1</v>
      </c>
      <c r="G1676">
        <v>0.5</v>
      </c>
      <c r="H1676" s="26" t="s">
        <v>9163</v>
      </c>
      <c r="I1676" s="26" t="s">
        <v>20469</v>
      </c>
      <c r="J1676">
        <v>6.9853420565800906E-2</v>
      </c>
      <c r="K1676">
        <v>0.5</v>
      </c>
      <c r="L1676">
        <v>0</v>
      </c>
      <c r="M1676">
        <v>0.375</v>
      </c>
      <c r="N1676" s="26" t="s">
        <v>58224</v>
      </c>
    </row>
    <row r="1677" spans="1:14" x14ac:dyDescent="0.25">
      <c r="A1677" t="s">
        <v>10741</v>
      </c>
      <c r="B1677" t="s">
        <v>10742</v>
      </c>
      <c r="C1677" t="s">
        <v>47507</v>
      </c>
      <c r="D1677" t="s">
        <v>10744</v>
      </c>
      <c r="E1677" s="26" t="s">
        <v>58225</v>
      </c>
      <c r="F1677" t="b">
        <v>1</v>
      </c>
      <c r="G1677">
        <v>1</v>
      </c>
      <c r="H1677" s="26" t="s">
        <v>28841</v>
      </c>
      <c r="I1677" s="26" t="s">
        <v>28842</v>
      </c>
      <c r="J1677" s="26" t="s">
        <v>43893</v>
      </c>
      <c r="K1677" s="26" t="s">
        <v>123</v>
      </c>
      <c r="L1677" s="26" t="s">
        <v>480</v>
      </c>
      <c r="M1677" s="26" t="s">
        <v>123</v>
      </c>
      <c r="N1677" s="26" t="s">
        <v>58226</v>
      </c>
    </row>
    <row r="1678" spans="1:14" x14ac:dyDescent="0.25">
      <c r="A1678" t="s">
        <v>10747</v>
      </c>
      <c r="B1678" t="s">
        <v>10748</v>
      </c>
      <c r="C1678" t="s">
        <v>31937</v>
      </c>
      <c r="D1678" t="s">
        <v>10749</v>
      </c>
      <c r="E1678" s="26" t="s">
        <v>58227</v>
      </c>
      <c r="F1678" t="b">
        <v>1</v>
      </c>
      <c r="G1678" s="26" t="s">
        <v>38166</v>
      </c>
      <c r="H1678" s="26" t="s">
        <v>30170</v>
      </c>
      <c r="I1678" s="26" t="s">
        <v>30171</v>
      </c>
      <c r="J1678">
        <v>6.6006779201116306E-2</v>
      </c>
      <c r="K1678" s="26" t="s">
        <v>1007</v>
      </c>
      <c r="L1678">
        <v>0</v>
      </c>
      <c r="M1678" s="26" t="s">
        <v>1007</v>
      </c>
      <c r="N1678" s="26" t="s">
        <v>58228</v>
      </c>
    </row>
    <row r="1679" spans="1:14" x14ac:dyDescent="0.25">
      <c r="A1679" t="s">
        <v>10752</v>
      </c>
      <c r="B1679" t="s">
        <v>10753</v>
      </c>
      <c r="C1679" t="s">
        <v>58229</v>
      </c>
      <c r="D1679" t="s">
        <v>10754</v>
      </c>
      <c r="E1679" s="26" t="s">
        <v>58230</v>
      </c>
      <c r="F1679" t="b">
        <v>1</v>
      </c>
      <c r="G1679" s="26" t="s">
        <v>378</v>
      </c>
      <c r="H1679" s="26" t="s">
        <v>21658</v>
      </c>
      <c r="I1679" s="26" t="s">
        <v>1487</v>
      </c>
      <c r="J1679">
        <v>6.9363190838130306E-2</v>
      </c>
      <c r="K1679" s="26" t="s">
        <v>311</v>
      </c>
      <c r="L1679">
        <v>0</v>
      </c>
      <c r="M1679" s="26" t="s">
        <v>311</v>
      </c>
      <c r="N1679" s="26" t="s">
        <v>58231</v>
      </c>
    </row>
    <row r="1680" spans="1:14" x14ac:dyDescent="0.25">
      <c r="A1680" t="s">
        <v>10757</v>
      </c>
      <c r="B1680" t="s">
        <v>10758</v>
      </c>
      <c r="C1680" t="s">
        <v>58232</v>
      </c>
      <c r="D1680" t="s">
        <v>10760</v>
      </c>
      <c r="E1680" s="26" t="s">
        <v>58233</v>
      </c>
      <c r="F1680" t="b">
        <v>1</v>
      </c>
      <c r="G1680">
        <v>0.8</v>
      </c>
      <c r="H1680" s="26" t="s">
        <v>4880</v>
      </c>
      <c r="I1680" s="26" t="s">
        <v>7394</v>
      </c>
      <c r="J1680" s="26" t="s">
        <v>7395</v>
      </c>
      <c r="K1680" s="26" t="s">
        <v>522</v>
      </c>
      <c r="L1680" s="26" t="s">
        <v>480</v>
      </c>
      <c r="M1680" s="26" t="s">
        <v>522</v>
      </c>
      <c r="N1680" s="26" t="s">
        <v>58234</v>
      </c>
    </row>
    <row r="1681" spans="1:14" x14ac:dyDescent="0.25">
      <c r="A1681" t="s">
        <v>10763</v>
      </c>
      <c r="B1681" t="s">
        <v>10764</v>
      </c>
      <c r="C1681" t="s">
        <v>58235</v>
      </c>
      <c r="D1681" t="s">
        <v>10766</v>
      </c>
      <c r="E1681" s="26" t="s">
        <v>58236</v>
      </c>
      <c r="F1681" t="b">
        <v>1</v>
      </c>
      <c r="G1681">
        <v>0.625</v>
      </c>
      <c r="H1681" s="26" t="s">
        <v>27350</v>
      </c>
      <c r="I1681" s="26" t="s">
        <v>29025</v>
      </c>
      <c r="J1681">
        <v>8.7836026197139594E-2</v>
      </c>
      <c r="K1681" s="26" t="s">
        <v>1044</v>
      </c>
      <c r="L1681" s="26" t="s">
        <v>714</v>
      </c>
      <c r="M1681" s="26" t="s">
        <v>1044</v>
      </c>
      <c r="N1681" s="26" t="s">
        <v>58237</v>
      </c>
    </row>
    <row r="1682" spans="1:14" x14ac:dyDescent="0.25">
      <c r="A1682" t="s">
        <v>10769</v>
      </c>
      <c r="B1682" t="s">
        <v>10770</v>
      </c>
      <c r="C1682" t="s">
        <v>32783</v>
      </c>
      <c r="D1682" t="s">
        <v>10772</v>
      </c>
      <c r="E1682" s="26" t="s">
        <v>58238</v>
      </c>
      <c r="F1682" t="b">
        <v>1</v>
      </c>
      <c r="G1682">
        <v>0.4</v>
      </c>
      <c r="H1682" s="26" t="s">
        <v>470</v>
      </c>
      <c r="I1682" s="26" t="s">
        <v>471</v>
      </c>
      <c r="J1682">
        <v>6.3119690782258903E-2</v>
      </c>
      <c r="K1682" s="26" t="s">
        <v>294</v>
      </c>
      <c r="L1682">
        <v>0</v>
      </c>
      <c r="M1682" s="26" t="s">
        <v>294</v>
      </c>
      <c r="N1682" s="26" t="s">
        <v>58239</v>
      </c>
    </row>
    <row r="1683" spans="1:14" x14ac:dyDescent="0.25">
      <c r="A1683" t="s">
        <v>10777</v>
      </c>
      <c r="B1683" t="s">
        <v>10778</v>
      </c>
      <c r="C1683" t="s">
        <v>58240</v>
      </c>
      <c r="D1683" t="s">
        <v>10780</v>
      </c>
      <c r="E1683" s="26" t="s">
        <v>58241</v>
      </c>
      <c r="F1683" t="b">
        <v>1</v>
      </c>
      <c r="G1683" s="26" t="s">
        <v>38166</v>
      </c>
      <c r="H1683" s="26" t="s">
        <v>30170</v>
      </c>
      <c r="I1683" s="26" t="s">
        <v>30171</v>
      </c>
      <c r="J1683">
        <v>6.6006779201116306E-2</v>
      </c>
      <c r="K1683">
        <v>0.5</v>
      </c>
      <c r="L1683" s="26" t="s">
        <v>777</v>
      </c>
      <c r="M1683">
        <v>0.5</v>
      </c>
      <c r="N1683" s="26" t="s">
        <v>58242</v>
      </c>
    </row>
    <row r="1684" spans="1:14" x14ac:dyDescent="0.25">
      <c r="A1684" t="s">
        <v>10783</v>
      </c>
      <c r="B1684" t="s">
        <v>10784</v>
      </c>
      <c r="C1684" t="s">
        <v>47242</v>
      </c>
      <c r="D1684" t="s">
        <v>10785</v>
      </c>
      <c r="E1684" s="26" t="s">
        <v>58243</v>
      </c>
      <c r="F1684" t="b">
        <v>1</v>
      </c>
      <c r="G1684" s="26" t="s">
        <v>38166</v>
      </c>
      <c r="H1684" s="26" t="s">
        <v>28655</v>
      </c>
      <c r="I1684" s="26" t="s">
        <v>28656</v>
      </c>
      <c r="J1684" s="26" t="s">
        <v>28657</v>
      </c>
      <c r="K1684" s="26" t="s">
        <v>124</v>
      </c>
      <c r="L1684">
        <v>0</v>
      </c>
      <c r="M1684" s="26" t="s">
        <v>124</v>
      </c>
      <c r="N1684" s="26" t="s">
        <v>58244</v>
      </c>
    </row>
    <row r="1685" spans="1:14" x14ac:dyDescent="0.25">
      <c r="A1685" t="s">
        <v>10788</v>
      </c>
      <c r="B1685" t="s">
        <v>10789</v>
      </c>
      <c r="C1685" t="s">
        <v>47495</v>
      </c>
      <c r="D1685" t="s">
        <v>10791</v>
      </c>
      <c r="E1685" s="26" t="s">
        <v>58245</v>
      </c>
      <c r="F1685" t="b">
        <v>1</v>
      </c>
      <c r="G1685">
        <v>0.625</v>
      </c>
      <c r="H1685" s="26" t="s">
        <v>30327</v>
      </c>
      <c r="I1685">
        <v>0.56636701345533103</v>
      </c>
      <c r="J1685" s="26" t="s">
        <v>6909</v>
      </c>
      <c r="K1685">
        <v>0.5</v>
      </c>
      <c r="L1685" s="26" t="s">
        <v>322</v>
      </c>
      <c r="M1685">
        <v>0.5</v>
      </c>
      <c r="N1685" s="26" t="s">
        <v>58246</v>
      </c>
    </row>
    <row r="1686" spans="1:14" x14ac:dyDescent="0.25">
      <c r="A1686" t="s">
        <v>10795</v>
      </c>
      <c r="B1686" t="s">
        <v>10796</v>
      </c>
      <c r="C1686" t="s">
        <v>46997</v>
      </c>
      <c r="D1686" t="s">
        <v>10798</v>
      </c>
      <c r="E1686" s="26" t="s">
        <v>58247</v>
      </c>
      <c r="F1686" t="b">
        <v>1</v>
      </c>
      <c r="G1686" s="26" t="s">
        <v>37930</v>
      </c>
      <c r="H1686">
        <v>7.3336674513133707E-2</v>
      </c>
      <c r="I1686" s="26" t="s">
        <v>29126</v>
      </c>
      <c r="J1686" s="26" t="s">
        <v>29127</v>
      </c>
      <c r="K1686">
        <v>0.375</v>
      </c>
      <c r="L1686">
        <v>0</v>
      </c>
      <c r="M1686">
        <v>0.375</v>
      </c>
      <c r="N1686" s="26" t="s">
        <v>50686</v>
      </c>
    </row>
    <row r="1687" spans="1:14" x14ac:dyDescent="0.25">
      <c r="A1687" t="s">
        <v>10801</v>
      </c>
      <c r="B1687" t="s">
        <v>10802</v>
      </c>
      <c r="C1687" t="s">
        <v>50687</v>
      </c>
      <c r="D1687" t="s">
        <v>10804</v>
      </c>
      <c r="E1687" s="26" t="s">
        <v>58248</v>
      </c>
      <c r="F1687" t="b">
        <v>1</v>
      </c>
      <c r="G1687" s="26" t="s">
        <v>6105</v>
      </c>
      <c r="H1687" s="26" t="s">
        <v>110</v>
      </c>
      <c r="I1687" s="26" t="s">
        <v>26237</v>
      </c>
      <c r="J1687" s="26" t="s">
        <v>28760</v>
      </c>
      <c r="K1687" s="26" t="s">
        <v>114</v>
      </c>
      <c r="L1687">
        <v>0.25</v>
      </c>
      <c r="M1687" s="26" t="s">
        <v>114</v>
      </c>
      <c r="N1687" s="26" t="s">
        <v>50689</v>
      </c>
    </row>
    <row r="1688" spans="1:14" x14ac:dyDescent="0.25">
      <c r="A1688" t="s">
        <v>10811</v>
      </c>
      <c r="B1688" t="s">
        <v>10812</v>
      </c>
      <c r="C1688" t="s">
        <v>50548</v>
      </c>
      <c r="D1688" t="s">
        <v>10813</v>
      </c>
      <c r="E1688" s="26" t="s">
        <v>58249</v>
      </c>
      <c r="F1688" t="b">
        <v>1</v>
      </c>
      <c r="G1688" s="26" t="s">
        <v>38622</v>
      </c>
      <c r="H1688">
        <v>0.56806343811120197</v>
      </c>
      <c r="I1688" s="26" t="s">
        <v>28797</v>
      </c>
      <c r="J1688" s="26" t="s">
        <v>28970</v>
      </c>
      <c r="K1688">
        <v>0.6</v>
      </c>
      <c r="L1688" s="26" t="s">
        <v>114</v>
      </c>
      <c r="M1688">
        <v>0.6</v>
      </c>
      <c r="N1688" s="26" t="s">
        <v>50691</v>
      </c>
    </row>
    <row r="1689" spans="1:14" x14ac:dyDescent="0.25">
      <c r="A1689" t="s">
        <v>10816</v>
      </c>
      <c r="B1689" t="s">
        <v>10817</v>
      </c>
      <c r="C1689" t="s">
        <v>47548</v>
      </c>
      <c r="D1689" t="s">
        <v>10819</v>
      </c>
      <c r="E1689" s="26" t="s">
        <v>58250</v>
      </c>
      <c r="F1689" t="b">
        <v>1</v>
      </c>
      <c r="G1689">
        <v>0.77218478976152105</v>
      </c>
      <c r="H1689" s="26" t="s">
        <v>29178</v>
      </c>
      <c r="I1689" s="26" t="s">
        <v>30987</v>
      </c>
      <c r="J1689" s="26" t="s">
        <v>30988</v>
      </c>
      <c r="K1689" s="26" t="s">
        <v>713</v>
      </c>
      <c r="L1689" s="26" t="s">
        <v>714</v>
      </c>
      <c r="M1689" s="26" t="s">
        <v>713</v>
      </c>
      <c r="N1689" s="26" t="s">
        <v>50693</v>
      </c>
    </row>
    <row r="1690" spans="1:14" x14ac:dyDescent="0.25">
      <c r="A1690" t="s">
        <v>10822</v>
      </c>
      <c r="B1690" t="s">
        <v>10823</v>
      </c>
      <c r="C1690" t="s">
        <v>56016</v>
      </c>
      <c r="D1690" t="s">
        <v>10825</v>
      </c>
      <c r="E1690">
        <v>0.70975667939828302</v>
      </c>
      <c r="F1690" t="b">
        <v>1</v>
      </c>
      <c r="G1690" s="26" t="s">
        <v>38463</v>
      </c>
      <c r="H1690">
        <v>7.3264554530398596E-2</v>
      </c>
      <c r="I1690" s="26" t="s">
        <v>30151</v>
      </c>
      <c r="J1690" s="26" t="s">
        <v>30152</v>
      </c>
      <c r="K1690">
        <v>0</v>
      </c>
      <c r="L1690">
        <v>0</v>
      </c>
      <c r="M1690">
        <v>0</v>
      </c>
      <c r="N1690" s="26" t="s">
        <v>50696</v>
      </c>
    </row>
    <row r="1691" spans="1:14" x14ac:dyDescent="0.25">
      <c r="A1691" t="s">
        <v>10828</v>
      </c>
      <c r="B1691" t="s">
        <v>10829</v>
      </c>
      <c r="C1691" t="s">
        <v>58251</v>
      </c>
      <c r="D1691" t="s">
        <v>10831</v>
      </c>
      <c r="E1691" s="26" t="s">
        <v>58252</v>
      </c>
      <c r="F1691" t="b">
        <v>1</v>
      </c>
      <c r="G1691">
        <v>0.77218478976152105</v>
      </c>
      <c r="H1691" s="26" t="s">
        <v>30975</v>
      </c>
      <c r="I1691" s="26" t="s">
        <v>35343</v>
      </c>
      <c r="J1691" s="26" t="s">
        <v>35344</v>
      </c>
      <c r="K1691">
        <v>0.63157894736842102</v>
      </c>
      <c r="L1691" s="26" t="s">
        <v>480</v>
      </c>
      <c r="M1691" s="26" t="s">
        <v>522</v>
      </c>
      <c r="N1691" s="26" t="s">
        <v>58253</v>
      </c>
    </row>
    <row r="1692" spans="1:14" x14ac:dyDescent="0.25">
      <c r="A1692" t="s">
        <v>10834</v>
      </c>
      <c r="B1692" t="s">
        <v>10835</v>
      </c>
      <c r="C1692" t="s">
        <v>57053</v>
      </c>
      <c r="D1692" t="s">
        <v>10837</v>
      </c>
      <c r="E1692" s="26" t="s">
        <v>58254</v>
      </c>
      <c r="F1692" t="b">
        <v>1</v>
      </c>
      <c r="G1692">
        <v>0.9</v>
      </c>
      <c r="H1692" s="26" t="s">
        <v>2909</v>
      </c>
      <c r="I1692" s="26" t="s">
        <v>23936</v>
      </c>
      <c r="J1692" s="26" t="s">
        <v>27697</v>
      </c>
      <c r="K1692" s="26" t="s">
        <v>110</v>
      </c>
      <c r="L1692" s="26" t="s">
        <v>236</v>
      </c>
      <c r="M1692" s="26" t="s">
        <v>472</v>
      </c>
      <c r="N1692" s="26" t="s">
        <v>58255</v>
      </c>
    </row>
    <row r="1693" spans="1:14" x14ac:dyDescent="0.25">
      <c r="A1693" t="s">
        <v>10841</v>
      </c>
      <c r="B1693" t="s">
        <v>10842</v>
      </c>
      <c r="C1693" t="s">
        <v>35064</v>
      </c>
      <c r="D1693" t="s">
        <v>10844</v>
      </c>
      <c r="E1693" s="26" t="s">
        <v>58256</v>
      </c>
      <c r="F1693" t="b">
        <v>1</v>
      </c>
      <c r="G1693" s="26" t="s">
        <v>1007</v>
      </c>
      <c r="H1693">
        <v>5.2704627669472898E-2</v>
      </c>
      <c r="I1693">
        <v>3.52807510341233E-2</v>
      </c>
      <c r="J1693" s="26" t="s">
        <v>3700</v>
      </c>
      <c r="K1693" s="26" t="s">
        <v>125</v>
      </c>
      <c r="L1693">
        <v>0</v>
      </c>
      <c r="M1693" s="26" t="s">
        <v>236</v>
      </c>
      <c r="N1693">
        <v>9.9769864717773202E-2</v>
      </c>
    </row>
    <row r="1694" spans="1:14" x14ac:dyDescent="0.25">
      <c r="A1694" t="s">
        <v>10847</v>
      </c>
      <c r="B1694" t="s">
        <v>10848</v>
      </c>
      <c r="C1694" t="s">
        <v>49402</v>
      </c>
      <c r="D1694" t="s">
        <v>10849</v>
      </c>
      <c r="E1694" s="26" t="s">
        <v>58257</v>
      </c>
      <c r="F1694" t="b">
        <v>1</v>
      </c>
      <c r="G1694">
        <v>0.625</v>
      </c>
      <c r="H1694" s="26" t="s">
        <v>27350</v>
      </c>
      <c r="I1694" s="26" t="s">
        <v>12355</v>
      </c>
      <c r="J1694" s="26" t="s">
        <v>3256</v>
      </c>
      <c r="K1694" s="26" t="s">
        <v>1448</v>
      </c>
      <c r="L1694">
        <v>0.125</v>
      </c>
      <c r="M1694" s="26" t="s">
        <v>423</v>
      </c>
      <c r="N1694" s="26" t="s">
        <v>58258</v>
      </c>
    </row>
    <row r="1695" spans="1:14" x14ac:dyDescent="0.25">
      <c r="A1695" t="s">
        <v>10852</v>
      </c>
      <c r="B1695" t="s">
        <v>10853</v>
      </c>
      <c r="C1695" t="s">
        <v>54769</v>
      </c>
      <c r="D1695" t="s">
        <v>10855</v>
      </c>
      <c r="E1695" s="26" t="s">
        <v>58259</v>
      </c>
      <c r="F1695" t="b">
        <v>1</v>
      </c>
      <c r="G1695" s="26" t="s">
        <v>110</v>
      </c>
      <c r="H1695" s="26" t="s">
        <v>2257</v>
      </c>
      <c r="I1695" s="26" t="s">
        <v>2258</v>
      </c>
      <c r="J1695">
        <v>6.6740947190414804E-2</v>
      </c>
      <c r="K1695" s="26" t="s">
        <v>480</v>
      </c>
      <c r="L1695">
        <v>0</v>
      </c>
      <c r="M1695" s="26" t="s">
        <v>480</v>
      </c>
      <c r="N1695" s="26" t="s">
        <v>58260</v>
      </c>
    </row>
    <row r="1696" spans="1:14" x14ac:dyDescent="0.25">
      <c r="A1696" t="s">
        <v>10858</v>
      </c>
      <c r="B1696" t="s">
        <v>10859</v>
      </c>
      <c r="C1696" t="s">
        <v>58261</v>
      </c>
      <c r="D1696" t="s">
        <v>10861</v>
      </c>
      <c r="E1696" s="26" t="s">
        <v>58262</v>
      </c>
      <c r="F1696" t="b">
        <v>1</v>
      </c>
      <c r="G1696" s="26" t="s">
        <v>71</v>
      </c>
      <c r="H1696">
        <v>6.7419986246324198E-2</v>
      </c>
      <c r="I1696" s="26" t="s">
        <v>242</v>
      </c>
      <c r="J1696">
        <v>2.8187801576296401E-2</v>
      </c>
      <c r="K1696">
        <v>0.3</v>
      </c>
      <c r="L1696">
        <v>0</v>
      </c>
      <c r="M1696">
        <v>0.3</v>
      </c>
      <c r="N1696" s="26" t="s">
        <v>58263</v>
      </c>
    </row>
    <row r="1697" spans="1:14" x14ac:dyDescent="0.25">
      <c r="A1697" t="s">
        <v>10867</v>
      </c>
      <c r="B1697" t="s">
        <v>10868</v>
      </c>
      <c r="C1697" t="s">
        <v>33185</v>
      </c>
      <c r="D1697" t="s">
        <v>10869</v>
      </c>
      <c r="E1697" s="26" t="s">
        <v>58264</v>
      </c>
      <c r="F1697" t="b">
        <v>1</v>
      </c>
      <c r="G1697" s="26" t="s">
        <v>6105</v>
      </c>
      <c r="H1697" s="26" t="s">
        <v>6106</v>
      </c>
      <c r="I1697" s="26" t="s">
        <v>25035</v>
      </c>
      <c r="J1697" s="26" t="s">
        <v>25036</v>
      </c>
      <c r="K1697">
        <v>0.6</v>
      </c>
      <c r="L1697" s="26" t="s">
        <v>423</v>
      </c>
      <c r="M1697">
        <v>0.6</v>
      </c>
      <c r="N1697" s="26" t="s">
        <v>50710</v>
      </c>
    </row>
    <row r="1698" spans="1:14" x14ac:dyDescent="0.25">
      <c r="A1698" t="s">
        <v>10872</v>
      </c>
      <c r="B1698" t="s">
        <v>10873</v>
      </c>
      <c r="C1698" t="s">
        <v>57543</v>
      </c>
      <c r="D1698" t="s">
        <v>10874</v>
      </c>
      <c r="E1698" s="26" t="s">
        <v>58265</v>
      </c>
      <c r="F1698" t="b">
        <v>1</v>
      </c>
      <c r="G1698">
        <v>0.375</v>
      </c>
      <c r="H1698" s="26" t="s">
        <v>13282</v>
      </c>
      <c r="I1698">
        <v>9.8573017775553995E-2</v>
      </c>
      <c r="J1698">
        <v>6.50059326034369E-2</v>
      </c>
      <c r="K1698" s="26" t="s">
        <v>357</v>
      </c>
      <c r="L1698" s="26" t="s">
        <v>92</v>
      </c>
      <c r="M1698" s="26" t="s">
        <v>357</v>
      </c>
      <c r="N1698" s="26" t="s">
        <v>58266</v>
      </c>
    </row>
    <row r="1699" spans="1:14" x14ac:dyDescent="0.25">
      <c r="A1699" t="s">
        <v>10878</v>
      </c>
      <c r="B1699" t="s">
        <v>10879</v>
      </c>
      <c r="C1699" t="s">
        <v>58267</v>
      </c>
      <c r="D1699" t="s">
        <v>10881</v>
      </c>
      <c r="E1699" s="26" t="s">
        <v>58268</v>
      </c>
      <c r="F1699" t="b">
        <v>1</v>
      </c>
      <c r="G1699">
        <v>0.77218478976152105</v>
      </c>
      <c r="H1699">
        <v>0.54041677772972296</v>
      </c>
      <c r="I1699" s="26" t="s">
        <v>28830</v>
      </c>
      <c r="J1699" s="26" t="s">
        <v>28831</v>
      </c>
      <c r="K1699" s="26" t="s">
        <v>423</v>
      </c>
      <c r="L1699">
        <v>0.25</v>
      </c>
      <c r="M1699" s="26" t="s">
        <v>423</v>
      </c>
      <c r="N1699" s="26" t="s">
        <v>58269</v>
      </c>
    </row>
    <row r="1700" spans="1:14" x14ac:dyDescent="0.25">
      <c r="A1700" t="s">
        <v>10884</v>
      </c>
      <c r="B1700" t="s">
        <v>10885</v>
      </c>
      <c r="C1700" t="s">
        <v>56001</v>
      </c>
      <c r="D1700" t="s">
        <v>10887</v>
      </c>
      <c r="E1700" s="26" t="s">
        <v>58270</v>
      </c>
      <c r="F1700" t="b">
        <v>1</v>
      </c>
      <c r="G1700">
        <v>0.5</v>
      </c>
      <c r="H1700">
        <v>8.4515425472851596E-2</v>
      </c>
      <c r="I1700">
        <v>5.0697650788332903E-2</v>
      </c>
      <c r="J1700" s="26" t="s">
        <v>20845</v>
      </c>
      <c r="K1700" s="26" t="s">
        <v>423</v>
      </c>
      <c r="L1700">
        <v>0</v>
      </c>
      <c r="M1700" s="26" t="s">
        <v>423</v>
      </c>
      <c r="N1700" s="26" t="s">
        <v>58271</v>
      </c>
    </row>
    <row r="1701" spans="1:14" x14ac:dyDescent="0.25">
      <c r="A1701" t="s">
        <v>10892</v>
      </c>
      <c r="B1701" t="s">
        <v>10893</v>
      </c>
      <c r="C1701" t="s">
        <v>58272</v>
      </c>
      <c r="D1701" t="s">
        <v>10895</v>
      </c>
      <c r="E1701" s="26" t="s">
        <v>58273</v>
      </c>
      <c r="F1701" t="b">
        <v>1</v>
      </c>
      <c r="G1701">
        <v>0.5</v>
      </c>
      <c r="H1701" s="26" t="s">
        <v>18026</v>
      </c>
      <c r="I1701" s="26" t="s">
        <v>6997</v>
      </c>
      <c r="J1701">
        <v>8.3070184744127903E-2</v>
      </c>
      <c r="K1701">
        <v>0.4</v>
      </c>
      <c r="L1701" s="26" t="s">
        <v>1007</v>
      </c>
      <c r="M1701">
        <v>0.4</v>
      </c>
      <c r="N1701" s="26" t="s">
        <v>58274</v>
      </c>
    </row>
    <row r="1702" spans="1:14" x14ac:dyDescent="0.25">
      <c r="A1702" t="s">
        <v>10898</v>
      </c>
      <c r="B1702" t="s">
        <v>10899</v>
      </c>
      <c r="C1702" t="s">
        <v>51221</v>
      </c>
      <c r="D1702" t="s">
        <v>10901</v>
      </c>
      <c r="E1702" s="26" t="s">
        <v>58275</v>
      </c>
      <c r="F1702" t="b">
        <v>1</v>
      </c>
      <c r="G1702" s="26" t="s">
        <v>5857</v>
      </c>
      <c r="H1702" s="26" t="s">
        <v>26999</v>
      </c>
      <c r="I1702" s="26" t="s">
        <v>27000</v>
      </c>
      <c r="J1702">
        <v>7.6143109912178306E-2</v>
      </c>
      <c r="K1702" s="26" t="s">
        <v>236</v>
      </c>
      <c r="L1702">
        <v>0</v>
      </c>
      <c r="M1702" s="26" t="s">
        <v>236</v>
      </c>
      <c r="N1702" s="26" t="s">
        <v>58276</v>
      </c>
    </row>
    <row r="1703" spans="1:14" x14ac:dyDescent="0.25">
      <c r="A1703" t="s">
        <v>10904</v>
      </c>
      <c r="B1703" t="s">
        <v>10905</v>
      </c>
      <c r="C1703" t="s">
        <v>58277</v>
      </c>
      <c r="D1703" t="s">
        <v>10906</v>
      </c>
      <c r="E1703" s="26" t="s">
        <v>58278</v>
      </c>
      <c r="F1703" t="b">
        <v>1</v>
      </c>
      <c r="G1703">
        <v>0.9</v>
      </c>
      <c r="H1703" s="26" t="s">
        <v>21994</v>
      </c>
      <c r="I1703" s="26" t="s">
        <v>2910</v>
      </c>
      <c r="J1703" s="26" t="s">
        <v>2911</v>
      </c>
      <c r="K1703">
        <v>0.38095238095238099</v>
      </c>
      <c r="L1703" s="26" t="s">
        <v>92</v>
      </c>
      <c r="M1703">
        <v>0.38095238095238099</v>
      </c>
      <c r="N1703" s="26" t="s">
        <v>58279</v>
      </c>
    </row>
    <row r="1704" spans="1:14" x14ac:dyDescent="0.25">
      <c r="A1704" t="s">
        <v>10909</v>
      </c>
      <c r="B1704" t="s">
        <v>10910</v>
      </c>
      <c r="C1704" t="s">
        <v>58280</v>
      </c>
      <c r="D1704" t="s">
        <v>10912</v>
      </c>
      <c r="E1704" s="26" t="s">
        <v>58281</v>
      </c>
      <c r="F1704" t="b">
        <v>1</v>
      </c>
      <c r="G1704" s="26" t="s">
        <v>38166</v>
      </c>
      <c r="H1704" s="26" t="s">
        <v>29156</v>
      </c>
      <c r="I1704" s="26" t="s">
        <v>29282</v>
      </c>
      <c r="J1704">
        <v>7.8495731464381199E-2</v>
      </c>
      <c r="K1704" s="26" t="s">
        <v>114</v>
      </c>
      <c r="L1704">
        <v>0.125</v>
      </c>
      <c r="M1704" s="26" t="s">
        <v>423</v>
      </c>
      <c r="N1704" s="26" t="s">
        <v>58282</v>
      </c>
    </row>
    <row r="1705" spans="1:14" x14ac:dyDescent="0.25">
      <c r="A1705" t="s">
        <v>10915</v>
      </c>
      <c r="B1705" t="s">
        <v>10916</v>
      </c>
      <c r="C1705" t="s">
        <v>58283</v>
      </c>
      <c r="D1705" t="s">
        <v>10918</v>
      </c>
      <c r="E1705" s="26" t="s">
        <v>58284</v>
      </c>
      <c r="F1705" t="b">
        <v>1</v>
      </c>
      <c r="G1705" s="26" t="s">
        <v>46841</v>
      </c>
      <c r="H1705">
        <v>4.2299310280183598E-2</v>
      </c>
      <c r="I1705">
        <v>3.2480713733712599E-2</v>
      </c>
      <c r="J1705" s="26" t="s">
        <v>28937</v>
      </c>
      <c r="K1705" s="26" t="s">
        <v>124</v>
      </c>
      <c r="L1705">
        <v>0</v>
      </c>
      <c r="M1705" s="26" t="s">
        <v>124</v>
      </c>
      <c r="N1705" s="26" t="s">
        <v>58285</v>
      </c>
    </row>
    <row r="1706" spans="1:14" x14ac:dyDescent="0.25">
      <c r="A1706" t="s">
        <v>10921</v>
      </c>
      <c r="B1706" t="s">
        <v>10922</v>
      </c>
      <c r="C1706" t="s">
        <v>58286</v>
      </c>
      <c r="D1706" t="s">
        <v>10924</v>
      </c>
      <c r="E1706" s="26" t="s">
        <v>58287</v>
      </c>
      <c r="F1706" t="b">
        <v>1</v>
      </c>
      <c r="G1706">
        <v>0.7</v>
      </c>
      <c r="H1706">
        <v>0.55777335102271697</v>
      </c>
      <c r="I1706" s="26" t="s">
        <v>1950</v>
      </c>
      <c r="J1706" s="26" t="s">
        <v>29363</v>
      </c>
      <c r="K1706">
        <v>0.5</v>
      </c>
      <c r="L1706">
        <v>0</v>
      </c>
      <c r="M1706" s="26" t="s">
        <v>180</v>
      </c>
      <c r="N1706" s="26" t="s">
        <v>58288</v>
      </c>
    </row>
    <row r="1707" spans="1:14" x14ac:dyDescent="0.25">
      <c r="A1707" t="s">
        <v>10928</v>
      </c>
      <c r="B1707" t="s">
        <v>10929</v>
      </c>
      <c r="C1707" t="s">
        <v>40241</v>
      </c>
      <c r="D1707" t="s">
        <v>10930</v>
      </c>
      <c r="E1707" s="26" t="s">
        <v>58289</v>
      </c>
      <c r="F1707" t="b">
        <v>1</v>
      </c>
      <c r="G1707">
        <v>0.77218478976152105</v>
      </c>
      <c r="H1707" s="26" t="s">
        <v>29178</v>
      </c>
      <c r="I1707" s="26" t="s">
        <v>30987</v>
      </c>
      <c r="J1707" s="26" t="s">
        <v>30988</v>
      </c>
      <c r="K1707">
        <v>0.1</v>
      </c>
      <c r="L1707">
        <v>0</v>
      </c>
      <c r="M1707">
        <v>0.1</v>
      </c>
      <c r="N1707" s="26" t="s">
        <v>50732</v>
      </c>
    </row>
    <row r="1708" spans="1:14" x14ac:dyDescent="0.25">
      <c r="A1708" t="s">
        <v>10933</v>
      </c>
      <c r="B1708" t="s">
        <v>10934</v>
      </c>
      <c r="C1708" t="s">
        <v>58290</v>
      </c>
      <c r="D1708" t="s">
        <v>10935</v>
      </c>
      <c r="E1708" s="26" t="s">
        <v>58291</v>
      </c>
      <c r="F1708" t="b">
        <v>1</v>
      </c>
      <c r="G1708" s="26" t="s">
        <v>28773</v>
      </c>
      <c r="H1708" s="26" t="s">
        <v>28773</v>
      </c>
      <c r="I1708" s="26" t="s">
        <v>28773</v>
      </c>
      <c r="J1708" s="26" t="s">
        <v>28773</v>
      </c>
      <c r="K1708" s="26" t="s">
        <v>30278</v>
      </c>
      <c r="L1708" s="26" t="s">
        <v>23658</v>
      </c>
      <c r="M1708" s="26" t="s">
        <v>30278</v>
      </c>
      <c r="N1708" s="26" t="s">
        <v>58292</v>
      </c>
    </row>
    <row r="1709" spans="1:14" x14ac:dyDescent="0.25">
      <c r="A1709" t="s">
        <v>10938</v>
      </c>
      <c r="B1709" t="s">
        <v>10939</v>
      </c>
      <c r="C1709" t="s">
        <v>43640</v>
      </c>
      <c r="D1709" t="s">
        <v>10941</v>
      </c>
      <c r="E1709" s="26" t="s">
        <v>58293</v>
      </c>
      <c r="F1709" t="b">
        <v>1</v>
      </c>
      <c r="G1709" s="26" t="s">
        <v>38295</v>
      </c>
      <c r="H1709" s="26" t="s">
        <v>28786</v>
      </c>
      <c r="I1709" s="26" t="s">
        <v>28787</v>
      </c>
      <c r="J1709" s="26" t="s">
        <v>28788</v>
      </c>
      <c r="K1709" s="26" t="s">
        <v>522</v>
      </c>
      <c r="L1709" s="26" t="s">
        <v>715</v>
      </c>
      <c r="M1709" s="26" t="s">
        <v>522</v>
      </c>
      <c r="N1709" s="26" t="s">
        <v>58294</v>
      </c>
    </row>
    <row r="1710" spans="1:14" x14ac:dyDescent="0.25">
      <c r="A1710" t="s">
        <v>10944</v>
      </c>
      <c r="B1710" t="s">
        <v>10945</v>
      </c>
      <c r="C1710" t="s">
        <v>58295</v>
      </c>
      <c r="D1710" t="s">
        <v>10947</v>
      </c>
      <c r="E1710" s="26" t="s">
        <v>58296</v>
      </c>
      <c r="F1710" t="b">
        <v>1</v>
      </c>
      <c r="G1710" s="26" t="s">
        <v>3093</v>
      </c>
      <c r="H1710" s="26" t="s">
        <v>3094</v>
      </c>
      <c r="I1710" s="26" t="s">
        <v>29106</v>
      </c>
      <c r="J1710" s="26" t="s">
        <v>29107</v>
      </c>
      <c r="K1710" s="26" t="s">
        <v>349</v>
      </c>
      <c r="L1710">
        <v>0</v>
      </c>
      <c r="M1710" s="26" t="s">
        <v>349</v>
      </c>
      <c r="N1710" s="26" t="s">
        <v>58297</v>
      </c>
    </row>
    <row r="1711" spans="1:14" x14ac:dyDescent="0.25">
      <c r="A1711" t="s">
        <v>10950</v>
      </c>
      <c r="B1711" t="s">
        <v>10951</v>
      </c>
      <c r="C1711" t="s">
        <v>58298</v>
      </c>
      <c r="D1711" t="s">
        <v>10952</v>
      </c>
      <c r="E1711" s="26" t="s">
        <v>58299</v>
      </c>
      <c r="F1711" t="b">
        <v>1</v>
      </c>
      <c r="G1711" s="26" t="s">
        <v>3093</v>
      </c>
      <c r="H1711" s="26" t="s">
        <v>28851</v>
      </c>
      <c r="I1711" s="26" t="s">
        <v>32452</v>
      </c>
      <c r="J1711" s="26" t="s">
        <v>32453</v>
      </c>
      <c r="K1711">
        <v>0.6</v>
      </c>
      <c r="L1711" s="26" t="s">
        <v>180</v>
      </c>
      <c r="M1711">
        <v>0.5</v>
      </c>
      <c r="N1711" s="26" t="s">
        <v>58300</v>
      </c>
    </row>
    <row r="1712" spans="1:14" x14ac:dyDescent="0.25">
      <c r="A1712" t="s">
        <v>10954</v>
      </c>
      <c r="B1712" t="s">
        <v>10955</v>
      </c>
      <c r="C1712" t="s">
        <v>35393</v>
      </c>
      <c r="D1712" t="s">
        <v>10956</v>
      </c>
      <c r="E1712" s="26" t="s">
        <v>58301</v>
      </c>
      <c r="F1712" t="b">
        <v>1</v>
      </c>
      <c r="G1712" s="26" t="s">
        <v>114</v>
      </c>
      <c r="H1712">
        <v>7.4535599249992895E-2</v>
      </c>
      <c r="I1712">
        <v>4.4348375913067901E-2</v>
      </c>
      <c r="J1712">
        <v>3.3913260910307497E-2</v>
      </c>
      <c r="K1712" s="26" t="s">
        <v>236</v>
      </c>
      <c r="L1712">
        <v>0</v>
      </c>
      <c r="M1712" s="26" t="s">
        <v>236</v>
      </c>
      <c r="N1712" s="26" t="s">
        <v>58302</v>
      </c>
    </row>
    <row r="1713" spans="1:14" x14ac:dyDescent="0.25">
      <c r="A1713" t="s">
        <v>10962</v>
      </c>
      <c r="B1713" t="s">
        <v>10963</v>
      </c>
      <c r="C1713" t="s">
        <v>47450</v>
      </c>
      <c r="D1713" t="s">
        <v>10964</v>
      </c>
      <c r="E1713" s="26" t="s">
        <v>58303</v>
      </c>
      <c r="F1713" t="b">
        <v>1</v>
      </c>
      <c r="G1713" s="26" t="s">
        <v>3093</v>
      </c>
      <c r="H1713" s="26" t="s">
        <v>3094</v>
      </c>
      <c r="I1713" s="26" t="s">
        <v>3095</v>
      </c>
      <c r="J1713">
        <v>9.4772736583299502E-2</v>
      </c>
      <c r="K1713" s="26" t="s">
        <v>347</v>
      </c>
      <c r="L1713" s="26" t="s">
        <v>302</v>
      </c>
      <c r="M1713" s="26" t="s">
        <v>347</v>
      </c>
      <c r="N1713" s="26" t="s">
        <v>50744</v>
      </c>
    </row>
    <row r="1714" spans="1:14" x14ac:dyDescent="0.25">
      <c r="A1714" t="s">
        <v>10967</v>
      </c>
      <c r="B1714" t="s">
        <v>10968</v>
      </c>
      <c r="C1714" t="s">
        <v>58304</v>
      </c>
      <c r="D1714" t="s">
        <v>10970</v>
      </c>
      <c r="E1714" s="26" t="s">
        <v>58305</v>
      </c>
      <c r="F1714" t="b">
        <v>1</v>
      </c>
      <c r="G1714" s="26" t="s">
        <v>156</v>
      </c>
      <c r="H1714" s="26" t="s">
        <v>948</v>
      </c>
      <c r="I1714" s="26" t="s">
        <v>2056</v>
      </c>
      <c r="J1714">
        <v>0.14177713604521799</v>
      </c>
      <c r="K1714" s="26" t="s">
        <v>73</v>
      </c>
      <c r="L1714" s="26" t="s">
        <v>72</v>
      </c>
      <c r="M1714" s="26" t="s">
        <v>73</v>
      </c>
      <c r="N1714" s="26" t="s">
        <v>58306</v>
      </c>
    </row>
    <row r="1715" spans="1:14" x14ac:dyDescent="0.25">
      <c r="A1715" t="s">
        <v>10973</v>
      </c>
      <c r="B1715" t="s">
        <v>10974</v>
      </c>
      <c r="C1715" t="s">
        <v>58307</v>
      </c>
      <c r="D1715" t="s">
        <v>10976</v>
      </c>
      <c r="E1715" s="26" t="s">
        <v>58308</v>
      </c>
      <c r="F1715" t="b">
        <v>1</v>
      </c>
      <c r="G1715" s="26" t="s">
        <v>9466</v>
      </c>
      <c r="H1715" s="26" t="s">
        <v>28661</v>
      </c>
      <c r="I1715" s="26" t="s">
        <v>29990</v>
      </c>
      <c r="J1715" s="26" t="s">
        <v>29991</v>
      </c>
      <c r="K1715" s="26" t="s">
        <v>2222</v>
      </c>
      <c r="L1715" s="26" t="s">
        <v>136</v>
      </c>
      <c r="M1715" s="26" t="s">
        <v>713</v>
      </c>
      <c r="N1715" s="26" t="s">
        <v>58309</v>
      </c>
    </row>
    <row r="1716" spans="1:14" x14ac:dyDescent="0.25">
      <c r="A1716" t="s">
        <v>10979</v>
      </c>
      <c r="B1716" t="s">
        <v>10980</v>
      </c>
      <c r="C1716" t="s">
        <v>58310</v>
      </c>
      <c r="D1716" t="s">
        <v>10982</v>
      </c>
      <c r="E1716" s="26" t="s">
        <v>58311</v>
      </c>
      <c r="F1716" t="b">
        <v>1</v>
      </c>
      <c r="G1716">
        <v>0.7</v>
      </c>
      <c r="H1716" s="26" t="s">
        <v>2923</v>
      </c>
      <c r="I1716" s="26" t="s">
        <v>2924</v>
      </c>
      <c r="J1716">
        <v>0.537284965911771</v>
      </c>
      <c r="K1716" s="26" t="s">
        <v>472</v>
      </c>
      <c r="L1716" s="26" t="s">
        <v>123</v>
      </c>
      <c r="M1716" s="26" t="s">
        <v>160</v>
      </c>
      <c r="N1716" s="26" t="s">
        <v>58312</v>
      </c>
    </row>
    <row r="1717" spans="1:14" x14ac:dyDescent="0.25">
      <c r="A1717" t="s">
        <v>10985</v>
      </c>
      <c r="B1717" t="s">
        <v>10986</v>
      </c>
      <c r="C1717" t="s">
        <v>42873</v>
      </c>
      <c r="D1717" t="s">
        <v>10987</v>
      </c>
      <c r="E1717" s="26" t="s">
        <v>58313</v>
      </c>
      <c r="F1717" t="b">
        <v>1</v>
      </c>
      <c r="G1717" s="26" t="s">
        <v>378</v>
      </c>
      <c r="H1717" s="26" t="s">
        <v>379</v>
      </c>
      <c r="I1717" s="26" t="s">
        <v>7690</v>
      </c>
      <c r="J1717" s="26" t="s">
        <v>7691</v>
      </c>
      <c r="K1717" s="26" t="s">
        <v>6506</v>
      </c>
      <c r="L1717" s="26" t="s">
        <v>136</v>
      </c>
      <c r="M1717" s="26" t="s">
        <v>6506</v>
      </c>
      <c r="N1717" s="26" t="s">
        <v>58314</v>
      </c>
    </row>
    <row r="1718" spans="1:14" x14ac:dyDescent="0.25">
      <c r="A1718" t="s">
        <v>10989</v>
      </c>
      <c r="B1718" t="s">
        <v>10990</v>
      </c>
      <c r="C1718" t="s">
        <v>47548</v>
      </c>
      <c r="D1718" t="s">
        <v>10992</v>
      </c>
      <c r="E1718" s="26" t="s">
        <v>58315</v>
      </c>
      <c r="F1718" t="b">
        <v>1</v>
      </c>
      <c r="G1718">
        <v>1</v>
      </c>
      <c r="H1718" s="26" t="s">
        <v>28841</v>
      </c>
      <c r="I1718" s="26" t="s">
        <v>6107</v>
      </c>
      <c r="J1718" s="26" t="s">
        <v>8164</v>
      </c>
      <c r="K1718">
        <v>0.375</v>
      </c>
      <c r="L1718">
        <v>0.2</v>
      </c>
      <c r="M1718">
        <v>0.375</v>
      </c>
      <c r="N1718" s="26" t="s">
        <v>58316</v>
      </c>
    </row>
    <row r="1719" spans="1:14" x14ac:dyDescent="0.25">
      <c r="A1719" t="s">
        <v>10998</v>
      </c>
      <c r="B1719" t="s">
        <v>10999</v>
      </c>
      <c r="C1719" t="s">
        <v>58317</v>
      </c>
      <c r="D1719" t="s">
        <v>11001</v>
      </c>
      <c r="E1719" s="26" t="s">
        <v>58318</v>
      </c>
      <c r="F1719" t="b">
        <v>1</v>
      </c>
      <c r="G1719">
        <v>0.9</v>
      </c>
      <c r="H1719" s="26" t="s">
        <v>10027</v>
      </c>
      <c r="I1719" s="26" t="s">
        <v>25177</v>
      </c>
      <c r="J1719" s="26" t="s">
        <v>26198</v>
      </c>
      <c r="K1719" s="26" t="s">
        <v>123</v>
      </c>
      <c r="L1719" s="26" t="s">
        <v>124</v>
      </c>
      <c r="M1719" s="26" t="s">
        <v>236</v>
      </c>
      <c r="N1719" s="26" t="s">
        <v>58319</v>
      </c>
    </row>
    <row r="1720" spans="1:14" x14ac:dyDescent="0.25">
      <c r="A1720" t="s">
        <v>11004</v>
      </c>
      <c r="B1720" t="s">
        <v>11005</v>
      </c>
      <c r="C1720" t="s">
        <v>58320</v>
      </c>
      <c r="D1720" t="s">
        <v>11007</v>
      </c>
      <c r="E1720" s="26" t="s">
        <v>58321</v>
      </c>
      <c r="F1720" t="b">
        <v>1</v>
      </c>
      <c r="G1720">
        <v>0.6</v>
      </c>
      <c r="H1720" s="26" t="s">
        <v>421</v>
      </c>
      <c r="I1720" s="26" t="s">
        <v>422</v>
      </c>
      <c r="J1720">
        <v>7.7305517569394494E-2</v>
      </c>
      <c r="K1720" s="26" t="s">
        <v>593</v>
      </c>
      <c r="L1720" s="26" t="s">
        <v>92</v>
      </c>
      <c r="M1720" s="26" t="s">
        <v>593</v>
      </c>
      <c r="N1720" s="26" t="s">
        <v>58322</v>
      </c>
    </row>
    <row r="1721" spans="1:14" x14ac:dyDescent="0.25">
      <c r="A1721" t="s">
        <v>11010</v>
      </c>
      <c r="B1721" t="s">
        <v>11011</v>
      </c>
      <c r="C1721" t="s">
        <v>58323</v>
      </c>
      <c r="D1721" t="s">
        <v>11013</v>
      </c>
      <c r="E1721" s="26" t="s">
        <v>58324</v>
      </c>
      <c r="F1721" t="b">
        <v>1</v>
      </c>
      <c r="G1721" s="26" t="s">
        <v>9466</v>
      </c>
      <c r="H1721">
        <v>9.1347107804990099E-2</v>
      </c>
      <c r="I1721">
        <v>5.1145937177009999E-2</v>
      </c>
      <c r="J1721">
        <v>3.8363982298032902E-2</v>
      </c>
      <c r="K1721" s="26" t="s">
        <v>522</v>
      </c>
      <c r="L1721" s="26" t="s">
        <v>480</v>
      </c>
      <c r="M1721" s="26" t="s">
        <v>125</v>
      </c>
      <c r="N1721" s="26" t="s">
        <v>58325</v>
      </c>
    </row>
    <row r="1722" spans="1:14" x14ac:dyDescent="0.25">
      <c r="A1722" t="s">
        <v>11016</v>
      </c>
      <c r="B1722" t="s">
        <v>11017</v>
      </c>
      <c r="C1722" t="s">
        <v>50765</v>
      </c>
      <c r="D1722" t="s">
        <v>11019</v>
      </c>
      <c r="E1722">
        <v>0.62768291183473901</v>
      </c>
      <c r="F1722" t="b">
        <v>1</v>
      </c>
      <c r="G1722" s="26" t="s">
        <v>132</v>
      </c>
      <c r="H1722" s="26" t="s">
        <v>487</v>
      </c>
      <c r="I1722" s="26" t="s">
        <v>1152</v>
      </c>
      <c r="J1722">
        <v>6.9045730832745594E-2</v>
      </c>
      <c r="K1722">
        <v>9.9999999999999895E-2</v>
      </c>
      <c r="L1722">
        <v>0</v>
      </c>
      <c r="M1722">
        <v>9.9999999999999895E-2</v>
      </c>
      <c r="N1722" s="26" t="s">
        <v>50767</v>
      </c>
    </row>
    <row r="1723" spans="1:14" x14ac:dyDescent="0.25">
      <c r="A1723" t="s">
        <v>11022</v>
      </c>
      <c r="B1723" t="s">
        <v>11023</v>
      </c>
      <c r="C1723" t="s">
        <v>58326</v>
      </c>
      <c r="D1723" t="s">
        <v>11025</v>
      </c>
      <c r="E1723" s="26" t="s">
        <v>58327</v>
      </c>
      <c r="F1723" t="b">
        <v>1</v>
      </c>
      <c r="G1723">
        <v>0.25</v>
      </c>
      <c r="H1723" s="26" t="s">
        <v>27124</v>
      </c>
      <c r="I1723">
        <v>4.0331830842785098E-2</v>
      </c>
      <c r="J1723">
        <v>3.3031643180138001E-2</v>
      </c>
      <c r="K1723" s="26" t="s">
        <v>236</v>
      </c>
      <c r="L1723">
        <v>0</v>
      </c>
      <c r="M1723" s="26" t="s">
        <v>236</v>
      </c>
      <c r="N1723">
        <v>8.4794063960730595E-2</v>
      </c>
    </row>
    <row r="1724" spans="1:14" x14ac:dyDescent="0.25">
      <c r="A1724" t="s">
        <v>11028</v>
      </c>
      <c r="B1724" t="s">
        <v>11029</v>
      </c>
      <c r="C1724" t="s">
        <v>58328</v>
      </c>
      <c r="D1724" t="s">
        <v>11030</v>
      </c>
      <c r="E1724" s="26" t="s">
        <v>58329</v>
      </c>
      <c r="F1724" t="b">
        <v>1</v>
      </c>
      <c r="G1724" s="26" t="s">
        <v>6105</v>
      </c>
      <c r="H1724" s="26" t="s">
        <v>6106</v>
      </c>
      <c r="I1724" s="26" t="s">
        <v>6107</v>
      </c>
      <c r="J1724" s="26" t="s">
        <v>6108</v>
      </c>
      <c r="K1724" s="26" t="s">
        <v>1447</v>
      </c>
      <c r="L1724" s="26" t="s">
        <v>382</v>
      </c>
      <c r="M1724" s="26" t="s">
        <v>1447</v>
      </c>
      <c r="N1724" s="26" t="s">
        <v>58330</v>
      </c>
    </row>
    <row r="1725" spans="1:14" x14ac:dyDescent="0.25">
      <c r="A1725" t="s">
        <v>11033</v>
      </c>
      <c r="B1725" t="s">
        <v>11034</v>
      </c>
      <c r="C1725" t="s">
        <v>47242</v>
      </c>
      <c r="D1725" t="s">
        <v>11036</v>
      </c>
      <c r="E1725" s="26" t="s">
        <v>58331</v>
      </c>
      <c r="F1725" t="b">
        <v>1</v>
      </c>
      <c r="G1725" s="26" t="s">
        <v>10806</v>
      </c>
      <c r="H1725" s="26" t="s">
        <v>31093</v>
      </c>
      <c r="I1725" s="26" t="s">
        <v>31094</v>
      </c>
      <c r="J1725" s="26" t="s">
        <v>31095</v>
      </c>
      <c r="K1725" s="26" t="s">
        <v>349</v>
      </c>
      <c r="L1725" s="26" t="s">
        <v>1473</v>
      </c>
      <c r="M1725" s="26" t="s">
        <v>349</v>
      </c>
      <c r="N1725" s="26" t="s">
        <v>58332</v>
      </c>
    </row>
    <row r="1726" spans="1:14" x14ac:dyDescent="0.25">
      <c r="A1726" t="s">
        <v>11038</v>
      </c>
      <c r="B1726" t="s">
        <v>11039</v>
      </c>
      <c r="C1726" t="s">
        <v>58333</v>
      </c>
      <c r="D1726" t="s">
        <v>11041</v>
      </c>
      <c r="E1726" s="26" t="s">
        <v>58334</v>
      </c>
      <c r="F1726" t="b">
        <v>1</v>
      </c>
      <c r="G1726">
        <v>0.7</v>
      </c>
      <c r="H1726" s="26" t="s">
        <v>1368</v>
      </c>
      <c r="I1726" s="26" t="s">
        <v>1369</v>
      </c>
      <c r="J1726">
        <v>7.2597952911547706E-2</v>
      </c>
      <c r="K1726" s="26" t="s">
        <v>71</v>
      </c>
      <c r="L1726">
        <v>9.9999999999999895E-2</v>
      </c>
      <c r="M1726" s="26" t="s">
        <v>543</v>
      </c>
      <c r="N1726" s="26" t="s">
        <v>58335</v>
      </c>
    </row>
    <row r="1727" spans="1:14" x14ac:dyDescent="0.25">
      <c r="A1727" t="s">
        <v>11044</v>
      </c>
      <c r="B1727" t="s">
        <v>11045</v>
      </c>
      <c r="C1727" t="s">
        <v>47242</v>
      </c>
      <c r="D1727" t="s">
        <v>11047</v>
      </c>
      <c r="E1727" s="26" t="s">
        <v>58336</v>
      </c>
      <c r="F1727" t="b">
        <v>1</v>
      </c>
      <c r="G1727" s="26" t="s">
        <v>3093</v>
      </c>
      <c r="H1727" s="26" t="s">
        <v>28851</v>
      </c>
      <c r="I1727" s="26" t="s">
        <v>32452</v>
      </c>
      <c r="J1727" s="26" t="s">
        <v>48098</v>
      </c>
      <c r="K1727" s="26" t="s">
        <v>715</v>
      </c>
      <c r="L1727" s="26" t="s">
        <v>349</v>
      </c>
      <c r="M1727" s="26" t="s">
        <v>715</v>
      </c>
      <c r="N1727" s="26" t="s">
        <v>58337</v>
      </c>
    </row>
    <row r="1728" spans="1:14" x14ac:dyDescent="0.25">
      <c r="A1728" t="s">
        <v>11053</v>
      </c>
      <c r="B1728" t="s">
        <v>11054</v>
      </c>
      <c r="C1728" t="s">
        <v>31010</v>
      </c>
      <c r="D1728" t="s">
        <v>11055</v>
      </c>
      <c r="E1728" s="26" t="s">
        <v>58338</v>
      </c>
      <c r="F1728" t="b">
        <v>1</v>
      </c>
      <c r="G1728" s="26" t="s">
        <v>39192</v>
      </c>
      <c r="H1728" s="26" t="s">
        <v>33911</v>
      </c>
      <c r="I1728" s="26" t="s">
        <v>33912</v>
      </c>
      <c r="J1728">
        <v>6.5666558758017204E-2</v>
      </c>
      <c r="K1728">
        <v>0.5</v>
      </c>
      <c r="L1728" s="26" t="s">
        <v>1007</v>
      </c>
      <c r="M1728">
        <v>0.3</v>
      </c>
      <c r="N1728" s="26" t="s">
        <v>58339</v>
      </c>
    </row>
    <row r="1729" spans="1:14" x14ac:dyDescent="0.25">
      <c r="A1729" t="s">
        <v>11058</v>
      </c>
      <c r="B1729" t="s">
        <v>11059</v>
      </c>
      <c r="C1729" t="s">
        <v>50784</v>
      </c>
      <c r="D1729" t="s">
        <v>11060</v>
      </c>
      <c r="E1729" s="26" t="s">
        <v>58340</v>
      </c>
      <c r="F1729" t="b">
        <v>1</v>
      </c>
      <c r="G1729">
        <v>0.875</v>
      </c>
      <c r="H1729" s="26" t="s">
        <v>25608</v>
      </c>
      <c r="I1729" s="26" t="s">
        <v>20617</v>
      </c>
      <c r="J1729">
        <v>9.5544279220436595E-2</v>
      </c>
      <c r="K1729" s="26" t="s">
        <v>713</v>
      </c>
      <c r="L1729" s="26" t="s">
        <v>714</v>
      </c>
      <c r="M1729" s="26" t="s">
        <v>713</v>
      </c>
      <c r="N1729" s="26" t="s">
        <v>50786</v>
      </c>
    </row>
    <row r="1730" spans="1:14" x14ac:dyDescent="0.25">
      <c r="A1730" t="s">
        <v>11062</v>
      </c>
      <c r="B1730" t="s">
        <v>11063</v>
      </c>
      <c r="C1730" t="s">
        <v>29531</v>
      </c>
      <c r="D1730" t="s">
        <v>11064</v>
      </c>
      <c r="E1730" s="26" t="s">
        <v>58341</v>
      </c>
      <c r="F1730" t="b">
        <v>1</v>
      </c>
      <c r="G1730" s="26" t="s">
        <v>9466</v>
      </c>
      <c r="H1730" s="26" t="s">
        <v>9467</v>
      </c>
      <c r="I1730" s="26" t="s">
        <v>9468</v>
      </c>
      <c r="J1730">
        <v>6.8221879807689706E-2</v>
      </c>
      <c r="K1730" s="26" t="s">
        <v>71</v>
      </c>
      <c r="L1730">
        <v>0.1</v>
      </c>
      <c r="M1730" s="26" t="s">
        <v>71</v>
      </c>
      <c r="N1730" s="26" t="s">
        <v>50788</v>
      </c>
    </row>
    <row r="1731" spans="1:14" x14ac:dyDescent="0.25">
      <c r="A1731" t="s">
        <v>11067</v>
      </c>
      <c r="B1731" t="s">
        <v>11068</v>
      </c>
      <c r="C1731" t="s">
        <v>58342</v>
      </c>
      <c r="D1731" t="s">
        <v>11069</v>
      </c>
      <c r="E1731" s="26" t="s">
        <v>58343</v>
      </c>
      <c r="F1731" t="b">
        <v>1</v>
      </c>
      <c r="G1731">
        <v>0.5</v>
      </c>
      <c r="H1731">
        <v>7.4535599249992895E-2</v>
      </c>
      <c r="I1731">
        <v>4.2436580110406401E-2</v>
      </c>
      <c r="J1731">
        <v>3.1559845391129403E-2</v>
      </c>
      <c r="K1731">
        <v>0.16</v>
      </c>
      <c r="L1731">
        <v>0</v>
      </c>
      <c r="M1731">
        <v>0.16</v>
      </c>
      <c r="N1731" s="26" t="s">
        <v>58344</v>
      </c>
    </row>
    <row r="1732" spans="1:14" x14ac:dyDescent="0.25">
      <c r="A1732" t="s">
        <v>11072</v>
      </c>
      <c r="B1732" t="s">
        <v>11073</v>
      </c>
      <c r="C1732" t="s">
        <v>47340</v>
      </c>
      <c r="D1732" t="s">
        <v>11074</v>
      </c>
      <c r="E1732" s="26" t="s">
        <v>58345</v>
      </c>
      <c r="F1732" t="b">
        <v>1</v>
      </c>
      <c r="G1732" s="26" t="s">
        <v>378</v>
      </c>
      <c r="H1732" s="26" t="s">
        <v>379</v>
      </c>
      <c r="I1732" s="26" t="s">
        <v>380</v>
      </c>
      <c r="J1732">
        <v>0.40824829046386302</v>
      </c>
      <c r="K1732" s="26" t="s">
        <v>123</v>
      </c>
      <c r="L1732" s="26" t="s">
        <v>124</v>
      </c>
      <c r="M1732" s="26" t="s">
        <v>123</v>
      </c>
      <c r="N1732" s="26" t="s">
        <v>58346</v>
      </c>
    </row>
    <row r="1733" spans="1:14" x14ac:dyDescent="0.25">
      <c r="A1733" t="s">
        <v>11077</v>
      </c>
      <c r="B1733" t="s">
        <v>11078</v>
      </c>
      <c r="C1733" t="s">
        <v>33925</v>
      </c>
      <c r="D1733" t="s">
        <v>11080</v>
      </c>
      <c r="E1733" s="26" t="s">
        <v>58347</v>
      </c>
      <c r="F1733" t="b">
        <v>1</v>
      </c>
      <c r="G1733" s="26" t="s">
        <v>71</v>
      </c>
      <c r="H1733" s="26" t="s">
        <v>90</v>
      </c>
      <c r="I1733">
        <v>8.16771334342202E-2</v>
      </c>
      <c r="J1733">
        <v>5.0125787157390599E-2</v>
      </c>
      <c r="K1733" s="26" t="s">
        <v>593</v>
      </c>
      <c r="L1733">
        <v>0</v>
      </c>
      <c r="M1733" s="26" t="s">
        <v>593</v>
      </c>
      <c r="N1733" s="26" t="s">
        <v>33927</v>
      </c>
    </row>
    <row r="1734" spans="1:14" x14ac:dyDescent="0.25">
      <c r="A1734" t="s">
        <v>11083</v>
      </c>
      <c r="B1734" t="s">
        <v>11084</v>
      </c>
      <c r="C1734" t="s">
        <v>58348</v>
      </c>
      <c r="D1734" t="s">
        <v>11085</v>
      </c>
      <c r="E1734" s="26" t="s">
        <v>58349</v>
      </c>
      <c r="F1734" t="b">
        <v>1</v>
      </c>
      <c r="G1734" s="26" t="s">
        <v>38463</v>
      </c>
      <c r="H1734" s="26" t="s">
        <v>28837</v>
      </c>
      <c r="I1734">
        <v>9.9787370335084405E-2</v>
      </c>
      <c r="J1734">
        <v>6.7014444709657506E-2</v>
      </c>
      <c r="K1734" s="26" t="s">
        <v>714</v>
      </c>
      <c r="L1734">
        <v>0</v>
      </c>
      <c r="M1734" s="26" t="s">
        <v>714</v>
      </c>
      <c r="N1734" s="26" t="s">
        <v>58350</v>
      </c>
    </row>
    <row r="1735" spans="1:14" x14ac:dyDescent="0.25">
      <c r="A1735" t="s">
        <v>11088</v>
      </c>
      <c r="B1735" t="s">
        <v>11089</v>
      </c>
      <c r="C1735" t="s">
        <v>30323</v>
      </c>
      <c r="D1735" t="s">
        <v>11090</v>
      </c>
      <c r="E1735" s="26" t="s">
        <v>58351</v>
      </c>
      <c r="F1735" t="b">
        <v>1</v>
      </c>
      <c r="G1735" s="26" t="s">
        <v>5857</v>
      </c>
      <c r="H1735" s="26" t="s">
        <v>26999</v>
      </c>
      <c r="I1735" s="26" t="s">
        <v>27000</v>
      </c>
      <c r="J1735">
        <v>7.6143109912178306E-2</v>
      </c>
      <c r="K1735" s="26" t="s">
        <v>114</v>
      </c>
      <c r="L1735">
        <v>0</v>
      </c>
      <c r="M1735" s="26" t="s">
        <v>114</v>
      </c>
      <c r="N1735" s="26" t="s">
        <v>50801</v>
      </c>
    </row>
    <row r="1736" spans="1:14" x14ac:dyDescent="0.25">
      <c r="A1736" t="s">
        <v>11093</v>
      </c>
      <c r="B1736" t="s">
        <v>11094</v>
      </c>
      <c r="C1736" t="s">
        <v>49342</v>
      </c>
      <c r="D1736" t="s">
        <v>11095</v>
      </c>
      <c r="E1736" s="26" t="s">
        <v>58352</v>
      </c>
      <c r="F1736" t="b">
        <v>1</v>
      </c>
      <c r="G1736">
        <v>0.625</v>
      </c>
      <c r="H1736">
        <v>9.4491118252306799E-2</v>
      </c>
      <c r="I1736">
        <v>5.4571782543064599E-2</v>
      </c>
      <c r="J1736">
        <v>4.1535092372063903E-2</v>
      </c>
      <c r="K1736" s="26" t="s">
        <v>423</v>
      </c>
      <c r="L1736">
        <v>0.125</v>
      </c>
      <c r="M1736" s="26" t="s">
        <v>423</v>
      </c>
      <c r="N1736" s="26" t="s">
        <v>50803</v>
      </c>
    </row>
    <row r="1737" spans="1:14" x14ac:dyDescent="0.25">
      <c r="A1737" t="s">
        <v>11098</v>
      </c>
      <c r="B1737" t="s">
        <v>11099</v>
      </c>
      <c r="C1737" t="s">
        <v>57307</v>
      </c>
      <c r="D1737" t="s">
        <v>11100</v>
      </c>
      <c r="E1737" s="26" t="s">
        <v>58353</v>
      </c>
      <c r="F1737" t="b">
        <v>1</v>
      </c>
      <c r="G1737" s="26" t="s">
        <v>33667</v>
      </c>
      <c r="H1737" s="26" t="s">
        <v>31120</v>
      </c>
      <c r="I1737" s="26" t="s">
        <v>58354</v>
      </c>
      <c r="J1737" s="26" t="s">
        <v>58355</v>
      </c>
      <c r="K1737" s="26" t="s">
        <v>1448</v>
      </c>
      <c r="L1737">
        <v>0.25</v>
      </c>
      <c r="M1737" s="26" t="s">
        <v>1448</v>
      </c>
      <c r="N1737" s="26" t="s">
        <v>58356</v>
      </c>
    </row>
    <row r="1738" spans="1:14" x14ac:dyDescent="0.25">
      <c r="A1738" t="s">
        <v>11103</v>
      </c>
      <c r="B1738" t="s">
        <v>11104</v>
      </c>
      <c r="C1738" t="s">
        <v>58357</v>
      </c>
      <c r="D1738" t="s">
        <v>11106</v>
      </c>
      <c r="E1738" s="26" t="s">
        <v>58358</v>
      </c>
      <c r="F1738" t="b">
        <v>1</v>
      </c>
      <c r="G1738">
        <v>0.5</v>
      </c>
      <c r="H1738" s="26" t="s">
        <v>180</v>
      </c>
      <c r="I1738" s="26" t="s">
        <v>1487</v>
      </c>
      <c r="J1738">
        <v>6.6740947190414804E-2</v>
      </c>
      <c r="K1738" s="26" t="s">
        <v>382</v>
      </c>
      <c r="L1738">
        <v>0.25</v>
      </c>
      <c r="M1738" s="26" t="s">
        <v>382</v>
      </c>
      <c r="N1738" s="26" t="s">
        <v>58359</v>
      </c>
    </row>
    <row r="1739" spans="1:14" x14ac:dyDescent="0.25">
      <c r="A1739" t="s">
        <v>11109</v>
      </c>
      <c r="B1739" t="s">
        <v>11110</v>
      </c>
      <c r="C1739" t="s">
        <v>58360</v>
      </c>
      <c r="D1739" t="s">
        <v>11111</v>
      </c>
      <c r="E1739" s="26" t="s">
        <v>58361</v>
      </c>
      <c r="F1739" t="b">
        <v>1</v>
      </c>
      <c r="G1739" s="26" t="s">
        <v>32065</v>
      </c>
      <c r="H1739" s="26" t="s">
        <v>29822</v>
      </c>
      <c r="I1739" s="26" t="s">
        <v>32501</v>
      </c>
      <c r="J1739" s="26" t="s">
        <v>32502</v>
      </c>
      <c r="K1739">
        <v>0.5</v>
      </c>
      <c r="L1739" s="26" t="s">
        <v>103</v>
      </c>
      <c r="M1739">
        <v>0.5</v>
      </c>
      <c r="N1739" s="26" t="s">
        <v>58362</v>
      </c>
    </row>
    <row r="1740" spans="1:14" x14ac:dyDescent="0.25">
      <c r="A1740" t="s">
        <v>11114</v>
      </c>
      <c r="B1740" t="s">
        <v>11115</v>
      </c>
      <c r="C1740" t="s">
        <v>58363</v>
      </c>
      <c r="D1740" t="s">
        <v>11117</v>
      </c>
      <c r="E1740" s="26" t="s">
        <v>58364</v>
      </c>
      <c r="F1740" t="b">
        <v>1</v>
      </c>
      <c r="G1740">
        <v>0.59655954454291305</v>
      </c>
      <c r="H1740" s="26" t="s">
        <v>8548</v>
      </c>
      <c r="I1740" s="26" t="s">
        <v>8549</v>
      </c>
      <c r="J1740">
        <v>7.8599129673937507E-2</v>
      </c>
      <c r="K1740" s="26" t="s">
        <v>123</v>
      </c>
      <c r="L1740" s="26" t="s">
        <v>124</v>
      </c>
      <c r="M1740" s="26" t="s">
        <v>125</v>
      </c>
      <c r="N1740" s="26" t="s">
        <v>58365</v>
      </c>
    </row>
    <row r="1741" spans="1:14" x14ac:dyDescent="0.25">
      <c r="A1741" t="s">
        <v>11120</v>
      </c>
      <c r="B1741" t="s">
        <v>11121</v>
      </c>
      <c r="C1741" t="s">
        <v>58366</v>
      </c>
      <c r="D1741" t="s">
        <v>11123</v>
      </c>
      <c r="E1741" s="26" t="s">
        <v>58367</v>
      </c>
      <c r="F1741" t="b">
        <v>1</v>
      </c>
      <c r="G1741" s="26" t="s">
        <v>38622</v>
      </c>
      <c r="H1741" s="26" t="s">
        <v>29182</v>
      </c>
      <c r="I1741" s="26" t="s">
        <v>30192</v>
      </c>
      <c r="J1741" s="26" t="s">
        <v>30193</v>
      </c>
      <c r="K1741" s="26" t="s">
        <v>715</v>
      </c>
      <c r="L1741" s="26" t="s">
        <v>714</v>
      </c>
      <c r="M1741" s="26" t="s">
        <v>715</v>
      </c>
      <c r="N1741" s="26" t="s">
        <v>58368</v>
      </c>
    </row>
    <row r="1742" spans="1:14" x14ac:dyDescent="0.25">
      <c r="A1742" t="s">
        <v>11126</v>
      </c>
      <c r="B1742" t="s">
        <v>11127</v>
      </c>
      <c r="C1742" t="s">
        <v>50493</v>
      </c>
      <c r="D1742" t="s">
        <v>11129</v>
      </c>
      <c r="E1742">
        <v>0.62952784885290303</v>
      </c>
      <c r="F1742" t="b">
        <v>1</v>
      </c>
      <c r="G1742">
        <v>0.75</v>
      </c>
      <c r="H1742" s="26" t="s">
        <v>15049</v>
      </c>
      <c r="I1742" s="26" t="s">
        <v>26662</v>
      </c>
      <c r="J1742" s="26" t="s">
        <v>21995</v>
      </c>
      <c r="K1742" s="26" t="s">
        <v>125</v>
      </c>
      <c r="L1742">
        <v>0</v>
      </c>
      <c r="M1742" s="26" t="s">
        <v>125</v>
      </c>
      <c r="N1742" s="26" t="s">
        <v>58369</v>
      </c>
    </row>
    <row r="1743" spans="1:14" x14ac:dyDescent="0.25">
      <c r="A1743" t="s">
        <v>11132</v>
      </c>
      <c r="B1743" t="s">
        <v>11133</v>
      </c>
      <c r="C1743" t="s">
        <v>29940</v>
      </c>
      <c r="D1743" t="s">
        <v>11134</v>
      </c>
      <c r="E1743" s="26" t="s">
        <v>58370</v>
      </c>
      <c r="F1743" t="b">
        <v>1</v>
      </c>
      <c r="G1743">
        <v>0.7</v>
      </c>
      <c r="H1743" s="26" t="s">
        <v>512</v>
      </c>
      <c r="I1743" s="26" t="s">
        <v>5997</v>
      </c>
      <c r="J1743" s="26" t="s">
        <v>5998</v>
      </c>
      <c r="K1743" s="26" t="s">
        <v>522</v>
      </c>
      <c r="L1743" s="26" t="s">
        <v>480</v>
      </c>
      <c r="M1743" s="26" t="s">
        <v>522</v>
      </c>
      <c r="N1743" s="26" t="s">
        <v>33957</v>
      </c>
    </row>
    <row r="1744" spans="1:14" x14ac:dyDescent="0.25">
      <c r="A1744" t="s">
        <v>11141</v>
      </c>
      <c r="B1744" t="s">
        <v>11142</v>
      </c>
      <c r="C1744" t="s">
        <v>58371</v>
      </c>
      <c r="D1744" t="s">
        <v>11143</v>
      </c>
      <c r="E1744" s="26" t="s">
        <v>58372</v>
      </c>
      <c r="F1744" t="b">
        <v>1</v>
      </c>
      <c r="G1744" s="26" t="s">
        <v>1448</v>
      </c>
      <c r="H1744">
        <v>0.372677996249965</v>
      </c>
      <c r="I1744" s="26" t="s">
        <v>4085</v>
      </c>
      <c r="J1744" s="26" t="s">
        <v>4086</v>
      </c>
      <c r="K1744" s="26" t="s">
        <v>180</v>
      </c>
      <c r="L1744">
        <v>0</v>
      </c>
      <c r="M1744" s="26" t="s">
        <v>1007</v>
      </c>
      <c r="N1744" s="26" t="s">
        <v>58373</v>
      </c>
    </row>
    <row r="1745" spans="1:14" x14ac:dyDescent="0.25">
      <c r="A1745" t="s">
        <v>11147</v>
      </c>
      <c r="B1745" t="s">
        <v>11148</v>
      </c>
      <c r="C1745" t="s">
        <v>51697</v>
      </c>
      <c r="D1745" t="s">
        <v>11149</v>
      </c>
      <c r="E1745" s="26" t="s">
        <v>58374</v>
      </c>
      <c r="F1745" t="b">
        <v>1</v>
      </c>
      <c r="G1745" s="26" t="s">
        <v>378</v>
      </c>
      <c r="H1745" s="26" t="s">
        <v>619</v>
      </c>
      <c r="I1745" s="26" t="s">
        <v>20993</v>
      </c>
      <c r="J1745" s="26" t="s">
        <v>20994</v>
      </c>
      <c r="K1745" s="26" t="s">
        <v>114</v>
      </c>
      <c r="L1745">
        <v>0</v>
      </c>
      <c r="M1745" s="26" t="s">
        <v>180</v>
      </c>
      <c r="N1745" s="26" t="s">
        <v>58375</v>
      </c>
    </row>
    <row r="1746" spans="1:14" x14ac:dyDescent="0.25">
      <c r="A1746" t="s">
        <v>11152</v>
      </c>
      <c r="B1746" t="s">
        <v>11153</v>
      </c>
      <c r="C1746" t="s">
        <v>50826</v>
      </c>
      <c r="D1746" t="s">
        <v>11155</v>
      </c>
      <c r="E1746" s="26" t="s">
        <v>58376</v>
      </c>
      <c r="F1746" t="b">
        <v>1</v>
      </c>
      <c r="G1746" s="26" t="s">
        <v>378</v>
      </c>
      <c r="H1746" s="26" t="s">
        <v>4214</v>
      </c>
      <c r="I1746" s="26" t="s">
        <v>4456</v>
      </c>
      <c r="J1746" s="26" t="s">
        <v>9331</v>
      </c>
      <c r="K1746" s="26" t="s">
        <v>114</v>
      </c>
      <c r="L1746">
        <v>0</v>
      </c>
      <c r="M1746" s="26" t="s">
        <v>180</v>
      </c>
      <c r="N1746" s="26" t="s">
        <v>50828</v>
      </c>
    </row>
    <row r="1747" spans="1:14" x14ac:dyDescent="0.25">
      <c r="A1747" t="s">
        <v>11158</v>
      </c>
      <c r="B1747" t="s">
        <v>11159</v>
      </c>
      <c r="C1747" t="s">
        <v>31189</v>
      </c>
      <c r="D1747" t="s">
        <v>11161</v>
      </c>
      <c r="E1747" s="26" t="s">
        <v>58377</v>
      </c>
      <c r="F1747" t="b">
        <v>1</v>
      </c>
      <c r="G1747" s="26" t="s">
        <v>58378</v>
      </c>
      <c r="H1747">
        <v>3.72923006002054E-2</v>
      </c>
      <c r="I1747">
        <v>2.8315303970304399E-2</v>
      </c>
      <c r="J1747" s="26" t="s">
        <v>29037</v>
      </c>
      <c r="K1747">
        <v>0.3</v>
      </c>
      <c r="L1747">
        <v>0</v>
      </c>
      <c r="M1747">
        <v>0.2</v>
      </c>
      <c r="N1747">
        <v>9.9927849927849893E-2</v>
      </c>
    </row>
    <row r="1748" spans="1:14" x14ac:dyDescent="0.25">
      <c r="A1748" t="s">
        <v>11164</v>
      </c>
      <c r="B1748" t="s">
        <v>11165</v>
      </c>
      <c r="C1748" t="s">
        <v>47316</v>
      </c>
      <c r="D1748" t="s">
        <v>11166</v>
      </c>
      <c r="E1748" s="26" t="s">
        <v>58379</v>
      </c>
      <c r="F1748" t="b">
        <v>1</v>
      </c>
      <c r="G1748">
        <v>0.75</v>
      </c>
      <c r="H1748" s="26" t="s">
        <v>31216</v>
      </c>
      <c r="I1748" s="26" t="s">
        <v>31575</v>
      </c>
      <c r="J1748">
        <v>7.7305517569394494E-2</v>
      </c>
      <c r="K1748">
        <v>0.25</v>
      </c>
      <c r="L1748">
        <v>0</v>
      </c>
      <c r="M1748">
        <v>0.125</v>
      </c>
      <c r="N1748" s="26" t="s">
        <v>58380</v>
      </c>
    </row>
    <row r="1749" spans="1:14" x14ac:dyDescent="0.25">
      <c r="A1749" t="s">
        <v>11169</v>
      </c>
      <c r="B1749" t="s">
        <v>11170</v>
      </c>
      <c r="C1749" t="s">
        <v>58381</v>
      </c>
      <c r="D1749" t="s">
        <v>11172</v>
      </c>
      <c r="E1749" s="26" t="s">
        <v>58382</v>
      </c>
      <c r="F1749" t="b">
        <v>1</v>
      </c>
      <c r="G1749" s="26" t="s">
        <v>21438</v>
      </c>
      <c r="H1749" s="26" t="s">
        <v>29236</v>
      </c>
      <c r="I1749">
        <v>8.4413948511922299E-2</v>
      </c>
      <c r="J1749">
        <v>5.4401898636861901E-2</v>
      </c>
      <c r="K1749" s="26" t="s">
        <v>236</v>
      </c>
      <c r="L1749">
        <v>0</v>
      </c>
      <c r="M1749" s="26" t="s">
        <v>236</v>
      </c>
      <c r="N1749" s="26" t="s">
        <v>58383</v>
      </c>
    </row>
    <row r="1750" spans="1:14" x14ac:dyDescent="0.25">
      <c r="A1750" t="s">
        <v>11177</v>
      </c>
      <c r="B1750" t="s">
        <v>11178</v>
      </c>
      <c r="C1750" t="s">
        <v>47383</v>
      </c>
      <c r="D1750" t="s">
        <v>11179</v>
      </c>
      <c r="E1750" s="26" t="s">
        <v>58384</v>
      </c>
      <c r="F1750" t="b">
        <v>1</v>
      </c>
      <c r="G1750" s="26" t="s">
        <v>3093</v>
      </c>
      <c r="H1750" s="26" t="s">
        <v>3094</v>
      </c>
      <c r="I1750" s="26" t="s">
        <v>3095</v>
      </c>
      <c r="J1750">
        <v>9.4772736583299502E-2</v>
      </c>
      <c r="K1750" s="26" t="s">
        <v>1007</v>
      </c>
      <c r="L1750">
        <v>0</v>
      </c>
      <c r="M1750" s="26" t="s">
        <v>1007</v>
      </c>
      <c r="N1750" s="26" t="s">
        <v>58385</v>
      </c>
    </row>
    <row r="1751" spans="1:14" x14ac:dyDescent="0.25">
      <c r="A1751" t="s">
        <v>11182</v>
      </c>
      <c r="B1751" t="s">
        <v>11183</v>
      </c>
      <c r="C1751" t="s">
        <v>58386</v>
      </c>
      <c r="D1751" t="s">
        <v>11185</v>
      </c>
      <c r="E1751" s="26" t="s">
        <v>58387</v>
      </c>
      <c r="F1751" t="b">
        <v>1</v>
      </c>
      <c r="G1751" s="26" t="s">
        <v>110</v>
      </c>
      <c r="H1751">
        <v>0.40824829046386302</v>
      </c>
      <c r="I1751" s="26" t="s">
        <v>6997</v>
      </c>
      <c r="J1751">
        <v>7.9368809260862094E-2</v>
      </c>
      <c r="K1751" s="26" t="s">
        <v>713</v>
      </c>
      <c r="L1751" s="26" t="s">
        <v>714</v>
      </c>
      <c r="M1751" s="26" t="s">
        <v>1044</v>
      </c>
      <c r="N1751" s="26" t="s">
        <v>58388</v>
      </c>
    </row>
    <row r="1752" spans="1:14" x14ac:dyDescent="0.25">
      <c r="A1752" t="s">
        <v>11188</v>
      </c>
      <c r="B1752" t="s">
        <v>11189</v>
      </c>
      <c r="C1752" t="s">
        <v>55234</v>
      </c>
      <c r="D1752" t="s">
        <v>11190</v>
      </c>
      <c r="E1752" s="26" t="s">
        <v>58389</v>
      </c>
      <c r="F1752" t="b">
        <v>1</v>
      </c>
      <c r="G1752" s="26" t="s">
        <v>378</v>
      </c>
      <c r="H1752" s="26" t="s">
        <v>21658</v>
      </c>
      <c r="I1752" s="26" t="s">
        <v>1487</v>
      </c>
      <c r="J1752">
        <v>6.9363190838130306E-2</v>
      </c>
      <c r="K1752" s="26" t="s">
        <v>123</v>
      </c>
      <c r="L1752">
        <v>0</v>
      </c>
      <c r="M1752" s="26" t="s">
        <v>125</v>
      </c>
      <c r="N1752" s="26" t="s">
        <v>58390</v>
      </c>
    </row>
    <row r="1753" spans="1:14" x14ac:dyDescent="0.25">
      <c r="A1753" t="s">
        <v>11193</v>
      </c>
      <c r="B1753" t="s">
        <v>11194</v>
      </c>
      <c r="C1753" t="s">
        <v>50842</v>
      </c>
      <c r="D1753" t="s">
        <v>11196</v>
      </c>
      <c r="E1753" s="26" t="s">
        <v>58391</v>
      </c>
      <c r="F1753" t="b">
        <v>1</v>
      </c>
      <c r="G1753" s="26" t="s">
        <v>37930</v>
      </c>
      <c r="H1753" s="26" t="s">
        <v>30053</v>
      </c>
      <c r="I1753">
        <v>9.5118127507996794E-2</v>
      </c>
      <c r="J1753" s="26" t="s">
        <v>30054</v>
      </c>
      <c r="K1753" s="26" t="s">
        <v>715</v>
      </c>
      <c r="L1753" s="26" t="s">
        <v>714</v>
      </c>
      <c r="M1753" s="26" t="s">
        <v>715</v>
      </c>
      <c r="N1753" s="26" t="s">
        <v>50844</v>
      </c>
    </row>
    <row r="1754" spans="1:14" x14ac:dyDescent="0.25">
      <c r="A1754" t="s">
        <v>11200</v>
      </c>
      <c r="B1754" t="s">
        <v>11201</v>
      </c>
      <c r="C1754" t="s">
        <v>58392</v>
      </c>
      <c r="D1754" t="s">
        <v>11203</v>
      </c>
      <c r="E1754" s="26" t="s">
        <v>58393</v>
      </c>
      <c r="F1754" t="b">
        <v>1</v>
      </c>
      <c r="G1754" s="26" t="s">
        <v>114</v>
      </c>
      <c r="H1754" s="26" t="s">
        <v>8045</v>
      </c>
      <c r="I1754">
        <v>9.4815146433133199E-2</v>
      </c>
      <c r="J1754">
        <v>6.0307253604077599E-2</v>
      </c>
      <c r="K1754" s="26" t="s">
        <v>136</v>
      </c>
      <c r="L1754" s="26" t="s">
        <v>743</v>
      </c>
      <c r="M1754">
        <v>0.3</v>
      </c>
      <c r="N1754" s="26" t="s">
        <v>58394</v>
      </c>
    </row>
    <row r="1755" spans="1:14" x14ac:dyDescent="0.25">
      <c r="A1755" t="s">
        <v>11206</v>
      </c>
      <c r="B1755" t="s">
        <v>11207</v>
      </c>
      <c r="C1755" t="s">
        <v>58395</v>
      </c>
      <c r="D1755" t="s">
        <v>11209</v>
      </c>
      <c r="E1755" s="26" t="s">
        <v>58396</v>
      </c>
      <c r="F1755" t="b">
        <v>1</v>
      </c>
      <c r="G1755" s="26" t="s">
        <v>132</v>
      </c>
      <c r="H1755" s="26" t="s">
        <v>133</v>
      </c>
      <c r="I1755" s="26" t="s">
        <v>134</v>
      </c>
      <c r="J1755">
        <v>6.2389860721175E-2</v>
      </c>
      <c r="K1755" s="26" t="s">
        <v>201</v>
      </c>
      <c r="L1755">
        <v>0</v>
      </c>
      <c r="M1755" s="26" t="s">
        <v>201</v>
      </c>
      <c r="N1755" s="26" t="s">
        <v>58397</v>
      </c>
    </row>
    <row r="1756" spans="1:14" x14ac:dyDescent="0.25">
      <c r="A1756" t="s">
        <v>11212</v>
      </c>
      <c r="B1756" t="s">
        <v>11213</v>
      </c>
      <c r="C1756" t="s">
        <v>58398</v>
      </c>
      <c r="D1756" t="s">
        <v>11215</v>
      </c>
      <c r="E1756" s="26" t="s">
        <v>58399</v>
      </c>
      <c r="F1756" t="b">
        <v>1</v>
      </c>
      <c r="G1756" s="26" t="s">
        <v>38463</v>
      </c>
      <c r="H1756" s="26" t="s">
        <v>28837</v>
      </c>
      <c r="I1756">
        <v>9.9787370335084405E-2</v>
      </c>
      <c r="J1756">
        <v>6.7014444709657506E-2</v>
      </c>
      <c r="K1756" s="26" t="s">
        <v>714</v>
      </c>
      <c r="L1756">
        <v>0</v>
      </c>
      <c r="M1756" s="26" t="s">
        <v>714</v>
      </c>
      <c r="N1756" s="26" t="s">
        <v>58400</v>
      </c>
    </row>
    <row r="1757" spans="1:14" x14ac:dyDescent="0.25">
      <c r="A1757" t="s">
        <v>11218</v>
      </c>
      <c r="B1757" t="s">
        <v>11219</v>
      </c>
      <c r="C1757" t="s">
        <v>58401</v>
      </c>
      <c r="D1757" t="s">
        <v>11221</v>
      </c>
      <c r="E1757">
        <v>0.78803594602562699</v>
      </c>
      <c r="F1757" t="b">
        <v>1</v>
      </c>
      <c r="G1757" s="26" t="s">
        <v>16513</v>
      </c>
      <c r="H1757" s="26" t="s">
        <v>16514</v>
      </c>
      <c r="I1757" s="26" t="s">
        <v>16515</v>
      </c>
      <c r="J1757">
        <v>6.8406765984212706E-2</v>
      </c>
      <c r="K1757" s="26" t="s">
        <v>382</v>
      </c>
      <c r="L1757">
        <v>0</v>
      </c>
      <c r="M1757" s="26" t="s">
        <v>423</v>
      </c>
      <c r="N1757" s="26" t="s">
        <v>58402</v>
      </c>
    </row>
    <row r="1758" spans="1:14" x14ac:dyDescent="0.25">
      <c r="A1758" t="s">
        <v>11224</v>
      </c>
      <c r="B1758" t="s">
        <v>11225</v>
      </c>
      <c r="C1758" t="s">
        <v>58403</v>
      </c>
      <c r="D1758" t="s">
        <v>11227</v>
      </c>
      <c r="E1758" s="26" t="s">
        <v>58404</v>
      </c>
      <c r="F1758" t="b">
        <v>1</v>
      </c>
      <c r="G1758">
        <v>0.7</v>
      </c>
      <c r="H1758">
        <v>0.55777335102271697</v>
      </c>
      <c r="I1758" s="26" t="s">
        <v>1062</v>
      </c>
      <c r="J1758" s="26" t="s">
        <v>1063</v>
      </c>
      <c r="K1758" s="26" t="s">
        <v>1448</v>
      </c>
      <c r="L1758">
        <v>0</v>
      </c>
      <c r="M1758" s="26" t="s">
        <v>382</v>
      </c>
      <c r="N1758" s="26" t="s">
        <v>58405</v>
      </c>
    </row>
    <row r="1759" spans="1:14" x14ac:dyDescent="0.25">
      <c r="A1759" t="s">
        <v>11230</v>
      </c>
      <c r="B1759" t="s">
        <v>11231</v>
      </c>
      <c r="C1759" t="s">
        <v>48244</v>
      </c>
      <c r="D1759" t="s">
        <v>11232</v>
      </c>
      <c r="E1759" s="26" t="s">
        <v>58406</v>
      </c>
      <c r="F1759" t="b">
        <v>1</v>
      </c>
      <c r="G1759" s="26" t="s">
        <v>39040</v>
      </c>
      <c r="H1759">
        <v>8.2737909008514507E-2</v>
      </c>
      <c r="I1759">
        <v>5.1025252045157198E-2</v>
      </c>
      <c r="J1759">
        <v>4.1368954504257198E-2</v>
      </c>
      <c r="K1759" s="26" t="s">
        <v>777</v>
      </c>
      <c r="L1759">
        <v>0</v>
      </c>
      <c r="M1759" s="26" t="s">
        <v>777</v>
      </c>
      <c r="N1759">
        <v>0.121811139718077</v>
      </c>
    </row>
    <row r="1760" spans="1:14" x14ac:dyDescent="0.25">
      <c r="A1760" t="s">
        <v>11237</v>
      </c>
      <c r="B1760" t="s">
        <v>11238</v>
      </c>
      <c r="C1760" t="s">
        <v>34788</v>
      </c>
      <c r="D1760" t="s">
        <v>11240</v>
      </c>
      <c r="E1760" s="26" t="s">
        <v>58407</v>
      </c>
      <c r="F1760" t="b">
        <v>1</v>
      </c>
      <c r="G1760" s="26" t="s">
        <v>378</v>
      </c>
      <c r="H1760" s="26" t="s">
        <v>15943</v>
      </c>
      <c r="I1760">
        <v>0.52129105906270501</v>
      </c>
      <c r="J1760" s="26" t="s">
        <v>23904</v>
      </c>
      <c r="K1760" s="26" t="s">
        <v>114</v>
      </c>
      <c r="L1760">
        <v>0</v>
      </c>
      <c r="M1760" s="26" t="s">
        <v>1007</v>
      </c>
      <c r="N1760" s="26" t="s">
        <v>50862</v>
      </c>
    </row>
    <row r="1761" spans="1:14" x14ac:dyDescent="0.25">
      <c r="A1761" t="s">
        <v>11243</v>
      </c>
      <c r="B1761" t="s">
        <v>11244</v>
      </c>
      <c r="C1761" t="s">
        <v>58408</v>
      </c>
      <c r="D1761" t="s">
        <v>11245</v>
      </c>
      <c r="E1761" s="26" t="s">
        <v>58409</v>
      </c>
      <c r="F1761" t="b">
        <v>1</v>
      </c>
      <c r="G1761" s="26" t="s">
        <v>2554</v>
      </c>
      <c r="H1761" s="26" t="s">
        <v>2555</v>
      </c>
      <c r="I1761" s="26" t="s">
        <v>2556</v>
      </c>
      <c r="J1761" s="26" t="s">
        <v>2557</v>
      </c>
      <c r="K1761">
        <v>0.5</v>
      </c>
      <c r="L1761" s="26" t="s">
        <v>302</v>
      </c>
      <c r="M1761" s="26" t="s">
        <v>322</v>
      </c>
      <c r="N1761" s="26" t="s">
        <v>11247</v>
      </c>
    </row>
    <row r="1762" spans="1:14" x14ac:dyDescent="0.25">
      <c r="A1762" t="s">
        <v>11248</v>
      </c>
      <c r="B1762" t="s">
        <v>11249</v>
      </c>
      <c r="C1762" t="s">
        <v>51103</v>
      </c>
      <c r="D1762" t="s">
        <v>11251</v>
      </c>
      <c r="E1762" s="26" t="s">
        <v>58410</v>
      </c>
      <c r="F1762" t="b">
        <v>1</v>
      </c>
      <c r="G1762" s="26" t="s">
        <v>10806</v>
      </c>
      <c r="H1762">
        <v>0.26752432787911101</v>
      </c>
      <c r="I1762" s="26" t="s">
        <v>19088</v>
      </c>
      <c r="J1762">
        <v>7.2011707282849197E-2</v>
      </c>
      <c r="K1762">
        <v>0.125</v>
      </c>
      <c r="L1762">
        <v>0</v>
      </c>
      <c r="M1762">
        <v>0.125</v>
      </c>
      <c r="N1762" s="26" t="s">
        <v>58411</v>
      </c>
    </row>
    <row r="1763" spans="1:14" x14ac:dyDescent="0.25">
      <c r="A1763" t="s">
        <v>11254</v>
      </c>
      <c r="B1763" t="s">
        <v>11255</v>
      </c>
      <c r="C1763" t="s">
        <v>58412</v>
      </c>
      <c r="D1763" t="s">
        <v>11257</v>
      </c>
      <c r="E1763" s="26" t="s">
        <v>58413</v>
      </c>
      <c r="F1763" t="b">
        <v>1</v>
      </c>
      <c r="G1763" s="26" t="s">
        <v>10526</v>
      </c>
      <c r="H1763">
        <v>6.4592159370687102E-2</v>
      </c>
      <c r="I1763" s="26" t="s">
        <v>10527</v>
      </c>
      <c r="J1763">
        <v>3.2260135189272801E-2</v>
      </c>
      <c r="K1763" s="26" t="s">
        <v>236</v>
      </c>
      <c r="L1763">
        <v>0</v>
      </c>
      <c r="M1763" s="26" t="s">
        <v>236</v>
      </c>
      <c r="N1763" s="26" t="s">
        <v>58414</v>
      </c>
    </row>
    <row r="1764" spans="1:14" x14ac:dyDescent="0.25">
      <c r="A1764" t="s">
        <v>11259</v>
      </c>
      <c r="B1764" t="s">
        <v>11260</v>
      </c>
      <c r="C1764" t="s">
        <v>34141</v>
      </c>
      <c r="D1764" t="s">
        <v>11261</v>
      </c>
      <c r="E1764" s="26" t="s">
        <v>58415</v>
      </c>
      <c r="F1764" t="b">
        <v>1</v>
      </c>
      <c r="G1764">
        <v>0.77218478976152105</v>
      </c>
      <c r="H1764">
        <v>0.54041677772972296</v>
      </c>
      <c r="I1764" s="26" t="s">
        <v>28830</v>
      </c>
      <c r="J1764" s="26" t="s">
        <v>28831</v>
      </c>
      <c r="K1764" s="26" t="s">
        <v>2222</v>
      </c>
      <c r="L1764" s="26" t="s">
        <v>349</v>
      </c>
      <c r="M1764" s="26" t="s">
        <v>713</v>
      </c>
      <c r="N1764" s="26" t="s">
        <v>50871</v>
      </c>
    </row>
    <row r="1765" spans="1:14" x14ac:dyDescent="0.25">
      <c r="A1765" t="s">
        <v>11264</v>
      </c>
      <c r="B1765" t="s">
        <v>11265</v>
      </c>
      <c r="C1765" t="s">
        <v>58416</v>
      </c>
      <c r="D1765" t="s">
        <v>11267</v>
      </c>
      <c r="E1765" s="26" t="s">
        <v>58417</v>
      </c>
      <c r="F1765" t="b">
        <v>1</v>
      </c>
      <c r="G1765" s="26" t="s">
        <v>378</v>
      </c>
      <c r="H1765" s="26" t="s">
        <v>21658</v>
      </c>
      <c r="I1765" s="26" t="s">
        <v>1487</v>
      </c>
      <c r="J1765">
        <v>6.9363190838130306E-2</v>
      </c>
      <c r="K1765" s="26" t="s">
        <v>125</v>
      </c>
      <c r="L1765">
        <v>0</v>
      </c>
      <c r="M1765" s="26" t="s">
        <v>236</v>
      </c>
      <c r="N1765" s="26" t="s">
        <v>58418</v>
      </c>
    </row>
    <row r="1766" spans="1:14" x14ac:dyDescent="0.25">
      <c r="A1766" t="s">
        <v>11270</v>
      </c>
      <c r="B1766" t="s">
        <v>11271</v>
      </c>
      <c r="C1766" t="s">
        <v>58419</v>
      </c>
      <c r="D1766" t="s">
        <v>11273</v>
      </c>
      <c r="E1766" s="26" t="s">
        <v>58420</v>
      </c>
      <c r="F1766" t="b">
        <v>1</v>
      </c>
      <c r="G1766">
        <v>0.75</v>
      </c>
      <c r="H1766" s="26" t="s">
        <v>1692</v>
      </c>
      <c r="I1766" s="26" t="s">
        <v>6081</v>
      </c>
      <c r="J1766">
        <v>9.1932271522491796E-2</v>
      </c>
      <c r="K1766" s="26" t="s">
        <v>1044</v>
      </c>
      <c r="L1766">
        <v>0</v>
      </c>
      <c r="M1766" s="26" t="s">
        <v>1044</v>
      </c>
      <c r="N1766" s="26" t="s">
        <v>58421</v>
      </c>
    </row>
    <row r="1767" spans="1:14" x14ac:dyDescent="0.25">
      <c r="A1767" t="s">
        <v>11276</v>
      </c>
      <c r="B1767" t="s">
        <v>11277</v>
      </c>
      <c r="C1767" t="s">
        <v>48806</v>
      </c>
      <c r="D1767" t="s">
        <v>11278</v>
      </c>
      <c r="E1767">
        <v>1.3830418366458099</v>
      </c>
      <c r="F1767" t="b">
        <v>1</v>
      </c>
      <c r="G1767" s="26" t="s">
        <v>5857</v>
      </c>
      <c r="H1767" s="26" t="s">
        <v>5858</v>
      </c>
      <c r="I1767" s="26" t="s">
        <v>28737</v>
      </c>
      <c r="J1767">
        <v>9.0549928065996599E-2</v>
      </c>
      <c r="K1767">
        <v>0.25</v>
      </c>
      <c r="L1767" s="26" t="s">
        <v>777</v>
      </c>
      <c r="M1767">
        <v>0.25</v>
      </c>
      <c r="N1767" s="26" t="s">
        <v>50875</v>
      </c>
    </row>
    <row r="1768" spans="1:14" x14ac:dyDescent="0.25">
      <c r="A1768" t="s">
        <v>11281</v>
      </c>
      <c r="B1768" t="s">
        <v>11282</v>
      </c>
      <c r="C1768" t="s">
        <v>58422</v>
      </c>
      <c r="D1768" t="s">
        <v>11284</v>
      </c>
      <c r="E1768" s="26" t="s">
        <v>58423</v>
      </c>
      <c r="F1768" t="b">
        <v>1</v>
      </c>
      <c r="G1768">
        <v>0.625</v>
      </c>
      <c r="H1768" s="26" t="s">
        <v>26985</v>
      </c>
      <c r="I1768" s="26" t="s">
        <v>26986</v>
      </c>
      <c r="J1768">
        <v>7.3860999559306001E-2</v>
      </c>
      <c r="K1768">
        <v>0.375</v>
      </c>
      <c r="L1768">
        <v>0</v>
      </c>
      <c r="M1768">
        <v>0.25</v>
      </c>
      <c r="N1768" s="26" t="s">
        <v>58424</v>
      </c>
    </row>
    <row r="1769" spans="1:14" x14ac:dyDescent="0.25">
      <c r="A1769" t="s">
        <v>11286</v>
      </c>
      <c r="B1769" t="s">
        <v>11287</v>
      </c>
      <c r="C1769" t="s">
        <v>32276</v>
      </c>
      <c r="D1769" t="s">
        <v>11288</v>
      </c>
      <c r="E1769" s="26" t="s">
        <v>58425</v>
      </c>
      <c r="F1769" t="b">
        <v>1</v>
      </c>
      <c r="G1769" s="26" t="s">
        <v>32065</v>
      </c>
      <c r="H1769" s="26" t="s">
        <v>31887</v>
      </c>
      <c r="I1769" s="26" t="s">
        <v>31888</v>
      </c>
      <c r="J1769" s="26" t="s">
        <v>31889</v>
      </c>
      <c r="K1769">
        <v>0.5</v>
      </c>
      <c r="L1769" s="26" t="s">
        <v>777</v>
      </c>
      <c r="M1769">
        <v>0.375</v>
      </c>
      <c r="N1769" s="26" t="s">
        <v>34028</v>
      </c>
    </row>
    <row r="1770" spans="1:14" x14ac:dyDescent="0.25">
      <c r="A1770" t="s">
        <v>11291</v>
      </c>
      <c r="B1770" t="s">
        <v>11292</v>
      </c>
      <c r="C1770" t="s">
        <v>58426</v>
      </c>
      <c r="D1770" t="s">
        <v>11294</v>
      </c>
      <c r="E1770" s="26" t="s">
        <v>58427</v>
      </c>
      <c r="F1770" t="b">
        <v>1</v>
      </c>
      <c r="G1770" s="26" t="s">
        <v>110</v>
      </c>
      <c r="H1770">
        <v>0.40824829046386302</v>
      </c>
      <c r="I1770" s="26" t="s">
        <v>6997</v>
      </c>
      <c r="J1770">
        <v>7.9368809260862094E-2</v>
      </c>
      <c r="K1770" s="26" t="s">
        <v>522</v>
      </c>
      <c r="L1770" s="26" t="s">
        <v>124</v>
      </c>
      <c r="M1770" s="26" t="s">
        <v>522</v>
      </c>
      <c r="N1770" s="26" t="s">
        <v>58428</v>
      </c>
    </row>
    <row r="1771" spans="1:14" x14ac:dyDescent="0.25">
      <c r="A1771" t="s">
        <v>11297</v>
      </c>
      <c r="B1771" t="s">
        <v>11298</v>
      </c>
      <c r="C1771" t="s">
        <v>50883</v>
      </c>
      <c r="D1771" t="s">
        <v>11300</v>
      </c>
      <c r="E1771" s="26" t="s">
        <v>58429</v>
      </c>
      <c r="F1771" t="b">
        <v>1</v>
      </c>
      <c r="G1771" s="26" t="s">
        <v>29644</v>
      </c>
      <c r="H1771" s="26" t="s">
        <v>29067</v>
      </c>
      <c r="I1771" s="26" t="s">
        <v>30304</v>
      </c>
      <c r="J1771" s="26" t="s">
        <v>30305</v>
      </c>
      <c r="K1771" s="26" t="s">
        <v>4457</v>
      </c>
      <c r="L1771" s="26" t="s">
        <v>103</v>
      </c>
      <c r="M1771" s="26" t="s">
        <v>4457</v>
      </c>
      <c r="N1771" s="26" t="s">
        <v>50885</v>
      </c>
    </row>
    <row r="1772" spans="1:14" x14ac:dyDescent="0.25">
      <c r="A1772" t="s">
        <v>11303</v>
      </c>
      <c r="B1772" t="s">
        <v>11304</v>
      </c>
      <c r="C1772" t="s">
        <v>58430</v>
      </c>
      <c r="D1772" t="s">
        <v>11306</v>
      </c>
      <c r="E1772" s="26" t="s">
        <v>58431</v>
      </c>
      <c r="F1772" t="b">
        <v>1</v>
      </c>
      <c r="G1772">
        <v>0.8</v>
      </c>
      <c r="H1772" s="26" t="s">
        <v>710</v>
      </c>
      <c r="I1772" s="26" t="s">
        <v>5410</v>
      </c>
      <c r="J1772">
        <v>8.3070184744127903E-2</v>
      </c>
      <c r="K1772">
        <v>0.38095238095238099</v>
      </c>
      <c r="L1772" s="26" t="s">
        <v>236</v>
      </c>
      <c r="M1772">
        <v>0.38095238095238099</v>
      </c>
      <c r="N1772" s="26" t="s">
        <v>58432</v>
      </c>
    </row>
    <row r="1773" spans="1:14" x14ac:dyDescent="0.25">
      <c r="A1773" t="s">
        <v>11309</v>
      </c>
      <c r="B1773" t="s">
        <v>11310</v>
      </c>
      <c r="C1773" t="s">
        <v>33068</v>
      </c>
      <c r="D1773" t="s">
        <v>11312</v>
      </c>
      <c r="E1773" s="26" t="s">
        <v>58433</v>
      </c>
      <c r="F1773" t="b">
        <v>1</v>
      </c>
      <c r="G1773" s="26" t="s">
        <v>28773</v>
      </c>
      <c r="H1773" s="26" t="s">
        <v>30680</v>
      </c>
      <c r="I1773" s="26" t="s">
        <v>30681</v>
      </c>
      <c r="J1773" s="26" t="s">
        <v>43934</v>
      </c>
      <c r="K1773" s="26" t="s">
        <v>2222</v>
      </c>
      <c r="L1773" s="26" t="s">
        <v>347</v>
      </c>
      <c r="M1773" s="26" t="s">
        <v>713</v>
      </c>
      <c r="N1773" s="26" t="s">
        <v>50889</v>
      </c>
    </row>
    <row r="1774" spans="1:14" x14ac:dyDescent="0.25">
      <c r="A1774" t="s">
        <v>11315</v>
      </c>
      <c r="B1774" t="s">
        <v>11316</v>
      </c>
      <c r="C1774" t="s">
        <v>39113</v>
      </c>
      <c r="D1774" t="s">
        <v>11317</v>
      </c>
      <c r="E1774" s="26" t="s">
        <v>58434</v>
      </c>
      <c r="F1774" t="b">
        <v>1</v>
      </c>
      <c r="G1774" s="26" t="s">
        <v>114</v>
      </c>
      <c r="H1774" s="26" t="s">
        <v>8045</v>
      </c>
      <c r="I1774">
        <v>9.4815146433133199E-2</v>
      </c>
      <c r="J1774">
        <v>6.0307253604077599E-2</v>
      </c>
      <c r="K1774" s="26" t="s">
        <v>92</v>
      </c>
      <c r="L1774">
        <v>0</v>
      </c>
      <c r="M1774" s="26" t="s">
        <v>92</v>
      </c>
      <c r="N1774" s="26" t="s">
        <v>58435</v>
      </c>
    </row>
    <row r="1775" spans="1:14" x14ac:dyDescent="0.25">
      <c r="A1775" t="s">
        <v>11320</v>
      </c>
      <c r="B1775" t="s">
        <v>11321</v>
      </c>
      <c r="C1775" t="s">
        <v>58436</v>
      </c>
      <c r="D1775" t="s">
        <v>11323</v>
      </c>
      <c r="E1775" s="26" t="s">
        <v>58437</v>
      </c>
      <c r="F1775" t="b">
        <v>1</v>
      </c>
      <c r="G1775" s="26" t="s">
        <v>23351</v>
      </c>
      <c r="H1775" s="26" t="s">
        <v>23352</v>
      </c>
      <c r="I1775" s="26" t="s">
        <v>29111</v>
      </c>
      <c r="J1775" s="26" t="s">
        <v>29112</v>
      </c>
      <c r="K1775" s="26" t="s">
        <v>136</v>
      </c>
      <c r="L1775" s="26" t="s">
        <v>743</v>
      </c>
      <c r="M1775" s="26" t="s">
        <v>136</v>
      </c>
      <c r="N1775" s="26" t="s">
        <v>58438</v>
      </c>
    </row>
    <row r="1776" spans="1:14" x14ac:dyDescent="0.25">
      <c r="A1776" t="s">
        <v>11326</v>
      </c>
      <c r="B1776" t="s">
        <v>11327</v>
      </c>
      <c r="C1776" t="s">
        <v>58439</v>
      </c>
      <c r="D1776" t="s">
        <v>11329</v>
      </c>
      <c r="E1776" s="26" t="s">
        <v>58440</v>
      </c>
      <c r="F1776" t="b">
        <v>1</v>
      </c>
      <c r="G1776">
        <v>0.75</v>
      </c>
      <c r="H1776" s="26" t="s">
        <v>31216</v>
      </c>
      <c r="I1776" s="26" t="s">
        <v>31575</v>
      </c>
      <c r="J1776">
        <v>7.7305517569394494E-2</v>
      </c>
      <c r="K1776">
        <v>0.375</v>
      </c>
      <c r="L1776">
        <v>0</v>
      </c>
      <c r="M1776">
        <v>0.25</v>
      </c>
      <c r="N1776" s="26" t="s">
        <v>58441</v>
      </c>
    </row>
    <row r="1777" spans="1:14" x14ac:dyDescent="0.25">
      <c r="A1777" t="s">
        <v>11334</v>
      </c>
      <c r="B1777" t="s">
        <v>11335</v>
      </c>
      <c r="C1777" t="s">
        <v>58442</v>
      </c>
      <c r="D1777" t="s">
        <v>11337</v>
      </c>
      <c r="E1777" s="26" t="s">
        <v>58443</v>
      </c>
      <c r="F1777" t="b">
        <v>1</v>
      </c>
      <c r="G1777" s="26" t="s">
        <v>1448</v>
      </c>
      <c r="H1777">
        <v>0.372677996249965</v>
      </c>
      <c r="I1777" s="26" t="s">
        <v>4272</v>
      </c>
      <c r="J1777">
        <v>7.5832356734133896E-2</v>
      </c>
      <c r="K1777" s="26" t="s">
        <v>114</v>
      </c>
      <c r="L1777">
        <v>0.25</v>
      </c>
      <c r="M1777" s="26" t="s">
        <v>180</v>
      </c>
      <c r="N1777" s="26" t="s">
        <v>58444</v>
      </c>
    </row>
    <row r="1778" spans="1:14" x14ac:dyDescent="0.25">
      <c r="A1778" t="s">
        <v>11339</v>
      </c>
      <c r="B1778" t="s">
        <v>11340</v>
      </c>
      <c r="C1778" t="s">
        <v>33250</v>
      </c>
      <c r="D1778" t="s">
        <v>11342</v>
      </c>
      <c r="E1778" s="26" t="s">
        <v>58445</v>
      </c>
      <c r="F1778" t="b">
        <v>1</v>
      </c>
      <c r="G1778" s="26" t="s">
        <v>58446</v>
      </c>
      <c r="H1778">
        <v>3.6668337256566798E-2</v>
      </c>
      <c r="I1778" s="26" t="s">
        <v>34054</v>
      </c>
      <c r="J1778" s="26" t="s">
        <v>34055</v>
      </c>
      <c r="K1778">
        <v>0.125</v>
      </c>
      <c r="L1778">
        <v>0</v>
      </c>
      <c r="M1778">
        <v>0.125</v>
      </c>
      <c r="N1778">
        <v>7.7796884752173001E-2</v>
      </c>
    </row>
    <row r="1779" spans="1:14" x14ac:dyDescent="0.25">
      <c r="A1779" t="s">
        <v>11345</v>
      </c>
      <c r="B1779" t="s">
        <v>11346</v>
      </c>
      <c r="C1779" t="s">
        <v>58447</v>
      </c>
      <c r="D1779" t="s">
        <v>11348</v>
      </c>
      <c r="E1779" s="26" t="s">
        <v>58448</v>
      </c>
      <c r="F1779" t="b">
        <v>1</v>
      </c>
      <c r="G1779" s="26" t="s">
        <v>38202</v>
      </c>
      <c r="H1779" s="26" t="s">
        <v>29014</v>
      </c>
      <c r="I1779" s="26" t="s">
        <v>29020</v>
      </c>
      <c r="J1779" s="26" t="s">
        <v>29021</v>
      </c>
      <c r="K1779">
        <v>0.38095238095238099</v>
      </c>
      <c r="L1779" s="26" t="s">
        <v>236</v>
      </c>
      <c r="M1779">
        <v>0.38095238095238099</v>
      </c>
      <c r="N1779" s="26" t="s">
        <v>58449</v>
      </c>
    </row>
    <row r="1780" spans="1:14" x14ac:dyDescent="0.25">
      <c r="A1780" t="s">
        <v>11351</v>
      </c>
      <c r="B1780" t="s">
        <v>11352</v>
      </c>
      <c r="C1780" t="s">
        <v>48806</v>
      </c>
      <c r="D1780" t="s">
        <v>11353</v>
      </c>
      <c r="E1780" s="26" t="s">
        <v>58450</v>
      </c>
      <c r="F1780" t="b">
        <v>1</v>
      </c>
      <c r="G1780" s="26" t="s">
        <v>10806</v>
      </c>
      <c r="H1780" s="26" t="s">
        <v>31093</v>
      </c>
      <c r="I1780" s="26" t="s">
        <v>32328</v>
      </c>
      <c r="J1780">
        <v>8.5636834664257505E-2</v>
      </c>
      <c r="K1780" s="26" t="s">
        <v>227</v>
      </c>
      <c r="L1780">
        <v>0</v>
      </c>
      <c r="M1780" s="26" t="s">
        <v>227</v>
      </c>
      <c r="N1780" s="26" t="s">
        <v>50904</v>
      </c>
    </row>
    <row r="1781" spans="1:14" x14ac:dyDescent="0.25">
      <c r="A1781" t="s">
        <v>11356</v>
      </c>
      <c r="B1781" t="s">
        <v>11357</v>
      </c>
      <c r="C1781" t="s">
        <v>58451</v>
      </c>
      <c r="D1781" t="s">
        <v>11359</v>
      </c>
      <c r="E1781" s="26" t="s">
        <v>58452</v>
      </c>
      <c r="F1781" t="b">
        <v>1</v>
      </c>
      <c r="G1781">
        <v>0.9</v>
      </c>
      <c r="H1781" s="26" t="s">
        <v>24502</v>
      </c>
      <c r="I1781" s="26" t="s">
        <v>40691</v>
      </c>
      <c r="J1781">
        <v>8.5552618587124499E-2</v>
      </c>
      <c r="K1781" s="26" t="s">
        <v>123</v>
      </c>
      <c r="L1781" s="26" t="s">
        <v>124</v>
      </c>
      <c r="M1781" s="26" t="s">
        <v>125</v>
      </c>
      <c r="N1781" s="26" t="s">
        <v>58453</v>
      </c>
    </row>
    <row r="1782" spans="1:14" x14ac:dyDescent="0.25">
      <c r="A1782" t="s">
        <v>11362</v>
      </c>
      <c r="B1782" t="s">
        <v>11363</v>
      </c>
      <c r="C1782" t="s">
        <v>47242</v>
      </c>
      <c r="D1782" t="s">
        <v>11364</v>
      </c>
      <c r="E1782" s="26" t="s">
        <v>58454</v>
      </c>
      <c r="F1782" t="b">
        <v>1</v>
      </c>
      <c r="G1782" s="26" t="s">
        <v>10806</v>
      </c>
      <c r="H1782">
        <v>0.26752432787911101</v>
      </c>
      <c r="I1782" s="26" t="s">
        <v>19088</v>
      </c>
      <c r="J1782">
        <v>7.2011707282849197E-2</v>
      </c>
      <c r="K1782" s="26" t="s">
        <v>1007</v>
      </c>
      <c r="L1782">
        <v>0</v>
      </c>
      <c r="M1782" s="26" t="s">
        <v>1007</v>
      </c>
      <c r="N1782" s="26" t="s">
        <v>58455</v>
      </c>
    </row>
    <row r="1783" spans="1:14" x14ac:dyDescent="0.25">
      <c r="A1783" t="s">
        <v>11366</v>
      </c>
      <c r="B1783" t="s">
        <v>11367</v>
      </c>
      <c r="C1783" t="s">
        <v>51513</v>
      </c>
      <c r="D1783" t="s">
        <v>11369</v>
      </c>
      <c r="E1783" s="26" t="s">
        <v>58456</v>
      </c>
      <c r="F1783" t="b">
        <v>1</v>
      </c>
      <c r="G1783" s="26" t="s">
        <v>1448</v>
      </c>
      <c r="H1783">
        <v>0.372677996249965</v>
      </c>
      <c r="I1783" s="26" t="s">
        <v>4085</v>
      </c>
      <c r="J1783" s="26" t="s">
        <v>4086</v>
      </c>
      <c r="K1783" s="26" t="s">
        <v>1448</v>
      </c>
      <c r="L1783">
        <v>0.25</v>
      </c>
      <c r="M1783" s="26" t="s">
        <v>114</v>
      </c>
      <c r="N1783">
        <v>0.31299184356763099</v>
      </c>
    </row>
    <row r="1784" spans="1:14" x14ac:dyDescent="0.25">
      <c r="A1784" t="s">
        <v>11372</v>
      </c>
      <c r="B1784" t="s">
        <v>11373</v>
      </c>
      <c r="C1784" t="s">
        <v>58457</v>
      </c>
      <c r="D1784" t="s">
        <v>11375</v>
      </c>
      <c r="E1784">
        <v>0.53009186494953497</v>
      </c>
      <c r="F1784" t="b">
        <v>1</v>
      </c>
      <c r="G1784" s="26" t="s">
        <v>2366</v>
      </c>
      <c r="H1784" s="26" t="s">
        <v>29800</v>
      </c>
      <c r="I1784">
        <v>9.5653535173547494E-2</v>
      </c>
      <c r="J1784">
        <v>6.1645427284258397E-2</v>
      </c>
      <c r="K1784" s="26" t="s">
        <v>423</v>
      </c>
      <c r="L1784">
        <v>0.125</v>
      </c>
      <c r="M1784" s="26" t="s">
        <v>135</v>
      </c>
      <c r="N1784" s="26" t="s">
        <v>58458</v>
      </c>
    </row>
    <row r="1785" spans="1:14" x14ac:dyDescent="0.25">
      <c r="A1785" t="s">
        <v>11377</v>
      </c>
      <c r="B1785" t="s">
        <v>11378</v>
      </c>
      <c r="C1785" t="s">
        <v>58459</v>
      </c>
      <c r="D1785" t="s">
        <v>11380</v>
      </c>
      <c r="E1785" s="26" t="s">
        <v>58460</v>
      </c>
      <c r="F1785" t="b">
        <v>1</v>
      </c>
      <c r="G1785">
        <v>0.59655954454291305</v>
      </c>
      <c r="H1785" s="26" t="s">
        <v>26347</v>
      </c>
      <c r="I1785">
        <v>9.6991325198868397E-2</v>
      </c>
      <c r="J1785">
        <v>5.9722423587414697E-2</v>
      </c>
      <c r="K1785">
        <v>0.6</v>
      </c>
      <c r="L1785" s="26" t="s">
        <v>743</v>
      </c>
      <c r="M1785">
        <v>0.3</v>
      </c>
      <c r="N1785" s="26" t="s">
        <v>58461</v>
      </c>
    </row>
    <row r="1786" spans="1:14" x14ac:dyDescent="0.25">
      <c r="A1786" t="s">
        <v>11383</v>
      </c>
      <c r="B1786" t="s">
        <v>11384</v>
      </c>
      <c r="C1786" t="s">
        <v>47492</v>
      </c>
      <c r="D1786" t="s">
        <v>11385</v>
      </c>
      <c r="E1786" s="26" t="s">
        <v>58462</v>
      </c>
      <c r="F1786" t="b">
        <v>1</v>
      </c>
      <c r="G1786" s="26" t="s">
        <v>378</v>
      </c>
      <c r="H1786" s="26" t="s">
        <v>379</v>
      </c>
      <c r="I1786" s="26" t="s">
        <v>380</v>
      </c>
      <c r="J1786" s="26" t="s">
        <v>381</v>
      </c>
      <c r="K1786" s="26" t="s">
        <v>480</v>
      </c>
      <c r="L1786">
        <v>0</v>
      </c>
      <c r="M1786" s="26" t="s">
        <v>480</v>
      </c>
      <c r="N1786" s="26" t="s">
        <v>58463</v>
      </c>
    </row>
    <row r="1787" spans="1:14" x14ac:dyDescent="0.25">
      <c r="A1787" t="s">
        <v>11388</v>
      </c>
      <c r="B1787" t="s">
        <v>11389</v>
      </c>
      <c r="C1787" t="s">
        <v>30620</v>
      </c>
      <c r="D1787" t="s">
        <v>11391</v>
      </c>
      <c r="E1787" s="26" t="s">
        <v>58464</v>
      </c>
      <c r="F1787" t="b">
        <v>1</v>
      </c>
      <c r="G1787" s="26" t="s">
        <v>39040</v>
      </c>
      <c r="H1787" s="26" t="s">
        <v>30801</v>
      </c>
      <c r="I1787" s="26" t="s">
        <v>32148</v>
      </c>
      <c r="J1787">
        <v>8.7484687382763396E-2</v>
      </c>
      <c r="K1787">
        <v>0.4</v>
      </c>
      <c r="L1787" s="26" t="s">
        <v>1007</v>
      </c>
      <c r="M1787">
        <v>0.4</v>
      </c>
      <c r="N1787" s="26" t="s">
        <v>58465</v>
      </c>
    </row>
    <row r="1788" spans="1:14" x14ac:dyDescent="0.25">
      <c r="A1788" t="s">
        <v>11393</v>
      </c>
      <c r="B1788" t="s">
        <v>11394</v>
      </c>
      <c r="C1788" t="s">
        <v>35615</v>
      </c>
      <c r="D1788" t="s">
        <v>11396</v>
      </c>
      <c r="E1788" s="26" t="s">
        <v>58466</v>
      </c>
      <c r="F1788" t="b">
        <v>1</v>
      </c>
      <c r="G1788" s="26" t="s">
        <v>378</v>
      </c>
      <c r="H1788" s="26" t="s">
        <v>4214</v>
      </c>
      <c r="I1788" s="26" t="s">
        <v>20253</v>
      </c>
      <c r="J1788">
        <v>9.1287092917527596E-2</v>
      </c>
      <c r="K1788" s="26" t="s">
        <v>787</v>
      </c>
      <c r="L1788" s="26" t="s">
        <v>236</v>
      </c>
      <c r="M1788">
        <v>0.38095238095238099</v>
      </c>
      <c r="N1788" s="26" t="s">
        <v>50924</v>
      </c>
    </row>
    <row r="1789" spans="1:14" x14ac:dyDescent="0.25">
      <c r="A1789" t="s">
        <v>11400</v>
      </c>
      <c r="B1789" t="s">
        <v>11401</v>
      </c>
      <c r="C1789" t="s">
        <v>31573</v>
      </c>
      <c r="D1789" t="s">
        <v>11402</v>
      </c>
      <c r="E1789" s="26" t="s">
        <v>58467</v>
      </c>
      <c r="F1789" t="b">
        <v>1</v>
      </c>
      <c r="G1789" s="26" t="s">
        <v>28773</v>
      </c>
      <c r="H1789">
        <v>0.74584601200410805</v>
      </c>
      <c r="I1789" s="26" t="s">
        <v>46883</v>
      </c>
      <c r="J1789" s="26" t="s">
        <v>46884</v>
      </c>
      <c r="K1789" s="26" t="s">
        <v>123</v>
      </c>
      <c r="L1789">
        <v>0</v>
      </c>
      <c r="M1789" s="26" t="s">
        <v>123</v>
      </c>
      <c r="N1789" s="26" t="s">
        <v>58468</v>
      </c>
    </row>
    <row r="1790" spans="1:14" x14ac:dyDescent="0.25">
      <c r="A1790" t="s">
        <v>11405</v>
      </c>
      <c r="B1790" t="s">
        <v>11406</v>
      </c>
      <c r="C1790" t="s">
        <v>30620</v>
      </c>
      <c r="D1790" t="s">
        <v>11407</v>
      </c>
      <c r="E1790" s="26" t="s">
        <v>58469</v>
      </c>
      <c r="F1790" t="b">
        <v>1</v>
      </c>
      <c r="G1790" s="26" t="s">
        <v>38614</v>
      </c>
      <c r="H1790" s="26" t="s">
        <v>29738</v>
      </c>
      <c r="I1790" s="26" t="s">
        <v>29739</v>
      </c>
      <c r="J1790">
        <v>7.4054189077277705E-2</v>
      </c>
      <c r="K1790" s="26" t="s">
        <v>347</v>
      </c>
      <c r="L1790" s="26" t="s">
        <v>5999</v>
      </c>
      <c r="M1790" s="26" t="s">
        <v>347</v>
      </c>
      <c r="N1790" s="26" t="s">
        <v>34087</v>
      </c>
    </row>
    <row r="1791" spans="1:14" x14ac:dyDescent="0.25">
      <c r="A1791" t="s">
        <v>11410</v>
      </c>
      <c r="B1791" t="s">
        <v>11411</v>
      </c>
      <c r="C1791" t="s">
        <v>58470</v>
      </c>
      <c r="D1791" t="s">
        <v>11412</v>
      </c>
      <c r="E1791" s="26" t="s">
        <v>58471</v>
      </c>
      <c r="F1791" t="b">
        <v>1</v>
      </c>
      <c r="G1791" s="26" t="s">
        <v>378</v>
      </c>
      <c r="H1791" s="26" t="s">
        <v>21658</v>
      </c>
      <c r="I1791" s="26" t="s">
        <v>1487</v>
      </c>
      <c r="J1791">
        <v>6.9363190838130306E-2</v>
      </c>
      <c r="K1791" s="26" t="s">
        <v>125</v>
      </c>
      <c r="L1791">
        <v>0</v>
      </c>
      <c r="M1791" s="26" t="s">
        <v>236</v>
      </c>
      <c r="N1791" s="26" t="s">
        <v>50930</v>
      </c>
    </row>
    <row r="1792" spans="1:14" x14ac:dyDescent="0.25">
      <c r="A1792" t="s">
        <v>11415</v>
      </c>
      <c r="B1792" t="s">
        <v>11416</v>
      </c>
      <c r="C1792" t="s">
        <v>58472</v>
      </c>
      <c r="D1792" t="s">
        <v>11418</v>
      </c>
      <c r="E1792" s="26" t="s">
        <v>58473</v>
      </c>
      <c r="F1792" t="b">
        <v>1</v>
      </c>
      <c r="G1792" s="26" t="s">
        <v>970</v>
      </c>
      <c r="H1792" s="26" t="s">
        <v>2135</v>
      </c>
      <c r="I1792">
        <v>7.4279796307532397E-2</v>
      </c>
      <c r="J1792" s="26" t="s">
        <v>2136</v>
      </c>
      <c r="K1792">
        <v>0.4</v>
      </c>
      <c r="L1792" s="26" t="s">
        <v>227</v>
      </c>
      <c r="M1792">
        <v>0.4</v>
      </c>
      <c r="N1792" s="26" t="s">
        <v>58474</v>
      </c>
    </row>
    <row r="1793" spans="1:14" x14ac:dyDescent="0.25">
      <c r="A1793" t="s">
        <v>11421</v>
      </c>
      <c r="B1793" t="s">
        <v>11422</v>
      </c>
      <c r="C1793" t="s">
        <v>50934</v>
      </c>
      <c r="D1793" t="s">
        <v>11423</v>
      </c>
      <c r="E1793" s="26" t="s">
        <v>58475</v>
      </c>
      <c r="F1793" t="b">
        <v>1</v>
      </c>
      <c r="G1793">
        <v>0.7</v>
      </c>
      <c r="H1793">
        <v>0.55777335102271697</v>
      </c>
      <c r="I1793">
        <v>0.34248568711253402</v>
      </c>
      <c r="J1793" s="26" t="s">
        <v>1164</v>
      </c>
      <c r="K1793" s="26" t="s">
        <v>202</v>
      </c>
      <c r="L1793">
        <v>0</v>
      </c>
      <c r="M1793" s="26" t="s">
        <v>202</v>
      </c>
      <c r="N1793" s="26" t="s">
        <v>50936</v>
      </c>
    </row>
    <row r="1794" spans="1:14" x14ac:dyDescent="0.25">
      <c r="A1794" t="s">
        <v>11426</v>
      </c>
      <c r="B1794" t="s">
        <v>11427</v>
      </c>
      <c r="C1794" t="s">
        <v>58476</v>
      </c>
      <c r="D1794" t="s">
        <v>11429</v>
      </c>
      <c r="E1794" s="26" t="s">
        <v>58477</v>
      </c>
      <c r="F1794" t="b">
        <v>1</v>
      </c>
      <c r="G1794" s="26" t="s">
        <v>180</v>
      </c>
      <c r="H1794">
        <v>6.4549722436790205E-2</v>
      </c>
      <c r="I1794">
        <v>4.0331830842785098E-2</v>
      </c>
      <c r="J1794">
        <v>3.1559845391129403E-2</v>
      </c>
      <c r="K1794" s="26" t="s">
        <v>180</v>
      </c>
      <c r="L1794">
        <v>0</v>
      </c>
      <c r="M1794" s="26" t="s">
        <v>180</v>
      </c>
      <c r="N1794" s="26" t="s">
        <v>58478</v>
      </c>
    </row>
    <row r="1795" spans="1:14" x14ac:dyDescent="0.25">
      <c r="A1795" t="s">
        <v>11431</v>
      </c>
      <c r="B1795" t="s">
        <v>11432</v>
      </c>
      <c r="C1795" t="s">
        <v>47242</v>
      </c>
      <c r="D1795" t="s">
        <v>11433</v>
      </c>
      <c r="E1795" s="26" t="s">
        <v>58479</v>
      </c>
      <c r="F1795" t="b">
        <v>1</v>
      </c>
      <c r="G1795" s="26" t="s">
        <v>37930</v>
      </c>
      <c r="H1795" s="26" t="s">
        <v>28792</v>
      </c>
      <c r="I1795" s="26" t="s">
        <v>28793</v>
      </c>
      <c r="J1795">
        <v>7.4236679375005096E-2</v>
      </c>
      <c r="K1795" s="26" t="s">
        <v>480</v>
      </c>
      <c r="L1795">
        <v>0</v>
      </c>
      <c r="M1795" s="26" t="s">
        <v>480</v>
      </c>
      <c r="N1795" s="26" t="s">
        <v>58480</v>
      </c>
    </row>
    <row r="1796" spans="1:14" x14ac:dyDescent="0.25">
      <c r="A1796" t="s">
        <v>11436</v>
      </c>
      <c r="B1796" t="s">
        <v>11437</v>
      </c>
      <c r="C1796" t="s">
        <v>58481</v>
      </c>
      <c r="D1796" t="s">
        <v>11439</v>
      </c>
      <c r="E1796" s="26" t="s">
        <v>58482</v>
      </c>
      <c r="F1796" t="b">
        <v>1</v>
      </c>
      <c r="G1796">
        <v>0.4</v>
      </c>
      <c r="H1796" s="26" t="s">
        <v>722</v>
      </c>
      <c r="I1796">
        <v>8.4286898479314296E-2</v>
      </c>
      <c r="J1796">
        <v>5.3077121710724401E-2</v>
      </c>
      <c r="K1796">
        <v>0</v>
      </c>
      <c r="L1796">
        <v>0</v>
      </c>
      <c r="M1796">
        <v>0</v>
      </c>
      <c r="N1796" s="26" t="s">
        <v>58483</v>
      </c>
    </row>
    <row r="1797" spans="1:14" x14ac:dyDescent="0.25">
      <c r="A1797" t="s">
        <v>11442</v>
      </c>
      <c r="B1797" t="s">
        <v>11443</v>
      </c>
      <c r="C1797" t="s">
        <v>43640</v>
      </c>
      <c r="D1797" t="s">
        <v>11444</v>
      </c>
      <c r="E1797" s="26" t="s">
        <v>58484</v>
      </c>
      <c r="F1797" t="b">
        <v>1</v>
      </c>
      <c r="G1797">
        <v>1</v>
      </c>
      <c r="H1797" s="26" t="s">
        <v>30308</v>
      </c>
      <c r="I1797" s="26" t="s">
        <v>33627</v>
      </c>
      <c r="J1797">
        <v>0.69144156928388201</v>
      </c>
      <c r="K1797" s="26" t="s">
        <v>171</v>
      </c>
      <c r="L1797">
        <v>0.375</v>
      </c>
      <c r="M1797" s="26" t="s">
        <v>171</v>
      </c>
      <c r="N1797" s="26" t="s">
        <v>58485</v>
      </c>
    </row>
    <row r="1798" spans="1:14" x14ac:dyDescent="0.25">
      <c r="A1798" t="s">
        <v>11447</v>
      </c>
      <c r="B1798" t="s">
        <v>11448</v>
      </c>
      <c r="C1798" t="s">
        <v>47563</v>
      </c>
      <c r="D1798" t="s">
        <v>11449</v>
      </c>
      <c r="E1798" s="26" t="s">
        <v>58486</v>
      </c>
      <c r="F1798" t="b">
        <v>1</v>
      </c>
      <c r="G1798" s="26" t="s">
        <v>5857</v>
      </c>
      <c r="H1798" s="26" t="s">
        <v>29031</v>
      </c>
      <c r="I1798" s="26" t="s">
        <v>29032</v>
      </c>
      <c r="J1798" s="26" t="s">
        <v>29033</v>
      </c>
      <c r="K1798" s="26" t="s">
        <v>715</v>
      </c>
      <c r="L1798">
        <v>0</v>
      </c>
      <c r="M1798" s="26" t="s">
        <v>480</v>
      </c>
      <c r="N1798" s="26" t="s">
        <v>50946</v>
      </c>
    </row>
    <row r="1799" spans="1:14" x14ac:dyDescent="0.25">
      <c r="A1799" t="s">
        <v>11452</v>
      </c>
      <c r="B1799" t="s">
        <v>11453</v>
      </c>
      <c r="C1799" t="s">
        <v>58487</v>
      </c>
      <c r="D1799" t="s">
        <v>11454</v>
      </c>
      <c r="E1799" s="26" t="s">
        <v>58488</v>
      </c>
      <c r="F1799" t="b">
        <v>1</v>
      </c>
      <c r="G1799" s="26" t="s">
        <v>6105</v>
      </c>
      <c r="H1799" s="26" t="s">
        <v>110</v>
      </c>
      <c r="I1799" s="26" t="s">
        <v>21039</v>
      </c>
      <c r="J1799" s="26" t="s">
        <v>21040</v>
      </c>
      <c r="K1799">
        <v>0.5</v>
      </c>
      <c r="L1799" s="26" t="s">
        <v>743</v>
      </c>
      <c r="M1799" s="26" t="s">
        <v>136</v>
      </c>
      <c r="N1799" s="26" t="s">
        <v>58489</v>
      </c>
    </row>
    <row r="1800" spans="1:14" x14ac:dyDescent="0.25">
      <c r="A1800" t="s">
        <v>11457</v>
      </c>
      <c r="B1800" t="s">
        <v>11458</v>
      </c>
      <c r="C1800" t="s">
        <v>58490</v>
      </c>
      <c r="D1800" t="s">
        <v>11460</v>
      </c>
      <c r="E1800" s="26" t="s">
        <v>58491</v>
      </c>
      <c r="F1800" t="b">
        <v>1</v>
      </c>
      <c r="G1800" s="26" t="s">
        <v>114</v>
      </c>
      <c r="H1800" s="26" t="s">
        <v>8045</v>
      </c>
      <c r="I1800">
        <v>9.4815146433133199E-2</v>
      </c>
      <c r="J1800">
        <v>6.0307253604077599E-2</v>
      </c>
      <c r="K1800" s="26" t="s">
        <v>125</v>
      </c>
      <c r="L1800">
        <v>0</v>
      </c>
      <c r="M1800" s="26" t="s">
        <v>236</v>
      </c>
      <c r="N1800" s="26" t="s">
        <v>58492</v>
      </c>
    </row>
    <row r="1801" spans="1:14" x14ac:dyDescent="0.25">
      <c r="A1801" t="s">
        <v>11463</v>
      </c>
      <c r="B1801" t="s">
        <v>11464</v>
      </c>
      <c r="C1801" t="s">
        <v>58493</v>
      </c>
      <c r="D1801" t="s">
        <v>11466</v>
      </c>
      <c r="E1801" s="26" t="s">
        <v>58494</v>
      </c>
      <c r="F1801" t="b">
        <v>1</v>
      </c>
      <c r="G1801" s="26" t="s">
        <v>38166</v>
      </c>
      <c r="H1801" s="26" t="s">
        <v>28655</v>
      </c>
      <c r="I1801" s="26" t="s">
        <v>29045</v>
      </c>
      <c r="J1801" s="26" t="s">
        <v>29046</v>
      </c>
      <c r="K1801" s="26" t="s">
        <v>171</v>
      </c>
      <c r="L1801">
        <v>0.25</v>
      </c>
      <c r="M1801" s="26" t="s">
        <v>114</v>
      </c>
      <c r="N1801" s="26" t="s">
        <v>58495</v>
      </c>
    </row>
    <row r="1802" spans="1:14" x14ac:dyDescent="0.25">
      <c r="A1802" t="s">
        <v>11469</v>
      </c>
      <c r="B1802" t="s">
        <v>11470</v>
      </c>
      <c r="C1802" t="s">
        <v>46505</v>
      </c>
      <c r="D1802" t="s">
        <v>11472</v>
      </c>
      <c r="E1802">
        <v>0.76313132863335997</v>
      </c>
      <c r="F1802" t="b">
        <v>1</v>
      </c>
      <c r="G1802" s="26" t="s">
        <v>2365</v>
      </c>
      <c r="H1802">
        <v>0.26369638640452397</v>
      </c>
      <c r="I1802" s="26" t="s">
        <v>29136</v>
      </c>
      <c r="J1802">
        <v>6.5182103332889693E-2</v>
      </c>
      <c r="K1802" s="26" t="s">
        <v>1448</v>
      </c>
      <c r="L1802">
        <v>0</v>
      </c>
      <c r="M1802" s="26" t="s">
        <v>382</v>
      </c>
      <c r="N1802" s="26" t="s">
        <v>50954</v>
      </c>
    </row>
    <row r="1803" spans="1:14" x14ac:dyDescent="0.25">
      <c r="A1803" t="s">
        <v>11477</v>
      </c>
      <c r="B1803" t="s">
        <v>11478</v>
      </c>
      <c r="C1803" t="s">
        <v>58496</v>
      </c>
      <c r="D1803" t="s">
        <v>11480</v>
      </c>
      <c r="E1803" s="26" t="s">
        <v>58497</v>
      </c>
      <c r="F1803" t="b">
        <v>1</v>
      </c>
      <c r="G1803" s="26" t="s">
        <v>114</v>
      </c>
      <c r="H1803" s="26" t="s">
        <v>8045</v>
      </c>
      <c r="I1803">
        <v>9.4815146433133199E-2</v>
      </c>
      <c r="J1803">
        <v>6.0307253604077599E-2</v>
      </c>
      <c r="K1803" s="26" t="s">
        <v>125</v>
      </c>
      <c r="L1803">
        <v>0</v>
      </c>
      <c r="M1803" s="26" t="s">
        <v>236</v>
      </c>
      <c r="N1803" s="26" t="s">
        <v>58498</v>
      </c>
    </row>
    <row r="1804" spans="1:14" x14ac:dyDescent="0.25">
      <c r="A1804" t="s">
        <v>11483</v>
      </c>
      <c r="B1804" t="s">
        <v>11484</v>
      </c>
      <c r="C1804" t="s">
        <v>58499</v>
      </c>
      <c r="D1804" t="s">
        <v>11486</v>
      </c>
      <c r="E1804" s="26" t="s">
        <v>58500</v>
      </c>
      <c r="F1804" t="b">
        <v>1</v>
      </c>
      <c r="G1804" s="26" t="s">
        <v>10806</v>
      </c>
      <c r="H1804" s="26" t="s">
        <v>31093</v>
      </c>
      <c r="I1804" s="26" t="s">
        <v>31094</v>
      </c>
      <c r="J1804" s="26" t="s">
        <v>31095</v>
      </c>
      <c r="K1804">
        <v>0.375</v>
      </c>
      <c r="L1804" s="26" t="s">
        <v>777</v>
      </c>
      <c r="M1804">
        <v>0.25</v>
      </c>
      <c r="N1804" s="26" t="s">
        <v>58501</v>
      </c>
    </row>
    <row r="1805" spans="1:14" x14ac:dyDescent="0.25">
      <c r="A1805" t="s">
        <v>11489</v>
      </c>
      <c r="B1805" t="s">
        <v>11490</v>
      </c>
      <c r="C1805" t="s">
        <v>44065</v>
      </c>
      <c r="D1805" t="s">
        <v>11491</v>
      </c>
      <c r="E1805" s="26" t="s">
        <v>58502</v>
      </c>
      <c r="F1805" t="b">
        <v>1</v>
      </c>
      <c r="G1805" s="26" t="s">
        <v>2365</v>
      </c>
      <c r="H1805">
        <v>0.26369638640452397</v>
      </c>
      <c r="I1805" s="26" t="s">
        <v>29136</v>
      </c>
      <c r="J1805">
        <v>6.5182103332889693E-2</v>
      </c>
      <c r="K1805" s="26" t="s">
        <v>357</v>
      </c>
      <c r="L1805" s="26" t="s">
        <v>92</v>
      </c>
      <c r="M1805" s="26" t="s">
        <v>357</v>
      </c>
      <c r="N1805" s="26" t="s">
        <v>50962</v>
      </c>
    </row>
    <row r="1806" spans="1:14" x14ac:dyDescent="0.25">
      <c r="A1806" t="s">
        <v>11494</v>
      </c>
      <c r="B1806" t="s">
        <v>11495</v>
      </c>
      <c r="C1806" t="s">
        <v>58503</v>
      </c>
      <c r="D1806" t="s">
        <v>11497</v>
      </c>
      <c r="E1806" s="26" t="s">
        <v>58504</v>
      </c>
      <c r="F1806" t="b">
        <v>1</v>
      </c>
      <c r="G1806">
        <v>0.625</v>
      </c>
      <c r="H1806">
        <v>9.4491118252306799E-2</v>
      </c>
      <c r="I1806">
        <v>5.4571782543064599E-2</v>
      </c>
      <c r="J1806">
        <v>4.1535092372063903E-2</v>
      </c>
      <c r="K1806" s="26" t="s">
        <v>382</v>
      </c>
      <c r="L1806">
        <v>0</v>
      </c>
      <c r="M1806" s="26" t="s">
        <v>135</v>
      </c>
      <c r="N1806" s="26" t="s">
        <v>58505</v>
      </c>
    </row>
    <row r="1807" spans="1:14" x14ac:dyDescent="0.25">
      <c r="A1807" t="s">
        <v>11500</v>
      </c>
      <c r="B1807" t="s">
        <v>11501</v>
      </c>
      <c r="C1807" t="s">
        <v>58506</v>
      </c>
      <c r="D1807" t="s">
        <v>11503</v>
      </c>
      <c r="E1807" s="26" t="s">
        <v>58507</v>
      </c>
      <c r="F1807" t="b">
        <v>1</v>
      </c>
      <c r="G1807" s="26" t="s">
        <v>378</v>
      </c>
      <c r="H1807" s="26" t="s">
        <v>379</v>
      </c>
      <c r="I1807" s="26" t="s">
        <v>380</v>
      </c>
      <c r="J1807" s="26" t="s">
        <v>381</v>
      </c>
      <c r="K1807" s="26" t="s">
        <v>123</v>
      </c>
      <c r="L1807" s="26" t="s">
        <v>124</v>
      </c>
      <c r="M1807" s="26" t="s">
        <v>125</v>
      </c>
      <c r="N1807" s="26" t="s">
        <v>58508</v>
      </c>
    </row>
    <row r="1808" spans="1:14" x14ac:dyDescent="0.25">
      <c r="A1808" t="s">
        <v>11509</v>
      </c>
      <c r="B1808" t="s">
        <v>11510</v>
      </c>
      <c r="C1808" t="s">
        <v>50969</v>
      </c>
      <c r="D1808" t="s">
        <v>11511</v>
      </c>
      <c r="E1808" s="26" t="s">
        <v>58509</v>
      </c>
      <c r="F1808" t="b">
        <v>1</v>
      </c>
      <c r="G1808" s="26" t="s">
        <v>28773</v>
      </c>
      <c r="H1808">
        <v>0.74584601200410805</v>
      </c>
      <c r="I1808" s="26" t="s">
        <v>46883</v>
      </c>
      <c r="J1808" s="26" t="s">
        <v>46884</v>
      </c>
      <c r="K1808" s="26" t="s">
        <v>2222</v>
      </c>
      <c r="L1808" s="26" t="s">
        <v>349</v>
      </c>
      <c r="M1808" s="26" t="s">
        <v>6506</v>
      </c>
      <c r="N1808" s="26" t="s">
        <v>50971</v>
      </c>
    </row>
    <row r="1809" spans="1:14" x14ac:dyDescent="0.25">
      <c r="A1809" t="s">
        <v>11515</v>
      </c>
      <c r="B1809" t="s">
        <v>11516</v>
      </c>
      <c r="C1809" t="s">
        <v>58510</v>
      </c>
      <c r="D1809" t="s">
        <v>11518</v>
      </c>
      <c r="E1809" s="26" t="s">
        <v>58511</v>
      </c>
      <c r="F1809" t="b">
        <v>1</v>
      </c>
      <c r="G1809">
        <v>0.875</v>
      </c>
      <c r="H1809" s="26" t="s">
        <v>26198</v>
      </c>
      <c r="I1809" s="26" t="s">
        <v>4456</v>
      </c>
      <c r="J1809" s="26" t="s">
        <v>29363</v>
      </c>
      <c r="K1809">
        <v>0.25</v>
      </c>
      <c r="L1809" s="26" t="s">
        <v>348</v>
      </c>
      <c r="M1809">
        <v>0.25</v>
      </c>
      <c r="N1809" s="26" t="s">
        <v>58512</v>
      </c>
    </row>
    <row r="1810" spans="1:14" x14ac:dyDescent="0.25">
      <c r="A1810" t="s">
        <v>11521</v>
      </c>
      <c r="B1810" t="s">
        <v>11522</v>
      </c>
      <c r="C1810" t="s">
        <v>34141</v>
      </c>
      <c r="D1810" t="s">
        <v>11523</v>
      </c>
      <c r="E1810" s="26" t="s">
        <v>58513</v>
      </c>
      <c r="F1810" t="b">
        <v>1</v>
      </c>
      <c r="G1810">
        <v>1</v>
      </c>
      <c r="H1810" s="26" t="s">
        <v>28841</v>
      </c>
      <c r="I1810" s="26" t="s">
        <v>28920</v>
      </c>
      <c r="J1810" s="26" t="s">
        <v>8191</v>
      </c>
      <c r="K1810">
        <v>0.63157894736842102</v>
      </c>
      <c r="L1810">
        <v>0.58823529411764697</v>
      </c>
      <c r="M1810">
        <v>0.63157894736842102</v>
      </c>
      <c r="N1810" s="26" t="s">
        <v>34143</v>
      </c>
    </row>
    <row r="1811" spans="1:14" x14ac:dyDescent="0.25">
      <c r="A1811" t="s">
        <v>11525</v>
      </c>
      <c r="B1811" t="s">
        <v>11526</v>
      </c>
      <c r="C1811" t="s">
        <v>55920</v>
      </c>
      <c r="D1811" t="s">
        <v>11527</v>
      </c>
      <c r="E1811" s="26" t="s">
        <v>58514</v>
      </c>
      <c r="F1811" t="b">
        <v>1</v>
      </c>
      <c r="G1811" s="26" t="s">
        <v>110</v>
      </c>
      <c r="H1811">
        <v>0.40824829046386302</v>
      </c>
      <c r="I1811" s="26" t="s">
        <v>6997</v>
      </c>
      <c r="J1811">
        <v>7.9368809260862094E-2</v>
      </c>
      <c r="K1811" s="26" t="s">
        <v>1044</v>
      </c>
      <c r="L1811">
        <v>0</v>
      </c>
      <c r="M1811" s="26" t="s">
        <v>124</v>
      </c>
      <c r="N1811" s="26" t="s">
        <v>58515</v>
      </c>
    </row>
    <row r="1812" spans="1:14" x14ac:dyDescent="0.25">
      <c r="A1812" t="s">
        <v>11530</v>
      </c>
      <c r="B1812" t="s">
        <v>11531</v>
      </c>
      <c r="C1812" t="s">
        <v>58516</v>
      </c>
      <c r="D1812" t="s">
        <v>11533</v>
      </c>
      <c r="E1812" s="26" t="s">
        <v>58517</v>
      </c>
      <c r="F1812" t="b">
        <v>1</v>
      </c>
      <c r="G1812" s="26" t="s">
        <v>110</v>
      </c>
      <c r="H1812">
        <v>0.40824829046386302</v>
      </c>
      <c r="I1812" s="26" t="s">
        <v>6997</v>
      </c>
      <c r="J1812">
        <v>7.9368809260862094E-2</v>
      </c>
      <c r="K1812" s="26" t="s">
        <v>1448</v>
      </c>
      <c r="L1812">
        <v>0.125</v>
      </c>
      <c r="M1812" s="26" t="s">
        <v>114</v>
      </c>
      <c r="N1812" s="26" t="s">
        <v>58518</v>
      </c>
    </row>
    <row r="1813" spans="1:14" x14ac:dyDescent="0.25">
      <c r="A1813" t="s">
        <v>11537</v>
      </c>
      <c r="B1813" t="s">
        <v>11538</v>
      </c>
      <c r="C1813" t="s">
        <v>58519</v>
      </c>
      <c r="D1813" t="s">
        <v>11539</v>
      </c>
      <c r="E1813" s="26" t="s">
        <v>58520</v>
      </c>
      <c r="F1813" t="b">
        <v>1</v>
      </c>
      <c r="G1813" s="26" t="s">
        <v>29644</v>
      </c>
      <c r="H1813" s="26" t="s">
        <v>28673</v>
      </c>
      <c r="I1813" s="26" t="s">
        <v>34708</v>
      </c>
      <c r="J1813" s="26" t="s">
        <v>34709</v>
      </c>
      <c r="K1813" s="26" t="s">
        <v>1007</v>
      </c>
      <c r="L1813">
        <v>0</v>
      </c>
      <c r="M1813" s="26" t="s">
        <v>1007</v>
      </c>
      <c r="N1813" s="26" t="s">
        <v>58521</v>
      </c>
    </row>
    <row r="1814" spans="1:14" x14ac:dyDescent="0.25">
      <c r="A1814" t="s">
        <v>11542</v>
      </c>
      <c r="B1814" t="s">
        <v>11543</v>
      </c>
      <c r="C1814" t="s">
        <v>50138</v>
      </c>
      <c r="D1814" t="s">
        <v>11545</v>
      </c>
      <c r="E1814" s="26" t="s">
        <v>58522</v>
      </c>
      <c r="F1814" t="b">
        <v>1</v>
      </c>
      <c r="G1814" s="26" t="s">
        <v>39040</v>
      </c>
      <c r="H1814" s="26" t="s">
        <v>30801</v>
      </c>
      <c r="I1814" s="26" t="s">
        <v>30802</v>
      </c>
      <c r="J1814" s="26" t="s">
        <v>30803</v>
      </c>
      <c r="K1814">
        <v>0.25</v>
      </c>
      <c r="L1814">
        <v>0</v>
      </c>
      <c r="M1814">
        <v>0.25</v>
      </c>
      <c r="N1814" s="26" t="s">
        <v>50984</v>
      </c>
    </row>
    <row r="1815" spans="1:14" x14ac:dyDescent="0.25">
      <c r="A1815" t="s">
        <v>11550</v>
      </c>
      <c r="B1815" t="s">
        <v>11551</v>
      </c>
      <c r="C1815" t="s">
        <v>35170</v>
      </c>
      <c r="D1815" t="s">
        <v>11553</v>
      </c>
      <c r="E1815" s="26" t="s">
        <v>58523</v>
      </c>
      <c r="F1815" t="b">
        <v>1</v>
      </c>
      <c r="G1815" s="26" t="s">
        <v>38622</v>
      </c>
      <c r="H1815">
        <v>8.9818715994874801E-2</v>
      </c>
      <c r="I1815">
        <v>5.0859654743468298E-2</v>
      </c>
      <c r="J1815">
        <v>3.8849358632832703E-2</v>
      </c>
      <c r="K1815" s="26" t="s">
        <v>715</v>
      </c>
      <c r="L1815">
        <v>0</v>
      </c>
      <c r="M1815" s="26" t="s">
        <v>715</v>
      </c>
      <c r="N1815">
        <v>0.17715422284774801</v>
      </c>
    </row>
    <row r="1816" spans="1:14" x14ac:dyDescent="0.25">
      <c r="A1816" t="s">
        <v>11556</v>
      </c>
      <c r="B1816" t="s">
        <v>11557</v>
      </c>
      <c r="C1816" t="s">
        <v>58524</v>
      </c>
      <c r="D1816" t="s">
        <v>11559</v>
      </c>
      <c r="E1816" s="26" t="s">
        <v>58525</v>
      </c>
      <c r="F1816" t="b">
        <v>1</v>
      </c>
      <c r="G1816" s="26" t="s">
        <v>378</v>
      </c>
      <c r="H1816" s="26" t="s">
        <v>15943</v>
      </c>
      <c r="I1816" s="26" t="s">
        <v>20320</v>
      </c>
      <c r="J1816" s="26" t="s">
        <v>39694</v>
      </c>
      <c r="K1816" s="26" t="s">
        <v>123</v>
      </c>
      <c r="L1816" s="26" t="s">
        <v>1044</v>
      </c>
      <c r="M1816" s="26" t="s">
        <v>123</v>
      </c>
      <c r="N1816" s="26" t="s">
        <v>58526</v>
      </c>
    </row>
    <row r="1817" spans="1:14" x14ac:dyDescent="0.25">
      <c r="A1817" t="s">
        <v>11562</v>
      </c>
      <c r="B1817" t="s">
        <v>11563</v>
      </c>
      <c r="C1817" t="s">
        <v>50989</v>
      </c>
      <c r="D1817" t="s">
        <v>11565</v>
      </c>
      <c r="E1817" s="26" t="s">
        <v>58527</v>
      </c>
      <c r="F1817" t="b">
        <v>1</v>
      </c>
      <c r="G1817">
        <v>0.7</v>
      </c>
      <c r="H1817" s="26" t="s">
        <v>512</v>
      </c>
      <c r="I1817" s="26" t="s">
        <v>5997</v>
      </c>
      <c r="J1817" s="26" t="s">
        <v>6511</v>
      </c>
      <c r="K1817">
        <v>0.38095238095238099</v>
      </c>
      <c r="L1817" s="26" t="s">
        <v>92</v>
      </c>
      <c r="M1817" s="26" t="s">
        <v>593</v>
      </c>
      <c r="N1817" s="26" t="s">
        <v>50991</v>
      </c>
    </row>
    <row r="1818" spans="1:14" x14ac:dyDescent="0.25">
      <c r="A1818" t="s">
        <v>11568</v>
      </c>
      <c r="B1818" t="s">
        <v>11569</v>
      </c>
      <c r="C1818" t="s">
        <v>57424</v>
      </c>
      <c r="D1818" t="s">
        <v>11571</v>
      </c>
      <c r="E1818" s="26" t="s">
        <v>58528</v>
      </c>
      <c r="F1818" t="b">
        <v>1</v>
      </c>
      <c r="G1818">
        <v>1</v>
      </c>
      <c r="H1818" s="26" t="s">
        <v>29851</v>
      </c>
      <c r="I1818" s="26" t="s">
        <v>25780</v>
      </c>
      <c r="J1818" s="26" t="s">
        <v>26198</v>
      </c>
      <c r="K1818" s="26" t="s">
        <v>170</v>
      </c>
      <c r="L1818" s="26" t="s">
        <v>423</v>
      </c>
      <c r="M1818" s="26" t="s">
        <v>1447</v>
      </c>
      <c r="N1818" s="26" t="s">
        <v>58529</v>
      </c>
    </row>
    <row r="1819" spans="1:14" x14ac:dyDescent="0.25">
      <c r="A1819" t="s">
        <v>11574</v>
      </c>
      <c r="B1819" t="s">
        <v>11575</v>
      </c>
      <c r="C1819" t="s">
        <v>58530</v>
      </c>
      <c r="D1819" t="s">
        <v>11576</v>
      </c>
      <c r="E1819" s="26" t="s">
        <v>58531</v>
      </c>
      <c r="F1819" t="b">
        <v>1</v>
      </c>
      <c r="G1819" s="26" t="s">
        <v>39097</v>
      </c>
      <c r="H1819" s="26" t="s">
        <v>47452</v>
      </c>
      <c r="I1819" s="26" t="s">
        <v>47453</v>
      </c>
      <c r="J1819" s="26" t="s">
        <v>47454</v>
      </c>
      <c r="K1819" s="26" t="s">
        <v>355</v>
      </c>
      <c r="L1819" s="26" t="s">
        <v>125</v>
      </c>
      <c r="M1819" s="26" t="s">
        <v>22183</v>
      </c>
      <c r="N1819" s="26" t="s">
        <v>58532</v>
      </c>
    </row>
    <row r="1820" spans="1:14" x14ac:dyDescent="0.25">
      <c r="A1820" t="s">
        <v>11579</v>
      </c>
      <c r="B1820" t="s">
        <v>11580</v>
      </c>
      <c r="C1820" t="s">
        <v>54026</v>
      </c>
      <c r="D1820" t="s">
        <v>11582</v>
      </c>
      <c r="E1820" s="26" t="s">
        <v>58533</v>
      </c>
      <c r="F1820" t="b">
        <v>1</v>
      </c>
      <c r="G1820" s="26" t="s">
        <v>71</v>
      </c>
      <c r="H1820">
        <v>6.7419986246324198E-2</v>
      </c>
      <c r="I1820" s="26" t="s">
        <v>242</v>
      </c>
      <c r="J1820">
        <v>2.8187801576296401E-2</v>
      </c>
      <c r="K1820" s="26" t="s">
        <v>91</v>
      </c>
      <c r="L1820">
        <v>0</v>
      </c>
      <c r="M1820" s="26" t="s">
        <v>91</v>
      </c>
      <c r="N1820" s="26" t="s">
        <v>58534</v>
      </c>
    </row>
    <row r="1821" spans="1:14" x14ac:dyDescent="0.25">
      <c r="A1821" t="s">
        <v>11585</v>
      </c>
      <c r="B1821" t="s">
        <v>11586</v>
      </c>
      <c r="C1821" t="s">
        <v>58535</v>
      </c>
      <c r="D1821" t="s">
        <v>11588</v>
      </c>
      <c r="E1821" s="26" t="s">
        <v>58536</v>
      </c>
      <c r="F1821" t="b">
        <v>1</v>
      </c>
      <c r="G1821">
        <v>0.7</v>
      </c>
      <c r="H1821">
        <v>8.8191710368819606E-2</v>
      </c>
      <c r="I1821">
        <v>4.7420117895453098E-2</v>
      </c>
      <c r="J1821" s="26" t="s">
        <v>6145</v>
      </c>
      <c r="K1821">
        <v>0.5</v>
      </c>
      <c r="L1821" s="26" t="s">
        <v>227</v>
      </c>
      <c r="M1821" s="26" t="s">
        <v>1370</v>
      </c>
      <c r="N1821" s="26" t="s">
        <v>58537</v>
      </c>
    </row>
    <row r="1822" spans="1:14" x14ac:dyDescent="0.25">
      <c r="A1822" t="s">
        <v>11591</v>
      </c>
      <c r="B1822" t="s">
        <v>11592</v>
      </c>
      <c r="C1822" t="s">
        <v>40241</v>
      </c>
      <c r="D1822" t="s">
        <v>11593</v>
      </c>
      <c r="E1822" s="26" t="s">
        <v>58538</v>
      </c>
      <c r="F1822" t="b">
        <v>1</v>
      </c>
      <c r="G1822">
        <v>0.77218478976152105</v>
      </c>
      <c r="H1822" s="26" t="s">
        <v>29178</v>
      </c>
      <c r="I1822" s="26" t="s">
        <v>30987</v>
      </c>
      <c r="J1822" s="26" t="s">
        <v>30988</v>
      </c>
      <c r="K1822" s="26" t="s">
        <v>382</v>
      </c>
      <c r="L1822">
        <v>0</v>
      </c>
      <c r="M1822" s="26" t="s">
        <v>423</v>
      </c>
      <c r="N1822" s="26" t="s">
        <v>58539</v>
      </c>
    </row>
    <row r="1823" spans="1:14" x14ac:dyDescent="0.25">
      <c r="A1823" t="s">
        <v>11596</v>
      </c>
      <c r="B1823" t="s">
        <v>11597</v>
      </c>
      <c r="C1823" t="s">
        <v>51004</v>
      </c>
      <c r="D1823" t="s">
        <v>11599</v>
      </c>
      <c r="E1823" s="26" t="s">
        <v>58540</v>
      </c>
      <c r="F1823" t="b">
        <v>1</v>
      </c>
      <c r="G1823" s="26" t="s">
        <v>110</v>
      </c>
      <c r="H1823" s="26" t="s">
        <v>2257</v>
      </c>
      <c r="I1823" s="26" t="s">
        <v>2258</v>
      </c>
      <c r="J1823">
        <v>6.6740947190414804E-2</v>
      </c>
      <c r="K1823" s="26" t="s">
        <v>294</v>
      </c>
      <c r="L1823">
        <v>0</v>
      </c>
      <c r="M1823" s="26" t="s">
        <v>294</v>
      </c>
      <c r="N1823" s="26" t="s">
        <v>51006</v>
      </c>
    </row>
    <row r="1824" spans="1:14" x14ac:dyDescent="0.25">
      <c r="A1824" t="s">
        <v>11603</v>
      </c>
      <c r="B1824" t="s">
        <v>11604</v>
      </c>
      <c r="C1824" t="s">
        <v>58541</v>
      </c>
      <c r="D1824" t="s">
        <v>11606</v>
      </c>
      <c r="E1824" s="26" t="s">
        <v>58542</v>
      </c>
      <c r="F1824" t="b">
        <v>1</v>
      </c>
      <c r="G1824">
        <v>0.6</v>
      </c>
      <c r="H1824">
        <v>8.1649658092772595E-2</v>
      </c>
      <c r="I1824">
        <v>4.5068197496794603E-2</v>
      </c>
      <c r="J1824">
        <v>3.3031643180138001E-2</v>
      </c>
      <c r="K1824">
        <v>9.5238095238095205E-2</v>
      </c>
      <c r="L1824">
        <v>0</v>
      </c>
      <c r="M1824">
        <v>9.5238095238095205E-2</v>
      </c>
      <c r="N1824" s="26" t="s">
        <v>58543</v>
      </c>
    </row>
    <row r="1825" spans="1:14" x14ac:dyDescent="0.25">
      <c r="A1825" t="s">
        <v>11608</v>
      </c>
      <c r="B1825" t="s">
        <v>11609</v>
      </c>
      <c r="C1825" t="s">
        <v>47383</v>
      </c>
      <c r="D1825" t="s">
        <v>11611</v>
      </c>
      <c r="E1825" s="26" t="s">
        <v>58544</v>
      </c>
      <c r="F1825" t="b">
        <v>1</v>
      </c>
      <c r="G1825" s="26" t="s">
        <v>3093</v>
      </c>
      <c r="H1825" s="26" t="s">
        <v>3094</v>
      </c>
      <c r="I1825" s="26" t="s">
        <v>29106</v>
      </c>
      <c r="J1825" s="26" t="s">
        <v>29107</v>
      </c>
      <c r="K1825" s="26" t="s">
        <v>713</v>
      </c>
      <c r="L1825">
        <v>0</v>
      </c>
      <c r="M1825" s="26" t="s">
        <v>713</v>
      </c>
      <c r="N1825" s="26" t="s">
        <v>58545</v>
      </c>
    </row>
    <row r="1826" spans="1:14" x14ac:dyDescent="0.25">
      <c r="A1826" t="s">
        <v>11614</v>
      </c>
      <c r="B1826" t="s">
        <v>11615</v>
      </c>
      <c r="C1826" t="s">
        <v>58546</v>
      </c>
      <c r="D1826" t="s">
        <v>11617</v>
      </c>
      <c r="E1826" s="26" t="s">
        <v>58547</v>
      </c>
      <c r="F1826" t="b">
        <v>1</v>
      </c>
      <c r="G1826" s="26" t="s">
        <v>110</v>
      </c>
      <c r="H1826" s="26" t="s">
        <v>2257</v>
      </c>
      <c r="I1826" s="26" t="s">
        <v>2258</v>
      </c>
      <c r="J1826">
        <v>6.6740947190414804E-2</v>
      </c>
      <c r="K1826" s="26" t="s">
        <v>125</v>
      </c>
      <c r="L1826">
        <v>0</v>
      </c>
      <c r="M1826" s="26" t="s">
        <v>236</v>
      </c>
      <c r="N1826">
        <v>0.17161458623481099</v>
      </c>
    </row>
    <row r="1827" spans="1:14" x14ac:dyDescent="0.25">
      <c r="A1827" t="s">
        <v>11620</v>
      </c>
      <c r="B1827" t="s">
        <v>11621</v>
      </c>
      <c r="C1827" t="s">
        <v>58548</v>
      </c>
      <c r="D1827" t="s">
        <v>11622</v>
      </c>
      <c r="E1827" s="26" t="s">
        <v>58549</v>
      </c>
      <c r="F1827" t="b">
        <v>1</v>
      </c>
      <c r="G1827" s="26" t="s">
        <v>6105</v>
      </c>
      <c r="H1827" s="26" t="s">
        <v>2729</v>
      </c>
      <c r="I1827" s="26" t="s">
        <v>29417</v>
      </c>
      <c r="J1827" s="26" t="s">
        <v>20588</v>
      </c>
      <c r="K1827" s="26" t="s">
        <v>522</v>
      </c>
      <c r="L1827" s="26" t="s">
        <v>124</v>
      </c>
      <c r="M1827" s="26" t="s">
        <v>123</v>
      </c>
      <c r="N1827" s="26" t="s">
        <v>58550</v>
      </c>
    </row>
    <row r="1828" spans="1:14" x14ac:dyDescent="0.25">
      <c r="A1828" t="s">
        <v>11625</v>
      </c>
      <c r="B1828" t="s">
        <v>11626</v>
      </c>
      <c r="C1828" t="s">
        <v>58551</v>
      </c>
      <c r="D1828" t="s">
        <v>11628</v>
      </c>
      <c r="E1828" s="26" t="s">
        <v>58552</v>
      </c>
      <c r="F1828" t="b">
        <v>1</v>
      </c>
      <c r="G1828" s="26" t="s">
        <v>38295</v>
      </c>
      <c r="H1828" s="26" t="s">
        <v>31386</v>
      </c>
      <c r="I1828">
        <v>0.40977364824402401</v>
      </c>
      <c r="J1828" s="26" t="s">
        <v>50203</v>
      </c>
      <c r="K1828">
        <v>0.5</v>
      </c>
      <c r="L1828" s="26" t="s">
        <v>423</v>
      </c>
      <c r="M1828">
        <v>0.4</v>
      </c>
      <c r="N1828" s="26" t="s">
        <v>51018</v>
      </c>
    </row>
    <row r="1829" spans="1:14" x14ac:dyDescent="0.25">
      <c r="A1829" t="s">
        <v>11633</v>
      </c>
      <c r="B1829" t="s">
        <v>11634</v>
      </c>
      <c r="C1829" t="s">
        <v>58553</v>
      </c>
      <c r="D1829" t="s">
        <v>11636</v>
      </c>
      <c r="E1829" s="26" t="s">
        <v>58554</v>
      </c>
      <c r="F1829" t="b">
        <v>1</v>
      </c>
      <c r="G1829" s="26" t="s">
        <v>1448</v>
      </c>
      <c r="H1829" s="26" t="s">
        <v>4132</v>
      </c>
      <c r="I1829" s="26" t="s">
        <v>4133</v>
      </c>
      <c r="J1829">
        <v>6.3767156937974107E-2</v>
      </c>
      <c r="K1829">
        <v>0.3</v>
      </c>
      <c r="L1829" s="26" t="s">
        <v>743</v>
      </c>
      <c r="M1829">
        <v>0.3</v>
      </c>
      <c r="N1829" s="26" t="s">
        <v>58555</v>
      </c>
    </row>
    <row r="1830" spans="1:14" x14ac:dyDescent="0.25">
      <c r="A1830" t="s">
        <v>11639</v>
      </c>
      <c r="B1830" t="s">
        <v>11640</v>
      </c>
      <c r="C1830" t="s">
        <v>58556</v>
      </c>
      <c r="D1830" t="s">
        <v>11642</v>
      </c>
      <c r="E1830" s="26" t="s">
        <v>58557</v>
      </c>
      <c r="F1830" t="b">
        <v>1</v>
      </c>
      <c r="G1830" s="26" t="s">
        <v>201</v>
      </c>
      <c r="H1830">
        <v>5.2223296786709297E-2</v>
      </c>
      <c r="I1830">
        <v>3.22767946980888E-2</v>
      </c>
      <c r="J1830" s="26" t="s">
        <v>2487</v>
      </c>
      <c r="K1830" s="26" t="s">
        <v>201</v>
      </c>
      <c r="L1830">
        <v>0</v>
      </c>
      <c r="M1830" s="26" t="s">
        <v>201</v>
      </c>
      <c r="N1830" s="26" t="s">
        <v>58558</v>
      </c>
    </row>
    <row r="1831" spans="1:14" x14ac:dyDescent="0.25">
      <c r="A1831" t="s">
        <v>11645</v>
      </c>
      <c r="B1831" t="s">
        <v>11646</v>
      </c>
      <c r="C1831" t="s">
        <v>58559</v>
      </c>
      <c r="D1831" t="s">
        <v>11648</v>
      </c>
      <c r="E1831" s="26" t="s">
        <v>58560</v>
      </c>
      <c r="F1831" t="b">
        <v>1</v>
      </c>
      <c r="G1831" s="26" t="s">
        <v>156</v>
      </c>
      <c r="H1831" s="26" t="s">
        <v>948</v>
      </c>
      <c r="I1831" s="26" t="s">
        <v>7125</v>
      </c>
      <c r="J1831" s="26" t="s">
        <v>7126</v>
      </c>
      <c r="K1831" s="26" t="s">
        <v>659</v>
      </c>
      <c r="L1831">
        <v>0</v>
      </c>
      <c r="M1831" s="26" t="s">
        <v>83</v>
      </c>
      <c r="N1831" s="26" t="s">
        <v>58561</v>
      </c>
    </row>
    <row r="1832" spans="1:14" x14ac:dyDescent="0.25">
      <c r="A1832" t="s">
        <v>11654</v>
      </c>
      <c r="B1832" t="s">
        <v>11655</v>
      </c>
      <c r="C1832" t="s">
        <v>58562</v>
      </c>
      <c r="D1832" t="s">
        <v>11657</v>
      </c>
      <c r="E1832" s="26" t="s">
        <v>58563</v>
      </c>
      <c r="F1832" t="b">
        <v>1</v>
      </c>
      <c r="G1832" s="26" t="s">
        <v>67</v>
      </c>
      <c r="H1832" s="26" t="s">
        <v>68</v>
      </c>
      <c r="I1832" s="26" t="s">
        <v>371</v>
      </c>
      <c r="J1832">
        <v>6.4841150713976406E-2</v>
      </c>
      <c r="K1832" s="26" t="s">
        <v>818</v>
      </c>
      <c r="L1832" s="26" t="s">
        <v>202</v>
      </c>
      <c r="M1832" s="26" t="s">
        <v>274</v>
      </c>
      <c r="N1832" s="26" t="s">
        <v>58564</v>
      </c>
    </row>
    <row r="1833" spans="1:14" x14ac:dyDescent="0.25">
      <c r="A1833" t="s">
        <v>11660</v>
      </c>
      <c r="B1833" t="s">
        <v>11661</v>
      </c>
      <c r="C1833" t="s">
        <v>58565</v>
      </c>
      <c r="D1833" t="s">
        <v>11662</v>
      </c>
      <c r="E1833" s="26" t="s">
        <v>58566</v>
      </c>
      <c r="F1833" t="b">
        <v>1</v>
      </c>
      <c r="G1833">
        <v>0.5</v>
      </c>
      <c r="H1833">
        <v>7.4535599249992895E-2</v>
      </c>
      <c r="I1833">
        <v>4.2436580110406401E-2</v>
      </c>
      <c r="J1833">
        <v>3.1559845391129403E-2</v>
      </c>
      <c r="K1833" s="26" t="s">
        <v>135</v>
      </c>
      <c r="L1833">
        <v>0</v>
      </c>
      <c r="M1833" s="26" t="s">
        <v>135</v>
      </c>
      <c r="N1833" s="26" t="s">
        <v>58567</v>
      </c>
    </row>
    <row r="1834" spans="1:14" x14ac:dyDescent="0.25">
      <c r="A1834" t="s">
        <v>11665</v>
      </c>
      <c r="B1834" t="s">
        <v>11666</v>
      </c>
      <c r="C1834" t="s">
        <v>48806</v>
      </c>
      <c r="D1834" t="s">
        <v>11668</v>
      </c>
      <c r="E1834" s="26" t="s">
        <v>58568</v>
      </c>
      <c r="F1834" t="b">
        <v>1</v>
      </c>
      <c r="G1834" s="26" t="s">
        <v>39937</v>
      </c>
      <c r="H1834" s="26" t="s">
        <v>29433</v>
      </c>
      <c r="I1834">
        <v>8.6503466017671601E-2</v>
      </c>
      <c r="J1834">
        <v>5.8093341082832498E-2</v>
      </c>
      <c r="K1834">
        <v>0.2</v>
      </c>
      <c r="L1834">
        <v>0</v>
      </c>
      <c r="M1834">
        <v>0.2</v>
      </c>
      <c r="N1834" s="26" t="s">
        <v>58569</v>
      </c>
    </row>
    <row r="1835" spans="1:14" x14ac:dyDescent="0.25">
      <c r="A1835" t="s">
        <v>11670</v>
      </c>
      <c r="B1835" t="s">
        <v>11671</v>
      </c>
      <c r="C1835" t="s">
        <v>58570</v>
      </c>
      <c r="D1835" t="s">
        <v>11672</v>
      </c>
      <c r="E1835" s="26" t="s">
        <v>58571</v>
      </c>
      <c r="F1835" t="b">
        <v>1</v>
      </c>
      <c r="G1835" s="26" t="s">
        <v>110</v>
      </c>
      <c r="H1835">
        <v>0.40824829046386302</v>
      </c>
      <c r="I1835" s="26" t="s">
        <v>6997</v>
      </c>
      <c r="J1835">
        <v>7.9368809260862094E-2</v>
      </c>
      <c r="K1835">
        <v>0.3</v>
      </c>
      <c r="L1835">
        <v>0</v>
      </c>
      <c r="M1835" s="26" t="s">
        <v>311</v>
      </c>
      <c r="N1835" s="26" t="s">
        <v>58572</v>
      </c>
    </row>
    <row r="1836" spans="1:14" x14ac:dyDescent="0.25">
      <c r="A1836" t="s">
        <v>11674</v>
      </c>
      <c r="B1836" t="s">
        <v>11675</v>
      </c>
      <c r="C1836" t="s">
        <v>58573</v>
      </c>
      <c r="D1836" t="s">
        <v>11676</v>
      </c>
      <c r="E1836" s="26" t="s">
        <v>58574</v>
      </c>
      <c r="F1836" t="b">
        <v>1</v>
      </c>
      <c r="G1836">
        <v>0.6</v>
      </c>
      <c r="H1836" s="26" t="s">
        <v>985</v>
      </c>
      <c r="I1836" s="26" t="s">
        <v>986</v>
      </c>
      <c r="J1836">
        <v>6.9853420565800906E-2</v>
      </c>
      <c r="K1836" s="26" t="s">
        <v>1370</v>
      </c>
      <c r="L1836">
        <v>0</v>
      </c>
      <c r="M1836" s="26" t="s">
        <v>1370</v>
      </c>
      <c r="N1836" s="26" t="s">
        <v>58575</v>
      </c>
    </row>
    <row r="1837" spans="1:14" x14ac:dyDescent="0.25">
      <c r="A1837" t="s">
        <v>11679</v>
      </c>
      <c r="B1837" t="s">
        <v>11680</v>
      </c>
      <c r="C1837" t="s">
        <v>58576</v>
      </c>
      <c r="D1837" t="s">
        <v>11682</v>
      </c>
      <c r="E1837" s="26" t="s">
        <v>58577</v>
      </c>
      <c r="F1837" t="b">
        <v>1</v>
      </c>
      <c r="G1837">
        <v>0.875</v>
      </c>
      <c r="H1837" s="26" t="s">
        <v>18659</v>
      </c>
      <c r="I1837" s="26" t="s">
        <v>30710</v>
      </c>
      <c r="J1837" s="26" t="s">
        <v>2715</v>
      </c>
      <c r="K1837" s="26" t="s">
        <v>1044</v>
      </c>
      <c r="L1837" s="26" t="s">
        <v>714</v>
      </c>
      <c r="M1837" s="26" t="s">
        <v>480</v>
      </c>
      <c r="N1837" s="26" t="s">
        <v>58578</v>
      </c>
    </row>
    <row r="1838" spans="1:14" x14ac:dyDescent="0.25">
      <c r="A1838" t="s">
        <v>11685</v>
      </c>
      <c r="B1838" t="s">
        <v>11686</v>
      </c>
      <c r="C1838" t="s">
        <v>58579</v>
      </c>
      <c r="D1838" t="s">
        <v>11687</v>
      </c>
      <c r="E1838" s="26" t="s">
        <v>58580</v>
      </c>
      <c r="F1838" t="b">
        <v>1</v>
      </c>
      <c r="G1838">
        <v>0.5</v>
      </c>
      <c r="H1838" s="26" t="s">
        <v>9163</v>
      </c>
      <c r="I1838" s="26" t="s">
        <v>20469</v>
      </c>
      <c r="J1838">
        <v>6.9853420565800906E-2</v>
      </c>
      <c r="K1838" s="26" t="s">
        <v>382</v>
      </c>
      <c r="L1838">
        <v>0</v>
      </c>
      <c r="M1838" s="26" t="s">
        <v>423</v>
      </c>
      <c r="N1838" s="26" t="s">
        <v>58581</v>
      </c>
    </row>
    <row r="1839" spans="1:14" x14ac:dyDescent="0.25">
      <c r="A1839" t="s">
        <v>11690</v>
      </c>
      <c r="B1839" t="s">
        <v>11691</v>
      </c>
      <c r="C1839" t="s">
        <v>58582</v>
      </c>
      <c r="D1839" t="s">
        <v>11693</v>
      </c>
      <c r="E1839" s="26" t="s">
        <v>58583</v>
      </c>
      <c r="F1839" t="b">
        <v>1</v>
      </c>
      <c r="G1839" s="26" t="s">
        <v>3093</v>
      </c>
      <c r="H1839" s="26" t="s">
        <v>3094</v>
      </c>
      <c r="I1839" s="26" t="s">
        <v>3095</v>
      </c>
      <c r="J1839">
        <v>9.4772736583299502E-2</v>
      </c>
      <c r="K1839" s="26" t="s">
        <v>114</v>
      </c>
      <c r="L1839">
        <v>0.25</v>
      </c>
      <c r="M1839" s="26" t="s">
        <v>423</v>
      </c>
      <c r="N1839" s="26" t="s">
        <v>58584</v>
      </c>
    </row>
    <row r="1840" spans="1:14" x14ac:dyDescent="0.25">
      <c r="A1840" t="s">
        <v>11695</v>
      </c>
      <c r="B1840" t="s">
        <v>11696</v>
      </c>
      <c r="C1840" t="s">
        <v>58585</v>
      </c>
      <c r="D1840" t="s">
        <v>11698</v>
      </c>
      <c r="E1840" s="26" t="s">
        <v>58586</v>
      </c>
      <c r="F1840" t="b">
        <v>1</v>
      </c>
      <c r="G1840">
        <v>0.75</v>
      </c>
      <c r="H1840" s="26" t="s">
        <v>1692</v>
      </c>
      <c r="I1840" s="26" t="s">
        <v>6081</v>
      </c>
      <c r="J1840">
        <v>9.1932271522491796E-2</v>
      </c>
      <c r="K1840">
        <v>0.5</v>
      </c>
      <c r="L1840">
        <v>0</v>
      </c>
      <c r="M1840">
        <v>0.375</v>
      </c>
      <c r="N1840" s="26" t="s">
        <v>58587</v>
      </c>
    </row>
    <row r="1841" spans="1:14" x14ac:dyDescent="0.25">
      <c r="A1841" t="s">
        <v>11701</v>
      </c>
      <c r="B1841" t="s">
        <v>11702</v>
      </c>
      <c r="C1841" t="s">
        <v>58588</v>
      </c>
      <c r="D1841" t="s">
        <v>11704</v>
      </c>
      <c r="E1841" s="26" t="s">
        <v>58589</v>
      </c>
      <c r="F1841" t="b">
        <v>1</v>
      </c>
      <c r="G1841" s="26" t="s">
        <v>21438</v>
      </c>
      <c r="H1841">
        <v>0.294359027552757</v>
      </c>
      <c r="I1841" s="26" t="s">
        <v>32105</v>
      </c>
      <c r="J1841">
        <v>6.4695124928613096E-2</v>
      </c>
      <c r="K1841" s="26" t="s">
        <v>135</v>
      </c>
      <c r="L1841">
        <v>0</v>
      </c>
      <c r="M1841" s="26" t="s">
        <v>743</v>
      </c>
      <c r="N1841" s="26" t="s">
        <v>58590</v>
      </c>
    </row>
    <row r="1842" spans="1:14" x14ac:dyDescent="0.25">
      <c r="A1842" t="s">
        <v>11709</v>
      </c>
      <c r="B1842" t="s">
        <v>11710</v>
      </c>
      <c r="C1842" t="s">
        <v>58591</v>
      </c>
      <c r="D1842" t="s">
        <v>11711</v>
      </c>
      <c r="E1842" s="26" t="s">
        <v>58592</v>
      </c>
      <c r="F1842" t="b">
        <v>1</v>
      </c>
      <c r="G1842" s="26" t="s">
        <v>1448</v>
      </c>
      <c r="H1842" s="26" t="s">
        <v>4132</v>
      </c>
      <c r="I1842" s="26" t="s">
        <v>4133</v>
      </c>
      <c r="J1842">
        <v>6.3767156937974107E-2</v>
      </c>
      <c r="K1842" s="26" t="s">
        <v>311</v>
      </c>
      <c r="L1842">
        <v>0</v>
      </c>
      <c r="M1842" s="26" t="s">
        <v>311</v>
      </c>
      <c r="N1842" s="26" t="s">
        <v>58593</v>
      </c>
    </row>
    <row r="1843" spans="1:14" x14ac:dyDescent="0.25">
      <c r="A1843" t="s">
        <v>11714</v>
      </c>
      <c r="B1843" t="s">
        <v>11715</v>
      </c>
      <c r="C1843" t="s">
        <v>50928</v>
      </c>
      <c r="D1843" t="s">
        <v>11717</v>
      </c>
      <c r="E1843" s="26" t="s">
        <v>58594</v>
      </c>
      <c r="F1843" t="b">
        <v>1</v>
      </c>
      <c r="G1843" s="26" t="s">
        <v>110</v>
      </c>
      <c r="H1843">
        <v>0.40824829046386302</v>
      </c>
      <c r="I1843" s="26" t="s">
        <v>6997</v>
      </c>
      <c r="J1843">
        <v>7.9368809260862094E-2</v>
      </c>
      <c r="K1843" s="26" t="s">
        <v>236</v>
      </c>
      <c r="L1843">
        <v>0</v>
      </c>
      <c r="M1843" s="26" t="s">
        <v>236</v>
      </c>
      <c r="N1843" s="26" t="s">
        <v>51051</v>
      </c>
    </row>
    <row r="1844" spans="1:14" x14ac:dyDescent="0.25">
      <c r="A1844" t="s">
        <v>11720</v>
      </c>
      <c r="B1844" t="s">
        <v>11721</v>
      </c>
      <c r="C1844" t="s">
        <v>58595</v>
      </c>
      <c r="D1844" t="s">
        <v>11723</v>
      </c>
      <c r="E1844" s="26" t="s">
        <v>58596</v>
      </c>
      <c r="F1844" t="b">
        <v>1</v>
      </c>
      <c r="G1844" s="26" t="s">
        <v>73</v>
      </c>
      <c r="H1844">
        <v>6.0302268915552702E-2</v>
      </c>
      <c r="I1844">
        <v>3.5491159082747699E-2</v>
      </c>
      <c r="J1844" s="26" t="s">
        <v>1309</v>
      </c>
      <c r="K1844">
        <v>0.3</v>
      </c>
      <c r="L1844">
        <v>0</v>
      </c>
      <c r="M1844" s="26" t="s">
        <v>311</v>
      </c>
      <c r="N1844" s="26" t="s">
        <v>58597</v>
      </c>
    </row>
    <row r="1845" spans="1:14" x14ac:dyDescent="0.25">
      <c r="A1845" t="s">
        <v>11725</v>
      </c>
      <c r="B1845" t="s">
        <v>11726</v>
      </c>
      <c r="C1845" t="s">
        <v>58598</v>
      </c>
      <c r="D1845" t="s">
        <v>11728</v>
      </c>
      <c r="E1845" s="26" t="s">
        <v>58599</v>
      </c>
      <c r="F1845" t="b">
        <v>1</v>
      </c>
      <c r="G1845" s="26" t="s">
        <v>1448</v>
      </c>
      <c r="H1845">
        <v>8.3333333333333301E-2</v>
      </c>
      <c r="I1845">
        <v>4.7737318965141898E-2</v>
      </c>
      <c r="J1845">
        <v>3.5858907536121302E-2</v>
      </c>
      <c r="K1845" s="26" t="s">
        <v>114</v>
      </c>
      <c r="L1845">
        <v>0</v>
      </c>
      <c r="M1845" s="26" t="s">
        <v>180</v>
      </c>
      <c r="N1845" s="26" t="s">
        <v>58600</v>
      </c>
    </row>
    <row r="1846" spans="1:14" x14ac:dyDescent="0.25">
      <c r="A1846" t="s">
        <v>11731</v>
      </c>
      <c r="B1846" t="s">
        <v>11732</v>
      </c>
      <c r="C1846" t="s">
        <v>50694</v>
      </c>
      <c r="D1846" t="s">
        <v>11734</v>
      </c>
      <c r="E1846" s="26" t="s">
        <v>58601</v>
      </c>
      <c r="F1846" t="b">
        <v>1</v>
      </c>
      <c r="G1846" s="26" t="s">
        <v>37930</v>
      </c>
      <c r="H1846">
        <v>7.3336674513133707E-2</v>
      </c>
      <c r="I1846" s="26" t="s">
        <v>29126</v>
      </c>
      <c r="J1846" s="26" t="s">
        <v>29127</v>
      </c>
      <c r="K1846" s="26" t="s">
        <v>1007</v>
      </c>
      <c r="L1846">
        <v>0</v>
      </c>
      <c r="M1846" s="26" t="s">
        <v>1007</v>
      </c>
      <c r="N1846" s="26" t="s">
        <v>58602</v>
      </c>
    </row>
    <row r="1847" spans="1:14" x14ac:dyDescent="0.25">
      <c r="A1847" t="s">
        <v>11737</v>
      </c>
      <c r="B1847" t="s">
        <v>11738</v>
      </c>
      <c r="C1847" t="s">
        <v>32276</v>
      </c>
      <c r="D1847" t="s">
        <v>11739</v>
      </c>
      <c r="E1847" s="26" t="s">
        <v>58603</v>
      </c>
      <c r="F1847" t="b">
        <v>1</v>
      </c>
      <c r="G1847" s="26" t="s">
        <v>32065</v>
      </c>
      <c r="H1847" s="26" t="s">
        <v>31887</v>
      </c>
      <c r="I1847" s="26" t="s">
        <v>31888</v>
      </c>
      <c r="J1847" s="26" t="s">
        <v>31889</v>
      </c>
      <c r="K1847" s="26" t="s">
        <v>713</v>
      </c>
      <c r="L1847" s="26" t="s">
        <v>714</v>
      </c>
      <c r="M1847" s="26" t="s">
        <v>713</v>
      </c>
      <c r="N1847" s="26" t="s">
        <v>58604</v>
      </c>
    </row>
    <row r="1848" spans="1:14" x14ac:dyDescent="0.25">
      <c r="A1848" t="s">
        <v>11742</v>
      </c>
      <c r="B1848" t="s">
        <v>11743</v>
      </c>
      <c r="C1848" t="s">
        <v>58605</v>
      </c>
      <c r="D1848" t="s">
        <v>11745</v>
      </c>
      <c r="E1848" s="26" t="s">
        <v>58606</v>
      </c>
      <c r="F1848" t="b">
        <v>1</v>
      </c>
      <c r="G1848" s="26" t="s">
        <v>114</v>
      </c>
      <c r="H1848">
        <v>7.4535599249992895E-2</v>
      </c>
      <c r="I1848">
        <v>4.4348375913067901E-2</v>
      </c>
      <c r="J1848">
        <v>3.3913260910307497E-2</v>
      </c>
      <c r="K1848" s="26" t="s">
        <v>236</v>
      </c>
      <c r="L1848">
        <v>0</v>
      </c>
      <c r="M1848" s="26" t="s">
        <v>92</v>
      </c>
      <c r="N1848" s="26" t="s">
        <v>58607</v>
      </c>
    </row>
    <row r="1849" spans="1:14" x14ac:dyDescent="0.25">
      <c r="A1849" t="s">
        <v>11748</v>
      </c>
      <c r="B1849" t="s">
        <v>11749</v>
      </c>
      <c r="C1849" t="s">
        <v>33245</v>
      </c>
      <c r="D1849" t="s">
        <v>11750</v>
      </c>
      <c r="E1849" s="26" t="s">
        <v>58608</v>
      </c>
      <c r="F1849" t="b">
        <v>1</v>
      </c>
      <c r="G1849">
        <v>1</v>
      </c>
      <c r="H1849" s="26" t="s">
        <v>19925</v>
      </c>
      <c r="I1849" s="26" t="s">
        <v>2730</v>
      </c>
      <c r="J1849">
        <v>0.39281465090051298</v>
      </c>
      <c r="K1849" s="26" t="s">
        <v>249</v>
      </c>
      <c r="L1849" s="26" t="s">
        <v>434</v>
      </c>
      <c r="M1849" s="26" t="s">
        <v>302</v>
      </c>
      <c r="N1849" s="26" t="s">
        <v>58609</v>
      </c>
    </row>
    <row r="1850" spans="1:14" x14ac:dyDescent="0.25">
      <c r="A1850" t="s">
        <v>11754</v>
      </c>
      <c r="B1850" t="s">
        <v>11755</v>
      </c>
      <c r="C1850" t="s">
        <v>58610</v>
      </c>
      <c r="D1850" t="s">
        <v>11756</v>
      </c>
      <c r="E1850" s="26" t="s">
        <v>58611</v>
      </c>
      <c r="F1850" t="b">
        <v>1</v>
      </c>
      <c r="G1850" s="26" t="s">
        <v>110</v>
      </c>
      <c r="H1850">
        <v>0.5</v>
      </c>
      <c r="I1850" s="26" t="s">
        <v>6081</v>
      </c>
      <c r="J1850">
        <v>8.7836026197139594E-2</v>
      </c>
      <c r="K1850" s="26" t="s">
        <v>2823</v>
      </c>
      <c r="L1850">
        <v>0</v>
      </c>
      <c r="M1850" s="26" t="s">
        <v>453</v>
      </c>
      <c r="N1850" s="26" t="s">
        <v>58612</v>
      </c>
    </row>
    <row r="1851" spans="1:14" x14ac:dyDescent="0.25">
      <c r="A1851" t="s">
        <v>11759</v>
      </c>
      <c r="B1851" t="s">
        <v>11760</v>
      </c>
      <c r="C1851" t="s">
        <v>58613</v>
      </c>
      <c r="D1851" t="s">
        <v>11762</v>
      </c>
      <c r="E1851">
        <v>0.99284465569434099</v>
      </c>
      <c r="F1851" t="b">
        <v>1</v>
      </c>
      <c r="G1851" s="26" t="s">
        <v>378</v>
      </c>
      <c r="H1851" s="26" t="s">
        <v>379</v>
      </c>
      <c r="I1851" s="26" t="s">
        <v>7690</v>
      </c>
      <c r="J1851" s="26" t="s">
        <v>7691</v>
      </c>
      <c r="K1851">
        <v>0.5</v>
      </c>
      <c r="L1851" s="26" t="s">
        <v>743</v>
      </c>
      <c r="M1851">
        <v>0.3</v>
      </c>
      <c r="N1851" s="26" t="s">
        <v>58614</v>
      </c>
    </row>
    <row r="1852" spans="1:14" x14ac:dyDescent="0.25">
      <c r="A1852" t="s">
        <v>11767</v>
      </c>
      <c r="B1852" t="s">
        <v>11768</v>
      </c>
      <c r="C1852" t="s">
        <v>56529</v>
      </c>
      <c r="D1852" t="s">
        <v>11770</v>
      </c>
      <c r="E1852" s="26" t="s">
        <v>58615</v>
      </c>
      <c r="F1852" t="b">
        <v>1</v>
      </c>
      <c r="G1852">
        <v>0.625</v>
      </c>
      <c r="H1852" s="26" t="s">
        <v>27350</v>
      </c>
      <c r="I1852" s="26" t="s">
        <v>29025</v>
      </c>
      <c r="J1852">
        <v>8.7836026197139594E-2</v>
      </c>
      <c r="K1852" s="26" t="s">
        <v>123</v>
      </c>
      <c r="L1852" s="26" t="s">
        <v>124</v>
      </c>
      <c r="M1852" s="26" t="s">
        <v>125</v>
      </c>
      <c r="N1852" s="26" t="s">
        <v>58616</v>
      </c>
    </row>
    <row r="1853" spans="1:14" x14ac:dyDescent="0.25">
      <c r="A1853" t="s">
        <v>11773</v>
      </c>
      <c r="B1853" t="s">
        <v>11774</v>
      </c>
      <c r="C1853" t="s">
        <v>58617</v>
      </c>
      <c r="D1853" t="s">
        <v>11776</v>
      </c>
      <c r="E1853" s="26" t="s">
        <v>58618</v>
      </c>
      <c r="F1853" t="b">
        <v>1</v>
      </c>
      <c r="G1853" s="26" t="s">
        <v>132</v>
      </c>
      <c r="H1853" s="26" t="s">
        <v>133</v>
      </c>
      <c r="I1853" s="26" t="s">
        <v>134</v>
      </c>
      <c r="J1853">
        <v>6.2389860721175E-2</v>
      </c>
      <c r="K1853">
        <v>0.38095238095238099</v>
      </c>
      <c r="L1853">
        <v>0</v>
      </c>
      <c r="M1853">
        <v>0.38095238095238099</v>
      </c>
      <c r="N1853" s="26" t="s">
        <v>58619</v>
      </c>
    </row>
    <row r="1854" spans="1:14" x14ac:dyDescent="0.25">
      <c r="A1854" t="s">
        <v>11779</v>
      </c>
      <c r="B1854" t="s">
        <v>11780</v>
      </c>
      <c r="C1854" t="s">
        <v>34268</v>
      </c>
      <c r="D1854" t="s">
        <v>11782</v>
      </c>
      <c r="E1854" s="26" t="s">
        <v>58620</v>
      </c>
      <c r="F1854" t="b">
        <v>1</v>
      </c>
      <c r="G1854" s="26" t="s">
        <v>12952</v>
      </c>
      <c r="H1854" s="26" t="s">
        <v>27500</v>
      </c>
      <c r="I1854">
        <v>7.6265939594281795E-2</v>
      </c>
      <c r="J1854">
        <v>4.8026165765512198E-2</v>
      </c>
      <c r="K1854">
        <v>0.25</v>
      </c>
      <c r="L1854">
        <v>9.0909090909090898E-2</v>
      </c>
      <c r="M1854">
        <v>0.25</v>
      </c>
      <c r="N1854" s="26" t="s">
        <v>34270</v>
      </c>
    </row>
    <row r="1855" spans="1:14" x14ac:dyDescent="0.25">
      <c r="A1855" t="s">
        <v>11784</v>
      </c>
      <c r="B1855" t="s">
        <v>11785</v>
      </c>
      <c r="C1855" t="s">
        <v>29957</v>
      </c>
      <c r="D1855" t="s">
        <v>11786</v>
      </c>
      <c r="E1855" s="26" t="s">
        <v>58621</v>
      </c>
      <c r="F1855" t="b">
        <v>1</v>
      </c>
      <c r="G1855">
        <v>0.8</v>
      </c>
      <c r="H1855" s="26" t="s">
        <v>8189</v>
      </c>
      <c r="I1855" s="26" t="s">
        <v>7394</v>
      </c>
      <c r="J1855" s="26" t="s">
        <v>25231</v>
      </c>
      <c r="K1855" s="26" t="s">
        <v>522</v>
      </c>
      <c r="L1855" s="26" t="s">
        <v>1044</v>
      </c>
      <c r="M1855" s="26" t="s">
        <v>522</v>
      </c>
      <c r="N1855" s="26" t="s">
        <v>58622</v>
      </c>
    </row>
    <row r="1856" spans="1:14" x14ac:dyDescent="0.25">
      <c r="A1856" t="s">
        <v>11791</v>
      </c>
      <c r="B1856" t="s">
        <v>11792</v>
      </c>
      <c r="C1856" t="s">
        <v>58623</v>
      </c>
      <c r="D1856" t="s">
        <v>11793</v>
      </c>
      <c r="E1856" s="26" t="s">
        <v>58624</v>
      </c>
      <c r="F1856" t="b">
        <v>1</v>
      </c>
      <c r="G1856" s="26" t="s">
        <v>114</v>
      </c>
      <c r="H1856" s="26" t="s">
        <v>8045</v>
      </c>
      <c r="I1856">
        <v>9.4815146433133199E-2</v>
      </c>
      <c r="J1856">
        <v>6.0307253604077599E-2</v>
      </c>
      <c r="K1856">
        <v>0</v>
      </c>
      <c r="L1856">
        <v>0</v>
      </c>
      <c r="M1856">
        <v>0</v>
      </c>
      <c r="N1856" s="26" t="s">
        <v>58625</v>
      </c>
    </row>
    <row r="1857" spans="1:14" x14ac:dyDescent="0.25">
      <c r="A1857" t="s">
        <v>11796</v>
      </c>
      <c r="B1857" t="s">
        <v>11797</v>
      </c>
      <c r="C1857" t="s">
        <v>58626</v>
      </c>
      <c r="D1857" t="s">
        <v>11798</v>
      </c>
      <c r="E1857" s="26" t="s">
        <v>58627</v>
      </c>
      <c r="F1857" t="b">
        <v>1</v>
      </c>
      <c r="G1857" s="26" t="s">
        <v>110</v>
      </c>
      <c r="H1857" s="26" t="s">
        <v>2257</v>
      </c>
      <c r="I1857" s="26" t="s">
        <v>2258</v>
      </c>
      <c r="J1857">
        <v>6.6740947190414804E-2</v>
      </c>
      <c r="K1857" s="26" t="s">
        <v>1448</v>
      </c>
      <c r="L1857">
        <v>0.125</v>
      </c>
      <c r="M1857" s="26" t="s">
        <v>180</v>
      </c>
      <c r="N1857" s="26" t="s">
        <v>58628</v>
      </c>
    </row>
    <row r="1858" spans="1:14" x14ac:dyDescent="0.25">
      <c r="A1858" t="s">
        <v>11801</v>
      </c>
      <c r="B1858" t="s">
        <v>11802</v>
      </c>
      <c r="C1858" t="s">
        <v>58629</v>
      </c>
      <c r="D1858" t="s">
        <v>11804</v>
      </c>
      <c r="E1858" s="26" t="s">
        <v>58630</v>
      </c>
      <c r="F1858" t="b">
        <v>1</v>
      </c>
      <c r="G1858">
        <v>0.5</v>
      </c>
      <c r="H1858" s="26" t="s">
        <v>9163</v>
      </c>
      <c r="I1858" s="26" t="s">
        <v>20469</v>
      </c>
      <c r="J1858">
        <v>6.9853420565800906E-2</v>
      </c>
      <c r="K1858">
        <v>0.25</v>
      </c>
      <c r="L1858">
        <v>0</v>
      </c>
      <c r="M1858">
        <v>0.25</v>
      </c>
      <c r="N1858" s="26" t="s">
        <v>58631</v>
      </c>
    </row>
    <row r="1859" spans="1:14" x14ac:dyDescent="0.25">
      <c r="A1859" t="s">
        <v>11807</v>
      </c>
      <c r="B1859" t="s">
        <v>11808</v>
      </c>
      <c r="C1859" t="s">
        <v>47242</v>
      </c>
      <c r="D1859" t="s">
        <v>11809</v>
      </c>
      <c r="E1859" s="26" t="s">
        <v>58632</v>
      </c>
      <c r="F1859" t="b">
        <v>1</v>
      </c>
      <c r="G1859" s="26" t="s">
        <v>53696</v>
      </c>
      <c r="H1859" s="26" t="s">
        <v>29511</v>
      </c>
      <c r="I1859">
        <v>6.5005390484589795E-2</v>
      </c>
      <c r="J1859">
        <v>4.3655826702626299E-2</v>
      </c>
      <c r="K1859" s="26" t="s">
        <v>1007</v>
      </c>
      <c r="L1859">
        <v>0.125</v>
      </c>
      <c r="M1859" s="26" t="s">
        <v>1007</v>
      </c>
      <c r="N1859" s="26" t="s">
        <v>58633</v>
      </c>
    </row>
    <row r="1860" spans="1:14" x14ac:dyDescent="0.25">
      <c r="A1860" t="s">
        <v>11811</v>
      </c>
      <c r="B1860" t="s">
        <v>11812</v>
      </c>
      <c r="C1860" t="s">
        <v>58634</v>
      </c>
      <c r="D1860" t="s">
        <v>11814</v>
      </c>
      <c r="E1860" s="26" t="s">
        <v>58635</v>
      </c>
      <c r="F1860" t="b">
        <v>1</v>
      </c>
      <c r="G1860" s="26" t="s">
        <v>378</v>
      </c>
      <c r="H1860" s="26" t="s">
        <v>21658</v>
      </c>
      <c r="I1860" s="26" t="s">
        <v>1487</v>
      </c>
      <c r="J1860">
        <v>6.9363190838130306E-2</v>
      </c>
      <c r="K1860" s="26" t="s">
        <v>1007</v>
      </c>
      <c r="L1860">
        <v>0</v>
      </c>
      <c r="M1860" s="26" t="s">
        <v>227</v>
      </c>
      <c r="N1860" s="26" t="s">
        <v>58636</v>
      </c>
    </row>
    <row r="1861" spans="1:14" x14ac:dyDescent="0.25">
      <c r="A1861" t="s">
        <v>11817</v>
      </c>
      <c r="B1861" t="s">
        <v>11818</v>
      </c>
      <c r="C1861" t="s">
        <v>58637</v>
      </c>
      <c r="D1861" t="s">
        <v>11820</v>
      </c>
      <c r="E1861" s="26" t="s">
        <v>58638</v>
      </c>
      <c r="F1861" t="b">
        <v>1</v>
      </c>
      <c r="G1861" s="26" t="s">
        <v>41159</v>
      </c>
      <c r="H1861" s="26" t="s">
        <v>30531</v>
      </c>
      <c r="I1861">
        <v>3.5907439056221298E-2</v>
      </c>
      <c r="J1861">
        <v>2.8469469381493601E-2</v>
      </c>
      <c r="K1861" s="26" t="s">
        <v>125</v>
      </c>
      <c r="L1861">
        <v>0</v>
      </c>
      <c r="M1861" s="26" t="s">
        <v>236</v>
      </c>
      <c r="N1861" s="26" t="s">
        <v>58639</v>
      </c>
    </row>
    <row r="1862" spans="1:14" x14ac:dyDescent="0.25">
      <c r="A1862" t="s">
        <v>11823</v>
      </c>
      <c r="B1862" t="s">
        <v>11824</v>
      </c>
      <c r="C1862" t="s">
        <v>58640</v>
      </c>
      <c r="D1862" t="s">
        <v>11826</v>
      </c>
      <c r="E1862" s="26" t="s">
        <v>58641</v>
      </c>
      <c r="F1862" t="b">
        <v>1</v>
      </c>
      <c r="G1862">
        <v>0.875</v>
      </c>
      <c r="H1862" s="26" t="s">
        <v>29165</v>
      </c>
      <c r="I1862" s="26" t="s">
        <v>9177</v>
      </c>
      <c r="J1862" s="26" t="s">
        <v>34081</v>
      </c>
      <c r="K1862" s="26" t="s">
        <v>1448</v>
      </c>
      <c r="L1862">
        <v>0.25</v>
      </c>
      <c r="M1862" s="26" t="s">
        <v>382</v>
      </c>
      <c r="N1862" s="26" t="s">
        <v>58642</v>
      </c>
    </row>
    <row r="1863" spans="1:14" x14ac:dyDescent="0.25">
      <c r="A1863" t="s">
        <v>11829</v>
      </c>
      <c r="B1863" t="s">
        <v>11830</v>
      </c>
      <c r="C1863" t="s">
        <v>58643</v>
      </c>
      <c r="D1863" t="s">
        <v>11831</v>
      </c>
      <c r="E1863" s="26" t="s">
        <v>58644</v>
      </c>
      <c r="F1863" t="b">
        <v>1</v>
      </c>
      <c r="G1863" s="26" t="s">
        <v>3093</v>
      </c>
      <c r="H1863" s="26" t="s">
        <v>28781</v>
      </c>
      <c r="I1863" s="26" t="s">
        <v>29344</v>
      </c>
      <c r="J1863" s="26" t="s">
        <v>29345</v>
      </c>
      <c r="K1863" s="26" t="s">
        <v>347</v>
      </c>
      <c r="L1863" s="26" t="s">
        <v>302</v>
      </c>
      <c r="M1863" s="26" t="s">
        <v>136</v>
      </c>
      <c r="N1863" s="26" t="s">
        <v>58645</v>
      </c>
    </row>
    <row r="1864" spans="1:14" x14ac:dyDescent="0.25">
      <c r="A1864" t="s">
        <v>11834</v>
      </c>
      <c r="B1864" t="s">
        <v>11835</v>
      </c>
      <c r="C1864" t="s">
        <v>46446</v>
      </c>
      <c r="D1864" t="s">
        <v>11837</v>
      </c>
      <c r="E1864" s="26" t="s">
        <v>58646</v>
      </c>
      <c r="F1864" t="b">
        <v>1</v>
      </c>
      <c r="G1864" s="26" t="s">
        <v>10806</v>
      </c>
      <c r="H1864">
        <v>0.26752432787911101</v>
      </c>
      <c r="I1864" s="26" t="s">
        <v>19088</v>
      </c>
      <c r="J1864">
        <v>7.2011707282849197E-2</v>
      </c>
      <c r="K1864">
        <v>0</v>
      </c>
      <c r="L1864">
        <v>0</v>
      </c>
      <c r="M1864">
        <v>0</v>
      </c>
      <c r="N1864" s="26" t="s">
        <v>58647</v>
      </c>
    </row>
    <row r="1865" spans="1:14" x14ac:dyDescent="0.25">
      <c r="A1865" t="s">
        <v>11839</v>
      </c>
      <c r="B1865" t="s">
        <v>11840</v>
      </c>
      <c r="C1865" t="s">
        <v>51106</v>
      </c>
      <c r="D1865" t="s">
        <v>11842</v>
      </c>
      <c r="E1865" s="26" t="s">
        <v>58648</v>
      </c>
      <c r="F1865" t="b">
        <v>1</v>
      </c>
      <c r="G1865">
        <v>0.5</v>
      </c>
      <c r="H1865">
        <v>7.4535599249992895E-2</v>
      </c>
      <c r="I1865">
        <v>4.2436580110406401E-2</v>
      </c>
      <c r="J1865">
        <v>3.1559845391129403E-2</v>
      </c>
      <c r="K1865" s="26" t="s">
        <v>125</v>
      </c>
      <c r="L1865">
        <v>0</v>
      </c>
      <c r="M1865" s="26" t="s">
        <v>236</v>
      </c>
      <c r="N1865" s="26" t="s">
        <v>51108</v>
      </c>
    </row>
    <row r="1866" spans="1:14" x14ac:dyDescent="0.25">
      <c r="A1866" t="s">
        <v>11845</v>
      </c>
      <c r="B1866" t="s">
        <v>11846</v>
      </c>
      <c r="C1866" t="s">
        <v>54703</v>
      </c>
      <c r="D1866" t="s">
        <v>11848</v>
      </c>
      <c r="E1866" s="26" t="s">
        <v>58649</v>
      </c>
      <c r="F1866" t="b">
        <v>1</v>
      </c>
      <c r="G1866" s="26" t="s">
        <v>39040</v>
      </c>
      <c r="H1866" s="26" t="s">
        <v>30801</v>
      </c>
      <c r="I1866" s="26" t="s">
        <v>30802</v>
      </c>
      <c r="J1866" s="26" t="s">
        <v>30803</v>
      </c>
      <c r="K1866" s="26" t="s">
        <v>787</v>
      </c>
      <c r="L1866" s="26" t="s">
        <v>434</v>
      </c>
      <c r="M1866" s="26" t="s">
        <v>322</v>
      </c>
      <c r="N1866" s="26" t="s">
        <v>58650</v>
      </c>
    </row>
    <row r="1867" spans="1:14" x14ac:dyDescent="0.25">
      <c r="A1867" t="s">
        <v>11850</v>
      </c>
      <c r="B1867" t="s">
        <v>11851</v>
      </c>
      <c r="C1867" t="s">
        <v>47242</v>
      </c>
      <c r="D1867" t="s">
        <v>11853</v>
      </c>
      <c r="E1867" s="26" t="s">
        <v>58651</v>
      </c>
      <c r="F1867" t="b">
        <v>1</v>
      </c>
      <c r="G1867" s="26" t="s">
        <v>10806</v>
      </c>
      <c r="H1867" s="26" t="s">
        <v>3094</v>
      </c>
      <c r="I1867" s="26" t="s">
        <v>31404</v>
      </c>
      <c r="J1867" s="26" t="s">
        <v>31405</v>
      </c>
      <c r="K1867" s="26" t="s">
        <v>349</v>
      </c>
      <c r="L1867" s="26" t="s">
        <v>1473</v>
      </c>
      <c r="M1867" s="26" t="s">
        <v>349</v>
      </c>
      <c r="N1867" s="26" t="s">
        <v>58652</v>
      </c>
    </row>
    <row r="1868" spans="1:14" x14ac:dyDescent="0.25">
      <c r="A1868" t="s">
        <v>11856</v>
      </c>
      <c r="B1868" t="s">
        <v>11857</v>
      </c>
      <c r="C1868" t="s">
        <v>58653</v>
      </c>
      <c r="D1868" t="s">
        <v>11859</v>
      </c>
      <c r="E1868" s="26" t="s">
        <v>58654</v>
      </c>
      <c r="F1868" t="b">
        <v>1</v>
      </c>
      <c r="G1868">
        <v>0.375</v>
      </c>
      <c r="H1868">
        <v>7.3192505471140007E-2</v>
      </c>
      <c r="I1868">
        <v>4.6106064396354202E-2</v>
      </c>
      <c r="J1868">
        <v>3.6555522285451197E-2</v>
      </c>
      <c r="K1868" s="26" t="s">
        <v>423</v>
      </c>
      <c r="L1868">
        <v>0</v>
      </c>
      <c r="M1868" s="26" t="s">
        <v>423</v>
      </c>
      <c r="N1868" s="26" t="s">
        <v>58655</v>
      </c>
    </row>
    <row r="1869" spans="1:14" x14ac:dyDescent="0.25">
      <c r="A1869" t="s">
        <v>11862</v>
      </c>
      <c r="B1869" t="s">
        <v>11863</v>
      </c>
      <c r="C1869" t="s">
        <v>58656</v>
      </c>
      <c r="D1869" t="s">
        <v>11865</v>
      </c>
      <c r="E1869" s="26" t="s">
        <v>58657</v>
      </c>
      <c r="F1869" t="b">
        <v>1</v>
      </c>
      <c r="G1869">
        <v>0.625</v>
      </c>
      <c r="H1869" s="26" t="s">
        <v>26985</v>
      </c>
      <c r="I1869" s="26" t="s">
        <v>26986</v>
      </c>
      <c r="J1869">
        <v>7.3860999559306001E-2</v>
      </c>
      <c r="K1869" s="26" t="s">
        <v>135</v>
      </c>
      <c r="L1869">
        <v>0.125</v>
      </c>
      <c r="M1869" s="26" t="s">
        <v>135</v>
      </c>
      <c r="N1869" s="26" t="s">
        <v>58658</v>
      </c>
    </row>
    <row r="1870" spans="1:14" x14ac:dyDescent="0.25">
      <c r="A1870" t="s">
        <v>11868</v>
      </c>
      <c r="B1870" t="s">
        <v>11869</v>
      </c>
      <c r="C1870" t="s">
        <v>58659</v>
      </c>
      <c r="D1870" t="s">
        <v>11871</v>
      </c>
      <c r="E1870" s="26" t="s">
        <v>58660</v>
      </c>
      <c r="F1870" t="b">
        <v>1</v>
      </c>
      <c r="G1870" s="26" t="s">
        <v>110</v>
      </c>
      <c r="H1870">
        <v>0.40824829046386302</v>
      </c>
      <c r="I1870" s="26" t="s">
        <v>6997</v>
      </c>
      <c r="J1870">
        <v>7.9368809260862094E-2</v>
      </c>
      <c r="K1870" s="26" t="s">
        <v>91</v>
      </c>
      <c r="L1870">
        <v>0</v>
      </c>
      <c r="M1870" s="26" t="s">
        <v>91</v>
      </c>
      <c r="N1870" s="26" t="s">
        <v>58661</v>
      </c>
    </row>
    <row r="1871" spans="1:14" x14ac:dyDescent="0.25">
      <c r="A1871" t="s">
        <v>11874</v>
      </c>
      <c r="B1871" t="s">
        <v>11875</v>
      </c>
      <c r="C1871" t="s">
        <v>58662</v>
      </c>
      <c r="D1871" t="s">
        <v>11877</v>
      </c>
      <c r="E1871" s="26" t="s">
        <v>58663</v>
      </c>
      <c r="F1871" t="b">
        <v>1</v>
      </c>
      <c r="G1871" s="26" t="s">
        <v>2365</v>
      </c>
      <c r="H1871">
        <v>0.26369638640452397</v>
      </c>
      <c r="I1871" s="26" t="s">
        <v>29136</v>
      </c>
      <c r="J1871">
        <v>6.5182103332889693E-2</v>
      </c>
      <c r="K1871">
        <v>0.4</v>
      </c>
      <c r="L1871">
        <v>0</v>
      </c>
      <c r="M1871">
        <v>0.4</v>
      </c>
      <c r="N1871" s="26" t="s">
        <v>58664</v>
      </c>
    </row>
    <row r="1872" spans="1:14" x14ac:dyDescent="0.25">
      <c r="A1872" t="s">
        <v>11880</v>
      </c>
      <c r="B1872" t="s">
        <v>11881</v>
      </c>
      <c r="C1872" t="s">
        <v>31010</v>
      </c>
      <c r="D1872" t="s">
        <v>11882</v>
      </c>
      <c r="E1872" s="26" t="s">
        <v>58665</v>
      </c>
      <c r="F1872" t="b">
        <v>1</v>
      </c>
      <c r="G1872" s="26" t="s">
        <v>9466</v>
      </c>
      <c r="H1872" s="26" t="s">
        <v>28661</v>
      </c>
      <c r="I1872" s="26" t="s">
        <v>29990</v>
      </c>
      <c r="J1872" s="26" t="s">
        <v>29991</v>
      </c>
      <c r="K1872" s="26" t="s">
        <v>1448</v>
      </c>
      <c r="L1872">
        <v>0.25</v>
      </c>
      <c r="M1872" s="26" t="s">
        <v>1448</v>
      </c>
      <c r="N1872" s="26" t="s">
        <v>58666</v>
      </c>
    </row>
    <row r="1873" spans="1:14" x14ac:dyDescent="0.25">
      <c r="A1873" t="s">
        <v>11885</v>
      </c>
      <c r="B1873" t="s">
        <v>11886</v>
      </c>
      <c r="C1873" t="s">
        <v>47242</v>
      </c>
      <c r="D1873" t="s">
        <v>11887</v>
      </c>
      <c r="E1873" s="26" t="s">
        <v>58667</v>
      </c>
      <c r="F1873" t="b">
        <v>1</v>
      </c>
      <c r="G1873" s="26" t="s">
        <v>37930</v>
      </c>
      <c r="H1873" s="26" t="s">
        <v>30053</v>
      </c>
      <c r="I1873">
        <v>9.5118127507996794E-2</v>
      </c>
      <c r="J1873" s="26" t="s">
        <v>30054</v>
      </c>
      <c r="K1873" s="26" t="s">
        <v>236</v>
      </c>
      <c r="L1873">
        <v>0</v>
      </c>
      <c r="M1873" s="26" t="s">
        <v>92</v>
      </c>
      <c r="N1873" s="26" t="s">
        <v>51128</v>
      </c>
    </row>
    <row r="1874" spans="1:14" x14ac:dyDescent="0.25">
      <c r="A1874" t="s">
        <v>11890</v>
      </c>
      <c r="B1874" t="s">
        <v>11891</v>
      </c>
      <c r="C1874" t="s">
        <v>58668</v>
      </c>
      <c r="D1874" t="s">
        <v>11893</v>
      </c>
      <c r="E1874" s="26" t="s">
        <v>58669</v>
      </c>
      <c r="F1874" t="b">
        <v>1</v>
      </c>
      <c r="G1874" s="26" t="s">
        <v>71</v>
      </c>
      <c r="H1874" s="26" t="s">
        <v>90</v>
      </c>
      <c r="I1874">
        <v>8.16771334342202E-2</v>
      </c>
      <c r="J1874">
        <v>5.0125787157390599E-2</v>
      </c>
      <c r="K1874" s="26" t="s">
        <v>136</v>
      </c>
      <c r="L1874" s="26" t="s">
        <v>743</v>
      </c>
      <c r="M1874">
        <v>0.3</v>
      </c>
      <c r="N1874" s="26" t="s">
        <v>58670</v>
      </c>
    </row>
    <row r="1875" spans="1:14" x14ac:dyDescent="0.25">
      <c r="A1875" t="s">
        <v>11896</v>
      </c>
      <c r="B1875" t="s">
        <v>11897</v>
      </c>
      <c r="C1875" t="s">
        <v>58671</v>
      </c>
      <c r="D1875" t="s">
        <v>11899</v>
      </c>
      <c r="E1875" s="26" t="s">
        <v>58672</v>
      </c>
      <c r="F1875" t="b">
        <v>1</v>
      </c>
      <c r="G1875" s="26" t="s">
        <v>67</v>
      </c>
      <c r="H1875" s="26" t="s">
        <v>68</v>
      </c>
      <c r="I1875" s="26" t="s">
        <v>371</v>
      </c>
      <c r="J1875">
        <v>6.4841150713976406E-2</v>
      </c>
      <c r="K1875" s="26" t="s">
        <v>132</v>
      </c>
      <c r="L1875" s="26" t="s">
        <v>72</v>
      </c>
      <c r="M1875" s="26" t="s">
        <v>71</v>
      </c>
      <c r="N1875" s="26" t="s">
        <v>58673</v>
      </c>
    </row>
    <row r="1876" spans="1:14" x14ac:dyDescent="0.25">
      <c r="A1876" t="s">
        <v>11902</v>
      </c>
      <c r="B1876" t="s">
        <v>11903</v>
      </c>
      <c r="C1876" t="s">
        <v>58674</v>
      </c>
      <c r="D1876" t="s">
        <v>11905</v>
      </c>
      <c r="E1876" s="26" t="s">
        <v>58675</v>
      </c>
      <c r="F1876" t="b">
        <v>1</v>
      </c>
      <c r="G1876" s="26" t="s">
        <v>38166</v>
      </c>
      <c r="H1876" s="26" t="s">
        <v>28655</v>
      </c>
      <c r="I1876" s="26" t="s">
        <v>29045</v>
      </c>
      <c r="J1876" s="26" t="s">
        <v>29046</v>
      </c>
      <c r="K1876" s="26" t="s">
        <v>227</v>
      </c>
      <c r="L1876">
        <v>0</v>
      </c>
      <c r="M1876" s="26" t="s">
        <v>227</v>
      </c>
      <c r="N1876">
        <v>0.36782633595386799</v>
      </c>
    </row>
    <row r="1877" spans="1:14" x14ac:dyDescent="0.25">
      <c r="A1877" t="s">
        <v>11908</v>
      </c>
      <c r="B1877" t="s">
        <v>11909</v>
      </c>
      <c r="C1877" t="s">
        <v>58676</v>
      </c>
      <c r="D1877" t="s">
        <v>11911</v>
      </c>
      <c r="E1877" s="26" t="s">
        <v>58677</v>
      </c>
      <c r="F1877" t="b">
        <v>1</v>
      </c>
      <c r="G1877" s="26" t="s">
        <v>114</v>
      </c>
      <c r="H1877" s="26" t="s">
        <v>274</v>
      </c>
      <c r="I1877" s="26" t="s">
        <v>3152</v>
      </c>
      <c r="J1877">
        <v>7.1717815072242605E-2</v>
      </c>
      <c r="K1877">
        <v>0.3</v>
      </c>
      <c r="L1877">
        <v>0</v>
      </c>
      <c r="M1877">
        <v>0.3</v>
      </c>
      <c r="N1877" s="26" t="s">
        <v>58678</v>
      </c>
    </row>
    <row r="1878" spans="1:14" x14ac:dyDescent="0.25">
      <c r="A1878" t="s">
        <v>11914</v>
      </c>
      <c r="B1878" t="s">
        <v>11915</v>
      </c>
      <c r="C1878" t="s">
        <v>58679</v>
      </c>
      <c r="D1878" t="s">
        <v>11917</v>
      </c>
      <c r="E1878" s="26" t="s">
        <v>58680</v>
      </c>
      <c r="F1878" t="b">
        <v>1</v>
      </c>
      <c r="G1878" s="26" t="s">
        <v>38788</v>
      </c>
      <c r="H1878" s="26" t="s">
        <v>31015</v>
      </c>
      <c r="I1878">
        <v>9.92099830788786E-2</v>
      </c>
      <c r="J1878">
        <v>6.8460467607647499E-2</v>
      </c>
      <c r="K1878" s="26" t="s">
        <v>103</v>
      </c>
      <c r="L1878">
        <v>0</v>
      </c>
      <c r="M1878" s="26" t="s">
        <v>103</v>
      </c>
      <c r="N1878" s="26" t="s">
        <v>58681</v>
      </c>
    </row>
    <row r="1879" spans="1:14" x14ac:dyDescent="0.25">
      <c r="A1879" t="s">
        <v>11920</v>
      </c>
      <c r="B1879" t="s">
        <v>11921</v>
      </c>
      <c r="C1879" t="s">
        <v>58682</v>
      </c>
      <c r="D1879" t="s">
        <v>11923</v>
      </c>
      <c r="E1879" s="26" t="s">
        <v>58683</v>
      </c>
      <c r="F1879" t="b">
        <v>1</v>
      </c>
      <c r="G1879">
        <v>0.5</v>
      </c>
      <c r="H1879" s="26" t="s">
        <v>180</v>
      </c>
      <c r="I1879" s="26" t="s">
        <v>504</v>
      </c>
      <c r="J1879" s="26" t="s">
        <v>505</v>
      </c>
      <c r="K1879" s="26" t="s">
        <v>83</v>
      </c>
      <c r="L1879" s="26" t="s">
        <v>91</v>
      </c>
      <c r="M1879" s="26" t="s">
        <v>83</v>
      </c>
      <c r="N1879" s="26" t="s">
        <v>51143</v>
      </c>
    </row>
    <row r="1880" spans="1:14" x14ac:dyDescent="0.25">
      <c r="A1880" t="s">
        <v>11926</v>
      </c>
      <c r="B1880" t="s">
        <v>11927</v>
      </c>
      <c r="C1880" t="s">
        <v>31192</v>
      </c>
      <c r="D1880" t="s">
        <v>11928</v>
      </c>
      <c r="E1880">
        <v>1.08290769906715</v>
      </c>
      <c r="F1880" t="b">
        <v>1</v>
      </c>
      <c r="G1880" s="26" t="s">
        <v>180</v>
      </c>
      <c r="H1880">
        <v>6.4549722436790205E-2</v>
      </c>
      <c r="I1880">
        <v>4.0331830842785098E-2</v>
      </c>
      <c r="J1880">
        <v>3.1559845391129403E-2</v>
      </c>
      <c r="K1880" s="26" t="s">
        <v>555</v>
      </c>
      <c r="L1880">
        <v>0</v>
      </c>
      <c r="M1880" s="26" t="s">
        <v>555</v>
      </c>
      <c r="N1880" s="26" t="s">
        <v>34343</v>
      </c>
    </row>
    <row r="1881" spans="1:14" x14ac:dyDescent="0.25">
      <c r="A1881" t="s">
        <v>11931</v>
      </c>
      <c r="B1881" t="s">
        <v>11932</v>
      </c>
      <c r="C1881" t="s">
        <v>58684</v>
      </c>
      <c r="D1881" t="s">
        <v>11934</v>
      </c>
      <c r="E1881" s="26" t="s">
        <v>58685</v>
      </c>
      <c r="F1881" t="b">
        <v>1</v>
      </c>
      <c r="G1881" s="26" t="s">
        <v>10806</v>
      </c>
      <c r="H1881" s="26" t="s">
        <v>31093</v>
      </c>
      <c r="I1881" s="26" t="s">
        <v>31094</v>
      </c>
      <c r="J1881" s="26" t="s">
        <v>31095</v>
      </c>
      <c r="K1881" s="26" t="s">
        <v>1007</v>
      </c>
      <c r="L1881">
        <v>0</v>
      </c>
      <c r="M1881" s="26" t="s">
        <v>227</v>
      </c>
      <c r="N1881" s="26" t="s">
        <v>58686</v>
      </c>
    </row>
    <row r="1882" spans="1:14" x14ac:dyDescent="0.25">
      <c r="A1882" t="s">
        <v>11937</v>
      </c>
      <c r="B1882" t="s">
        <v>11938</v>
      </c>
      <c r="C1882" t="s">
        <v>58687</v>
      </c>
      <c r="D1882" t="s">
        <v>11940</v>
      </c>
      <c r="E1882" s="26" t="s">
        <v>58688</v>
      </c>
      <c r="F1882" t="b">
        <v>1</v>
      </c>
      <c r="G1882" s="26" t="s">
        <v>3093</v>
      </c>
      <c r="H1882" s="26" t="s">
        <v>28781</v>
      </c>
      <c r="I1882" s="26" t="s">
        <v>28782</v>
      </c>
      <c r="J1882" s="26" t="s">
        <v>28783</v>
      </c>
      <c r="K1882" s="26" t="s">
        <v>713</v>
      </c>
      <c r="L1882" s="26" t="s">
        <v>714</v>
      </c>
      <c r="M1882" s="26" t="s">
        <v>715</v>
      </c>
      <c r="N1882" s="26" t="s">
        <v>58689</v>
      </c>
    </row>
    <row r="1883" spans="1:14" x14ac:dyDescent="0.25">
      <c r="A1883" t="s">
        <v>11942</v>
      </c>
      <c r="B1883" t="s">
        <v>11943</v>
      </c>
      <c r="C1883" t="s">
        <v>34350</v>
      </c>
      <c r="D1883" t="s">
        <v>11944</v>
      </c>
      <c r="E1883" s="26" t="s">
        <v>58690</v>
      </c>
      <c r="F1883" t="b">
        <v>1</v>
      </c>
      <c r="G1883" s="26" t="s">
        <v>110</v>
      </c>
      <c r="H1883">
        <v>9.1287092917527596E-2</v>
      </c>
      <c r="I1883">
        <v>5.0697650788332903E-2</v>
      </c>
      <c r="J1883" s="26" t="s">
        <v>21497</v>
      </c>
      <c r="K1883" s="26" t="s">
        <v>452</v>
      </c>
      <c r="L1883">
        <v>0</v>
      </c>
      <c r="M1883" s="26" t="s">
        <v>453</v>
      </c>
      <c r="N1883" s="26" t="s">
        <v>34352</v>
      </c>
    </row>
    <row r="1884" spans="1:14" x14ac:dyDescent="0.25">
      <c r="A1884" t="s">
        <v>11946</v>
      </c>
      <c r="B1884" t="s">
        <v>11947</v>
      </c>
      <c r="C1884" t="s">
        <v>58691</v>
      </c>
      <c r="D1884" t="s">
        <v>11948</v>
      </c>
      <c r="E1884" s="26" t="s">
        <v>58692</v>
      </c>
      <c r="F1884" t="b">
        <v>1</v>
      </c>
      <c r="G1884" s="26" t="s">
        <v>1448</v>
      </c>
      <c r="H1884">
        <v>0.372677996249965</v>
      </c>
      <c r="I1884" s="26" t="s">
        <v>4272</v>
      </c>
      <c r="J1884">
        <v>7.5832356734133896E-2</v>
      </c>
      <c r="K1884">
        <v>0.5</v>
      </c>
      <c r="L1884" s="26" t="s">
        <v>135</v>
      </c>
      <c r="M1884">
        <v>0.3</v>
      </c>
      <c r="N1884" s="26" t="s">
        <v>58693</v>
      </c>
    </row>
    <row r="1885" spans="1:14" x14ac:dyDescent="0.25">
      <c r="A1885" t="s">
        <v>11951</v>
      </c>
      <c r="B1885" t="s">
        <v>11952</v>
      </c>
      <c r="C1885" t="s">
        <v>58694</v>
      </c>
      <c r="D1885" t="s">
        <v>11954</v>
      </c>
      <c r="E1885" s="26" t="s">
        <v>58695</v>
      </c>
      <c r="F1885" t="b">
        <v>1</v>
      </c>
      <c r="G1885">
        <v>0.7</v>
      </c>
      <c r="H1885" s="26" t="s">
        <v>512</v>
      </c>
      <c r="I1885" s="26" t="s">
        <v>2678</v>
      </c>
      <c r="J1885">
        <v>8.0342841894465097E-2</v>
      </c>
      <c r="K1885" s="26" t="s">
        <v>522</v>
      </c>
      <c r="L1885" s="26" t="s">
        <v>124</v>
      </c>
      <c r="M1885" s="26" t="s">
        <v>123</v>
      </c>
      <c r="N1885" s="26" t="s">
        <v>58696</v>
      </c>
    </row>
    <row r="1886" spans="1:14" x14ac:dyDescent="0.25">
      <c r="A1886" t="s">
        <v>11957</v>
      </c>
      <c r="B1886" t="s">
        <v>11958</v>
      </c>
      <c r="C1886" t="s">
        <v>58697</v>
      </c>
      <c r="D1886" t="s">
        <v>11960</v>
      </c>
      <c r="E1886" s="26" t="s">
        <v>58698</v>
      </c>
      <c r="F1886" t="b">
        <v>1</v>
      </c>
      <c r="G1886">
        <v>0.5</v>
      </c>
      <c r="H1886" s="26" t="s">
        <v>9163</v>
      </c>
      <c r="I1886" s="26" t="s">
        <v>20469</v>
      </c>
      <c r="J1886">
        <v>6.9853420565800906E-2</v>
      </c>
      <c r="K1886" s="26" t="s">
        <v>522</v>
      </c>
      <c r="L1886" s="26" t="s">
        <v>480</v>
      </c>
      <c r="M1886" s="26" t="s">
        <v>522</v>
      </c>
      <c r="N1886" s="26" t="s">
        <v>58699</v>
      </c>
    </row>
    <row r="1887" spans="1:14" x14ac:dyDescent="0.25">
      <c r="A1887" t="s">
        <v>11963</v>
      </c>
      <c r="B1887" t="s">
        <v>11964</v>
      </c>
      <c r="C1887" t="s">
        <v>58700</v>
      </c>
      <c r="D1887" t="s">
        <v>11966</v>
      </c>
      <c r="E1887" s="26" t="s">
        <v>58701</v>
      </c>
      <c r="F1887" t="b">
        <v>1</v>
      </c>
      <c r="G1887" s="26" t="s">
        <v>6105</v>
      </c>
      <c r="H1887" s="26" t="s">
        <v>274</v>
      </c>
      <c r="I1887" s="26" t="s">
        <v>3152</v>
      </c>
      <c r="J1887">
        <v>7.1717815072242605E-2</v>
      </c>
      <c r="K1887" s="26" t="s">
        <v>463</v>
      </c>
      <c r="L1887" s="26" t="s">
        <v>92</v>
      </c>
      <c r="M1887" s="26" t="s">
        <v>463</v>
      </c>
      <c r="N1887" s="26" t="s">
        <v>58702</v>
      </c>
    </row>
    <row r="1888" spans="1:14" x14ac:dyDescent="0.25">
      <c r="A1888" t="s">
        <v>11968</v>
      </c>
      <c r="B1888" t="s">
        <v>11969</v>
      </c>
      <c r="C1888" t="s">
        <v>58703</v>
      </c>
      <c r="D1888" t="s">
        <v>11971</v>
      </c>
      <c r="E1888" s="26" t="s">
        <v>58704</v>
      </c>
      <c r="F1888" t="b">
        <v>1</v>
      </c>
      <c r="G1888" s="26" t="s">
        <v>99</v>
      </c>
      <c r="H1888" s="26" t="s">
        <v>1509</v>
      </c>
      <c r="I1888" s="26" t="s">
        <v>3686</v>
      </c>
      <c r="J1888" s="26" t="s">
        <v>3687</v>
      </c>
      <c r="K1888" s="26" t="s">
        <v>294</v>
      </c>
      <c r="L1888">
        <v>0</v>
      </c>
      <c r="M1888" s="26" t="s">
        <v>294</v>
      </c>
      <c r="N1888" s="26" t="s">
        <v>58705</v>
      </c>
    </row>
    <row r="1889" spans="1:14" x14ac:dyDescent="0.25">
      <c r="A1889" t="s">
        <v>11975</v>
      </c>
      <c r="B1889" t="s">
        <v>11976</v>
      </c>
      <c r="C1889" t="s">
        <v>32276</v>
      </c>
      <c r="D1889" t="s">
        <v>11977</v>
      </c>
      <c r="E1889" s="26" t="s">
        <v>58706</v>
      </c>
      <c r="F1889" t="b">
        <v>1</v>
      </c>
      <c r="G1889" s="26" t="s">
        <v>3093</v>
      </c>
      <c r="H1889" s="26" t="s">
        <v>28851</v>
      </c>
      <c r="I1889" s="26" t="s">
        <v>28852</v>
      </c>
      <c r="J1889" s="26" t="s">
        <v>28853</v>
      </c>
      <c r="K1889" s="26" t="s">
        <v>349</v>
      </c>
      <c r="L1889">
        <v>0</v>
      </c>
      <c r="M1889" s="26" t="s">
        <v>349</v>
      </c>
      <c r="N1889" s="26" t="s">
        <v>58707</v>
      </c>
    </row>
    <row r="1890" spans="1:14" x14ac:dyDescent="0.25">
      <c r="A1890" t="s">
        <v>11980</v>
      </c>
      <c r="B1890" t="s">
        <v>11981</v>
      </c>
      <c r="C1890" t="s">
        <v>34367</v>
      </c>
      <c r="D1890" t="s">
        <v>11983</v>
      </c>
      <c r="E1890" s="26" t="s">
        <v>58708</v>
      </c>
      <c r="F1890" t="b">
        <v>1</v>
      </c>
      <c r="G1890">
        <v>0.75</v>
      </c>
      <c r="H1890" s="26" t="s">
        <v>24070</v>
      </c>
      <c r="I1890" s="26" t="s">
        <v>24071</v>
      </c>
      <c r="J1890" s="26" t="s">
        <v>2911</v>
      </c>
      <c r="K1890" s="26" t="s">
        <v>71</v>
      </c>
      <c r="L1890">
        <v>0.2</v>
      </c>
      <c r="M1890" s="26" t="s">
        <v>73</v>
      </c>
      <c r="N1890" s="26" t="s">
        <v>51167</v>
      </c>
    </row>
    <row r="1891" spans="1:14" x14ac:dyDescent="0.25">
      <c r="A1891" t="s">
        <v>11986</v>
      </c>
      <c r="B1891" t="s">
        <v>11987</v>
      </c>
      <c r="C1891" t="s">
        <v>58709</v>
      </c>
      <c r="D1891" t="s">
        <v>11989</v>
      </c>
      <c r="E1891" s="26" t="s">
        <v>58710</v>
      </c>
      <c r="F1891" t="b">
        <v>1</v>
      </c>
      <c r="G1891">
        <v>0.6</v>
      </c>
      <c r="H1891">
        <v>8.1649658092772595E-2</v>
      </c>
      <c r="I1891">
        <v>4.5068197496794603E-2</v>
      </c>
      <c r="J1891">
        <v>3.3031643180138001E-2</v>
      </c>
      <c r="K1891" s="26" t="s">
        <v>91</v>
      </c>
      <c r="L1891">
        <v>0</v>
      </c>
      <c r="M1891" s="26" t="s">
        <v>91</v>
      </c>
      <c r="N1891" s="26" t="s">
        <v>58711</v>
      </c>
    </row>
    <row r="1892" spans="1:14" x14ac:dyDescent="0.25">
      <c r="A1892" t="s">
        <v>11992</v>
      </c>
      <c r="B1892" t="s">
        <v>11993</v>
      </c>
      <c r="C1892" t="s">
        <v>29062</v>
      </c>
      <c r="D1892" t="s">
        <v>11994</v>
      </c>
      <c r="E1892" s="26" t="s">
        <v>58712</v>
      </c>
      <c r="F1892" t="b">
        <v>1</v>
      </c>
      <c r="G1892" s="26" t="s">
        <v>39040</v>
      </c>
      <c r="H1892" s="26" t="s">
        <v>29450</v>
      </c>
      <c r="I1892" s="26" t="s">
        <v>29451</v>
      </c>
      <c r="J1892">
        <v>7.35655600097576E-2</v>
      </c>
      <c r="K1892" s="26" t="s">
        <v>103</v>
      </c>
      <c r="L1892">
        <v>0</v>
      </c>
      <c r="M1892" s="26" t="s">
        <v>103</v>
      </c>
      <c r="N1892">
        <v>0.221685228351895</v>
      </c>
    </row>
    <row r="1893" spans="1:14" x14ac:dyDescent="0.25">
      <c r="A1893" t="s">
        <v>11997</v>
      </c>
      <c r="B1893" t="s">
        <v>11998</v>
      </c>
      <c r="C1893" t="s">
        <v>58713</v>
      </c>
      <c r="D1893" t="s">
        <v>12000</v>
      </c>
      <c r="E1893" s="26" t="s">
        <v>58714</v>
      </c>
      <c r="F1893" t="b">
        <v>1</v>
      </c>
      <c r="G1893" s="26" t="s">
        <v>29644</v>
      </c>
      <c r="H1893" s="26" t="s">
        <v>28673</v>
      </c>
      <c r="I1893" s="26" t="s">
        <v>35619</v>
      </c>
      <c r="J1893" s="26" t="s">
        <v>35620</v>
      </c>
      <c r="K1893" s="26" t="s">
        <v>4983</v>
      </c>
      <c r="L1893" s="26" t="s">
        <v>322</v>
      </c>
      <c r="M1893">
        <v>0.5</v>
      </c>
      <c r="N1893" s="26" t="s">
        <v>58715</v>
      </c>
    </row>
    <row r="1894" spans="1:14" x14ac:dyDescent="0.25">
      <c r="A1894" t="s">
        <v>12003</v>
      </c>
      <c r="B1894" t="s">
        <v>12004</v>
      </c>
      <c r="C1894" t="s">
        <v>47316</v>
      </c>
      <c r="D1894" t="s">
        <v>12005</v>
      </c>
      <c r="E1894" s="26" t="s">
        <v>58716</v>
      </c>
      <c r="F1894" t="b">
        <v>1</v>
      </c>
      <c r="G1894">
        <v>0.875</v>
      </c>
      <c r="H1894" s="26" t="s">
        <v>29165</v>
      </c>
      <c r="I1894" s="26" t="s">
        <v>30212</v>
      </c>
      <c r="J1894" s="26" t="s">
        <v>30213</v>
      </c>
      <c r="K1894" s="26" t="s">
        <v>423</v>
      </c>
      <c r="L1894">
        <v>0</v>
      </c>
      <c r="M1894" s="26" t="s">
        <v>423</v>
      </c>
      <c r="N1894" s="26" t="s">
        <v>58717</v>
      </c>
    </row>
    <row r="1895" spans="1:14" x14ac:dyDescent="0.25">
      <c r="A1895" t="s">
        <v>12008</v>
      </c>
      <c r="B1895" t="s">
        <v>12009</v>
      </c>
      <c r="C1895" t="s">
        <v>58718</v>
      </c>
      <c r="D1895" t="s">
        <v>12011</v>
      </c>
      <c r="E1895" s="26" t="s">
        <v>58719</v>
      </c>
      <c r="F1895" t="b">
        <v>1</v>
      </c>
      <c r="G1895" s="26" t="s">
        <v>318</v>
      </c>
      <c r="H1895" s="26" t="s">
        <v>3565</v>
      </c>
      <c r="I1895">
        <v>0.52249123118087104</v>
      </c>
      <c r="J1895" s="26" t="s">
        <v>5555</v>
      </c>
      <c r="K1895" s="26" t="s">
        <v>3773</v>
      </c>
      <c r="L1895">
        <v>0.6</v>
      </c>
      <c r="M1895" s="26" t="s">
        <v>3773</v>
      </c>
      <c r="N1895" s="26" t="s">
        <v>58720</v>
      </c>
    </row>
    <row r="1896" spans="1:14" x14ac:dyDescent="0.25">
      <c r="A1896" t="s">
        <v>12016</v>
      </c>
      <c r="B1896" t="s">
        <v>12017</v>
      </c>
      <c r="C1896" t="s">
        <v>58721</v>
      </c>
      <c r="D1896" t="s">
        <v>12019</v>
      </c>
      <c r="E1896" s="26" t="s">
        <v>58722</v>
      </c>
      <c r="F1896" t="b">
        <v>1</v>
      </c>
      <c r="G1896">
        <v>9.7350097883925596E-2</v>
      </c>
      <c r="H1896">
        <v>3.2910339769934897E-2</v>
      </c>
      <c r="I1896" s="26" t="s">
        <v>58723</v>
      </c>
      <c r="J1896">
        <v>2.1632118787624201E-2</v>
      </c>
      <c r="K1896" s="26" t="s">
        <v>92</v>
      </c>
      <c r="L1896">
        <v>0</v>
      </c>
      <c r="M1896" s="26" t="s">
        <v>92</v>
      </c>
      <c r="N1896" s="26" t="s">
        <v>58724</v>
      </c>
    </row>
    <row r="1897" spans="1:14" x14ac:dyDescent="0.25">
      <c r="A1897" t="s">
        <v>12025</v>
      </c>
      <c r="B1897" t="s">
        <v>12026</v>
      </c>
      <c r="C1897" t="s">
        <v>34367</v>
      </c>
      <c r="D1897" t="s">
        <v>12027</v>
      </c>
      <c r="E1897" s="26" t="s">
        <v>58725</v>
      </c>
      <c r="F1897" t="b">
        <v>1</v>
      </c>
      <c r="G1897">
        <v>1</v>
      </c>
      <c r="H1897" s="26" t="s">
        <v>15049</v>
      </c>
      <c r="I1897" s="26" t="s">
        <v>2730</v>
      </c>
      <c r="J1897" s="26" t="s">
        <v>1904</v>
      </c>
      <c r="K1897">
        <v>0.25</v>
      </c>
      <c r="L1897">
        <v>0</v>
      </c>
      <c r="M1897">
        <v>0.25</v>
      </c>
      <c r="N1897" s="26" t="s">
        <v>58726</v>
      </c>
    </row>
    <row r="1898" spans="1:14" x14ac:dyDescent="0.25">
      <c r="A1898" t="s">
        <v>12031</v>
      </c>
      <c r="B1898" t="s">
        <v>12032</v>
      </c>
      <c r="C1898" t="s">
        <v>51185</v>
      </c>
      <c r="D1898" t="s">
        <v>12034</v>
      </c>
      <c r="E1898" s="26" t="s">
        <v>58727</v>
      </c>
      <c r="F1898" t="b">
        <v>1</v>
      </c>
      <c r="G1898" s="26" t="s">
        <v>29644</v>
      </c>
      <c r="H1898" s="26" t="s">
        <v>28904</v>
      </c>
      <c r="I1898" s="26" t="s">
        <v>31111</v>
      </c>
      <c r="J1898" s="26" t="s">
        <v>31112</v>
      </c>
      <c r="K1898" s="26" t="s">
        <v>4457</v>
      </c>
      <c r="L1898" s="26" t="s">
        <v>322</v>
      </c>
      <c r="M1898">
        <v>0.5</v>
      </c>
      <c r="N1898" s="26" t="s">
        <v>51187</v>
      </c>
    </row>
    <row r="1899" spans="1:14" x14ac:dyDescent="0.25">
      <c r="A1899" t="s">
        <v>12037</v>
      </c>
      <c r="B1899" t="s">
        <v>12038</v>
      </c>
      <c r="C1899" t="s">
        <v>58493</v>
      </c>
      <c r="D1899" t="s">
        <v>12040</v>
      </c>
      <c r="E1899" s="26" t="s">
        <v>58728</v>
      </c>
      <c r="F1899" t="b">
        <v>1</v>
      </c>
      <c r="G1899" s="26" t="s">
        <v>143</v>
      </c>
      <c r="H1899" s="26" t="s">
        <v>32853</v>
      </c>
      <c r="I1899" s="26" t="s">
        <v>32854</v>
      </c>
      <c r="J1899">
        <v>8.7836026197139594E-2</v>
      </c>
      <c r="K1899">
        <v>0.4</v>
      </c>
      <c r="L1899" s="26" t="s">
        <v>1007</v>
      </c>
      <c r="M1899">
        <v>0.4</v>
      </c>
      <c r="N1899" s="26" t="s">
        <v>58729</v>
      </c>
    </row>
    <row r="1900" spans="1:14" x14ac:dyDescent="0.25">
      <c r="A1900" t="s">
        <v>12042</v>
      </c>
      <c r="B1900" t="s">
        <v>12043</v>
      </c>
      <c r="C1900" t="s">
        <v>58730</v>
      </c>
      <c r="D1900" t="s">
        <v>12045</v>
      </c>
      <c r="E1900" s="26" t="s">
        <v>58731</v>
      </c>
      <c r="F1900" t="b">
        <v>1</v>
      </c>
      <c r="G1900" s="26" t="s">
        <v>378</v>
      </c>
      <c r="H1900" s="26" t="s">
        <v>15943</v>
      </c>
      <c r="I1900" s="26" t="s">
        <v>19745</v>
      </c>
      <c r="J1900" s="26" t="s">
        <v>20545</v>
      </c>
      <c r="K1900" s="26" t="s">
        <v>110</v>
      </c>
      <c r="L1900">
        <v>0.5</v>
      </c>
      <c r="M1900" s="26" t="s">
        <v>110</v>
      </c>
      <c r="N1900" s="26" t="s">
        <v>58732</v>
      </c>
    </row>
    <row r="1901" spans="1:14" x14ac:dyDescent="0.25">
      <c r="A1901" t="s">
        <v>12048</v>
      </c>
      <c r="B1901" t="s">
        <v>12049</v>
      </c>
      <c r="C1901" t="s">
        <v>58290</v>
      </c>
      <c r="D1901" t="s">
        <v>12051</v>
      </c>
      <c r="E1901" s="26" t="s">
        <v>58733</v>
      </c>
      <c r="F1901" t="b">
        <v>1</v>
      </c>
      <c r="G1901" s="26" t="s">
        <v>2366</v>
      </c>
      <c r="H1901" s="26" t="s">
        <v>29800</v>
      </c>
      <c r="I1901">
        <v>9.5653535173547494E-2</v>
      </c>
      <c r="J1901">
        <v>6.1645427284258397E-2</v>
      </c>
      <c r="K1901" s="26" t="s">
        <v>1448</v>
      </c>
      <c r="L1901">
        <v>0.125</v>
      </c>
      <c r="M1901" s="26" t="s">
        <v>423</v>
      </c>
      <c r="N1901" s="26" t="s">
        <v>58734</v>
      </c>
    </row>
    <row r="1902" spans="1:14" x14ac:dyDescent="0.25">
      <c r="A1902" t="s">
        <v>12054</v>
      </c>
      <c r="B1902" t="s">
        <v>12055</v>
      </c>
      <c r="C1902" t="s">
        <v>58735</v>
      </c>
      <c r="D1902" t="s">
        <v>12056</v>
      </c>
      <c r="E1902" s="26" t="s">
        <v>58736</v>
      </c>
      <c r="F1902" t="b">
        <v>1</v>
      </c>
      <c r="G1902" s="26" t="s">
        <v>23351</v>
      </c>
      <c r="H1902" s="26" t="s">
        <v>39668</v>
      </c>
      <c r="I1902" s="26" t="s">
        <v>39669</v>
      </c>
      <c r="J1902">
        <v>7.3812789751196498E-2</v>
      </c>
      <c r="K1902" s="26" t="s">
        <v>522</v>
      </c>
      <c r="L1902">
        <v>0</v>
      </c>
      <c r="M1902" s="26" t="s">
        <v>125</v>
      </c>
      <c r="N1902" s="26" t="s">
        <v>58737</v>
      </c>
    </row>
    <row r="1903" spans="1:14" x14ac:dyDescent="0.25">
      <c r="A1903" t="s">
        <v>12061</v>
      </c>
      <c r="B1903" t="s">
        <v>12062</v>
      </c>
      <c r="C1903" t="s">
        <v>49974</v>
      </c>
      <c r="D1903" t="s">
        <v>12063</v>
      </c>
      <c r="E1903" s="26" t="s">
        <v>58738</v>
      </c>
      <c r="F1903" t="b">
        <v>1</v>
      </c>
      <c r="G1903" s="26" t="s">
        <v>6105</v>
      </c>
      <c r="H1903" s="26" t="s">
        <v>110</v>
      </c>
      <c r="I1903" s="26" t="s">
        <v>25843</v>
      </c>
      <c r="J1903" s="26" t="s">
        <v>25844</v>
      </c>
      <c r="K1903" s="26" t="s">
        <v>83</v>
      </c>
      <c r="L1903">
        <v>9.5238095238095205E-2</v>
      </c>
      <c r="M1903" s="26" t="s">
        <v>294</v>
      </c>
      <c r="N1903" s="26" t="s">
        <v>58739</v>
      </c>
    </row>
    <row r="1904" spans="1:14" x14ac:dyDescent="0.25">
      <c r="A1904" t="s">
        <v>12065</v>
      </c>
      <c r="B1904" t="s">
        <v>12066</v>
      </c>
      <c r="C1904" t="s">
        <v>58740</v>
      </c>
      <c r="D1904" t="s">
        <v>12068</v>
      </c>
      <c r="E1904" s="26" t="s">
        <v>58741</v>
      </c>
      <c r="F1904" t="b">
        <v>1</v>
      </c>
      <c r="G1904" s="26" t="s">
        <v>110</v>
      </c>
      <c r="H1904">
        <v>0.5</v>
      </c>
      <c r="I1904" s="26" t="s">
        <v>3255</v>
      </c>
      <c r="J1904" s="26" t="s">
        <v>3256</v>
      </c>
      <c r="K1904" s="26" t="s">
        <v>6506</v>
      </c>
      <c r="L1904" s="26" t="s">
        <v>714</v>
      </c>
      <c r="M1904" s="26" t="s">
        <v>1044</v>
      </c>
      <c r="N1904" s="26" t="s">
        <v>58742</v>
      </c>
    </row>
    <row r="1905" spans="1:14" x14ac:dyDescent="0.25">
      <c r="A1905" t="s">
        <v>12071</v>
      </c>
      <c r="B1905" t="s">
        <v>12072</v>
      </c>
      <c r="C1905" t="s">
        <v>32620</v>
      </c>
      <c r="D1905" t="s">
        <v>12073</v>
      </c>
      <c r="E1905" s="26" t="s">
        <v>58743</v>
      </c>
      <c r="F1905" t="b">
        <v>1</v>
      </c>
      <c r="G1905" s="26" t="s">
        <v>16513</v>
      </c>
      <c r="H1905" s="26" t="s">
        <v>34074</v>
      </c>
      <c r="I1905">
        <v>9.0864558222374395E-2</v>
      </c>
      <c r="J1905">
        <v>5.7523004295224202E-2</v>
      </c>
      <c r="K1905" s="26" t="s">
        <v>423</v>
      </c>
      <c r="L1905">
        <v>0.125</v>
      </c>
      <c r="M1905" s="26" t="s">
        <v>135</v>
      </c>
      <c r="N1905" s="26" t="s">
        <v>51205</v>
      </c>
    </row>
    <row r="1906" spans="1:14" x14ac:dyDescent="0.25">
      <c r="A1906" t="s">
        <v>12076</v>
      </c>
      <c r="B1906" t="s">
        <v>12077</v>
      </c>
      <c r="C1906" t="s">
        <v>58744</v>
      </c>
      <c r="D1906" t="s">
        <v>12079</v>
      </c>
      <c r="E1906" s="26" t="s">
        <v>58745</v>
      </c>
      <c r="F1906" t="b">
        <v>1</v>
      </c>
      <c r="G1906" s="26" t="s">
        <v>38788</v>
      </c>
      <c r="H1906" s="26" t="s">
        <v>31015</v>
      </c>
      <c r="I1906">
        <v>9.92099830788786E-2</v>
      </c>
      <c r="J1906">
        <v>6.8460467607647499E-2</v>
      </c>
      <c r="K1906" s="26" t="s">
        <v>180</v>
      </c>
      <c r="L1906" s="26" t="s">
        <v>28684</v>
      </c>
      <c r="M1906" s="26" t="s">
        <v>180</v>
      </c>
      <c r="N1906" s="26" t="s">
        <v>58746</v>
      </c>
    </row>
    <row r="1907" spans="1:14" x14ac:dyDescent="0.25">
      <c r="A1907" t="s">
        <v>12082</v>
      </c>
      <c r="B1907" t="s">
        <v>12083</v>
      </c>
      <c r="C1907" t="s">
        <v>58747</v>
      </c>
      <c r="D1907" t="s">
        <v>12085</v>
      </c>
      <c r="E1907" s="26" t="s">
        <v>58748</v>
      </c>
      <c r="F1907" t="b">
        <v>1</v>
      </c>
      <c r="G1907" s="26" t="s">
        <v>1448</v>
      </c>
      <c r="H1907">
        <v>0.372677996249965</v>
      </c>
      <c r="I1907" s="26" t="s">
        <v>4085</v>
      </c>
      <c r="J1907" s="26" t="s">
        <v>4086</v>
      </c>
      <c r="K1907" s="26" t="s">
        <v>480</v>
      </c>
      <c r="L1907" s="26" t="s">
        <v>714</v>
      </c>
      <c r="M1907" s="26" t="s">
        <v>480</v>
      </c>
      <c r="N1907" s="26" t="s">
        <v>58749</v>
      </c>
    </row>
    <row r="1908" spans="1:14" x14ac:dyDescent="0.25">
      <c r="A1908" t="s">
        <v>12088</v>
      </c>
      <c r="B1908" t="s">
        <v>12089</v>
      </c>
      <c r="C1908" t="s">
        <v>58750</v>
      </c>
      <c r="D1908" t="s">
        <v>12090</v>
      </c>
      <c r="E1908" s="26" t="s">
        <v>58751</v>
      </c>
      <c r="F1908" t="b">
        <v>1</v>
      </c>
      <c r="G1908" s="26" t="s">
        <v>5857</v>
      </c>
      <c r="H1908" s="26" t="s">
        <v>5858</v>
      </c>
      <c r="I1908" s="26" t="s">
        <v>28737</v>
      </c>
      <c r="J1908">
        <v>9.0549928065996599E-2</v>
      </c>
      <c r="K1908">
        <v>0.4</v>
      </c>
      <c r="L1908" s="26" t="s">
        <v>1007</v>
      </c>
      <c r="M1908">
        <v>0.4</v>
      </c>
      <c r="N1908" s="26" t="s">
        <v>58752</v>
      </c>
    </row>
    <row r="1909" spans="1:14" x14ac:dyDescent="0.25">
      <c r="A1909" t="s">
        <v>12093</v>
      </c>
      <c r="B1909" t="s">
        <v>12094</v>
      </c>
      <c r="C1909" t="s">
        <v>58753</v>
      </c>
      <c r="D1909" t="s">
        <v>12096</v>
      </c>
      <c r="E1909" s="26" t="s">
        <v>58754</v>
      </c>
      <c r="F1909" t="b">
        <v>1</v>
      </c>
      <c r="G1909" s="26" t="s">
        <v>67</v>
      </c>
      <c r="H1909">
        <v>0.50452497910951299</v>
      </c>
      <c r="I1909" s="26" t="s">
        <v>309</v>
      </c>
      <c r="J1909" s="26" t="s">
        <v>310</v>
      </c>
      <c r="K1909" s="26" t="s">
        <v>148</v>
      </c>
      <c r="L1909" s="26" t="s">
        <v>201</v>
      </c>
      <c r="M1909" s="26" t="s">
        <v>148</v>
      </c>
      <c r="N1909" s="26" t="s">
        <v>58755</v>
      </c>
    </row>
    <row r="1910" spans="1:14" x14ac:dyDescent="0.25">
      <c r="A1910" t="s">
        <v>12099</v>
      </c>
      <c r="B1910" t="s">
        <v>12100</v>
      </c>
      <c r="C1910" t="s">
        <v>52745</v>
      </c>
      <c r="D1910" t="s">
        <v>12102</v>
      </c>
      <c r="E1910" s="26" t="s">
        <v>58756</v>
      </c>
      <c r="F1910" t="b">
        <v>1</v>
      </c>
      <c r="G1910" s="26" t="s">
        <v>5857</v>
      </c>
      <c r="H1910" s="26" t="s">
        <v>5858</v>
      </c>
      <c r="I1910" s="26" t="s">
        <v>5859</v>
      </c>
      <c r="J1910" s="26" t="s">
        <v>5860</v>
      </c>
      <c r="K1910" s="26" t="s">
        <v>136</v>
      </c>
      <c r="L1910">
        <v>0</v>
      </c>
      <c r="M1910" s="26" t="s">
        <v>714</v>
      </c>
      <c r="N1910" s="26" t="s">
        <v>58757</v>
      </c>
    </row>
    <row r="1911" spans="1:14" x14ac:dyDescent="0.25">
      <c r="A1911" t="s">
        <v>12105</v>
      </c>
      <c r="B1911" t="s">
        <v>12106</v>
      </c>
      <c r="C1911" t="s">
        <v>47431</v>
      </c>
      <c r="D1911" t="s">
        <v>12108</v>
      </c>
      <c r="E1911" s="26" t="s">
        <v>58758</v>
      </c>
      <c r="F1911" t="b">
        <v>1</v>
      </c>
      <c r="G1911">
        <v>0.5</v>
      </c>
      <c r="H1911" s="26" t="s">
        <v>18026</v>
      </c>
      <c r="I1911" s="26" t="s">
        <v>6997</v>
      </c>
      <c r="J1911">
        <v>8.3070184744127903E-2</v>
      </c>
      <c r="K1911" s="26" t="s">
        <v>135</v>
      </c>
      <c r="L1911">
        <v>0</v>
      </c>
      <c r="M1911" s="26" t="s">
        <v>743</v>
      </c>
      <c r="N1911" s="26" t="s">
        <v>51217</v>
      </c>
    </row>
    <row r="1912" spans="1:14" x14ac:dyDescent="0.25">
      <c r="A1912" t="s">
        <v>12111</v>
      </c>
      <c r="B1912" t="s">
        <v>12112</v>
      </c>
      <c r="C1912" t="s">
        <v>58759</v>
      </c>
      <c r="D1912" t="s">
        <v>12114</v>
      </c>
      <c r="E1912" s="26" t="s">
        <v>58760</v>
      </c>
      <c r="F1912" t="b">
        <v>1</v>
      </c>
      <c r="G1912">
        <v>0.6</v>
      </c>
      <c r="H1912" s="26" t="s">
        <v>2846</v>
      </c>
      <c r="I1912">
        <v>9.6354097690346294E-2</v>
      </c>
      <c r="J1912">
        <v>5.8739490946992101E-2</v>
      </c>
      <c r="K1912" s="26" t="s">
        <v>1370</v>
      </c>
      <c r="L1912" s="26" t="s">
        <v>227</v>
      </c>
      <c r="M1912">
        <v>0.3</v>
      </c>
      <c r="N1912" s="26" t="s">
        <v>58761</v>
      </c>
    </row>
    <row r="1913" spans="1:14" x14ac:dyDescent="0.25">
      <c r="A1913" t="s">
        <v>12117</v>
      </c>
      <c r="B1913" t="s">
        <v>12118</v>
      </c>
      <c r="C1913" t="s">
        <v>58762</v>
      </c>
      <c r="D1913" t="s">
        <v>12120</v>
      </c>
      <c r="E1913" s="26" t="s">
        <v>58763</v>
      </c>
      <c r="F1913" t="b">
        <v>1</v>
      </c>
      <c r="G1913" s="26" t="s">
        <v>7810</v>
      </c>
      <c r="H1913" s="26" t="s">
        <v>21775</v>
      </c>
      <c r="I1913">
        <v>9.1327818071911995E-2</v>
      </c>
      <c r="J1913">
        <v>5.7061359149571403E-2</v>
      </c>
      <c r="K1913">
        <v>0.3</v>
      </c>
      <c r="L1913">
        <v>0</v>
      </c>
      <c r="M1913">
        <v>0.3</v>
      </c>
      <c r="N1913" s="26" t="s">
        <v>58764</v>
      </c>
    </row>
    <row r="1914" spans="1:14" x14ac:dyDescent="0.25">
      <c r="A1914" t="s">
        <v>12123</v>
      </c>
      <c r="B1914" t="s">
        <v>12124</v>
      </c>
      <c r="C1914" t="s">
        <v>35064</v>
      </c>
      <c r="D1914" t="s">
        <v>12125</v>
      </c>
      <c r="E1914" s="26" t="s">
        <v>58765</v>
      </c>
      <c r="F1914" t="b">
        <v>1</v>
      </c>
      <c r="G1914" s="26" t="s">
        <v>1448</v>
      </c>
      <c r="H1914">
        <v>0.372677996249965</v>
      </c>
      <c r="I1914" s="26" t="s">
        <v>4272</v>
      </c>
      <c r="J1914">
        <v>7.5832356734133896E-2</v>
      </c>
      <c r="K1914" s="26" t="s">
        <v>91</v>
      </c>
      <c r="L1914">
        <v>0</v>
      </c>
      <c r="M1914" s="26" t="s">
        <v>91</v>
      </c>
      <c r="N1914" s="26" t="s">
        <v>51225</v>
      </c>
    </row>
    <row r="1915" spans="1:14" x14ac:dyDescent="0.25">
      <c r="A1915" t="s">
        <v>12128</v>
      </c>
      <c r="B1915" t="s">
        <v>12129</v>
      </c>
      <c r="C1915" t="s">
        <v>49811</v>
      </c>
      <c r="D1915" t="s">
        <v>12131</v>
      </c>
      <c r="E1915" s="26" t="s">
        <v>58766</v>
      </c>
      <c r="F1915" t="b">
        <v>1</v>
      </c>
      <c r="G1915" s="26" t="s">
        <v>114</v>
      </c>
      <c r="H1915">
        <v>7.4535599249992895E-2</v>
      </c>
      <c r="I1915">
        <v>4.4348375913067901E-2</v>
      </c>
      <c r="J1915">
        <v>3.3913260910307497E-2</v>
      </c>
      <c r="K1915" s="26" t="s">
        <v>236</v>
      </c>
      <c r="L1915">
        <v>0</v>
      </c>
      <c r="M1915" s="26" t="s">
        <v>236</v>
      </c>
      <c r="N1915" s="26" t="s">
        <v>51227</v>
      </c>
    </row>
    <row r="1916" spans="1:14" x14ac:dyDescent="0.25">
      <c r="A1916" t="s">
        <v>12134</v>
      </c>
      <c r="B1916" t="s">
        <v>12135</v>
      </c>
      <c r="C1916" t="s">
        <v>31010</v>
      </c>
      <c r="D1916" t="s">
        <v>12136</v>
      </c>
      <c r="E1916" s="26" t="s">
        <v>58767</v>
      </c>
      <c r="F1916" t="b">
        <v>1</v>
      </c>
      <c r="G1916" s="26" t="s">
        <v>9466</v>
      </c>
      <c r="H1916" s="26" t="s">
        <v>28661</v>
      </c>
      <c r="I1916" s="26" t="s">
        <v>29990</v>
      </c>
      <c r="J1916" s="26" t="s">
        <v>29991</v>
      </c>
      <c r="K1916" s="26" t="s">
        <v>1447</v>
      </c>
      <c r="L1916" s="26" t="s">
        <v>227</v>
      </c>
      <c r="M1916">
        <v>0.4</v>
      </c>
      <c r="N1916" s="26" t="s">
        <v>51229</v>
      </c>
    </row>
    <row r="1917" spans="1:14" x14ac:dyDescent="0.25">
      <c r="A1917" t="s">
        <v>12138</v>
      </c>
      <c r="B1917" t="s">
        <v>12139</v>
      </c>
      <c r="C1917" t="s">
        <v>58768</v>
      </c>
      <c r="D1917" t="s">
        <v>12141</v>
      </c>
      <c r="E1917" s="26" t="s">
        <v>58769</v>
      </c>
      <c r="F1917" t="b">
        <v>1</v>
      </c>
      <c r="G1917" s="26" t="s">
        <v>16513</v>
      </c>
      <c r="H1917" s="26" t="s">
        <v>29688</v>
      </c>
      <c r="I1917">
        <v>0.27915443595252298</v>
      </c>
      <c r="J1917" s="26" t="s">
        <v>29689</v>
      </c>
      <c r="K1917" s="26" t="s">
        <v>423</v>
      </c>
      <c r="L1917">
        <v>0.125</v>
      </c>
      <c r="M1917" s="26" t="s">
        <v>423</v>
      </c>
      <c r="N1917" s="26" t="s">
        <v>58770</v>
      </c>
    </row>
    <row r="1918" spans="1:14" x14ac:dyDescent="0.25">
      <c r="A1918" t="s">
        <v>12144</v>
      </c>
      <c r="B1918" t="s">
        <v>12145</v>
      </c>
      <c r="C1918" t="s">
        <v>47242</v>
      </c>
      <c r="D1918" t="s">
        <v>12147</v>
      </c>
      <c r="E1918" s="26" t="s">
        <v>58771</v>
      </c>
      <c r="F1918" t="b">
        <v>1</v>
      </c>
      <c r="G1918" s="26" t="s">
        <v>32065</v>
      </c>
      <c r="H1918" s="26" t="s">
        <v>32991</v>
      </c>
      <c r="I1918" s="26" t="s">
        <v>49319</v>
      </c>
      <c r="J1918">
        <v>0.35535167214118601</v>
      </c>
      <c r="K1918" s="26" t="s">
        <v>357</v>
      </c>
      <c r="L1918">
        <v>0</v>
      </c>
      <c r="M1918" s="26" t="s">
        <v>357</v>
      </c>
      <c r="N1918" s="26" t="s">
        <v>58772</v>
      </c>
    </row>
    <row r="1919" spans="1:14" x14ac:dyDescent="0.25">
      <c r="A1919" t="s">
        <v>12150</v>
      </c>
      <c r="B1919" t="s">
        <v>12151</v>
      </c>
      <c r="C1919" t="s">
        <v>58773</v>
      </c>
      <c r="D1919" t="s">
        <v>12153</v>
      </c>
      <c r="E1919" s="26" t="s">
        <v>58774</v>
      </c>
      <c r="F1919" t="b">
        <v>1</v>
      </c>
      <c r="G1919" s="26" t="s">
        <v>2365</v>
      </c>
      <c r="H1919" s="26" t="s">
        <v>3591</v>
      </c>
      <c r="I1919" s="26" t="s">
        <v>20286</v>
      </c>
      <c r="J1919">
        <v>7.7515021054315E-2</v>
      </c>
      <c r="K1919" s="26" t="s">
        <v>6506</v>
      </c>
      <c r="L1919" s="26" t="s">
        <v>714</v>
      </c>
      <c r="M1919" s="26" t="s">
        <v>713</v>
      </c>
      <c r="N1919" s="26" t="s">
        <v>58775</v>
      </c>
    </row>
    <row r="1920" spans="1:14" x14ac:dyDescent="0.25">
      <c r="A1920" t="s">
        <v>12156</v>
      </c>
      <c r="B1920" t="s">
        <v>12157</v>
      </c>
      <c r="C1920" t="s">
        <v>58430</v>
      </c>
      <c r="D1920" t="s">
        <v>12159</v>
      </c>
      <c r="E1920" s="26" t="s">
        <v>58776</v>
      </c>
      <c r="F1920" t="b">
        <v>1</v>
      </c>
      <c r="G1920">
        <v>0.6</v>
      </c>
      <c r="H1920" s="26" t="s">
        <v>985</v>
      </c>
      <c r="I1920" s="26" t="s">
        <v>986</v>
      </c>
      <c r="J1920">
        <v>6.9853420565800906E-2</v>
      </c>
      <c r="K1920" s="26" t="s">
        <v>294</v>
      </c>
      <c r="L1920">
        <v>9.5238095238095205E-2</v>
      </c>
      <c r="M1920" s="26" t="s">
        <v>857</v>
      </c>
      <c r="N1920">
        <v>0.21360287774530101</v>
      </c>
    </row>
    <row r="1921" spans="1:14" x14ac:dyDescent="0.25">
      <c r="A1921" t="s">
        <v>12162</v>
      </c>
      <c r="B1921" t="s">
        <v>12163</v>
      </c>
      <c r="C1921" t="s">
        <v>58740</v>
      </c>
      <c r="D1921" t="s">
        <v>12165</v>
      </c>
      <c r="E1921" s="26" t="s">
        <v>58777</v>
      </c>
      <c r="F1921" t="b">
        <v>1</v>
      </c>
      <c r="G1921" s="26" t="s">
        <v>4469</v>
      </c>
      <c r="H1921" s="26" t="s">
        <v>17554</v>
      </c>
      <c r="I1921">
        <v>8.4844320857879296E-2</v>
      </c>
      <c r="J1921">
        <v>5.3965301614023797E-2</v>
      </c>
      <c r="K1921">
        <v>0.3</v>
      </c>
      <c r="L1921" s="26" t="s">
        <v>743</v>
      </c>
      <c r="M1921" s="26" t="s">
        <v>311</v>
      </c>
      <c r="N1921" s="26" t="s">
        <v>58778</v>
      </c>
    </row>
    <row r="1922" spans="1:14" x14ac:dyDescent="0.25">
      <c r="A1922" t="s">
        <v>12168</v>
      </c>
      <c r="B1922" t="s">
        <v>12169</v>
      </c>
      <c r="C1922" t="s">
        <v>48211</v>
      </c>
      <c r="D1922" t="s">
        <v>12170</v>
      </c>
      <c r="E1922" s="26" t="s">
        <v>58779</v>
      </c>
      <c r="F1922" t="b">
        <v>1</v>
      </c>
      <c r="G1922" s="26" t="s">
        <v>1448</v>
      </c>
      <c r="H1922">
        <v>0.372677996249965</v>
      </c>
      <c r="I1922" s="26" t="s">
        <v>4272</v>
      </c>
      <c r="J1922">
        <v>7.5832356734133896E-2</v>
      </c>
      <c r="K1922" s="26" t="s">
        <v>522</v>
      </c>
      <c r="L1922" s="26" t="s">
        <v>480</v>
      </c>
      <c r="M1922" s="26" t="s">
        <v>125</v>
      </c>
      <c r="N1922" s="26" t="s">
        <v>51243</v>
      </c>
    </row>
    <row r="1923" spans="1:14" x14ac:dyDescent="0.25">
      <c r="A1923" t="s">
        <v>12173</v>
      </c>
      <c r="B1923" t="s">
        <v>12174</v>
      </c>
      <c r="C1923" t="s">
        <v>58780</v>
      </c>
      <c r="D1923" t="s">
        <v>12176</v>
      </c>
      <c r="E1923" s="26" t="s">
        <v>58781</v>
      </c>
      <c r="F1923" t="b">
        <v>1</v>
      </c>
      <c r="G1923">
        <v>1</v>
      </c>
      <c r="H1923" s="26" t="s">
        <v>21669</v>
      </c>
      <c r="I1923" s="26" t="s">
        <v>2924</v>
      </c>
      <c r="J1923">
        <v>0.40824829046386302</v>
      </c>
      <c r="K1923" s="26" t="s">
        <v>132</v>
      </c>
      <c r="L1923">
        <v>9.9999999999999895E-2</v>
      </c>
      <c r="M1923" s="26" t="s">
        <v>71</v>
      </c>
      <c r="N1923" s="26" t="s">
        <v>58782</v>
      </c>
    </row>
    <row r="1924" spans="1:14" x14ac:dyDescent="0.25">
      <c r="A1924" t="s">
        <v>12179</v>
      </c>
      <c r="B1924" t="s">
        <v>12180</v>
      </c>
      <c r="C1924" t="s">
        <v>32276</v>
      </c>
      <c r="D1924" t="s">
        <v>12182</v>
      </c>
      <c r="E1924" s="26" t="s">
        <v>58783</v>
      </c>
      <c r="F1924" t="b">
        <v>1</v>
      </c>
      <c r="G1924" s="26" t="s">
        <v>38622</v>
      </c>
      <c r="H1924" s="26" t="s">
        <v>28847</v>
      </c>
      <c r="I1924" s="26" t="s">
        <v>32278</v>
      </c>
      <c r="J1924" s="26" t="s">
        <v>32279</v>
      </c>
      <c r="K1924">
        <v>0.3</v>
      </c>
      <c r="L1924" s="26" t="s">
        <v>227</v>
      </c>
      <c r="M1924">
        <v>0.3</v>
      </c>
      <c r="N1924" s="26" t="s">
        <v>58784</v>
      </c>
    </row>
    <row r="1925" spans="1:14" x14ac:dyDescent="0.25">
      <c r="A1925" t="s">
        <v>12185</v>
      </c>
      <c r="B1925" t="s">
        <v>12186</v>
      </c>
      <c r="C1925" t="s">
        <v>51406</v>
      </c>
      <c r="D1925" t="s">
        <v>12188</v>
      </c>
      <c r="E1925" s="26" t="s">
        <v>58785</v>
      </c>
      <c r="F1925" t="b">
        <v>1</v>
      </c>
      <c r="G1925" s="26" t="s">
        <v>378</v>
      </c>
      <c r="H1925" s="26" t="s">
        <v>379</v>
      </c>
      <c r="I1925" s="26" t="s">
        <v>1042</v>
      </c>
      <c r="J1925" s="26" t="s">
        <v>20890</v>
      </c>
      <c r="K1925" s="26" t="s">
        <v>522</v>
      </c>
      <c r="L1925" s="26" t="s">
        <v>124</v>
      </c>
      <c r="M1925" s="26" t="s">
        <v>125</v>
      </c>
      <c r="N1925" s="26" t="s">
        <v>58786</v>
      </c>
    </row>
    <row r="1926" spans="1:14" x14ac:dyDescent="0.25">
      <c r="A1926" t="s">
        <v>12191</v>
      </c>
      <c r="B1926" t="s">
        <v>12192</v>
      </c>
      <c r="C1926" t="s">
        <v>58787</v>
      </c>
      <c r="D1926" t="s">
        <v>12194</v>
      </c>
      <c r="E1926" s="26" t="s">
        <v>58788</v>
      </c>
      <c r="F1926" t="b">
        <v>1</v>
      </c>
      <c r="G1926">
        <v>0.7</v>
      </c>
      <c r="H1926" s="26" t="s">
        <v>1368</v>
      </c>
      <c r="I1926" s="26" t="s">
        <v>1369</v>
      </c>
      <c r="J1926">
        <v>7.2597952911547706E-2</v>
      </c>
      <c r="K1926" s="26" t="s">
        <v>125</v>
      </c>
      <c r="L1926" s="26" t="s">
        <v>124</v>
      </c>
      <c r="M1926" s="26" t="s">
        <v>236</v>
      </c>
      <c r="N1926" s="26" t="s">
        <v>58789</v>
      </c>
    </row>
    <row r="1927" spans="1:14" x14ac:dyDescent="0.25">
      <c r="A1927" t="s">
        <v>12196</v>
      </c>
      <c r="B1927" t="s">
        <v>12197</v>
      </c>
      <c r="C1927" t="s">
        <v>58790</v>
      </c>
      <c r="D1927" t="s">
        <v>12199</v>
      </c>
      <c r="E1927" s="26" t="s">
        <v>58791</v>
      </c>
      <c r="F1927" t="b">
        <v>1</v>
      </c>
      <c r="G1927">
        <v>0.77218478976152105</v>
      </c>
      <c r="H1927" s="26" t="s">
        <v>29178</v>
      </c>
      <c r="I1927" s="26" t="s">
        <v>29179</v>
      </c>
      <c r="J1927">
        <v>8.4317530471713101E-2</v>
      </c>
      <c r="K1927" s="26" t="s">
        <v>713</v>
      </c>
      <c r="L1927">
        <v>0</v>
      </c>
      <c r="M1927" s="26" t="s">
        <v>1044</v>
      </c>
      <c r="N1927" s="26" t="s">
        <v>58792</v>
      </c>
    </row>
    <row r="1928" spans="1:14" x14ac:dyDescent="0.25">
      <c r="A1928" t="s">
        <v>12202</v>
      </c>
      <c r="B1928" t="s">
        <v>12203</v>
      </c>
      <c r="C1928" t="s">
        <v>58793</v>
      </c>
      <c r="D1928" t="s">
        <v>12205</v>
      </c>
      <c r="E1928" s="26" t="s">
        <v>58794</v>
      </c>
      <c r="F1928" t="b">
        <v>1</v>
      </c>
      <c r="G1928">
        <v>0.4</v>
      </c>
      <c r="H1928">
        <v>6.6666666666666596E-2</v>
      </c>
      <c r="I1928" s="26" t="s">
        <v>568</v>
      </c>
      <c r="J1928">
        <v>2.9847458960098199E-2</v>
      </c>
      <c r="K1928" s="26" t="s">
        <v>951</v>
      </c>
      <c r="L1928">
        <v>0</v>
      </c>
      <c r="M1928" s="26" t="s">
        <v>72</v>
      </c>
      <c r="N1928" s="26" t="s">
        <v>58795</v>
      </c>
    </row>
    <row r="1929" spans="1:14" x14ac:dyDescent="0.25">
      <c r="A1929" t="s">
        <v>12208</v>
      </c>
      <c r="B1929" t="s">
        <v>12209</v>
      </c>
      <c r="C1929" t="s">
        <v>58796</v>
      </c>
      <c r="D1929" t="s">
        <v>12211</v>
      </c>
      <c r="E1929" s="26" t="s">
        <v>58797</v>
      </c>
      <c r="F1929" t="b">
        <v>1</v>
      </c>
      <c r="G1929" s="26" t="s">
        <v>180</v>
      </c>
      <c r="H1929" s="26" t="s">
        <v>4794</v>
      </c>
      <c r="I1929">
        <v>8.6227925342091505E-2</v>
      </c>
      <c r="J1929" s="26" t="s">
        <v>122</v>
      </c>
      <c r="K1929" s="26" t="s">
        <v>103</v>
      </c>
      <c r="L1929">
        <v>0</v>
      </c>
      <c r="M1929" s="26" t="s">
        <v>91</v>
      </c>
      <c r="N1929" s="26" t="s">
        <v>58798</v>
      </c>
    </row>
    <row r="1930" spans="1:14" x14ac:dyDescent="0.25">
      <c r="A1930" t="s">
        <v>12214</v>
      </c>
      <c r="B1930" t="s">
        <v>12215</v>
      </c>
      <c r="C1930" t="s">
        <v>51265</v>
      </c>
      <c r="D1930" t="s">
        <v>12217</v>
      </c>
      <c r="E1930" s="26" t="s">
        <v>58799</v>
      </c>
      <c r="F1930" t="b">
        <v>1</v>
      </c>
      <c r="G1930">
        <v>0.59655954454291305</v>
      </c>
      <c r="H1930" s="26" t="s">
        <v>8347</v>
      </c>
      <c r="I1930" s="26" t="s">
        <v>8348</v>
      </c>
      <c r="J1930" s="26" t="s">
        <v>8349</v>
      </c>
      <c r="K1930" s="26" t="s">
        <v>555</v>
      </c>
      <c r="L1930">
        <v>0</v>
      </c>
      <c r="M1930" s="26" t="s">
        <v>555</v>
      </c>
      <c r="N1930" s="26" t="s">
        <v>51267</v>
      </c>
    </row>
    <row r="1931" spans="1:14" x14ac:dyDescent="0.25">
      <c r="A1931" t="s">
        <v>12220</v>
      </c>
      <c r="B1931" t="s">
        <v>12221</v>
      </c>
      <c r="C1931" t="s">
        <v>58800</v>
      </c>
      <c r="D1931" t="s">
        <v>12223</v>
      </c>
      <c r="E1931" s="26" t="s">
        <v>58801</v>
      </c>
      <c r="F1931" t="b">
        <v>1</v>
      </c>
      <c r="G1931">
        <v>0.8</v>
      </c>
      <c r="H1931" s="26" t="s">
        <v>8189</v>
      </c>
      <c r="I1931" s="26" t="s">
        <v>20703</v>
      </c>
      <c r="J1931">
        <v>0.48892302243490099</v>
      </c>
      <c r="K1931" s="26" t="s">
        <v>1448</v>
      </c>
      <c r="L1931">
        <v>0.25</v>
      </c>
      <c r="M1931" s="26" t="s">
        <v>1448</v>
      </c>
      <c r="N1931">
        <v>0.47497776449183099</v>
      </c>
    </row>
    <row r="1932" spans="1:14" x14ac:dyDescent="0.25">
      <c r="A1932" t="s">
        <v>12228</v>
      </c>
      <c r="B1932" t="s">
        <v>12229</v>
      </c>
      <c r="C1932" t="s">
        <v>58802</v>
      </c>
      <c r="D1932" t="s">
        <v>12231</v>
      </c>
      <c r="E1932" s="26" t="s">
        <v>58803</v>
      </c>
      <c r="F1932" t="b">
        <v>1</v>
      </c>
      <c r="G1932" s="26" t="s">
        <v>39040</v>
      </c>
      <c r="H1932" s="26" t="s">
        <v>32611</v>
      </c>
      <c r="I1932" s="26" t="s">
        <v>31299</v>
      </c>
      <c r="J1932" s="26" t="s">
        <v>48412</v>
      </c>
      <c r="K1932" s="26" t="s">
        <v>11234</v>
      </c>
      <c r="L1932" s="26" t="s">
        <v>357</v>
      </c>
      <c r="M1932" s="26" t="s">
        <v>11234</v>
      </c>
      <c r="N1932" s="26" t="s">
        <v>58804</v>
      </c>
    </row>
    <row r="1933" spans="1:14" x14ac:dyDescent="0.25">
      <c r="A1933" t="s">
        <v>12234</v>
      </c>
      <c r="B1933" t="s">
        <v>12235</v>
      </c>
      <c r="C1933" t="s">
        <v>48936</v>
      </c>
      <c r="D1933" t="s">
        <v>12237</v>
      </c>
      <c r="E1933" s="26" t="s">
        <v>58805</v>
      </c>
      <c r="F1933" t="b">
        <v>1</v>
      </c>
      <c r="G1933" s="26" t="s">
        <v>38166</v>
      </c>
      <c r="H1933" s="26" t="s">
        <v>29156</v>
      </c>
      <c r="I1933" s="26" t="s">
        <v>29157</v>
      </c>
      <c r="J1933" s="26" t="s">
        <v>29158</v>
      </c>
      <c r="K1933">
        <v>0.25</v>
      </c>
      <c r="L1933" s="26" t="s">
        <v>777</v>
      </c>
      <c r="M1933">
        <v>0.25</v>
      </c>
      <c r="N1933" s="26" t="s">
        <v>51276</v>
      </c>
    </row>
    <row r="1934" spans="1:14" x14ac:dyDescent="0.25">
      <c r="A1934" t="s">
        <v>12240</v>
      </c>
      <c r="B1934" t="s">
        <v>12241</v>
      </c>
      <c r="C1934" t="s">
        <v>58806</v>
      </c>
      <c r="D1934" t="s">
        <v>12243</v>
      </c>
      <c r="E1934" s="26" t="s">
        <v>58807</v>
      </c>
      <c r="F1934" t="b">
        <v>1</v>
      </c>
      <c r="G1934">
        <v>0.4</v>
      </c>
      <c r="H1934" s="26" t="s">
        <v>470</v>
      </c>
      <c r="I1934" s="26" t="s">
        <v>649</v>
      </c>
      <c r="J1934" s="26" t="s">
        <v>650</v>
      </c>
      <c r="K1934" s="26" t="s">
        <v>236</v>
      </c>
      <c r="L1934">
        <v>0</v>
      </c>
      <c r="M1934" s="26" t="s">
        <v>236</v>
      </c>
      <c r="N1934" s="26" t="s">
        <v>58808</v>
      </c>
    </row>
    <row r="1935" spans="1:14" x14ac:dyDescent="0.25">
      <c r="A1935" t="s">
        <v>12248</v>
      </c>
      <c r="B1935" t="s">
        <v>12249</v>
      </c>
      <c r="C1935" t="s">
        <v>58809</v>
      </c>
      <c r="D1935" t="s">
        <v>12251</v>
      </c>
      <c r="E1935" s="26" t="s">
        <v>58810</v>
      </c>
      <c r="F1935" t="b">
        <v>1</v>
      </c>
      <c r="G1935">
        <v>0.62279575782418395</v>
      </c>
      <c r="H1935">
        <v>0.35309200559760001</v>
      </c>
      <c r="I1935" s="26" t="s">
        <v>28769</v>
      </c>
      <c r="J1935">
        <v>6.60505863531234E-2</v>
      </c>
      <c r="K1935">
        <v>0.5</v>
      </c>
      <c r="L1935" s="26" t="s">
        <v>752</v>
      </c>
      <c r="M1935" s="26" t="s">
        <v>970</v>
      </c>
      <c r="N1935" s="26" t="s">
        <v>58811</v>
      </c>
    </row>
    <row r="1936" spans="1:14" x14ac:dyDescent="0.25">
      <c r="A1936" t="s">
        <v>12254</v>
      </c>
      <c r="B1936" t="s">
        <v>12255</v>
      </c>
      <c r="C1936" t="s">
        <v>47340</v>
      </c>
      <c r="D1936" t="s">
        <v>12257</v>
      </c>
      <c r="E1936" s="26" t="s">
        <v>58812</v>
      </c>
      <c r="F1936" t="b">
        <v>1</v>
      </c>
      <c r="G1936" s="26" t="s">
        <v>6105</v>
      </c>
      <c r="H1936" s="26" t="s">
        <v>6106</v>
      </c>
      <c r="I1936" s="26" t="s">
        <v>25035</v>
      </c>
      <c r="J1936" s="26" t="s">
        <v>25036</v>
      </c>
      <c r="K1936" s="26" t="s">
        <v>67</v>
      </c>
      <c r="L1936">
        <v>0.4</v>
      </c>
      <c r="M1936" s="26" t="s">
        <v>67</v>
      </c>
      <c r="N1936" s="26" t="s">
        <v>58813</v>
      </c>
    </row>
    <row r="1937" spans="1:14" x14ac:dyDescent="0.25">
      <c r="A1937" t="s">
        <v>12263</v>
      </c>
      <c r="B1937" t="s">
        <v>12264</v>
      </c>
      <c r="C1937" t="s">
        <v>30323</v>
      </c>
      <c r="D1937" t="s">
        <v>12265</v>
      </c>
      <c r="E1937" s="26" t="s">
        <v>58814</v>
      </c>
      <c r="F1937" t="b">
        <v>1</v>
      </c>
      <c r="G1937" s="26" t="s">
        <v>32065</v>
      </c>
      <c r="H1937" s="26" t="s">
        <v>30914</v>
      </c>
      <c r="I1937" s="26" t="s">
        <v>31393</v>
      </c>
      <c r="J1937" s="26" t="s">
        <v>35712</v>
      </c>
      <c r="K1937" s="26" t="s">
        <v>713</v>
      </c>
      <c r="L1937">
        <v>0</v>
      </c>
      <c r="M1937" s="26" t="s">
        <v>713</v>
      </c>
      <c r="N1937" s="26" t="s">
        <v>51289</v>
      </c>
    </row>
    <row r="1938" spans="1:14" x14ac:dyDescent="0.25">
      <c r="A1938" t="s">
        <v>12268</v>
      </c>
      <c r="B1938" t="s">
        <v>12269</v>
      </c>
      <c r="C1938" t="s">
        <v>35831</v>
      </c>
      <c r="D1938" t="s">
        <v>12271</v>
      </c>
      <c r="E1938" s="26" t="s">
        <v>58815</v>
      </c>
      <c r="F1938" t="b">
        <v>1</v>
      </c>
      <c r="G1938">
        <v>0.8</v>
      </c>
      <c r="H1938" s="26" t="s">
        <v>710</v>
      </c>
      <c r="I1938" s="26" t="s">
        <v>1810</v>
      </c>
      <c r="J1938" s="26" t="s">
        <v>1811</v>
      </c>
      <c r="K1938" s="26" t="s">
        <v>382</v>
      </c>
      <c r="L1938">
        <v>0.125</v>
      </c>
      <c r="M1938" s="26" t="s">
        <v>423</v>
      </c>
      <c r="N1938" s="26" t="s">
        <v>58816</v>
      </c>
    </row>
    <row r="1939" spans="1:14" x14ac:dyDescent="0.25">
      <c r="A1939" t="s">
        <v>12274</v>
      </c>
      <c r="B1939" t="s">
        <v>12275</v>
      </c>
      <c r="C1939" t="s">
        <v>58817</v>
      </c>
      <c r="D1939" t="s">
        <v>12277</v>
      </c>
      <c r="E1939" s="26" t="s">
        <v>58818</v>
      </c>
      <c r="F1939" t="b">
        <v>1</v>
      </c>
      <c r="G1939" s="26" t="s">
        <v>110</v>
      </c>
      <c r="H1939">
        <v>0.5</v>
      </c>
      <c r="I1939" s="26" t="s">
        <v>3255</v>
      </c>
      <c r="J1939" s="26" t="s">
        <v>3256</v>
      </c>
      <c r="K1939" s="26" t="s">
        <v>1044</v>
      </c>
      <c r="L1939" s="26" t="s">
        <v>714</v>
      </c>
      <c r="M1939" s="26" t="s">
        <v>480</v>
      </c>
      <c r="N1939" s="26" t="s">
        <v>58819</v>
      </c>
    </row>
    <row r="1940" spans="1:14" x14ac:dyDescent="0.25">
      <c r="A1940" t="s">
        <v>12280</v>
      </c>
      <c r="B1940" t="s">
        <v>12281</v>
      </c>
      <c r="C1940" t="s">
        <v>58820</v>
      </c>
      <c r="D1940" t="s">
        <v>12283</v>
      </c>
      <c r="E1940" s="26" t="s">
        <v>58821</v>
      </c>
      <c r="F1940" t="b">
        <v>1</v>
      </c>
      <c r="G1940" s="26" t="s">
        <v>1448</v>
      </c>
      <c r="H1940" s="26" t="s">
        <v>4132</v>
      </c>
      <c r="I1940" s="26" t="s">
        <v>4133</v>
      </c>
      <c r="J1940">
        <v>6.3767156937974107E-2</v>
      </c>
      <c r="K1940" s="26" t="s">
        <v>480</v>
      </c>
      <c r="L1940">
        <v>0</v>
      </c>
      <c r="M1940" s="26" t="s">
        <v>480</v>
      </c>
      <c r="N1940" s="26" t="s">
        <v>58822</v>
      </c>
    </row>
    <row r="1941" spans="1:14" x14ac:dyDescent="0.25">
      <c r="A1941" t="s">
        <v>12286</v>
      </c>
      <c r="B1941" t="s">
        <v>12287</v>
      </c>
      <c r="C1941" t="s">
        <v>58573</v>
      </c>
      <c r="D1941" t="s">
        <v>12288</v>
      </c>
      <c r="E1941" s="26" t="s">
        <v>58823</v>
      </c>
      <c r="F1941" t="b">
        <v>1</v>
      </c>
      <c r="G1941">
        <v>0.7</v>
      </c>
      <c r="H1941" s="26" t="s">
        <v>512</v>
      </c>
      <c r="I1941" s="26" t="s">
        <v>2678</v>
      </c>
      <c r="J1941">
        <v>8.0342841894465097E-2</v>
      </c>
      <c r="K1941" s="26" t="s">
        <v>236</v>
      </c>
      <c r="L1941">
        <v>0</v>
      </c>
      <c r="M1941" s="26" t="s">
        <v>236</v>
      </c>
      <c r="N1941">
        <v>0.25431516264603798</v>
      </c>
    </row>
    <row r="1942" spans="1:14" x14ac:dyDescent="0.25">
      <c r="A1942" t="s">
        <v>12289</v>
      </c>
      <c r="B1942" t="s">
        <v>12290</v>
      </c>
      <c r="C1942" t="s">
        <v>58824</v>
      </c>
      <c r="D1942" t="s">
        <v>12291</v>
      </c>
      <c r="E1942" s="26" t="s">
        <v>58825</v>
      </c>
      <c r="F1942" t="b">
        <v>1</v>
      </c>
      <c r="G1942" s="26" t="s">
        <v>3093</v>
      </c>
      <c r="H1942" s="26" t="s">
        <v>28781</v>
      </c>
      <c r="I1942" s="26" t="s">
        <v>31141</v>
      </c>
      <c r="J1942" s="26" t="s">
        <v>31142</v>
      </c>
      <c r="K1942" s="26" t="s">
        <v>713</v>
      </c>
      <c r="L1942" s="26" t="s">
        <v>714</v>
      </c>
      <c r="M1942" s="26" t="s">
        <v>713</v>
      </c>
      <c r="N1942" s="26" t="s">
        <v>58826</v>
      </c>
    </row>
    <row r="1943" spans="1:14" x14ac:dyDescent="0.25">
      <c r="A1943" t="s">
        <v>12294</v>
      </c>
      <c r="B1943" t="s">
        <v>12295</v>
      </c>
      <c r="C1943" t="s">
        <v>46540</v>
      </c>
      <c r="D1943" t="s">
        <v>12297</v>
      </c>
      <c r="E1943">
        <v>0.78819657901873696</v>
      </c>
      <c r="F1943" t="b">
        <v>1</v>
      </c>
      <c r="G1943" s="26" t="s">
        <v>378</v>
      </c>
      <c r="H1943" s="26" t="s">
        <v>22153</v>
      </c>
      <c r="I1943" s="26" t="s">
        <v>8190</v>
      </c>
      <c r="J1943" s="26" t="s">
        <v>4566</v>
      </c>
      <c r="K1943">
        <v>0.5</v>
      </c>
      <c r="L1943" s="26" t="s">
        <v>135</v>
      </c>
      <c r="M1943">
        <v>0.5</v>
      </c>
      <c r="N1943" s="26" t="s">
        <v>51300</v>
      </c>
    </row>
    <row r="1944" spans="1:14" x14ac:dyDescent="0.25">
      <c r="A1944" t="s">
        <v>12300</v>
      </c>
      <c r="B1944" t="s">
        <v>12301</v>
      </c>
      <c r="C1944" t="s">
        <v>31859</v>
      </c>
      <c r="D1944" t="s">
        <v>12303</v>
      </c>
      <c r="E1944" s="26" t="s">
        <v>58827</v>
      </c>
      <c r="F1944" t="b">
        <v>1</v>
      </c>
      <c r="G1944" s="26" t="s">
        <v>32065</v>
      </c>
      <c r="H1944" s="26" t="s">
        <v>30914</v>
      </c>
      <c r="I1944" s="26" t="s">
        <v>30915</v>
      </c>
      <c r="J1944" s="26" t="s">
        <v>30916</v>
      </c>
      <c r="K1944" s="26" t="s">
        <v>3216</v>
      </c>
      <c r="L1944" s="26" t="s">
        <v>349</v>
      </c>
      <c r="M1944" s="26" t="s">
        <v>3216</v>
      </c>
      <c r="N1944" s="26" t="s">
        <v>58828</v>
      </c>
    </row>
    <row r="1945" spans="1:14" x14ac:dyDescent="0.25">
      <c r="A1945" t="s">
        <v>12305</v>
      </c>
      <c r="B1945" t="s">
        <v>12306</v>
      </c>
      <c r="C1945" t="s">
        <v>47242</v>
      </c>
      <c r="D1945" t="s">
        <v>12307</v>
      </c>
      <c r="E1945" s="26" t="s">
        <v>58829</v>
      </c>
      <c r="F1945" t="b">
        <v>1</v>
      </c>
      <c r="G1945" s="26" t="s">
        <v>10806</v>
      </c>
      <c r="H1945">
        <v>0.26752432787911101</v>
      </c>
      <c r="I1945" s="26" t="s">
        <v>19088</v>
      </c>
      <c r="J1945">
        <v>7.2011707282849197E-2</v>
      </c>
      <c r="K1945">
        <v>0.2</v>
      </c>
      <c r="L1945">
        <v>0</v>
      </c>
      <c r="M1945">
        <v>0.2</v>
      </c>
      <c r="N1945" s="26" t="s">
        <v>51305</v>
      </c>
    </row>
    <row r="1946" spans="1:14" x14ac:dyDescent="0.25">
      <c r="A1946" t="s">
        <v>12310</v>
      </c>
      <c r="B1946" t="s">
        <v>12311</v>
      </c>
      <c r="C1946" t="s">
        <v>51306</v>
      </c>
      <c r="D1946" t="s">
        <v>12312</v>
      </c>
      <c r="E1946" s="26" t="s">
        <v>58830</v>
      </c>
      <c r="F1946" t="b">
        <v>1</v>
      </c>
      <c r="G1946" s="26" t="s">
        <v>114</v>
      </c>
      <c r="H1946" s="26" t="s">
        <v>8045</v>
      </c>
      <c r="I1946">
        <v>9.4815146433133199E-2</v>
      </c>
      <c r="J1946">
        <v>6.0307253604077599E-2</v>
      </c>
      <c r="K1946">
        <v>0</v>
      </c>
      <c r="L1946">
        <v>0</v>
      </c>
      <c r="M1946">
        <v>0</v>
      </c>
      <c r="N1946" s="26" t="s">
        <v>51308</v>
      </c>
    </row>
    <row r="1947" spans="1:14" x14ac:dyDescent="0.25">
      <c r="A1947" t="s">
        <v>12315</v>
      </c>
      <c r="B1947" t="s">
        <v>12316</v>
      </c>
      <c r="C1947" t="s">
        <v>58493</v>
      </c>
      <c r="D1947" t="s">
        <v>12318</v>
      </c>
      <c r="E1947" s="26" t="s">
        <v>58831</v>
      </c>
      <c r="F1947" t="b">
        <v>1</v>
      </c>
      <c r="G1947" s="26" t="s">
        <v>38529</v>
      </c>
      <c r="H1947" s="26" t="s">
        <v>31293</v>
      </c>
      <c r="I1947">
        <v>7.4987942942510294E-2</v>
      </c>
      <c r="J1947">
        <v>5.0359833507356802E-2</v>
      </c>
      <c r="K1947" s="26" t="s">
        <v>715</v>
      </c>
      <c r="L1947" s="26" t="s">
        <v>714</v>
      </c>
      <c r="M1947" s="26" t="s">
        <v>715</v>
      </c>
      <c r="N1947" s="26" t="s">
        <v>58832</v>
      </c>
    </row>
    <row r="1948" spans="1:14" x14ac:dyDescent="0.25">
      <c r="A1948" t="s">
        <v>12321</v>
      </c>
      <c r="B1948" t="s">
        <v>12322</v>
      </c>
      <c r="C1948" t="s">
        <v>29656</v>
      </c>
      <c r="D1948" t="s">
        <v>12324</v>
      </c>
      <c r="E1948" s="26" t="s">
        <v>58833</v>
      </c>
      <c r="F1948" t="b">
        <v>1</v>
      </c>
      <c r="G1948" s="26" t="s">
        <v>9466</v>
      </c>
      <c r="H1948" s="26" t="s">
        <v>28661</v>
      </c>
      <c r="I1948" s="26" t="s">
        <v>29990</v>
      </c>
      <c r="J1948" s="26" t="s">
        <v>29991</v>
      </c>
      <c r="K1948" s="26" t="s">
        <v>9817</v>
      </c>
      <c r="L1948" s="26" t="s">
        <v>10590</v>
      </c>
      <c r="M1948" s="26" t="s">
        <v>9817</v>
      </c>
      <c r="N1948" s="26" t="s">
        <v>58834</v>
      </c>
    </row>
    <row r="1949" spans="1:14" x14ac:dyDescent="0.25">
      <c r="A1949" t="s">
        <v>12329</v>
      </c>
      <c r="B1949" t="s">
        <v>12330</v>
      </c>
      <c r="C1949" t="s">
        <v>56633</v>
      </c>
      <c r="D1949" t="s">
        <v>12332</v>
      </c>
      <c r="E1949" s="26" t="s">
        <v>58835</v>
      </c>
      <c r="F1949" t="b">
        <v>1</v>
      </c>
      <c r="G1949" s="26" t="s">
        <v>2365</v>
      </c>
      <c r="H1949">
        <v>0.26369638640452397</v>
      </c>
      <c r="I1949" s="26" t="s">
        <v>29136</v>
      </c>
      <c r="J1949">
        <v>6.5182103332889693E-2</v>
      </c>
      <c r="K1949" s="26" t="s">
        <v>1044</v>
      </c>
      <c r="L1949">
        <v>0</v>
      </c>
      <c r="M1949" s="26" t="s">
        <v>480</v>
      </c>
      <c r="N1949" s="26" t="s">
        <v>58836</v>
      </c>
    </row>
    <row r="1950" spans="1:14" x14ac:dyDescent="0.25">
      <c r="A1950" t="s">
        <v>12335</v>
      </c>
      <c r="B1950" t="s">
        <v>12336</v>
      </c>
      <c r="C1950" t="s">
        <v>50175</v>
      </c>
      <c r="D1950" t="s">
        <v>12337</v>
      </c>
      <c r="E1950" s="26" t="s">
        <v>58837</v>
      </c>
      <c r="F1950" t="b">
        <v>1</v>
      </c>
      <c r="G1950" s="26" t="s">
        <v>5857</v>
      </c>
      <c r="H1950" s="26" t="s">
        <v>28741</v>
      </c>
      <c r="I1950">
        <v>0.50153975219251201</v>
      </c>
      <c r="J1950" s="26" t="s">
        <v>29489</v>
      </c>
      <c r="K1950" s="26" t="s">
        <v>170</v>
      </c>
      <c r="L1950" s="26" t="s">
        <v>149</v>
      </c>
      <c r="M1950" s="26" t="s">
        <v>347</v>
      </c>
      <c r="N1950" s="26" t="s">
        <v>51318</v>
      </c>
    </row>
    <row r="1951" spans="1:14" x14ac:dyDescent="0.25">
      <c r="A1951" t="s">
        <v>12340</v>
      </c>
      <c r="B1951" t="s">
        <v>12341</v>
      </c>
      <c r="C1951" t="s">
        <v>58838</v>
      </c>
      <c r="D1951" t="s">
        <v>12343</v>
      </c>
      <c r="E1951">
        <v>0.77088878258640803</v>
      </c>
      <c r="F1951" t="b">
        <v>1</v>
      </c>
      <c r="G1951" s="26" t="s">
        <v>28696</v>
      </c>
      <c r="H1951" s="26" t="s">
        <v>49212</v>
      </c>
      <c r="I1951" s="26" t="s">
        <v>58839</v>
      </c>
      <c r="J1951" s="26" t="s">
        <v>58840</v>
      </c>
      <c r="K1951" s="26" t="s">
        <v>67</v>
      </c>
      <c r="L1951">
        <v>0.5</v>
      </c>
      <c r="M1951" s="26" t="s">
        <v>67</v>
      </c>
      <c r="N1951" s="26" t="s">
        <v>58841</v>
      </c>
    </row>
    <row r="1952" spans="1:14" x14ac:dyDescent="0.25">
      <c r="A1952" t="s">
        <v>12350</v>
      </c>
      <c r="B1952" t="s">
        <v>12351</v>
      </c>
      <c r="C1952" t="s">
        <v>56016</v>
      </c>
      <c r="D1952" t="s">
        <v>12353</v>
      </c>
      <c r="E1952">
        <v>0.64682430722426698</v>
      </c>
      <c r="F1952" t="b">
        <v>1</v>
      </c>
      <c r="G1952" s="26" t="s">
        <v>37930</v>
      </c>
      <c r="H1952">
        <v>7.3336674513133707E-2</v>
      </c>
      <c r="I1952" s="26" t="s">
        <v>29126</v>
      </c>
      <c r="J1952" s="26" t="s">
        <v>29127</v>
      </c>
      <c r="K1952">
        <v>0.375</v>
      </c>
      <c r="L1952">
        <v>0</v>
      </c>
      <c r="M1952">
        <v>0.375</v>
      </c>
      <c r="N1952" s="26" t="s">
        <v>58842</v>
      </c>
    </row>
    <row r="1953" spans="1:14" x14ac:dyDescent="0.25">
      <c r="A1953" t="s">
        <v>12357</v>
      </c>
      <c r="B1953" t="s">
        <v>12358</v>
      </c>
      <c r="C1953" t="s">
        <v>35170</v>
      </c>
      <c r="D1953" t="s">
        <v>12359</v>
      </c>
      <c r="E1953">
        <v>0.79996790518781702</v>
      </c>
      <c r="F1953" t="b">
        <v>1</v>
      </c>
      <c r="G1953" s="26" t="s">
        <v>38622</v>
      </c>
      <c r="H1953" s="26" t="s">
        <v>28847</v>
      </c>
      <c r="I1953" s="26" t="s">
        <v>28848</v>
      </c>
      <c r="J1953">
        <v>8.2156390842907906E-2</v>
      </c>
      <c r="K1953" s="26" t="s">
        <v>114</v>
      </c>
      <c r="L1953">
        <v>0</v>
      </c>
      <c r="M1953" s="26" t="s">
        <v>423</v>
      </c>
      <c r="N1953" s="26" t="s">
        <v>51326</v>
      </c>
    </row>
    <row r="1954" spans="1:14" x14ac:dyDescent="0.25">
      <c r="A1954" t="s">
        <v>12362</v>
      </c>
      <c r="B1954" t="s">
        <v>12363</v>
      </c>
      <c r="C1954" t="s">
        <v>58843</v>
      </c>
      <c r="D1954" t="s">
        <v>12365</v>
      </c>
      <c r="E1954" s="26" t="s">
        <v>58844</v>
      </c>
      <c r="F1954" t="b">
        <v>1</v>
      </c>
      <c r="G1954" s="26" t="s">
        <v>156</v>
      </c>
      <c r="H1954" s="26" t="s">
        <v>902</v>
      </c>
      <c r="I1954" s="26" t="s">
        <v>785</v>
      </c>
      <c r="J1954" s="26" t="s">
        <v>2933</v>
      </c>
      <c r="K1954" s="26" t="s">
        <v>91</v>
      </c>
      <c r="L1954">
        <v>0</v>
      </c>
      <c r="M1954" s="26" t="s">
        <v>91</v>
      </c>
      <c r="N1954" s="26" t="s">
        <v>58845</v>
      </c>
    </row>
    <row r="1955" spans="1:14" x14ac:dyDescent="0.25">
      <c r="A1955" t="s">
        <v>12368</v>
      </c>
      <c r="B1955" t="s">
        <v>12369</v>
      </c>
      <c r="C1955" t="s">
        <v>55639</v>
      </c>
      <c r="D1955" t="s">
        <v>12370</v>
      </c>
      <c r="E1955" s="26" t="s">
        <v>58846</v>
      </c>
      <c r="F1955" t="b">
        <v>1</v>
      </c>
      <c r="G1955" s="26" t="s">
        <v>1448</v>
      </c>
      <c r="H1955" s="26" t="s">
        <v>4132</v>
      </c>
      <c r="I1955" s="26" t="s">
        <v>4133</v>
      </c>
      <c r="J1955">
        <v>6.3767156937974107E-2</v>
      </c>
      <c r="K1955" s="26" t="s">
        <v>92</v>
      </c>
      <c r="L1955">
        <v>0</v>
      </c>
      <c r="M1955" s="26" t="s">
        <v>92</v>
      </c>
      <c r="N1955" s="26" t="s">
        <v>58847</v>
      </c>
    </row>
    <row r="1956" spans="1:14" x14ac:dyDescent="0.25">
      <c r="A1956" t="s">
        <v>12373</v>
      </c>
      <c r="B1956" t="s">
        <v>12374</v>
      </c>
      <c r="C1956" t="s">
        <v>34551</v>
      </c>
      <c r="D1956" t="s">
        <v>12376</v>
      </c>
      <c r="E1956" s="26" t="s">
        <v>58848</v>
      </c>
      <c r="F1956" t="b">
        <v>1</v>
      </c>
      <c r="G1956" s="26" t="s">
        <v>24570</v>
      </c>
      <c r="H1956" s="26" t="s">
        <v>30551</v>
      </c>
      <c r="I1956" s="26" t="s">
        <v>34553</v>
      </c>
      <c r="J1956" s="26" t="s">
        <v>34554</v>
      </c>
      <c r="K1956">
        <v>0.5</v>
      </c>
      <c r="L1956" s="26" t="s">
        <v>423</v>
      </c>
      <c r="M1956">
        <v>0.5</v>
      </c>
      <c r="N1956" s="26" t="s">
        <v>34555</v>
      </c>
    </row>
    <row r="1957" spans="1:14" x14ac:dyDescent="0.25">
      <c r="A1957" t="s">
        <v>12380</v>
      </c>
      <c r="B1957" t="s">
        <v>12381</v>
      </c>
      <c r="C1957" t="s">
        <v>58849</v>
      </c>
      <c r="D1957" t="s">
        <v>12383</v>
      </c>
      <c r="E1957" s="26" t="s">
        <v>58850</v>
      </c>
      <c r="F1957" t="b">
        <v>1</v>
      </c>
      <c r="G1957" s="26" t="s">
        <v>39937</v>
      </c>
      <c r="H1957">
        <v>6.3511423157444596E-2</v>
      </c>
      <c r="I1957">
        <v>4.0460710899607899E-2</v>
      </c>
      <c r="J1957">
        <v>3.2668286409255003E-2</v>
      </c>
      <c r="K1957" s="26" t="s">
        <v>423</v>
      </c>
      <c r="L1957">
        <v>0</v>
      </c>
      <c r="M1957" s="26" t="s">
        <v>1007</v>
      </c>
      <c r="N1957" s="26" t="s">
        <v>58851</v>
      </c>
    </row>
    <row r="1958" spans="1:14" x14ac:dyDescent="0.25">
      <c r="A1958" t="s">
        <v>12386</v>
      </c>
      <c r="B1958" t="s">
        <v>12387</v>
      </c>
      <c r="C1958" t="s">
        <v>58852</v>
      </c>
      <c r="D1958" t="s">
        <v>12389</v>
      </c>
      <c r="E1958" s="26" t="s">
        <v>58853</v>
      </c>
      <c r="F1958" t="b">
        <v>1</v>
      </c>
      <c r="G1958" s="26" t="s">
        <v>38295</v>
      </c>
      <c r="H1958" s="26" t="s">
        <v>31513</v>
      </c>
      <c r="I1958" s="26" t="s">
        <v>33948</v>
      </c>
      <c r="J1958">
        <v>7.1596925051249594E-2</v>
      </c>
      <c r="K1958" s="26" t="s">
        <v>123</v>
      </c>
      <c r="L1958" s="26" t="s">
        <v>124</v>
      </c>
      <c r="M1958" s="26" t="s">
        <v>125</v>
      </c>
      <c r="N1958" s="26" t="s">
        <v>58854</v>
      </c>
    </row>
    <row r="1959" spans="1:14" x14ac:dyDescent="0.25">
      <c r="A1959" t="s">
        <v>12392</v>
      </c>
      <c r="B1959" t="s">
        <v>12393</v>
      </c>
      <c r="C1959" t="s">
        <v>55704</v>
      </c>
      <c r="D1959" t="s">
        <v>12394</v>
      </c>
      <c r="E1959">
        <v>0.81202709645760196</v>
      </c>
      <c r="F1959" t="b">
        <v>1</v>
      </c>
      <c r="G1959">
        <v>0.875</v>
      </c>
      <c r="H1959" s="26" t="s">
        <v>29165</v>
      </c>
      <c r="I1959" s="26" t="s">
        <v>30212</v>
      </c>
      <c r="J1959" s="26" t="s">
        <v>30213</v>
      </c>
      <c r="K1959" s="26" t="s">
        <v>713</v>
      </c>
      <c r="L1959" s="26" t="s">
        <v>349</v>
      </c>
      <c r="M1959" s="26" t="s">
        <v>1044</v>
      </c>
      <c r="N1959">
        <v>0.30067512734179402</v>
      </c>
    </row>
    <row r="1960" spans="1:14" x14ac:dyDescent="0.25">
      <c r="A1960" t="s">
        <v>12397</v>
      </c>
      <c r="B1960" t="s">
        <v>12398</v>
      </c>
      <c r="C1960" t="s">
        <v>58855</v>
      </c>
      <c r="D1960" t="s">
        <v>12400</v>
      </c>
      <c r="E1960" s="26" t="s">
        <v>58856</v>
      </c>
      <c r="F1960" t="b">
        <v>1</v>
      </c>
      <c r="G1960" s="26" t="s">
        <v>32065</v>
      </c>
      <c r="H1960" s="26" t="s">
        <v>32065</v>
      </c>
      <c r="I1960" s="26" t="s">
        <v>32065</v>
      </c>
      <c r="J1960" s="26" t="s">
        <v>32065</v>
      </c>
      <c r="K1960" s="26" t="s">
        <v>480</v>
      </c>
      <c r="L1960" s="26" t="s">
        <v>714</v>
      </c>
      <c r="M1960" s="26" t="s">
        <v>480</v>
      </c>
      <c r="N1960" s="26" t="s">
        <v>58857</v>
      </c>
    </row>
    <row r="1961" spans="1:14" x14ac:dyDescent="0.25">
      <c r="A1961" t="s">
        <v>12402</v>
      </c>
      <c r="B1961" t="s">
        <v>12403</v>
      </c>
      <c r="C1961" t="s">
        <v>58858</v>
      </c>
      <c r="D1961" t="s">
        <v>12404</v>
      </c>
      <c r="E1961" s="26" t="s">
        <v>58859</v>
      </c>
      <c r="F1961" t="b">
        <v>1</v>
      </c>
      <c r="G1961" s="26" t="s">
        <v>29644</v>
      </c>
      <c r="H1961" s="26" t="s">
        <v>28673</v>
      </c>
      <c r="I1961" s="26" t="s">
        <v>34708</v>
      </c>
      <c r="J1961" s="26" t="s">
        <v>34709</v>
      </c>
      <c r="K1961" s="26" t="s">
        <v>110</v>
      </c>
      <c r="L1961" s="26" t="s">
        <v>302</v>
      </c>
      <c r="M1961" s="26" t="s">
        <v>347</v>
      </c>
      <c r="N1961" s="26" t="s">
        <v>58860</v>
      </c>
    </row>
    <row r="1962" spans="1:14" x14ac:dyDescent="0.25">
      <c r="A1962" t="s">
        <v>12407</v>
      </c>
      <c r="B1962" t="s">
        <v>12408</v>
      </c>
      <c r="C1962" t="s">
        <v>58861</v>
      </c>
      <c r="D1962" t="s">
        <v>12410</v>
      </c>
      <c r="E1962" s="26" t="s">
        <v>58862</v>
      </c>
      <c r="F1962" t="b">
        <v>1</v>
      </c>
      <c r="G1962" s="26" t="s">
        <v>3093</v>
      </c>
      <c r="H1962" s="26" t="s">
        <v>28851</v>
      </c>
      <c r="I1962" s="26" t="s">
        <v>29702</v>
      </c>
      <c r="J1962" s="26" t="s">
        <v>29703</v>
      </c>
      <c r="K1962" s="26" t="s">
        <v>114</v>
      </c>
      <c r="L1962">
        <v>0</v>
      </c>
      <c r="M1962" s="26" t="s">
        <v>1007</v>
      </c>
      <c r="N1962" s="26" t="s">
        <v>58863</v>
      </c>
    </row>
    <row r="1963" spans="1:14" x14ac:dyDescent="0.25">
      <c r="A1963" t="s">
        <v>12413</v>
      </c>
      <c r="B1963" t="s">
        <v>12414</v>
      </c>
      <c r="C1963" t="s">
        <v>56944</v>
      </c>
      <c r="D1963" t="s">
        <v>12415</v>
      </c>
      <c r="E1963" s="26" t="s">
        <v>58864</v>
      </c>
      <c r="F1963" t="b">
        <v>1</v>
      </c>
      <c r="G1963">
        <v>0.625</v>
      </c>
      <c r="H1963" s="26" t="s">
        <v>29546</v>
      </c>
      <c r="I1963" s="26" t="s">
        <v>30446</v>
      </c>
      <c r="J1963" s="26" t="s">
        <v>15184</v>
      </c>
      <c r="K1963" s="26" t="s">
        <v>1044</v>
      </c>
      <c r="L1963">
        <v>0</v>
      </c>
      <c r="M1963" s="26" t="s">
        <v>480</v>
      </c>
      <c r="N1963">
        <v>0.38418959788007401</v>
      </c>
    </row>
    <row r="1964" spans="1:14" x14ac:dyDescent="0.25">
      <c r="A1964" t="s">
        <v>12418</v>
      </c>
      <c r="B1964" t="s">
        <v>12419</v>
      </c>
      <c r="C1964" t="s">
        <v>58865</v>
      </c>
      <c r="D1964" t="s">
        <v>12421</v>
      </c>
      <c r="E1964" s="26" t="s">
        <v>58866</v>
      </c>
      <c r="F1964" t="b">
        <v>1</v>
      </c>
      <c r="G1964" s="26" t="s">
        <v>970</v>
      </c>
      <c r="H1964">
        <v>6.1545745489666299E-2</v>
      </c>
      <c r="I1964">
        <v>3.4743271020687902E-2</v>
      </c>
      <c r="J1964">
        <v>2.5470553981698198E-2</v>
      </c>
      <c r="K1964" s="26" t="s">
        <v>659</v>
      </c>
      <c r="L1964">
        <v>0</v>
      </c>
      <c r="M1964" s="26" t="s">
        <v>83</v>
      </c>
      <c r="N1964" s="26" t="s">
        <v>58867</v>
      </c>
    </row>
    <row r="1965" spans="1:14" x14ac:dyDescent="0.25">
      <c r="A1965" t="s">
        <v>12424</v>
      </c>
      <c r="B1965" t="s">
        <v>12425</v>
      </c>
      <c r="C1965" t="s">
        <v>58868</v>
      </c>
      <c r="D1965" t="s">
        <v>12427</v>
      </c>
      <c r="E1965" s="26" t="s">
        <v>58869</v>
      </c>
      <c r="F1965" t="b">
        <v>1</v>
      </c>
      <c r="G1965" s="26" t="s">
        <v>2365</v>
      </c>
      <c r="H1965" s="26" t="s">
        <v>3591</v>
      </c>
      <c r="I1965" s="26" t="s">
        <v>20286</v>
      </c>
      <c r="J1965">
        <v>7.7515021054315E-2</v>
      </c>
      <c r="K1965" s="26" t="s">
        <v>73</v>
      </c>
      <c r="L1965">
        <v>0.1</v>
      </c>
      <c r="M1965" s="26" t="s">
        <v>752</v>
      </c>
      <c r="N1965" s="26" t="s">
        <v>58870</v>
      </c>
    </row>
    <row r="1966" spans="1:14" x14ac:dyDescent="0.25">
      <c r="A1966" t="s">
        <v>12431</v>
      </c>
      <c r="B1966" t="s">
        <v>12432</v>
      </c>
      <c r="C1966" t="s">
        <v>48138</v>
      </c>
      <c r="D1966" t="s">
        <v>12433</v>
      </c>
      <c r="E1966" s="26" t="s">
        <v>58871</v>
      </c>
      <c r="F1966" t="b">
        <v>1</v>
      </c>
      <c r="G1966">
        <v>1</v>
      </c>
      <c r="H1966" s="26" t="s">
        <v>28841</v>
      </c>
      <c r="I1966" s="26" t="s">
        <v>28842</v>
      </c>
      <c r="J1966" s="26" t="s">
        <v>5531</v>
      </c>
      <c r="K1966">
        <v>0.75</v>
      </c>
      <c r="L1966" s="26" t="s">
        <v>322</v>
      </c>
      <c r="M1966">
        <v>0.625</v>
      </c>
      <c r="N1966" s="26" t="s">
        <v>58872</v>
      </c>
    </row>
    <row r="1967" spans="1:14" x14ac:dyDescent="0.25">
      <c r="A1967" t="s">
        <v>12438</v>
      </c>
      <c r="B1967" t="s">
        <v>12439</v>
      </c>
      <c r="C1967" t="s">
        <v>58873</v>
      </c>
      <c r="D1967" t="s">
        <v>12440</v>
      </c>
      <c r="E1967" s="26" t="s">
        <v>58874</v>
      </c>
      <c r="F1967" t="b">
        <v>1</v>
      </c>
      <c r="G1967" s="26" t="s">
        <v>378</v>
      </c>
      <c r="H1967" s="26" t="s">
        <v>15943</v>
      </c>
      <c r="I1967" s="26" t="s">
        <v>19745</v>
      </c>
      <c r="J1967" s="26" t="s">
        <v>19746</v>
      </c>
      <c r="K1967" s="26" t="s">
        <v>1044</v>
      </c>
      <c r="L1967">
        <v>0</v>
      </c>
      <c r="M1967" s="26" t="s">
        <v>480</v>
      </c>
      <c r="N1967" s="26" t="s">
        <v>58875</v>
      </c>
    </row>
    <row r="1968" spans="1:14" x14ac:dyDescent="0.25">
      <c r="A1968" t="s">
        <v>12442</v>
      </c>
      <c r="B1968" t="s">
        <v>12443</v>
      </c>
      <c r="C1968" t="s">
        <v>58876</v>
      </c>
      <c r="D1968" t="s">
        <v>12445</v>
      </c>
      <c r="E1968" s="26" t="s">
        <v>58877</v>
      </c>
      <c r="F1968" t="b">
        <v>1</v>
      </c>
      <c r="G1968" s="26" t="s">
        <v>39040</v>
      </c>
      <c r="H1968" s="26" t="s">
        <v>30801</v>
      </c>
      <c r="I1968" s="26" t="s">
        <v>30802</v>
      </c>
      <c r="J1968" s="26" t="s">
        <v>30803</v>
      </c>
      <c r="K1968">
        <v>0.5</v>
      </c>
      <c r="L1968" s="26" t="s">
        <v>357</v>
      </c>
      <c r="M1968">
        <v>0.5</v>
      </c>
      <c r="N1968" s="26" t="s">
        <v>58878</v>
      </c>
    </row>
    <row r="1969" spans="1:14" x14ac:dyDescent="0.25">
      <c r="A1969" t="s">
        <v>12447</v>
      </c>
      <c r="B1969" t="s">
        <v>12448</v>
      </c>
      <c r="C1969" t="s">
        <v>58879</v>
      </c>
      <c r="D1969" t="s">
        <v>12449</v>
      </c>
      <c r="E1969" s="26" t="s">
        <v>58880</v>
      </c>
      <c r="F1969" t="b">
        <v>1</v>
      </c>
      <c r="G1969" s="26" t="s">
        <v>73</v>
      </c>
      <c r="H1969">
        <v>6.0302268915552702E-2</v>
      </c>
      <c r="I1969">
        <v>3.5491159082747699E-2</v>
      </c>
      <c r="J1969" s="26" t="s">
        <v>1309</v>
      </c>
      <c r="K1969" s="26" t="s">
        <v>83</v>
      </c>
      <c r="L1969">
        <v>0</v>
      </c>
      <c r="M1969" s="26" t="s">
        <v>294</v>
      </c>
      <c r="N1969" s="26" t="s">
        <v>58881</v>
      </c>
    </row>
    <row r="1970" spans="1:14" x14ac:dyDescent="0.25">
      <c r="A1970" t="s">
        <v>12452</v>
      </c>
      <c r="B1970" t="s">
        <v>12453</v>
      </c>
      <c r="C1970" t="s">
        <v>58882</v>
      </c>
      <c r="D1970" t="s">
        <v>12455</v>
      </c>
      <c r="E1970" s="26" t="s">
        <v>58883</v>
      </c>
      <c r="F1970" t="b">
        <v>1</v>
      </c>
      <c r="G1970" s="26" t="s">
        <v>38295</v>
      </c>
      <c r="H1970" s="26" t="s">
        <v>31386</v>
      </c>
      <c r="I1970" s="26" t="s">
        <v>39838</v>
      </c>
      <c r="J1970" s="26" t="s">
        <v>39839</v>
      </c>
      <c r="K1970">
        <v>0.6</v>
      </c>
      <c r="L1970" s="26" t="s">
        <v>423</v>
      </c>
      <c r="M1970">
        <v>0.5</v>
      </c>
      <c r="N1970" s="26" t="s">
        <v>58884</v>
      </c>
    </row>
    <row r="1971" spans="1:14" x14ac:dyDescent="0.25">
      <c r="A1971" t="s">
        <v>12459</v>
      </c>
      <c r="B1971" t="s">
        <v>12460</v>
      </c>
      <c r="C1971" t="s">
        <v>49255</v>
      </c>
      <c r="D1971" t="s">
        <v>12461</v>
      </c>
      <c r="E1971" s="26" t="s">
        <v>58885</v>
      </c>
      <c r="F1971" t="b">
        <v>1</v>
      </c>
      <c r="G1971" s="26" t="s">
        <v>5857</v>
      </c>
      <c r="H1971" s="26" t="s">
        <v>5858</v>
      </c>
      <c r="I1971" s="26" t="s">
        <v>28737</v>
      </c>
      <c r="J1971">
        <v>9.0549928065996599E-2</v>
      </c>
      <c r="K1971" s="26" t="s">
        <v>136</v>
      </c>
      <c r="L1971">
        <v>0</v>
      </c>
      <c r="M1971" s="26" t="s">
        <v>349</v>
      </c>
      <c r="N1971" s="26" t="s">
        <v>58886</v>
      </c>
    </row>
    <row r="1972" spans="1:14" x14ac:dyDescent="0.25">
      <c r="A1972" t="s">
        <v>12464</v>
      </c>
      <c r="B1972" t="s">
        <v>12465</v>
      </c>
      <c r="C1972" t="s">
        <v>55743</v>
      </c>
      <c r="D1972" t="s">
        <v>12466</v>
      </c>
      <c r="E1972" s="26" t="s">
        <v>58887</v>
      </c>
      <c r="F1972" t="b">
        <v>1</v>
      </c>
      <c r="G1972">
        <v>0.875</v>
      </c>
      <c r="H1972" s="26" t="s">
        <v>18659</v>
      </c>
      <c r="I1972" s="26" t="s">
        <v>24110</v>
      </c>
      <c r="J1972" s="26" t="s">
        <v>26198</v>
      </c>
      <c r="K1972" s="26" t="s">
        <v>171</v>
      </c>
      <c r="L1972">
        <v>0.5</v>
      </c>
      <c r="M1972" s="26" t="s">
        <v>171</v>
      </c>
      <c r="N1972" s="26" t="s">
        <v>58888</v>
      </c>
    </row>
    <row r="1973" spans="1:14" x14ac:dyDescent="0.25">
      <c r="A1973" t="s">
        <v>12469</v>
      </c>
      <c r="B1973" t="s">
        <v>12470</v>
      </c>
      <c r="C1973" t="s">
        <v>58889</v>
      </c>
      <c r="D1973" t="s">
        <v>12472</v>
      </c>
      <c r="E1973">
        <v>0.750872236958676</v>
      </c>
      <c r="F1973" t="b">
        <v>1</v>
      </c>
      <c r="G1973">
        <v>0.4</v>
      </c>
      <c r="H1973" s="26" t="s">
        <v>470</v>
      </c>
      <c r="I1973" s="26" t="s">
        <v>471</v>
      </c>
      <c r="J1973">
        <v>6.3119690782258903E-2</v>
      </c>
      <c r="K1973" s="26" t="s">
        <v>123</v>
      </c>
      <c r="L1973" s="26" t="s">
        <v>124</v>
      </c>
      <c r="M1973" s="26" t="s">
        <v>125</v>
      </c>
      <c r="N1973" s="26" t="s">
        <v>58890</v>
      </c>
    </row>
    <row r="1974" spans="1:14" x14ac:dyDescent="0.25">
      <c r="A1974" t="s">
        <v>12475</v>
      </c>
      <c r="B1974" t="s">
        <v>12476</v>
      </c>
      <c r="C1974" t="s">
        <v>58891</v>
      </c>
      <c r="D1974" t="s">
        <v>12478</v>
      </c>
      <c r="E1974" s="26" t="s">
        <v>58892</v>
      </c>
      <c r="F1974" t="b">
        <v>1</v>
      </c>
      <c r="G1974" s="26" t="s">
        <v>1448</v>
      </c>
      <c r="H1974" s="26" t="s">
        <v>11049</v>
      </c>
      <c r="I1974" s="26" t="s">
        <v>12355</v>
      </c>
      <c r="J1974" s="26" t="s">
        <v>12356</v>
      </c>
      <c r="K1974" s="26" t="s">
        <v>522</v>
      </c>
      <c r="L1974" s="26" t="s">
        <v>480</v>
      </c>
      <c r="M1974" s="26" t="s">
        <v>123</v>
      </c>
      <c r="N1974" s="26" t="s">
        <v>58893</v>
      </c>
    </row>
    <row r="1975" spans="1:14" x14ac:dyDescent="0.25">
      <c r="A1975" t="s">
        <v>12481</v>
      </c>
      <c r="B1975" t="s">
        <v>12482</v>
      </c>
      <c r="C1975" t="s">
        <v>51380</v>
      </c>
      <c r="D1975" t="s">
        <v>12483</v>
      </c>
      <c r="E1975" s="26" t="s">
        <v>58894</v>
      </c>
      <c r="F1975" t="b">
        <v>1</v>
      </c>
      <c r="G1975">
        <v>0.625</v>
      </c>
      <c r="H1975" s="26" t="s">
        <v>29546</v>
      </c>
      <c r="I1975" s="26" t="s">
        <v>30446</v>
      </c>
      <c r="J1975" s="26" t="s">
        <v>15184</v>
      </c>
      <c r="K1975" s="26" t="s">
        <v>1448</v>
      </c>
      <c r="L1975">
        <v>0.125</v>
      </c>
      <c r="M1975" s="26" t="s">
        <v>382</v>
      </c>
      <c r="N1975">
        <v>0.32678775775181002</v>
      </c>
    </row>
    <row r="1976" spans="1:14" x14ac:dyDescent="0.25">
      <c r="A1976" t="s">
        <v>12486</v>
      </c>
      <c r="B1976" t="s">
        <v>12487</v>
      </c>
      <c r="C1976" t="s">
        <v>58895</v>
      </c>
      <c r="D1976" t="s">
        <v>12488</v>
      </c>
      <c r="E1976" s="26" t="s">
        <v>58896</v>
      </c>
      <c r="F1976" t="b">
        <v>1</v>
      </c>
      <c r="G1976">
        <v>0.5</v>
      </c>
      <c r="H1976" s="26" t="s">
        <v>121</v>
      </c>
      <c r="I1976">
        <v>9.0727799484173297E-2</v>
      </c>
      <c r="J1976" s="26" t="s">
        <v>122</v>
      </c>
      <c r="K1976" s="26" t="s">
        <v>91</v>
      </c>
      <c r="L1976">
        <v>0</v>
      </c>
      <c r="M1976">
        <v>9.5238095238095205E-2</v>
      </c>
      <c r="N1976" s="26" t="s">
        <v>58897</v>
      </c>
    </row>
    <row r="1977" spans="1:14" x14ac:dyDescent="0.25">
      <c r="A1977" t="s">
        <v>12491</v>
      </c>
      <c r="B1977" t="s">
        <v>12492</v>
      </c>
      <c r="C1977" t="s">
        <v>58898</v>
      </c>
      <c r="D1977" t="s">
        <v>12493</v>
      </c>
      <c r="E1977" s="26" t="s">
        <v>58899</v>
      </c>
      <c r="F1977" t="b">
        <v>1</v>
      </c>
      <c r="G1977" s="26" t="s">
        <v>329</v>
      </c>
      <c r="H1977" s="26" t="s">
        <v>330</v>
      </c>
      <c r="I1977">
        <v>9.5682287205017993E-2</v>
      </c>
      <c r="J1977">
        <v>5.3444459347905399E-2</v>
      </c>
      <c r="K1977" s="26" t="s">
        <v>864</v>
      </c>
      <c r="L1977" s="26" t="s">
        <v>434</v>
      </c>
      <c r="M1977" s="26" t="s">
        <v>864</v>
      </c>
      <c r="N1977" s="26" t="s">
        <v>58900</v>
      </c>
    </row>
    <row r="1978" spans="1:14" x14ac:dyDescent="0.25">
      <c r="A1978" t="s">
        <v>12497</v>
      </c>
      <c r="B1978" t="s">
        <v>12498</v>
      </c>
      <c r="C1978" t="s">
        <v>44245</v>
      </c>
      <c r="D1978" t="s">
        <v>12500</v>
      </c>
      <c r="E1978" s="26" t="s">
        <v>58901</v>
      </c>
      <c r="F1978" t="b">
        <v>1</v>
      </c>
      <c r="G1978">
        <v>0.875</v>
      </c>
      <c r="H1978" s="26" t="s">
        <v>29165</v>
      </c>
      <c r="I1978" s="26" t="s">
        <v>30212</v>
      </c>
      <c r="J1978" s="26" t="s">
        <v>30213</v>
      </c>
      <c r="K1978" s="26" t="s">
        <v>713</v>
      </c>
      <c r="L1978">
        <v>0</v>
      </c>
      <c r="M1978" s="26" t="s">
        <v>1044</v>
      </c>
      <c r="N1978" s="26" t="s">
        <v>51389</v>
      </c>
    </row>
    <row r="1979" spans="1:14" x14ac:dyDescent="0.25">
      <c r="A1979" t="s">
        <v>12505</v>
      </c>
      <c r="B1979" t="s">
        <v>12506</v>
      </c>
      <c r="C1979" t="s">
        <v>58902</v>
      </c>
      <c r="D1979" t="s">
        <v>12508</v>
      </c>
      <c r="E1979" s="26" t="s">
        <v>58903</v>
      </c>
      <c r="F1979" t="b">
        <v>1</v>
      </c>
      <c r="G1979" s="26" t="s">
        <v>2365</v>
      </c>
      <c r="H1979" s="26" t="s">
        <v>3591</v>
      </c>
      <c r="I1979" s="26" t="s">
        <v>20286</v>
      </c>
      <c r="J1979">
        <v>7.7515021054315E-2</v>
      </c>
      <c r="K1979" s="26" t="s">
        <v>463</v>
      </c>
      <c r="L1979" s="26" t="s">
        <v>125</v>
      </c>
      <c r="M1979" s="26" t="s">
        <v>357</v>
      </c>
      <c r="N1979" s="26" t="s">
        <v>58904</v>
      </c>
    </row>
    <row r="1980" spans="1:14" x14ac:dyDescent="0.25">
      <c r="A1980" t="s">
        <v>12510</v>
      </c>
      <c r="B1980" t="s">
        <v>12511</v>
      </c>
      <c r="C1980" t="s">
        <v>56112</v>
      </c>
      <c r="D1980" t="s">
        <v>12512</v>
      </c>
      <c r="E1980" s="26" t="s">
        <v>58905</v>
      </c>
      <c r="F1980" t="b">
        <v>1</v>
      </c>
      <c r="G1980" s="26" t="s">
        <v>156</v>
      </c>
      <c r="H1980" s="26" t="s">
        <v>529</v>
      </c>
      <c r="I1980" s="26" t="s">
        <v>1798</v>
      </c>
      <c r="J1980" s="26" t="s">
        <v>8776</v>
      </c>
      <c r="K1980" s="26" t="s">
        <v>92</v>
      </c>
      <c r="L1980">
        <v>0</v>
      </c>
      <c r="M1980" s="26" t="s">
        <v>92</v>
      </c>
      <c r="N1980" s="26" t="s">
        <v>58906</v>
      </c>
    </row>
    <row r="1981" spans="1:14" x14ac:dyDescent="0.25">
      <c r="A1981" t="s">
        <v>12515</v>
      </c>
      <c r="B1981" t="s">
        <v>12516</v>
      </c>
      <c r="C1981" t="s">
        <v>58907</v>
      </c>
      <c r="D1981" t="s">
        <v>12517</v>
      </c>
      <c r="E1981" s="26" t="s">
        <v>58908</v>
      </c>
      <c r="F1981" t="b">
        <v>1</v>
      </c>
      <c r="G1981">
        <v>1</v>
      </c>
      <c r="H1981" s="26" t="s">
        <v>3963</v>
      </c>
      <c r="I1981" s="26" t="s">
        <v>22945</v>
      </c>
      <c r="J1981" s="26" t="s">
        <v>30791</v>
      </c>
      <c r="K1981" s="26" t="s">
        <v>1448</v>
      </c>
      <c r="L1981">
        <v>0.125</v>
      </c>
      <c r="M1981" s="26" t="s">
        <v>114</v>
      </c>
      <c r="N1981" s="26" t="s">
        <v>58909</v>
      </c>
    </row>
    <row r="1982" spans="1:14" x14ac:dyDescent="0.25">
      <c r="A1982" t="s">
        <v>12520</v>
      </c>
      <c r="B1982" t="s">
        <v>12521</v>
      </c>
      <c r="C1982" t="s">
        <v>58910</v>
      </c>
      <c r="D1982" t="s">
        <v>12522</v>
      </c>
      <c r="E1982" s="26" t="s">
        <v>58911</v>
      </c>
      <c r="F1982" t="b">
        <v>1</v>
      </c>
      <c r="G1982" s="26" t="s">
        <v>43972</v>
      </c>
      <c r="H1982" s="26" t="s">
        <v>58912</v>
      </c>
      <c r="I1982" s="26" t="s">
        <v>58913</v>
      </c>
      <c r="J1982" s="26" t="s">
        <v>58914</v>
      </c>
      <c r="K1982">
        <v>0.5</v>
      </c>
      <c r="L1982">
        <v>9.0909090909090898E-2</v>
      </c>
      <c r="M1982" s="26" t="s">
        <v>180</v>
      </c>
      <c r="N1982" s="26" t="s">
        <v>58915</v>
      </c>
    </row>
    <row r="1983" spans="1:14" x14ac:dyDescent="0.25">
      <c r="A1983" t="s">
        <v>12525</v>
      </c>
      <c r="B1983" t="s">
        <v>12526</v>
      </c>
      <c r="C1983" t="s">
        <v>58916</v>
      </c>
      <c r="D1983" t="s">
        <v>12528</v>
      </c>
      <c r="E1983" s="26" t="s">
        <v>58917</v>
      </c>
      <c r="F1983" t="b">
        <v>1</v>
      </c>
      <c r="G1983" s="26" t="s">
        <v>38463</v>
      </c>
      <c r="H1983" s="26" t="s">
        <v>28837</v>
      </c>
      <c r="I1983">
        <v>9.9787370335084405E-2</v>
      </c>
      <c r="J1983">
        <v>6.7014444709657506E-2</v>
      </c>
      <c r="K1983" s="26" t="s">
        <v>714</v>
      </c>
      <c r="L1983">
        <v>0</v>
      </c>
      <c r="M1983" s="26" t="s">
        <v>714</v>
      </c>
      <c r="N1983" s="26" t="s">
        <v>58918</v>
      </c>
    </row>
    <row r="1984" spans="1:14" x14ac:dyDescent="0.25">
      <c r="A1984" t="s">
        <v>12531</v>
      </c>
      <c r="B1984" t="s">
        <v>12532</v>
      </c>
      <c r="C1984" t="s">
        <v>51403</v>
      </c>
      <c r="D1984" t="s">
        <v>12534</v>
      </c>
      <c r="E1984" s="26" t="s">
        <v>58919</v>
      </c>
      <c r="F1984" t="b">
        <v>1</v>
      </c>
      <c r="G1984" s="26" t="s">
        <v>156</v>
      </c>
      <c r="H1984" s="26" t="s">
        <v>948</v>
      </c>
      <c r="I1984" s="26" t="s">
        <v>949</v>
      </c>
      <c r="J1984" s="26" t="s">
        <v>950</v>
      </c>
      <c r="K1984" s="26" t="s">
        <v>110</v>
      </c>
      <c r="L1984" s="26" t="s">
        <v>236</v>
      </c>
      <c r="M1984" s="26" t="s">
        <v>472</v>
      </c>
      <c r="N1984" s="26" t="s">
        <v>51405</v>
      </c>
    </row>
    <row r="1985" spans="1:14" x14ac:dyDescent="0.25">
      <c r="A1985" t="s">
        <v>12539</v>
      </c>
      <c r="B1985" t="s">
        <v>12540</v>
      </c>
      <c r="C1985" t="s">
        <v>31102</v>
      </c>
      <c r="D1985" t="s">
        <v>12542</v>
      </c>
      <c r="E1985" s="26" t="s">
        <v>58920</v>
      </c>
      <c r="F1985" t="b">
        <v>1</v>
      </c>
      <c r="G1985" s="26" t="s">
        <v>110</v>
      </c>
      <c r="H1985">
        <v>0.40824829046386302</v>
      </c>
      <c r="I1985" s="26" t="s">
        <v>9731</v>
      </c>
      <c r="J1985" s="26" t="s">
        <v>9732</v>
      </c>
      <c r="K1985">
        <v>0.5</v>
      </c>
      <c r="L1985" s="26" t="s">
        <v>743</v>
      </c>
      <c r="M1985" s="26" t="s">
        <v>136</v>
      </c>
      <c r="N1985" s="26" t="s">
        <v>58921</v>
      </c>
    </row>
    <row r="1986" spans="1:14" x14ac:dyDescent="0.25">
      <c r="A1986" t="s">
        <v>12545</v>
      </c>
      <c r="B1986" t="s">
        <v>12546</v>
      </c>
      <c r="C1986" t="s">
        <v>48222</v>
      </c>
      <c r="D1986" t="s">
        <v>12547</v>
      </c>
      <c r="E1986" s="26" t="s">
        <v>58922</v>
      </c>
      <c r="F1986" t="b">
        <v>1</v>
      </c>
      <c r="G1986" s="26" t="s">
        <v>6105</v>
      </c>
      <c r="H1986" s="26" t="s">
        <v>110</v>
      </c>
      <c r="I1986" s="26" t="s">
        <v>21039</v>
      </c>
      <c r="J1986" s="26" t="s">
        <v>21040</v>
      </c>
      <c r="K1986">
        <v>0.38095238095238099</v>
      </c>
      <c r="L1986">
        <v>0</v>
      </c>
      <c r="M1986" s="26" t="s">
        <v>103</v>
      </c>
      <c r="N1986" s="26" t="s">
        <v>58923</v>
      </c>
    </row>
    <row r="1987" spans="1:14" x14ac:dyDescent="0.25">
      <c r="A1987" t="s">
        <v>12550</v>
      </c>
      <c r="B1987" t="s">
        <v>12551</v>
      </c>
      <c r="C1987" t="s">
        <v>58924</v>
      </c>
      <c r="D1987" t="s">
        <v>12553</v>
      </c>
      <c r="E1987" s="26" t="s">
        <v>58925</v>
      </c>
      <c r="F1987" t="b">
        <v>1</v>
      </c>
      <c r="G1987">
        <v>0.875</v>
      </c>
      <c r="H1987" s="26" t="s">
        <v>18659</v>
      </c>
      <c r="I1987" s="26" t="s">
        <v>19745</v>
      </c>
      <c r="J1987" s="26" t="s">
        <v>2968</v>
      </c>
      <c r="K1987" s="26" t="s">
        <v>91</v>
      </c>
      <c r="L1987" s="26" t="s">
        <v>92</v>
      </c>
      <c r="M1987" s="26" t="s">
        <v>91</v>
      </c>
      <c r="N1987" s="26" t="s">
        <v>58926</v>
      </c>
    </row>
    <row r="1988" spans="1:14" x14ac:dyDescent="0.25">
      <c r="A1988" t="s">
        <v>12556</v>
      </c>
      <c r="B1988" t="s">
        <v>12557</v>
      </c>
      <c r="C1988" t="s">
        <v>51413</v>
      </c>
      <c r="D1988" t="s">
        <v>12559</v>
      </c>
      <c r="E1988" s="26" t="s">
        <v>58927</v>
      </c>
      <c r="F1988" t="b">
        <v>1</v>
      </c>
      <c r="G1988" s="26" t="s">
        <v>378</v>
      </c>
      <c r="H1988" s="26" t="s">
        <v>379</v>
      </c>
      <c r="I1988" s="26" t="s">
        <v>380</v>
      </c>
      <c r="J1988" s="26" t="s">
        <v>381</v>
      </c>
      <c r="K1988">
        <v>0.63157894736842102</v>
      </c>
      <c r="L1988" s="26" t="s">
        <v>713</v>
      </c>
      <c r="M1988" s="26" t="s">
        <v>522</v>
      </c>
      <c r="N1988" s="26" t="s">
        <v>51415</v>
      </c>
    </row>
    <row r="1989" spans="1:14" x14ac:dyDescent="0.25">
      <c r="A1989" t="s">
        <v>12562</v>
      </c>
      <c r="B1989" t="s">
        <v>12563</v>
      </c>
      <c r="C1989" t="s">
        <v>51416</v>
      </c>
      <c r="D1989" t="s">
        <v>12564</v>
      </c>
      <c r="E1989">
        <v>0.94539900039104796</v>
      </c>
      <c r="F1989" t="b">
        <v>1</v>
      </c>
      <c r="G1989">
        <v>0.4</v>
      </c>
      <c r="H1989" s="26" t="s">
        <v>722</v>
      </c>
      <c r="I1989">
        <v>8.4286898479314296E-2</v>
      </c>
      <c r="J1989">
        <v>5.3077121710724401E-2</v>
      </c>
      <c r="K1989" s="26" t="s">
        <v>135</v>
      </c>
      <c r="L1989">
        <v>0</v>
      </c>
      <c r="M1989" s="26" t="s">
        <v>135</v>
      </c>
      <c r="N1989" s="26" t="s">
        <v>51418</v>
      </c>
    </row>
    <row r="1990" spans="1:14" x14ac:dyDescent="0.25">
      <c r="A1990" t="s">
        <v>12567</v>
      </c>
      <c r="B1990" t="s">
        <v>12568</v>
      </c>
      <c r="C1990" t="s">
        <v>58928</v>
      </c>
      <c r="D1990" t="s">
        <v>12570</v>
      </c>
      <c r="E1990" s="26" t="s">
        <v>58929</v>
      </c>
      <c r="F1990" t="b">
        <v>1</v>
      </c>
      <c r="G1990" s="26" t="s">
        <v>9466</v>
      </c>
      <c r="H1990" s="26" t="s">
        <v>9467</v>
      </c>
      <c r="I1990" s="26" t="s">
        <v>9468</v>
      </c>
      <c r="J1990">
        <v>6.8221879807689706E-2</v>
      </c>
      <c r="K1990" s="26" t="s">
        <v>480</v>
      </c>
      <c r="L1990">
        <v>0</v>
      </c>
      <c r="M1990" s="26" t="s">
        <v>480</v>
      </c>
      <c r="N1990" s="26" t="s">
        <v>58930</v>
      </c>
    </row>
    <row r="1991" spans="1:14" x14ac:dyDescent="0.25">
      <c r="A1991" t="s">
        <v>12573</v>
      </c>
      <c r="B1991" t="s">
        <v>12574</v>
      </c>
      <c r="C1991" t="s">
        <v>58931</v>
      </c>
      <c r="D1991" t="s">
        <v>12576</v>
      </c>
      <c r="E1991" s="26" t="s">
        <v>58932</v>
      </c>
      <c r="F1991" t="b">
        <v>1</v>
      </c>
      <c r="G1991">
        <v>0.5</v>
      </c>
      <c r="H1991" s="26" t="s">
        <v>9163</v>
      </c>
      <c r="I1991" s="26" t="s">
        <v>20469</v>
      </c>
      <c r="J1991">
        <v>6.9853420565800906E-2</v>
      </c>
      <c r="K1991" s="26" t="s">
        <v>135</v>
      </c>
      <c r="L1991">
        <v>0</v>
      </c>
      <c r="M1991" s="26" t="s">
        <v>743</v>
      </c>
      <c r="N1991" s="26" t="s">
        <v>58933</v>
      </c>
    </row>
    <row r="1992" spans="1:14" x14ac:dyDescent="0.25">
      <c r="A1992" t="s">
        <v>12578</v>
      </c>
      <c r="B1992" t="s">
        <v>12579</v>
      </c>
      <c r="C1992" t="s">
        <v>51424</v>
      </c>
      <c r="D1992" t="s">
        <v>12581</v>
      </c>
      <c r="E1992" s="26" t="s">
        <v>58934</v>
      </c>
      <c r="F1992" t="b">
        <v>1</v>
      </c>
      <c r="G1992" s="26" t="s">
        <v>71</v>
      </c>
      <c r="H1992">
        <v>6.7419986246324198E-2</v>
      </c>
      <c r="I1992" s="26" t="s">
        <v>242</v>
      </c>
      <c r="J1992">
        <v>2.8187801576296401E-2</v>
      </c>
      <c r="K1992">
        <v>0.5</v>
      </c>
      <c r="L1992">
        <v>0</v>
      </c>
      <c r="M1992" s="26" t="s">
        <v>136</v>
      </c>
      <c r="N1992" s="26" t="s">
        <v>51426</v>
      </c>
    </row>
    <row r="1993" spans="1:14" x14ac:dyDescent="0.25">
      <c r="A1993" t="s">
        <v>12584</v>
      </c>
      <c r="B1993" t="s">
        <v>12585</v>
      </c>
      <c r="C1993" t="s">
        <v>58935</v>
      </c>
      <c r="D1993" t="s">
        <v>12587</v>
      </c>
      <c r="E1993" s="26" t="s">
        <v>58936</v>
      </c>
      <c r="F1993" t="b">
        <v>1</v>
      </c>
      <c r="G1993" s="26" t="s">
        <v>681</v>
      </c>
      <c r="H1993" s="26" t="s">
        <v>1617</v>
      </c>
      <c r="I1993" s="26" t="s">
        <v>561</v>
      </c>
      <c r="J1993" s="26" t="s">
        <v>1618</v>
      </c>
      <c r="K1993" s="26" t="s">
        <v>3627</v>
      </c>
      <c r="L1993" s="26" t="s">
        <v>294</v>
      </c>
      <c r="M1993">
        <v>0.4</v>
      </c>
      <c r="N1993" s="26" t="s">
        <v>58937</v>
      </c>
    </row>
    <row r="1994" spans="1:14" x14ac:dyDescent="0.25">
      <c r="A1994" t="s">
        <v>12589</v>
      </c>
      <c r="B1994" t="s">
        <v>12590</v>
      </c>
      <c r="C1994" t="s">
        <v>58938</v>
      </c>
      <c r="D1994" t="s">
        <v>12592</v>
      </c>
      <c r="E1994" s="26" t="s">
        <v>58939</v>
      </c>
      <c r="F1994" t="b">
        <v>1</v>
      </c>
      <c r="G1994" s="26" t="s">
        <v>5857</v>
      </c>
      <c r="H1994" s="26" t="s">
        <v>26999</v>
      </c>
      <c r="I1994" s="26" t="s">
        <v>27000</v>
      </c>
      <c r="J1994">
        <v>7.6143109912178306E-2</v>
      </c>
      <c r="K1994" s="26" t="s">
        <v>349</v>
      </c>
      <c r="L1994">
        <v>0</v>
      </c>
      <c r="M1994" s="26" t="s">
        <v>349</v>
      </c>
      <c r="N1994" s="26" t="s">
        <v>58940</v>
      </c>
    </row>
    <row r="1995" spans="1:14" x14ac:dyDescent="0.25">
      <c r="A1995" t="s">
        <v>12595</v>
      </c>
      <c r="B1995" t="s">
        <v>12596</v>
      </c>
      <c r="C1995" t="s">
        <v>51432</v>
      </c>
      <c r="D1995" t="s">
        <v>12598</v>
      </c>
      <c r="E1995" s="26" t="s">
        <v>58941</v>
      </c>
      <c r="F1995" t="b">
        <v>1</v>
      </c>
      <c r="G1995" s="26" t="s">
        <v>114</v>
      </c>
      <c r="H1995">
        <v>7.4535599249992895E-2</v>
      </c>
      <c r="I1995">
        <v>4.4348375913067901E-2</v>
      </c>
      <c r="J1995">
        <v>3.3913260910307497E-2</v>
      </c>
      <c r="K1995" s="26" t="s">
        <v>1007</v>
      </c>
      <c r="L1995">
        <v>0</v>
      </c>
      <c r="M1995" s="26" t="s">
        <v>1007</v>
      </c>
      <c r="N1995" s="26" t="s">
        <v>51434</v>
      </c>
    </row>
    <row r="1996" spans="1:14" x14ac:dyDescent="0.25">
      <c r="A1996" t="s">
        <v>12600</v>
      </c>
      <c r="B1996" t="s">
        <v>12601</v>
      </c>
      <c r="C1996" t="s">
        <v>32276</v>
      </c>
      <c r="D1996" t="s">
        <v>12603</v>
      </c>
      <c r="E1996" s="26" t="s">
        <v>58942</v>
      </c>
      <c r="F1996" t="b">
        <v>1</v>
      </c>
      <c r="G1996" s="26" t="s">
        <v>10806</v>
      </c>
      <c r="H1996">
        <v>0.26752432787911101</v>
      </c>
      <c r="I1996" s="26" t="s">
        <v>19088</v>
      </c>
      <c r="J1996">
        <v>7.2011707282849197E-2</v>
      </c>
      <c r="K1996">
        <v>0.25</v>
      </c>
      <c r="L1996">
        <v>0</v>
      </c>
      <c r="M1996">
        <v>0.25</v>
      </c>
      <c r="N1996" s="26" t="s">
        <v>58943</v>
      </c>
    </row>
    <row r="1997" spans="1:14" x14ac:dyDescent="0.25">
      <c r="A1997" t="s">
        <v>12606</v>
      </c>
      <c r="B1997" t="s">
        <v>12607</v>
      </c>
      <c r="C1997" t="s">
        <v>46760</v>
      </c>
      <c r="D1997" t="s">
        <v>12608</v>
      </c>
      <c r="E1997" s="26" t="s">
        <v>58944</v>
      </c>
      <c r="F1997" t="b">
        <v>1</v>
      </c>
      <c r="G1997" s="26" t="s">
        <v>378</v>
      </c>
      <c r="H1997" s="26" t="s">
        <v>4214</v>
      </c>
      <c r="I1997" s="26" t="s">
        <v>20253</v>
      </c>
      <c r="J1997">
        <v>9.1287092917527596E-2</v>
      </c>
      <c r="K1997" s="26" t="s">
        <v>1448</v>
      </c>
      <c r="L1997">
        <v>0.125</v>
      </c>
      <c r="M1997" s="26" t="s">
        <v>1448</v>
      </c>
      <c r="N1997" s="26" t="s">
        <v>51438</v>
      </c>
    </row>
    <row r="1998" spans="1:14" x14ac:dyDescent="0.25">
      <c r="A1998" t="s">
        <v>12611</v>
      </c>
      <c r="B1998" t="s">
        <v>12612</v>
      </c>
      <c r="C1998" t="s">
        <v>58945</v>
      </c>
      <c r="D1998" t="s">
        <v>12614</v>
      </c>
      <c r="E1998" s="26" t="s">
        <v>58946</v>
      </c>
      <c r="F1998" t="b">
        <v>1</v>
      </c>
      <c r="G1998" s="26" t="s">
        <v>39937</v>
      </c>
      <c r="H1998">
        <v>6.3511423157444596E-2</v>
      </c>
      <c r="I1998">
        <v>4.0460710899607899E-2</v>
      </c>
      <c r="J1998">
        <v>3.2668286409255003E-2</v>
      </c>
      <c r="K1998">
        <v>0.125</v>
      </c>
      <c r="L1998">
        <v>0</v>
      </c>
      <c r="M1998">
        <v>0.125</v>
      </c>
      <c r="N1998">
        <v>8.6570284188441704E-2</v>
      </c>
    </row>
    <row r="1999" spans="1:14" x14ac:dyDescent="0.25">
      <c r="A1999" t="s">
        <v>12617</v>
      </c>
      <c r="B1999" t="s">
        <v>12618</v>
      </c>
      <c r="C1999" t="s">
        <v>58947</v>
      </c>
      <c r="D1999" t="s">
        <v>12619</v>
      </c>
      <c r="E1999" s="26" t="s">
        <v>58948</v>
      </c>
      <c r="F1999" t="b">
        <v>1</v>
      </c>
      <c r="G1999" s="26" t="s">
        <v>1448</v>
      </c>
      <c r="H1999" s="26" t="s">
        <v>11049</v>
      </c>
      <c r="I1999" s="26" t="s">
        <v>12355</v>
      </c>
      <c r="J1999" s="26" t="s">
        <v>12356</v>
      </c>
      <c r="K1999" s="26" t="s">
        <v>1044</v>
      </c>
      <c r="L1999" s="26" t="s">
        <v>714</v>
      </c>
      <c r="M1999" s="26" t="s">
        <v>1044</v>
      </c>
      <c r="N1999" s="26" t="s">
        <v>58949</v>
      </c>
    </row>
    <row r="2000" spans="1:14" x14ac:dyDescent="0.25">
      <c r="A2000" t="s">
        <v>12622</v>
      </c>
      <c r="B2000" t="s">
        <v>12623</v>
      </c>
      <c r="C2000" t="s">
        <v>49145</v>
      </c>
      <c r="D2000" t="s">
        <v>12624</v>
      </c>
      <c r="E2000" s="26" t="s">
        <v>58950</v>
      </c>
      <c r="F2000" t="b">
        <v>1</v>
      </c>
      <c r="G2000" s="26" t="s">
        <v>378</v>
      </c>
      <c r="H2000" s="26" t="s">
        <v>15943</v>
      </c>
      <c r="I2000" s="26" t="s">
        <v>19745</v>
      </c>
      <c r="J2000" s="26" t="s">
        <v>20545</v>
      </c>
      <c r="K2000" s="26" t="s">
        <v>1044</v>
      </c>
      <c r="L2000" s="26" t="s">
        <v>714</v>
      </c>
      <c r="M2000" s="26" t="s">
        <v>1044</v>
      </c>
      <c r="N2000">
        <v>0.37794489588388103</v>
      </c>
    </row>
    <row r="2001" spans="1:14" x14ac:dyDescent="0.25">
      <c r="A2001" t="s">
        <v>12627</v>
      </c>
      <c r="B2001" t="s">
        <v>12628</v>
      </c>
      <c r="C2001" t="s">
        <v>58951</v>
      </c>
      <c r="D2001" t="s">
        <v>12630</v>
      </c>
      <c r="E2001" s="26" t="s">
        <v>58952</v>
      </c>
      <c r="F2001" t="b">
        <v>1</v>
      </c>
      <c r="G2001">
        <v>0.7</v>
      </c>
      <c r="H2001">
        <v>0.55777335102271697</v>
      </c>
      <c r="I2001" s="26" t="s">
        <v>1950</v>
      </c>
      <c r="J2001" s="26" t="s">
        <v>1951</v>
      </c>
      <c r="K2001" s="26" t="s">
        <v>382</v>
      </c>
      <c r="L2001">
        <v>0.125</v>
      </c>
      <c r="M2001" s="26" t="s">
        <v>382</v>
      </c>
      <c r="N2001" s="26" t="s">
        <v>58953</v>
      </c>
    </row>
    <row r="2002" spans="1:14" x14ac:dyDescent="0.25">
      <c r="A2002" t="s">
        <v>12636</v>
      </c>
      <c r="B2002" t="s">
        <v>12637</v>
      </c>
      <c r="C2002" t="s">
        <v>48806</v>
      </c>
      <c r="D2002" t="s">
        <v>12639</v>
      </c>
      <c r="E2002" s="26" t="s">
        <v>58954</v>
      </c>
      <c r="F2002" t="b">
        <v>1</v>
      </c>
      <c r="G2002" s="26" t="s">
        <v>38166</v>
      </c>
      <c r="H2002" s="26" t="s">
        <v>29156</v>
      </c>
      <c r="I2002" s="26" t="s">
        <v>29282</v>
      </c>
      <c r="J2002">
        <v>7.8495731464381199E-2</v>
      </c>
      <c r="K2002">
        <v>0.25</v>
      </c>
      <c r="L2002" s="26" t="s">
        <v>777</v>
      </c>
      <c r="M2002">
        <v>0.25</v>
      </c>
      <c r="N2002" s="26" t="s">
        <v>58955</v>
      </c>
    </row>
    <row r="2003" spans="1:14" x14ac:dyDescent="0.25">
      <c r="A2003" t="s">
        <v>12642</v>
      </c>
      <c r="B2003" t="s">
        <v>12643</v>
      </c>
      <c r="C2003" t="s">
        <v>58956</v>
      </c>
      <c r="D2003" t="s">
        <v>12645</v>
      </c>
      <c r="E2003" s="26" t="s">
        <v>58957</v>
      </c>
      <c r="F2003" t="b">
        <v>1</v>
      </c>
      <c r="G2003">
        <v>0.5</v>
      </c>
      <c r="H2003">
        <v>8.4515425472851596E-2</v>
      </c>
      <c r="I2003">
        <v>5.0697650788332903E-2</v>
      </c>
      <c r="J2003" s="26" t="s">
        <v>20845</v>
      </c>
      <c r="K2003" s="26" t="s">
        <v>135</v>
      </c>
      <c r="L2003">
        <v>0</v>
      </c>
      <c r="M2003" s="26" t="s">
        <v>135</v>
      </c>
      <c r="N2003" s="26" t="s">
        <v>58958</v>
      </c>
    </row>
    <row r="2004" spans="1:14" x14ac:dyDescent="0.25">
      <c r="A2004" t="s">
        <v>12649</v>
      </c>
      <c r="B2004" t="s">
        <v>12650</v>
      </c>
      <c r="C2004" t="s">
        <v>58959</v>
      </c>
      <c r="D2004" t="s">
        <v>12652</v>
      </c>
      <c r="E2004" s="26" t="s">
        <v>58960</v>
      </c>
      <c r="F2004" t="b">
        <v>1</v>
      </c>
      <c r="G2004" s="26" t="s">
        <v>39040</v>
      </c>
      <c r="H2004" s="26" t="s">
        <v>29450</v>
      </c>
      <c r="I2004" s="26" t="s">
        <v>29451</v>
      </c>
      <c r="J2004">
        <v>7.35655600097576E-2</v>
      </c>
      <c r="K2004" s="26" t="s">
        <v>1177</v>
      </c>
      <c r="L2004">
        <v>0</v>
      </c>
      <c r="M2004" s="26" t="s">
        <v>1177</v>
      </c>
      <c r="N2004" s="26" t="s">
        <v>58961</v>
      </c>
    </row>
    <row r="2005" spans="1:14" x14ac:dyDescent="0.25">
      <c r="A2005" t="s">
        <v>12655</v>
      </c>
      <c r="B2005" t="s">
        <v>12656</v>
      </c>
      <c r="C2005" t="s">
        <v>58962</v>
      </c>
      <c r="D2005" t="s">
        <v>12658</v>
      </c>
      <c r="E2005" s="26" t="s">
        <v>58963</v>
      </c>
      <c r="F2005" t="b">
        <v>1</v>
      </c>
      <c r="G2005" s="26" t="s">
        <v>6105</v>
      </c>
      <c r="H2005" s="26" t="s">
        <v>2729</v>
      </c>
      <c r="I2005" s="26" t="s">
        <v>29417</v>
      </c>
      <c r="J2005" s="26" t="s">
        <v>20588</v>
      </c>
      <c r="K2005" s="26" t="s">
        <v>463</v>
      </c>
      <c r="L2005" s="26" t="s">
        <v>236</v>
      </c>
      <c r="M2005">
        <v>0.38095238095238099</v>
      </c>
      <c r="N2005" s="26" t="s">
        <v>58964</v>
      </c>
    </row>
    <row r="2006" spans="1:14" x14ac:dyDescent="0.25">
      <c r="A2006" t="s">
        <v>12663</v>
      </c>
      <c r="B2006" t="s">
        <v>12664</v>
      </c>
      <c r="C2006" t="s">
        <v>58965</v>
      </c>
      <c r="D2006" t="s">
        <v>12666</v>
      </c>
      <c r="E2006" s="26" t="s">
        <v>58966</v>
      </c>
      <c r="F2006" t="b">
        <v>1</v>
      </c>
      <c r="G2006">
        <v>0.7</v>
      </c>
      <c r="H2006" s="26" t="s">
        <v>512</v>
      </c>
      <c r="I2006" s="26" t="s">
        <v>513</v>
      </c>
      <c r="J2006">
        <v>0.14287202148493999</v>
      </c>
      <c r="K2006" s="26" t="s">
        <v>123</v>
      </c>
      <c r="L2006" s="26" t="s">
        <v>480</v>
      </c>
      <c r="M2006" s="26" t="s">
        <v>123</v>
      </c>
      <c r="N2006" s="26" t="s">
        <v>58967</v>
      </c>
    </row>
    <row r="2007" spans="1:14" x14ac:dyDescent="0.25">
      <c r="A2007" t="s">
        <v>12669</v>
      </c>
      <c r="B2007" t="s">
        <v>12670</v>
      </c>
      <c r="C2007" t="s">
        <v>51348</v>
      </c>
      <c r="D2007" t="s">
        <v>12671</v>
      </c>
      <c r="E2007" s="26" t="s">
        <v>58968</v>
      </c>
      <c r="F2007" t="b">
        <v>1</v>
      </c>
      <c r="G2007" s="26" t="s">
        <v>38202</v>
      </c>
      <c r="H2007" s="26" t="s">
        <v>31084</v>
      </c>
      <c r="I2007" s="26" t="s">
        <v>38203</v>
      </c>
      <c r="J2007" s="26" t="s">
        <v>38204</v>
      </c>
      <c r="K2007" s="26" t="s">
        <v>1448</v>
      </c>
      <c r="L2007">
        <v>0.375</v>
      </c>
      <c r="M2007" s="26" t="s">
        <v>1448</v>
      </c>
      <c r="N2007" s="26" t="s">
        <v>58969</v>
      </c>
    </row>
    <row r="2008" spans="1:14" x14ac:dyDescent="0.25">
      <c r="A2008" t="s">
        <v>12674</v>
      </c>
      <c r="B2008" t="s">
        <v>12675</v>
      </c>
      <c r="C2008" t="s">
        <v>58970</v>
      </c>
      <c r="D2008" t="s">
        <v>12677</v>
      </c>
      <c r="E2008" s="26" t="s">
        <v>58971</v>
      </c>
      <c r="F2008" t="b">
        <v>1</v>
      </c>
      <c r="G2008" s="26" t="s">
        <v>38166</v>
      </c>
      <c r="H2008">
        <v>8.1992894727571694E-2</v>
      </c>
      <c r="I2008">
        <v>4.7889863202589998E-2</v>
      </c>
      <c r="J2008" s="26" t="s">
        <v>32456</v>
      </c>
      <c r="K2008">
        <v>0.5</v>
      </c>
      <c r="L2008" s="26" t="s">
        <v>777</v>
      </c>
      <c r="M2008">
        <v>0.375</v>
      </c>
      <c r="N2008" s="26" t="s">
        <v>58972</v>
      </c>
    </row>
    <row r="2009" spans="1:14" x14ac:dyDescent="0.25">
      <c r="A2009" t="s">
        <v>12680</v>
      </c>
      <c r="B2009" t="s">
        <v>12681</v>
      </c>
      <c r="C2009" t="s">
        <v>58973</v>
      </c>
      <c r="D2009" t="s">
        <v>12683</v>
      </c>
      <c r="E2009" s="26" t="s">
        <v>58974</v>
      </c>
      <c r="F2009" t="b">
        <v>1</v>
      </c>
      <c r="G2009" s="26" t="s">
        <v>21438</v>
      </c>
      <c r="H2009" s="26" t="s">
        <v>29236</v>
      </c>
      <c r="I2009">
        <v>8.4413948511922299E-2</v>
      </c>
      <c r="J2009">
        <v>5.4401898636861901E-2</v>
      </c>
      <c r="K2009" s="26" t="s">
        <v>135</v>
      </c>
      <c r="L2009">
        <v>0</v>
      </c>
      <c r="M2009" s="26" t="s">
        <v>743</v>
      </c>
      <c r="N2009" s="26" t="s">
        <v>58975</v>
      </c>
    </row>
    <row r="2010" spans="1:14" x14ac:dyDescent="0.25">
      <c r="A2010" t="s">
        <v>12686</v>
      </c>
      <c r="B2010" t="s">
        <v>12687</v>
      </c>
      <c r="C2010" t="s">
        <v>58976</v>
      </c>
      <c r="D2010" t="s">
        <v>12688</v>
      </c>
      <c r="E2010" s="26" t="s">
        <v>58977</v>
      </c>
      <c r="F2010" t="b">
        <v>1</v>
      </c>
      <c r="G2010" s="26" t="s">
        <v>378</v>
      </c>
      <c r="H2010" s="26" t="s">
        <v>4214</v>
      </c>
      <c r="I2010" s="26" t="s">
        <v>4456</v>
      </c>
      <c r="J2010" s="26" t="s">
        <v>9331</v>
      </c>
      <c r="K2010" s="26" t="s">
        <v>1448</v>
      </c>
      <c r="L2010">
        <v>0.25</v>
      </c>
      <c r="M2010" s="26" t="s">
        <v>114</v>
      </c>
      <c r="N2010" s="26" t="s">
        <v>58978</v>
      </c>
    </row>
    <row r="2011" spans="1:14" x14ac:dyDescent="0.25">
      <c r="A2011" t="s">
        <v>12691</v>
      </c>
      <c r="B2011" t="s">
        <v>12692</v>
      </c>
      <c r="C2011" t="s">
        <v>48735</v>
      </c>
      <c r="D2011" t="s">
        <v>12693</v>
      </c>
      <c r="E2011" s="26" t="s">
        <v>58979</v>
      </c>
      <c r="F2011" t="b">
        <v>1</v>
      </c>
      <c r="G2011" s="26" t="s">
        <v>29644</v>
      </c>
      <c r="H2011" s="26" t="s">
        <v>28673</v>
      </c>
      <c r="I2011" s="26" t="s">
        <v>34708</v>
      </c>
      <c r="J2011" s="26" t="s">
        <v>34709</v>
      </c>
      <c r="K2011" s="26" t="s">
        <v>171</v>
      </c>
      <c r="L2011">
        <v>0.25</v>
      </c>
      <c r="M2011" s="26" t="s">
        <v>114</v>
      </c>
      <c r="N2011" s="26" t="s">
        <v>58980</v>
      </c>
    </row>
    <row r="2012" spans="1:14" x14ac:dyDescent="0.25">
      <c r="A2012" t="s">
        <v>12699</v>
      </c>
      <c r="B2012" t="s">
        <v>12700</v>
      </c>
      <c r="C2012" t="s">
        <v>39768</v>
      </c>
      <c r="D2012" t="s">
        <v>12701</v>
      </c>
      <c r="E2012" s="26" t="s">
        <v>58981</v>
      </c>
      <c r="F2012" t="b">
        <v>1</v>
      </c>
      <c r="G2012" s="26" t="s">
        <v>2366</v>
      </c>
      <c r="H2012" s="26" t="s">
        <v>29800</v>
      </c>
      <c r="I2012">
        <v>9.5653535173547494E-2</v>
      </c>
      <c r="J2012">
        <v>6.1645427284258397E-2</v>
      </c>
      <c r="K2012" s="26" t="s">
        <v>125</v>
      </c>
      <c r="L2012" s="26" t="s">
        <v>124</v>
      </c>
      <c r="M2012" s="26" t="s">
        <v>125</v>
      </c>
      <c r="N2012" s="26" t="s">
        <v>58982</v>
      </c>
    </row>
    <row r="2013" spans="1:14" x14ac:dyDescent="0.25">
      <c r="A2013" t="s">
        <v>12703</v>
      </c>
      <c r="B2013" t="s">
        <v>12704</v>
      </c>
      <c r="C2013" t="s">
        <v>34620</v>
      </c>
      <c r="D2013" t="s">
        <v>12705</v>
      </c>
      <c r="E2013" s="26" t="s">
        <v>58983</v>
      </c>
      <c r="F2013" t="b">
        <v>1</v>
      </c>
      <c r="G2013" s="26" t="s">
        <v>32065</v>
      </c>
      <c r="H2013" s="26" t="s">
        <v>29822</v>
      </c>
      <c r="I2013" s="26" t="s">
        <v>32501</v>
      </c>
      <c r="J2013" s="26" t="s">
        <v>32991</v>
      </c>
      <c r="K2013" s="26" t="s">
        <v>522</v>
      </c>
      <c r="L2013" s="26" t="s">
        <v>715</v>
      </c>
      <c r="M2013" s="26" t="s">
        <v>123</v>
      </c>
      <c r="N2013">
        <v>0.38047478719063499</v>
      </c>
    </row>
    <row r="2014" spans="1:14" x14ac:dyDescent="0.25">
      <c r="A2014" t="s">
        <v>12708</v>
      </c>
      <c r="B2014" t="s">
        <v>12709</v>
      </c>
      <c r="C2014" t="s">
        <v>58984</v>
      </c>
      <c r="D2014" t="s">
        <v>12711</v>
      </c>
      <c r="E2014" s="26" t="s">
        <v>58985</v>
      </c>
      <c r="F2014" t="b">
        <v>1</v>
      </c>
      <c r="G2014" s="26" t="s">
        <v>71</v>
      </c>
      <c r="H2014" s="26" t="s">
        <v>90</v>
      </c>
      <c r="I2014">
        <v>8.16771334342202E-2</v>
      </c>
      <c r="J2014">
        <v>5.0125787157390599E-2</v>
      </c>
      <c r="K2014" s="26" t="s">
        <v>83</v>
      </c>
      <c r="L2014">
        <v>0</v>
      </c>
      <c r="M2014" s="26" t="s">
        <v>857</v>
      </c>
      <c r="N2014" s="26" t="s">
        <v>58986</v>
      </c>
    </row>
    <row r="2015" spans="1:14" x14ac:dyDescent="0.25">
      <c r="A2015" t="s">
        <v>12714</v>
      </c>
      <c r="B2015" t="s">
        <v>12715</v>
      </c>
      <c r="C2015" t="s">
        <v>58987</v>
      </c>
      <c r="D2015" t="s">
        <v>12717</v>
      </c>
      <c r="E2015" s="26" t="s">
        <v>58988</v>
      </c>
      <c r="F2015" t="b">
        <v>1</v>
      </c>
      <c r="G2015">
        <v>0.6</v>
      </c>
      <c r="H2015" s="26" t="s">
        <v>2846</v>
      </c>
      <c r="I2015">
        <v>9.6354097690346294E-2</v>
      </c>
      <c r="J2015">
        <v>5.8739490946992101E-2</v>
      </c>
      <c r="K2015" s="26" t="s">
        <v>135</v>
      </c>
      <c r="L2015">
        <v>0</v>
      </c>
      <c r="M2015" s="26" t="s">
        <v>135</v>
      </c>
      <c r="N2015" s="26" t="s">
        <v>58989</v>
      </c>
    </row>
    <row r="2016" spans="1:14" x14ac:dyDescent="0.25">
      <c r="A2016" t="s">
        <v>12720</v>
      </c>
      <c r="B2016" t="s">
        <v>12721</v>
      </c>
      <c r="C2016" t="s">
        <v>47383</v>
      </c>
      <c r="D2016" t="s">
        <v>12722</v>
      </c>
      <c r="E2016" s="26" t="s">
        <v>58990</v>
      </c>
      <c r="F2016" t="b">
        <v>1</v>
      </c>
      <c r="G2016" s="26" t="s">
        <v>10806</v>
      </c>
      <c r="H2016">
        <v>0.26752432787911101</v>
      </c>
      <c r="I2016" s="26" t="s">
        <v>19088</v>
      </c>
      <c r="J2016">
        <v>7.2011707282849197E-2</v>
      </c>
      <c r="K2016">
        <v>0.4</v>
      </c>
      <c r="L2016">
        <v>0</v>
      </c>
      <c r="M2016">
        <v>0.4</v>
      </c>
      <c r="N2016" s="26" t="s">
        <v>51482</v>
      </c>
    </row>
    <row r="2017" spans="1:14" x14ac:dyDescent="0.25">
      <c r="A2017" t="s">
        <v>12725</v>
      </c>
      <c r="B2017" t="s">
        <v>12726</v>
      </c>
      <c r="C2017" t="s">
        <v>50934</v>
      </c>
      <c r="D2017" t="s">
        <v>12727</v>
      </c>
      <c r="E2017" s="26" t="s">
        <v>58991</v>
      </c>
      <c r="F2017" t="b">
        <v>1</v>
      </c>
      <c r="G2017">
        <v>0.9</v>
      </c>
      <c r="H2017" s="26" t="s">
        <v>10027</v>
      </c>
      <c r="I2017" s="26" t="s">
        <v>25177</v>
      </c>
      <c r="J2017" s="26" t="s">
        <v>25178</v>
      </c>
      <c r="K2017" s="26" t="s">
        <v>951</v>
      </c>
      <c r="L2017">
        <v>0</v>
      </c>
      <c r="M2017" s="26" t="s">
        <v>951</v>
      </c>
      <c r="N2017" s="26" t="s">
        <v>58992</v>
      </c>
    </row>
    <row r="2018" spans="1:14" x14ac:dyDescent="0.25">
      <c r="A2018" t="s">
        <v>12730</v>
      </c>
      <c r="B2018" t="s">
        <v>12731</v>
      </c>
      <c r="C2018" t="s">
        <v>29957</v>
      </c>
      <c r="D2018" t="s">
        <v>12733</v>
      </c>
      <c r="E2018" s="26" t="s">
        <v>58993</v>
      </c>
      <c r="F2018" t="b">
        <v>1</v>
      </c>
      <c r="G2018">
        <v>0.6</v>
      </c>
      <c r="H2018" s="26" t="s">
        <v>421</v>
      </c>
      <c r="I2018" s="26" t="s">
        <v>422</v>
      </c>
      <c r="J2018">
        <v>7.7305517569394494E-2</v>
      </c>
      <c r="K2018">
        <v>0.5</v>
      </c>
      <c r="L2018" s="26" t="s">
        <v>180</v>
      </c>
      <c r="M2018">
        <v>0.5</v>
      </c>
      <c r="N2018">
        <v>0.30316152511435701</v>
      </c>
    </row>
    <row r="2019" spans="1:14" x14ac:dyDescent="0.25">
      <c r="A2019" t="s">
        <v>12736</v>
      </c>
      <c r="B2019" t="s">
        <v>12737</v>
      </c>
      <c r="C2019" t="s">
        <v>34727</v>
      </c>
      <c r="D2019" t="s">
        <v>12739</v>
      </c>
      <c r="E2019" s="26" t="s">
        <v>58994</v>
      </c>
      <c r="F2019" t="b">
        <v>1</v>
      </c>
      <c r="G2019">
        <v>0.625</v>
      </c>
      <c r="H2019" s="26" t="s">
        <v>26985</v>
      </c>
      <c r="I2019" s="26" t="s">
        <v>26986</v>
      </c>
      <c r="J2019">
        <v>7.3860999559306001E-2</v>
      </c>
      <c r="K2019" s="26" t="s">
        <v>463</v>
      </c>
      <c r="L2019">
        <v>0</v>
      </c>
      <c r="M2019">
        <v>0.38095238095238099</v>
      </c>
      <c r="N2019" s="26" t="s">
        <v>34729</v>
      </c>
    </row>
    <row r="2020" spans="1:14" x14ac:dyDescent="0.25">
      <c r="A2020" t="s">
        <v>12742</v>
      </c>
      <c r="B2020" t="s">
        <v>12743</v>
      </c>
      <c r="C2020" t="s">
        <v>58995</v>
      </c>
      <c r="D2020" t="s">
        <v>12745</v>
      </c>
      <c r="E2020" s="26" t="s">
        <v>58996</v>
      </c>
      <c r="F2020" t="b">
        <v>1</v>
      </c>
      <c r="G2020" s="26" t="s">
        <v>38308</v>
      </c>
      <c r="H2020" s="26" t="s">
        <v>40097</v>
      </c>
      <c r="I2020" s="26" t="s">
        <v>41215</v>
      </c>
      <c r="J2020" s="26" t="s">
        <v>41216</v>
      </c>
      <c r="K2020">
        <v>0.625</v>
      </c>
      <c r="L2020" s="26" t="s">
        <v>348</v>
      </c>
      <c r="M2020">
        <v>0.5</v>
      </c>
      <c r="N2020" s="26" t="s">
        <v>58997</v>
      </c>
    </row>
    <row r="2021" spans="1:14" x14ac:dyDescent="0.25">
      <c r="A2021" t="s">
        <v>12748</v>
      </c>
      <c r="B2021" t="s">
        <v>12749</v>
      </c>
      <c r="C2021" t="s">
        <v>58998</v>
      </c>
      <c r="D2021" t="s">
        <v>12750</v>
      </c>
      <c r="E2021" s="26" t="s">
        <v>58999</v>
      </c>
      <c r="F2021" t="b">
        <v>1</v>
      </c>
      <c r="G2021" s="26" t="s">
        <v>38295</v>
      </c>
      <c r="H2021" s="26" t="s">
        <v>31386</v>
      </c>
      <c r="I2021">
        <v>0.40977364824402401</v>
      </c>
      <c r="J2021" s="26" t="s">
        <v>50203</v>
      </c>
      <c r="K2021" s="26" t="s">
        <v>355</v>
      </c>
      <c r="L2021" s="26" t="s">
        <v>123</v>
      </c>
      <c r="M2021" s="26" t="s">
        <v>355</v>
      </c>
      <c r="N2021" s="26" t="s">
        <v>59000</v>
      </c>
    </row>
    <row r="2022" spans="1:14" x14ac:dyDescent="0.25">
      <c r="A2022" t="s">
        <v>12753</v>
      </c>
      <c r="B2022" t="s">
        <v>12754</v>
      </c>
      <c r="C2022" t="s">
        <v>59001</v>
      </c>
      <c r="D2022" t="s">
        <v>12756</v>
      </c>
      <c r="E2022" s="26" t="s">
        <v>59002</v>
      </c>
      <c r="F2022" t="b">
        <v>1</v>
      </c>
      <c r="G2022">
        <v>0.2</v>
      </c>
      <c r="H2022">
        <v>4.7140452079103098E-2</v>
      </c>
      <c r="I2022">
        <v>3.13631860789697E-2</v>
      </c>
      <c r="J2022" s="26" t="s">
        <v>742</v>
      </c>
      <c r="K2022" s="26" t="s">
        <v>743</v>
      </c>
      <c r="L2022">
        <v>0</v>
      </c>
      <c r="M2022" s="26" t="s">
        <v>743</v>
      </c>
      <c r="N2022" s="26" t="s">
        <v>59003</v>
      </c>
    </row>
    <row r="2023" spans="1:14" x14ac:dyDescent="0.25">
      <c r="A2023" t="s">
        <v>12759</v>
      </c>
      <c r="B2023" t="s">
        <v>12760</v>
      </c>
      <c r="C2023" t="s">
        <v>59004</v>
      </c>
      <c r="D2023" t="s">
        <v>12762</v>
      </c>
      <c r="E2023" s="26" t="s">
        <v>59005</v>
      </c>
      <c r="F2023" t="b">
        <v>1</v>
      </c>
      <c r="G2023" s="26" t="s">
        <v>38166</v>
      </c>
      <c r="H2023" s="26" t="s">
        <v>29156</v>
      </c>
      <c r="I2023" s="26" t="s">
        <v>29157</v>
      </c>
      <c r="J2023" s="26" t="s">
        <v>29158</v>
      </c>
      <c r="K2023">
        <v>0.375</v>
      </c>
      <c r="L2023" s="26" t="s">
        <v>777</v>
      </c>
      <c r="M2023">
        <v>0.25</v>
      </c>
      <c r="N2023" s="26" t="s">
        <v>59006</v>
      </c>
    </row>
    <row r="2024" spans="1:14" x14ac:dyDescent="0.25">
      <c r="A2024" t="s">
        <v>12765</v>
      </c>
      <c r="B2024" t="s">
        <v>12766</v>
      </c>
      <c r="C2024" t="s">
        <v>59007</v>
      </c>
      <c r="D2024" t="s">
        <v>12768</v>
      </c>
      <c r="E2024" s="26" t="s">
        <v>59008</v>
      </c>
      <c r="F2024" t="b">
        <v>1</v>
      </c>
      <c r="G2024" s="26" t="s">
        <v>1448</v>
      </c>
      <c r="H2024" s="26" t="s">
        <v>11049</v>
      </c>
      <c r="I2024" s="26" t="s">
        <v>11050</v>
      </c>
      <c r="J2024" s="26" t="s">
        <v>20230</v>
      </c>
      <c r="K2024" s="26" t="s">
        <v>1007</v>
      </c>
      <c r="L2024">
        <v>0</v>
      </c>
      <c r="M2024" s="26" t="s">
        <v>1007</v>
      </c>
      <c r="N2024" s="26" t="s">
        <v>59009</v>
      </c>
    </row>
    <row r="2025" spans="1:14" x14ac:dyDescent="0.25">
      <c r="A2025" t="s">
        <v>12771</v>
      </c>
      <c r="B2025" t="s">
        <v>12772</v>
      </c>
      <c r="C2025" t="s">
        <v>48338</v>
      </c>
      <c r="D2025" t="s">
        <v>12774</v>
      </c>
      <c r="E2025" s="26" t="s">
        <v>59010</v>
      </c>
      <c r="F2025" t="b">
        <v>1</v>
      </c>
      <c r="G2025" s="26" t="s">
        <v>39937</v>
      </c>
      <c r="H2025" s="26" t="s">
        <v>29433</v>
      </c>
      <c r="I2025">
        <v>8.6503466017671601E-2</v>
      </c>
      <c r="J2025">
        <v>5.8093341082832498E-2</v>
      </c>
      <c r="K2025" s="26" t="s">
        <v>1007</v>
      </c>
      <c r="L2025">
        <v>0</v>
      </c>
      <c r="M2025" s="26" t="s">
        <v>1007</v>
      </c>
      <c r="N2025" s="26" t="s">
        <v>59011</v>
      </c>
    </row>
    <row r="2026" spans="1:14" x14ac:dyDescent="0.25">
      <c r="A2026" t="s">
        <v>12777</v>
      </c>
      <c r="B2026" t="s">
        <v>12778</v>
      </c>
      <c r="C2026" t="s">
        <v>35484</v>
      </c>
      <c r="D2026" t="s">
        <v>12780</v>
      </c>
      <c r="E2026" s="26" t="s">
        <v>59012</v>
      </c>
      <c r="F2026" t="b">
        <v>1</v>
      </c>
      <c r="G2026" s="26" t="s">
        <v>38463</v>
      </c>
      <c r="H2026" s="26" t="s">
        <v>28837</v>
      </c>
      <c r="I2026">
        <v>9.9787370335084405E-2</v>
      </c>
      <c r="J2026">
        <v>6.7014444709657506E-2</v>
      </c>
      <c r="K2026" s="26" t="s">
        <v>480</v>
      </c>
      <c r="L2026">
        <v>0</v>
      </c>
      <c r="M2026" s="26" t="s">
        <v>480</v>
      </c>
      <c r="N2026">
        <v>0.18054701640148901</v>
      </c>
    </row>
    <row r="2027" spans="1:14" x14ac:dyDescent="0.25">
      <c r="A2027" t="s">
        <v>12783</v>
      </c>
      <c r="B2027" t="s">
        <v>12784</v>
      </c>
      <c r="C2027" t="s">
        <v>59013</v>
      </c>
      <c r="D2027" t="s">
        <v>12785</v>
      </c>
      <c r="E2027" s="26" t="s">
        <v>59014</v>
      </c>
      <c r="F2027" t="b">
        <v>1</v>
      </c>
      <c r="G2027" s="26" t="s">
        <v>110</v>
      </c>
      <c r="H2027">
        <v>0.40824829046386302</v>
      </c>
      <c r="I2027" s="26" t="s">
        <v>6997</v>
      </c>
      <c r="J2027">
        <v>7.9368809260862094E-2</v>
      </c>
      <c r="K2027" s="26" t="s">
        <v>180</v>
      </c>
      <c r="L2027">
        <v>0</v>
      </c>
      <c r="M2027" s="26" t="s">
        <v>1007</v>
      </c>
      <c r="N2027" s="26" t="s">
        <v>59015</v>
      </c>
    </row>
    <row r="2028" spans="1:14" x14ac:dyDescent="0.25">
      <c r="A2028" t="s">
        <v>12790</v>
      </c>
      <c r="B2028" t="s">
        <v>12791</v>
      </c>
      <c r="C2028" t="s">
        <v>47853</v>
      </c>
      <c r="D2028" t="s">
        <v>12792</v>
      </c>
      <c r="E2028" s="26" t="s">
        <v>59016</v>
      </c>
      <c r="F2028" t="b">
        <v>1</v>
      </c>
      <c r="G2028" s="26" t="s">
        <v>41401</v>
      </c>
      <c r="H2028" s="26" t="s">
        <v>35421</v>
      </c>
      <c r="I2028" s="26" t="s">
        <v>59017</v>
      </c>
      <c r="J2028" s="26" t="s">
        <v>59018</v>
      </c>
      <c r="K2028">
        <v>0.5</v>
      </c>
      <c r="L2028" s="26" t="s">
        <v>322</v>
      </c>
      <c r="M2028">
        <v>0.5</v>
      </c>
      <c r="N2028" s="26" t="s">
        <v>59019</v>
      </c>
    </row>
    <row r="2029" spans="1:14" x14ac:dyDescent="0.25">
      <c r="A2029" t="s">
        <v>12795</v>
      </c>
      <c r="B2029" t="s">
        <v>12796</v>
      </c>
      <c r="C2029" t="s">
        <v>29957</v>
      </c>
      <c r="D2029" t="s">
        <v>12798</v>
      </c>
      <c r="E2029" s="26" t="s">
        <v>59020</v>
      </c>
      <c r="F2029" t="b">
        <v>1</v>
      </c>
      <c r="G2029" s="26" t="s">
        <v>1014</v>
      </c>
      <c r="H2029" s="26" t="s">
        <v>1015</v>
      </c>
      <c r="I2029" s="26" t="s">
        <v>17223</v>
      </c>
      <c r="J2029">
        <v>6.9948924917424493E-2</v>
      </c>
      <c r="K2029" s="26" t="s">
        <v>160</v>
      </c>
      <c r="L2029" s="26" t="s">
        <v>236</v>
      </c>
      <c r="M2029" s="26" t="s">
        <v>593</v>
      </c>
      <c r="N2029" s="26" t="s">
        <v>59021</v>
      </c>
    </row>
    <row r="2030" spans="1:14" x14ac:dyDescent="0.25">
      <c r="A2030" t="s">
        <v>12801</v>
      </c>
      <c r="B2030" t="s">
        <v>12802</v>
      </c>
      <c r="C2030" t="s">
        <v>59022</v>
      </c>
      <c r="D2030" t="s">
        <v>12804</v>
      </c>
      <c r="E2030" s="26" t="s">
        <v>59023</v>
      </c>
      <c r="F2030" t="b">
        <v>1</v>
      </c>
      <c r="G2030">
        <v>0.75</v>
      </c>
      <c r="H2030" s="26" t="s">
        <v>2931</v>
      </c>
      <c r="I2030" s="26" t="s">
        <v>10676</v>
      </c>
      <c r="J2030" s="26" t="s">
        <v>8299</v>
      </c>
      <c r="K2030" s="26" t="s">
        <v>434</v>
      </c>
      <c r="L2030">
        <v>0</v>
      </c>
      <c r="M2030" s="26" t="s">
        <v>434</v>
      </c>
      <c r="N2030" s="26" t="s">
        <v>59024</v>
      </c>
    </row>
    <row r="2031" spans="1:14" x14ac:dyDescent="0.25">
      <c r="A2031" t="s">
        <v>12806</v>
      </c>
      <c r="B2031" t="s">
        <v>12807</v>
      </c>
      <c r="C2031" t="s">
        <v>59025</v>
      </c>
      <c r="D2031" t="s">
        <v>12809</v>
      </c>
      <c r="E2031" s="26" t="s">
        <v>59026</v>
      </c>
      <c r="F2031" t="b">
        <v>1</v>
      </c>
      <c r="G2031">
        <v>0.5</v>
      </c>
      <c r="H2031" s="26" t="s">
        <v>121</v>
      </c>
      <c r="I2031">
        <v>9.0727799484173297E-2</v>
      </c>
      <c r="J2031" s="26" t="s">
        <v>122</v>
      </c>
      <c r="K2031" s="26" t="s">
        <v>125</v>
      </c>
      <c r="L2031" s="26" t="s">
        <v>124</v>
      </c>
      <c r="M2031" s="26" t="s">
        <v>125</v>
      </c>
      <c r="N2031" s="26" t="s">
        <v>59027</v>
      </c>
    </row>
    <row r="2032" spans="1:14" x14ac:dyDescent="0.25">
      <c r="A2032" t="s">
        <v>12812</v>
      </c>
      <c r="B2032" t="s">
        <v>12813</v>
      </c>
      <c r="C2032" t="s">
        <v>43640</v>
      </c>
      <c r="D2032" t="s">
        <v>12815</v>
      </c>
      <c r="E2032" s="26" t="s">
        <v>59028</v>
      </c>
      <c r="F2032" t="b">
        <v>1</v>
      </c>
      <c r="G2032">
        <v>0.77218478976152105</v>
      </c>
      <c r="H2032" s="26" t="s">
        <v>29178</v>
      </c>
      <c r="I2032" s="26" t="s">
        <v>29179</v>
      </c>
      <c r="J2032">
        <v>8.4317530471713101E-2</v>
      </c>
      <c r="K2032" s="26" t="s">
        <v>423</v>
      </c>
      <c r="L2032">
        <v>0.125</v>
      </c>
      <c r="M2032" s="26" t="s">
        <v>423</v>
      </c>
      <c r="N2032" s="26" t="s">
        <v>59029</v>
      </c>
    </row>
    <row r="2033" spans="1:14" x14ac:dyDescent="0.25">
      <c r="A2033" t="s">
        <v>12818</v>
      </c>
      <c r="B2033" t="s">
        <v>12819</v>
      </c>
      <c r="C2033" t="s">
        <v>59030</v>
      </c>
      <c r="D2033" t="s">
        <v>12821</v>
      </c>
      <c r="E2033" s="26" t="s">
        <v>59031</v>
      </c>
      <c r="F2033" t="b">
        <v>1</v>
      </c>
      <c r="G2033">
        <v>0.5</v>
      </c>
      <c r="H2033" s="26" t="s">
        <v>9163</v>
      </c>
      <c r="I2033" s="26" t="s">
        <v>20469</v>
      </c>
      <c r="J2033">
        <v>6.9853420565800906E-2</v>
      </c>
      <c r="K2033" s="26" t="s">
        <v>124</v>
      </c>
      <c r="L2033">
        <v>0</v>
      </c>
      <c r="M2033" s="26" t="s">
        <v>124</v>
      </c>
      <c r="N2033" s="26" t="s">
        <v>59032</v>
      </c>
    </row>
    <row r="2034" spans="1:14" x14ac:dyDescent="0.25">
      <c r="A2034" t="s">
        <v>12824</v>
      </c>
      <c r="B2034" t="s">
        <v>12825</v>
      </c>
      <c r="C2034" t="s">
        <v>59033</v>
      </c>
      <c r="D2034" t="s">
        <v>12827</v>
      </c>
      <c r="E2034" s="26" t="s">
        <v>59034</v>
      </c>
      <c r="F2034" t="b">
        <v>1</v>
      </c>
      <c r="G2034" s="26" t="s">
        <v>114</v>
      </c>
      <c r="H2034" s="26" t="s">
        <v>8045</v>
      </c>
      <c r="I2034">
        <v>9.4815146433133199E-2</v>
      </c>
      <c r="J2034">
        <v>6.0307253604077599E-2</v>
      </c>
      <c r="K2034" s="26" t="s">
        <v>1448</v>
      </c>
      <c r="L2034">
        <v>0.125</v>
      </c>
      <c r="M2034" s="26" t="s">
        <v>114</v>
      </c>
      <c r="N2034" s="26" t="s">
        <v>59035</v>
      </c>
    </row>
    <row r="2035" spans="1:14" x14ac:dyDescent="0.25">
      <c r="A2035" t="s">
        <v>12830</v>
      </c>
      <c r="B2035" t="s">
        <v>12831</v>
      </c>
      <c r="C2035" t="s">
        <v>51521</v>
      </c>
      <c r="D2035" t="s">
        <v>12832</v>
      </c>
      <c r="E2035" s="26" t="s">
        <v>59036</v>
      </c>
      <c r="F2035" t="b">
        <v>1</v>
      </c>
      <c r="G2035" s="26" t="s">
        <v>110</v>
      </c>
      <c r="H2035">
        <v>0.5</v>
      </c>
      <c r="I2035" s="26" t="s">
        <v>6081</v>
      </c>
      <c r="J2035">
        <v>8.7836026197139594E-2</v>
      </c>
      <c r="K2035" s="26" t="s">
        <v>522</v>
      </c>
      <c r="L2035" s="26" t="s">
        <v>480</v>
      </c>
      <c r="M2035" s="26" t="s">
        <v>123</v>
      </c>
      <c r="N2035" s="26" t="s">
        <v>51523</v>
      </c>
    </row>
    <row r="2036" spans="1:14" x14ac:dyDescent="0.25">
      <c r="A2036" t="s">
        <v>12835</v>
      </c>
      <c r="B2036" t="s">
        <v>12836</v>
      </c>
      <c r="C2036" t="s">
        <v>51524</v>
      </c>
      <c r="D2036" t="s">
        <v>12838</v>
      </c>
      <c r="E2036" s="26" t="s">
        <v>59037</v>
      </c>
      <c r="F2036" t="b">
        <v>1</v>
      </c>
      <c r="G2036" s="26" t="s">
        <v>3093</v>
      </c>
      <c r="H2036" s="26" t="s">
        <v>28851</v>
      </c>
      <c r="I2036" s="26" t="s">
        <v>32452</v>
      </c>
      <c r="J2036" s="26" t="s">
        <v>32453</v>
      </c>
      <c r="K2036" s="26" t="s">
        <v>136</v>
      </c>
      <c r="L2036" s="26" t="s">
        <v>1473</v>
      </c>
      <c r="M2036" s="26" t="s">
        <v>136</v>
      </c>
      <c r="N2036" s="26" t="s">
        <v>51526</v>
      </c>
    </row>
    <row r="2037" spans="1:14" x14ac:dyDescent="0.25">
      <c r="A2037" t="s">
        <v>12841</v>
      </c>
      <c r="B2037" t="s">
        <v>12842</v>
      </c>
      <c r="C2037" t="s">
        <v>59038</v>
      </c>
      <c r="D2037" t="s">
        <v>12844</v>
      </c>
      <c r="E2037" s="26" t="s">
        <v>59039</v>
      </c>
      <c r="F2037" t="b">
        <v>1</v>
      </c>
      <c r="G2037" s="26" t="s">
        <v>378</v>
      </c>
      <c r="H2037" s="26" t="s">
        <v>4214</v>
      </c>
      <c r="I2037" s="26" t="s">
        <v>20253</v>
      </c>
      <c r="J2037">
        <v>9.1287092917527596E-2</v>
      </c>
      <c r="K2037" s="26" t="s">
        <v>1448</v>
      </c>
      <c r="L2037">
        <v>0.25</v>
      </c>
      <c r="M2037" s="26" t="s">
        <v>180</v>
      </c>
      <c r="N2037" s="26" t="s">
        <v>59040</v>
      </c>
    </row>
    <row r="2038" spans="1:14" x14ac:dyDescent="0.25">
      <c r="A2038" t="s">
        <v>12847</v>
      </c>
      <c r="B2038" t="s">
        <v>12848</v>
      </c>
      <c r="C2038" t="s">
        <v>35118</v>
      </c>
      <c r="D2038" t="s">
        <v>12850</v>
      </c>
      <c r="E2038" s="26" t="s">
        <v>59041</v>
      </c>
      <c r="F2038" t="b">
        <v>1</v>
      </c>
      <c r="G2038" s="26" t="s">
        <v>5857</v>
      </c>
      <c r="H2038" s="26" t="s">
        <v>28741</v>
      </c>
      <c r="I2038" s="26" t="s">
        <v>28742</v>
      </c>
      <c r="J2038" s="26" t="s">
        <v>28743</v>
      </c>
      <c r="K2038" s="26" t="s">
        <v>3216</v>
      </c>
      <c r="L2038">
        <v>0.4</v>
      </c>
      <c r="M2038" s="26" t="s">
        <v>713</v>
      </c>
      <c r="N2038" s="26" t="s">
        <v>59042</v>
      </c>
    </row>
    <row r="2039" spans="1:14" x14ac:dyDescent="0.25">
      <c r="A2039" t="s">
        <v>12853</v>
      </c>
      <c r="B2039" t="s">
        <v>12854</v>
      </c>
      <c r="C2039" t="s">
        <v>39618</v>
      </c>
      <c r="D2039" t="s">
        <v>12856</v>
      </c>
      <c r="E2039" s="26" t="s">
        <v>59043</v>
      </c>
      <c r="F2039" t="b">
        <v>1</v>
      </c>
      <c r="G2039" s="26" t="s">
        <v>2365</v>
      </c>
      <c r="H2039" s="26" t="s">
        <v>26541</v>
      </c>
      <c r="I2039" s="26" t="s">
        <v>26542</v>
      </c>
      <c r="J2039" s="26" t="s">
        <v>29586</v>
      </c>
      <c r="K2039" s="26" t="s">
        <v>713</v>
      </c>
      <c r="L2039" s="26" t="s">
        <v>349</v>
      </c>
      <c r="M2039" s="26" t="s">
        <v>1044</v>
      </c>
      <c r="N2039" s="26" t="s">
        <v>59044</v>
      </c>
    </row>
    <row r="2040" spans="1:14" x14ac:dyDescent="0.25">
      <c r="A2040" t="s">
        <v>12861</v>
      </c>
      <c r="B2040" t="s">
        <v>12862</v>
      </c>
      <c r="C2040" t="s">
        <v>59045</v>
      </c>
      <c r="D2040" t="s">
        <v>12864</v>
      </c>
      <c r="E2040" s="26" t="s">
        <v>59046</v>
      </c>
      <c r="F2040" t="b">
        <v>1</v>
      </c>
      <c r="G2040">
        <v>0.875</v>
      </c>
      <c r="H2040" s="26" t="s">
        <v>29165</v>
      </c>
      <c r="I2040" s="26" t="s">
        <v>30212</v>
      </c>
      <c r="J2040" s="26" t="s">
        <v>30213</v>
      </c>
      <c r="K2040" s="26" t="s">
        <v>125</v>
      </c>
      <c r="L2040" s="26" t="s">
        <v>124</v>
      </c>
      <c r="M2040" s="26" t="s">
        <v>125</v>
      </c>
      <c r="N2040" s="26" t="s">
        <v>59047</v>
      </c>
    </row>
    <row r="2041" spans="1:14" x14ac:dyDescent="0.25">
      <c r="A2041" t="s">
        <v>12867</v>
      </c>
      <c r="B2041" t="s">
        <v>12868</v>
      </c>
      <c r="C2041" t="s">
        <v>29957</v>
      </c>
      <c r="D2041" t="s">
        <v>12869</v>
      </c>
      <c r="E2041" s="26" t="s">
        <v>59048</v>
      </c>
      <c r="F2041" t="b">
        <v>1</v>
      </c>
      <c r="G2041">
        <v>0.9</v>
      </c>
      <c r="H2041" s="26" t="s">
        <v>19925</v>
      </c>
      <c r="I2041" s="26" t="s">
        <v>21780</v>
      </c>
      <c r="J2041" s="26" t="s">
        <v>3965</v>
      </c>
      <c r="K2041" s="26" t="s">
        <v>6225</v>
      </c>
      <c r="L2041" s="26" t="s">
        <v>180</v>
      </c>
      <c r="M2041">
        <v>0.7</v>
      </c>
      <c r="N2041" s="26" t="s">
        <v>59049</v>
      </c>
    </row>
    <row r="2042" spans="1:14" x14ac:dyDescent="0.25">
      <c r="A2042" t="s">
        <v>12872</v>
      </c>
      <c r="B2042" t="s">
        <v>12873</v>
      </c>
      <c r="C2042" t="s">
        <v>51538</v>
      </c>
      <c r="D2042" t="s">
        <v>12875</v>
      </c>
      <c r="E2042" s="26" t="s">
        <v>59050</v>
      </c>
      <c r="F2042" t="b">
        <v>1</v>
      </c>
      <c r="G2042" s="26" t="s">
        <v>38529</v>
      </c>
      <c r="H2042" s="26" t="s">
        <v>29382</v>
      </c>
      <c r="I2042" s="26" t="s">
        <v>29383</v>
      </c>
      <c r="J2042" s="26" t="s">
        <v>29384</v>
      </c>
      <c r="K2042" s="26" t="s">
        <v>715</v>
      </c>
      <c r="L2042">
        <v>0</v>
      </c>
      <c r="M2042" s="26" t="s">
        <v>480</v>
      </c>
      <c r="N2042" s="26" t="s">
        <v>51540</v>
      </c>
    </row>
    <row r="2043" spans="1:14" x14ac:dyDescent="0.25">
      <c r="A2043" t="s">
        <v>12878</v>
      </c>
      <c r="B2043" t="s">
        <v>12879</v>
      </c>
      <c r="C2043" t="s">
        <v>33450</v>
      </c>
      <c r="D2043" t="s">
        <v>12880</v>
      </c>
      <c r="E2043" s="26" t="s">
        <v>59051</v>
      </c>
      <c r="F2043" t="b">
        <v>1</v>
      </c>
      <c r="G2043">
        <v>0.75</v>
      </c>
      <c r="H2043" s="26" t="s">
        <v>1692</v>
      </c>
      <c r="I2043" s="26" t="s">
        <v>6081</v>
      </c>
      <c r="J2043">
        <v>9.1932271522491796E-2</v>
      </c>
      <c r="K2043">
        <v>0.5</v>
      </c>
      <c r="L2043" s="26" t="s">
        <v>348</v>
      </c>
      <c r="M2043">
        <v>0.375</v>
      </c>
      <c r="N2043" s="26" t="s">
        <v>59052</v>
      </c>
    </row>
    <row r="2044" spans="1:14" x14ac:dyDescent="0.25">
      <c r="A2044" t="s">
        <v>12883</v>
      </c>
      <c r="B2044" t="s">
        <v>12884</v>
      </c>
      <c r="C2044" t="s">
        <v>59053</v>
      </c>
      <c r="D2044" t="s">
        <v>12886</v>
      </c>
      <c r="E2044" s="26" t="s">
        <v>59054</v>
      </c>
      <c r="F2044" t="b">
        <v>1</v>
      </c>
      <c r="G2044" s="26" t="s">
        <v>10806</v>
      </c>
      <c r="H2044" s="26" t="s">
        <v>31093</v>
      </c>
      <c r="I2044" s="26" t="s">
        <v>31094</v>
      </c>
      <c r="J2044" s="26" t="s">
        <v>31095</v>
      </c>
      <c r="K2044" s="26" t="s">
        <v>715</v>
      </c>
      <c r="L2044">
        <v>0</v>
      </c>
      <c r="M2044" s="26" t="s">
        <v>715</v>
      </c>
      <c r="N2044" s="26" t="s">
        <v>59055</v>
      </c>
    </row>
    <row r="2045" spans="1:14" x14ac:dyDescent="0.25">
      <c r="A2045" t="s">
        <v>12889</v>
      </c>
      <c r="B2045" t="s">
        <v>12890</v>
      </c>
      <c r="C2045" t="s">
        <v>35033</v>
      </c>
      <c r="D2045" t="s">
        <v>12892</v>
      </c>
      <c r="E2045" s="26" t="s">
        <v>59056</v>
      </c>
      <c r="F2045" t="b">
        <v>1</v>
      </c>
      <c r="G2045" s="26" t="s">
        <v>3093</v>
      </c>
      <c r="H2045" s="26" t="s">
        <v>3094</v>
      </c>
      <c r="I2045" s="26" t="s">
        <v>3095</v>
      </c>
      <c r="J2045">
        <v>9.4772736583299502E-2</v>
      </c>
      <c r="K2045" s="26" t="s">
        <v>4457</v>
      </c>
      <c r="L2045" s="26" t="s">
        <v>103</v>
      </c>
      <c r="M2045" s="26" t="s">
        <v>4457</v>
      </c>
      <c r="N2045" s="26" t="s">
        <v>59057</v>
      </c>
    </row>
    <row r="2046" spans="1:14" x14ac:dyDescent="0.25">
      <c r="A2046" t="s">
        <v>12895</v>
      </c>
      <c r="B2046" t="s">
        <v>12896</v>
      </c>
      <c r="C2046" t="s">
        <v>34799</v>
      </c>
      <c r="D2046" t="s">
        <v>12898</v>
      </c>
      <c r="E2046" s="26" t="s">
        <v>59058</v>
      </c>
      <c r="F2046" t="b">
        <v>1</v>
      </c>
      <c r="G2046" s="26" t="s">
        <v>9466</v>
      </c>
      <c r="H2046" s="26" t="s">
        <v>28661</v>
      </c>
      <c r="I2046" s="26" t="s">
        <v>28662</v>
      </c>
      <c r="J2046">
        <v>8.9785043129668798E-2</v>
      </c>
      <c r="K2046" s="26" t="s">
        <v>135</v>
      </c>
      <c r="L2046">
        <v>0</v>
      </c>
      <c r="M2046" s="26" t="s">
        <v>135</v>
      </c>
      <c r="N2046" s="26" t="s">
        <v>34801</v>
      </c>
    </row>
    <row r="2047" spans="1:14" x14ac:dyDescent="0.25">
      <c r="A2047" t="s">
        <v>12901</v>
      </c>
      <c r="B2047" t="s">
        <v>12902</v>
      </c>
      <c r="C2047" t="s">
        <v>59059</v>
      </c>
      <c r="D2047" t="s">
        <v>12904</v>
      </c>
      <c r="E2047" s="26" t="s">
        <v>59060</v>
      </c>
      <c r="F2047" t="b">
        <v>1</v>
      </c>
      <c r="G2047" s="26" t="s">
        <v>38013</v>
      </c>
      <c r="H2047" s="26" t="s">
        <v>38014</v>
      </c>
      <c r="I2047">
        <v>8.6785118353526203E-2</v>
      </c>
      <c r="J2047" s="26" t="s">
        <v>38015</v>
      </c>
      <c r="K2047" s="26" t="s">
        <v>714</v>
      </c>
      <c r="L2047">
        <v>0</v>
      </c>
      <c r="M2047" s="26" t="s">
        <v>714</v>
      </c>
      <c r="N2047" s="26" t="s">
        <v>59061</v>
      </c>
    </row>
    <row r="2048" spans="1:14" x14ac:dyDescent="0.25">
      <c r="A2048" t="s">
        <v>12907</v>
      </c>
      <c r="B2048" t="s">
        <v>12908</v>
      </c>
      <c r="C2048" t="s">
        <v>32146</v>
      </c>
      <c r="D2048" t="s">
        <v>12910</v>
      </c>
      <c r="E2048" s="26" t="s">
        <v>59062</v>
      </c>
      <c r="F2048" t="b">
        <v>1</v>
      </c>
      <c r="G2048" s="26" t="s">
        <v>39913</v>
      </c>
      <c r="H2048">
        <v>4.1368954504257198E-2</v>
      </c>
      <c r="I2048" s="26" t="s">
        <v>29579</v>
      </c>
      <c r="J2048">
        <v>2.9252268260558E-2</v>
      </c>
      <c r="K2048" s="26" t="s">
        <v>10591</v>
      </c>
      <c r="L2048">
        <v>0</v>
      </c>
      <c r="M2048" s="26" t="s">
        <v>10591</v>
      </c>
      <c r="N2048">
        <v>5.2475182863113902E-2</v>
      </c>
    </row>
    <row r="2049" spans="1:14" x14ac:dyDescent="0.25">
      <c r="A2049" t="s">
        <v>12913</v>
      </c>
      <c r="B2049" t="s">
        <v>12914</v>
      </c>
      <c r="C2049" t="s">
        <v>29957</v>
      </c>
      <c r="D2049" t="s">
        <v>12915</v>
      </c>
      <c r="E2049" s="26" t="s">
        <v>59063</v>
      </c>
      <c r="F2049" t="b">
        <v>1</v>
      </c>
      <c r="G2049">
        <v>0.8</v>
      </c>
      <c r="H2049" s="26" t="s">
        <v>8189</v>
      </c>
      <c r="I2049" s="26" t="s">
        <v>20703</v>
      </c>
      <c r="J2049">
        <v>0.48892302243490099</v>
      </c>
      <c r="K2049" s="26" t="s">
        <v>4883</v>
      </c>
      <c r="L2049" s="26" t="s">
        <v>2222</v>
      </c>
      <c r="M2049" s="26" t="s">
        <v>4883</v>
      </c>
      <c r="N2049" s="26" t="s">
        <v>59064</v>
      </c>
    </row>
    <row r="2050" spans="1:14" x14ac:dyDescent="0.25">
      <c r="A2050" t="s">
        <v>12920</v>
      </c>
      <c r="B2050" t="s">
        <v>12921</v>
      </c>
      <c r="C2050" t="s">
        <v>43640</v>
      </c>
      <c r="D2050" t="s">
        <v>12922</v>
      </c>
      <c r="E2050" s="26" t="s">
        <v>59065</v>
      </c>
      <c r="F2050" t="b">
        <v>1</v>
      </c>
      <c r="G2050">
        <v>0.625</v>
      </c>
      <c r="H2050" s="26" t="s">
        <v>29546</v>
      </c>
      <c r="I2050" s="26" t="s">
        <v>29547</v>
      </c>
      <c r="J2050" s="26" t="s">
        <v>29548</v>
      </c>
      <c r="K2050">
        <v>0.5</v>
      </c>
      <c r="L2050" s="26" t="s">
        <v>348</v>
      </c>
      <c r="M2050">
        <v>0.25</v>
      </c>
      <c r="N2050" s="26" t="s">
        <v>51556</v>
      </c>
    </row>
    <row r="2051" spans="1:14" x14ac:dyDescent="0.25">
      <c r="A2051" t="s">
        <v>12924</v>
      </c>
      <c r="B2051" t="s">
        <v>12925</v>
      </c>
      <c r="C2051" t="s">
        <v>59066</v>
      </c>
      <c r="D2051" t="s">
        <v>12927</v>
      </c>
      <c r="E2051" s="26" t="s">
        <v>59067</v>
      </c>
      <c r="F2051" t="b">
        <v>1</v>
      </c>
      <c r="G2051" s="26" t="s">
        <v>67</v>
      </c>
      <c r="H2051" s="26" t="s">
        <v>68</v>
      </c>
      <c r="I2051" s="26" t="s">
        <v>371</v>
      </c>
      <c r="J2051">
        <v>6.4841150713976406E-2</v>
      </c>
      <c r="K2051" s="26" t="s">
        <v>236</v>
      </c>
      <c r="L2051">
        <v>0</v>
      </c>
      <c r="M2051" s="26" t="s">
        <v>92</v>
      </c>
      <c r="N2051" s="26" t="s">
        <v>59068</v>
      </c>
    </row>
    <row r="2052" spans="1:14" x14ac:dyDescent="0.25">
      <c r="A2052" t="s">
        <v>12930</v>
      </c>
      <c r="B2052" t="s">
        <v>12931</v>
      </c>
      <c r="C2052" t="s">
        <v>51503</v>
      </c>
      <c r="D2052" t="s">
        <v>12933</v>
      </c>
      <c r="E2052" s="26" t="s">
        <v>59069</v>
      </c>
      <c r="F2052" t="b">
        <v>1</v>
      </c>
      <c r="G2052" s="26" t="s">
        <v>110</v>
      </c>
      <c r="H2052">
        <v>0.40824829046386302</v>
      </c>
      <c r="I2052" s="26" t="s">
        <v>6997</v>
      </c>
      <c r="J2052">
        <v>7.9368809260862094E-2</v>
      </c>
      <c r="K2052" s="26" t="s">
        <v>91</v>
      </c>
      <c r="L2052">
        <v>0</v>
      </c>
      <c r="M2052" s="26" t="s">
        <v>91</v>
      </c>
      <c r="N2052" s="26" t="s">
        <v>51559</v>
      </c>
    </row>
    <row r="2053" spans="1:14" x14ac:dyDescent="0.25">
      <c r="A2053" t="s">
        <v>12936</v>
      </c>
      <c r="B2053" t="s">
        <v>12937</v>
      </c>
      <c r="C2053" t="s">
        <v>43640</v>
      </c>
      <c r="D2053" t="s">
        <v>12938</v>
      </c>
      <c r="E2053" s="26" t="s">
        <v>59070</v>
      </c>
      <c r="F2053" t="b">
        <v>1</v>
      </c>
      <c r="G2053" s="26" t="s">
        <v>2366</v>
      </c>
      <c r="H2053" s="26" t="s">
        <v>29800</v>
      </c>
      <c r="I2053">
        <v>9.5653535173547494E-2</v>
      </c>
      <c r="J2053">
        <v>6.1645427284258397E-2</v>
      </c>
      <c r="K2053" s="26" t="s">
        <v>135</v>
      </c>
      <c r="L2053">
        <v>0</v>
      </c>
      <c r="M2053" s="26" t="s">
        <v>135</v>
      </c>
      <c r="N2053" s="26" t="s">
        <v>59071</v>
      </c>
    </row>
    <row r="2054" spans="1:14" x14ac:dyDescent="0.25">
      <c r="A2054" t="s">
        <v>12941</v>
      </c>
      <c r="B2054" t="s">
        <v>12942</v>
      </c>
      <c r="C2054" t="s">
        <v>59072</v>
      </c>
      <c r="D2054" t="s">
        <v>12944</v>
      </c>
      <c r="E2054" s="26" t="s">
        <v>59073</v>
      </c>
      <c r="F2054" t="b">
        <v>1</v>
      </c>
      <c r="G2054" s="26" t="s">
        <v>2366</v>
      </c>
      <c r="H2054" s="26" t="s">
        <v>29800</v>
      </c>
      <c r="I2054">
        <v>9.5653535173547494E-2</v>
      </c>
      <c r="J2054">
        <v>6.1645427284258397E-2</v>
      </c>
      <c r="K2054">
        <v>0.2</v>
      </c>
      <c r="L2054">
        <v>0</v>
      </c>
      <c r="M2054">
        <v>0.2</v>
      </c>
      <c r="N2054" s="26" t="s">
        <v>59074</v>
      </c>
    </row>
    <row r="2055" spans="1:14" x14ac:dyDescent="0.25">
      <c r="A2055" t="s">
        <v>12947</v>
      </c>
      <c r="B2055" t="s">
        <v>12948</v>
      </c>
      <c r="C2055" t="s">
        <v>59075</v>
      </c>
      <c r="D2055" t="s">
        <v>12950</v>
      </c>
      <c r="E2055" s="26" t="s">
        <v>59076</v>
      </c>
      <c r="F2055" t="b">
        <v>1</v>
      </c>
      <c r="G2055" s="26" t="s">
        <v>5857</v>
      </c>
      <c r="H2055" s="26" t="s">
        <v>26999</v>
      </c>
      <c r="I2055" s="26" t="s">
        <v>27000</v>
      </c>
      <c r="J2055">
        <v>7.6143109912178306E-2</v>
      </c>
      <c r="K2055" s="26" t="s">
        <v>423</v>
      </c>
      <c r="L2055">
        <v>0.125</v>
      </c>
      <c r="M2055" s="26" t="s">
        <v>1007</v>
      </c>
      <c r="N2055" s="26" t="s">
        <v>59077</v>
      </c>
    </row>
    <row r="2056" spans="1:14" x14ac:dyDescent="0.25">
      <c r="A2056" t="s">
        <v>12955</v>
      </c>
      <c r="B2056" t="s">
        <v>12956</v>
      </c>
      <c r="C2056" t="s">
        <v>59078</v>
      </c>
      <c r="D2056" t="s">
        <v>12958</v>
      </c>
      <c r="E2056" s="26" t="s">
        <v>59079</v>
      </c>
      <c r="F2056" t="b">
        <v>1</v>
      </c>
      <c r="G2056">
        <v>0.8</v>
      </c>
      <c r="H2056" s="26" t="s">
        <v>12695</v>
      </c>
      <c r="I2056" s="26" t="s">
        <v>12696</v>
      </c>
      <c r="J2056" s="26" t="s">
        <v>12697</v>
      </c>
      <c r="K2056" s="26" t="s">
        <v>1370</v>
      </c>
      <c r="L2056" s="26" t="s">
        <v>1007</v>
      </c>
      <c r="M2056">
        <v>0.3</v>
      </c>
      <c r="N2056" s="26" t="s">
        <v>59080</v>
      </c>
    </row>
    <row r="2057" spans="1:14" x14ac:dyDescent="0.25">
      <c r="A2057" t="s">
        <v>12961</v>
      </c>
      <c r="B2057" t="s">
        <v>12962</v>
      </c>
      <c r="C2057" t="s">
        <v>34799</v>
      </c>
      <c r="D2057" t="s">
        <v>12964</v>
      </c>
      <c r="E2057">
        <v>0.97928198266118505</v>
      </c>
      <c r="F2057" t="b">
        <v>1</v>
      </c>
      <c r="G2057">
        <v>0.875</v>
      </c>
      <c r="H2057" s="26" t="s">
        <v>26198</v>
      </c>
      <c r="I2057" s="26" t="s">
        <v>380</v>
      </c>
      <c r="J2057" s="26" t="s">
        <v>29815</v>
      </c>
      <c r="K2057" s="26" t="s">
        <v>1448</v>
      </c>
      <c r="L2057">
        <v>0.25</v>
      </c>
      <c r="M2057" s="26" t="s">
        <v>1448</v>
      </c>
      <c r="N2057" s="26" t="s">
        <v>34823</v>
      </c>
    </row>
    <row r="2058" spans="1:14" x14ac:dyDescent="0.25">
      <c r="A2058" t="s">
        <v>12967</v>
      </c>
      <c r="B2058" t="s">
        <v>12968</v>
      </c>
      <c r="C2058" t="s">
        <v>34788</v>
      </c>
      <c r="D2058" t="s">
        <v>12969</v>
      </c>
      <c r="E2058" s="26" t="s">
        <v>59081</v>
      </c>
      <c r="F2058" t="b">
        <v>1</v>
      </c>
      <c r="G2058" s="26" t="s">
        <v>1448</v>
      </c>
      <c r="H2058" s="26" t="s">
        <v>4132</v>
      </c>
      <c r="I2058" s="26" t="s">
        <v>4133</v>
      </c>
      <c r="J2058">
        <v>6.3767156937974107E-2</v>
      </c>
      <c r="K2058" s="26" t="s">
        <v>453</v>
      </c>
      <c r="L2058">
        <v>0.1</v>
      </c>
      <c r="M2058" s="26" t="s">
        <v>850</v>
      </c>
      <c r="N2058" s="26" t="s">
        <v>59082</v>
      </c>
    </row>
    <row r="2059" spans="1:14" x14ac:dyDescent="0.25">
      <c r="A2059" t="s">
        <v>12972</v>
      </c>
      <c r="B2059" t="s">
        <v>12973</v>
      </c>
      <c r="C2059" t="s">
        <v>35170</v>
      </c>
      <c r="D2059" t="s">
        <v>12974</v>
      </c>
      <c r="E2059" s="26" t="s">
        <v>59083</v>
      </c>
      <c r="F2059" t="b">
        <v>1</v>
      </c>
      <c r="G2059" s="26" t="s">
        <v>37930</v>
      </c>
      <c r="H2059" s="26" t="s">
        <v>30053</v>
      </c>
      <c r="I2059">
        <v>9.5118127507996794E-2</v>
      </c>
      <c r="J2059" s="26" t="s">
        <v>30054</v>
      </c>
      <c r="K2059">
        <v>0.125</v>
      </c>
      <c r="L2059">
        <v>0</v>
      </c>
      <c r="M2059">
        <v>0.125</v>
      </c>
      <c r="N2059" s="26" t="s">
        <v>51572</v>
      </c>
    </row>
    <row r="2060" spans="1:14" x14ac:dyDescent="0.25">
      <c r="A2060" t="s">
        <v>12977</v>
      </c>
      <c r="B2060" t="s">
        <v>12978</v>
      </c>
      <c r="C2060" t="s">
        <v>59084</v>
      </c>
      <c r="D2060" t="s">
        <v>12979</v>
      </c>
      <c r="E2060">
        <v>0.92712570397423799</v>
      </c>
      <c r="F2060" t="b">
        <v>1</v>
      </c>
      <c r="G2060" s="26" t="s">
        <v>28773</v>
      </c>
      <c r="H2060" s="26" t="s">
        <v>30497</v>
      </c>
      <c r="I2060" s="26" t="s">
        <v>30498</v>
      </c>
      <c r="J2060" s="26" t="s">
        <v>30499</v>
      </c>
      <c r="K2060">
        <v>0.38095238095238099</v>
      </c>
      <c r="L2060" s="26" t="s">
        <v>92</v>
      </c>
      <c r="M2060" s="26" t="s">
        <v>357</v>
      </c>
      <c r="N2060" s="26" t="s">
        <v>59085</v>
      </c>
    </row>
    <row r="2061" spans="1:14" x14ac:dyDescent="0.25">
      <c r="A2061" t="s">
        <v>12982</v>
      </c>
      <c r="B2061" t="s">
        <v>12983</v>
      </c>
      <c r="C2061" t="s">
        <v>43640</v>
      </c>
      <c r="D2061" t="s">
        <v>12985</v>
      </c>
      <c r="E2061" s="26" t="s">
        <v>59086</v>
      </c>
      <c r="F2061" t="b">
        <v>1</v>
      </c>
      <c r="G2061" s="26" t="s">
        <v>9466</v>
      </c>
      <c r="H2061" s="26" t="s">
        <v>28661</v>
      </c>
      <c r="I2061" s="26" t="s">
        <v>29855</v>
      </c>
      <c r="J2061" s="26" t="s">
        <v>29856</v>
      </c>
      <c r="K2061" s="26" t="s">
        <v>1448</v>
      </c>
      <c r="L2061">
        <v>0.25</v>
      </c>
      <c r="M2061" s="26" t="s">
        <v>382</v>
      </c>
      <c r="N2061" s="26" t="s">
        <v>59087</v>
      </c>
    </row>
    <row r="2062" spans="1:14" x14ac:dyDescent="0.25">
      <c r="A2062" t="s">
        <v>12988</v>
      </c>
      <c r="B2062" t="s">
        <v>12989</v>
      </c>
      <c r="C2062" t="s">
        <v>51578</v>
      </c>
      <c r="D2062" t="s">
        <v>12991</v>
      </c>
      <c r="E2062" s="26" t="s">
        <v>59088</v>
      </c>
      <c r="F2062" t="b">
        <v>1</v>
      </c>
      <c r="G2062" s="26" t="s">
        <v>114</v>
      </c>
      <c r="H2062" s="26" t="s">
        <v>8045</v>
      </c>
      <c r="I2062">
        <v>9.4815146433133199E-2</v>
      </c>
      <c r="J2062">
        <v>6.0307253604077599E-2</v>
      </c>
      <c r="K2062">
        <v>8.6956521739130405E-2</v>
      </c>
      <c r="L2062">
        <v>0</v>
      </c>
      <c r="M2062">
        <v>8.6956521739130405E-2</v>
      </c>
      <c r="N2062" s="26" t="s">
        <v>51580</v>
      </c>
    </row>
    <row r="2063" spans="1:14" x14ac:dyDescent="0.25">
      <c r="A2063" t="s">
        <v>12994</v>
      </c>
      <c r="B2063" t="s">
        <v>12995</v>
      </c>
      <c r="C2063" t="s">
        <v>59089</v>
      </c>
      <c r="D2063" t="s">
        <v>12997</v>
      </c>
      <c r="E2063" s="26" t="s">
        <v>59090</v>
      </c>
      <c r="F2063" t="b">
        <v>1</v>
      </c>
      <c r="G2063">
        <v>0.5</v>
      </c>
      <c r="H2063" s="26" t="s">
        <v>9163</v>
      </c>
      <c r="I2063" s="26" t="s">
        <v>20469</v>
      </c>
      <c r="J2063">
        <v>6.9853420565800906E-2</v>
      </c>
      <c r="K2063" s="26" t="s">
        <v>236</v>
      </c>
      <c r="L2063">
        <v>0</v>
      </c>
      <c r="M2063" s="26" t="s">
        <v>92</v>
      </c>
      <c r="N2063" s="26" t="s">
        <v>59091</v>
      </c>
    </row>
    <row r="2064" spans="1:14" x14ac:dyDescent="0.25">
      <c r="A2064" t="s">
        <v>12999</v>
      </c>
      <c r="B2064" t="s">
        <v>13000</v>
      </c>
      <c r="C2064" t="s">
        <v>56223</v>
      </c>
      <c r="D2064" t="s">
        <v>13002</v>
      </c>
      <c r="E2064" s="26" t="s">
        <v>59092</v>
      </c>
      <c r="F2064" t="b">
        <v>1</v>
      </c>
      <c r="G2064" s="26" t="s">
        <v>38622</v>
      </c>
      <c r="H2064" s="26" t="s">
        <v>28847</v>
      </c>
      <c r="I2064" s="26" t="s">
        <v>28848</v>
      </c>
      <c r="J2064">
        <v>8.2156390842907906E-2</v>
      </c>
      <c r="K2064">
        <v>0.375</v>
      </c>
      <c r="L2064" s="26" t="s">
        <v>777</v>
      </c>
      <c r="M2064">
        <v>0.375</v>
      </c>
      <c r="N2064" s="26" t="s">
        <v>59093</v>
      </c>
    </row>
    <row r="2065" spans="1:14" x14ac:dyDescent="0.25">
      <c r="A2065" t="s">
        <v>13007</v>
      </c>
      <c r="B2065" t="s">
        <v>13008</v>
      </c>
      <c r="C2065" t="s">
        <v>59094</v>
      </c>
      <c r="D2065" t="s">
        <v>13009</v>
      </c>
      <c r="E2065" s="26" t="s">
        <v>59095</v>
      </c>
      <c r="F2065" t="b">
        <v>1</v>
      </c>
      <c r="G2065" s="26" t="s">
        <v>110</v>
      </c>
      <c r="H2065">
        <v>0.40824829046386302</v>
      </c>
      <c r="I2065" s="26" t="s">
        <v>6997</v>
      </c>
      <c r="J2065">
        <v>7.9368809260862094E-2</v>
      </c>
      <c r="K2065">
        <v>0.63157894736842102</v>
      </c>
      <c r="L2065" s="26" t="s">
        <v>124</v>
      </c>
      <c r="M2065" s="26" t="s">
        <v>123</v>
      </c>
      <c r="N2065" s="26" t="s">
        <v>59096</v>
      </c>
    </row>
    <row r="2066" spans="1:14" x14ac:dyDescent="0.25">
      <c r="A2066" t="s">
        <v>13012</v>
      </c>
      <c r="B2066" t="s">
        <v>13013</v>
      </c>
      <c r="C2066" t="s">
        <v>35118</v>
      </c>
      <c r="D2066" t="s">
        <v>13014</v>
      </c>
      <c r="E2066" s="26" t="s">
        <v>59097</v>
      </c>
      <c r="F2066" t="b">
        <v>1</v>
      </c>
      <c r="G2066" s="26" t="s">
        <v>39937</v>
      </c>
      <c r="H2066" s="26" t="s">
        <v>29433</v>
      </c>
      <c r="I2066">
        <v>8.6503466017671601E-2</v>
      </c>
      <c r="J2066">
        <v>5.8093341082832498E-2</v>
      </c>
      <c r="K2066" s="26" t="s">
        <v>227</v>
      </c>
      <c r="L2066">
        <v>0</v>
      </c>
      <c r="M2066" s="26" t="s">
        <v>227</v>
      </c>
      <c r="N2066" s="26" t="s">
        <v>59098</v>
      </c>
    </row>
    <row r="2067" spans="1:14" x14ac:dyDescent="0.25">
      <c r="A2067" t="s">
        <v>13017</v>
      </c>
      <c r="B2067" t="s">
        <v>13018</v>
      </c>
      <c r="C2067" t="s">
        <v>43435</v>
      </c>
      <c r="D2067" t="s">
        <v>13020</v>
      </c>
      <c r="E2067" s="26" t="s">
        <v>59099</v>
      </c>
      <c r="F2067" t="b">
        <v>1</v>
      </c>
      <c r="G2067">
        <v>0.875</v>
      </c>
      <c r="H2067" s="26" t="s">
        <v>18659</v>
      </c>
      <c r="I2067" s="26" t="s">
        <v>30710</v>
      </c>
      <c r="J2067" s="26" t="s">
        <v>2715</v>
      </c>
      <c r="K2067" s="26" t="s">
        <v>382</v>
      </c>
      <c r="L2067">
        <v>0.25</v>
      </c>
      <c r="M2067" s="26" t="s">
        <v>423</v>
      </c>
      <c r="N2067" s="26" t="s">
        <v>43437</v>
      </c>
    </row>
    <row r="2068" spans="1:14" x14ac:dyDescent="0.25">
      <c r="A2068" t="s">
        <v>13023</v>
      </c>
      <c r="B2068" t="s">
        <v>13024</v>
      </c>
      <c r="C2068" t="s">
        <v>52243</v>
      </c>
      <c r="D2068" t="s">
        <v>13025</v>
      </c>
      <c r="E2068" s="26" t="s">
        <v>59100</v>
      </c>
      <c r="F2068" t="b">
        <v>1</v>
      </c>
      <c r="G2068" s="26" t="s">
        <v>378</v>
      </c>
      <c r="H2068" s="26" t="s">
        <v>4214</v>
      </c>
      <c r="I2068">
        <v>0.350372724490772</v>
      </c>
      <c r="J2068" s="26" t="s">
        <v>7075</v>
      </c>
      <c r="K2068">
        <v>0.3</v>
      </c>
      <c r="L2068">
        <v>0</v>
      </c>
      <c r="M2068" s="26" t="s">
        <v>311</v>
      </c>
      <c r="N2068" s="26" t="s">
        <v>59101</v>
      </c>
    </row>
    <row r="2069" spans="1:14" x14ac:dyDescent="0.25">
      <c r="A2069" t="s">
        <v>13028</v>
      </c>
      <c r="B2069" t="s">
        <v>13029</v>
      </c>
      <c r="C2069" t="s">
        <v>43640</v>
      </c>
      <c r="D2069" t="s">
        <v>13030</v>
      </c>
      <c r="E2069" s="26" t="s">
        <v>59102</v>
      </c>
      <c r="F2069" t="b">
        <v>1</v>
      </c>
      <c r="G2069">
        <v>0.625</v>
      </c>
      <c r="H2069" s="26" t="s">
        <v>26985</v>
      </c>
      <c r="I2069" s="26" t="s">
        <v>26986</v>
      </c>
      <c r="J2069">
        <v>7.3860999559306001E-2</v>
      </c>
      <c r="K2069" s="26" t="s">
        <v>382</v>
      </c>
      <c r="L2069">
        <v>0.125</v>
      </c>
      <c r="M2069" s="26" t="s">
        <v>423</v>
      </c>
      <c r="N2069" s="26" t="s">
        <v>59103</v>
      </c>
    </row>
    <row r="2070" spans="1:14" x14ac:dyDescent="0.25">
      <c r="A2070" t="s">
        <v>13033</v>
      </c>
      <c r="B2070" t="s">
        <v>13034</v>
      </c>
      <c r="C2070" t="s">
        <v>59104</v>
      </c>
      <c r="D2070" t="s">
        <v>13036</v>
      </c>
      <c r="E2070" s="26" t="s">
        <v>59105</v>
      </c>
      <c r="F2070" t="b">
        <v>1</v>
      </c>
      <c r="G2070" s="26" t="s">
        <v>378</v>
      </c>
      <c r="H2070" s="26" t="s">
        <v>619</v>
      </c>
      <c r="I2070" s="26" t="s">
        <v>620</v>
      </c>
      <c r="J2070">
        <v>8.2487200063996097E-2</v>
      </c>
      <c r="K2070" s="26" t="s">
        <v>114</v>
      </c>
      <c r="L2070">
        <v>0.125</v>
      </c>
      <c r="M2070" s="26" t="s">
        <v>180</v>
      </c>
      <c r="N2070" s="26" t="s">
        <v>59106</v>
      </c>
    </row>
    <row r="2071" spans="1:14" x14ac:dyDescent="0.25">
      <c r="A2071" t="s">
        <v>13039</v>
      </c>
      <c r="B2071" t="s">
        <v>13040</v>
      </c>
      <c r="C2071" t="s">
        <v>35064</v>
      </c>
      <c r="D2071" t="s">
        <v>13041</v>
      </c>
      <c r="E2071">
        <v>0.50923306557172798</v>
      </c>
      <c r="F2071" t="b">
        <v>1</v>
      </c>
      <c r="G2071" s="26" t="s">
        <v>114</v>
      </c>
      <c r="H2071" s="26" t="s">
        <v>8045</v>
      </c>
      <c r="I2071">
        <v>9.4815146433133199E-2</v>
      </c>
      <c r="J2071">
        <v>6.0307253604077599E-2</v>
      </c>
      <c r="K2071" s="26" t="s">
        <v>236</v>
      </c>
      <c r="L2071">
        <v>0</v>
      </c>
      <c r="M2071" s="26" t="s">
        <v>236</v>
      </c>
      <c r="N2071" s="26" t="s">
        <v>51597</v>
      </c>
    </row>
    <row r="2072" spans="1:14" x14ac:dyDescent="0.25">
      <c r="A2072" t="s">
        <v>13044</v>
      </c>
      <c r="B2072" t="s">
        <v>13045</v>
      </c>
      <c r="C2072" t="s">
        <v>51598</v>
      </c>
      <c r="D2072" t="s">
        <v>13047</v>
      </c>
      <c r="E2072" s="26" t="s">
        <v>59107</v>
      </c>
      <c r="F2072" t="b">
        <v>1</v>
      </c>
      <c r="G2072">
        <v>0.875</v>
      </c>
      <c r="H2072" s="26" t="s">
        <v>18659</v>
      </c>
      <c r="I2072" s="26" t="s">
        <v>30710</v>
      </c>
      <c r="J2072">
        <v>0.5</v>
      </c>
      <c r="K2072" s="26" t="s">
        <v>423</v>
      </c>
      <c r="L2072">
        <v>0.125</v>
      </c>
      <c r="M2072" s="26" t="s">
        <v>423</v>
      </c>
      <c r="N2072" s="26" t="s">
        <v>51600</v>
      </c>
    </row>
    <row r="2073" spans="1:14" x14ac:dyDescent="0.25">
      <c r="A2073" t="s">
        <v>13050</v>
      </c>
      <c r="B2073" t="s">
        <v>13051</v>
      </c>
      <c r="C2073" t="s">
        <v>46691</v>
      </c>
      <c r="D2073" t="s">
        <v>13053</v>
      </c>
      <c r="E2073" s="26" t="s">
        <v>59108</v>
      </c>
      <c r="F2073" t="b">
        <v>1</v>
      </c>
      <c r="G2073" s="26" t="s">
        <v>39213</v>
      </c>
      <c r="H2073">
        <v>5.18568598579075E-2</v>
      </c>
      <c r="I2073">
        <v>3.5393490404070499E-2</v>
      </c>
      <c r="J2073" s="26" t="s">
        <v>34013</v>
      </c>
      <c r="K2073" s="26" t="s">
        <v>1007</v>
      </c>
      <c r="L2073">
        <v>0</v>
      </c>
      <c r="M2073" s="26" t="s">
        <v>1007</v>
      </c>
      <c r="N2073">
        <v>9.3722218398015894E-2</v>
      </c>
    </row>
    <row r="2074" spans="1:14" x14ac:dyDescent="0.25">
      <c r="A2074" t="s">
        <v>13057</v>
      </c>
      <c r="B2074" t="s">
        <v>13058</v>
      </c>
      <c r="C2074" t="s">
        <v>59109</v>
      </c>
      <c r="D2074" t="s">
        <v>13060</v>
      </c>
      <c r="E2074">
        <v>1.0454340340217301</v>
      </c>
      <c r="F2074" t="b">
        <v>1</v>
      </c>
      <c r="G2074" s="26" t="s">
        <v>29644</v>
      </c>
      <c r="H2074" s="26" t="s">
        <v>29067</v>
      </c>
      <c r="I2074" s="26" t="s">
        <v>29068</v>
      </c>
      <c r="J2074">
        <v>0.465760462816944</v>
      </c>
      <c r="K2074" s="26" t="s">
        <v>171</v>
      </c>
      <c r="L2074">
        <v>0.625</v>
      </c>
      <c r="M2074" s="26" t="s">
        <v>171</v>
      </c>
      <c r="N2074" s="26" t="s">
        <v>59110</v>
      </c>
    </row>
    <row r="2075" spans="1:14" x14ac:dyDescent="0.25">
      <c r="A2075" t="s">
        <v>13063</v>
      </c>
      <c r="B2075" t="s">
        <v>13064</v>
      </c>
      <c r="C2075" t="s">
        <v>33188</v>
      </c>
      <c r="D2075" t="s">
        <v>13066</v>
      </c>
      <c r="E2075" s="26" t="s">
        <v>59111</v>
      </c>
      <c r="F2075" t="b">
        <v>1</v>
      </c>
      <c r="G2075" s="26" t="s">
        <v>180</v>
      </c>
      <c r="H2075">
        <v>6.4549722436790205E-2</v>
      </c>
      <c r="I2075">
        <v>4.0331830842785098E-2</v>
      </c>
      <c r="J2075">
        <v>3.1559845391129403E-2</v>
      </c>
      <c r="K2075" s="26" t="s">
        <v>227</v>
      </c>
      <c r="L2075">
        <v>0</v>
      </c>
      <c r="M2075" s="26" t="s">
        <v>227</v>
      </c>
      <c r="N2075" s="26" t="s">
        <v>34868</v>
      </c>
    </row>
    <row r="2076" spans="1:14" x14ac:dyDescent="0.25">
      <c r="A2076" t="s">
        <v>13069</v>
      </c>
      <c r="B2076" t="s">
        <v>13070</v>
      </c>
      <c r="C2076" t="s">
        <v>43640</v>
      </c>
      <c r="D2076" t="s">
        <v>13071</v>
      </c>
      <c r="E2076" s="26" t="s">
        <v>59112</v>
      </c>
      <c r="F2076" t="b">
        <v>1</v>
      </c>
      <c r="G2076">
        <v>0.75</v>
      </c>
      <c r="H2076" s="26" t="s">
        <v>24070</v>
      </c>
      <c r="I2076" s="26" t="s">
        <v>24071</v>
      </c>
      <c r="J2076" s="26" t="s">
        <v>2911</v>
      </c>
      <c r="K2076">
        <v>0.38095238095238099</v>
      </c>
      <c r="L2076" s="26" t="s">
        <v>92</v>
      </c>
      <c r="M2076">
        <v>0.38095238095238099</v>
      </c>
      <c r="N2076">
        <v>0.37283417317544298</v>
      </c>
    </row>
    <row r="2077" spans="1:14" x14ac:dyDescent="0.25">
      <c r="A2077" t="s">
        <v>13073</v>
      </c>
      <c r="B2077" t="s">
        <v>13074</v>
      </c>
      <c r="C2077" t="s">
        <v>29957</v>
      </c>
      <c r="D2077" t="s">
        <v>13076</v>
      </c>
      <c r="E2077" s="26" t="s">
        <v>59113</v>
      </c>
      <c r="F2077" t="b">
        <v>1</v>
      </c>
      <c r="G2077">
        <v>0.7</v>
      </c>
      <c r="H2077" s="26" t="s">
        <v>2923</v>
      </c>
      <c r="I2077" s="26" t="s">
        <v>7074</v>
      </c>
      <c r="J2077" s="26" t="s">
        <v>7075</v>
      </c>
      <c r="K2077" s="26" t="s">
        <v>605</v>
      </c>
      <c r="L2077" s="26" t="s">
        <v>103</v>
      </c>
      <c r="M2077">
        <v>0.60869565217391297</v>
      </c>
      <c r="N2077" s="26" t="s">
        <v>59114</v>
      </c>
    </row>
    <row r="2078" spans="1:14" x14ac:dyDescent="0.25">
      <c r="A2078" t="s">
        <v>13081</v>
      </c>
      <c r="B2078" t="s">
        <v>13082</v>
      </c>
      <c r="C2078" t="s">
        <v>35170</v>
      </c>
      <c r="D2078" t="s">
        <v>13084</v>
      </c>
      <c r="E2078" s="26" t="s">
        <v>59115</v>
      </c>
      <c r="F2078" t="b">
        <v>1</v>
      </c>
      <c r="G2078" s="26" t="s">
        <v>29644</v>
      </c>
      <c r="H2078" s="26" t="s">
        <v>28673</v>
      </c>
      <c r="I2078" s="26" t="s">
        <v>35619</v>
      </c>
      <c r="J2078" s="26" t="s">
        <v>35620</v>
      </c>
      <c r="K2078">
        <v>0.375</v>
      </c>
      <c r="L2078">
        <v>0</v>
      </c>
      <c r="M2078">
        <v>0.25</v>
      </c>
      <c r="N2078" s="26" t="s">
        <v>51610</v>
      </c>
    </row>
    <row r="2079" spans="1:14" x14ac:dyDescent="0.25">
      <c r="A2079" t="s">
        <v>13087</v>
      </c>
      <c r="B2079" t="s">
        <v>13088</v>
      </c>
      <c r="C2079" t="s">
        <v>50138</v>
      </c>
      <c r="D2079" t="s">
        <v>13089</v>
      </c>
      <c r="E2079" s="26" t="s">
        <v>59116</v>
      </c>
      <c r="F2079" t="b">
        <v>1</v>
      </c>
      <c r="G2079" s="26" t="s">
        <v>38788</v>
      </c>
      <c r="H2079">
        <v>7.1653131057378902E-2</v>
      </c>
      <c r="I2079">
        <v>4.6403995452499798E-2</v>
      </c>
      <c r="J2079">
        <v>3.84981500776354E-2</v>
      </c>
      <c r="K2079" s="26" t="s">
        <v>714</v>
      </c>
      <c r="L2079">
        <v>0</v>
      </c>
      <c r="M2079" s="26" t="s">
        <v>714</v>
      </c>
      <c r="N2079" s="26" t="s">
        <v>51612</v>
      </c>
    </row>
    <row r="2080" spans="1:14" x14ac:dyDescent="0.25">
      <c r="A2080" t="s">
        <v>13091</v>
      </c>
      <c r="B2080" t="s">
        <v>13092</v>
      </c>
      <c r="C2080" t="s">
        <v>59117</v>
      </c>
      <c r="D2080" t="s">
        <v>13094</v>
      </c>
      <c r="E2080" s="26" t="s">
        <v>59118</v>
      </c>
      <c r="F2080" t="b">
        <v>1</v>
      </c>
      <c r="G2080" s="26" t="s">
        <v>378</v>
      </c>
      <c r="H2080" s="26" t="s">
        <v>4214</v>
      </c>
      <c r="I2080">
        <v>0.350372724490772</v>
      </c>
      <c r="J2080" s="26" t="s">
        <v>7075</v>
      </c>
      <c r="K2080" s="26" t="s">
        <v>522</v>
      </c>
      <c r="L2080" s="26" t="s">
        <v>480</v>
      </c>
      <c r="M2080" s="26" t="s">
        <v>522</v>
      </c>
      <c r="N2080" s="26" t="s">
        <v>59119</v>
      </c>
    </row>
    <row r="2081" spans="1:14" x14ac:dyDescent="0.25">
      <c r="A2081" t="s">
        <v>13097</v>
      </c>
      <c r="B2081" t="s">
        <v>13098</v>
      </c>
      <c r="C2081" t="s">
        <v>59120</v>
      </c>
      <c r="D2081" t="s">
        <v>13100</v>
      </c>
      <c r="E2081" s="26" t="s">
        <v>59121</v>
      </c>
      <c r="F2081" t="b">
        <v>1</v>
      </c>
      <c r="G2081" s="26" t="s">
        <v>378</v>
      </c>
      <c r="H2081" s="26" t="s">
        <v>379</v>
      </c>
      <c r="I2081" s="26" t="s">
        <v>1042</v>
      </c>
      <c r="J2081" s="26" t="s">
        <v>20890</v>
      </c>
      <c r="K2081" s="26" t="s">
        <v>6506</v>
      </c>
      <c r="L2081" s="26" t="s">
        <v>349</v>
      </c>
      <c r="M2081" s="26" t="s">
        <v>6506</v>
      </c>
      <c r="N2081" s="26" t="s">
        <v>59122</v>
      </c>
    </row>
    <row r="2082" spans="1:14" x14ac:dyDescent="0.25">
      <c r="A2082" t="s">
        <v>13105</v>
      </c>
      <c r="B2082" t="s">
        <v>13106</v>
      </c>
      <c r="C2082" t="s">
        <v>43640</v>
      </c>
      <c r="D2082" t="s">
        <v>13107</v>
      </c>
      <c r="E2082" s="26" t="s">
        <v>59123</v>
      </c>
      <c r="F2082" t="b">
        <v>1</v>
      </c>
      <c r="G2082">
        <v>0.875</v>
      </c>
      <c r="H2082" s="26" t="s">
        <v>25608</v>
      </c>
      <c r="I2082">
        <v>0.350372724490772</v>
      </c>
      <c r="J2082" s="26" t="s">
        <v>5998</v>
      </c>
      <c r="K2082">
        <v>0.63157894736842102</v>
      </c>
      <c r="L2082" s="26" t="s">
        <v>715</v>
      </c>
      <c r="M2082">
        <v>0.63157894736842102</v>
      </c>
      <c r="N2082" s="26" t="s">
        <v>51620</v>
      </c>
    </row>
    <row r="2083" spans="1:14" x14ac:dyDescent="0.25">
      <c r="A2083" t="s">
        <v>13110</v>
      </c>
      <c r="B2083" t="s">
        <v>13111</v>
      </c>
      <c r="C2083" t="s">
        <v>59124</v>
      </c>
      <c r="D2083" t="s">
        <v>13113</v>
      </c>
      <c r="E2083" s="26" t="s">
        <v>59125</v>
      </c>
      <c r="F2083" t="b">
        <v>1</v>
      </c>
      <c r="G2083">
        <v>0.9</v>
      </c>
      <c r="H2083" s="26" t="s">
        <v>10027</v>
      </c>
      <c r="I2083" s="26" t="s">
        <v>25177</v>
      </c>
      <c r="J2083" s="26" t="s">
        <v>26198</v>
      </c>
      <c r="K2083" s="26" t="s">
        <v>4883</v>
      </c>
      <c r="L2083" s="26" t="s">
        <v>6506</v>
      </c>
      <c r="M2083" s="26" t="s">
        <v>4883</v>
      </c>
      <c r="N2083" s="26" t="s">
        <v>59126</v>
      </c>
    </row>
    <row r="2084" spans="1:14" x14ac:dyDescent="0.25">
      <c r="A2084" t="s">
        <v>13116</v>
      </c>
      <c r="B2084" t="s">
        <v>13117</v>
      </c>
      <c r="C2084" t="s">
        <v>35040</v>
      </c>
      <c r="D2084" t="s">
        <v>13118</v>
      </c>
      <c r="E2084" s="26" t="s">
        <v>59127</v>
      </c>
      <c r="F2084" t="b">
        <v>1</v>
      </c>
      <c r="G2084" s="26" t="s">
        <v>38202</v>
      </c>
      <c r="H2084" s="26" t="s">
        <v>43642</v>
      </c>
      <c r="I2084" s="26" t="s">
        <v>53798</v>
      </c>
      <c r="J2084" s="26" t="s">
        <v>53799</v>
      </c>
      <c r="K2084" s="26" t="s">
        <v>171</v>
      </c>
      <c r="L2084">
        <v>0.25</v>
      </c>
      <c r="M2084" s="26" t="s">
        <v>1448</v>
      </c>
      <c r="N2084" s="26" t="s">
        <v>59128</v>
      </c>
    </row>
    <row r="2085" spans="1:14" x14ac:dyDescent="0.25">
      <c r="A2085" t="s">
        <v>13122</v>
      </c>
      <c r="B2085" t="s">
        <v>13123</v>
      </c>
      <c r="C2085" t="s">
        <v>29957</v>
      </c>
      <c r="D2085" t="s">
        <v>13124</v>
      </c>
      <c r="E2085">
        <v>1.0021024281489299</v>
      </c>
      <c r="F2085" t="b">
        <v>1</v>
      </c>
      <c r="G2085">
        <v>0.8</v>
      </c>
      <c r="H2085" s="26" t="s">
        <v>20648</v>
      </c>
      <c r="I2085">
        <v>0.54115568308163298</v>
      </c>
      <c r="J2085" s="26" t="s">
        <v>34496</v>
      </c>
      <c r="K2085">
        <v>0.63157894736842102</v>
      </c>
      <c r="L2085" s="26" t="s">
        <v>713</v>
      </c>
      <c r="M2085" s="26" t="s">
        <v>522</v>
      </c>
      <c r="N2085" s="26" t="s">
        <v>59129</v>
      </c>
    </row>
    <row r="2086" spans="1:14" x14ac:dyDescent="0.25">
      <c r="A2086" t="s">
        <v>13127</v>
      </c>
      <c r="B2086" t="s">
        <v>13128</v>
      </c>
      <c r="C2086" t="s">
        <v>57730</v>
      </c>
      <c r="D2086" t="s">
        <v>13129</v>
      </c>
      <c r="E2086" s="26" t="s">
        <v>59130</v>
      </c>
      <c r="F2086" t="b">
        <v>1</v>
      </c>
      <c r="G2086" s="26" t="s">
        <v>378</v>
      </c>
      <c r="H2086" s="26" t="s">
        <v>4214</v>
      </c>
      <c r="I2086">
        <v>0.350372724490772</v>
      </c>
      <c r="J2086" s="26" t="s">
        <v>7075</v>
      </c>
      <c r="K2086" s="26" t="s">
        <v>123</v>
      </c>
      <c r="L2086">
        <v>0</v>
      </c>
      <c r="M2086" s="26" t="s">
        <v>125</v>
      </c>
      <c r="N2086" s="26" t="s">
        <v>59131</v>
      </c>
    </row>
    <row r="2087" spans="1:14" x14ac:dyDescent="0.25">
      <c r="A2087" t="s">
        <v>13132</v>
      </c>
      <c r="B2087" t="s">
        <v>13133</v>
      </c>
      <c r="C2087" t="s">
        <v>51513</v>
      </c>
      <c r="D2087" t="s">
        <v>13134</v>
      </c>
      <c r="E2087" s="26" t="s">
        <v>59132</v>
      </c>
      <c r="F2087" t="b">
        <v>1</v>
      </c>
      <c r="G2087" s="26" t="s">
        <v>378</v>
      </c>
      <c r="H2087" s="26" t="s">
        <v>4214</v>
      </c>
      <c r="I2087" s="26" t="s">
        <v>20253</v>
      </c>
      <c r="J2087">
        <v>9.1287092917527596E-2</v>
      </c>
      <c r="K2087" s="26" t="s">
        <v>1007</v>
      </c>
      <c r="L2087">
        <v>0</v>
      </c>
      <c r="M2087" s="26" t="s">
        <v>227</v>
      </c>
      <c r="N2087" s="26" t="s">
        <v>59133</v>
      </c>
    </row>
    <row r="2088" spans="1:14" x14ac:dyDescent="0.25">
      <c r="A2088" t="s">
        <v>13137</v>
      </c>
      <c r="B2088" t="s">
        <v>13138</v>
      </c>
      <c r="C2088" t="s">
        <v>32276</v>
      </c>
      <c r="D2088" t="s">
        <v>13140</v>
      </c>
      <c r="E2088" s="26" t="s">
        <v>59134</v>
      </c>
      <c r="F2088" t="b">
        <v>1</v>
      </c>
      <c r="G2088" s="26" t="s">
        <v>3093</v>
      </c>
      <c r="H2088" s="26" t="s">
        <v>28851</v>
      </c>
      <c r="I2088" s="26" t="s">
        <v>28852</v>
      </c>
      <c r="J2088" s="26" t="s">
        <v>28853</v>
      </c>
      <c r="K2088" s="26" t="s">
        <v>347</v>
      </c>
      <c r="L2088" s="26" t="s">
        <v>1473</v>
      </c>
      <c r="M2088" s="26" t="s">
        <v>136</v>
      </c>
      <c r="N2088" s="26" t="s">
        <v>59135</v>
      </c>
    </row>
    <row r="2089" spans="1:14" x14ac:dyDescent="0.25">
      <c r="A2089" t="s">
        <v>13143</v>
      </c>
      <c r="B2089" t="s">
        <v>13144</v>
      </c>
      <c r="C2089" t="s">
        <v>32276</v>
      </c>
      <c r="D2089" t="s">
        <v>13145</v>
      </c>
      <c r="E2089" s="26" t="s">
        <v>59136</v>
      </c>
      <c r="F2089" t="b">
        <v>1</v>
      </c>
      <c r="G2089" s="26" t="s">
        <v>38166</v>
      </c>
      <c r="H2089" s="26" t="s">
        <v>30170</v>
      </c>
      <c r="I2089" s="26" t="s">
        <v>30171</v>
      </c>
      <c r="J2089">
        <v>6.6006779201116306E-2</v>
      </c>
      <c r="K2089">
        <v>0.375</v>
      </c>
      <c r="L2089" s="26" t="s">
        <v>777</v>
      </c>
      <c r="M2089">
        <v>0.375</v>
      </c>
      <c r="N2089" s="26" t="s">
        <v>59137</v>
      </c>
    </row>
    <row r="2090" spans="1:14" x14ac:dyDescent="0.25">
      <c r="A2090" t="s">
        <v>13148</v>
      </c>
      <c r="B2090" t="s">
        <v>13149</v>
      </c>
      <c r="C2090" t="s">
        <v>59138</v>
      </c>
      <c r="D2090" t="s">
        <v>13151</v>
      </c>
      <c r="E2090" s="26" t="s">
        <v>59139</v>
      </c>
      <c r="F2090" t="b">
        <v>1</v>
      </c>
      <c r="G2090" s="26" t="s">
        <v>45944</v>
      </c>
      <c r="H2090">
        <v>6.4942732515780394E-2</v>
      </c>
      <c r="I2090">
        <v>3.7506601066360598E-2</v>
      </c>
      <c r="J2090">
        <v>2.8546623680912198E-2</v>
      </c>
      <c r="K2090">
        <v>0.4</v>
      </c>
      <c r="L2090">
        <v>0</v>
      </c>
      <c r="M2090">
        <v>0.3</v>
      </c>
      <c r="N2090" s="26" t="s">
        <v>59140</v>
      </c>
    </row>
    <row r="2091" spans="1:14" x14ac:dyDescent="0.25">
      <c r="A2091" t="s">
        <v>13154</v>
      </c>
      <c r="B2091" t="s">
        <v>13155</v>
      </c>
      <c r="C2091" t="s">
        <v>35118</v>
      </c>
      <c r="D2091" t="s">
        <v>13156</v>
      </c>
      <c r="E2091" s="26" t="s">
        <v>59141</v>
      </c>
      <c r="F2091" t="b">
        <v>1</v>
      </c>
      <c r="G2091" s="26" t="s">
        <v>32065</v>
      </c>
      <c r="H2091" s="26" t="s">
        <v>32991</v>
      </c>
      <c r="I2091" s="26" t="s">
        <v>49319</v>
      </c>
      <c r="J2091">
        <v>0.35535167214118601</v>
      </c>
      <c r="K2091" s="26" t="s">
        <v>480</v>
      </c>
      <c r="L2091" s="26" t="s">
        <v>714</v>
      </c>
      <c r="M2091" s="26" t="s">
        <v>480</v>
      </c>
      <c r="N2091" s="26" t="s">
        <v>59142</v>
      </c>
    </row>
    <row r="2092" spans="1:14" x14ac:dyDescent="0.25">
      <c r="A2092" t="s">
        <v>13159</v>
      </c>
      <c r="B2092" t="s">
        <v>13160</v>
      </c>
      <c r="C2092" t="s">
        <v>59143</v>
      </c>
      <c r="D2092" t="s">
        <v>13162</v>
      </c>
      <c r="E2092" s="26" t="s">
        <v>59144</v>
      </c>
      <c r="F2092" t="b">
        <v>1</v>
      </c>
      <c r="G2092" s="26" t="s">
        <v>110</v>
      </c>
      <c r="H2092">
        <v>0.40824829046386302</v>
      </c>
      <c r="I2092" s="26" t="s">
        <v>6997</v>
      </c>
      <c r="J2092">
        <v>7.9368809260862094E-2</v>
      </c>
      <c r="K2092" s="26" t="s">
        <v>452</v>
      </c>
      <c r="L2092">
        <v>0.2</v>
      </c>
      <c r="M2092" s="26" t="s">
        <v>452</v>
      </c>
      <c r="N2092" s="26" t="s">
        <v>59145</v>
      </c>
    </row>
    <row r="2093" spans="1:14" x14ac:dyDescent="0.25">
      <c r="A2093" t="s">
        <v>13165</v>
      </c>
      <c r="B2093" t="s">
        <v>13166</v>
      </c>
      <c r="C2093" t="s">
        <v>59146</v>
      </c>
      <c r="D2093" t="s">
        <v>13167</v>
      </c>
      <c r="E2093" s="26" t="s">
        <v>59147</v>
      </c>
      <c r="F2093" t="b">
        <v>1</v>
      </c>
      <c r="G2093">
        <v>0.25</v>
      </c>
      <c r="H2093" s="26" t="s">
        <v>27124</v>
      </c>
      <c r="I2093">
        <v>4.0331830842785098E-2</v>
      </c>
      <c r="J2093">
        <v>3.3031643180138001E-2</v>
      </c>
      <c r="K2093" s="26" t="s">
        <v>743</v>
      </c>
      <c r="L2093">
        <v>0</v>
      </c>
      <c r="M2093" s="26" t="s">
        <v>743</v>
      </c>
      <c r="N2093" s="26" t="s">
        <v>59148</v>
      </c>
    </row>
    <row r="2094" spans="1:14" x14ac:dyDescent="0.25">
      <c r="A2094" t="s">
        <v>13170</v>
      </c>
      <c r="B2094" t="s">
        <v>13171</v>
      </c>
      <c r="C2094" t="s">
        <v>32276</v>
      </c>
      <c r="D2094" t="s">
        <v>13173</v>
      </c>
      <c r="E2094" s="26" t="s">
        <v>59149</v>
      </c>
      <c r="F2094" t="b">
        <v>1</v>
      </c>
      <c r="G2094" s="26" t="s">
        <v>38166</v>
      </c>
      <c r="H2094" s="26" t="s">
        <v>29156</v>
      </c>
      <c r="I2094" s="26" t="s">
        <v>29157</v>
      </c>
      <c r="J2094" s="26" t="s">
        <v>29158</v>
      </c>
      <c r="K2094" s="26" t="s">
        <v>114</v>
      </c>
      <c r="L2094">
        <v>0.125</v>
      </c>
      <c r="M2094" s="26" t="s">
        <v>423</v>
      </c>
      <c r="N2094" s="26" t="s">
        <v>59150</v>
      </c>
    </row>
    <row r="2095" spans="1:14" x14ac:dyDescent="0.25">
      <c r="A2095" t="s">
        <v>13177</v>
      </c>
      <c r="B2095" t="s">
        <v>13178</v>
      </c>
      <c r="C2095" t="s">
        <v>59151</v>
      </c>
      <c r="D2095" t="s">
        <v>13180</v>
      </c>
      <c r="E2095" s="26" t="s">
        <v>59152</v>
      </c>
      <c r="F2095" t="b">
        <v>1</v>
      </c>
      <c r="G2095" s="26" t="s">
        <v>38463</v>
      </c>
      <c r="H2095">
        <v>7.3264554530398596E-2</v>
      </c>
      <c r="I2095" s="26" t="s">
        <v>30151</v>
      </c>
      <c r="J2095" s="26" t="s">
        <v>30152</v>
      </c>
      <c r="K2095">
        <v>0.3</v>
      </c>
      <c r="L2095" s="26" t="s">
        <v>227</v>
      </c>
      <c r="M2095">
        <v>0.2</v>
      </c>
      <c r="N2095" s="26" t="s">
        <v>59153</v>
      </c>
    </row>
    <row r="2096" spans="1:14" x14ac:dyDescent="0.25">
      <c r="A2096" t="s">
        <v>13183</v>
      </c>
      <c r="B2096" t="s">
        <v>13184</v>
      </c>
      <c r="C2096" t="s">
        <v>35685</v>
      </c>
      <c r="D2096" t="s">
        <v>13186</v>
      </c>
      <c r="E2096" s="26" t="s">
        <v>59154</v>
      </c>
      <c r="F2096" t="b">
        <v>1</v>
      </c>
      <c r="G2096">
        <v>0.875</v>
      </c>
      <c r="H2096" s="26" t="s">
        <v>18659</v>
      </c>
      <c r="I2096" s="26" t="s">
        <v>4215</v>
      </c>
      <c r="J2096" s="26" t="s">
        <v>18660</v>
      </c>
      <c r="K2096">
        <v>0.125</v>
      </c>
      <c r="L2096">
        <v>0</v>
      </c>
      <c r="M2096">
        <v>0.125</v>
      </c>
      <c r="N2096" s="26" t="s">
        <v>51652</v>
      </c>
    </row>
    <row r="2097" spans="1:14" x14ac:dyDescent="0.25">
      <c r="A2097" t="s">
        <v>13189</v>
      </c>
      <c r="B2097" t="s">
        <v>13190</v>
      </c>
      <c r="C2097" t="s">
        <v>44029</v>
      </c>
      <c r="D2097" t="s">
        <v>13192</v>
      </c>
      <c r="E2097" s="26" t="s">
        <v>59155</v>
      </c>
      <c r="F2097" t="b">
        <v>1</v>
      </c>
      <c r="G2097">
        <v>0.5</v>
      </c>
      <c r="H2097" s="26" t="s">
        <v>9163</v>
      </c>
      <c r="I2097" s="26" t="s">
        <v>20469</v>
      </c>
      <c r="J2097">
        <v>6.9853420565800906E-2</v>
      </c>
      <c r="K2097" s="26" t="s">
        <v>423</v>
      </c>
      <c r="L2097">
        <v>0</v>
      </c>
      <c r="M2097" s="26" t="s">
        <v>135</v>
      </c>
      <c r="N2097" s="26" t="s">
        <v>59156</v>
      </c>
    </row>
    <row r="2098" spans="1:14" x14ac:dyDescent="0.25">
      <c r="A2098" t="s">
        <v>13195</v>
      </c>
      <c r="B2098" t="s">
        <v>13196</v>
      </c>
      <c r="C2098" t="s">
        <v>59157</v>
      </c>
      <c r="D2098" t="s">
        <v>13197</v>
      </c>
      <c r="E2098" s="26" t="s">
        <v>59158</v>
      </c>
      <c r="F2098" t="b">
        <v>1</v>
      </c>
      <c r="G2098" s="26" t="s">
        <v>39040</v>
      </c>
      <c r="H2098" s="26" t="s">
        <v>30801</v>
      </c>
      <c r="I2098" s="26" t="s">
        <v>32148</v>
      </c>
      <c r="J2098">
        <v>8.7484687382763396E-2</v>
      </c>
      <c r="K2098">
        <v>0.25</v>
      </c>
      <c r="L2098" s="26" t="s">
        <v>348</v>
      </c>
      <c r="M2098">
        <v>0.25</v>
      </c>
      <c r="N2098" s="26" t="s">
        <v>59159</v>
      </c>
    </row>
    <row r="2099" spans="1:14" x14ac:dyDescent="0.25">
      <c r="A2099" t="s">
        <v>13200</v>
      </c>
      <c r="B2099" t="s">
        <v>13201</v>
      </c>
      <c r="C2099" t="s">
        <v>59160</v>
      </c>
      <c r="D2099" t="s">
        <v>13202</v>
      </c>
      <c r="E2099" s="26" t="s">
        <v>59161</v>
      </c>
      <c r="F2099" t="b">
        <v>1</v>
      </c>
      <c r="G2099" s="26" t="s">
        <v>39124</v>
      </c>
      <c r="H2099" s="26" t="s">
        <v>29748</v>
      </c>
      <c r="I2099">
        <v>8.7290194756228595E-2</v>
      </c>
      <c r="J2099">
        <v>6.05543865104477E-2</v>
      </c>
      <c r="K2099">
        <v>0</v>
      </c>
      <c r="L2099">
        <v>0</v>
      </c>
      <c r="M2099">
        <v>0</v>
      </c>
      <c r="N2099" s="26" t="s">
        <v>59162</v>
      </c>
    </row>
    <row r="2100" spans="1:14" x14ac:dyDescent="0.25">
      <c r="A2100" t="s">
        <v>13205</v>
      </c>
      <c r="B2100" t="s">
        <v>13206</v>
      </c>
      <c r="C2100" t="s">
        <v>59163</v>
      </c>
      <c r="D2100" t="s">
        <v>13208</v>
      </c>
      <c r="E2100">
        <v>0.55096650877463305</v>
      </c>
      <c r="F2100" t="b">
        <v>1</v>
      </c>
      <c r="G2100" s="26" t="s">
        <v>180</v>
      </c>
      <c r="H2100" s="26" t="s">
        <v>441</v>
      </c>
      <c r="I2100">
        <v>3.22767946980888E-2</v>
      </c>
      <c r="J2100" s="26" t="s">
        <v>442</v>
      </c>
      <c r="K2100" s="26" t="s">
        <v>202</v>
      </c>
      <c r="L2100">
        <v>9.9999999999999895E-2</v>
      </c>
      <c r="M2100" s="26" t="s">
        <v>202</v>
      </c>
      <c r="N2100" s="26" t="s">
        <v>59164</v>
      </c>
    </row>
    <row r="2101" spans="1:14" x14ac:dyDescent="0.25">
      <c r="A2101" t="s">
        <v>13210</v>
      </c>
      <c r="B2101" t="s">
        <v>13211</v>
      </c>
      <c r="C2101" t="s">
        <v>59165</v>
      </c>
      <c r="D2101" t="s">
        <v>13213</v>
      </c>
      <c r="E2101" s="26" t="s">
        <v>59166</v>
      </c>
      <c r="F2101" t="b">
        <v>1</v>
      </c>
      <c r="G2101">
        <v>0.77218478976152105</v>
      </c>
      <c r="H2101">
        <v>0.54041677772972296</v>
      </c>
      <c r="I2101" s="26" t="s">
        <v>34327</v>
      </c>
      <c r="J2101" s="26" t="s">
        <v>34328</v>
      </c>
      <c r="K2101" s="26" t="s">
        <v>2222</v>
      </c>
      <c r="L2101" s="26" t="s">
        <v>347</v>
      </c>
      <c r="M2101" s="26" t="s">
        <v>6506</v>
      </c>
      <c r="N2101" s="26" t="s">
        <v>59167</v>
      </c>
    </row>
    <row r="2102" spans="1:14" x14ac:dyDescent="0.25">
      <c r="A2102" t="s">
        <v>13216</v>
      </c>
      <c r="B2102" t="s">
        <v>13217</v>
      </c>
      <c r="C2102" t="s">
        <v>35033</v>
      </c>
      <c r="D2102" t="s">
        <v>13219</v>
      </c>
      <c r="E2102" s="26" t="s">
        <v>59168</v>
      </c>
      <c r="F2102" t="b">
        <v>1</v>
      </c>
      <c r="G2102" s="26" t="s">
        <v>3093</v>
      </c>
      <c r="H2102" s="26" t="s">
        <v>34935</v>
      </c>
      <c r="I2102">
        <v>5.8669917364516003E-2</v>
      </c>
      <c r="J2102">
        <v>4.4815260192961899E-2</v>
      </c>
      <c r="K2102" s="26" t="s">
        <v>349</v>
      </c>
      <c r="L2102">
        <v>0</v>
      </c>
      <c r="M2102" s="26" t="s">
        <v>349</v>
      </c>
      <c r="N2102" s="26" t="s">
        <v>51667</v>
      </c>
    </row>
    <row r="2103" spans="1:14" x14ac:dyDescent="0.25">
      <c r="A2103" t="s">
        <v>13222</v>
      </c>
      <c r="B2103" t="s">
        <v>13223</v>
      </c>
      <c r="C2103" t="s">
        <v>59169</v>
      </c>
      <c r="D2103" t="s">
        <v>13225</v>
      </c>
      <c r="E2103" s="26" t="s">
        <v>59170</v>
      </c>
      <c r="F2103" t="b">
        <v>1</v>
      </c>
      <c r="G2103" s="26" t="s">
        <v>45391</v>
      </c>
      <c r="H2103" s="26" t="s">
        <v>31692</v>
      </c>
      <c r="I2103">
        <v>3.0681834626308802E-2</v>
      </c>
      <c r="J2103">
        <v>2.5589480596702002E-2</v>
      </c>
      <c r="K2103" s="26" t="s">
        <v>124</v>
      </c>
      <c r="L2103">
        <v>0</v>
      </c>
      <c r="M2103" s="26" t="s">
        <v>124</v>
      </c>
      <c r="N2103">
        <v>8.7349661617789204E-2</v>
      </c>
    </row>
    <row r="2104" spans="1:14" x14ac:dyDescent="0.25">
      <c r="A2104" t="s">
        <v>13227</v>
      </c>
      <c r="B2104" t="s">
        <v>13228</v>
      </c>
      <c r="C2104" t="s">
        <v>34939</v>
      </c>
      <c r="D2104" t="s">
        <v>13230</v>
      </c>
      <c r="E2104" s="26" t="s">
        <v>59171</v>
      </c>
      <c r="F2104" t="b">
        <v>1</v>
      </c>
      <c r="G2104">
        <v>0.8</v>
      </c>
      <c r="H2104" s="26" t="s">
        <v>4880</v>
      </c>
      <c r="I2104" s="26" t="s">
        <v>4881</v>
      </c>
      <c r="J2104" s="26" t="s">
        <v>4882</v>
      </c>
      <c r="K2104">
        <v>0.3</v>
      </c>
      <c r="L2104">
        <v>0</v>
      </c>
      <c r="M2104">
        <v>0.3</v>
      </c>
      <c r="N2104" s="26" t="s">
        <v>34941</v>
      </c>
    </row>
    <row r="2105" spans="1:14" x14ac:dyDescent="0.25">
      <c r="A2105" t="s">
        <v>13233</v>
      </c>
      <c r="B2105" t="s">
        <v>13234</v>
      </c>
      <c r="C2105" t="s">
        <v>44245</v>
      </c>
      <c r="D2105" t="s">
        <v>13235</v>
      </c>
      <c r="E2105" s="26" t="s">
        <v>59172</v>
      </c>
      <c r="F2105" t="b">
        <v>1</v>
      </c>
      <c r="G2105" s="26" t="s">
        <v>2365</v>
      </c>
      <c r="H2105">
        <v>0.26369638640452397</v>
      </c>
      <c r="I2105" s="26" t="s">
        <v>29136</v>
      </c>
      <c r="J2105">
        <v>6.5182103332889693E-2</v>
      </c>
      <c r="K2105" s="26" t="s">
        <v>480</v>
      </c>
      <c r="L2105">
        <v>0</v>
      </c>
      <c r="M2105" s="26" t="s">
        <v>480</v>
      </c>
      <c r="N2105" s="26" t="s">
        <v>59173</v>
      </c>
    </row>
    <row r="2106" spans="1:14" x14ac:dyDescent="0.25">
      <c r="A2106" t="s">
        <v>13238</v>
      </c>
      <c r="B2106" t="s">
        <v>13239</v>
      </c>
      <c r="C2106" t="s">
        <v>59174</v>
      </c>
      <c r="D2106" t="s">
        <v>13241</v>
      </c>
      <c r="E2106" s="26" t="s">
        <v>59175</v>
      </c>
      <c r="F2106" t="b">
        <v>1</v>
      </c>
      <c r="G2106" s="26" t="s">
        <v>38166</v>
      </c>
      <c r="H2106" s="26" t="s">
        <v>29156</v>
      </c>
      <c r="I2106" s="26" t="s">
        <v>29157</v>
      </c>
      <c r="J2106" s="26" t="s">
        <v>29158</v>
      </c>
      <c r="K2106" s="26" t="s">
        <v>1448</v>
      </c>
      <c r="L2106">
        <v>0.25</v>
      </c>
      <c r="M2106" s="26" t="s">
        <v>1448</v>
      </c>
      <c r="N2106" s="26" t="s">
        <v>59176</v>
      </c>
    </row>
    <row r="2107" spans="1:14" x14ac:dyDescent="0.25">
      <c r="A2107" t="s">
        <v>13244</v>
      </c>
      <c r="B2107" t="s">
        <v>13245</v>
      </c>
      <c r="C2107" t="s">
        <v>35118</v>
      </c>
      <c r="D2107" t="s">
        <v>13247</v>
      </c>
      <c r="E2107" s="26" t="s">
        <v>59177</v>
      </c>
      <c r="F2107" t="b">
        <v>1</v>
      </c>
      <c r="G2107" s="26" t="s">
        <v>29644</v>
      </c>
      <c r="H2107" s="26" t="s">
        <v>28673</v>
      </c>
      <c r="I2107" s="26" t="s">
        <v>35619</v>
      </c>
      <c r="J2107" s="26" t="s">
        <v>35620</v>
      </c>
      <c r="K2107" s="26" t="s">
        <v>1337</v>
      </c>
      <c r="L2107">
        <v>0.08</v>
      </c>
      <c r="M2107" s="26" t="s">
        <v>1337</v>
      </c>
      <c r="N2107" s="26" t="s">
        <v>59178</v>
      </c>
    </row>
    <row r="2108" spans="1:14" x14ac:dyDescent="0.25">
      <c r="A2108" t="s">
        <v>13251</v>
      </c>
      <c r="B2108" t="s">
        <v>13252</v>
      </c>
      <c r="C2108" t="s">
        <v>59179</v>
      </c>
      <c r="D2108" t="s">
        <v>13254</v>
      </c>
      <c r="E2108" s="26" t="s">
        <v>59180</v>
      </c>
      <c r="F2108" t="b">
        <v>1</v>
      </c>
      <c r="G2108">
        <v>0.7</v>
      </c>
      <c r="H2108" s="26" t="s">
        <v>1436</v>
      </c>
      <c r="I2108" s="26" t="s">
        <v>1437</v>
      </c>
      <c r="J2108">
        <v>6.1047358358078403E-2</v>
      </c>
      <c r="K2108" s="26" t="s">
        <v>236</v>
      </c>
      <c r="L2108">
        <v>0</v>
      </c>
      <c r="M2108" s="26" t="s">
        <v>236</v>
      </c>
      <c r="N2108" s="26" t="s">
        <v>59181</v>
      </c>
    </row>
    <row r="2109" spans="1:14" x14ac:dyDescent="0.25">
      <c r="A2109" t="s">
        <v>13257</v>
      </c>
      <c r="B2109" t="s">
        <v>13258</v>
      </c>
      <c r="C2109" t="s">
        <v>59182</v>
      </c>
      <c r="D2109" t="s">
        <v>13259</v>
      </c>
      <c r="E2109" s="26" t="s">
        <v>59183</v>
      </c>
      <c r="F2109" t="b">
        <v>1</v>
      </c>
      <c r="G2109" s="26" t="s">
        <v>10806</v>
      </c>
      <c r="H2109">
        <v>0.26752432787911101</v>
      </c>
      <c r="I2109" s="26" t="s">
        <v>19088</v>
      </c>
      <c r="J2109">
        <v>7.2011707282849197E-2</v>
      </c>
      <c r="K2109">
        <v>0.375</v>
      </c>
      <c r="L2109">
        <v>0</v>
      </c>
      <c r="M2109">
        <v>0.375</v>
      </c>
      <c r="N2109">
        <v>0.17921809068056499</v>
      </c>
    </row>
    <row r="2110" spans="1:14" x14ac:dyDescent="0.25">
      <c r="A2110" t="s">
        <v>13261</v>
      </c>
      <c r="B2110" t="s">
        <v>13262</v>
      </c>
      <c r="C2110" t="s">
        <v>33348</v>
      </c>
      <c r="D2110" t="s">
        <v>13264</v>
      </c>
      <c r="E2110">
        <v>0.59546096038393403</v>
      </c>
      <c r="F2110" t="b">
        <v>1</v>
      </c>
      <c r="G2110" s="26" t="s">
        <v>29644</v>
      </c>
      <c r="H2110" s="26" t="s">
        <v>31362</v>
      </c>
      <c r="I2110" s="26" t="s">
        <v>31363</v>
      </c>
      <c r="J2110">
        <v>8.2825224103757006E-2</v>
      </c>
      <c r="K2110" s="26" t="s">
        <v>124</v>
      </c>
      <c r="L2110">
        <v>0</v>
      </c>
      <c r="M2110" s="26" t="s">
        <v>124</v>
      </c>
      <c r="N2110" s="26" t="s">
        <v>51684</v>
      </c>
    </row>
    <row r="2111" spans="1:14" x14ac:dyDescent="0.25">
      <c r="A2111" t="s">
        <v>13266</v>
      </c>
      <c r="B2111" t="s">
        <v>13267</v>
      </c>
      <c r="C2111" t="s">
        <v>29957</v>
      </c>
      <c r="D2111" t="s">
        <v>13269</v>
      </c>
      <c r="E2111" s="26" t="s">
        <v>59184</v>
      </c>
      <c r="F2111" t="b">
        <v>1</v>
      </c>
      <c r="G2111">
        <v>0.9</v>
      </c>
      <c r="H2111" s="26" t="s">
        <v>21994</v>
      </c>
      <c r="I2111" s="26" t="s">
        <v>31398</v>
      </c>
      <c r="J2111" s="26" t="s">
        <v>15051</v>
      </c>
      <c r="K2111">
        <v>0.6</v>
      </c>
      <c r="L2111" s="26" t="s">
        <v>180</v>
      </c>
      <c r="M2111">
        <v>0.6</v>
      </c>
      <c r="N2111" s="26" t="s">
        <v>34958</v>
      </c>
    </row>
    <row r="2112" spans="1:14" x14ac:dyDescent="0.25">
      <c r="A2112" t="s">
        <v>13273</v>
      </c>
      <c r="B2112" t="s">
        <v>13274</v>
      </c>
      <c r="C2112" t="s">
        <v>59185</v>
      </c>
      <c r="D2112" t="s">
        <v>13275</v>
      </c>
      <c r="E2112" s="26" t="s">
        <v>59186</v>
      </c>
      <c r="F2112" t="b">
        <v>1</v>
      </c>
      <c r="G2112" s="26" t="s">
        <v>2365</v>
      </c>
      <c r="H2112" s="26" t="s">
        <v>3591</v>
      </c>
      <c r="I2112" s="26" t="s">
        <v>3592</v>
      </c>
      <c r="J2112" s="26" t="s">
        <v>3593</v>
      </c>
      <c r="K2112">
        <v>0.3</v>
      </c>
      <c r="L2112" s="26" t="s">
        <v>1007</v>
      </c>
      <c r="M2112">
        <v>0.3</v>
      </c>
      <c r="N2112" s="26" t="s">
        <v>59187</v>
      </c>
    </row>
    <row r="2113" spans="1:14" x14ac:dyDescent="0.25">
      <c r="A2113" t="s">
        <v>13277</v>
      </c>
      <c r="B2113" t="s">
        <v>13278</v>
      </c>
      <c r="C2113" t="s">
        <v>59188</v>
      </c>
      <c r="D2113" t="s">
        <v>13280</v>
      </c>
      <c r="E2113" s="26" t="s">
        <v>59189</v>
      </c>
      <c r="F2113" t="b">
        <v>1</v>
      </c>
      <c r="G2113">
        <v>0.625</v>
      </c>
      <c r="H2113" s="26" t="s">
        <v>29546</v>
      </c>
      <c r="I2113" s="26" t="s">
        <v>30446</v>
      </c>
      <c r="J2113" s="26" t="s">
        <v>15184</v>
      </c>
      <c r="K2113" s="26" t="s">
        <v>1448</v>
      </c>
      <c r="L2113">
        <v>0.125</v>
      </c>
      <c r="M2113" s="26" t="s">
        <v>423</v>
      </c>
      <c r="N2113" s="26" t="s">
        <v>59190</v>
      </c>
    </row>
    <row r="2114" spans="1:14" x14ac:dyDescent="0.25">
      <c r="A2114" t="s">
        <v>13284</v>
      </c>
      <c r="B2114" t="s">
        <v>13285</v>
      </c>
      <c r="C2114" t="s">
        <v>35033</v>
      </c>
      <c r="D2114" t="s">
        <v>13286</v>
      </c>
      <c r="E2114" s="26" t="s">
        <v>59191</v>
      </c>
      <c r="F2114" t="b">
        <v>1</v>
      </c>
      <c r="G2114" s="26" t="s">
        <v>37930</v>
      </c>
      <c r="H2114" s="26" t="s">
        <v>30053</v>
      </c>
      <c r="I2114">
        <v>9.5118127507996794E-2</v>
      </c>
      <c r="J2114" s="26" t="s">
        <v>30054</v>
      </c>
      <c r="K2114">
        <v>0.375</v>
      </c>
      <c r="L2114" s="26" t="s">
        <v>777</v>
      </c>
      <c r="M2114">
        <v>0.375</v>
      </c>
      <c r="N2114" s="26" t="s">
        <v>51691</v>
      </c>
    </row>
    <row r="2115" spans="1:14" x14ac:dyDescent="0.25">
      <c r="A2115" t="s">
        <v>13289</v>
      </c>
      <c r="B2115" t="s">
        <v>13290</v>
      </c>
      <c r="C2115" t="s">
        <v>43872</v>
      </c>
      <c r="D2115" t="s">
        <v>13291</v>
      </c>
      <c r="E2115" s="26" t="s">
        <v>59192</v>
      </c>
      <c r="F2115" t="b">
        <v>1</v>
      </c>
      <c r="G2115" s="26" t="s">
        <v>348</v>
      </c>
      <c r="H2115" s="26" t="s">
        <v>8448</v>
      </c>
      <c r="I2115" s="26" t="s">
        <v>51693</v>
      </c>
      <c r="J2115" s="26" t="s">
        <v>51694</v>
      </c>
      <c r="K2115" s="26" t="s">
        <v>92</v>
      </c>
      <c r="L2115">
        <v>0</v>
      </c>
      <c r="M2115" s="26" t="s">
        <v>92</v>
      </c>
      <c r="N2115">
        <v>7.7401137651507398E-2</v>
      </c>
    </row>
    <row r="2116" spans="1:14" x14ac:dyDescent="0.25">
      <c r="A2116" t="s">
        <v>13294</v>
      </c>
      <c r="B2116" t="s">
        <v>13295</v>
      </c>
      <c r="C2116" t="s">
        <v>35615</v>
      </c>
      <c r="D2116" t="s">
        <v>13296</v>
      </c>
      <c r="E2116" s="26" t="s">
        <v>59193</v>
      </c>
      <c r="F2116" t="b">
        <v>1</v>
      </c>
      <c r="G2116" s="26" t="s">
        <v>110</v>
      </c>
      <c r="H2116" s="26" t="s">
        <v>2729</v>
      </c>
      <c r="I2116" s="26" t="s">
        <v>17437</v>
      </c>
      <c r="J2116" s="26" t="s">
        <v>20588</v>
      </c>
      <c r="K2116" s="26" t="s">
        <v>522</v>
      </c>
      <c r="L2116" s="26" t="s">
        <v>124</v>
      </c>
      <c r="M2116" s="26" t="s">
        <v>123</v>
      </c>
      <c r="N2116">
        <v>0.34359356244092598</v>
      </c>
    </row>
    <row r="2117" spans="1:14" x14ac:dyDescent="0.25">
      <c r="A2117" t="s">
        <v>13299</v>
      </c>
      <c r="B2117" t="s">
        <v>13300</v>
      </c>
      <c r="C2117" t="s">
        <v>59194</v>
      </c>
      <c r="D2117" t="s">
        <v>13301</v>
      </c>
      <c r="E2117" s="26" t="s">
        <v>59195</v>
      </c>
      <c r="F2117" t="b">
        <v>1</v>
      </c>
      <c r="G2117">
        <v>0.625</v>
      </c>
      <c r="H2117" s="26" t="s">
        <v>30327</v>
      </c>
      <c r="I2117">
        <v>0.56636701345533103</v>
      </c>
      <c r="J2117" s="26" t="s">
        <v>5531</v>
      </c>
      <c r="K2117">
        <v>0.3</v>
      </c>
      <c r="L2117" s="26" t="s">
        <v>227</v>
      </c>
      <c r="M2117">
        <v>0.2</v>
      </c>
      <c r="N2117" s="26" t="s">
        <v>59196</v>
      </c>
    </row>
    <row r="2118" spans="1:14" x14ac:dyDescent="0.25">
      <c r="A2118" t="s">
        <v>13304</v>
      </c>
      <c r="B2118" t="s">
        <v>13305</v>
      </c>
      <c r="C2118" t="s">
        <v>33245</v>
      </c>
      <c r="D2118" t="s">
        <v>13306</v>
      </c>
      <c r="E2118" s="26" t="s">
        <v>59197</v>
      </c>
      <c r="F2118" t="b">
        <v>1</v>
      </c>
      <c r="G2118" s="26" t="s">
        <v>378</v>
      </c>
      <c r="H2118" s="26" t="s">
        <v>4214</v>
      </c>
      <c r="I2118" s="26" t="s">
        <v>20253</v>
      </c>
      <c r="J2118">
        <v>9.1287092917527596E-2</v>
      </c>
      <c r="K2118" s="26" t="s">
        <v>123</v>
      </c>
      <c r="L2118">
        <v>0</v>
      </c>
      <c r="M2118" s="26" t="s">
        <v>125</v>
      </c>
      <c r="N2118" s="26" t="s">
        <v>59198</v>
      </c>
    </row>
    <row r="2119" spans="1:14" x14ac:dyDescent="0.25">
      <c r="A2119" t="s">
        <v>13309</v>
      </c>
      <c r="B2119" t="s">
        <v>13310</v>
      </c>
      <c r="C2119" t="s">
        <v>59033</v>
      </c>
      <c r="D2119" t="s">
        <v>13312</v>
      </c>
      <c r="E2119" s="26" t="s">
        <v>59199</v>
      </c>
      <c r="F2119" t="b">
        <v>1</v>
      </c>
      <c r="G2119" s="26" t="s">
        <v>110</v>
      </c>
      <c r="H2119">
        <v>0.40824829046386302</v>
      </c>
      <c r="I2119" s="26" t="s">
        <v>6997</v>
      </c>
      <c r="J2119">
        <v>7.9368809260862094E-2</v>
      </c>
      <c r="K2119">
        <v>0.6</v>
      </c>
      <c r="L2119">
        <v>0</v>
      </c>
      <c r="M2119">
        <v>0.3</v>
      </c>
      <c r="N2119">
        <v>0.281656198493347</v>
      </c>
    </row>
    <row r="2120" spans="1:14" x14ac:dyDescent="0.25">
      <c r="A2120" t="s">
        <v>13315</v>
      </c>
      <c r="B2120" t="s">
        <v>13316</v>
      </c>
      <c r="C2120" t="s">
        <v>43872</v>
      </c>
      <c r="D2120" t="s">
        <v>13317</v>
      </c>
      <c r="E2120" s="26" t="s">
        <v>59200</v>
      </c>
      <c r="F2120" t="b">
        <v>1</v>
      </c>
      <c r="G2120" s="26" t="s">
        <v>10806</v>
      </c>
      <c r="H2120">
        <v>0.26752432787911101</v>
      </c>
      <c r="I2120" s="26" t="s">
        <v>19088</v>
      </c>
      <c r="J2120">
        <v>7.2011707282849197E-2</v>
      </c>
      <c r="K2120" s="26" t="s">
        <v>714</v>
      </c>
      <c r="L2120">
        <v>0</v>
      </c>
      <c r="M2120" s="26" t="s">
        <v>714</v>
      </c>
      <c r="N2120" s="26" t="s">
        <v>59201</v>
      </c>
    </row>
    <row r="2121" spans="1:14" x14ac:dyDescent="0.25">
      <c r="A2121" t="s">
        <v>13320</v>
      </c>
      <c r="B2121" t="s">
        <v>13321</v>
      </c>
      <c r="C2121" t="s">
        <v>51416</v>
      </c>
      <c r="D2121" t="s">
        <v>13323</v>
      </c>
      <c r="E2121">
        <v>0.60551126637820596</v>
      </c>
      <c r="F2121" t="b">
        <v>1</v>
      </c>
      <c r="G2121">
        <v>0.6</v>
      </c>
      <c r="H2121" s="26" t="s">
        <v>2846</v>
      </c>
      <c r="I2121">
        <v>9.6354097690346294E-2</v>
      </c>
      <c r="J2121">
        <v>5.8739490946992101E-2</v>
      </c>
      <c r="K2121" s="26" t="s">
        <v>71</v>
      </c>
      <c r="L2121">
        <v>9.9999999999999895E-2</v>
      </c>
      <c r="M2121" s="26" t="s">
        <v>201</v>
      </c>
      <c r="N2121" s="26" t="s">
        <v>59202</v>
      </c>
    </row>
    <row r="2122" spans="1:14" x14ac:dyDescent="0.25">
      <c r="A2122" t="s">
        <v>13326</v>
      </c>
      <c r="B2122" t="s">
        <v>13327</v>
      </c>
      <c r="C2122" t="s">
        <v>35112</v>
      </c>
      <c r="D2122" t="s">
        <v>13329</v>
      </c>
      <c r="E2122" s="26" t="s">
        <v>59203</v>
      </c>
      <c r="F2122" t="b">
        <v>1</v>
      </c>
      <c r="G2122">
        <v>0.5</v>
      </c>
      <c r="H2122" s="26" t="s">
        <v>18026</v>
      </c>
      <c r="I2122" s="26" t="s">
        <v>27096</v>
      </c>
      <c r="J2122" s="26" t="s">
        <v>27097</v>
      </c>
      <c r="K2122">
        <v>0.125</v>
      </c>
      <c r="L2122">
        <v>0</v>
      </c>
      <c r="M2122">
        <v>0.125</v>
      </c>
      <c r="N2122" s="26" t="s">
        <v>59204</v>
      </c>
    </row>
    <row r="2123" spans="1:14" x14ac:dyDescent="0.25">
      <c r="A2123" t="s">
        <v>13332</v>
      </c>
      <c r="B2123" t="s">
        <v>13333</v>
      </c>
      <c r="C2123" t="s">
        <v>29957</v>
      </c>
      <c r="D2123" t="s">
        <v>13334</v>
      </c>
      <c r="E2123" s="26" t="s">
        <v>59205</v>
      </c>
      <c r="F2123" t="b">
        <v>1</v>
      </c>
      <c r="G2123">
        <v>0.8</v>
      </c>
      <c r="H2123" s="26" t="s">
        <v>4880</v>
      </c>
      <c r="I2123" s="26" t="s">
        <v>4881</v>
      </c>
      <c r="J2123" s="26" t="s">
        <v>4882</v>
      </c>
      <c r="K2123">
        <v>0.5</v>
      </c>
      <c r="L2123" s="26" t="s">
        <v>180</v>
      </c>
      <c r="M2123">
        <v>0.5</v>
      </c>
      <c r="N2123" s="26" t="s">
        <v>59206</v>
      </c>
    </row>
    <row r="2124" spans="1:14" x14ac:dyDescent="0.25">
      <c r="A2124" t="s">
        <v>13337</v>
      </c>
      <c r="B2124" t="s">
        <v>13338</v>
      </c>
      <c r="C2124" t="s">
        <v>34262</v>
      </c>
      <c r="D2124" t="s">
        <v>13339</v>
      </c>
      <c r="E2124" s="26" t="s">
        <v>59207</v>
      </c>
      <c r="F2124" t="b">
        <v>1</v>
      </c>
      <c r="G2124">
        <v>1</v>
      </c>
      <c r="H2124" s="26" t="s">
        <v>3963</v>
      </c>
      <c r="I2124">
        <v>0.81385674126998797</v>
      </c>
      <c r="J2124" s="26" t="s">
        <v>36954</v>
      </c>
      <c r="K2124" s="26" t="s">
        <v>311</v>
      </c>
      <c r="L2124">
        <v>0</v>
      </c>
      <c r="M2124" s="26" t="s">
        <v>311</v>
      </c>
      <c r="N2124" s="26" t="s">
        <v>59208</v>
      </c>
    </row>
    <row r="2125" spans="1:14" x14ac:dyDescent="0.25">
      <c r="A2125" t="s">
        <v>13343</v>
      </c>
      <c r="B2125" t="s">
        <v>13344</v>
      </c>
      <c r="C2125" t="s">
        <v>47276</v>
      </c>
      <c r="D2125" t="s">
        <v>13346</v>
      </c>
      <c r="E2125" s="26" t="s">
        <v>59209</v>
      </c>
      <c r="F2125" t="b">
        <v>1</v>
      </c>
      <c r="G2125" s="26" t="s">
        <v>39937</v>
      </c>
      <c r="H2125" s="26" t="s">
        <v>29433</v>
      </c>
      <c r="I2125">
        <v>8.6503466017671601E-2</v>
      </c>
      <c r="J2125">
        <v>5.8093341082832498E-2</v>
      </c>
      <c r="K2125">
        <v>0.2</v>
      </c>
      <c r="L2125">
        <v>0</v>
      </c>
      <c r="M2125">
        <v>0.2</v>
      </c>
      <c r="N2125" s="26" t="s">
        <v>51715</v>
      </c>
    </row>
    <row r="2126" spans="1:14" x14ac:dyDescent="0.25">
      <c r="A2126" t="s">
        <v>13349</v>
      </c>
      <c r="B2126" t="s">
        <v>13350</v>
      </c>
      <c r="C2126" t="s">
        <v>59210</v>
      </c>
      <c r="D2126" t="s">
        <v>13351</v>
      </c>
      <c r="E2126" s="26" t="s">
        <v>59211</v>
      </c>
      <c r="F2126" t="b">
        <v>1</v>
      </c>
      <c r="G2126">
        <v>0.875</v>
      </c>
      <c r="H2126" s="26" t="s">
        <v>26198</v>
      </c>
      <c r="I2126" s="26" t="s">
        <v>380</v>
      </c>
      <c r="J2126" s="26" t="s">
        <v>29815</v>
      </c>
      <c r="K2126" s="26" t="s">
        <v>123</v>
      </c>
      <c r="L2126" s="26" t="s">
        <v>124</v>
      </c>
      <c r="M2126" s="26" t="s">
        <v>123</v>
      </c>
      <c r="N2126" s="26" t="s">
        <v>59212</v>
      </c>
    </row>
    <row r="2127" spans="1:14" x14ac:dyDescent="0.25">
      <c r="A2127" t="s">
        <v>13354</v>
      </c>
      <c r="B2127" t="s">
        <v>13355</v>
      </c>
      <c r="C2127" t="s">
        <v>59213</v>
      </c>
      <c r="D2127" t="s">
        <v>13357</v>
      </c>
      <c r="E2127" s="26" t="s">
        <v>59214</v>
      </c>
      <c r="F2127" t="b">
        <v>1</v>
      </c>
      <c r="G2127" s="26" t="s">
        <v>355</v>
      </c>
      <c r="H2127" s="26" t="s">
        <v>6921</v>
      </c>
      <c r="I2127" s="26" t="s">
        <v>9070</v>
      </c>
      <c r="J2127">
        <v>9.0337624419095E-2</v>
      </c>
      <c r="K2127">
        <v>0.56000000000000005</v>
      </c>
      <c r="L2127" s="26" t="s">
        <v>83</v>
      </c>
      <c r="M2127">
        <v>0.4</v>
      </c>
      <c r="N2127" s="26" t="s">
        <v>59215</v>
      </c>
    </row>
    <row r="2128" spans="1:14" x14ac:dyDescent="0.25">
      <c r="A2128" t="s">
        <v>13360</v>
      </c>
      <c r="B2128" t="s">
        <v>13361</v>
      </c>
      <c r="C2128" t="s">
        <v>59216</v>
      </c>
      <c r="D2128" t="s">
        <v>13363</v>
      </c>
      <c r="E2128">
        <v>1.1763777130003401</v>
      </c>
      <c r="F2128" t="b">
        <v>1</v>
      </c>
      <c r="G2128" s="26" t="s">
        <v>41159</v>
      </c>
      <c r="H2128" s="26" t="s">
        <v>30531</v>
      </c>
      <c r="I2128">
        <v>3.5907439056221298E-2</v>
      </c>
      <c r="J2128">
        <v>2.8469469381493601E-2</v>
      </c>
      <c r="K2128" s="26" t="s">
        <v>125</v>
      </c>
      <c r="L2128">
        <v>0</v>
      </c>
      <c r="M2128" s="26" t="s">
        <v>236</v>
      </c>
      <c r="N2128" s="26" t="s">
        <v>59217</v>
      </c>
    </row>
    <row r="2129" spans="1:14" x14ac:dyDescent="0.25">
      <c r="A2129" t="s">
        <v>13366</v>
      </c>
      <c r="B2129" t="s">
        <v>13367</v>
      </c>
      <c r="C2129" t="s">
        <v>35118</v>
      </c>
      <c r="D2129" t="s">
        <v>13368</v>
      </c>
      <c r="E2129" s="26" t="s">
        <v>59218</v>
      </c>
      <c r="F2129" t="b">
        <v>1</v>
      </c>
      <c r="G2129" s="26" t="s">
        <v>38166</v>
      </c>
      <c r="H2129" s="26" t="s">
        <v>29156</v>
      </c>
      <c r="I2129" s="26" t="s">
        <v>29282</v>
      </c>
      <c r="J2129">
        <v>7.8495731464381199E-2</v>
      </c>
      <c r="K2129" s="26" t="s">
        <v>522</v>
      </c>
      <c r="L2129" s="26" t="s">
        <v>20249</v>
      </c>
      <c r="M2129" s="26" t="s">
        <v>123</v>
      </c>
      <c r="N2129">
        <v>0.31447305255757901</v>
      </c>
    </row>
    <row r="2130" spans="1:14" x14ac:dyDescent="0.25">
      <c r="A2130" t="s">
        <v>13370</v>
      </c>
      <c r="B2130" t="s">
        <v>13371</v>
      </c>
      <c r="C2130" t="s">
        <v>35484</v>
      </c>
      <c r="D2130" t="s">
        <v>13372</v>
      </c>
      <c r="E2130" s="26" t="s">
        <v>59219</v>
      </c>
      <c r="F2130" t="b">
        <v>1</v>
      </c>
      <c r="G2130" s="26" t="s">
        <v>10806</v>
      </c>
      <c r="H2130" s="26" t="s">
        <v>31093</v>
      </c>
      <c r="I2130" s="26" t="s">
        <v>31094</v>
      </c>
      <c r="J2130" s="26" t="s">
        <v>31095</v>
      </c>
      <c r="K2130">
        <v>0.25</v>
      </c>
      <c r="L2130">
        <v>0</v>
      </c>
      <c r="M2130">
        <v>0.25</v>
      </c>
      <c r="N2130" s="26" t="s">
        <v>43587</v>
      </c>
    </row>
    <row r="2131" spans="1:14" x14ac:dyDescent="0.25">
      <c r="A2131" t="s">
        <v>13375</v>
      </c>
      <c r="B2131" t="s">
        <v>13376</v>
      </c>
      <c r="C2131" t="s">
        <v>33559</v>
      </c>
      <c r="D2131" t="s">
        <v>13378</v>
      </c>
      <c r="E2131" s="26" t="s">
        <v>59220</v>
      </c>
      <c r="F2131" t="b">
        <v>1</v>
      </c>
      <c r="G2131" s="26" t="s">
        <v>24570</v>
      </c>
      <c r="H2131" s="26" t="s">
        <v>30551</v>
      </c>
      <c r="I2131" s="26" t="s">
        <v>34553</v>
      </c>
      <c r="J2131">
        <v>0.47495495330097798</v>
      </c>
      <c r="K2131">
        <v>0.76190476190476197</v>
      </c>
      <c r="L2131" s="26" t="s">
        <v>522</v>
      </c>
      <c r="M2131">
        <v>0.76190476190476197</v>
      </c>
      <c r="N2131" s="26" t="s">
        <v>59221</v>
      </c>
    </row>
    <row r="2132" spans="1:14" x14ac:dyDescent="0.25">
      <c r="A2132" t="s">
        <v>13381</v>
      </c>
      <c r="B2132" t="s">
        <v>13382</v>
      </c>
      <c r="C2132" t="s">
        <v>59222</v>
      </c>
      <c r="D2132" t="s">
        <v>13384</v>
      </c>
      <c r="E2132" s="26" t="s">
        <v>59223</v>
      </c>
      <c r="F2132" t="b">
        <v>1</v>
      </c>
      <c r="G2132" s="26" t="s">
        <v>21438</v>
      </c>
      <c r="H2132">
        <v>6.5820679539869795E-2</v>
      </c>
      <c r="I2132" s="26" t="s">
        <v>28017</v>
      </c>
      <c r="J2132">
        <v>3.0592435772324001E-2</v>
      </c>
      <c r="K2132" s="26" t="s">
        <v>743</v>
      </c>
      <c r="L2132">
        <v>0</v>
      </c>
      <c r="M2132" s="26" t="s">
        <v>743</v>
      </c>
      <c r="N2132">
        <v>8.4278112954583498E-2</v>
      </c>
    </row>
    <row r="2133" spans="1:14" x14ac:dyDescent="0.25">
      <c r="A2133" t="s">
        <v>13387</v>
      </c>
      <c r="B2133" t="s">
        <v>13388</v>
      </c>
      <c r="C2133" t="s">
        <v>59053</v>
      </c>
      <c r="D2133" t="s">
        <v>13389</v>
      </c>
      <c r="E2133" s="26" t="s">
        <v>59224</v>
      </c>
      <c r="F2133" t="b">
        <v>1</v>
      </c>
      <c r="G2133" s="26" t="s">
        <v>5857</v>
      </c>
      <c r="H2133" s="26" t="s">
        <v>26999</v>
      </c>
      <c r="I2133" s="26" t="s">
        <v>27000</v>
      </c>
      <c r="J2133">
        <v>7.6143109912178306E-2</v>
      </c>
      <c r="K2133">
        <v>0.58823529411764697</v>
      </c>
      <c r="L2133" s="26" t="s">
        <v>714</v>
      </c>
      <c r="M2133" s="26" t="s">
        <v>713</v>
      </c>
      <c r="N2133" s="26" t="s">
        <v>59225</v>
      </c>
    </row>
    <row r="2134" spans="1:14" x14ac:dyDescent="0.25">
      <c r="A2134" t="s">
        <v>13392</v>
      </c>
      <c r="B2134" t="s">
        <v>13393</v>
      </c>
      <c r="C2134" t="s">
        <v>51737</v>
      </c>
      <c r="D2134" t="s">
        <v>13395</v>
      </c>
      <c r="E2134" s="26" t="s">
        <v>59226</v>
      </c>
      <c r="F2134" t="b">
        <v>1</v>
      </c>
      <c r="G2134">
        <v>0.875</v>
      </c>
      <c r="H2134" s="26" t="s">
        <v>25608</v>
      </c>
      <c r="I2134">
        <v>0.350372724490772</v>
      </c>
      <c r="J2134" s="26" t="s">
        <v>5998</v>
      </c>
      <c r="K2134" s="26" t="s">
        <v>713</v>
      </c>
      <c r="L2134" s="26" t="s">
        <v>714</v>
      </c>
      <c r="M2134" s="26" t="s">
        <v>713</v>
      </c>
      <c r="N2134" s="26" t="s">
        <v>51739</v>
      </c>
    </row>
    <row r="2135" spans="1:14" x14ac:dyDescent="0.25">
      <c r="A2135" t="s">
        <v>13397</v>
      </c>
      <c r="B2135" t="s">
        <v>13398</v>
      </c>
      <c r="C2135" t="s">
        <v>51573</v>
      </c>
      <c r="D2135" t="s">
        <v>13400</v>
      </c>
      <c r="E2135" s="26" t="s">
        <v>59227</v>
      </c>
      <c r="F2135" t="b">
        <v>1</v>
      </c>
      <c r="G2135" s="26" t="s">
        <v>378</v>
      </c>
      <c r="H2135" s="26" t="s">
        <v>15943</v>
      </c>
      <c r="I2135">
        <v>0.52129105906270501</v>
      </c>
      <c r="J2135" s="26" t="s">
        <v>23904</v>
      </c>
      <c r="K2135" s="26" t="s">
        <v>787</v>
      </c>
      <c r="L2135" s="26" t="s">
        <v>125</v>
      </c>
      <c r="M2135" s="26" t="s">
        <v>463</v>
      </c>
      <c r="N2135" s="26" t="s">
        <v>59228</v>
      </c>
    </row>
    <row r="2136" spans="1:14" x14ac:dyDescent="0.25">
      <c r="A2136" t="s">
        <v>13403</v>
      </c>
      <c r="B2136" t="s">
        <v>13404</v>
      </c>
      <c r="C2136" t="s">
        <v>59229</v>
      </c>
      <c r="D2136" t="s">
        <v>13405</v>
      </c>
      <c r="E2136" s="26" t="s">
        <v>59230</v>
      </c>
      <c r="F2136" t="b">
        <v>1</v>
      </c>
      <c r="G2136" s="26" t="s">
        <v>37930</v>
      </c>
      <c r="H2136">
        <v>7.3336674513133707E-2</v>
      </c>
      <c r="I2136" s="26" t="s">
        <v>29126</v>
      </c>
      <c r="J2136" s="26" t="s">
        <v>29127</v>
      </c>
      <c r="K2136" s="26" t="s">
        <v>125</v>
      </c>
      <c r="L2136">
        <v>0</v>
      </c>
      <c r="M2136" s="26" t="s">
        <v>125</v>
      </c>
      <c r="N2136" s="26" t="s">
        <v>59231</v>
      </c>
    </row>
    <row r="2137" spans="1:14" x14ac:dyDescent="0.25">
      <c r="A2137" t="s">
        <v>13408</v>
      </c>
      <c r="B2137" t="s">
        <v>13409</v>
      </c>
      <c r="C2137" t="s">
        <v>32276</v>
      </c>
      <c r="D2137" t="s">
        <v>13411</v>
      </c>
      <c r="E2137" s="26" t="s">
        <v>59232</v>
      </c>
      <c r="F2137" t="b">
        <v>1</v>
      </c>
      <c r="G2137" s="26" t="s">
        <v>38622</v>
      </c>
      <c r="H2137">
        <v>0.56806343811120197</v>
      </c>
      <c r="I2137" s="26" t="s">
        <v>31546</v>
      </c>
      <c r="J2137" s="26" t="s">
        <v>32615</v>
      </c>
      <c r="K2137">
        <v>0.375</v>
      </c>
      <c r="L2137" s="26" t="s">
        <v>777</v>
      </c>
      <c r="M2137">
        <v>0.25</v>
      </c>
      <c r="N2137" s="26" t="s">
        <v>59233</v>
      </c>
    </row>
    <row r="2138" spans="1:14" x14ac:dyDescent="0.25">
      <c r="A2138" t="s">
        <v>13414</v>
      </c>
      <c r="B2138" t="s">
        <v>13415</v>
      </c>
      <c r="C2138" t="s">
        <v>59234</v>
      </c>
      <c r="D2138" t="s">
        <v>13417</v>
      </c>
      <c r="E2138" s="26" t="s">
        <v>59235</v>
      </c>
      <c r="F2138" t="b">
        <v>1</v>
      </c>
      <c r="G2138" s="26" t="s">
        <v>7810</v>
      </c>
      <c r="H2138" s="26" t="s">
        <v>21775</v>
      </c>
      <c r="I2138">
        <v>9.1327818071911995E-2</v>
      </c>
      <c r="J2138">
        <v>5.7061359149571403E-2</v>
      </c>
      <c r="K2138" s="26" t="s">
        <v>236</v>
      </c>
      <c r="L2138">
        <v>0</v>
      </c>
      <c r="M2138" s="26" t="s">
        <v>92</v>
      </c>
      <c r="N2138" s="26" t="s">
        <v>59236</v>
      </c>
    </row>
    <row r="2139" spans="1:14" x14ac:dyDescent="0.25">
      <c r="A2139" t="s">
        <v>13420</v>
      </c>
      <c r="B2139" t="s">
        <v>13421</v>
      </c>
      <c r="C2139" t="s">
        <v>35040</v>
      </c>
      <c r="D2139" t="s">
        <v>13422</v>
      </c>
      <c r="E2139" s="26" t="s">
        <v>59237</v>
      </c>
      <c r="F2139" t="b">
        <v>1</v>
      </c>
      <c r="G2139" s="26" t="s">
        <v>2366</v>
      </c>
      <c r="H2139">
        <v>7.4584601200410799E-2</v>
      </c>
      <c r="I2139">
        <v>4.4740519789019197E-2</v>
      </c>
      <c r="J2139">
        <v>3.4665771270955201E-2</v>
      </c>
      <c r="K2139" s="26" t="s">
        <v>423</v>
      </c>
      <c r="L2139">
        <v>0</v>
      </c>
      <c r="M2139" s="26" t="s">
        <v>423</v>
      </c>
      <c r="N2139" s="26" t="s">
        <v>51750</v>
      </c>
    </row>
    <row r="2140" spans="1:14" x14ac:dyDescent="0.25">
      <c r="A2140" t="s">
        <v>13425</v>
      </c>
      <c r="B2140" t="s">
        <v>13426</v>
      </c>
      <c r="C2140" t="s">
        <v>34367</v>
      </c>
      <c r="D2140" t="s">
        <v>13428</v>
      </c>
      <c r="E2140" s="26" t="s">
        <v>59238</v>
      </c>
      <c r="F2140" t="b">
        <v>1</v>
      </c>
      <c r="G2140" s="26" t="s">
        <v>10526</v>
      </c>
      <c r="H2140" s="26" t="s">
        <v>29323</v>
      </c>
      <c r="I2140">
        <v>8.6990382865342594E-2</v>
      </c>
      <c r="J2140" s="26" t="s">
        <v>29324</v>
      </c>
      <c r="K2140" s="26" t="s">
        <v>1044</v>
      </c>
      <c r="L2140" s="26" t="s">
        <v>714</v>
      </c>
      <c r="M2140" s="26" t="s">
        <v>1044</v>
      </c>
      <c r="N2140" s="26" t="s">
        <v>59239</v>
      </c>
    </row>
    <row r="2141" spans="1:14" x14ac:dyDescent="0.25">
      <c r="A2141" t="s">
        <v>13431</v>
      </c>
      <c r="B2141" t="s">
        <v>13432</v>
      </c>
      <c r="C2141" t="s">
        <v>34922</v>
      </c>
      <c r="D2141" t="s">
        <v>13434</v>
      </c>
      <c r="E2141" s="26" t="s">
        <v>59240</v>
      </c>
      <c r="F2141" t="b">
        <v>1</v>
      </c>
      <c r="G2141" s="26" t="s">
        <v>9466</v>
      </c>
      <c r="H2141" s="26" t="s">
        <v>29481</v>
      </c>
      <c r="I2141" s="26" t="s">
        <v>31352</v>
      </c>
      <c r="J2141" s="26" t="s">
        <v>31353</v>
      </c>
      <c r="K2141" s="26" t="s">
        <v>382</v>
      </c>
      <c r="L2141">
        <v>0</v>
      </c>
      <c r="M2141" s="26" t="s">
        <v>423</v>
      </c>
      <c r="N2141" s="26" t="s">
        <v>59241</v>
      </c>
    </row>
    <row r="2142" spans="1:14" x14ac:dyDescent="0.25">
      <c r="A2142" t="s">
        <v>13438</v>
      </c>
      <c r="B2142" t="s">
        <v>13439</v>
      </c>
      <c r="C2142" t="s">
        <v>41902</v>
      </c>
      <c r="D2142" t="s">
        <v>13440</v>
      </c>
      <c r="E2142" s="26" t="s">
        <v>59242</v>
      </c>
      <c r="F2142" t="b">
        <v>1</v>
      </c>
      <c r="G2142" s="26" t="s">
        <v>28773</v>
      </c>
      <c r="H2142" s="26" t="s">
        <v>29481</v>
      </c>
      <c r="I2142" s="26" t="s">
        <v>29482</v>
      </c>
      <c r="J2142" s="26" t="s">
        <v>29483</v>
      </c>
      <c r="K2142" s="26" t="s">
        <v>382</v>
      </c>
      <c r="L2142">
        <v>0</v>
      </c>
      <c r="M2142" s="26" t="s">
        <v>382</v>
      </c>
      <c r="N2142" s="26" t="s">
        <v>59243</v>
      </c>
    </row>
    <row r="2143" spans="1:14" x14ac:dyDescent="0.25">
      <c r="A2143" t="s">
        <v>13443</v>
      </c>
      <c r="B2143" t="s">
        <v>13444</v>
      </c>
      <c r="C2143" t="s">
        <v>32172</v>
      </c>
      <c r="D2143" t="s">
        <v>13445</v>
      </c>
      <c r="E2143" s="26" t="s">
        <v>59244</v>
      </c>
      <c r="F2143" t="b">
        <v>1</v>
      </c>
      <c r="G2143" s="26" t="s">
        <v>9466</v>
      </c>
      <c r="H2143" s="26" t="s">
        <v>28661</v>
      </c>
      <c r="I2143" s="26" t="s">
        <v>29990</v>
      </c>
      <c r="J2143" s="26" t="s">
        <v>29991</v>
      </c>
      <c r="K2143">
        <v>0.3</v>
      </c>
      <c r="L2143">
        <v>0</v>
      </c>
      <c r="M2143">
        <v>0.2</v>
      </c>
      <c r="N2143" s="26" t="s">
        <v>35044</v>
      </c>
    </row>
    <row r="2144" spans="1:14" x14ac:dyDescent="0.25">
      <c r="A2144" t="s">
        <v>13448</v>
      </c>
      <c r="B2144" t="s">
        <v>13449</v>
      </c>
      <c r="C2144" t="s">
        <v>59245</v>
      </c>
      <c r="D2144" t="s">
        <v>13450</v>
      </c>
      <c r="E2144" s="26" t="s">
        <v>59246</v>
      </c>
      <c r="F2144" t="b">
        <v>1</v>
      </c>
      <c r="G2144" s="26" t="s">
        <v>50276</v>
      </c>
      <c r="H2144" s="26" t="s">
        <v>50277</v>
      </c>
      <c r="I2144" s="26" t="s">
        <v>59247</v>
      </c>
      <c r="J2144" s="26" t="s">
        <v>59248</v>
      </c>
      <c r="K2144" s="26" t="s">
        <v>59249</v>
      </c>
      <c r="L2144" s="26" t="s">
        <v>38711</v>
      </c>
      <c r="M2144" s="26" t="s">
        <v>59249</v>
      </c>
      <c r="N2144" s="26" t="s">
        <v>59250</v>
      </c>
    </row>
    <row r="2145" spans="1:14" x14ac:dyDescent="0.25">
      <c r="A2145" t="s">
        <v>13453</v>
      </c>
      <c r="B2145" t="s">
        <v>13454</v>
      </c>
      <c r="C2145" t="s">
        <v>32276</v>
      </c>
      <c r="D2145" t="s">
        <v>13456</v>
      </c>
      <c r="E2145">
        <v>0.60885160882756895</v>
      </c>
      <c r="F2145" t="b">
        <v>1</v>
      </c>
      <c r="G2145" s="26" t="s">
        <v>5857</v>
      </c>
      <c r="H2145" s="26" t="s">
        <v>26999</v>
      </c>
      <c r="I2145" s="26" t="s">
        <v>27000</v>
      </c>
      <c r="J2145">
        <v>7.6143109912178306E-2</v>
      </c>
      <c r="K2145" s="26" t="s">
        <v>236</v>
      </c>
      <c r="L2145" s="26" t="s">
        <v>20249</v>
      </c>
      <c r="M2145" s="26" t="s">
        <v>236</v>
      </c>
      <c r="N2145" s="26" t="s">
        <v>59251</v>
      </c>
    </row>
    <row r="2146" spans="1:14" x14ac:dyDescent="0.25">
      <c r="A2146" t="s">
        <v>13459</v>
      </c>
      <c r="B2146" t="s">
        <v>13460</v>
      </c>
      <c r="C2146" t="s">
        <v>35374</v>
      </c>
      <c r="D2146" t="s">
        <v>13462</v>
      </c>
      <c r="E2146" s="26" t="s">
        <v>59252</v>
      </c>
      <c r="F2146" t="b">
        <v>1</v>
      </c>
      <c r="G2146" s="26" t="s">
        <v>12918</v>
      </c>
      <c r="H2146" s="26" t="s">
        <v>28841</v>
      </c>
      <c r="I2146" s="26" t="s">
        <v>33627</v>
      </c>
      <c r="J2146" s="26" t="s">
        <v>33628</v>
      </c>
      <c r="K2146">
        <v>0.75</v>
      </c>
      <c r="L2146" s="26" t="s">
        <v>787</v>
      </c>
      <c r="M2146">
        <v>0.75</v>
      </c>
      <c r="N2146" s="26" t="s">
        <v>59253</v>
      </c>
    </row>
    <row r="2147" spans="1:14" x14ac:dyDescent="0.25">
      <c r="A2147" t="s">
        <v>13465</v>
      </c>
      <c r="B2147" t="s">
        <v>13466</v>
      </c>
      <c r="C2147" t="s">
        <v>57730</v>
      </c>
      <c r="D2147" t="s">
        <v>13467</v>
      </c>
      <c r="E2147" s="26" t="s">
        <v>59254</v>
      </c>
      <c r="F2147" t="b">
        <v>1</v>
      </c>
      <c r="G2147" s="26" t="s">
        <v>378</v>
      </c>
      <c r="H2147" s="26" t="s">
        <v>15943</v>
      </c>
      <c r="I2147" s="26" t="s">
        <v>19745</v>
      </c>
      <c r="J2147" s="26" t="s">
        <v>20545</v>
      </c>
      <c r="K2147" s="26" t="s">
        <v>67</v>
      </c>
      <c r="L2147">
        <v>0.4</v>
      </c>
      <c r="M2147" s="26" t="s">
        <v>2823</v>
      </c>
      <c r="N2147" s="26" t="s">
        <v>59255</v>
      </c>
    </row>
    <row r="2148" spans="1:14" x14ac:dyDescent="0.25">
      <c r="A2148" t="s">
        <v>13470</v>
      </c>
      <c r="B2148" t="s">
        <v>13471</v>
      </c>
      <c r="C2148" t="s">
        <v>35033</v>
      </c>
      <c r="D2148" t="s">
        <v>13473</v>
      </c>
      <c r="E2148" s="26" t="s">
        <v>59256</v>
      </c>
      <c r="F2148" t="b">
        <v>1</v>
      </c>
      <c r="G2148" s="26" t="s">
        <v>29644</v>
      </c>
      <c r="H2148" s="26" t="s">
        <v>28673</v>
      </c>
      <c r="I2148" s="26" t="s">
        <v>34708</v>
      </c>
      <c r="J2148" s="26" t="s">
        <v>34709</v>
      </c>
      <c r="K2148" s="26" t="s">
        <v>347</v>
      </c>
      <c r="L2148" s="26" t="s">
        <v>302</v>
      </c>
      <c r="M2148" s="26" t="s">
        <v>347</v>
      </c>
      <c r="N2148" s="26" t="s">
        <v>51768</v>
      </c>
    </row>
    <row r="2149" spans="1:14" x14ac:dyDescent="0.25">
      <c r="A2149" t="s">
        <v>13476</v>
      </c>
      <c r="B2149" t="s">
        <v>13477</v>
      </c>
      <c r="C2149" t="s">
        <v>32276</v>
      </c>
      <c r="D2149" t="s">
        <v>13478</v>
      </c>
      <c r="E2149" s="26" t="s">
        <v>59257</v>
      </c>
      <c r="F2149" t="b">
        <v>1</v>
      </c>
      <c r="G2149" s="26" t="s">
        <v>5857</v>
      </c>
      <c r="H2149" s="26" t="s">
        <v>5858</v>
      </c>
      <c r="I2149" s="26" t="s">
        <v>28737</v>
      </c>
      <c r="J2149">
        <v>9.0549928065996599E-2</v>
      </c>
      <c r="K2149" s="26" t="s">
        <v>714</v>
      </c>
      <c r="L2149">
        <v>0</v>
      </c>
      <c r="M2149" s="26" t="s">
        <v>714</v>
      </c>
      <c r="N2149" s="26" t="s">
        <v>59258</v>
      </c>
    </row>
    <row r="2150" spans="1:14" x14ac:dyDescent="0.25">
      <c r="A2150" t="s">
        <v>13481</v>
      </c>
      <c r="B2150" t="s">
        <v>13482</v>
      </c>
      <c r="C2150" t="s">
        <v>59259</v>
      </c>
      <c r="D2150" t="s">
        <v>13484</v>
      </c>
      <c r="E2150" s="26" t="s">
        <v>59260</v>
      </c>
      <c r="F2150" t="b">
        <v>1</v>
      </c>
      <c r="G2150" s="26" t="s">
        <v>2365</v>
      </c>
      <c r="H2150">
        <v>0.26369638640452397</v>
      </c>
      <c r="I2150" s="26" t="s">
        <v>29136</v>
      </c>
      <c r="J2150">
        <v>6.5182103332889693E-2</v>
      </c>
      <c r="K2150" s="26" t="s">
        <v>125</v>
      </c>
      <c r="L2150" s="26" t="s">
        <v>124</v>
      </c>
      <c r="M2150" s="26" t="s">
        <v>125</v>
      </c>
      <c r="N2150" s="26" t="s">
        <v>59261</v>
      </c>
    </row>
    <row r="2151" spans="1:14" x14ac:dyDescent="0.25">
      <c r="A2151" t="s">
        <v>13487</v>
      </c>
      <c r="B2151" t="s">
        <v>13488</v>
      </c>
      <c r="C2151" t="s">
        <v>59182</v>
      </c>
      <c r="D2151" t="s">
        <v>13489</v>
      </c>
      <c r="E2151">
        <v>0.66301915806381895</v>
      </c>
      <c r="F2151" t="b">
        <v>1</v>
      </c>
      <c r="G2151" s="26" t="s">
        <v>38166</v>
      </c>
      <c r="H2151" s="26" t="s">
        <v>30170</v>
      </c>
      <c r="I2151" s="26" t="s">
        <v>30171</v>
      </c>
      <c r="J2151">
        <v>6.6006779201116306E-2</v>
      </c>
      <c r="K2151" s="26" t="s">
        <v>522</v>
      </c>
      <c r="L2151">
        <v>0</v>
      </c>
      <c r="M2151" s="26" t="s">
        <v>522</v>
      </c>
      <c r="N2151" s="26" t="s">
        <v>59262</v>
      </c>
    </row>
    <row r="2152" spans="1:14" x14ac:dyDescent="0.25">
      <c r="A2152" t="s">
        <v>13492</v>
      </c>
      <c r="B2152" t="s">
        <v>13493</v>
      </c>
      <c r="C2152" t="s">
        <v>34871</v>
      </c>
      <c r="D2152" t="s">
        <v>13494</v>
      </c>
      <c r="E2152" s="26" t="s">
        <v>59263</v>
      </c>
      <c r="F2152" t="b">
        <v>1</v>
      </c>
      <c r="G2152" s="26" t="s">
        <v>378</v>
      </c>
      <c r="H2152" s="26" t="s">
        <v>15943</v>
      </c>
      <c r="I2152" s="26" t="s">
        <v>20320</v>
      </c>
      <c r="J2152" s="26" t="s">
        <v>20321</v>
      </c>
      <c r="K2152" s="26" t="s">
        <v>453</v>
      </c>
      <c r="L2152">
        <v>0.1</v>
      </c>
      <c r="M2152" s="26" t="s">
        <v>850</v>
      </c>
      <c r="N2152" s="26" t="s">
        <v>59264</v>
      </c>
    </row>
    <row r="2153" spans="1:14" x14ac:dyDescent="0.25">
      <c r="A2153" t="s">
        <v>13497</v>
      </c>
      <c r="B2153" t="s">
        <v>13498</v>
      </c>
      <c r="C2153" t="s">
        <v>43640</v>
      </c>
      <c r="D2153" t="s">
        <v>13499</v>
      </c>
      <c r="E2153" s="26" t="s">
        <v>59265</v>
      </c>
      <c r="F2153" t="b">
        <v>1</v>
      </c>
      <c r="G2153" s="26" t="s">
        <v>38202</v>
      </c>
      <c r="H2153" s="26" t="s">
        <v>43642</v>
      </c>
      <c r="I2153" s="26" t="s">
        <v>43643</v>
      </c>
      <c r="J2153">
        <v>7.4409959474869003E-2</v>
      </c>
      <c r="K2153">
        <v>0.2</v>
      </c>
      <c r="L2153" s="26" t="s">
        <v>227</v>
      </c>
      <c r="M2153">
        <v>0.2</v>
      </c>
      <c r="N2153" s="26" t="s">
        <v>43644</v>
      </c>
    </row>
    <row r="2154" spans="1:14" x14ac:dyDescent="0.25">
      <c r="A2154" t="s">
        <v>13501</v>
      </c>
      <c r="B2154" t="s">
        <v>13502</v>
      </c>
      <c r="C2154" t="s">
        <v>59266</v>
      </c>
      <c r="D2154" t="s">
        <v>13504</v>
      </c>
      <c r="E2154" s="26" t="s">
        <v>59267</v>
      </c>
      <c r="F2154" t="b">
        <v>1</v>
      </c>
      <c r="G2154">
        <v>0.6</v>
      </c>
      <c r="H2154" s="26" t="s">
        <v>421</v>
      </c>
      <c r="I2154" s="26" t="s">
        <v>520</v>
      </c>
      <c r="J2154" s="26" t="s">
        <v>521</v>
      </c>
      <c r="K2154" s="26" t="s">
        <v>543</v>
      </c>
      <c r="L2154" s="26" t="s">
        <v>311</v>
      </c>
      <c r="M2154" s="26" t="s">
        <v>543</v>
      </c>
      <c r="N2154" s="26" t="s">
        <v>59268</v>
      </c>
    </row>
    <row r="2155" spans="1:14" x14ac:dyDescent="0.25">
      <c r="A2155" t="s">
        <v>13507</v>
      </c>
      <c r="B2155" t="s">
        <v>13508</v>
      </c>
      <c r="C2155" t="s">
        <v>34918</v>
      </c>
      <c r="D2155" t="s">
        <v>13510</v>
      </c>
      <c r="E2155" s="26" t="s">
        <v>59269</v>
      </c>
      <c r="F2155" t="b">
        <v>1</v>
      </c>
      <c r="G2155">
        <v>1</v>
      </c>
      <c r="H2155" s="26" t="s">
        <v>31578</v>
      </c>
      <c r="I2155" s="26" t="s">
        <v>38064</v>
      </c>
      <c r="J2155" s="26" t="s">
        <v>59270</v>
      </c>
      <c r="K2155" s="26" t="s">
        <v>378</v>
      </c>
      <c r="L2155">
        <v>0.625</v>
      </c>
      <c r="M2155" s="26" t="s">
        <v>378</v>
      </c>
      <c r="N2155" s="26" t="s">
        <v>59271</v>
      </c>
    </row>
    <row r="2156" spans="1:14" x14ac:dyDescent="0.25">
      <c r="A2156" t="s">
        <v>13514</v>
      </c>
      <c r="B2156" t="s">
        <v>13515</v>
      </c>
      <c r="C2156" t="s">
        <v>43640</v>
      </c>
      <c r="D2156" t="s">
        <v>13517</v>
      </c>
      <c r="E2156" s="26" t="s">
        <v>59272</v>
      </c>
      <c r="F2156" t="b">
        <v>1</v>
      </c>
      <c r="G2156">
        <v>1</v>
      </c>
      <c r="H2156">
        <v>1</v>
      </c>
      <c r="I2156" s="26" t="s">
        <v>31132</v>
      </c>
      <c r="J2156" s="26" t="s">
        <v>20650</v>
      </c>
      <c r="K2156">
        <v>0.6</v>
      </c>
      <c r="L2156" s="26" t="s">
        <v>1007</v>
      </c>
      <c r="M2156">
        <v>0.6</v>
      </c>
      <c r="N2156" s="26" t="s">
        <v>59273</v>
      </c>
    </row>
    <row r="2157" spans="1:14" x14ac:dyDescent="0.25">
      <c r="A2157" t="s">
        <v>13519</v>
      </c>
      <c r="B2157" t="s">
        <v>13520</v>
      </c>
      <c r="C2157" t="s">
        <v>59274</v>
      </c>
      <c r="D2157" t="s">
        <v>13522</v>
      </c>
      <c r="E2157" s="26" t="s">
        <v>59275</v>
      </c>
      <c r="F2157" t="b">
        <v>1</v>
      </c>
      <c r="G2157">
        <v>0.625</v>
      </c>
      <c r="H2157" s="26" t="s">
        <v>26985</v>
      </c>
      <c r="I2157" s="26" t="s">
        <v>26986</v>
      </c>
      <c r="J2157">
        <v>7.3860999559306001E-2</v>
      </c>
      <c r="K2157" s="26" t="s">
        <v>480</v>
      </c>
      <c r="L2157" s="26" t="s">
        <v>714</v>
      </c>
      <c r="M2157" s="26" t="s">
        <v>480</v>
      </c>
      <c r="N2157" s="26" t="s">
        <v>59276</v>
      </c>
    </row>
    <row r="2158" spans="1:14" x14ac:dyDescent="0.25">
      <c r="A2158" t="s">
        <v>13524</v>
      </c>
      <c r="B2158" t="s">
        <v>13525</v>
      </c>
      <c r="C2158" t="s">
        <v>43640</v>
      </c>
      <c r="D2158" t="s">
        <v>13526</v>
      </c>
      <c r="E2158" s="26" t="s">
        <v>59277</v>
      </c>
      <c r="F2158" t="b">
        <v>1</v>
      </c>
      <c r="G2158">
        <v>0.77218478976152105</v>
      </c>
      <c r="H2158" s="26" t="s">
        <v>29973</v>
      </c>
      <c r="I2158" s="26" t="s">
        <v>30518</v>
      </c>
      <c r="J2158" s="26" t="s">
        <v>30519</v>
      </c>
      <c r="K2158" s="26" t="s">
        <v>522</v>
      </c>
      <c r="L2158" s="26" t="s">
        <v>480</v>
      </c>
      <c r="M2158" s="26" t="s">
        <v>125</v>
      </c>
      <c r="N2158" s="26" t="s">
        <v>59278</v>
      </c>
    </row>
    <row r="2159" spans="1:14" x14ac:dyDescent="0.25">
      <c r="A2159" t="s">
        <v>13529</v>
      </c>
      <c r="B2159" t="s">
        <v>13530</v>
      </c>
      <c r="C2159" t="s">
        <v>59279</v>
      </c>
      <c r="D2159" t="s">
        <v>13532</v>
      </c>
      <c r="E2159" s="26" t="s">
        <v>59280</v>
      </c>
      <c r="F2159" t="b">
        <v>1</v>
      </c>
      <c r="G2159">
        <v>0.375</v>
      </c>
      <c r="H2159">
        <v>7.3192505471140007E-2</v>
      </c>
      <c r="I2159">
        <v>4.6106064396354202E-2</v>
      </c>
      <c r="J2159">
        <v>3.6555522285451197E-2</v>
      </c>
      <c r="K2159" s="26" t="s">
        <v>752</v>
      </c>
      <c r="L2159">
        <v>0</v>
      </c>
      <c r="M2159" s="26" t="s">
        <v>752</v>
      </c>
      <c r="N2159" s="26" t="s">
        <v>59281</v>
      </c>
    </row>
    <row r="2160" spans="1:14" x14ac:dyDescent="0.25">
      <c r="A2160" t="s">
        <v>13535</v>
      </c>
      <c r="B2160" t="s">
        <v>13536</v>
      </c>
      <c r="C2160" t="s">
        <v>35484</v>
      </c>
      <c r="D2160" t="s">
        <v>13538</v>
      </c>
      <c r="E2160" s="26" t="s">
        <v>59282</v>
      </c>
      <c r="F2160" t="b">
        <v>1</v>
      </c>
      <c r="G2160" s="26" t="s">
        <v>38463</v>
      </c>
      <c r="H2160" s="26" t="s">
        <v>32845</v>
      </c>
      <c r="I2160" s="26" t="s">
        <v>32846</v>
      </c>
      <c r="J2160" s="26" t="s">
        <v>32847</v>
      </c>
      <c r="K2160">
        <v>0.4</v>
      </c>
      <c r="L2160" s="26" t="s">
        <v>180</v>
      </c>
      <c r="M2160">
        <v>0.4</v>
      </c>
      <c r="N2160" s="26" t="s">
        <v>59283</v>
      </c>
    </row>
    <row r="2161" spans="1:14" x14ac:dyDescent="0.25">
      <c r="A2161" t="s">
        <v>13542</v>
      </c>
      <c r="B2161" t="s">
        <v>13543</v>
      </c>
      <c r="C2161" t="s">
        <v>59284</v>
      </c>
      <c r="D2161" t="s">
        <v>13545</v>
      </c>
      <c r="E2161" s="26" t="s">
        <v>59285</v>
      </c>
      <c r="F2161" t="b">
        <v>1</v>
      </c>
      <c r="G2161">
        <v>0.4</v>
      </c>
      <c r="H2161" s="26" t="s">
        <v>470</v>
      </c>
      <c r="I2161" s="26" t="s">
        <v>649</v>
      </c>
      <c r="J2161" s="26" t="s">
        <v>650</v>
      </c>
      <c r="K2161" s="26" t="s">
        <v>543</v>
      </c>
      <c r="L2161" s="26" t="s">
        <v>311</v>
      </c>
      <c r="M2161" s="26" t="s">
        <v>543</v>
      </c>
      <c r="N2161" s="26" t="s">
        <v>59286</v>
      </c>
    </row>
    <row r="2162" spans="1:14" x14ac:dyDescent="0.25">
      <c r="A2162" t="s">
        <v>13549</v>
      </c>
      <c r="B2162" t="s">
        <v>13550</v>
      </c>
      <c r="C2162" t="s">
        <v>51796</v>
      </c>
      <c r="D2162" t="s">
        <v>13552</v>
      </c>
      <c r="E2162" s="26" t="s">
        <v>59287</v>
      </c>
      <c r="F2162" t="b">
        <v>1</v>
      </c>
      <c r="G2162" s="26" t="s">
        <v>3093</v>
      </c>
      <c r="H2162" s="26" t="s">
        <v>28781</v>
      </c>
      <c r="I2162" s="26" t="s">
        <v>28782</v>
      </c>
      <c r="J2162" s="26" t="s">
        <v>50145</v>
      </c>
      <c r="K2162">
        <v>0.75</v>
      </c>
      <c r="L2162" s="26" t="s">
        <v>787</v>
      </c>
      <c r="M2162" s="26" t="s">
        <v>4457</v>
      </c>
      <c r="N2162" s="26" t="s">
        <v>51798</v>
      </c>
    </row>
    <row r="2163" spans="1:14" x14ac:dyDescent="0.25">
      <c r="A2163" t="s">
        <v>13555</v>
      </c>
      <c r="B2163" t="s">
        <v>13556</v>
      </c>
      <c r="C2163" t="s">
        <v>59288</v>
      </c>
      <c r="D2163" t="s">
        <v>13557</v>
      </c>
      <c r="E2163" s="26" t="s">
        <v>59289</v>
      </c>
      <c r="F2163" t="b">
        <v>1</v>
      </c>
      <c r="G2163">
        <v>0.6</v>
      </c>
      <c r="H2163" s="26" t="s">
        <v>421</v>
      </c>
      <c r="I2163" s="26" t="s">
        <v>520</v>
      </c>
      <c r="J2163" s="26" t="s">
        <v>521</v>
      </c>
      <c r="K2163" s="26" t="s">
        <v>202</v>
      </c>
      <c r="L2163">
        <v>0</v>
      </c>
      <c r="M2163" s="26" t="s">
        <v>202</v>
      </c>
      <c r="N2163" s="26" t="s">
        <v>59290</v>
      </c>
    </row>
    <row r="2164" spans="1:14" x14ac:dyDescent="0.25">
      <c r="A2164" t="s">
        <v>13560</v>
      </c>
      <c r="B2164" t="s">
        <v>13561</v>
      </c>
      <c r="C2164" t="s">
        <v>59291</v>
      </c>
      <c r="D2164" t="s">
        <v>13563</v>
      </c>
      <c r="E2164" s="26" t="s">
        <v>59292</v>
      </c>
      <c r="F2164" t="b">
        <v>1</v>
      </c>
      <c r="G2164" s="26" t="s">
        <v>23351</v>
      </c>
      <c r="H2164" s="26" t="s">
        <v>28264</v>
      </c>
      <c r="I2164" s="26" t="s">
        <v>28265</v>
      </c>
      <c r="J2164" s="26" t="s">
        <v>28266</v>
      </c>
      <c r="K2164" s="26" t="s">
        <v>522</v>
      </c>
      <c r="L2164" s="26" t="s">
        <v>480</v>
      </c>
      <c r="M2164" s="26" t="s">
        <v>123</v>
      </c>
      <c r="N2164" s="26" t="s">
        <v>59293</v>
      </c>
    </row>
    <row r="2165" spans="1:14" x14ac:dyDescent="0.25">
      <c r="A2165" t="s">
        <v>13566</v>
      </c>
      <c r="B2165" t="s">
        <v>13567</v>
      </c>
      <c r="C2165" t="s">
        <v>30216</v>
      </c>
      <c r="D2165" t="s">
        <v>13569</v>
      </c>
      <c r="E2165" s="26" t="s">
        <v>59294</v>
      </c>
      <c r="F2165" t="b">
        <v>1</v>
      </c>
      <c r="G2165" s="26" t="s">
        <v>1448</v>
      </c>
      <c r="H2165" s="26" t="s">
        <v>4132</v>
      </c>
      <c r="I2165" s="26" t="s">
        <v>4133</v>
      </c>
      <c r="J2165">
        <v>6.3767156937974107E-2</v>
      </c>
      <c r="K2165" s="26" t="s">
        <v>850</v>
      </c>
      <c r="L2165">
        <v>0</v>
      </c>
      <c r="M2165" s="26" t="s">
        <v>850</v>
      </c>
      <c r="N2165" s="26" t="s">
        <v>51805</v>
      </c>
    </row>
    <row r="2166" spans="1:14" x14ac:dyDescent="0.25">
      <c r="A2166" t="s">
        <v>13574</v>
      </c>
      <c r="B2166" t="s">
        <v>13575</v>
      </c>
      <c r="C2166" t="s">
        <v>58626</v>
      </c>
      <c r="D2166" t="s">
        <v>13576</v>
      </c>
      <c r="E2166" s="26" t="s">
        <v>59295</v>
      </c>
      <c r="F2166" t="b">
        <v>1</v>
      </c>
      <c r="G2166" s="26" t="s">
        <v>378</v>
      </c>
      <c r="H2166" s="26" t="s">
        <v>619</v>
      </c>
      <c r="I2166" s="26" t="s">
        <v>20993</v>
      </c>
      <c r="J2166" s="26" t="s">
        <v>20994</v>
      </c>
      <c r="K2166" s="26" t="s">
        <v>1044</v>
      </c>
      <c r="L2166">
        <v>0</v>
      </c>
      <c r="M2166" s="26" t="s">
        <v>480</v>
      </c>
      <c r="N2166" s="26" t="s">
        <v>59296</v>
      </c>
    </row>
    <row r="2167" spans="1:14" x14ac:dyDescent="0.25">
      <c r="A2167" t="s">
        <v>13579</v>
      </c>
      <c r="B2167" t="s">
        <v>13580</v>
      </c>
      <c r="C2167" t="s">
        <v>35471</v>
      </c>
      <c r="D2167" t="s">
        <v>13582</v>
      </c>
      <c r="E2167" s="26" t="s">
        <v>59297</v>
      </c>
      <c r="F2167" t="b">
        <v>1</v>
      </c>
      <c r="G2167" s="26" t="s">
        <v>38197</v>
      </c>
      <c r="H2167" s="26" t="s">
        <v>31684</v>
      </c>
      <c r="I2167" s="26" t="s">
        <v>35476</v>
      </c>
      <c r="J2167" s="26" t="s">
        <v>35477</v>
      </c>
      <c r="K2167" s="26" t="s">
        <v>480</v>
      </c>
      <c r="L2167" s="26" t="s">
        <v>714</v>
      </c>
      <c r="M2167" s="26" t="s">
        <v>480</v>
      </c>
      <c r="N2167" s="26" t="s">
        <v>59298</v>
      </c>
    </row>
    <row r="2168" spans="1:14" x14ac:dyDescent="0.25">
      <c r="A2168" t="s">
        <v>13585</v>
      </c>
      <c r="B2168" t="s">
        <v>13586</v>
      </c>
      <c r="C2168" t="s">
        <v>59299</v>
      </c>
      <c r="D2168" t="s">
        <v>13588</v>
      </c>
      <c r="E2168" s="26" t="s">
        <v>59300</v>
      </c>
      <c r="F2168" t="b">
        <v>1</v>
      </c>
      <c r="G2168" s="26" t="s">
        <v>38622</v>
      </c>
      <c r="H2168">
        <v>0.56806343811120197</v>
      </c>
      <c r="I2168" s="26" t="s">
        <v>28797</v>
      </c>
      <c r="J2168" s="26" t="s">
        <v>28970</v>
      </c>
      <c r="K2168" s="26" t="s">
        <v>125</v>
      </c>
      <c r="L2168">
        <v>0</v>
      </c>
      <c r="M2168" s="26" t="s">
        <v>236</v>
      </c>
      <c r="N2168">
        <v>0.33247834750477601</v>
      </c>
    </row>
    <row r="2169" spans="1:14" x14ac:dyDescent="0.25">
      <c r="A2169" t="s">
        <v>13591</v>
      </c>
      <c r="B2169" t="s">
        <v>13592</v>
      </c>
      <c r="C2169" t="s">
        <v>43640</v>
      </c>
      <c r="D2169" t="s">
        <v>13594</v>
      </c>
      <c r="E2169" s="26" t="s">
        <v>59301</v>
      </c>
      <c r="F2169" t="b">
        <v>1</v>
      </c>
      <c r="G2169">
        <v>1</v>
      </c>
      <c r="H2169" s="26" t="s">
        <v>29471</v>
      </c>
      <c r="I2169" s="26" t="s">
        <v>31688</v>
      </c>
      <c r="J2169" s="26" t="s">
        <v>19813</v>
      </c>
      <c r="K2169" s="26" t="s">
        <v>1677</v>
      </c>
      <c r="L2169" s="26" t="s">
        <v>713</v>
      </c>
      <c r="M2169" s="26" t="s">
        <v>1677</v>
      </c>
      <c r="N2169" s="26" t="s">
        <v>51814</v>
      </c>
    </row>
    <row r="2170" spans="1:14" x14ac:dyDescent="0.25">
      <c r="A2170" t="s">
        <v>13597</v>
      </c>
      <c r="B2170" t="s">
        <v>13598</v>
      </c>
      <c r="C2170" t="s">
        <v>59302</v>
      </c>
      <c r="D2170" t="s">
        <v>13600</v>
      </c>
      <c r="E2170" s="26" t="s">
        <v>59303</v>
      </c>
      <c r="F2170" t="b">
        <v>1</v>
      </c>
      <c r="G2170" s="26" t="s">
        <v>1448</v>
      </c>
      <c r="H2170">
        <v>0.372677996249965</v>
      </c>
      <c r="I2170" s="26" t="s">
        <v>4085</v>
      </c>
      <c r="J2170" s="26" t="s">
        <v>4086</v>
      </c>
      <c r="K2170" s="26" t="s">
        <v>1007</v>
      </c>
      <c r="L2170">
        <v>0</v>
      </c>
      <c r="M2170" s="26" t="s">
        <v>1007</v>
      </c>
      <c r="N2170" s="26" t="s">
        <v>59304</v>
      </c>
    </row>
    <row r="2171" spans="1:14" x14ac:dyDescent="0.25">
      <c r="A2171" t="s">
        <v>13603</v>
      </c>
      <c r="B2171" t="s">
        <v>13604</v>
      </c>
      <c r="C2171" t="s">
        <v>35112</v>
      </c>
      <c r="D2171" t="s">
        <v>13606</v>
      </c>
      <c r="E2171" s="26" t="s">
        <v>59305</v>
      </c>
      <c r="F2171" t="b">
        <v>1</v>
      </c>
      <c r="G2171">
        <v>0.625</v>
      </c>
      <c r="H2171" s="26" t="s">
        <v>29546</v>
      </c>
      <c r="I2171" s="26" t="s">
        <v>32566</v>
      </c>
      <c r="J2171">
        <v>9.7206542090698206E-2</v>
      </c>
      <c r="K2171" s="26" t="s">
        <v>171</v>
      </c>
      <c r="L2171">
        <v>0.5</v>
      </c>
      <c r="M2171" s="26" t="s">
        <v>171</v>
      </c>
      <c r="N2171" s="26" t="s">
        <v>35114</v>
      </c>
    </row>
    <row r="2172" spans="1:14" x14ac:dyDescent="0.25">
      <c r="A2172" t="s">
        <v>13609</v>
      </c>
      <c r="B2172" t="s">
        <v>13610</v>
      </c>
      <c r="C2172" t="s">
        <v>59306</v>
      </c>
      <c r="D2172" t="s">
        <v>13612</v>
      </c>
      <c r="E2172" s="26" t="s">
        <v>59307</v>
      </c>
      <c r="F2172" t="b">
        <v>1</v>
      </c>
      <c r="G2172" s="26" t="s">
        <v>67</v>
      </c>
      <c r="H2172">
        <v>0.50452497910951299</v>
      </c>
      <c r="I2172" s="26" t="s">
        <v>2707</v>
      </c>
      <c r="J2172" s="26" t="s">
        <v>2271</v>
      </c>
      <c r="K2172" s="26" t="s">
        <v>472</v>
      </c>
      <c r="L2172" s="26" t="s">
        <v>236</v>
      </c>
      <c r="M2172" s="26" t="s">
        <v>160</v>
      </c>
      <c r="N2172" s="26" t="s">
        <v>59308</v>
      </c>
    </row>
    <row r="2173" spans="1:14" x14ac:dyDescent="0.25">
      <c r="A2173" t="s">
        <v>13615</v>
      </c>
      <c r="B2173" t="s">
        <v>13616</v>
      </c>
      <c r="C2173" t="s">
        <v>51530</v>
      </c>
      <c r="D2173" t="s">
        <v>13617</v>
      </c>
      <c r="E2173" s="26" t="s">
        <v>59309</v>
      </c>
      <c r="F2173" t="b">
        <v>1</v>
      </c>
      <c r="G2173" s="26" t="s">
        <v>114</v>
      </c>
      <c r="H2173">
        <v>7.4535599249992895E-2</v>
      </c>
      <c r="I2173">
        <v>4.4348375913067901E-2</v>
      </c>
      <c r="J2173">
        <v>3.3913260910307497E-2</v>
      </c>
      <c r="K2173">
        <v>0.3</v>
      </c>
      <c r="L2173">
        <v>0</v>
      </c>
      <c r="M2173" s="26" t="s">
        <v>311</v>
      </c>
      <c r="N2173" s="26" t="s">
        <v>59310</v>
      </c>
    </row>
    <row r="2174" spans="1:14" x14ac:dyDescent="0.25">
      <c r="A2174" t="s">
        <v>13620</v>
      </c>
      <c r="B2174" t="s">
        <v>13621</v>
      </c>
      <c r="C2174" t="s">
        <v>34922</v>
      </c>
      <c r="D2174" t="s">
        <v>13622</v>
      </c>
      <c r="E2174" s="26" t="s">
        <v>59311</v>
      </c>
      <c r="F2174" t="b">
        <v>1</v>
      </c>
      <c r="G2174" s="26" t="s">
        <v>9466</v>
      </c>
      <c r="H2174" s="26" t="s">
        <v>29481</v>
      </c>
      <c r="I2174" s="26" t="s">
        <v>31352</v>
      </c>
      <c r="J2174" s="26" t="s">
        <v>31353</v>
      </c>
      <c r="K2174">
        <v>9.0909090909090898E-2</v>
      </c>
      <c r="L2174">
        <v>0</v>
      </c>
      <c r="M2174">
        <v>9.0909090909090898E-2</v>
      </c>
      <c r="N2174" s="26" t="s">
        <v>59312</v>
      </c>
    </row>
    <row r="2175" spans="1:14" x14ac:dyDescent="0.25">
      <c r="A2175" t="s">
        <v>13625</v>
      </c>
      <c r="B2175" t="s">
        <v>13626</v>
      </c>
      <c r="C2175" t="s">
        <v>43435</v>
      </c>
      <c r="D2175" t="s">
        <v>13628</v>
      </c>
      <c r="E2175" s="26" t="s">
        <v>59313</v>
      </c>
      <c r="F2175" t="b">
        <v>1</v>
      </c>
      <c r="G2175">
        <v>0.625</v>
      </c>
      <c r="H2175" s="26" t="s">
        <v>29546</v>
      </c>
      <c r="I2175" s="26" t="s">
        <v>32566</v>
      </c>
      <c r="J2175">
        <v>9.7206542090698206E-2</v>
      </c>
      <c r="K2175" s="26" t="s">
        <v>1044</v>
      </c>
      <c r="L2175">
        <v>0</v>
      </c>
      <c r="M2175" s="26" t="s">
        <v>480</v>
      </c>
      <c r="N2175" s="26" t="s">
        <v>59314</v>
      </c>
    </row>
    <row r="2176" spans="1:14" x14ac:dyDescent="0.25">
      <c r="A2176" t="s">
        <v>13631</v>
      </c>
      <c r="B2176" t="s">
        <v>13632</v>
      </c>
      <c r="C2176" t="s">
        <v>59315</v>
      </c>
      <c r="D2176" t="s">
        <v>13633</v>
      </c>
      <c r="E2176" s="26" t="s">
        <v>59316</v>
      </c>
      <c r="F2176" t="b">
        <v>1</v>
      </c>
      <c r="G2176">
        <v>0.75</v>
      </c>
      <c r="H2176" s="26" t="s">
        <v>15049</v>
      </c>
      <c r="I2176" s="26" t="s">
        <v>15050</v>
      </c>
      <c r="J2176" s="26" t="s">
        <v>15051</v>
      </c>
      <c r="K2176" s="26" t="s">
        <v>1448</v>
      </c>
      <c r="L2176">
        <v>0.25</v>
      </c>
      <c r="M2176" s="26" t="s">
        <v>1448</v>
      </c>
      <c r="N2176" s="26" t="s">
        <v>59317</v>
      </c>
    </row>
    <row r="2177" spans="1:14" x14ac:dyDescent="0.25">
      <c r="A2177" t="s">
        <v>13636</v>
      </c>
      <c r="B2177" t="s">
        <v>13637</v>
      </c>
      <c r="C2177" t="s">
        <v>32491</v>
      </c>
      <c r="D2177" t="s">
        <v>13638</v>
      </c>
      <c r="E2177" s="26" t="s">
        <v>59318</v>
      </c>
      <c r="F2177" t="b">
        <v>1</v>
      </c>
      <c r="G2177" s="26" t="s">
        <v>38788</v>
      </c>
      <c r="H2177" s="26" t="s">
        <v>31015</v>
      </c>
      <c r="I2177">
        <v>9.92099830788786E-2</v>
      </c>
      <c r="J2177">
        <v>6.8460467607647499E-2</v>
      </c>
      <c r="K2177" s="26" t="s">
        <v>103</v>
      </c>
      <c r="L2177" s="26" t="s">
        <v>434</v>
      </c>
      <c r="M2177" s="26" t="s">
        <v>103</v>
      </c>
      <c r="N2177" s="26" t="s">
        <v>51833</v>
      </c>
    </row>
    <row r="2178" spans="1:14" x14ac:dyDescent="0.25">
      <c r="A2178" t="s">
        <v>13640</v>
      </c>
      <c r="B2178" t="s">
        <v>13641</v>
      </c>
      <c r="C2178" t="s">
        <v>59319</v>
      </c>
      <c r="D2178" t="s">
        <v>13643</v>
      </c>
      <c r="E2178" s="26" t="s">
        <v>59320</v>
      </c>
      <c r="F2178" t="b">
        <v>1</v>
      </c>
      <c r="G2178" s="26" t="s">
        <v>37930</v>
      </c>
      <c r="H2178" s="26" t="s">
        <v>28792</v>
      </c>
      <c r="I2178" s="26" t="s">
        <v>30588</v>
      </c>
      <c r="J2178" s="26" t="s">
        <v>30589</v>
      </c>
      <c r="K2178" s="26" t="s">
        <v>480</v>
      </c>
      <c r="L2178">
        <v>0</v>
      </c>
      <c r="M2178" s="26" t="s">
        <v>480</v>
      </c>
      <c r="N2178" s="26" t="s">
        <v>59321</v>
      </c>
    </row>
    <row r="2179" spans="1:14" x14ac:dyDescent="0.25">
      <c r="A2179" t="s">
        <v>13648</v>
      </c>
      <c r="B2179" t="s">
        <v>13649</v>
      </c>
      <c r="C2179" t="s">
        <v>32491</v>
      </c>
      <c r="D2179" t="s">
        <v>13650</v>
      </c>
      <c r="E2179" s="26" t="s">
        <v>59322</v>
      </c>
      <c r="F2179" t="b">
        <v>1</v>
      </c>
      <c r="G2179" s="26" t="s">
        <v>59323</v>
      </c>
      <c r="H2179" s="26" t="s">
        <v>59324</v>
      </c>
      <c r="I2179">
        <v>5.6008701486149101E-2</v>
      </c>
      <c r="J2179" s="26" t="s">
        <v>59325</v>
      </c>
      <c r="K2179" s="26" t="s">
        <v>1177</v>
      </c>
      <c r="L2179">
        <v>0</v>
      </c>
      <c r="M2179" s="26" t="s">
        <v>1177</v>
      </c>
      <c r="N2179" s="26" t="s">
        <v>59326</v>
      </c>
    </row>
    <row r="2180" spans="1:14" x14ac:dyDescent="0.25">
      <c r="A2180" t="s">
        <v>13656</v>
      </c>
      <c r="B2180" t="s">
        <v>13657</v>
      </c>
      <c r="C2180" t="s">
        <v>57770</v>
      </c>
      <c r="D2180" t="s">
        <v>13659</v>
      </c>
      <c r="E2180">
        <v>0.61369263685411901</v>
      </c>
      <c r="F2180" t="b">
        <v>1</v>
      </c>
      <c r="G2180">
        <v>0.7</v>
      </c>
      <c r="H2180" s="26" t="s">
        <v>1368</v>
      </c>
      <c r="I2180" s="26" t="s">
        <v>1369</v>
      </c>
      <c r="J2180">
        <v>7.2597952911547706E-2</v>
      </c>
      <c r="K2180">
        <v>0.6</v>
      </c>
      <c r="L2180" s="26" t="s">
        <v>1007</v>
      </c>
      <c r="M2180">
        <v>0.5</v>
      </c>
      <c r="N2180" s="26" t="s">
        <v>59327</v>
      </c>
    </row>
    <row r="2181" spans="1:14" x14ac:dyDescent="0.25">
      <c r="A2181" t="s">
        <v>13662</v>
      </c>
      <c r="B2181" t="s">
        <v>13663</v>
      </c>
      <c r="C2181" t="s">
        <v>43640</v>
      </c>
      <c r="D2181" t="s">
        <v>13664</v>
      </c>
      <c r="E2181" s="26" t="s">
        <v>59328</v>
      </c>
      <c r="F2181" t="b">
        <v>1</v>
      </c>
      <c r="G2181" s="26" t="s">
        <v>9466</v>
      </c>
      <c r="H2181" s="26" t="s">
        <v>28661</v>
      </c>
      <c r="I2181" s="26" t="s">
        <v>29855</v>
      </c>
      <c r="J2181" s="26" t="s">
        <v>29856</v>
      </c>
      <c r="K2181" s="26" t="s">
        <v>92</v>
      </c>
      <c r="L2181">
        <v>0</v>
      </c>
      <c r="M2181" s="26" t="s">
        <v>92</v>
      </c>
      <c r="N2181" s="26" t="s">
        <v>59329</v>
      </c>
    </row>
    <row r="2182" spans="1:14" x14ac:dyDescent="0.25">
      <c r="A2182" t="s">
        <v>13667</v>
      </c>
      <c r="B2182" t="s">
        <v>13668</v>
      </c>
      <c r="C2182" t="s">
        <v>51846</v>
      </c>
      <c r="D2182" t="s">
        <v>13670</v>
      </c>
      <c r="E2182" s="26" t="s">
        <v>59330</v>
      </c>
      <c r="F2182" t="b">
        <v>1</v>
      </c>
      <c r="G2182" s="26" t="s">
        <v>9466</v>
      </c>
      <c r="H2182" s="26" t="s">
        <v>28661</v>
      </c>
      <c r="I2182" s="26" t="s">
        <v>29990</v>
      </c>
      <c r="J2182" s="26" t="s">
        <v>29991</v>
      </c>
      <c r="K2182" s="26" t="s">
        <v>71</v>
      </c>
      <c r="L2182">
        <v>0.1</v>
      </c>
      <c r="M2182" s="26" t="s">
        <v>73</v>
      </c>
      <c r="N2182" s="26" t="s">
        <v>51848</v>
      </c>
    </row>
    <row r="2183" spans="1:14" x14ac:dyDescent="0.25">
      <c r="A2183" t="s">
        <v>13673</v>
      </c>
      <c r="B2183" t="s">
        <v>13674</v>
      </c>
      <c r="C2183" t="s">
        <v>59033</v>
      </c>
      <c r="D2183" t="s">
        <v>13675</v>
      </c>
      <c r="E2183" s="26" t="s">
        <v>59331</v>
      </c>
      <c r="F2183" t="b">
        <v>1</v>
      </c>
      <c r="G2183" s="26" t="s">
        <v>114</v>
      </c>
      <c r="H2183" s="26" t="s">
        <v>8045</v>
      </c>
      <c r="I2183">
        <v>9.4815146433133199E-2</v>
      </c>
      <c r="J2183">
        <v>6.0307253604077599E-2</v>
      </c>
      <c r="K2183">
        <v>0.375</v>
      </c>
      <c r="L2183">
        <v>0</v>
      </c>
      <c r="M2183">
        <v>0.125</v>
      </c>
      <c r="N2183" s="26" t="s">
        <v>59332</v>
      </c>
    </row>
    <row r="2184" spans="1:14" x14ac:dyDescent="0.25">
      <c r="A2184" t="s">
        <v>13678</v>
      </c>
      <c r="B2184" t="s">
        <v>13679</v>
      </c>
      <c r="C2184" t="s">
        <v>51851</v>
      </c>
      <c r="D2184" t="s">
        <v>13681</v>
      </c>
      <c r="E2184" s="26" t="s">
        <v>59333</v>
      </c>
      <c r="F2184" t="b">
        <v>1</v>
      </c>
      <c r="G2184" s="26" t="s">
        <v>38295</v>
      </c>
      <c r="H2184" s="26" t="s">
        <v>31513</v>
      </c>
      <c r="I2184" s="26" t="s">
        <v>33948</v>
      </c>
      <c r="J2184">
        <v>7.1596925051249594E-2</v>
      </c>
      <c r="K2184" s="26" t="s">
        <v>423</v>
      </c>
      <c r="L2184">
        <v>0</v>
      </c>
      <c r="M2184" s="26" t="s">
        <v>135</v>
      </c>
      <c r="N2184" s="26" t="s">
        <v>51853</v>
      </c>
    </row>
    <row r="2185" spans="1:14" x14ac:dyDescent="0.25">
      <c r="A2185" t="s">
        <v>13686</v>
      </c>
      <c r="B2185" t="s">
        <v>13687</v>
      </c>
      <c r="C2185" t="s">
        <v>59334</v>
      </c>
      <c r="D2185" t="s">
        <v>13688</v>
      </c>
      <c r="E2185" s="26" t="s">
        <v>59335</v>
      </c>
      <c r="F2185" t="b">
        <v>1</v>
      </c>
      <c r="G2185" s="26" t="s">
        <v>378</v>
      </c>
      <c r="H2185" s="26" t="s">
        <v>15943</v>
      </c>
      <c r="I2185" s="26" t="s">
        <v>19745</v>
      </c>
      <c r="J2185" s="26" t="s">
        <v>19746</v>
      </c>
      <c r="K2185" s="26" t="s">
        <v>236</v>
      </c>
      <c r="L2185">
        <v>0</v>
      </c>
      <c r="M2185" s="26" t="s">
        <v>236</v>
      </c>
      <c r="N2185" s="26" t="s">
        <v>59336</v>
      </c>
    </row>
    <row r="2186" spans="1:14" x14ac:dyDescent="0.25">
      <c r="A2186" t="s">
        <v>13691</v>
      </c>
      <c r="B2186" t="s">
        <v>13692</v>
      </c>
      <c r="C2186" t="s">
        <v>33188</v>
      </c>
      <c r="D2186" t="s">
        <v>13693</v>
      </c>
      <c r="E2186" s="26" t="s">
        <v>59337</v>
      </c>
      <c r="F2186" t="b">
        <v>1</v>
      </c>
      <c r="G2186" s="26" t="s">
        <v>6440</v>
      </c>
      <c r="H2186" s="26" t="s">
        <v>6441</v>
      </c>
      <c r="I2186">
        <v>3.1570603152072801E-2</v>
      </c>
      <c r="J2186" s="26" t="s">
        <v>6442</v>
      </c>
      <c r="K2186" s="26" t="s">
        <v>294</v>
      </c>
      <c r="L2186">
        <v>0</v>
      </c>
      <c r="M2186" s="26" t="s">
        <v>857</v>
      </c>
      <c r="N2186">
        <v>9.1914969076270198E-2</v>
      </c>
    </row>
    <row r="2187" spans="1:14" x14ac:dyDescent="0.25">
      <c r="A2187" t="s">
        <v>13696</v>
      </c>
      <c r="B2187" t="s">
        <v>13697</v>
      </c>
      <c r="C2187" t="s">
        <v>55313</v>
      </c>
      <c r="D2187" t="s">
        <v>13699</v>
      </c>
      <c r="E2187" s="26" t="s">
        <v>59338</v>
      </c>
      <c r="F2187" t="b">
        <v>1</v>
      </c>
      <c r="G2187" s="26" t="s">
        <v>21438</v>
      </c>
      <c r="H2187">
        <v>0.294359027552757</v>
      </c>
      <c r="I2187" s="26" t="s">
        <v>32105</v>
      </c>
      <c r="J2187">
        <v>6.4695124928613096E-2</v>
      </c>
      <c r="K2187" s="26" t="s">
        <v>970</v>
      </c>
      <c r="L2187" s="26" t="s">
        <v>850</v>
      </c>
      <c r="M2187" s="26" t="s">
        <v>180</v>
      </c>
      <c r="N2187" s="26" t="s">
        <v>59339</v>
      </c>
    </row>
    <row r="2188" spans="1:14" x14ac:dyDescent="0.25">
      <c r="A2188" t="s">
        <v>13703</v>
      </c>
      <c r="B2188" t="s">
        <v>13704</v>
      </c>
      <c r="C2188" t="s">
        <v>35118</v>
      </c>
      <c r="D2188" t="s">
        <v>13705</v>
      </c>
      <c r="E2188" s="26" t="s">
        <v>59340</v>
      </c>
      <c r="F2188" t="b">
        <v>1</v>
      </c>
      <c r="G2188" s="26" t="s">
        <v>29644</v>
      </c>
      <c r="H2188" s="26" t="s">
        <v>28904</v>
      </c>
      <c r="I2188" s="26" t="s">
        <v>31111</v>
      </c>
      <c r="J2188" s="26" t="s">
        <v>31112</v>
      </c>
      <c r="K2188" s="26" t="s">
        <v>236</v>
      </c>
      <c r="L2188" s="26" t="s">
        <v>20249</v>
      </c>
      <c r="M2188" s="26" t="s">
        <v>236</v>
      </c>
      <c r="N2188" s="26" t="s">
        <v>59341</v>
      </c>
    </row>
    <row r="2189" spans="1:14" x14ac:dyDescent="0.25">
      <c r="A2189" t="s">
        <v>13708</v>
      </c>
      <c r="B2189" t="s">
        <v>13709</v>
      </c>
      <c r="C2189" t="s">
        <v>35484</v>
      </c>
      <c r="D2189" t="s">
        <v>13711</v>
      </c>
      <c r="E2189" s="26" t="s">
        <v>59342</v>
      </c>
      <c r="F2189" t="b">
        <v>1</v>
      </c>
      <c r="G2189" s="26" t="s">
        <v>37930</v>
      </c>
      <c r="H2189" s="26" t="s">
        <v>28792</v>
      </c>
      <c r="I2189" s="26" t="s">
        <v>28793</v>
      </c>
      <c r="J2189">
        <v>7.4236679375005096E-2</v>
      </c>
      <c r="K2189" s="26" t="s">
        <v>715</v>
      </c>
      <c r="L2189" s="26" t="s">
        <v>714</v>
      </c>
      <c r="M2189" s="26" t="s">
        <v>480</v>
      </c>
      <c r="N2189" s="26" t="s">
        <v>59343</v>
      </c>
    </row>
    <row r="2190" spans="1:14" x14ac:dyDescent="0.25">
      <c r="A2190" t="s">
        <v>13714</v>
      </c>
      <c r="B2190" t="s">
        <v>13715</v>
      </c>
      <c r="C2190" t="s">
        <v>59344</v>
      </c>
      <c r="D2190" t="s">
        <v>13716</v>
      </c>
      <c r="E2190" s="26" t="s">
        <v>59345</v>
      </c>
      <c r="F2190" t="b">
        <v>1</v>
      </c>
      <c r="G2190" s="26" t="s">
        <v>1448</v>
      </c>
      <c r="H2190" s="26" t="s">
        <v>4132</v>
      </c>
      <c r="I2190" s="26" t="s">
        <v>4133</v>
      </c>
      <c r="J2190">
        <v>6.3767156937974107E-2</v>
      </c>
      <c r="K2190" s="26" t="s">
        <v>294</v>
      </c>
      <c r="L2190">
        <v>0</v>
      </c>
      <c r="M2190" s="26" t="s">
        <v>857</v>
      </c>
      <c r="N2190">
        <v>0.308172636708898</v>
      </c>
    </row>
    <row r="2191" spans="1:14" x14ac:dyDescent="0.25">
      <c r="A2191" t="s">
        <v>13719</v>
      </c>
      <c r="B2191" t="s">
        <v>13720</v>
      </c>
      <c r="C2191" t="s">
        <v>34766</v>
      </c>
      <c r="D2191" t="s">
        <v>13721</v>
      </c>
      <c r="E2191" s="26" t="s">
        <v>59346</v>
      </c>
      <c r="F2191" t="b">
        <v>1</v>
      </c>
      <c r="G2191">
        <v>0.75</v>
      </c>
      <c r="H2191" s="26" t="s">
        <v>1692</v>
      </c>
      <c r="I2191" s="26" t="s">
        <v>6081</v>
      </c>
      <c r="J2191">
        <v>9.1932271522491796E-2</v>
      </c>
      <c r="K2191" s="26" t="s">
        <v>91</v>
      </c>
      <c r="L2191">
        <v>0</v>
      </c>
      <c r="M2191" s="26" t="s">
        <v>91</v>
      </c>
      <c r="N2191" s="26" t="s">
        <v>51867</v>
      </c>
    </row>
    <row r="2192" spans="1:14" x14ac:dyDescent="0.25">
      <c r="A2192" t="s">
        <v>13726</v>
      </c>
      <c r="B2192" t="s">
        <v>13727</v>
      </c>
      <c r="C2192" t="s">
        <v>59344</v>
      </c>
      <c r="D2192" t="s">
        <v>13728</v>
      </c>
      <c r="E2192" s="26" t="s">
        <v>59347</v>
      </c>
      <c r="F2192" t="b">
        <v>1</v>
      </c>
      <c r="G2192" s="26" t="s">
        <v>1448</v>
      </c>
      <c r="H2192" s="26" t="s">
        <v>4132</v>
      </c>
      <c r="I2192" s="26" t="s">
        <v>4133</v>
      </c>
      <c r="J2192">
        <v>6.3767156937974107E-2</v>
      </c>
      <c r="K2192" s="26" t="s">
        <v>1044</v>
      </c>
      <c r="L2192">
        <v>0</v>
      </c>
      <c r="M2192" s="26" t="s">
        <v>1044</v>
      </c>
      <c r="N2192" s="26" t="s">
        <v>59348</v>
      </c>
    </row>
    <row r="2193" spans="1:14" x14ac:dyDescent="0.25">
      <c r="A2193" t="s">
        <v>13731</v>
      </c>
      <c r="B2193" t="s">
        <v>13732</v>
      </c>
      <c r="C2193" t="s">
        <v>34788</v>
      </c>
      <c r="D2193" t="s">
        <v>13733</v>
      </c>
      <c r="E2193" s="26" t="s">
        <v>59349</v>
      </c>
      <c r="F2193" t="b">
        <v>1</v>
      </c>
      <c r="G2193">
        <v>1</v>
      </c>
      <c r="H2193" s="26" t="s">
        <v>19925</v>
      </c>
      <c r="I2193" s="26" t="s">
        <v>2730</v>
      </c>
      <c r="J2193">
        <v>0.39281465090051298</v>
      </c>
      <c r="K2193">
        <v>0.5</v>
      </c>
      <c r="L2193" s="26" t="s">
        <v>302</v>
      </c>
      <c r="M2193">
        <v>0.5</v>
      </c>
      <c r="N2193" s="26" t="s">
        <v>51870</v>
      </c>
    </row>
    <row r="2194" spans="1:14" x14ac:dyDescent="0.25">
      <c r="A2194" t="s">
        <v>13736</v>
      </c>
      <c r="B2194" t="s">
        <v>13737</v>
      </c>
      <c r="C2194" t="s">
        <v>51824</v>
      </c>
      <c r="D2194" t="s">
        <v>13738</v>
      </c>
      <c r="E2194" s="26" t="s">
        <v>59350</v>
      </c>
      <c r="F2194" t="b">
        <v>1</v>
      </c>
      <c r="G2194" s="26" t="s">
        <v>39040</v>
      </c>
      <c r="H2194">
        <v>8.2737909008514507E-2</v>
      </c>
      <c r="I2194">
        <v>5.1025252045157198E-2</v>
      </c>
      <c r="J2194">
        <v>4.1368954504257198E-2</v>
      </c>
      <c r="K2194" s="26" t="s">
        <v>11234</v>
      </c>
      <c r="L2194">
        <v>0</v>
      </c>
      <c r="M2194">
        <v>0.25</v>
      </c>
      <c r="N2194" s="26" t="s">
        <v>51872</v>
      </c>
    </row>
    <row r="2195" spans="1:14" x14ac:dyDescent="0.25">
      <c r="A2195" t="s">
        <v>13741</v>
      </c>
      <c r="B2195" t="s">
        <v>13742</v>
      </c>
      <c r="C2195" t="s">
        <v>52119</v>
      </c>
      <c r="D2195" t="s">
        <v>13743</v>
      </c>
      <c r="E2195" s="26" t="s">
        <v>59351</v>
      </c>
      <c r="F2195" t="b">
        <v>1</v>
      </c>
      <c r="G2195" s="26" t="s">
        <v>38463</v>
      </c>
      <c r="H2195">
        <v>7.3264554530398596E-2</v>
      </c>
      <c r="I2195" s="26" t="s">
        <v>30151</v>
      </c>
      <c r="J2195" s="26" t="s">
        <v>30152</v>
      </c>
      <c r="K2195">
        <v>0.375</v>
      </c>
      <c r="L2195">
        <v>0</v>
      </c>
      <c r="M2195">
        <v>0.25</v>
      </c>
      <c r="N2195" s="26" t="s">
        <v>59352</v>
      </c>
    </row>
    <row r="2196" spans="1:14" x14ac:dyDescent="0.25">
      <c r="A2196" t="s">
        <v>13746</v>
      </c>
      <c r="B2196" t="s">
        <v>13747</v>
      </c>
      <c r="C2196" t="s">
        <v>59353</v>
      </c>
      <c r="D2196" t="s">
        <v>13749</v>
      </c>
      <c r="E2196" s="26" t="s">
        <v>59354</v>
      </c>
      <c r="F2196" t="b">
        <v>1</v>
      </c>
      <c r="G2196">
        <v>0.5</v>
      </c>
      <c r="H2196">
        <v>8.4515425472851596E-2</v>
      </c>
      <c r="I2196">
        <v>5.0697650788332903E-2</v>
      </c>
      <c r="J2196" s="26" t="s">
        <v>20845</v>
      </c>
      <c r="K2196" s="26" t="s">
        <v>236</v>
      </c>
      <c r="L2196">
        <v>0</v>
      </c>
      <c r="M2196" s="26" t="s">
        <v>92</v>
      </c>
      <c r="N2196" s="26" t="s">
        <v>59355</v>
      </c>
    </row>
    <row r="2197" spans="1:14" x14ac:dyDescent="0.25">
      <c r="A2197" t="s">
        <v>13752</v>
      </c>
      <c r="B2197" t="s">
        <v>13753</v>
      </c>
      <c r="C2197" t="s">
        <v>32491</v>
      </c>
      <c r="D2197" t="s">
        <v>13755</v>
      </c>
      <c r="E2197" s="26" t="s">
        <v>59356</v>
      </c>
      <c r="F2197" t="b">
        <v>1</v>
      </c>
      <c r="G2197" s="26" t="s">
        <v>38614</v>
      </c>
      <c r="H2197" s="26" t="s">
        <v>29738</v>
      </c>
      <c r="I2197" s="26" t="s">
        <v>39269</v>
      </c>
      <c r="J2197" s="26" t="s">
        <v>39270</v>
      </c>
      <c r="K2197">
        <v>0.4</v>
      </c>
      <c r="L2197" s="26" t="s">
        <v>1257</v>
      </c>
      <c r="M2197">
        <v>0.4</v>
      </c>
      <c r="N2197" s="26" t="s">
        <v>59357</v>
      </c>
    </row>
    <row r="2198" spans="1:14" x14ac:dyDescent="0.25">
      <c r="A2198" t="s">
        <v>13758</v>
      </c>
      <c r="B2198" t="s">
        <v>13759</v>
      </c>
      <c r="C2198" t="s">
        <v>34918</v>
      </c>
      <c r="D2198" t="s">
        <v>13760</v>
      </c>
      <c r="E2198" s="26" t="s">
        <v>59358</v>
      </c>
      <c r="F2198" t="b">
        <v>1</v>
      </c>
      <c r="G2198" s="26" t="s">
        <v>378</v>
      </c>
      <c r="H2198" s="26" t="s">
        <v>45218</v>
      </c>
      <c r="I2198" s="26" t="s">
        <v>59359</v>
      </c>
      <c r="J2198" s="26" t="s">
        <v>59360</v>
      </c>
      <c r="K2198" s="26" t="s">
        <v>103</v>
      </c>
      <c r="L2198" s="26" t="s">
        <v>92</v>
      </c>
      <c r="M2198" s="26" t="s">
        <v>103</v>
      </c>
      <c r="N2198" s="26" t="s">
        <v>59361</v>
      </c>
    </row>
    <row r="2199" spans="1:14" x14ac:dyDescent="0.25">
      <c r="A2199" t="s">
        <v>13763</v>
      </c>
      <c r="B2199" t="s">
        <v>13764</v>
      </c>
      <c r="C2199" t="s">
        <v>59245</v>
      </c>
      <c r="D2199" t="s">
        <v>13766</v>
      </c>
      <c r="E2199" s="26" t="s">
        <v>59362</v>
      </c>
      <c r="F2199" t="b">
        <v>1</v>
      </c>
      <c r="G2199" s="26" t="s">
        <v>39047</v>
      </c>
      <c r="H2199" s="26" t="s">
        <v>59363</v>
      </c>
      <c r="I2199" s="26" t="s">
        <v>59364</v>
      </c>
      <c r="J2199">
        <v>8.8186173017090197E-2</v>
      </c>
      <c r="K2199" s="26" t="s">
        <v>349</v>
      </c>
      <c r="L2199" s="26" t="s">
        <v>1473</v>
      </c>
      <c r="M2199" s="26" t="s">
        <v>349</v>
      </c>
      <c r="N2199" s="26" t="s">
        <v>59365</v>
      </c>
    </row>
    <row r="2200" spans="1:14" x14ac:dyDescent="0.25">
      <c r="A2200" t="s">
        <v>13769</v>
      </c>
      <c r="B2200" t="s">
        <v>13770</v>
      </c>
      <c r="C2200" t="s">
        <v>35194</v>
      </c>
      <c r="D2200" t="s">
        <v>13771</v>
      </c>
      <c r="E2200" s="26" t="s">
        <v>59366</v>
      </c>
      <c r="F2200" t="b">
        <v>1</v>
      </c>
      <c r="G2200" s="26" t="s">
        <v>10806</v>
      </c>
      <c r="H2200" s="26" t="s">
        <v>31093</v>
      </c>
      <c r="I2200" s="26" t="s">
        <v>31094</v>
      </c>
      <c r="J2200" s="26" t="s">
        <v>31095</v>
      </c>
      <c r="K2200">
        <v>0.25</v>
      </c>
      <c r="L2200">
        <v>0</v>
      </c>
      <c r="M2200">
        <v>0.125</v>
      </c>
      <c r="N2200" s="26" t="s">
        <v>35196</v>
      </c>
    </row>
    <row r="2201" spans="1:14" x14ac:dyDescent="0.25">
      <c r="A2201" t="s">
        <v>13774</v>
      </c>
      <c r="B2201" t="s">
        <v>13775</v>
      </c>
      <c r="C2201" t="s">
        <v>59367</v>
      </c>
      <c r="D2201" t="s">
        <v>13776</v>
      </c>
      <c r="E2201" s="26" t="s">
        <v>59368</v>
      </c>
      <c r="F2201" t="b">
        <v>1</v>
      </c>
      <c r="G2201">
        <v>0.4</v>
      </c>
      <c r="H2201" s="26" t="s">
        <v>722</v>
      </c>
      <c r="I2201">
        <v>8.4286898479314296E-2</v>
      </c>
      <c r="J2201">
        <v>5.3077121710724401E-2</v>
      </c>
      <c r="K2201" s="26" t="s">
        <v>92</v>
      </c>
      <c r="L2201">
        <v>0</v>
      </c>
      <c r="M2201" s="26" t="s">
        <v>92</v>
      </c>
      <c r="N2201" s="26" t="s">
        <v>59369</v>
      </c>
    </row>
    <row r="2202" spans="1:14" x14ac:dyDescent="0.25">
      <c r="A2202" t="s">
        <v>13779</v>
      </c>
      <c r="B2202" t="s">
        <v>13780</v>
      </c>
      <c r="C2202" t="s">
        <v>59370</v>
      </c>
      <c r="D2202" t="s">
        <v>13781</v>
      </c>
      <c r="E2202" s="26" t="s">
        <v>59371</v>
      </c>
      <c r="F2202" t="b">
        <v>1</v>
      </c>
      <c r="G2202">
        <v>0.75</v>
      </c>
      <c r="H2202" s="26" t="s">
        <v>15049</v>
      </c>
      <c r="I2202" s="26" t="s">
        <v>2730</v>
      </c>
      <c r="J2202" s="26" t="s">
        <v>1904</v>
      </c>
      <c r="K2202" s="26" t="s">
        <v>135</v>
      </c>
      <c r="L2202">
        <v>0</v>
      </c>
      <c r="M2202" s="26" t="s">
        <v>135</v>
      </c>
      <c r="N2202" s="26" t="s">
        <v>59372</v>
      </c>
    </row>
    <row r="2203" spans="1:14" x14ac:dyDescent="0.25">
      <c r="A2203" t="s">
        <v>13784</v>
      </c>
      <c r="B2203" t="s">
        <v>13785</v>
      </c>
      <c r="C2203" t="s">
        <v>35202</v>
      </c>
      <c r="D2203" t="s">
        <v>13787</v>
      </c>
      <c r="E2203" s="26" t="s">
        <v>59373</v>
      </c>
      <c r="F2203" t="b">
        <v>1</v>
      </c>
      <c r="G2203" s="26" t="s">
        <v>9466</v>
      </c>
      <c r="H2203" s="26" t="s">
        <v>9467</v>
      </c>
      <c r="I2203" s="26" t="s">
        <v>9468</v>
      </c>
      <c r="J2203">
        <v>6.8221879807689706E-2</v>
      </c>
      <c r="K2203" s="26" t="s">
        <v>382</v>
      </c>
      <c r="L2203">
        <v>0.125</v>
      </c>
      <c r="M2203" s="26" t="s">
        <v>382</v>
      </c>
      <c r="N2203">
        <v>0.229010619010619</v>
      </c>
    </row>
    <row r="2204" spans="1:14" x14ac:dyDescent="0.25">
      <c r="A2204" t="s">
        <v>13790</v>
      </c>
      <c r="B2204" t="s">
        <v>13791</v>
      </c>
      <c r="C2204" t="s">
        <v>43640</v>
      </c>
      <c r="D2204" t="s">
        <v>13793</v>
      </c>
      <c r="E2204" s="26" t="s">
        <v>59374</v>
      </c>
      <c r="F2204" t="b">
        <v>1</v>
      </c>
      <c r="G2204">
        <v>0.625</v>
      </c>
      <c r="H2204" s="26" t="s">
        <v>27350</v>
      </c>
      <c r="I2204" s="26" t="s">
        <v>29025</v>
      </c>
      <c r="J2204">
        <v>8.7836026197139594E-2</v>
      </c>
      <c r="K2204">
        <v>0.4</v>
      </c>
      <c r="L2204" s="26" t="s">
        <v>227</v>
      </c>
      <c r="M2204">
        <v>0.4</v>
      </c>
      <c r="N2204" s="26" t="s">
        <v>59375</v>
      </c>
    </row>
    <row r="2205" spans="1:14" x14ac:dyDescent="0.25">
      <c r="A2205" t="s">
        <v>13795</v>
      </c>
      <c r="B2205" t="s">
        <v>13796</v>
      </c>
      <c r="C2205" t="s">
        <v>51496</v>
      </c>
      <c r="D2205" t="s">
        <v>13798</v>
      </c>
      <c r="E2205" s="26" t="s">
        <v>59376</v>
      </c>
      <c r="F2205" t="b">
        <v>1</v>
      </c>
      <c r="G2205" s="26" t="s">
        <v>37978</v>
      </c>
      <c r="H2205">
        <v>7.1141199089834295E-2</v>
      </c>
      <c r="I2205">
        <v>3.9832495924376203E-2</v>
      </c>
      <c r="J2205" s="26" t="s">
        <v>51893</v>
      </c>
      <c r="K2205" s="26" t="s">
        <v>123</v>
      </c>
      <c r="L2205" s="26" t="s">
        <v>124</v>
      </c>
      <c r="M2205" s="26" t="s">
        <v>125</v>
      </c>
      <c r="N2205" s="26" t="s">
        <v>51894</v>
      </c>
    </row>
    <row r="2206" spans="1:14" x14ac:dyDescent="0.25">
      <c r="A2206" t="s">
        <v>13801</v>
      </c>
      <c r="B2206" t="s">
        <v>13802</v>
      </c>
      <c r="C2206" t="s">
        <v>59377</v>
      </c>
      <c r="D2206" t="s">
        <v>13803</v>
      </c>
      <c r="E2206" s="26" t="s">
        <v>59378</v>
      </c>
      <c r="F2206" t="b">
        <v>1</v>
      </c>
      <c r="G2206">
        <v>0.9</v>
      </c>
      <c r="H2206" s="26" t="s">
        <v>10027</v>
      </c>
      <c r="I2206" s="26" t="s">
        <v>25177</v>
      </c>
      <c r="J2206" s="26" t="s">
        <v>25178</v>
      </c>
      <c r="K2206" s="26" t="s">
        <v>951</v>
      </c>
      <c r="L2206">
        <v>0</v>
      </c>
      <c r="M2206" s="26" t="s">
        <v>951</v>
      </c>
      <c r="N2206" s="26" t="s">
        <v>59379</v>
      </c>
    </row>
    <row r="2207" spans="1:14" x14ac:dyDescent="0.25">
      <c r="A2207" t="s">
        <v>13806</v>
      </c>
      <c r="B2207" t="s">
        <v>13807</v>
      </c>
      <c r="C2207" t="s">
        <v>35170</v>
      </c>
      <c r="D2207" t="s">
        <v>13808</v>
      </c>
      <c r="E2207" s="26" t="s">
        <v>59380</v>
      </c>
      <c r="F2207" t="b">
        <v>1</v>
      </c>
      <c r="G2207" s="26" t="s">
        <v>5857</v>
      </c>
      <c r="H2207" s="26" t="s">
        <v>26999</v>
      </c>
      <c r="I2207" s="26" t="s">
        <v>27000</v>
      </c>
      <c r="J2207">
        <v>7.6143109912178306E-2</v>
      </c>
      <c r="K2207">
        <v>0.1</v>
      </c>
      <c r="L2207">
        <v>0</v>
      </c>
      <c r="M2207">
        <v>0.1</v>
      </c>
      <c r="N2207" s="26" t="s">
        <v>51898</v>
      </c>
    </row>
    <row r="2208" spans="1:14" x14ac:dyDescent="0.25">
      <c r="A2208" t="s">
        <v>13810</v>
      </c>
      <c r="B2208" t="s">
        <v>13811</v>
      </c>
      <c r="C2208" t="s">
        <v>59381</v>
      </c>
      <c r="D2208" t="s">
        <v>13813</v>
      </c>
      <c r="E2208" s="26" t="s">
        <v>59382</v>
      </c>
      <c r="F2208" t="b">
        <v>1</v>
      </c>
      <c r="G2208" s="26" t="s">
        <v>378</v>
      </c>
      <c r="H2208" s="26" t="s">
        <v>619</v>
      </c>
      <c r="I2208" s="26" t="s">
        <v>20993</v>
      </c>
      <c r="J2208" s="26" t="s">
        <v>20994</v>
      </c>
      <c r="K2208" s="26" t="s">
        <v>180</v>
      </c>
      <c r="L2208">
        <v>0.125</v>
      </c>
      <c r="M2208" s="26" t="s">
        <v>1007</v>
      </c>
      <c r="N2208" s="26" t="s">
        <v>59383</v>
      </c>
    </row>
    <row r="2209" spans="1:14" x14ac:dyDescent="0.25">
      <c r="A2209" t="s">
        <v>13816</v>
      </c>
      <c r="B2209" t="s">
        <v>13817</v>
      </c>
      <c r="C2209" t="s">
        <v>51077</v>
      </c>
      <c r="D2209" t="s">
        <v>13818</v>
      </c>
      <c r="E2209" s="26" t="s">
        <v>59384</v>
      </c>
      <c r="F2209" t="b">
        <v>1</v>
      </c>
      <c r="G2209">
        <v>1</v>
      </c>
      <c r="H2209" s="26" t="s">
        <v>3963</v>
      </c>
      <c r="I2209" s="26" t="s">
        <v>22945</v>
      </c>
      <c r="J2209" s="26" t="s">
        <v>30791</v>
      </c>
      <c r="K2209" s="26" t="s">
        <v>114</v>
      </c>
      <c r="L2209">
        <v>0.25</v>
      </c>
      <c r="M2209" s="26" t="s">
        <v>1007</v>
      </c>
      <c r="N2209" s="26" t="s">
        <v>59385</v>
      </c>
    </row>
    <row r="2210" spans="1:14" x14ac:dyDescent="0.25">
      <c r="A2210" t="s">
        <v>13821</v>
      </c>
      <c r="B2210" t="s">
        <v>13822</v>
      </c>
      <c r="C2210" t="s">
        <v>59386</v>
      </c>
      <c r="D2210" t="s">
        <v>13824</v>
      </c>
      <c r="E2210" s="26" t="s">
        <v>59387</v>
      </c>
      <c r="F2210" t="b">
        <v>1</v>
      </c>
      <c r="G2210" s="26" t="s">
        <v>5857</v>
      </c>
      <c r="H2210">
        <v>9.4584133187846295E-2</v>
      </c>
      <c r="I2210">
        <v>5.5244069800823199E-2</v>
      </c>
      <c r="J2210" s="26" t="s">
        <v>28877</v>
      </c>
      <c r="K2210" s="26" t="s">
        <v>236</v>
      </c>
      <c r="L2210">
        <v>0</v>
      </c>
      <c r="M2210" s="26" t="s">
        <v>92</v>
      </c>
      <c r="N2210" s="26" t="s">
        <v>59388</v>
      </c>
    </row>
    <row r="2211" spans="1:14" x14ac:dyDescent="0.25">
      <c r="A2211" t="s">
        <v>13826</v>
      </c>
      <c r="B2211" t="s">
        <v>13827</v>
      </c>
      <c r="C2211" t="s">
        <v>35170</v>
      </c>
      <c r="D2211" t="s">
        <v>13829</v>
      </c>
      <c r="E2211" s="26" t="s">
        <v>59389</v>
      </c>
      <c r="F2211" t="b">
        <v>1</v>
      </c>
      <c r="G2211" s="26" t="s">
        <v>12918</v>
      </c>
      <c r="H2211" s="26" t="s">
        <v>29612</v>
      </c>
      <c r="I2211" s="26" t="s">
        <v>31568</v>
      </c>
      <c r="J2211" s="26" t="s">
        <v>15051</v>
      </c>
      <c r="K2211">
        <v>0.58823529411764697</v>
      </c>
      <c r="L2211" s="26" t="s">
        <v>349</v>
      </c>
      <c r="M2211">
        <v>0.58823529411764697</v>
      </c>
      <c r="N2211" s="26" t="s">
        <v>59390</v>
      </c>
    </row>
    <row r="2212" spans="1:14" x14ac:dyDescent="0.25">
      <c r="A2212" t="s">
        <v>13832</v>
      </c>
      <c r="B2212" t="s">
        <v>13833</v>
      </c>
      <c r="C2212" t="s">
        <v>31192</v>
      </c>
      <c r="D2212" t="s">
        <v>13835</v>
      </c>
      <c r="E2212" s="26" t="s">
        <v>59391</v>
      </c>
      <c r="F2212" t="b">
        <v>1</v>
      </c>
      <c r="G2212" s="26" t="s">
        <v>22506</v>
      </c>
      <c r="H2212" s="26" t="s">
        <v>22507</v>
      </c>
      <c r="I2212">
        <v>7.7160137803437598E-2</v>
      </c>
      <c r="J2212">
        <v>5.0220371904920902E-2</v>
      </c>
      <c r="K2212">
        <v>0.3</v>
      </c>
      <c r="L2212" s="26" t="s">
        <v>743</v>
      </c>
      <c r="M2212" s="26" t="s">
        <v>311</v>
      </c>
      <c r="N2212" s="26" t="s">
        <v>59392</v>
      </c>
    </row>
    <row r="2213" spans="1:14" x14ac:dyDescent="0.25">
      <c r="A2213" t="s">
        <v>13837</v>
      </c>
      <c r="B2213" t="s">
        <v>13838</v>
      </c>
      <c r="C2213" t="s">
        <v>59393</v>
      </c>
      <c r="D2213" t="s">
        <v>13840</v>
      </c>
      <c r="E2213" s="26" t="s">
        <v>59394</v>
      </c>
      <c r="F2213" t="b">
        <v>1</v>
      </c>
      <c r="G2213" s="26" t="s">
        <v>9466</v>
      </c>
      <c r="H2213" s="26" t="s">
        <v>9467</v>
      </c>
      <c r="I2213" s="26" t="s">
        <v>9468</v>
      </c>
      <c r="J2213">
        <v>6.8221879807689706E-2</v>
      </c>
      <c r="K2213" s="26" t="s">
        <v>32765</v>
      </c>
      <c r="L2213">
        <v>0</v>
      </c>
      <c r="M2213" s="26" t="s">
        <v>32765</v>
      </c>
      <c r="N2213" s="26" t="s">
        <v>59395</v>
      </c>
    </row>
    <row r="2214" spans="1:14" x14ac:dyDescent="0.25">
      <c r="A2214" t="s">
        <v>13847</v>
      </c>
      <c r="B2214" t="s">
        <v>13848</v>
      </c>
      <c r="C2214" t="s">
        <v>34367</v>
      </c>
      <c r="D2214" t="s">
        <v>13850</v>
      </c>
      <c r="E2214" s="26" t="s">
        <v>59396</v>
      </c>
      <c r="F2214" t="b">
        <v>1</v>
      </c>
      <c r="G2214">
        <v>0.625</v>
      </c>
      <c r="H2214" s="26" t="s">
        <v>27350</v>
      </c>
      <c r="I2214" s="26" t="s">
        <v>29025</v>
      </c>
      <c r="J2214">
        <v>8.7836026197139594E-2</v>
      </c>
      <c r="K2214" s="26" t="s">
        <v>423</v>
      </c>
      <c r="L2214">
        <v>0.125</v>
      </c>
      <c r="M2214" s="26" t="s">
        <v>135</v>
      </c>
      <c r="N2214" s="26" t="s">
        <v>59397</v>
      </c>
    </row>
    <row r="2215" spans="1:14" x14ac:dyDescent="0.25">
      <c r="A2215" t="s">
        <v>13853</v>
      </c>
      <c r="B2215" t="s">
        <v>13854</v>
      </c>
      <c r="C2215" t="s">
        <v>59398</v>
      </c>
      <c r="D2215" t="s">
        <v>13856</v>
      </c>
      <c r="E2215">
        <v>0.97585108984356195</v>
      </c>
      <c r="F2215" t="b">
        <v>1</v>
      </c>
      <c r="G2215">
        <v>0.625</v>
      </c>
      <c r="H2215" s="26" t="s">
        <v>26985</v>
      </c>
      <c r="I2215" s="26" t="s">
        <v>26986</v>
      </c>
      <c r="J2215">
        <v>7.3860999559306001E-2</v>
      </c>
      <c r="K2215">
        <v>0.25</v>
      </c>
      <c r="L2215">
        <v>0</v>
      </c>
      <c r="M2215">
        <v>0.25</v>
      </c>
      <c r="N2215" s="26" t="s">
        <v>59399</v>
      </c>
    </row>
    <row r="2216" spans="1:14" x14ac:dyDescent="0.25">
      <c r="A2216" t="s">
        <v>13859</v>
      </c>
      <c r="B2216" t="s">
        <v>13860</v>
      </c>
      <c r="C2216" t="s">
        <v>59400</v>
      </c>
      <c r="D2216" t="s">
        <v>13862</v>
      </c>
      <c r="E2216" s="26" t="s">
        <v>59401</v>
      </c>
      <c r="F2216" t="b">
        <v>1</v>
      </c>
      <c r="G2216" s="26" t="s">
        <v>1448</v>
      </c>
      <c r="H2216">
        <v>0.372677996249965</v>
      </c>
      <c r="I2216" s="26" t="s">
        <v>4272</v>
      </c>
      <c r="J2216">
        <v>7.5832356734133896E-2</v>
      </c>
      <c r="K2216" s="26" t="s">
        <v>2823</v>
      </c>
      <c r="L2216">
        <v>0.2</v>
      </c>
      <c r="M2216" s="26" t="s">
        <v>453</v>
      </c>
      <c r="N2216">
        <v>0.39225224236664402</v>
      </c>
    </row>
    <row r="2217" spans="1:14" x14ac:dyDescent="0.25">
      <c r="A2217" t="s">
        <v>13865</v>
      </c>
      <c r="B2217" t="s">
        <v>13866</v>
      </c>
      <c r="C2217" t="s">
        <v>31192</v>
      </c>
      <c r="D2217" t="s">
        <v>13867</v>
      </c>
      <c r="E2217" s="26" t="s">
        <v>59402</v>
      </c>
      <c r="F2217" t="b">
        <v>1</v>
      </c>
      <c r="G2217" s="26" t="s">
        <v>1007</v>
      </c>
      <c r="H2217">
        <v>5.2704627669472898E-2</v>
      </c>
      <c r="I2217">
        <v>3.52807510341233E-2</v>
      </c>
      <c r="J2217" s="26" t="s">
        <v>3700</v>
      </c>
      <c r="K2217" s="26" t="s">
        <v>236</v>
      </c>
      <c r="L2217">
        <v>0</v>
      </c>
      <c r="M2217" s="26" t="s">
        <v>236</v>
      </c>
      <c r="N2217" s="26" t="s">
        <v>59403</v>
      </c>
    </row>
    <row r="2218" spans="1:14" x14ac:dyDescent="0.25">
      <c r="A2218" t="s">
        <v>13870</v>
      </c>
      <c r="B2218" t="s">
        <v>13871</v>
      </c>
      <c r="C2218" t="s">
        <v>43640</v>
      </c>
      <c r="D2218" t="s">
        <v>13872</v>
      </c>
      <c r="E2218" s="26" t="s">
        <v>59404</v>
      </c>
      <c r="F2218" t="b">
        <v>1</v>
      </c>
      <c r="G2218" s="26" t="s">
        <v>9466</v>
      </c>
      <c r="H2218">
        <v>0.64592159370687097</v>
      </c>
      <c r="I2218" s="26" t="s">
        <v>44424</v>
      </c>
      <c r="J2218" s="26" t="s">
        <v>44425</v>
      </c>
      <c r="K2218" s="26" t="s">
        <v>713</v>
      </c>
      <c r="L2218" s="26" t="s">
        <v>136</v>
      </c>
      <c r="M2218" s="26" t="s">
        <v>713</v>
      </c>
      <c r="N2218" s="26" t="s">
        <v>59405</v>
      </c>
    </row>
    <row r="2219" spans="1:14" x14ac:dyDescent="0.25">
      <c r="A2219" t="s">
        <v>13875</v>
      </c>
      <c r="B2219" t="s">
        <v>13876</v>
      </c>
      <c r="C2219" t="s">
        <v>34980</v>
      </c>
      <c r="D2219" t="s">
        <v>13877</v>
      </c>
      <c r="E2219" s="26" t="s">
        <v>59406</v>
      </c>
      <c r="F2219" t="b">
        <v>1</v>
      </c>
      <c r="G2219">
        <v>0.625</v>
      </c>
      <c r="H2219" s="26" t="s">
        <v>29546</v>
      </c>
      <c r="I2219" s="26" t="s">
        <v>29547</v>
      </c>
      <c r="J2219" s="26" t="s">
        <v>29548</v>
      </c>
      <c r="K2219" s="26" t="s">
        <v>135</v>
      </c>
      <c r="L2219">
        <v>0</v>
      </c>
      <c r="M2219" s="26" t="s">
        <v>135</v>
      </c>
      <c r="N2219" s="26" t="s">
        <v>59407</v>
      </c>
    </row>
    <row r="2220" spans="1:14" x14ac:dyDescent="0.25">
      <c r="A2220" t="s">
        <v>13880</v>
      </c>
      <c r="B2220" t="s">
        <v>13881</v>
      </c>
      <c r="C2220" t="s">
        <v>34799</v>
      </c>
      <c r="D2220" t="s">
        <v>13882</v>
      </c>
      <c r="E2220" s="26" t="s">
        <v>59408</v>
      </c>
      <c r="F2220" t="b">
        <v>1</v>
      </c>
      <c r="G2220">
        <v>0.77218478976152105</v>
      </c>
      <c r="H2220">
        <v>0.54041677772972296</v>
      </c>
      <c r="I2220" s="26" t="s">
        <v>34327</v>
      </c>
      <c r="J2220" s="26" t="s">
        <v>34328</v>
      </c>
      <c r="K2220" s="26" t="s">
        <v>382</v>
      </c>
      <c r="L2220">
        <v>0</v>
      </c>
      <c r="M2220" s="26" t="s">
        <v>382</v>
      </c>
      <c r="N2220" s="26" t="s">
        <v>59409</v>
      </c>
    </row>
    <row r="2221" spans="1:14" x14ac:dyDescent="0.25">
      <c r="A2221" t="s">
        <v>13885</v>
      </c>
      <c r="B2221" t="s">
        <v>13886</v>
      </c>
      <c r="C2221" t="s">
        <v>43640</v>
      </c>
      <c r="D2221" t="s">
        <v>13888</v>
      </c>
      <c r="E2221" s="26" t="s">
        <v>59410</v>
      </c>
      <c r="F2221" t="b">
        <v>1</v>
      </c>
      <c r="G2221" s="26" t="s">
        <v>28773</v>
      </c>
      <c r="H2221" s="26" t="s">
        <v>30680</v>
      </c>
      <c r="I2221" s="26" t="s">
        <v>40558</v>
      </c>
      <c r="J2221">
        <v>0.76727964596065901</v>
      </c>
      <c r="K2221" s="26" t="s">
        <v>1044</v>
      </c>
      <c r="L2221" s="26" t="s">
        <v>714</v>
      </c>
      <c r="M2221" s="26" t="s">
        <v>1044</v>
      </c>
      <c r="N2221">
        <v>0.35630772748056699</v>
      </c>
    </row>
    <row r="2222" spans="1:14" x14ac:dyDescent="0.25">
      <c r="A2222" t="s">
        <v>13891</v>
      </c>
      <c r="B2222" t="s">
        <v>13892</v>
      </c>
      <c r="C2222" t="s">
        <v>59411</v>
      </c>
      <c r="D2222" t="s">
        <v>13894</v>
      </c>
      <c r="E2222" s="26" t="s">
        <v>59412</v>
      </c>
      <c r="F2222" t="b">
        <v>1</v>
      </c>
      <c r="G2222" s="26" t="s">
        <v>9466</v>
      </c>
      <c r="H2222" s="26" t="s">
        <v>9467</v>
      </c>
      <c r="I2222" s="26" t="s">
        <v>9468</v>
      </c>
      <c r="J2222">
        <v>6.8221879807689706E-2</v>
      </c>
      <c r="K2222" s="26" t="s">
        <v>423</v>
      </c>
      <c r="L2222">
        <v>0</v>
      </c>
      <c r="M2222" s="26" t="s">
        <v>135</v>
      </c>
      <c r="N2222" s="26" t="s">
        <v>59413</v>
      </c>
    </row>
    <row r="2223" spans="1:14" x14ac:dyDescent="0.25">
      <c r="A2223" t="s">
        <v>13897</v>
      </c>
      <c r="B2223" t="s">
        <v>13898</v>
      </c>
      <c r="C2223" t="s">
        <v>52138</v>
      </c>
      <c r="D2223" t="s">
        <v>13900</v>
      </c>
      <c r="E2223" s="26" t="s">
        <v>59414</v>
      </c>
      <c r="F2223" t="b">
        <v>1</v>
      </c>
      <c r="G2223" s="26" t="s">
        <v>38013</v>
      </c>
      <c r="H2223">
        <v>5.8504536521116098E-2</v>
      </c>
      <c r="I2223">
        <v>4.0592449594712803E-2</v>
      </c>
      <c r="J2223">
        <v>3.4787005545423903E-2</v>
      </c>
      <c r="K2223">
        <v>0</v>
      </c>
      <c r="L2223">
        <v>0</v>
      </c>
      <c r="M2223">
        <v>0</v>
      </c>
      <c r="N2223">
        <v>6.1388432471524597E-2</v>
      </c>
    </row>
    <row r="2224" spans="1:14" x14ac:dyDescent="0.25">
      <c r="A2224" t="s">
        <v>13903</v>
      </c>
      <c r="B2224" t="s">
        <v>13904</v>
      </c>
      <c r="C2224" t="s">
        <v>34918</v>
      </c>
      <c r="D2224" t="s">
        <v>13905</v>
      </c>
      <c r="E2224" s="26" t="s">
        <v>59415</v>
      </c>
      <c r="F2224" t="b">
        <v>1</v>
      </c>
      <c r="G2224" s="26" t="s">
        <v>378</v>
      </c>
      <c r="H2224" s="26" t="s">
        <v>22153</v>
      </c>
      <c r="I2224" s="26" t="s">
        <v>380</v>
      </c>
      <c r="J2224">
        <v>0.40824829046386302</v>
      </c>
      <c r="K2224" s="26" t="s">
        <v>522</v>
      </c>
      <c r="L2224" s="26" t="s">
        <v>713</v>
      </c>
      <c r="M2224" s="26" t="s">
        <v>522</v>
      </c>
      <c r="N2224" s="26" t="s">
        <v>59416</v>
      </c>
    </row>
    <row r="2225" spans="1:14" x14ac:dyDescent="0.25">
      <c r="A2225" t="s">
        <v>13908</v>
      </c>
      <c r="B2225" t="s">
        <v>13909</v>
      </c>
      <c r="C2225" t="s">
        <v>34799</v>
      </c>
      <c r="D2225" t="s">
        <v>13910</v>
      </c>
      <c r="E2225" s="26" t="s">
        <v>59417</v>
      </c>
      <c r="F2225" t="b">
        <v>1</v>
      </c>
      <c r="G2225" s="26" t="s">
        <v>2365</v>
      </c>
      <c r="H2225">
        <v>0.52739277280904795</v>
      </c>
      <c r="I2225" s="26" t="s">
        <v>35123</v>
      </c>
      <c r="J2225" s="26" t="s">
        <v>35124</v>
      </c>
      <c r="K2225" s="26" t="s">
        <v>6506</v>
      </c>
      <c r="L2225" s="26" t="s">
        <v>347</v>
      </c>
      <c r="M2225" s="26" t="s">
        <v>6506</v>
      </c>
      <c r="N2225" s="26" t="s">
        <v>59418</v>
      </c>
    </row>
    <row r="2226" spans="1:14" x14ac:dyDescent="0.25">
      <c r="A2226" t="s">
        <v>13913</v>
      </c>
      <c r="B2226" t="s">
        <v>13914</v>
      </c>
      <c r="C2226" t="s">
        <v>59419</v>
      </c>
      <c r="D2226" t="s">
        <v>13916</v>
      </c>
      <c r="E2226" s="26" t="s">
        <v>59420</v>
      </c>
      <c r="F2226" t="b">
        <v>1</v>
      </c>
      <c r="G2226" s="26" t="s">
        <v>156</v>
      </c>
      <c r="H2226" s="26" t="s">
        <v>529</v>
      </c>
      <c r="I2226" s="26" t="s">
        <v>3745</v>
      </c>
      <c r="J2226" s="26" t="s">
        <v>3746</v>
      </c>
      <c r="K2226" s="26" t="s">
        <v>593</v>
      </c>
      <c r="L2226" s="26" t="s">
        <v>92</v>
      </c>
      <c r="M2226" s="26" t="s">
        <v>593</v>
      </c>
      <c r="N2226" s="26" t="s">
        <v>59421</v>
      </c>
    </row>
    <row r="2227" spans="1:14" x14ac:dyDescent="0.25">
      <c r="A2227" t="s">
        <v>13919</v>
      </c>
      <c r="B2227" t="s">
        <v>13920</v>
      </c>
      <c r="C2227" t="s">
        <v>57730</v>
      </c>
      <c r="D2227" t="s">
        <v>13921</v>
      </c>
      <c r="E2227" s="26" t="s">
        <v>59422</v>
      </c>
      <c r="F2227" t="b">
        <v>1</v>
      </c>
      <c r="G2227" s="26" t="s">
        <v>378</v>
      </c>
      <c r="H2227" s="26" t="s">
        <v>15943</v>
      </c>
      <c r="I2227" s="26" t="s">
        <v>19745</v>
      </c>
      <c r="J2227" s="26" t="s">
        <v>19746</v>
      </c>
      <c r="K2227" s="26" t="s">
        <v>4883</v>
      </c>
      <c r="L2227" s="26" t="s">
        <v>713</v>
      </c>
      <c r="M2227" s="26" t="s">
        <v>522</v>
      </c>
      <c r="N2227" s="26" t="s">
        <v>59423</v>
      </c>
    </row>
    <row r="2228" spans="1:14" x14ac:dyDescent="0.25">
      <c r="A2228" t="s">
        <v>13925</v>
      </c>
      <c r="B2228" t="s">
        <v>13926</v>
      </c>
      <c r="C2228" t="s">
        <v>51524</v>
      </c>
      <c r="D2228" t="s">
        <v>13928</v>
      </c>
      <c r="E2228" s="26" t="s">
        <v>59424</v>
      </c>
      <c r="F2228" t="b">
        <v>1</v>
      </c>
      <c r="G2228" s="26" t="s">
        <v>5857</v>
      </c>
      <c r="H2228" s="26" t="s">
        <v>5858</v>
      </c>
      <c r="I2228" s="26" t="s">
        <v>28737</v>
      </c>
      <c r="J2228">
        <v>9.0549928065996599E-2</v>
      </c>
      <c r="K2228" s="26" t="s">
        <v>347</v>
      </c>
      <c r="L2228" s="26" t="s">
        <v>302</v>
      </c>
      <c r="M2228" s="26" t="s">
        <v>347</v>
      </c>
      <c r="N2228" s="26" t="s">
        <v>51939</v>
      </c>
    </row>
    <row r="2229" spans="1:14" x14ac:dyDescent="0.25">
      <c r="A2229" t="s">
        <v>13931</v>
      </c>
      <c r="B2229" t="s">
        <v>13932</v>
      </c>
      <c r="C2229" t="s">
        <v>59425</v>
      </c>
      <c r="D2229" t="s">
        <v>13934</v>
      </c>
      <c r="E2229" s="26" t="s">
        <v>59426</v>
      </c>
      <c r="F2229" t="b">
        <v>1</v>
      </c>
      <c r="G2229" s="26" t="s">
        <v>32065</v>
      </c>
      <c r="H2229" s="26" t="s">
        <v>32991</v>
      </c>
      <c r="I2229" s="26" t="s">
        <v>35741</v>
      </c>
      <c r="J2229" s="26" t="s">
        <v>35742</v>
      </c>
      <c r="K2229" s="26" t="s">
        <v>4457</v>
      </c>
      <c r="L2229" s="26" t="s">
        <v>322</v>
      </c>
      <c r="M2229" s="26" t="s">
        <v>4457</v>
      </c>
      <c r="N2229" s="26" t="s">
        <v>59427</v>
      </c>
    </row>
    <row r="2230" spans="1:14" x14ac:dyDescent="0.25">
      <c r="A2230" t="s">
        <v>13937</v>
      </c>
      <c r="B2230" t="s">
        <v>13938</v>
      </c>
      <c r="C2230" t="s">
        <v>33348</v>
      </c>
      <c r="D2230" t="s">
        <v>13939</v>
      </c>
      <c r="E2230">
        <v>0.66524787080235603</v>
      </c>
      <c r="F2230" t="b">
        <v>1</v>
      </c>
      <c r="G2230" s="26" t="s">
        <v>38463</v>
      </c>
      <c r="H2230">
        <v>7.3264554530398596E-2</v>
      </c>
      <c r="I2230" s="26" t="s">
        <v>30151</v>
      </c>
      <c r="J2230" s="26" t="s">
        <v>30152</v>
      </c>
      <c r="K2230" s="26" t="s">
        <v>714</v>
      </c>
      <c r="L2230">
        <v>0</v>
      </c>
      <c r="M2230" s="26" t="s">
        <v>714</v>
      </c>
      <c r="N2230" s="26" t="s">
        <v>51943</v>
      </c>
    </row>
    <row r="2231" spans="1:14" x14ac:dyDescent="0.25">
      <c r="A2231" t="s">
        <v>13942</v>
      </c>
      <c r="B2231" t="s">
        <v>13943</v>
      </c>
      <c r="C2231" t="s">
        <v>34799</v>
      </c>
      <c r="D2231" t="s">
        <v>13945</v>
      </c>
      <c r="E2231" s="26" t="s">
        <v>59428</v>
      </c>
      <c r="F2231" t="b">
        <v>1</v>
      </c>
      <c r="G2231" s="26" t="s">
        <v>9466</v>
      </c>
      <c r="H2231" s="26" t="s">
        <v>28661</v>
      </c>
      <c r="I2231" s="26" t="s">
        <v>29990</v>
      </c>
      <c r="J2231" s="26" t="s">
        <v>29991</v>
      </c>
      <c r="K2231" s="26" t="s">
        <v>423</v>
      </c>
      <c r="L2231">
        <v>0</v>
      </c>
      <c r="M2231" s="26" t="s">
        <v>135</v>
      </c>
      <c r="N2231" s="26" t="s">
        <v>35280</v>
      </c>
    </row>
    <row r="2232" spans="1:14" x14ac:dyDescent="0.25">
      <c r="A2232" t="s">
        <v>13948</v>
      </c>
      <c r="B2232" t="s">
        <v>13949</v>
      </c>
      <c r="C2232" t="s">
        <v>43528</v>
      </c>
      <c r="D2232" t="s">
        <v>13950</v>
      </c>
      <c r="E2232" s="26" t="s">
        <v>59429</v>
      </c>
      <c r="F2232" t="b">
        <v>1</v>
      </c>
      <c r="G2232" s="26" t="s">
        <v>38166</v>
      </c>
      <c r="H2232" s="26" t="s">
        <v>28655</v>
      </c>
      <c r="I2232" s="26" t="s">
        <v>29045</v>
      </c>
      <c r="J2232" s="26" t="s">
        <v>29046</v>
      </c>
      <c r="K2232">
        <v>0.58823529411764697</v>
      </c>
      <c r="L2232">
        <v>0.4</v>
      </c>
      <c r="M2232">
        <v>0.58823529411764697</v>
      </c>
      <c r="N2232" s="26" t="s">
        <v>51947</v>
      </c>
    </row>
    <row r="2233" spans="1:14" x14ac:dyDescent="0.25">
      <c r="A2233" t="s">
        <v>13953</v>
      </c>
      <c r="B2233" t="s">
        <v>13954</v>
      </c>
      <c r="C2233" t="s">
        <v>59430</v>
      </c>
      <c r="D2233" t="s">
        <v>13956</v>
      </c>
      <c r="E2233" s="26" t="s">
        <v>59431</v>
      </c>
      <c r="F2233" t="b">
        <v>1</v>
      </c>
      <c r="G2233" s="26" t="s">
        <v>5857</v>
      </c>
      <c r="H2233" s="26" t="s">
        <v>5858</v>
      </c>
      <c r="I2233" s="26" t="s">
        <v>5859</v>
      </c>
      <c r="J2233" s="26" t="s">
        <v>5860</v>
      </c>
      <c r="K2233" s="26" t="s">
        <v>124</v>
      </c>
      <c r="L2233">
        <v>0</v>
      </c>
      <c r="M2233" s="26" t="s">
        <v>124</v>
      </c>
      <c r="N2233" s="26" t="s">
        <v>59432</v>
      </c>
    </row>
    <row r="2234" spans="1:14" x14ac:dyDescent="0.25">
      <c r="A2234" t="s">
        <v>13959</v>
      </c>
      <c r="B2234" t="s">
        <v>13960</v>
      </c>
      <c r="C2234" t="s">
        <v>57543</v>
      </c>
      <c r="D2234" t="s">
        <v>13961</v>
      </c>
      <c r="E2234" s="26" t="s">
        <v>59433</v>
      </c>
      <c r="F2234" t="b">
        <v>1</v>
      </c>
      <c r="G2234" s="26" t="s">
        <v>2366</v>
      </c>
      <c r="H2234" s="26" t="s">
        <v>29800</v>
      </c>
      <c r="I2234">
        <v>9.5653535173547494E-2</v>
      </c>
      <c r="J2234">
        <v>6.1645427284258397E-2</v>
      </c>
      <c r="K2234" s="26" t="s">
        <v>480</v>
      </c>
      <c r="L2234">
        <v>0</v>
      </c>
      <c r="M2234" s="26" t="s">
        <v>480</v>
      </c>
      <c r="N2234" s="26" t="s">
        <v>59434</v>
      </c>
    </row>
    <row r="2235" spans="1:14" x14ac:dyDescent="0.25">
      <c r="A2235" t="s">
        <v>13964</v>
      </c>
      <c r="B2235" t="s">
        <v>13965</v>
      </c>
      <c r="C2235" t="s">
        <v>59435</v>
      </c>
      <c r="D2235" t="s">
        <v>13966</v>
      </c>
      <c r="E2235" s="26" t="s">
        <v>59436</v>
      </c>
      <c r="F2235" t="b">
        <v>1</v>
      </c>
      <c r="G2235" s="26" t="s">
        <v>114</v>
      </c>
      <c r="H2235">
        <v>7.4535599249992895E-2</v>
      </c>
      <c r="I2235">
        <v>4.4348375913067901E-2</v>
      </c>
      <c r="J2235">
        <v>3.3913260910307497E-2</v>
      </c>
      <c r="K2235">
        <v>0</v>
      </c>
      <c r="L2235">
        <v>0</v>
      </c>
      <c r="M2235">
        <v>0</v>
      </c>
      <c r="N2235" s="26" t="s">
        <v>59437</v>
      </c>
    </row>
    <row r="2236" spans="1:14" x14ac:dyDescent="0.25">
      <c r="A2236" t="s">
        <v>13969</v>
      </c>
      <c r="B2236" t="s">
        <v>13970</v>
      </c>
      <c r="C2236" t="s">
        <v>32172</v>
      </c>
      <c r="D2236" t="s">
        <v>13971</v>
      </c>
      <c r="E2236" s="26" t="s">
        <v>59438</v>
      </c>
      <c r="F2236" t="b">
        <v>1</v>
      </c>
      <c r="G2236">
        <v>0.75</v>
      </c>
      <c r="H2236" s="26" t="s">
        <v>24070</v>
      </c>
      <c r="I2236" s="26" t="s">
        <v>26932</v>
      </c>
      <c r="J2236" s="26" t="s">
        <v>28815</v>
      </c>
      <c r="K2236" s="26" t="s">
        <v>2222</v>
      </c>
      <c r="L2236" s="26" t="s">
        <v>136</v>
      </c>
      <c r="M2236" s="26" t="s">
        <v>713</v>
      </c>
      <c r="N2236" s="26" t="s">
        <v>35292</v>
      </c>
    </row>
    <row r="2237" spans="1:14" x14ac:dyDescent="0.25">
      <c r="A2237" t="s">
        <v>13974</v>
      </c>
      <c r="B2237" t="s">
        <v>13975</v>
      </c>
      <c r="C2237" t="s">
        <v>32276</v>
      </c>
      <c r="D2237" t="s">
        <v>13976</v>
      </c>
      <c r="E2237" s="26" t="s">
        <v>59439</v>
      </c>
      <c r="F2237" t="b">
        <v>1</v>
      </c>
      <c r="G2237" s="26" t="s">
        <v>5857</v>
      </c>
      <c r="H2237" s="26" t="s">
        <v>5858</v>
      </c>
      <c r="I2237" s="26" t="s">
        <v>28737</v>
      </c>
      <c r="J2237">
        <v>9.0549928065996599E-2</v>
      </c>
      <c r="K2237" s="26" t="s">
        <v>715</v>
      </c>
      <c r="L2237" s="26" t="s">
        <v>714</v>
      </c>
      <c r="M2237" s="26" t="s">
        <v>715</v>
      </c>
      <c r="N2237" s="26" t="s">
        <v>59440</v>
      </c>
    </row>
    <row r="2238" spans="1:14" x14ac:dyDescent="0.25">
      <c r="A2238" t="s">
        <v>13979</v>
      </c>
      <c r="B2238" t="s">
        <v>13980</v>
      </c>
      <c r="C2238" t="s">
        <v>34367</v>
      </c>
      <c r="D2238" t="s">
        <v>13981</v>
      </c>
      <c r="E2238" s="26" t="s">
        <v>59441</v>
      </c>
      <c r="F2238" t="b">
        <v>1</v>
      </c>
      <c r="G2238" s="26" t="s">
        <v>33667</v>
      </c>
      <c r="H2238" s="26" t="s">
        <v>30035</v>
      </c>
      <c r="I2238" s="26" t="s">
        <v>35331</v>
      </c>
      <c r="J2238" s="26" t="s">
        <v>51958</v>
      </c>
      <c r="K2238" s="26" t="s">
        <v>8192</v>
      </c>
      <c r="L2238" s="26" t="s">
        <v>4457</v>
      </c>
      <c r="M2238" s="26" t="s">
        <v>8192</v>
      </c>
      <c r="N2238" s="26" t="s">
        <v>51959</v>
      </c>
    </row>
    <row r="2239" spans="1:14" x14ac:dyDescent="0.25">
      <c r="A2239" t="s">
        <v>13984</v>
      </c>
      <c r="B2239" t="s">
        <v>13985</v>
      </c>
      <c r="C2239" t="s">
        <v>59442</v>
      </c>
      <c r="D2239" t="s">
        <v>13986</v>
      </c>
      <c r="E2239" s="26" t="s">
        <v>59443</v>
      </c>
      <c r="F2239" t="b">
        <v>1</v>
      </c>
      <c r="G2239">
        <v>0.2</v>
      </c>
      <c r="H2239" s="26" t="s">
        <v>21751</v>
      </c>
      <c r="I2239">
        <v>6.70533028428415E-2</v>
      </c>
      <c r="J2239">
        <v>4.4632361378533297E-2</v>
      </c>
      <c r="K2239">
        <v>0</v>
      </c>
      <c r="L2239">
        <v>0</v>
      </c>
      <c r="M2239">
        <v>0</v>
      </c>
      <c r="N2239" s="26" t="s">
        <v>59444</v>
      </c>
    </row>
    <row r="2240" spans="1:14" x14ac:dyDescent="0.25">
      <c r="A2240" t="s">
        <v>13992</v>
      </c>
      <c r="B2240" t="s">
        <v>13993</v>
      </c>
      <c r="C2240" t="s">
        <v>34766</v>
      </c>
      <c r="D2240" t="s">
        <v>13995</v>
      </c>
      <c r="E2240" s="26" t="s">
        <v>59445</v>
      </c>
      <c r="F2240" t="b">
        <v>1</v>
      </c>
      <c r="G2240">
        <v>0.75</v>
      </c>
      <c r="H2240" s="26" t="s">
        <v>24070</v>
      </c>
      <c r="I2240" s="26" t="s">
        <v>24071</v>
      </c>
      <c r="J2240" s="26" t="s">
        <v>2911</v>
      </c>
      <c r="K2240" s="26" t="s">
        <v>743</v>
      </c>
      <c r="L2240">
        <v>0</v>
      </c>
      <c r="M2240" s="26" t="s">
        <v>743</v>
      </c>
      <c r="N2240" s="26" t="s">
        <v>51963</v>
      </c>
    </row>
    <row r="2241" spans="1:14" x14ac:dyDescent="0.25">
      <c r="A2241" t="s">
        <v>13998</v>
      </c>
      <c r="B2241" t="s">
        <v>13999</v>
      </c>
      <c r="C2241" t="s">
        <v>59446</v>
      </c>
      <c r="D2241" t="s">
        <v>14001</v>
      </c>
      <c r="E2241" s="26" t="s">
        <v>59447</v>
      </c>
      <c r="F2241" t="b">
        <v>1</v>
      </c>
      <c r="G2241">
        <v>0.8</v>
      </c>
      <c r="H2241" s="26" t="s">
        <v>710</v>
      </c>
      <c r="I2241" s="26" t="s">
        <v>711</v>
      </c>
      <c r="J2241" s="26" t="s">
        <v>2834</v>
      </c>
      <c r="K2241" s="26" t="s">
        <v>951</v>
      </c>
      <c r="L2241">
        <v>0</v>
      </c>
      <c r="M2241" s="26" t="s">
        <v>951</v>
      </c>
      <c r="N2241" s="26" t="s">
        <v>59448</v>
      </c>
    </row>
    <row r="2242" spans="1:14" x14ac:dyDescent="0.25">
      <c r="A2242" t="s">
        <v>14005</v>
      </c>
      <c r="B2242" t="s">
        <v>14006</v>
      </c>
      <c r="C2242" t="s">
        <v>34799</v>
      </c>
      <c r="D2242" t="s">
        <v>14008</v>
      </c>
      <c r="E2242" s="26" t="s">
        <v>59449</v>
      </c>
      <c r="F2242" t="b">
        <v>1</v>
      </c>
      <c r="G2242">
        <v>0.77218478976152105</v>
      </c>
      <c r="H2242" s="26" t="s">
        <v>32356</v>
      </c>
      <c r="I2242">
        <v>0.70205848280675598</v>
      </c>
      <c r="J2242" s="26" t="s">
        <v>35304</v>
      </c>
      <c r="K2242" s="26" t="s">
        <v>123</v>
      </c>
      <c r="L2242" s="26" t="s">
        <v>480</v>
      </c>
      <c r="M2242" s="26" t="s">
        <v>123</v>
      </c>
      <c r="N2242" s="26" t="s">
        <v>35305</v>
      </c>
    </row>
    <row r="2243" spans="1:14" x14ac:dyDescent="0.25">
      <c r="A2243" t="s">
        <v>14011</v>
      </c>
      <c r="B2243" t="s">
        <v>14012</v>
      </c>
      <c r="C2243" t="s">
        <v>51552</v>
      </c>
      <c r="D2243" t="s">
        <v>14013</v>
      </c>
      <c r="E2243" s="26" t="s">
        <v>59450</v>
      </c>
      <c r="F2243" t="b">
        <v>1</v>
      </c>
      <c r="G2243" s="26" t="s">
        <v>38132</v>
      </c>
      <c r="H2243" s="26" t="s">
        <v>43186</v>
      </c>
      <c r="I2243" s="26" t="s">
        <v>43187</v>
      </c>
      <c r="J2243">
        <v>7.7786109133230003E-2</v>
      </c>
      <c r="K2243" s="26" t="s">
        <v>11234</v>
      </c>
      <c r="L2243" s="26" t="s">
        <v>348</v>
      </c>
      <c r="M2243">
        <v>0.25</v>
      </c>
      <c r="N2243" s="26" t="s">
        <v>51970</v>
      </c>
    </row>
    <row r="2244" spans="1:14" x14ac:dyDescent="0.25">
      <c r="A2244" t="s">
        <v>14016</v>
      </c>
      <c r="B2244" t="s">
        <v>14017</v>
      </c>
      <c r="C2244" t="s">
        <v>34262</v>
      </c>
      <c r="D2244" t="s">
        <v>14019</v>
      </c>
      <c r="E2244" s="26" t="s">
        <v>59451</v>
      </c>
      <c r="F2244" t="b">
        <v>1</v>
      </c>
      <c r="G2244" s="26" t="s">
        <v>110</v>
      </c>
      <c r="H2244">
        <v>0.5</v>
      </c>
      <c r="I2244" s="26" t="s">
        <v>6081</v>
      </c>
      <c r="J2244">
        <v>8.7836026197139594E-2</v>
      </c>
      <c r="K2244" s="26" t="s">
        <v>236</v>
      </c>
      <c r="L2244">
        <v>0</v>
      </c>
      <c r="M2244" s="26" t="s">
        <v>236</v>
      </c>
      <c r="N2244" s="26" t="s">
        <v>59452</v>
      </c>
    </row>
    <row r="2245" spans="1:14" x14ac:dyDescent="0.25">
      <c r="A2245" t="s">
        <v>14022</v>
      </c>
      <c r="B2245" t="s">
        <v>14023</v>
      </c>
      <c r="C2245" t="s">
        <v>35118</v>
      </c>
      <c r="D2245" t="s">
        <v>14024</v>
      </c>
      <c r="E2245" s="26" t="s">
        <v>59453</v>
      </c>
      <c r="F2245" t="b">
        <v>1</v>
      </c>
      <c r="G2245" s="26" t="s">
        <v>38622</v>
      </c>
      <c r="H2245" s="26" t="s">
        <v>29182</v>
      </c>
      <c r="I2245" s="26" t="s">
        <v>30192</v>
      </c>
      <c r="J2245" s="26" t="s">
        <v>30193</v>
      </c>
      <c r="K2245" s="26" t="s">
        <v>1007</v>
      </c>
      <c r="L2245">
        <v>0.125</v>
      </c>
      <c r="M2245" s="26" t="s">
        <v>1007</v>
      </c>
      <c r="N2245" s="26" t="s">
        <v>59454</v>
      </c>
    </row>
    <row r="2246" spans="1:14" x14ac:dyDescent="0.25">
      <c r="A2246" t="s">
        <v>14027</v>
      </c>
      <c r="B2246" t="s">
        <v>14028</v>
      </c>
      <c r="C2246" t="s">
        <v>35170</v>
      </c>
      <c r="D2246" t="s">
        <v>14030</v>
      </c>
      <c r="E2246" s="26" t="s">
        <v>59455</v>
      </c>
      <c r="F2246" t="b">
        <v>1</v>
      </c>
      <c r="G2246" s="26" t="s">
        <v>10806</v>
      </c>
      <c r="H2246">
        <v>8.4598620560367294E-2</v>
      </c>
      <c r="I2246">
        <v>5.1322211376882303E-2</v>
      </c>
      <c r="J2246">
        <v>4.0495158902656897E-2</v>
      </c>
      <c r="K2246" s="26" t="s">
        <v>125</v>
      </c>
      <c r="L2246">
        <v>0</v>
      </c>
      <c r="M2246" s="26" t="s">
        <v>236</v>
      </c>
      <c r="N2246" s="26" t="s">
        <v>35315</v>
      </c>
    </row>
    <row r="2247" spans="1:14" x14ac:dyDescent="0.25">
      <c r="A2247" t="s">
        <v>14033</v>
      </c>
      <c r="B2247" t="s">
        <v>14034</v>
      </c>
      <c r="C2247" t="s">
        <v>59456</v>
      </c>
      <c r="D2247" t="s">
        <v>14036</v>
      </c>
      <c r="E2247" s="26" t="s">
        <v>59457</v>
      </c>
      <c r="F2247" t="b">
        <v>1</v>
      </c>
      <c r="G2247" s="26" t="s">
        <v>1007</v>
      </c>
      <c r="H2247">
        <v>5.2704627669472898E-2</v>
      </c>
      <c r="I2247">
        <v>3.52807510341233E-2</v>
      </c>
      <c r="J2247" s="26" t="s">
        <v>3700</v>
      </c>
      <c r="K2247" s="26" t="s">
        <v>850</v>
      </c>
      <c r="L2247">
        <v>0</v>
      </c>
      <c r="M2247">
        <v>9.0909090909090898E-2</v>
      </c>
      <c r="N2247">
        <v>9.2703988755099206E-2</v>
      </c>
    </row>
    <row r="2248" spans="1:14" x14ac:dyDescent="0.25">
      <c r="A2248" t="s">
        <v>14038</v>
      </c>
      <c r="B2248" t="s">
        <v>14039</v>
      </c>
      <c r="C2248" t="s">
        <v>52119</v>
      </c>
      <c r="D2248" t="s">
        <v>14040</v>
      </c>
      <c r="E2248" s="26" t="s">
        <v>59458</v>
      </c>
      <c r="F2248" t="b">
        <v>1</v>
      </c>
      <c r="G2248" s="26" t="s">
        <v>38854</v>
      </c>
      <c r="H2248" s="26" t="s">
        <v>31196</v>
      </c>
      <c r="I2248">
        <v>8.24558026023023E-2</v>
      </c>
      <c r="J2248">
        <v>5.4115162858645302E-2</v>
      </c>
      <c r="K2248" s="26" t="s">
        <v>124</v>
      </c>
      <c r="L2248">
        <v>0</v>
      </c>
      <c r="M2248" s="26" t="s">
        <v>124</v>
      </c>
      <c r="N2248" s="26" t="s">
        <v>59459</v>
      </c>
    </row>
    <row r="2249" spans="1:14" x14ac:dyDescent="0.25">
      <c r="A2249" t="s">
        <v>14043</v>
      </c>
      <c r="B2249" t="s">
        <v>14044</v>
      </c>
      <c r="C2249" t="s">
        <v>52119</v>
      </c>
      <c r="D2249" t="s">
        <v>14045</v>
      </c>
      <c r="E2249" s="26" t="s">
        <v>59460</v>
      </c>
      <c r="F2249" t="b">
        <v>1</v>
      </c>
      <c r="G2249" s="26" t="s">
        <v>5857</v>
      </c>
      <c r="H2249" s="26" t="s">
        <v>26999</v>
      </c>
      <c r="I2249" s="26" t="s">
        <v>27000</v>
      </c>
      <c r="J2249">
        <v>7.6143109912178306E-2</v>
      </c>
      <c r="K2249" s="26" t="s">
        <v>114</v>
      </c>
      <c r="L2249">
        <v>0.25</v>
      </c>
      <c r="M2249" s="26" t="s">
        <v>114</v>
      </c>
      <c r="N2249" s="26" t="s">
        <v>59461</v>
      </c>
    </row>
    <row r="2250" spans="1:14" x14ac:dyDescent="0.25">
      <c r="A2250" t="s">
        <v>14047</v>
      </c>
      <c r="B2250" t="s">
        <v>14048</v>
      </c>
      <c r="C2250" t="s">
        <v>43872</v>
      </c>
      <c r="D2250" t="s">
        <v>14049</v>
      </c>
      <c r="E2250" s="26" t="s">
        <v>59462</v>
      </c>
      <c r="F2250" t="b">
        <v>1</v>
      </c>
      <c r="G2250" s="26" t="s">
        <v>39213</v>
      </c>
      <c r="H2250">
        <v>5.18568598579075E-2</v>
      </c>
      <c r="I2250">
        <v>3.5393490404070499E-2</v>
      </c>
      <c r="J2250" s="26" t="s">
        <v>34013</v>
      </c>
      <c r="K2250" s="26" t="s">
        <v>236</v>
      </c>
      <c r="L2250" s="26" t="s">
        <v>20249</v>
      </c>
      <c r="M2250" s="26" t="s">
        <v>236</v>
      </c>
      <c r="N2250">
        <v>0.132384304141969</v>
      </c>
    </row>
    <row r="2251" spans="1:14" x14ac:dyDescent="0.25">
      <c r="A2251" t="s">
        <v>14052</v>
      </c>
      <c r="B2251" t="s">
        <v>14053</v>
      </c>
      <c r="C2251" t="s">
        <v>34799</v>
      </c>
      <c r="D2251" t="s">
        <v>14055</v>
      </c>
      <c r="E2251" s="26" t="s">
        <v>59463</v>
      </c>
      <c r="F2251" t="b">
        <v>1</v>
      </c>
      <c r="G2251">
        <v>0.875</v>
      </c>
      <c r="H2251" s="26" t="s">
        <v>29165</v>
      </c>
      <c r="I2251" s="26" t="s">
        <v>30212</v>
      </c>
      <c r="J2251" s="26" t="s">
        <v>30213</v>
      </c>
      <c r="K2251" s="26" t="s">
        <v>171</v>
      </c>
      <c r="L2251">
        <v>0</v>
      </c>
      <c r="M2251" s="26" t="s">
        <v>1448</v>
      </c>
      <c r="N2251" s="26" t="s">
        <v>59464</v>
      </c>
    </row>
    <row r="2252" spans="1:14" x14ac:dyDescent="0.25">
      <c r="A2252" t="s">
        <v>14057</v>
      </c>
      <c r="B2252" t="s">
        <v>14058</v>
      </c>
      <c r="C2252" t="s">
        <v>35329</v>
      </c>
      <c r="D2252" t="s">
        <v>14059</v>
      </c>
      <c r="E2252" s="26" t="s">
        <v>59465</v>
      </c>
      <c r="F2252" t="b">
        <v>1</v>
      </c>
      <c r="G2252" s="26" t="s">
        <v>33667</v>
      </c>
      <c r="H2252" s="26" t="s">
        <v>30035</v>
      </c>
      <c r="I2252" s="26" t="s">
        <v>35331</v>
      </c>
      <c r="J2252" s="26" t="s">
        <v>35332</v>
      </c>
      <c r="K2252" s="26" t="s">
        <v>8192</v>
      </c>
      <c r="L2252" s="26" t="s">
        <v>4457</v>
      </c>
      <c r="M2252" s="26" t="s">
        <v>8192</v>
      </c>
      <c r="N2252" s="26" t="s">
        <v>35333</v>
      </c>
    </row>
    <row r="2253" spans="1:14" x14ac:dyDescent="0.25">
      <c r="A2253" t="s">
        <v>14063</v>
      </c>
      <c r="B2253" t="s">
        <v>14064</v>
      </c>
      <c r="C2253" t="s">
        <v>59466</v>
      </c>
      <c r="D2253" t="s">
        <v>14065</v>
      </c>
      <c r="E2253" s="26" t="s">
        <v>59467</v>
      </c>
      <c r="F2253" t="b">
        <v>1</v>
      </c>
      <c r="G2253" s="26" t="s">
        <v>72</v>
      </c>
      <c r="H2253">
        <v>3.3333333333333298E-2</v>
      </c>
      <c r="I2253" s="26" t="s">
        <v>6776</v>
      </c>
      <c r="J2253" s="26" t="s">
        <v>6777</v>
      </c>
      <c r="K2253">
        <v>0</v>
      </c>
      <c r="L2253">
        <v>0</v>
      </c>
      <c r="M2253">
        <v>0</v>
      </c>
      <c r="N2253">
        <v>7.3217405774190794E-2</v>
      </c>
    </row>
    <row r="2254" spans="1:14" x14ac:dyDescent="0.25">
      <c r="A2254" t="s">
        <v>14068</v>
      </c>
      <c r="B2254" t="s">
        <v>14069</v>
      </c>
      <c r="C2254" t="s">
        <v>51521</v>
      </c>
      <c r="D2254" t="s">
        <v>14071</v>
      </c>
      <c r="E2254">
        <v>0.862307552358061</v>
      </c>
      <c r="F2254" t="b">
        <v>1</v>
      </c>
      <c r="G2254" s="26" t="s">
        <v>1448</v>
      </c>
      <c r="H2254">
        <v>8.3333333333333301E-2</v>
      </c>
      <c r="I2254">
        <v>4.7737318965141898E-2</v>
      </c>
      <c r="J2254">
        <v>3.5858907536121302E-2</v>
      </c>
      <c r="K2254" s="26" t="s">
        <v>236</v>
      </c>
      <c r="L2254">
        <v>0</v>
      </c>
      <c r="M2254" s="26" t="s">
        <v>236</v>
      </c>
      <c r="N2254" s="26" t="s">
        <v>59468</v>
      </c>
    </row>
    <row r="2255" spans="1:14" x14ac:dyDescent="0.25">
      <c r="A2255" t="s">
        <v>14074</v>
      </c>
      <c r="B2255" t="s">
        <v>14075</v>
      </c>
      <c r="C2255" t="s">
        <v>35170</v>
      </c>
      <c r="D2255" t="s">
        <v>14076</v>
      </c>
      <c r="E2255" s="26" t="s">
        <v>59469</v>
      </c>
      <c r="F2255" t="b">
        <v>1</v>
      </c>
      <c r="G2255" s="26" t="s">
        <v>38622</v>
      </c>
      <c r="H2255">
        <v>8.9818715994874801E-2</v>
      </c>
      <c r="I2255">
        <v>5.0859654743468298E-2</v>
      </c>
      <c r="J2255">
        <v>3.8849358632832703E-2</v>
      </c>
      <c r="K2255">
        <v>0.25</v>
      </c>
      <c r="L2255">
        <v>0</v>
      </c>
      <c r="M2255">
        <v>0.25</v>
      </c>
      <c r="N2255" s="26" t="s">
        <v>59470</v>
      </c>
    </row>
    <row r="2256" spans="1:14" x14ac:dyDescent="0.25">
      <c r="A2256" t="s">
        <v>14079</v>
      </c>
      <c r="B2256" t="s">
        <v>14080</v>
      </c>
      <c r="C2256" t="s">
        <v>59471</v>
      </c>
      <c r="D2256" t="s">
        <v>14081</v>
      </c>
      <c r="E2256" s="26" t="s">
        <v>59472</v>
      </c>
      <c r="F2256" t="b">
        <v>1</v>
      </c>
      <c r="G2256" s="26" t="s">
        <v>180</v>
      </c>
      <c r="H2256">
        <v>6.4549722436790205E-2</v>
      </c>
      <c r="I2256">
        <v>4.0331830842785098E-2</v>
      </c>
      <c r="J2256">
        <v>3.1559845391129403E-2</v>
      </c>
      <c r="K2256" s="26" t="s">
        <v>1007</v>
      </c>
      <c r="L2256">
        <v>0</v>
      </c>
      <c r="M2256" s="26" t="s">
        <v>1007</v>
      </c>
      <c r="N2256" s="26" t="s">
        <v>59473</v>
      </c>
    </row>
    <row r="2257" spans="1:14" x14ac:dyDescent="0.25">
      <c r="A2257" t="s">
        <v>14084</v>
      </c>
      <c r="B2257" t="s">
        <v>14085</v>
      </c>
      <c r="C2257" t="s">
        <v>46760</v>
      </c>
      <c r="D2257" t="s">
        <v>14086</v>
      </c>
      <c r="E2257" s="26" t="s">
        <v>59474</v>
      </c>
      <c r="F2257" t="b">
        <v>1</v>
      </c>
      <c r="G2257" s="26" t="s">
        <v>378</v>
      </c>
      <c r="H2257" s="26" t="s">
        <v>4214</v>
      </c>
      <c r="I2257">
        <v>0.350372724490772</v>
      </c>
      <c r="J2257" s="26" t="s">
        <v>7075</v>
      </c>
      <c r="K2257" s="26" t="s">
        <v>123</v>
      </c>
      <c r="L2257">
        <v>0</v>
      </c>
      <c r="M2257" s="26" t="s">
        <v>125</v>
      </c>
      <c r="N2257" s="26" t="s">
        <v>59475</v>
      </c>
    </row>
    <row r="2258" spans="1:14" x14ac:dyDescent="0.25">
      <c r="A2258" t="s">
        <v>14089</v>
      </c>
      <c r="B2258" t="s">
        <v>14090</v>
      </c>
      <c r="C2258" t="s">
        <v>44089</v>
      </c>
      <c r="D2258" t="s">
        <v>14092</v>
      </c>
      <c r="E2258" s="26" t="s">
        <v>59476</v>
      </c>
      <c r="F2258" t="b">
        <v>1</v>
      </c>
      <c r="G2258">
        <v>0.5</v>
      </c>
      <c r="H2258" s="26" t="s">
        <v>9163</v>
      </c>
      <c r="I2258" s="26" t="s">
        <v>20469</v>
      </c>
      <c r="J2258">
        <v>6.9853420565800906E-2</v>
      </c>
      <c r="K2258" s="26" t="s">
        <v>713</v>
      </c>
      <c r="L2258" s="26" t="s">
        <v>349</v>
      </c>
      <c r="M2258" s="26" t="s">
        <v>713</v>
      </c>
      <c r="N2258" s="26" t="s">
        <v>59477</v>
      </c>
    </row>
    <row r="2259" spans="1:14" x14ac:dyDescent="0.25">
      <c r="A2259" t="s">
        <v>14095</v>
      </c>
      <c r="B2259" t="s">
        <v>14096</v>
      </c>
      <c r="C2259" t="s">
        <v>59478</v>
      </c>
      <c r="D2259" t="s">
        <v>14097</v>
      </c>
      <c r="E2259" s="26" t="s">
        <v>59479</v>
      </c>
      <c r="F2259" t="b">
        <v>1</v>
      </c>
      <c r="G2259">
        <v>0.375</v>
      </c>
      <c r="H2259" s="26" t="s">
        <v>13282</v>
      </c>
      <c r="I2259">
        <v>9.8573017775553995E-2</v>
      </c>
      <c r="J2259">
        <v>6.50059326034369E-2</v>
      </c>
      <c r="K2259" s="26" t="s">
        <v>423</v>
      </c>
      <c r="L2259">
        <v>0.125</v>
      </c>
      <c r="M2259" s="26" t="s">
        <v>423</v>
      </c>
      <c r="N2259" s="26" t="s">
        <v>59480</v>
      </c>
    </row>
    <row r="2260" spans="1:14" x14ac:dyDescent="0.25">
      <c r="A2260" t="s">
        <v>14100</v>
      </c>
      <c r="B2260" t="s">
        <v>14101</v>
      </c>
      <c r="C2260" t="s">
        <v>43640</v>
      </c>
      <c r="D2260" t="s">
        <v>14103</v>
      </c>
      <c r="E2260" s="26" t="s">
        <v>59481</v>
      </c>
      <c r="F2260" t="b">
        <v>1</v>
      </c>
      <c r="G2260">
        <v>0.875</v>
      </c>
      <c r="H2260" s="26" t="s">
        <v>18659</v>
      </c>
      <c r="I2260" s="26" t="s">
        <v>30710</v>
      </c>
      <c r="J2260">
        <v>0.5</v>
      </c>
      <c r="K2260">
        <v>0.6</v>
      </c>
      <c r="L2260" s="26" t="s">
        <v>114</v>
      </c>
      <c r="M2260">
        <v>0.6</v>
      </c>
      <c r="N2260" s="26" t="s">
        <v>59482</v>
      </c>
    </row>
    <row r="2261" spans="1:14" x14ac:dyDescent="0.25">
      <c r="A2261" t="s">
        <v>14106</v>
      </c>
      <c r="B2261" t="s">
        <v>14107</v>
      </c>
      <c r="C2261" t="s">
        <v>59483</v>
      </c>
      <c r="D2261" t="s">
        <v>14109</v>
      </c>
      <c r="E2261" s="26" t="s">
        <v>59484</v>
      </c>
      <c r="F2261" t="b">
        <v>1</v>
      </c>
      <c r="G2261" s="26" t="s">
        <v>635</v>
      </c>
      <c r="H2261">
        <v>3.8924947208076099E-2</v>
      </c>
      <c r="I2261" s="26" t="s">
        <v>1974</v>
      </c>
      <c r="J2261" s="26" t="s">
        <v>1975</v>
      </c>
      <c r="K2261">
        <v>9.0909090909090898E-2</v>
      </c>
      <c r="L2261">
        <v>0</v>
      </c>
      <c r="M2261">
        <v>9.0909090909090898E-2</v>
      </c>
      <c r="N2261">
        <v>9.1725123386500601E-2</v>
      </c>
    </row>
    <row r="2262" spans="1:14" x14ac:dyDescent="0.25">
      <c r="A2262" t="s">
        <v>14112</v>
      </c>
      <c r="B2262" t="s">
        <v>14113</v>
      </c>
      <c r="C2262" t="s">
        <v>34799</v>
      </c>
      <c r="D2262" t="s">
        <v>14114</v>
      </c>
      <c r="E2262" s="26" t="s">
        <v>59485</v>
      </c>
      <c r="F2262" t="b">
        <v>1</v>
      </c>
      <c r="G2262">
        <v>0.625</v>
      </c>
      <c r="H2262" s="26" t="s">
        <v>27350</v>
      </c>
      <c r="I2262" s="26" t="s">
        <v>29025</v>
      </c>
      <c r="J2262">
        <v>8.7836026197139594E-2</v>
      </c>
      <c r="K2262" s="26" t="s">
        <v>1044</v>
      </c>
      <c r="L2262">
        <v>0</v>
      </c>
      <c r="M2262" s="26" t="s">
        <v>480</v>
      </c>
      <c r="N2262" s="26" t="s">
        <v>59486</v>
      </c>
    </row>
    <row r="2263" spans="1:14" x14ac:dyDescent="0.25">
      <c r="A2263" t="s">
        <v>14117</v>
      </c>
      <c r="B2263" t="s">
        <v>14118</v>
      </c>
      <c r="C2263" t="s">
        <v>59216</v>
      </c>
      <c r="D2263" t="s">
        <v>14120</v>
      </c>
      <c r="E2263" s="26" t="s">
        <v>59487</v>
      </c>
      <c r="F2263" t="b">
        <v>1</v>
      </c>
      <c r="G2263">
        <v>0.375</v>
      </c>
      <c r="H2263">
        <v>7.3192505471140007E-2</v>
      </c>
      <c r="I2263">
        <v>4.6106064396354202E-2</v>
      </c>
      <c r="J2263">
        <v>3.6555522285451197E-2</v>
      </c>
      <c r="K2263">
        <v>0.3</v>
      </c>
      <c r="L2263">
        <v>0</v>
      </c>
      <c r="M2263">
        <v>0.3</v>
      </c>
      <c r="N2263" s="26" t="s">
        <v>59488</v>
      </c>
    </row>
    <row r="2264" spans="1:14" x14ac:dyDescent="0.25">
      <c r="A2264" t="s">
        <v>14122</v>
      </c>
      <c r="B2264" t="s">
        <v>14123</v>
      </c>
      <c r="C2264" t="s">
        <v>29957</v>
      </c>
      <c r="D2264" t="s">
        <v>14125</v>
      </c>
      <c r="E2264" s="26" t="s">
        <v>59489</v>
      </c>
      <c r="F2264" t="b">
        <v>1</v>
      </c>
      <c r="G2264">
        <v>0.8</v>
      </c>
      <c r="H2264" s="26" t="s">
        <v>710</v>
      </c>
      <c r="I2264" s="26" t="s">
        <v>1810</v>
      </c>
      <c r="J2264" s="26" t="s">
        <v>1811</v>
      </c>
      <c r="K2264" s="26" t="s">
        <v>123</v>
      </c>
      <c r="L2264" s="26" t="s">
        <v>124</v>
      </c>
      <c r="M2264" s="26" t="s">
        <v>125</v>
      </c>
      <c r="N2264" s="26" t="s">
        <v>59490</v>
      </c>
    </row>
    <row r="2265" spans="1:14" x14ac:dyDescent="0.25">
      <c r="A2265" t="s">
        <v>14128</v>
      </c>
      <c r="B2265" t="s">
        <v>14129</v>
      </c>
      <c r="C2265" t="s">
        <v>59491</v>
      </c>
      <c r="D2265" t="s">
        <v>14131</v>
      </c>
      <c r="E2265">
        <v>0.55985476746823803</v>
      </c>
      <c r="F2265" t="b">
        <v>1</v>
      </c>
      <c r="G2265" s="26" t="s">
        <v>38295</v>
      </c>
      <c r="H2265">
        <v>8.0613539697964906E-2</v>
      </c>
      <c r="I2265">
        <v>4.5136131138497598E-2</v>
      </c>
      <c r="J2265">
        <v>3.3856095548824301E-2</v>
      </c>
      <c r="K2265" s="26" t="s">
        <v>92</v>
      </c>
      <c r="L2265">
        <v>0</v>
      </c>
      <c r="M2265" s="26" t="s">
        <v>92</v>
      </c>
      <c r="N2265" s="26" t="s">
        <v>59492</v>
      </c>
    </row>
    <row r="2266" spans="1:14" x14ac:dyDescent="0.25">
      <c r="A2266" t="s">
        <v>14134</v>
      </c>
      <c r="B2266" t="s">
        <v>14135</v>
      </c>
      <c r="C2266" t="s">
        <v>59493</v>
      </c>
      <c r="D2266" t="s">
        <v>14137</v>
      </c>
      <c r="E2266" s="26" t="s">
        <v>59494</v>
      </c>
      <c r="F2266" t="b">
        <v>1</v>
      </c>
      <c r="G2266">
        <v>0.875</v>
      </c>
      <c r="H2266" s="26" t="s">
        <v>29165</v>
      </c>
      <c r="I2266" s="26" t="s">
        <v>6908</v>
      </c>
      <c r="J2266" s="26" t="s">
        <v>29166</v>
      </c>
      <c r="K2266">
        <v>0.5</v>
      </c>
      <c r="L2266" s="26" t="s">
        <v>322</v>
      </c>
      <c r="M2266">
        <v>0.5</v>
      </c>
      <c r="N2266">
        <v>0.33287900746596399</v>
      </c>
    </row>
    <row r="2267" spans="1:14" x14ac:dyDescent="0.25">
      <c r="A2267" t="s">
        <v>14140</v>
      </c>
      <c r="B2267" t="s">
        <v>14141</v>
      </c>
      <c r="C2267" t="s">
        <v>34262</v>
      </c>
      <c r="D2267" t="s">
        <v>14142</v>
      </c>
      <c r="E2267" s="26" t="s">
        <v>59495</v>
      </c>
      <c r="F2267" t="b">
        <v>1</v>
      </c>
      <c r="G2267" s="26" t="s">
        <v>114</v>
      </c>
      <c r="H2267">
        <v>7.4535599249992895E-2</v>
      </c>
      <c r="I2267">
        <v>4.4348375913067901E-2</v>
      </c>
      <c r="J2267">
        <v>3.3913260910307497E-2</v>
      </c>
      <c r="K2267" s="26" t="s">
        <v>1044</v>
      </c>
      <c r="L2267">
        <v>0</v>
      </c>
      <c r="M2267" s="26" t="s">
        <v>1044</v>
      </c>
      <c r="N2267" s="26" t="s">
        <v>35368</v>
      </c>
    </row>
    <row r="2268" spans="1:14" x14ac:dyDescent="0.25">
      <c r="A2268" t="s">
        <v>14145</v>
      </c>
      <c r="B2268" t="s">
        <v>14146</v>
      </c>
      <c r="C2268" t="s">
        <v>35170</v>
      </c>
      <c r="D2268" t="s">
        <v>14147</v>
      </c>
      <c r="E2268" s="26" t="s">
        <v>59496</v>
      </c>
      <c r="F2268" t="b">
        <v>1</v>
      </c>
      <c r="G2268" s="26" t="s">
        <v>3093</v>
      </c>
      <c r="H2268" s="26" t="s">
        <v>29931</v>
      </c>
      <c r="I2268" s="26" t="s">
        <v>29932</v>
      </c>
      <c r="J2268">
        <v>7.9694054456681096E-2</v>
      </c>
      <c r="K2268">
        <v>0.375</v>
      </c>
      <c r="L2268">
        <v>0</v>
      </c>
      <c r="M2268">
        <v>0.25</v>
      </c>
      <c r="N2268" s="26" t="s">
        <v>52025</v>
      </c>
    </row>
    <row r="2269" spans="1:14" x14ac:dyDescent="0.25">
      <c r="A2269" t="s">
        <v>14150</v>
      </c>
      <c r="B2269" t="s">
        <v>14151</v>
      </c>
      <c r="C2269" t="s">
        <v>34918</v>
      </c>
      <c r="D2269" t="s">
        <v>14152</v>
      </c>
      <c r="E2269" s="26" t="s">
        <v>59497</v>
      </c>
      <c r="F2269" t="b">
        <v>1</v>
      </c>
      <c r="G2269">
        <v>1</v>
      </c>
      <c r="H2269" s="26" t="s">
        <v>29851</v>
      </c>
      <c r="I2269" s="26" t="s">
        <v>25780</v>
      </c>
      <c r="J2269" s="26" t="s">
        <v>32669</v>
      </c>
      <c r="K2269" s="26" t="s">
        <v>12918</v>
      </c>
      <c r="L2269" s="26" t="s">
        <v>1677</v>
      </c>
      <c r="M2269" s="26" t="s">
        <v>12918</v>
      </c>
      <c r="N2269">
        <v>0.51169171393259905</v>
      </c>
    </row>
    <row r="2270" spans="1:14" x14ac:dyDescent="0.25">
      <c r="A2270" t="s">
        <v>14155</v>
      </c>
      <c r="B2270" t="s">
        <v>14156</v>
      </c>
      <c r="C2270" t="s">
        <v>59498</v>
      </c>
      <c r="D2270" t="s">
        <v>14158</v>
      </c>
      <c r="E2270" s="26" t="s">
        <v>59499</v>
      </c>
      <c r="F2270" t="b">
        <v>1</v>
      </c>
      <c r="G2270">
        <v>0.875</v>
      </c>
      <c r="H2270" s="26" t="s">
        <v>18659</v>
      </c>
      <c r="I2270" s="26" t="s">
        <v>30710</v>
      </c>
      <c r="J2270" s="26" t="s">
        <v>2715</v>
      </c>
      <c r="K2270" s="26" t="s">
        <v>713</v>
      </c>
      <c r="L2270" s="26" t="s">
        <v>349</v>
      </c>
      <c r="M2270" s="26" t="s">
        <v>713</v>
      </c>
      <c r="N2270" s="26" t="s">
        <v>59500</v>
      </c>
    </row>
    <row r="2271" spans="1:14" x14ac:dyDescent="0.25">
      <c r="A2271" t="s">
        <v>14161</v>
      </c>
      <c r="B2271" t="s">
        <v>14162</v>
      </c>
      <c r="C2271" t="s">
        <v>30620</v>
      </c>
      <c r="D2271" t="s">
        <v>14163</v>
      </c>
      <c r="E2271" s="26" t="s">
        <v>59501</v>
      </c>
      <c r="F2271" t="b">
        <v>1</v>
      </c>
      <c r="G2271" s="26" t="s">
        <v>37577</v>
      </c>
      <c r="H2271" s="26" t="s">
        <v>35598</v>
      </c>
      <c r="I2271" s="26" t="s">
        <v>35599</v>
      </c>
      <c r="J2271" s="26" t="s">
        <v>35600</v>
      </c>
      <c r="K2271" s="26" t="s">
        <v>103</v>
      </c>
      <c r="L2271">
        <v>0</v>
      </c>
      <c r="M2271" s="26" t="s">
        <v>777</v>
      </c>
      <c r="N2271" s="26" t="s">
        <v>59502</v>
      </c>
    </row>
    <row r="2272" spans="1:14" x14ac:dyDescent="0.25">
      <c r="A2272" t="s">
        <v>14166</v>
      </c>
      <c r="B2272" t="s">
        <v>14167</v>
      </c>
      <c r="C2272" t="s">
        <v>59503</v>
      </c>
      <c r="D2272" t="s">
        <v>14169</v>
      </c>
      <c r="E2272" s="26" t="s">
        <v>59504</v>
      </c>
      <c r="F2272" t="b">
        <v>1</v>
      </c>
      <c r="G2272" s="26" t="s">
        <v>6105</v>
      </c>
      <c r="H2272">
        <v>0.81649658092772603</v>
      </c>
      <c r="I2272" s="26" t="s">
        <v>14171</v>
      </c>
      <c r="J2272" s="26" t="s">
        <v>14172</v>
      </c>
      <c r="K2272" s="26" t="s">
        <v>522</v>
      </c>
      <c r="L2272" s="26" t="s">
        <v>1044</v>
      </c>
      <c r="M2272" s="26" t="s">
        <v>125</v>
      </c>
      <c r="N2272">
        <v>0.43087618141519102</v>
      </c>
    </row>
    <row r="2273" spans="1:14" x14ac:dyDescent="0.25">
      <c r="A2273" t="s">
        <v>14174</v>
      </c>
      <c r="B2273" t="s">
        <v>14175</v>
      </c>
      <c r="C2273" t="s">
        <v>59370</v>
      </c>
      <c r="D2273" t="s">
        <v>14177</v>
      </c>
      <c r="E2273" s="26" t="s">
        <v>59505</v>
      </c>
      <c r="F2273" t="b">
        <v>1</v>
      </c>
      <c r="G2273" s="26" t="s">
        <v>9466</v>
      </c>
      <c r="H2273" s="26" t="s">
        <v>28661</v>
      </c>
      <c r="I2273" s="26" t="s">
        <v>29990</v>
      </c>
      <c r="J2273" s="26" t="s">
        <v>29991</v>
      </c>
      <c r="K2273" s="26" t="s">
        <v>480</v>
      </c>
      <c r="L2273">
        <v>0</v>
      </c>
      <c r="M2273" s="26" t="s">
        <v>480</v>
      </c>
      <c r="N2273" s="26" t="s">
        <v>59506</v>
      </c>
    </row>
    <row r="2274" spans="1:14" x14ac:dyDescent="0.25">
      <c r="A2274" t="s">
        <v>14180</v>
      </c>
      <c r="B2274" t="s">
        <v>14181</v>
      </c>
      <c r="C2274" t="s">
        <v>43640</v>
      </c>
      <c r="D2274" t="s">
        <v>14182</v>
      </c>
      <c r="E2274" s="26" t="s">
        <v>59507</v>
      </c>
      <c r="F2274" t="b">
        <v>1</v>
      </c>
      <c r="G2274" s="26" t="s">
        <v>9466</v>
      </c>
      <c r="H2274" s="26" t="s">
        <v>28661</v>
      </c>
      <c r="I2274" s="26" t="s">
        <v>29855</v>
      </c>
      <c r="J2274" s="26" t="s">
        <v>29856</v>
      </c>
      <c r="K2274">
        <v>0.5</v>
      </c>
      <c r="L2274" s="26" t="s">
        <v>1007</v>
      </c>
      <c r="M2274">
        <v>0.5</v>
      </c>
      <c r="N2274" s="26" t="s">
        <v>59508</v>
      </c>
    </row>
    <row r="2275" spans="1:14" x14ac:dyDescent="0.25">
      <c r="A2275" t="s">
        <v>14185</v>
      </c>
      <c r="B2275" t="s">
        <v>14186</v>
      </c>
      <c r="C2275" t="s">
        <v>59466</v>
      </c>
      <c r="D2275" t="s">
        <v>14187</v>
      </c>
      <c r="E2275" s="26" t="s">
        <v>59509</v>
      </c>
      <c r="F2275" t="b">
        <v>1</v>
      </c>
      <c r="G2275">
        <v>0</v>
      </c>
      <c r="H2275">
        <v>0</v>
      </c>
      <c r="I2275">
        <v>0</v>
      </c>
      <c r="J2275">
        <v>0</v>
      </c>
      <c r="K2275">
        <v>0</v>
      </c>
      <c r="L2275">
        <v>0</v>
      </c>
      <c r="M2275">
        <v>0</v>
      </c>
      <c r="N2275">
        <v>4.6750099244134202E-2</v>
      </c>
    </row>
    <row r="2276" spans="1:14" x14ac:dyDescent="0.25">
      <c r="A2276" t="s">
        <v>14190</v>
      </c>
      <c r="B2276" t="s">
        <v>14191</v>
      </c>
      <c r="C2276" t="s">
        <v>59510</v>
      </c>
      <c r="D2276" t="s">
        <v>14193</v>
      </c>
      <c r="E2276" s="26" t="s">
        <v>59511</v>
      </c>
      <c r="F2276" t="b">
        <v>1</v>
      </c>
      <c r="G2276" s="26" t="s">
        <v>99</v>
      </c>
      <c r="H2276" s="26" t="s">
        <v>1509</v>
      </c>
      <c r="I2276" s="26" t="s">
        <v>3294</v>
      </c>
      <c r="J2276" s="26" t="s">
        <v>1232</v>
      </c>
      <c r="K2276" s="26" t="s">
        <v>433</v>
      </c>
      <c r="L2276" s="26" t="s">
        <v>274</v>
      </c>
      <c r="M2276" s="26" t="s">
        <v>433</v>
      </c>
      <c r="N2276" s="26" t="s">
        <v>59512</v>
      </c>
    </row>
    <row r="2277" spans="1:14" x14ac:dyDescent="0.25">
      <c r="A2277" t="s">
        <v>14198</v>
      </c>
      <c r="B2277" t="s">
        <v>14199</v>
      </c>
      <c r="C2277" t="s">
        <v>51513</v>
      </c>
      <c r="D2277" t="s">
        <v>14201</v>
      </c>
      <c r="E2277" s="26" t="s">
        <v>59513</v>
      </c>
      <c r="F2277" t="b">
        <v>1</v>
      </c>
      <c r="G2277" s="26" t="s">
        <v>114</v>
      </c>
      <c r="H2277" s="26" t="s">
        <v>8045</v>
      </c>
      <c r="I2277">
        <v>9.4815146433133199E-2</v>
      </c>
      <c r="J2277">
        <v>6.0307253604077599E-2</v>
      </c>
      <c r="K2277" s="26" t="s">
        <v>180</v>
      </c>
      <c r="L2277">
        <v>0.125</v>
      </c>
      <c r="M2277" s="26" t="s">
        <v>1007</v>
      </c>
      <c r="N2277" s="26" t="s">
        <v>59514</v>
      </c>
    </row>
    <row r="2278" spans="1:14" x14ac:dyDescent="0.25">
      <c r="A2278" t="s">
        <v>14204</v>
      </c>
      <c r="B2278" t="s">
        <v>14205</v>
      </c>
      <c r="C2278" t="s">
        <v>43640</v>
      </c>
      <c r="D2278" t="s">
        <v>14206</v>
      </c>
      <c r="E2278" s="26" t="s">
        <v>59515</v>
      </c>
      <c r="F2278" t="b">
        <v>1</v>
      </c>
      <c r="G2278">
        <v>0.75</v>
      </c>
      <c r="H2278" s="26" t="s">
        <v>24070</v>
      </c>
      <c r="I2278" s="26" t="s">
        <v>26932</v>
      </c>
      <c r="J2278" s="26" t="s">
        <v>28815</v>
      </c>
      <c r="K2278">
        <v>0.375</v>
      </c>
      <c r="L2278" s="26" t="s">
        <v>348</v>
      </c>
      <c r="M2278">
        <v>0.375</v>
      </c>
      <c r="N2278">
        <v>0.35390041875335998</v>
      </c>
    </row>
    <row r="2279" spans="1:14" x14ac:dyDescent="0.25">
      <c r="A2279" t="s">
        <v>14209</v>
      </c>
      <c r="B2279" t="s">
        <v>14210</v>
      </c>
      <c r="C2279" t="s">
        <v>35170</v>
      </c>
      <c r="D2279" t="s">
        <v>14211</v>
      </c>
      <c r="E2279">
        <v>0.665187703690437</v>
      </c>
      <c r="F2279" t="b">
        <v>1</v>
      </c>
      <c r="G2279" s="26" t="s">
        <v>38622</v>
      </c>
      <c r="H2279">
        <v>0.56806343811120197</v>
      </c>
      <c r="I2279" s="26" t="s">
        <v>28797</v>
      </c>
      <c r="J2279" s="26" t="s">
        <v>28970</v>
      </c>
      <c r="K2279" s="26" t="s">
        <v>22183</v>
      </c>
      <c r="L2279">
        <v>0</v>
      </c>
      <c r="M2279" s="26" t="s">
        <v>22183</v>
      </c>
      <c r="N2279">
        <v>0.33959815112001701</v>
      </c>
    </row>
    <row r="2280" spans="1:14" x14ac:dyDescent="0.25">
      <c r="A2280" t="s">
        <v>14214</v>
      </c>
      <c r="B2280" t="s">
        <v>14215</v>
      </c>
      <c r="C2280" t="s">
        <v>43640</v>
      </c>
      <c r="D2280" t="s">
        <v>14216</v>
      </c>
      <c r="E2280" s="26" t="s">
        <v>59516</v>
      </c>
      <c r="F2280" t="b">
        <v>1</v>
      </c>
      <c r="G2280" s="26" t="s">
        <v>9466</v>
      </c>
      <c r="H2280" s="26" t="s">
        <v>28661</v>
      </c>
      <c r="I2280" s="26" t="s">
        <v>28662</v>
      </c>
      <c r="J2280">
        <v>8.9785043129668798E-2</v>
      </c>
      <c r="K2280" s="26" t="s">
        <v>480</v>
      </c>
      <c r="L2280">
        <v>0</v>
      </c>
      <c r="M2280" s="26" t="s">
        <v>480</v>
      </c>
      <c r="N2280" s="26" t="s">
        <v>59517</v>
      </c>
    </row>
    <row r="2281" spans="1:14" x14ac:dyDescent="0.25">
      <c r="A2281" t="s">
        <v>14219</v>
      </c>
      <c r="B2281" t="s">
        <v>14220</v>
      </c>
      <c r="C2281" t="s">
        <v>35121</v>
      </c>
      <c r="D2281" t="s">
        <v>14222</v>
      </c>
      <c r="E2281" s="26" t="s">
        <v>59518</v>
      </c>
      <c r="F2281" t="b">
        <v>1</v>
      </c>
      <c r="G2281">
        <v>0.77218478976152105</v>
      </c>
      <c r="H2281">
        <v>0.54041677772972296</v>
      </c>
      <c r="I2281" s="26" t="s">
        <v>29590</v>
      </c>
      <c r="J2281">
        <v>9.3312686486825794E-2</v>
      </c>
      <c r="K2281" s="26" t="s">
        <v>2883</v>
      </c>
      <c r="L2281">
        <v>0</v>
      </c>
      <c r="M2281" s="26" t="s">
        <v>6025</v>
      </c>
      <c r="N2281" s="26" t="s">
        <v>59519</v>
      </c>
    </row>
    <row r="2282" spans="1:14" x14ac:dyDescent="0.25">
      <c r="A2282" t="s">
        <v>14225</v>
      </c>
      <c r="B2282" t="s">
        <v>14226</v>
      </c>
      <c r="C2282" t="s">
        <v>59520</v>
      </c>
      <c r="D2282" t="s">
        <v>14228</v>
      </c>
      <c r="E2282" s="26" t="s">
        <v>59521</v>
      </c>
      <c r="F2282" t="b">
        <v>1</v>
      </c>
      <c r="G2282" s="26" t="s">
        <v>39124</v>
      </c>
      <c r="H2282">
        <v>5.9820258277263401E-2</v>
      </c>
      <c r="I2282">
        <v>4.0828691577291597E-2</v>
      </c>
      <c r="J2282" s="26" t="s">
        <v>29140</v>
      </c>
      <c r="K2282">
        <v>0.3</v>
      </c>
      <c r="L2282">
        <v>0</v>
      </c>
      <c r="M2282">
        <v>0.1</v>
      </c>
      <c r="N2282" s="26" t="s">
        <v>59522</v>
      </c>
    </row>
    <row r="2283" spans="1:14" x14ac:dyDescent="0.25">
      <c r="A2283" t="s">
        <v>14230</v>
      </c>
      <c r="B2283" t="s">
        <v>14231</v>
      </c>
      <c r="C2283" t="s">
        <v>59523</v>
      </c>
      <c r="D2283" t="s">
        <v>14232</v>
      </c>
      <c r="E2283" s="26" t="s">
        <v>59524</v>
      </c>
      <c r="F2283" t="b">
        <v>1</v>
      </c>
      <c r="G2283" s="26" t="s">
        <v>681</v>
      </c>
      <c r="H2283" s="26" t="s">
        <v>2931</v>
      </c>
      <c r="I2283" s="26" t="s">
        <v>9749</v>
      </c>
      <c r="J2283" s="26" t="s">
        <v>9750</v>
      </c>
      <c r="K2283">
        <v>0.5</v>
      </c>
      <c r="L2283" s="26" t="s">
        <v>135</v>
      </c>
      <c r="M2283" s="26" t="s">
        <v>136</v>
      </c>
      <c r="N2283" s="26" t="s">
        <v>59525</v>
      </c>
    </row>
    <row r="2284" spans="1:14" x14ac:dyDescent="0.25">
      <c r="A2284" t="s">
        <v>14234</v>
      </c>
      <c r="B2284" t="s">
        <v>14235</v>
      </c>
      <c r="C2284" t="s">
        <v>52058</v>
      </c>
      <c r="D2284" t="s">
        <v>14237</v>
      </c>
      <c r="E2284" s="26" t="s">
        <v>59526</v>
      </c>
      <c r="F2284" t="b">
        <v>1</v>
      </c>
      <c r="G2284">
        <v>0.7</v>
      </c>
      <c r="H2284" s="26" t="s">
        <v>1368</v>
      </c>
      <c r="I2284" s="26" t="s">
        <v>1369</v>
      </c>
      <c r="J2284">
        <v>7.2597952911547706E-2</v>
      </c>
      <c r="K2284" s="26" t="s">
        <v>83</v>
      </c>
      <c r="L2284">
        <v>9.5238095238095205E-2</v>
      </c>
      <c r="M2284" s="26" t="s">
        <v>83</v>
      </c>
      <c r="N2284" s="26" t="s">
        <v>52060</v>
      </c>
    </row>
    <row r="2285" spans="1:14" x14ac:dyDescent="0.25">
      <c r="A2285" t="s">
        <v>14240</v>
      </c>
      <c r="B2285" t="s">
        <v>14241</v>
      </c>
      <c r="C2285" t="s">
        <v>51824</v>
      </c>
      <c r="D2285" t="s">
        <v>14242</v>
      </c>
      <c r="E2285">
        <v>0.874738827327734</v>
      </c>
      <c r="F2285" t="b">
        <v>1</v>
      </c>
      <c r="G2285" s="26" t="s">
        <v>38788</v>
      </c>
      <c r="H2285">
        <v>7.1653131057378902E-2</v>
      </c>
      <c r="I2285">
        <v>4.6403995452499798E-2</v>
      </c>
      <c r="J2285">
        <v>3.84981500776354E-2</v>
      </c>
      <c r="K2285">
        <v>0.125</v>
      </c>
      <c r="L2285">
        <v>0</v>
      </c>
      <c r="M2285">
        <v>0.125</v>
      </c>
      <c r="N2285" s="26" t="s">
        <v>59527</v>
      </c>
    </row>
    <row r="2286" spans="1:14" x14ac:dyDescent="0.25">
      <c r="A2286" t="s">
        <v>14245</v>
      </c>
      <c r="B2286" t="s">
        <v>14246</v>
      </c>
      <c r="C2286" t="s">
        <v>58873</v>
      </c>
      <c r="D2286" t="s">
        <v>14247</v>
      </c>
      <c r="E2286" s="26" t="s">
        <v>59528</v>
      </c>
      <c r="F2286" t="b">
        <v>1</v>
      </c>
      <c r="G2286" s="26" t="s">
        <v>6105</v>
      </c>
      <c r="H2286">
        <v>0.81649658092772603</v>
      </c>
      <c r="I2286" s="26" t="s">
        <v>21084</v>
      </c>
      <c r="J2286" s="26" t="s">
        <v>21085</v>
      </c>
      <c r="K2286" s="26" t="s">
        <v>522</v>
      </c>
      <c r="L2286" s="26" t="s">
        <v>124</v>
      </c>
      <c r="M2286" s="26" t="s">
        <v>522</v>
      </c>
      <c r="N2286" s="26" t="s">
        <v>59529</v>
      </c>
    </row>
    <row r="2287" spans="1:14" x14ac:dyDescent="0.25">
      <c r="A2287" t="s">
        <v>14250</v>
      </c>
      <c r="B2287" t="s">
        <v>14251</v>
      </c>
      <c r="C2287" t="s">
        <v>59530</v>
      </c>
      <c r="D2287" t="s">
        <v>14253</v>
      </c>
      <c r="E2287" s="26" t="s">
        <v>59531</v>
      </c>
      <c r="F2287" t="b">
        <v>1</v>
      </c>
      <c r="G2287">
        <v>0.9</v>
      </c>
      <c r="H2287" s="26" t="s">
        <v>19925</v>
      </c>
      <c r="I2287" s="26" t="s">
        <v>21780</v>
      </c>
      <c r="J2287" s="26" t="s">
        <v>15184</v>
      </c>
      <c r="K2287">
        <v>0.38095238095238099</v>
      </c>
      <c r="L2287" s="26" t="s">
        <v>92</v>
      </c>
      <c r="M2287" s="26" t="s">
        <v>593</v>
      </c>
      <c r="N2287" s="26" t="s">
        <v>59532</v>
      </c>
    </row>
    <row r="2288" spans="1:14" x14ac:dyDescent="0.25">
      <c r="A2288" t="s">
        <v>14256</v>
      </c>
      <c r="B2288" t="s">
        <v>14257</v>
      </c>
      <c r="C2288" t="s">
        <v>39618</v>
      </c>
      <c r="D2288" t="s">
        <v>14258</v>
      </c>
      <c r="E2288" s="26" t="s">
        <v>59533</v>
      </c>
      <c r="F2288" t="b">
        <v>1</v>
      </c>
      <c r="G2288">
        <v>0.77218478976152105</v>
      </c>
      <c r="H2288" s="26" t="s">
        <v>29973</v>
      </c>
      <c r="I2288" s="26" t="s">
        <v>35136</v>
      </c>
      <c r="J2288" s="26" t="s">
        <v>35137</v>
      </c>
      <c r="K2288" s="26" t="s">
        <v>1044</v>
      </c>
      <c r="L2288">
        <v>0</v>
      </c>
      <c r="M2288" s="26" t="s">
        <v>480</v>
      </c>
      <c r="N2288" s="26" t="s">
        <v>43957</v>
      </c>
    </row>
    <row r="2289" spans="1:14" x14ac:dyDescent="0.25">
      <c r="A2289" t="s">
        <v>14262</v>
      </c>
      <c r="B2289" t="s">
        <v>14263</v>
      </c>
      <c r="C2289" t="s">
        <v>52093</v>
      </c>
      <c r="D2289" t="s">
        <v>14265</v>
      </c>
      <c r="E2289" s="26" t="s">
        <v>59534</v>
      </c>
      <c r="F2289" t="b">
        <v>1</v>
      </c>
      <c r="G2289" s="26" t="s">
        <v>6105</v>
      </c>
      <c r="H2289">
        <v>0.81649658092772603</v>
      </c>
      <c r="I2289" s="26" t="s">
        <v>14171</v>
      </c>
      <c r="J2289" s="26" t="s">
        <v>8164</v>
      </c>
      <c r="K2289" s="26" t="s">
        <v>1044</v>
      </c>
      <c r="L2289">
        <v>0</v>
      </c>
      <c r="M2289" s="26" t="s">
        <v>480</v>
      </c>
      <c r="N2289" s="26" t="s">
        <v>59535</v>
      </c>
    </row>
    <row r="2290" spans="1:14" x14ac:dyDescent="0.25">
      <c r="A2290" t="s">
        <v>14271</v>
      </c>
      <c r="B2290" t="s">
        <v>14272</v>
      </c>
      <c r="C2290" t="s">
        <v>30216</v>
      </c>
      <c r="D2290" t="s">
        <v>14273</v>
      </c>
      <c r="E2290" s="26" t="s">
        <v>59536</v>
      </c>
      <c r="F2290" t="b">
        <v>1</v>
      </c>
      <c r="G2290" s="26" t="s">
        <v>1448</v>
      </c>
      <c r="H2290">
        <v>0.372677996249965</v>
      </c>
      <c r="I2290" s="26" t="s">
        <v>4272</v>
      </c>
      <c r="J2290">
        <v>7.5832356734133896E-2</v>
      </c>
      <c r="K2290" s="26" t="s">
        <v>452</v>
      </c>
      <c r="L2290">
        <v>0.1</v>
      </c>
      <c r="M2290" s="26" t="s">
        <v>452</v>
      </c>
      <c r="N2290" s="26" t="s">
        <v>52073</v>
      </c>
    </row>
    <row r="2291" spans="1:14" x14ac:dyDescent="0.25">
      <c r="A2291" t="s">
        <v>14276</v>
      </c>
      <c r="B2291" t="s">
        <v>14277</v>
      </c>
      <c r="C2291" t="s">
        <v>35170</v>
      </c>
      <c r="D2291" t="s">
        <v>14278</v>
      </c>
      <c r="E2291" s="26" t="s">
        <v>59537</v>
      </c>
      <c r="F2291" t="b">
        <v>1</v>
      </c>
      <c r="G2291" s="26" t="s">
        <v>37930</v>
      </c>
      <c r="H2291">
        <v>7.3336674513133707E-2</v>
      </c>
      <c r="I2291" s="26" t="s">
        <v>29126</v>
      </c>
      <c r="J2291" s="26" t="s">
        <v>29127</v>
      </c>
      <c r="K2291">
        <v>0.375</v>
      </c>
      <c r="L2291">
        <v>0</v>
      </c>
      <c r="M2291">
        <v>0.25</v>
      </c>
      <c r="N2291" s="26" t="s">
        <v>52075</v>
      </c>
    </row>
    <row r="2292" spans="1:14" x14ac:dyDescent="0.25">
      <c r="A2292" t="s">
        <v>14281</v>
      </c>
      <c r="B2292" t="s">
        <v>14282</v>
      </c>
      <c r="C2292" t="s">
        <v>32276</v>
      </c>
      <c r="D2292" t="s">
        <v>14283</v>
      </c>
      <c r="E2292" s="26" t="s">
        <v>59538</v>
      </c>
      <c r="F2292" t="b">
        <v>1</v>
      </c>
      <c r="G2292" s="26" t="s">
        <v>38622</v>
      </c>
      <c r="H2292" s="26" t="s">
        <v>29182</v>
      </c>
      <c r="I2292" s="26" t="s">
        <v>33724</v>
      </c>
      <c r="J2292" s="26" t="s">
        <v>50822</v>
      </c>
      <c r="K2292" s="26" t="s">
        <v>713</v>
      </c>
      <c r="L2292" s="26" t="s">
        <v>349</v>
      </c>
      <c r="M2292" s="26" t="s">
        <v>713</v>
      </c>
      <c r="N2292" s="26" t="s">
        <v>59539</v>
      </c>
    </row>
    <row r="2293" spans="1:14" x14ac:dyDescent="0.25">
      <c r="A2293" t="s">
        <v>14286</v>
      </c>
      <c r="B2293" t="s">
        <v>14287</v>
      </c>
      <c r="C2293" t="s">
        <v>59540</v>
      </c>
      <c r="D2293" t="s">
        <v>14288</v>
      </c>
      <c r="E2293">
        <v>0.53297109182220204</v>
      </c>
      <c r="F2293" t="b">
        <v>1</v>
      </c>
      <c r="G2293" s="26" t="s">
        <v>180</v>
      </c>
      <c r="H2293" s="26" t="s">
        <v>4794</v>
      </c>
      <c r="I2293">
        <v>8.6227925342091505E-2</v>
      </c>
      <c r="J2293" s="26" t="s">
        <v>122</v>
      </c>
      <c r="K2293" s="26" t="s">
        <v>1044</v>
      </c>
      <c r="L2293" s="26" t="s">
        <v>714</v>
      </c>
      <c r="M2293" s="26" t="s">
        <v>480</v>
      </c>
      <c r="N2293" s="26" t="s">
        <v>59541</v>
      </c>
    </row>
    <row r="2294" spans="1:14" x14ac:dyDescent="0.25">
      <c r="A2294" t="s">
        <v>14291</v>
      </c>
      <c r="B2294" t="s">
        <v>14292</v>
      </c>
      <c r="C2294" t="s">
        <v>59542</v>
      </c>
      <c r="D2294" t="s">
        <v>14293</v>
      </c>
      <c r="E2294" s="26" t="s">
        <v>59543</v>
      </c>
      <c r="F2294" t="b">
        <v>1</v>
      </c>
      <c r="G2294" s="26" t="s">
        <v>59544</v>
      </c>
      <c r="H2294" s="26" t="s">
        <v>59545</v>
      </c>
      <c r="I2294" s="26" t="s">
        <v>59546</v>
      </c>
      <c r="J2294" s="26" t="s">
        <v>59547</v>
      </c>
      <c r="K2294" s="26" t="s">
        <v>391</v>
      </c>
      <c r="L2294" s="26" t="s">
        <v>136</v>
      </c>
      <c r="M2294" s="26" t="s">
        <v>391</v>
      </c>
      <c r="N2294" s="26" t="s">
        <v>59548</v>
      </c>
    </row>
    <row r="2295" spans="1:14" x14ac:dyDescent="0.25">
      <c r="A2295" t="s">
        <v>14297</v>
      </c>
      <c r="B2295" t="s">
        <v>14298</v>
      </c>
      <c r="C2295" t="s">
        <v>59549</v>
      </c>
      <c r="D2295" t="s">
        <v>14300</v>
      </c>
      <c r="E2295" s="26" t="s">
        <v>59550</v>
      </c>
      <c r="F2295" t="b">
        <v>1</v>
      </c>
      <c r="G2295" s="26" t="s">
        <v>99</v>
      </c>
      <c r="H2295" s="26" t="s">
        <v>344</v>
      </c>
      <c r="I2295" s="26" t="s">
        <v>345</v>
      </c>
      <c r="J2295" s="26" t="s">
        <v>346</v>
      </c>
      <c r="K2295" s="26" t="s">
        <v>543</v>
      </c>
      <c r="L2295">
        <v>9.9999999999999895E-2</v>
      </c>
      <c r="M2295" s="26" t="s">
        <v>543</v>
      </c>
      <c r="N2295" s="26" t="s">
        <v>59551</v>
      </c>
    </row>
    <row r="2296" spans="1:14" x14ac:dyDescent="0.25">
      <c r="A2296" t="s">
        <v>14303</v>
      </c>
      <c r="B2296" t="s">
        <v>14304</v>
      </c>
      <c r="C2296" t="s">
        <v>34799</v>
      </c>
      <c r="D2296" t="s">
        <v>14306</v>
      </c>
      <c r="E2296" s="26" t="s">
        <v>59552</v>
      </c>
      <c r="F2296" t="b">
        <v>1</v>
      </c>
      <c r="G2296">
        <v>0.75</v>
      </c>
      <c r="H2296" s="26" t="s">
        <v>29074</v>
      </c>
      <c r="I2296" s="26" t="s">
        <v>29075</v>
      </c>
      <c r="J2296" s="26" t="s">
        <v>27697</v>
      </c>
      <c r="K2296" s="26" t="s">
        <v>423</v>
      </c>
      <c r="L2296">
        <v>0</v>
      </c>
      <c r="M2296" s="26" t="s">
        <v>135</v>
      </c>
      <c r="N2296" s="26" t="s">
        <v>35443</v>
      </c>
    </row>
    <row r="2297" spans="1:14" x14ac:dyDescent="0.25">
      <c r="A2297" t="s">
        <v>14309</v>
      </c>
      <c r="B2297" t="s">
        <v>14310</v>
      </c>
      <c r="C2297" t="s">
        <v>52090</v>
      </c>
      <c r="D2297" t="s">
        <v>14312</v>
      </c>
      <c r="E2297" s="26" t="s">
        <v>59553</v>
      </c>
      <c r="F2297" t="b">
        <v>1</v>
      </c>
      <c r="G2297" s="26" t="s">
        <v>39124</v>
      </c>
      <c r="H2297">
        <v>5.9820258277263401E-2</v>
      </c>
      <c r="I2297">
        <v>4.0828691577291597E-2</v>
      </c>
      <c r="J2297" s="26" t="s">
        <v>29140</v>
      </c>
      <c r="K2297">
        <v>0</v>
      </c>
      <c r="L2297">
        <v>0</v>
      </c>
      <c r="M2297">
        <v>0</v>
      </c>
      <c r="N2297" s="26" t="s">
        <v>52092</v>
      </c>
    </row>
    <row r="2298" spans="1:14" x14ac:dyDescent="0.25">
      <c r="A2298" t="s">
        <v>14315</v>
      </c>
      <c r="B2298" t="s">
        <v>14316</v>
      </c>
      <c r="C2298" t="s">
        <v>43872</v>
      </c>
      <c r="D2298" t="s">
        <v>14317</v>
      </c>
      <c r="E2298" s="26" t="s">
        <v>59554</v>
      </c>
      <c r="F2298" t="b">
        <v>1</v>
      </c>
      <c r="G2298" s="26" t="s">
        <v>58446</v>
      </c>
      <c r="H2298">
        <v>3.6668337256566798E-2</v>
      </c>
      <c r="I2298" s="26" t="s">
        <v>34054</v>
      </c>
      <c r="J2298" s="26" t="s">
        <v>34055</v>
      </c>
      <c r="K2298" s="26" t="s">
        <v>124</v>
      </c>
      <c r="L2298">
        <v>0</v>
      </c>
      <c r="M2298" s="26" t="s">
        <v>124</v>
      </c>
      <c r="N2298" s="26" t="s">
        <v>59555</v>
      </c>
    </row>
    <row r="2299" spans="1:14" x14ac:dyDescent="0.25">
      <c r="A2299" t="s">
        <v>14320</v>
      </c>
      <c r="B2299" t="s">
        <v>14321</v>
      </c>
      <c r="C2299" t="s">
        <v>51416</v>
      </c>
      <c r="D2299" t="s">
        <v>14322</v>
      </c>
      <c r="E2299" s="26" t="s">
        <v>59556</v>
      </c>
      <c r="F2299" t="b">
        <v>1</v>
      </c>
      <c r="G2299">
        <v>0.8</v>
      </c>
      <c r="H2299" s="26" t="s">
        <v>5249</v>
      </c>
      <c r="I2299" s="26" t="s">
        <v>22354</v>
      </c>
      <c r="J2299">
        <v>0.16784459625186199</v>
      </c>
      <c r="K2299" s="26" t="s">
        <v>132</v>
      </c>
      <c r="L2299" s="26" t="s">
        <v>311</v>
      </c>
      <c r="M2299" s="26" t="s">
        <v>71</v>
      </c>
      <c r="N2299" s="26" t="s">
        <v>59557</v>
      </c>
    </row>
    <row r="2300" spans="1:14" x14ac:dyDescent="0.25">
      <c r="A2300" t="s">
        <v>14325</v>
      </c>
      <c r="B2300" t="s">
        <v>14326</v>
      </c>
      <c r="C2300" t="s">
        <v>39768</v>
      </c>
      <c r="D2300" t="s">
        <v>14328</v>
      </c>
      <c r="E2300" s="26" t="s">
        <v>59558</v>
      </c>
      <c r="F2300" t="b">
        <v>1</v>
      </c>
      <c r="G2300" s="26" t="s">
        <v>22386</v>
      </c>
      <c r="H2300">
        <v>5.27392772809048E-2</v>
      </c>
      <c r="I2300">
        <v>3.5592715794323701E-2</v>
      </c>
      <c r="J2300">
        <v>2.9150322793751401E-2</v>
      </c>
      <c r="K2300" s="26" t="s">
        <v>743</v>
      </c>
      <c r="L2300">
        <v>0</v>
      </c>
      <c r="M2300" s="26" t="s">
        <v>743</v>
      </c>
      <c r="N2300">
        <v>7.2727272727272696E-2</v>
      </c>
    </row>
    <row r="2301" spans="1:14" x14ac:dyDescent="0.25">
      <c r="A2301" t="s">
        <v>14331</v>
      </c>
      <c r="B2301" t="s">
        <v>14332</v>
      </c>
      <c r="C2301" t="s">
        <v>32172</v>
      </c>
      <c r="D2301" t="s">
        <v>14333</v>
      </c>
      <c r="E2301" s="26" t="s">
        <v>59559</v>
      </c>
      <c r="F2301" t="b">
        <v>1</v>
      </c>
      <c r="G2301">
        <v>0.875</v>
      </c>
      <c r="H2301" s="26" t="s">
        <v>25608</v>
      </c>
      <c r="I2301">
        <v>0.350372724490772</v>
      </c>
      <c r="J2301" s="26" t="s">
        <v>5998</v>
      </c>
      <c r="K2301" s="26" t="s">
        <v>713</v>
      </c>
      <c r="L2301" s="26" t="s">
        <v>714</v>
      </c>
      <c r="M2301" s="26" t="s">
        <v>713</v>
      </c>
      <c r="N2301" s="26" t="s">
        <v>43994</v>
      </c>
    </row>
    <row r="2302" spans="1:14" x14ac:dyDescent="0.25">
      <c r="A2302" t="s">
        <v>14335</v>
      </c>
      <c r="B2302" t="s">
        <v>14336</v>
      </c>
      <c r="C2302" t="s">
        <v>35118</v>
      </c>
      <c r="D2302" t="s">
        <v>14337</v>
      </c>
      <c r="E2302" s="26" t="s">
        <v>59560</v>
      </c>
      <c r="F2302" t="b">
        <v>1</v>
      </c>
      <c r="G2302" s="26" t="s">
        <v>29644</v>
      </c>
      <c r="H2302" s="26" t="s">
        <v>28673</v>
      </c>
      <c r="I2302" s="26" t="s">
        <v>35619</v>
      </c>
      <c r="J2302" s="26" t="s">
        <v>35620</v>
      </c>
      <c r="K2302" s="26" t="s">
        <v>713</v>
      </c>
      <c r="L2302" s="26" t="s">
        <v>714</v>
      </c>
      <c r="M2302" s="26" t="s">
        <v>713</v>
      </c>
      <c r="N2302" s="26" t="s">
        <v>59561</v>
      </c>
    </row>
    <row r="2303" spans="1:14" x14ac:dyDescent="0.25">
      <c r="A2303" t="s">
        <v>14340</v>
      </c>
      <c r="B2303" t="s">
        <v>14341</v>
      </c>
      <c r="C2303" t="s">
        <v>34262</v>
      </c>
      <c r="D2303" t="s">
        <v>14342</v>
      </c>
      <c r="E2303" s="26" t="s">
        <v>59562</v>
      </c>
      <c r="F2303" t="b">
        <v>1</v>
      </c>
      <c r="G2303" s="26" t="s">
        <v>180</v>
      </c>
      <c r="H2303">
        <v>6.4549722436790205E-2</v>
      </c>
      <c r="I2303">
        <v>4.0331830842785098E-2</v>
      </c>
      <c r="J2303">
        <v>3.1559845391129403E-2</v>
      </c>
      <c r="K2303">
        <v>0.32</v>
      </c>
      <c r="L2303">
        <v>0</v>
      </c>
      <c r="M2303">
        <v>0.32</v>
      </c>
      <c r="N2303" s="26" t="s">
        <v>35462</v>
      </c>
    </row>
    <row r="2304" spans="1:14" x14ac:dyDescent="0.25">
      <c r="A2304" t="s">
        <v>14345</v>
      </c>
      <c r="B2304" t="s">
        <v>14346</v>
      </c>
      <c r="C2304" t="s">
        <v>59563</v>
      </c>
      <c r="D2304" t="s">
        <v>14348</v>
      </c>
      <c r="E2304" s="26" t="s">
        <v>59564</v>
      </c>
      <c r="F2304" t="b">
        <v>1</v>
      </c>
      <c r="G2304">
        <v>0.625</v>
      </c>
      <c r="H2304" s="26" t="s">
        <v>30327</v>
      </c>
      <c r="I2304" s="26" t="s">
        <v>11050</v>
      </c>
      <c r="J2304" s="26" t="s">
        <v>25348</v>
      </c>
      <c r="K2304" s="26" t="s">
        <v>480</v>
      </c>
      <c r="L2304" s="26" t="s">
        <v>714</v>
      </c>
      <c r="M2304" s="26" t="s">
        <v>480</v>
      </c>
      <c r="N2304" s="26" t="s">
        <v>59565</v>
      </c>
    </row>
    <row r="2305" spans="1:14" x14ac:dyDescent="0.25">
      <c r="A2305" t="s">
        <v>14351</v>
      </c>
      <c r="B2305" t="s">
        <v>14352</v>
      </c>
      <c r="C2305" t="s">
        <v>51521</v>
      </c>
      <c r="D2305" t="s">
        <v>14353</v>
      </c>
      <c r="E2305" s="26" t="s">
        <v>59566</v>
      </c>
      <c r="F2305" t="b">
        <v>1</v>
      </c>
      <c r="G2305" s="26" t="s">
        <v>7810</v>
      </c>
      <c r="H2305" s="26" t="s">
        <v>19621</v>
      </c>
      <c r="I2305" s="26" t="s">
        <v>19622</v>
      </c>
      <c r="J2305" s="26" t="s">
        <v>19623</v>
      </c>
      <c r="K2305" s="26" t="s">
        <v>522</v>
      </c>
      <c r="L2305" s="26" t="s">
        <v>480</v>
      </c>
      <c r="M2305" s="26" t="s">
        <v>123</v>
      </c>
      <c r="N2305" s="26" t="s">
        <v>59567</v>
      </c>
    </row>
    <row r="2306" spans="1:14" x14ac:dyDescent="0.25">
      <c r="A2306" t="s">
        <v>14356</v>
      </c>
      <c r="B2306" t="s">
        <v>14357</v>
      </c>
      <c r="C2306" t="s">
        <v>32276</v>
      </c>
      <c r="D2306" t="s">
        <v>14358</v>
      </c>
      <c r="E2306" s="26" t="s">
        <v>59568</v>
      </c>
      <c r="F2306" t="b">
        <v>1</v>
      </c>
      <c r="G2306" s="26" t="s">
        <v>38166</v>
      </c>
      <c r="H2306" s="26" t="s">
        <v>29156</v>
      </c>
      <c r="I2306" s="26" t="s">
        <v>29282</v>
      </c>
      <c r="J2306">
        <v>7.8495731464381199E-2</v>
      </c>
      <c r="K2306">
        <v>0.375</v>
      </c>
      <c r="L2306" s="26" t="s">
        <v>777</v>
      </c>
      <c r="M2306">
        <v>0.25</v>
      </c>
      <c r="N2306" s="26" t="s">
        <v>59569</v>
      </c>
    </row>
    <row r="2307" spans="1:14" x14ac:dyDescent="0.25">
      <c r="A2307" t="s">
        <v>14361</v>
      </c>
      <c r="B2307" t="s">
        <v>14362</v>
      </c>
      <c r="C2307" t="s">
        <v>52138</v>
      </c>
      <c r="D2307" t="s">
        <v>14363</v>
      </c>
      <c r="E2307" s="26" t="s">
        <v>59570</v>
      </c>
      <c r="F2307" t="b">
        <v>1</v>
      </c>
      <c r="G2307">
        <v>0</v>
      </c>
      <c r="H2307">
        <v>0</v>
      </c>
      <c r="I2307">
        <v>0</v>
      </c>
      <c r="J2307">
        <v>0</v>
      </c>
      <c r="K2307" s="26" t="s">
        <v>29071</v>
      </c>
      <c r="L2307">
        <v>0</v>
      </c>
      <c r="M2307">
        <v>9.5238095238095205E-2</v>
      </c>
      <c r="N2307">
        <v>5.0974426647176899E-2</v>
      </c>
    </row>
    <row r="2308" spans="1:14" x14ac:dyDescent="0.25">
      <c r="A2308" t="s">
        <v>14365</v>
      </c>
      <c r="B2308" t="s">
        <v>14366</v>
      </c>
      <c r="C2308" t="s">
        <v>59571</v>
      </c>
      <c r="D2308" t="s">
        <v>14367</v>
      </c>
      <c r="E2308" s="26" t="s">
        <v>59572</v>
      </c>
      <c r="F2308" t="b">
        <v>1</v>
      </c>
      <c r="G2308" s="26" t="s">
        <v>10806</v>
      </c>
      <c r="H2308">
        <v>0.26752432787911101</v>
      </c>
      <c r="I2308" s="26" t="s">
        <v>19088</v>
      </c>
      <c r="J2308">
        <v>7.2011707282849197E-2</v>
      </c>
      <c r="K2308" s="26" t="s">
        <v>349</v>
      </c>
      <c r="L2308">
        <v>0</v>
      </c>
      <c r="M2308" s="26" t="s">
        <v>714</v>
      </c>
      <c r="N2308" s="26" t="s">
        <v>59573</v>
      </c>
    </row>
    <row r="2309" spans="1:14" x14ac:dyDescent="0.25">
      <c r="A2309" t="s">
        <v>14370</v>
      </c>
      <c r="B2309" t="s">
        <v>14371</v>
      </c>
      <c r="C2309" t="s">
        <v>35170</v>
      </c>
      <c r="D2309" t="s">
        <v>14372</v>
      </c>
      <c r="E2309">
        <v>0.78921421299292605</v>
      </c>
      <c r="F2309" t="b">
        <v>1</v>
      </c>
      <c r="G2309" s="26" t="s">
        <v>38854</v>
      </c>
      <c r="H2309">
        <v>6.3573942376608003E-2</v>
      </c>
      <c r="I2309">
        <v>3.85674764801371E-2</v>
      </c>
      <c r="J2309" s="26" t="s">
        <v>49203</v>
      </c>
      <c r="K2309">
        <v>0.24</v>
      </c>
      <c r="L2309">
        <v>0</v>
      </c>
      <c r="M2309">
        <v>0.24</v>
      </c>
      <c r="N2309">
        <v>9.8759553601257502E-2</v>
      </c>
    </row>
    <row r="2310" spans="1:14" x14ac:dyDescent="0.25">
      <c r="A2310" t="s">
        <v>14375</v>
      </c>
      <c r="B2310" t="s">
        <v>14376</v>
      </c>
      <c r="C2310" t="s">
        <v>34262</v>
      </c>
      <c r="D2310" t="s">
        <v>14377</v>
      </c>
      <c r="E2310" s="26" t="s">
        <v>59574</v>
      </c>
      <c r="F2310" t="b">
        <v>1</v>
      </c>
      <c r="G2310" s="26" t="s">
        <v>1448</v>
      </c>
      <c r="H2310" s="26" t="s">
        <v>4132</v>
      </c>
      <c r="I2310" s="26" t="s">
        <v>4133</v>
      </c>
      <c r="J2310">
        <v>6.3767156937974107E-2</v>
      </c>
      <c r="K2310" s="26" t="s">
        <v>136</v>
      </c>
      <c r="L2310" s="26" t="s">
        <v>743</v>
      </c>
      <c r="M2310">
        <v>0.3</v>
      </c>
      <c r="N2310" s="26" t="s">
        <v>59575</v>
      </c>
    </row>
    <row r="2311" spans="1:14" x14ac:dyDescent="0.25">
      <c r="A2311" t="s">
        <v>14380</v>
      </c>
      <c r="B2311" t="s">
        <v>14381</v>
      </c>
      <c r="C2311" t="s">
        <v>59576</v>
      </c>
      <c r="D2311" t="s">
        <v>14383</v>
      </c>
      <c r="E2311" s="26" t="s">
        <v>59577</v>
      </c>
      <c r="F2311" t="b">
        <v>1</v>
      </c>
      <c r="G2311">
        <v>0.5</v>
      </c>
      <c r="H2311" s="26" t="s">
        <v>9163</v>
      </c>
      <c r="I2311" s="26" t="s">
        <v>20469</v>
      </c>
      <c r="J2311">
        <v>6.9853420565800906E-2</v>
      </c>
      <c r="K2311" s="26" t="s">
        <v>1044</v>
      </c>
      <c r="L2311" s="26" t="s">
        <v>714</v>
      </c>
      <c r="M2311" s="26" t="s">
        <v>1044</v>
      </c>
      <c r="N2311" s="26" t="s">
        <v>59578</v>
      </c>
    </row>
    <row r="2312" spans="1:14" x14ac:dyDescent="0.25">
      <c r="A2312" t="s">
        <v>14386</v>
      </c>
      <c r="B2312" t="s">
        <v>14387</v>
      </c>
      <c r="C2312" t="s">
        <v>59398</v>
      </c>
      <c r="D2312" t="s">
        <v>14388</v>
      </c>
      <c r="E2312" s="26" t="s">
        <v>59579</v>
      </c>
      <c r="F2312" t="b">
        <v>1</v>
      </c>
      <c r="G2312">
        <v>0.75</v>
      </c>
      <c r="H2312" s="26" t="s">
        <v>31216</v>
      </c>
      <c r="I2312" s="26" t="s">
        <v>31575</v>
      </c>
      <c r="J2312">
        <v>7.7305517569394494E-2</v>
      </c>
      <c r="K2312">
        <v>0</v>
      </c>
      <c r="L2312">
        <v>0</v>
      </c>
      <c r="M2312">
        <v>0</v>
      </c>
      <c r="N2312" s="26" t="s">
        <v>59580</v>
      </c>
    </row>
    <row r="2313" spans="1:14" x14ac:dyDescent="0.25">
      <c r="A2313" t="s">
        <v>14391</v>
      </c>
      <c r="B2313" t="s">
        <v>14392</v>
      </c>
      <c r="C2313" t="s">
        <v>59581</v>
      </c>
      <c r="D2313" t="s">
        <v>14393</v>
      </c>
      <c r="E2313" s="26" t="s">
        <v>59582</v>
      </c>
      <c r="F2313" t="b">
        <v>1</v>
      </c>
      <c r="G2313" s="26" t="s">
        <v>6105</v>
      </c>
      <c r="H2313" s="26" t="s">
        <v>21669</v>
      </c>
      <c r="I2313" s="26" t="s">
        <v>22252</v>
      </c>
      <c r="J2313" s="26" t="s">
        <v>59583</v>
      </c>
      <c r="K2313" s="26" t="s">
        <v>659</v>
      </c>
      <c r="L2313">
        <v>9.5238095238095205E-2</v>
      </c>
      <c r="M2313" s="26" t="s">
        <v>294</v>
      </c>
      <c r="N2313" s="26" t="s">
        <v>59584</v>
      </c>
    </row>
    <row r="2314" spans="1:14" x14ac:dyDescent="0.25">
      <c r="A2314" t="s">
        <v>14396</v>
      </c>
      <c r="B2314" t="s">
        <v>14397</v>
      </c>
      <c r="C2314" t="s">
        <v>43640</v>
      </c>
      <c r="D2314" t="s">
        <v>14398</v>
      </c>
      <c r="E2314" s="26" t="s">
        <v>59585</v>
      </c>
      <c r="F2314" t="b">
        <v>1</v>
      </c>
      <c r="G2314">
        <v>1</v>
      </c>
      <c r="H2314" s="26" t="s">
        <v>29471</v>
      </c>
      <c r="I2314" s="26" t="s">
        <v>31646</v>
      </c>
      <c r="J2314" s="26" t="s">
        <v>7395</v>
      </c>
      <c r="K2314" s="26" t="s">
        <v>1677</v>
      </c>
      <c r="L2314" s="26" t="s">
        <v>715</v>
      </c>
      <c r="M2314">
        <v>0.63157894736842102</v>
      </c>
      <c r="N2314" s="26" t="s">
        <v>59586</v>
      </c>
    </row>
    <row r="2315" spans="1:14" x14ac:dyDescent="0.25">
      <c r="A2315" t="s">
        <v>14401</v>
      </c>
      <c r="B2315" t="s">
        <v>14402</v>
      </c>
      <c r="C2315" t="s">
        <v>59587</v>
      </c>
      <c r="D2315" t="s">
        <v>14404</v>
      </c>
      <c r="E2315" s="26" t="s">
        <v>59588</v>
      </c>
      <c r="F2315" t="b">
        <v>1</v>
      </c>
      <c r="G2315">
        <v>0.8</v>
      </c>
      <c r="H2315" s="26" t="s">
        <v>4880</v>
      </c>
      <c r="I2315" s="26" t="s">
        <v>6504</v>
      </c>
      <c r="J2315" s="26" t="s">
        <v>11145</v>
      </c>
      <c r="K2315" s="26" t="s">
        <v>522</v>
      </c>
      <c r="L2315" s="26" t="s">
        <v>124</v>
      </c>
      <c r="M2315" s="26" t="s">
        <v>123</v>
      </c>
      <c r="N2315" s="26" t="s">
        <v>59589</v>
      </c>
    </row>
    <row r="2316" spans="1:14" x14ac:dyDescent="0.25">
      <c r="A2316" t="s">
        <v>14406</v>
      </c>
      <c r="B2316" t="s">
        <v>14407</v>
      </c>
      <c r="C2316" t="s">
        <v>59590</v>
      </c>
      <c r="D2316" t="s">
        <v>14408</v>
      </c>
      <c r="E2316" s="26" t="s">
        <v>59591</v>
      </c>
      <c r="F2316" t="b">
        <v>1</v>
      </c>
      <c r="G2316" s="26" t="s">
        <v>9466</v>
      </c>
      <c r="H2316" s="26" t="s">
        <v>26812</v>
      </c>
      <c r="I2316" s="26" t="s">
        <v>30763</v>
      </c>
      <c r="J2316">
        <v>8.1129944866164996E-2</v>
      </c>
      <c r="K2316" s="26" t="s">
        <v>713</v>
      </c>
      <c r="L2316" s="26" t="s">
        <v>714</v>
      </c>
      <c r="M2316" s="26" t="s">
        <v>1044</v>
      </c>
      <c r="N2316" s="26" t="s">
        <v>59592</v>
      </c>
    </row>
    <row r="2317" spans="1:14" x14ac:dyDescent="0.25">
      <c r="A2317" t="s">
        <v>14411</v>
      </c>
      <c r="B2317" t="s">
        <v>14412</v>
      </c>
      <c r="C2317" t="s">
        <v>44029</v>
      </c>
      <c r="D2317" t="s">
        <v>14414</v>
      </c>
      <c r="E2317" s="26" t="s">
        <v>59593</v>
      </c>
      <c r="F2317" t="b">
        <v>1</v>
      </c>
      <c r="G2317">
        <v>0.25</v>
      </c>
      <c r="H2317" s="26" t="s">
        <v>27124</v>
      </c>
      <c r="I2317">
        <v>4.0331830842785098E-2</v>
      </c>
      <c r="J2317">
        <v>3.3031643180138001E-2</v>
      </c>
      <c r="K2317">
        <v>0.125</v>
      </c>
      <c r="L2317">
        <v>0</v>
      </c>
      <c r="M2317">
        <v>0.125</v>
      </c>
      <c r="N2317" s="26" t="s">
        <v>44031</v>
      </c>
    </row>
    <row r="2318" spans="1:14" x14ac:dyDescent="0.25">
      <c r="A2318" t="s">
        <v>14417</v>
      </c>
      <c r="B2318" t="s">
        <v>14418</v>
      </c>
      <c r="C2318" t="s">
        <v>59594</v>
      </c>
      <c r="D2318" t="s">
        <v>14419</v>
      </c>
      <c r="E2318">
        <v>0.77471346264170204</v>
      </c>
      <c r="F2318" t="b">
        <v>1</v>
      </c>
      <c r="G2318" s="26" t="s">
        <v>2366</v>
      </c>
      <c r="H2318" s="26" t="s">
        <v>29800</v>
      </c>
      <c r="I2318">
        <v>9.5653535173547494E-2</v>
      </c>
      <c r="J2318">
        <v>6.1645427284258397E-2</v>
      </c>
      <c r="K2318" s="26" t="s">
        <v>236</v>
      </c>
      <c r="L2318" s="26" t="s">
        <v>124</v>
      </c>
      <c r="M2318" s="26" t="s">
        <v>236</v>
      </c>
      <c r="N2318" s="26" t="s">
        <v>59595</v>
      </c>
    </row>
    <row r="2319" spans="1:14" x14ac:dyDescent="0.25">
      <c r="A2319" t="s">
        <v>14422</v>
      </c>
      <c r="B2319" t="s">
        <v>14423</v>
      </c>
      <c r="C2319" t="s">
        <v>59596</v>
      </c>
      <c r="D2319" t="s">
        <v>14424</v>
      </c>
      <c r="E2319" s="26" t="s">
        <v>59597</v>
      </c>
      <c r="F2319" t="b">
        <v>1</v>
      </c>
      <c r="G2319" s="26" t="s">
        <v>38854</v>
      </c>
      <c r="H2319">
        <v>6.3573942376608003E-2</v>
      </c>
      <c r="I2319">
        <v>3.85674764801371E-2</v>
      </c>
      <c r="J2319" s="26" t="s">
        <v>49203</v>
      </c>
      <c r="K2319" s="26" t="s">
        <v>124</v>
      </c>
      <c r="L2319">
        <v>0</v>
      </c>
      <c r="M2319" s="26" t="s">
        <v>124</v>
      </c>
      <c r="N2319" s="26" t="s">
        <v>59598</v>
      </c>
    </row>
    <row r="2320" spans="1:14" x14ac:dyDescent="0.25">
      <c r="A2320" t="s">
        <v>14425</v>
      </c>
      <c r="B2320" t="s">
        <v>14426</v>
      </c>
      <c r="C2320" t="s">
        <v>52138</v>
      </c>
      <c r="D2320" t="s">
        <v>14427</v>
      </c>
      <c r="E2320" s="26" t="s">
        <v>59599</v>
      </c>
      <c r="F2320" t="b">
        <v>1</v>
      </c>
      <c r="G2320" s="26" t="s">
        <v>5287</v>
      </c>
      <c r="H2320">
        <v>4.9523020988320302E-2</v>
      </c>
      <c r="I2320" s="26" t="s">
        <v>5288</v>
      </c>
      <c r="J2320">
        <v>2.9446564457869799E-2</v>
      </c>
      <c r="K2320" s="26" t="s">
        <v>294</v>
      </c>
      <c r="L2320">
        <v>9.5238095238095205E-2</v>
      </c>
      <c r="M2320" s="26" t="s">
        <v>6025</v>
      </c>
      <c r="N2320" s="26" t="s">
        <v>52140</v>
      </c>
    </row>
    <row r="2321" spans="1:14" x14ac:dyDescent="0.25">
      <c r="A2321" t="s">
        <v>14430</v>
      </c>
      <c r="B2321" t="s">
        <v>14431</v>
      </c>
      <c r="C2321" t="s">
        <v>34918</v>
      </c>
      <c r="D2321" t="s">
        <v>14432</v>
      </c>
      <c r="E2321" s="26" t="s">
        <v>59600</v>
      </c>
      <c r="F2321" t="b">
        <v>1</v>
      </c>
      <c r="G2321" s="26" t="s">
        <v>110</v>
      </c>
      <c r="H2321" s="26" t="s">
        <v>28764</v>
      </c>
      <c r="I2321" s="26" t="s">
        <v>11050</v>
      </c>
      <c r="J2321" s="26" t="s">
        <v>34920</v>
      </c>
      <c r="K2321" s="26" t="s">
        <v>124</v>
      </c>
      <c r="L2321">
        <v>0</v>
      </c>
      <c r="M2321" s="26" t="s">
        <v>124</v>
      </c>
      <c r="N2321" s="26" t="s">
        <v>59601</v>
      </c>
    </row>
    <row r="2322" spans="1:14" x14ac:dyDescent="0.25">
      <c r="A2322" t="s">
        <v>14435</v>
      </c>
      <c r="B2322" t="s">
        <v>14436</v>
      </c>
      <c r="C2322" t="s">
        <v>34367</v>
      </c>
      <c r="D2322" t="s">
        <v>14437</v>
      </c>
      <c r="E2322" s="26" t="s">
        <v>59602</v>
      </c>
      <c r="F2322" t="b">
        <v>1</v>
      </c>
      <c r="G2322" s="26" t="s">
        <v>2365</v>
      </c>
      <c r="H2322" s="26" t="s">
        <v>26541</v>
      </c>
      <c r="I2322" s="26" t="s">
        <v>27319</v>
      </c>
      <c r="J2322" s="26" t="s">
        <v>27320</v>
      </c>
      <c r="K2322" s="26" t="s">
        <v>480</v>
      </c>
      <c r="L2322" s="26" t="s">
        <v>714</v>
      </c>
      <c r="M2322" s="26" t="s">
        <v>480</v>
      </c>
      <c r="N2322" s="26" t="s">
        <v>59603</v>
      </c>
    </row>
    <row r="2323" spans="1:14" x14ac:dyDescent="0.25">
      <c r="A2323" t="s">
        <v>14440</v>
      </c>
      <c r="B2323" t="s">
        <v>14441</v>
      </c>
      <c r="C2323" t="s">
        <v>59604</v>
      </c>
      <c r="D2323" t="s">
        <v>14442</v>
      </c>
      <c r="E2323" s="26" t="s">
        <v>59605</v>
      </c>
      <c r="F2323" t="b">
        <v>1</v>
      </c>
      <c r="G2323" s="26" t="s">
        <v>6105</v>
      </c>
      <c r="H2323">
        <v>0.81649658092772603</v>
      </c>
      <c r="I2323" s="26" t="s">
        <v>23641</v>
      </c>
      <c r="J2323" s="26" t="s">
        <v>59606</v>
      </c>
      <c r="K2323" s="26" t="s">
        <v>1007</v>
      </c>
      <c r="L2323">
        <v>0</v>
      </c>
      <c r="M2323" s="26" t="s">
        <v>1007</v>
      </c>
      <c r="N2323" s="26" t="s">
        <v>59607</v>
      </c>
    </row>
    <row r="2324" spans="1:14" x14ac:dyDescent="0.25">
      <c r="A2324" t="s">
        <v>14445</v>
      </c>
      <c r="B2324" t="s">
        <v>14446</v>
      </c>
      <c r="C2324" t="s">
        <v>35033</v>
      </c>
      <c r="D2324" t="s">
        <v>14448</v>
      </c>
      <c r="E2324" s="26" t="s">
        <v>59608</v>
      </c>
      <c r="F2324" t="b">
        <v>1</v>
      </c>
      <c r="G2324" s="26" t="s">
        <v>29644</v>
      </c>
      <c r="H2324" s="26" t="s">
        <v>29644</v>
      </c>
      <c r="I2324" s="26" t="s">
        <v>29644</v>
      </c>
      <c r="J2324" s="26" t="s">
        <v>29644</v>
      </c>
      <c r="K2324">
        <v>0.5</v>
      </c>
      <c r="L2324" s="26" t="s">
        <v>103</v>
      </c>
      <c r="M2324">
        <v>0.5</v>
      </c>
      <c r="N2324" s="26" t="s">
        <v>59609</v>
      </c>
    </row>
    <row r="2325" spans="1:14" x14ac:dyDescent="0.25">
      <c r="A2325" t="s">
        <v>14451</v>
      </c>
      <c r="B2325" t="s">
        <v>14452</v>
      </c>
      <c r="C2325" t="s">
        <v>59610</v>
      </c>
      <c r="D2325" t="s">
        <v>14453</v>
      </c>
      <c r="E2325" s="26" t="s">
        <v>59611</v>
      </c>
      <c r="F2325" t="b">
        <v>1</v>
      </c>
      <c r="G2325">
        <v>0.6</v>
      </c>
      <c r="H2325" s="26" t="s">
        <v>421</v>
      </c>
      <c r="I2325" s="26" t="s">
        <v>1111</v>
      </c>
      <c r="J2325" s="26" t="s">
        <v>4626</v>
      </c>
      <c r="K2325" s="26" t="s">
        <v>543</v>
      </c>
      <c r="L2325" s="26" t="s">
        <v>311</v>
      </c>
      <c r="M2325" s="26" t="s">
        <v>201</v>
      </c>
      <c r="N2325" s="26" t="s">
        <v>59612</v>
      </c>
    </row>
    <row r="2326" spans="1:14" x14ac:dyDescent="0.25">
      <c r="A2326" t="s">
        <v>14456</v>
      </c>
      <c r="B2326" t="s">
        <v>14457</v>
      </c>
      <c r="C2326" t="s">
        <v>52152</v>
      </c>
      <c r="D2326" t="s">
        <v>14459</v>
      </c>
      <c r="E2326" s="26" t="s">
        <v>59613</v>
      </c>
      <c r="F2326" t="b">
        <v>1</v>
      </c>
      <c r="G2326" s="26" t="s">
        <v>378</v>
      </c>
      <c r="H2326" s="26" t="s">
        <v>21658</v>
      </c>
      <c r="I2326" s="26" t="s">
        <v>1487</v>
      </c>
      <c r="J2326">
        <v>6.9363190838130306E-2</v>
      </c>
      <c r="K2326" s="26" t="s">
        <v>236</v>
      </c>
      <c r="L2326">
        <v>0</v>
      </c>
      <c r="M2326" s="26" t="s">
        <v>236</v>
      </c>
      <c r="N2326" s="26" t="s">
        <v>52154</v>
      </c>
    </row>
    <row r="2327" spans="1:14" x14ac:dyDescent="0.25">
      <c r="A2327" t="s">
        <v>14462</v>
      </c>
      <c r="B2327" t="s">
        <v>14463</v>
      </c>
      <c r="C2327" t="s">
        <v>43561</v>
      </c>
      <c r="D2327" t="s">
        <v>14465</v>
      </c>
      <c r="E2327" s="26" t="s">
        <v>59614</v>
      </c>
      <c r="F2327" t="b">
        <v>1</v>
      </c>
      <c r="G2327" s="26" t="s">
        <v>10806</v>
      </c>
      <c r="H2327">
        <v>0.26752432787911101</v>
      </c>
      <c r="I2327" s="26" t="s">
        <v>19088</v>
      </c>
      <c r="J2327">
        <v>7.2011707282849197E-2</v>
      </c>
      <c r="K2327">
        <v>0.58823529411764697</v>
      </c>
      <c r="L2327" s="26" t="s">
        <v>349</v>
      </c>
      <c r="M2327" s="26" t="s">
        <v>713</v>
      </c>
      <c r="N2327" s="26" t="s">
        <v>52156</v>
      </c>
    </row>
    <row r="2328" spans="1:14" x14ac:dyDescent="0.25">
      <c r="A2328" t="s">
        <v>14467</v>
      </c>
      <c r="B2328" t="s">
        <v>14468</v>
      </c>
      <c r="C2328" t="s">
        <v>59370</v>
      </c>
      <c r="D2328" t="s">
        <v>14469</v>
      </c>
      <c r="E2328" s="26" t="s">
        <v>59615</v>
      </c>
      <c r="F2328" t="b">
        <v>1</v>
      </c>
      <c r="G2328">
        <v>0.77218478976152105</v>
      </c>
      <c r="H2328" s="26" t="s">
        <v>29973</v>
      </c>
      <c r="I2328" s="26" t="s">
        <v>30518</v>
      </c>
      <c r="J2328" s="26" t="s">
        <v>30519</v>
      </c>
      <c r="K2328" s="26" t="s">
        <v>2222</v>
      </c>
      <c r="L2328" s="26" t="s">
        <v>347</v>
      </c>
      <c r="M2328" s="26" t="s">
        <v>2222</v>
      </c>
      <c r="N2328" s="26" t="s">
        <v>59616</v>
      </c>
    </row>
    <row r="2329" spans="1:14" x14ac:dyDescent="0.25">
      <c r="A2329" t="s">
        <v>14472</v>
      </c>
      <c r="B2329" t="s">
        <v>14473</v>
      </c>
      <c r="C2329" t="s">
        <v>43640</v>
      </c>
      <c r="D2329" t="s">
        <v>14474</v>
      </c>
      <c r="E2329" s="26" t="s">
        <v>59617</v>
      </c>
      <c r="F2329" t="b">
        <v>1</v>
      </c>
      <c r="G2329" s="26" t="s">
        <v>28773</v>
      </c>
      <c r="H2329" s="26" t="s">
        <v>39304</v>
      </c>
      <c r="I2329" s="26" t="s">
        <v>39305</v>
      </c>
      <c r="J2329">
        <v>8.7179799323682694E-2</v>
      </c>
      <c r="K2329" s="26" t="s">
        <v>6506</v>
      </c>
      <c r="L2329" s="26" t="s">
        <v>349</v>
      </c>
      <c r="M2329" s="26" t="s">
        <v>713</v>
      </c>
      <c r="N2329" s="26" t="s">
        <v>59618</v>
      </c>
    </row>
    <row r="2330" spans="1:14" x14ac:dyDescent="0.25">
      <c r="A2330" t="s">
        <v>14476</v>
      </c>
      <c r="B2330" t="s">
        <v>14477</v>
      </c>
      <c r="C2330" t="s">
        <v>59619</v>
      </c>
      <c r="D2330" t="s">
        <v>14478</v>
      </c>
      <c r="E2330" s="26" t="s">
        <v>59620</v>
      </c>
      <c r="F2330" t="b">
        <v>1</v>
      </c>
      <c r="G2330" s="26" t="s">
        <v>10806</v>
      </c>
      <c r="H2330">
        <v>0.26752432787911101</v>
      </c>
      <c r="I2330" s="26" t="s">
        <v>19088</v>
      </c>
      <c r="J2330">
        <v>7.2011707282849197E-2</v>
      </c>
      <c r="K2330">
        <v>0.2</v>
      </c>
      <c r="L2330" s="26" t="s">
        <v>227</v>
      </c>
      <c r="M2330">
        <v>0.2</v>
      </c>
      <c r="N2330" s="26" t="s">
        <v>59621</v>
      </c>
    </row>
    <row r="2331" spans="1:14" x14ac:dyDescent="0.25">
      <c r="A2331" t="s">
        <v>14481</v>
      </c>
      <c r="B2331" t="s">
        <v>14482</v>
      </c>
      <c r="C2331" t="s">
        <v>32146</v>
      </c>
      <c r="D2331" t="s">
        <v>14483</v>
      </c>
      <c r="E2331" s="26" t="s">
        <v>59622</v>
      </c>
      <c r="F2331" t="b">
        <v>1</v>
      </c>
      <c r="G2331" s="26" t="s">
        <v>38788</v>
      </c>
      <c r="H2331">
        <v>7.1653131057378902E-2</v>
      </c>
      <c r="I2331">
        <v>4.6403995452499798E-2</v>
      </c>
      <c r="J2331">
        <v>3.84981500776354E-2</v>
      </c>
      <c r="K2331" s="26" t="s">
        <v>180</v>
      </c>
      <c r="L2331" s="26" t="s">
        <v>28684</v>
      </c>
      <c r="M2331" s="26" t="s">
        <v>180</v>
      </c>
      <c r="N2331" s="26" t="s">
        <v>59623</v>
      </c>
    </row>
    <row r="2332" spans="1:14" x14ac:dyDescent="0.25">
      <c r="A2332" t="s">
        <v>14486</v>
      </c>
      <c r="B2332" t="s">
        <v>14487</v>
      </c>
      <c r="C2332" t="s">
        <v>59624</v>
      </c>
      <c r="D2332" t="s">
        <v>14489</v>
      </c>
      <c r="E2332">
        <v>0.89972952305399401</v>
      </c>
      <c r="F2332" t="b">
        <v>1</v>
      </c>
      <c r="G2332" s="26" t="s">
        <v>3093</v>
      </c>
      <c r="H2332" s="26" t="s">
        <v>28781</v>
      </c>
      <c r="I2332" s="26" t="s">
        <v>29344</v>
      </c>
      <c r="J2332" s="26" t="s">
        <v>29345</v>
      </c>
      <c r="K2332">
        <v>0.375</v>
      </c>
      <c r="L2332">
        <v>0</v>
      </c>
      <c r="M2332">
        <v>0.25</v>
      </c>
      <c r="N2332" s="26" t="s">
        <v>59625</v>
      </c>
    </row>
    <row r="2333" spans="1:14" x14ac:dyDescent="0.25">
      <c r="A2333" t="s">
        <v>14492</v>
      </c>
      <c r="B2333" t="s">
        <v>14493</v>
      </c>
      <c r="C2333" t="s">
        <v>33348</v>
      </c>
      <c r="D2333" t="s">
        <v>14494</v>
      </c>
      <c r="E2333" s="26" t="s">
        <v>59626</v>
      </c>
      <c r="F2333" t="b">
        <v>1</v>
      </c>
      <c r="G2333" s="26" t="s">
        <v>32065</v>
      </c>
      <c r="H2333" s="26" t="s">
        <v>32991</v>
      </c>
      <c r="I2333" s="26" t="s">
        <v>35741</v>
      </c>
      <c r="J2333" s="26" t="s">
        <v>35742</v>
      </c>
      <c r="K2333" s="26" t="s">
        <v>480</v>
      </c>
      <c r="L2333">
        <v>0</v>
      </c>
      <c r="M2333" s="26" t="s">
        <v>480</v>
      </c>
      <c r="N2333" s="26" t="s">
        <v>59627</v>
      </c>
    </row>
    <row r="2334" spans="1:14" x14ac:dyDescent="0.25">
      <c r="A2334" t="s">
        <v>14497</v>
      </c>
      <c r="B2334" t="s">
        <v>14498</v>
      </c>
      <c r="C2334" t="s">
        <v>30620</v>
      </c>
      <c r="D2334" t="s">
        <v>14500</v>
      </c>
      <c r="E2334" s="26" t="s">
        <v>59628</v>
      </c>
      <c r="F2334" t="b">
        <v>1</v>
      </c>
      <c r="G2334" s="26" t="s">
        <v>38614</v>
      </c>
      <c r="H2334" s="26" t="s">
        <v>31747</v>
      </c>
      <c r="I2334">
        <v>9.2342737484507997E-2</v>
      </c>
      <c r="J2334">
        <v>6.2271902129603603E-2</v>
      </c>
      <c r="K2334">
        <v>0.4</v>
      </c>
      <c r="L2334" s="26" t="s">
        <v>1257</v>
      </c>
      <c r="M2334">
        <v>0.4</v>
      </c>
      <c r="N2334" s="26" t="s">
        <v>59629</v>
      </c>
    </row>
    <row r="2335" spans="1:14" x14ac:dyDescent="0.25">
      <c r="A2335" t="s">
        <v>14503</v>
      </c>
      <c r="B2335" t="s">
        <v>14504</v>
      </c>
      <c r="C2335" t="s">
        <v>51416</v>
      </c>
      <c r="D2335" t="s">
        <v>14505</v>
      </c>
      <c r="E2335" s="26" t="s">
        <v>59630</v>
      </c>
      <c r="F2335" t="b">
        <v>1</v>
      </c>
      <c r="G2335">
        <v>0.6</v>
      </c>
      <c r="H2335" s="26" t="s">
        <v>421</v>
      </c>
      <c r="I2335" s="26" t="s">
        <v>520</v>
      </c>
      <c r="J2335" s="26" t="s">
        <v>521</v>
      </c>
      <c r="K2335" s="26" t="s">
        <v>522</v>
      </c>
      <c r="L2335" s="26" t="s">
        <v>480</v>
      </c>
      <c r="M2335" s="26" t="s">
        <v>123</v>
      </c>
      <c r="N2335" s="26" t="s">
        <v>59631</v>
      </c>
    </row>
    <row r="2336" spans="1:14" x14ac:dyDescent="0.25">
      <c r="A2336" t="s">
        <v>14508</v>
      </c>
      <c r="B2336" t="s">
        <v>14509</v>
      </c>
      <c r="C2336" t="s">
        <v>33348</v>
      </c>
      <c r="D2336" t="s">
        <v>14510</v>
      </c>
      <c r="E2336" s="26" t="s">
        <v>59632</v>
      </c>
      <c r="F2336" t="b">
        <v>1</v>
      </c>
      <c r="G2336" s="26" t="s">
        <v>3093</v>
      </c>
      <c r="H2336" s="26" t="s">
        <v>28851</v>
      </c>
      <c r="I2336" s="26" t="s">
        <v>29702</v>
      </c>
      <c r="J2336" s="26" t="s">
        <v>29703</v>
      </c>
      <c r="K2336" s="26" t="s">
        <v>349</v>
      </c>
      <c r="L2336" s="26" t="s">
        <v>1473</v>
      </c>
      <c r="M2336" s="26" t="s">
        <v>349</v>
      </c>
      <c r="N2336" s="26" t="s">
        <v>59633</v>
      </c>
    </row>
    <row r="2337" spans="1:14" x14ac:dyDescent="0.25">
      <c r="A2337" t="s">
        <v>14513</v>
      </c>
      <c r="B2337" t="s">
        <v>14514</v>
      </c>
      <c r="C2337" t="s">
        <v>59634</v>
      </c>
      <c r="D2337" t="s">
        <v>14516</v>
      </c>
      <c r="E2337" s="26" t="s">
        <v>59635</v>
      </c>
      <c r="F2337" t="b">
        <v>1</v>
      </c>
      <c r="G2337" s="26" t="s">
        <v>110</v>
      </c>
      <c r="H2337">
        <v>0.40824829046386302</v>
      </c>
      <c r="I2337" s="26" t="s">
        <v>6997</v>
      </c>
      <c r="J2337">
        <v>7.9368809260862094E-2</v>
      </c>
      <c r="K2337" s="26" t="s">
        <v>1007</v>
      </c>
      <c r="L2337">
        <v>0</v>
      </c>
      <c r="M2337" s="26" t="s">
        <v>1007</v>
      </c>
      <c r="N2337">
        <v>0.25684427858117798</v>
      </c>
    </row>
    <row r="2338" spans="1:14" x14ac:dyDescent="0.25">
      <c r="A2338" t="s">
        <v>14519</v>
      </c>
      <c r="B2338" t="s">
        <v>14520</v>
      </c>
      <c r="C2338" t="s">
        <v>59636</v>
      </c>
      <c r="D2338" t="s">
        <v>14522</v>
      </c>
      <c r="E2338" s="26" t="s">
        <v>59637</v>
      </c>
      <c r="F2338" t="b">
        <v>1</v>
      </c>
      <c r="G2338" s="26" t="s">
        <v>110</v>
      </c>
      <c r="H2338">
        <v>0.5</v>
      </c>
      <c r="I2338" s="26" t="s">
        <v>6081</v>
      </c>
      <c r="J2338">
        <v>8.7836026197139594E-2</v>
      </c>
      <c r="K2338" s="26" t="s">
        <v>659</v>
      </c>
      <c r="L2338" s="26" t="s">
        <v>91</v>
      </c>
      <c r="M2338" s="26" t="s">
        <v>659</v>
      </c>
      <c r="N2338" s="26" t="s">
        <v>59638</v>
      </c>
    </row>
    <row r="2339" spans="1:14" x14ac:dyDescent="0.25">
      <c r="A2339" t="s">
        <v>14527</v>
      </c>
      <c r="B2339" t="s">
        <v>14528</v>
      </c>
      <c r="C2339" t="s">
        <v>33245</v>
      </c>
      <c r="D2339" t="s">
        <v>14529</v>
      </c>
      <c r="E2339" s="26" t="s">
        <v>59639</v>
      </c>
      <c r="F2339" t="b">
        <v>1</v>
      </c>
      <c r="G2339">
        <v>1</v>
      </c>
      <c r="H2339" s="26" t="s">
        <v>31578</v>
      </c>
      <c r="I2339">
        <v>0.56636701345533103</v>
      </c>
      <c r="J2339" s="26" t="s">
        <v>39763</v>
      </c>
      <c r="K2339" s="26" t="s">
        <v>453</v>
      </c>
      <c r="L2339">
        <v>0</v>
      </c>
      <c r="M2339" s="26" t="s">
        <v>453</v>
      </c>
      <c r="N2339">
        <v>0.46197205967407201</v>
      </c>
    </row>
    <row r="2340" spans="1:14" x14ac:dyDescent="0.25">
      <c r="A2340" t="s">
        <v>14532</v>
      </c>
      <c r="B2340" t="s">
        <v>14533</v>
      </c>
      <c r="C2340" t="s">
        <v>59640</v>
      </c>
      <c r="D2340" t="s">
        <v>14534</v>
      </c>
      <c r="E2340" s="26" t="s">
        <v>59641</v>
      </c>
      <c r="F2340" t="b">
        <v>1</v>
      </c>
      <c r="G2340" s="26" t="s">
        <v>3093</v>
      </c>
      <c r="H2340" s="26" t="s">
        <v>3094</v>
      </c>
      <c r="I2340" s="26" t="s">
        <v>3095</v>
      </c>
      <c r="J2340">
        <v>9.4772736583299502E-2</v>
      </c>
      <c r="K2340" s="26" t="s">
        <v>347</v>
      </c>
      <c r="L2340">
        <v>0</v>
      </c>
      <c r="M2340" s="26" t="s">
        <v>136</v>
      </c>
      <c r="N2340" s="26" t="s">
        <v>59642</v>
      </c>
    </row>
    <row r="2341" spans="1:14" x14ac:dyDescent="0.25">
      <c r="A2341" t="s">
        <v>14538</v>
      </c>
      <c r="B2341" t="s">
        <v>14539</v>
      </c>
      <c r="C2341" t="s">
        <v>59033</v>
      </c>
      <c r="D2341" t="s">
        <v>14540</v>
      </c>
      <c r="E2341" s="26" t="s">
        <v>59643</v>
      </c>
      <c r="F2341" t="b">
        <v>1</v>
      </c>
      <c r="G2341" s="26" t="s">
        <v>114</v>
      </c>
      <c r="H2341" s="26" t="s">
        <v>274</v>
      </c>
      <c r="I2341" s="26" t="s">
        <v>3152</v>
      </c>
      <c r="J2341">
        <v>7.1717815072242605E-2</v>
      </c>
      <c r="K2341" s="26" t="s">
        <v>787</v>
      </c>
      <c r="L2341" s="26" t="s">
        <v>92</v>
      </c>
      <c r="M2341" s="26" t="s">
        <v>103</v>
      </c>
      <c r="N2341" s="26" t="s">
        <v>59644</v>
      </c>
    </row>
    <row r="2342" spans="1:14" x14ac:dyDescent="0.25">
      <c r="A2342" t="s">
        <v>14544</v>
      </c>
      <c r="B2342" t="s">
        <v>14545</v>
      </c>
      <c r="C2342" t="s">
        <v>59645</v>
      </c>
      <c r="D2342" t="s">
        <v>14547</v>
      </c>
      <c r="E2342" s="26" t="s">
        <v>59646</v>
      </c>
      <c r="F2342" t="b">
        <v>1</v>
      </c>
      <c r="G2342">
        <v>0.55837633502661899</v>
      </c>
      <c r="H2342" s="26" t="s">
        <v>55025</v>
      </c>
      <c r="I2342">
        <v>9.4260847206615206E-2</v>
      </c>
      <c r="J2342">
        <v>5.9888272317301101E-2</v>
      </c>
      <c r="K2342">
        <v>0.5</v>
      </c>
      <c r="L2342" s="26" t="s">
        <v>227</v>
      </c>
      <c r="M2342">
        <v>0.4</v>
      </c>
      <c r="N2342" s="26" t="s">
        <v>59647</v>
      </c>
    </row>
    <row r="2343" spans="1:14" x14ac:dyDescent="0.25">
      <c r="A2343" t="s">
        <v>14550</v>
      </c>
      <c r="B2343" t="s">
        <v>14551</v>
      </c>
      <c r="C2343" t="s">
        <v>59648</v>
      </c>
      <c r="D2343" t="s">
        <v>14552</v>
      </c>
      <c r="E2343" s="26" t="s">
        <v>59649</v>
      </c>
      <c r="F2343" t="b">
        <v>1</v>
      </c>
      <c r="G2343" s="26" t="s">
        <v>114</v>
      </c>
      <c r="H2343" s="26" t="s">
        <v>8045</v>
      </c>
      <c r="I2343">
        <v>9.4815146433133199E-2</v>
      </c>
      <c r="J2343">
        <v>6.0307253604077599E-2</v>
      </c>
      <c r="K2343" s="26" t="s">
        <v>850</v>
      </c>
      <c r="L2343">
        <v>0</v>
      </c>
      <c r="M2343" s="26" t="s">
        <v>555</v>
      </c>
      <c r="N2343" s="26" t="s">
        <v>59650</v>
      </c>
    </row>
    <row r="2344" spans="1:14" x14ac:dyDescent="0.25">
      <c r="A2344" t="s">
        <v>14555</v>
      </c>
      <c r="B2344" t="s">
        <v>14556</v>
      </c>
      <c r="C2344" t="s">
        <v>34580</v>
      </c>
      <c r="D2344" t="s">
        <v>14557</v>
      </c>
      <c r="E2344" s="26" t="s">
        <v>59651</v>
      </c>
      <c r="F2344" t="b">
        <v>1</v>
      </c>
      <c r="G2344" s="26" t="s">
        <v>180</v>
      </c>
      <c r="H2344" s="26" t="s">
        <v>441</v>
      </c>
      <c r="I2344">
        <v>3.22767946980888E-2</v>
      </c>
      <c r="J2344" s="26" t="s">
        <v>442</v>
      </c>
      <c r="K2344" s="26" t="s">
        <v>103</v>
      </c>
      <c r="L2344">
        <v>0</v>
      </c>
      <c r="M2344" s="26" t="s">
        <v>103</v>
      </c>
      <c r="N2344" s="26" t="s">
        <v>59652</v>
      </c>
    </row>
    <row r="2345" spans="1:14" x14ac:dyDescent="0.25">
      <c r="A2345" t="s">
        <v>14560</v>
      </c>
      <c r="B2345" t="s">
        <v>14561</v>
      </c>
      <c r="C2345" t="s">
        <v>41902</v>
      </c>
      <c r="D2345" t="s">
        <v>14562</v>
      </c>
      <c r="E2345" s="26" t="s">
        <v>59653</v>
      </c>
      <c r="F2345" t="b">
        <v>1</v>
      </c>
      <c r="G2345">
        <v>0.75</v>
      </c>
      <c r="H2345" s="26" t="s">
        <v>1692</v>
      </c>
      <c r="I2345" s="26" t="s">
        <v>6081</v>
      </c>
      <c r="J2345">
        <v>9.1932271522491796E-2</v>
      </c>
      <c r="K2345" s="26" t="s">
        <v>123</v>
      </c>
      <c r="L2345" s="26" t="s">
        <v>124</v>
      </c>
      <c r="M2345" s="26" t="s">
        <v>123</v>
      </c>
      <c r="N2345" s="26" t="s">
        <v>59654</v>
      </c>
    </row>
    <row r="2346" spans="1:14" x14ac:dyDescent="0.25">
      <c r="A2346" t="s">
        <v>14565</v>
      </c>
      <c r="B2346" t="s">
        <v>14566</v>
      </c>
      <c r="C2346" t="s">
        <v>59655</v>
      </c>
      <c r="D2346" t="s">
        <v>14567</v>
      </c>
      <c r="E2346" s="26" t="s">
        <v>59656</v>
      </c>
      <c r="F2346" t="b">
        <v>1</v>
      </c>
      <c r="G2346">
        <v>0.75</v>
      </c>
      <c r="H2346" s="26" t="s">
        <v>15049</v>
      </c>
      <c r="I2346" s="26" t="s">
        <v>26662</v>
      </c>
      <c r="J2346" s="26" t="s">
        <v>30686</v>
      </c>
      <c r="K2346" s="26" t="s">
        <v>236</v>
      </c>
      <c r="L2346" s="26" t="s">
        <v>124</v>
      </c>
      <c r="M2346" s="26" t="s">
        <v>236</v>
      </c>
      <c r="N2346">
        <v>0.26736602481944099</v>
      </c>
    </row>
    <row r="2347" spans="1:14" x14ac:dyDescent="0.25">
      <c r="A2347" t="s">
        <v>14570</v>
      </c>
      <c r="B2347" t="s">
        <v>14571</v>
      </c>
      <c r="C2347" t="s">
        <v>56633</v>
      </c>
      <c r="D2347" t="s">
        <v>14572</v>
      </c>
      <c r="E2347" s="26" t="s">
        <v>59657</v>
      </c>
      <c r="F2347" t="b">
        <v>1</v>
      </c>
      <c r="G2347">
        <v>0.5</v>
      </c>
      <c r="H2347" s="26" t="s">
        <v>9163</v>
      </c>
      <c r="I2347" s="26" t="s">
        <v>20469</v>
      </c>
      <c r="J2347">
        <v>6.9853420565800906E-2</v>
      </c>
      <c r="K2347" s="26" t="s">
        <v>135</v>
      </c>
      <c r="L2347">
        <v>0.125</v>
      </c>
      <c r="M2347" s="26" t="s">
        <v>135</v>
      </c>
      <c r="N2347" s="26" t="s">
        <v>59658</v>
      </c>
    </row>
    <row r="2348" spans="1:14" x14ac:dyDescent="0.25">
      <c r="A2348" t="s">
        <v>14574</v>
      </c>
      <c r="B2348" t="s">
        <v>14575</v>
      </c>
      <c r="C2348" t="s">
        <v>29957</v>
      </c>
      <c r="D2348" t="s">
        <v>14576</v>
      </c>
      <c r="E2348" s="26" t="s">
        <v>59659</v>
      </c>
      <c r="F2348" t="b">
        <v>1</v>
      </c>
      <c r="G2348">
        <v>0.8</v>
      </c>
      <c r="H2348" s="26" t="s">
        <v>8189</v>
      </c>
      <c r="I2348" s="26" t="s">
        <v>20703</v>
      </c>
      <c r="J2348" s="26" t="s">
        <v>21321</v>
      </c>
      <c r="K2348">
        <v>0.63157894736842102</v>
      </c>
      <c r="L2348" s="26" t="s">
        <v>480</v>
      </c>
      <c r="M2348" s="26" t="s">
        <v>123</v>
      </c>
      <c r="N2348" s="26" t="s">
        <v>59660</v>
      </c>
    </row>
    <row r="2349" spans="1:14" x14ac:dyDescent="0.25">
      <c r="A2349" t="s">
        <v>14579</v>
      </c>
      <c r="B2349" t="s">
        <v>14580</v>
      </c>
      <c r="C2349" t="s">
        <v>43872</v>
      </c>
      <c r="D2349" t="s">
        <v>14581</v>
      </c>
      <c r="E2349" s="26" t="s">
        <v>59661</v>
      </c>
      <c r="F2349" t="b">
        <v>1</v>
      </c>
      <c r="G2349" s="26" t="s">
        <v>39937</v>
      </c>
      <c r="H2349">
        <v>6.3511423157444596E-2</v>
      </c>
      <c r="I2349">
        <v>4.0460710899607899E-2</v>
      </c>
      <c r="J2349">
        <v>3.2668286409255003E-2</v>
      </c>
      <c r="K2349">
        <v>0.125</v>
      </c>
      <c r="L2349">
        <v>0</v>
      </c>
      <c r="M2349">
        <v>0.125</v>
      </c>
      <c r="N2349" s="26" t="s">
        <v>44104</v>
      </c>
    </row>
    <row r="2350" spans="1:14" x14ac:dyDescent="0.25">
      <c r="A2350" t="s">
        <v>14586</v>
      </c>
      <c r="B2350" t="s">
        <v>14587</v>
      </c>
      <c r="C2350" t="s">
        <v>59662</v>
      </c>
      <c r="D2350" t="s">
        <v>14588</v>
      </c>
      <c r="E2350" s="26" t="s">
        <v>59663</v>
      </c>
      <c r="F2350" t="b">
        <v>1</v>
      </c>
      <c r="G2350" s="26" t="s">
        <v>2366</v>
      </c>
      <c r="H2350" s="26" t="s">
        <v>29800</v>
      </c>
      <c r="I2350">
        <v>9.5653535173547494E-2</v>
      </c>
      <c r="J2350">
        <v>6.1645427284258397E-2</v>
      </c>
      <c r="K2350" s="26" t="s">
        <v>91</v>
      </c>
      <c r="L2350">
        <v>0</v>
      </c>
      <c r="M2350" s="26" t="s">
        <v>91</v>
      </c>
      <c r="N2350" s="26" t="s">
        <v>59664</v>
      </c>
    </row>
    <row r="2351" spans="1:14" x14ac:dyDescent="0.25">
      <c r="A2351" t="s">
        <v>14591</v>
      </c>
      <c r="B2351" t="s">
        <v>14592</v>
      </c>
      <c r="C2351" t="s">
        <v>59665</v>
      </c>
      <c r="D2351" t="s">
        <v>14594</v>
      </c>
      <c r="E2351" s="26" t="s">
        <v>59666</v>
      </c>
      <c r="F2351" t="b">
        <v>1</v>
      </c>
      <c r="G2351" s="26" t="s">
        <v>114</v>
      </c>
      <c r="H2351" s="26" t="s">
        <v>8045</v>
      </c>
      <c r="I2351">
        <v>9.4815146433133199E-2</v>
      </c>
      <c r="J2351">
        <v>6.0307253604077599E-2</v>
      </c>
      <c r="K2351" s="26" t="s">
        <v>713</v>
      </c>
      <c r="L2351" s="26" t="s">
        <v>714</v>
      </c>
      <c r="M2351" s="26" t="s">
        <v>713</v>
      </c>
      <c r="N2351">
        <v>0.275891867893089</v>
      </c>
    </row>
    <row r="2352" spans="1:14" x14ac:dyDescent="0.25">
      <c r="A2352" t="s">
        <v>14597</v>
      </c>
      <c r="B2352" t="s">
        <v>14598</v>
      </c>
      <c r="C2352" t="s">
        <v>34799</v>
      </c>
      <c r="D2352" t="s">
        <v>14599</v>
      </c>
      <c r="E2352" s="26" t="s">
        <v>59667</v>
      </c>
      <c r="F2352" t="b">
        <v>1</v>
      </c>
      <c r="G2352">
        <v>0.75</v>
      </c>
      <c r="H2352" s="26" t="s">
        <v>29074</v>
      </c>
      <c r="I2352" s="26" t="s">
        <v>31775</v>
      </c>
      <c r="J2352" s="26" t="s">
        <v>48202</v>
      </c>
      <c r="K2352" s="26" t="s">
        <v>1044</v>
      </c>
      <c r="L2352" s="26" t="s">
        <v>349</v>
      </c>
      <c r="M2352" s="26" t="s">
        <v>1044</v>
      </c>
      <c r="N2352" s="26" t="s">
        <v>59668</v>
      </c>
    </row>
    <row r="2353" spans="1:14" x14ac:dyDescent="0.25">
      <c r="A2353" t="s">
        <v>14604</v>
      </c>
      <c r="B2353" t="s">
        <v>14605</v>
      </c>
      <c r="C2353" t="s">
        <v>35064</v>
      </c>
      <c r="D2353" t="s">
        <v>14607</v>
      </c>
      <c r="E2353" s="26" t="s">
        <v>59669</v>
      </c>
      <c r="F2353" t="b">
        <v>1</v>
      </c>
      <c r="G2353">
        <v>0.59655954454291305</v>
      </c>
      <c r="H2353" s="26" t="s">
        <v>8548</v>
      </c>
      <c r="I2353" s="26" t="s">
        <v>12058</v>
      </c>
      <c r="J2353" s="26" t="s">
        <v>12059</v>
      </c>
      <c r="K2353">
        <v>9.0909090909090898E-2</v>
      </c>
      <c r="L2353">
        <v>0</v>
      </c>
      <c r="M2353">
        <v>9.0909090909090898E-2</v>
      </c>
      <c r="N2353" s="26" t="s">
        <v>59670</v>
      </c>
    </row>
    <row r="2354" spans="1:14" x14ac:dyDescent="0.25">
      <c r="A2354" t="s">
        <v>14609</v>
      </c>
      <c r="B2354" t="s">
        <v>14610</v>
      </c>
      <c r="C2354" t="s">
        <v>59671</v>
      </c>
      <c r="D2354" t="s">
        <v>14611</v>
      </c>
      <c r="E2354" s="26" t="s">
        <v>59672</v>
      </c>
      <c r="F2354" t="b">
        <v>1</v>
      </c>
      <c r="G2354" s="26" t="s">
        <v>37930</v>
      </c>
      <c r="H2354">
        <v>7.3336674513133707E-2</v>
      </c>
      <c r="I2354" s="26" t="s">
        <v>29126</v>
      </c>
      <c r="J2354" s="26" t="s">
        <v>29127</v>
      </c>
      <c r="K2354" s="26" t="s">
        <v>92</v>
      </c>
      <c r="L2354">
        <v>0</v>
      </c>
      <c r="M2354" s="26" t="s">
        <v>92</v>
      </c>
      <c r="N2354" s="26" t="s">
        <v>59673</v>
      </c>
    </row>
    <row r="2355" spans="1:14" x14ac:dyDescent="0.25">
      <c r="A2355" t="s">
        <v>14614</v>
      </c>
      <c r="B2355" t="s">
        <v>14615</v>
      </c>
      <c r="C2355" t="s">
        <v>32276</v>
      </c>
      <c r="D2355" t="s">
        <v>14617</v>
      </c>
      <c r="E2355" s="26" t="s">
        <v>59674</v>
      </c>
      <c r="F2355" t="b">
        <v>1</v>
      </c>
      <c r="G2355" s="26" t="s">
        <v>38854</v>
      </c>
      <c r="H2355" s="26" t="s">
        <v>29891</v>
      </c>
      <c r="I2355" s="26" t="s">
        <v>43730</v>
      </c>
      <c r="J2355" s="26" t="s">
        <v>43731</v>
      </c>
      <c r="K2355" s="26" t="s">
        <v>715</v>
      </c>
      <c r="L2355" s="26" t="s">
        <v>714</v>
      </c>
      <c r="M2355" s="26" t="s">
        <v>715</v>
      </c>
      <c r="N2355" s="26" t="s">
        <v>59675</v>
      </c>
    </row>
    <row r="2356" spans="1:14" x14ac:dyDescent="0.25">
      <c r="A2356" t="s">
        <v>14620</v>
      </c>
      <c r="B2356" t="s">
        <v>14621</v>
      </c>
      <c r="C2356" t="s">
        <v>52185</v>
      </c>
      <c r="D2356" t="s">
        <v>14622</v>
      </c>
      <c r="E2356" s="26" t="s">
        <v>59676</v>
      </c>
      <c r="F2356" t="b">
        <v>1</v>
      </c>
      <c r="G2356" s="26" t="s">
        <v>10526</v>
      </c>
      <c r="H2356" s="26" t="s">
        <v>29323</v>
      </c>
      <c r="I2356">
        <v>8.6990382865342594E-2</v>
      </c>
      <c r="J2356" s="26" t="s">
        <v>29324</v>
      </c>
      <c r="K2356">
        <v>0.3</v>
      </c>
      <c r="L2356">
        <v>0</v>
      </c>
      <c r="M2356">
        <v>0.3</v>
      </c>
      <c r="N2356" s="26" t="s">
        <v>59677</v>
      </c>
    </row>
    <row r="2357" spans="1:14" x14ac:dyDescent="0.25">
      <c r="A2357" t="s">
        <v>14625</v>
      </c>
      <c r="B2357" t="s">
        <v>14626</v>
      </c>
      <c r="C2357" t="s">
        <v>30216</v>
      </c>
      <c r="D2357" t="s">
        <v>14628</v>
      </c>
      <c r="E2357">
        <v>0.84781465966505998</v>
      </c>
      <c r="F2357" t="b">
        <v>1</v>
      </c>
      <c r="G2357" s="26" t="s">
        <v>110</v>
      </c>
      <c r="H2357">
        <v>0.40824829046386302</v>
      </c>
      <c r="I2357" s="26" t="s">
        <v>6997</v>
      </c>
      <c r="J2357">
        <v>7.9368809260862094E-2</v>
      </c>
      <c r="K2357" s="26" t="s">
        <v>114</v>
      </c>
      <c r="L2357">
        <v>0.125</v>
      </c>
      <c r="M2357" s="26" t="s">
        <v>180</v>
      </c>
      <c r="N2357" s="26" t="s">
        <v>52215</v>
      </c>
    </row>
    <row r="2358" spans="1:14" x14ac:dyDescent="0.25">
      <c r="A2358" t="s">
        <v>14631</v>
      </c>
      <c r="B2358" t="s">
        <v>14632</v>
      </c>
      <c r="C2358" t="s">
        <v>50138</v>
      </c>
      <c r="D2358" t="s">
        <v>14633</v>
      </c>
      <c r="E2358" s="26" t="s">
        <v>59678</v>
      </c>
      <c r="F2358" t="b">
        <v>1</v>
      </c>
      <c r="G2358" s="26" t="s">
        <v>37577</v>
      </c>
      <c r="H2358" s="26" t="s">
        <v>35598</v>
      </c>
      <c r="I2358" s="26" t="s">
        <v>45547</v>
      </c>
      <c r="J2358" s="26" t="s">
        <v>45548</v>
      </c>
      <c r="K2358" s="26" t="s">
        <v>787</v>
      </c>
      <c r="L2358">
        <v>0</v>
      </c>
      <c r="M2358" s="26" t="s">
        <v>322</v>
      </c>
      <c r="N2358" s="26" t="s">
        <v>52217</v>
      </c>
    </row>
    <row r="2359" spans="1:14" x14ac:dyDescent="0.25">
      <c r="A2359" t="s">
        <v>14636</v>
      </c>
      <c r="B2359" t="s">
        <v>14637</v>
      </c>
      <c r="C2359" t="s">
        <v>59679</v>
      </c>
      <c r="D2359" t="s">
        <v>14639</v>
      </c>
      <c r="E2359" s="26" t="s">
        <v>59680</v>
      </c>
      <c r="F2359" t="b">
        <v>1</v>
      </c>
      <c r="G2359">
        <v>0.875</v>
      </c>
      <c r="H2359" s="26" t="s">
        <v>26198</v>
      </c>
      <c r="I2359" s="26" t="s">
        <v>4456</v>
      </c>
      <c r="J2359" s="26" t="s">
        <v>29363</v>
      </c>
      <c r="K2359">
        <v>0.63157894736842102</v>
      </c>
      <c r="L2359" s="26" t="s">
        <v>715</v>
      </c>
      <c r="M2359" s="26" t="s">
        <v>522</v>
      </c>
      <c r="N2359" s="26" t="s">
        <v>59681</v>
      </c>
    </row>
    <row r="2360" spans="1:14" x14ac:dyDescent="0.25">
      <c r="A2360" t="s">
        <v>14642</v>
      </c>
      <c r="B2360" t="s">
        <v>14643</v>
      </c>
      <c r="C2360" t="s">
        <v>29957</v>
      </c>
      <c r="D2360" t="s">
        <v>14644</v>
      </c>
      <c r="E2360" s="26" t="s">
        <v>59682</v>
      </c>
      <c r="F2360" t="b">
        <v>1</v>
      </c>
      <c r="G2360" s="26" t="s">
        <v>8958</v>
      </c>
      <c r="H2360" s="26" t="s">
        <v>27785</v>
      </c>
      <c r="I2360" s="26" t="s">
        <v>48168</v>
      </c>
      <c r="J2360">
        <v>7.2697209617459194E-2</v>
      </c>
      <c r="K2360" s="26" t="s">
        <v>71</v>
      </c>
      <c r="L2360">
        <v>9.9999999999999895E-2</v>
      </c>
      <c r="M2360" s="26" t="s">
        <v>201</v>
      </c>
      <c r="N2360" s="26" t="s">
        <v>59683</v>
      </c>
    </row>
    <row r="2361" spans="1:14" x14ac:dyDescent="0.25">
      <c r="A2361" t="s">
        <v>14647</v>
      </c>
      <c r="B2361" t="s">
        <v>14648</v>
      </c>
      <c r="C2361" t="s">
        <v>43872</v>
      </c>
      <c r="D2361" t="s">
        <v>14649</v>
      </c>
      <c r="E2361">
        <v>0.87634485946248297</v>
      </c>
      <c r="F2361" t="b">
        <v>1</v>
      </c>
      <c r="G2361" s="26" t="s">
        <v>39937</v>
      </c>
      <c r="H2361">
        <v>6.3511423157444596E-2</v>
      </c>
      <c r="I2361">
        <v>4.0460710899607899E-2</v>
      </c>
      <c r="J2361">
        <v>3.2668286409255003E-2</v>
      </c>
      <c r="K2361" s="26" t="s">
        <v>1007</v>
      </c>
      <c r="L2361">
        <v>0</v>
      </c>
      <c r="M2361" s="26" t="s">
        <v>227</v>
      </c>
      <c r="N2361" s="26" t="s">
        <v>59684</v>
      </c>
    </row>
    <row r="2362" spans="1:14" x14ac:dyDescent="0.25">
      <c r="A2362" t="s">
        <v>14652</v>
      </c>
      <c r="B2362" t="s">
        <v>14653</v>
      </c>
      <c r="C2362" t="s">
        <v>31192</v>
      </c>
      <c r="D2362" t="s">
        <v>14654</v>
      </c>
      <c r="E2362" s="26" t="s">
        <v>59685</v>
      </c>
      <c r="F2362" t="b">
        <v>1</v>
      </c>
      <c r="G2362" s="26" t="s">
        <v>24570</v>
      </c>
      <c r="H2362" s="26" t="s">
        <v>30551</v>
      </c>
      <c r="I2362" s="26" t="s">
        <v>34553</v>
      </c>
      <c r="J2362">
        <v>0.47495495330097798</v>
      </c>
      <c r="K2362" s="26" t="s">
        <v>294</v>
      </c>
      <c r="L2362">
        <v>0</v>
      </c>
      <c r="M2362" s="26" t="s">
        <v>294</v>
      </c>
      <c r="N2362" s="26" t="s">
        <v>59686</v>
      </c>
    </row>
    <row r="2363" spans="1:14" x14ac:dyDescent="0.25">
      <c r="A2363" t="s">
        <v>14657</v>
      </c>
      <c r="B2363" t="s">
        <v>14658</v>
      </c>
      <c r="C2363" t="s">
        <v>29957</v>
      </c>
      <c r="D2363" t="s">
        <v>14659</v>
      </c>
      <c r="E2363" s="26" t="s">
        <v>59687</v>
      </c>
      <c r="F2363" t="b">
        <v>1</v>
      </c>
      <c r="G2363">
        <v>0.9</v>
      </c>
      <c r="H2363" s="26" t="s">
        <v>2909</v>
      </c>
      <c r="I2363" s="26" t="s">
        <v>2910</v>
      </c>
      <c r="J2363" s="26" t="s">
        <v>21605</v>
      </c>
      <c r="K2363" s="26" t="s">
        <v>160</v>
      </c>
      <c r="L2363" s="26" t="s">
        <v>236</v>
      </c>
      <c r="M2363" s="26" t="s">
        <v>160</v>
      </c>
      <c r="N2363" s="26" t="s">
        <v>35613</v>
      </c>
    </row>
    <row r="2364" spans="1:14" x14ac:dyDescent="0.25">
      <c r="A2364" t="s">
        <v>14664</v>
      </c>
      <c r="B2364" t="s">
        <v>14665</v>
      </c>
      <c r="C2364" t="s">
        <v>51513</v>
      </c>
      <c r="D2364" t="s">
        <v>14666</v>
      </c>
      <c r="E2364" s="26" t="s">
        <v>59688</v>
      </c>
      <c r="F2364" t="b">
        <v>1</v>
      </c>
      <c r="G2364" s="26" t="s">
        <v>110</v>
      </c>
      <c r="H2364" s="26" t="s">
        <v>2257</v>
      </c>
      <c r="I2364" s="26" t="s">
        <v>2258</v>
      </c>
      <c r="J2364">
        <v>6.6740947190414804E-2</v>
      </c>
      <c r="K2364" s="26" t="s">
        <v>83</v>
      </c>
      <c r="L2364">
        <v>9.5238095238095205E-2</v>
      </c>
      <c r="M2364" s="26" t="s">
        <v>83</v>
      </c>
      <c r="N2364" s="26" t="s">
        <v>59689</v>
      </c>
    </row>
    <row r="2365" spans="1:14" x14ac:dyDescent="0.25">
      <c r="A2365" t="s">
        <v>14669</v>
      </c>
      <c r="B2365" t="s">
        <v>14670</v>
      </c>
      <c r="C2365" t="s">
        <v>35615</v>
      </c>
      <c r="D2365" t="s">
        <v>14671</v>
      </c>
      <c r="E2365" s="26" t="s">
        <v>59690</v>
      </c>
      <c r="F2365" t="b">
        <v>1</v>
      </c>
      <c r="G2365">
        <v>1</v>
      </c>
      <c r="H2365" s="26" t="s">
        <v>30567</v>
      </c>
      <c r="I2365">
        <v>0.17805245459431199</v>
      </c>
      <c r="J2365">
        <v>9.7206542090698206E-2</v>
      </c>
      <c r="K2365" s="26" t="s">
        <v>713</v>
      </c>
      <c r="L2365" s="26" t="s">
        <v>714</v>
      </c>
      <c r="M2365" s="26" t="s">
        <v>1044</v>
      </c>
      <c r="N2365" s="26" t="s">
        <v>35617</v>
      </c>
    </row>
    <row r="2366" spans="1:14" x14ac:dyDescent="0.25">
      <c r="A2366" t="s">
        <v>14674</v>
      </c>
      <c r="B2366" t="s">
        <v>14675</v>
      </c>
      <c r="C2366" t="s">
        <v>35170</v>
      </c>
      <c r="D2366" t="s">
        <v>14676</v>
      </c>
      <c r="E2366" s="26" t="s">
        <v>59691</v>
      </c>
      <c r="F2366" t="b">
        <v>1</v>
      </c>
      <c r="G2366" s="26" t="s">
        <v>29644</v>
      </c>
      <c r="H2366" s="26" t="s">
        <v>32196</v>
      </c>
      <c r="I2366" s="26" t="s">
        <v>35326</v>
      </c>
      <c r="J2366" s="26" t="s">
        <v>35327</v>
      </c>
      <c r="K2366">
        <v>0.375</v>
      </c>
      <c r="L2366">
        <v>0</v>
      </c>
      <c r="M2366">
        <v>0.25</v>
      </c>
      <c r="N2366">
        <v>0.29271386439719299</v>
      </c>
    </row>
    <row r="2367" spans="1:14" x14ac:dyDescent="0.25">
      <c r="A2367" t="s">
        <v>14679</v>
      </c>
      <c r="B2367" t="s">
        <v>14680</v>
      </c>
      <c r="C2367" t="s">
        <v>59692</v>
      </c>
      <c r="D2367" t="s">
        <v>14682</v>
      </c>
      <c r="E2367" s="26" t="s">
        <v>59693</v>
      </c>
      <c r="F2367" t="b">
        <v>1</v>
      </c>
      <c r="G2367">
        <v>0.6</v>
      </c>
      <c r="H2367" s="26" t="s">
        <v>985</v>
      </c>
      <c r="I2367" s="26" t="s">
        <v>986</v>
      </c>
      <c r="J2367">
        <v>6.9853420565800906E-2</v>
      </c>
      <c r="K2367" s="26" t="s">
        <v>382</v>
      </c>
      <c r="L2367">
        <v>0</v>
      </c>
      <c r="M2367" s="26" t="s">
        <v>423</v>
      </c>
      <c r="N2367" s="26" t="s">
        <v>59694</v>
      </c>
    </row>
    <row r="2368" spans="1:14" x14ac:dyDescent="0.25">
      <c r="A2368" t="s">
        <v>14685</v>
      </c>
      <c r="B2368" t="s">
        <v>14686</v>
      </c>
      <c r="C2368" t="s">
        <v>59695</v>
      </c>
      <c r="D2368" t="s">
        <v>14687</v>
      </c>
      <c r="E2368" s="26" t="s">
        <v>59696</v>
      </c>
      <c r="F2368" t="b">
        <v>1</v>
      </c>
      <c r="G2368" s="26" t="s">
        <v>38166</v>
      </c>
      <c r="H2368" s="26" t="s">
        <v>28655</v>
      </c>
      <c r="I2368" s="26" t="s">
        <v>28656</v>
      </c>
      <c r="J2368" s="26" t="s">
        <v>28657</v>
      </c>
      <c r="K2368" s="26" t="s">
        <v>125</v>
      </c>
      <c r="L2368" s="26" t="s">
        <v>20249</v>
      </c>
      <c r="M2368" s="26" t="s">
        <v>236</v>
      </c>
      <c r="N2368" s="26" t="s">
        <v>59697</v>
      </c>
    </row>
    <row r="2369" spans="1:14" x14ac:dyDescent="0.25">
      <c r="A2369" t="s">
        <v>14690</v>
      </c>
      <c r="B2369" t="s">
        <v>14691</v>
      </c>
      <c r="C2369" t="s">
        <v>51513</v>
      </c>
      <c r="D2369" t="s">
        <v>14693</v>
      </c>
      <c r="E2369" s="26" t="s">
        <v>59698</v>
      </c>
      <c r="F2369" t="b">
        <v>1</v>
      </c>
      <c r="G2369" s="26" t="s">
        <v>378</v>
      </c>
      <c r="H2369" s="26" t="s">
        <v>4214</v>
      </c>
      <c r="I2369">
        <v>0.350372724490772</v>
      </c>
      <c r="J2369" s="26" t="s">
        <v>7075</v>
      </c>
      <c r="K2369" s="26" t="s">
        <v>850</v>
      </c>
      <c r="L2369">
        <v>0</v>
      </c>
      <c r="M2369" s="26" t="s">
        <v>850</v>
      </c>
      <c r="N2369" s="26" t="s">
        <v>52237</v>
      </c>
    </row>
    <row r="2370" spans="1:14" x14ac:dyDescent="0.25">
      <c r="A2370" t="s">
        <v>14696</v>
      </c>
      <c r="B2370" t="s">
        <v>14697</v>
      </c>
      <c r="C2370" t="s">
        <v>59699</v>
      </c>
      <c r="D2370" t="s">
        <v>14699</v>
      </c>
      <c r="E2370" s="26" t="s">
        <v>59700</v>
      </c>
      <c r="F2370" t="b">
        <v>1</v>
      </c>
      <c r="G2370" s="26" t="s">
        <v>110</v>
      </c>
      <c r="H2370">
        <v>0.5</v>
      </c>
      <c r="I2370" s="26" t="s">
        <v>3255</v>
      </c>
      <c r="J2370" s="26" t="s">
        <v>3256</v>
      </c>
      <c r="K2370" s="26" t="s">
        <v>136</v>
      </c>
      <c r="L2370">
        <v>0</v>
      </c>
      <c r="M2370" s="26" t="s">
        <v>311</v>
      </c>
      <c r="N2370" s="26" t="s">
        <v>59701</v>
      </c>
    </row>
    <row r="2371" spans="1:14" x14ac:dyDescent="0.25">
      <c r="A2371" t="s">
        <v>14702</v>
      </c>
      <c r="B2371" t="s">
        <v>14703</v>
      </c>
      <c r="C2371" t="s">
        <v>35118</v>
      </c>
      <c r="D2371" t="s">
        <v>14705</v>
      </c>
      <c r="E2371" s="26" t="s">
        <v>59702</v>
      </c>
      <c r="F2371" t="b">
        <v>1</v>
      </c>
      <c r="G2371" s="26" t="s">
        <v>3093</v>
      </c>
      <c r="H2371" s="26" t="s">
        <v>28851</v>
      </c>
      <c r="I2371" s="26" t="s">
        <v>32452</v>
      </c>
      <c r="J2371" s="26" t="s">
        <v>32453</v>
      </c>
      <c r="K2371" s="26" t="s">
        <v>715</v>
      </c>
      <c r="L2371">
        <v>0</v>
      </c>
      <c r="M2371" s="26" t="s">
        <v>715</v>
      </c>
      <c r="N2371" s="26" t="s">
        <v>59703</v>
      </c>
    </row>
    <row r="2372" spans="1:14" x14ac:dyDescent="0.25">
      <c r="A2372" t="s">
        <v>14708</v>
      </c>
      <c r="B2372" t="s">
        <v>14709</v>
      </c>
      <c r="C2372" t="s">
        <v>59704</v>
      </c>
      <c r="D2372" t="s">
        <v>14710</v>
      </c>
      <c r="E2372" s="26" t="s">
        <v>59705</v>
      </c>
      <c r="F2372" t="b">
        <v>1</v>
      </c>
      <c r="G2372">
        <v>0.75</v>
      </c>
      <c r="H2372" s="26" t="s">
        <v>15049</v>
      </c>
      <c r="I2372" s="26" t="s">
        <v>26662</v>
      </c>
      <c r="J2372" s="26" t="s">
        <v>21995</v>
      </c>
      <c r="K2372" s="26" t="s">
        <v>2222</v>
      </c>
      <c r="L2372" s="26" t="s">
        <v>349</v>
      </c>
      <c r="M2372" s="26" t="s">
        <v>6506</v>
      </c>
      <c r="N2372" s="26" t="s">
        <v>59706</v>
      </c>
    </row>
    <row r="2373" spans="1:14" x14ac:dyDescent="0.25">
      <c r="A2373" t="s">
        <v>14713</v>
      </c>
      <c r="B2373" t="s">
        <v>14714</v>
      </c>
      <c r="C2373" t="s">
        <v>59707</v>
      </c>
      <c r="D2373" t="s">
        <v>14715</v>
      </c>
      <c r="E2373" s="26" t="s">
        <v>59708</v>
      </c>
      <c r="F2373" t="b">
        <v>1</v>
      </c>
      <c r="G2373">
        <v>0.875</v>
      </c>
      <c r="H2373" s="26" t="s">
        <v>25608</v>
      </c>
      <c r="I2373" s="26" t="s">
        <v>20617</v>
      </c>
      <c r="J2373">
        <v>9.5544279220436595E-2</v>
      </c>
      <c r="K2373">
        <v>0.4</v>
      </c>
      <c r="L2373" s="26" t="s">
        <v>227</v>
      </c>
      <c r="M2373">
        <v>0.4</v>
      </c>
      <c r="N2373" s="26" t="s">
        <v>59709</v>
      </c>
    </row>
    <row r="2374" spans="1:14" x14ac:dyDescent="0.25">
      <c r="A2374" t="s">
        <v>14718</v>
      </c>
      <c r="B2374" t="s">
        <v>14719</v>
      </c>
      <c r="C2374" t="s">
        <v>43640</v>
      </c>
      <c r="D2374" t="s">
        <v>14720</v>
      </c>
      <c r="E2374" s="26" t="s">
        <v>59710</v>
      </c>
      <c r="F2374" t="b">
        <v>1</v>
      </c>
      <c r="G2374" s="26" t="s">
        <v>9466</v>
      </c>
      <c r="H2374" s="26" t="s">
        <v>26812</v>
      </c>
      <c r="I2374" s="26" t="s">
        <v>30763</v>
      </c>
      <c r="J2374">
        <v>8.1129944866164996E-2</v>
      </c>
      <c r="K2374" s="26" t="s">
        <v>1044</v>
      </c>
      <c r="L2374" s="26" t="s">
        <v>714</v>
      </c>
      <c r="M2374" s="26" t="s">
        <v>1044</v>
      </c>
      <c r="N2374" s="26" t="s">
        <v>59711</v>
      </c>
    </row>
    <row r="2375" spans="1:14" x14ac:dyDescent="0.25">
      <c r="A2375" t="s">
        <v>14723</v>
      </c>
      <c r="B2375" t="s">
        <v>14724</v>
      </c>
      <c r="C2375" t="s">
        <v>57543</v>
      </c>
      <c r="D2375" t="s">
        <v>14726</v>
      </c>
      <c r="E2375" s="26" t="s">
        <v>59712</v>
      </c>
      <c r="F2375" t="b">
        <v>1</v>
      </c>
      <c r="G2375">
        <v>0.625</v>
      </c>
      <c r="H2375" s="26" t="s">
        <v>26985</v>
      </c>
      <c r="I2375" s="26" t="s">
        <v>26986</v>
      </c>
      <c r="J2375">
        <v>7.3860999559306001E-2</v>
      </c>
      <c r="K2375" s="26" t="s">
        <v>136</v>
      </c>
      <c r="L2375" s="26" t="s">
        <v>1473</v>
      </c>
      <c r="M2375" s="26" t="s">
        <v>136</v>
      </c>
      <c r="N2375" s="26" t="s">
        <v>59713</v>
      </c>
    </row>
    <row r="2376" spans="1:14" x14ac:dyDescent="0.25">
      <c r="A2376" t="s">
        <v>14729</v>
      </c>
      <c r="B2376" t="s">
        <v>14730</v>
      </c>
      <c r="C2376" t="s">
        <v>52253</v>
      </c>
      <c r="D2376" t="s">
        <v>14732</v>
      </c>
      <c r="E2376">
        <v>1.05405640157886</v>
      </c>
      <c r="F2376" t="b">
        <v>1</v>
      </c>
      <c r="G2376" s="26" t="s">
        <v>38529</v>
      </c>
      <c r="H2376" s="26" t="s">
        <v>29382</v>
      </c>
      <c r="I2376" s="26" t="s">
        <v>29383</v>
      </c>
      <c r="J2376" s="26" t="s">
        <v>29384</v>
      </c>
      <c r="K2376" s="26" t="s">
        <v>227</v>
      </c>
      <c r="L2376">
        <v>0</v>
      </c>
      <c r="M2376" s="26" t="s">
        <v>227</v>
      </c>
      <c r="N2376" s="26" t="s">
        <v>52255</v>
      </c>
    </row>
    <row r="2377" spans="1:14" x14ac:dyDescent="0.25">
      <c r="A2377" t="s">
        <v>14735</v>
      </c>
      <c r="B2377" t="s">
        <v>14736</v>
      </c>
      <c r="C2377" t="s">
        <v>59033</v>
      </c>
      <c r="D2377" t="s">
        <v>14737</v>
      </c>
      <c r="E2377" s="26" t="s">
        <v>59714</v>
      </c>
      <c r="F2377" t="b">
        <v>1</v>
      </c>
      <c r="G2377" s="26" t="s">
        <v>1448</v>
      </c>
      <c r="H2377" s="26" t="s">
        <v>4132</v>
      </c>
      <c r="I2377" s="26" t="s">
        <v>4133</v>
      </c>
      <c r="J2377">
        <v>6.3767156937974107E-2</v>
      </c>
      <c r="K2377">
        <v>0.5</v>
      </c>
      <c r="L2377" s="26" t="s">
        <v>743</v>
      </c>
      <c r="M2377" s="26" t="s">
        <v>136</v>
      </c>
      <c r="N2377" s="26" t="s">
        <v>59715</v>
      </c>
    </row>
    <row r="2378" spans="1:14" x14ac:dyDescent="0.25">
      <c r="A2378" t="s">
        <v>14740</v>
      </c>
      <c r="B2378" t="s">
        <v>14741</v>
      </c>
      <c r="C2378" t="s">
        <v>59716</v>
      </c>
      <c r="D2378" t="s">
        <v>14743</v>
      </c>
      <c r="E2378" s="26" t="s">
        <v>59717</v>
      </c>
      <c r="F2378" t="b">
        <v>1</v>
      </c>
      <c r="G2378">
        <v>0.6</v>
      </c>
      <c r="H2378" s="26" t="s">
        <v>2846</v>
      </c>
      <c r="I2378">
        <v>9.6354097690346294E-2</v>
      </c>
      <c r="J2378">
        <v>5.8739490946992101E-2</v>
      </c>
      <c r="K2378" s="26" t="s">
        <v>125</v>
      </c>
      <c r="L2378">
        <v>0</v>
      </c>
      <c r="M2378" s="26" t="s">
        <v>236</v>
      </c>
      <c r="N2378" s="26" t="s">
        <v>59718</v>
      </c>
    </row>
    <row r="2379" spans="1:14" x14ac:dyDescent="0.25">
      <c r="A2379" t="s">
        <v>14746</v>
      </c>
      <c r="B2379" t="s">
        <v>14747</v>
      </c>
      <c r="C2379" t="s">
        <v>35064</v>
      </c>
      <c r="D2379" t="s">
        <v>14749</v>
      </c>
      <c r="E2379" s="26" t="s">
        <v>59719</v>
      </c>
      <c r="F2379" t="b">
        <v>1</v>
      </c>
      <c r="G2379" s="26" t="s">
        <v>114</v>
      </c>
      <c r="H2379">
        <v>7.4535599249992895E-2</v>
      </c>
      <c r="I2379">
        <v>4.4348375913067901E-2</v>
      </c>
      <c r="J2379">
        <v>3.3913260910307497E-2</v>
      </c>
      <c r="K2379" s="26" t="s">
        <v>125</v>
      </c>
      <c r="L2379">
        <v>0</v>
      </c>
      <c r="M2379" s="26" t="s">
        <v>125</v>
      </c>
      <c r="N2379" s="26" t="s">
        <v>59720</v>
      </c>
    </row>
    <row r="2380" spans="1:14" x14ac:dyDescent="0.25">
      <c r="A2380" t="s">
        <v>14751</v>
      </c>
      <c r="B2380" t="s">
        <v>14752</v>
      </c>
      <c r="C2380" t="s">
        <v>35170</v>
      </c>
      <c r="D2380" t="s">
        <v>14754</v>
      </c>
      <c r="E2380" s="26" t="s">
        <v>59721</v>
      </c>
      <c r="F2380" t="b">
        <v>1</v>
      </c>
      <c r="G2380" s="26" t="s">
        <v>38166</v>
      </c>
      <c r="H2380">
        <v>8.1992894727571694E-2</v>
      </c>
      <c r="I2380">
        <v>4.7889863202589998E-2</v>
      </c>
      <c r="J2380" s="26" t="s">
        <v>32456</v>
      </c>
      <c r="K2380" s="26" t="s">
        <v>114</v>
      </c>
      <c r="L2380">
        <v>0</v>
      </c>
      <c r="M2380" s="26" t="s">
        <v>423</v>
      </c>
      <c r="N2380" s="26" t="s">
        <v>52261</v>
      </c>
    </row>
    <row r="2381" spans="1:14" x14ac:dyDescent="0.25">
      <c r="A2381" t="s">
        <v>14757</v>
      </c>
      <c r="B2381" t="s">
        <v>14758</v>
      </c>
      <c r="C2381" t="s">
        <v>59722</v>
      </c>
      <c r="D2381" t="s">
        <v>14760</v>
      </c>
      <c r="E2381" s="26" t="s">
        <v>59723</v>
      </c>
      <c r="F2381" t="b">
        <v>1</v>
      </c>
      <c r="G2381" s="26" t="s">
        <v>3093</v>
      </c>
      <c r="H2381" s="26" t="s">
        <v>3094</v>
      </c>
      <c r="I2381" s="26" t="s">
        <v>29106</v>
      </c>
      <c r="J2381" s="26" t="s">
        <v>29107</v>
      </c>
      <c r="K2381" s="26" t="s">
        <v>349</v>
      </c>
      <c r="L2381">
        <v>0</v>
      </c>
      <c r="M2381" s="26" t="s">
        <v>714</v>
      </c>
      <c r="N2381" s="26" t="s">
        <v>59724</v>
      </c>
    </row>
    <row r="2382" spans="1:14" x14ac:dyDescent="0.25">
      <c r="A2382" t="s">
        <v>14763</v>
      </c>
      <c r="B2382" t="s">
        <v>14764</v>
      </c>
      <c r="C2382" t="s">
        <v>34799</v>
      </c>
      <c r="D2382" t="s">
        <v>14766</v>
      </c>
      <c r="E2382" s="26" t="s">
        <v>59725</v>
      </c>
      <c r="F2382" t="b">
        <v>1</v>
      </c>
      <c r="G2382" s="26" t="s">
        <v>2365</v>
      </c>
      <c r="H2382">
        <v>0.52739277280904795</v>
      </c>
      <c r="I2382" s="26" t="s">
        <v>33306</v>
      </c>
      <c r="J2382" s="26" t="s">
        <v>33307</v>
      </c>
      <c r="K2382" s="26" t="s">
        <v>423</v>
      </c>
      <c r="L2382">
        <v>0</v>
      </c>
      <c r="M2382" s="26" t="s">
        <v>135</v>
      </c>
      <c r="N2382" s="26" t="s">
        <v>35661</v>
      </c>
    </row>
    <row r="2383" spans="1:14" x14ac:dyDescent="0.25">
      <c r="A2383" t="s">
        <v>14769</v>
      </c>
      <c r="B2383" t="s">
        <v>14770</v>
      </c>
      <c r="C2383" t="s">
        <v>48400</v>
      </c>
      <c r="D2383" t="s">
        <v>14771</v>
      </c>
      <c r="E2383">
        <v>0.63888271174035605</v>
      </c>
      <c r="F2383" t="b">
        <v>1</v>
      </c>
      <c r="G2383" s="26" t="s">
        <v>378</v>
      </c>
      <c r="H2383" s="26" t="s">
        <v>619</v>
      </c>
      <c r="I2383" s="26" t="s">
        <v>620</v>
      </c>
      <c r="J2383">
        <v>8.2487200063996097E-2</v>
      </c>
      <c r="K2383" s="26" t="s">
        <v>114</v>
      </c>
      <c r="L2383">
        <v>0.125</v>
      </c>
      <c r="M2383" s="26" t="s">
        <v>114</v>
      </c>
      <c r="N2383" s="26" t="s">
        <v>59726</v>
      </c>
    </row>
    <row r="2384" spans="1:14" x14ac:dyDescent="0.25">
      <c r="A2384" t="s">
        <v>14774</v>
      </c>
      <c r="B2384" t="s">
        <v>14775</v>
      </c>
      <c r="C2384" t="s">
        <v>35009</v>
      </c>
      <c r="D2384" t="s">
        <v>14776</v>
      </c>
      <c r="E2384" s="26" t="s">
        <v>59727</v>
      </c>
      <c r="F2384" t="b">
        <v>1</v>
      </c>
      <c r="G2384" s="26" t="s">
        <v>38166</v>
      </c>
      <c r="H2384" s="26" t="s">
        <v>28655</v>
      </c>
      <c r="I2384" s="26" t="s">
        <v>29045</v>
      </c>
      <c r="J2384" s="26" t="s">
        <v>29046</v>
      </c>
      <c r="K2384">
        <v>0.58823529411764697</v>
      </c>
      <c r="L2384" s="26" t="s">
        <v>349</v>
      </c>
      <c r="M2384" s="26" t="s">
        <v>713</v>
      </c>
      <c r="N2384" s="26" t="s">
        <v>52271</v>
      </c>
    </row>
    <row r="2385" spans="1:14" x14ac:dyDescent="0.25">
      <c r="A2385" t="s">
        <v>14779</v>
      </c>
      <c r="B2385" t="s">
        <v>14780</v>
      </c>
      <c r="C2385" t="s">
        <v>32276</v>
      </c>
      <c r="D2385" t="s">
        <v>14782</v>
      </c>
      <c r="E2385" s="26" t="s">
        <v>59728</v>
      </c>
      <c r="F2385" t="b">
        <v>1</v>
      </c>
      <c r="G2385" s="26" t="s">
        <v>38166</v>
      </c>
      <c r="H2385" s="26" t="s">
        <v>29156</v>
      </c>
      <c r="I2385" s="26" t="s">
        <v>29157</v>
      </c>
      <c r="J2385" s="26" t="s">
        <v>29158</v>
      </c>
      <c r="K2385" s="26" t="s">
        <v>171</v>
      </c>
      <c r="L2385" s="26" t="s">
        <v>11234</v>
      </c>
      <c r="M2385" s="26" t="s">
        <v>1448</v>
      </c>
      <c r="N2385" s="26" t="s">
        <v>59729</v>
      </c>
    </row>
    <row r="2386" spans="1:14" x14ac:dyDescent="0.25">
      <c r="A2386" t="s">
        <v>14785</v>
      </c>
      <c r="B2386" t="s">
        <v>14786</v>
      </c>
      <c r="C2386" t="s">
        <v>59730</v>
      </c>
      <c r="D2386" t="s">
        <v>14787</v>
      </c>
      <c r="E2386" s="26" t="s">
        <v>59731</v>
      </c>
      <c r="F2386" t="b">
        <v>1</v>
      </c>
      <c r="G2386" s="26" t="s">
        <v>114</v>
      </c>
      <c r="H2386" s="26" t="s">
        <v>8045</v>
      </c>
      <c r="I2386">
        <v>9.4815146433133199E-2</v>
      </c>
      <c r="J2386">
        <v>6.0307253604077599E-2</v>
      </c>
      <c r="K2386" s="26" t="s">
        <v>123</v>
      </c>
      <c r="L2386" s="26" t="s">
        <v>124</v>
      </c>
      <c r="M2386" s="26" t="s">
        <v>123</v>
      </c>
      <c r="N2386" s="26" t="s">
        <v>35671</v>
      </c>
    </row>
    <row r="2387" spans="1:14" x14ac:dyDescent="0.25">
      <c r="A2387" t="s">
        <v>14790</v>
      </c>
      <c r="B2387" t="s">
        <v>14791</v>
      </c>
      <c r="C2387" t="s">
        <v>52276</v>
      </c>
      <c r="D2387" t="s">
        <v>14792</v>
      </c>
      <c r="E2387" s="26" t="s">
        <v>59732</v>
      </c>
      <c r="F2387" t="b">
        <v>1</v>
      </c>
      <c r="G2387">
        <v>0.625</v>
      </c>
      <c r="H2387" s="26" t="s">
        <v>29546</v>
      </c>
      <c r="I2387" s="26" t="s">
        <v>29547</v>
      </c>
      <c r="J2387" s="26" t="s">
        <v>29548</v>
      </c>
      <c r="K2387" s="26" t="s">
        <v>423</v>
      </c>
      <c r="L2387">
        <v>0</v>
      </c>
      <c r="M2387" s="26" t="s">
        <v>135</v>
      </c>
      <c r="N2387" s="26" t="s">
        <v>52278</v>
      </c>
    </row>
    <row r="2388" spans="1:14" x14ac:dyDescent="0.25">
      <c r="A2388" t="s">
        <v>14795</v>
      </c>
      <c r="B2388" t="s">
        <v>14796</v>
      </c>
      <c r="C2388" t="s">
        <v>44245</v>
      </c>
      <c r="D2388" t="s">
        <v>14798</v>
      </c>
      <c r="E2388" s="26" t="s">
        <v>59733</v>
      </c>
      <c r="F2388" t="b">
        <v>1</v>
      </c>
      <c r="G2388">
        <v>0.75</v>
      </c>
      <c r="H2388" s="26" t="s">
        <v>1692</v>
      </c>
      <c r="I2388" s="26" t="s">
        <v>6081</v>
      </c>
      <c r="J2388">
        <v>9.1932271522491796E-2</v>
      </c>
      <c r="K2388" s="26" t="s">
        <v>125</v>
      </c>
      <c r="L2388" s="26" t="s">
        <v>124</v>
      </c>
      <c r="M2388" s="26" t="s">
        <v>125</v>
      </c>
      <c r="N2388" s="26" t="s">
        <v>59734</v>
      </c>
    </row>
    <row r="2389" spans="1:14" x14ac:dyDescent="0.25">
      <c r="A2389" t="s">
        <v>14801</v>
      </c>
      <c r="B2389" t="s">
        <v>14802</v>
      </c>
      <c r="C2389" t="s">
        <v>59735</v>
      </c>
      <c r="D2389" t="s">
        <v>14803</v>
      </c>
      <c r="E2389" s="26" t="s">
        <v>59736</v>
      </c>
      <c r="F2389" t="b">
        <v>1</v>
      </c>
      <c r="G2389" s="26" t="s">
        <v>38622</v>
      </c>
      <c r="H2389">
        <v>0.56806343811120197</v>
      </c>
      <c r="I2389" s="26" t="s">
        <v>31546</v>
      </c>
      <c r="J2389" s="26" t="s">
        <v>32615</v>
      </c>
      <c r="K2389">
        <v>0.375</v>
      </c>
      <c r="L2389">
        <v>0</v>
      </c>
      <c r="M2389">
        <v>0.25</v>
      </c>
      <c r="N2389" s="26" t="s">
        <v>59737</v>
      </c>
    </row>
    <row r="2390" spans="1:14" x14ac:dyDescent="0.25">
      <c r="A2390" t="s">
        <v>14806</v>
      </c>
      <c r="B2390" t="s">
        <v>14807</v>
      </c>
      <c r="C2390" t="s">
        <v>58873</v>
      </c>
      <c r="D2390" t="s">
        <v>14809</v>
      </c>
      <c r="E2390" s="26" t="s">
        <v>59738</v>
      </c>
      <c r="F2390" t="b">
        <v>1</v>
      </c>
      <c r="G2390" s="26" t="s">
        <v>1448</v>
      </c>
      <c r="H2390">
        <v>8.3333333333333301E-2</v>
      </c>
      <c r="I2390">
        <v>4.7737318965141898E-2</v>
      </c>
      <c r="J2390">
        <v>3.5858907536121302E-2</v>
      </c>
      <c r="K2390" s="26" t="s">
        <v>236</v>
      </c>
      <c r="L2390">
        <v>0</v>
      </c>
      <c r="M2390" s="26" t="s">
        <v>236</v>
      </c>
      <c r="N2390" s="26" t="s">
        <v>59739</v>
      </c>
    </row>
    <row r="2391" spans="1:14" x14ac:dyDescent="0.25">
      <c r="A2391" t="s">
        <v>14812</v>
      </c>
      <c r="B2391" t="s">
        <v>14813</v>
      </c>
      <c r="C2391" t="s">
        <v>32276</v>
      </c>
      <c r="D2391" t="s">
        <v>14814</v>
      </c>
      <c r="E2391" s="26" t="s">
        <v>59740</v>
      </c>
      <c r="F2391" t="b">
        <v>1</v>
      </c>
      <c r="G2391" s="26" t="s">
        <v>32065</v>
      </c>
      <c r="H2391" s="26" t="s">
        <v>30914</v>
      </c>
      <c r="I2391" s="26" t="s">
        <v>31393</v>
      </c>
      <c r="J2391" s="26" t="s">
        <v>35712</v>
      </c>
      <c r="K2391">
        <v>0.5</v>
      </c>
      <c r="L2391" s="26" t="s">
        <v>777</v>
      </c>
      <c r="M2391">
        <v>0.375</v>
      </c>
      <c r="N2391" s="26" t="s">
        <v>59741</v>
      </c>
    </row>
    <row r="2392" spans="1:14" x14ac:dyDescent="0.25">
      <c r="A2392" t="s">
        <v>14817</v>
      </c>
      <c r="B2392" t="s">
        <v>14818</v>
      </c>
      <c r="C2392" t="s">
        <v>59742</v>
      </c>
      <c r="D2392" t="s">
        <v>14819</v>
      </c>
      <c r="E2392" s="26" t="s">
        <v>59743</v>
      </c>
      <c r="F2392" t="b">
        <v>1</v>
      </c>
      <c r="G2392" s="26" t="s">
        <v>2365</v>
      </c>
      <c r="H2392" s="26" t="s">
        <v>26541</v>
      </c>
      <c r="I2392" s="26" t="s">
        <v>31892</v>
      </c>
      <c r="J2392">
        <v>8.5784472306000198E-2</v>
      </c>
      <c r="K2392" s="26" t="s">
        <v>480</v>
      </c>
      <c r="L2392">
        <v>0</v>
      </c>
      <c r="M2392" s="26" t="s">
        <v>480</v>
      </c>
      <c r="N2392" s="26" t="s">
        <v>59744</v>
      </c>
    </row>
    <row r="2393" spans="1:14" x14ac:dyDescent="0.25">
      <c r="A2393" t="s">
        <v>14822</v>
      </c>
      <c r="B2393" t="s">
        <v>14823</v>
      </c>
      <c r="C2393" t="s">
        <v>34799</v>
      </c>
      <c r="D2393" t="s">
        <v>14825</v>
      </c>
      <c r="E2393" s="26" t="s">
        <v>59745</v>
      </c>
      <c r="F2393" t="b">
        <v>1</v>
      </c>
      <c r="G2393">
        <v>0.75</v>
      </c>
      <c r="H2393" s="26" t="s">
        <v>24070</v>
      </c>
      <c r="I2393" s="26" t="s">
        <v>26932</v>
      </c>
      <c r="J2393" s="26" t="s">
        <v>28815</v>
      </c>
      <c r="K2393" s="26" t="s">
        <v>423</v>
      </c>
      <c r="L2393">
        <v>0</v>
      </c>
      <c r="M2393" s="26" t="s">
        <v>135</v>
      </c>
      <c r="N2393" s="26" t="s">
        <v>59746</v>
      </c>
    </row>
    <row r="2394" spans="1:14" x14ac:dyDescent="0.25">
      <c r="A2394" t="s">
        <v>14828</v>
      </c>
      <c r="B2394" t="s">
        <v>14829</v>
      </c>
      <c r="C2394" t="s">
        <v>48449</v>
      </c>
      <c r="D2394" t="s">
        <v>14830</v>
      </c>
      <c r="E2394" s="26" t="s">
        <v>59747</v>
      </c>
      <c r="F2394" t="b">
        <v>1</v>
      </c>
      <c r="G2394" s="26" t="s">
        <v>10526</v>
      </c>
      <c r="H2394">
        <v>6.4592159370687102E-2</v>
      </c>
      <c r="I2394" s="26" t="s">
        <v>10527</v>
      </c>
      <c r="J2394">
        <v>3.2260135189272801E-2</v>
      </c>
      <c r="K2394" s="26" t="s">
        <v>423</v>
      </c>
      <c r="L2394">
        <v>0</v>
      </c>
      <c r="M2394" s="26" t="s">
        <v>135</v>
      </c>
      <c r="N2394" s="26" t="s">
        <v>52291</v>
      </c>
    </row>
    <row r="2395" spans="1:14" x14ac:dyDescent="0.25">
      <c r="A2395" t="s">
        <v>14833</v>
      </c>
      <c r="B2395" t="s">
        <v>14834</v>
      </c>
      <c r="C2395" t="s">
        <v>58626</v>
      </c>
      <c r="D2395" t="s">
        <v>14835</v>
      </c>
      <c r="E2395">
        <v>0.61615374257464495</v>
      </c>
      <c r="F2395" t="b">
        <v>1</v>
      </c>
      <c r="G2395" s="26" t="s">
        <v>6105</v>
      </c>
      <c r="H2395" s="26" t="s">
        <v>2729</v>
      </c>
      <c r="I2395" s="26" t="s">
        <v>29417</v>
      </c>
      <c r="J2395" s="26" t="s">
        <v>20588</v>
      </c>
      <c r="K2395" s="26" t="s">
        <v>1448</v>
      </c>
      <c r="L2395">
        <v>0.375</v>
      </c>
      <c r="M2395" s="26" t="s">
        <v>180</v>
      </c>
      <c r="N2395" s="26" t="s">
        <v>59748</v>
      </c>
    </row>
    <row r="2396" spans="1:14" x14ac:dyDescent="0.25">
      <c r="A2396" t="s">
        <v>14838</v>
      </c>
      <c r="B2396" t="s">
        <v>14839</v>
      </c>
      <c r="C2396" t="s">
        <v>35481</v>
      </c>
      <c r="D2396" t="s">
        <v>14840</v>
      </c>
      <c r="E2396" s="26" t="s">
        <v>59749</v>
      </c>
      <c r="F2396" t="b">
        <v>1</v>
      </c>
      <c r="G2396" s="26" t="s">
        <v>38166</v>
      </c>
      <c r="H2396" s="26" t="s">
        <v>29156</v>
      </c>
      <c r="I2396" s="26" t="s">
        <v>29282</v>
      </c>
      <c r="J2396">
        <v>7.8495731464381199E-2</v>
      </c>
      <c r="K2396">
        <v>0.3</v>
      </c>
      <c r="L2396">
        <v>0</v>
      </c>
      <c r="M2396">
        <v>0.2</v>
      </c>
      <c r="N2396" s="26" t="s">
        <v>52296</v>
      </c>
    </row>
    <row r="2397" spans="1:14" x14ac:dyDescent="0.25">
      <c r="A2397" t="s">
        <v>14843</v>
      </c>
      <c r="B2397" t="s">
        <v>14844</v>
      </c>
      <c r="C2397" t="s">
        <v>59750</v>
      </c>
      <c r="D2397" t="s">
        <v>14846</v>
      </c>
      <c r="E2397" s="26" t="s">
        <v>59751</v>
      </c>
      <c r="F2397" t="b">
        <v>1</v>
      </c>
      <c r="G2397" s="26" t="s">
        <v>114</v>
      </c>
      <c r="H2397">
        <v>7.4535599249992895E-2</v>
      </c>
      <c r="I2397">
        <v>4.4348375913067901E-2</v>
      </c>
      <c r="J2397">
        <v>3.3913260910307497E-2</v>
      </c>
      <c r="K2397">
        <v>9.9999999999999895E-2</v>
      </c>
      <c r="L2397">
        <v>0</v>
      </c>
      <c r="M2397">
        <v>9.9999999999999895E-2</v>
      </c>
      <c r="N2397">
        <v>8.5956133677753593E-2</v>
      </c>
    </row>
    <row r="2398" spans="1:14" x14ac:dyDescent="0.25">
      <c r="A2398" t="s">
        <v>14849</v>
      </c>
      <c r="B2398" t="s">
        <v>14850</v>
      </c>
      <c r="C2398" t="s">
        <v>59752</v>
      </c>
      <c r="D2398" t="s">
        <v>14852</v>
      </c>
      <c r="E2398" s="26" t="s">
        <v>59753</v>
      </c>
      <c r="F2398" t="b">
        <v>1</v>
      </c>
      <c r="G2398">
        <v>0.4</v>
      </c>
      <c r="H2398" s="26" t="s">
        <v>470</v>
      </c>
      <c r="I2398" s="26" t="s">
        <v>649</v>
      </c>
      <c r="J2398" s="26" t="s">
        <v>650</v>
      </c>
      <c r="K2398">
        <v>0.38095238095238099</v>
      </c>
      <c r="L2398" s="26" t="s">
        <v>92</v>
      </c>
      <c r="M2398" s="26" t="s">
        <v>593</v>
      </c>
      <c r="N2398" s="26" t="s">
        <v>52301</v>
      </c>
    </row>
    <row r="2399" spans="1:14" x14ac:dyDescent="0.25">
      <c r="A2399" t="s">
        <v>14855</v>
      </c>
      <c r="B2399" t="s">
        <v>14856</v>
      </c>
      <c r="C2399" t="s">
        <v>30620</v>
      </c>
      <c r="D2399" t="s">
        <v>14858</v>
      </c>
      <c r="E2399">
        <v>0.92207980822537505</v>
      </c>
      <c r="F2399" t="b">
        <v>1</v>
      </c>
      <c r="G2399" s="26" t="s">
        <v>38132</v>
      </c>
      <c r="H2399" s="26" t="s">
        <v>33995</v>
      </c>
      <c r="I2399" s="26" t="s">
        <v>35761</v>
      </c>
      <c r="J2399" s="26" t="s">
        <v>35762</v>
      </c>
      <c r="K2399">
        <v>0.4</v>
      </c>
      <c r="L2399" s="26" t="s">
        <v>1257</v>
      </c>
      <c r="M2399" s="26" t="s">
        <v>349</v>
      </c>
      <c r="N2399" s="26" t="s">
        <v>59754</v>
      </c>
    </row>
    <row r="2400" spans="1:14" x14ac:dyDescent="0.25">
      <c r="A2400" t="s">
        <v>14861</v>
      </c>
      <c r="B2400" t="s">
        <v>14862</v>
      </c>
      <c r="C2400" t="s">
        <v>35484</v>
      </c>
      <c r="D2400" t="s">
        <v>14863</v>
      </c>
      <c r="E2400" s="26" t="s">
        <v>59755</v>
      </c>
      <c r="F2400" t="b">
        <v>1</v>
      </c>
      <c r="G2400" s="26" t="s">
        <v>39213</v>
      </c>
      <c r="H2400" s="26" t="s">
        <v>47870</v>
      </c>
      <c r="I2400">
        <v>7.5669940699063798E-2</v>
      </c>
      <c r="J2400">
        <v>5.2493259398837602E-2</v>
      </c>
      <c r="K2400">
        <v>0.25</v>
      </c>
      <c r="L2400" s="26" t="s">
        <v>777</v>
      </c>
      <c r="M2400">
        <v>0.25</v>
      </c>
      <c r="N2400" s="26" t="s">
        <v>59756</v>
      </c>
    </row>
    <row r="2401" spans="1:14" x14ac:dyDescent="0.25">
      <c r="A2401" t="s">
        <v>14865</v>
      </c>
      <c r="B2401" t="s">
        <v>14866</v>
      </c>
      <c r="C2401" t="s">
        <v>32276</v>
      </c>
      <c r="D2401" t="s">
        <v>14868</v>
      </c>
      <c r="E2401" s="26" t="s">
        <v>59757</v>
      </c>
      <c r="F2401" t="b">
        <v>1</v>
      </c>
      <c r="G2401" s="26" t="s">
        <v>38622</v>
      </c>
      <c r="H2401" s="26" t="s">
        <v>30088</v>
      </c>
      <c r="I2401" s="26" t="s">
        <v>30089</v>
      </c>
      <c r="J2401">
        <v>6.9085014549984294E-2</v>
      </c>
      <c r="K2401">
        <v>0.125</v>
      </c>
      <c r="L2401">
        <v>0</v>
      </c>
      <c r="M2401">
        <v>0.125</v>
      </c>
      <c r="N2401" s="26" t="s">
        <v>59758</v>
      </c>
    </row>
    <row r="2402" spans="1:14" x14ac:dyDescent="0.25">
      <c r="A2402" t="s">
        <v>14871</v>
      </c>
      <c r="B2402" t="s">
        <v>14872</v>
      </c>
      <c r="C2402" t="s">
        <v>59759</v>
      </c>
      <c r="D2402" t="s">
        <v>14873</v>
      </c>
      <c r="E2402" s="26" t="s">
        <v>59760</v>
      </c>
      <c r="F2402" t="b">
        <v>1</v>
      </c>
      <c r="G2402">
        <v>0.7</v>
      </c>
      <c r="H2402">
        <v>0.55777335102271697</v>
      </c>
      <c r="I2402" s="26" t="s">
        <v>1062</v>
      </c>
      <c r="J2402" s="26" t="s">
        <v>4868</v>
      </c>
      <c r="K2402" s="26" t="s">
        <v>71</v>
      </c>
      <c r="L2402">
        <v>9.9999999999999895E-2</v>
      </c>
      <c r="M2402" s="26" t="s">
        <v>543</v>
      </c>
      <c r="N2402" s="26" t="s">
        <v>59761</v>
      </c>
    </row>
    <row r="2403" spans="1:14" x14ac:dyDescent="0.25">
      <c r="A2403" t="s">
        <v>14876</v>
      </c>
      <c r="B2403" t="s">
        <v>14877</v>
      </c>
      <c r="C2403" t="s">
        <v>44065</v>
      </c>
      <c r="D2403" t="s">
        <v>14878</v>
      </c>
      <c r="E2403">
        <v>0.87976150878826798</v>
      </c>
      <c r="F2403" t="b">
        <v>1</v>
      </c>
      <c r="G2403">
        <v>0.77218478976152105</v>
      </c>
      <c r="H2403" s="26" t="s">
        <v>30975</v>
      </c>
      <c r="I2403" s="26" t="s">
        <v>35343</v>
      </c>
      <c r="J2403" s="26" t="s">
        <v>36548</v>
      </c>
      <c r="K2403" s="26" t="s">
        <v>1044</v>
      </c>
      <c r="L2403">
        <v>0</v>
      </c>
      <c r="M2403" s="26" t="s">
        <v>480</v>
      </c>
      <c r="N2403" s="26" t="s">
        <v>59762</v>
      </c>
    </row>
    <row r="2404" spans="1:14" x14ac:dyDescent="0.25">
      <c r="A2404" t="s">
        <v>14881</v>
      </c>
      <c r="B2404" t="s">
        <v>14882</v>
      </c>
      <c r="C2404" t="s">
        <v>29147</v>
      </c>
      <c r="D2404" t="s">
        <v>14883</v>
      </c>
      <c r="E2404" s="26" t="s">
        <v>59763</v>
      </c>
      <c r="F2404" t="b">
        <v>1</v>
      </c>
      <c r="G2404" s="26" t="s">
        <v>32065</v>
      </c>
      <c r="H2404" s="26" t="s">
        <v>30914</v>
      </c>
      <c r="I2404" s="26" t="s">
        <v>31393</v>
      </c>
      <c r="J2404" s="26" t="s">
        <v>35712</v>
      </c>
      <c r="K2404" s="26" t="s">
        <v>125</v>
      </c>
      <c r="L2404">
        <v>0</v>
      </c>
      <c r="M2404" s="26" t="s">
        <v>125</v>
      </c>
      <c r="N2404" s="26" t="s">
        <v>35713</v>
      </c>
    </row>
    <row r="2405" spans="1:14" x14ac:dyDescent="0.25">
      <c r="A2405" t="s">
        <v>14886</v>
      </c>
      <c r="B2405" t="s">
        <v>14887</v>
      </c>
      <c r="C2405" t="s">
        <v>32491</v>
      </c>
      <c r="D2405" t="s">
        <v>14888</v>
      </c>
      <c r="E2405" s="26" t="s">
        <v>59764</v>
      </c>
      <c r="F2405" t="b">
        <v>1</v>
      </c>
      <c r="G2405" s="26" t="s">
        <v>38132</v>
      </c>
      <c r="H2405" s="26" t="s">
        <v>33202</v>
      </c>
      <c r="I2405" s="26" t="s">
        <v>34151</v>
      </c>
      <c r="J2405">
        <v>9.2503794429615302E-2</v>
      </c>
      <c r="K2405" s="26" t="s">
        <v>349</v>
      </c>
      <c r="L2405">
        <v>0</v>
      </c>
      <c r="M2405" s="26" t="s">
        <v>714</v>
      </c>
      <c r="N2405" s="26" t="s">
        <v>52314</v>
      </c>
    </row>
    <row r="2406" spans="1:14" x14ac:dyDescent="0.25">
      <c r="A2406" t="s">
        <v>14891</v>
      </c>
      <c r="B2406" t="s">
        <v>14892</v>
      </c>
      <c r="C2406" t="s">
        <v>59393</v>
      </c>
      <c r="D2406" t="s">
        <v>14893</v>
      </c>
      <c r="E2406" s="26" t="s">
        <v>59765</v>
      </c>
      <c r="F2406" t="b">
        <v>1</v>
      </c>
      <c r="G2406" s="26" t="s">
        <v>58378</v>
      </c>
      <c r="H2406">
        <v>3.72923006002054E-2</v>
      </c>
      <c r="I2406">
        <v>2.8315303970304399E-2</v>
      </c>
      <c r="J2406" s="26" t="s">
        <v>29037</v>
      </c>
      <c r="K2406">
        <v>9.0909090909090898E-2</v>
      </c>
      <c r="L2406">
        <v>0</v>
      </c>
      <c r="M2406">
        <v>9.0909090909090898E-2</v>
      </c>
      <c r="N2406">
        <v>9.4107744107744098E-2</v>
      </c>
    </row>
    <row r="2407" spans="1:14" x14ac:dyDescent="0.25">
      <c r="A2407" t="s">
        <v>14896</v>
      </c>
      <c r="B2407" t="s">
        <v>14897</v>
      </c>
      <c r="C2407" t="s">
        <v>52093</v>
      </c>
      <c r="D2407" t="s">
        <v>14898</v>
      </c>
      <c r="E2407" s="26" t="s">
        <v>59766</v>
      </c>
      <c r="F2407" t="b">
        <v>1</v>
      </c>
      <c r="G2407" s="26" t="s">
        <v>23351</v>
      </c>
      <c r="H2407" s="26" t="s">
        <v>29256</v>
      </c>
      <c r="I2407" s="26" t="s">
        <v>29257</v>
      </c>
      <c r="J2407" s="26" t="s">
        <v>29258</v>
      </c>
      <c r="K2407">
        <v>0.38095238095238099</v>
      </c>
      <c r="L2407">
        <v>0</v>
      </c>
      <c r="M2407" s="26" t="s">
        <v>91</v>
      </c>
      <c r="N2407" s="26" t="s">
        <v>59767</v>
      </c>
    </row>
    <row r="2408" spans="1:14" x14ac:dyDescent="0.25">
      <c r="A2408" t="s">
        <v>14901</v>
      </c>
      <c r="B2408" t="s">
        <v>14902</v>
      </c>
      <c r="C2408" t="s">
        <v>35118</v>
      </c>
      <c r="D2408" t="s">
        <v>14903</v>
      </c>
      <c r="E2408" s="26" t="s">
        <v>59768</v>
      </c>
      <c r="F2408" t="b">
        <v>1</v>
      </c>
      <c r="G2408">
        <v>0.55837633502661899</v>
      </c>
      <c r="H2408" s="26" t="s">
        <v>34402</v>
      </c>
      <c r="I2408" s="26" t="s">
        <v>40186</v>
      </c>
      <c r="J2408" s="26" t="s">
        <v>40187</v>
      </c>
      <c r="K2408">
        <v>0.25</v>
      </c>
      <c r="L2408">
        <v>9.0909090909090898E-2</v>
      </c>
      <c r="M2408">
        <v>0.25</v>
      </c>
      <c r="N2408" s="26" t="s">
        <v>59769</v>
      </c>
    </row>
    <row r="2409" spans="1:14" x14ac:dyDescent="0.25">
      <c r="A2409" t="s">
        <v>14906</v>
      </c>
      <c r="B2409" t="s">
        <v>14907</v>
      </c>
      <c r="C2409" t="s">
        <v>59770</v>
      </c>
      <c r="D2409" t="s">
        <v>14908</v>
      </c>
      <c r="E2409" s="26" t="s">
        <v>59771</v>
      </c>
      <c r="F2409" t="b">
        <v>1</v>
      </c>
      <c r="G2409">
        <v>0.875</v>
      </c>
      <c r="H2409" s="26" t="s">
        <v>29165</v>
      </c>
      <c r="I2409" s="26" t="s">
        <v>6908</v>
      </c>
      <c r="J2409" s="26" t="s">
        <v>29166</v>
      </c>
      <c r="K2409" s="26" t="s">
        <v>1448</v>
      </c>
      <c r="L2409">
        <v>0.25</v>
      </c>
      <c r="M2409" s="26" t="s">
        <v>1448</v>
      </c>
      <c r="N2409" s="26" t="s">
        <v>59772</v>
      </c>
    </row>
    <row r="2410" spans="1:14" x14ac:dyDescent="0.25">
      <c r="A2410" t="s">
        <v>14911</v>
      </c>
      <c r="B2410" t="s">
        <v>14912</v>
      </c>
      <c r="C2410" t="s">
        <v>59773</v>
      </c>
      <c r="D2410" t="s">
        <v>14914</v>
      </c>
      <c r="E2410" s="26" t="s">
        <v>59774</v>
      </c>
      <c r="F2410" t="b">
        <v>1</v>
      </c>
      <c r="G2410" s="26" t="s">
        <v>378</v>
      </c>
      <c r="H2410" s="26" t="s">
        <v>379</v>
      </c>
      <c r="I2410" s="26" t="s">
        <v>7690</v>
      </c>
      <c r="J2410" s="26" t="s">
        <v>22320</v>
      </c>
      <c r="K2410" s="26" t="s">
        <v>463</v>
      </c>
      <c r="L2410" s="26" t="s">
        <v>236</v>
      </c>
      <c r="M2410">
        <v>0.38095238095238099</v>
      </c>
      <c r="N2410" s="26" t="s">
        <v>59775</v>
      </c>
    </row>
    <row r="2411" spans="1:14" x14ac:dyDescent="0.25">
      <c r="A2411" t="s">
        <v>14917</v>
      </c>
      <c r="B2411" t="s">
        <v>14918</v>
      </c>
      <c r="C2411" t="s">
        <v>59776</v>
      </c>
      <c r="D2411" t="s">
        <v>14920</v>
      </c>
      <c r="E2411" s="26" t="s">
        <v>59777</v>
      </c>
      <c r="F2411" t="b">
        <v>1</v>
      </c>
      <c r="G2411" s="26" t="s">
        <v>38197</v>
      </c>
      <c r="H2411" s="26" t="s">
        <v>28928</v>
      </c>
      <c r="I2411" s="26" t="s">
        <v>38198</v>
      </c>
      <c r="J2411" s="26" t="s">
        <v>38199</v>
      </c>
      <c r="K2411" s="26" t="s">
        <v>236</v>
      </c>
      <c r="L2411">
        <v>0</v>
      </c>
      <c r="M2411" s="26" t="s">
        <v>236</v>
      </c>
      <c r="N2411" s="26" t="s">
        <v>59778</v>
      </c>
    </row>
    <row r="2412" spans="1:14" x14ac:dyDescent="0.25">
      <c r="A2412" t="s">
        <v>14923</v>
      </c>
      <c r="B2412" t="s">
        <v>14924</v>
      </c>
      <c r="C2412" t="s">
        <v>59033</v>
      </c>
      <c r="D2412" t="s">
        <v>14925</v>
      </c>
      <c r="E2412" s="26" t="s">
        <v>59779</v>
      </c>
      <c r="F2412" t="b">
        <v>1</v>
      </c>
      <c r="G2412" s="26" t="s">
        <v>114</v>
      </c>
      <c r="H2412" s="26" t="s">
        <v>8045</v>
      </c>
      <c r="I2412">
        <v>9.4815146433133199E-2</v>
      </c>
      <c r="J2412">
        <v>6.0307253604077599E-2</v>
      </c>
      <c r="K2412" s="26" t="s">
        <v>713</v>
      </c>
      <c r="L2412">
        <v>0</v>
      </c>
      <c r="M2412" s="26" t="s">
        <v>480</v>
      </c>
      <c r="N2412" s="26" t="s">
        <v>59780</v>
      </c>
    </row>
    <row r="2413" spans="1:14" x14ac:dyDescent="0.25">
      <c r="A2413" t="s">
        <v>14928</v>
      </c>
      <c r="B2413" t="s">
        <v>14929</v>
      </c>
      <c r="C2413" t="s">
        <v>35040</v>
      </c>
      <c r="D2413" t="s">
        <v>14930</v>
      </c>
      <c r="E2413" s="26" t="s">
        <v>59781</v>
      </c>
      <c r="F2413" t="b">
        <v>1</v>
      </c>
      <c r="G2413">
        <v>0.5</v>
      </c>
      <c r="H2413">
        <v>8.4515425472851596E-2</v>
      </c>
      <c r="I2413">
        <v>5.0697650788332903E-2</v>
      </c>
      <c r="J2413" s="26" t="s">
        <v>20845</v>
      </c>
      <c r="K2413" s="26" t="s">
        <v>236</v>
      </c>
      <c r="L2413">
        <v>0</v>
      </c>
      <c r="M2413" s="26" t="s">
        <v>236</v>
      </c>
      <c r="N2413" s="26" t="s">
        <v>59782</v>
      </c>
    </row>
    <row r="2414" spans="1:14" x14ac:dyDescent="0.25">
      <c r="A2414" t="s">
        <v>14933</v>
      </c>
      <c r="B2414" t="s">
        <v>14934</v>
      </c>
      <c r="C2414" t="s">
        <v>32276</v>
      </c>
      <c r="D2414" t="s">
        <v>14935</v>
      </c>
      <c r="E2414" s="26" t="s">
        <v>59783</v>
      </c>
      <c r="F2414" t="b">
        <v>1</v>
      </c>
      <c r="G2414" s="26" t="s">
        <v>38622</v>
      </c>
      <c r="H2414" s="26" t="s">
        <v>29182</v>
      </c>
      <c r="I2414" s="26" t="s">
        <v>30192</v>
      </c>
      <c r="J2414" s="26" t="s">
        <v>30193</v>
      </c>
      <c r="K2414">
        <v>0.25</v>
      </c>
      <c r="L2414" s="26" t="s">
        <v>777</v>
      </c>
      <c r="M2414">
        <v>0.25</v>
      </c>
      <c r="N2414" s="26" t="s">
        <v>59784</v>
      </c>
    </row>
    <row r="2415" spans="1:14" x14ac:dyDescent="0.25">
      <c r="A2415" t="s">
        <v>14939</v>
      </c>
      <c r="B2415" t="s">
        <v>14940</v>
      </c>
      <c r="C2415" t="s">
        <v>35118</v>
      </c>
      <c r="D2415" t="s">
        <v>14941</v>
      </c>
      <c r="E2415" s="26" t="s">
        <v>59785</v>
      </c>
      <c r="F2415" t="b">
        <v>1</v>
      </c>
      <c r="G2415" s="26" t="s">
        <v>38622</v>
      </c>
      <c r="H2415" s="26" t="s">
        <v>28847</v>
      </c>
      <c r="I2415" s="26" t="s">
        <v>32278</v>
      </c>
      <c r="J2415" s="26" t="s">
        <v>32279</v>
      </c>
      <c r="K2415" s="26" t="s">
        <v>713</v>
      </c>
      <c r="L2415" s="26" t="s">
        <v>349</v>
      </c>
      <c r="M2415" s="26" t="s">
        <v>713</v>
      </c>
      <c r="N2415" s="26" t="s">
        <v>59786</v>
      </c>
    </row>
    <row r="2416" spans="1:14" x14ac:dyDescent="0.25">
      <c r="A2416" t="s">
        <v>14944</v>
      </c>
      <c r="B2416" t="s">
        <v>14945</v>
      </c>
      <c r="C2416" t="s">
        <v>34799</v>
      </c>
      <c r="D2416" t="s">
        <v>14946</v>
      </c>
      <c r="E2416" s="26" t="s">
        <v>59787</v>
      </c>
      <c r="F2416" t="b">
        <v>1</v>
      </c>
      <c r="G2416">
        <v>0.375</v>
      </c>
      <c r="H2416" s="26" t="s">
        <v>13282</v>
      </c>
      <c r="I2416">
        <v>9.8573017775553995E-2</v>
      </c>
      <c r="J2416">
        <v>6.50059326034369E-2</v>
      </c>
      <c r="K2416" s="26" t="s">
        <v>135</v>
      </c>
      <c r="L2416">
        <v>0</v>
      </c>
      <c r="M2416" s="26" t="s">
        <v>743</v>
      </c>
      <c r="N2416" s="26" t="s">
        <v>59788</v>
      </c>
    </row>
    <row r="2417" spans="1:14" x14ac:dyDescent="0.25">
      <c r="A2417" t="s">
        <v>14949</v>
      </c>
      <c r="B2417" t="s">
        <v>14950</v>
      </c>
      <c r="C2417" t="s">
        <v>59789</v>
      </c>
      <c r="D2417" t="s">
        <v>14952</v>
      </c>
      <c r="E2417" s="26" t="s">
        <v>59790</v>
      </c>
      <c r="F2417" t="b">
        <v>1</v>
      </c>
      <c r="G2417">
        <v>0.625</v>
      </c>
      <c r="H2417" s="26" t="s">
        <v>26985</v>
      </c>
      <c r="I2417" s="26" t="s">
        <v>26986</v>
      </c>
      <c r="J2417">
        <v>7.3860999559306001E-2</v>
      </c>
      <c r="K2417" s="26" t="s">
        <v>713</v>
      </c>
      <c r="L2417" s="26" t="s">
        <v>349</v>
      </c>
      <c r="M2417" s="26" t="s">
        <v>1044</v>
      </c>
      <c r="N2417" s="26" t="s">
        <v>59791</v>
      </c>
    </row>
    <row r="2418" spans="1:14" x14ac:dyDescent="0.25">
      <c r="A2418" t="s">
        <v>14954</v>
      </c>
      <c r="B2418" t="s">
        <v>14955</v>
      </c>
      <c r="C2418" t="s">
        <v>35455</v>
      </c>
      <c r="D2418" t="s">
        <v>14956</v>
      </c>
      <c r="E2418" s="26" t="s">
        <v>59792</v>
      </c>
      <c r="F2418" t="b">
        <v>1</v>
      </c>
      <c r="G2418" s="26" t="s">
        <v>38166</v>
      </c>
      <c r="H2418" s="26" t="s">
        <v>28655</v>
      </c>
      <c r="I2418" s="26" t="s">
        <v>28656</v>
      </c>
      <c r="J2418" s="26" t="s">
        <v>28657</v>
      </c>
      <c r="K2418" s="26" t="s">
        <v>125</v>
      </c>
      <c r="L2418">
        <v>0</v>
      </c>
      <c r="M2418" s="26" t="s">
        <v>236</v>
      </c>
      <c r="N2418" s="26" t="s">
        <v>35751</v>
      </c>
    </row>
    <row r="2419" spans="1:14" x14ac:dyDescent="0.25">
      <c r="A2419" t="s">
        <v>14959</v>
      </c>
      <c r="B2419" t="s">
        <v>14960</v>
      </c>
      <c r="C2419" t="s">
        <v>59157</v>
      </c>
      <c r="D2419" t="s">
        <v>14962</v>
      </c>
      <c r="E2419" s="26" t="s">
        <v>59793</v>
      </c>
      <c r="F2419" t="b">
        <v>1</v>
      </c>
      <c r="G2419" s="26" t="s">
        <v>38614</v>
      </c>
      <c r="H2419" s="26" t="s">
        <v>31747</v>
      </c>
      <c r="I2419">
        <v>9.2342737484507997E-2</v>
      </c>
      <c r="J2419">
        <v>6.2271902129603603E-2</v>
      </c>
      <c r="K2419" s="26" t="s">
        <v>347</v>
      </c>
      <c r="L2419" s="26" t="s">
        <v>804</v>
      </c>
      <c r="M2419">
        <v>0.4</v>
      </c>
      <c r="N2419" s="26" t="s">
        <v>59794</v>
      </c>
    </row>
    <row r="2420" spans="1:14" x14ac:dyDescent="0.25">
      <c r="A2420" t="s">
        <v>14965</v>
      </c>
      <c r="B2420" t="s">
        <v>14966</v>
      </c>
      <c r="C2420" t="s">
        <v>52112</v>
      </c>
      <c r="D2420" t="s">
        <v>14968</v>
      </c>
      <c r="E2420">
        <v>0.99490674084747599</v>
      </c>
      <c r="F2420" t="b">
        <v>1</v>
      </c>
      <c r="G2420">
        <v>0.7</v>
      </c>
      <c r="H2420" s="26" t="s">
        <v>2923</v>
      </c>
      <c r="I2420" s="26" t="s">
        <v>13062</v>
      </c>
      <c r="J2420" s="26" t="s">
        <v>16364</v>
      </c>
      <c r="K2420" s="26" t="s">
        <v>4883</v>
      </c>
      <c r="L2420" s="26" t="s">
        <v>713</v>
      </c>
      <c r="M2420" s="26" t="s">
        <v>4883</v>
      </c>
      <c r="N2420" s="26" t="s">
        <v>59795</v>
      </c>
    </row>
    <row r="2421" spans="1:14" x14ac:dyDescent="0.25">
      <c r="A2421" t="s">
        <v>14971</v>
      </c>
      <c r="B2421" t="s">
        <v>14972</v>
      </c>
      <c r="C2421" t="s">
        <v>32276</v>
      </c>
      <c r="D2421" t="s">
        <v>14973</v>
      </c>
      <c r="E2421" s="26" t="s">
        <v>59796</v>
      </c>
      <c r="F2421" t="b">
        <v>1</v>
      </c>
      <c r="G2421" s="26" t="s">
        <v>5857</v>
      </c>
      <c r="H2421" s="26" t="s">
        <v>29031</v>
      </c>
      <c r="I2421" s="26" t="s">
        <v>30454</v>
      </c>
      <c r="J2421" s="26" t="s">
        <v>30455</v>
      </c>
      <c r="K2421">
        <v>0.5</v>
      </c>
      <c r="L2421">
        <v>0</v>
      </c>
      <c r="M2421">
        <v>0.375</v>
      </c>
      <c r="N2421" s="26" t="s">
        <v>59797</v>
      </c>
    </row>
    <row r="2422" spans="1:14" x14ac:dyDescent="0.25">
      <c r="A2422" t="s">
        <v>14976</v>
      </c>
      <c r="B2422" t="s">
        <v>14977</v>
      </c>
      <c r="C2422" t="s">
        <v>32491</v>
      </c>
      <c r="D2422" t="s">
        <v>14978</v>
      </c>
      <c r="E2422" s="26" t="s">
        <v>59798</v>
      </c>
      <c r="F2422" t="b">
        <v>1</v>
      </c>
      <c r="G2422" s="26" t="s">
        <v>39040</v>
      </c>
      <c r="H2422" s="26" t="s">
        <v>30801</v>
      </c>
      <c r="I2422" s="26" t="s">
        <v>30802</v>
      </c>
      <c r="J2422" s="26" t="s">
        <v>30803</v>
      </c>
      <c r="K2422" s="26" t="s">
        <v>29692</v>
      </c>
      <c r="L2422" s="26" t="s">
        <v>714</v>
      </c>
      <c r="M2422" s="26" t="s">
        <v>715</v>
      </c>
      <c r="N2422" s="26" t="s">
        <v>52349</v>
      </c>
    </row>
    <row r="2423" spans="1:14" x14ac:dyDescent="0.25">
      <c r="A2423" t="s">
        <v>14980</v>
      </c>
      <c r="B2423" t="s">
        <v>14981</v>
      </c>
      <c r="C2423" t="s">
        <v>50138</v>
      </c>
      <c r="D2423" t="s">
        <v>14983</v>
      </c>
      <c r="E2423" s="26" t="s">
        <v>59799</v>
      </c>
      <c r="F2423" t="b">
        <v>1</v>
      </c>
      <c r="G2423" s="26" t="s">
        <v>38132</v>
      </c>
      <c r="H2423" s="26" t="s">
        <v>33202</v>
      </c>
      <c r="I2423" s="26" t="s">
        <v>34151</v>
      </c>
      <c r="J2423">
        <v>9.2503794429615302E-2</v>
      </c>
      <c r="K2423" s="26" t="s">
        <v>11234</v>
      </c>
      <c r="L2423" s="26" t="s">
        <v>348</v>
      </c>
      <c r="M2423" s="26" t="s">
        <v>11234</v>
      </c>
      <c r="N2423" s="26" t="s">
        <v>52351</v>
      </c>
    </row>
    <row r="2424" spans="1:14" x14ac:dyDescent="0.25">
      <c r="A2424" t="s">
        <v>14986</v>
      </c>
      <c r="B2424" t="s">
        <v>14987</v>
      </c>
      <c r="C2424" t="s">
        <v>35118</v>
      </c>
      <c r="D2424" t="s">
        <v>14988</v>
      </c>
      <c r="E2424" s="26" t="s">
        <v>59800</v>
      </c>
      <c r="F2424" t="b">
        <v>1</v>
      </c>
      <c r="G2424" s="26" t="s">
        <v>32065</v>
      </c>
      <c r="H2424" s="26" t="s">
        <v>30914</v>
      </c>
      <c r="I2424" s="26" t="s">
        <v>31866</v>
      </c>
      <c r="J2424" s="26" t="s">
        <v>53472</v>
      </c>
      <c r="K2424">
        <v>0.25</v>
      </c>
      <c r="L2424" s="26" t="s">
        <v>777</v>
      </c>
      <c r="M2424">
        <v>0.25</v>
      </c>
      <c r="N2424" s="26" t="s">
        <v>59801</v>
      </c>
    </row>
    <row r="2425" spans="1:14" x14ac:dyDescent="0.25">
      <c r="A2425" t="s">
        <v>14991</v>
      </c>
      <c r="B2425" t="s">
        <v>14992</v>
      </c>
      <c r="C2425" t="s">
        <v>51503</v>
      </c>
      <c r="D2425" t="s">
        <v>14994</v>
      </c>
      <c r="E2425" s="26" t="s">
        <v>59802</v>
      </c>
      <c r="F2425" t="b">
        <v>1</v>
      </c>
      <c r="G2425" s="26" t="s">
        <v>110</v>
      </c>
      <c r="H2425">
        <v>0.40824829046386302</v>
      </c>
      <c r="I2425" s="26" t="s">
        <v>6997</v>
      </c>
      <c r="J2425">
        <v>7.9368809260862094E-2</v>
      </c>
      <c r="K2425">
        <v>9.5238095238095205E-2</v>
      </c>
      <c r="L2425">
        <v>0</v>
      </c>
      <c r="M2425">
        <v>9.5238095238095205E-2</v>
      </c>
      <c r="N2425" s="26" t="s">
        <v>52354</v>
      </c>
    </row>
    <row r="2426" spans="1:14" x14ac:dyDescent="0.25">
      <c r="A2426" t="s">
        <v>14997</v>
      </c>
      <c r="B2426" t="s">
        <v>14998</v>
      </c>
      <c r="C2426" t="s">
        <v>34262</v>
      </c>
      <c r="D2426" t="s">
        <v>14999</v>
      </c>
      <c r="E2426" s="26" t="s">
        <v>59803</v>
      </c>
      <c r="F2426" t="b">
        <v>1</v>
      </c>
      <c r="G2426" s="26" t="s">
        <v>2171</v>
      </c>
      <c r="H2426">
        <v>3.7267799624996399E-2</v>
      </c>
      <c r="I2426" s="26" t="s">
        <v>2172</v>
      </c>
      <c r="J2426" s="26" t="s">
        <v>2173</v>
      </c>
      <c r="K2426" s="26" t="s">
        <v>236</v>
      </c>
      <c r="L2426">
        <v>0</v>
      </c>
      <c r="M2426" s="26" t="s">
        <v>236</v>
      </c>
      <c r="N2426" s="26" t="s">
        <v>59804</v>
      </c>
    </row>
    <row r="2427" spans="1:14" x14ac:dyDescent="0.25">
      <c r="A2427" t="s">
        <v>15002</v>
      </c>
      <c r="B2427" t="s">
        <v>15003</v>
      </c>
      <c r="C2427" t="s">
        <v>31192</v>
      </c>
      <c r="D2427" t="s">
        <v>15004</v>
      </c>
      <c r="E2427" s="26" t="s">
        <v>59805</v>
      </c>
      <c r="F2427" t="b">
        <v>1</v>
      </c>
      <c r="G2427" s="26" t="s">
        <v>180</v>
      </c>
      <c r="H2427">
        <v>6.4549722436790205E-2</v>
      </c>
      <c r="I2427">
        <v>4.0331830842785098E-2</v>
      </c>
      <c r="J2427">
        <v>3.1559845391129403E-2</v>
      </c>
      <c r="K2427" s="26" t="s">
        <v>91</v>
      </c>
      <c r="L2427">
        <v>0</v>
      </c>
      <c r="M2427" s="26" t="s">
        <v>91</v>
      </c>
      <c r="N2427" s="26" t="s">
        <v>59806</v>
      </c>
    </row>
    <row r="2428" spans="1:14" x14ac:dyDescent="0.25">
      <c r="A2428" t="s">
        <v>15007</v>
      </c>
      <c r="B2428" t="s">
        <v>15008</v>
      </c>
      <c r="C2428" t="s">
        <v>34799</v>
      </c>
      <c r="D2428" t="s">
        <v>15009</v>
      </c>
      <c r="E2428" s="26" t="s">
        <v>59807</v>
      </c>
      <c r="F2428" t="b">
        <v>1</v>
      </c>
      <c r="G2428" s="26" t="s">
        <v>9466</v>
      </c>
      <c r="H2428" s="26" t="s">
        <v>29481</v>
      </c>
      <c r="I2428" s="26" t="s">
        <v>29482</v>
      </c>
      <c r="J2428" s="26" t="s">
        <v>29483</v>
      </c>
      <c r="K2428" s="26" t="s">
        <v>6506</v>
      </c>
      <c r="L2428" s="26" t="s">
        <v>136</v>
      </c>
      <c r="M2428" s="26" t="s">
        <v>1044</v>
      </c>
      <c r="N2428" s="26" t="s">
        <v>59808</v>
      </c>
    </row>
    <row r="2429" spans="1:14" x14ac:dyDescent="0.25">
      <c r="A2429" t="s">
        <v>15012</v>
      </c>
      <c r="B2429" t="s">
        <v>15013</v>
      </c>
      <c r="C2429" t="s">
        <v>52362</v>
      </c>
      <c r="D2429" t="s">
        <v>15015</v>
      </c>
      <c r="E2429" s="26" t="s">
        <v>59809</v>
      </c>
      <c r="F2429" t="b">
        <v>1</v>
      </c>
      <c r="G2429" s="26" t="s">
        <v>38295</v>
      </c>
      <c r="H2429" s="26" t="s">
        <v>31513</v>
      </c>
      <c r="I2429" s="26" t="s">
        <v>33948</v>
      </c>
      <c r="J2429">
        <v>7.1596925051249594E-2</v>
      </c>
      <c r="K2429" s="26" t="s">
        <v>357</v>
      </c>
      <c r="L2429">
        <v>0</v>
      </c>
      <c r="M2429" s="26" t="s">
        <v>357</v>
      </c>
      <c r="N2429" s="26" t="s">
        <v>52364</v>
      </c>
    </row>
    <row r="2430" spans="1:14" x14ac:dyDescent="0.25">
      <c r="A2430" t="s">
        <v>15018</v>
      </c>
      <c r="B2430" t="s">
        <v>15019</v>
      </c>
      <c r="C2430" t="s">
        <v>59810</v>
      </c>
      <c r="D2430" t="s">
        <v>15020</v>
      </c>
      <c r="E2430" s="26" t="s">
        <v>59811</v>
      </c>
      <c r="F2430" t="b">
        <v>1</v>
      </c>
      <c r="G2430">
        <v>1</v>
      </c>
      <c r="H2430" s="26" t="s">
        <v>15049</v>
      </c>
      <c r="I2430" s="26" t="s">
        <v>15050</v>
      </c>
      <c r="J2430" s="26" t="s">
        <v>15051</v>
      </c>
      <c r="K2430" s="26" t="s">
        <v>123</v>
      </c>
      <c r="L2430">
        <v>0</v>
      </c>
      <c r="M2430" s="26" t="s">
        <v>125</v>
      </c>
      <c r="N2430" s="26" t="s">
        <v>59812</v>
      </c>
    </row>
    <row r="2431" spans="1:14" x14ac:dyDescent="0.25">
      <c r="A2431" t="s">
        <v>15022</v>
      </c>
      <c r="B2431" t="s">
        <v>15023</v>
      </c>
      <c r="C2431" t="s">
        <v>59386</v>
      </c>
      <c r="D2431" t="s">
        <v>15025</v>
      </c>
      <c r="E2431" s="26" t="s">
        <v>59813</v>
      </c>
      <c r="F2431" t="b">
        <v>1</v>
      </c>
      <c r="G2431" s="26" t="s">
        <v>10806</v>
      </c>
      <c r="H2431">
        <v>0.26752432787911101</v>
      </c>
      <c r="I2431" s="26" t="s">
        <v>19088</v>
      </c>
      <c r="J2431">
        <v>7.2011707282849197E-2</v>
      </c>
      <c r="K2431" s="26" t="s">
        <v>423</v>
      </c>
      <c r="L2431">
        <v>0</v>
      </c>
      <c r="M2431" s="26" t="s">
        <v>423</v>
      </c>
      <c r="N2431" s="26" t="s">
        <v>59814</v>
      </c>
    </row>
    <row r="2432" spans="1:14" x14ac:dyDescent="0.25">
      <c r="A2432" t="s">
        <v>15028</v>
      </c>
      <c r="B2432" t="s">
        <v>15029</v>
      </c>
      <c r="C2432" t="s">
        <v>59815</v>
      </c>
      <c r="D2432" t="s">
        <v>15030</v>
      </c>
      <c r="E2432" s="26" t="s">
        <v>59816</v>
      </c>
      <c r="F2432" t="b">
        <v>1</v>
      </c>
      <c r="G2432" s="26" t="s">
        <v>28773</v>
      </c>
      <c r="H2432" s="26" t="s">
        <v>30497</v>
      </c>
      <c r="I2432" s="26" t="s">
        <v>30498</v>
      </c>
      <c r="J2432" s="26" t="s">
        <v>30499</v>
      </c>
      <c r="K2432" s="26" t="s">
        <v>382</v>
      </c>
      <c r="L2432">
        <v>0.125</v>
      </c>
      <c r="M2432" s="26" t="s">
        <v>382</v>
      </c>
      <c r="N2432" s="26" t="s">
        <v>59817</v>
      </c>
    </row>
    <row r="2433" spans="1:14" x14ac:dyDescent="0.25">
      <c r="A2433" t="s">
        <v>15033</v>
      </c>
      <c r="B2433" t="s">
        <v>15034</v>
      </c>
      <c r="C2433" t="s">
        <v>32172</v>
      </c>
      <c r="D2433" t="s">
        <v>15035</v>
      </c>
      <c r="E2433" s="26" t="s">
        <v>59818</v>
      </c>
      <c r="F2433" t="b">
        <v>1</v>
      </c>
      <c r="G2433">
        <v>0.77218478976152105</v>
      </c>
      <c r="H2433">
        <v>0.54041677772972296</v>
      </c>
      <c r="I2433" s="26" t="s">
        <v>29590</v>
      </c>
      <c r="J2433">
        <v>9.3312686486825794E-2</v>
      </c>
      <c r="K2433" s="26" t="s">
        <v>1448</v>
      </c>
      <c r="L2433">
        <v>0.125</v>
      </c>
      <c r="M2433" s="26" t="s">
        <v>382</v>
      </c>
      <c r="N2433" s="26" t="s">
        <v>59819</v>
      </c>
    </row>
    <row r="2434" spans="1:14" x14ac:dyDescent="0.25">
      <c r="A2434" t="s">
        <v>15038</v>
      </c>
      <c r="B2434" t="s">
        <v>15039</v>
      </c>
      <c r="C2434" t="s">
        <v>59820</v>
      </c>
      <c r="D2434" t="s">
        <v>15041</v>
      </c>
      <c r="E2434" s="26" t="s">
        <v>59821</v>
      </c>
      <c r="F2434" t="b">
        <v>1</v>
      </c>
      <c r="G2434">
        <v>0.875</v>
      </c>
      <c r="H2434" s="26" t="s">
        <v>29223</v>
      </c>
      <c r="I2434" s="26" t="s">
        <v>23936</v>
      </c>
      <c r="J2434" s="26" t="s">
        <v>29523</v>
      </c>
      <c r="K2434" s="26" t="s">
        <v>171</v>
      </c>
      <c r="L2434">
        <v>0.5</v>
      </c>
      <c r="M2434" s="26" t="s">
        <v>171</v>
      </c>
      <c r="N2434" s="26" t="s">
        <v>59822</v>
      </c>
    </row>
    <row r="2435" spans="1:14" x14ac:dyDescent="0.25">
      <c r="A2435" t="s">
        <v>15044</v>
      </c>
      <c r="B2435" t="s">
        <v>15045</v>
      </c>
      <c r="C2435" t="s">
        <v>40119</v>
      </c>
      <c r="D2435" t="s">
        <v>15047</v>
      </c>
      <c r="E2435" s="26" t="s">
        <v>59823</v>
      </c>
      <c r="F2435" t="b">
        <v>1</v>
      </c>
      <c r="G2435" s="26" t="s">
        <v>3093</v>
      </c>
      <c r="H2435" s="26" t="s">
        <v>28851</v>
      </c>
      <c r="I2435" s="26" t="s">
        <v>28852</v>
      </c>
      <c r="J2435" s="26" t="s">
        <v>28853</v>
      </c>
      <c r="K2435" s="26" t="s">
        <v>522</v>
      </c>
      <c r="L2435" s="26" t="s">
        <v>15805</v>
      </c>
      <c r="M2435" s="26" t="s">
        <v>522</v>
      </c>
      <c r="N2435" s="26" t="s">
        <v>59824</v>
      </c>
    </row>
    <row r="2436" spans="1:14" x14ac:dyDescent="0.25">
      <c r="A2436" t="s">
        <v>15053</v>
      </c>
      <c r="B2436" t="s">
        <v>15054</v>
      </c>
      <c r="C2436" t="s">
        <v>35033</v>
      </c>
      <c r="D2436" t="s">
        <v>15056</v>
      </c>
      <c r="E2436" s="26" t="s">
        <v>59825</v>
      </c>
      <c r="F2436" t="b">
        <v>1</v>
      </c>
      <c r="G2436" s="26" t="s">
        <v>3093</v>
      </c>
      <c r="H2436" s="26" t="s">
        <v>28781</v>
      </c>
      <c r="I2436" s="26" t="s">
        <v>29039</v>
      </c>
      <c r="J2436" s="26" t="s">
        <v>29040</v>
      </c>
      <c r="K2436">
        <v>0.25</v>
      </c>
      <c r="L2436">
        <v>0</v>
      </c>
      <c r="M2436">
        <v>0.25</v>
      </c>
      <c r="N2436" s="26" t="s">
        <v>52380</v>
      </c>
    </row>
    <row r="2437" spans="1:14" x14ac:dyDescent="0.25">
      <c r="A2437" t="s">
        <v>15060</v>
      </c>
      <c r="B2437" t="s">
        <v>15061</v>
      </c>
      <c r="C2437" t="s">
        <v>35202</v>
      </c>
      <c r="D2437" t="s">
        <v>15062</v>
      </c>
      <c r="E2437" s="26" t="s">
        <v>59826</v>
      </c>
      <c r="F2437" t="b">
        <v>1</v>
      </c>
      <c r="G2437" s="26" t="s">
        <v>38202</v>
      </c>
      <c r="H2437" s="26" t="s">
        <v>43642</v>
      </c>
      <c r="I2437" s="26" t="s">
        <v>43643</v>
      </c>
      <c r="J2437">
        <v>7.4409959474869003E-2</v>
      </c>
      <c r="K2437" s="26" t="s">
        <v>423</v>
      </c>
      <c r="L2437">
        <v>0</v>
      </c>
      <c r="M2437" s="26" t="s">
        <v>423</v>
      </c>
      <c r="N2437" s="26" t="s">
        <v>59827</v>
      </c>
    </row>
    <row r="2438" spans="1:14" x14ac:dyDescent="0.25">
      <c r="A2438" t="s">
        <v>15065</v>
      </c>
      <c r="B2438" t="s">
        <v>15066</v>
      </c>
      <c r="C2438" t="s">
        <v>59828</v>
      </c>
      <c r="D2438" t="s">
        <v>15068</v>
      </c>
      <c r="E2438" s="26" t="s">
        <v>59829</v>
      </c>
      <c r="F2438" t="b">
        <v>1</v>
      </c>
      <c r="G2438">
        <v>0.5</v>
      </c>
      <c r="H2438" s="26" t="s">
        <v>180</v>
      </c>
      <c r="I2438" s="26" t="s">
        <v>504</v>
      </c>
      <c r="J2438" s="26" t="s">
        <v>505</v>
      </c>
      <c r="K2438" s="26" t="s">
        <v>382</v>
      </c>
      <c r="L2438">
        <v>0</v>
      </c>
      <c r="M2438" s="26" t="s">
        <v>135</v>
      </c>
      <c r="N2438" s="26" t="s">
        <v>59830</v>
      </c>
    </row>
    <row r="2439" spans="1:14" x14ac:dyDescent="0.25">
      <c r="A2439" t="s">
        <v>15073</v>
      </c>
      <c r="B2439" t="s">
        <v>15074</v>
      </c>
      <c r="C2439" t="s">
        <v>32276</v>
      </c>
      <c r="D2439" t="s">
        <v>15075</v>
      </c>
      <c r="E2439" s="26" t="s">
        <v>59831</v>
      </c>
      <c r="F2439" t="b">
        <v>1</v>
      </c>
      <c r="G2439" s="26" t="s">
        <v>3093</v>
      </c>
      <c r="H2439" s="26" t="s">
        <v>28781</v>
      </c>
      <c r="I2439" s="26" t="s">
        <v>28782</v>
      </c>
      <c r="J2439" s="26" t="s">
        <v>28783</v>
      </c>
      <c r="K2439" s="26" t="s">
        <v>522</v>
      </c>
      <c r="L2439" s="26" t="s">
        <v>15805</v>
      </c>
      <c r="M2439" s="26" t="s">
        <v>522</v>
      </c>
      <c r="N2439" s="26" t="s">
        <v>59832</v>
      </c>
    </row>
    <row r="2440" spans="1:14" x14ac:dyDescent="0.25">
      <c r="A2440" t="s">
        <v>15078</v>
      </c>
      <c r="B2440" t="s">
        <v>15079</v>
      </c>
      <c r="C2440" t="s">
        <v>39113</v>
      </c>
      <c r="D2440" t="s">
        <v>15081</v>
      </c>
      <c r="E2440" s="26" t="s">
        <v>59833</v>
      </c>
      <c r="F2440" t="b">
        <v>1</v>
      </c>
      <c r="G2440">
        <v>1</v>
      </c>
      <c r="H2440" s="26" t="s">
        <v>19925</v>
      </c>
      <c r="I2440" s="26" t="s">
        <v>38556</v>
      </c>
      <c r="J2440" s="26" t="s">
        <v>59834</v>
      </c>
      <c r="K2440" s="26" t="s">
        <v>125</v>
      </c>
      <c r="L2440">
        <v>0</v>
      </c>
      <c r="M2440" s="26" t="s">
        <v>125</v>
      </c>
      <c r="N2440" s="26" t="s">
        <v>59835</v>
      </c>
    </row>
    <row r="2441" spans="1:14" x14ac:dyDescent="0.25">
      <c r="A2441" t="s">
        <v>15085</v>
      </c>
      <c r="B2441" t="s">
        <v>15086</v>
      </c>
      <c r="C2441" t="s">
        <v>59386</v>
      </c>
      <c r="D2441" t="s">
        <v>15088</v>
      </c>
      <c r="E2441" s="26" t="s">
        <v>59836</v>
      </c>
      <c r="F2441" t="b">
        <v>1</v>
      </c>
      <c r="G2441" s="26" t="s">
        <v>3093</v>
      </c>
      <c r="H2441" s="26" t="s">
        <v>28851</v>
      </c>
      <c r="I2441" s="26" t="s">
        <v>28852</v>
      </c>
      <c r="J2441" s="26" t="s">
        <v>28853</v>
      </c>
      <c r="K2441">
        <v>0.375</v>
      </c>
      <c r="L2441" s="26" t="s">
        <v>777</v>
      </c>
      <c r="M2441">
        <v>0.375</v>
      </c>
      <c r="N2441" s="26" t="s">
        <v>59837</v>
      </c>
    </row>
    <row r="2442" spans="1:14" x14ac:dyDescent="0.25">
      <c r="A2442" t="s">
        <v>15091</v>
      </c>
      <c r="B2442" t="s">
        <v>15092</v>
      </c>
      <c r="C2442" t="s">
        <v>59386</v>
      </c>
      <c r="D2442" t="s">
        <v>15094</v>
      </c>
      <c r="E2442" s="26" t="s">
        <v>59838</v>
      </c>
      <c r="F2442" t="b">
        <v>1</v>
      </c>
      <c r="G2442" s="26" t="s">
        <v>10806</v>
      </c>
      <c r="H2442">
        <v>0.26752432787911101</v>
      </c>
      <c r="I2442" s="26" t="s">
        <v>19088</v>
      </c>
      <c r="J2442">
        <v>7.2011707282849197E-2</v>
      </c>
      <c r="K2442">
        <v>0.125</v>
      </c>
      <c r="L2442">
        <v>0</v>
      </c>
      <c r="M2442">
        <v>0.125</v>
      </c>
      <c r="N2442" s="26" t="s">
        <v>59839</v>
      </c>
    </row>
    <row r="2443" spans="1:14" x14ac:dyDescent="0.25">
      <c r="A2443" t="s">
        <v>15097</v>
      </c>
      <c r="B2443" t="s">
        <v>15098</v>
      </c>
      <c r="C2443" t="s">
        <v>52055</v>
      </c>
      <c r="D2443" t="s">
        <v>15099</v>
      </c>
      <c r="E2443" s="26" t="s">
        <v>59840</v>
      </c>
      <c r="F2443" t="b">
        <v>1</v>
      </c>
      <c r="G2443">
        <v>0.5</v>
      </c>
      <c r="H2443" s="26" t="s">
        <v>9163</v>
      </c>
      <c r="I2443" s="26" t="s">
        <v>20469</v>
      </c>
      <c r="J2443">
        <v>6.9853420565800906E-2</v>
      </c>
      <c r="K2443" s="26" t="s">
        <v>125</v>
      </c>
      <c r="L2443" s="26" t="s">
        <v>124</v>
      </c>
      <c r="M2443" s="26" t="s">
        <v>236</v>
      </c>
      <c r="N2443" s="26" t="s">
        <v>59841</v>
      </c>
    </row>
    <row r="2444" spans="1:14" x14ac:dyDescent="0.25">
      <c r="A2444" t="s">
        <v>15102</v>
      </c>
      <c r="B2444" t="s">
        <v>15103</v>
      </c>
      <c r="C2444" t="s">
        <v>32276</v>
      </c>
      <c r="D2444" t="s">
        <v>15104</v>
      </c>
      <c r="E2444" s="26" t="s">
        <v>59842</v>
      </c>
      <c r="F2444" t="b">
        <v>1</v>
      </c>
      <c r="G2444" s="26" t="s">
        <v>38622</v>
      </c>
      <c r="H2444">
        <v>0.56806343811120197</v>
      </c>
      <c r="I2444" s="26" t="s">
        <v>31546</v>
      </c>
      <c r="J2444" s="26" t="s">
        <v>31547</v>
      </c>
      <c r="K2444" s="26" t="s">
        <v>357</v>
      </c>
      <c r="L2444" s="26" t="s">
        <v>10591</v>
      </c>
      <c r="M2444" s="26" t="s">
        <v>357</v>
      </c>
      <c r="N2444" s="26" t="s">
        <v>59843</v>
      </c>
    </row>
    <row r="2445" spans="1:14" x14ac:dyDescent="0.25">
      <c r="A2445" t="s">
        <v>15106</v>
      </c>
      <c r="B2445" t="s">
        <v>15107</v>
      </c>
      <c r="C2445" t="s">
        <v>46711</v>
      </c>
      <c r="D2445" t="s">
        <v>15109</v>
      </c>
      <c r="E2445" s="26" t="s">
        <v>59844</v>
      </c>
      <c r="F2445" t="b">
        <v>1</v>
      </c>
      <c r="G2445" s="26" t="s">
        <v>10806</v>
      </c>
      <c r="H2445">
        <v>0.26752432787911101</v>
      </c>
      <c r="I2445" s="26" t="s">
        <v>19088</v>
      </c>
      <c r="J2445">
        <v>7.2011707282849197E-2</v>
      </c>
      <c r="K2445" s="26" t="s">
        <v>114</v>
      </c>
      <c r="L2445">
        <v>0.125</v>
      </c>
      <c r="M2445" s="26" t="s">
        <v>114</v>
      </c>
      <c r="N2445" s="26" t="s">
        <v>59845</v>
      </c>
    </row>
    <row r="2446" spans="1:14" x14ac:dyDescent="0.25">
      <c r="A2446" t="s">
        <v>15112</v>
      </c>
      <c r="B2446" t="s">
        <v>15113</v>
      </c>
      <c r="C2446" t="s">
        <v>57599</v>
      </c>
      <c r="D2446" t="s">
        <v>15115</v>
      </c>
      <c r="E2446" s="26" t="s">
        <v>59846</v>
      </c>
      <c r="F2446" t="b">
        <v>1</v>
      </c>
      <c r="G2446" s="26" t="s">
        <v>12918</v>
      </c>
      <c r="H2446" s="26" t="s">
        <v>28841</v>
      </c>
      <c r="I2446" s="26" t="s">
        <v>33627</v>
      </c>
      <c r="J2446" s="26" t="s">
        <v>28921</v>
      </c>
      <c r="K2446" s="26" t="s">
        <v>123</v>
      </c>
      <c r="L2446" s="26" t="s">
        <v>15805</v>
      </c>
      <c r="M2446" s="26" t="s">
        <v>123</v>
      </c>
      <c r="N2446" s="26" t="s">
        <v>59847</v>
      </c>
    </row>
    <row r="2447" spans="1:14" x14ac:dyDescent="0.25">
      <c r="A2447" t="s">
        <v>15118</v>
      </c>
      <c r="B2447" t="s">
        <v>15119</v>
      </c>
      <c r="C2447" t="s">
        <v>43640</v>
      </c>
      <c r="D2447" t="s">
        <v>15121</v>
      </c>
      <c r="E2447" s="26" t="s">
        <v>59848</v>
      </c>
      <c r="F2447" t="b">
        <v>1</v>
      </c>
      <c r="G2447">
        <v>0.77218478976152105</v>
      </c>
      <c r="H2447" s="26" t="s">
        <v>30975</v>
      </c>
      <c r="I2447" s="26" t="s">
        <v>35838</v>
      </c>
      <c r="J2447" s="26" t="s">
        <v>35839</v>
      </c>
      <c r="K2447" s="26" t="s">
        <v>382</v>
      </c>
      <c r="L2447">
        <v>0.125</v>
      </c>
      <c r="M2447" s="26" t="s">
        <v>382</v>
      </c>
      <c r="N2447" s="26" t="s">
        <v>59849</v>
      </c>
    </row>
    <row r="2448" spans="1:14" x14ac:dyDescent="0.25">
      <c r="A2448" t="s">
        <v>15124</v>
      </c>
      <c r="B2448" t="s">
        <v>15125</v>
      </c>
      <c r="C2448" t="s">
        <v>57543</v>
      </c>
      <c r="D2448" t="s">
        <v>15126</v>
      </c>
      <c r="E2448" s="26" t="s">
        <v>59850</v>
      </c>
      <c r="F2448" t="b">
        <v>1</v>
      </c>
      <c r="G2448">
        <v>0.625</v>
      </c>
      <c r="H2448" s="26" t="s">
        <v>27350</v>
      </c>
      <c r="I2448" s="26" t="s">
        <v>29025</v>
      </c>
      <c r="J2448">
        <v>8.7836026197139594E-2</v>
      </c>
      <c r="K2448">
        <v>0.5</v>
      </c>
      <c r="L2448" s="26" t="s">
        <v>348</v>
      </c>
      <c r="M2448">
        <v>0.375</v>
      </c>
      <c r="N2448" s="26" t="s">
        <v>59851</v>
      </c>
    </row>
    <row r="2449" spans="1:14" x14ac:dyDescent="0.25">
      <c r="A2449" t="s">
        <v>15129</v>
      </c>
      <c r="B2449" t="s">
        <v>15130</v>
      </c>
      <c r="C2449" t="s">
        <v>59852</v>
      </c>
      <c r="D2449" t="s">
        <v>15132</v>
      </c>
      <c r="E2449" s="26" t="s">
        <v>59853</v>
      </c>
      <c r="F2449" t="b">
        <v>1</v>
      </c>
      <c r="G2449">
        <v>1</v>
      </c>
      <c r="H2449" s="26" t="s">
        <v>29471</v>
      </c>
      <c r="I2449" s="26" t="s">
        <v>38239</v>
      </c>
      <c r="J2449" s="26" t="s">
        <v>38240</v>
      </c>
      <c r="K2449" s="26" t="s">
        <v>382</v>
      </c>
      <c r="L2449">
        <v>0</v>
      </c>
      <c r="M2449" s="26" t="s">
        <v>423</v>
      </c>
      <c r="N2449" s="26" t="s">
        <v>59854</v>
      </c>
    </row>
    <row r="2450" spans="1:14" x14ac:dyDescent="0.25">
      <c r="A2450" t="s">
        <v>15135</v>
      </c>
      <c r="B2450" t="s">
        <v>15136</v>
      </c>
      <c r="C2450" t="s">
        <v>52093</v>
      </c>
      <c r="D2450" t="s">
        <v>15137</v>
      </c>
      <c r="E2450" s="26" t="s">
        <v>59855</v>
      </c>
      <c r="F2450" t="b">
        <v>1</v>
      </c>
      <c r="G2450" s="26" t="s">
        <v>378</v>
      </c>
      <c r="H2450" s="26" t="s">
        <v>22153</v>
      </c>
      <c r="I2450" s="26" t="s">
        <v>24110</v>
      </c>
      <c r="J2450" s="26" t="s">
        <v>24111</v>
      </c>
      <c r="K2450" s="26" t="s">
        <v>92</v>
      </c>
      <c r="L2450">
        <v>0</v>
      </c>
      <c r="M2450" s="26" t="s">
        <v>92</v>
      </c>
      <c r="N2450" s="26" t="s">
        <v>59856</v>
      </c>
    </row>
    <row r="2451" spans="1:14" x14ac:dyDescent="0.25">
      <c r="A2451" t="s">
        <v>15140</v>
      </c>
      <c r="B2451" t="s">
        <v>15141</v>
      </c>
      <c r="C2451" t="s">
        <v>59857</v>
      </c>
      <c r="D2451" t="s">
        <v>15142</v>
      </c>
      <c r="E2451" s="26" t="s">
        <v>59858</v>
      </c>
      <c r="F2451" t="b">
        <v>1</v>
      </c>
      <c r="G2451" s="26" t="s">
        <v>37930</v>
      </c>
      <c r="H2451" s="26" t="s">
        <v>28792</v>
      </c>
      <c r="I2451" s="26" t="s">
        <v>30588</v>
      </c>
      <c r="J2451" s="26" t="s">
        <v>30589</v>
      </c>
      <c r="K2451">
        <v>0.5</v>
      </c>
      <c r="L2451" s="26" t="s">
        <v>777</v>
      </c>
      <c r="M2451">
        <v>0.375</v>
      </c>
      <c r="N2451" s="26" t="s">
        <v>59859</v>
      </c>
    </row>
    <row r="2452" spans="1:14" x14ac:dyDescent="0.25">
      <c r="A2452" t="s">
        <v>15145</v>
      </c>
      <c r="B2452" t="s">
        <v>15146</v>
      </c>
      <c r="C2452" t="s">
        <v>59860</v>
      </c>
      <c r="D2452" t="s">
        <v>15148</v>
      </c>
      <c r="E2452" s="26" t="s">
        <v>59861</v>
      </c>
      <c r="F2452" t="b">
        <v>1</v>
      </c>
      <c r="G2452" s="26" t="s">
        <v>132</v>
      </c>
      <c r="H2452" s="26" t="s">
        <v>234</v>
      </c>
      <c r="I2452">
        <v>8.6742173167785694E-2</v>
      </c>
      <c r="J2452" s="26" t="s">
        <v>235</v>
      </c>
      <c r="K2452" s="26" t="s">
        <v>659</v>
      </c>
      <c r="L2452">
        <v>0</v>
      </c>
      <c r="M2452" s="26" t="s">
        <v>294</v>
      </c>
      <c r="N2452" s="26" t="s">
        <v>59862</v>
      </c>
    </row>
    <row r="2453" spans="1:14" x14ac:dyDescent="0.25">
      <c r="A2453" t="s">
        <v>15151</v>
      </c>
      <c r="B2453" t="s">
        <v>15152</v>
      </c>
      <c r="C2453" t="s">
        <v>36243</v>
      </c>
      <c r="D2453" t="s">
        <v>15154</v>
      </c>
      <c r="E2453" s="26" t="s">
        <v>59863</v>
      </c>
      <c r="F2453" t="b">
        <v>1</v>
      </c>
      <c r="G2453">
        <v>1</v>
      </c>
      <c r="H2453" s="26" t="s">
        <v>31578</v>
      </c>
      <c r="I2453" s="26" t="s">
        <v>46271</v>
      </c>
      <c r="J2453" s="26" t="s">
        <v>59864</v>
      </c>
      <c r="K2453" s="26" t="s">
        <v>522</v>
      </c>
      <c r="L2453" s="26" t="s">
        <v>124</v>
      </c>
      <c r="M2453" s="26" t="s">
        <v>125</v>
      </c>
      <c r="N2453" s="26" t="s">
        <v>59865</v>
      </c>
    </row>
    <row r="2454" spans="1:14" x14ac:dyDescent="0.25">
      <c r="A2454" t="s">
        <v>15157</v>
      </c>
      <c r="B2454" t="s">
        <v>15158</v>
      </c>
      <c r="C2454" t="s">
        <v>52878</v>
      </c>
      <c r="D2454" t="s">
        <v>15159</v>
      </c>
      <c r="E2454" s="26" t="s">
        <v>59866</v>
      </c>
      <c r="F2454" t="b">
        <v>1</v>
      </c>
      <c r="G2454">
        <v>0.5</v>
      </c>
      <c r="H2454">
        <v>0.40824829046386302</v>
      </c>
      <c r="I2454" s="26" t="s">
        <v>178</v>
      </c>
      <c r="J2454" s="26" t="s">
        <v>179</v>
      </c>
      <c r="K2454" s="26" t="s">
        <v>423</v>
      </c>
      <c r="L2454">
        <v>0</v>
      </c>
      <c r="M2454" s="26" t="s">
        <v>135</v>
      </c>
      <c r="N2454" s="26" t="s">
        <v>59867</v>
      </c>
    </row>
    <row r="2455" spans="1:14" x14ac:dyDescent="0.25">
      <c r="A2455" t="s">
        <v>15162</v>
      </c>
      <c r="B2455" t="s">
        <v>15163</v>
      </c>
      <c r="C2455" t="s">
        <v>59868</v>
      </c>
      <c r="D2455" t="s">
        <v>15165</v>
      </c>
      <c r="E2455" s="26" t="s">
        <v>59869</v>
      </c>
      <c r="F2455" t="b">
        <v>1</v>
      </c>
      <c r="G2455" s="26" t="s">
        <v>38463</v>
      </c>
      <c r="H2455" s="26" t="s">
        <v>28837</v>
      </c>
      <c r="I2455">
        <v>9.9787370335084405E-2</v>
      </c>
      <c r="J2455">
        <v>6.7014444709657506E-2</v>
      </c>
      <c r="K2455" s="26" t="s">
        <v>1007</v>
      </c>
      <c r="L2455">
        <v>0</v>
      </c>
      <c r="M2455" s="26" t="s">
        <v>227</v>
      </c>
      <c r="N2455" s="26" t="s">
        <v>59870</v>
      </c>
    </row>
    <row r="2456" spans="1:14" x14ac:dyDescent="0.25">
      <c r="A2456" t="s">
        <v>15168</v>
      </c>
      <c r="B2456" t="s">
        <v>15169</v>
      </c>
      <c r="C2456" t="s">
        <v>52425</v>
      </c>
      <c r="D2456" t="s">
        <v>15171</v>
      </c>
      <c r="E2456" s="26" t="s">
        <v>59871</v>
      </c>
      <c r="F2456" t="b">
        <v>1</v>
      </c>
      <c r="G2456" s="26" t="s">
        <v>37930</v>
      </c>
      <c r="H2456" s="26" t="s">
        <v>30053</v>
      </c>
      <c r="I2456">
        <v>9.5118127507996794E-2</v>
      </c>
      <c r="J2456" s="26" t="s">
        <v>30054</v>
      </c>
      <c r="K2456">
        <v>0.25</v>
      </c>
      <c r="L2456">
        <v>0</v>
      </c>
      <c r="M2456">
        <v>0.125</v>
      </c>
      <c r="N2456" s="26" t="s">
        <v>52427</v>
      </c>
    </row>
    <row r="2457" spans="1:14" x14ac:dyDescent="0.25">
      <c r="A2457" t="s">
        <v>15174</v>
      </c>
      <c r="B2457" t="s">
        <v>15175</v>
      </c>
      <c r="C2457" t="s">
        <v>59872</v>
      </c>
      <c r="D2457" t="s">
        <v>15177</v>
      </c>
      <c r="E2457" s="26" t="s">
        <v>59873</v>
      </c>
      <c r="F2457" t="b">
        <v>1</v>
      </c>
      <c r="G2457" s="26" t="s">
        <v>132</v>
      </c>
      <c r="H2457">
        <v>7.3854894587599598E-2</v>
      </c>
      <c r="I2457" s="26" t="s">
        <v>642</v>
      </c>
      <c r="J2457">
        <v>2.9502343631963999E-2</v>
      </c>
      <c r="K2457" s="26" t="s">
        <v>92</v>
      </c>
      <c r="L2457">
        <v>0</v>
      </c>
      <c r="M2457" s="26" t="s">
        <v>92</v>
      </c>
      <c r="N2457" s="26" t="s">
        <v>59874</v>
      </c>
    </row>
    <row r="2458" spans="1:14" x14ac:dyDescent="0.25">
      <c r="A2458" t="s">
        <v>15180</v>
      </c>
      <c r="B2458" t="s">
        <v>15181</v>
      </c>
      <c r="C2458" t="s">
        <v>35913</v>
      </c>
      <c r="D2458" t="s">
        <v>15182</v>
      </c>
      <c r="E2458" s="26" t="s">
        <v>59875</v>
      </c>
      <c r="F2458" t="b">
        <v>1</v>
      </c>
      <c r="G2458">
        <v>0.75</v>
      </c>
      <c r="H2458" s="26" t="s">
        <v>29074</v>
      </c>
      <c r="I2458" s="26" t="s">
        <v>31775</v>
      </c>
      <c r="J2458" s="26" t="s">
        <v>48202</v>
      </c>
      <c r="K2458" s="26" t="s">
        <v>2222</v>
      </c>
      <c r="L2458">
        <v>0</v>
      </c>
      <c r="M2458" s="26" t="s">
        <v>713</v>
      </c>
      <c r="N2458" s="26" t="s">
        <v>59876</v>
      </c>
    </row>
    <row r="2459" spans="1:14" x14ac:dyDescent="0.25">
      <c r="A2459" t="s">
        <v>15185</v>
      </c>
      <c r="B2459" t="s">
        <v>15186</v>
      </c>
      <c r="C2459" t="s">
        <v>36043</v>
      </c>
      <c r="D2459" t="s">
        <v>15187</v>
      </c>
      <c r="E2459" s="26" t="s">
        <v>59877</v>
      </c>
      <c r="F2459" t="b">
        <v>1</v>
      </c>
      <c r="G2459">
        <v>0.875</v>
      </c>
      <c r="H2459" s="26" t="s">
        <v>29165</v>
      </c>
      <c r="I2459" s="26" t="s">
        <v>9177</v>
      </c>
      <c r="J2459" s="26" t="s">
        <v>34081</v>
      </c>
      <c r="K2459" s="26" t="s">
        <v>2222</v>
      </c>
      <c r="L2459" s="26" t="s">
        <v>349</v>
      </c>
      <c r="M2459" s="26" t="s">
        <v>713</v>
      </c>
      <c r="N2459" s="26" t="s">
        <v>52434</v>
      </c>
    </row>
    <row r="2460" spans="1:14" x14ac:dyDescent="0.25">
      <c r="A2460" t="s">
        <v>15190</v>
      </c>
      <c r="B2460" t="s">
        <v>15191</v>
      </c>
      <c r="C2460" t="s">
        <v>52435</v>
      </c>
      <c r="D2460" t="s">
        <v>15193</v>
      </c>
      <c r="E2460" s="26" t="s">
        <v>59878</v>
      </c>
      <c r="F2460" t="b">
        <v>1</v>
      </c>
      <c r="G2460" s="26" t="s">
        <v>73</v>
      </c>
      <c r="H2460">
        <v>6.0302268915552702E-2</v>
      </c>
      <c r="I2460">
        <v>3.5491159082747699E-2</v>
      </c>
      <c r="J2460" s="26" t="s">
        <v>1309</v>
      </c>
      <c r="K2460" s="26" t="s">
        <v>73</v>
      </c>
      <c r="L2460">
        <v>0</v>
      </c>
      <c r="M2460" s="26" t="s">
        <v>752</v>
      </c>
      <c r="N2460" s="26" t="s">
        <v>52437</v>
      </c>
    </row>
    <row r="2461" spans="1:14" x14ac:dyDescent="0.25">
      <c r="A2461" t="s">
        <v>15196</v>
      </c>
      <c r="B2461" t="s">
        <v>15197</v>
      </c>
      <c r="C2461" t="s">
        <v>52438</v>
      </c>
      <c r="D2461" t="s">
        <v>15198</v>
      </c>
      <c r="E2461" s="26" t="s">
        <v>59879</v>
      </c>
      <c r="F2461" t="b">
        <v>1</v>
      </c>
      <c r="G2461">
        <v>0.625</v>
      </c>
      <c r="H2461" s="26" t="s">
        <v>26985</v>
      </c>
      <c r="I2461" s="26" t="s">
        <v>26986</v>
      </c>
      <c r="J2461">
        <v>7.3860999559306001E-2</v>
      </c>
      <c r="K2461">
        <v>0.375</v>
      </c>
      <c r="L2461">
        <v>0</v>
      </c>
      <c r="M2461">
        <v>0.375</v>
      </c>
      <c r="N2461" s="26" t="s">
        <v>52440</v>
      </c>
    </row>
    <row r="2462" spans="1:14" x14ac:dyDescent="0.25">
      <c r="A2462" t="s">
        <v>15201</v>
      </c>
      <c r="B2462" t="s">
        <v>15202</v>
      </c>
      <c r="C2462" t="s">
        <v>52441</v>
      </c>
      <c r="D2462" t="s">
        <v>15204</v>
      </c>
      <c r="E2462" s="26" t="s">
        <v>59880</v>
      </c>
      <c r="F2462" t="b">
        <v>1</v>
      </c>
      <c r="G2462" s="26" t="s">
        <v>114</v>
      </c>
      <c r="H2462" s="26" t="s">
        <v>274</v>
      </c>
      <c r="I2462" s="26" t="s">
        <v>11547</v>
      </c>
      <c r="J2462" s="26" t="s">
        <v>11548</v>
      </c>
      <c r="K2462" s="26" t="s">
        <v>522</v>
      </c>
      <c r="L2462" s="26" t="s">
        <v>480</v>
      </c>
      <c r="M2462" s="26" t="s">
        <v>522</v>
      </c>
      <c r="N2462" s="26" t="s">
        <v>52443</v>
      </c>
    </row>
    <row r="2463" spans="1:14" x14ac:dyDescent="0.25">
      <c r="A2463" t="s">
        <v>15207</v>
      </c>
      <c r="B2463" t="s">
        <v>15208</v>
      </c>
      <c r="C2463" t="s">
        <v>35944</v>
      </c>
      <c r="D2463" t="s">
        <v>15210</v>
      </c>
      <c r="E2463">
        <v>1.4773583413714699</v>
      </c>
      <c r="F2463" t="b">
        <v>1</v>
      </c>
      <c r="G2463" s="26" t="s">
        <v>180</v>
      </c>
      <c r="H2463" s="26" t="s">
        <v>2257</v>
      </c>
      <c r="I2463" s="26" t="s">
        <v>23100</v>
      </c>
      <c r="J2463" s="26" t="s">
        <v>23101</v>
      </c>
      <c r="K2463" s="26" t="s">
        <v>180</v>
      </c>
      <c r="L2463">
        <v>0</v>
      </c>
      <c r="M2463" s="26" t="s">
        <v>1007</v>
      </c>
      <c r="N2463" s="26" t="s">
        <v>59881</v>
      </c>
    </row>
    <row r="2464" spans="1:14" x14ac:dyDescent="0.25">
      <c r="A2464" t="s">
        <v>15213</v>
      </c>
      <c r="B2464" t="s">
        <v>15214</v>
      </c>
      <c r="C2464" t="s">
        <v>59882</v>
      </c>
      <c r="D2464" t="s">
        <v>15216</v>
      </c>
      <c r="E2464">
        <v>0.54985830888959697</v>
      </c>
      <c r="F2464" t="b">
        <v>1</v>
      </c>
      <c r="G2464" s="26" t="s">
        <v>39124</v>
      </c>
      <c r="H2464">
        <v>5.9820258277263401E-2</v>
      </c>
      <c r="I2464">
        <v>4.0828691577291597E-2</v>
      </c>
      <c r="J2464" s="26" t="s">
        <v>29140</v>
      </c>
      <c r="K2464" s="26" t="s">
        <v>714</v>
      </c>
      <c r="L2464">
        <v>0</v>
      </c>
      <c r="M2464" s="26" t="s">
        <v>714</v>
      </c>
      <c r="N2464" s="26" t="s">
        <v>59883</v>
      </c>
    </row>
    <row r="2465" spans="1:14" x14ac:dyDescent="0.25">
      <c r="A2465" t="s">
        <v>15219</v>
      </c>
      <c r="B2465" t="s">
        <v>15220</v>
      </c>
      <c r="C2465" t="s">
        <v>59884</v>
      </c>
      <c r="D2465" t="s">
        <v>15222</v>
      </c>
      <c r="E2465" s="26" t="s">
        <v>59885</v>
      </c>
      <c r="F2465" t="b">
        <v>1</v>
      </c>
      <c r="G2465">
        <v>0.8</v>
      </c>
      <c r="H2465" s="26" t="s">
        <v>12695</v>
      </c>
      <c r="I2465" s="26" t="s">
        <v>13175</v>
      </c>
      <c r="J2465">
        <v>7.5062385375033902E-2</v>
      </c>
      <c r="K2465" s="26" t="s">
        <v>160</v>
      </c>
      <c r="L2465" s="26" t="s">
        <v>236</v>
      </c>
      <c r="M2465" s="26" t="s">
        <v>160</v>
      </c>
      <c r="N2465" s="26" t="s">
        <v>59886</v>
      </c>
    </row>
    <row r="2466" spans="1:14" x14ac:dyDescent="0.25">
      <c r="A2466" t="s">
        <v>15225</v>
      </c>
      <c r="B2466" t="s">
        <v>15226</v>
      </c>
      <c r="C2466" t="s">
        <v>59887</v>
      </c>
      <c r="D2466" t="s">
        <v>15227</v>
      </c>
      <c r="E2466" s="26" t="s">
        <v>59888</v>
      </c>
      <c r="F2466" t="b">
        <v>1</v>
      </c>
      <c r="G2466">
        <v>0.5</v>
      </c>
      <c r="H2466" s="26" t="s">
        <v>180</v>
      </c>
      <c r="I2466" s="26" t="s">
        <v>504</v>
      </c>
      <c r="J2466" s="26" t="s">
        <v>505</v>
      </c>
      <c r="K2466" s="26" t="s">
        <v>593</v>
      </c>
      <c r="L2466">
        <v>0</v>
      </c>
      <c r="M2466" s="26" t="s">
        <v>593</v>
      </c>
      <c r="N2466" s="26" t="s">
        <v>59889</v>
      </c>
    </row>
    <row r="2467" spans="1:14" x14ac:dyDescent="0.25">
      <c r="A2467" t="s">
        <v>15230</v>
      </c>
      <c r="B2467" t="s">
        <v>15231</v>
      </c>
      <c r="C2467" t="s">
        <v>53150</v>
      </c>
      <c r="D2467" t="s">
        <v>15233</v>
      </c>
      <c r="E2467" s="26" t="s">
        <v>59890</v>
      </c>
      <c r="F2467" t="b">
        <v>1</v>
      </c>
      <c r="G2467" s="26" t="s">
        <v>10806</v>
      </c>
      <c r="H2467" s="26" t="s">
        <v>31093</v>
      </c>
      <c r="I2467" s="26" t="s">
        <v>32328</v>
      </c>
      <c r="J2467">
        <v>8.5636834664257505E-2</v>
      </c>
      <c r="K2467">
        <v>0.375</v>
      </c>
      <c r="L2467">
        <v>0</v>
      </c>
      <c r="M2467">
        <v>0.375</v>
      </c>
      <c r="N2467" s="26" t="s">
        <v>35879</v>
      </c>
    </row>
    <row r="2468" spans="1:14" x14ac:dyDescent="0.25">
      <c r="A2468" t="s">
        <v>15236</v>
      </c>
      <c r="B2468" t="s">
        <v>15237</v>
      </c>
      <c r="C2468" t="s">
        <v>36043</v>
      </c>
      <c r="D2468" t="s">
        <v>15238</v>
      </c>
      <c r="E2468" s="26" t="s">
        <v>59891</v>
      </c>
      <c r="F2468" t="b">
        <v>1</v>
      </c>
      <c r="G2468">
        <v>0.75</v>
      </c>
      <c r="H2468" s="26" t="s">
        <v>24070</v>
      </c>
      <c r="I2468" s="26" t="s">
        <v>17206</v>
      </c>
      <c r="J2468" s="26" t="s">
        <v>31212</v>
      </c>
      <c r="K2468">
        <v>0.625</v>
      </c>
      <c r="L2468" s="26" t="s">
        <v>357</v>
      </c>
      <c r="M2468">
        <v>0.625</v>
      </c>
      <c r="N2468">
        <v>0.37327223854350799</v>
      </c>
    </row>
    <row r="2469" spans="1:14" x14ac:dyDescent="0.25">
      <c r="A2469" t="s">
        <v>15241</v>
      </c>
      <c r="B2469" t="s">
        <v>15242</v>
      </c>
      <c r="C2469" t="s">
        <v>52457</v>
      </c>
      <c r="D2469" t="s">
        <v>15244</v>
      </c>
      <c r="E2469" s="26" t="s">
        <v>59892</v>
      </c>
      <c r="F2469" t="b">
        <v>1</v>
      </c>
      <c r="G2469" s="26" t="s">
        <v>38463</v>
      </c>
      <c r="H2469">
        <v>7.3264554530398596E-2</v>
      </c>
      <c r="I2469" s="26" t="s">
        <v>30151</v>
      </c>
      <c r="J2469" s="26" t="s">
        <v>30152</v>
      </c>
      <c r="K2469">
        <v>0.25</v>
      </c>
      <c r="L2469">
        <v>0</v>
      </c>
      <c r="M2469">
        <v>0.25</v>
      </c>
      <c r="N2469" s="26" t="s">
        <v>52459</v>
      </c>
    </row>
    <row r="2470" spans="1:14" x14ac:dyDescent="0.25">
      <c r="A2470" t="s">
        <v>15247</v>
      </c>
      <c r="B2470" t="s">
        <v>15248</v>
      </c>
      <c r="C2470" t="s">
        <v>35913</v>
      </c>
      <c r="D2470" t="s">
        <v>15249</v>
      </c>
      <c r="E2470" s="26" t="s">
        <v>59893</v>
      </c>
      <c r="F2470" t="b">
        <v>1</v>
      </c>
      <c r="G2470">
        <v>0.875</v>
      </c>
      <c r="H2470" s="26" t="s">
        <v>18659</v>
      </c>
      <c r="I2470" s="26" t="s">
        <v>30710</v>
      </c>
      <c r="J2470" s="26" t="s">
        <v>2715</v>
      </c>
      <c r="K2470">
        <v>0.5</v>
      </c>
      <c r="L2470" s="26" t="s">
        <v>752</v>
      </c>
      <c r="M2470" s="26" t="s">
        <v>180</v>
      </c>
      <c r="N2470" s="26" t="s">
        <v>59894</v>
      </c>
    </row>
    <row r="2471" spans="1:14" x14ac:dyDescent="0.25">
      <c r="A2471" t="s">
        <v>15254</v>
      </c>
      <c r="B2471" t="s">
        <v>15255</v>
      </c>
      <c r="C2471" t="s">
        <v>35913</v>
      </c>
      <c r="D2471" t="s">
        <v>15256</v>
      </c>
      <c r="E2471" s="26" t="s">
        <v>59895</v>
      </c>
      <c r="F2471" t="b">
        <v>1</v>
      </c>
      <c r="G2471" s="26" t="s">
        <v>9466</v>
      </c>
      <c r="H2471" s="26" t="s">
        <v>9467</v>
      </c>
      <c r="I2471" s="26" t="s">
        <v>9468</v>
      </c>
      <c r="J2471">
        <v>6.8221879807689706E-2</v>
      </c>
      <c r="K2471">
        <v>0.4</v>
      </c>
      <c r="L2471">
        <v>0</v>
      </c>
      <c r="M2471">
        <v>0.3</v>
      </c>
      <c r="N2471" s="26" t="s">
        <v>59896</v>
      </c>
    </row>
    <row r="2472" spans="1:14" x14ac:dyDescent="0.25">
      <c r="A2472" t="s">
        <v>15259</v>
      </c>
      <c r="B2472" t="s">
        <v>15260</v>
      </c>
      <c r="C2472" t="s">
        <v>59897</v>
      </c>
      <c r="D2472" t="s">
        <v>15262</v>
      </c>
      <c r="E2472" s="26" t="s">
        <v>59898</v>
      </c>
      <c r="F2472" t="b">
        <v>1</v>
      </c>
      <c r="G2472" s="26" t="s">
        <v>71</v>
      </c>
      <c r="H2472" s="26" t="s">
        <v>224</v>
      </c>
      <c r="I2472" s="26" t="s">
        <v>1578</v>
      </c>
      <c r="J2472">
        <v>5.9609942732680998E-2</v>
      </c>
      <c r="K2472" s="26" t="s">
        <v>71</v>
      </c>
      <c r="L2472" s="26" t="s">
        <v>72</v>
      </c>
      <c r="M2472" s="26" t="s">
        <v>73</v>
      </c>
      <c r="N2472" s="26" t="s">
        <v>59899</v>
      </c>
    </row>
    <row r="2473" spans="1:14" x14ac:dyDescent="0.25">
      <c r="A2473" t="s">
        <v>15265</v>
      </c>
      <c r="B2473" t="s">
        <v>15266</v>
      </c>
      <c r="C2473" t="s">
        <v>35972</v>
      </c>
      <c r="D2473" t="s">
        <v>15267</v>
      </c>
      <c r="E2473" s="26" t="s">
        <v>59900</v>
      </c>
      <c r="F2473" t="b">
        <v>1</v>
      </c>
      <c r="G2473" s="26" t="s">
        <v>5857</v>
      </c>
      <c r="H2473" s="26" t="s">
        <v>5858</v>
      </c>
      <c r="I2473" s="26" t="s">
        <v>28737</v>
      </c>
      <c r="J2473">
        <v>9.0549928065996599E-2</v>
      </c>
      <c r="K2473" s="26" t="s">
        <v>714</v>
      </c>
      <c r="L2473">
        <v>0</v>
      </c>
      <c r="M2473" s="26" t="s">
        <v>714</v>
      </c>
      <c r="N2473" s="26" t="s">
        <v>52468</v>
      </c>
    </row>
    <row r="2474" spans="1:14" x14ac:dyDescent="0.25">
      <c r="A2474" t="s">
        <v>15270</v>
      </c>
      <c r="B2474" t="s">
        <v>15271</v>
      </c>
      <c r="C2474" t="s">
        <v>59901</v>
      </c>
      <c r="D2474" t="s">
        <v>15272</v>
      </c>
      <c r="E2474">
        <v>0.94889189943206897</v>
      </c>
      <c r="F2474" t="b">
        <v>1</v>
      </c>
      <c r="G2474" s="26" t="s">
        <v>378</v>
      </c>
      <c r="H2474" s="26" t="s">
        <v>4214</v>
      </c>
      <c r="I2474">
        <v>0.350372724490772</v>
      </c>
      <c r="J2474" s="26" t="s">
        <v>7075</v>
      </c>
      <c r="K2474" s="26" t="s">
        <v>4883</v>
      </c>
      <c r="L2474" s="26" t="s">
        <v>1044</v>
      </c>
      <c r="M2474" s="26" t="s">
        <v>522</v>
      </c>
      <c r="N2474" s="26" t="s">
        <v>59902</v>
      </c>
    </row>
    <row r="2475" spans="1:14" x14ac:dyDescent="0.25">
      <c r="A2475" t="s">
        <v>15275</v>
      </c>
      <c r="B2475" t="s">
        <v>15276</v>
      </c>
      <c r="C2475" t="s">
        <v>52816</v>
      </c>
      <c r="D2475" t="s">
        <v>15278</v>
      </c>
      <c r="E2475" s="26" t="s">
        <v>59903</v>
      </c>
      <c r="F2475" t="b">
        <v>1</v>
      </c>
      <c r="G2475" s="26" t="s">
        <v>378</v>
      </c>
      <c r="H2475" s="26" t="s">
        <v>4214</v>
      </c>
      <c r="I2475">
        <v>0.350372724490772</v>
      </c>
      <c r="J2475" s="26" t="s">
        <v>7075</v>
      </c>
      <c r="K2475">
        <v>0.3</v>
      </c>
      <c r="L2475">
        <v>0</v>
      </c>
      <c r="M2475" s="26" t="s">
        <v>311</v>
      </c>
      <c r="N2475" s="26" t="s">
        <v>59904</v>
      </c>
    </row>
    <row r="2476" spans="1:14" x14ac:dyDescent="0.25">
      <c r="A2476" t="s">
        <v>15280</v>
      </c>
      <c r="B2476" t="s">
        <v>15281</v>
      </c>
      <c r="C2476" t="s">
        <v>59905</v>
      </c>
      <c r="D2476" t="s">
        <v>15283</v>
      </c>
      <c r="E2476" s="26" t="s">
        <v>59906</v>
      </c>
      <c r="F2476" t="b">
        <v>1</v>
      </c>
      <c r="G2476">
        <v>0.5</v>
      </c>
      <c r="H2476">
        <v>8.4515425472851596E-2</v>
      </c>
      <c r="I2476">
        <v>5.0697650788332903E-2</v>
      </c>
      <c r="J2476" s="26" t="s">
        <v>20845</v>
      </c>
      <c r="K2476" s="26" t="s">
        <v>123</v>
      </c>
      <c r="L2476" s="26" t="s">
        <v>124</v>
      </c>
      <c r="M2476" s="26" t="s">
        <v>125</v>
      </c>
      <c r="N2476" s="26" t="s">
        <v>59907</v>
      </c>
    </row>
    <row r="2477" spans="1:14" x14ac:dyDescent="0.25">
      <c r="A2477" t="s">
        <v>15286</v>
      </c>
      <c r="B2477" t="s">
        <v>15287</v>
      </c>
      <c r="C2477" t="s">
        <v>36176</v>
      </c>
      <c r="D2477" t="s">
        <v>15289</v>
      </c>
      <c r="E2477" s="26" t="s">
        <v>59908</v>
      </c>
      <c r="F2477" t="b">
        <v>1</v>
      </c>
      <c r="G2477" s="26" t="s">
        <v>10806</v>
      </c>
      <c r="H2477" s="26" t="s">
        <v>31093</v>
      </c>
      <c r="I2477" s="26" t="s">
        <v>32328</v>
      </c>
      <c r="J2477">
        <v>8.5636834664257505E-2</v>
      </c>
      <c r="K2477">
        <v>0.375</v>
      </c>
      <c r="L2477" s="26" t="s">
        <v>777</v>
      </c>
      <c r="M2477">
        <v>0.375</v>
      </c>
      <c r="N2477" s="26" t="s">
        <v>59909</v>
      </c>
    </row>
    <row r="2478" spans="1:14" x14ac:dyDescent="0.25">
      <c r="A2478" t="s">
        <v>15292</v>
      </c>
      <c r="B2478" t="s">
        <v>15293</v>
      </c>
      <c r="C2478" t="s">
        <v>52600</v>
      </c>
      <c r="D2478" t="s">
        <v>15295</v>
      </c>
      <c r="E2478" s="26" t="s">
        <v>59910</v>
      </c>
      <c r="F2478" t="b">
        <v>1</v>
      </c>
      <c r="G2478" s="26" t="s">
        <v>38622</v>
      </c>
      <c r="H2478" s="26" t="s">
        <v>28847</v>
      </c>
      <c r="I2478" s="26" t="s">
        <v>28848</v>
      </c>
      <c r="J2478">
        <v>8.2156390842907906E-2</v>
      </c>
      <c r="K2478">
        <v>0.375</v>
      </c>
      <c r="L2478" s="26" t="s">
        <v>777</v>
      </c>
      <c r="M2478">
        <v>0.375</v>
      </c>
      <c r="N2478">
        <v>0.280149713023226</v>
      </c>
    </row>
    <row r="2479" spans="1:14" x14ac:dyDescent="0.25">
      <c r="A2479" t="s">
        <v>15298</v>
      </c>
      <c r="B2479" t="s">
        <v>15299</v>
      </c>
      <c r="C2479" t="s">
        <v>59911</v>
      </c>
      <c r="D2479" t="s">
        <v>15300</v>
      </c>
      <c r="E2479" s="26" t="s">
        <v>59912</v>
      </c>
      <c r="F2479" t="b">
        <v>1</v>
      </c>
      <c r="G2479">
        <v>0.5</v>
      </c>
      <c r="H2479" s="26" t="s">
        <v>9163</v>
      </c>
      <c r="I2479" s="26" t="s">
        <v>20469</v>
      </c>
      <c r="J2479">
        <v>6.9853420565800906E-2</v>
      </c>
      <c r="K2479" s="26" t="s">
        <v>480</v>
      </c>
      <c r="L2479">
        <v>0</v>
      </c>
      <c r="M2479" s="26" t="s">
        <v>480</v>
      </c>
      <c r="N2479" s="26" t="s">
        <v>59913</v>
      </c>
    </row>
    <row r="2480" spans="1:14" x14ac:dyDescent="0.25">
      <c r="A2480" t="s">
        <v>15303</v>
      </c>
      <c r="B2480" t="s">
        <v>15304</v>
      </c>
      <c r="C2480" t="s">
        <v>59914</v>
      </c>
      <c r="D2480" t="s">
        <v>15306</v>
      </c>
      <c r="E2480" s="26" t="s">
        <v>59915</v>
      </c>
      <c r="F2480" t="b">
        <v>1</v>
      </c>
      <c r="G2480">
        <v>0.875</v>
      </c>
      <c r="H2480" s="26" t="s">
        <v>34089</v>
      </c>
      <c r="I2480" s="26" t="s">
        <v>3552</v>
      </c>
      <c r="J2480">
        <v>8.0342841894465097E-2</v>
      </c>
      <c r="K2480">
        <v>0.375</v>
      </c>
      <c r="L2480">
        <v>0</v>
      </c>
      <c r="M2480">
        <v>0.375</v>
      </c>
      <c r="N2480" s="26" t="s">
        <v>59916</v>
      </c>
    </row>
    <row r="2481" spans="1:14" x14ac:dyDescent="0.25">
      <c r="A2481" t="s">
        <v>15309</v>
      </c>
      <c r="B2481" t="s">
        <v>15310</v>
      </c>
      <c r="C2481" t="s">
        <v>45079</v>
      </c>
      <c r="D2481" t="s">
        <v>15311</v>
      </c>
      <c r="E2481" s="26" t="s">
        <v>59917</v>
      </c>
      <c r="F2481" t="b">
        <v>1</v>
      </c>
      <c r="G2481">
        <v>0.75</v>
      </c>
      <c r="H2481" s="26" t="s">
        <v>24070</v>
      </c>
      <c r="I2481" s="26" t="s">
        <v>24071</v>
      </c>
      <c r="J2481" s="26" t="s">
        <v>2911</v>
      </c>
      <c r="K2481">
        <v>0.375</v>
      </c>
      <c r="L2481">
        <v>0</v>
      </c>
      <c r="M2481">
        <v>0.375</v>
      </c>
      <c r="N2481" s="26" t="s">
        <v>59918</v>
      </c>
    </row>
    <row r="2482" spans="1:14" x14ac:dyDescent="0.25">
      <c r="A2482" t="s">
        <v>15314</v>
      </c>
      <c r="B2482" t="s">
        <v>15315</v>
      </c>
      <c r="C2482" t="s">
        <v>29200</v>
      </c>
      <c r="D2482" t="s">
        <v>15316</v>
      </c>
      <c r="E2482" s="26" t="s">
        <v>59919</v>
      </c>
      <c r="F2482" t="b">
        <v>1</v>
      </c>
      <c r="G2482" s="26" t="s">
        <v>10806</v>
      </c>
      <c r="H2482">
        <v>0.26752432787911101</v>
      </c>
      <c r="I2482" s="26" t="s">
        <v>19088</v>
      </c>
      <c r="J2482">
        <v>7.2011707282849197E-2</v>
      </c>
      <c r="K2482" s="26" t="s">
        <v>1448</v>
      </c>
      <c r="L2482">
        <v>0.25</v>
      </c>
      <c r="M2482" s="26" t="s">
        <v>114</v>
      </c>
      <c r="N2482" s="26" t="s">
        <v>59920</v>
      </c>
    </row>
    <row r="2483" spans="1:14" x14ac:dyDescent="0.25">
      <c r="A2483" t="s">
        <v>15319</v>
      </c>
      <c r="B2483" t="s">
        <v>15320</v>
      </c>
      <c r="C2483" t="s">
        <v>59921</v>
      </c>
      <c r="D2483" t="s">
        <v>15321</v>
      </c>
      <c r="E2483" s="26" t="s">
        <v>59922</v>
      </c>
      <c r="F2483" t="b">
        <v>1</v>
      </c>
      <c r="G2483">
        <v>0.75</v>
      </c>
      <c r="H2483" s="26" t="s">
        <v>1692</v>
      </c>
      <c r="I2483" s="26" t="s">
        <v>6081</v>
      </c>
      <c r="J2483">
        <v>9.1932271522491796E-2</v>
      </c>
      <c r="K2483" s="26" t="s">
        <v>135</v>
      </c>
      <c r="L2483">
        <v>0.125</v>
      </c>
      <c r="M2483" s="26" t="s">
        <v>135</v>
      </c>
      <c r="N2483" s="26" t="s">
        <v>52495</v>
      </c>
    </row>
    <row r="2484" spans="1:14" x14ac:dyDescent="0.25">
      <c r="A2484" t="s">
        <v>15324</v>
      </c>
      <c r="B2484" t="s">
        <v>15325</v>
      </c>
      <c r="C2484" t="s">
        <v>52767</v>
      </c>
      <c r="D2484" t="s">
        <v>15326</v>
      </c>
      <c r="E2484" s="26" t="s">
        <v>59923</v>
      </c>
      <c r="F2484" t="b">
        <v>1</v>
      </c>
      <c r="G2484">
        <v>0.5</v>
      </c>
      <c r="H2484" s="26" t="s">
        <v>18026</v>
      </c>
      <c r="I2484" s="26" t="s">
        <v>27096</v>
      </c>
      <c r="J2484" s="26" t="s">
        <v>27097</v>
      </c>
      <c r="K2484" s="26" t="s">
        <v>1448</v>
      </c>
      <c r="L2484">
        <v>0.375</v>
      </c>
      <c r="M2484" s="26" t="s">
        <v>1448</v>
      </c>
      <c r="N2484" s="26" t="s">
        <v>59924</v>
      </c>
    </row>
    <row r="2485" spans="1:14" x14ac:dyDescent="0.25">
      <c r="A2485" t="s">
        <v>15329</v>
      </c>
      <c r="B2485" t="s">
        <v>15330</v>
      </c>
      <c r="C2485" t="s">
        <v>59925</v>
      </c>
      <c r="D2485" t="s">
        <v>15331</v>
      </c>
      <c r="E2485" s="26" t="s">
        <v>59926</v>
      </c>
      <c r="F2485" t="b">
        <v>1</v>
      </c>
      <c r="G2485" s="26" t="s">
        <v>9466</v>
      </c>
      <c r="H2485" s="26" t="s">
        <v>26812</v>
      </c>
      <c r="I2485" s="26" t="s">
        <v>30763</v>
      </c>
      <c r="J2485">
        <v>8.1129944866164996E-2</v>
      </c>
      <c r="K2485" s="26" t="s">
        <v>713</v>
      </c>
      <c r="L2485" s="26" t="s">
        <v>714</v>
      </c>
      <c r="M2485" s="26" t="s">
        <v>1044</v>
      </c>
      <c r="N2485" s="26" t="s">
        <v>59927</v>
      </c>
    </row>
    <row r="2486" spans="1:14" x14ac:dyDescent="0.25">
      <c r="A2486" t="s">
        <v>15334</v>
      </c>
      <c r="B2486" t="s">
        <v>15335</v>
      </c>
      <c r="C2486" t="s">
        <v>59928</v>
      </c>
      <c r="D2486" t="s">
        <v>15337</v>
      </c>
      <c r="E2486">
        <v>0.51889478459243599</v>
      </c>
      <c r="F2486" t="b">
        <v>1</v>
      </c>
      <c r="G2486">
        <v>0.77218478976152105</v>
      </c>
      <c r="H2486" s="26" t="s">
        <v>32356</v>
      </c>
      <c r="I2486">
        <v>0.70205848280675598</v>
      </c>
      <c r="J2486" s="26" t="s">
        <v>35304</v>
      </c>
      <c r="K2486" s="26" t="s">
        <v>2222</v>
      </c>
      <c r="L2486" s="26" t="s">
        <v>347</v>
      </c>
      <c r="M2486" s="26" t="s">
        <v>6506</v>
      </c>
      <c r="N2486" s="26" t="s">
        <v>59929</v>
      </c>
    </row>
    <row r="2487" spans="1:14" x14ac:dyDescent="0.25">
      <c r="A2487" t="s">
        <v>15340</v>
      </c>
      <c r="B2487" t="s">
        <v>15341</v>
      </c>
      <c r="C2487" t="s">
        <v>59930</v>
      </c>
      <c r="D2487" t="s">
        <v>15343</v>
      </c>
      <c r="E2487" s="26" t="s">
        <v>59931</v>
      </c>
      <c r="F2487" t="b">
        <v>1</v>
      </c>
      <c r="G2487" s="26" t="s">
        <v>1448</v>
      </c>
      <c r="H2487" s="26" t="s">
        <v>4132</v>
      </c>
      <c r="I2487" s="26" t="s">
        <v>4133</v>
      </c>
      <c r="J2487">
        <v>6.3767156937974107E-2</v>
      </c>
      <c r="K2487" s="26" t="s">
        <v>1007</v>
      </c>
      <c r="L2487">
        <v>0</v>
      </c>
      <c r="M2487" s="26" t="s">
        <v>227</v>
      </c>
      <c r="N2487" s="26" t="s">
        <v>59932</v>
      </c>
    </row>
    <row r="2488" spans="1:14" x14ac:dyDescent="0.25">
      <c r="A2488" t="s">
        <v>15346</v>
      </c>
      <c r="B2488" t="s">
        <v>15347</v>
      </c>
      <c r="C2488" t="s">
        <v>54476</v>
      </c>
      <c r="D2488" t="s">
        <v>15348</v>
      </c>
      <c r="E2488" s="26" t="s">
        <v>59933</v>
      </c>
      <c r="F2488" t="b">
        <v>1</v>
      </c>
      <c r="G2488">
        <v>0.5</v>
      </c>
      <c r="H2488" s="26" t="s">
        <v>180</v>
      </c>
      <c r="I2488" s="26" t="s">
        <v>504</v>
      </c>
      <c r="J2488" s="26" t="s">
        <v>505</v>
      </c>
      <c r="K2488" s="26" t="s">
        <v>123</v>
      </c>
      <c r="L2488">
        <v>0</v>
      </c>
      <c r="M2488" s="26" t="s">
        <v>236</v>
      </c>
      <c r="N2488" s="26" t="s">
        <v>59934</v>
      </c>
    </row>
    <row r="2489" spans="1:14" x14ac:dyDescent="0.25">
      <c r="A2489" t="s">
        <v>15351</v>
      </c>
      <c r="B2489" t="s">
        <v>15352</v>
      </c>
      <c r="C2489" t="s">
        <v>52466</v>
      </c>
      <c r="D2489" t="s">
        <v>15354</v>
      </c>
      <c r="E2489" s="26" t="s">
        <v>59935</v>
      </c>
      <c r="F2489" t="b">
        <v>1</v>
      </c>
      <c r="G2489" s="26" t="s">
        <v>10806</v>
      </c>
      <c r="H2489">
        <v>0.26752432787911101</v>
      </c>
      <c r="I2489" s="26" t="s">
        <v>19088</v>
      </c>
      <c r="J2489">
        <v>7.2011707282849197E-2</v>
      </c>
      <c r="K2489" s="26" t="s">
        <v>347</v>
      </c>
      <c r="L2489" s="26" t="s">
        <v>1473</v>
      </c>
      <c r="M2489" s="26" t="s">
        <v>136</v>
      </c>
      <c r="N2489" s="26" t="s">
        <v>59936</v>
      </c>
    </row>
    <row r="2490" spans="1:14" x14ac:dyDescent="0.25">
      <c r="A2490" t="s">
        <v>15357</v>
      </c>
      <c r="B2490" t="s">
        <v>15358</v>
      </c>
      <c r="C2490" t="s">
        <v>29200</v>
      </c>
      <c r="D2490" t="s">
        <v>15359</v>
      </c>
      <c r="E2490" s="26" t="s">
        <v>59937</v>
      </c>
      <c r="F2490" t="b">
        <v>1</v>
      </c>
      <c r="G2490" s="26" t="s">
        <v>10806</v>
      </c>
      <c r="H2490" s="26" t="s">
        <v>31093</v>
      </c>
      <c r="I2490" s="26" t="s">
        <v>31094</v>
      </c>
      <c r="J2490" s="26" t="s">
        <v>31095</v>
      </c>
      <c r="K2490">
        <v>0.25</v>
      </c>
      <c r="L2490" s="26" t="s">
        <v>777</v>
      </c>
      <c r="M2490">
        <v>0.25</v>
      </c>
      <c r="N2490" s="26" t="s">
        <v>52508</v>
      </c>
    </row>
    <row r="2491" spans="1:14" x14ac:dyDescent="0.25">
      <c r="A2491" t="s">
        <v>15362</v>
      </c>
      <c r="B2491" t="s">
        <v>15363</v>
      </c>
      <c r="C2491" t="s">
        <v>35972</v>
      </c>
      <c r="D2491" t="s">
        <v>15365</v>
      </c>
      <c r="E2491" s="26" t="s">
        <v>59938</v>
      </c>
      <c r="F2491" t="b">
        <v>1</v>
      </c>
      <c r="G2491" s="26" t="s">
        <v>322</v>
      </c>
      <c r="H2491" s="26" t="s">
        <v>18026</v>
      </c>
      <c r="I2491" s="26" t="s">
        <v>52510</v>
      </c>
      <c r="J2491" s="26" t="s">
        <v>4626</v>
      </c>
      <c r="K2491" s="26" t="s">
        <v>123</v>
      </c>
      <c r="L2491" s="26" t="s">
        <v>15805</v>
      </c>
      <c r="M2491" s="26" t="s">
        <v>123</v>
      </c>
      <c r="N2491" s="26" t="s">
        <v>52511</v>
      </c>
    </row>
    <row r="2492" spans="1:14" x14ac:dyDescent="0.25">
      <c r="A2492" t="s">
        <v>15368</v>
      </c>
      <c r="B2492" t="s">
        <v>15369</v>
      </c>
      <c r="C2492" t="s">
        <v>35972</v>
      </c>
      <c r="D2492" t="s">
        <v>15371</v>
      </c>
      <c r="E2492" s="26" t="s">
        <v>59939</v>
      </c>
      <c r="F2492" t="b">
        <v>1</v>
      </c>
      <c r="G2492" s="26" t="s">
        <v>10806</v>
      </c>
      <c r="H2492" s="26" t="s">
        <v>31093</v>
      </c>
      <c r="I2492" s="26" t="s">
        <v>31094</v>
      </c>
      <c r="J2492" s="26" t="s">
        <v>31095</v>
      </c>
      <c r="K2492" s="26" t="s">
        <v>714</v>
      </c>
      <c r="L2492">
        <v>0</v>
      </c>
      <c r="M2492" s="26" t="s">
        <v>714</v>
      </c>
      <c r="N2492" s="26" t="s">
        <v>59940</v>
      </c>
    </row>
    <row r="2493" spans="1:14" x14ac:dyDescent="0.25">
      <c r="A2493" t="s">
        <v>15374</v>
      </c>
      <c r="B2493" t="s">
        <v>15375</v>
      </c>
      <c r="C2493" t="s">
        <v>52490</v>
      </c>
      <c r="D2493" t="s">
        <v>15376</v>
      </c>
      <c r="E2493" s="26" t="s">
        <v>59941</v>
      </c>
      <c r="F2493" t="b">
        <v>1</v>
      </c>
      <c r="G2493" s="26" t="s">
        <v>3093</v>
      </c>
      <c r="H2493" s="26" t="s">
        <v>28851</v>
      </c>
      <c r="I2493" s="26" t="s">
        <v>28852</v>
      </c>
      <c r="J2493" s="26" t="s">
        <v>28853</v>
      </c>
      <c r="K2493" s="26" t="s">
        <v>110</v>
      </c>
      <c r="L2493" s="26" t="s">
        <v>302</v>
      </c>
      <c r="M2493" s="26" t="s">
        <v>110</v>
      </c>
      <c r="N2493" s="26" t="s">
        <v>59942</v>
      </c>
    </row>
    <row r="2494" spans="1:14" x14ac:dyDescent="0.25">
      <c r="A2494" t="s">
        <v>15379</v>
      </c>
      <c r="B2494" t="s">
        <v>15380</v>
      </c>
      <c r="C2494" t="s">
        <v>59943</v>
      </c>
      <c r="D2494" t="s">
        <v>15381</v>
      </c>
      <c r="E2494" s="26" t="s">
        <v>59944</v>
      </c>
      <c r="F2494" t="b">
        <v>1</v>
      </c>
      <c r="G2494">
        <v>0.77218478976152105</v>
      </c>
      <c r="H2494">
        <v>0.54041677772972296</v>
      </c>
      <c r="I2494" s="26" t="s">
        <v>28830</v>
      </c>
      <c r="J2494" s="26" t="s">
        <v>28831</v>
      </c>
      <c r="K2494" s="26" t="s">
        <v>382</v>
      </c>
      <c r="L2494">
        <v>0.25</v>
      </c>
      <c r="M2494" s="26" t="s">
        <v>382</v>
      </c>
      <c r="N2494" s="26" t="s">
        <v>59945</v>
      </c>
    </row>
    <row r="2495" spans="1:14" x14ac:dyDescent="0.25">
      <c r="A2495" t="s">
        <v>15384</v>
      </c>
      <c r="B2495" t="s">
        <v>15385</v>
      </c>
      <c r="C2495" t="s">
        <v>59946</v>
      </c>
      <c r="D2495" t="s">
        <v>15386</v>
      </c>
      <c r="E2495" s="26" t="s">
        <v>59947</v>
      </c>
      <c r="F2495" t="b">
        <v>1</v>
      </c>
      <c r="G2495">
        <v>0.5</v>
      </c>
      <c r="H2495" s="26" t="s">
        <v>180</v>
      </c>
      <c r="I2495" s="26" t="s">
        <v>504</v>
      </c>
      <c r="J2495" s="26" t="s">
        <v>505</v>
      </c>
      <c r="K2495">
        <v>0.38095238095238099</v>
      </c>
      <c r="L2495" s="26" t="s">
        <v>92</v>
      </c>
      <c r="M2495" s="26" t="s">
        <v>593</v>
      </c>
      <c r="N2495" s="26" t="s">
        <v>59948</v>
      </c>
    </row>
    <row r="2496" spans="1:14" x14ac:dyDescent="0.25">
      <c r="A2496" t="s">
        <v>15389</v>
      </c>
      <c r="B2496" t="s">
        <v>15390</v>
      </c>
      <c r="C2496" t="s">
        <v>54606</v>
      </c>
      <c r="D2496" t="s">
        <v>15392</v>
      </c>
      <c r="E2496" s="26" t="s">
        <v>59949</v>
      </c>
      <c r="F2496" t="b">
        <v>1</v>
      </c>
      <c r="G2496" s="26" t="s">
        <v>1448</v>
      </c>
      <c r="H2496" s="26" t="s">
        <v>11049</v>
      </c>
      <c r="I2496" s="26" t="s">
        <v>11050</v>
      </c>
      <c r="J2496" s="26" t="s">
        <v>20230</v>
      </c>
      <c r="K2496" s="26" t="s">
        <v>236</v>
      </c>
      <c r="L2496" s="26" t="s">
        <v>124</v>
      </c>
      <c r="M2496" s="26" t="s">
        <v>236</v>
      </c>
      <c r="N2496" s="26" t="s">
        <v>59950</v>
      </c>
    </row>
    <row r="2497" spans="1:14" x14ac:dyDescent="0.25">
      <c r="A2497" t="s">
        <v>15395</v>
      </c>
      <c r="B2497" t="s">
        <v>15396</v>
      </c>
      <c r="C2497" t="s">
        <v>59951</v>
      </c>
      <c r="D2497" t="s">
        <v>15398</v>
      </c>
      <c r="E2497" s="26" t="s">
        <v>59952</v>
      </c>
      <c r="F2497" t="b">
        <v>1</v>
      </c>
      <c r="G2497">
        <v>0.5</v>
      </c>
      <c r="H2497" s="26" t="s">
        <v>18026</v>
      </c>
      <c r="I2497" s="26" t="s">
        <v>27096</v>
      </c>
      <c r="J2497" s="26" t="s">
        <v>27097</v>
      </c>
      <c r="K2497">
        <v>0.375</v>
      </c>
      <c r="L2497">
        <v>0</v>
      </c>
      <c r="M2497">
        <v>0.375</v>
      </c>
      <c r="N2497" s="26" t="s">
        <v>59953</v>
      </c>
    </row>
    <row r="2498" spans="1:14" x14ac:dyDescent="0.25">
      <c r="A2498" t="s">
        <v>15401</v>
      </c>
      <c r="B2498" t="s">
        <v>15402</v>
      </c>
      <c r="C2498" t="s">
        <v>52529</v>
      </c>
      <c r="D2498" t="s">
        <v>15404</v>
      </c>
      <c r="E2498" s="26" t="s">
        <v>59954</v>
      </c>
      <c r="F2498" t="b">
        <v>1</v>
      </c>
      <c r="G2498" s="26" t="s">
        <v>29644</v>
      </c>
      <c r="H2498" s="26" t="s">
        <v>29644</v>
      </c>
      <c r="I2498" s="26" t="s">
        <v>29644</v>
      </c>
      <c r="J2498" s="26" t="s">
        <v>29644</v>
      </c>
      <c r="K2498" s="26" t="s">
        <v>2823</v>
      </c>
      <c r="L2498">
        <v>0.5</v>
      </c>
      <c r="M2498" s="26" t="s">
        <v>2823</v>
      </c>
      <c r="N2498" s="26" t="s">
        <v>52531</v>
      </c>
    </row>
    <row r="2499" spans="1:14" x14ac:dyDescent="0.25">
      <c r="A2499" t="s">
        <v>15407</v>
      </c>
      <c r="B2499" t="s">
        <v>15408</v>
      </c>
      <c r="C2499" t="s">
        <v>54629</v>
      </c>
      <c r="D2499" t="s">
        <v>15410</v>
      </c>
      <c r="E2499" s="26" t="s">
        <v>59955</v>
      </c>
      <c r="F2499" t="b">
        <v>1</v>
      </c>
      <c r="G2499">
        <v>0.625</v>
      </c>
      <c r="H2499" s="26" t="s">
        <v>27350</v>
      </c>
      <c r="I2499" s="26" t="s">
        <v>12355</v>
      </c>
      <c r="J2499" s="26" t="s">
        <v>3256</v>
      </c>
      <c r="K2499">
        <v>0.4</v>
      </c>
      <c r="L2499">
        <v>0</v>
      </c>
      <c r="M2499">
        <v>0.3</v>
      </c>
      <c r="N2499" s="26" t="s">
        <v>59956</v>
      </c>
    </row>
    <row r="2500" spans="1:14" x14ac:dyDescent="0.25">
      <c r="A2500" t="s">
        <v>15413</v>
      </c>
      <c r="B2500" t="s">
        <v>15414</v>
      </c>
      <c r="C2500" t="s">
        <v>59957</v>
      </c>
      <c r="D2500" t="s">
        <v>15416</v>
      </c>
      <c r="E2500" s="26" t="s">
        <v>59958</v>
      </c>
      <c r="F2500" t="b">
        <v>1</v>
      </c>
      <c r="G2500" s="26" t="s">
        <v>2366</v>
      </c>
      <c r="H2500" s="26" t="s">
        <v>29800</v>
      </c>
      <c r="I2500">
        <v>9.5653535173547494E-2</v>
      </c>
      <c r="J2500">
        <v>6.1645427284258397E-2</v>
      </c>
      <c r="K2500" s="26" t="s">
        <v>480</v>
      </c>
      <c r="L2500">
        <v>0</v>
      </c>
      <c r="M2500" s="26" t="s">
        <v>124</v>
      </c>
      <c r="N2500" s="26" t="s">
        <v>59959</v>
      </c>
    </row>
    <row r="2501" spans="1:14" x14ac:dyDescent="0.25">
      <c r="A2501" t="s">
        <v>15419</v>
      </c>
      <c r="B2501" t="s">
        <v>15420</v>
      </c>
      <c r="C2501" t="s">
        <v>52536</v>
      </c>
      <c r="D2501" t="s">
        <v>15422</v>
      </c>
      <c r="E2501" s="26" t="s">
        <v>59960</v>
      </c>
      <c r="F2501" t="b">
        <v>1</v>
      </c>
      <c r="G2501" s="26" t="s">
        <v>39040</v>
      </c>
      <c r="H2501">
        <v>8.2737909008514507E-2</v>
      </c>
      <c r="I2501">
        <v>5.1025252045157198E-2</v>
      </c>
      <c r="J2501">
        <v>4.1368954504257198E-2</v>
      </c>
      <c r="K2501" s="26" t="s">
        <v>777</v>
      </c>
      <c r="L2501">
        <v>0</v>
      </c>
      <c r="M2501" s="26" t="s">
        <v>777</v>
      </c>
      <c r="N2501" s="26" t="s">
        <v>52537</v>
      </c>
    </row>
    <row r="2502" spans="1:14" x14ac:dyDescent="0.25">
      <c r="A2502" t="s">
        <v>15425</v>
      </c>
      <c r="B2502" t="s">
        <v>15426</v>
      </c>
      <c r="C2502" t="s">
        <v>36412</v>
      </c>
      <c r="D2502" t="s">
        <v>15427</v>
      </c>
      <c r="E2502" s="26" t="s">
        <v>59961</v>
      </c>
      <c r="F2502" t="b">
        <v>1</v>
      </c>
      <c r="G2502">
        <v>0.6</v>
      </c>
      <c r="H2502" s="26" t="s">
        <v>2846</v>
      </c>
      <c r="I2502">
        <v>9.6354097690346294E-2</v>
      </c>
      <c r="J2502">
        <v>5.8739490946992101E-2</v>
      </c>
      <c r="K2502" s="26" t="s">
        <v>543</v>
      </c>
      <c r="L2502">
        <v>9.9999999999999895E-2</v>
      </c>
      <c r="M2502" s="26" t="s">
        <v>201</v>
      </c>
      <c r="N2502" s="26" t="s">
        <v>52539</v>
      </c>
    </row>
    <row r="2503" spans="1:14" x14ac:dyDescent="0.25">
      <c r="A2503" t="s">
        <v>15429</v>
      </c>
      <c r="B2503" t="s">
        <v>15430</v>
      </c>
      <c r="C2503" t="s">
        <v>35964</v>
      </c>
      <c r="D2503" t="s">
        <v>15431</v>
      </c>
      <c r="E2503" s="26" t="s">
        <v>59962</v>
      </c>
      <c r="F2503" t="b">
        <v>1</v>
      </c>
      <c r="G2503" s="26" t="s">
        <v>355</v>
      </c>
      <c r="H2503" s="26" t="s">
        <v>28974</v>
      </c>
      <c r="I2503" s="26" t="s">
        <v>28975</v>
      </c>
      <c r="J2503">
        <v>8.3070184744127903E-2</v>
      </c>
      <c r="K2503" s="26" t="s">
        <v>713</v>
      </c>
      <c r="L2503">
        <v>0</v>
      </c>
      <c r="M2503" s="26" t="s">
        <v>715</v>
      </c>
      <c r="N2503" s="26" t="s">
        <v>35966</v>
      </c>
    </row>
    <row r="2504" spans="1:14" x14ac:dyDescent="0.25">
      <c r="A2504" t="s">
        <v>15434</v>
      </c>
      <c r="B2504" t="s">
        <v>15435</v>
      </c>
      <c r="C2504" t="s">
        <v>59963</v>
      </c>
      <c r="D2504" t="s">
        <v>15436</v>
      </c>
      <c r="E2504" s="26" t="s">
        <v>59964</v>
      </c>
      <c r="F2504" t="b">
        <v>1</v>
      </c>
      <c r="G2504" s="26" t="s">
        <v>2365</v>
      </c>
      <c r="H2504" s="26" t="s">
        <v>26541</v>
      </c>
      <c r="I2504" s="26" t="s">
        <v>27319</v>
      </c>
      <c r="J2504" s="26" t="s">
        <v>27320</v>
      </c>
      <c r="K2504" s="26" t="s">
        <v>125</v>
      </c>
      <c r="L2504">
        <v>0</v>
      </c>
      <c r="M2504" s="26" t="s">
        <v>236</v>
      </c>
      <c r="N2504" s="26" t="s">
        <v>59965</v>
      </c>
    </row>
    <row r="2505" spans="1:14" x14ac:dyDescent="0.25">
      <c r="A2505" t="s">
        <v>15439</v>
      </c>
      <c r="B2505" t="s">
        <v>15440</v>
      </c>
      <c r="C2505" t="s">
        <v>59966</v>
      </c>
      <c r="D2505" t="s">
        <v>15441</v>
      </c>
      <c r="E2505" s="26" t="s">
        <v>59967</v>
      </c>
      <c r="F2505" t="b">
        <v>1</v>
      </c>
      <c r="G2505">
        <v>0.625</v>
      </c>
      <c r="H2505" s="26" t="s">
        <v>29546</v>
      </c>
      <c r="I2505" s="26" t="s">
        <v>32566</v>
      </c>
      <c r="J2505">
        <v>9.7206542090698206E-2</v>
      </c>
      <c r="K2505">
        <v>0</v>
      </c>
      <c r="L2505">
        <v>0</v>
      </c>
      <c r="M2505">
        <v>0</v>
      </c>
      <c r="N2505" s="26" t="s">
        <v>59968</v>
      </c>
    </row>
    <row r="2506" spans="1:14" x14ac:dyDescent="0.25">
      <c r="A2506" t="s">
        <v>15443</v>
      </c>
      <c r="B2506" t="s">
        <v>15444</v>
      </c>
      <c r="C2506" t="s">
        <v>59969</v>
      </c>
      <c r="D2506" t="s">
        <v>15445</v>
      </c>
      <c r="E2506" s="26" t="s">
        <v>59970</v>
      </c>
      <c r="F2506" t="b">
        <v>1</v>
      </c>
      <c r="G2506" s="26" t="s">
        <v>10806</v>
      </c>
      <c r="H2506" s="26" t="s">
        <v>31093</v>
      </c>
      <c r="I2506" s="26" t="s">
        <v>31094</v>
      </c>
      <c r="J2506" s="26" t="s">
        <v>31095</v>
      </c>
      <c r="K2506" s="26" t="s">
        <v>355</v>
      </c>
      <c r="L2506" s="26" t="s">
        <v>1177</v>
      </c>
      <c r="M2506" s="26" t="s">
        <v>22183</v>
      </c>
      <c r="N2506" s="26" t="s">
        <v>59971</v>
      </c>
    </row>
    <row r="2507" spans="1:14" x14ac:dyDescent="0.25">
      <c r="A2507" t="s">
        <v>15448</v>
      </c>
      <c r="B2507" t="s">
        <v>15449</v>
      </c>
      <c r="C2507" t="s">
        <v>59972</v>
      </c>
      <c r="D2507" t="s">
        <v>15450</v>
      </c>
      <c r="E2507">
        <v>0.83565381843378705</v>
      </c>
      <c r="F2507" t="b">
        <v>1</v>
      </c>
      <c r="G2507" s="26" t="s">
        <v>2365</v>
      </c>
      <c r="H2507" s="26" t="s">
        <v>26541</v>
      </c>
      <c r="I2507" s="26" t="s">
        <v>26542</v>
      </c>
      <c r="J2507" s="26" t="s">
        <v>26543</v>
      </c>
      <c r="K2507" s="26" t="s">
        <v>135</v>
      </c>
      <c r="L2507">
        <v>0</v>
      </c>
      <c r="M2507" s="26" t="s">
        <v>135</v>
      </c>
      <c r="N2507" s="26" t="s">
        <v>59973</v>
      </c>
    </row>
    <row r="2508" spans="1:14" x14ac:dyDescent="0.25">
      <c r="A2508" t="s">
        <v>15453</v>
      </c>
      <c r="B2508" t="s">
        <v>15454</v>
      </c>
      <c r="C2508" t="s">
        <v>59974</v>
      </c>
      <c r="D2508" t="s">
        <v>15455</v>
      </c>
      <c r="E2508" s="26" t="s">
        <v>59975</v>
      </c>
      <c r="F2508" t="b">
        <v>1</v>
      </c>
      <c r="G2508" s="26" t="s">
        <v>29644</v>
      </c>
      <c r="H2508" s="26" t="s">
        <v>28904</v>
      </c>
      <c r="I2508" s="26" t="s">
        <v>31111</v>
      </c>
      <c r="J2508" s="26" t="s">
        <v>31753</v>
      </c>
      <c r="K2508" s="26" t="s">
        <v>110</v>
      </c>
      <c r="L2508" s="26" t="s">
        <v>302</v>
      </c>
      <c r="M2508" s="26" t="s">
        <v>110</v>
      </c>
      <c r="N2508" s="26" t="s">
        <v>59976</v>
      </c>
    </row>
    <row r="2509" spans="1:14" x14ac:dyDescent="0.25">
      <c r="A2509" t="s">
        <v>15458</v>
      </c>
      <c r="B2509" t="s">
        <v>15459</v>
      </c>
      <c r="C2509" t="s">
        <v>52502</v>
      </c>
      <c r="D2509" t="s">
        <v>15461</v>
      </c>
      <c r="E2509" s="26" t="s">
        <v>59977</v>
      </c>
      <c r="F2509" t="b">
        <v>1</v>
      </c>
      <c r="G2509" s="26" t="s">
        <v>2365</v>
      </c>
      <c r="H2509" s="26" t="s">
        <v>3591</v>
      </c>
      <c r="I2509" s="26" t="s">
        <v>20286</v>
      </c>
      <c r="J2509">
        <v>7.7515021054315E-2</v>
      </c>
      <c r="K2509" s="26" t="s">
        <v>132</v>
      </c>
      <c r="L2509">
        <v>0.3</v>
      </c>
      <c r="M2509" s="26" t="s">
        <v>73</v>
      </c>
      <c r="N2509" s="26" t="s">
        <v>52553</v>
      </c>
    </row>
    <row r="2510" spans="1:14" x14ac:dyDescent="0.25">
      <c r="A2510" t="s">
        <v>15464</v>
      </c>
      <c r="B2510" t="s">
        <v>15465</v>
      </c>
      <c r="C2510" t="s">
        <v>59978</v>
      </c>
      <c r="D2510" t="s">
        <v>15466</v>
      </c>
      <c r="E2510" s="26" t="s">
        <v>59979</v>
      </c>
      <c r="F2510" t="b">
        <v>1</v>
      </c>
      <c r="G2510">
        <v>0.875</v>
      </c>
      <c r="H2510" s="26" t="s">
        <v>26198</v>
      </c>
      <c r="I2510" s="26" t="s">
        <v>4975</v>
      </c>
      <c r="J2510" s="26" t="s">
        <v>34612</v>
      </c>
      <c r="K2510">
        <v>0.75</v>
      </c>
      <c r="L2510" s="26" t="s">
        <v>357</v>
      </c>
      <c r="M2510">
        <v>0.625</v>
      </c>
      <c r="N2510" s="26" t="s">
        <v>59980</v>
      </c>
    </row>
    <row r="2511" spans="1:14" x14ac:dyDescent="0.25">
      <c r="A2511" t="s">
        <v>15469</v>
      </c>
      <c r="B2511" t="s">
        <v>15470</v>
      </c>
      <c r="C2511" t="s">
        <v>35972</v>
      </c>
      <c r="D2511" t="s">
        <v>15471</v>
      </c>
      <c r="E2511" s="26" t="s">
        <v>59981</v>
      </c>
      <c r="F2511" t="b">
        <v>1</v>
      </c>
      <c r="G2511" s="26" t="s">
        <v>3093</v>
      </c>
      <c r="H2511" s="26" t="s">
        <v>28851</v>
      </c>
      <c r="I2511" s="26" t="s">
        <v>28852</v>
      </c>
      <c r="J2511" s="26" t="s">
        <v>28853</v>
      </c>
      <c r="K2511" s="26" t="s">
        <v>378</v>
      </c>
      <c r="L2511">
        <v>0.25</v>
      </c>
      <c r="M2511" s="26" t="s">
        <v>1448</v>
      </c>
      <c r="N2511" s="26" t="s">
        <v>59982</v>
      </c>
    </row>
    <row r="2512" spans="1:14" x14ac:dyDescent="0.25">
      <c r="A2512" t="s">
        <v>15474</v>
      </c>
      <c r="B2512" t="s">
        <v>15475</v>
      </c>
      <c r="C2512" t="s">
        <v>59983</v>
      </c>
      <c r="D2512" t="s">
        <v>15477</v>
      </c>
      <c r="E2512" s="26" t="s">
        <v>59984</v>
      </c>
      <c r="F2512" t="b">
        <v>1</v>
      </c>
      <c r="G2512" s="26" t="s">
        <v>71</v>
      </c>
      <c r="H2512" s="26" t="s">
        <v>224</v>
      </c>
      <c r="I2512" s="26" t="s">
        <v>1578</v>
      </c>
      <c r="J2512">
        <v>5.9609942732680998E-2</v>
      </c>
      <c r="K2512">
        <v>0.5</v>
      </c>
      <c r="L2512" s="26" t="s">
        <v>743</v>
      </c>
      <c r="M2512">
        <v>0.3</v>
      </c>
      <c r="N2512" s="26" t="s">
        <v>59985</v>
      </c>
    </row>
    <row r="2513" spans="1:14" x14ac:dyDescent="0.25">
      <c r="A2513" t="s">
        <v>15481</v>
      </c>
      <c r="B2513" t="s">
        <v>15482</v>
      </c>
      <c r="C2513" t="s">
        <v>59986</v>
      </c>
      <c r="D2513" t="s">
        <v>15484</v>
      </c>
      <c r="E2513" s="26" t="s">
        <v>59987</v>
      </c>
      <c r="F2513" t="b">
        <v>1</v>
      </c>
      <c r="G2513">
        <v>0.625</v>
      </c>
      <c r="H2513" s="26" t="s">
        <v>29546</v>
      </c>
      <c r="I2513" s="26" t="s">
        <v>30446</v>
      </c>
      <c r="J2513" s="26" t="s">
        <v>15184</v>
      </c>
      <c r="K2513" s="26" t="s">
        <v>480</v>
      </c>
      <c r="L2513">
        <v>0</v>
      </c>
      <c r="M2513" s="26" t="s">
        <v>124</v>
      </c>
      <c r="N2513" s="26" t="s">
        <v>59988</v>
      </c>
    </row>
    <row r="2514" spans="1:14" x14ac:dyDescent="0.25">
      <c r="A2514" t="s">
        <v>15487</v>
      </c>
      <c r="B2514" t="s">
        <v>15488</v>
      </c>
      <c r="C2514" t="s">
        <v>59943</v>
      </c>
      <c r="D2514" t="s">
        <v>15490</v>
      </c>
      <c r="E2514" s="26" t="s">
        <v>59989</v>
      </c>
      <c r="F2514" t="b">
        <v>1</v>
      </c>
      <c r="G2514">
        <v>0.625</v>
      </c>
      <c r="H2514" s="26" t="s">
        <v>27350</v>
      </c>
      <c r="I2514" s="26" t="s">
        <v>12355</v>
      </c>
      <c r="J2514" s="26" t="s">
        <v>3256</v>
      </c>
      <c r="K2514">
        <v>0.375</v>
      </c>
      <c r="L2514">
        <v>0</v>
      </c>
      <c r="M2514">
        <v>0.25</v>
      </c>
      <c r="N2514" s="26" t="s">
        <v>59990</v>
      </c>
    </row>
    <row r="2515" spans="1:14" x14ac:dyDescent="0.25">
      <c r="A2515" t="s">
        <v>15493</v>
      </c>
      <c r="B2515" t="s">
        <v>15494</v>
      </c>
      <c r="C2515" t="s">
        <v>52568</v>
      </c>
      <c r="D2515" t="s">
        <v>15496</v>
      </c>
      <c r="E2515" s="26" t="s">
        <v>59991</v>
      </c>
      <c r="F2515" t="b">
        <v>1</v>
      </c>
      <c r="G2515">
        <v>0.625</v>
      </c>
      <c r="H2515" s="26" t="s">
        <v>29546</v>
      </c>
      <c r="I2515" s="26" t="s">
        <v>29547</v>
      </c>
      <c r="J2515" s="26" t="s">
        <v>29548</v>
      </c>
      <c r="K2515" s="26" t="s">
        <v>123</v>
      </c>
      <c r="L2515">
        <v>0</v>
      </c>
      <c r="M2515" s="26" t="s">
        <v>125</v>
      </c>
      <c r="N2515" s="26" t="s">
        <v>52570</v>
      </c>
    </row>
    <row r="2516" spans="1:14" x14ac:dyDescent="0.25">
      <c r="A2516" t="s">
        <v>15498</v>
      </c>
      <c r="B2516" t="s">
        <v>15499</v>
      </c>
      <c r="C2516" t="s">
        <v>35996</v>
      </c>
      <c r="D2516" t="s">
        <v>15501</v>
      </c>
      <c r="E2516" s="26" t="s">
        <v>59992</v>
      </c>
      <c r="F2516" t="b">
        <v>1</v>
      </c>
      <c r="G2516">
        <v>0.6</v>
      </c>
      <c r="H2516" s="26" t="s">
        <v>710</v>
      </c>
      <c r="I2516" s="26" t="s">
        <v>711</v>
      </c>
      <c r="J2516" s="26" t="s">
        <v>712</v>
      </c>
      <c r="K2516" s="26" t="s">
        <v>125</v>
      </c>
      <c r="L2516">
        <v>0</v>
      </c>
      <c r="M2516" s="26" t="s">
        <v>236</v>
      </c>
      <c r="N2516" s="26" t="s">
        <v>35998</v>
      </c>
    </row>
    <row r="2517" spans="1:14" x14ac:dyDescent="0.25">
      <c r="A2517" t="s">
        <v>15504</v>
      </c>
      <c r="B2517" t="s">
        <v>15505</v>
      </c>
      <c r="C2517" t="s">
        <v>29200</v>
      </c>
      <c r="D2517" t="s">
        <v>15506</v>
      </c>
      <c r="E2517" s="26" t="s">
        <v>59993</v>
      </c>
      <c r="F2517" t="b">
        <v>1</v>
      </c>
      <c r="G2517" s="26" t="s">
        <v>38854</v>
      </c>
      <c r="H2517" s="26" t="s">
        <v>29891</v>
      </c>
      <c r="I2517" s="26" t="s">
        <v>43730</v>
      </c>
      <c r="J2517" s="26" t="s">
        <v>43731</v>
      </c>
      <c r="K2517" s="26" t="s">
        <v>713</v>
      </c>
      <c r="L2517" s="26" t="s">
        <v>714</v>
      </c>
      <c r="M2517" s="26" t="s">
        <v>715</v>
      </c>
      <c r="N2517" s="26" t="s">
        <v>59994</v>
      </c>
    </row>
    <row r="2518" spans="1:14" x14ac:dyDescent="0.25">
      <c r="A2518" t="s">
        <v>15509</v>
      </c>
      <c r="B2518" t="s">
        <v>15510</v>
      </c>
      <c r="C2518" t="s">
        <v>52466</v>
      </c>
      <c r="D2518" t="s">
        <v>15512</v>
      </c>
      <c r="E2518" s="26" t="s">
        <v>59995</v>
      </c>
      <c r="F2518" t="b">
        <v>1</v>
      </c>
      <c r="G2518" s="26" t="s">
        <v>3093</v>
      </c>
      <c r="H2518" s="26" t="s">
        <v>3094</v>
      </c>
      <c r="I2518" s="26" t="s">
        <v>3095</v>
      </c>
      <c r="J2518">
        <v>9.4772736583299502E-2</v>
      </c>
      <c r="K2518" s="26" t="s">
        <v>347</v>
      </c>
      <c r="L2518">
        <v>0</v>
      </c>
      <c r="M2518" s="26" t="s">
        <v>136</v>
      </c>
      <c r="N2518" s="26" t="s">
        <v>59996</v>
      </c>
    </row>
    <row r="2519" spans="1:14" x14ac:dyDescent="0.25">
      <c r="A2519" t="s">
        <v>15514</v>
      </c>
      <c r="B2519" t="s">
        <v>15515</v>
      </c>
      <c r="C2519" t="s">
        <v>36176</v>
      </c>
      <c r="D2519" t="s">
        <v>15516</v>
      </c>
      <c r="E2519" s="26" t="s">
        <v>59997</v>
      </c>
      <c r="F2519" t="b">
        <v>1</v>
      </c>
      <c r="G2519" s="26" t="s">
        <v>3093</v>
      </c>
      <c r="H2519" s="26" t="s">
        <v>28851</v>
      </c>
      <c r="I2519" s="26" t="s">
        <v>28852</v>
      </c>
      <c r="J2519" s="26" t="s">
        <v>28853</v>
      </c>
      <c r="K2519">
        <v>0.5</v>
      </c>
      <c r="L2519">
        <v>0</v>
      </c>
      <c r="M2519">
        <v>0.25</v>
      </c>
      <c r="N2519" s="26" t="s">
        <v>52580</v>
      </c>
    </row>
    <row r="2520" spans="1:14" x14ac:dyDescent="0.25">
      <c r="A2520" t="s">
        <v>15519</v>
      </c>
      <c r="B2520" t="s">
        <v>15520</v>
      </c>
      <c r="C2520" t="s">
        <v>59998</v>
      </c>
      <c r="D2520" t="s">
        <v>15522</v>
      </c>
      <c r="E2520" s="26" t="s">
        <v>59999</v>
      </c>
      <c r="F2520" t="b">
        <v>1</v>
      </c>
      <c r="G2520" s="26" t="s">
        <v>1448</v>
      </c>
      <c r="H2520" s="26" t="s">
        <v>11049</v>
      </c>
      <c r="I2520" s="26" t="s">
        <v>11050</v>
      </c>
      <c r="J2520" s="26" t="s">
        <v>20230</v>
      </c>
      <c r="K2520" s="26" t="s">
        <v>125</v>
      </c>
      <c r="L2520" s="26" t="s">
        <v>124</v>
      </c>
      <c r="M2520" s="26" t="s">
        <v>236</v>
      </c>
      <c r="N2520" s="26" t="s">
        <v>60000</v>
      </c>
    </row>
    <row r="2521" spans="1:14" x14ac:dyDescent="0.25">
      <c r="A2521" t="s">
        <v>15525</v>
      </c>
      <c r="B2521" t="s">
        <v>15526</v>
      </c>
      <c r="C2521" t="s">
        <v>48364</v>
      </c>
      <c r="D2521" t="s">
        <v>15528</v>
      </c>
      <c r="E2521" s="26" t="s">
        <v>60001</v>
      </c>
      <c r="F2521" t="b">
        <v>1</v>
      </c>
      <c r="G2521" s="26" t="s">
        <v>114</v>
      </c>
      <c r="H2521" s="26" t="s">
        <v>8045</v>
      </c>
      <c r="I2521">
        <v>9.4815146433133199E-2</v>
      </c>
      <c r="J2521">
        <v>6.0307253604077599E-2</v>
      </c>
      <c r="K2521" s="26" t="s">
        <v>1044</v>
      </c>
      <c r="L2521">
        <v>0</v>
      </c>
      <c r="M2521" s="26" t="s">
        <v>1044</v>
      </c>
      <c r="N2521" s="26" t="s">
        <v>60002</v>
      </c>
    </row>
    <row r="2522" spans="1:14" x14ac:dyDescent="0.25">
      <c r="A2522" t="s">
        <v>15531</v>
      </c>
      <c r="B2522" t="s">
        <v>15532</v>
      </c>
      <c r="C2522" t="s">
        <v>60003</v>
      </c>
      <c r="D2522" t="s">
        <v>15533</v>
      </c>
      <c r="E2522" s="26" t="s">
        <v>60004</v>
      </c>
      <c r="F2522" t="b">
        <v>1</v>
      </c>
      <c r="G2522">
        <v>0.625</v>
      </c>
      <c r="H2522" s="26" t="s">
        <v>26985</v>
      </c>
      <c r="I2522" s="26" t="s">
        <v>26986</v>
      </c>
      <c r="J2522">
        <v>7.3860999559306001E-2</v>
      </c>
      <c r="K2522" s="26" t="s">
        <v>125</v>
      </c>
      <c r="L2522">
        <v>0</v>
      </c>
      <c r="M2522" s="26" t="s">
        <v>92</v>
      </c>
      <c r="N2522" s="26" t="s">
        <v>60005</v>
      </c>
    </row>
    <row r="2523" spans="1:14" x14ac:dyDescent="0.25">
      <c r="A2523" t="s">
        <v>15536</v>
      </c>
      <c r="B2523" t="s">
        <v>15537</v>
      </c>
      <c r="C2523" t="s">
        <v>36508</v>
      </c>
      <c r="D2523" t="s">
        <v>15538</v>
      </c>
      <c r="E2523" s="26" t="s">
        <v>60006</v>
      </c>
      <c r="F2523" t="b">
        <v>1</v>
      </c>
      <c r="G2523" s="26" t="s">
        <v>38622</v>
      </c>
      <c r="H2523" s="26" t="s">
        <v>29182</v>
      </c>
      <c r="I2523" s="26" t="s">
        <v>30192</v>
      </c>
      <c r="J2523" s="26" t="s">
        <v>30193</v>
      </c>
      <c r="K2523" s="26" t="s">
        <v>423</v>
      </c>
      <c r="L2523">
        <v>0</v>
      </c>
      <c r="M2523" s="26" t="s">
        <v>1007</v>
      </c>
      <c r="N2523" s="26" t="s">
        <v>60007</v>
      </c>
    </row>
    <row r="2524" spans="1:14" x14ac:dyDescent="0.25">
      <c r="A2524" t="s">
        <v>15541</v>
      </c>
      <c r="B2524" t="s">
        <v>15542</v>
      </c>
      <c r="C2524" t="s">
        <v>60008</v>
      </c>
      <c r="D2524" t="s">
        <v>15544</v>
      </c>
      <c r="E2524" s="26" t="s">
        <v>60009</v>
      </c>
      <c r="F2524" t="b">
        <v>1</v>
      </c>
      <c r="G2524" s="26" t="s">
        <v>16513</v>
      </c>
      <c r="H2524" s="26" t="s">
        <v>16514</v>
      </c>
      <c r="I2524" s="26" t="s">
        <v>29965</v>
      </c>
      <c r="J2524" s="26" t="s">
        <v>29966</v>
      </c>
      <c r="K2524" s="26" t="s">
        <v>123</v>
      </c>
      <c r="L2524" s="26" t="s">
        <v>480</v>
      </c>
      <c r="M2524" s="26" t="s">
        <v>125</v>
      </c>
      <c r="N2524" s="26" t="s">
        <v>60010</v>
      </c>
    </row>
    <row r="2525" spans="1:14" x14ac:dyDescent="0.25">
      <c r="A2525" t="s">
        <v>15546</v>
      </c>
      <c r="B2525" t="s">
        <v>15547</v>
      </c>
      <c r="C2525" t="s">
        <v>60011</v>
      </c>
      <c r="D2525" t="s">
        <v>15549</v>
      </c>
      <c r="E2525" s="26" t="s">
        <v>60012</v>
      </c>
      <c r="F2525" t="b">
        <v>1</v>
      </c>
      <c r="G2525" s="26" t="s">
        <v>4469</v>
      </c>
      <c r="H2525">
        <v>6.6697384711213295E-2</v>
      </c>
      <c r="I2525" s="26" t="s">
        <v>4470</v>
      </c>
      <c r="J2525">
        <v>3.0346919223926998E-2</v>
      </c>
      <c r="K2525">
        <v>0.3</v>
      </c>
      <c r="L2525">
        <v>0</v>
      </c>
      <c r="M2525" s="26" t="s">
        <v>311</v>
      </c>
      <c r="N2525" s="26" t="s">
        <v>60013</v>
      </c>
    </row>
    <row r="2526" spans="1:14" x14ac:dyDescent="0.25">
      <c r="A2526" t="s">
        <v>15552</v>
      </c>
      <c r="B2526" t="s">
        <v>15553</v>
      </c>
      <c r="C2526" t="s">
        <v>36025</v>
      </c>
      <c r="D2526" t="s">
        <v>15554</v>
      </c>
      <c r="E2526" s="26" t="s">
        <v>60014</v>
      </c>
      <c r="F2526" t="b">
        <v>1</v>
      </c>
      <c r="G2526">
        <v>0.625</v>
      </c>
      <c r="H2526" s="26" t="s">
        <v>27350</v>
      </c>
      <c r="I2526" s="26" t="s">
        <v>12355</v>
      </c>
      <c r="J2526" s="26" t="s">
        <v>3256</v>
      </c>
      <c r="K2526" s="26" t="s">
        <v>6506</v>
      </c>
      <c r="L2526" s="26" t="s">
        <v>349</v>
      </c>
      <c r="M2526" s="26" t="s">
        <v>713</v>
      </c>
      <c r="N2526" s="26" t="s">
        <v>36027</v>
      </c>
    </row>
    <row r="2527" spans="1:14" x14ac:dyDescent="0.25">
      <c r="A2527" t="s">
        <v>15557</v>
      </c>
      <c r="B2527" t="s">
        <v>15558</v>
      </c>
      <c r="C2527" t="s">
        <v>60015</v>
      </c>
      <c r="D2527" t="s">
        <v>15559</v>
      </c>
      <c r="E2527" s="26" t="s">
        <v>60016</v>
      </c>
      <c r="F2527" t="b">
        <v>1</v>
      </c>
      <c r="G2527">
        <v>0.75</v>
      </c>
      <c r="H2527" s="26" t="s">
        <v>15049</v>
      </c>
      <c r="I2527" s="26" t="s">
        <v>2730</v>
      </c>
      <c r="J2527" s="26" t="s">
        <v>33431</v>
      </c>
      <c r="K2527" s="26" t="s">
        <v>659</v>
      </c>
      <c r="L2527">
        <v>9.5238095238095205E-2</v>
      </c>
      <c r="M2527" s="26" t="s">
        <v>9817</v>
      </c>
      <c r="N2527" s="26" t="s">
        <v>60017</v>
      </c>
    </row>
    <row r="2528" spans="1:14" x14ac:dyDescent="0.25">
      <c r="A2528" t="s">
        <v>15562</v>
      </c>
      <c r="B2528" t="s">
        <v>15563</v>
      </c>
      <c r="C2528" t="s">
        <v>60018</v>
      </c>
      <c r="D2528" t="s">
        <v>15565</v>
      </c>
      <c r="E2528" s="26" t="s">
        <v>60019</v>
      </c>
      <c r="F2528" t="b">
        <v>1</v>
      </c>
      <c r="G2528" s="26" t="s">
        <v>24570</v>
      </c>
      <c r="H2528" s="26" t="s">
        <v>30551</v>
      </c>
      <c r="I2528" s="26" t="s">
        <v>34553</v>
      </c>
      <c r="J2528" s="26" t="s">
        <v>60020</v>
      </c>
      <c r="K2528">
        <v>0.63157894736842102</v>
      </c>
      <c r="L2528" s="26" t="s">
        <v>713</v>
      </c>
      <c r="M2528" s="26" t="s">
        <v>522</v>
      </c>
      <c r="N2528" s="26" t="s">
        <v>60021</v>
      </c>
    </row>
    <row r="2529" spans="1:14" x14ac:dyDescent="0.25">
      <c r="A2529" t="s">
        <v>15570</v>
      </c>
      <c r="B2529" t="s">
        <v>15571</v>
      </c>
      <c r="C2529" t="s">
        <v>60022</v>
      </c>
      <c r="D2529" t="s">
        <v>15573</v>
      </c>
      <c r="E2529" s="26" t="s">
        <v>60023</v>
      </c>
      <c r="F2529" t="b">
        <v>1</v>
      </c>
      <c r="G2529">
        <v>0.75</v>
      </c>
      <c r="H2529" s="26" t="s">
        <v>1692</v>
      </c>
      <c r="I2529" s="26" t="s">
        <v>6689</v>
      </c>
      <c r="J2529" s="26" t="s">
        <v>4626</v>
      </c>
      <c r="K2529" s="26" t="s">
        <v>522</v>
      </c>
      <c r="L2529" s="26" t="s">
        <v>480</v>
      </c>
      <c r="M2529" s="26" t="s">
        <v>123</v>
      </c>
      <c r="N2529" s="26" t="s">
        <v>60024</v>
      </c>
    </row>
    <row r="2530" spans="1:14" x14ac:dyDescent="0.25">
      <c r="A2530" t="s">
        <v>15576</v>
      </c>
      <c r="B2530" t="s">
        <v>15577</v>
      </c>
      <c r="C2530" t="s">
        <v>35913</v>
      </c>
      <c r="D2530" t="s">
        <v>15579</v>
      </c>
      <c r="E2530" s="26" t="s">
        <v>60025</v>
      </c>
      <c r="F2530" t="b">
        <v>1</v>
      </c>
      <c r="G2530">
        <v>0.75</v>
      </c>
      <c r="H2530" s="26" t="s">
        <v>31216</v>
      </c>
      <c r="I2530" s="26" t="s">
        <v>31575</v>
      </c>
      <c r="J2530">
        <v>7.7305517569394494E-2</v>
      </c>
      <c r="K2530">
        <v>0.25</v>
      </c>
      <c r="L2530">
        <v>0</v>
      </c>
      <c r="M2530">
        <v>0.25</v>
      </c>
      <c r="N2530" s="26" t="s">
        <v>60026</v>
      </c>
    </row>
    <row r="2531" spans="1:14" x14ac:dyDescent="0.25">
      <c r="A2531" t="s">
        <v>15581</v>
      </c>
      <c r="B2531" t="s">
        <v>15582</v>
      </c>
      <c r="C2531" t="s">
        <v>36038</v>
      </c>
      <c r="D2531" t="s">
        <v>15584</v>
      </c>
      <c r="E2531" s="26" t="s">
        <v>60027</v>
      </c>
      <c r="F2531" t="b">
        <v>1</v>
      </c>
      <c r="G2531">
        <v>1</v>
      </c>
      <c r="H2531" s="26" t="s">
        <v>30308</v>
      </c>
      <c r="I2531" s="26" t="s">
        <v>30309</v>
      </c>
      <c r="J2531" s="26" t="s">
        <v>30310</v>
      </c>
      <c r="K2531" s="26" t="s">
        <v>30278</v>
      </c>
      <c r="L2531" s="26" t="s">
        <v>110</v>
      </c>
      <c r="M2531">
        <v>0.82352941176470595</v>
      </c>
      <c r="N2531" s="26" t="s">
        <v>36040</v>
      </c>
    </row>
    <row r="2532" spans="1:14" x14ac:dyDescent="0.25">
      <c r="A2532" t="s">
        <v>15587</v>
      </c>
      <c r="B2532" t="s">
        <v>15588</v>
      </c>
      <c r="C2532" t="s">
        <v>52609</v>
      </c>
      <c r="D2532" t="s">
        <v>15589</v>
      </c>
      <c r="E2532" s="26" t="s">
        <v>60028</v>
      </c>
      <c r="F2532" t="b">
        <v>1</v>
      </c>
      <c r="G2532">
        <v>0.5</v>
      </c>
      <c r="H2532" s="26" t="s">
        <v>18026</v>
      </c>
      <c r="I2532" s="26" t="s">
        <v>27096</v>
      </c>
      <c r="J2532" s="26" t="s">
        <v>27097</v>
      </c>
      <c r="K2532" s="26" t="s">
        <v>382</v>
      </c>
      <c r="L2532">
        <v>0.25</v>
      </c>
      <c r="M2532" s="26" t="s">
        <v>382</v>
      </c>
      <c r="N2532" s="26" t="s">
        <v>52611</v>
      </c>
    </row>
    <row r="2533" spans="1:14" x14ac:dyDescent="0.25">
      <c r="A2533" t="s">
        <v>15592</v>
      </c>
      <c r="B2533" t="s">
        <v>15593</v>
      </c>
      <c r="C2533" t="s">
        <v>36043</v>
      </c>
      <c r="D2533" t="s">
        <v>15594</v>
      </c>
      <c r="E2533" s="26" t="s">
        <v>60029</v>
      </c>
      <c r="F2533" t="b">
        <v>1</v>
      </c>
      <c r="G2533">
        <v>0.875</v>
      </c>
      <c r="H2533" s="26" t="s">
        <v>29223</v>
      </c>
      <c r="I2533" s="26" t="s">
        <v>29224</v>
      </c>
      <c r="J2533" s="26" t="s">
        <v>23824</v>
      </c>
      <c r="K2533">
        <v>0.75</v>
      </c>
      <c r="L2533" s="26" t="s">
        <v>355</v>
      </c>
      <c r="M2533">
        <v>0.625</v>
      </c>
      <c r="N2533" s="26" t="s">
        <v>36045</v>
      </c>
    </row>
    <row r="2534" spans="1:14" x14ac:dyDescent="0.25">
      <c r="A2534" t="s">
        <v>15597</v>
      </c>
      <c r="B2534" t="s">
        <v>15598</v>
      </c>
      <c r="C2534" t="s">
        <v>29200</v>
      </c>
      <c r="D2534" t="s">
        <v>15599</v>
      </c>
      <c r="E2534" s="26" t="s">
        <v>60030</v>
      </c>
      <c r="F2534" t="b">
        <v>1</v>
      </c>
      <c r="G2534" s="26" t="s">
        <v>37930</v>
      </c>
      <c r="H2534" s="26" t="s">
        <v>28792</v>
      </c>
      <c r="I2534" s="26" t="s">
        <v>30588</v>
      </c>
      <c r="J2534" s="26" t="s">
        <v>30589</v>
      </c>
      <c r="K2534" s="26" t="s">
        <v>114</v>
      </c>
      <c r="L2534">
        <v>0</v>
      </c>
      <c r="M2534" s="26" t="s">
        <v>423</v>
      </c>
      <c r="N2534" s="26" t="s">
        <v>60031</v>
      </c>
    </row>
    <row r="2535" spans="1:14" x14ac:dyDescent="0.25">
      <c r="A2535" t="s">
        <v>15602</v>
      </c>
      <c r="B2535" t="s">
        <v>15603</v>
      </c>
      <c r="C2535" t="s">
        <v>48364</v>
      </c>
      <c r="D2535" t="s">
        <v>15605</v>
      </c>
      <c r="E2535" s="26" t="s">
        <v>60032</v>
      </c>
      <c r="F2535" t="b">
        <v>1</v>
      </c>
      <c r="G2535" s="26" t="s">
        <v>1448</v>
      </c>
      <c r="H2535" s="26" t="s">
        <v>11049</v>
      </c>
      <c r="I2535" s="26" t="s">
        <v>11050</v>
      </c>
      <c r="J2535" s="26" t="s">
        <v>20230</v>
      </c>
      <c r="K2535" s="26" t="s">
        <v>1448</v>
      </c>
      <c r="L2535">
        <v>0.375</v>
      </c>
      <c r="M2535" s="26" t="s">
        <v>114</v>
      </c>
      <c r="N2535" s="26" t="s">
        <v>52618</v>
      </c>
    </row>
    <row r="2536" spans="1:14" x14ac:dyDescent="0.25">
      <c r="A2536" t="s">
        <v>15608</v>
      </c>
      <c r="B2536" t="s">
        <v>15609</v>
      </c>
      <c r="C2536" t="s">
        <v>60033</v>
      </c>
      <c r="D2536" t="s">
        <v>15611</v>
      </c>
      <c r="E2536" s="26" t="s">
        <v>60034</v>
      </c>
      <c r="F2536" t="b">
        <v>1</v>
      </c>
      <c r="G2536" s="26" t="s">
        <v>4469</v>
      </c>
      <c r="H2536" s="26" t="s">
        <v>17554</v>
      </c>
      <c r="I2536">
        <v>8.4844320857879296E-2</v>
      </c>
      <c r="J2536">
        <v>5.3965301614023797E-2</v>
      </c>
      <c r="K2536">
        <v>0.25</v>
      </c>
      <c r="L2536">
        <v>0</v>
      </c>
      <c r="M2536">
        <v>0.25</v>
      </c>
      <c r="N2536" s="26" t="s">
        <v>60035</v>
      </c>
    </row>
    <row r="2537" spans="1:14" x14ac:dyDescent="0.25">
      <c r="A2537" t="s">
        <v>15614</v>
      </c>
      <c r="B2537" t="s">
        <v>15615</v>
      </c>
      <c r="C2537" t="s">
        <v>52782</v>
      </c>
      <c r="D2537" t="s">
        <v>15616</v>
      </c>
      <c r="E2537" s="26" t="s">
        <v>60036</v>
      </c>
      <c r="F2537" t="b">
        <v>1</v>
      </c>
      <c r="G2537">
        <v>0.59655954454291305</v>
      </c>
      <c r="H2537" s="26" t="s">
        <v>26347</v>
      </c>
      <c r="I2537">
        <v>9.6991325198868397E-2</v>
      </c>
      <c r="J2537">
        <v>5.9722423587414697E-2</v>
      </c>
      <c r="K2537">
        <v>0.5</v>
      </c>
      <c r="L2537" s="26" t="s">
        <v>743</v>
      </c>
      <c r="M2537" s="26" t="s">
        <v>136</v>
      </c>
      <c r="N2537" s="26" t="s">
        <v>60037</v>
      </c>
    </row>
    <row r="2538" spans="1:14" x14ac:dyDescent="0.25">
      <c r="A2538" t="s">
        <v>15619</v>
      </c>
      <c r="B2538" t="s">
        <v>15620</v>
      </c>
      <c r="C2538" t="s">
        <v>29200</v>
      </c>
      <c r="D2538" t="s">
        <v>15621</v>
      </c>
      <c r="E2538" s="26" t="s">
        <v>60038</v>
      </c>
      <c r="F2538" t="b">
        <v>1</v>
      </c>
      <c r="G2538" s="26" t="s">
        <v>10806</v>
      </c>
      <c r="H2538" s="26" t="s">
        <v>31093</v>
      </c>
      <c r="I2538" s="26" t="s">
        <v>31094</v>
      </c>
      <c r="J2538" s="26" t="s">
        <v>31095</v>
      </c>
      <c r="K2538">
        <v>0.58823529411764697</v>
      </c>
      <c r="L2538">
        <v>0.4</v>
      </c>
      <c r="M2538">
        <v>0.58823529411764697</v>
      </c>
      <c r="N2538" s="26" t="s">
        <v>52625</v>
      </c>
    </row>
    <row r="2539" spans="1:14" x14ac:dyDescent="0.25">
      <c r="A2539" t="s">
        <v>15624</v>
      </c>
      <c r="B2539" t="s">
        <v>15625</v>
      </c>
      <c r="C2539" t="s">
        <v>60039</v>
      </c>
      <c r="D2539" t="s">
        <v>15627</v>
      </c>
      <c r="E2539" s="26" t="s">
        <v>60040</v>
      </c>
      <c r="F2539" t="b">
        <v>1</v>
      </c>
      <c r="G2539">
        <v>0.875</v>
      </c>
      <c r="H2539" s="26" t="s">
        <v>26198</v>
      </c>
      <c r="I2539" s="26" t="s">
        <v>380</v>
      </c>
      <c r="J2539" s="26" t="s">
        <v>1951</v>
      </c>
      <c r="K2539" s="26" t="s">
        <v>6506</v>
      </c>
      <c r="L2539" s="26" t="s">
        <v>714</v>
      </c>
      <c r="M2539" s="26" t="s">
        <v>1044</v>
      </c>
      <c r="N2539" s="26" t="s">
        <v>60041</v>
      </c>
    </row>
    <row r="2540" spans="1:14" x14ac:dyDescent="0.25">
      <c r="A2540" t="s">
        <v>15630</v>
      </c>
      <c r="B2540" t="s">
        <v>15631</v>
      </c>
      <c r="C2540" t="s">
        <v>36412</v>
      </c>
      <c r="D2540" t="s">
        <v>15632</v>
      </c>
      <c r="E2540" s="26" t="s">
        <v>60042</v>
      </c>
      <c r="F2540" t="b">
        <v>1</v>
      </c>
      <c r="G2540">
        <v>0.7</v>
      </c>
      <c r="H2540" s="26" t="s">
        <v>1368</v>
      </c>
      <c r="I2540" s="26" t="s">
        <v>1369</v>
      </c>
      <c r="J2540">
        <v>7.2597952911547706E-2</v>
      </c>
      <c r="K2540" s="26" t="s">
        <v>543</v>
      </c>
      <c r="L2540">
        <v>9.9999999999999895E-2</v>
      </c>
      <c r="M2540" s="26" t="s">
        <v>543</v>
      </c>
      <c r="N2540" s="26" t="s">
        <v>52630</v>
      </c>
    </row>
    <row r="2541" spans="1:14" x14ac:dyDescent="0.25">
      <c r="A2541" t="s">
        <v>15634</v>
      </c>
      <c r="B2541" t="s">
        <v>15635</v>
      </c>
      <c r="C2541" t="s">
        <v>35972</v>
      </c>
      <c r="D2541" t="s">
        <v>15637</v>
      </c>
      <c r="E2541" s="26" t="s">
        <v>60043</v>
      </c>
      <c r="F2541" t="b">
        <v>1</v>
      </c>
      <c r="G2541" s="26" t="s">
        <v>5857</v>
      </c>
      <c r="H2541" s="26" t="s">
        <v>5858</v>
      </c>
      <c r="I2541" s="26" t="s">
        <v>5859</v>
      </c>
      <c r="J2541" s="26" t="s">
        <v>5860</v>
      </c>
      <c r="K2541" s="26" t="s">
        <v>136</v>
      </c>
      <c r="L2541">
        <v>0</v>
      </c>
      <c r="M2541" s="26" t="s">
        <v>136</v>
      </c>
      <c r="N2541" s="26" t="s">
        <v>52632</v>
      </c>
    </row>
    <row r="2542" spans="1:14" x14ac:dyDescent="0.25">
      <c r="A2542" t="s">
        <v>15640</v>
      </c>
      <c r="B2542" t="s">
        <v>15641</v>
      </c>
      <c r="C2542" t="s">
        <v>60044</v>
      </c>
      <c r="D2542" t="s">
        <v>15643</v>
      </c>
      <c r="E2542" s="26" t="s">
        <v>60045</v>
      </c>
      <c r="F2542" t="b">
        <v>1</v>
      </c>
      <c r="G2542">
        <v>0.5</v>
      </c>
      <c r="H2542" s="26" t="s">
        <v>301</v>
      </c>
      <c r="I2542">
        <v>7.8886105367115197E-2</v>
      </c>
      <c r="J2542">
        <v>4.7406042598781298E-2</v>
      </c>
      <c r="K2542" s="26" t="s">
        <v>83</v>
      </c>
      <c r="L2542">
        <v>9.5238095238095205E-2</v>
      </c>
      <c r="M2542" s="26" t="s">
        <v>294</v>
      </c>
      <c r="N2542" s="26" t="s">
        <v>60046</v>
      </c>
    </row>
    <row r="2543" spans="1:14" x14ac:dyDescent="0.25">
      <c r="A2543" t="s">
        <v>15646</v>
      </c>
      <c r="B2543" t="s">
        <v>15647</v>
      </c>
      <c r="C2543" t="s">
        <v>54441</v>
      </c>
      <c r="D2543" t="s">
        <v>15649</v>
      </c>
      <c r="E2543" s="26" t="s">
        <v>60047</v>
      </c>
      <c r="F2543" t="b">
        <v>1</v>
      </c>
      <c r="G2543" s="26" t="s">
        <v>3093</v>
      </c>
      <c r="H2543" s="26" t="s">
        <v>29623</v>
      </c>
      <c r="I2543" s="26" t="s">
        <v>29624</v>
      </c>
      <c r="J2543" s="26" t="s">
        <v>29625</v>
      </c>
      <c r="K2543" s="26" t="s">
        <v>4457</v>
      </c>
      <c r="L2543" s="26" t="s">
        <v>322</v>
      </c>
      <c r="M2543" s="26" t="s">
        <v>4457</v>
      </c>
      <c r="N2543" s="26" t="s">
        <v>60048</v>
      </c>
    </row>
    <row r="2544" spans="1:14" x14ac:dyDescent="0.25">
      <c r="A2544" t="s">
        <v>15651</v>
      </c>
      <c r="B2544" t="s">
        <v>15652</v>
      </c>
      <c r="C2544" t="s">
        <v>60049</v>
      </c>
      <c r="D2544" t="s">
        <v>15653</v>
      </c>
      <c r="E2544">
        <v>0.88190031894168197</v>
      </c>
      <c r="F2544" t="b">
        <v>1</v>
      </c>
      <c r="G2544" s="26" t="s">
        <v>3093</v>
      </c>
      <c r="H2544" s="26" t="s">
        <v>3094</v>
      </c>
      <c r="I2544" s="26" t="s">
        <v>3095</v>
      </c>
      <c r="J2544">
        <v>9.4772736583299502E-2</v>
      </c>
      <c r="K2544" s="26" t="s">
        <v>713</v>
      </c>
      <c r="L2544" s="26" t="s">
        <v>714</v>
      </c>
      <c r="M2544" s="26" t="s">
        <v>713</v>
      </c>
      <c r="N2544" s="26" t="s">
        <v>60050</v>
      </c>
    </row>
    <row r="2545" spans="1:14" x14ac:dyDescent="0.25">
      <c r="A2545" t="s">
        <v>15656</v>
      </c>
      <c r="B2545" t="s">
        <v>15657</v>
      </c>
      <c r="C2545" t="s">
        <v>52998</v>
      </c>
      <c r="D2545" t="s">
        <v>15658</v>
      </c>
      <c r="E2545" s="26" t="s">
        <v>60051</v>
      </c>
      <c r="F2545" t="b">
        <v>1</v>
      </c>
      <c r="G2545">
        <v>0.375</v>
      </c>
      <c r="H2545">
        <v>7.3192505471140007E-2</v>
      </c>
      <c r="I2545">
        <v>4.6106064396354202E-2</v>
      </c>
      <c r="J2545">
        <v>3.6555522285451197E-2</v>
      </c>
      <c r="K2545" s="26" t="s">
        <v>713</v>
      </c>
      <c r="L2545" s="26" t="s">
        <v>714</v>
      </c>
      <c r="M2545" s="26" t="s">
        <v>1044</v>
      </c>
      <c r="N2545" s="26" t="s">
        <v>60052</v>
      </c>
    </row>
    <row r="2546" spans="1:14" x14ac:dyDescent="0.25">
      <c r="A2546" t="s">
        <v>15660</v>
      </c>
      <c r="B2546" t="s">
        <v>15661</v>
      </c>
      <c r="C2546" t="s">
        <v>60053</v>
      </c>
      <c r="D2546" t="s">
        <v>15663</v>
      </c>
      <c r="E2546" s="26" t="s">
        <v>60054</v>
      </c>
      <c r="F2546" t="b">
        <v>1</v>
      </c>
      <c r="G2546">
        <v>0.7</v>
      </c>
      <c r="H2546" s="26" t="s">
        <v>1436</v>
      </c>
      <c r="I2546" s="26" t="s">
        <v>1437</v>
      </c>
      <c r="J2546">
        <v>6.1047358358078403E-2</v>
      </c>
      <c r="K2546">
        <v>0.3</v>
      </c>
      <c r="L2546" s="26" t="s">
        <v>227</v>
      </c>
      <c r="M2546" s="26" t="s">
        <v>951</v>
      </c>
      <c r="N2546" s="26" t="s">
        <v>60055</v>
      </c>
    </row>
    <row r="2547" spans="1:14" x14ac:dyDescent="0.25">
      <c r="A2547" t="s">
        <v>15666</v>
      </c>
      <c r="B2547" t="s">
        <v>15667</v>
      </c>
      <c r="C2547" t="s">
        <v>36412</v>
      </c>
      <c r="D2547" t="s">
        <v>15668</v>
      </c>
      <c r="E2547" s="26" t="s">
        <v>60056</v>
      </c>
      <c r="F2547" t="b">
        <v>1</v>
      </c>
      <c r="G2547">
        <v>0.6</v>
      </c>
      <c r="H2547" s="26" t="s">
        <v>2846</v>
      </c>
      <c r="I2547">
        <v>9.6354097690346294E-2</v>
      </c>
      <c r="J2547">
        <v>5.8739490946992101E-2</v>
      </c>
      <c r="K2547">
        <v>0.38095238095238099</v>
      </c>
      <c r="L2547" s="26" t="s">
        <v>92</v>
      </c>
      <c r="M2547" s="26" t="s">
        <v>593</v>
      </c>
      <c r="N2547" s="26" t="s">
        <v>60057</v>
      </c>
    </row>
    <row r="2548" spans="1:14" x14ac:dyDescent="0.25">
      <c r="A2548" t="s">
        <v>15671</v>
      </c>
      <c r="B2548" t="s">
        <v>15672</v>
      </c>
      <c r="C2548" t="s">
        <v>47167</v>
      </c>
      <c r="D2548" t="s">
        <v>15673</v>
      </c>
      <c r="E2548" s="26" t="s">
        <v>60058</v>
      </c>
      <c r="F2548" t="b">
        <v>1</v>
      </c>
      <c r="G2548" s="26" t="s">
        <v>5857</v>
      </c>
      <c r="H2548" s="26" t="s">
        <v>5858</v>
      </c>
      <c r="I2548" s="26" t="s">
        <v>5859</v>
      </c>
      <c r="J2548" s="26" t="s">
        <v>5860</v>
      </c>
      <c r="K2548" s="26" t="s">
        <v>1448</v>
      </c>
      <c r="L2548">
        <v>0.125</v>
      </c>
      <c r="M2548" s="26" t="s">
        <v>114</v>
      </c>
      <c r="N2548" s="26" t="s">
        <v>60059</v>
      </c>
    </row>
    <row r="2549" spans="1:14" x14ac:dyDescent="0.25">
      <c r="A2549" t="s">
        <v>15676</v>
      </c>
      <c r="B2549" t="s">
        <v>15677</v>
      </c>
      <c r="C2549" t="s">
        <v>60060</v>
      </c>
      <c r="D2549" t="s">
        <v>15679</v>
      </c>
      <c r="E2549" s="26" t="s">
        <v>60061</v>
      </c>
      <c r="F2549" t="b">
        <v>1</v>
      </c>
      <c r="G2549" s="26" t="s">
        <v>71</v>
      </c>
      <c r="H2549" s="26" t="s">
        <v>90</v>
      </c>
      <c r="I2549">
        <v>8.16771334342202E-2</v>
      </c>
      <c r="J2549">
        <v>5.0125787157390599E-2</v>
      </c>
      <c r="K2549" s="26" t="s">
        <v>311</v>
      </c>
      <c r="L2549">
        <v>0</v>
      </c>
      <c r="M2549" s="26" t="s">
        <v>311</v>
      </c>
      <c r="N2549" s="26" t="s">
        <v>60062</v>
      </c>
    </row>
    <row r="2550" spans="1:14" x14ac:dyDescent="0.25">
      <c r="A2550" t="s">
        <v>15682</v>
      </c>
      <c r="B2550" t="s">
        <v>15683</v>
      </c>
      <c r="C2550" t="s">
        <v>35913</v>
      </c>
      <c r="D2550" t="s">
        <v>15685</v>
      </c>
      <c r="E2550" s="26" t="s">
        <v>60063</v>
      </c>
      <c r="F2550" t="b">
        <v>1</v>
      </c>
      <c r="G2550">
        <v>0.875</v>
      </c>
      <c r="H2550" s="26" t="s">
        <v>29223</v>
      </c>
      <c r="I2550" s="26" t="s">
        <v>27696</v>
      </c>
      <c r="J2550">
        <v>0.66874030497642201</v>
      </c>
      <c r="K2550" s="26" t="s">
        <v>1447</v>
      </c>
      <c r="L2550" s="26" t="s">
        <v>1448</v>
      </c>
      <c r="M2550" s="26" t="s">
        <v>1447</v>
      </c>
      <c r="N2550" s="26" t="s">
        <v>60064</v>
      </c>
    </row>
    <row r="2551" spans="1:14" x14ac:dyDescent="0.25">
      <c r="A2551" t="s">
        <v>15688</v>
      </c>
      <c r="B2551" t="s">
        <v>15689</v>
      </c>
      <c r="C2551" t="s">
        <v>35913</v>
      </c>
      <c r="D2551" t="s">
        <v>15691</v>
      </c>
      <c r="E2551" s="26" t="s">
        <v>60065</v>
      </c>
      <c r="F2551" t="b">
        <v>1</v>
      </c>
      <c r="G2551">
        <v>0.875</v>
      </c>
      <c r="H2551" s="26" t="s">
        <v>29165</v>
      </c>
      <c r="I2551" s="26" t="s">
        <v>30212</v>
      </c>
      <c r="J2551" s="26" t="s">
        <v>30213</v>
      </c>
      <c r="K2551">
        <v>0.625</v>
      </c>
      <c r="L2551" s="26" t="s">
        <v>348</v>
      </c>
      <c r="M2551">
        <v>0.5</v>
      </c>
      <c r="N2551" s="26" t="s">
        <v>60066</v>
      </c>
    </row>
    <row r="2552" spans="1:14" x14ac:dyDescent="0.25">
      <c r="A2552" t="s">
        <v>15695</v>
      </c>
      <c r="B2552" t="s">
        <v>15696</v>
      </c>
      <c r="C2552" t="s">
        <v>36091</v>
      </c>
      <c r="D2552" t="s">
        <v>15697</v>
      </c>
      <c r="E2552" s="26" t="s">
        <v>60067</v>
      </c>
      <c r="F2552" t="b">
        <v>1</v>
      </c>
      <c r="G2552" s="26" t="s">
        <v>3093</v>
      </c>
      <c r="H2552" s="26" t="s">
        <v>28781</v>
      </c>
      <c r="I2552" s="26" t="s">
        <v>29344</v>
      </c>
      <c r="J2552" s="26" t="s">
        <v>36093</v>
      </c>
      <c r="K2552" s="26" t="s">
        <v>4983</v>
      </c>
      <c r="L2552" s="26" t="s">
        <v>777</v>
      </c>
      <c r="M2552">
        <v>0.5</v>
      </c>
      <c r="N2552" s="26" t="s">
        <v>36094</v>
      </c>
    </row>
    <row r="2553" spans="1:14" x14ac:dyDescent="0.25">
      <c r="A2553" t="s">
        <v>15700</v>
      </c>
      <c r="B2553" t="s">
        <v>15701</v>
      </c>
      <c r="C2553" t="s">
        <v>60068</v>
      </c>
      <c r="D2553" t="s">
        <v>15702</v>
      </c>
      <c r="E2553" s="26" t="s">
        <v>60069</v>
      </c>
      <c r="F2553" t="b">
        <v>1</v>
      </c>
      <c r="G2553">
        <v>0.5</v>
      </c>
      <c r="H2553" s="26" t="s">
        <v>121</v>
      </c>
      <c r="I2553">
        <v>9.0727799484173297E-2</v>
      </c>
      <c r="J2553" s="26" t="s">
        <v>122</v>
      </c>
      <c r="K2553" s="26" t="s">
        <v>160</v>
      </c>
      <c r="L2553">
        <v>0</v>
      </c>
      <c r="M2553">
        <v>0.38095238095238099</v>
      </c>
      <c r="N2553" s="26" t="s">
        <v>60070</v>
      </c>
    </row>
    <row r="2554" spans="1:14" x14ac:dyDescent="0.25">
      <c r="A2554" t="s">
        <v>15704</v>
      </c>
      <c r="B2554" t="s">
        <v>15705</v>
      </c>
      <c r="C2554" t="s">
        <v>60071</v>
      </c>
      <c r="D2554" t="s">
        <v>15707</v>
      </c>
      <c r="E2554" s="26" t="s">
        <v>60072</v>
      </c>
      <c r="F2554" t="b">
        <v>1</v>
      </c>
      <c r="G2554">
        <v>0.4</v>
      </c>
      <c r="H2554" s="26" t="s">
        <v>470</v>
      </c>
      <c r="I2554" s="26" t="s">
        <v>471</v>
      </c>
      <c r="J2554">
        <v>6.3119690782258903E-2</v>
      </c>
      <c r="K2554" s="26" t="s">
        <v>191</v>
      </c>
      <c r="L2554" s="26" t="s">
        <v>28267</v>
      </c>
      <c r="M2554" s="26" t="s">
        <v>24520</v>
      </c>
      <c r="N2554" s="26" t="s">
        <v>60073</v>
      </c>
    </row>
    <row r="2555" spans="1:14" x14ac:dyDescent="0.25">
      <c r="A2555" t="s">
        <v>15710</v>
      </c>
      <c r="B2555" t="s">
        <v>15711</v>
      </c>
      <c r="C2555" t="s">
        <v>60074</v>
      </c>
      <c r="D2555" t="s">
        <v>15713</v>
      </c>
      <c r="E2555" s="26" t="s">
        <v>60075</v>
      </c>
      <c r="F2555" t="b">
        <v>1</v>
      </c>
      <c r="G2555">
        <v>0.6</v>
      </c>
      <c r="H2555" s="26" t="s">
        <v>985</v>
      </c>
      <c r="I2555" s="26" t="s">
        <v>1139</v>
      </c>
      <c r="J2555" s="26" t="s">
        <v>1140</v>
      </c>
      <c r="K2555" s="26" t="s">
        <v>382</v>
      </c>
      <c r="L2555" s="26" t="s">
        <v>6746</v>
      </c>
      <c r="M2555" s="26" t="s">
        <v>16065</v>
      </c>
      <c r="N2555" s="26" t="s">
        <v>60076</v>
      </c>
    </row>
    <row r="2556" spans="1:14" x14ac:dyDescent="0.25">
      <c r="A2556" t="s">
        <v>15715</v>
      </c>
      <c r="B2556" t="s">
        <v>15716</v>
      </c>
      <c r="C2556" t="s">
        <v>36584</v>
      </c>
      <c r="D2556" t="s">
        <v>15717</v>
      </c>
      <c r="E2556" s="26" t="s">
        <v>60077</v>
      </c>
      <c r="F2556" t="b">
        <v>1</v>
      </c>
      <c r="G2556">
        <v>1</v>
      </c>
      <c r="H2556" s="26" t="s">
        <v>15049</v>
      </c>
      <c r="I2556" s="26" t="s">
        <v>15050</v>
      </c>
      <c r="J2556" s="26" t="s">
        <v>15051</v>
      </c>
      <c r="K2556" s="26" t="s">
        <v>73</v>
      </c>
      <c r="L2556">
        <v>0.1</v>
      </c>
      <c r="M2556" s="26" t="s">
        <v>201</v>
      </c>
      <c r="N2556" s="26" t="s">
        <v>60078</v>
      </c>
    </row>
    <row r="2557" spans="1:14" x14ac:dyDescent="0.25">
      <c r="A2557" t="s">
        <v>15719</v>
      </c>
      <c r="B2557" t="s">
        <v>15720</v>
      </c>
      <c r="C2557" t="s">
        <v>35913</v>
      </c>
      <c r="D2557" t="s">
        <v>15722</v>
      </c>
      <c r="E2557" s="26" t="s">
        <v>60079</v>
      </c>
      <c r="F2557" t="b">
        <v>1</v>
      </c>
      <c r="G2557">
        <v>0.875</v>
      </c>
      <c r="H2557" s="26" t="s">
        <v>26198</v>
      </c>
      <c r="I2557" s="26" t="s">
        <v>4456</v>
      </c>
      <c r="J2557" s="26" t="s">
        <v>29363</v>
      </c>
      <c r="K2557">
        <v>0.38095238095238099</v>
      </c>
      <c r="L2557" s="26" t="s">
        <v>236</v>
      </c>
      <c r="M2557" s="26" t="s">
        <v>357</v>
      </c>
      <c r="N2557" s="26" t="s">
        <v>60080</v>
      </c>
    </row>
    <row r="2558" spans="1:14" x14ac:dyDescent="0.25">
      <c r="A2558" t="s">
        <v>15725</v>
      </c>
      <c r="B2558" t="s">
        <v>15726</v>
      </c>
      <c r="C2558" t="s">
        <v>60081</v>
      </c>
      <c r="D2558" t="s">
        <v>15727</v>
      </c>
      <c r="E2558" s="26" t="s">
        <v>60082</v>
      </c>
      <c r="F2558" t="b">
        <v>1</v>
      </c>
      <c r="G2558">
        <v>0.5</v>
      </c>
      <c r="H2558" s="26" t="s">
        <v>9163</v>
      </c>
      <c r="I2558" s="26" t="s">
        <v>20469</v>
      </c>
      <c r="J2558">
        <v>6.9853420565800906E-2</v>
      </c>
      <c r="K2558" s="26" t="s">
        <v>713</v>
      </c>
      <c r="L2558">
        <v>0</v>
      </c>
      <c r="M2558" s="26" t="s">
        <v>1044</v>
      </c>
      <c r="N2558" s="26" t="s">
        <v>60083</v>
      </c>
    </row>
    <row r="2559" spans="1:14" x14ac:dyDescent="0.25">
      <c r="A2559" t="s">
        <v>15730</v>
      </c>
      <c r="B2559" t="s">
        <v>15731</v>
      </c>
      <c r="C2559" t="s">
        <v>52673</v>
      </c>
      <c r="D2559" t="s">
        <v>15733</v>
      </c>
      <c r="E2559" s="26" t="s">
        <v>60084</v>
      </c>
      <c r="F2559" t="b">
        <v>1</v>
      </c>
      <c r="G2559">
        <v>0.77218478976152105</v>
      </c>
      <c r="H2559" s="26" t="s">
        <v>29178</v>
      </c>
      <c r="I2559" s="26" t="s">
        <v>29179</v>
      </c>
      <c r="J2559">
        <v>8.4317530471713101E-2</v>
      </c>
      <c r="K2559" s="26" t="s">
        <v>713</v>
      </c>
      <c r="L2559">
        <v>0</v>
      </c>
      <c r="M2559" s="26" t="s">
        <v>1044</v>
      </c>
      <c r="N2559" s="26" t="s">
        <v>52675</v>
      </c>
    </row>
    <row r="2560" spans="1:14" x14ac:dyDescent="0.25">
      <c r="A2560" t="s">
        <v>15736</v>
      </c>
      <c r="B2560" t="s">
        <v>15737</v>
      </c>
      <c r="C2560" t="s">
        <v>54520</v>
      </c>
      <c r="D2560" t="s">
        <v>15738</v>
      </c>
      <c r="E2560" s="26" t="s">
        <v>60085</v>
      </c>
      <c r="F2560" t="b">
        <v>1</v>
      </c>
      <c r="G2560">
        <v>0.75</v>
      </c>
      <c r="H2560" s="26" t="s">
        <v>15049</v>
      </c>
      <c r="I2560" s="26" t="s">
        <v>2730</v>
      </c>
      <c r="J2560" s="26" t="s">
        <v>33431</v>
      </c>
      <c r="K2560">
        <v>0.5</v>
      </c>
      <c r="L2560" s="26" t="s">
        <v>1007</v>
      </c>
      <c r="M2560">
        <v>0.5</v>
      </c>
      <c r="N2560" s="26" t="s">
        <v>60086</v>
      </c>
    </row>
    <row r="2561" spans="1:14" x14ac:dyDescent="0.25">
      <c r="A2561" t="s">
        <v>15741</v>
      </c>
      <c r="B2561" t="s">
        <v>15742</v>
      </c>
      <c r="C2561" t="s">
        <v>59951</v>
      </c>
      <c r="D2561" t="s">
        <v>15743</v>
      </c>
      <c r="E2561" s="26" t="s">
        <v>60087</v>
      </c>
      <c r="F2561" t="b">
        <v>1</v>
      </c>
      <c r="G2561">
        <v>0.5</v>
      </c>
      <c r="H2561" s="26" t="s">
        <v>18026</v>
      </c>
      <c r="I2561" s="26" t="s">
        <v>27096</v>
      </c>
      <c r="J2561" s="26" t="s">
        <v>27097</v>
      </c>
      <c r="K2561" s="26" t="s">
        <v>713</v>
      </c>
      <c r="L2561">
        <v>0</v>
      </c>
      <c r="M2561" s="26" t="s">
        <v>480</v>
      </c>
      <c r="N2561" s="26" t="s">
        <v>60088</v>
      </c>
    </row>
    <row r="2562" spans="1:14" x14ac:dyDescent="0.25">
      <c r="A2562" t="s">
        <v>15746</v>
      </c>
      <c r="B2562" t="s">
        <v>15747</v>
      </c>
      <c r="C2562" t="s">
        <v>60089</v>
      </c>
      <c r="D2562" t="s">
        <v>15749</v>
      </c>
      <c r="E2562" s="26" t="s">
        <v>60090</v>
      </c>
      <c r="F2562" t="b">
        <v>1</v>
      </c>
      <c r="G2562" s="26" t="s">
        <v>378</v>
      </c>
      <c r="H2562" s="26" t="s">
        <v>4214</v>
      </c>
      <c r="I2562" s="26" t="s">
        <v>20253</v>
      </c>
      <c r="J2562">
        <v>9.1287092917527596E-2</v>
      </c>
      <c r="K2562" s="26" t="s">
        <v>522</v>
      </c>
      <c r="L2562" s="26" t="s">
        <v>480</v>
      </c>
      <c r="M2562" s="26" t="s">
        <v>125</v>
      </c>
      <c r="N2562" s="26" t="s">
        <v>60091</v>
      </c>
    </row>
    <row r="2563" spans="1:14" x14ac:dyDescent="0.25">
      <c r="A2563" t="s">
        <v>15752</v>
      </c>
      <c r="B2563" t="s">
        <v>15753</v>
      </c>
      <c r="C2563" t="s">
        <v>60092</v>
      </c>
      <c r="D2563" t="s">
        <v>15755</v>
      </c>
      <c r="E2563" s="26" t="s">
        <v>60093</v>
      </c>
      <c r="F2563" t="b">
        <v>1</v>
      </c>
      <c r="G2563">
        <v>1</v>
      </c>
      <c r="H2563" s="26" t="s">
        <v>29471</v>
      </c>
      <c r="I2563" s="26" t="s">
        <v>17497</v>
      </c>
      <c r="J2563" s="26" t="s">
        <v>25231</v>
      </c>
      <c r="K2563" s="26" t="s">
        <v>5249</v>
      </c>
      <c r="L2563" s="26" t="s">
        <v>123</v>
      </c>
      <c r="M2563" s="26" t="s">
        <v>355</v>
      </c>
      <c r="N2563" s="26" t="s">
        <v>60094</v>
      </c>
    </row>
    <row r="2564" spans="1:14" x14ac:dyDescent="0.25">
      <c r="A2564" t="s">
        <v>15760</v>
      </c>
      <c r="B2564" t="s">
        <v>15761</v>
      </c>
      <c r="C2564" t="s">
        <v>60092</v>
      </c>
      <c r="D2564" t="s">
        <v>15762</v>
      </c>
      <c r="E2564" s="26" t="s">
        <v>60095</v>
      </c>
      <c r="F2564" t="b">
        <v>1</v>
      </c>
      <c r="G2564">
        <v>0.875</v>
      </c>
      <c r="H2564" s="26" t="s">
        <v>26198</v>
      </c>
      <c r="I2564" s="26" t="s">
        <v>4456</v>
      </c>
      <c r="J2564" s="26" t="s">
        <v>29363</v>
      </c>
      <c r="K2564" s="26" t="s">
        <v>522</v>
      </c>
      <c r="L2564" s="26" t="s">
        <v>124</v>
      </c>
      <c r="M2564" s="26" t="s">
        <v>123</v>
      </c>
      <c r="N2564" s="26" t="s">
        <v>60096</v>
      </c>
    </row>
    <row r="2565" spans="1:14" x14ac:dyDescent="0.25">
      <c r="A2565" t="s">
        <v>15765</v>
      </c>
      <c r="B2565" t="s">
        <v>15766</v>
      </c>
      <c r="C2565" t="s">
        <v>29552</v>
      </c>
      <c r="D2565" t="s">
        <v>15767</v>
      </c>
      <c r="E2565" s="26" t="s">
        <v>60097</v>
      </c>
      <c r="F2565" t="b">
        <v>1</v>
      </c>
      <c r="G2565">
        <v>0.75</v>
      </c>
      <c r="H2565" s="26" t="s">
        <v>24070</v>
      </c>
      <c r="I2565" s="26" t="s">
        <v>26932</v>
      </c>
      <c r="J2565" s="26" t="s">
        <v>28815</v>
      </c>
      <c r="K2565" s="26" t="s">
        <v>522</v>
      </c>
      <c r="L2565" s="26" t="s">
        <v>124</v>
      </c>
      <c r="M2565" s="26" t="s">
        <v>123</v>
      </c>
      <c r="N2565" s="26" t="s">
        <v>52690</v>
      </c>
    </row>
    <row r="2566" spans="1:14" x14ac:dyDescent="0.25">
      <c r="A2566" t="s">
        <v>15770</v>
      </c>
      <c r="B2566" t="s">
        <v>15771</v>
      </c>
      <c r="C2566" t="s">
        <v>54606</v>
      </c>
      <c r="D2566" t="s">
        <v>15772</v>
      </c>
      <c r="E2566" s="26" t="s">
        <v>60098</v>
      </c>
      <c r="F2566" t="b">
        <v>1</v>
      </c>
      <c r="G2566" s="26" t="s">
        <v>110</v>
      </c>
      <c r="H2566">
        <v>0.40824829046386302</v>
      </c>
      <c r="I2566" s="26" t="s">
        <v>9731</v>
      </c>
      <c r="J2566" s="26" t="s">
        <v>9732</v>
      </c>
      <c r="K2566" s="26" t="s">
        <v>236</v>
      </c>
      <c r="L2566">
        <v>0</v>
      </c>
      <c r="M2566" s="26" t="s">
        <v>236</v>
      </c>
      <c r="N2566" s="26" t="s">
        <v>60099</v>
      </c>
    </row>
    <row r="2567" spans="1:14" x14ac:dyDescent="0.25">
      <c r="A2567" t="s">
        <v>15775</v>
      </c>
      <c r="B2567" t="s">
        <v>15776</v>
      </c>
      <c r="C2567" t="s">
        <v>52694</v>
      </c>
      <c r="D2567" t="s">
        <v>15777</v>
      </c>
      <c r="E2567" s="26" t="s">
        <v>60100</v>
      </c>
      <c r="F2567" t="b">
        <v>1</v>
      </c>
      <c r="G2567">
        <v>0.625</v>
      </c>
      <c r="H2567" s="26" t="s">
        <v>27350</v>
      </c>
      <c r="I2567" s="26" t="s">
        <v>12355</v>
      </c>
      <c r="J2567" s="26" t="s">
        <v>3256</v>
      </c>
      <c r="K2567" s="26" t="s">
        <v>201</v>
      </c>
      <c r="L2567">
        <v>0.1</v>
      </c>
      <c r="M2567" s="26" t="s">
        <v>201</v>
      </c>
      <c r="N2567" s="26" t="s">
        <v>52696</v>
      </c>
    </row>
    <row r="2568" spans="1:14" x14ac:dyDescent="0.25">
      <c r="A2568" t="s">
        <v>15780</v>
      </c>
      <c r="B2568" t="s">
        <v>15781</v>
      </c>
      <c r="C2568" t="s">
        <v>36176</v>
      </c>
      <c r="D2568" t="s">
        <v>15783</v>
      </c>
      <c r="E2568" s="26" t="s">
        <v>60101</v>
      </c>
      <c r="F2568" t="b">
        <v>1</v>
      </c>
      <c r="G2568" s="26" t="s">
        <v>3093</v>
      </c>
      <c r="H2568" s="26" t="s">
        <v>28851</v>
      </c>
      <c r="I2568" s="26" t="s">
        <v>32452</v>
      </c>
      <c r="J2568" s="26" t="s">
        <v>32453</v>
      </c>
      <c r="K2568" s="26" t="s">
        <v>522</v>
      </c>
      <c r="L2568" s="26" t="s">
        <v>715</v>
      </c>
      <c r="M2568" s="26" t="s">
        <v>522</v>
      </c>
      <c r="N2568" s="26" t="s">
        <v>60102</v>
      </c>
    </row>
    <row r="2569" spans="1:14" x14ac:dyDescent="0.25">
      <c r="A2569" t="s">
        <v>15786</v>
      </c>
      <c r="B2569" t="s">
        <v>15787</v>
      </c>
      <c r="C2569" t="s">
        <v>60103</v>
      </c>
      <c r="D2569" t="s">
        <v>15788</v>
      </c>
      <c r="E2569" s="26" t="s">
        <v>60104</v>
      </c>
      <c r="F2569" t="b">
        <v>1</v>
      </c>
      <c r="G2569" s="26" t="s">
        <v>9466</v>
      </c>
      <c r="H2569" s="26" t="s">
        <v>29481</v>
      </c>
      <c r="I2569" s="26" t="s">
        <v>2367</v>
      </c>
      <c r="J2569" s="26" t="s">
        <v>30205</v>
      </c>
      <c r="K2569">
        <v>0.5</v>
      </c>
      <c r="L2569" s="26" t="s">
        <v>423</v>
      </c>
      <c r="M2569">
        <v>0.5</v>
      </c>
      <c r="N2569" s="26" t="s">
        <v>60105</v>
      </c>
    </row>
    <row r="2570" spans="1:14" x14ac:dyDescent="0.25">
      <c r="A2570" t="s">
        <v>15790</v>
      </c>
      <c r="B2570" t="s">
        <v>15791</v>
      </c>
      <c r="C2570" t="s">
        <v>54476</v>
      </c>
      <c r="D2570" t="s">
        <v>15792</v>
      </c>
      <c r="E2570" s="26" t="s">
        <v>60106</v>
      </c>
      <c r="F2570" t="b">
        <v>1</v>
      </c>
      <c r="G2570">
        <v>0.5</v>
      </c>
      <c r="H2570" s="26" t="s">
        <v>180</v>
      </c>
      <c r="I2570" s="26" t="s">
        <v>504</v>
      </c>
      <c r="J2570" s="26" t="s">
        <v>505</v>
      </c>
      <c r="K2570" s="26" t="s">
        <v>593</v>
      </c>
      <c r="L2570">
        <v>0</v>
      </c>
      <c r="M2570" s="26" t="s">
        <v>91</v>
      </c>
      <c r="N2570" s="26" t="s">
        <v>60107</v>
      </c>
    </row>
    <row r="2571" spans="1:14" x14ac:dyDescent="0.25">
      <c r="A2571" t="s">
        <v>15795</v>
      </c>
      <c r="B2571" t="s">
        <v>15796</v>
      </c>
      <c r="C2571" t="s">
        <v>36140</v>
      </c>
      <c r="D2571" t="s">
        <v>15797</v>
      </c>
      <c r="E2571" s="26" t="s">
        <v>60108</v>
      </c>
      <c r="F2571" t="b">
        <v>1</v>
      </c>
      <c r="G2571" s="26" t="s">
        <v>10806</v>
      </c>
      <c r="H2571" s="26" t="s">
        <v>31093</v>
      </c>
      <c r="I2571" s="26" t="s">
        <v>32328</v>
      </c>
      <c r="J2571">
        <v>8.5636834664257505E-2</v>
      </c>
      <c r="K2571" s="26" t="s">
        <v>110</v>
      </c>
      <c r="L2571" s="26" t="s">
        <v>1473</v>
      </c>
      <c r="M2571" s="26" t="s">
        <v>347</v>
      </c>
      <c r="N2571" s="26" t="s">
        <v>36142</v>
      </c>
    </row>
    <row r="2572" spans="1:14" x14ac:dyDescent="0.25">
      <c r="A2572" t="s">
        <v>15800</v>
      </c>
      <c r="B2572" t="s">
        <v>15801</v>
      </c>
      <c r="C2572" t="s">
        <v>60109</v>
      </c>
      <c r="D2572" t="s">
        <v>15802</v>
      </c>
      <c r="E2572" s="26" t="s">
        <v>60110</v>
      </c>
      <c r="F2572" t="b">
        <v>1</v>
      </c>
      <c r="G2572">
        <v>0.4</v>
      </c>
      <c r="H2572" s="26" t="s">
        <v>2434</v>
      </c>
      <c r="I2572" s="26" t="s">
        <v>1810</v>
      </c>
      <c r="J2572" s="26" t="s">
        <v>8164</v>
      </c>
      <c r="K2572" s="26" t="s">
        <v>715</v>
      </c>
      <c r="L2572" s="26" t="s">
        <v>349</v>
      </c>
      <c r="M2572" s="26" t="s">
        <v>715</v>
      </c>
      <c r="N2572" s="26" t="s">
        <v>60111</v>
      </c>
    </row>
    <row r="2573" spans="1:14" x14ac:dyDescent="0.25">
      <c r="A2573" t="s">
        <v>15807</v>
      </c>
      <c r="B2573" t="s">
        <v>15808</v>
      </c>
      <c r="C2573" t="s">
        <v>28677</v>
      </c>
      <c r="D2573" t="s">
        <v>15809</v>
      </c>
      <c r="E2573" s="26" t="s">
        <v>60112</v>
      </c>
      <c r="F2573" t="b">
        <v>1</v>
      </c>
      <c r="G2573" s="26" t="s">
        <v>9466</v>
      </c>
      <c r="H2573" s="26" t="s">
        <v>29481</v>
      </c>
      <c r="I2573" s="26" t="s">
        <v>29482</v>
      </c>
      <c r="J2573" s="26" t="s">
        <v>35232</v>
      </c>
      <c r="K2573" s="26" t="s">
        <v>8192</v>
      </c>
      <c r="L2573">
        <v>0.375</v>
      </c>
      <c r="M2573" s="26" t="s">
        <v>8192</v>
      </c>
      <c r="N2573" s="26" t="s">
        <v>44641</v>
      </c>
    </row>
    <row r="2574" spans="1:14" x14ac:dyDescent="0.25">
      <c r="A2574" t="s">
        <v>15812</v>
      </c>
      <c r="B2574" t="s">
        <v>15813</v>
      </c>
      <c r="C2574" t="s">
        <v>35913</v>
      </c>
      <c r="D2574" t="s">
        <v>15814</v>
      </c>
      <c r="E2574" s="26" t="s">
        <v>60113</v>
      </c>
      <c r="F2574" t="b">
        <v>1</v>
      </c>
      <c r="G2574">
        <v>0.875</v>
      </c>
      <c r="H2574" s="26" t="s">
        <v>26198</v>
      </c>
      <c r="I2574" s="26" t="s">
        <v>380</v>
      </c>
      <c r="J2574" s="26" t="s">
        <v>29815</v>
      </c>
      <c r="K2574">
        <v>0.5</v>
      </c>
      <c r="L2574" s="26" t="s">
        <v>348</v>
      </c>
      <c r="M2574">
        <v>0.375</v>
      </c>
      <c r="N2574" s="26" t="s">
        <v>60114</v>
      </c>
    </row>
    <row r="2575" spans="1:14" x14ac:dyDescent="0.25">
      <c r="A2575" t="s">
        <v>15817</v>
      </c>
      <c r="B2575" t="s">
        <v>15818</v>
      </c>
      <c r="C2575" t="s">
        <v>35944</v>
      </c>
      <c r="D2575" t="s">
        <v>15819</v>
      </c>
      <c r="E2575" s="26" t="s">
        <v>60115</v>
      </c>
      <c r="F2575" t="b">
        <v>1</v>
      </c>
      <c r="G2575" s="26" t="s">
        <v>180</v>
      </c>
      <c r="H2575" s="26" t="s">
        <v>4794</v>
      </c>
      <c r="I2575">
        <v>8.6227925342091505E-2</v>
      </c>
      <c r="J2575" s="26" t="s">
        <v>122</v>
      </c>
      <c r="K2575" s="26" t="s">
        <v>1044</v>
      </c>
      <c r="L2575" s="26" t="s">
        <v>714</v>
      </c>
      <c r="M2575" s="26" t="s">
        <v>480</v>
      </c>
      <c r="N2575" s="26" t="s">
        <v>60116</v>
      </c>
    </row>
    <row r="2576" spans="1:14" x14ac:dyDescent="0.25">
      <c r="A2576" t="s">
        <v>15822</v>
      </c>
      <c r="B2576" t="s">
        <v>15823</v>
      </c>
      <c r="C2576" t="s">
        <v>60117</v>
      </c>
      <c r="D2576" t="s">
        <v>15824</v>
      </c>
      <c r="E2576" s="26" t="s">
        <v>60118</v>
      </c>
      <c r="F2576" t="b">
        <v>1</v>
      </c>
      <c r="G2576" s="26" t="s">
        <v>10806</v>
      </c>
      <c r="H2576" s="26" t="s">
        <v>31093</v>
      </c>
      <c r="I2576" s="26" t="s">
        <v>32328</v>
      </c>
      <c r="J2576">
        <v>8.5636834664257505E-2</v>
      </c>
      <c r="K2576" s="26" t="s">
        <v>522</v>
      </c>
      <c r="L2576" s="26" t="s">
        <v>15805</v>
      </c>
      <c r="M2576" s="26" t="s">
        <v>125</v>
      </c>
      <c r="N2576" s="26" t="s">
        <v>60119</v>
      </c>
    </row>
    <row r="2577" spans="1:14" x14ac:dyDescent="0.25">
      <c r="A2577" t="s">
        <v>15827</v>
      </c>
      <c r="B2577" t="s">
        <v>15828</v>
      </c>
      <c r="C2577" t="s">
        <v>60120</v>
      </c>
      <c r="D2577" t="s">
        <v>15830</v>
      </c>
      <c r="E2577" s="26" t="s">
        <v>60121</v>
      </c>
      <c r="F2577" t="b">
        <v>1</v>
      </c>
      <c r="G2577">
        <v>0.3</v>
      </c>
      <c r="H2577">
        <v>5.7735026918962498E-2</v>
      </c>
      <c r="I2577">
        <v>3.58533953657722E-2</v>
      </c>
      <c r="J2577">
        <v>2.7776190340117898E-2</v>
      </c>
      <c r="K2577">
        <v>9.5238095238095205E-2</v>
      </c>
      <c r="L2577">
        <v>0</v>
      </c>
      <c r="M2577">
        <v>9.5238095238095205E-2</v>
      </c>
      <c r="N2577" s="26" t="s">
        <v>60122</v>
      </c>
    </row>
    <row r="2578" spans="1:14" x14ac:dyDescent="0.25">
      <c r="A2578" t="s">
        <v>15833</v>
      </c>
      <c r="B2578" t="s">
        <v>15834</v>
      </c>
      <c r="C2578" t="s">
        <v>60123</v>
      </c>
      <c r="D2578" t="s">
        <v>15836</v>
      </c>
      <c r="E2578" s="26" t="s">
        <v>60124</v>
      </c>
      <c r="F2578" t="b">
        <v>1</v>
      </c>
      <c r="G2578">
        <v>0.5</v>
      </c>
      <c r="H2578" s="26" t="s">
        <v>121</v>
      </c>
      <c r="I2578">
        <v>9.0727799484173297E-2</v>
      </c>
      <c r="J2578" s="26" t="s">
        <v>122</v>
      </c>
      <c r="K2578" s="26" t="s">
        <v>72</v>
      </c>
      <c r="L2578">
        <v>0</v>
      </c>
      <c r="M2578" s="26" t="s">
        <v>72</v>
      </c>
      <c r="N2578" s="26" t="s">
        <v>60125</v>
      </c>
    </row>
    <row r="2579" spans="1:14" x14ac:dyDescent="0.25">
      <c r="A2579" t="s">
        <v>15839</v>
      </c>
      <c r="B2579" t="s">
        <v>15840</v>
      </c>
      <c r="C2579" t="s">
        <v>60126</v>
      </c>
      <c r="D2579" t="s">
        <v>15842</v>
      </c>
      <c r="E2579" s="26" t="s">
        <v>60127</v>
      </c>
      <c r="F2579" t="b">
        <v>1</v>
      </c>
      <c r="G2579">
        <v>0.6</v>
      </c>
      <c r="H2579" s="26" t="s">
        <v>710</v>
      </c>
      <c r="I2579" s="26" t="s">
        <v>711</v>
      </c>
      <c r="J2579" s="26" t="s">
        <v>2834</v>
      </c>
      <c r="K2579">
        <v>0.3</v>
      </c>
      <c r="L2579" s="26" t="s">
        <v>1007</v>
      </c>
      <c r="M2579">
        <v>0.3</v>
      </c>
      <c r="N2579" s="26" t="s">
        <v>60128</v>
      </c>
    </row>
    <row r="2580" spans="1:14" x14ac:dyDescent="0.25">
      <c r="A2580" t="s">
        <v>15845</v>
      </c>
      <c r="B2580" t="s">
        <v>15846</v>
      </c>
      <c r="C2580" t="s">
        <v>29200</v>
      </c>
      <c r="D2580" t="s">
        <v>15847</v>
      </c>
      <c r="E2580" s="26" t="s">
        <v>60129</v>
      </c>
      <c r="F2580" t="b">
        <v>1</v>
      </c>
      <c r="G2580" s="26" t="s">
        <v>3093</v>
      </c>
      <c r="H2580" s="26" t="s">
        <v>28851</v>
      </c>
      <c r="I2580" s="26" t="s">
        <v>28852</v>
      </c>
      <c r="J2580" s="26" t="s">
        <v>28853</v>
      </c>
      <c r="K2580" s="26" t="s">
        <v>3216</v>
      </c>
      <c r="L2580" s="26" t="s">
        <v>714</v>
      </c>
      <c r="M2580">
        <v>0.58823529411764697</v>
      </c>
      <c r="N2580" s="26" t="s">
        <v>36165</v>
      </c>
    </row>
    <row r="2581" spans="1:14" x14ac:dyDescent="0.25">
      <c r="A2581" t="s">
        <v>15850</v>
      </c>
      <c r="B2581" t="s">
        <v>15851</v>
      </c>
      <c r="C2581" t="s">
        <v>60130</v>
      </c>
      <c r="D2581" t="s">
        <v>15853</v>
      </c>
      <c r="E2581" s="26" t="s">
        <v>60131</v>
      </c>
      <c r="F2581" t="b">
        <v>1</v>
      </c>
      <c r="G2581" s="26" t="s">
        <v>9466</v>
      </c>
      <c r="H2581" s="26" t="s">
        <v>26812</v>
      </c>
      <c r="I2581" s="26" t="s">
        <v>26813</v>
      </c>
      <c r="J2581" s="26" t="s">
        <v>26814</v>
      </c>
      <c r="K2581" s="26" t="s">
        <v>1044</v>
      </c>
      <c r="L2581">
        <v>0</v>
      </c>
      <c r="M2581" s="26" t="s">
        <v>480</v>
      </c>
      <c r="N2581">
        <v>0.30791563890005402</v>
      </c>
    </row>
    <row r="2582" spans="1:14" x14ac:dyDescent="0.25">
      <c r="A2582" t="s">
        <v>15856</v>
      </c>
      <c r="B2582" t="s">
        <v>15857</v>
      </c>
      <c r="C2582" t="s">
        <v>52694</v>
      </c>
      <c r="D2582" t="s">
        <v>15858</v>
      </c>
      <c r="E2582" s="26" t="s">
        <v>60132</v>
      </c>
      <c r="F2582" t="b">
        <v>1</v>
      </c>
      <c r="G2582">
        <v>0.625</v>
      </c>
      <c r="H2582" s="26" t="s">
        <v>26985</v>
      </c>
      <c r="I2582" s="26" t="s">
        <v>26986</v>
      </c>
      <c r="J2582">
        <v>7.3860999559306001E-2</v>
      </c>
      <c r="K2582" s="26" t="s">
        <v>6506</v>
      </c>
      <c r="L2582" s="26" t="s">
        <v>349</v>
      </c>
      <c r="M2582" s="26" t="s">
        <v>713</v>
      </c>
      <c r="N2582">
        <v>0.22963860830527499</v>
      </c>
    </row>
    <row r="2583" spans="1:14" x14ac:dyDescent="0.25">
      <c r="A2583" t="s">
        <v>15861</v>
      </c>
      <c r="B2583" t="s">
        <v>15862</v>
      </c>
      <c r="C2583" t="s">
        <v>36176</v>
      </c>
      <c r="D2583" t="s">
        <v>15863</v>
      </c>
      <c r="E2583" s="26" t="s">
        <v>60133</v>
      </c>
      <c r="F2583" t="b">
        <v>1</v>
      </c>
      <c r="G2583" s="26" t="s">
        <v>3093</v>
      </c>
      <c r="H2583" s="26" t="s">
        <v>29623</v>
      </c>
      <c r="I2583" s="26" t="s">
        <v>29624</v>
      </c>
      <c r="J2583" s="26" t="s">
        <v>29625</v>
      </c>
      <c r="K2583" s="26" t="s">
        <v>480</v>
      </c>
      <c r="L2583">
        <v>0</v>
      </c>
      <c r="M2583" s="26" t="s">
        <v>480</v>
      </c>
      <c r="N2583" s="26" t="s">
        <v>60134</v>
      </c>
    </row>
    <row r="2584" spans="1:14" x14ac:dyDescent="0.25">
      <c r="A2584" t="s">
        <v>15866</v>
      </c>
      <c r="B2584" t="s">
        <v>15867</v>
      </c>
      <c r="C2584" t="s">
        <v>46438</v>
      </c>
      <c r="D2584" t="s">
        <v>15868</v>
      </c>
      <c r="E2584" s="26" t="s">
        <v>60135</v>
      </c>
      <c r="F2584" t="b">
        <v>1</v>
      </c>
      <c r="G2584" s="26" t="s">
        <v>38197</v>
      </c>
      <c r="H2584">
        <v>7.1077828375875104E-2</v>
      </c>
      <c r="I2584">
        <v>4.1514664032384699E-2</v>
      </c>
      <c r="J2584">
        <v>3.2177068350516001E-2</v>
      </c>
      <c r="K2584" s="26" t="s">
        <v>114</v>
      </c>
      <c r="L2584">
        <v>0</v>
      </c>
      <c r="M2584" s="26" t="s">
        <v>423</v>
      </c>
      <c r="N2584" s="26" t="s">
        <v>60136</v>
      </c>
    </row>
    <row r="2585" spans="1:14" x14ac:dyDescent="0.25">
      <c r="A2585" t="s">
        <v>15871</v>
      </c>
      <c r="B2585" t="s">
        <v>15872</v>
      </c>
      <c r="C2585" t="s">
        <v>60137</v>
      </c>
      <c r="D2585" t="s">
        <v>15873</v>
      </c>
      <c r="E2585">
        <v>0.69615074626268203</v>
      </c>
      <c r="F2585" t="b">
        <v>1</v>
      </c>
      <c r="G2585" s="26" t="s">
        <v>2366</v>
      </c>
      <c r="H2585" s="26" t="s">
        <v>26777</v>
      </c>
      <c r="I2585" s="26" t="s">
        <v>32791</v>
      </c>
      <c r="J2585">
        <v>7.3309180733823004E-2</v>
      </c>
      <c r="K2585" s="26" t="s">
        <v>1044</v>
      </c>
      <c r="L2585" s="26" t="s">
        <v>714</v>
      </c>
      <c r="M2585" s="26" t="s">
        <v>1044</v>
      </c>
      <c r="N2585" s="26" t="s">
        <v>60138</v>
      </c>
    </row>
    <row r="2586" spans="1:14" x14ac:dyDescent="0.25">
      <c r="A2586" t="s">
        <v>15876</v>
      </c>
      <c r="B2586" t="s">
        <v>15877</v>
      </c>
      <c r="C2586" t="s">
        <v>60139</v>
      </c>
      <c r="D2586" t="s">
        <v>15878</v>
      </c>
      <c r="E2586" s="26" t="s">
        <v>60140</v>
      </c>
      <c r="F2586" t="b">
        <v>1</v>
      </c>
      <c r="G2586" s="26" t="s">
        <v>110</v>
      </c>
      <c r="H2586">
        <v>0.40824829046386302</v>
      </c>
      <c r="I2586" s="26" t="s">
        <v>9731</v>
      </c>
      <c r="J2586" s="26" t="s">
        <v>9732</v>
      </c>
      <c r="K2586" s="26" t="s">
        <v>26828</v>
      </c>
      <c r="L2586">
        <v>0.05</v>
      </c>
      <c r="M2586" s="26" t="s">
        <v>26828</v>
      </c>
      <c r="N2586" s="26" t="s">
        <v>60141</v>
      </c>
    </row>
    <row r="2587" spans="1:14" x14ac:dyDescent="0.25">
      <c r="A2587" t="s">
        <v>15882</v>
      </c>
      <c r="B2587" t="s">
        <v>15883</v>
      </c>
      <c r="C2587" t="s">
        <v>59882</v>
      </c>
      <c r="D2587" t="s">
        <v>15885</v>
      </c>
      <c r="E2587" s="26" t="s">
        <v>60142</v>
      </c>
      <c r="F2587" t="b">
        <v>1</v>
      </c>
      <c r="G2587" s="26" t="s">
        <v>39937</v>
      </c>
      <c r="H2587">
        <v>6.3511423157444596E-2</v>
      </c>
      <c r="I2587">
        <v>4.0460710899607899E-2</v>
      </c>
      <c r="J2587">
        <v>3.2668286409255003E-2</v>
      </c>
      <c r="K2587" s="26" t="s">
        <v>92</v>
      </c>
      <c r="L2587">
        <v>0</v>
      </c>
      <c r="M2587" s="26" t="s">
        <v>92</v>
      </c>
      <c r="N2587" s="26" t="s">
        <v>60143</v>
      </c>
    </row>
    <row r="2588" spans="1:14" x14ac:dyDescent="0.25">
      <c r="A2588" t="s">
        <v>15887</v>
      </c>
      <c r="B2588" t="s">
        <v>15888</v>
      </c>
      <c r="C2588" t="s">
        <v>60144</v>
      </c>
      <c r="D2588" t="s">
        <v>15890</v>
      </c>
      <c r="E2588" s="26" t="s">
        <v>60145</v>
      </c>
      <c r="F2588" t="b">
        <v>1</v>
      </c>
      <c r="G2588" s="26" t="s">
        <v>1448</v>
      </c>
      <c r="H2588">
        <v>0.372677996249965</v>
      </c>
      <c r="I2588" s="26" t="s">
        <v>4272</v>
      </c>
      <c r="J2588">
        <v>7.5832356734133896E-2</v>
      </c>
      <c r="K2588" s="26" t="s">
        <v>480</v>
      </c>
      <c r="L2588">
        <v>0</v>
      </c>
      <c r="M2588" s="26" t="s">
        <v>124</v>
      </c>
      <c r="N2588" s="26" t="s">
        <v>60146</v>
      </c>
    </row>
    <row r="2589" spans="1:14" x14ac:dyDescent="0.25">
      <c r="A2589" t="s">
        <v>15893</v>
      </c>
      <c r="B2589" t="s">
        <v>15894</v>
      </c>
      <c r="C2589" t="s">
        <v>60147</v>
      </c>
      <c r="D2589" t="s">
        <v>15895</v>
      </c>
      <c r="E2589" s="26" t="s">
        <v>60148</v>
      </c>
      <c r="F2589" t="b">
        <v>1</v>
      </c>
      <c r="G2589" s="26" t="s">
        <v>114</v>
      </c>
      <c r="H2589">
        <v>7.4535599249992895E-2</v>
      </c>
      <c r="I2589">
        <v>4.4348375913067901E-2</v>
      </c>
      <c r="J2589">
        <v>3.3913260910307497E-2</v>
      </c>
      <c r="K2589" s="26" t="s">
        <v>1044</v>
      </c>
      <c r="L2589">
        <v>0</v>
      </c>
      <c r="M2589" s="26" t="s">
        <v>480</v>
      </c>
      <c r="N2589" s="26" t="s">
        <v>52752</v>
      </c>
    </row>
    <row r="2590" spans="1:14" x14ac:dyDescent="0.25">
      <c r="A2590" t="s">
        <v>15898</v>
      </c>
      <c r="B2590" t="s">
        <v>15899</v>
      </c>
      <c r="C2590" t="s">
        <v>36191</v>
      </c>
      <c r="D2590" t="s">
        <v>15900</v>
      </c>
      <c r="E2590" s="26" t="s">
        <v>60149</v>
      </c>
      <c r="F2590" t="b">
        <v>1</v>
      </c>
      <c r="G2590" s="26" t="s">
        <v>9466</v>
      </c>
      <c r="H2590" s="26" t="s">
        <v>26812</v>
      </c>
      <c r="I2590" s="26" t="s">
        <v>26813</v>
      </c>
      <c r="J2590" s="26" t="s">
        <v>26814</v>
      </c>
      <c r="K2590" s="26" t="s">
        <v>713</v>
      </c>
      <c r="L2590" s="26" t="s">
        <v>714</v>
      </c>
      <c r="M2590" s="26" t="s">
        <v>1044</v>
      </c>
      <c r="N2590" s="26" t="s">
        <v>36193</v>
      </c>
    </row>
    <row r="2591" spans="1:14" x14ac:dyDescent="0.25">
      <c r="A2591" t="s">
        <v>15903</v>
      </c>
      <c r="B2591" t="s">
        <v>15904</v>
      </c>
      <c r="C2591" t="s">
        <v>60039</v>
      </c>
      <c r="D2591" t="s">
        <v>15906</v>
      </c>
      <c r="E2591" s="26" t="s">
        <v>60150</v>
      </c>
      <c r="F2591" t="b">
        <v>1</v>
      </c>
      <c r="G2591">
        <v>0.625</v>
      </c>
      <c r="H2591">
        <v>9.4491118252306799E-2</v>
      </c>
      <c r="I2591">
        <v>5.4571782543064599E-2</v>
      </c>
      <c r="J2591">
        <v>4.1535092372063903E-2</v>
      </c>
      <c r="K2591">
        <v>0.25</v>
      </c>
      <c r="L2591">
        <v>0</v>
      </c>
      <c r="M2591">
        <v>0.25</v>
      </c>
      <c r="N2591" s="26" t="s">
        <v>60151</v>
      </c>
    </row>
    <row r="2592" spans="1:14" x14ac:dyDescent="0.25">
      <c r="A2592" t="s">
        <v>15909</v>
      </c>
      <c r="B2592" t="s">
        <v>15910</v>
      </c>
      <c r="C2592" t="s">
        <v>60081</v>
      </c>
      <c r="D2592" t="s">
        <v>15912</v>
      </c>
      <c r="E2592" s="26" t="s">
        <v>60152</v>
      </c>
      <c r="F2592" t="b">
        <v>1</v>
      </c>
      <c r="G2592">
        <v>0.875</v>
      </c>
      <c r="H2592" s="26" t="s">
        <v>26198</v>
      </c>
      <c r="I2592" s="26" t="s">
        <v>380</v>
      </c>
      <c r="J2592" s="26" t="s">
        <v>29815</v>
      </c>
      <c r="K2592" s="26" t="s">
        <v>382</v>
      </c>
      <c r="L2592">
        <v>0.125</v>
      </c>
      <c r="M2592" s="26" t="s">
        <v>135</v>
      </c>
      <c r="N2592" s="26" t="s">
        <v>60153</v>
      </c>
    </row>
    <row r="2593" spans="1:14" x14ac:dyDescent="0.25">
      <c r="A2593" t="s">
        <v>15915</v>
      </c>
      <c r="B2593" t="s">
        <v>15916</v>
      </c>
      <c r="C2593" t="s">
        <v>52998</v>
      </c>
      <c r="D2593" t="s">
        <v>15917</v>
      </c>
      <c r="E2593" s="26" t="s">
        <v>60154</v>
      </c>
      <c r="F2593" t="b">
        <v>1</v>
      </c>
      <c r="G2593">
        <v>0.75</v>
      </c>
      <c r="H2593" s="26" t="s">
        <v>1692</v>
      </c>
      <c r="I2593" s="26" t="s">
        <v>6689</v>
      </c>
      <c r="J2593" s="26" t="s">
        <v>4626</v>
      </c>
      <c r="K2593">
        <v>0.375</v>
      </c>
      <c r="L2593" s="26" t="s">
        <v>348</v>
      </c>
      <c r="M2593">
        <v>0.25</v>
      </c>
      <c r="N2593" s="26" t="s">
        <v>60155</v>
      </c>
    </row>
    <row r="2594" spans="1:14" x14ac:dyDescent="0.25">
      <c r="A2594" t="s">
        <v>15920</v>
      </c>
      <c r="B2594" t="s">
        <v>15921</v>
      </c>
      <c r="C2594" t="s">
        <v>60156</v>
      </c>
      <c r="D2594" t="s">
        <v>15923</v>
      </c>
      <c r="E2594" s="26" t="s">
        <v>60157</v>
      </c>
      <c r="F2594" t="b">
        <v>1</v>
      </c>
      <c r="G2594">
        <v>0.625</v>
      </c>
      <c r="H2594" s="26" t="s">
        <v>27350</v>
      </c>
      <c r="I2594" s="26" t="s">
        <v>12355</v>
      </c>
      <c r="J2594" s="26" t="s">
        <v>3256</v>
      </c>
      <c r="K2594" s="26" t="s">
        <v>423</v>
      </c>
      <c r="L2594">
        <v>0</v>
      </c>
      <c r="M2594" s="26" t="s">
        <v>135</v>
      </c>
      <c r="N2594" s="26" t="s">
        <v>60158</v>
      </c>
    </row>
    <row r="2595" spans="1:14" x14ac:dyDescent="0.25">
      <c r="A2595" t="s">
        <v>15926</v>
      </c>
      <c r="B2595" t="s">
        <v>15927</v>
      </c>
      <c r="C2595" t="s">
        <v>60159</v>
      </c>
      <c r="D2595" t="s">
        <v>15929</v>
      </c>
      <c r="E2595">
        <v>0.72530355736787799</v>
      </c>
      <c r="F2595" t="b">
        <v>1</v>
      </c>
      <c r="G2595" s="26" t="s">
        <v>378</v>
      </c>
      <c r="H2595" s="26" t="s">
        <v>15943</v>
      </c>
      <c r="I2595" s="26" t="s">
        <v>19585</v>
      </c>
      <c r="J2595" s="26" t="s">
        <v>19586</v>
      </c>
      <c r="K2595" s="26" t="s">
        <v>110</v>
      </c>
      <c r="L2595">
        <v>0.375</v>
      </c>
      <c r="M2595" s="26" t="s">
        <v>110</v>
      </c>
      <c r="N2595" s="26" t="s">
        <v>60160</v>
      </c>
    </row>
    <row r="2596" spans="1:14" x14ac:dyDescent="0.25">
      <c r="A2596" t="s">
        <v>15932</v>
      </c>
      <c r="B2596" t="s">
        <v>15933</v>
      </c>
      <c r="C2596" t="s">
        <v>60161</v>
      </c>
      <c r="D2596" t="s">
        <v>15935</v>
      </c>
      <c r="E2596" s="26" t="s">
        <v>60162</v>
      </c>
      <c r="F2596" t="b">
        <v>1</v>
      </c>
      <c r="G2596" s="26" t="s">
        <v>1448</v>
      </c>
      <c r="H2596">
        <v>0.372677996249965</v>
      </c>
      <c r="I2596" s="26" t="s">
        <v>4085</v>
      </c>
      <c r="J2596" s="26" t="s">
        <v>4086</v>
      </c>
      <c r="K2596">
        <v>0.5</v>
      </c>
      <c r="L2596" s="26" t="s">
        <v>423</v>
      </c>
      <c r="M2596">
        <v>0.5</v>
      </c>
      <c r="N2596" s="26" t="s">
        <v>60163</v>
      </c>
    </row>
    <row r="2597" spans="1:14" x14ac:dyDescent="0.25">
      <c r="A2597" t="s">
        <v>15938</v>
      </c>
      <c r="B2597" t="s">
        <v>15939</v>
      </c>
      <c r="C2597" t="s">
        <v>35913</v>
      </c>
      <c r="D2597" t="s">
        <v>15941</v>
      </c>
      <c r="E2597" s="26" t="s">
        <v>60164</v>
      </c>
      <c r="F2597" t="b">
        <v>1</v>
      </c>
      <c r="G2597">
        <v>0.5</v>
      </c>
      <c r="H2597" s="26" t="s">
        <v>9163</v>
      </c>
      <c r="I2597" s="26" t="s">
        <v>20469</v>
      </c>
      <c r="J2597">
        <v>6.9853420565800906E-2</v>
      </c>
      <c r="K2597" s="26" t="s">
        <v>480</v>
      </c>
      <c r="L2597" s="26" t="s">
        <v>714</v>
      </c>
      <c r="M2597" s="26" t="s">
        <v>480</v>
      </c>
      <c r="N2597" s="26" t="s">
        <v>60165</v>
      </c>
    </row>
    <row r="2598" spans="1:14" x14ac:dyDescent="0.25">
      <c r="A2598" t="s">
        <v>15946</v>
      </c>
      <c r="B2598" t="s">
        <v>15947</v>
      </c>
      <c r="C2598" t="s">
        <v>29200</v>
      </c>
      <c r="D2598" t="s">
        <v>15948</v>
      </c>
      <c r="E2598" s="26" t="s">
        <v>60166</v>
      </c>
      <c r="F2598" t="b">
        <v>1</v>
      </c>
      <c r="G2598" s="26" t="s">
        <v>38854</v>
      </c>
      <c r="H2598" s="26" t="s">
        <v>29891</v>
      </c>
      <c r="I2598" s="26" t="s">
        <v>43730</v>
      </c>
      <c r="J2598" s="26" t="s">
        <v>43731</v>
      </c>
      <c r="K2598" s="26" t="s">
        <v>857</v>
      </c>
      <c r="L2598">
        <v>0</v>
      </c>
      <c r="M2598" s="26" t="s">
        <v>857</v>
      </c>
      <c r="N2598" s="26" t="s">
        <v>52773</v>
      </c>
    </row>
    <row r="2599" spans="1:14" x14ac:dyDescent="0.25">
      <c r="A2599" t="s">
        <v>15951</v>
      </c>
      <c r="B2599" t="s">
        <v>15952</v>
      </c>
      <c r="C2599" t="s">
        <v>44699</v>
      </c>
      <c r="D2599" t="s">
        <v>15953</v>
      </c>
      <c r="E2599" s="26" t="s">
        <v>60167</v>
      </c>
      <c r="F2599" t="b">
        <v>1</v>
      </c>
      <c r="G2599" s="26" t="s">
        <v>38166</v>
      </c>
      <c r="H2599" s="26" t="s">
        <v>29156</v>
      </c>
      <c r="I2599" s="26" t="s">
        <v>29157</v>
      </c>
      <c r="J2599" s="26" t="s">
        <v>29158</v>
      </c>
      <c r="K2599">
        <v>0.58823529411764697</v>
      </c>
      <c r="L2599">
        <v>0.4</v>
      </c>
      <c r="M2599" s="26" t="s">
        <v>713</v>
      </c>
      <c r="N2599" s="26" t="s">
        <v>44700</v>
      </c>
    </row>
    <row r="2600" spans="1:14" x14ac:dyDescent="0.25">
      <c r="A2600" t="s">
        <v>15956</v>
      </c>
      <c r="B2600" t="s">
        <v>15957</v>
      </c>
      <c r="C2600" t="s">
        <v>36098</v>
      </c>
      <c r="D2600" t="s">
        <v>15959</v>
      </c>
      <c r="E2600" s="26" t="s">
        <v>60168</v>
      </c>
      <c r="F2600" t="b">
        <v>1</v>
      </c>
      <c r="G2600">
        <v>0.625</v>
      </c>
      <c r="H2600" s="26" t="s">
        <v>29546</v>
      </c>
      <c r="I2600" s="26" t="s">
        <v>30446</v>
      </c>
      <c r="J2600" s="26" t="s">
        <v>3965</v>
      </c>
      <c r="K2600" s="26" t="s">
        <v>713</v>
      </c>
      <c r="L2600" s="26" t="s">
        <v>349</v>
      </c>
      <c r="M2600" s="26" t="s">
        <v>713</v>
      </c>
      <c r="N2600" s="26" t="s">
        <v>60169</v>
      </c>
    </row>
    <row r="2601" spans="1:14" x14ac:dyDescent="0.25">
      <c r="A2601" t="s">
        <v>15962</v>
      </c>
      <c r="B2601" t="s">
        <v>15963</v>
      </c>
      <c r="C2601" t="s">
        <v>47167</v>
      </c>
      <c r="D2601" t="s">
        <v>15964</v>
      </c>
      <c r="E2601" s="26" t="s">
        <v>60170</v>
      </c>
      <c r="F2601" t="b">
        <v>1</v>
      </c>
      <c r="G2601" s="26" t="s">
        <v>38166</v>
      </c>
      <c r="H2601" s="26" t="s">
        <v>29156</v>
      </c>
      <c r="I2601" s="26" t="s">
        <v>29157</v>
      </c>
      <c r="J2601" s="26" t="s">
        <v>29158</v>
      </c>
      <c r="K2601">
        <v>0.58823529411764697</v>
      </c>
      <c r="L2601" s="26" t="s">
        <v>714</v>
      </c>
      <c r="M2601" s="26" t="s">
        <v>713</v>
      </c>
      <c r="N2601" s="26" t="s">
        <v>60171</v>
      </c>
    </row>
    <row r="2602" spans="1:14" x14ac:dyDescent="0.25">
      <c r="A2602" t="s">
        <v>15967</v>
      </c>
      <c r="B2602" t="s">
        <v>15968</v>
      </c>
      <c r="C2602" t="s">
        <v>36176</v>
      </c>
      <c r="D2602" t="s">
        <v>15969</v>
      </c>
      <c r="E2602" s="26" t="s">
        <v>60172</v>
      </c>
      <c r="F2602" t="b">
        <v>1</v>
      </c>
      <c r="G2602">
        <v>0.55837633502661899</v>
      </c>
      <c r="H2602">
        <v>7.7861859879895107E-2</v>
      </c>
      <c r="I2602">
        <v>4.40891106860372E-2</v>
      </c>
      <c r="J2602">
        <v>3.3677650418271601E-2</v>
      </c>
      <c r="K2602" s="26" t="s">
        <v>715</v>
      </c>
      <c r="L2602">
        <v>0</v>
      </c>
      <c r="M2602" s="26" t="s">
        <v>715</v>
      </c>
      <c r="N2602" s="26" t="s">
        <v>60173</v>
      </c>
    </row>
    <row r="2603" spans="1:14" x14ac:dyDescent="0.25">
      <c r="A2603" t="s">
        <v>15971</v>
      </c>
      <c r="B2603" t="s">
        <v>15972</v>
      </c>
      <c r="C2603" t="s">
        <v>60174</v>
      </c>
      <c r="D2603" t="s">
        <v>15974</v>
      </c>
      <c r="E2603" s="26" t="s">
        <v>60175</v>
      </c>
      <c r="F2603" t="b">
        <v>1</v>
      </c>
      <c r="G2603">
        <v>0.7</v>
      </c>
      <c r="H2603" s="26" t="s">
        <v>512</v>
      </c>
      <c r="I2603" s="26" t="s">
        <v>513</v>
      </c>
      <c r="J2603">
        <v>0.14287202148493999</v>
      </c>
      <c r="K2603" s="26" t="s">
        <v>160</v>
      </c>
      <c r="L2603" s="26" t="s">
        <v>236</v>
      </c>
      <c r="M2603" s="26" t="s">
        <v>160</v>
      </c>
      <c r="N2603" s="26" t="s">
        <v>60176</v>
      </c>
    </row>
    <row r="2604" spans="1:14" x14ac:dyDescent="0.25">
      <c r="A2604" t="s">
        <v>15977</v>
      </c>
      <c r="B2604" t="s">
        <v>15978</v>
      </c>
      <c r="C2604" t="s">
        <v>36260</v>
      </c>
      <c r="D2604" t="s">
        <v>15979</v>
      </c>
      <c r="E2604" s="26" t="s">
        <v>60177</v>
      </c>
      <c r="F2604" t="b">
        <v>1</v>
      </c>
      <c r="G2604" s="26" t="s">
        <v>29644</v>
      </c>
      <c r="H2604" s="26" t="s">
        <v>32196</v>
      </c>
      <c r="I2604" s="26" t="s">
        <v>35326</v>
      </c>
      <c r="J2604" s="26" t="s">
        <v>35327</v>
      </c>
      <c r="K2604" s="26" t="s">
        <v>347</v>
      </c>
      <c r="L2604">
        <v>0</v>
      </c>
      <c r="M2604" s="26" t="s">
        <v>136</v>
      </c>
      <c r="N2604" s="26" t="s">
        <v>52789</v>
      </c>
    </row>
    <row r="2605" spans="1:14" x14ac:dyDescent="0.25">
      <c r="A2605" t="s">
        <v>15982</v>
      </c>
      <c r="B2605" t="s">
        <v>15983</v>
      </c>
      <c r="C2605" t="s">
        <v>36176</v>
      </c>
      <c r="D2605" t="s">
        <v>15984</v>
      </c>
      <c r="E2605" s="26" t="s">
        <v>60178</v>
      </c>
      <c r="F2605" t="b">
        <v>1</v>
      </c>
      <c r="G2605" s="26" t="s">
        <v>3093</v>
      </c>
      <c r="H2605" s="26" t="s">
        <v>28851</v>
      </c>
      <c r="I2605" s="26" t="s">
        <v>28852</v>
      </c>
      <c r="J2605" s="26" t="s">
        <v>28853</v>
      </c>
      <c r="K2605">
        <v>0.4</v>
      </c>
      <c r="L2605" s="26" t="s">
        <v>227</v>
      </c>
      <c r="M2605">
        <v>0.4</v>
      </c>
      <c r="N2605" s="26" t="s">
        <v>52791</v>
      </c>
    </row>
    <row r="2606" spans="1:14" x14ac:dyDescent="0.25">
      <c r="A2606" t="s">
        <v>15987</v>
      </c>
      <c r="B2606" t="s">
        <v>15988</v>
      </c>
      <c r="C2606" t="s">
        <v>52792</v>
      </c>
      <c r="D2606" t="s">
        <v>15990</v>
      </c>
      <c r="E2606" s="26" t="s">
        <v>60179</v>
      </c>
      <c r="F2606" t="b">
        <v>1</v>
      </c>
      <c r="G2606">
        <v>0.625</v>
      </c>
      <c r="H2606" s="26" t="s">
        <v>29546</v>
      </c>
      <c r="I2606" s="26" t="s">
        <v>29547</v>
      </c>
      <c r="J2606" s="26" t="s">
        <v>29548</v>
      </c>
      <c r="K2606">
        <v>0.5</v>
      </c>
      <c r="L2606" s="26" t="s">
        <v>348</v>
      </c>
      <c r="M2606">
        <v>0.5</v>
      </c>
      <c r="N2606" s="26" t="s">
        <v>52794</v>
      </c>
    </row>
    <row r="2607" spans="1:14" x14ac:dyDescent="0.25">
      <c r="A2607" t="s">
        <v>15993</v>
      </c>
      <c r="B2607" t="s">
        <v>15994</v>
      </c>
      <c r="C2607" t="s">
        <v>60180</v>
      </c>
      <c r="D2607" t="s">
        <v>15995</v>
      </c>
      <c r="E2607" s="26" t="s">
        <v>60181</v>
      </c>
      <c r="F2607" t="b">
        <v>1</v>
      </c>
      <c r="G2607">
        <v>0.7</v>
      </c>
      <c r="H2607">
        <v>0.55777335102271697</v>
      </c>
      <c r="I2607" s="26" t="s">
        <v>16396</v>
      </c>
      <c r="J2607">
        <v>8.6334002137044993E-2</v>
      </c>
      <c r="K2607" s="26" t="s">
        <v>236</v>
      </c>
      <c r="L2607" s="26" t="s">
        <v>124</v>
      </c>
      <c r="M2607" s="26" t="s">
        <v>236</v>
      </c>
      <c r="N2607" s="26" t="s">
        <v>60182</v>
      </c>
    </row>
    <row r="2608" spans="1:14" x14ac:dyDescent="0.25">
      <c r="A2608" t="s">
        <v>15998</v>
      </c>
      <c r="B2608" t="s">
        <v>15999</v>
      </c>
      <c r="C2608" t="s">
        <v>60183</v>
      </c>
      <c r="D2608" t="s">
        <v>16001</v>
      </c>
      <c r="E2608">
        <v>0.95800475770025495</v>
      </c>
      <c r="F2608" t="b">
        <v>1</v>
      </c>
      <c r="G2608" s="26" t="s">
        <v>1448</v>
      </c>
      <c r="H2608">
        <v>0.372677996249965</v>
      </c>
      <c r="I2608" s="26" t="s">
        <v>4272</v>
      </c>
      <c r="J2608">
        <v>7.5832356734133896E-2</v>
      </c>
      <c r="K2608" s="26" t="s">
        <v>180</v>
      </c>
      <c r="L2608">
        <v>0.125</v>
      </c>
      <c r="M2608" s="26" t="s">
        <v>180</v>
      </c>
      <c r="N2608">
        <v>0.17813503969264199</v>
      </c>
    </row>
    <row r="2609" spans="1:14" x14ac:dyDescent="0.25">
      <c r="A2609" t="s">
        <v>16004</v>
      </c>
      <c r="B2609" t="s">
        <v>16005</v>
      </c>
      <c r="C2609" t="s">
        <v>60184</v>
      </c>
      <c r="D2609" t="s">
        <v>16007</v>
      </c>
      <c r="E2609" s="26" t="s">
        <v>60185</v>
      </c>
      <c r="F2609" t="b">
        <v>1</v>
      </c>
      <c r="G2609" s="26" t="s">
        <v>2366</v>
      </c>
      <c r="H2609">
        <v>7.4584601200410799E-2</v>
      </c>
      <c r="I2609">
        <v>4.4740519789019197E-2</v>
      </c>
      <c r="J2609">
        <v>3.4665771270955201E-2</v>
      </c>
      <c r="K2609" s="26" t="s">
        <v>480</v>
      </c>
      <c r="L2609">
        <v>0</v>
      </c>
      <c r="M2609" s="26" t="s">
        <v>480</v>
      </c>
      <c r="N2609" s="26" t="s">
        <v>60186</v>
      </c>
    </row>
    <row r="2610" spans="1:14" x14ac:dyDescent="0.25">
      <c r="A2610" t="s">
        <v>16010</v>
      </c>
      <c r="B2610" t="s">
        <v>16011</v>
      </c>
      <c r="C2610" t="s">
        <v>59951</v>
      </c>
      <c r="D2610" t="s">
        <v>16012</v>
      </c>
      <c r="E2610" s="26" t="s">
        <v>60187</v>
      </c>
      <c r="F2610" t="b">
        <v>1</v>
      </c>
      <c r="G2610">
        <v>0.75</v>
      </c>
      <c r="H2610" s="26" t="s">
        <v>29074</v>
      </c>
      <c r="I2610" s="26" t="s">
        <v>29075</v>
      </c>
      <c r="J2610" s="26" t="s">
        <v>27697</v>
      </c>
      <c r="K2610">
        <v>0.75</v>
      </c>
      <c r="L2610" s="26" t="s">
        <v>143</v>
      </c>
      <c r="M2610">
        <v>0.75</v>
      </c>
      <c r="N2610" s="26" t="s">
        <v>60188</v>
      </c>
    </row>
    <row r="2611" spans="1:14" x14ac:dyDescent="0.25">
      <c r="A2611" t="s">
        <v>16015</v>
      </c>
      <c r="B2611" t="s">
        <v>16016</v>
      </c>
      <c r="C2611" t="s">
        <v>60189</v>
      </c>
      <c r="D2611" t="s">
        <v>16017</v>
      </c>
      <c r="E2611" s="26" t="s">
        <v>60190</v>
      </c>
      <c r="F2611" t="b">
        <v>1</v>
      </c>
      <c r="G2611" s="26" t="s">
        <v>378</v>
      </c>
      <c r="H2611" s="26" t="s">
        <v>4214</v>
      </c>
      <c r="I2611" s="26" t="s">
        <v>20253</v>
      </c>
      <c r="J2611">
        <v>9.1287092917527596E-2</v>
      </c>
      <c r="K2611" s="26" t="s">
        <v>123</v>
      </c>
      <c r="L2611" s="26" t="s">
        <v>124</v>
      </c>
      <c r="M2611" s="26" t="s">
        <v>125</v>
      </c>
      <c r="N2611" s="26" t="s">
        <v>60191</v>
      </c>
    </row>
    <row r="2612" spans="1:14" x14ac:dyDescent="0.25">
      <c r="A2612" t="s">
        <v>16020</v>
      </c>
      <c r="B2612" t="s">
        <v>16021</v>
      </c>
      <c r="C2612" t="s">
        <v>60192</v>
      </c>
      <c r="D2612" t="s">
        <v>16023</v>
      </c>
      <c r="E2612">
        <v>0.67942902142984296</v>
      </c>
      <c r="F2612" t="b">
        <v>1</v>
      </c>
      <c r="G2612" s="26" t="s">
        <v>114</v>
      </c>
      <c r="H2612">
        <v>7.4535599249992895E-2</v>
      </c>
      <c r="I2612">
        <v>4.4348375913067901E-2</v>
      </c>
      <c r="J2612">
        <v>3.3913260910307497E-2</v>
      </c>
      <c r="K2612" s="26" t="s">
        <v>125</v>
      </c>
      <c r="L2612">
        <v>0</v>
      </c>
      <c r="M2612" s="26" t="s">
        <v>236</v>
      </c>
      <c r="N2612" s="26" t="s">
        <v>60193</v>
      </c>
    </row>
    <row r="2613" spans="1:14" x14ac:dyDescent="0.25">
      <c r="A2613" t="s">
        <v>16026</v>
      </c>
      <c r="B2613" t="s">
        <v>16027</v>
      </c>
      <c r="C2613" t="s">
        <v>60194</v>
      </c>
      <c r="D2613" t="s">
        <v>16028</v>
      </c>
      <c r="E2613" s="26" t="s">
        <v>60195</v>
      </c>
      <c r="F2613" t="b">
        <v>1</v>
      </c>
      <c r="G2613">
        <v>0.5</v>
      </c>
      <c r="H2613" s="26" t="s">
        <v>18026</v>
      </c>
      <c r="I2613" s="26" t="s">
        <v>27096</v>
      </c>
      <c r="J2613" s="26" t="s">
        <v>27097</v>
      </c>
      <c r="K2613">
        <v>0.25</v>
      </c>
      <c r="L2613">
        <v>0</v>
      </c>
      <c r="M2613">
        <v>0.125</v>
      </c>
      <c r="N2613" s="26" t="s">
        <v>52810</v>
      </c>
    </row>
    <row r="2614" spans="1:14" x14ac:dyDescent="0.25">
      <c r="A2614" t="s">
        <v>16031</v>
      </c>
      <c r="B2614" t="s">
        <v>16032</v>
      </c>
      <c r="C2614" t="s">
        <v>59972</v>
      </c>
      <c r="D2614" t="s">
        <v>16033</v>
      </c>
      <c r="E2614" s="26" t="s">
        <v>60196</v>
      </c>
      <c r="F2614" t="b">
        <v>1</v>
      </c>
      <c r="G2614">
        <v>0.625</v>
      </c>
      <c r="H2614" s="26" t="s">
        <v>27350</v>
      </c>
      <c r="I2614" s="26" t="s">
        <v>12355</v>
      </c>
      <c r="J2614" s="26" t="s">
        <v>3256</v>
      </c>
      <c r="K2614">
        <v>0.375</v>
      </c>
      <c r="L2614">
        <v>0</v>
      </c>
      <c r="M2614">
        <v>0.375</v>
      </c>
      <c r="N2614" s="26" t="s">
        <v>60197</v>
      </c>
    </row>
    <row r="2615" spans="1:14" x14ac:dyDescent="0.25">
      <c r="A2615" t="s">
        <v>16036</v>
      </c>
      <c r="B2615" t="s">
        <v>16037</v>
      </c>
      <c r="C2615" t="s">
        <v>60198</v>
      </c>
      <c r="D2615" t="s">
        <v>16038</v>
      </c>
      <c r="E2615" s="26" t="s">
        <v>60199</v>
      </c>
      <c r="F2615" t="b">
        <v>1</v>
      </c>
      <c r="G2615">
        <v>0.875</v>
      </c>
      <c r="H2615" s="26" t="s">
        <v>26198</v>
      </c>
      <c r="I2615" s="26" t="s">
        <v>4456</v>
      </c>
      <c r="J2615" s="26" t="s">
        <v>29363</v>
      </c>
      <c r="K2615" s="26" t="s">
        <v>1448</v>
      </c>
      <c r="L2615">
        <v>0.25</v>
      </c>
      <c r="M2615" s="26" t="s">
        <v>382</v>
      </c>
      <c r="N2615" s="26" t="s">
        <v>60200</v>
      </c>
    </row>
    <row r="2616" spans="1:14" x14ac:dyDescent="0.25">
      <c r="A2616" t="s">
        <v>16040</v>
      </c>
      <c r="B2616" t="s">
        <v>16041</v>
      </c>
      <c r="C2616" t="s">
        <v>60201</v>
      </c>
      <c r="D2616" t="s">
        <v>16042</v>
      </c>
      <c r="E2616" s="26" t="s">
        <v>60202</v>
      </c>
      <c r="F2616" t="b">
        <v>1</v>
      </c>
      <c r="G2616">
        <v>0.75</v>
      </c>
      <c r="H2616" s="26" t="s">
        <v>24070</v>
      </c>
      <c r="I2616" s="26" t="s">
        <v>24071</v>
      </c>
      <c r="J2616" s="26" t="s">
        <v>2911</v>
      </c>
      <c r="K2616" s="26" t="s">
        <v>123</v>
      </c>
      <c r="L2616" s="26" t="s">
        <v>124</v>
      </c>
      <c r="M2616" s="26" t="s">
        <v>125</v>
      </c>
      <c r="N2616" s="26" t="s">
        <v>60203</v>
      </c>
    </row>
    <row r="2617" spans="1:14" x14ac:dyDescent="0.25">
      <c r="A2617" t="s">
        <v>16045</v>
      </c>
      <c r="B2617" t="s">
        <v>16046</v>
      </c>
      <c r="C2617" t="s">
        <v>52816</v>
      </c>
      <c r="D2617" t="s">
        <v>16047</v>
      </c>
      <c r="E2617" s="26" t="s">
        <v>60204</v>
      </c>
      <c r="F2617" t="b">
        <v>1</v>
      </c>
      <c r="G2617" s="26" t="s">
        <v>110</v>
      </c>
      <c r="H2617" s="26" t="s">
        <v>2729</v>
      </c>
      <c r="I2617" s="26" t="s">
        <v>17437</v>
      </c>
      <c r="J2617" s="26" t="s">
        <v>20588</v>
      </c>
      <c r="K2617" s="26" t="s">
        <v>6506</v>
      </c>
      <c r="L2617" s="26" t="s">
        <v>136</v>
      </c>
      <c r="M2617" s="26" t="s">
        <v>6506</v>
      </c>
      <c r="N2617" s="26" t="s">
        <v>52818</v>
      </c>
    </row>
    <row r="2618" spans="1:14" x14ac:dyDescent="0.25">
      <c r="A2618" t="s">
        <v>16051</v>
      </c>
      <c r="B2618" t="s">
        <v>16052</v>
      </c>
      <c r="C2618" t="s">
        <v>60205</v>
      </c>
      <c r="D2618" t="s">
        <v>16054</v>
      </c>
      <c r="E2618" s="26" t="s">
        <v>60206</v>
      </c>
      <c r="F2618" t="b">
        <v>1</v>
      </c>
      <c r="G2618" s="26" t="s">
        <v>3093</v>
      </c>
      <c r="H2618" s="26" t="s">
        <v>28781</v>
      </c>
      <c r="I2618" s="26" t="s">
        <v>29344</v>
      </c>
      <c r="J2618" s="26" t="s">
        <v>29345</v>
      </c>
      <c r="K2618" s="26" t="s">
        <v>1448</v>
      </c>
      <c r="L2618" s="26" t="s">
        <v>11234</v>
      </c>
      <c r="M2618" s="26" t="s">
        <v>1448</v>
      </c>
      <c r="N2618" s="26" t="s">
        <v>60207</v>
      </c>
    </row>
    <row r="2619" spans="1:14" x14ac:dyDescent="0.25">
      <c r="A2619" t="s">
        <v>16057</v>
      </c>
      <c r="B2619" t="s">
        <v>16058</v>
      </c>
      <c r="C2619" t="s">
        <v>36260</v>
      </c>
      <c r="D2619" t="s">
        <v>16059</v>
      </c>
      <c r="E2619" s="26" t="s">
        <v>60208</v>
      </c>
      <c r="F2619" t="b">
        <v>1</v>
      </c>
      <c r="G2619" s="26" t="s">
        <v>39937</v>
      </c>
      <c r="H2619">
        <v>0.28403171905560098</v>
      </c>
      <c r="I2619" s="26" t="s">
        <v>29248</v>
      </c>
      <c r="J2619" s="26" t="s">
        <v>29249</v>
      </c>
      <c r="K2619" s="26" t="s">
        <v>114</v>
      </c>
      <c r="L2619">
        <v>0</v>
      </c>
      <c r="M2619" s="26" t="s">
        <v>423</v>
      </c>
      <c r="N2619" s="26" t="s">
        <v>36262</v>
      </c>
    </row>
    <row r="2620" spans="1:14" x14ac:dyDescent="0.25">
      <c r="A2620" t="s">
        <v>16061</v>
      </c>
      <c r="B2620" t="s">
        <v>16062</v>
      </c>
      <c r="C2620" t="s">
        <v>54687</v>
      </c>
      <c r="D2620" t="s">
        <v>16063</v>
      </c>
      <c r="E2620" s="26" t="s">
        <v>60209</v>
      </c>
      <c r="F2620" t="b">
        <v>1</v>
      </c>
      <c r="G2620">
        <v>0.5</v>
      </c>
      <c r="H2620" s="26" t="s">
        <v>18026</v>
      </c>
      <c r="I2620" s="26" t="s">
        <v>27096</v>
      </c>
      <c r="J2620" s="26" t="s">
        <v>27097</v>
      </c>
      <c r="K2620">
        <v>0.4</v>
      </c>
      <c r="L2620" s="26" t="s">
        <v>857</v>
      </c>
      <c r="M2620" s="26" t="s">
        <v>32765</v>
      </c>
      <c r="N2620" s="26" t="s">
        <v>60210</v>
      </c>
    </row>
    <row r="2621" spans="1:14" x14ac:dyDescent="0.25">
      <c r="A2621" t="s">
        <v>16067</v>
      </c>
      <c r="B2621" t="s">
        <v>16068</v>
      </c>
      <c r="C2621" t="s">
        <v>60211</v>
      </c>
      <c r="D2621" t="s">
        <v>16070</v>
      </c>
      <c r="E2621" s="26" t="s">
        <v>60212</v>
      </c>
      <c r="F2621" t="b">
        <v>1</v>
      </c>
      <c r="G2621">
        <v>0.625</v>
      </c>
      <c r="H2621" s="26" t="s">
        <v>29546</v>
      </c>
      <c r="I2621" s="26" t="s">
        <v>29547</v>
      </c>
      <c r="J2621" s="26" t="s">
        <v>29548</v>
      </c>
      <c r="K2621">
        <v>0.25</v>
      </c>
      <c r="L2621">
        <v>0</v>
      </c>
      <c r="M2621">
        <v>0.25</v>
      </c>
      <c r="N2621" s="26" t="s">
        <v>60213</v>
      </c>
    </row>
    <row r="2622" spans="1:14" x14ac:dyDescent="0.25">
      <c r="A2622" t="s">
        <v>16073</v>
      </c>
      <c r="B2622" t="s">
        <v>16074</v>
      </c>
      <c r="C2622" t="s">
        <v>60214</v>
      </c>
      <c r="D2622" t="s">
        <v>16076</v>
      </c>
      <c r="E2622" s="26" t="s">
        <v>60215</v>
      </c>
      <c r="F2622" t="b">
        <v>1</v>
      </c>
      <c r="G2622" s="26" t="s">
        <v>38463</v>
      </c>
      <c r="H2622" s="26" t="s">
        <v>28837</v>
      </c>
      <c r="I2622">
        <v>9.9787370335084405E-2</v>
      </c>
      <c r="J2622">
        <v>6.7014444709657506E-2</v>
      </c>
      <c r="K2622">
        <v>0.25</v>
      </c>
      <c r="L2622" s="26" t="s">
        <v>777</v>
      </c>
      <c r="M2622">
        <v>0.25</v>
      </c>
      <c r="N2622" s="26" t="s">
        <v>60216</v>
      </c>
    </row>
    <row r="2623" spans="1:14" x14ac:dyDescent="0.25">
      <c r="A2623" t="s">
        <v>16079</v>
      </c>
      <c r="B2623" t="s">
        <v>16080</v>
      </c>
      <c r="C2623" t="s">
        <v>52830</v>
      </c>
      <c r="D2623" t="s">
        <v>16082</v>
      </c>
      <c r="E2623" s="26" t="s">
        <v>60217</v>
      </c>
      <c r="F2623" t="b">
        <v>1</v>
      </c>
      <c r="G2623">
        <v>0.625</v>
      </c>
      <c r="H2623">
        <v>9.4491118252306799E-2</v>
      </c>
      <c r="I2623">
        <v>5.4571782543064599E-2</v>
      </c>
      <c r="J2623">
        <v>4.1535092372063903E-2</v>
      </c>
      <c r="K2623" s="26" t="s">
        <v>135</v>
      </c>
      <c r="L2623">
        <v>0</v>
      </c>
      <c r="M2623" s="26" t="s">
        <v>743</v>
      </c>
      <c r="N2623" s="26" t="s">
        <v>52832</v>
      </c>
    </row>
    <row r="2624" spans="1:14" x14ac:dyDescent="0.25">
      <c r="A2624" t="s">
        <v>16085</v>
      </c>
      <c r="B2624" t="s">
        <v>16086</v>
      </c>
      <c r="C2624" t="s">
        <v>29200</v>
      </c>
      <c r="D2624" t="s">
        <v>16088</v>
      </c>
      <c r="E2624" s="26" t="s">
        <v>60218</v>
      </c>
      <c r="F2624" t="b">
        <v>1</v>
      </c>
      <c r="G2624" s="26" t="s">
        <v>10806</v>
      </c>
      <c r="H2624" s="26" t="s">
        <v>31093</v>
      </c>
      <c r="I2624" s="26" t="s">
        <v>31094</v>
      </c>
      <c r="J2624" s="26" t="s">
        <v>31095</v>
      </c>
      <c r="K2624">
        <v>0.75</v>
      </c>
      <c r="L2624" s="26" t="s">
        <v>322</v>
      </c>
      <c r="M2624" s="26" t="s">
        <v>4457</v>
      </c>
      <c r="N2624" s="26" t="s">
        <v>52834</v>
      </c>
    </row>
    <row r="2625" spans="1:14" x14ac:dyDescent="0.25">
      <c r="A2625" t="s">
        <v>16091</v>
      </c>
      <c r="B2625" t="s">
        <v>16092</v>
      </c>
      <c r="C2625" t="s">
        <v>36176</v>
      </c>
      <c r="D2625" t="s">
        <v>16094</v>
      </c>
      <c r="E2625" s="26" t="s">
        <v>60219</v>
      </c>
      <c r="F2625" t="b">
        <v>1</v>
      </c>
      <c r="G2625" s="26" t="s">
        <v>5857</v>
      </c>
      <c r="H2625" s="26" t="s">
        <v>5858</v>
      </c>
      <c r="I2625" s="26" t="s">
        <v>28737</v>
      </c>
      <c r="J2625">
        <v>9.0549928065996599E-2</v>
      </c>
      <c r="K2625" s="26" t="s">
        <v>136</v>
      </c>
      <c r="L2625">
        <v>0</v>
      </c>
      <c r="M2625" s="26" t="s">
        <v>136</v>
      </c>
      <c r="N2625" s="26" t="s">
        <v>60220</v>
      </c>
    </row>
    <row r="2626" spans="1:14" x14ac:dyDescent="0.25">
      <c r="A2626" t="s">
        <v>16097</v>
      </c>
      <c r="B2626" t="s">
        <v>16098</v>
      </c>
      <c r="C2626" t="s">
        <v>29200</v>
      </c>
      <c r="D2626" t="s">
        <v>16099</v>
      </c>
      <c r="E2626" s="26" t="s">
        <v>60221</v>
      </c>
      <c r="F2626" t="b">
        <v>1</v>
      </c>
      <c r="G2626" s="26" t="s">
        <v>37930</v>
      </c>
      <c r="H2626" s="26" t="s">
        <v>28792</v>
      </c>
      <c r="I2626" s="26" t="s">
        <v>30588</v>
      </c>
      <c r="J2626" s="26" t="s">
        <v>30589</v>
      </c>
      <c r="K2626" s="26" t="s">
        <v>713</v>
      </c>
      <c r="L2626" s="26" t="s">
        <v>349</v>
      </c>
      <c r="M2626" s="26" t="s">
        <v>713</v>
      </c>
      <c r="N2626" s="26" t="s">
        <v>60222</v>
      </c>
    </row>
    <row r="2627" spans="1:14" x14ac:dyDescent="0.25">
      <c r="A2627" t="s">
        <v>16102</v>
      </c>
      <c r="B2627" t="s">
        <v>16103</v>
      </c>
      <c r="C2627" t="s">
        <v>60223</v>
      </c>
      <c r="D2627" t="s">
        <v>16105</v>
      </c>
      <c r="E2627" s="26" t="s">
        <v>60224</v>
      </c>
      <c r="F2627" t="b">
        <v>1</v>
      </c>
      <c r="G2627" s="26" t="s">
        <v>110</v>
      </c>
      <c r="H2627">
        <v>0.5</v>
      </c>
      <c r="I2627" s="26" t="s">
        <v>3255</v>
      </c>
      <c r="J2627" s="26" t="s">
        <v>3256</v>
      </c>
      <c r="K2627">
        <v>0.63157894736842102</v>
      </c>
      <c r="L2627" s="26" t="s">
        <v>1044</v>
      </c>
      <c r="M2627" s="26" t="s">
        <v>522</v>
      </c>
      <c r="N2627" s="26" t="s">
        <v>60225</v>
      </c>
    </row>
    <row r="2628" spans="1:14" x14ac:dyDescent="0.25">
      <c r="A2628" t="s">
        <v>16108</v>
      </c>
      <c r="B2628" t="s">
        <v>16109</v>
      </c>
      <c r="C2628" t="s">
        <v>60226</v>
      </c>
      <c r="D2628" t="s">
        <v>16111</v>
      </c>
      <c r="E2628" s="26" t="s">
        <v>60227</v>
      </c>
      <c r="F2628" t="b">
        <v>1</v>
      </c>
      <c r="G2628" s="26" t="s">
        <v>1738</v>
      </c>
      <c r="H2628" s="26" t="s">
        <v>3879</v>
      </c>
      <c r="I2628">
        <v>9.9560915267571395E-2</v>
      </c>
      <c r="J2628">
        <v>5.69682265132554E-2</v>
      </c>
      <c r="K2628" s="26" t="s">
        <v>83</v>
      </c>
      <c r="L2628" s="26" t="s">
        <v>91</v>
      </c>
      <c r="M2628" s="26" t="s">
        <v>294</v>
      </c>
      <c r="N2628" s="26" t="s">
        <v>60228</v>
      </c>
    </row>
    <row r="2629" spans="1:14" x14ac:dyDescent="0.25">
      <c r="A2629" t="s">
        <v>16114</v>
      </c>
      <c r="B2629" t="s">
        <v>16115</v>
      </c>
      <c r="C2629" t="s">
        <v>59951</v>
      </c>
      <c r="D2629" t="s">
        <v>16116</v>
      </c>
      <c r="E2629">
        <v>1.0975714261068901</v>
      </c>
      <c r="F2629" t="b">
        <v>1</v>
      </c>
      <c r="G2629">
        <v>0.5</v>
      </c>
      <c r="H2629" s="26" t="s">
        <v>9163</v>
      </c>
      <c r="I2629" s="26" t="s">
        <v>20469</v>
      </c>
      <c r="J2629">
        <v>6.9853420565800906E-2</v>
      </c>
      <c r="K2629">
        <v>0.25</v>
      </c>
      <c r="L2629">
        <v>0</v>
      </c>
      <c r="M2629">
        <v>0.25</v>
      </c>
      <c r="N2629" s="26" t="s">
        <v>60229</v>
      </c>
    </row>
    <row r="2630" spans="1:14" x14ac:dyDescent="0.25">
      <c r="A2630" t="s">
        <v>16119</v>
      </c>
      <c r="B2630" t="s">
        <v>16120</v>
      </c>
      <c r="C2630" t="s">
        <v>60230</v>
      </c>
      <c r="D2630" t="s">
        <v>16122</v>
      </c>
      <c r="E2630">
        <v>0.61034996295561394</v>
      </c>
      <c r="F2630" t="b">
        <v>1</v>
      </c>
      <c r="G2630" s="26" t="s">
        <v>38463</v>
      </c>
      <c r="H2630" s="26" t="s">
        <v>28837</v>
      </c>
      <c r="I2630">
        <v>9.9787370335084405E-2</v>
      </c>
      <c r="J2630">
        <v>6.7014444709657506E-2</v>
      </c>
      <c r="K2630" s="26" t="s">
        <v>349</v>
      </c>
      <c r="L2630" s="26" t="s">
        <v>1473</v>
      </c>
      <c r="M2630" s="26" t="s">
        <v>349</v>
      </c>
      <c r="N2630" s="26" t="s">
        <v>60231</v>
      </c>
    </row>
    <row r="2631" spans="1:14" x14ac:dyDescent="0.25">
      <c r="A2631" t="s">
        <v>16125</v>
      </c>
      <c r="B2631" t="s">
        <v>16126</v>
      </c>
      <c r="C2631" t="s">
        <v>60232</v>
      </c>
      <c r="D2631" t="s">
        <v>16128</v>
      </c>
      <c r="E2631" s="26" t="s">
        <v>60233</v>
      </c>
      <c r="F2631" t="b">
        <v>1</v>
      </c>
      <c r="G2631" s="26" t="s">
        <v>132</v>
      </c>
      <c r="H2631" s="26" t="s">
        <v>133</v>
      </c>
      <c r="I2631" s="26" t="s">
        <v>5434</v>
      </c>
      <c r="J2631" s="26" t="s">
        <v>200</v>
      </c>
      <c r="K2631" s="26" t="s">
        <v>136</v>
      </c>
      <c r="L2631" s="26" t="s">
        <v>135</v>
      </c>
      <c r="M2631" s="26" t="s">
        <v>136</v>
      </c>
      <c r="N2631" s="26" t="s">
        <v>52851</v>
      </c>
    </row>
    <row r="2632" spans="1:14" x14ac:dyDescent="0.25">
      <c r="A2632" t="s">
        <v>16131</v>
      </c>
      <c r="B2632" t="s">
        <v>16132</v>
      </c>
      <c r="C2632" t="s">
        <v>52878</v>
      </c>
      <c r="D2632" t="s">
        <v>16134</v>
      </c>
      <c r="E2632" s="26" t="s">
        <v>60234</v>
      </c>
      <c r="F2632" t="b">
        <v>1</v>
      </c>
      <c r="G2632">
        <v>0.7</v>
      </c>
      <c r="H2632" s="26" t="s">
        <v>512</v>
      </c>
      <c r="I2632" s="26" t="s">
        <v>513</v>
      </c>
      <c r="J2632">
        <v>0.14287202148493999</v>
      </c>
      <c r="K2632" s="26" t="s">
        <v>423</v>
      </c>
      <c r="L2632">
        <v>0.25</v>
      </c>
      <c r="M2632" s="26" t="s">
        <v>423</v>
      </c>
      <c r="N2632" s="26" t="s">
        <v>60235</v>
      </c>
    </row>
    <row r="2633" spans="1:14" x14ac:dyDescent="0.25">
      <c r="A2633" t="s">
        <v>16137</v>
      </c>
      <c r="B2633" t="s">
        <v>16138</v>
      </c>
      <c r="C2633" t="s">
        <v>36260</v>
      </c>
      <c r="D2633" t="s">
        <v>16139</v>
      </c>
      <c r="E2633" s="26" t="s">
        <v>60236</v>
      </c>
      <c r="F2633" t="b">
        <v>1</v>
      </c>
      <c r="G2633" s="26" t="s">
        <v>10806</v>
      </c>
      <c r="H2633">
        <v>0.26752432787911101</v>
      </c>
      <c r="I2633" s="26" t="s">
        <v>19088</v>
      </c>
      <c r="J2633">
        <v>7.2011707282849197E-2</v>
      </c>
      <c r="K2633" s="26" t="s">
        <v>715</v>
      </c>
      <c r="L2633" s="26" t="s">
        <v>714</v>
      </c>
      <c r="M2633" s="26" t="s">
        <v>480</v>
      </c>
      <c r="N2633" s="26" t="s">
        <v>60237</v>
      </c>
    </row>
    <row r="2634" spans="1:14" x14ac:dyDescent="0.25">
      <c r="A2634" t="s">
        <v>16142</v>
      </c>
      <c r="B2634" t="s">
        <v>16143</v>
      </c>
      <c r="C2634" t="s">
        <v>60238</v>
      </c>
      <c r="D2634" t="s">
        <v>16145</v>
      </c>
      <c r="E2634" s="26" t="s">
        <v>60239</v>
      </c>
      <c r="F2634" t="b">
        <v>1</v>
      </c>
      <c r="G2634">
        <v>0.5</v>
      </c>
      <c r="H2634" s="26" t="s">
        <v>18026</v>
      </c>
      <c r="I2634" s="26" t="s">
        <v>27096</v>
      </c>
      <c r="J2634" s="26" t="s">
        <v>27097</v>
      </c>
      <c r="K2634">
        <v>0.63157894736842102</v>
      </c>
      <c r="L2634" s="26" t="s">
        <v>480</v>
      </c>
      <c r="M2634" s="26" t="s">
        <v>123</v>
      </c>
      <c r="N2634">
        <v>0.311205462661445</v>
      </c>
    </row>
    <row r="2635" spans="1:14" x14ac:dyDescent="0.25">
      <c r="A2635" t="s">
        <v>16148</v>
      </c>
      <c r="B2635" t="s">
        <v>16149</v>
      </c>
      <c r="C2635" t="s">
        <v>52466</v>
      </c>
      <c r="D2635" t="s">
        <v>16150</v>
      </c>
      <c r="E2635" s="26" t="s">
        <v>60240</v>
      </c>
      <c r="F2635" t="b">
        <v>1</v>
      </c>
      <c r="G2635" s="26" t="s">
        <v>38197</v>
      </c>
      <c r="H2635" s="26" t="s">
        <v>31684</v>
      </c>
      <c r="I2635" s="26" t="s">
        <v>35476</v>
      </c>
      <c r="J2635" s="26" t="s">
        <v>35477</v>
      </c>
      <c r="K2635" s="26" t="s">
        <v>123</v>
      </c>
      <c r="L2635">
        <v>0</v>
      </c>
      <c r="M2635" s="26" t="s">
        <v>125</v>
      </c>
      <c r="N2635" s="26" t="s">
        <v>60241</v>
      </c>
    </row>
    <row r="2636" spans="1:14" x14ac:dyDescent="0.25">
      <c r="A2636" t="s">
        <v>16153</v>
      </c>
      <c r="B2636" t="s">
        <v>16154</v>
      </c>
      <c r="C2636" t="s">
        <v>60242</v>
      </c>
      <c r="D2636" t="s">
        <v>16156</v>
      </c>
      <c r="E2636" s="26" t="s">
        <v>60243</v>
      </c>
      <c r="F2636" t="b">
        <v>1</v>
      </c>
      <c r="G2636">
        <v>0.77218478976152105</v>
      </c>
      <c r="H2636">
        <v>0.54041677772972296</v>
      </c>
      <c r="I2636" s="26" t="s">
        <v>29590</v>
      </c>
      <c r="J2636">
        <v>9.3312686486825794E-2</v>
      </c>
      <c r="K2636" s="26" t="s">
        <v>132</v>
      </c>
      <c r="L2636">
        <v>0.1</v>
      </c>
      <c r="M2636" s="26" t="s">
        <v>71</v>
      </c>
      <c r="N2636" s="26" t="s">
        <v>60244</v>
      </c>
    </row>
    <row r="2637" spans="1:14" x14ac:dyDescent="0.25">
      <c r="A2637" t="s">
        <v>16159</v>
      </c>
      <c r="B2637" t="s">
        <v>16160</v>
      </c>
      <c r="C2637" t="s">
        <v>28800</v>
      </c>
      <c r="D2637" t="s">
        <v>16161</v>
      </c>
      <c r="E2637" s="26" t="s">
        <v>60245</v>
      </c>
      <c r="F2637" t="b">
        <v>1</v>
      </c>
      <c r="G2637" s="26" t="s">
        <v>3093</v>
      </c>
      <c r="H2637" s="26" t="s">
        <v>28851</v>
      </c>
      <c r="I2637" s="26" t="s">
        <v>28852</v>
      </c>
      <c r="J2637" s="26" t="s">
        <v>28853</v>
      </c>
      <c r="K2637">
        <v>0.5</v>
      </c>
      <c r="L2637">
        <v>0</v>
      </c>
      <c r="M2637">
        <v>0.375</v>
      </c>
      <c r="N2637" s="26" t="s">
        <v>36307</v>
      </c>
    </row>
    <row r="2638" spans="1:14" x14ac:dyDescent="0.25">
      <c r="A2638" t="s">
        <v>16163</v>
      </c>
      <c r="B2638" t="s">
        <v>16164</v>
      </c>
      <c r="C2638" t="s">
        <v>36098</v>
      </c>
      <c r="D2638" t="s">
        <v>16166</v>
      </c>
      <c r="E2638" s="26" t="s">
        <v>60246</v>
      </c>
      <c r="F2638" t="b">
        <v>1</v>
      </c>
      <c r="G2638" s="26" t="s">
        <v>9466</v>
      </c>
      <c r="H2638" s="26" t="s">
        <v>29481</v>
      </c>
      <c r="I2638" s="26" t="s">
        <v>29482</v>
      </c>
      <c r="J2638" s="26" t="s">
        <v>29483</v>
      </c>
      <c r="K2638" s="26" t="s">
        <v>713</v>
      </c>
      <c r="L2638">
        <v>0</v>
      </c>
      <c r="M2638" s="26" t="s">
        <v>480</v>
      </c>
      <c r="N2638" s="26" t="s">
        <v>60247</v>
      </c>
    </row>
    <row r="2639" spans="1:14" x14ac:dyDescent="0.25">
      <c r="A2639" t="s">
        <v>16169</v>
      </c>
      <c r="B2639" t="s">
        <v>16170</v>
      </c>
      <c r="C2639" t="s">
        <v>36260</v>
      </c>
      <c r="D2639" t="s">
        <v>16171</v>
      </c>
      <c r="E2639" s="26" t="s">
        <v>60248</v>
      </c>
      <c r="F2639" t="b">
        <v>1</v>
      </c>
      <c r="G2639" s="26" t="s">
        <v>5857</v>
      </c>
      <c r="H2639" s="26" t="s">
        <v>26999</v>
      </c>
      <c r="I2639" s="26" t="s">
        <v>27000</v>
      </c>
      <c r="J2639">
        <v>7.6143109912178306E-2</v>
      </c>
      <c r="K2639">
        <v>0.5</v>
      </c>
      <c r="L2639" s="26" t="s">
        <v>777</v>
      </c>
      <c r="M2639">
        <v>0.375</v>
      </c>
      <c r="N2639" s="26" t="s">
        <v>52868</v>
      </c>
    </row>
    <row r="2640" spans="1:14" x14ac:dyDescent="0.25">
      <c r="A2640" t="s">
        <v>16174</v>
      </c>
      <c r="B2640" t="s">
        <v>16175</v>
      </c>
      <c r="C2640" t="s">
        <v>52869</v>
      </c>
      <c r="D2640" t="s">
        <v>16177</v>
      </c>
      <c r="E2640">
        <v>0.74175612604115104</v>
      </c>
      <c r="F2640" t="b">
        <v>1</v>
      </c>
      <c r="G2640" s="26" t="s">
        <v>67</v>
      </c>
      <c r="H2640" s="26" t="s">
        <v>1283</v>
      </c>
      <c r="I2640">
        <v>9.1268883749272597E-2</v>
      </c>
      <c r="J2640">
        <v>5.4524691196308601E-2</v>
      </c>
      <c r="K2640" s="26" t="s">
        <v>236</v>
      </c>
      <c r="L2640">
        <v>0</v>
      </c>
      <c r="M2640" s="26" t="s">
        <v>236</v>
      </c>
      <c r="N2640" s="26" t="s">
        <v>52871</v>
      </c>
    </row>
    <row r="2641" spans="1:14" x14ac:dyDescent="0.25">
      <c r="A2641" t="s">
        <v>16180</v>
      </c>
      <c r="B2641" t="s">
        <v>16181</v>
      </c>
      <c r="C2641" t="s">
        <v>60249</v>
      </c>
      <c r="D2641" t="s">
        <v>16182</v>
      </c>
      <c r="E2641" s="26" t="s">
        <v>60250</v>
      </c>
      <c r="F2641" t="b">
        <v>1</v>
      </c>
      <c r="G2641" s="26" t="s">
        <v>38622</v>
      </c>
      <c r="H2641" s="26" t="s">
        <v>29182</v>
      </c>
      <c r="I2641" s="26" t="s">
        <v>30192</v>
      </c>
      <c r="J2641" s="26" t="s">
        <v>30193</v>
      </c>
      <c r="K2641" s="26" t="s">
        <v>114</v>
      </c>
      <c r="L2641">
        <v>0</v>
      </c>
      <c r="M2641" s="26" t="s">
        <v>423</v>
      </c>
      <c r="N2641" s="26" t="s">
        <v>60251</v>
      </c>
    </row>
    <row r="2642" spans="1:14" x14ac:dyDescent="0.25">
      <c r="A2642" t="s">
        <v>16185</v>
      </c>
      <c r="B2642" t="s">
        <v>16186</v>
      </c>
      <c r="C2642" t="s">
        <v>36098</v>
      </c>
      <c r="D2642" t="s">
        <v>16187</v>
      </c>
      <c r="E2642" s="26" t="s">
        <v>60252</v>
      </c>
      <c r="F2642" t="b">
        <v>1</v>
      </c>
      <c r="G2642">
        <v>0.875</v>
      </c>
      <c r="H2642" s="26" t="s">
        <v>26198</v>
      </c>
      <c r="I2642" s="26" t="s">
        <v>380</v>
      </c>
      <c r="J2642" s="26" t="s">
        <v>29815</v>
      </c>
      <c r="K2642" s="26" t="s">
        <v>125</v>
      </c>
      <c r="L2642">
        <v>0</v>
      </c>
      <c r="M2642" s="26" t="s">
        <v>236</v>
      </c>
      <c r="N2642" s="26" t="s">
        <v>60253</v>
      </c>
    </row>
    <row r="2643" spans="1:14" x14ac:dyDescent="0.25">
      <c r="A2643" t="s">
        <v>16190</v>
      </c>
      <c r="B2643" t="s">
        <v>16191</v>
      </c>
      <c r="C2643" t="s">
        <v>60254</v>
      </c>
      <c r="D2643" t="s">
        <v>16192</v>
      </c>
      <c r="E2643" s="26" t="s">
        <v>60255</v>
      </c>
      <c r="F2643" t="b">
        <v>1</v>
      </c>
      <c r="G2643">
        <v>0.5</v>
      </c>
      <c r="H2643" s="26" t="s">
        <v>121</v>
      </c>
      <c r="I2643">
        <v>9.0727799484173297E-2</v>
      </c>
      <c r="J2643" s="26" t="s">
        <v>122</v>
      </c>
      <c r="K2643" s="26" t="s">
        <v>180</v>
      </c>
      <c r="L2643">
        <v>0</v>
      </c>
      <c r="M2643" s="26" t="s">
        <v>434</v>
      </c>
      <c r="N2643">
        <v>0.20879804207897701</v>
      </c>
    </row>
    <row r="2644" spans="1:14" x14ac:dyDescent="0.25">
      <c r="A2644" t="s">
        <v>16194</v>
      </c>
      <c r="B2644" t="s">
        <v>16195</v>
      </c>
      <c r="C2644" t="s">
        <v>52878</v>
      </c>
      <c r="D2644" t="s">
        <v>16196</v>
      </c>
      <c r="E2644" s="26" t="s">
        <v>60256</v>
      </c>
      <c r="F2644" t="b">
        <v>1</v>
      </c>
      <c r="G2644">
        <v>0.5</v>
      </c>
      <c r="H2644">
        <v>0.40824829046386302</v>
      </c>
      <c r="I2644" s="26" t="s">
        <v>178</v>
      </c>
      <c r="J2644" s="26" t="s">
        <v>179</v>
      </c>
      <c r="K2644" s="26" t="s">
        <v>423</v>
      </c>
      <c r="L2644">
        <v>0</v>
      </c>
      <c r="M2644" s="26" t="s">
        <v>423</v>
      </c>
      <c r="N2644" s="26" t="s">
        <v>52880</v>
      </c>
    </row>
    <row r="2645" spans="1:14" x14ac:dyDescent="0.25">
      <c r="A2645" t="s">
        <v>16198</v>
      </c>
      <c r="B2645" t="s">
        <v>16199</v>
      </c>
      <c r="C2645" t="s">
        <v>53158</v>
      </c>
      <c r="D2645" t="s">
        <v>16200</v>
      </c>
      <c r="E2645" s="26" t="s">
        <v>60257</v>
      </c>
      <c r="F2645" t="b">
        <v>1</v>
      </c>
      <c r="G2645" s="26" t="s">
        <v>1007</v>
      </c>
      <c r="H2645">
        <v>5.2704627669472898E-2</v>
      </c>
      <c r="I2645">
        <v>3.52807510341233E-2</v>
      </c>
      <c r="J2645" s="26" t="s">
        <v>3700</v>
      </c>
      <c r="K2645" s="26" t="s">
        <v>311</v>
      </c>
      <c r="L2645">
        <v>0</v>
      </c>
      <c r="M2645" s="26" t="s">
        <v>311</v>
      </c>
      <c r="N2645" s="26" t="s">
        <v>60258</v>
      </c>
    </row>
    <row r="2646" spans="1:14" x14ac:dyDescent="0.25">
      <c r="A2646" t="s">
        <v>16203</v>
      </c>
      <c r="B2646" t="s">
        <v>16204</v>
      </c>
      <c r="C2646" t="s">
        <v>52767</v>
      </c>
      <c r="D2646" t="s">
        <v>16205</v>
      </c>
      <c r="E2646" s="26" t="s">
        <v>60259</v>
      </c>
      <c r="F2646" t="b">
        <v>1</v>
      </c>
      <c r="G2646">
        <v>0.875</v>
      </c>
      <c r="H2646" s="26" t="s">
        <v>29165</v>
      </c>
      <c r="I2646" s="26" t="s">
        <v>30212</v>
      </c>
      <c r="J2646" s="26" t="s">
        <v>30213</v>
      </c>
      <c r="K2646" s="26" t="s">
        <v>6506</v>
      </c>
      <c r="L2646" s="26" t="s">
        <v>347</v>
      </c>
      <c r="M2646" s="26" t="s">
        <v>6506</v>
      </c>
      <c r="N2646" s="26" t="s">
        <v>60260</v>
      </c>
    </row>
    <row r="2647" spans="1:14" x14ac:dyDescent="0.25">
      <c r="A2647" t="s">
        <v>16208</v>
      </c>
      <c r="B2647" t="s">
        <v>16209</v>
      </c>
      <c r="C2647" t="s">
        <v>52944</v>
      </c>
      <c r="D2647" t="s">
        <v>16211</v>
      </c>
      <c r="E2647" s="26" t="s">
        <v>60261</v>
      </c>
      <c r="F2647" t="b">
        <v>1</v>
      </c>
      <c r="G2647">
        <v>0.875</v>
      </c>
      <c r="H2647" s="26" t="s">
        <v>29165</v>
      </c>
      <c r="I2647" s="26" t="s">
        <v>6908</v>
      </c>
      <c r="J2647" s="26" t="s">
        <v>29166</v>
      </c>
      <c r="K2647">
        <v>0.4</v>
      </c>
      <c r="L2647" s="26" t="s">
        <v>227</v>
      </c>
      <c r="M2647">
        <v>0.3</v>
      </c>
      <c r="N2647" s="26" t="s">
        <v>60262</v>
      </c>
    </row>
    <row r="2648" spans="1:14" x14ac:dyDescent="0.25">
      <c r="A2648" t="s">
        <v>16214</v>
      </c>
      <c r="B2648" t="s">
        <v>16215</v>
      </c>
      <c r="C2648" t="s">
        <v>60263</v>
      </c>
      <c r="D2648" t="s">
        <v>16216</v>
      </c>
      <c r="E2648" s="26" t="s">
        <v>60264</v>
      </c>
      <c r="F2648" t="b">
        <v>1</v>
      </c>
      <c r="G2648">
        <v>0.5</v>
      </c>
      <c r="H2648" s="26" t="s">
        <v>18026</v>
      </c>
      <c r="I2648" s="26" t="s">
        <v>27096</v>
      </c>
      <c r="J2648" s="26" t="s">
        <v>27097</v>
      </c>
      <c r="K2648" s="26" t="s">
        <v>123</v>
      </c>
      <c r="L2648">
        <v>0</v>
      </c>
      <c r="M2648" s="26" t="s">
        <v>125</v>
      </c>
      <c r="N2648" s="26" t="s">
        <v>60265</v>
      </c>
    </row>
    <row r="2649" spans="1:14" x14ac:dyDescent="0.25">
      <c r="A2649" t="s">
        <v>16219</v>
      </c>
      <c r="B2649" t="s">
        <v>16220</v>
      </c>
      <c r="C2649" t="s">
        <v>60263</v>
      </c>
      <c r="D2649" t="s">
        <v>16221</v>
      </c>
      <c r="E2649" s="26" t="s">
        <v>60266</v>
      </c>
      <c r="F2649" t="b">
        <v>1</v>
      </c>
      <c r="G2649">
        <v>0.625</v>
      </c>
      <c r="H2649" s="26" t="s">
        <v>27350</v>
      </c>
      <c r="I2649" s="26" t="s">
        <v>12355</v>
      </c>
      <c r="J2649" s="26" t="s">
        <v>3256</v>
      </c>
      <c r="K2649">
        <v>0.5</v>
      </c>
      <c r="L2649">
        <v>0</v>
      </c>
      <c r="M2649">
        <v>0.3</v>
      </c>
      <c r="N2649" s="26" t="s">
        <v>60267</v>
      </c>
    </row>
    <row r="2650" spans="1:14" x14ac:dyDescent="0.25">
      <c r="A2650" t="s">
        <v>16224</v>
      </c>
      <c r="B2650" t="s">
        <v>16225</v>
      </c>
      <c r="C2650" t="s">
        <v>35972</v>
      </c>
      <c r="D2650" t="s">
        <v>16226</v>
      </c>
      <c r="E2650" s="26" t="s">
        <v>60268</v>
      </c>
      <c r="F2650" t="b">
        <v>1</v>
      </c>
      <c r="G2650" s="26" t="s">
        <v>3093</v>
      </c>
      <c r="H2650" s="26" t="s">
        <v>3094</v>
      </c>
      <c r="I2650" s="26" t="s">
        <v>29106</v>
      </c>
      <c r="J2650" s="26" t="s">
        <v>29107</v>
      </c>
      <c r="K2650" s="26" t="s">
        <v>715</v>
      </c>
      <c r="L2650" s="26" t="s">
        <v>714</v>
      </c>
      <c r="M2650" s="26" t="s">
        <v>480</v>
      </c>
      <c r="N2650" s="26" t="s">
        <v>44820</v>
      </c>
    </row>
    <row r="2651" spans="1:14" x14ac:dyDescent="0.25">
      <c r="A2651" t="s">
        <v>16229</v>
      </c>
      <c r="B2651" t="s">
        <v>16230</v>
      </c>
      <c r="C2651" t="s">
        <v>60269</v>
      </c>
      <c r="D2651" t="s">
        <v>16232</v>
      </c>
      <c r="E2651" s="26" t="s">
        <v>60270</v>
      </c>
      <c r="F2651" t="b">
        <v>1</v>
      </c>
      <c r="G2651" s="26" t="s">
        <v>2366</v>
      </c>
      <c r="H2651">
        <v>7.4584601200410799E-2</v>
      </c>
      <c r="I2651">
        <v>4.4740519789019197E-2</v>
      </c>
      <c r="J2651">
        <v>3.4665771270955201E-2</v>
      </c>
      <c r="K2651" s="26" t="s">
        <v>752</v>
      </c>
      <c r="L2651">
        <v>0</v>
      </c>
      <c r="M2651" s="26" t="s">
        <v>752</v>
      </c>
      <c r="N2651" s="26" t="s">
        <v>60271</v>
      </c>
    </row>
    <row r="2652" spans="1:14" x14ac:dyDescent="0.25">
      <c r="A2652" t="s">
        <v>16235</v>
      </c>
      <c r="B2652" t="s">
        <v>16236</v>
      </c>
      <c r="C2652" t="s">
        <v>36342</v>
      </c>
      <c r="D2652" t="s">
        <v>16237</v>
      </c>
      <c r="E2652" s="26" t="s">
        <v>60272</v>
      </c>
      <c r="F2652" t="b">
        <v>1</v>
      </c>
      <c r="G2652">
        <v>0.875</v>
      </c>
      <c r="H2652" s="26" t="s">
        <v>29165</v>
      </c>
      <c r="I2652" s="26" t="s">
        <v>30212</v>
      </c>
      <c r="J2652" s="26" t="s">
        <v>30213</v>
      </c>
      <c r="K2652">
        <v>0.375</v>
      </c>
      <c r="L2652">
        <v>0</v>
      </c>
      <c r="M2652">
        <v>0.25</v>
      </c>
      <c r="N2652" s="26" t="s">
        <v>36344</v>
      </c>
    </row>
    <row r="2653" spans="1:14" x14ac:dyDescent="0.25">
      <c r="A2653" t="s">
        <v>16240</v>
      </c>
      <c r="B2653" t="s">
        <v>16241</v>
      </c>
      <c r="C2653" t="s">
        <v>53012</v>
      </c>
      <c r="D2653" t="s">
        <v>16242</v>
      </c>
      <c r="E2653" s="26" t="s">
        <v>60273</v>
      </c>
      <c r="F2653" t="b">
        <v>1</v>
      </c>
      <c r="G2653" s="26" t="s">
        <v>29644</v>
      </c>
      <c r="H2653" s="26" t="s">
        <v>28904</v>
      </c>
      <c r="I2653" s="26" t="s">
        <v>28905</v>
      </c>
      <c r="J2653" s="26" t="s">
        <v>28906</v>
      </c>
      <c r="K2653" s="26" t="s">
        <v>4457</v>
      </c>
      <c r="L2653" s="26" t="s">
        <v>777</v>
      </c>
      <c r="M2653">
        <v>0.375</v>
      </c>
      <c r="N2653" s="26" t="s">
        <v>60274</v>
      </c>
    </row>
    <row r="2654" spans="1:14" x14ac:dyDescent="0.25">
      <c r="A2654" t="s">
        <v>16245</v>
      </c>
      <c r="B2654" t="s">
        <v>16246</v>
      </c>
      <c r="C2654" t="s">
        <v>60275</v>
      </c>
      <c r="D2654" t="s">
        <v>16248</v>
      </c>
      <c r="E2654" s="26" t="s">
        <v>60276</v>
      </c>
      <c r="F2654" t="b">
        <v>1</v>
      </c>
      <c r="G2654" s="26" t="s">
        <v>21438</v>
      </c>
      <c r="H2654">
        <v>0.294359027552757</v>
      </c>
      <c r="I2654" s="26" t="s">
        <v>38485</v>
      </c>
      <c r="J2654" s="26" t="s">
        <v>38486</v>
      </c>
      <c r="K2654" s="26" t="s">
        <v>423</v>
      </c>
      <c r="L2654">
        <v>0.25</v>
      </c>
      <c r="M2654" s="26" t="s">
        <v>423</v>
      </c>
      <c r="N2654" s="26" t="s">
        <v>60277</v>
      </c>
    </row>
    <row r="2655" spans="1:14" x14ac:dyDescent="0.25">
      <c r="A2655" t="s">
        <v>16251</v>
      </c>
      <c r="B2655" t="s">
        <v>16252</v>
      </c>
      <c r="C2655" t="s">
        <v>35913</v>
      </c>
      <c r="D2655" t="s">
        <v>16254</v>
      </c>
      <c r="E2655" s="26" t="s">
        <v>60278</v>
      </c>
      <c r="F2655" t="b">
        <v>1</v>
      </c>
      <c r="G2655">
        <v>0.75</v>
      </c>
      <c r="H2655" s="26" t="s">
        <v>1692</v>
      </c>
      <c r="I2655" s="26" t="s">
        <v>6081</v>
      </c>
      <c r="J2655">
        <v>9.1932271522491796E-2</v>
      </c>
      <c r="K2655">
        <v>0.25</v>
      </c>
      <c r="L2655">
        <v>0</v>
      </c>
      <c r="M2655">
        <v>0.25</v>
      </c>
      <c r="N2655" s="26" t="s">
        <v>52901</v>
      </c>
    </row>
    <row r="2656" spans="1:14" x14ac:dyDescent="0.25">
      <c r="A2656" t="s">
        <v>16257</v>
      </c>
      <c r="B2656" t="s">
        <v>16258</v>
      </c>
      <c r="C2656" t="s">
        <v>36260</v>
      </c>
      <c r="D2656" t="s">
        <v>16259</v>
      </c>
      <c r="E2656" s="26" t="s">
        <v>60279</v>
      </c>
      <c r="F2656" t="b">
        <v>1</v>
      </c>
      <c r="G2656" s="26" t="s">
        <v>10806</v>
      </c>
      <c r="H2656" s="26" t="s">
        <v>31093</v>
      </c>
      <c r="I2656" s="26" t="s">
        <v>31094</v>
      </c>
      <c r="J2656" s="26" t="s">
        <v>31095</v>
      </c>
      <c r="K2656">
        <v>0.58823529411764697</v>
      </c>
      <c r="L2656" s="26" t="s">
        <v>349</v>
      </c>
      <c r="M2656">
        <v>0.58823529411764697</v>
      </c>
      <c r="N2656" s="26" t="s">
        <v>52903</v>
      </c>
    </row>
    <row r="2657" spans="1:14" x14ac:dyDescent="0.25">
      <c r="A2657" t="s">
        <v>16262</v>
      </c>
      <c r="B2657" t="s">
        <v>16263</v>
      </c>
      <c r="C2657" t="s">
        <v>60280</v>
      </c>
      <c r="D2657" t="s">
        <v>16265</v>
      </c>
      <c r="E2657" s="26" t="s">
        <v>60281</v>
      </c>
      <c r="F2657" t="b">
        <v>1</v>
      </c>
      <c r="G2657">
        <v>0.625</v>
      </c>
      <c r="H2657" s="26" t="s">
        <v>26985</v>
      </c>
      <c r="I2657" s="26" t="s">
        <v>26986</v>
      </c>
      <c r="J2657">
        <v>7.3860999559306001E-2</v>
      </c>
      <c r="K2657">
        <v>0.4</v>
      </c>
      <c r="L2657" s="26" t="s">
        <v>227</v>
      </c>
      <c r="M2657">
        <v>0.4</v>
      </c>
      <c r="N2657" s="26" t="s">
        <v>60282</v>
      </c>
    </row>
    <row r="2658" spans="1:14" x14ac:dyDescent="0.25">
      <c r="A2658" t="s">
        <v>16268</v>
      </c>
      <c r="B2658" t="s">
        <v>16269</v>
      </c>
      <c r="C2658" t="s">
        <v>35913</v>
      </c>
      <c r="D2658" t="s">
        <v>16270</v>
      </c>
      <c r="E2658" s="26" t="s">
        <v>60283</v>
      </c>
      <c r="F2658" t="b">
        <v>1</v>
      </c>
      <c r="G2658">
        <v>0.875</v>
      </c>
      <c r="H2658" s="26" t="s">
        <v>18659</v>
      </c>
      <c r="I2658" s="26" t="s">
        <v>4215</v>
      </c>
      <c r="J2658" s="26" t="s">
        <v>18660</v>
      </c>
      <c r="K2658" s="26" t="s">
        <v>171</v>
      </c>
      <c r="L2658">
        <v>0.375</v>
      </c>
      <c r="M2658" s="26" t="s">
        <v>1448</v>
      </c>
      <c r="N2658" s="26" t="s">
        <v>60284</v>
      </c>
    </row>
    <row r="2659" spans="1:14" x14ac:dyDescent="0.25">
      <c r="A2659" t="s">
        <v>16273</v>
      </c>
      <c r="B2659" t="s">
        <v>16274</v>
      </c>
      <c r="C2659" t="s">
        <v>60285</v>
      </c>
      <c r="D2659" t="s">
        <v>16276</v>
      </c>
      <c r="E2659" s="26" t="s">
        <v>60286</v>
      </c>
      <c r="F2659" t="b">
        <v>1</v>
      </c>
      <c r="G2659" s="26" t="s">
        <v>132</v>
      </c>
      <c r="H2659" s="26" t="s">
        <v>487</v>
      </c>
      <c r="I2659" s="26" t="s">
        <v>488</v>
      </c>
      <c r="J2659" s="26" t="s">
        <v>489</v>
      </c>
      <c r="K2659" s="26" t="s">
        <v>752</v>
      </c>
      <c r="L2659">
        <v>0</v>
      </c>
      <c r="M2659" s="26" t="s">
        <v>752</v>
      </c>
      <c r="N2659" s="26" t="s">
        <v>60287</v>
      </c>
    </row>
    <row r="2660" spans="1:14" x14ac:dyDescent="0.25">
      <c r="A2660" t="s">
        <v>16279</v>
      </c>
      <c r="B2660" t="s">
        <v>16280</v>
      </c>
      <c r="C2660" t="s">
        <v>36025</v>
      </c>
      <c r="D2660" t="s">
        <v>16281</v>
      </c>
      <c r="E2660" s="26" t="s">
        <v>60288</v>
      </c>
      <c r="F2660" t="b">
        <v>1</v>
      </c>
      <c r="G2660">
        <v>0.875</v>
      </c>
      <c r="H2660" s="26" t="s">
        <v>26198</v>
      </c>
      <c r="I2660" s="26" t="s">
        <v>380</v>
      </c>
      <c r="J2660" s="26" t="s">
        <v>29815</v>
      </c>
      <c r="K2660">
        <v>0.5</v>
      </c>
      <c r="L2660">
        <v>0</v>
      </c>
      <c r="M2660">
        <v>0.375</v>
      </c>
      <c r="N2660" s="26" t="s">
        <v>36364</v>
      </c>
    </row>
    <row r="2661" spans="1:14" x14ac:dyDescent="0.25">
      <c r="A2661" t="s">
        <v>16284</v>
      </c>
      <c r="B2661" t="s">
        <v>16285</v>
      </c>
      <c r="C2661" t="s">
        <v>35972</v>
      </c>
      <c r="D2661" t="s">
        <v>16286</v>
      </c>
      <c r="E2661" s="26" t="s">
        <v>60289</v>
      </c>
      <c r="F2661" t="b">
        <v>1</v>
      </c>
      <c r="G2661" s="26" t="s">
        <v>10806</v>
      </c>
      <c r="H2661" s="26" t="s">
        <v>31093</v>
      </c>
      <c r="I2661" s="26" t="s">
        <v>31094</v>
      </c>
      <c r="J2661" s="26" t="s">
        <v>31095</v>
      </c>
      <c r="K2661" s="26" t="s">
        <v>110</v>
      </c>
      <c r="L2661" s="26" t="s">
        <v>1473</v>
      </c>
      <c r="M2661" s="26" t="s">
        <v>347</v>
      </c>
      <c r="N2661" s="26" t="s">
        <v>52915</v>
      </c>
    </row>
    <row r="2662" spans="1:14" x14ac:dyDescent="0.25">
      <c r="A2662" t="s">
        <v>16289</v>
      </c>
      <c r="B2662" t="s">
        <v>16290</v>
      </c>
      <c r="C2662" t="s">
        <v>54570</v>
      </c>
      <c r="D2662" t="s">
        <v>16291</v>
      </c>
      <c r="E2662">
        <v>0.776804629790801</v>
      </c>
      <c r="F2662" t="b">
        <v>1</v>
      </c>
      <c r="G2662" s="26" t="s">
        <v>2366</v>
      </c>
      <c r="H2662" s="26" t="s">
        <v>29800</v>
      </c>
      <c r="I2662">
        <v>9.5653535173547494E-2</v>
      </c>
      <c r="J2662">
        <v>6.1645427284258397E-2</v>
      </c>
      <c r="K2662" s="26" t="s">
        <v>423</v>
      </c>
      <c r="L2662">
        <v>0</v>
      </c>
      <c r="M2662" s="26" t="s">
        <v>135</v>
      </c>
      <c r="N2662" s="26" t="s">
        <v>60290</v>
      </c>
    </row>
    <row r="2663" spans="1:14" x14ac:dyDescent="0.25">
      <c r="A2663" t="s">
        <v>16294</v>
      </c>
      <c r="B2663" t="s">
        <v>16295</v>
      </c>
      <c r="C2663" t="s">
        <v>52918</v>
      </c>
      <c r="D2663" t="s">
        <v>16297</v>
      </c>
      <c r="E2663" s="26" t="s">
        <v>60291</v>
      </c>
      <c r="F2663" t="b">
        <v>1</v>
      </c>
      <c r="G2663">
        <v>0.6</v>
      </c>
      <c r="H2663" s="26" t="s">
        <v>985</v>
      </c>
      <c r="I2663" s="26" t="s">
        <v>1139</v>
      </c>
      <c r="J2663" s="26" t="s">
        <v>1140</v>
      </c>
      <c r="K2663" s="26" t="s">
        <v>593</v>
      </c>
      <c r="L2663">
        <v>0</v>
      </c>
      <c r="M2663" s="26" t="s">
        <v>593</v>
      </c>
      <c r="N2663" s="26" t="s">
        <v>52920</v>
      </c>
    </row>
    <row r="2664" spans="1:14" x14ac:dyDescent="0.25">
      <c r="A2664" t="s">
        <v>16300</v>
      </c>
      <c r="B2664" t="s">
        <v>16301</v>
      </c>
      <c r="C2664" t="s">
        <v>60292</v>
      </c>
      <c r="D2664" t="s">
        <v>16302</v>
      </c>
      <c r="E2664" s="26" t="s">
        <v>60293</v>
      </c>
      <c r="F2664" t="b">
        <v>1</v>
      </c>
      <c r="G2664">
        <v>0.6</v>
      </c>
      <c r="H2664" s="26" t="s">
        <v>421</v>
      </c>
      <c r="I2664" s="26" t="s">
        <v>422</v>
      </c>
      <c r="J2664">
        <v>7.7305517569394494E-2</v>
      </c>
      <c r="K2664" s="26" t="s">
        <v>91</v>
      </c>
      <c r="L2664">
        <v>0</v>
      </c>
      <c r="M2664">
        <v>9.5238095238095205E-2</v>
      </c>
      <c r="N2664" s="26" t="s">
        <v>60294</v>
      </c>
    </row>
    <row r="2665" spans="1:14" x14ac:dyDescent="0.25">
      <c r="A2665" t="s">
        <v>16305</v>
      </c>
      <c r="B2665" t="s">
        <v>16306</v>
      </c>
      <c r="C2665" t="s">
        <v>36176</v>
      </c>
      <c r="D2665" t="s">
        <v>16308</v>
      </c>
      <c r="E2665" s="26" t="s">
        <v>60295</v>
      </c>
      <c r="F2665" t="b">
        <v>1</v>
      </c>
      <c r="G2665" s="26" t="s">
        <v>3093</v>
      </c>
      <c r="H2665" s="26" t="s">
        <v>29623</v>
      </c>
      <c r="I2665" s="26" t="s">
        <v>29792</v>
      </c>
      <c r="J2665" s="26" t="s">
        <v>29793</v>
      </c>
      <c r="K2665" s="26" t="s">
        <v>125</v>
      </c>
      <c r="L2665">
        <v>0</v>
      </c>
      <c r="M2665" s="26" t="s">
        <v>125</v>
      </c>
      <c r="N2665" s="26" t="s">
        <v>60296</v>
      </c>
    </row>
    <row r="2666" spans="1:14" x14ac:dyDescent="0.25">
      <c r="A2666" t="s">
        <v>16311</v>
      </c>
      <c r="B2666" t="s">
        <v>16312</v>
      </c>
      <c r="C2666" t="s">
        <v>60297</v>
      </c>
      <c r="D2666" t="s">
        <v>16314</v>
      </c>
      <c r="E2666" s="26" t="s">
        <v>60298</v>
      </c>
      <c r="F2666" t="b">
        <v>1</v>
      </c>
      <c r="G2666" s="26" t="s">
        <v>29644</v>
      </c>
      <c r="H2666" s="26" t="s">
        <v>32196</v>
      </c>
      <c r="I2666" s="26" t="s">
        <v>35326</v>
      </c>
      <c r="J2666" s="26" t="s">
        <v>35327</v>
      </c>
      <c r="K2666" s="26" t="s">
        <v>349</v>
      </c>
      <c r="L2666">
        <v>0</v>
      </c>
      <c r="M2666" s="26" t="s">
        <v>714</v>
      </c>
      <c r="N2666" s="26" t="s">
        <v>60299</v>
      </c>
    </row>
    <row r="2667" spans="1:14" x14ac:dyDescent="0.25">
      <c r="A2667" t="s">
        <v>16317</v>
      </c>
      <c r="B2667" t="s">
        <v>16318</v>
      </c>
      <c r="C2667" t="s">
        <v>60300</v>
      </c>
      <c r="D2667" t="s">
        <v>16320</v>
      </c>
      <c r="E2667" s="26" t="s">
        <v>60301</v>
      </c>
      <c r="F2667" t="b">
        <v>1</v>
      </c>
      <c r="G2667">
        <v>0.7</v>
      </c>
      <c r="H2667" s="26" t="s">
        <v>2713</v>
      </c>
      <c r="I2667" s="26" t="s">
        <v>2714</v>
      </c>
      <c r="J2667" s="26" t="s">
        <v>2715</v>
      </c>
      <c r="K2667" s="26" t="s">
        <v>132</v>
      </c>
      <c r="L2667">
        <v>0.5</v>
      </c>
      <c r="M2667" s="26" t="s">
        <v>132</v>
      </c>
      <c r="N2667" s="26" t="s">
        <v>60302</v>
      </c>
    </row>
    <row r="2668" spans="1:14" x14ac:dyDescent="0.25">
      <c r="A2668" t="s">
        <v>16323</v>
      </c>
      <c r="B2668" t="s">
        <v>16324</v>
      </c>
      <c r="C2668" t="s">
        <v>60303</v>
      </c>
      <c r="D2668" t="s">
        <v>16326</v>
      </c>
      <c r="E2668" s="26" t="s">
        <v>60304</v>
      </c>
      <c r="F2668" t="b">
        <v>1</v>
      </c>
      <c r="G2668" s="26" t="s">
        <v>114</v>
      </c>
      <c r="H2668" s="26" t="s">
        <v>274</v>
      </c>
      <c r="I2668" s="26" t="s">
        <v>11547</v>
      </c>
      <c r="J2668" s="26" t="s">
        <v>11548</v>
      </c>
      <c r="K2668" s="26" t="s">
        <v>180</v>
      </c>
      <c r="L2668">
        <v>0</v>
      </c>
      <c r="M2668" s="26" t="s">
        <v>1007</v>
      </c>
      <c r="N2668" s="26" t="s">
        <v>60305</v>
      </c>
    </row>
    <row r="2669" spans="1:14" x14ac:dyDescent="0.25">
      <c r="A2669" t="s">
        <v>16329</v>
      </c>
      <c r="B2669" t="s">
        <v>16330</v>
      </c>
      <c r="C2669" t="s">
        <v>36098</v>
      </c>
      <c r="D2669" t="s">
        <v>16331</v>
      </c>
      <c r="E2669" s="26" t="s">
        <v>60306</v>
      </c>
      <c r="F2669" t="b">
        <v>1</v>
      </c>
      <c r="G2669">
        <v>1</v>
      </c>
      <c r="H2669" s="26" t="s">
        <v>29471</v>
      </c>
      <c r="I2669" s="26" t="s">
        <v>31646</v>
      </c>
      <c r="J2669" s="26" t="s">
        <v>7395</v>
      </c>
      <c r="K2669" s="26" t="s">
        <v>171</v>
      </c>
      <c r="L2669">
        <v>0.125</v>
      </c>
      <c r="M2669" s="26" t="s">
        <v>1448</v>
      </c>
      <c r="N2669" s="26" t="s">
        <v>60307</v>
      </c>
    </row>
    <row r="2670" spans="1:14" x14ac:dyDescent="0.25">
      <c r="A2670" t="s">
        <v>16334</v>
      </c>
      <c r="B2670" t="s">
        <v>16335</v>
      </c>
      <c r="C2670" t="s">
        <v>60308</v>
      </c>
      <c r="D2670" t="s">
        <v>16336</v>
      </c>
      <c r="E2670" s="26" t="s">
        <v>60309</v>
      </c>
      <c r="F2670" t="b">
        <v>1</v>
      </c>
      <c r="G2670" s="26" t="s">
        <v>1448</v>
      </c>
      <c r="H2670" s="26" t="s">
        <v>4132</v>
      </c>
      <c r="I2670" s="26" t="s">
        <v>4133</v>
      </c>
      <c r="J2670">
        <v>6.3767156937974107E-2</v>
      </c>
      <c r="K2670" s="26" t="s">
        <v>91</v>
      </c>
      <c r="L2670">
        <v>0</v>
      </c>
      <c r="M2670" s="26" t="s">
        <v>91</v>
      </c>
      <c r="N2670" s="26" t="s">
        <v>60310</v>
      </c>
    </row>
    <row r="2671" spans="1:14" x14ac:dyDescent="0.25">
      <c r="A2671" t="s">
        <v>16338</v>
      </c>
      <c r="B2671" t="s">
        <v>16339</v>
      </c>
      <c r="C2671" t="s">
        <v>60311</v>
      </c>
      <c r="D2671" t="s">
        <v>16341</v>
      </c>
      <c r="E2671" s="26" t="s">
        <v>60312</v>
      </c>
      <c r="F2671" t="b">
        <v>1</v>
      </c>
      <c r="G2671">
        <v>0.625</v>
      </c>
      <c r="H2671" s="26" t="s">
        <v>26985</v>
      </c>
      <c r="I2671" s="26" t="s">
        <v>26986</v>
      </c>
      <c r="J2671">
        <v>7.3860999559306001E-2</v>
      </c>
      <c r="K2671">
        <v>0.625</v>
      </c>
      <c r="L2671" s="26" t="s">
        <v>348</v>
      </c>
      <c r="M2671">
        <v>0.5</v>
      </c>
      <c r="N2671" s="26" t="s">
        <v>60313</v>
      </c>
    </row>
    <row r="2672" spans="1:14" x14ac:dyDescent="0.25">
      <c r="A2672" t="s">
        <v>16344</v>
      </c>
      <c r="B2672" t="s">
        <v>16345</v>
      </c>
      <c r="C2672" t="s">
        <v>29200</v>
      </c>
      <c r="D2672" t="s">
        <v>16346</v>
      </c>
      <c r="E2672" s="26" t="s">
        <v>60314</v>
      </c>
      <c r="F2672" t="b">
        <v>1</v>
      </c>
      <c r="G2672" s="26" t="s">
        <v>10806</v>
      </c>
      <c r="H2672" s="26" t="s">
        <v>31093</v>
      </c>
      <c r="I2672" s="26" t="s">
        <v>31094</v>
      </c>
      <c r="J2672" s="26" t="s">
        <v>31095</v>
      </c>
      <c r="K2672" s="26" t="s">
        <v>480</v>
      </c>
      <c r="L2672">
        <v>0</v>
      </c>
      <c r="M2672" s="26" t="s">
        <v>480</v>
      </c>
      <c r="N2672" s="26" t="s">
        <v>52943</v>
      </c>
    </row>
    <row r="2673" spans="1:14" x14ac:dyDescent="0.25">
      <c r="A2673" t="s">
        <v>16349</v>
      </c>
      <c r="B2673" t="s">
        <v>16350</v>
      </c>
      <c r="C2673" t="s">
        <v>60315</v>
      </c>
      <c r="D2673" t="s">
        <v>16351</v>
      </c>
      <c r="E2673" s="26" t="s">
        <v>60316</v>
      </c>
      <c r="F2673" t="b">
        <v>1</v>
      </c>
      <c r="G2673">
        <v>0.875</v>
      </c>
      <c r="H2673" s="26" t="s">
        <v>25608</v>
      </c>
      <c r="I2673" s="26" t="s">
        <v>20617</v>
      </c>
      <c r="J2673">
        <v>9.5544279220436595E-2</v>
      </c>
      <c r="K2673" s="26" t="s">
        <v>123</v>
      </c>
      <c r="L2673" s="26" t="s">
        <v>480</v>
      </c>
      <c r="M2673" s="26" t="s">
        <v>125</v>
      </c>
      <c r="N2673" s="26" t="s">
        <v>60317</v>
      </c>
    </row>
    <row r="2674" spans="1:14" x14ac:dyDescent="0.25">
      <c r="A2674" t="s">
        <v>16354</v>
      </c>
      <c r="B2674" t="s">
        <v>16355</v>
      </c>
      <c r="C2674" t="s">
        <v>60318</v>
      </c>
      <c r="D2674" t="s">
        <v>16357</v>
      </c>
      <c r="E2674" s="26" t="s">
        <v>60319</v>
      </c>
      <c r="F2674" t="b">
        <v>1</v>
      </c>
      <c r="G2674" s="26" t="s">
        <v>378</v>
      </c>
      <c r="H2674" s="26" t="s">
        <v>22153</v>
      </c>
      <c r="I2674" s="26" t="s">
        <v>24110</v>
      </c>
      <c r="J2674" s="26" t="s">
        <v>24111</v>
      </c>
      <c r="K2674" s="26" t="s">
        <v>6105</v>
      </c>
      <c r="L2674">
        <v>0.875</v>
      </c>
      <c r="M2674" s="26" t="s">
        <v>6105</v>
      </c>
      <c r="N2674" s="26" t="s">
        <v>60320</v>
      </c>
    </row>
    <row r="2675" spans="1:14" x14ac:dyDescent="0.25">
      <c r="A2675" t="s">
        <v>16360</v>
      </c>
      <c r="B2675" t="s">
        <v>16361</v>
      </c>
      <c r="C2675" t="s">
        <v>59951</v>
      </c>
      <c r="D2675" t="s">
        <v>16362</v>
      </c>
      <c r="E2675" s="26" t="s">
        <v>60321</v>
      </c>
      <c r="F2675" t="b">
        <v>1</v>
      </c>
      <c r="G2675">
        <v>0.75</v>
      </c>
      <c r="H2675" s="26" t="s">
        <v>24070</v>
      </c>
      <c r="I2675" s="26" t="s">
        <v>26932</v>
      </c>
      <c r="J2675" s="26" t="s">
        <v>28815</v>
      </c>
      <c r="K2675" s="26" t="s">
        <v>171</v>
      </c>
      <c r="L2675">
        <v>0.375</v>
      </c>
      <c r="M2675" s="26" t="s">
        <v>1448</v>
      </c>
      <c r="N2675" s="26" t="s">
        <v>60322</v>
      </c>
    </row>
    <row r="2676" spans="1:14" x14ac:dyDescent="0.25">
      <c r="A2676" t="s">
        <v>16366</v>
      </c>
      <c r="B2676" t="s">
        <v>16367</v>
      </c>
      <c r="C2676" t="s">
        <v>60323</v>
      </c>
      <c r="D2676" t="s">
        <v>16369</v>
      </c>
      <c r="E2676" s="26" t="s">
        <v>60324</v>
      </c>
      <c r="F2676" t="b">
        <v>1</v>
      </c>
      <c r="G2676" s="26" t="s">
        <v>10526</v>
      </c>
      <c r="H2676">
        <v>6.4592159370687102E-2</v>
      </c>
      <c r="I2676" s="26" t="s">
        <v>10527</v>
      </c>
      <c r="J2676">
        <v>3.2260135189272801E-2</v>
      </c>
      <c r="K2676" s="26" t="s">
        <v>236</v>
      </c>
      <c r="L2676">
        <v>0</v>
      </c>
      <c r="M2676" s="26" t="s">
        <v>236</v>
      </c>
      <c r="N2676" s="26" t="s">
        <v>60325</v>
      </c>
    </row>
    <row r="2677" spans="1:14" x14ac:dyDescent="0.25">
      <c r="A2677" t="s">
        <v>16371</v>
      </c>
      <c r="B2677" t="s">
        <v>16372</v>
      </c>
      <c r="C2677" t="s">
        <v>60326</v>
      </c>
      <c r="D2677" t="s">
        <v>16374</v>
      </c>
      <c r="E2677" s="26" t="s">
        <v>60327</v>
      </c>
      <c r="F2677" t="b">
        <v>1</v>
      </c>
      <c r="G2677" s="26" t="s">
        <v>18906</v>
      </c>
      <c r="H2677" s="26" t="s">
        <v>28073</v>
      </c>
      <c r="I2677" s="26" t="s">
        <v>45721</v>
      </c>
      <c r="J2677" s="26" t="s">
        <v>60328</v>
      </c>
      <c r="K2677" s="26" t="s">
        <v>160</v>
      </c>
      <c r="L2677" s="26" t="s">
        <v>92</v>
      </c>
      <c r="M2677">
        <v>0.38095238095238099</v>
      </c>
      <c r="N2677" s="26" t="s">
        <v>60329</v>
      </c>
    </row>
    <row r="2678" spans="1:14" x14ac:dyDescent="0.25">
      <c r="A2678" t="s">
        <v>16377</v>
      </c>
      <c r="B2678" t="s">
        <v>16378</v>
      </c>
      <c r="C2678" t="s">
        <v>36412</v>
      </c>
      <c r="D2678" t="s">
        <v>16379</v>
      </c>
      <c r="E2678" s="26" t="s">
        <v>60330</v>
      </c>
      <c r="F2678" t="b">
        <v>1</v>
      </c>
      <c r="G2678">
        <v>0.4</v>
      </c>
      <c r="H2678" s="26" t="s">
        <v>722</v>
      </c>
      <c r="I2678">
        <v>8.4286898479314296E-2</v>
      </c>
      <c r="J2678">
        <v>5.3077121710724401E-2</v>
      </c>
      <c r="K2678" s="26" t="s">
        <v>135</v>
      </c>
      <c r="L2678">
        <v>0</v>
      </c>
      <c r="M2678" s="26" t="s">
        <v>743</v>
      </c>
      <c r="N2678" s="26" t="s">
        <v>36414</v>
      </c>
    </row>
    <row r="2679" spans="1:14" x14ac:dyDescent="0.25">
      <c r="A2679" t="s">
        <v>16382</v>
      </c>
      <c r="B2679" t="s">
        <v>16383</v>
      </c>
      <c r="C2679" t="s">
        <v>35972</v>
      </c>
      <c r="D2679" t="s">
        <v>16384</v>
      </c>
      <c r="E2679" s="26" t="s">
        <v>60331</v>
      </c>
      <c r="F2679" t="b">
        <v>1</v>
      </c>
      <c r="G2679" s="26" t="s">
        <v>3093</v>
      </c>
      <c r="H2679" s="26" t="s">
        <v>28851</v>
      </c>
      <c r="I2679" s="26" t="s">
        <v>28852</v>
      </c>
      <c r="J2679" s="26" t="s">
        <v>28853</v>
      </c>
      <c r="K2679" s="26" t="s">
        <v>347</v>
      </c>
      <c r="L2679" s="26" t="s">
        <v>1473</v>
      </c>
      <c r="M2679" s="26" t="s">
        <v>136</v>
      </c>
      <c r="N2679" s="26" t="s">
        <v>60332</v>
      </c>
    </row>
    <row r="2680" spans="1:14" x14ac:dyDescent="0.25">
      <c r="A2680" t="s">
        <v>16387</v>
      </c>
      <c r="B2680" t="s">
        <v>16388</v>
      </c>
      <c r="C2680" t="s">
        <v>60263</v>
      </c>
      <c r="D2680" t="s">
        <v>16389</v>
      </c>
      <c r="E2680" s="26" t="s">
        <v>60333</v>
      </c>
      <c r="F2680" t="b">
        <v>1</v>
      </c>
      <c r="G2680">
        <v>0.75</v>
      </c>
      <c r="H2680" s="26" t="s">
        <v>15049</v>
      </c>
      <c r="I2680" s="26" t="s">
        <v>15050</v>
      </c>
      <c r="J2680" s="26" t="s">
        <v>15051</v>
      </c>
      <c r="K2680" s="26" t="s">
        <v>6506</v>
      </c>
      <c r="L2680" s="26" t="s">
        <v>714</v>
      </c>
      <c r="M2680" s="26" t="s">
        <v>713</v>
      </c>
      <c r="N2680" s="26" t="s">
        <v>60334</v>
      </c>
    </row>
    <row r="2681" spans="1:14" x14ac:dyDescent="0.25">
      <c r="A2681" t="s">
        <v>16392</v>
      </c>
      <c r="B2681" t="s">
        <v>16393</v>
      </c>
      <c r="C2681" t="s">
        <v>52965</v>
      </c>
      <c r="D2681" t="s">
        <v>16394</v>
      </c>
      <c r="E2681" s="26" t="s">
        <v>60335</v>
      </c>
      <c r="F2681" t="b">
        <v>1</v>
      </c>
      <c r="G2681" s="26" t="s">
        <v>38295</v>
      </c>
      <c r="H2681" s="26" t="s">
        <v>31386</v>
      </c>
      <c r="I2681" s="26" t="s">
        <v>36422</v>
      </c>
      <c r="J2681">
        <v>8.51435726832626E-2</v>
      </c>
      <c r="K2681">
        <v>0.63157894736842102</v>
      </c>
      <c r="L2681" s="26" t="s">
        <v>480</v>
      </c>
      <c r="M2681" s="26" t="s">
        <v>123</v>
      </c>
      <c r="N2681" s="26" t="s">
        <v>52967</v>
      </c>
    </row>
    <row r="2682" spans="1:14" x14ac:dyDescent="0.25">
      <c r="A2682" t="s">
        <v>16398</v>
      </c>
      <c r="B2682" t="s">
        <v>16399</v>
      </c>
      <c r="C2682" t="s">
        <v>60336</v>
      </c>
      <c r="D2682" t="s">
        <v>16400</v>
      </c>
      <c r="E2682" s="26" t="s">
        <v>60337</v>
      </c>
      <c r="F2682" t="b">
        <v>1</v>
      </c>
      <c r="G2682">
        <v>0.75</v>
      </c>
      <c r="H2682" s="26" t="s">
        <v>24070</v>
      </c>
      <c r="I2682" s="26" t="s">
        <v>26932</v>
      </c>
      <c r="J2682" s="26" t="s">
        <v>28815</v>
      </c>
      <c r="K2682" s="26" t="s">
        <v>123</v>
      </c>
      <c r="L2682">
        <v>0</v>
      </c>
      <c r="M2682" s="26" t="s">
        <v>125</v>
      </c>
      <c r="N2682" s="26" t="s">
        <v>60338</v>
      </c>
    </row>
    <row r="2683" spans="1:14" x14ac:dyDescent="0.25">
      <c r="A2683" t="s">
        <v>16404</v>
      </c>
      <c r="B2683" t="s">
        <v>16405</v>
      </c>
      <c r="C2683" t="s">
        <v>60339</v>
      </c>
      <c r="D2683" t="s">
        <v>16406</v>
      </c>
      <c r="E2683" s="26" t="s">
        <v>60340</v>
      </c>
      <c r="F2683" t="b">
        <v>1</v>
      </c>
      <c r="G2683">
        <v>0.6</v>
      </c>
      <c r="H2683" s="26" t="s">
        <v>985</v>
      </c>
      <c r="I2683" s="26" t="s">
        <v>986</v>
      </c>
      <c r="J2683">
        <v>6.9853420565800906E-2</v>
      </c>
      <c r="K2683" s="26" t="s">
        <v>951</v>
      </c>
      <c r="L2683">
        <v>0</v>
      </c>
      <c r="M2683" s="26" t="s">
        <v>72</v>
      </c>
      <c r="N2683" s="26" t="s">
        <v>60341</v>
      </c>
    </row>
    <row r="2684" spans="1:14" x14ac:dyDescent="0.25">
      <c r="A2684" t="s">
        <v>16410</v>
      </c>
      <c r="B2684" t="s">
        <v>16411</v>
      </c>
      <c r="C2684" t="s">
        <v>35913</v>
      </c>
      <c r="D2684" t="s">
        <v>16413</v>
      </c>
      <c r="E2684" s="26" t="s">
        <v>60342</v>
      </c>
      <c r="F2684" t="b">
        <v>1</v>
      </c>
      <c r="G2684">
        <v>0.77218478976152105</v>
      </c>
      <c r="H2684">
        <v>0.54041677772972296</v>
      </c>
      <c r="I2684" s="26" t="s">
        <v>34327</v>
      </c>
      <c r="J2684" s="26" t="s">
        <v>34328</v>
      </c>
      <c r="K2684" s="26" t="s">
        <v>1448</v>
      </c>
      <c r="L2684">
        <v>0</v>
      </c>
      <c r="M2684" s="26" t="s">
        <v>423</v>
      </c>
      <c r="N2684" s="26" t="s">
        <v>60343</v>
      </c>
    </row>
    <row r="2685" spans="1:14" x14ac:dyDescent="0.25">
      <c r="A2685" t="s">
        <v>16416</v>
      </c>
      <c r="B2685" t="s">
        <v>16417</v>
      </c>
      <c r="C2685" t="s">
        <v>60344</v>
      </c>
      <c r="D2685" t="s">
        <v>16419</v>
      </c>
      <c r="E2685" s="26" t="s">
        <v>60345</v>
      </c>
      <c r="F2685" t="b">
        <v>1</v>
      </c>
      <c r="G2685" s="26" t="s">
        <v>39937</v>
      </c>
      <c r="H2685">
        <v>6.3511423157444596E-2</v>
      </c>
      <c r="I2685">
        <v>4.0460710899607899E-2</v>
      </c>
      <c r="J2685">
        <v>3.2668286409255003E-2</v>
      </c>
      <c r="K2685" s="26" t="s">
        <v>423</v>
      </c>
      <c r="L2685">
        <v>0</v>
      </c>
      <c r="M2685" s="26" t="s">
        <v>1007</v>
      </c>
      <c r="N2685" s="26" t="s">
        <v>60346</v>
      </c>
    </row>
    <row r="2686" spans="1:14" x14ac:dyDescent="0.25">
      <c r="A2686" t="s">
        <v>16422</v>
      </c>
      <c r="B2686" t="s">
        <v>16423</v>
      </c>
      <c r="C2686" t="s">
        <v>52466</v>
      </c>
      <c r="D2686" t="s">
        <v>16424</v>
      </c>
      <c r="E2686" s="26" t="s">
        <v>60347</v>
      </c>
      <c r="F2686" t="b">
        <v>1</v>
      </c>
      <c r="G2686" s="26" t="s">
        <v>3093</v>
      </c>
      <c r="H2686" s="26" t="s">
        <v>28781</v>
      </c>
      <c r="I2686" s="26" t="s">
        <v>28782</v>
      </c>
      <c r="J2686" s="26" t="s">
        <v>28783</v>
      </c>
      <c r="K2686">
        <v>0.75</v>
      </c>
      <c r="L2686" s="26" t="s">
        <v>322</v>
      </c>
      <c r="M2686" s="26" t="s">
        <v>4457</v>
      </c>
      <c r="N2686" s="26" t="s">
        <v>60348</v>
      </c>
    </row>
    <row r="2687" spans="1:14" x14ac:dyDescent="0.25">
      <c r="A2687" t="s">
        <v>16426</v>
      </c>
      <c r="B2687" t="s">
        <v>16427</v>
      </c>
      <c r="C2687" t="s">
        <v>52673</v>
      </c>
      <c r="D2687" t="s">
        <v>16429</v>
      </c>
      <c r="E2687" s="26" t="s">
        <v>60349</v>
      </c>
      <c r="F2687" t="b">
        <v>1</v>
      </c>
      <c r="G2687">
        <v>0.5</v>
      </c>
      <c r="H2687" s="26" t="s">
        <v>18026</v>
      </c>
      <c r="I2687" s="26" t="s">
        <v>27096</v>
      </c>
      <c r="J2687" s="26" t="s">
        <v>27097</v>
      </c>
      <c r="K2687">
        <v>0.25</v>
      </c>
      <c r="L2687">
        <v>0</v>
      </c>
      <c r="M2687">
        <v>0.125</v>
      </c>
      <c r="N2687" s="26" t="s">
        <v>52982</v>
      </c>
    </row>
    <row r="2688" spans="1:14" x14ac:dyDescent="0.25">
      <c r="A2688" t="s">
        <v>16432</v>
      </c>
      <c r="B2688" t="s">
        <v>16433</v>
      </c>
      <c r="C2688" t="s">
        <v>52466</v>
      </c>
      <c r="D2688" t="s">
        <v>16434</v>
      </c>
      <c r="E2688" s="26" t="s">
        <v>60350</v>
      </c>
      <c r="F2688" t="b">
        <v>1</v>
      </c>
      <c r="G2688" s="26" t="s">
        <v>10806</v>
      </c>
      <c r="H2688" s="26" t="s">
        <v>31093</v>
      </c>
      <c r="I2688" s="26" t="s">
        <v>32328</v>
      </c>
      <c r="J2688">
        <v>8.5636834664257505E-2</v>
      </c>
      <c r="K2688" s="26" t="s">
        <v>123</v>
      </c>
      <c r="L2688" s="26" t="s">
        <v>15805</v>
      </c>
      <c r="M2688" s="26" t="s">
        <v>236</v>
      </c>
      <c r="N2688" s="26" t="s">
        <v>60351</v>
      </c>
    </row>
    <row r="2689" spans="1:14" x14ac:dyDescent="0.25">
      <c r="A2689" t="s">
        <v>16437</v>
      </c>
      <c r="B2689" t="s">
        <v>16438</v>
      </c>
      <c r="C2689" t="s">
        <v>36098</v>
      </c>
      <c r="D2689" t="s">
        <v>16439</v>
      </c>
      <c r="E2689" s="26" t="s">
        <v>60352</v>
      </c>
      <c r="F2689" t="b">
        <v>1</v>
      </c>
      <c r="G2689" s="26" t="s">
        <v>9466</v>
      </c>
      <c r="H2689" s="26" t="s">
        <v>29481</v>
      </c>
      <c r="I2689" s="26" t="s">
        <v>31352</v>
      </c>
      <c r="J2689" s="26" t="s">
        <v>31353</v>
      </c>
      <c r="K2689" s="26" t="s">
        <v>171</v>
      </c>
      <c r="L2689">
        <v>0.5</v>
      </c>
      <c r="M2689" s="26" t="s">
        <v>171</v>
      </c>
      <c r="N2689" s="26" t="s">
        <v>60353</v>
      </c>
    </row>
    <row r="2690" spans="1:14" x14ac:dyDescent="0.25">
      <c r="A2690" t="s">
        <v>16442</v>
      </c>
      <c r="B2690" t="s">
        <v>16443</v>
      </c>
      <c r="C2690" t="s">
        <v>35913</v>
      </c>
      <c r="D2690" t="s">
        <v>16445</v>
      </c>
      <c r="E2690" s="26" t="s">
        <v>60354</v>
      </c>
      <c r="F2690" t="b">
        <v>1</v>
      </c>
      <c r="G2690">
        <v>0.75</v>
      </c>
      <c r="H2690" s="26" t="s">
        <v>15049</v>
      </c>
      <c r="I2690" s="26" t="s">
        <v>26662</v>
      </c>
      <c r="J2690" s="26" t="s">
        <v>30686</v>
      </c>
      <c r="K2690">
        <v>0.375</v>
      </c>
      <c r="L2690">
        <v>0</v>
      </c>
      <c r="M2690">
        <v>0.25</v>
      </c>
      <c r="N2690" s="26" t="s">
        <v>60355</v>
      </c>
    </row>
    <row r="2691" spans="1:14" x14ac:dyDescent="0.25">
      <c r="A2691" t="s">
        <v>16448</v>
      </c>
      <c r="B2691" t="s">
        <v>16449</v>
      </c>
      <c r="C2691" t="s">
        <v>59972</v>
      </c>
      <c r="D2691" t="s">
        <v>16450</v>
      </c>
      <c r="E2691" s="26" t="s">
        <v>60356</v>
      </c>
      <c r="F2691" t="b">
        <v>1</v>
      </c>
      <c r="G2691">
        <v>0.625</v>
      </c>
      <c r="H2691" s="26" t="s">
        <v>29546</v>
      </c>
      <c r="I2691" s="26" t="s">
        <v>30446</v>
      </c>
      <c r="J2691" s="26" t="s">
        <v>3965</v>
      </c>
      <c r="K2691">
        <v>0.5</v>
      </c>
      <c r="L2691">
        <v>0</v>
      </c>
      <c r="M2691">
        <v>0.4</v>
      </c>
      <c r="N2691" s="26" t="s">
        <v>60357</v>
      </c>
    </row>
    <row r="2692" spans="1:14" x14ac:dyDescent="0.25">
      <c r="A2692" t="s">
        <v>16453</v>
      </c>
      <c r="B2692" t="s">
        <v>16454</v>
      </c>
      <c r="C2692" t="s">
        <v>35996</v>
      </c>
      <c r="D2692" t="s">
        <v>16456</v>
      </c>
      <c r="E2692">
        <v>1.49118747829931</v>
      </c>
      <c r="F2692" t="b">
        <v>1</v>
      </c>
      <c r="G2692">
        <v>0.5</v>
      </c>
      <c r="H2692" s="26" t="s">
        <v>121</v>
      </c>
      <c r="I2692">
        <v>9.0727799484173297E-2</v>
      </c>
      <c r="J2692" s="26" t="s">
        <v>122</v>
      </c>
      <c r="K2692" s="26" t="s">
        <v>423</v>
      </c>
      <c r="L2692">
        <v>0</v>
      </c>
      <c r="M2692" s="26" t="s">
        <v>135</v>
      </c>
      <c r="N2692" s="26" t="s">
        <v>60358</v>
      </c>
    </row>
    <row r="2693" spans="1:14" x14ac:dyDescent="0.25">
      <c r="A2693" t="s">
        <v>16459</v>
      </c>
      <c r="B2693" t="s">
        <v>16460</v>
      </c>
      <c r="C2693" t="s">
        <v>60359</v>
      </c>
      <c r="D2693" t="s">
        <v>16462</v>
      </c>
      <c r="E2693" s="26" t="s">
        <v>60360</v>
      </c>
      <c r="F2693" t="b">
        <v>1</v>
      </c>
      <c r="G2693">
        <v>0.625</v>
      </c>
      <c r="H2693" s="26" t="s">
        <v>27350</v>
      </c>
      <c r="I2693" s="26" t="s">
        <v>29025</v>
      </c>
      <c r="J2693">
        <v>8.7836026197139594E-2</v>
      </c>
      <c r="K2693">
        <v>0.125</v>
      </c>
      <c r="L2693">
        <v>0</v>
      </c>
      <c r="M2693">
        <v>0.125</v>
      </c>
      <c r="N2693" s="26" t="s">
        <v>60361</v>
      </c>
    </row>
    <row r="2694" spans="1:14" x14ac:dyDescent="0.25">
      <c r="A2694" t="s">
        <v>16466</v>
      </c>
      <c r="B2694" t="s">
        <v>16467</v>
      </c>
      <c r="C2694" t="s">
        <v>60362</v>
      </c>
      <c r="D2694" t="s">
        <v>16469</v>
      </c>
      <c r="E2694" s="26" t="s">
        <v>60363</v>
      </c>
      <c r="F2694" t="b">
        <v>1</v>
      </c>
      <c r="G2694" s="26" t="s">
        <v>67</v>
      </c>
      <c r="H2694">
        <v>0.50452497910951299</v>
      </c>
      <c r="I2694" s="26" t="s">
        <v>414</v>
      </c>
      <c r="J2694" s="26" t="s">
        <v>1223</v>
      </c>
      <c r="K2694" s="26" t="s">
        <v>795</v>
      </c>
      <c r="L2694" s="26" t="s">
        <v>160</v>
      </c>
      <c r="M2694" s="26" t="s">
        <v>795</v>
      </c>
      <c r="N2694" s="26" t="s">
        <v>60364</v>
      </c>
    </row>
    <row r="2695" spans="1:14" x14ac:dyDescent="0.25">
      <c r="A2695" t="s">
        <v>16472</v>
      </c>
      <c r="B2695" t="s">
        <v>16473</v>
      </c>
      <c r="C2695" t="s">
        <v>52998</v>
      </c>
      <c r="D2695" t="s">
        <v>16474</v>
      </c>
      <c r="E2695" s="26" t="s">
        <v>60365</v>
      </c>
      <c r="F2695" t="b">
        <v>1</v>
      </c>
      <c r="G2695">
        <v>0.75</v>
      </c>
      <c r="H2695" s="26" t="s">
        <v>24070</v>
      </c>
      <c r="I2695" s="26" t="s">
        <v>26932</v>
      </c>
      <c r="J2695" s="26" t="s">
        <v>28815</v>
      </c>
      <c r="K2695" s="26" t="s">
        <v>423</v>
      </c>
      <c r="L2695">
        <v>0</v>
      </c>
      <c r="M2695" s="26" t="s">
        <v>423</v>
      </c>
      <c r="N2695" s="26" t="s">
        <v>53000</v>
      </c>
    </row>
    <row r="2696" spans="1:14" x14ac:dyDescent="0.25">
      <c r="A2696" t="s">
        <v>16477</v>
      </c>
      <c r="B2696" t="s">
        <v>16478</v>
      </c>
      <c r="C2696" t="s">
        <v>60366</v>
      </c>
      <c r="D2696" t="s">
        <v>16480</v>
      </c>
      <c r="E2696" s="26" t="s">
        <v>60367</v>
      </c>
      <c r="F2696" t="b">
        <v>1</v>
      </c>
      <c r="G2696" s="26" t="s">
        <v>38308</v>
      </c>
      <c r="H2696" s="26" t="s">
        <v>31708</v>
      </c>
      <c r="I2696" s="26" t="s">
        <v>31709</v>
      </c>
      <c r="J2696">
        <v>7.8302771467707505E-2</v>
      </c>
      <c r="K2696" s="26" t="s">
        <v>180</v>
      </c>
      <c r="L2696" s="26" t="s">
        <v>28684</v>
      </c>
      <c r="M2696" s="26" t="s">
        <v>180</v>
      </c>
      <c r="N2696" s="26" t="s">
        <v>60368</v>
      </c>
    </row>
    <row r="2697" spans="1:14" x14ac:dyDescent="0.25">
      <c r="A2697" t="s">
        <v>16483</v>
      </c>
      <c r="B2697" t="s">
        <v>16484</v>
      </c>
      <c r="C2697" t="s">
        <v>60369</v>
      </c>
      <c r="D2697" t="s">
        <v>16486</v>
      </c>
      <c r="E2697" s="26" t="s">
        <v>60370</v>
      </c>
      <c r="F2697" t="b">
        <v>1</v>
      </c>
      <c r="G2697" s="26" t="s">
        <v>6105</v>
      </c>
      <c r="H2697" s="26" t="s">
        <v>6106</v>
      </c>
      <c r="I2697" s="26" t="s">
        <v>29565</v>
      </c>
      <c r="J2697">
        <v>0.63119690782258897</v>
      </c>
      <c r="K2697" s="26" t="s">
        <v>6506</v>
      </c>
      <c r="L2697">
        <v>0</v>
      </c>
      <c r="M2697" s="26" t="s">
        <v>713</v>
      </c>
      <c r="N2697" s="26" t="s">
        <v>60371</v>
      </c>
    </row>
    <row r="2698" spans="1:14" x14ac:dyDescent="0.25">
      <c r="A2698" t="s">
        <v>16489</v>
      </c>
      <c r="B2698" t="s">
        <v>16490</v>
      </c>
      <c r="C2698" t="s">
        <v>35972</v>
      </c>
      <c r="D2698" t="s">
        <v>16492</v>
      </c>
      <c r="E2698" s="26" t="s">
        <v>60372</v>
      </c>
      <c r="F2698" t="b">
        <v>1</v>
      </c>
      <c r="G2698" s="26" t="s">
        <v>37930</v>
      </c>
      <c r="H2698" s="26" t="s">
        <v>28792</v>
      </c>
      <c r="I2698" s="26" t="s">
        <v>30588</v>
      </c>
      <c r="J2698" s="26" t="s">
        <v>30589</v>
      </c>
      <c r="K2698" s="26" t="s">
        <v>191</v>
      </c>
      <c r="L2698" s="26" t="s">
        <v>28267</v>
      </c>
      <c r="M2698" s="26" t="s">
        <v>18744</v>
      </c>
      <c r="N2698" s="26" t="s">
        <v>60373</v>
      </c>
    </row>
    <row r="2699" spans="1:14" x14ac:dyDescent="0.25">
      <c r="A2699" t="s">
        <v>16497</v>
      </c>
      <c r="B2699" t="s">
        <v>16498</v>
      </c>
      <c r="C2699" t="s">
        <v>35913</v>
      </c>
      <c r="D2699" t="s">
        <v>16499</v>
      </c>
      <c r="E2699" s="26" t="s">
        <v>60374</v>
      </c>
      <c r="F2699" t="b">
        <v>1</v>
      </c>
      <c r="G2699">
        <v>0.875</v>
      </c>
      <c r="H2699" s="26" t="s">
        <v>25608</v>
      </c>
      <c r="I2699">
        <v>0.350372724490772</v>
      </c>
      <c r="J2699" s="26" t="s">
        <v>5998</v>
      </c>
      <c r="K2699">
        <v>0.375</v>
      </c>
      <c r="L2699" s="26" t="s">
        <v>348</v>
      </c>
      <c r="M2699">
        <v>0.25</v>
      </c>
      <c r="N2699" s="26" t="s">
        <v>53011</v>
      </c>
    </row>
    <row r="2700" spans="1:14" x14ac:dyDescent="0.25">
      <c r="A2700" t="s">
        <v>16502</v>
      </c>
      <c r="B2700" t="s">
        <v>16503</v>
      </c>
      <c r="C2700" t="s">
        <v>53012</v>
      </c>
      <c r="D2700" t="s">
        <v>16505</v>
      </c>
      <c r="E2700" s="26" t="s">
        <v>60375</v>
      </c>
      <c r="F2700" t="b">
        <v>1</v>
      </c>
      <c r="G2700" s="26" t="s">
        <v>143</v>
      </c>
      <c r="H2700" s="26" t="s">
        <v>33499</v>
      </c>
      <c r="I2700" s="26" t="s">
        <v>17437</v>
      </c>
      <c r="J2700" s="26" t="s">
        <v>25348</v>
      </c>
      <c r="K2700">
        <v>0.375</v>
      </c>
      <c r="L2700" s="26" t="s">
        <v>777</v>
      </c>
      <c r="M2700">
        <v>0.375</v>
      </c>
      <c r="N2700" s="26" t="s">
        <v>53014</v>
      </c>
    </row>
    <row r="2701" spans="1:14" x14ac:dyDescent="0.25">
      <c r="A2701" t="s">
        <v>16508</v>
      </c>
      <c r="B2701" t="s">
        <v>16509</v>
      </c>
      <c r="C2701" t="s">
        <v>53015</v>
      </c>
      <c r="D2701" t="s">
        <v>16511</v>
      </c>
      <c r="E2701" s="26" t="s">
        <v>60376</v>
      </c>
      <c r="F2701" t="b">
        <v>1</v>
      </c>
      <c r="G2701" s="26" t="s">
        <v>7810</v>
      </c>
      <c r="H2701" s="26" t="s">
        <v>19621</v>
      </c>
      <c r="I2701" s="26" t="s">
        <v>19622</v>
      </c>
      <c r="J2701" s="26" t="s">
        <v>19623</v>
      </c>
      <c r="K2701" s="26" t="s">
        <v>103</v>
      </c>
      <c r="L2701" s="26" t="s">
        <v>92</v>
      </c>
      <c r="M2701" s="26" t="s">
        <v>103</v>
      </c>
      <c r="N2701" s="26" t="s">
        <v>53017</v>
      </c>
    </row>
    <row r="2702" spans="1:14" x14ac:dyDescent="0.25">
      <c r="A2702" t="s">
        <v>16517</v>
      </c>
      <c r="B2702" t="s">
        <v>16518</v>
      </c>
      <c r="C2702" t="s">
        <v>60377</v>
      </c>
      <c r="D2702" t="s">
        <v>16520</v>
      </c>
      <c r="E2702" s="26" t="s">
        <v>60378</v>
      </c>
      <c r="F2702" t="b">
        <v>1</v>
      </c>
      <c r="G2702" s="26" t="s">
        <v>38854</v>
      </c>
      <c r="H2702" s="26" t="s">
        <v>31196</v>
      </c>
      <c r="I2702">
        <v>8.24558026023023E-2</v>
      </c>
      <c r="J2702">
        <v>5.4115162858645302E-2</v>
      </c>
      <c r="K2702">
        <v>0.3</v>
      </c>
      <c r="L2702" s="26" t="s">
        <v>227</v>
      </c>
      <c r="M2702">
        <v>0.3</v>
      </c>
      <c r="N2702" s="26" t="s">
        <v>53019</v>
      </c>
    </row>
    <row r="2703" spans="1:14" x14ac:dyDescent="0.25">
      <c r="A2703" t="s">
        <v>16523</v>
      </c>
      <c r="B2703" t="s">
        <v>16524</v>
      </c>
      <c r="C2703" t="s">
        <v>36080</v>
      </c>
      <c r="D2703" t="s">
        <v>16526</v>
      </c>
      <c r="E2703" s="26" t="s">
        <v>60379</v>
      </c>
      <c r="F2703" t="b">
        <v>1</v>
      </c>
      <c r="G2703" s="26" t="s">
        <v>10806</v>
      </c>
      <c r="H2703" s="26" t="s">
        <v>31093</v>
      </c>
      <c r="I2703" s="26" t="s">
        <v>32328</v>
      </c>
      <c r="J2703">
        <v>8.5636834664257505E-2</v>
      </c>
      <c r="K2703" s="26" t="s">
        <v>349</v>
      </c>
      <c r="L2703">
        <v>0</v>
      </c>
      <c r="M2703" s="26" t="s">
        <v>349</v>
      </c>
      <c r="N2703" s="26" t="s">
        <v>36482</v>
      </c>
    </row>
    <row r="2704" spans="1:14" x14ac:dyDescent="0.25">
      <c r="A2704" t="s">
        <v>16529</v>
      </c>
      <c r="B2704" t="s">
        <v>16530</v>
      </c>
      <c r="C2704" t="s">
        <v>60380</v>
      </c>
      <c r="D2704" t="s">
        <v>16532</v>
      </c>
      <c r="E2704" s="26" t="s">
        <v>60381</v>
      </c>
      <c r="F2704" t="b">
        <v>1</v>
      </c>
      <c r="G2704" s="26" t="s">
        <v>1448</v>
      </c>
      <c r="H2704" s="26" t="s">
        <v>4132</v>
      </c>
      <c r="I2704" s="26" t="s">
        <v>4133</v>
      </c>
      <c r="J2704">
        <v>6.3767156937974107E-2</v>
      </c>
      <c r="K2704" s="26" t="s">
        <v>227</v>
      </c>
      <c r="L2704">
        <v>0</v>
      </c>
      <c r="M2704" s="26" t="s">
        <v>227</v>
      </c>
      <c r="N2704" s="26" t="s">
        <v>60382</v>
      </c>
    </row>
    <row r="2705" spans="1:14" x14ac:dyDescent="0.25">
      <c r="A2705" t="s">
        <v>16535</v>
      </c>
      <c r="B2705" t="s">
        <v>16536</v>
      </c>
      <c r="C2705" t="s">
        <v>60383</v>
      </c>
      <c r="D2705" t="s">
        <v>16537</v>
      </c>
      <c r="E2705" s="26" t="s">
        <v>60384</v>
      </c>
      <c r="F2705" t="b">
        <v>1</v>
      </c>
      <c r="G2705">
        <v>0.5</v>
      </c>
      <c r="H2705" s="26" t="s">
        <v>9163</v>
      </c>
      <c r="I2705" s="26" t="s">
        <v>20469</v>
      </c>
      <c r="J2705">
        <v>6.9853420565800906E-2</v>
      </c>
      <c r="K2705">
        <v>0.375</v>
      </c>
      <c r="L2705">
        <v>0</v>
      </c>
      <c r="M2705">
        <v>0.25</v>
      </c>
      <c r="N2705" s="26" t="s">
        <v>60385</v>
      </c>
    </row>
    <row r="2706" spans="1:14" x14ac:dyDescent="0.25">
      <c r="A2706" t="s">
        <v>16540</v>
      </c>
      <c r="B2706" t="s">
        <v>16541</v>
      </c>
      <c r="C2706" t="s">
        <v>60386</v>
      </c>
      <c r="D2706" t="s">
        <v>16542</v>
      </c>
      <c r="E2706" s="26" t="s">
        <v>60387</v>
      </c>
      <c r="F2706" t="b">
        <v>1</v>
      </c>
      <c r="G2706" s="26" t="s">
        <v>99</v>
      </c>
      <c r="H2706" s="26" t="s">
        <v>1966</v>
      </c>
      <c r="I2706" s="26" t="s">
        <v>3634</v>
      </c>
      <c r="J2706">
        <v>6.4841150713976406E-2</v>
      </c>
      <c r="K2706">
        <v>0.4</v>
      </c>
      <c r="L2706">
        <v>8.6956521739130405E-2</v>
      </c>
      <c r="M2706">
        <v>0.4</v>
      </c>
      <c r="N2706" s="26" t="s">
        <v>60388</v>
      </c>
    </row>
    <row r="2707" spans="1:14" x14ac:dyDescent="0.25">
      <c r="A2707" t="s">
        <v>16545</v>
      </c>
      <c r="B2707" t="s">
        <v>16546</v>
      </c>
      <c r="C2707" t="s">
        <v>60389</v>
      </c>
      <c r="D2707" t="s">
        <v>16547</v>
      </c>
      <c r="E2707" s="26" t="s">
        <v>60390</v>
      </c>
      <c r="F2707" t="b">
        <v>1</v>
      </c>
      <c r="G2707" s="26" t="s">
        <v>2365</v>
      </c>
      <c r="H2707">
        <v>0.26369638640452397</v>
      </c>
      <c r="I2707" s="26" t="s">
        <v>29136</v>
      </c>
      <c r="J2707">
        <v>6.5182103332889693E-2</v>
      </c>
      <c r="K2707" s="26" t="s">
        <v>357</v>
      </c>
      <c r="L2707">
        <v>0</v>
      </c>
      <c r="M2707" s="26" t="s">
        <v>91</v>
      </c>
      <c r="N2707" s="26" t="s">
        <v>60391</v>
      </c>
    </row>
    <row r="2708" spans="1:14" x14ac:dyDescent="0.25">
      <c r="A2708" t="s">
        <v>16550</v>
      </c>
      <c r="B2708" t="s">
        <v>16551</v>
      </c>
      <c r="C2708" t="s">
        <v>60392</v>
      </c>
      <c r="D2708" t="s">
        <v>16553</v>
      </c>
      <c r="E2708" s="26" t="s">
        <v>60393</v>
      </c>
      <c r="F2708" t="b">
        <v>1</v>
      </c>
      <c r="G2708" s="26" t="s">
        <v>5857</v>
      </c>
      <c r="H2708" s="26" t="s">
        <v>5858</v>
      </c>
      <c r="I2708" s="26" t="s">
        <v>28737</v>
      </c>
      <c r="J2708">
        <v>9.0549928065996599E-2</v>
      </c>
      <c r="K2708">
        <v>0.375</v>
      </c>
      <c r="L2708" s="26" t="s">
        <v>777</v>
      </c>
      <c r="M2708">
        <v>0.375</v>
      </c>
      <c r="N2708" s="26" t="s">
        <v>60394</v>
      </c>
    </row>
    <row r="2709" spans="1:14" x14ac:dyDescent="0.25">
      <c r="A2709" t="s">
        <v>16556</v>
      </c>
      <c r="B2709" t="s">
        <v>16557</v>
      </c>
      <c r="C2709" t="s">
        <v>60211</v>
      </c>
      <c r="D2709" t="s">
        <v>16558</v>
      </c>
      <c r="E2709" s="26" t="s">
        <v>60395</v>
      </c>
      <c r="F2709" t="b">
        <v>1</v>
      </c>
      <c r="G2709">
        <v>0.625</v>
      </c>
      <c r="H2709" s="26" t="s">
        <v>29546</v>
      </c>
      <c r="I2709" s="26" t="s">
        <v>30446</v>
      </c>
      <c r="J2709" s="26" t="s">
        <v>15184</v>
      </c>
      <c r="K2709">
        <v>0.2</v>
      </c>
      <c r="L2709">
        <v>0</v>
      </c>
      <c r="M2709">
        <v>0.2</v>
      </c>
      <c r="N2709" s="26" t="s">
        <v>60396</v>
      </c>
    </row>
    <row r="2710" spans="1:14" x14ac:dyDescent="0.25">
      <c r="A2710" t="s">
        <v>16561</v>
      </c>
      <c r="B2710" t="s">
        <v>16562</v>
      </c>
      <c r="C2710" t="s">
        <v>54606</v>
      </c>
      <c r="D2710" t="s">
        <v>16563</v>
      </c>
      <c r="E2710" s="26" t="s">
        <v>60397</v>
      </c>
      <c r="F2710" t="b">
        <v>1</v>
      </c>
      <c r="G2710" s="26" t="s">
        <v>378</v>
      </c>
      <c r="H2710" s="26" t="s">
        <v>15943</v>
      </c>
      <c r="I2710">
        <v>0.52129105906270501</v>
      </c>
      <c r="J2710" s="26" t="s">
        <v>23904</v>
      </c>
      <c r="K2710">
        <v>0.5</v>
      </c>
      <c r="L2710" s="26" t="s">
        <v>135</v>
      </c>
      <c r="M2710" s="26" t="s">
        <v>136</v>
      </c>
      <c r="N2710" s="26" t="s">
        <v>60398</v>
      </c>
    </row>
    <row r="2711" spans="1:14" x14ac:dyDescent="0.25">
      <c r="A2711" t="s">
        <v>16569</v>
      </c>
      <c r="B2711" t="s">
        <v>16570</v>
      </c>
      <c r="C2711" t="s">
        <v>36176</v>
      </c>
      <c r="D2711" t="s">
        <v>16571</v>
      </c>
      <c r="E2711" s="26" t="s">
        <v>60399</v>
      </c>
      <c r="F2711" t="b">
        <v>1</v>
      </c>
      <c r="G2711" s="26" t="s">
        <v>3093</v>
      </c>
      <c r="H2711" s="26" t="s">
        <v>29931</v>
      </c>
      <c r="I2711" s="26" t="s">
        <v>29932</v>
      </c>
      <c r="J2711">
        <v>7.9694054456681096E-2</v>
      </c>
      <c r="K2711" s="26" t="s">
        <v>136</v>
      </c>
      <c r="L2711" s="26" t="s">
        <v>1473</v>
      </c>
      <c r="M2711" s="26" t="s">
        <v>349</v>
      </c>
      <c r="N2711" s="26" t="s">
        <v>36500</v>
      </c>
    </row>
    <row r="2712" spans="1:14" x14ac:dyDescent="0.25">
      <c r="A2712" t="s">
        <v>16573</v>
      </c>
      <c r="B2712" t="s">
        <v>16574</v>
      </c>
      <c r="C2712" t="s">
        <v>60263</v>
      </c>
      <c r="D2712" t="s">
        <v>16575</v>
      </c>
      <c r="E2712" s="26" t="s">
        <v>60400</v>
      </c>
      <c r="F2712" t="b">
        <v>1</v>
      </c>
      <c r="G2712" s="26" t="s">
        <v>39825</v>
      </c>
      <c r="H2712" s="26" t="s">
        <v>39826</v>
      </c>
      <c r="I2712">
        <v>9.3641271793207595E-2</v>
      </c>
      <c r="J2712">
        <v>5.7093247361824501E-2</v>
      </c>
      <c r="K2712" s="26" t="s">
        <v>357</v>
      </c>
      <c r="L2712">
        <v>0</v>
      </c>
      <c r="M2712" s="26" t="s">
        <v>91</v>
      </c>
      <c r="N2712" s="26" t="s">
        <v>60401</v>
      </c>
    </row>
    <row r="2713" spans="1:14" x14ac:dyDescent="0.25">
      <c r="A2713" t="s">
        <v>16579</v>
      </c>
      <c r="B2713" t="s">
        <v>16580</v>
      </c>
      <c r="C2713" t="s">
        <v>35913</v>
      </c>
      <c r="D2713" t="s">
        <v>16581</v>
      </c>
      <c r="E2713" s="26" t="s">
        <v>60402</v>
      </c>
      <c r="F2713" t="b">
        <v>1</v>
      </c>
      <c r="G2713">
        <v>0.75</v>
      </c>
      <c r="H2713" s="26" t="s">
        <v>29074</v>
      </c>
      <c r="I2713" s="26" t="s">
        <v>29075</v>
      </c>
      <c r="J2713" s="26" t="s">
        <v>27697</v>
      </c>
      <c r="K2713" s="26" t="s">
        <v>423</v>
      </c>
      <c r="L2713">
        <v>0</v>
      </c>
      <c r="M2713" s="26" t="s">
        <v>423</v>
      </c>
      <c r="N2713" s="26" t="s">
        <v>60403</v>
      </c>
    </row>
    <row r="2714" spans="1:14" x14ac:dyDescent="0.25">
      <c r="A2714" t="s">
        <v>16584</v>
      </c>
      <c r="B2714" t="s">
        <v>16585</v>
      </c>
      <c r="C2714" t="s">
        <v>60404</v>
      </c>
      <c r="D2714" t="s">
        <v>16587</v>
      </c>
      <c r="E2714" s="26" t="s">
        <v>60405</v>
      </c>
      <c r="F2714" t="b">
        <v>1</v>
      </c>
      <c r="G2714">
        <v>0.375</v>
      </c>
      <c r="H2714" s="26" t="s">
        <v>31216</v>
      </c>
      <c r="I2714" s="26" t="s">
        <v>31217</v>
      </c>
      <c r="J2714" s="26" t="s">
        <v>31218</v>
      </c>
      <c r="K2714" s="26" t="s">
        <v>123</v>
      </c>
      <c r="L2714" s="26" t="s">
        <v>480</v>
      </c>
      <c r="M2714" s="26" t="s">
        <v>123</v>
      </c>
      <c r="N2714" s="26" t="s">
        <v>60406</v>
      </c>
    </row>
    <row r="2715" spans="1:14" x14ac:dyDescent="0.25">
      <c r="A2715" t="s">
        <v>16590</v>
      </c>
      <c r="B2715" t="s">
        <v>16591</v>
      </c>
      <c r="C2715" t="s">
        <v>29200</v>
      </c>
      <c r="D2715" t="s">
        <v>16592</v>
      </c>
      <c r="E2715" s="26" t="s">
        <v>60407</v>
      </c>
      <c r="F2715" t="b">
        <v>1</v>
      </c>
      <c r="G2715" s="26" t="s">
        <v>38622</v>
      </c>
      <c r="H2715" s="26" t="s">
        <v>29182</v>
      </c>
      <c r="I2715" s="26" t="s">
        <v>33724</v>
      </c>
      <c r="J2715" s="26" t="s">
        <v>33725</v>
      </c>
      <c r="K2715" s="26" t="s">
        <v>32992</v>
      </c>
      <c r="L2715" s="26" t="s">
        <v>349</v>
      </c>
      <c r="M2715" s="26" t="s">
        <v>3216</v>
      </c>
      <c r="N2715">
        <v>0.53660327273099395</v>
      </c>
    </row>
    <row r="2716" spans="1:14" x14ac:dyDescent="0.25">
      <c r="A2716" t="s">
        <v>16595</v>
      </c>
      <c r="B2716" t="s">
        <v>16596</v>
      </c>
      <c r="C2716" t="s">
        <v>35913</v>
      </c>
      <c r="D2716" t="s">
        <v>16598</v>
      </c>
      <c r="E2716" s="26" t="s">
        <v>60408</v>
      </c>
      <c r="F2716" t="b">
        <v>1</v>
      </c>
      <c r="G2716">
        <v>0.77218478976152105</v>
      </c>
      <c r="H2716" s="26" t="s">
        <v>29973</v>
      </c>
      <c r="I2716" s="26" t="s">
        <v>35136</v>
      </c>
      <c r="J2716" s="26" t="s">
        <v>41556</v>
      </c>
      <c r="K2716" s="26" t="s">
        <v>8192</v>
      </c>
      <c r="L2716">
        <v>0.5</v>
      </c>
      <c r="M2716" s="26" t="s">
        <v>171</v>
      </c>
      <c r="N2716">
        <v>0.36405194805194802</v>
      </c>
    </row>
    <row r="2717" spans="1:14" x14ac:dyDescent="0.25">
      <c r="A2717" t="s">
        <v>16601</v>
      </c>
      <c r="B2717" t="s">
        <v>16602</v>
      </c>
      <c r="C2717" t="s">
        <v>36176</v>
      </c>
      <c r="D2717" t="s">
        <v>16604</v>
      </c>
      <c r="E2717" s="26" t="s">
        <v>60409</v>
      </c>
      <c r="F2717" t="b">
        <v>1</v>
      </c>
      <c r="G2717" s="26" t="s">
        <v>12918</v>
      </c>
      <c r="H2717" s="26" t="s">
        <v>28841</v>
      </c>
      <c r="I2717" s="26" t="s">
        <v>2730</v>
      </c>
      <c r="J2717" s="26" t="s">
        <v>29806</v>
      </c>
      <c r="K2717" s="26" t="s">
        <v>322</v>
      </c>
      <c r="L2717" s="26" t="s">
        <v>434</v>
      </c>
      <c r="M2717" s="26" t="s">
        <v>357</v>
      </c>
      <c r="N2717" s="26" t="s">
        <v>60410</v>
      </c>
    </row>
    <row r="2718" spans="1:14" x14ac:dyDescent="0.25">
      <c r="A2718" t="s">
        <v>16608</v>
      </c>
      <c r="B2718" t="s">
        <v>16609</v>
      </c>
      <c r="C2718" t="s">
        <v>52449</v>
      </c>
      <c r="D2718" t="s">
        <v>16611</v>
      </c>
      <c r="E2718" s="26" t="s">
        <v>60411</v>
      </c>
      <c r="F2718" t="b">
        <v>1</v>
      </c>
      <c r="G2718" s="26" t="s">
        <v>132</v>
      </c>
      <c r="H2718" s="26" t="s">
        <v>133</v>
      </c>
      <c r="I2718" s="26" t="s">
        <v>134</v>
      </c>
      <c r="J2718">
        <v>6.2389860721175E-2</v>
      </c>
      <c r="K2718">
        <v>0.38095238095238099</v>
      </c>
      <c r="L2718" s="26" t="s">
        <v>236</v>
      </c>
      <c r="M2718" s="26" t="s">
        <v>593</v>
      </c>
      <c r="N2718" s="26" t="s">
        <v>60412</v>
      </c>
    </row>
    <row r="2719" spans="1:14" x14ac:dyDescent="0.25">
      <c r="A2719" t="s">
        <v>16613</v>
      </c>
      <c r="B2719" t="s">
        <v>16614</v>
      </c>
      <c r="C2719" t="s">
        <v>60413</v>
      </c>
      <c r="D2719" t="s">
        <v>16615</v>
      </c>
      <c r="E2719" s="26" t="s">
        <v>60414</v>
      </c>
      <c r="F2719" t="b">
        <v>1</v>
      </c>
      <c r="G2719" s="26" t="s">
        <v>1448</v>
      </c>
      <c r="H2719" s="26" t="s">
        <v>4132</v>
      </c>
      <c r="I2719" s="26" t="s">
        <v>4133</v>
      </c>
      <c r="J2719">
        <v>6.3767156937974107E-2</v>
      </c>
      <c r="K2719" s="26" t="s">
        <v>180</v>
      </c>
      <c r="L2719">
        <v>0.125</v>
      </c>
      <c r="M2719" s="26" t="s">
        <v>1007</v>
      </c>
      <c r="N2719" s="26" t="s">
        <v>60415</v>
      </c>
    </row>
    <row r="2720" spans="1:14" x14ac:dyDescent="0.25">
      <c r="A2720" t="s">
        <v>16617</v>
      </c>
      <c r="B2720" t="s">
        <v>16618</v>
      </c>
      <c r="C2720" t="s">
        <v>35972</v>
      </c>
      <c r="D2720" t="s">
        <v>16620</v>
      </c>
      <c r="E2720" s="26" t="s">
        <v>60416</v>
      </c>
      <c r="F2720" t="b">
        <v>1</v>
      </c>
      <c r="G2720" s="26" t="s">
        <v>10806</v>
      </c>
      <c r="H2720" s="26" t="s">
        <v>31093</v>
      </c>
      <c r="I2720" s="26" t="s">
        <v>31094</v>
      </c>
      <c r="J2720" s="26" t="s">
        <v>31095</v>
      </c>
      <c r="K2720" s="26" t="s">
        <v>522</v>
      </c>
      <c r="L2720" s="26" t="s">
        <v>715</v>
      </c>
      <c r="M2720" s="26" t="s">
        <v>522</v>
      </c>
      <c r="N2720" s="26" t="s">
        <v>60417</v>
      </c>
    </row>
    <row r="2721" spans="1:14" x14ac:dyDescent="0.25">
      <c r="A2721" t="s">
        <v>16623</v>
      </c>
      <c r="B2721" t="s">
        <v>16624</v>
      </c>
      <c r="C2721" t="s">
        <v>36412</v>
      </c>
      <c r="D2721" t="s">
        <v>16625</v>
      </c>
      <c r="E2721" s="26" t="s">
        <v>60418</v>
      </c>
      <c r="F2721" t="b">
        <v>1</v>
      </c>
      <c r="G2721">
        <v>0.6</v>
      </c>
      <c r="H2721" s="26" t="s">
        <v>421</v>
      </c>
      <c r="I2721" s="26" t="s">
        <v>520</v>
      </c>
      <c r="J2721" s="26" t="s">
        <v>521</v>
      </c>
      <c r="K2721" s="26" t="s">
        <v>593</v>
      </c>
      <c r="L2721" s="26" t="s">
        <v>92</v>
      </c>
      <c r="M2721" s="26" t="s">
        <v>91</v>
      </c>
      <c r="N2721" s="26" t="s">
        <v>60419</v>
      </c>
    </row>
    <row r="2722" spans="1:14" x14ac:dyDescent="0.25">
      <c r="A2722" t="s">
        <v>16628</v>
      </c>
      <c r="B2722" t="s">
        <v>16629</v>
      </c>
      <c r="C2722" t="s">
        <v>35972</v>
      </c>
      <c r="D2722" t="s">
        <v>16630</v>
      </c>
      <c r="E2722" s="26" t="s">
        <v>60420</v>
      </c>
      <c r="F2722" t="b">
        <v>1</v>
      </c>
      <c r="G2722" s="26" t="s">
        <v>37930</v>
      </c>
      <c r="H2722" s="26" t="s">
        <v>28792</v>
      </c>
      <c r="I2722" s="26" t="s">
        <v>30588</v>
      </c>
      <c r="J2722" s="26" t="s">
        <v>30589</v>
      </c>
      <c r="K2722">
        <v>0.375</v>
      </c>
      <c r="L2722" s="26" t="s">
        <v>777</v>
      </c>
      <c r="M2722">
        <v>0.375</v>
      </c>
      <c r="N2722" s="26" t="s">
        <v>60421</v>
      </c>
    </row>
    <row r="2723" spans="1:14" x14ac:dyDescent="0.25">
      <c r="A2723" t="s">
        <v>16633</v>
      </c>
      <c r="B2723" t="s">
        <v>16634</v>
      </c>
      <c r="C2723" t="s">
        <v>35941</v>
      </c>
      <c r="D2723" t="s">
        <v>16635</v>
      </c>
      <c r="E2723" s="26" t="s">
        <v>60422</v>
      </c>
      <c r="F2723" t="b">
        <v>1</v>
      </c>
      <c r="G2723">
        <v>0.77218478976152105</v>
      </c>
      <c r="H2723">
        <v>0.54041677772972296</v>
      </c>
      <c r="I2723" s="26" t="s">
        <v>28830</v>
      </c>
      <c r="J2723" s="26" t="s">
        <v>28831</v>
      </c>
      <c r="K2723" s="26" t="s">
        <v>171</v>
      </c>
      <c r="L2723">
        <v>0.375</v>
      </c>
      <c r="M2723" s="26" t="s">
        <v>1448</v>
      </c>
      <c r="N2723" s="26" t="s">
        <v>36527</v>
      </c>
    </row>
    <row r="2724" spans="1:14" x14ac:dyDescent="0.25">
      <c r="A2724" t="s">
        <v>16638</v>
      </c>
      <c r="B2724" t="s">
        <v>16639</v>
      </c>
      <c r="C2724" t="s">
        <v>36176</v>
      </c>
      <c r="D2724" t="s">
        <v>16640</v>
      </c>
      <c r="E2724" s="26" t="s">
        <v>60423</v>
      </c>
      <c r="F2724" t="b">
        <v>1</v>
      </c>
      <c r="G2724" s="26" t="s">
        <v>3093</v>
      </c>
      <c r="H2724" s="26" t="s">
        <v>28781</v>
      </c>
      <c r="I2724" s="26" t="s">
        <v>28782</v>
      </c>
      <c r="J2724" s="26" t="s">
        <v>28783</v>
      </c>
      <c r="K2724" s="26" t="s">
        <v>110</v>
      </c>
      <c r="L2724" s="26" t="s">
        <v>1473</v>
      </c>
      <c r="M2724" s="26" t="s">
        <v>347</v>
      </c>
      <c r="N2724" s="26" t="s">
        <v>53068</v>
      </c>
    </row>
    <row r="2725" spans="1:14" x14ac:dyDescent="0.25">
      <c r="A2725" t="s">
        <v>16643</v>
      </c>
      <c r="B2725" t="s">
        <v>16644</v>
      </c>
      <c r="C2725" t="s">
        <v>60424</v>
      </c>
      <c r="D2725" t="s">
        <v>16646</v>
      </c>
      <c r="E2725" s="26" t="s">
        <v>60425</v>
      </c>
      <c r="F2725" t="b">
        <v>1</v>
      </c>
      <c r="G2725" s="26" t="s">
        <v>110</v>
      </c>
      <c r="H2725" s="26" t="s">
        <v>28764</v>
      </c>
      <c r="I2725" s="26" t="s">
        <v>6107</v>
      </c>
      <c r="J2725" s="26" t="s">
        <v>31721</v>
      </c>
      <c r="K2725">
        <v>0.5</v>
      </c>
      <c r="L2725" s="26" t="s">
        <v>135</v>
      </c>
      <c r="M2725">
        <v>0.5</v>
      </c>
      <c r="N2725" s="26" t="s">
        <v>60426</v>
      </c>
    </row>
    <row r="2726" spans="1:14" x14ac:dyDescent="0.25">
      <c r="A2726" t="s">
        <v>16649</v>
      </c>
      <c r="B2726" t="s">
        <v>16650</v>
      </c>
      <c r="C2726" t="s">
        <v>53071</v>
      </c>
      <c r="D2726" t="s">
        <v>16652</v>
      </c>
      <c r="E2726" s="26" t="s">
        <v>60427</v>
      </c>
      <c r="F2726" t="b">
        <v>1</v>
      </c>
      <c r="G2726">
        <v>0.7</v>
      </c>
      <c r="H2726">
        <v>0.55777335102271697</v>
      </c>
      <c r="I2726">
        <v>0.34248568711253402</v>
      </c>
      <c r="J2726" s="26" t="s">
        <v>1164</v>
      </c>
      <c r="K2726" s="26" t="s">
        <v>171</v>
      </c>
      <c r="L2726">
        <v>0.25</v>
      </c>
      <c r="M2726" s="26" t="s">
        <v>1448</v>
      </c>
      <c r="N2726" s="26" t="s">
        <v>53073</v>
      </c>
    </row>
    <row r="2727" spans="1:14" x14ac:dyDescent="0.25">
      <c r="A2727" t="s">
        <v>16655</v>
      </c>
      <c r="B2727" t="s">
        <v>16656</v>
      </c>
      <c r="C2727" t="s">
        <v>60263</v>
      </c>
      <c r="D2727" t="s">
        <v>16657</v>
      </c>
      <c r="E2727" s="26" t="s">
        <v>60428</v>
      </c>
      <c r="F2727" t="b">
        <v>1</v>
      </c>
      <c r="G2727">
        <v>0.75</v>
      </c>
      <c r="H2727" s="26" t="s">
        <v>24070</v>
      </c>
      <c r="I2727" s="26" t="s">
        <v>24071</v>
      </c>
      <c r="J2727" s="26" t="s">
        <v>2911</v>
      </c>
      <c r="K2727" s="26" t="s">
        <v>171</v>
      </c>
      <c r="L2727">
        <v>0.375</v>
      </c>
      <c r="M2727" s="26" t="s">
        <v>171</v>
      </c>
      <c r="N2727" s="26" t="s">
        <v>60429</v>
      </c>
    </row>
    <row r="2728" spans="1:14" x14ac:dyDescent="0.25">
      <c r="A2728" t="s">
        <v>16660</v>
      </c>
      <c r="B2728" t="s">
        <v>16661</v>
      </c>
      <c r="C2728" t="s">
        <v>60430</v>
      </c>
      <c r="D2728" t="s">
        <v>16663</v>
      </c>
      <c r="E2728" s="26" t="s">
        <v>60431</v>
      </c>
      <c r="F2728" t="b">
        <v>1</v>
      </c>
      <c r="G2728" s="26" t="s">
        <v>37930</v>
      </c>
      <c r="H2728" s="26" t="s">
        <v>28792</v>
      </c>
      <c r="I2728" s="26" t="s">
        <v>28793</v>
      </c>
      <c r="J2728">
        <v>7.4236679375005096E-2</v>
      </c>
      <c r="K2728">
        <v>0.375</v>
      </c>
      <c r="L2728" s="26" t="s">
        <v>777</v>
      </c>
      <c r="M2728">
        <v>0.25</v>
      </c>
      <c r="N2728" s="26" t="s">
        <v>60432</v>
      </c>
    </row>
    <row r="2729" spans="1:14" x14ac:dyDescent="0.25">
      <c r="A2729" t="s">
        <v>16666</v>
      </c>
      <c r="B2729" t="s">
        <v>16667</v>
      </c>
      <c r="C2729" t="s">
        <v>52748</v>
      </c>
      <c r="D2729" t="s">
        <v>16669</v>
      </c>
      <c r="E2729" s="26" t="s">
        <v>60433</v>
      </c>
      <c r="F2729" t="b">
        <v>1</v>
      </c>
      <c r="G2729" s="26" t="s">
        <v>10806</v>
      </c>
      <c r="H2729">
        <v>0.26752432787911101</v>
      </c>
      <c r="I2729" s="26" t="s">
        <v>19088</v>
      </c>
      <c r="J2729">
        <v>7.2011707282849197E-2</v>
      </c>
      <c r="K2729" s="26" t="s">
        <v>714</v>
      </c>
      <c r="L2729">
        <v>0</v>
      </c>
      <c r="M2729" s="26" t="s">
        <v>714</v>
      </c>
      <c r="N2729">
        <v>0.16924750680470399</v>
      </c>
    </row>
    <row r="2730" spans="1:14" x14ac:dyDescent="0.25">
      <c r="A2730" t="s">
        <v>16671</v>
      </c>
      <c r="B2730" t="s">
        <v>16672</v>
      </c>
      <c r="C2730" t="s">
        <v>60434</v>
      </c>
      <c r="D2730" t="s">
        <v>16674</v>
      </c>
      <c r="E2730" s="26" t="s">
        <v>60435</v>
      </c>
      <c r="F2730" t="b">
        <v>1</v>
      </c>
      <c r="G2730" s="26" t="s">
        <v>110</v>
      </c>
      <c r="H2730" s="26" t="s">
        <v>2729</v>
      </c>
      <c r="I2730" s="26" t="s">
        <v>2730</v>
      </c>
      <c r="J2730" s="26" t="s">
        <v>2731</v>
      </c>
      <c r="K2730" s="26" t="s">
        <v>114</v>
      </c>
      <c r="L2730">
        <v>0.125</v>
      </c>
      <c r="M2730" s="26" t="s">
        <v>180</v>
      </c>
      <c r="N2730" s="26" t="s">
        <v>60436</v>
      </c>
    </row>
    <row r="2731" spans="1:14" x14ac:dyDescent="0.25">
      <c r="A2731" t="s">
        <v>16677</v>
      </c>
      <c r="B2731" t="s">
        <v>16678</v>
      </c>
      <c r="C2731" t="s">
        <v>35913</v>
      </c>
      <c r="D2731" t="s">
        <v>16680</v>
      </c>
      <c r="E2731" s="26" t="s">
        <v>60437</v>
      </c>
      <c r="F2731" t="b">
        <v>1</v>
      </c>
      <c r="G2731" s="26" t="s">
        <v>38295</v>
      </c>
      <c r="H2731" s="26" t="s">
        <v>37102</v>
      </c>
      <c r="I2731" s="26" t="s">
        <v>37103</v>
      </c>
      <c r="J2731" s="26" t="s">
        <v>37104</v>
      </c>
      <c r="K2731" s="26" t="s">
        <v>382</v>
      </c>
      <c r="L2731">
        <v>0.125</v>
      </c>
      <c r="M2731" s="26" t="s">
        <v>423</v>
      </c>
      <c r="N2731" s="26" t="s">
        <v>60438</v>
      </c>
    </row>
    <row r="2732" spans="1:14" x14ac:dyDescent="0.25">
      <c r="A2732" t="s">
        <v>16684</v>
      </c>
      <c r="B2732" t="s">
        <v>16685</v>
      </c>
      <c r="C2732" t="s">
        <v>54441</v>
      </c>
      <c r="D2732" t="s">
        <v>16686</v>
      </c>
      <c r="E2732" s="26" t="s">
        <v>60439</v>
      </c>
      <c r="F2732" t="b">
        <v>1</v>
      </c>
      <c r="G2732" s="26" t="s">
        <v>38166</v>
      </c>
      <c r="H2732" s="26" t="s">
        <v>29156</v>
      </c>
      <c r="I2732" s="26" t="s">
        <v>29282</v>
      </c>
      <c r="J2732">
        <v>7.8495731464381199E-2</v>
      </c>
      <c r="K2732">
        <v>0.58823529411764697</v>
      </c>
      <c r="L2732" s="26" t="s">
        <v>714</v>
      </c>
      <c r="M2732" s="26" t="s">
        <v>713</v>
      </c>
      <c r="N2732" s="26" t="s">
        <v>60440</v>
      </c>
    </row>
    <row r="2733" spans="1:14" x14ac:dyDescent="0.25">
      <c r="A2733" t="s">
        <v>16689</v>
      </c>
      <c r="B2733" t="s">
        <v>16690</v>
      </c>
      <c r="C2733" t="s">
        <v>36550</v>
      </c>
      <c r="D2733" t="s">
        <v>16691</v>
      </c>
      <c r="E2733" s="26" t="s">
        <v>60441</v>
      </c>
      <c r="F2733" t="b">
        <v>1</v>
      </c>
      <c r="G2733" s="26" t="s">
        <v>38166</v>
      </c>
      <c r="H2733" s="26" t="s">
        <v>28655</v>
      </c>
      <c r="I2733" s="26" t="s">
        <v>29045</v>
      </c>
      <c r="J2733" s="26" t="s">
        <v>29046</v>
      </c>
      <c r="K2733">
        <v>0.5</v>
      </c>
      <c r="L2733" s="26" t="s">
        <v>227</v>
      </c>
      <c r="M2733">
        <v>0.5</v>
      </c>
      <c r="N2733" s="26" t="s">
        <v>36552</v>
      </c>
    </row>
    <row r="2734" spans="1:14" x14ac:dyDescent="0.25">
      <c r="A2734" t="s">
        <v>16694</v>
      </c>
      <c r="B2734" t="s">
        <v>16695</v>
      </c>
      <c r="C2734" t="s">
        <v>60442</v>
      </c>
      <c r="D2734" t="s">
        <v>16697</v>
      </c>
      <c r="E2734" s="26" t="s">
        <v>60443</v>
      </c>
      <c r="F2734" t="b">
        <v>1</v>
      </c>
      <c r="G2734">
        <v>0.625</v>
      </c>
      <c r="H2734" s="26" t="s">
        <v>26985</v>
      </c>
      <c r="I2734" s="26" t="s">
        <v>26986</v>
      </c>
      <c r="J2734">
        <v>7.3860999559306001E-2</v>
      </c>
      <c r="K2734" s="26" t="s">
        <v>171</v>
      </c>
      <c r="L2734">
        <v>0.25</v>
      </c>
      <c r="M2734" s="26" t="s">
        <v>1448</v>
      </c>
      <c r="N2734" s="26" t="s">
        <v>60444</v>
      </c>
    </row>
    <row r="2735" spans="1:14" x14ac:dyDescent="0.25">
      <c r="A2735" t="s">
        <v>16700</v>
      </c>
      <c r="B2735" t="s">
        <v>16701</v>
      </c>
      <c r="C2735" t="s">
        <v>35900</v>
      </c>
      <c r="D2735" t="s">
        <v>16702</v>
      </c>
      <c r="E2735" s="26" t="s">
        <v>60445</v>
      </c>
      <c r="F2735" t="b">
        <v>1</v>
      </c>
      <c r="G2735">
        <v>0.77218478976152105</v>
      </c>
      <c r="H2735" s="26" t="s">
        <v>29973</v>
      </c>
      <c r="I2735" s="26" t="s">
        <v>30518</v>
      </c>
      <c r="J2735" s="26" t="s">
        <v>30519</v>
      </c>
      <c r="K2735" s="26" t="s">
        <v>6506</v>
      </c>
      <c r="L2735">
        <v>0</v>
      </c>
      <c r="M2735" s="26" t="s">
        <v>713</v>
      </c>
      <c r="N2735" s="26" t="s">
        <v>60446</v>
      </c>
    </row>
    <row r="2736" spans="1:14" x14ac:dyDescent="0.25">
      <c r="A2736" t="s">
        <v>16705</v>
      </c>
      <c r="B2736" t="s">
        <v>16706</v>
      </c>
      <c r="C2736" t="s">
        <v>35972</v>
      </c>
      <c r="D2736" t="s">
        <v>16707</v>
      </c>
      <c r="E2736" s="26" t="s">
        <v>60447</v>
      </c>
      <c r="F2736" t="b">
        <v>1</v>
      </c>
      <c r="G2736" s="26" t="s">
        <v>10806</v>
      </c>
      <c r="H2736" s="26" t="s">
        <v>31093</v>
      </c>
      <c r="I2736" s="26" t="s">
        <v>31094</v>
      </c>
      <c r="J2736" s="26" t="s">
        <v>31095</v>
      </c>
      <c r="K2736">
        <v>0</v>
      </c>
      <c r="L2736">
        <v>0</v>
      </c>
      <c r="M2736">
        <v>0</v>
      </c>
      <c r="N2736" s="26" t="s">
        <v>60448</v>
      </c>
    </row>
    <row r="2737" spans="1:14" x14ac:dyDescent="0.25">
      <c r="A2737" t="s">
        <v>16710</v>
      </c>
      <c r="B2737" t="s">
        <v>16711</v>
      </c>
      <c r="C2737" t="s">
        <v>60449</v>
      </c>
      <c r="D2737" t="s">
        <v>16713</v>
      </c>
      <c r="E2737" s="26" t="s">
        <v>60450</v>
      </c>
      <c r="F2737" t="b">
        <v>1</v>
      </c>
      <c r="G2737" s="26" t="s">
        <v>37930</v>
      </c>
      <c r="H2737" s="26" t="s">
        <v>28792</v>
      </c>
      <c r="I2737" s="26" t="s">
        <v>28793</v>
      </c>
      <c r="J2737">
        <v>7.4236679375005096E-2</v>
      </c>
      <c r="K2737" s="26" t="s">
        <v>463</v>
      </c>
      <c r="L2737" s="26" t="s">
        <v>1177</v>
      </c>
      <c r="M2737" s="26" t="s">
        <v>463</v>
      </c>
      <c r="N2737" s="26" t="s">
        <v>60451</v>
      </c>
    </row>
    <row r="2738" spans="1:14" x14ac:dyDescent="0.25">
      <c r="A2738" t="s">
        <v>16719</v>
      </c>
      <c r="B2738" t="s">
        <v>16720</v>
      </c>
      <c r="C2738" t="s">
        <v>60452</v>
      </c>
      <c r="D2738" t="s">
        <v>16722</v>
      </c>
      <c r="E2738" s="26" t="s">
        <v>60453</v>
      </c>
      <c r="F2738" t="b">
        <v>1</v>
      </c>
      <c r="G2738">
        <v>0.625</v>
      </c>
      <c r="H2738" s="26" t="s">
        <v>27350</v>
      </c>
      <c r="I2738" s="26" t="s">
        <v>12355</v>
      </c>
      <c r="J2738" s="26" t="s">
        <v>3256</v>
      </c>
      <c r="K2738" s="26" t="s">
        <v>125</v>
      </c>
      <c r="L2738">
        <v>0</v>
      </c>
      <c r="M2738" s="26" t="s">
        <v>236</v>
      </c>
      <c r="N2738" s="26" t="s">
        <v>60454</v>
      </c>
    </row>
    <row r="2739" spans="1:14" x14ac:dyDescent="0.25">
      <c r="A2739" t="s">
        <v>16725</v>
      </c>
      <c r="B2739" t="s">
        <v>16726</v>
      </c>
      <c r="C2739" t="s">
        <v>60455</v>
      </c>
      <c r="D2739" t="s">
        <v>16728</v>
      </c>
      <c r="E2739" s="26" t="s">
        <v>60456</v>
      </c>
      <c r="F2739" t="b">
        <v>1</v>
      </c>
      <c r="G2739">
        <v>0.25</v>
      </c>
      <c r="H2739" s="26" t="s">
        <v>27124</v>
      </c>
      <c r="I2739">
        <v>4.0331830842785098E-2</v>
      </c>
      <c r="J2739">
        <v>3.3031643180138001E-2</v>
      </c>
      <c r="K2739">
        <v>0.2</v>
      </c>
      <c r="L2739">
        <v>0</v>
      </c>
      <c r="M2739">
        <v>0.2</v>
      </c>
      <c r="N2739" s="26" t="s">
        <v>60457</v>
      </c>
    </row>
    <row r="2740" spans="1:14" x14ac:dyDescent="0.25">
      <c r="A2740" t="s">
        <v>16731</v>
      </c>
      <c r="B2740" t="s">
        <v>16732</v>
      </c>
      <c r="C2740" t="s">
        <v>60458</v>
      </c>
      <c r="D2740" t="s">
        <v>16734</v>
      </c>
      <c r="E2740" s="26" t="s">
        <v>60459</v>
      </c>
      <c r="F2740" t="b">
        <v>1</v>
      </c>
      <c r="G2740">
        <v>0.625</v>
      </c>
      <c r="H2740" s="26" t="s">
        <v>27350</v>
      </c>
      <c r="I2740" s="26" t="s">
        <v>29025</v>
      </c>
      <c r="J2740">
        <v>8.7836026197139594E-2</v>
      </c>
      <c r="K2740">
        <v>0.5</v>
      </c>
      <c r="L2740">
        <v>0</v>
      </c>
      <c r="M2740">
        <v>0.375</v>
      </c>
      <c r="N2740" s="26" t="s">
        <v>60460</v>
      </c>
    </row>
    <row r="2741" spans="1:14" x14ac:dyDescent="0.25">
      <c r="A2741" t="s">
        <v>16737</v>
      </c>
      <c r="B2741" t="s">
        <v>16738</v>
      </c>
      <c r="C2741" t="s">
        <v>36048</v>
      </c>
      <c r="D2741" t="s">
        <v>16739</v>
      </c>
      <c r="E2741" s="26" t="s">
        <v>60461</v>
      </c>
      <c r="F2741" t="b">
        <v>1</v>
      </c>
      <c r="G2741" s="26" t="s">
        <v>28773</v>
      </c>
      <c r="H2741" s="26" t="s">
        <v>30680</v>
      </c>
      <c r="I2741" s="26" t="s">
        <v>32882</v>
      </c>
      <c r="J2741" s="26" t="s">
        <v>49027</v>
      </c>
      <c r="K2741">
        <v>0.3</v>
      </c>
      <c r="L2741">
        <v>0</v>
      </c>
      <c r="M2741">
        <v>0.3</v>
      </c>
      <c r="N2741" s="26" t="s">
        <v>60462</v>
      </c>
    </row>
    <row r="2742" spans="1:14" x14ac:dyDescent="0.25">
      <c r="A2742" t="s">
        <v>16742</v>
      </c>
      <c r="B2742" t="s">
        <v>16743</v>
      </c>
      <c r="C2742" t="s">
        <v>60463</v>
      </c>
      <c r="D2742" t="s">
        <v>16745</v>
      </c>
      <c r="E2742" s="26" t="s">
        <v>60464</v>
      </c>
      <c r="F2742" t="b">
        <v>1</v>
      </c>
      <c r="G2742">
        <v>0.25</v>
      </c>
      <c r="H2742" s="26" t="s">
        <v>27124</v>
      </c>
      <c r="I2742">
        <v>4.0331830842785098E-2</v>
      </c>
      <c r="J2742">
        <v>3.3031643180138001E-2</v>
      </c>
      <c r="K2742" s="26" t="s">
        <v>135</v>
      </c>
      <c r="L2742">
        <v>0</v>
      </c>
      <c r="M2742" s="26" t="s">
        <v>135</v>
      </c>
      <c r="N2742" s="26" t="s">
        <v>60465</v>
      </c>
    </row>
    <row r="2743" spans="1:14" x14ac:dyDescent="0.25">
      <c r="A2743" t="s">
        <v>16748</v>
      </c>
      <c r="B2743" t="s">
        <v>16749</v>
      </c>
      <c r="C2743" t="s">
        <v>36573</v>
      </c>
      <c r="D2743" t="s">
        <v>16751</v>
      </c>
      <c r="E2743" s="26" t="s">
        <v>60466</v>
      </c>
      <c r="F2743" t="b">
        <v>1</v>
      </c>
      <c r="G2743">
        <v>0.75</v>
      </c>
      <c r="H2743" s="26" t="s">
        <v>24070</v>
      </c>
      <c r="I2743" s="26" t="s">
        <v>17206</v>
      </c>
      <c r="J2743" s="26" t="s">
        <v>31212</v>
      </c>
      <c r="K2743" s="26" t="s">
        <v>5249</v>
      </c>
      <c r="L2743" s="26" t="s">
        <v>125</v>
      </c>
      <c r="M2743" s="26" t="s">
        <v>355</v>
      </c>
      <c r="N2743" s="26" t="s">
        <v>36575</v>
      </c>
    </row>
    <row r="2744" spans="1:14" x14ac:dyDescent="0.25">
      <c r="A2744" t="s">
        <v>16754</v>
      </c>
      <c r="B2744" t="s">
        <v>16755</v>
      </c>
      <c r="C2744" t="s">
        <v>29200</v>
      </c>
      <c r="D2744" t="s">
        <v>16757</v>
      </c>
      <c r="E2744" s="26" t="s">
        <v>60467</v>
      </c>
      <c r="F2744" t="b">
        <v>1</v>
      </c>
      <c r="G2744" s="26" t="s">
        <v>10806</v>
      </c>
      <c r="H2744" s="26" t="s">
        <v>31093</v>
      </c>
      <c r="I2744" s="26" t="s">
        <v>32328</v>
      </c>
      <c r="J2744">
        <v>8.5636834664257505E-2</v>
      </c>
      <c r="K2744" s="26" t="s">
        <v>423</v>
      </c>
      <c r="L2744">
        <v>0.25</v>
      </c>
      <c r="M2744" s="26" t="s">
        <v>1007</v>
      </c>
      <c r="N2744" s="26" t="s">
        <v>60468</v>
      </c>
    </row>
    <row r="2745" spans="1:14" x14ac:dyDescent="0.25">
      <c r="A2745" t="s">
        <v>16760</v>
      </c>
      <c r="B2745" t="s">
        <v>16761</v>
      </c>
      <c r="C2745" t="s">
        <v>52502</v>
      </c>
      <c r="D2745" t="s">
        <v>16763</v>
      </c>
      <c r="E2745" s="26" t="s">
        <v>60469</v>
      </c>
      <c r="F2745" t="b">
        <v>1</v>
      </c>
      <c r="G2745">
        <v>0.5</v>
      </c>
      <c r="H2745" s="26" t="s">
        <v>1692</v>
      </c>
      <c r="I2745" s="26" t="s">
        <v>8662</v>
      </c>
      <c r="J2745">
        <v>0.345720784641941</v>
      </c>
      <c r="K2745">
        <v>0.125</v>
      </c>
      <c r="L2745">
        <v>0</v>
      </c>
      <c r="M2745">
        <v>0.125</v>
      </c>
      <c r="N2745" s="26" t="s">
        <v>60470</v>
      </c>
    </row>
    <row r="2746" spans="1:14" x14ac:dyDescent="0.25">
      <c r="A2746" t="s">
        <v>16766</v>
      </c>
      <c r="B2746" t="s">
        <v>16767</v>
      </c>
      <c r="C2746" t="s">
        <v>60471</v>
      </c>
      <c r="D2746" t="s">
        <v>16769</v>
      </c>
      <c r="E2746" s="26" t="s">
        <v>60472</v>
      </c>
      <c r="F2746" t="b">
        <v>1</v>
      </c>
      <c r="G2746" s="26" t="s">
        <v>110</v>
      </c>
      <c r="H2746" s="26" t="s">
        <v>2257</v>
      </c>
      <c r="I2746" s="26" t="s">
        <v>2258</v>
      </c>
      <c r="J2746">
        <v>6.6740947190414804E-2</v>
      </c>
      <c r="K2746" s="26" t="s">
        <v>453</v>
      </c>
      <c r="L2746">
        <v>0.2</v>
      </c>
      <c r="M2746" s="26" t="s">
        <v>850</v>
      </c>
      <c r="N2746" s="26" t="s">
        <v>60473</v>
      </c>
    </row>
    <row r="2747" spans="1:14" x14ac:dyDescent="0.25">
      <c r="A2747" t="s">
        <v>16773</v>
      </c>
      <c r="B2747" t="s">
        <v>16774</v>
      </c>
      <c r="C2747" t="s">
        <v>52626</v>
      </c>
      <c r="D2747" t="s">
        <v>16775</v>
      </c>
      <c r="E2747" s="26" t="s">
        <v>60474</v>
      </c>
      <c r="F2747" t="b">
        <v>1</v>
      </c>
      <c r="G2747" s="26" t="s">
        <v>10806</v>
      </c>
      <c r="H2747" s="26" t="s">
        <v>31093</v>
      </c>
      <c r="I2747" s="26" t="s">
        <v>31094</v>
      </c>
      <c r="J2747" s="26" t="s">
        <v>31095</v>
      </c>
      <c r="K2747" s="26" t="s">
        <v>713</v>
      </c>
      <c r="L2747" s="26" t="s">
        <v>714</v>
      </c>
      <c r="M2747" s="26" t="s">
        <v>713</v>
      </c>
      <c r="N2747" s="26" t="s">
        <v>60475</v>
      </c>
    </row>
    <row r="2748" spans="1:14" x14ac:dyDescent="0.25">
      <c r="A2748" t="s">
        <v>16778</v>
      </c>
      <c r="B2748" t="s">
        <v>16779</v>
      </c>
      <c r="C2748" t="s">
        <v>60476</v>
      </c>
      <c r="D2748" t="s">
        <v>16780</v>
      </c>
      <c r="E2748" s="26" t="s">
        <v>60477</v>
      </c>
      <c r="F2748" t="b">
        <v>1</v>
      </c>
      <c r="G2748">
        <v>0.5</v>
      </c>
      <c r="H2748" s="26" t="s">
        <v>121</v>
      </c>
      <c r="I2748">
        <v>9.0727799484173297E-2</v>
      </c>
      <c r="J2748" s="26" t="s">
        <v>122</v>
      </c>
      <c r="K2748" s="26" t="s">
        <v>201</v>
      </c>
      <c r="L2748">
        <v>0</v>
      </c>
      <c r="M2748" s="26" t="s">
        <v>202</v>
      </c>
      <c r="N2748" s="26" t="s">
        <v>60478</v>
      </c>
    </row>
    <row r="2749" spans="1:14" x14ac:dyDescent="0.25">
      <c r="A2749" t="s">
        <v>16783</v>
      </c>
      <c r="B2749" t="s">
        <v>16784</v>
      </c>
      <c r="C2749" t="s">
        <v>53056</v>
      </c>
      <c r="D2749" t="s">
        <v>16785</v>
      </c>
      <c r="E2749" s="26" t="s">
        <v>60479</v>
      </c>
      <c r="F2749" t="b">
        <v>1</v>
      </c>
      <c r="G2749">
        <v>0.9</v>
      </c>
      <c r="H2749" s="26" t="s">
        <v>19925</v>
      </c>
      <c r="I2749" s="26" t="s">
        <v>19926</v>
      </c>
      <c r="J2749" s="26" t="s">
        <v>19927</v>
      </c>
      <c r="K2749" s="26" t="s">
        <v>392</v>
      </c>
      <c r="L2749">
        <v>0.3</v>
      </c>
      <c r="M2749" s="26" t="s">
        <v>71</v>
      </c>
      <c r="N2749" s="26" t="s">
        <v>60480</v>
      </c>
    </row>
    <row r="2750" spans="1:14" x14ac:dyDescent="0.25">
      <c r="A2750" t="s">
        <v>16788</v>
      </c>
      <c r="B2750" t="s">
        <v>16789</v>
      </c>
      <c r="C2750" t="s">
        <v>54629</v>
      </c>
      <c r="D2750" t="s">
        <v>16791</v>
      </c>
      <c r="E2750" s="26" t="s">
        <v>60481</v>
      </c>
      <c r="F2750" t="b">
        <v>1</v>
      </c>
      <c r="G2750">
        <v>0.625</v>
      </c>
      <c r="H2750" s="26" t="s">
        <v>27350</v>
      </c>
      <c r="I2750" s="26" t="s">
        <v>12355</v>
      </c>
      <c r="J2750" s="26" t="s">
        <v>3256</v>
      </c>
      <c r="K2750">
        <v>0.75</v>
      </c>
      <c r="L2750" s="26" t="s">
        <v>355</v>
      </c>
      <c r="M2750">
        <v>0.75</v>
      </c>
      <c r="N2750" s="26" t="s">
        <v>60482</v>
      </c>
    </row>
    <row r="2751" spans="1:14" x14ac:dyDescent="0.25">
      <c r="A2751" t="s">
        <v>16794</v>
      </c>
      <c r="B2751" t="s">
        <v>16795</v>
      </c>
      <c r="C2751" t="s">
        <v>60483</v>
      </c>
      <c r="D2751" t="s">
        <v>16797</v>
      </c>
      <c r="E2751" s="26" t="s">
        <v>60484</v>
      </c>
      <c r="F2751" t="b">
        <v>1</v>
      </c>
      <c r="G2751">
        <v>0.625</v>
      </c>
      <c r="H2751" s="26" t="s">
        <v>27350</v>
      </c>
      <c r="I2751" s="26" t="s">
        <v>12355</v>
      </c>
      <c r="J2751" s="26" t="s">
        <v>3256</v>
      </c>
      <c r="K2751" s="26" t="s">
        <v>1044</v>
      </c>
      <c r="L2751" s="26" t="s">
        <v>714</v>
      </c>
      <c r="M2751" s="26" t="s">
        <v>1044</v>
      </c>
      <c r="N2751" s="26" t="s">
        <v>60485</v>
      </c>
    </row>
    <row r="2752" spans="1:14" x14ac:dyDescent="0.25">
      <c r="A2752" t="s">
        <v>16800</v>
      </c>
      <c r="B2752" t="s">
        <v>16801</v>
      </c>
      <c r="C2752" t="s">
        <v>60486</v>
      </c>
      <c r="D2752" t="s">
        <v>16803</v>
      </c>
      <c r="E2752" s="26" t="s">
        <v>60487</v>
      </c>
      <c r="F2752" t="b">
        <v>1</v>
      </c>
      <c r="G2752">
        <v>0.6</v>
      </c>
      <c r="H2752" s="26" t="s">
        <v>421</v>
      </c>
      <c r="I2752" s="26" t="s">
        <v>520</v>
      </c>
      <c r="J2752" s="26" t="s">
        <v>521</v>
      </c>
      <c r="K2752" s="26" t="s">
        <v>382</v>
      </c>
      <c r="L2752">
        <v>0.25</v>
      </c>
      <c r="M2752" s="26" t="s">
        <v>423</v>
      </c>
      <c r="N2752" s="26" t="s">
        <v>60488</v>
      </c>
    </row>
    <row r="2753" spans="1:14" x14ac:dyDescent="0.25">
      <c r="A2753" t="s">
        <v>16806</v>
      </c>
      <c r="B2753" t="s">
        <v>16807</v>
      </c>
      <c r="C2753" t="s">
        <v>60192</v>
      </c>
      <c r="D2753" t="s">
        <v>16808</v>
      </c>
      <c r="E2753" s="26" t="s">
        <v>60489</v>
      </c>
      <c r="F2753" t="b">
        <v>1</v>
      </c>
      <c r="G2753" s="26" t="s">
        <v>180</v>
      </c>
      <c r="H2753">
        <v>6.4549722436790205E-2</v>
      </c>
      <c r="I2753">
        <v>4.0331830842785098E-2</v>
      </c>
      <c r="J2753">
        <v>3.1559845391129403E-2</v>
      </c>
      <c r="K2753" s="26" t="s">
        <v>92</v>
      </c>
      <c r="L2753">
        <v>0</v>
      </c>
      <c r="M2753" s="26" t="s">
        <v>92</v>
      </c>
      <c r="N2753">
        <v>8.5876327062767696E-2</v>
      </c>
    </row>
    <row r="2754" spans="1:14" x14ac:dyDescent="0.25">
      <c r="A2754" t="s">
        <v>16811</v>
      </c>
      <c r="B2754" t="s">
        <v>16812</v>
      </c>
      <c r="C2754" t="s">
        <v>60490</v>
      </c>
      <c r="D2754" t="s">
        <v>16814</v>
      </c>
      <c r="E2754" s="26" t="s">
        <v>60491</v>
      </c>
      <c r="F2754" t="b">
        <v>1</v>
      </c>
      <c r="G2754" s="26" t="s">
        <v>3093</v>
      </c>
      <c r="H2754" s="26" t="s">
        <v>28781</v>
      </c>
      <c r="I2754" s="26" t="s">
        <v>29344</v>
      </c>
      <c r="J2754" s="26" t="s">
        <v>36093</v>
      </c>
      <c r="K2754">
        <v>0.25</v>
      </c>
      <c r="L2754">
        <v>0</v>
      </c>
      <c r="M2754">
        <v>0.125</v>
      </c>
      <c r="N2754" s="26" t="s">
        <v>60492</v>
      </c>
    </row>
    <row r="2755" spans="1:14" x14ac:dyDescent="0.25">
      <c r="A2755" t="s">
        <v>16817</v>
      </c>
      <c r="B2755" t="s">
        <v>16818</v>
      </c>
      <c r="C2755" t="s">
        <v>60493</v>
      </c>
      <c r="D2755" t="s">
        <v>16819</v>
      </c>
      <c r="E2755" s="26" t="s">
        <v>60494</v>
      </c>
      <c r="F2755" t="b">
        <v>1</v>
      </c>
      <c r="G2755" s="26" t="s">
        <v>110</v>
      </c>
      <c r="H2755">
        <v>0.5</v>
      </c>
      <c r="I2755" s="26" t="s">
        <v>3255</v>
      </c>
      <c r="J2755" s="26" t="s">
        <v>3256</v>
      </c>
      <c r="K2755" s="26" t="s">
        <v>453</v>
      </c>
      <c r="L2755">
        <v>0</v>
      </c>
      <c r="M2755" s="26" t="s">
        <v>850</v>
      </c>
      <c r="N2755">
        <v>0.31602443666647401</v>
      </c>
    </row>
    <row r="2756" spans="1:14" x14ac:dyDescent="0.25">
      <c r="A2756" t="s">
        <v>16824</v>
      </c>
      <c r="B2756" t="s">
        <v>16825</v>
      </c>
      <c r="C2756" t="s">
        <v>54476</v>
      </c>
      <c r="D2756" t="s">
        <v>16826</v>
      </c>
      <c r="E2756" s="26" t="s">
        <v>60495</v>
      </c>
      <c r="F2756" t="b">
        <v>1</v>
      </c>
      <c r="G2756">
        <v>0.5</v>
      </c>
      <c r="H2756" s="26" t="s">
        <v>180</v>
      </c>
      <c r="I2756" s="26" t="s">
        <v>504</v>
      </c>
      <c r="J2756" s="26" t="s">
        <v>505</v>
      </c>
      <c r="K2756" s="26" t="s">
        <v>1370</v>
      </c>
      <c r="L2756" s="26" t="s">
        <v>180</v>
      </c>
      <c r="M2756" s="26" t="s">
        <v>1370</v>
      </c>
      <c r="N2756" s="26" t="s">
        <v>60496</v>
      </c>
    </row>
    <row r="2757" spans="1:14" x14ac:dyDescent="0.25">
      <c r="A2757" t="s">
        <v>16829</v>
      </c>
      <c r="B2757" t="s">
        <v>16830</v>
      </c>
      <c r="C2757" t="s">
        <v>60497</v>
      </c>
      <c r="D2757" t="s">
        <v>16832</v>
      </c>
      <c r="E2757" s="26" t="s">
        <v>60498</v>
      </c>
      <c r="F2757" t="b">
        <v>1</v>
      </c>
      <c r="G2757">
        <v>0.625</v>
      </c>
      <c r="H2757" s="26" t="s">
        <v>26985</v>
      </c>
      <c r="I2757" s="26" t="s">
        <v>26986</v>
      </c>
      <c r="J2757">
        <v>7.3860999559306001E-2</v>
      </c>
      <c r="K2757" s="26" t="s">
        <v>522</v>
      </c>
      <c r="L2757">
        <v>0</v>
      </c>
      <c r="M2757" s="26" t="s">
        <v>125</v>
      </c>
      <c r="N2757" s="26" t="s">
        <v>60499</v>
      </c>
    </row>
    <row r="2758" spans="1:14" x14ac:dyDescent="0.25">
      <c r="A2758" t="s">
        <v>16835</v>
      </c>
      <c r="B2758" t="s">
        <v>16836</v>
      </c>
      <c r="C2758" t="s">
        <v>60500</v>
      </c>
      <c r="D2758" t="s">
        <v>16838</v>
      </c>
      <c r="E2758" s="26" t="s">
        <v>60501</v>
      </c>
      <c r="F2758" t="b">
        <v>1</v>
      </c>
      <c r="G2758">
        <v>0.77218478976152105</v>
      </c>
      <c r="H2758" s="26" t="s">
        <v>29178</v>
      </c>
      <c r="I2758" s="26" t="s">
        <v>29179</v>
      </c>
      <c r="J2758">
        <v>8.4317530471713101E-2</v>
      </c>
      <c r="K2758" s="26" t="s">
        <v>1448</v>
      </c>
      <c r="L2758">
        <v>0.125</v>
      </c>
      <c r="M2758" s="26" t="s">
        <v>423</v>
      </c>
      <c r="N2758" s="26" t="s">
        <v>60502</v>
      </c>
    </row>
    <row r="2759" spans="1:14" x14ac:dyDescent="0.25">
      <c r="A2759" t="s">
        <v>16841</v>
      </c>
      <c r="B2759" t="s">
        <v>16842</v>
      </c>
      <c r="C2759" t="s">
        <v>35991</v>
      </c>
      <c r="D2759" t="s">
        <v>16843</v>
      </c>
      <c r="E2759" s="26" t="s">
        <v>60503</v>
      </c>
      <c r="F2759" t="b">
        <v>1</v>
      </c>
      <c r="G2759" s="26" t="s">
        <v>12918</v>
      </c>
      <c r="H2759" s="26" t="s">
        <v>15049</v>
      </c>
      <c r="I2759" s="26" t="s">
        <v>35225</v>
      </c>
      <c r="J2759" s="26" t="s">
        <v>21605</v>
      </c>
      <c r="K2759">
        <v>0.58823529411764697</v>
      </c>
      <c r="L2759" s="26" t="s">
        <v>714</v>
      </c>
      <c r="M2759" s="26" t="s">
        <v>713</v>
      </c>
      <c r="N2759" s="26" t="s">
        <v>60504</v>
      </c>
    </row>
    <row r="2760" spans="1:14" x14ac:dyDescent="0.25">
      <c r="A2760" t="s">
        <v>16845</v>
      </c>
      <c r="B2760" t="s">
        <v>16846</v>
      </c>
      <c r="C2760" t="s">
        <v>60505</v>
      </c>
      <c r="D2760" t="s">
        <v>16847</v>
      </c>
      <c r="E2760">
        <v>0.64742271313115796</v>
      </c>
      <c r="F2760" t="b">
        <v>1</v>
      </c>
      <c r="G2760">
        <v>0.75</v>
      </c>
      <c r="H2760" s="26" t="s">
        <v>24070</v>
      </c>
      <c r="I2760" s="26" t="s">
        <v>24071</v>
      </c>
      <c r="J2760" s="26" t="s">
        <v>2911</v>
      </c>
      <c r="K2760">
        <v>0.5</v>
      </c>
      <c r="L2760" s="26" t="s">
        <v>348</v>
      </c>
      <c r="M2760">
        <v>0.5</v>
      </c>
      <c r="N2760" s="26" t="s">
        <v>60506</v>
      </c>
    </row>
    <row r="2761" spans="1:14" x14ac:dyDescent="0.25">
      <c r="A2761" t="s">
        <v>16850</v>
      </c>
      <c r="B2761" t="s">
        <v>16851</v>
      </c>
      <c r="C2761" t="s">
        <v>60507</v>
      </c>
      <c r="D2761" t="s">
        <v>16852</v>
      </c>
      <c r="E2761" s="26" t="s">
        <v>60508</v>
      </c>
      <c r="F2761" t="b">
        <v>1</v>
      </c>
      <c r="G2761" s="26" t="s">
        <v>2365</v>
      </c>
      <c r="H2761" s="26" t="s">
        <v>26541</v>
      </c>
      <c r="I2761" s="26" t="s">
        <v>27319</v>
      </c>
      <c r="J2761" s="26" t="s">
        <v>27320</v>
      </c>
      <c r="K2761" s="26" t="s">
        <v>423</v>
      </c>
      <c r="L2761">
        <v>0.25</v>
      </c>
      <c r="M2761" s="26" t="s">
        <v>423</v>
      </c>
      <c r="N2761" s="26" t="s">
        <v>60509</v>
      </c>
    </row>
    <row r="2762" spans="1:14" x14ac:dyDescent="0.25">
      <c r="A2762" t="s">
        <v>16855</v>
      </c>
      <c r="B2762" t="s">
        <v>16856</v>
      </c>
      <c r="C2762" t="s">
        <v>48364</v>
      </c>
      <c r="D2762" t="s">
        <v>16857</v>
      </c>
      <c r="E2762" s="26" t="s">
        <v>60510</v>
      </c>
      <c r="F2762" t="b">
        <v>1</v>
      </c>
      <c r="G2762" s="26" t="s">
        <v>1448</v>
      </c>
      <c r="H2762" s="26" t="s">
        <v>4132</v>
      </c>
      <c r="I2762" s="26" t="s">
        <v>4133</v>
      </c>
      <c r="J2762">
        <v>6.3767156937974107E-2</v>
      </c>
      <c r="K2762" s="26" t="s">
        <v>180</v>
      </c>
      <c r="L2762">
        <v>0</v>
      </c>
      <c r="M2762" s="26" t="s">
        <v>1007</v>
      </c>
      <c r="N2762" s="26" t="s">
        <v>53154</v>
      </c>
    </row>
    <row r="2763" spans="1:14" x14ac:dyDescent="0.25">
      <c r="A2763" t="s">
        <v>16860</v>
      </c>
      <c r="B2763" t="s">
        <v>16861</v>
      </c>
      <c r="C2763" t="s">
        <v>60511</v>
      </c>
      <c r="D2763" t="s">
        <v>16863</v>
      </c>
      <c r="E2763" s="26" t="s">
        <v>60512</v>
      </c>
      <c r="F2763" t="b">
        <v>1</v>
      </c>
      <c r="G2763" s="26" t="s">
        <v>2365</v>
      </c>
      <c r="H2763" s="26" t="s">
        <v>3591</v>
      </c>
      <c r="I2763" s="26" t="s">
        <v>3592</v>
      </c>
      <c r="J2763" s="26" t="s">
        <v>3593</v>
      </c>
      <c r="K2763" s="26" t="s">
        <v>522</v>
      </c>
      <c r="L2763">
        <v>0</v>
      </c>
      <c r="M2763" s="26" t="s">
        <v>125</v>
      </c>
      <c r="N2763" s="26" t="s">
        <v>53157</v>
      </c>
    </row>
    <row r="2764" spans="1:14" x14ac:dyDescent="0.25">
      <c r="A2764" t="s">
        <v>16866</v>
      </c>
      <c r="B2764" t="s">
        <v>16867</v>
      </c>
      <c r="C2764" t="s">
        <v>53158</v>
      </c>
      <c r="D2764" t="s">
        <v>16868</v>
      </c>
      <c r="E2764" s="26" t="s">
        <v>60513</v>
      </c>
      <c r="F2764" t="b">
        <v>1</v>
      </c>
      <c r="G2764" s="26" t="s">
        <v>114</v>
      </c>
      <c r="H2764" s="26" t="s">
        <v>274</v>
      </c>
      <c r="I2764" s="26" t="s">
        <v>11547</v>
      </c>
      <c r="J2764" s="26" t="s">
        <v>11548</v>
      </c>
      <c r="K2764" s="26" t="s">
        <v>480</v>
      </c>
      <c r="L2764">
        <v>0</v>
      </c>
      <c r="M2764" s="26" t="s">
        <v>480</v>
      </c>
      <c r="N2764" s="26" t="s">
        <v>53160</v>
      </c>
    </row>
    <row r="2765" spans="1:14" x14ac:dyDescent="0.25">
      <c r="A2765" t="s">
        <v>16871</v>
      </c>
      <c r="B2765" t="s">
        <v>16872</v>
      </c>
      <c r="C2765" t="s">
        <v>60514</v>
      </c>
      <c r="D2765" t="s">
        <v>16873</v>
      </c>
      <c r="E2765" s="26" t="s">
        <v>60515</v>
      </c>
      <c r="F2765" t="b">
        <v>1</v>
      </c>
      <c r="G2765" s="26" t="s">
        <v>132</v>
      </c>
      <c r="H2765" s="26" t="s">
        <v>487</v>
      </c>
      <c r="I2765" s="26" t="s">
        <v>210</v>
      </c>
      <c r="J2765" s="26" t="s">
        <v>657</v>
      </c>
      <c r="K2765">
        <v>0.3</v>
      </c>
      <c r="L2765" s="26" t="s">
        <v>743</v>
      </c>
      <c r="M2765">
        <v>0.3</v>
      </c>
      <c r="N2765" s="26" t="s">
        <v>60516</v>
      </c>
    </row>
    <row r="2766" spans="1:14" x14ac:dyDescent="0.25">
      <c r="A2766" t="s">
        <v>16876</v>
      </c>
      <c r="B2766" t="s">
        <v>16877</v>
      </c>
      <c r="C2766" t="s">
        <v>60517</v>
      </c>
      <c r="D2766" t="s">
        <v>16879</v>
      </c>
      <c r="E2766" s="26" t="s">
        <v>60518</v>
      </c>
      <c r="F2766" t="b">
        <v>1</v>
      </c>
      <c r="G2766" s="26" t="s">
        <v>6105</v>
      </c>
      <c r="H2766" s="26" t="s">
        <v>6106</v>
      </c>
      <c r="I2766" s="26" t="s">
        <v>25035</v>
      </c>
      <c r="J2766" s="26" t="s">
        <v>25036</v>
      </c>
      <c r="K2766">
        <v>9.5238095238095205E-2</v>
      </c>
      <c r="L2766">
        <v>0</v>
      </c>
      <c r="M2766">
        <v>9.5238095238095205E-2</v>
      </c>
      <c r="N2766" s="26" t="s">
        <v>60519</v>
      </c>
    </row>
    <row r="2767" spans="1:14" x14ac:dyDescent="0.25">
      <c r="A2767" t="s">
        <v>16884</v>
      </c>
      <c r="B2767" t="s">
        <v>16885</v>
      </c>
      <c r="C2767" t="s">
        <v>36016</v>
      </c>
      <c r="D2767" t="s">
        <v>16886</v>
      </c>
      <c r="E2767" s="26" t="s">
        <v>60520</v>
      </c>
      <c r="F2767" t="b">
        <v>1</v>
      </c>
      <c r="G2767" s="26" t="s">
        <v>114</v>
      </c>
      <c r="H2767" s="26" t="s">
        <v>8045</v>
      </c>
      <c r="I2767">
        <v>9.4815146433133199E-2</v>
      </c>
      <c r="J2767">
        <v>6.0307253604077599E-2</v>
      </c>
      <c r="K2767">
        <v>0.3</v>
      </c>
      <c r="L2767" s="26" t="s">
        <v>743</v>
      </c>
      <c r="M2767" s="26" t="s">
        <v>311</v>
      </c>
      <c r="N2767" s="26" t="s">
        <v>60521</v>
      </c>
    </row>
    <row r="2768" spans="1:14" x14ac:dyDescent="0.25">
      <c r="A2768" t="s">
        <v>16889</v>
      </c>
      <c r="B2768" t="s">
        <v>16890</v>
      </c>
      <c r="C2768" t="s">
        <v>60522</v>
      </c>
      <c r="D2768" t="s">
        <v>16891</v>
      </c>
      <c r="E2768" s="26" t="s">
        <v>60523</v>
      </c>
      <c r="F2768" t="b">
        <v>1</v>
      </c>
      <c r="G2768">
        <v>0.625</v>
      </c>
      <c r="H2768" s="26" t="s">
        <v>27350</v>
      </c>
      <c r="I2768" s="26" t="s">
        <v>12355</v>
      </c>
      <c r="J2768" s="26" t="s">
        <v>3256</v>
      </c>
      <c r="K2768">
        <v>0.625</v>
      </c>
      <c r="L2768" s="26" t="s">
        <v>322</v>
      </c>
      <c r="M2768">
        <v>0.625</v>
      </c>
      <c r="N2768" s="26" t="s">
        <v>60524</v>
      </c>
    </row>
    <row r="2769" spans="1:14" x14ac:dyDescent="0.25">
      <c r="A2769" t="s">
        <v>16894</v>
      </c>
      <c r="B2769" t="s">
        <v>16895</v>
      </c>
      <c r="C2769" t="s">
        <v>60525</v>
      </c>
      <c r="D2769" t="s">
        <v>16897</v>
      </c>
      <c r="E2769" s="26" t="s">
        <v>60526</v>
      </c>
      <c r="F2769" t="b">
        <v>1</v>
      </c>
      <c r="G2769">
        <v>0.5</v>
      </c>
      <c r="H2769" s="26" t="s">
        <v>180</v>
      </c>
      <c r="I2769" s="26" t="s">
        <v>504</v>
      </c>
      <c r="J2769" s="26" t="s">
        <v>505</v>
      </c>
      <c r="K2769" s="26" t="s">
        <v>382</v>
      </c>
      <c r="L2769">
        <v>0.125</v>
      </c>
      <c r="M2769" s="26" t="s">
        <v>423</v>
      </c>
      <c r="N2769" s="26" t="s">
        <v>60527</v>
      </c>
    </row>
    <row r="2770" spans="1:14" x14ac:dyDescent="0.25">
      <c r="A2770" t="s">
        <v>16900</v>
      </c>
      <c r="B2770" t="s">
        <v>16901</v>
      </c>
      <c r="C2770" t="s">
        <v>36176</v>
      </c>
      <c r="D2770" t="s">
        <v>16902</v>
      </c>
      <c r="E2770" s="26" t="s">
        <v>60528</v>
      </c>
      <c r="F2770" t="b">
        <v>1</v>
      </c>
      <c r="G2770" s="26" t="s">
        <v>3093</v>
      </c>
      <c r="H2770" s="26" t="s">
        <v>28781</v>
      </c>
      <c r="I2770" s="26" t="s">
        <v>28782</v>
      </c>
      <c r="J2770" s="26" t="s">
        <v>28783</v>
      </c>
      <c r="K2770">
        <v>0.58823529411764697</v>
      </c>
      <c r="L2770">
        <v>0.4</v>
      </c>
      <c r="M2770">
        <v>0.58823529411764697</v>
      </c>
      <c r="N2770" s="26" t="s">
        <v>53174</v>
      </c>
    </row>
    <row r="2771" spans="1:14" x14ac:dyDescent="0.25">
      <c r="A2771" t="s">
        <v>16905</v>
      </c>
      <c r="B2771" t="s">
        <v>16906</v>
      </c>
      <c r="C2771" t="s">
        <v>60529</v>
      </c>
      <c r="D2771" t="s">
        <v>16907</v>
      </c>
      <c r="E2771" s="26" t="s">
        <v>60530</v>
      </c>
      <c r="F2771" t="b">
        <v>1</v>
      </c>
      <c r="G2771" s="26" t="s">
        <v>3093</v>
      </c>
      <c r="H2771" s="26" t="s">
        <v>28781</v>
      </c>
      <c r="I2771" s="26" t="s">
        <v>29344</v>
      </c>
      <c r="J2771" s="26" t="s">
        <v>36093</v>
      </c>
      <c r="K2771" s="26" t="s">
        <v>347</v>
      </c>
      <c r="L2771">
        <v>0</v>
      </c>
      <c r="M2771" s="26" t="s">
        <v>136</v>
      </c>
      <c r="N2771" s="26" t="s">
        <v>60531</v>
      </c>
    </row>
    <row r="2772" spans="1:14" x14ac:dyDescent="0.25">
      <c r="A2772" t="s">
        <v>16910</v>
      </c>
      <c r="B2772" t="s">
        <v>16911</v>
      </c>
      <c r="C2772" t="s">
        <v>59928</v>
      </c>
      <c r="D2772" t="s">
        <v>16912</v>
      </c>
      <c r="E2772" s="26" t="s">
        <v>60532</v>
      </c>
      <c r="F2772" t="b">
        <v>1</v>
      </c>
      <c r="G2772">
        <v>0.75</v>
      </c>
      <c r="H2772" s="26" t="s">
        <v>1692</v>
      </c>
      <c r="I2772" s="26" t="s">
        <v>6689</v>
      </c>
      <c r="J2772" s="26" t="s">
        <v>4626</v>
      </c>
      <c r="K2772" s="26" t="s">
        <v>1448</v>
      </c>
      <c r="L2772">
        <v>0.25</v>
      </c>
      <c r="M2772" s="26" t="s">
        <v>1448</v>
      </c>
      <c r="N2772" s="26" t="s">
        <v>60533</v>
      </c>
    </row>
    <row r="2773" spans="1:14" x14ac:dyDescent="0.25">
      <c r="A2773" t="s">
        <v>16915</v>
      </c>
      <c r="B2773" t="s">
        <v>16916</v>
      </c>
      <c r="C2773" t="s">
        <v>28972</v>
      </c>
      <c r="D2773" t="s">
        <v>16917</v>
      </c>
      <c r="E2773" s="26" t="s">
        <v>60534</v>
      </c>
      <c r="F2773" t="b">
        <v>1</v>
      </c>
      <c r="G2773" s="26" t="s">
        <v>5857</v>
      </c>
      <c r="H2773" s="26" t="s">
        <v>29031</v>
      </c>
      <c r="I2773" s="26" t="s">
        <v>29032</v>
      </c>
      <c r="J2773" s="26" t="s">
        <v>29033</v>
      </c>
      <c r="K2773" s="26" t="s">
        <v>171</v>
      </c>
      <c r="L2773">
        <v>0.5</v>
      </c>
      <c r="M2773" s="26" t="s">
        <v>1448</v>
      </c>
      <c r="N2773">
        <v>0.24389392794154699</v>
      </c>
    </row>
    <row r="2774" spans="1:14" x14ac:dyDescent="0.25">
      <c r="A2774" t="s">
        <v>16922</v>
      </c>
      <c r="B2774" t="s">
        <v>16923</v>
      </c>
      <c r="C2774" t="s">
        <v>60535</v>
      </c>
      <c r="D2774" t="s">
        <v>16924</v>
      </c>
      <c r="E2774" s="26" t="s">
        <v>60536</v>
      </c>
      <c r="F2774" t="b">
        <v>1</v>
      </c>
      <c r="G2774" s="26" t="s">
        <v>132</v>
      </c>
      <c r="H2774" s="26" t="s">
        <v>487</v>
      </c>
      <c r="I2774" s="26" t="s">
        <v>488</v>
      </c>
      <c r="J2774" s="26" t="s">
        <v>489</v>
      </c>
      <c r="K2774" s="26" t="s">
        <v>752</v>
      </c>
      <c r="L2774">
        <v>0</v>
      </c>
      <c r="M2774" s="26" t="s">
        <v>752</v>
      </c>
      <c r="N2774" s="26" t="s">
        <v>60537</v>
      </c>
    </row>
    <row r="2775" spans="1:14" x14ac:dyDescent="0.25">
      <c r="A2775" t="s">
        <v>16927</v>
      </c>
      <c r="B2775" t="s">
        <v>16928</v>
      </c>
      <c r="C2775" t="s">
        <v>36098</v>
      </c>
      <c r="D2775" t="s">
        <v>16929</v>
      </c>
      <c r="E2775" s="26" t="s">
        <v>60538</v>
      </c>
      <c r="F2775" t="b">
        <v>1</v>
      </c>
      <c r="G2775" s="26" t="s">
        <v>16513</v>
      </c>
      <c r="H2775" s="26" t="s">
        <v>29688</v>
      </c>
      <c r="I2775" s="26" t="s">
        <v>34162</v>
      </c>
      <c r="J2775" s="26" t="s">
        <v>34163</v>
      </c>
      <c r="K2775" s="26" t="s">
        <v>355</v>
      </c>
      <c r="L2775" s="26" t="s">
        <v>125</v>
      </c>
      <c r="M2775" s="26" t="s">
        <v>355</v>
      </c>
      <c r="N2775">
        <v>0.28591403172552698</v>
      </c>
    </row>
    <row r="2776" spans="1:14" x14ac:dyDescent="0.25">
      <c r="A2776" t="s">
        <v>16933</v>
      </c>
      <c r="B2776" t="s">
        <v>16934</v>
      </c>
      <c r="C2776" t="s">
        <v>36176</v>
      </c>
      <c r="D2776" t="s">
        <v>16936</v>
      </c>
      <c r="E2776" s="26" t="s">
        <v>60539</v>
      </c>
      <c r="F2776" t="b">
        <v>1</v>
      </c>
      <c r="G2776" s="26" t="s">
        <v>29644</v>
      </c>
      <c r="H2776" s="26" t="s">
        <v>29067</v>
      </c>
      <c r="I2776" s="26" t="s">
        <v>35795</v>
      </c>
      <c r="J2776" s="26" t="s">
        <v>35796</v>
      </c>
      <c r="K2776" s="26" t="s">
        <v>1448</v>
      </c>
      <c r="L2776" s="26" t="s">
        <v>11234</v>
      </c>
      <c r="M2776" s="26" t="s">
        <v>114</v>
      </c>
      <c r="N2776" s="26" t="s">
        <v>53187</v>
      </c>
    </row>
    <row r="2777" spans="1:14" x14ac:dyDescent="0.25">
      <c r="A2777" t="s">
        <v>16939</v>
      </c>
      <c r="B2777" t="s">
        <v>16940</v>
      </c>
      <c r="C2777" t="s">
        <v>60540</v>
      </c>
      <c r="D2777" t="s">
        <v>16941</v>
      </c>
      <c r="E2777" s="26" t="s">
        <v>60541</v>
      </c>
      <c r="F2777" t="b">
        <v>1</v>
      </c>
      <c r="G2777">
        <v>0.5</v>
      </c>
      <c r="H2777" s="26" t="s">
        <v>121</v>
      </c>
      <c r="I2777">
        <v>9.0727799484173297E-2</v>
      </c>
      <c r="J2777" s="26" t="s">
        <v>122</v>
      </c>
      <c r="K2777" s="26" t="s">
        <v>382</v>
      </c>
      <c r="L2777">
        <v>0</v>
      </c>
      <c r="M2777" s="26" t="s">
        <v>423</v>
      </c>
      <c r="N2777" s="26" t="s">
        <v>60542</v>
      </c>
    </row>
    <row r="2778" spans="1:14" x14ac:dyDescent="0.25">
      <c r="A2778" t="s">
        <v>16944</v>
      </c>
      <c r="B2778" t="s">
        <v>16945</v>
      </c>
      <c r="C2778" t="s">
        <v>52878</v>
      </c>
      <c r="D2778" t="s">
        <v>16946</v>
      </c>
      <c r="E2778" s="26" t="s">
        <v>60543</v>
      </c>
      <c r="F2778" t="b">
        <v>1</v>
      </c>
      <c r="G2778">
        <v>0.9</v>
      </c>
      <c r="H2778" s="26" t="s">
        <v>2909</v>
      </c>
      <c r="I2778" s="26" t="s">
        <v>2910</v>
      </c>
      <c r="J2778" s="26" t="s">
        <v>21605</v>
      </c>
      <c r="K2778">
        <v>0.7</v>
      </c>
      <c r="L2778" s="26" t="s">
        <v>114</v>
      </c>
      <c r="M2778">
        <v>0.6</v>
      </c>
      <c r="N2778" s="26" t="s">
        <v>53191</v>
      </c>
    </row>
    <row r="2779" spans="1:14" x14ac:dyDescent="0.25">
      <c r="A2779" t="s">
        <v>16949</v>
      </c>
      <c r="B2779" t="s">
        <v>16950</v>
      </c>
      <c r="C2779" t="s">
        <v>35972</v>
      </c>
      <c r="D2779" t="s">
        <v>16951</v>
      </c>
      <c r="E2779" s="26" t="s">
        <v>60544</v>
      </c>
      <c r="F2779" t="b">
        <v>1</v>
      </c>
      <c r="G2779" s="26" t="s">
        <v>3093</v>
      </c>
      <c r="H2779" s="26" t="s">
        <v>3094</v>
      </c>
      <c r="I2779" s="26" t="s">
        <v>29106</v>
      </c>
      <c r="J2779" s="26" t="s">
        <v>29107</v>
      </c>
      <c r="K2779" s="26" t="s">
        <v>715</v>
      </c>
      <c r="L2779">
        <v>0</v>
      </c>
      <c r="M2779" s="26" t="s">
        <v>715</v>
      </c>
      <c r="N2779" s="26" t="s">
        <v>53193</v>
      </c>
    </row>
    <row r="2780" spans="1:14" x14ac:dyDescent="0.25">
      <c r="A2780" t="s">
        <v>16954</v>
      </c>
      <c r="B2780" t="s">
        <v>16955</v>
      </c>
      <c r="C2780" t="s">
        <v>53194</v>
      </c>
      <c r="D2780" t="s">
        <v>16957</v>
      </c>
      <c r="E2780" s="26" t="s">
        <v>60545</v>
      </c>
      <c r="F2780" t="b">
        <v>1</v>
      </c>
      <c r="G2780">
        <v>0.8</v>
      </c>
      <c r="H2780" s="26" t="s">
        <v>710</v>
      </c>
      <c r="I2780" s="26" t="s">
        <v>1810</v>
      </c>
      <c r="J2780" s="26" t="s">
        <v>1811</v>
      </c>
      <c r="K2780" s="26" t="s">
        <v>522</v>
      </c>
      <c r="L2780" s="26" t="s">
        <v>124</v>
      </c>
      <c r="M2780" s="26" t="s">
        <v>123</v>
      </c>
      <c r="N2780" s="26" t="s">
        <v>53196</v>
      </c>
    </row>
    <row r="2781" spans="1:14" x14ac:dyDescent="0.25">
      <c r="A2781" t="s">
        <v>16960</v>
      </c>
      <c r="B2781" t="s">
        <v>16961</v>
      </c>
      <c r="C2781" t="s">
        <v>60546</v>
      </c>
      <c r="D2781" t="s">
        <v>16963</v>
      </c>
      <c r="E2781" s="26" t="s">
        <v>60547</v>
      </c>
      <c r="F2781" t="b">
        <v>1</v>
      </c>
      <c r="G2781" s="26" t="s">
        <v>6105</v>
      </c>
      <c r="H2781" s="26" t="s">
        <v>110</v>
      </c>
      <c r="I2781" s="26" t="s">
        <v>26237</v>
      </c>
      <c r="J2781" s="26" t="s">
        <v>26238</v>
      </c>
      <c r="K2781" s="26" t="s">
        <v>1007</v>
      </c>
      <c r="L2781">
        <v>0</v>
      </c>
      <c r="M2781" s="26" t="s">
        <v>1007</v>
      </c>
      <c r="N2781" s="26" t="s">
        <v>60548</v>
      </c>
    </row>
    <row r="2782" spans="1:14" x14ac:dyDescent="0.25">
      <c r="A2782" t="s">
        <v>16967</v>
      </c>
      <c r="B2782" t="s">
        <v>16968</v>
      </c>
      <c r="C2782" t="s">
        <v>36191</v>
      </c>
      <c r="D2782" t="s">
        <v>16969</v>
      </c>
      <c r="E2782">
        <v>1.18035550657304</v>
      </c>
      <c r="F2782" t="b">
        <v>1</v>
      </c>
      <c r="G2782" s="26" t="s">
        <v>2365</v>
      </c>
      <c r="H2782" s="26" t="s">
        <v>3591</v>
      </c>
      <c r="I2782" s="26" t="s">
        <v>3592</v>
      </c>
      <c r="J2782" s="26" t="s">
        <v>3593</v>
      </c>
      <c r="K2782" s="26" t="s">
        <v>382</v>
      </c>
      <c r="L2782">
        <v>0.375</v>
      </c>
      <c r="M2782" s="26" t="s">
        <v>382</v>
      </c>
      <c r="N2782" s="26" t="s">
        <v>60549</v>
      </c>
    </row>
    <row r="2783" spans="1:14" x14ac:dyDescent="0.25">
      <c r="A2783" t="s">
        <v>16972</v>
      </c>
      <c r="B2783" t="s">
        <v>16973</v>
      </c>
      <c r="C2783" t="s">
        <v>35913</v>
      </c>
      <c r="D2783" t="s">
        <v>16974</v>
      </c>
      <c r="E2783" s="26" t="s">
        <v>60550</v>
      </c>
      <c r="F2783" t="b">
        <v>1</v>
      </c>
      <c r="G2783">
        <v>0.875</v>
      </c>
      <c r="H2783" s="26" t="s">
        <v>25608</v>
      </c>
      <c r="I2783" s="26" t="s">
        <v>20617</v>
      </c>
      <c r="J2783">
        <v>9.5544279220436595E-2</v>
      </c>
      <c r="K2783">
        <v>0.25</v>
      </c>
      <c r="L2783">
        <v>0</v>
      </c>
      <c r="M2783">
        <v>0.25</v>
      </c>
      <c r="N2783" s="26" t="s">
        <v>36673</v>
      </c>
    </row>
    <row r="2784" spans="1:14" x14ac:dyDescent="0.25">
      <c r="A2784" t="s">
        <v>16976</v>
      </c>
      <c r="B2784" t="s">
        <v>16977</v>
      </c>
      <c r="C2784" t="s">
        <v>60551</v>
      </c>
      <c r="D2784" t="s">
        <v>16978</v>
      </c>
      <c r="E2784" s="26" t="s">
        <v>60552</v>
      </c>
      <c r="F2784" t="b">
        <v>1</v>
      </c>
      <c r="G2784" s="26" t="s">
        <v>7810</v>
      </c>
      <c r="H2784" s="26" t="s">
        <v>21763</v>
      </c>
      <c r="I2784" s="26" t="s">
        <v>21764</v>
      </c>
      <c r="J2784" s="26" t="s">
        <v>21765</v>
      </c>
      <c r="K2784" s="26" t="s">
        <v>125</v>
      </c>
      <c r="L2784" s="26" t="s">
        <v>124</v>
      </c>
      <c r="M2784" s="26" t="s">
        <v>125</v>
      </c>
      <c r="N2784" s="26" t="s">
        <v>60553</v>
      </c>
    </row>
    <row r="2785" spans="1:14" x14ac:dyDescent="0.25">
      <c r="A2785" t="s">
        <v>16981</v>
      </c>
      <c r="B2785" t="s">
        <v>16982</v>
      </c>
      <c r="C2785" t="s">
        <v>60263</v>
      </c>
      <c r="D2785" t="s">
        <v>16984</v>
      </c>
      <c r="E2785" s="26" t="s">
        <v>60554</v>
      </c>
      <c r="F2785" t="b">
        <v>1</v>
      </c>
      <c r="G2785">
        <v>0.77218478976152105</v>
      </c>
      <c r="H2785">
        <v>0.54041677772972296</v>
      </c>
      <c r="I2785" s="26" t="s">
        <v>28830</v>
      </c>
      <c r="J2785" s="26" t="s">
        <v>28831</v>
      </c>
      <c r="K2785" s="26" t="s">
        <v>5249</v>
      </c>
      <c r="L2785" s="26" t="s">
        <v>236</v>
      </c>
      <c r="M2785" s="26" t="s">
        <v>463</v>
      </c>
      <c r="N2785" s="26" t="s">
        <v>60555</v>
      </c>
    </row>
    <row r="2786" spans="1:14" x14ac:dyDescent="0.25">
      <c r="A2786" t="s">
        <v>16987</v>
      </c>
      <c r="B2786" t="s">
        <v>16988</v>
      </c>
      <c r="C2786" t="s">
        <v>60556</v>
      </c>
      <c r="D2786" t="s">
        <v>16990</v>
      </c>
      <c r="E2786">
        <v>0.75540787289453104</v>
      </c>
      <c r="F2786" t="b">
        <v>1</v>
      </c>
      <c r="G2786" s="26" t="s">
        <v>10806</v>
      </c>
      <c r="H2786">
        <v>0.26752432787911101</v>
      </c>
      <c r="I2786" s="26" t="s">
        <v>19088</v>
      </c>
      <c r="J2786">
        <v>7.2011707282849197E-2</v>
      </c>
      <c r="K2786" s="26" t="s">
        <v>124</v>
      </c>
      <c r="L2786">
        <v>0</v>
      </c>
      <c r="M2786" s="26" t="s">
        <v>124</v>
      </c>
      <c r="N2786" s="26" t="s">
        <v>60557</v>
      </c>
    </row>
    <row r="2787" spans="1:14" x14ac:dyDescent="0.25">
      <c r="A2787" t="s">
        <v>16993</v>
      </c>
      <c r="B2787" t="s">
        <v>16994</v>
      </c>
      <c r="C2787" t="s">
        <v>36550</v>
      </c>
      <c r="D2787" t="s">
        <v>16995</v>
      </c>
      <c r="E2787">
        <v>0.78063428883624297</v>
      </c>
      <c r="F2787" t="b">
        <v>1</v>
      </c>
      <c r="G2787" s="26" t="s">
        <v>37930</v>
      </c>
      <c r="H2787" s="26" t="s">
        <v>28792</v>
      </c>
      <c r="I2787" s="26" t="s">
        <v>30588</v>
      </c>
      <c r="J2787" s="26" t="s">
        <v>30589</v>
      </c>
      <c r="K2787" s="26" t="s">
        <v>522</v>
      </c>
      <c r="L2787" s="26" t="s">
        <v>15805</v>
      </c>
      <c r="M2787" s="26" t="s">
        <v>522</v>
      </c>
      <c r="N2787" s="26" t="s">
        <v>60558</v>
      </c>
    </row>
    <row r="2788" spans="1:14" x14ac:dyDescent="0.25">
      <c r="A2788" t="s">
        <v>16998</v>
      </c>
      <c r="B2788" t="s">
        <v>16999</v>
      </c>
      <c r="C2788" t="s">
        <v>35972</v>
      </c>
      <c r="D2788" t="s">
        <v>17000</v>
      </c>
      <c r="E2788" s="26" t="s">
        <v>60559</v>
      </c>
      <c r="F2788" t="b">
        <v>1</v>
      </c>
      <c r="G2788" s="26" t="s">
        <v>5857</v>
      </c>
      <c r="H2788" s="26" t="s">
        <v>5858</v>
      </c>
      <c r="I2788" s="26" t="s">
        <v>5859</v>
      </c>
      <c r="J2788" s="26" t="s">
        <v>5860</v>
      </c>
      <c r="K2788">
        <v>0.63157894736842102</v>
      </c>
      <c r="L2788" s="26" t="s">
        <v>715</v>
      </c>
      <c r="M2788" s="26" t="s">
        <v>522</v>
      </c>
      <c r="N2788" s="26" t="s">
        <v>60560</v>
      </c>
    </row>
    <row r="2789" spans="1:14" x14ac:dyDescent="0.25">
      <c r="A2789" t="s">
        <v>17001</v>
      </c>
      <c r="B2789" t="s">
        <v>17002</v>
      </c>
      <c r="C2789" t="s">
        <v>60561</v>
      </c>
      <c r="D2789" t="s">
        <v>17003</v>
      </c>
      <c r="E2789" s="26" t="s">
        <v>60562</v>
      </c>
      <c r="F2789" t="b">
        <v>1</v>
      </c>
      <c r="G2789">
        <v>0.75</v>
      </c>
      <c r="H2789" s="26" t="s">
        <v>24070</v>
      </c>
      <c r="I2789" s="26" t="s">
        <v>26932</v>
      </c>
      <c r="J2789" s="26" t="s">
        <v>28815</v>
      </c>
      <c r="K2789" s="26" t="s">
        <v>1448</v>
      </c>
      <c r="L2789">
        <v>0.25</v>
      </c>
      <c r="M2789" s="26" t="s">
        <v>1448</v>
      </c>
      <c r="N2789" s="26" t="s">
        <v>60563</v>
      </c>
    </row>
    <row r="2790" spans="1:14" x14ac:dyDescent="0.25">
      <c r="A2790" t="s">
        <v>17005</v>
      </c>
      <c r="B2790" t="s">
        <v>17006</v>
      </c>
      <c r="C2790" t="s">
        <v>52998</v>
      </c>
      <c r="D2790" t="s">
        <v>17008</v>
      </c>
      <c r="E2790" s="26" t="s">
        <v>60564</v>
      </c>
      <c r="F2790" t="b">
        <v>1</v>
      </c>
      <c r="G2790" s="26" t="s">
        <v>2366</v>
      </c>
      <c r="H2790" s="26" t="s">
        <v>26777</v>
      </c>
      <c r="I2790" s="26" t="s">
        <v>32791</v>
      </c>
      <c r="J2790">
        <v>7.3309180733823004E-2</v>
      </c>
      <c r="K2790" s="26" t="s">
        <v>125</v>
      </c>
      <c r="L2790" s="26" t="s">
        <v>480</v>
      </c>
      <c r="M2790" s="26" t="s">
        <v>236</v>
      </c>
      <c r="N2790" s="26" t="s">
        <v>60565</v>
      </c>
    </row>
    <row r="2791" spans="1:14" x14ac:dyDescent="0.25">
      <c r="A2791" t="s">
        <v>17011</v>
      </c>
      <c r="B2791" t="s">
        <v>17012</v>
      </c>
      <c r="C2791" t="s">
        <v>53223</v>
      </c>
      <c r="D2791" t="s">
        <v>17013</v>
      </c>
      <c r="E2791" s="26" t="s">
        <v>60566</v>
      </c>
      <c r="F2791" t="b">
        <v>1</v>
      </c>
      <c r="G2791" s="26" t="s">
        <v>23351</v>
      </c>
      <c r="H2791" s="26" t="s">
        <v>28264</v>
      </c>
      <c r="I2791" s="26" t="s">
        <v>28265</v>
      </c>
      <c r="J2791" s="26" t="s">
        <v>28266</v>
      </c>
      <c r="K2791" s="26" t="s">
        <v>452</v>
      </c>
      <c r="L2791">
        <v>0.2</v>
      </c>
      <c r="M2791" s="26" t="s">
        <v>452</v>
      </c>
      <c r="N2791">
        <v>0.39380639501118198</v>
      </c>
    </row>
    <row r="2792" spans="1:14" x14ac:dyDescent="0.25">
      <c r="A2792" t="s">
        <v>17016</v>
      </c>
      <c r="B2792" t="s">
        <v>17017</v>
      </c>
      <c r="C2792" t="s">
        <v>60567</v>
      </c>
      <c r="D2792" t="s">
        <v>17019</v>
      </c>
      <c r="E2792" s="26" t="s">
        <v>60568</v>
      </c>
      <c r="F2792" t="b">
        <v>1</v>
      </c>
      <c r="G2792" s="26" t="s">
        <v>71</v>
      </c>
      <c r="H2792">
        <v>6.7419986246324198E-2</v>
      </c>
      <c r="I2792" s="26" t="s">
        <v>242</v>
      </c>
      <c r="J2792">
        <v>2.8187801576296401E-2</v>
      </c>
      <c r="K2792" s="26" t="s">
        <v>136</v>
      </c>
      <c r="L2792">
        <v>0</v>
      </c>
      <c r="M2792">
        <v>0.3</v>
      </c>
      <c r="N2792" s="26" t="s">
        <v>60569</v>
      </c>
    </row>
    <row r="2793" spans="1:14" x14ac:dyDescent="0.25">
      <c r="A2793" t="s">
        <v>17023</v>
      </c>
      <c r="B2793" t="s">
        <v>17024</v>
      </c>
      <c r="C2793" t="s">
        <v>37230</v>
      </c>
      <c r="D2793" t="s">
        <v>17026</v>
      </c>
      <c r="E2793">
        <v>0.75902625053043304</v>
      </c>
      <c r="F2793" t="b">
        <v>1</v>
      </c>
      <c r="G2793" s="26" t="s">
        <v>1448</v>
      </c>
      <c r="H2793" s="26" t="s">
        <v>11049</v>
      </c>
      <c r="I2793" s="26" t="s">
        <v>12355</v>
      </c>
      <c r="J2793" s="26" t="s">
        <v>12356</v>
      </c>
      <c r="K2793" s="26" t="s">
        <v>659</v>
      </c>
      <c r="L2793">
        <v>9.5238095238095205E-2</v>
      </c>
      <c r="M2793" s="26" t="s">
        <v>83</v>
      </c>
      <c r="N2793" s="26" t="s">
        <v>60570</v>
      </c>
    </row>
    <row r="2794" spans="1:14" x14ac:dyDescent="0.25">
      <c r="A2794" t="s">
        <v>17029</v>
      </c>
      <c r="B2794" t="s">
        <v>17030</v>
      </c>
      <c r="C2794" t="s">
        <v>60571</v>
      </c>
      <c r="D2794" t="s">
        <v>17032</v>
      </c>
      <c r="E2794" s="26" t="s">
        <v>60572</v>
      </c>
      <c r="F2794" t="b">
        <v>1</v>
      </c>
      <c r="G2794" s="26" t="s">
        <v>156</v>
      </c>
      <c r="H2794" s="26" t="s">
        <v>948</v>
      </c>
      <c r="I2794" s="26" t="s">
        <v>2056</v>
      </c>
      <c r="J2794">
        <v>0.14177713604521799</v>
      </c>
      <c r="K2794" s="26" t="s">
        <v>123</v>
      </c>
      <c r="L2794" s="26" t="s">
        <v>480</v>
      </c>
      <c r="M2794" s="26" t="s">
        <v>125</v>
      </c>
      <c r="N2794" s="26" t="s">
        <v>60573</v>
      </c>
    </row>
    <row r="2795" spans="1:14" x14ac:dyDescent="0.25">
      <c r="A2795" t="s">
        <v>17035</v>
      </c>
      <c r="B2795" t="s">
        <v>17036</v>
      </c>
      <c r="C2795" t="s">
        <v>60574</v>
      </c>
      <c r="D2795" t="s">
        <v>17038</v>
      </c>
      <c r="E2795" s="26" t="s">
        <v>60575</v>
      </c>
      <c r="F2795" t="b">
        <v>1</v>
      </c>
      <c r="G2795" s="26" t="s">
        <v>132</v>
      </c>
      <c r="H2795" s="26" t="s">
        <v>487</v>
      </c>
      <c r="I2795" s="26" t="s">
        <v>488</v>
      </c>
      <c r="J2795" s="26" t="s">
        <v>489</v>
      </c>
      <c r="K2795" s="26" t="s">
        <v>83</v>
      </c>
      <c r="L2795">
        <v>0</v>
      </c>
      <c r="M2795" s="26" t="s">
        <v>294</v>
      </c>
      <c r="N2795" s="26" t="s">
        <v>60576</v>
      </c>
    </row>
    <row r="2796" spans="1:14" x14ac:dyDescent="0.25">
      <c r="A2796" t="s">
        <v>17041</v>
      </c>
      <c r="B2796" t="s">
        <v>17042</v>
      </c>
      <c r="C2796" t="s">
        <v>60577</v>
      </c>
      <c r="D2796" t="s">
        <v>17044</v>
      </c>
      <c r="E2796" s="26" t="s">
        <v>60578</v>
      </c>
      <c r="F2796" t="b">
        <v>1</v>
      </c>
      <c r="G2796">
        <v>0.625</v>
      </c>
      <c r="H2796" s="26" t="s">
        <v>26985</v>
      </c>
      <c r="I2796" s="26" t="s">
        <v>26986</v>
      </c>
      <c r="J2796">
        <v>7.3860999559306001E-2</v>
      </c>
      <c r="K2796">
        <v>0.625</v>
      </c>
      <c r="L2796" s="26" t="s">
        <v>348</v>
      </c>
      <c r="M2796">
        <v>0.375</v>
      </c>
      <c r="N2796" s="26" t="s">
        <v>60579</v>
      </c>
    </row>
    <row r="2797" spans="1:14" x14ac:dyDescent="0.25">
      <c r="A2797" t="s">
        <v>17047</v>
      </c>
      <c r="B2797" t="s">
        <v>17048</v>
      </c>
      <c r="C2797" t="s">
        <v>60580</v>
      </c>
      <c r="D2797" t="s">
        <v>17050</v>
      </c>
      <c r="E2797" s="26" t="s">
        <v>60581</v>
      </c>
      <c r="F2797" t="b">
        <v>1</v>
      </c>
      <c r="G2797">
        <v>0.3</v>
      </c>
      <c r="H2797">
        <v>5.7735026918962498E-2</v>
      </c>
      <c r="I2797">
        <v>3.58533953657722E-2</v>
      </c>
      <c r="J2797">
        <v>2.7776190340117898E-2</v>
      </c>
      <c r="K2797">
        <v>0.32</v>
      </c>
      <c r="L2797">
        <v>8.6956521739130405E-2</v>
      </c>
      <c r="M2797">
        <v>0.24</v>
      </c>
      <c r="N2797" s="26" t="s">
        <v>53242</v>
      </c>
    </row>
    <row r="2798" spans="1:14" x14ac:dyDescent="0.25">
      <c r="A2798" t="s">
        <v>17053</v>
      </c>
      <c r="B2798" t="s">
        <v>17054</v>
      </c>
      <c r="C2798" t="s">
        <v>60582</v>
      </c>
      <c r="D2798" t="s">
        <v>17056</v>
      </c>
      <c r="E2798" s="26" t="s">
        <v>60583</v>
      </c>
      <c r="F2798" t="b">
        <v>1</v>
      </c>
      <c r="G2798" s="26" t="s">
        <v>110</v>
      </c>
      <c r="H2798">
        <v>0.40824829046386302</v>
      </c>
      <c r="I2798" s="26" t="s">
        <v>6997</v>
      </c>
      <c r="J2798">
        <v>7.9368809260862094E-2</v>
      </c>
      <c r="K2798" s="26" t="s">
        <v>453</v>
      </c>
      <c r="L2798">
        <v>0.1</v>
      </c>
      <c r="M2798" s="26" t="s">
        <v>850</v>
      </c>
      <c r="N2798" s="26" t="s">
        <v>60584</v>
      </c>
    </row>
    <row r="2799" spans="1:14" x14ac:dyDescent="0.25">
      <c r="A2799" t="s">
        <v>17059</v>
      </c>
      <c r="B2799" t="s">
        <v>17060</v>
      </c>
      <c r="C2799" t="s">
        <v>45790</v>
      </c>
      <c r="D2799" t="s">
        <v>17062</v>
      </c>
      <c r="E2799" s="26" t="s">
        <v>60585</v>
      </c>
      <c r="F2799" t="b">
        <v>1</v>
      </c>
      <c r="G2799">
        <v>0.75</v>
      </c>
      <c r="H2799" s="26" t="s">
        <v>24070</v>
      </c>
      <c r="I2799" s="26" t="s">
        <v>17206</v>
      </c>
      <c r="J2799" s="26" t="s">
        <v>31212</v>
      </c>
      <c r="K2799">
        <v>0.125</v>
      </c>
      <c r="L2799">
        <v>0</v>
      </c>
      <c r="M2799">
        <v>0.125</v>
      </c>
      <c r="N2799" s="26" t="s">
        <v>60586</v>
      </c>
    </row>
    <row r="2800" spans="1:14" x14ac:dyDescent="0.25">
      <c r="A2800" t="s">
        <v>17064</v>
      </c>
      <c r="B2800" t="s">
        <v>17065</v>
      </c>
      <c r="C2800" t="s">
        <v>28677</v>
      </c>
      <c r="D2800" t="s">
        <v>17066</v>
      </c>
      <c r="E2800" s="26" t="s">
        <v>60587</v>
      </c>
      <c r="F2800" t="b">
        <v>1</v>
      </c>
      <c r="G2800" s="26" t="s">
        <v>2365</v>
      </c>
      <c r="H2800" s="26" t="s">
        <v>26541</v>
      </c>
      <c r="I2800" s="26" t="s">
        <v>27319</v>
      </c>
      <c r="J2800" s="26" t="s">
        <v>27320</v>
      </c>
      <c r="K2800" s="26" t="s">
        <v>423</v>
      </c>
      <c r="L2800">
        <v>0</v>
      </c>
      <c r="M2800" s="26" t="s">
        <v>135</v>
      </c>
      <c r="N2800" s="26" t="s">
        <v>60588</v>
      </c>
    </row>
    <row r="2801" spans="1:14" x14ac:dyDescent="0.25">
      <c r="A2801" t="s">
        <v>17069</v>
      </c>
      <c r="B2801" t="s">
        <v>17070</v>
      </c>
      <c r="C2801" t="s">
        <v>53249</v>
      </c>
      <c r="D2801" t="s">
        <v>17072</v>
      </c>
      <c r="E2801" s="26" t="s">
        <v>60589</v>
      </c>
      <c r="F2801" t="b">
        <v>1</v>
      </c>
      <c r="G2801">
        <v>0.55837633502661899</v>
      </c>
      <c r="H2801" s="26" t="s">
        <v>34402</v>
      </c>
      <c r="I2801" s="26" t="s">
        <v>34403</v>
      </c>
      <c r="J2801">
        <v>7.8817398877422201E-2</v>
      </c>
      <c r="K2801" s="26" t="s">
        <v>715</v>
      </c>
      <c r="L2801">
        <v>0</v>
      </c>
      <c r="M2801" s="26" t="s">
        <v>715</v>
      </c>
      <c r="N2801" s="26" t="s">
        <v>53251</v>
      </c>
    </row>
    <row r="2802" spans="1:14" x14ac:dyDescent="0.25">
      <c r="A2802" t="s">
        <v>17075</v>
      </c>
      <c r="B2802" t="s">
        <v>17076</v>
      </c>
      <c r="C2802" t="s">
        <v>53434</v>
      </c>
      <c r="D2802" t="s">
        <v>17078</v>
      </c>
      <c r="E2802" s="26" t="s">
        <v>60590</v>
      </c>
      <c r="F2802" t="b">
        <v>1</v>
      </c>
      <c r="G2802">
        <v>0.75</v>
      </c>
      <c r="H2802" s="26" t="s">
        <v>15049</v>
      </c>
      <c r="I2802" s="26" t="s">
        <v>26662</v>
      </c>
      <c r="J2802" s="26" t="s">
        <v>30686</v>
      </c>
      <c r="K2802">
        <v>0.25</v>
      </c>
      <c r="L2802">
        <v>0</v>
      </c>
      <c r="M2802">
        <v>0.25</v>
      </c>
      <c r="N2802" s="26" t="s">
        <v>60591</v>
      </c>
    </row>
    <row r="2803" spans="1:14" x14ac:dyDescent="0.25">
      <c r="A2803" t="s">
        <v>17081</v>
      </c>
      <c r="B2803" t="s">
        <v>17082</v>
      </c>
      <c r="C2803" t="s">
        <v>53255</v>
      </c>
      <c r="D2803" t="s">
        <v>17084</v>
      </c>
      <c r="E2803" s="26" t="s">
        <v>60592</v>
      </c>
      <c r="F2803" t="b">
        <v>1</v>
      </c>
      <c r="G2803" s="26" t="s">
        <v>24570</v>
      </c>
      <c r="H2803" s="26" t="s">
        <v>30551</v>
      </c>
      <c r="I2803" s="26" t="s">
        <v>34553</v>
      </c>
      <c r="J2803">
        <v>0.47495495330097798</v>
      </c>
      <c r="K2803">
        <v>0.63157894736842102</v>
      </c>
      <c r="L2803" s="26" t="s">
        <v>713</v>
      </c>
      <c r="M2803">
        <v>0.63157894736842102</v>
      </c>
      <c r="N2803" s="26" t="s">
        <v>53257</v>
      </c>
    </row>
    <row r="2804" spans="1:14" x14ac:dyDescent="0.25">
      <c r="A2804" t="s">
        <v>17086</v>
      </c>
      <c r="B2804" t="s">
        <v>17087</v>
      </c>
      <c r="C2804" t="s">
        <v>60593</v>
      </c>
      <c r="D2804" t="s">
        <v>17088</v>
      </c>
      <c r="E2804" s="26" t="s">
        <v>60594</v>
      </c>
      <c r="F2804" t="b">
        <v>1</v>
      </c>
      <c r="G2804" s="26" t="s">
        <v>110</v>
      </c>
      <c r="H2804">
        <v>0.40824829046386302</v>
      </c>
      <c r="I2804" s="26" t="s">
        <v>6997</v>
      </c>
      <c r="J2804">
        <v>7.9368809260862094E-2</v>
      </c>
      <c r="K2804" s="26" t="s">
        <v>787</v>
      </c>
      <c r="L2804" s="26" t="s">
        <v>92</v>
      </c>
      <c r="M2804">
        <v>0.38095238095238099</v>
      </c>
      <c r="N2804" s="26" t="s">
        <v>60595</v>
      </c>
    </row>
    <row r="2805" spans="1:14" x14ac:dyDescent="0.25">
      <c r="A2805" t="s">
        <v>17092</v>
      </c>
      <c r="B2805" t="s">
        <v>17093</v>
      </c>
      <c r="C2805" t="s">
        <v>60596</v>
      </c>
      <c r="D2805" t="s">
        <v>17095</v>
      </c>
      <c r="E2805" s="26" t="s">
        <v>60597</v>
      </c>
      <c r="F2805" t="b">
        <v>1</v>
      </c>
      <c r="G2805">
        <v>0.625</v>
      </c>
      <c r="H2805" s="26" t="s">
        <v>26985</v>
      </c>
      <c r="I2805" s="26" t="s">
        <v>26986</v>
      </c>
      <c r="J2805">
        <v>7.3860999559306001E-2</v>
      </c>
      <c r="K2805" s="26" t="s">
        <v>713</v>
      </c>
      <c r="L2805">
        <v>0</v>
      </c>
      <c r="M2805" s="26" t="s">
        <v>480</v>
      </c>
      <c r="N2805" s="26" t="s">
        <v>60598</v>
      </c>
    </row>
    <row r="2806" spans="1:14" x14ac:dyDescent="0.25">
      <c r="A2806" t="s">
        <v>17099</v>
      </c>
      <c r="B2806" t="s">
        <v>17100</v>
      </c>
      <c r="C2806" t="s">
        <v>53264</v>
      </c>
      <c r="D2806" t="s">
        <v>17102</v>
      </c>
      <c r="E2806" s="26" t="s">
        <v>60599</v>
      </c>
      <c r="F2806" t="b">
        <v>1</v>
      </c>
      <c r="G2806" s="26" t="s">
        <v>1448</v>
      </c>
      <c r="H2806" s="26" t="s">
        <v>11049</v>
      </c>
      <c r="I2806" s="26" t="s">
        <v>21665</v>
      </c>
      <c r="J2806">
        <v>8.3922298125930994E-2</v>
      </c>
      <c r="K2806" s="26" t="s">
        <v>463</v>
      </c>
      <c r="L2806" s="26" t="s">
        <v>236</v>
      </c>
      <c r="M2806">
        <v>0.38095238095238099</v>
      </c>
      <c r="N2806" s="26" t="s">
        <v>53266</v>
      </c>
    </row>
    <row r="2807" spans="1:14" x14ac:dyDescent="0.25">
      <c r="A2807" t="s">
        <v>17105</v>
      </c>
      <c r="B2807" t="s">
        <v>17106</v>
      </c>
      <c r="C2807" t="s">
        <v>60600</v>
      </c>
      <c r="D2807" t="s">
        <v>17108</v>
      </c>
      <c r="E2807" s="26" t="s">
        <v>60601</v>
      </c>
      <c r="F2807" t="b">
        <v>1</v>
      </c>
      <c r="G2807">
        <v>0.9</v>
      </c>
      <c r="H2807" s="26" t="s">
        <v>2909</v>
      </c>
      <c r="I2807" s="26" t="s">
        <v>9248</v>
      </c>
      <c r="J2807" s="26" t="s">
        <v>9249</v>
      </c>
      <c r="K2807" s="26" t="s">
        <v>987</v>
      </c>
      <c r="L2807" s="26" t="s">
        <v>91</v>
      </c>
      <c r="M2807" s="26" t="s">
        <v>987</v>
      </c>
      <c r="N2807" s="26" t="s">
        <v>60602</v>
      </c>
    </row>
    <row r="2808" spans="1:14" x14ac:dyDescent="0.25">
      <c r="A2808" t="s">
        <v>17111</v>
      </c>
      <c r="B2808" t="s">
        <v>17112</v>
      </c>
      <c r="C2808" t="s">
        <v>36741</v>
      </c>
      <c r="D2808" t="s">
        <v>17114</v>
      </c>
      <c r="E2808" s="26" t="s">
        <v>60603</v>
      </c>
      <c r="F2808" t="b">
        <v>1</v>
      </c>
      <c r="G2808">
        <v>0.8</v>
      </c>
      <c r="H2808" s="26" t="s">
        <v>8189</v>
      </c>
      <c r="I2808" s="26" t="s">
        <v>19578</v>
      </c>
      <c r="J2808" s="26" t="s">
        <v>21254</v>
      </c>
      <c r="K2808" s="26" t="s">
        <v>472</v>
      </c>
      <c r="L2808" s="26" t="s">
        <v>123</v>
      </c>
      <c r="M2808" s="26" t="s">
        <v>472</v>
      </c>
      <c r="N2808" s="26" t="s">
        <v>36743</v>
      </c>
    </row>
    <row r="2809" spans="1:14" x14ac:dyDescent="0.25">
      <c r="A2809" t="s">
        <v>17118</v>
      </c>
      <c r="B2809" t="s">
        <v>17119</v>
      </c>
      <c r="C2809" t="s">
        <v>36744</v>
      </c>
      <c r="D2809" t="s">
        <v>17121</v>
      </c>
      <c r="E2809" s="26" t="s">
        <v>60604</v>
      </c>
      <c r="F2809" t="b">
        <v>1</v>
      </c>
      <c r="G2809" s="26" t="s">
        <v>378</v>
      </c>
      <c r="H2809" s="26" t="s">
        <v>619</v>
      </c>
      <c r="I2809" s="26" t="s">
        <v>20993</v>
      </c>
      <c r="J2809" s="26" t="s">
        <v>20994</v>
      </c>
      <c r="K2809" s="26" t="s">
        <v>1044</v>
      </c>
      <c r="L2809" s="26" t="s">
        <v>714</v>
      </c>
      <c r="M2809" s="26" t="s">
        <v>1044</v>
      </c>
      <c r="N2809" s="26" t="s">
        <v>36746</v>
      </c>
    </row>
    <row r="2810" spans="1:14" x14ac:dyDescent="0.25">
      <c r="A2810" t="s">
        <v>17124</v>
      </c>
      <c r="B2810" t="s">
        <v>17125</v>
      </c>
      <c r="C2810" t="s">
        <v>60605</v>
      </c>
      <c r="D2810" t="s">
        <v>17127</v>
      </c>
      <c r="E2810" s="26" t="s">
        <v>60606</v>
      </c>
      <c r="F2810" t="b">
        <v>1</v>
      </c>
      <c r="G2810">
        <v>0.7</v>
      </c>
      <c r="H2810" s="26" t="s">
        <v>1436</v>
      </c>
      <c r="I2810" s="26" t="s">
        <v>1437</v>
      </c>
      <c r="J2810">
        <v>6.1047358358078403E-2</v>
      </c>
      <c r="K2810" s="26" t="s">
        <v>201</v>
      </c>
      <c r="L2810">
        <v>0</v>
      </c>
      <c r="M2810" s="26" t="s">
        <v>201</v>
      </c>
      <c r="N2810" s="26" t="s">
        <v>60607</v>
      </c>
    </row>
    <row r="2811" spans="1:14" x14ac:dyDescent="0.25">
      <c r="A2811" t="s">
        <v>17130</v>
      </c>
      <c r="B2811" t="s">
        <v>17131</v>
      </c>
      <c r="C2811" t="s">
        <v>60608</v>
      </c>
      <c r="D2811" t="s">
        <v>17133</v>
      </c>
      <c r="E2811" s="26" t="s">
        <v>60609</v>
      </c>
      <c r="F2811" t="b">
        <v>1</v>
      </c>
      <c r="G2811" s="26" t="s">
        <v>12952</v>
      </c>
      <c r="H2811" s="26" t="s">
        <v>27500</v>
      </c>
      <c r="I2811">
        <v>7.6265939594281795E-2</v>
      </c>
      <c r="J2811">
        <v>4.8026165765512198E-2</v>
      </c>
      <c r="K2811" s="26" t="s">
        <v>91</v>
      </c>
      <c r="L2811" s="26" t="s">
        <v>92</v>
      </c>
      <c r="M2811" s="26" t="s">
        <v>91</v>
      </c>
      <c r="N2811" s="26" t="s">
        <v>60610</v>
      </c>
    </row>
    <row r="2812" spans="1:14" x14ac:dyDescent="0.25">
      <c r="A2812" t="s">
        <v>17136</v>
      </c>
      <c r="B2812" t="s">
        <v>17137</v>
      </c>
      <c r="C2812" t="s">
        <v>36573</v>
      </c>
      <c r="D2812" t="s">
        <v>17139</v>
      </c>
      <c r="E2812" s="26" t="s">
        <v>60611</v>
      </c>
      <c r="F2812" t="b">
        <v>1</v>
      </c>
      <c r="G2812">
        <v>0.375</v>
      </c>
      <c r="H2812">
        <v>7.3192505471140007E-2</v>
      </c>
      <c r="I2812">
        <v>4.6106064396354202E-2</v>
      </c>
      <c r="J2812">
        <v>3.6555522285451197E-2</v>
      </c>
      <c r="K2812" s="26" t="s">
        <v>1044</v>
      </c>
      <c r="L2812">
        <v>0</v>
      </c>
      <c r="M2812" s="26" t="s">
        <v>480</v>
      </c>
      <c r="N2812" s="26" t="s">
        <v>53283</v>
      </c>
    </row>
    <row r="2813" spans="1:14" x14ac:dyDescent="0.25">
      <c r="A2813" t="s">
        <v>17142</v>
      </c>
      <c r="B2813" t="s">
        <v>17143</v>
      </c>
      <c r="C2813" t="s">
        <v>45212</v>
      </c>
      <c r="D2813" t="s">
        <v>17144</v>
      </c>
      <c r="E2813" s="26" t="s">
        <v>60612</v>
      </c>
      <c r="F2813" t="b">
        <v>1</v>
      </c>
      <c r="G2813">
        <v>0.8</v>
      </c>
      <c r="H2813" s="26" t="s">
        <v>710</v>
      </c>
      <c r="I2813" s="26" t="s">
        <v>1810</v>
      </c>
      <c r="J2813" s="26" t="s">
        <v>1811</v>
      </c>
      <c r="K2813">
        <v>0.5</v>
      </c>
      <c r="L2813" s="26" t="s">
        <v>1007</v>
      </c>
      <c r="M2813">
        <v>0.5</v>
      </c>
      <c r="N2813">
        <v>0.27674393621084797</v>
      </c>
    </row>
    <row r="2814" spans="1:14" x14ac:dyDescent="0.25">
      <c r="A2814" t="s">
        <v>17147</v>
      </c>
      <c r="B2814" t="s">
        <v>17148</v>
      </c>
      <c r="C2814" t="s">
        <v>60613</v>
      </c>
      <c r="D2814" t="s">
        <v>17150</v>
      </c>
      <c r="E2814" s="26" t="s">
        <v>60614</v>
      </c>
      <c r="F2814" t="b">
        <v>1</v>
      </c>
      <c r="G2814" s="26" t="s">
        <v>110</v>
      </c>
      <c r="H2814">
        <v>0.5</v>
      </c>
      <c r="I2814" s="26" t="s">
        <v>3255</v>
      </c>
      <c r="J2814" s="26" t="s">
        <v>3256</v>
      </c>
      <c r="K2814" s="26" t="s">
        <v>91</v>
      </c>
      <c r="L2814">
        <v>0</v>
      </c>
      <c r="M2814" s="26" t="s">
        <v>91</v>
      </c>
      <c r="N2814" s="26" t="s">
        <v>53289</v>
      </c>
    </row>
    <row r="2815" spans="1:14" x14ac:dyDescent="0.25">
      <c r="A2815" t="s">
        <v>17153</v>
      </c>
      <c r="B2815" t="s">
        <v>17154</v>
      </c>
      <c r="C2815" t="s">
        <v>45216</v>
      </c>
      <c r="D2815" t="s">
        <v>17156</v>
      </c>
      <c r="E2815" s="26" t="s">
        <v>60615</v>
      </c>
      <c r="F2815" t="b">
        <v>1</v>
      </c>
      <c r="G2815" s="26" t="s">
        <v>378</v>
      </c>
      <c r="H2815" s="26" t="s">
        <v>45218</v>
      </c>
      <c r="I2815" s="26" t="s">
        <v>24516</v>
      </c>
      <c r="J2815" s="26" t="s">
        <v>45219</v>
      </c>
      <c r="K2815" s="26" t="s">
        <v>1448</v>
      </c>
      <c r="L2815">
        <v>0.375</v>
      </c>
      <c r="M2815" s="26" t="s">
        <v>1448</v>
      </c>
      <c r="N2815" s="26" t="s">
        <v>45220</v>
      </c>
    </row>
    <row r="2816" spans="1:14" x14ac:dyDescent="0.25">
      <c r="A2816" t="s">
        <v>17159</v>
      </c>
      <c r="B2816" t="s">
        <v>17160</v>
      </c>
      <c r="C2816" t="s">
        <v>53292</v>
      </c>
      <c r="D2816" t="s">
        <v>17162</v>
      </c>
      <c r="E2816" s="26" t="s">
        <v>60616</v>
      </c>
      <c r="F2816" t="b">
        <v>1</v>
      </c>
      <c r="G2816">
        <v>0.8</v>
      </c>
      <c r="H2816" s="26" t="s">
        <v>8189</v>
      </c>
      <c r="I2816" s="26" t="s">
        <v>8190</v>
      </c>
      <c r="J2816" s="26" t="s">
        <v>5740</v>
      </c>
      <c r="K2816" s="26" t="s">
        <v>171</v>
      </c>
      <c r="L2816">
        <v>0.375</v>
      </c>
      <c r="M2816" s="26" t="s">
        <v>1448</v>
      </c>
      <c r="N2816" s="26" t="s">
        <v>53294</v>
      </c>
    </row>
    <row r="2817" spans="1:14" x14ac:dyDescent="0.25">
      <c r="A2817" t="s">
        <v>17165</v>
      </c>
      <c r="B2817" t="s">
        <v>17166</v>
      </c>
      <c r="C2817" t="s">
        <v>60617</v>
      </c>
      <c r="D2817" t="s">
        <v>17168</v>
      </c>
      <c r="E2817" s="26" t="s">
        <v>60618</v>
      </c>
      <c r="F2817" t="b">
        <v>1</v>
      </c>
      <c r="G2817" s="26" t="s">
        <v>249</v>
      </c>
      <c r="H2817" s="26" t="s">
        <v>2671</v>
      </c>
      <c r="I2817" s="26" t="s">
        <v>5181</v>
      </c>
      <c r="J2817">
        <v>9.1446268923728605E-2</v>
      </c>
      <c r="K2817" s="26" t="s">
        <v>857</v>
      </c>
      <c r="L2817">
        <v>0</v>
      </c>
      <c r="M2817" s="26" t="s">
        <v>857</v>
      </c>
      <c r="N2817" s="26" t="s">
        <v>60619</v>
      </c>
    </row>
    <row r="2818" spans="1:14" x14ac:dyDescent="0.25">
      <c r="A2818" t="s">
        <v>17171</v>
      </c>
      <c r="B2818" t="s">
        <v>17172</v>
      </c>
      <c r="C2818" t="s">
        <v>60620</v>
      </c>
      <c r="D2818" t="s">
        <v>17174</v>
      </c>
      <c r="E2818" s="26" t="s">
        <v>60621</v>
      </c>
      <c r="F2818" t="b">
        <v>1</v>
      </c>
      <c r="G2818">
        <v>0.4</v>
      </c>
      <c r="H2818" s="26" t="s">
        <v>722</v>
      </c>
      <c r="I2818">
        <v>8.4286898479314296E-2</v>
      </c>
      <c r="J2818">
        <v>5.3077121710724401E-2</v>
      </c>
      <c r="K2818">
        <v>0.32</v>
      </c>
      <c r="L2818">
        <v>0</v>
      </c>
      <c r="M2818">
        <v>0.24</v>
      </c>
      <c r="N2818" s="26" t="s">
        <v>60622</v>
      </c>
    </row>
    <row r="2819" spans="1:14" x14ac:dyDescent="0.25">
      <c r="A2819" t="s">
        <v>17177</v>
      </c>
      <c r="B2819" t="s">
        <v>17178</v>
      </c>
      <c r="C2819" t="s">
        <v>60623</v>
      </c>
      <c r="D2819" t="s">
        <v>17180</v>
      </c>
      <c r="E2819" s="26" t="s">
        <v>60624</v>
      </c>
      <c r="F2819" t="b">
        <v>1</v>
      </c>
      <c r="G2819">
        <v>0.625</v>
      </c>
      <c r="H2819" s="26" t="s">
        <v>29546</v>
      </c>
      <c r="I2819" s="26" t="s">
        <v>29547</v>
      </c>
      <c r="J2819" s="26" t="s">
        <v>29548</v>
      </c>
      <c r="K2819">
        <v>0.5</v>
      </c>
      <c r="L2819" s="26" t="s">
        <v>348</v>
      </c>
      <c r="M2819">
        <v>0.375</v>
      </c>
      <c r="N2819" s="26" t="s">
        <v>60625</v>
      </c>
    </row>
    <row r="2820" spans="1:14" x14ac:dyDescent="0.25">
      <c r="A2820" t="s">
        <v>17187</v>
      </c>
      <c r="B2820" t="s">
        <v>17188</v>
      </c>
      <c r="C2820" t="s">
        <v>53304</v>
      </c>
      <c r="D2820" t="s">
        <v>17190</v>
      </c>
      <c r="E2820" s="26" t="s">
        <v>60626</v>
      </c>
      <c r="F2820" t="b">
        <v>1</v>
      </c>
      <c r="G2820" s="26" t="s">
        <v>1448</v>
      </c>
      <c r="H2820" s="26" t="s">
        <v>4132</v>
      </c>
      <c r="I2820" s="26" t="s">
        <v>4133</v>
      </c>
      <c r="J2820">
        <v>6.3767156937974107E-2</v>
      </c>
      <c r="K2820" s="26" t="s">
        <v>103</v>
      </c>
      <c r="L2820">
        <v>0</v>
      </c>
      <c r="M2820" s="26" t="s">
        <v>91</v>
      </c>
      <c r="N2820" s="26" t="s">
        <v>53306</v>
      </c>
    </row>
    <row r="2821" spans="1:14" x14ac:dyDescent="0.25">
      <c r="A2821" t="s">
        <v>17194</v>
      </c>
      <c r="B2821" t="s">
        <v>17195</v>
      </c>
      <c r="C2821" t="s">
        <v>60627</v>
      </c>
      <c r="D2821" t="s">
        <v>17197</v>
      </c>
      <c r="E2821" s="26" t="s">
        <v>60628</v>
      </c>
      <c r="F2821" t="b">
        <v>1</v>
      </c>
      <c r="G2821">
        <v>0.8</v>
      </c>
      <c r="H2821" s="26" t="s">
        <v>4880</v>
      </c>
      <c r="I2821" s="26" t="s">
        <v>6504</v>
      </c>
      <c r="J2821" s="26" t="s">
        <v>11145</v>
      </c>
      <c r="K2821">
        <v>0.60869565217391297</v>
      </c>
      <c r="L2821">
        <v>0.38095238095238099</v>
      </c>
      <c r="M2821" s="26" t="s">
        <v>83</v>
      </c>
      <c r="N2821" s="26" t="s">
        <v>60629</v>
      </c>
    </row>
    <row r="2822" spans="1:14" x14ac:dyDescent="0.25">
      <c r="A2822" t="s">
        <v>17200</v>
      </c>
      <c r="B2822" t="s">
        <v>17201</v>
      </c>
      <c r="C2822" t="s">
        <v>60630</v>
      </c>
      <c r="D2822" t="s">
        <v>17203</v>
      </c>
      <c r="E2822" s="26" t="s">
        <v>60631</v>
      </c>
      <c r="F2822" t="b">
        <v>1</v>
      </c>
      <c r="G2822" s="26" t="s">
        <v>110</v>
      </c>
      <c r="H2822">
        <v>0.5</v>
      </c>
      <c r="I2822" s="26" t="s">
        <v>3255</v>
      </c>
      <c r="J2822" s="26" t="s">
        <v>3256</v>
      </c>
      <c r="K2822">
        <v>0.5</v>
      </c>
      <c r="L2822" s="26" t="s">
        <v>743</v>
      </c>
      <c r="M2822" s="26" t="s">
        <v>136</v>
      </c>
      <c r="N2822" s="26" t="s">
        <v>60632</v>
      </c>
    </row>
    <row r="2823" spans="1:14" x14ac:dyDescent="0.25">
      <c r="A2823" t="s">
        <v>17208</v>
      </c>
      <c r="B2823" t="s">
        <v>17209</v>
      </c>
      <c r="C2823" t="s">
        <v>60633</v>
      </c>
      <c r="D2823" t="s">
        <v>17210</v>
      </c>
      <c r="E2823">
        <v>0.87932025141899195</v>
      </c>
      <c r="F2823" t="b">
        <v>1</v>
      </c>
      <c r="G2823" s="26" t="s">
        <v>99</v>
      </c>
      <c r="H2823" s="26" t="s">
        <v>612</v>
      </c>
      <c r="I2823">
        <v>8.3002840685780496E-2</v>
      </c>
      <c r="J2823">
        <v>4.92686202111925E-2</v>
      </c>
      <c r="K2823">
        <v>0.38095238095238099</v>
      </c>
      <c r="L2823">
        <v>0</v>
      </c>
      <c r="M2823" s="26" t="s">
        <v>103</v>
      </c>
      <c r="N2823" s="26" t="s">
        <v>60634</v>
      </c>
    </row>
    <row r="2824" spans="1:14" x14ac:dyDescent="0.25">
      <c r="A2824" t="s">
        <v>17212</v>
      </c>
      <c r="B2824" t="s">
        <v>17213</v>
      </c>
      <c r="C2824" t="s">
        <v>60635</v>
      </c>
      <c r="D2824" t="s">
        <v>17215</v>
      </c>
      <c r="E2824" s="26" t="s">
        <v>60636</v>
      </c>
      <c r="F2824" t="b">
        <v>1</v>
      </c>
      <c r="G2824">
        <v>0.8</v>
      </c>
      <c r="H2824" s="26" t="s">
        <v>5249</v>
      </c>
      <c r="I2824" s="26" t="s">
        <v>3760</v>
      </c>
      <c r="J2824">
        <v>0.39281465090051298</v>
      </c>
      <c r="K2824">
        <v>0.5</v>
      </c>
      <c r="L2824" s="26" t="s">
        <v>227</v>
      </c>
      <c r="M2824">
        <v>0.5</v>
      </c>
      <c r="N2824" s="26" t="s">
        <v>60637</v>
      </c>
    </row>
    <row r="2825" spans="1:14" x14ac:dyDescent="0.25">
      <c r="A2825" t="s">
        <v>17218</v>
      </c>
      <c r="B2825" t="s">
        <v>17219</v>
      </c>
      <c r="C2825" t="s">
        <v>60638</v>
      </c>
      <c r="D2825" t="s">
        <v>17221</v>
      </c>
      <c r="E2825" s="26" t="s">
        <v>60639</v>
      </c>
      <c r="F2825" t="b">
        <v>1</v>
      </c>
      <c r="G2825" s="26" t="s">
        <v>41998</v>
      </c>
      <c r="H2825" s="26" t="s">
        <v>45635</v>
      </c>
      <c r="I2825" s="26" t="s">
        <v>60640</v>
      </c>
      <c r="J2825" s="26" t="s">
        <v>60641</v>
      </c>
      <c r="K2825" s="26" t="s">
        <v>850</v>
      </c>
      <c r="L2825">
        <v>0.1</v>
      </c>
      <c r="M2825" s="26" t="s">
        <v>850</v>
      </c>
      <c r="N2825" s="26" t="s">
        <v>60642</v>
      </c>
    </row>
    <row r="2826" spans="1:14" x14ac:dyDescent="0.25">
      <c r="A2826" t="s">
        <v>17225</v>
      </c>
      <c r="B2826" t="s">
        <v>17226</v>
      </c>
      <c r="C2826" t="s">
        <v>60643</v>
      </c>
      <c r="D2826" t="s">
        <v>17228</v>
      </c>
      <c r="E2826" s="26" t="s">
        <v>60644</v>
      </c>
      <c r="F2826" t="b">
        <v>1</v>
      </c>
      <c r="G2826" s="26" t="s">
        <v>18906</v>
      </c>
      <c r="H2826" s="26" t="s">
        <v>32515</v>
      </c>
      <c r="I2826" s="26" t="s">
        <v>32516</v>
      </c>
      <c r="J2826" s="26" t="s">
        <v>45746</v>
      </c>
      <c r="K2826" s="26" t="s">
        <v>135</v>
      </c>
      <c r="L2826">
        <v>0</v>
      </c>
      <c r="M2826" s="26" t="s">
        <v>135</v>
      </c>
      <c r="N2826" s="26" t="s">
        <v>60645</v>
      </c>
    </row>
    <row r="2827" spans="1:14" x14ac:dyDescent="0.25">
      <c r="A2827" t="s">
        <v>17231</v>
      </c>
      <c r="B2827" t="s">
        <v>17232</v>
      </c>
      <c r="C2827" t="s">
        <v>60646</v>
      </c>
      <c r="D2827" t="s">
        <v>17234</v>
      </c>
      <c r="E2827" s="26" t="s">
        <v>60647</v>
      </c>
      <c r="F2827" t="b">
        <v>1</v>
      </c>
      <c r="G2827">
        <v>0.75</v>
      </c>
      <c r="H2827" s="26" t="s">
        <v>15049</v>
      </c>
      <c r="I2827" s="26" t="s">
        <v>26662</v>
      </c>
      <c r="J2827" s="26" t="s">
        <v>30686</v>
      </c>
      <c r="K2827">
        <v>0.25</v>
      </c>
      <c r="L2827">
        <v>0</v>
      </c>
      <c r="M2827">
        <v>0.125</v>
      </c>
      <c r="N2827" s="26" t="s">
        <v>60648</v>
      </c>
    </row>
    <row r="2828" spans="1:14" x14ac:dyDescent="0.25">
      <c r="A2828" t="s">
        <v>17237</v>
      </c>
      <c r="B2828" t="s">
        <v>17238</v>
      </c>
      <c r="C2828" t="s">
        <v>60649</v>
      </c>
      <c r="D2828" t="s">
        <v>17240</v>
      </c>
      <c r="E2828" s="26" t="s">
        <v>60650</v>
      </c>
      <c r="F2828" t="b">
        <v>1</v>
      </c>
      <c r="G2828" s="26" t="s">
        <v>38788</v>
      </c>
      <c r="H2828" s="26" t="s">
        <v>44308</v>
      </c>
      <c r="I2828" s="26" t="s">
        <v>45434</v>
      </c>
      <c r="J2828" s="26" t="s">
        <v>45435</v>
      </c>
      <c r="K2828" s="26" t="s">
        <v>15805</v>
      </c>
      <c r="L2828">
        <v>0</v>
      </c>
      <c r="M2828" s="26" t="s">
        <v>15805</v>
      </c>
      <c r="N2828" s="26" t="s">
        <v>60651</v>
      </c>
    </row>
    <row r="2829" spans="1:14" x14ac:dyDescent="0.25">
      <c r="A2829" t="s">
        <v>17243</v>
      </c>
      <c r="B2829" t="s">
        <v>17244</v>
      </c>
      <c r="C2829" t="s">
        <v>60652</v>
      </c>
      <c r="D2829" t="s">
        <v>17246</v>
      </c>
      <c r="E2829" s="26" t="s">
        <v>60653</v>
      </c>
      <c r="F2829" t="b">
        <v>1</v>
      </c>
      <c r="G2829" s="26" t="s">
        <v>9466</v>
      </c>
      <c r="H2829" s="26" t="s">
        <v>29481</v>
      </c>
      <c r="I2829" s="26" t="s">
        <v>2367</v>
      </c>
      <c r="J2829" s="26" t="s">
        <v>30205</v>
      </c>
      <c r="K2829" s="26" t="s">
        <v>382</v>
      </c>
      <c r="L2829">
        <v>0.25</v>
      </c>
      <c r="M2829" s="26" t="s">
        <v>423</v>
      </c>
      <c r="N2829" s="26" t="s">
        <v>60654</v>
      </c>
    </row>
    <row r="2830" spans="1:14" x14ac:dyDescent="0.25">
      <c r="A2830" t="s">
        <v>17249</v>
      </c>
      <c r="B2830" t="s">
        <v>17250</v>
      </c>
      <c r="C2830" t="s">
        <v>37584</v>
      </c>
      <c r="D2830" t="s">
        <v>17252</v>
      </c>
      <c r="E2830" s="26" t="s">
        <v>60655</v>
      </c>
      <c r="F2830" t="b">
        <v>1</v>
      </c>
      <c r="G2830" s="26" t="s">
        <v>38463</v>
      </c>
      <c r="H2830" s="26" t="s">
        <v>28837</v>
      </c>
      <c r="I2830">
        <v>9.9787370335084405E-2</v>
      </c>
      <c r="J2830">
        <v>6.7014444709657506E-2</v>
      </c>
      <c r="K2830" s="26" t="s">
        <v>123</v>
      </c>
      <c r="L2830" s="26" t="s">
        <v>20249</v>
      </c>
      <c r="M2830" s="26" t="s">
        <v>123</v>
      </c>
      <c r="N2830" s="26" t="s">
        <v>53335</v>
      </c>
    </row>
    <row r="2831" spans="1:14" x14ac:dyDescent="0.25">
      <c r="A2831" t="s">
        <v>17255</v>
      </c>
      <c r="B2831" t="s">
        <v>17256</v>
      </c>
      <c r="C2831" t="s">
        <v>60656</v>
      </c>
      <c r="D2831" t="s">
        <v>17258</v>
      </c>
      <c r="E2831" s="26" t="s">
        <v>60657</v>
      </c>
      <c r="F2831" t="b">
        <v>1</v>
      </c>
      <c r="G2831" s="26" t="s">
        <v>2891</v>
      </c>
      <c r="H2831" s="26" t="s">
        <v>20595</v>
      </c>
      <c r="I2831" s="26" t="s">
        <v>5019</v>
      </c>
      <c r="J2831" s="26" t="s">
        <v>60658</v>
      </c>
      <c r="K2831" s="26" t="s">
        <v>1090</v>
      </c>
      <c r="L2831">
        <v>0.5</v>
      </c>
      <c r="M2831" s="26" t="s">
        <v>1090</v>
      </c>
      <c r="N2831" s="26" t="s">
        <v>60659</v>
      </c>
    </row>
    <row r="2832" spans="1:14" x14ac:dyDescent="0.25">
      <c r="A2832" t="s">
        <v>17261</v>
      </c>
      <c r="B2832" t="s">
        <v>17262</v>
      </c>
      <c r="C2832" t="s">
        <v>54603</v>
      </c>
      <c r="D2832" t="s">
        <v>17264</v>
      </c>
      <c r="E2832" s="26" t="s">
        <v>60660</v>
      </c>
      <c r="F2832" t="b">
        <v>1</v>
      </c>
      <c r="G2832">
        <v>0.75</v>
      </c>
      <c r="H2832" s="26" t="s">
        <v>15049</v>
      </c>
      <c r="I2832" s="26" t="s">
        <v>15050</v>
      </c>
      <c r="J2832" s="26" t="s">
        <v>15051</v>
      </c>
      <c r="K2832">
        <v>0.25</v>
      </c>
      <c r="L2832">
        <v>0</v>
      </c>
      <c r="M2832">
        <v>0.125</v>
      </c>
      <c r="N2832" s="26" t="s">
        <v>60661</v>
      </c>
    </row>
    <row r="2833" spans="1:14" x14ac:dyDescent="0.25">
      <c r="A2833" t="s">
        <v>17267</v>
      </c>
      <c r="B2833" t="s">
        <v>17268</v>
      </c>
      <c r="C2833" t="s">
        <v>60662</v>
      </c>
      <c r="D2833" t="s">
        <v>17270</v>
      </c>
      <c r="E2833" s="26" t="s">
        <v>60663</v>
      </c>
      <c r="F2833" t="b">
        <v>1</v>
      </c>
      <c r="G2833">
        <v>0.7</v>
      </c>
      <c r="H2833" s="26" t="s">
        <v>2923</v>
      </c>
      <c r="I2833" s="26" t="s">
        <v>2967</v>
      </c>
      <c r="J2833" s="26" t="s">
        <v>6869</v>
      </c>
      <c r="K2833" s="26" t="s">
        <v>329</v>
      </c>
      <c r="L2833" s="26" t="s">
        <v>274</v>
      </c>
      <c r="M2833" s="26" t="s">
        <v>804</v>
      </c>
      <c r="N2833" s="26" t="s">
        <v>60664</v>
      </c>
    </row>
    <row r="2834" spans="1:14" x14ac:dyDescent="0.25">
      <c r="A2834" t="s">
        <v>17273</v>
      </c>
      <c r="B2834" t="s">
        <v>17274</v>
      </c>
      <c r="C2834" t="s">
        <v>60665</v>
      </c>
      <c r="D2834" t="s">
        <v>17276</v>
      </c>
      <c r="E2834" s="26" t="s">
        <v>60666</v>
      </c>
      <c r="F2834" t="b">
        <v>1</v>
      </c>
      <c r="G2834" s="26" t="s">
        <v>33667</v>
      </c>
      <c r="H2834" s="26" t="s">
        <v>31120</v>
      </c>
      <c r="I2834" s="26" t="s">
        <v>38715</v>
      </c>
      <c r="J2834" s="26" t="s">
        <v>47947</v>
      </c>
      <c r="K2834" s="26" t="s">
        <v>463</v>
      </c>
      <c r="L2834" s="26" t="s">
        <v>236</v>
      </c>
      <c r="M2834" s="26" t="s">
        <v>463</v>
      </c>
      <c r="N2834" s="26" t="s">
        <v>60667</v>
      </c>
    </row>
    <row r="2835" spans="1:14" x14ac:dyDescent="0.25">
      <c r="A2835" t="s">
        <v>17280</v>
      </c>
      <c r="B2835" t="s">
        <v>17281</v>
      </c>
      <c r="C2835" t="s">
        <v>37000</v>
      </c>
      <c r="D2835" t="s">
        <v>17283</v>
      </c>
      <c r="E2835" s="26" t="s">
        <v>60668</v>
      </c>
      <c r="F2835" t="b">
        <v>1</v>
      </c>
      <c r="G2835">
        <v>0.59655954454291305</v>
      </c>
      <c r="H2835" s="26" t="s">
        <v>8347</v>
      </c>
      <c r="I2835" s="26" t="s">
        <v>8348</v>
      </c>
      <c r="J2835" s="26" t="s">
        <v>8349</v>
      </c>
      <c r="K2835" s="26" t="s">
        <v>103</v>
      </c>
      <c r="L2835" s="26" t="s">
        <v>92</v>
      </c>
      <c r="M2835" s="26" t="s">
        <v>103</v>
      </c>
      <c r="N2835" s="26" t="s">
        <v>60669</v>
      </c>
    </row>
    <row r="2836" spans="1:14" x14ac:dyDescent="0.25">
      <c r="A2836" t="s">
        <v>17286</v>
      </c>
      <c r="B2836" t="s">
        <v>17287</v>
      </c>
      <c r="C2836" t="s">
        <v>60670</v>
      </c>
      <c r="D2836" t="s">
        <v>17289</v>
      </c>
      <c r="E2836">
        <v>0.971254385001869</v>
      </c>
      <c r="F2836" t="b">
        <v>1</v>
      </c>
      <c r="G2836" s="26" t="s">
        <v>38788</v>
      </c>
      <c r="H2836">
        <v>7.1653131057378902E-2</v>
      </c>
      <c r="I2836">
        <v>4.6403995452499798E-2</v>
      </c>
      <c r="J2836">
        <v>3.84981500776354E-2</v>
      </c>
      <c r="K2836" s="26" t="s">
        <v>777</v>
      </c>
      <c r="L2836">
        <v>0</v>
      </c>
      <c r="M2836" s="26" t="s">
        <v>777</v>
      </c>
      <c r="N2836" s="26" t="s">
        <v>60671</v>
      </c>
    </row>
    <row r="2837" spans="1:14" x14ac:dyDescent="0.25">
      <c r="A2837" t="s">
        <v>17292</v>
      </c>
      <c r="B2837" t="s">
        <v>17293</v>
      </c>
      <c r="C2837" t="s">
        <v>60672</v>
      </c>
      <c r="D2837" t="s">
        <v>17295</v>
      </c>
      <c r="E2837" s="26" t="s">
        <v>60673</v>
      </c>
      <c r="F2837" t="b">
        <v>1</v>
      </c>
      <c r="G2837" s="26" t="s">
        <v>114</v>
      </c>
      <c r="H2837" s="26" t="s">
        <v>274</v>
      </c>
      <c r="I2837" s="26" t="s">
        <v>3152</v>
      </c>
      <c r="J2837">
        <v>7.1717815072242605E-2</v>
      </c>
      <c r="K2837">
        <v>8.6956521739130405E-2</v>
      </c>
      <c r="L2837">
        <v>0</v>
      </c>
      <c r="M2837">
        <v>8.6956521739130405E-2</v>
      </c>
      <c r="N2837" s="26" t="s">
        <v>60674</v>
      </c>
    </row>
    <row r="2838" spans="1:14" x14ac:dyDescent="0.25">
      <c r="A2838" t="s">
        <v>17298</v>
      </c>
      <c r="B2838" t="s">
        <v>17299</v>
      </c>
      <c r="C2838" t="s">
        <v>60675</v>
      </c>
      <c r="D2838" t="s">
        <v>17301</v>
      </c>
      <c r="E2838" s="26" t="s">
        <v>60676</v>
      </c>
      <c r="F2838" t="b">
        <v>1</v>
      </c>
      <c r="G2838">
        <v>0.625</v>
      </c>
      <c r="H2838" s="26" t="s">
        <v>29546</v>
      </c>
      <c r="I2838" s="26" t="s">
        <v>29547</v>
      </c>
      <c r="J2838" s="26" t="s">
        <v>29548</v>
      </c>
      <c r="K2838" s="26" t="s">
        <v>713</v>
      </c>
      <c r="L2838" s="26" t="s">
        <v>714</v>
      </c>
      <c r="M2838" s="26" t="s">
        <v>1044</v>
      </c>
      <c r="N2838" s="26" t="s">
        <v>60677</v>
      </c>
    </row>
    <row r="2839" spans="1:14" x14ac:dyDescent="0.25">
      <c r="A2839" t="s">
        <v>17303</v>
      </c>
      <c r="B2839" t="s">
        <v>17304</v>
      </c>
      <c r="C2839" t="s">
        <v>60678</v>
      </c>
      <c r="D2839" t="s">
        <v>17306</v>
      </c>
      <c r="E2839" s="26" t="s">
        <v>60679</v>
      </c>
      <c r="F2839" t="b">
        <v>1</v>
      </c>
      <c r="G2839">
        <v>0.5</v>
      </c>
      <c r="H2839" s="26" t="s">
        <v>180</v>
      </c>
      <c r="I2839" s="26" t="s">
        <v>504</v>
      </c>
      <c r="J2839" s="26" t="s">
        <v>505</v>
      </c>
      <c r="K2839" s="26" t="s">
        <v>715</v>
      </c>
      <c r="L2839" s="26" t="s">
        <v>714</v>
      </c>
      <c r="M2839" s="26" t="s">
        <v>715</v>
      </c>
      <c r="N2839" s="26" t="s">
        <v>60680</v>
      </c>
    </row>
    <row r="2840" spans="1:14" x14ac:dyDescent="0.25">
      <c r="A2840" t="s">
        <v>17309</v>
      </c>
      <c r="B2840" t="s">
        <v>17310</v>
      </c>
      <c r="C2840" t="s">
        <v>60681</v>
      </c>
      <c r="D2840" t="s">
        <v>17312</v>
      </c>
      <c r="E2840" s="26" t="s">
        <v>60682</v>
      </c>
      <c r="F2840" t="b">
        <v>1</v>
      </c>
      <c r="G2840" s="26" t="s">
        <v>39106</v>
      </c>
      <c r="H2840" s="26" t="s">
        <v>31806</v>
      </c>
      <c r="I2840">
        <v>3.9280134112448198E-2</v>
      </c>
      <c r="J2840">
        <v>3.2587980482814603E-2</v>
      </c>
      <c r="K2840" s="26" t="s">
        <v>15805</v>
      </c>
      <c r="L2840">
        <v>0</v>
      </c>
      <c r="M2840" s="26" t="s">
        <v>15805</v>
      </c>
      <c r="N2840" s="26" t="s">
        <v>60683</v>
      </c>
    </row>
    <row r="2841" spans="1:14" x14ac:dyDescent="0.25">
      <c r="A2841" t="s">
        <v>17319</v>
      </c>
      <c r="B2841" t="s">
        <v>17320</v>
      </c>
      <c r="C2841" t="s">
        <v>60684</v>
      </c>
      <c r="D2841" t="s">
        <v>17322</v>
      </c>
      <c r="E2841" s="26" t="s">
        <v>60685</v>
      </c>
      <c r="F2841" t="b">
        <v>1</v>
      </c>
      <c r="G2841" s="26" t="s">
        <v>156</v>
      </c>
      <c r="H2841" s="26" t="s">
        <v>529</v>
      </c>
      <c r="I2841" s="26" t="s">
        <v>1798</v>
      </c>
      <c r="J2841" s="26" t="s">
        <v>5097</v>
      </c>
      <c r="K2841" s="26" t="s">
        <v>132</v>
      </c>
      <c r="L2841" s="26" t="s">
        <v>951</v>
      </c>
      <c r="M2841" s="26" t="s">
        <v>73</v>
      </c>
      <c r="N2841" s="26" t="s">
        <v>60686</v>
      </c>
    </row>
    <row r="2842" spans="1:14" x14ac:dyDescent="0.25">
      <c r="A2842" t="s">
        <v>17327</v>
      </c>
      <c r="B2842" t="s">
        <v>17328</v>
      </c>
      <c r="C2842" t="s">
        <v>60687</v>
      </c>
      <c r="D2842" t="s">
        <v>17330</v>
      </c>
      <c r="E2842" s="26" t="s">
        <v>60688</v>
      </c>
      <c r="F2842" t="b">
        <v>1</v>
      </c>
      <c r="G2842" s="26" t="s">
        <v>99</v>
      </c>
      <c r="H2842" s="26" t="s">
        <v>1509</v>
      </c>
      <c r="I2842" s="26" t="s">
        <v>2448</v>
      </c>
      <c r="J2842" s="26" t="s">
        <v>3956</v>
      </c>
      <c r="K2842">
        <v>0.5</v>
      </c>
      <c r="L2842" s="26" t="s">
        <v>752</v>
      </c>
      <c r="M2842" s="26" t="s">
        <v>970</v>
      </c>
      <c r="N2842" s="26" t="s">
        <v>60689</v>
      </c>
    </row>
    <row r="2843" spans="1:14" x14ac:dyDescent="0.25">
      <c r="A2843" t="s">
        <v>17333</v>
      </c>
      <c r="B2843" t="s">
        <v>17334</v>
      </c>
      <c r="C2843" t="s">
        <v>53434</v>
      </c>
      <c r="D2843" t="s">
        <v>17336</v>
      </c>
      <c r="E2843" s="26" t="s">
        <v>60690</v>
      </c>
      <c r="F2843" t="b">
        <v>1</v>
      </c>
      <c r="G2843">
        <v>0.875</v>
      </c>
      <c r="H2843" s="26" t="s">
        <v>26198</v>
      </c>
      <c r="I2843" s="26" t="s">
        <v>380</v>
      </c>
      <c r="J2843" s="26" t="s">
        <v>1951</v>
      </c>
      <c r="K2843" s="26" t="s">
        <v>6506</v>
      </c>
      <c r="L2843" s="26" t="s">
        <v>349</v>
      </c>
      <c r="M2843" s="26" t="s">
        <v>713</v>
      </c>
      <c r="N2843" s="26" t="s">
        <v>60691</v>
      </c>
    </row>
    <row r="2844" spans="1:14" x14ac:dyDescent="0.25">
      <c r="A2844" t="s">
        <v>17339</v>
      </c>
      <c r="B2844" t="s">
        <v>17340</v>
      </c>
      <c r="C2844" t="s">
        <v>45790</v>
      </c>
      <c r="D2844" t="s">
        <v>17341</v>
      </c>
      <c r="E2844" s="26" t="s">
        <v>60692</v>
      </c>
      <c r="F2844" t="b">
        <v>1</v>
      </c>
      <c r="G2844" s="26" t="s">
        <v>9466</v>
      </c>
      <c r="H2844" s="26" t="s">
        <v>28661</v>
      </c>
      <c r="I2844" s="26" t="s">
        <v>29990</v>
      </c>
      <c r="J2844" s="26" t="s">
        <v>29991</v>
      </c>
      <c r="K2844" s="26" t="s">
        <v>123</v>
      </c>
      <c r="L2844" s="26" t="s">
        <v>124</v>
      </c>
      <c r="M2844" s="26" t="s">
        <v>123</v>
      </c>
      <c r="N2844" s="26" t="s">
        <v>53370</v>
      </c>
    </row>
    <row r="2845" spans="1:14" x14ac:dyDescent="0.25">
      <c r="A2845" t="s">
        <v>17344</v>
      </c>
      <c r="B2845" t="s">
        <v>17345</v>
      </c>
      <c r="C2845" t="s">
        <v>54603</v>
      </c>
      <c r="D2845" t="s">
        <v>17347</v>
      </c>
      <c r="E2845" s="26" t="s">
        <v>60693</v>
      </c>
      <c r="F2845" t="b">
        <v>1</v>
      </c>
      <c r="G2845">
        <v>0.625</v>
      </c>
      <c r="H2845" s="26" t="s">
        <v>27350</v>
      </c>
      <c r="I2845" s="26" t="s">
        <v>12355</v>
      </c>
      <c r="J2845" s="26" t="s">
        <v>3256</v>
      </c>
      <c r="K2845">
        <v>0.375</v>
      </c>
      <c r="L2845">
        <v>0</v>
      </c>
      <c r="M2845">
        <v>0.25</v>
      </c>
      <c r="N2845" s="26" t="s">
        <v>60694</v>
      </c>
    </row>
    <row r="2846" spans="1:14" x14ac:dyDescent="0.25">
      <c r="A2846" t="s">
        <v>17350</v>
      </c>
      <c r="B2846" t="s">
        <v>17351</v>
      </c>
      <c r="C2846" t="s">
        <v>60695</v>
      </c>
      <c r="D2846" t="s">
        <v>17353</v>
      </c>
      <c r="E2846" s="26" t="s">
        <v>60696</v>
      </c>
      <c r="F2846" t="b">
        <v>1</v>
      </c>
      <c r="G2846">
        <v>1</v>
      </c>
      <c r="H2846" s="26" t="s">
        <v>28841</v>
      </c>
      <c r="I2846" s="26" t="s">
        <v>28920</v>
      </c>
      <c r="J2846" s="26" t="s">
        <v>28921</v>
      </c>
      <c r="K2846">
        <v>0.4</v>
      </c>
      <c r="L2846">
        <v>0</v>
      </c>
      <c r="M2846">
        <v>0.3</v>
      </c>
      <c r="N2846" s="26" t="s">
        <v>60697</v>
      </c>
    </row>
    <row r="2847" spans="1:14" x14ac:dyDescent="0.25">
      <c r="A2847" t="s">
        <v>17356</v>
      </c>
      <c r="B2847" t="s">
        <v>17357</v>
      </c>
      <c r="C2847" t="s">
        <v>60698</v>
      </c>
      <c r="D2847" t="s">
        <v>17359</v>
      </c>
      <c r="E2847" s="26" t="s">
        <v>60699</v>
      </c>
      <c r="F2847" t="b">
        <v>1</v>
      </c>
      <c r="G2847" s="26" t="s">
        <v>110</v>
      </c>
      <c r="H2847">
        <v>0.5</v>
      </c>
      <c r="I2847" s="26" t="s">
        <v>3255</v>
      </c>
      <c r="J2847" s="26" t="s">
        <v>3256</v>
      </c>
      <c r="K2847" s="26" t="s">
        <v>522</v>
      </c>
      <c r="L2847" s="26" t="s">
        <v>1044</v>
      </c>
      <c r="M2847" s="26" t="s">
        <v>522</v>
      </c>
      <c r="N2847" s="26" t="s">
        <v>60700</v>
      </c>
    </row>
    <row r="2848" spans="1:14" x14ac:dyDescent="0.25">
      <c r="A2848" t="s">
        <v>17362</v>
      </c>
      <c r="B2848" t="s">
        <v>17363</v>
      </c>
      <c r="C2848" t="s">
        <v>60701</v>
      </c>
      <c r="D2848" t="s">
        <v>17365</v>
      </c>
      <c r="E2848" s="26" t="s">
        <v>60702</v>
      </c>
      <c r="F2848" t="b">
        <v>1</v>
      </c>
      <c r="G2848">
        <v>0.9</v>
      </c>
      <c r="H2848" s="26" t="s">
        <v>19925</v>
      </c>
      <c r="I2848" s="26" t="s">
        <v>25920</v>
      </c>
      <c r="J2848" s="26" t="s">
        <v>25921</v>
      </c>
      <c r="K2848" s="26" t="s">
        <v>160</v>
      </c>
      <c r="L2848" s="26" t="s">
        <v>125</v>
      </c>
      <c r="M2848" s="26" t="s">
        <v>160</v>
      </c>
      <c r="N2848" s="26" t="s">
        <v>60703</v>
      </c>
    </row>
    <row r="2849" spans="1:14" x14ac:dyDescent="0.25">
      <c r="A2849" t="s">
        <v>17368</v>
      </c>
      <c r="B2849" t="s">
        <v>17369</v>
      </c>
      <c r="C2849" t="s">
        <v>60704</v>
      </c>
      <c r="D2849" t="s">
        <v>17371</v>
      </c>
      <c r="E2849" s="26" t="s">
        <v>60705</v>
      </c>
      <c r="F2849" t="b">
        <v>1</v>
      </c>
      <c r="G2849" s="26" t="s">
        <v>67</v>
      </c>
      <c r="H2849" s="26" t="s">
        <v>479</v>
      </c>
      <c r="I2849" s="26" t="s">
        <v>389</v>
      </c>
      <c r="J2849" s="26" t="s">
        <v>548</v>
      </c>
      <c r="K2849" s="26" t="s">
        <v>795</v>
      </c>
      <c r="L2849">
        <v>9.5238095238095205E-2</v>
      </c>
      <c r="M2849" s="26" t="s">
        <v>659</v>
      </c>
      <c r="N2849" s="26" t="s">
        <v>60706</v>
      </c>
    </row>
    <row r="2850" spans="1:14" x14ac:dyDescent="0.25">
      <c r="A2850" t="s">
        <v>17372</v>
      </c>
      <c r="B2850" t="s">
        <v>17373</v>
      </c>
      <c r="C2850" t="s">
        <v>60707</v>
      </c>
      <c r="D2850" t="s">
        <v>17375</v>
      </c>
      <c r="E2850" s="26" t="s">
        <v>60708</v>
      </c>
      <c r="F2850" t="b">
        <v>1</v>
      </c>
      <c r="G2850">
        <v>0.625</v>
      </c>
      <c r="H2850" s="26" t="s">
        <v>29546</v>
      </c>
      <c r="I2850" s="26" t="s">
        <v>29547</v>
      </c>
      <c r="J2850" s="26" t="s">
        <v>29548</v>
      </c>
      <c r="K2850" s="26" t="s">
        <v>713</v>
      </c>
      <c r="L2850">
        <v>0</v>
      </c>
      <c r="M2850" s="26" t="s">
        <v>1044</v>
      </c>
      <c r="N2850" s="26" t="s">
        <v>60709</v>
      </c>
    </row>
    <row r="2851" spans="1:14" x14ac:dyDescent="0.25">
      <c r="A2851" t="s">
        <v>17379</v>
      </c>
      <c r="B2851" t="s">
        <v>17380</v>
      </c>
      <c r="C2851" t="s">
        <v>54330</v>
      </c>
      <c r="D2851" t="s">
        <v>17382</v>
      </c>
      <c r="E2851" s="26" t="s">
        <v>60710</v>
      </c>
      <c r="F2851" t="b">
        <v>1</v>
      </c>
      <c r="G2851">
        <v>0.625</v>
      </c>
      <c r="H2851" s="26" t="s">
        <v>27350</v>
      </c>
      <c r="I2851" s="26" t="s">
        <v>29025</v>
      </c>
      <c r="J2851">
        <v>8.7836026197139594E-2</v>
      </c>
      <c r="K2851">
        <v>0.25</v>
      </c>
      <c r="L2851">
        <v>0</v>
      </c>
      <c r="M2851">
        <v>0.25</v>
      </c>
      <c r="N2851" s="26" t="s">
        <v>60711</v>
      </c>
    </row>
    <row r="2852" spans="1:14" x14ac:dyDescent="0.25">
      <c r="A2852" t="s">
        <v>17385</v>
      </c>
      <c r="B2852" t="s">
        <v>17386</v>
      </c>
      <c r="C2852" t="s">
        <v>53395</v>
      </c>
      <c r="D2852" t="s">
        <v>17388</v>
      </c>
      <c r="E2852" s="26" t="s">
        <v>60712</v>
      </c>
      <c r="F2852" t="b">
        <v>1</v>
      </c>
      <c r="G2852" s="26" t="s">
        <v>37930</v>
      </c>
      <c r="H2852" s="26" t="s">
        <v>30053</v>
      </c>
      <c r="I2852">
        <v>9.5118127507996794E-2</v>
      </c>
      <c r="J2852" s="26" t="s">
        <v>30054</v>
      </c>
      <c r="K2852" s="26" t="s">
        <v>236</v>
      </c>
      <c r="L2852" s="26" t="s">
        <v>20249</v>
      </c>
      <c r="M2852" s="26" t="s">
        <v>236</v>
      </c>
      <c r="N2852" s="26" t="s">
        <v>53397</v>
      </c>
    </row>
    <row r="2853" spans="1:14" x14ac:dyDescent="0.25">
      <c r="A2853" t="s">
        <v>17391</v>
      </c>
      <c r="B2853" t="s">
        <v>17392</v>
      </c>
      <c r="C2853" t="s">
        <v>60713</v>
      </c>
      <c r="D2853" t="s">
        <v>17394</v>
      </c>
      <c r="E2853" s="26" t="s">
        <v>60714</v>
      </c>
      <c r="F2853" t="b">
        <v>1</v>
      </c>
      <c r="G2853" s="26" t="s">
        <v>38295</v>
      </c>
      <c r="H2853" s="26" t="s">
        <v>28786</v>
      </c>
      <c r="I2853" s="26" t="s">
        <v>29883</v>
      </c>
      <c r="J2853" s="26" t="s">
        <v>29884</v>
      </c>
      <c r="K2853" s="26" t="s">
        <v>135</v>
      </c>
      <c r="L2853">
        <v>0</v>
      </c>
      <c r="M2853" s="26" t="s">
        <v>135</v>
      </c>
      <c r="N2853" s="26" t="s">
        <v>60715</v>
      </c>
    </row>
    <row r="2854" spans="1:14" x14ac:dyDescent="0.25">
      <c r="A2854" t="s">
        <v>17397</v>
      </c>
      <c r="B2854" t="s">
        <v>17398</v>
      </c>
      <c r="C2854" t="s">
        <v>60716</v>
      </c>
      <c r="D2854" t="s">
        <v>17400</v>
      </c>
      <c r="E2854" s="26" t="s">
        <v>60717</v>
      </c>
      <c r="F2854" t="b">
        <v>1</v>
      </c>
      <c r="G2854">
        <v>0.6</v>
      </c>
      <c r="H2854" s="26" t="s">
        <v>985</v>
      </c>
      <c r="I2854" s="26" t="s">
        <v>986</v>
      </c>
      <c r="J2854">
        <v>6.9853420565800906E-2</v>
      </c>
      <c r="K2854" s="26" t="s">
        <v>522</v>
      </c>
      <c r="L2854" s="26" t="s">
        <v>124</v>
      </c>
      <c r="M2854" s="26" t="s">
        <v>123</v>
      </c>
      <c r="N2854" s="26" t="s">
        <v>60718</v>
      </c>
    </row>
    <row r="2855" spans="1:14" x14ac:dyDescent="0.25">
      <c r="A2855" t="s">
        <v>17403</v>
      </c>
      <c r="B2855" t="s">
        <v>17404</v>
      </c>
      <c r="C2855" t="s">
        <v>31189</v>
      </c>
      <c r="D2855" t="s">
        <v>17405</v>
      </c>
      <c r="E2855" s="26" t="s">
        <v>60719</v>
      </c>
      <c r="F2855" t="b">
        <v>1</v>
      </c>
      <c r="G2855">
        <v>0.75</v>
      </c>
      <c r="H2855" s="26" t="s">
        <v>24070</v>
      </c>
      <c r="I2855" s="26" t="s">
        <v>24071</v>
      </c>
      <c r="J2855" s="26" t="s">
        <v>2911</v>
      </c>
      <c r="K2855">
        <v>0.48</v>
      </c>
      <c r="L2855" s="26" t="s">
        <v>30098</v>
      </c>
      <c r="M2855">
        <v>0.4</v>
      </c>
      <c r="N2855" s="26" t="s">
        <v>60720</v>
      </c>
    </row>
    <row r="2856" spans="1:14" x14ac:dyDescent="0.25">
      <c r="A2856" t="s">
        <v>17408</v>
      </c>
      <c r="B2856" t="s">
        <v>17409</v>
      </c>
      <c r="C2856" t="s">
        <v>60721</v>
      </c>
      <c r="D2856" t="s">
        <v>17411</v>
      </c>
      <c r="E2856" s="26" t="s">
        <v>60722</v>
      </c>
      <c r="F2856" t="b">
        <v>1</v>
      </c>
      <c r="G2856" s="26" t="s">
        <v>110</v>
      </c>
      <c r="H2856">
        <v>0.5</v>
      </c>
      <c r="I2856" s="26" t="s">
        <v>3255</v>
      </c>
      <c r="J2856" s="26" t="s">
        <v>3256</v>
      </c>
      <c r="K2856">
        <v>0.38095238095238099</v>
      </c>
      <c r="L2856">
        <v>0</v>
      </c>
      <c r="M2856" s="26" t="s">
        <v>91</v>
      </c>
      <c r="N2856" s="26" t="s">
        <v>60723</v>
      </c>
    </row>
    <row r="2857" spans="1:14" x14ac:dyDescent="0.25">
      <c r="A2857" t="s">
        <v>17414</v>
      </c>
      <c r="B2857" t="s">
        <v>17415</v>
      </c>
      <c r="C2857" t="s">
        <v>45326</v>
      </c>
      <c r="D2857" t="s">
        <v>17417</v>
      </c>
      <c r="E2857" s="26" t="s">
        <v>60724</v>
      </c>
      <c r="F2857" t="b">
        <v>1</v>
      </c>
      <c r="G2857" s="26" t="s">
        <v>10806</v>
      </c>
      <c r="H2857">
        <v>0.26752432787911101</v>
      </c>
      <c r="I2857" s="26" t="s">
        <v>19088</v>
      </c>
      <c r="J2857">
        <v>7.2011707282849197E-2</v>
      </c>
      <c r="K2857" s="26" t="s">
        <v>349</v>
      </c>
      <c r="L2857" s="26" t="s">
        <v>1473</v>
      </c>
      <c r="M2857" s="26" t="s">
        <v>349</v>
      </c>
      <c r="N2857" s="26" t="s">
        <v>45328</v>
      </c>
    </row>
    <row r="2858" spans="1:14" x14ac:dyDescent="0.25">
      <c r="A2858" t="s">
        <v>17420</v>
      </c>
      <c r="B2858" t="s">
        <v>17421</v>
      </c>
      <c r="C2858" t="s">
        <v>60725</v>
      </c>
      <c r="D2858" t="s">
        <v>17423</v>
      </c>
      <c r="E2858" s="26" t="s">
        <v>60726</v>
      </c>
      <c r="F2858" t="b">
        <v>1</v>
      </c>
      <c r="G2858">
        <v>0.5</v>
      </c>
      <c r="H2858" s="26" t="s">
        <v>180</v>
      </c>
      <c r="I2858" s="26" t="s">
        <v>504</v>
      </c>
      <c r="J2858" s="26" t="s">
        <v>505</v>
      </c>
      <c r="K2858" s="26" t="s">
        <v>543</v>
      </c>
      <c r="L2858">
        <v>9.9999999999999895E-2</v>
      </c>
      <c r="M2858" s="26" t="s">
        <v>543</v>
      </c>
      <c r="N2858" s="26" t="s">
        <v>60727</v>
      </c>
    </row>
    <row r="2859" spans="1:14" x14ac:dyDescent="0.25">
      <c r="A2859" t="s">
        <v>17426</v>
      </c>
      <c r="B2859" t="s">
        <v>17427</v>
      </c>
      <c r="C2859" t="s">
        <v>60728</v>
      </c>
      <c r="D2859" t="s">
        <v>17429</v>
      </c>
      <c r="E2859" s="26" t="s">
        <v>60729</v>
      </c>
      <c r="F2859" t="b">
        <v>1</v>
      </c>
      <c r="G2859">
        <v>0.77218478976152105</v>
      </c>
      <c r="H2859" s="26" t="s">
        <v>29973</v>
      </c>
      <c r="I2859" s="26" t="s">
        <v>35136</v>
      </c>
      <c r="J2859" s="26" t="s">
        <v>35137</v>
      </c>
      <c r="K2859">
        <v>0.56000000000000005</v>
      </c>
      <c r="L2859" s="26" t="s">
        <v>659</v>
      </c>
      <c r="M2859">
        <v>0.56000000000000005</v>
      </c>
      <c r="N2859" s="26" t="s">
        <v>60730</v>
      </c>
    </row>
    <row r="2860" spans="1:14" x14ac:dyDescent="0.25">
      <c r="A2860" t="s">
        <v>17432</v>
      </c>
      <c r="B2860" t="s">
        <v>17433</v>
      </c>
      <c r="C2860" t="s">
        <v>60731</v>
      </c>
      <c r="D2860" t="s">
        <v>17435</v>
      </c>
      <c r="E2860" s="26" t="s">
        <v>60732</v>
      </c>
      <c r="F2860" t="b">
        <v>1</v>
      </c>
      <c r="G2860">
        <v>0.8</v>
      </c>
      <c r="H2860" s="26" t="s">
        <v>5249</v>
      </c>
      <c r="I2860" s="26" t="s">
        <v>19136</v>
      </c>
      <c r="J2860" s="26" t="s">
        <v>35379</v>
      </c>
      <c r="K2860">
        <v>0.63157894736842102</v>
      </c>
      <c r="L2860" s="26" t="s">
        <v>480</v>
      </c>
      <c r="M2860" s="26" t="s">
        <v>522</v>
      </c>
      <c r="N2860" s="26" t="s">
        <v>60733</v>
      </c>
    </row>
    <row r="2861" spans="1:14" x14ac:dyDescent="0.25">
      <c r="A2861" t="s">
        <v>17440</v>
      </c>
      <c r="B2861" t="s">
        <v>17441</v>
      </c>
      <c r="C2861" t="s">
        <v>36892</v>
      </c>
      <c r="D2861" t="s">
        <v>17443</v>
      </c>
      <c r="E2861" s="26" t="s">
        <v>60734</v>
      </c>
      <c r="F2861" t="b">
        <v>1</v>
      </c>
      <c r="G2861" s="26" t="s">
        <v>10526</v>
      </c>
      <c r="H2861" s="26" t="s">
        <v>29323</v>
      </c>
      <c r="I2861">
        <v>8.6990382865342594E-2</v>
      </c>
      <c r="J2861" s="26" t="s">
        <v>29324</v>
      </c>
      <c r="K2861" s="26" t="s">
        <v>135</v>
      </c>
      <c r="L2861">
        <v>0</v>
      </c>
      <c r="M2861" s="26" t="s">
        <v>135</v>
      </c>
      <c r="N2861" s="26" t="s">
        <v>36894</v>
      </c>
    </row>
    <row r="2862" spans="1:14" x14ac:dyDescent="0.25">
      <c r="A2862" t="s">
        <v>17446</v>
      </c>
      <c r="B2862" t="s">
        <v>17447</v>
      </c>
      <c r="C2862" t="s">
        <v>60735</v>
      </c>
      <c r="D2862" t="s">
        <v>17449</v>
      </c>
      <c r="E2862" s="26" t="s">
        <v>60736</v>
      </c>
      <c r="F2862" t="b">
        <v>1</v>
      </c>
      <c r="G2862" s="26" t="s">
        <v>39937</v>
      </c>
      <c r="H2862" s="26" t="s">
        <v>29433</v>
      </c>
      <c r="I2862">
        <v>8.6503466017671601E-2</v>
      </c>
      <c r="J2862">
        <v>5.8093341082832498E-2</v>
      </c>
      <c r="K2862">
        <v>0.375</v>
      </c>
      <c r="L2862">
        <v>0</v>
      </c>
      <c r="M2862">
        <v>0.25</v>
      </c>
      <c r="N2862" s="26" t="s">
        <v>60737</v>
      </c>
    </row>
    <row r="2863" spans="1:14" x14ac:dyDescent="0.25">
      <c r="A2863" t="s">
        <v>17452</v>
      </c>
      <c r="B2863" t="s">
        <v>17453</v>
      </c>
      <c r="C2863" t="s">
        <v>60738</v>
      </c>
      <c r="D2863" t="s">
        <v>17455</v>
      </c>
      <c r="E2863" s="26" t="s">
        <v>60739</v>
      </c>
      <c r="F2863" t="b">
        <v>1</v>
      </c>
      <c r="G2863" s="26" t="s">
        <v>110</v>
      </c>
      <c r="H2863">
        <v>0.40824829046386302</v>
      </c>
      <c r="I2863" s="26" t="s">
        <v>6997</v>
      </c>
      <c r="J2863">
        <v>7.9368809260862094E-2</v>
      </c>
      <c r="K2863" s="26" t="s">
        <v>463</v>
      </c>
      <c r="L2863" s="26" t="s">
        <v>92</v>
      </c>
      <c r="M2863">
        <v>0.38095238095238099</v>
      </c>
      <c r="N2863" s="26" t="s">
        <v>60740</v>
      </c>
    </row>
    <row r="2864" spans="1:14" x14ac:dyDescent="0.25">
      <c r="A2864" t="s">
        <v>17458</v>
      </c>
      <c r="B2864" t="s">
        <v>17459</v>
      </c>
      <c r="C2864" t="s">
        <v>60741</v>
      </c>
      <c r="D2864" t="s">
        <v>17461</v>
      </c>
      <c r="E2864" s="26" t="s">
        <v>60742</v>
      </c>
      <c r="F2864" t="b">
        <v>1</v>
      </c>
      <c r="G2864" s="26" t="s">
        <v>9466</v>
      </c>
      <c r="H2864">
        <v>0.64592159370687097</v>
      </c>
      <c r="I2864" s="26" t="s">
        <v>42517</v>
      </c>
      <c r="J2864" s="26" t="s">
        <v>44476</v>
      </c>
      <c r="K2864">
        <v>0.38095238095238099</v>
      </c>
      <c r="L2864" s="26" t="s">
        <v>92</v>
      </c>
      <c r="M2864">
        <v>0.38095238095238099</v>
      </c>
      <c r="N2864" s="26" t="s">
        <v>60743</v>
      </c>
    </row>
    <row r="2865" spans="1:14" x14ac:dyDescent="0.25">
      <c r="A2865" t="s">
        <v>17463</v>
      </c>
      <c r="B2865" t="s">
        <v>17464</v>
      </c>
      <c r="C2865" t="s">
        <v>60744</v>
      </c>
      <c r="D2865" t="s">
        <v>17466</v>
      </c>
      <c r="E2865" s="26" t="s">
        <v>60745</v>
      </c>
      <c r="F2865" t="b">
        <v>1</v>
      </c>
      <c r="G2865">
        <v>0.75</v>
      </c>
      <c r="H2865" s="26" t="s">
        <v>15049</v>
      </c>
      <c r="I2865" s="26" t="s">
        <v>2730</v>
      </c>
      <c r="J2865" s="26" t="s">
        <v>1904</v>
      </c>
      <c r="K2865" s="26" t="s">
        <v>382</v>
      </c>
      <c r="L2865">
        <v>0.125</v>
      </c>
      <c r="M2865" s="26" t="s">
        <v>135</v>
      </c>
      <c r="N2865" s="26" t="s">
        <v>60746</v>
      </c>
    </row>
    <row r="2866" spans="1:14" x14ac:dyDescent="0.25">
      <c r="A2866" t="s">
        <v>17469</v>
      </c>
      <c r="B2866" t="s">
        <v>17470</v>
      </c>
      <c r="C2866" t="s">
        <v>36906</v>
      </c>
      <c r="D2866" t="s">
        <v>17472</v>
      </c>
      <c r="E2866" s="26" t="s">
        <v>60747</v>
      </c>
      <c r="F2866" t="b">
        <v>1</v>
      </c>
      <c r="G2866" s="26" t="s">
        <v>4469</v>
      </c>
      <c r="H2866">
        <v>6.6697384711213295E-2</v>
      </c>
      <c r="I2866" s="26" t="s">
        <v>4470</v>
      </c>
      <c r="J2866">
        <v>3.0346919223926998E-2</v>
      </c>
      <c r="K2866" s="26" t="s">
        <v>125</v>
      </c>
      <c r="L2866">
        <v>0</v>
      </c>
      <c r="M2866" s="26" t="s">
        <v>125</v>
      </c>
      <c r="N2866" s="26" t="s">
        <v>36908</v>
      </c>
    </row>
    <row r="2867" spans="1:14" x14ac:dyDescent="0.25">
      <c r="A2867" t="s">
        <v>17474</v>
      </c>
      <c r="B2867" t="s">
        <v>17475</v>
      </c>
      <c r="C2867" t="s">
        <v>60748</v>
      </c>
      <c r="D2867" t="s">
        <v>17477</v>
      </c>
      <c r="E2867" s="26" t="s">
        <v>60749</v>
      </c>
      <c r="F2867" t="b">
        <v>1</v>
      </c>
      <c r="G2867">
        <v>1</v>
      </c>
      <c r="H2867" s="26" t="s">
        <v>30308</v>
      </c>
      <c r="I2867" s="26" t="s">
        <v>30309</v>
      </c>
      <c r="J2867" s="26" t="s">
        <v>30310</v>
      </c>
      <c r="K2867">
        <v>0.75</v>
      </c>
      <c r="L2867" s="26" t="s">
        <v>355</v>
      </c>
      <c r="M2867">
        <v>0.75</v>
      </c>
      <c r="N2867">
        <v>0.54717907105862296</v>
      </c>
    </row>
    <row r="2868" spans="1:14" x14ac:dyDescent="0.25">
      <c r="A2868" t="s">
        <v>17481</v>
      </c>
      <c r="B2868" t="s">
        <v>17482</v>
      </c>
      <c r="C2868" t="s">
        <v>60750</v>
      </c>
      <c r="D2868" t="s">
        <v>17484</v>
      </c>
      <c r="E2868" s="26" t="s">
        <v>60751</v>
      </c>
      <c r="F2868" t="b">
        <v>1</v>
      </c>
      <c r="G2868" s="26" t="s">
        <v>67</v>
      </c>
      <c r="H2868">
        <v>7.9772403521746499E-2</v>
      </c>
      <c r="I2868">
        <v>4.2689664235590903E-2</v>
      </c>
      <c r="J2868" s="26" t="s">
        <v>7684</v>
      </c>
      <c r="K2868" s="26" t="s">
        <v>123</v>
      </c>
      <c r="L2868">
        <v>0</v>
      </c>
      <c r="M2868" s="26" t="s">
        <v>125</v>
      </c>
      <c r="N2868" s="26" t="s">
        <v>60752</v>
      </c>
    </row>
    <row r="2869" spans="1:14" x14ac:dyDescent="0.25">
      <c r="A2869" t="s">
        <v>17487</v>
      </c>
      <c r="B2869" t="s">
        <v>17488</v>
      </c>
      <c r="C2869" t="s">
        <v>60753</v>
      </c>
      <c r="D2869" t="s">
        <v>17490</v>
      </c>
      <c r="E2869" s="26" t="s">
        <v>60754</v>
      </c>
      <c r="F2869" t="b">
        <v>1</v>
      </c>
      <c r="G2869">
        <v>0.7</v>
      </c>
      <c r="H2869" s="26" t="s">
        <v>2923</v>
      </c>
      <c r="I2869" s="26" t="s">
        <v>13062</v>
      </c>
      <c r="J2869" s="26" t="s">
        <v>9331</v>
      </c>
      <c r="K2869" s="26" t="s">
        <v>593</v>
      </c>
      <c r="L2869">
        <v>0</v>
      </c>
      <c r="M2869" s="26" t="s">
        <v>91</v>
      </c>
      <c r="N2869" s="26" t="s">
        <v>60755</v>
      </c>
    </row>
    <row r="2870" spans="1:14" x14ac:dyDescent="0.25">
      <c r="A2870" t="s">
        <v>17492</v>
      </c>
      <c r="B2870" t="s">
        <v>17493</v>
      </c>
      <c r="C2870" t="s">
        <v>60756</v>
      </c>
      <c r="D2870" t="s">
        <v>17495</v>
      </c>
      <c r="E2870" s="26" t="s">
        <v>60757</v>
      </c>
      <c r="F2870" t="b">
        <v>1</v>
      </c>
      <c r="G2870" s="26" t="s">
        <v>10806</v>
      </c>
      <c r="H2870" s="26" t="s">
        <v>31093</v>
      </c>
      <c r="I2870" s="26" t="s">
        <v>32328</v>
      </c>
      <c r="J2870">
        <v>8.5636834664257505E-2</v>
      </c>
      <c r="K2870" s="26" t="s">
        <v>480</v>
      </c>
      <c r="L2870" s="26" t="s">
        <v>714</v>
      </c>
      <c r="M2870" s="26" t="s">
        <v>480</v>
      </c>
      <c r="N2870" s="26" t="s">
        <v>60758</v>
      </c>
    </row>
    <row r="2871" spans="1:14" x14ac:dyDescent="0.25">
      <c r="A2871" t="s">
        <v>17499</v>
      </c>
      <c r="B2871" t="s">
        <v>17500</v>
      </c>
      <c r="C2871" t="s">
        <v>60759</v>
      </c>
      <c r="D2871" t="s">
        <v>17502</v>
      </c>
      <c r="E2871" s="26" t="s">
        <v>60760</v>
      </c>
      <c r="F2871" t="b">
        <v>1</v>
      </c>
      <c r="G2871">
        <v>0.5</v>
      </c>
      <c r="H2871" s="26" t="s">
        <v>627</v>
      </c>
      <c r="I2871" s="26" t="s">
        <v>628</v>
      </c>
      <c r="J2871">
        <v>9.66926569088086E-2</v>
      </c>
      <c r="K2871" s="26" t="s">
        <v>73</v>
      </c>
      <c r="L2871">
        <v>0.1</v>
      </c>
      <c r="M2871" s="26" t="s">
        <v>201</v>
      </c>
      <c r="N2871" s="26" t="s">
        <v>60761</v>
      </c>
    </row>
    <row r="2872" spans="1:14" x14ac:dyDescent="0.25">
      <c r="A2872" t="s">
        <v>17505</v>
      </c>
      <c r="B2872" t="s">
        <v>17506</v>
      </c>
      <c r="C2872" t="s">
        <v>60762</v>
      </c>
      <c r="D2872" t="s">
        <v>17508</v>
      </c>
      <c r="E2872" s="26" t="s">
        <v>60763</v>
      </c>
      <c r="F2872" t="b">
        <v>1</v>
      </c>
      <c r="G2872" s="26" t="s">
        <v>156</v>
      </c>
      <c r="H2872" s="26" t="s">
        <v>3235</v>
      </c>
      <c r="I2872" s="26" t="s">
        <v>13120</v>
      </c>
      <c r="J2872">
        <v>0.119219885465362</v>
      </c>
      <c r="K2872" s="26" t="s">
        <v>67</v>
      </c>
      <c r="L2872">
        <v>0.3</v>
      </c>
      <c r="M2872" s="26" t="s">
        <v>71</v>
      </c>
      <c r="N2872" s="26" t="s">
        <v>60764</v>
      </c>
    </row>
    <row r="2873" spans="1:14" x14ac:dyDescent="0.25">
      <c r="A2873" t="s">
        <v>17510</v>
      </c>
      <c r="B2873" t="s">
        <v>17511</v>
      </c>
      <c r="C2873" t="s">
        <v>60765</v>
      </c>
      <c r="D2873" t="s">
        <v>17513</v>
      </c>
      <c r="E2873" s="26" t="s">
        <v>60766</v>
      </c>
      <c r="F2873" t="b">
        <v>1</v>
      </c>
      <c r="G2873">
        <v>0.7</v>
      </c>
      <c r="H2873">
        <v>0.55777335102271697</v>
      </c>
      <c r="I2873" s="26" t="s">
        <v>16396</v>
      </c>
      <c r="J2873">
        <v>8.6334002137044993E-2</v>
      </c>
      <c r="K2873" s="26" t="s">
        <v>522</v>
      </c>
      <c r="L2873" s="26" t="s">
        <v>1044</v>
      </c>
      <c r="M2873" s="26" t="s">
        <v>123</v>
      </c>
      <c r="N2873">
        <v>0.28325849337110398</v>
      </c>
    </row>
    <row r="2874" spans="1:14" x14ac:dyDescent="0.25">
      <c r="A2874" t="s">
        <v>17516</v>
      </c>
      <c r="B2874" t="s">
        <v>17517</v>
      </c>
      <c r="C2874" t="s">
        <v>60767</v>
      </c>
      <c r="D2874" t="s">
        <v>17519</v>
      </c>
      <c r="E2874" s="26" t="s">
        <v>60768</v>
      </c>
      <c r="F2874" t="b">
        <v>1</v>
      </c>
      <c r="G2874" s="26" t="s">
        <v>37930</v>
      </c>
      <c r="H2874" s="26" t="s">
        <v>28792</v>
      </c>
      <c r="I2874" s="26" t="s">
        <v>30588</v>
      </c>
      <c r="J2874" s="26" t="s">
        <v>30589</v>
      </c>
      <c r="K2874" s="26" t="s">
        <v>73</v>
      </c>
      <c r="L2874">
        <v>0.1</v>
      </c>
      <c r="M2874" s="26" t="s">
        <v>850</v>
      </c>
      <c r="N2874">
        <v>0.242977701645161</v>
      </c>
    </row>
    <row r="2875" spans="1:14" x14ac:dyDescent="0.25">
      <c r="A2875" t="s">
        <v>17522</v>
      </c>
      <c r="B2875" t="s">
        <v>17523</v>
      </c>
      <c r="C2875" t="s">
        <v>60769</v>
      </c>
      <c r="D2875" t="s">
        <v>17525</v>
      </c>
      <c r="E2875" s="26" t="s">
        <v>60770</v>
      </c>
      <c r="F2875" t="b">
        <v>1</v>
      </c>
      <c r="G2875">
        <v>0.6</v>
      </c>
      <c r="H2875" s="26" t="s">
        <v>2846</v>
      </c>
      <c r="I2875">
        <v>9.6354097690346294E-2</v>
      </c>
      <c r="J2875">
        <v>5.8739490946992101E-2</v>
      </c>
      <c r="K2875">
        <v>0.5</v>
      </c>
      <c r="L2875">
        <v>0</v>
      </c>
      <c r="M2875">
        <v>0.3</v>
      </c>
      <c r="N2875" s="26" t="s">
        <v>60771</v>
      </c>
    </row>
    <row r="2876" spans="1:14" x14ac:dyDescent="0.25">
      <c r="A2876" t="s">
        <v>17528</v>
      </c>
      <c r="B2876" t="s">
        <v>17529</v>
      </c>
      <c r="C2876" t="s">
        <v>60772</v>
      </c>
      <c r="D2876" t="s">
        <v>17531</v>
      </c>
      <c r="E2876" s="26" t="s">
        <v>60773</v>
      </c>
      <c r="F2876" t="b">
        <v>1</v>
      </c>
      <c r="G2876" s="26" t="s">
        <v>110</v>
      </c>
      <c r="H2876">
        <v>0.5</v>
      </c>
      <c r="I2876" s="26" t="s">
        <v>6081</v>
      </c>
      <c r="J2876">
        <v>8.7836026197139594E-2</v>
      </c>
      <c r="K2876">
        <v>0.5</v>
      </c>
      <c r="L2876" s="26" t="s">
        <v>743</v>
      </c>
      <c r="M2876" s="26" t="s">
        <v>136</v>
      </c>
      <c r="N2876" s="26" t="s">
        <v>60774</v>
      </c>
    </row>
    <row r="2877" spans="1:14" x14ac:dyDescent="0.25">
      <c r="A2877" t="s">
        <v>17534</v>
      </c>
      <c r="B2877" t="s">
        <v>17535</v>
      </c>
      <c r="C2877" t="s">
        <v>60775</v>
      </c>
      <c r="D2877" t="s">
        <v>17537</v>
      </c>
      <c r="E2877" s="26" t="s">
        <v>60776</v>
      </c>
      <c r="F2877" t="b">
        <v>1</v>
      </c>
      <c r="G2877">
        <v>0.625</v>
      </c>
      <c r="H2877" s="26" t="s">
        <v>27350</v>
      </c>
      <c r="I2877" s="26" t="s">
        <v>12355</v>
      </c>
      <c r="J2877" s="26" t="s">
        <v>3256</v>
      </c>
      <c r="K2877">
        <v>0.25</v>
      </c>
      <c r="L2877">
        <v>0</v>
      </c>
      <c r="M2877">
        <v>0.125</v>
      </c>
      <c r="N2877" s="26" t="s">
        <v>60777</v>
      </c>
    </row>
    <row r="2878" spans="1:14" x14ac:dyDescent="0.25">
      <c r="A2878" t="s">
        <v>17540</v>
      </c>
      <c r="B2878" t="s">
        <v>17541</v>
      </c>
      <c r="C2878" t="s">
        <v>60778</v>
      </c>
      <c r="D2878" t="s">
        <v>17543</v>
      </c>
      <c r="E2878">
        <v>1.2152932917231201</v>
      </c>
      <c r="F2878" t="b">
        <v>1</v>
      </c>
      <c r="G2878">
        <v>0.5</v>
      </c>
      <c r="H2878" s="26" t="s">
        <v>9163</v>
      </c>
      <c r="I2878" s="26" t="s">
        <v>20469</v>
      </c>
      <c r="J2878">
        <v>6.9853420565800906E-2</v>
      </c>
      <c r="K2878">
        <v>0.3</v>
      </c>
      <c r="L2878">
        <v>0</v>
      </c>
      <c r="M2878">
        <v>0.2</v>
      </c>
      <c r="N2878" s="26" t="s">
        <v>60779</v>
      </c>
    </row>
    <row r="2879" spans="1:14" x14ac:dyDescent="0.25">
      <c r="A2879" t="s">
        <v>17549</v>
      </c>
      <c r="B2879" t="s">
        <v>17550</v>
      </c>
      <c r="C2879" t="s">
        <v>60780</v>
      </c>
      <c r="D2879" t="s">
        <v>17552</v>
      </c>
      <c r="E2879" s="26" t="s">
        <v>60781</v>
      </c>
      <c r="F2879" t="b">
        <v>1</v>
      </c>
      <c r="G2879" s="26" t="s">
        <v>38197</v>
      </c>
      <c r="H2879" s="26" t="s">
        <v>31684</v>
      </c>
      <c r="I2879" s="26" t="s">
        <v>31685</v>
      </c>
      <c r="J2879">
        <v>6.8046214831196994E-2</v>
      </c>
      <c r="K2879" s="26" t="s">
        <v>114</v>
      </c>
      <c r="L2879">
        <v>0.125</v>
      </c>
      <c r="M2879" s="26" t="s">
        <v>423</v>
      </c>
      <c r="N2879" s="26" t="s">
        <v>60782</v>
      </c>
    </row>
    <row r="2880" spans="1:14" x14ac:dyDescent="0.25">
      <c r="A2880" t="s">
        <v>17556</v>
      </c>
      <c r="B2880" t="s">
        <v>17557</v>
      </c>
      <c r="C2880" t="s">
        <v>60783</v>
      </c>
      <c r="D2880" t="s">
        <v>17558</v>
      </c>
      <c r="E2880" s="26" t="s">
        <v>60784</v>
      </c>
      <c r="F2880" t="b">
        <v>1</v>
      </c>
      <c r="G2880" s="26" t="s">
        <v>67</v>
      </c>
      <c r="H2880">
        <v>0.50452497910951299</v>
      </c>
      <c r="I2880" s="26" t="s">
        <v>6797</v>
      </c>
      <c r="J2880">
        <v>7.7109557774024506E-2</v>
      </c>
      <c r="K2880" s="26" t="s">
        <v>294</v>
      </c>
      <c r="L2880">
        <v>9.5238095238095205E-2</v>
      </c>
      <c r="M2880" s="26" t="s">
        <v>857</v>
      </c>
      <c r="N2880" s="26" t="s">
        <v>60785</v>
      </c>
    </row>
    <row r="2881" spans="1:14" x14ac:dyDescent="0.25">
      <c r="A2881" t="s">
        <v>17561</v>
      </c>
      <c r="B2881" t="s">
        <v>17562</v>
      </c>
      <c r="C2881" t="s">
        <v>60786</v>
      </c>
      <c r="D2881" t="s">
        <v>17564</v>
      </c>
      <c r="E2881" s="26" t="s">
        <v>60787</v>
      </c>
      <c r="F2881" t="b">
        <v>1</v>
      </c>
      <c r="G2881">
        <v>0.77218478976152105</v>
      </c>
      <c r="H2881" s="26" t="s">
        <v>30975</v>
      </c>
      <c r="I2881" s="26" t="s">
        <v>35343</v>
      </c>
      <c r="J2881" s="26" t="s">
        <v>35344</v>
      </c>
      <c r="K2881" s="26" t="s">
        <v>171</v>
      </c>
      <c r="L2881">
        <v>0.25</v>
      </c>
      <c r="M2881" s="26" t="s">
        <v>1448</v>
      </c>
      <c r="N2881" s="26" t="s">
        <v>60788</v>
      </c>
    </row>
    <row r="2882" spans="1:14" x14ac:dyDescent="0.25">
      <c r="A2882" t="s">
        <v>17567</v>
      </c>
      <c r="B2882" t="s">
        <v>17568</v>
      </c>
      <c r="C2882" t="s">
        <v>46621</v>
      </c>
      <c r="D2882" t="s">
        <v>17569</v>
      </c>
      <c r="E2882" s="26" t="s">
        <v>60789</v>
      </c>
      <c r="F2882" t="b">
        <v>1</v>
      </c>
      <c r="G2882">
        <v>1</v>
      </c>
      <c r="H2882" s="26" t="s">
        <v>29851</v>
      </c>
      <c r="I2882" s="26" t="s">
        <v>29224</v>
      </c>
      <c r="J2882" s="26" t="s">
        <v>35753</v>
      </c>
      <c r="K2882" s="26" t="s">
        <v>787</v>
      </c>
      <c r="L2882" s="26" t="s">
        <v>125</v>
      </c>
      <c r="M2882" s="26" t="s">
        <v>787</v>
      </c>
      <c r="N2882" s="26" t="s">
        <v>60790</v>
      </c>
    </row>
    <row r="2883" spans="1:14" x14ac:dyDescent="0.25">
      <c r="A2883" t="s">
        <v>17573</v>
      </c>
      <c r="B2883" t="s">
        <v>17574</v>
      </c>
      <c r="C2883" t="s">
        <v>54603</v>
      </c>
      <c r="D2883" t="s">
        <v>17575</v>
      </c>
      <c r="E2883">
        <v>0.53089379346103005</v>
      </c>
      <c r="F2883" t="b">
        <v>1</v>
      </c>
      <c r="G2883">
        <v>0.625</v>
      </c>
      <c r="H2883" s="26" t="s">
        <v>27350</v>
      </c>
      <c r="I2883" s="26" t="s">
        <v>12355</v>
      </c>
      <c r="J2883" s="26" t="s">
        <v>3256</v>
      </c>
      <c r="K2883" s="26" t="s">
        <v>135</v>
      </c>
      <c r="L2883">
        <v>0</v>
      </c>
      <c r="M2883" s="26" t="s">
        <v>135</v>
      </c>
      <c r="N2883" s="26" t="s">
        <v>60791</v>
      </c>
    </row>
    <row r="2884" spans="1:14" x14ac:dyDescent="0.25">
      <c r="A2884" t="s">
        <v>17578</v>
      </c>
      <c r="B2884" t="s">
        <v>17579</v>
      </c>
      <c r="C2884" t="s">
        <v>47063</v>
      </c>
      <c r="D2884" t="s">
        <v>17581</v>
      </c>
      <c r="E2884" s="26" t="s">
        <v>60792</v>
      </c>
      <c r="F2884" t="b">
        <v>1</v>
      </c>
      <c r="G2884" s="26" t="s">
        <v>9466</v>
      </c>
      <c r="H2884" s="26" t="s">
        <v>26812</v>
      </c>
      <c r="I2884" s="26" t="s">
        <v>30763</v>
      </c>
      <c r="J2884">
        <v>8.1129944866164996E-2</v>
      </c>
      <c r="K2884" s="26" t="s">
        <v>1044</v>
      </c>
      <c r="L2884">
        <v>0</v>
      </c>
      <c r="M2884" s="26" t="s">
        <v>480</v>
      </c>
      <c r="N2884" s="26" t="s">
        <v>60793</v>
      </c>
    </row>
    <row r="2885" spans="1:14" x14ac:dyDescent="0.25">
      <c r="A2885" t="s">
        <v>17583</v>
      </c>
      <c r="B2885" t="s">
        <v>17584</v>
      </c>
      <c r="C2885" t="s">
        <v>60794</v>
      </c>
      <c r="D2885" t="s">
        <v>17586</v>
      </c>
      <c r="E2885" s="26" t="s">
        <v>60795</v>
      </c>
      <c r="F2885" t="b">
        <v>1</v>
      </c>
      <c r="G2885" s="26" t="s">
        <v>38622</v>
      </c>
      <c r="H2885" s="26" t="s">
        <v>28691</v>
      </c>
      <c r="I2885" s="26" t="s">
        <v>28692</v>
      </c>
      <c r="J2885" s="26" t="s">
        <v>49236</v>
      </c>
      <c r="K2885" s="26" t="s">
        <v>355</v>
      </c>
      <c r="L2885" s="26" t="s">
        <v>125</v>
      </c>
      <c r="M2885" s="26" t="s">
        <v>355</v>
      </c>
      <c r="N2885" s="26" t="s">
        <v>60796</v>
      </c>
    </row>
    <row r="2886" spans="1:14" x14ac:dyDescent="0.25">
      <c r="A2886" t="s">
        <v>17589</v>
      </c>
      <c r="B2886" t="s">
        <v>17590</v>
      </c>
      <c r="C2886" t="s">
        <v>54333</v>
      </c>
      <c r="D2886" t="s">
        <v>17592</v>
      </c>
      <c r="E2886" s="26" t="s">
        <v>60797</v>
      </c>
      <c r="F2886" t="b">
        <v>1</v>
      </c>
      <c r="G2886">
        <v>0.75</v>
      </c>
      <c r="H2886" s="26" t="s">
        <v>15049</v>
      </c>
      <c r="I2886" s="26" t="s">
        <v>2730</v>
      </c>
      <c r="J2886" s="26" t="s">
        <v>33431</v>
      </c>
      <c r="K2886" s="26" t="s">
        <v>1448</v>
      </c>
      <c r="L2886">
        <v>0.375</v>
      </c>
      <c r="M2886" s="26" t="s">
        <v>1448</v>
      </c>
      <c r="N2886" s="26" t="s">
        <v>60798</v>
      </c>
    </row>
    <row r="2887" spans="1:14" x14ac:dyDescent="0.25">
      <c r="A2887" t="s">
        <v>17595</v>
      </c>
      <c r="B2887" t="s">
        <v>17596</v>
      </c>
      <c r="C2887" t="s">
        <v>46621</v>
      </c>
      <c r="D2887" t="s">
        <v>17598</v>
      </c>
      <c r="E2887" s="26" t="s">
        <v>60799</v>
      </c>
      <c r="F2887" t="b">
        <v>1</v>
      </c>
      <c r="G2887">
        <v>1</v>
      </c>
      <c r="H2887" s="26" t="s">
        <v>29851</v>
      </c>
      <c r="I2887" s="26" t="s">
        <v>25780</v>
      </c>
      <c r="J2887" s="26" t="s">
        <v>32669</v>
      </c>
      <c r="K2887" s="26" t="s">
        <v>1448</v>
      </c>
      <c r="L2887">
        <v>0.25</v>
      </c>
      <c r="M2887" s="26" t="s">
        <v>180</v>
      </c>
      <c r="N2887" s="26" t="s">
        <v>60800</v>
      </c>
    </row>
    <row r="2888" spans="1:14" x14ac:dyDescent="0.25">
      <c r="A2888" t="s">
        <v>17601</v>
      </c>
      <c r="B2888" t="s">
        <v>17602</v>
      </c>
      <c r="C2888" t="s">
        <v>36741</v>
      </c>
      <c r="D2888" t="s">
        <v>17604</v>
      </c>
      <c r="E2888">
        <v>0.74511557465320799</v>
      </c>
      <c r="F2888" t="b">
        <v>1</v>
      </c>
      <c r="G2888">
        <v>0.6</v>
      </c>
      <c r="H2888" s="26" t="s">
        <v>421</v>
      </c>
      <c r="I2888" s="26" t="s">
        <v>422</v>
      </c>
      <c r="J2888">
        <v>7.7305517569394494E-2</v>
      </c>
      <c r="K2888" s="26" t="s">
        <v>423</v>
      </c>
      <c r="L2888">
        <v>0.125</v>
      </c>
      <c r="M2888" s="26" t="s">
        <v>135</v>
      </c>
      <c r="N2888" s="26" t="s">
        <v>36970</v>
      </c>
    </row>
    <row r="2889" spans="1:14" x14ac:dyDescent="0.25">
      <c r="A2889" t="s">
        <v>17607</v>
      </c>
      <c r="B2889" t="s">
        <v>17608</v>
      </c>
      <c r="C2889" t="s">
        <v>60801</v>
      </c>
      <c r="D2889" t="s">
        <v>17610</v>
      </c>
      <c r="E2889" s="26" t="s">
        <v>60802</v>
      </c>
      <c r="F2889" t="b">
        <v>1</v>
      </c>
      <c r="G2889" s="26" t="s">
        <v>99</v>
      </c>
      <c r="H2889" s="26" t="s">
        <v>1966</v>
      </c>
      <c r="I2889" s="26" t="s">
        <v>3634</v>
      </c>
      <c r="J2889">
        <v>6.4841150713976406E-2</v>
      </c>
      <c r="K2889">
        <v>0.25</v>
      </c>
      <c r="L2889">
        <v>0</v>
      </c>
      <c r="M2889">
        <v>0.25</v>
      </c>
      <c r="N2889" s="26" t="s">
        <v>60803</v>
      </c>
    </row>
    <row r="2890" spans="1:14" x14ac:dyDescent="0.25">
      <c r="A2890" t="s">
        <v>17613</v>
      </c>
      <c r="B2890" t="s">
        <v>17614</v>
      </c>
      <c r="C2890" t="s">
        <v>60804</v>
      </c>
      <c r="D2890" t="s">
        <v>17616</v>
      </c>
      <c r="E2890" s="26" t="s">
        <v>60805</v>
      </c>
      <c r="F2890" t="b">
        <v>1</v>
      </c>
      <c r="G2890" s="26" t="s">
        <v>2365</v>
      </c>
      <c r="H2890" s="26" t="s">
        <v>3591</v>
      </c>
      <c r="I2890" s="26" t="s">
        <v>20286</v>
      </c>
      <c r="J2890">
        <v>7.7515021054315E-2</v>
      </c>
      <c r="K2890" s="26" t="s">
        <v>522</v>
      </c>
      <c r="L2890" s="26" t="s">
        <v>480</v>
      </c>
      <c r="M2890" s="26" t="s">
        <v>123</v>
      </c>
      <c r="N2890" s="26" t="s">
        <v>60806</v>
      </c>
    </row>
    <row r="2891" spans="1:14" x14ac:dyDescent="0.25">
      <c r="A2891" t="s">
        <v>17619</v>
      </c>
      <c r="B2891" t="s">
        <v>17620</v>
      </c>
      <c r="C2891" t="s">
        <v>60807</v>
      </c>
      <c r="D2891" t="s">
        <v>17622</v>
      </c>
      <c r="E2891" s="26" t="s">
        <v>60808</v>
      </c>
      <c r="F2891" t="b">
        <v>1</v>
      </c>
      <c r="G2891" s="26" t="s">
        <v>9466</v>
      </c>
      <c r="H2891" s="26" t="s">
        <v>28661</v>
      </c>
      <c r="I2891" s="26" t="s">
        <v>29990</v>
      </c>
      <c r="J2891" s="26" t="s">
        <v>29991</v>
      </c>
      <c r="K2891" s="26" t="s">
        <v>713</v>
      </c>
      <c r="L2891">
        <v>0</v>
      </c>
      <c r="M2891" s="26" t="s">
        <v>1044</v>
      </c>
      <c r="N2891" s="26" t="s">
        <v>60809</v>
      </c>
    </row>
    <row r="2892" spans="1:14" x14ac:dyDescent="0.25">
      <c r="A2892" t="s">
        <v>17625</v>
      </c>
      <c r="B2892" t="s">
        <v>17626</v>
      </c>
      <c r="C2892" t="s">
        <v>60810</v>
      </c>
      <c r="D2892" t="s">
        <v>17628</v>
      </c>
      <c r="E2892" s="26" t="s">
        <v>60811</v>
      </c>
      <c r="F2892" t="b">
        <v>1</v>
      </c>
      <c r="G2892" s="26" t="s">
        <v>67</v>
      </c>
      <c r="H2892" s="26" t="s">
        <v>68</v>
      </c>
      <c r="I2892" s="26" t="s">
        <v>371</v>
      </c>
      <c r="J2892">
        <v>6.4841150713976406E-2</v>
      </c>
      <c r="K2892" s="26" t="s">
        <v>659</v>
      </c>
      <c r="L2892">
        <v>9.5238095238095205E-2</v>
      </c>
      <c r="M2892" s="26" t="s">
        <v>83</v>
      </c>
      <c r="N2892" s="26" t="s">
        <v>60812</v>
      </c>
    </row>
    <row r="2893" spans="1:14" x14ac:dyDescent="0.25">
      <c r="A2893" t="s">
        <v>17631</v>
      </c>
      <c r="B2893" t="s">
        <v>17632</v>
      </c>
      <c r="C2893" t="s">
        <v>45790</v>
      </c>
      <c r="D2893" t="s">
        <v>17634</v>
      </c>
      <c r="E2893" s="26" t="s">
        <v>60813</v>
      </c>
      <c r="F2893" t="b">
        <v>1</v>
      </c>
      <c r="G2893">
        <v>0.77218478976152105</v>
      </c>
      <c r="H2893">
        <v>0.54041677772972296</v>
      </c>
      <c r="I2893" s="26" t="s">
        <v>28830</v>
      </c>
      <c r="J2893" s="26" t="s">
        <v>28831</v>
      </c>
      <c r="K2893" s="26" t="s">
        <v>2222</v>
      </c>
      <c r="L2893" s="26" t="s">
        <v>349</v>
      </c>
      <c r="M2893" s="26" t="s">
        <v>6506</v>
      </c>
      <c r="N2893" s="26" t="s">
        <v>60814</v>
      </c>
    </row>
    <row r="2894" spans="1:14" x14ac:dyDescent="0.25">
      <c r="A2894" t="s">
        <v>17637</v>
      </c>
      <c r="B2894" t="s">
        <v>17638</v>
      </c>
      <c r="C2894" t="s">
        <v>60815</v>
      </c>
      <c r="D2894" t="s">
        <v>17640</v>
      </c>
      <c r="E2894" s="26" t="s">
        <v>60816</v>
      </c>
      <c r="F2894" t="b">
        <v>1</v>
      </c>
      <c r="G2894" s="26" t="s">
        <v>110</v>
      </c>
      <c r="H2894" s="26" t="s">
        <v>2257</v>
      </c>
      <c r="I2894" s="26" t="s">
        <v>2258</v>
      </c>
      <c r="J2894">
        <v>6.6740947190414804E-2</v>
      </c>
      <c r="K2894" s="26" t="s">
        <v>114</v>
      </c>
      <c r="L2894">
        <v>0.125</v>
      </c>
      <c r="M2894" s="26" t="s">
        <v>180</v>
      </c>
      <c r="N2894" s="26" t="s">
        <v>60817</v>
      </c>
    </row>
    <row r="2895" spans="1:14" x14ac:dyDescent="0.25">
      <c r="A2895" t="s">
        <v>17643</v>
      </c>
      <c r="B2895" t="s">
        <v>17644</v>
      </c>
      <c r="C2895" t="s">
        <v>53995</v>
      </c>
      <c r="D2895" t="s">
        <v>17646</v>
      </c>
      <c r="E2895" s="26" t="s">
        <v>60818</v>
      </c>
      <c r="F2895" t="b">
        <v>1</v>
      </c>
      <c r="G2895">
        <v>0.7</v>
      </c>
      <c r="H2895">
        <v>0.55777335102271697</v>
      </c>
      <c r="I2895" s="26" t="s">
        <v>1062</v>
      </c>
      <c r="J2895" s="26" t="s">
        <v>4868</v>
      </c>
      <c r="K2895" s="26" t="s">
        <v>382</v>
      </c>
      <c r="L2895">
        <v>0.125</v>
      </c>
      <c r="M2895" s="26" t="s">
        <v>382</v>
      </c>
      <c r="N2895" s="26" t="s">
        <v>60819</v>
      </c>
    </row>
    <row r="2896" spans="1:14" x14ac:dyDescent="0.25">
      <c r="A2896" t="s">
        <v>17649</v>
      </c>
      <c r="B2896" t="s">
        <v>17650</v>
      </c>
      <c r="C2896" t="s">
        <v>60820</v>
      </c>
      <c r="D2896" t="s">
        <v>17652</v>
      </c>
      <c r="E2896" s="26" t="s">
        <v>60821</v>
      </c>
      <c r="F2896" t="b">
        <v>1</v>
      </c>
      <c r="G2896">
        <v>0.625</v>
      </c>
      <c r="H2896" s="26" t="s">
        <v>29546</v>
      </c>
      <c r="I2896" s="26" t="s">
        <v>29547</v>
      </c>
      <c r="J2896" s="26" t="s">
        <v>29548</v>
      </c>
      <c r="K2896" s="26" t="s">
        <v>125</v>
      </c>
      <c r="L2896">
        <v>0</v>
      </c>
      <c r="M2896" s="26" t="s">
        <v>236</v>
      </c>
      <c r="N2896" s="26" t="s">
        <v>60822</v>
      </c>
    </row>
    <row r="2897" spans="1:14" x14ac:dyDescent="0.25">
      <c r="A2897" t="s">
        <v>17655</v>
      </c>
      <c r="B2897" t="s">
        <v>17656</v>
      </c>
      <c r="C2897" t="s">
        <v>60823</v>
      </c>
      <c r="D2897" t="s">
        <v>17658</v>
      </c>
      <c r="E2897" s="26" t="s">
        <v>60824</v>
      </c>
      <c r="F2897" t="b">
        <v>1</v>
      </c>
      <c r="G2897" s="26" t="s">
        <v>45944</v>
      </c>
      <c r="H2897" s="26" t="s">
        <v>36996</v>
      </c>
      <c r="I2897" s="26" t="s">
        <v>36997</v>
      </c>
      <c r="J2897" s="26" t="s">
        <v>36998</v>
      </c>
      <c r="K2897" s="26" t="s">
        <v>35724</v>
      </c>
      <c r="L2897">
        <v>0</v>
      </c>
      <c r="M2897" s="26" t="s">
        <v>35724</v>
      </c>
      <c r="N2897" s="26" t="s">
        <v>45443</v>
      </c>
    </row>
    <row r="2898" spans="1:14" x14ac:dyDescent="0.25">
      <c r="A2898" t="s">
        <v>17663</v>
      </c>
      <c r="B2898" t="s">
        <v>17664</v>
      </c>
      <c r="C2898" t="s">
        <v>53515</v>
      </c>
      <c r="D2898" t="s">
        <v>17666</v>
      </c>
      <c r="E2898" s="26" t="s">
        <v>60825</v>
      </c>
      <c r="F2898" t="b">
        <v>1</v>
      </c>
      <c r="G2898" s="26" t="s">
        <v>378</v>
      </c>
      <c r="H2898" s="26" t="s">
        <v>619</v>
      </c>
      <c r="I2898" s="26" t="s">
        <v>20993</v>
      </c>
      <c r="J2898" s="26" t="s">
        <v>20994</v>
      </c>
      <c r="K2898" s="26" t="s">
        <v>2222</v>
      </c>
      <c r="L2898" s="26" t="s">
        <v>714</v>
      </c>
      <c r="M2898" s="26" t="s">
        <v>713</v>
      </c>
      <c r="N2898" s="26" t="s">
        <v>53517</v>
      </c>
    </row>
    <row r="2899" spans="1:14" x14ac:dyDescent="0.25">
      <c r="A2899" t="s">
        <v>17670</v>
      </c>
      <c r="B2899" t="s">
        <v>17671</v>
      </c>
      <c r="C2899" t="s">
        <v>60826</v>
      </c>
      <c r="D2899" t="s">
        <v>17673</v>
      </c>
      <c r="E2899" s="26" t="s">
        <v>60827</v>
      </c>
      <c r="F2899" t="b">
        <v>1</v>
      </c>
      <c r="G2899" s="26" t="s">
        <v>1448</v>
      </c>
      <c r="H2899" s="26" t="s">
        <v>20916</v>
      </c>
      <c r="I2899" s="26" t="s">
        <v>20917</v>
      </c>
      <c r="J2899" s="26" t="s">
        <v>20918</v>
      </c>
      <c r="K2899">
        <v>0.3</v>
      </c>
      <c r="L2899">
        <v>0</v>
      </c>
      <c r="M2899" s="26" t="s">
        <v>311</v>
      </c>
      <c r="N2899" s="26" t="s">
        <v>60828</v>
      </c>
    </row>
    <row r="2900" spans="1:14" x14ac:dyDescent="0.25">
      <c r="A2900" t="s">
        <v>17675</v>
      </c>
      <c r="B2900" t="s">
        <v>17676</v>
      </c>
      <c r="C2900" t="s">
        <v>60829</v>
      </c>
      <c r="D2900" t="s">
        <v>17678</v>
      </c>
      <c r="E2900" s="26" t="s">
        <v>60830</v>
      </c>
      <c r="F2900" t="b">
        <v>1</v>
      </c>
      <c r="G2900" s="26" t="s">
        <v>6105</v>
      </c>
      <c r="H2900" s="26" t="s">
        <v>110</v>
      </c>
      <c r="I2900" s="26" t="s">
        <v>31646</v>
      </c>
      <c r="J2900" s="26" t="s">
        <v>31647</v>
      </c>
      <c r="K2900">
        <v>0.38095238095238099</v>
      </c>
      <c r="L2900">
        <v>0</v>
      </c>
      <c r="M2900" s="26" t="s">
        <v>103</v>
      </c>
      <c r="N2900" s="26" t="s">
        <v>60831</v>
      </c>
    </row>
    <row r="2901" spans="1:14" x14ac:dyDescent="0.25">
      <c r="A2901" t="s">
        <v>17681</v>
      </c>
      <c r="B2901" t="s">
        <v>17682</v>
      </c>
      <c r="C2901" t="s">
        <v>60832</v>
      </c>
      <c r="D2901" t="s">
        <v>17684</v>
      </c>
      <c r="E2901" s="26" t="s">
        <v>60833</v>
      </c>
      <c r="F2901" t="b">
        <v>1</v>
      </c>
      <c r="G2901" s="26" t="s">
        <v>8958</v>
      </c>
      <c r="H2901" s="26" t="s">
        <v>27785</v>
      </c>
      <c r="I2901">
        <v>0.35426079574957697</v>
      </c>
      <c r="J2901" s="26" t="s">
        <v>37641</v>
      </c>
      <c r="K2901" s="26" t="s">
        <v>472</v>
      </c>
      <c r="L2901" s="26" t="s">
        <v>125</v>
      </c>
      <c r="M2901" s="26" t="s">
        <v>160</v>
      </c>
      <c r="N2901" s="26" t="s">
        <v>60834</v>
      </c>
    </row>
    <row r="2902" spans="1:14" x14ac:dyDescent="0.25">
      <c r="A2902" t="s">
        <v>17688</v>
      </c>
      <c r="B2902" t="s">
        <v>17689</v>
      </c>
      <c r="C2902" t="s">
        <v>32199</v>
      </c>
      <c r="D2902" t="s">
        <v>17691</v>
      </c>
      <c r="E2902" s="26" t="s">
        <v>60835</v>
      </c>
      <c r="F2902" t="b">
        <v>1</v>
      </c>
      <c r="G2902">
        <v>1</v>
      </c>
      <c r="H2902">
        <v>1</v>
      </c>
      <c r="I2902" s="26" t="s">
        <v>30057</v>
      </c>
      <c r="J2902" s="26" t="s">
        <v>30155</v>
      </c>
      <c r="K2902" s="26" t="s">
        <v>1447</v>
      </c>
      <c r="L2902" s="26" t="s">
        <v>1448</v>
      </c>
      <c r="M2902" s="26" t="s">
        <v>1447</v>
      </c>
      <c r="N2902" s="26" t="s">
        <v>53526</v>
      </c>
    </row>
    <row r="2903" spans="1:14" x14ac:dyDescent="0.25">
      <c r="A2903" t="s">
        <v>17696</v>
      </c>
      <c r="B2903" t="s">
        <v>17697</v>
      </c>
      <c r="C2903" t="s">
        <v>60836</v>
      </c>
      <c r="D2903" t="s">
        <v>17699</v>
      </c>
      <c r="E2903" s="26" t="s">
        <v>60837</v>
      </c>
      <c r="F2903" t="b">
        <v>1</v>
      </c>
      <c r="G2903" s="26" t="s">
        <v>2365</v>
      </c>
      <c r="H2903" s="26" t="s">
        <v>26541</v>
      </c>
      <c r="I2903" s="26" t="s">
        <v>27319</v>
      </c>
      <c r="J2903" s="26" t="s">
        <v>27320</v>
      </c>
      <c r="K2903">
        <v>0.63157894736842102</v>
      </c>
      <c r="L2903" s="26" t="s">
        <v>480</v>
      </c>
      <c r="M2903" s="26" t="s">
        <v>522</v>
      </c>
      <c r="N2903" s="26" t="s">
        <v>60838</v>
      </c>
    </row>
    <row r="2904" spans="1:14" x14ac:dyDescent="0.25">
      <c r="A2904" t="s">
        <v>17702</v>
      </c>
      <c r="B2904" t="s">
        <v>17703</v>
      </c>
      <c r="C2904" t="s">
        <v>60839</v>
      </c>
      <c r="D2904" t="s">
        <v>17705</v>
      </c>
      <c r="E2904" s="26" t="s">
        <v>60840</v>
      </c>
      <c r="F2904" t="b">
        <v>1</v>
      </c>
      <c r="G2904" s="26" t="s">
        <v>1448</v>
      </c>
      <c r="H2904" s="26" t="s">
        <v>11049</v>
      </c>
      <c r="I2904" s="26" t="s">
        <v>12355</v>
      </c>
      <c r="J2904" s="26" t="s">
        <v>12356</v>
      </c>
      <c r="K2904" s="26" t="s">
        <v>463</v>
      </c>
      <c r="L2904" s="26" t="s">
        <v>125</v>
      </c>
      <c r="M2904">
        <v>0.38095238095238099</v>
      </c>
      <c r="N2904" s="26" t="s">
        <v>37021</v>
      </c>
    </row>
    <row r="2905" spans="1:14" x14ac:dyDescent="0.25">
      <c r="A2905" t="s">
        <v>17708</v>
      </c>
      <c r="B2905" t="s">
        <v>17709</v>
      </c>
      <c r="C2905" t="s">
        <v>60841</v>
      </c>
      <c r="D2905" t="s">
        <v>17711</v>
      </c>
      <c r="E2905" s="26" t="s">
        <v>60842</v>
      </c>
      <c r="F2905" t="b">
        <v>1</v>
      </c>
      <c r="G2905">
        <v>0.5</v>
      </c>
      <c r="H2905" s="26" t="s">
        <v>9163</v>
      </c>
      <c r="I2905" s="26" t="s">
        <v>20469</v>
      </c>
      <c r="J2905">
        <v>6.9853420565800906E-2</v>
      </c>
      <c r="K2905" s="26" t="s">
        <v>6025</v>
      </c>
      <c r="L2905">
        <v>0</v>
      </c>
      <c r="M2905" s="26" t="s">
        <v>6025</v>
      </c>
      <c r="N2905" s="26" t="s">
        <v>60843</v>
      </c>
    </row>
    <row r="2906" spans="1:14" x14ac:dyDescent="0.25">
      <c r="A2906" t="s">
        <v>17714</v>
      </c>
      <c r="B2906" t="s">
        <v>17715</v>
      </c>
      <c r="C2906" t="s">
        <v>60844</v>
      </c>
      <c r="D2906" t="s">
        <v>17717</v>
      </c>
      <c r="E2906" s="26" t="s">
        <v>60845</v>
      </c>
      <c r="F2906" t="b">
        <v>1</v>
      </c>
      <c r="G2906" s="26" t="s">
        <v>180</v>
      </c>
      <c r="H2906">
        <v>6.4549722436790205E-2</v>
      </c>
      <c r="I2906">
        <v>4.0331830842785098E-2</v>
      </c>
      <c r="J2906">
        <v>3.1559845391129403E-2</v>
      </c>
      <c r="K2906" s="26" t="s">
        <v>1007</v>
      </c>
      <c r="L2906">
        <v>0</v>
      </c>
      <c r="M2906" s="26" t="s">
        <v>1007</v>
      </c>
      <c r="N2906" s="26" t="s">
        <v>60846</v>
      </c>
    </row>
    <row r="2907" spans="1:14" x14ac:dyDescent="0.25">
      <c r="A2907" t="s">
        <v>17719</v>
      </c>
      <c r="B2907" t="s">
        <v>17720</v>
      </c>
      <c r="C2907" t="s">
        <v>53538</v>
      </c>
      <c r="D2907" t="s">
        <v>17722</v>
      </c>
      <c r="E2907">
        <v>0.91692473611272496</v>
      </c>
      <c r="F2907" t="b">
        <v>1</v>
      </c>
      <c r="G2907" s="26" t="s">
        <v>16513</v>
      </c>
      <c r="H2907" s="26" t="s">
        <v>29688</v>
      </c>
      <c r="I2907">
        <v>0.27915443595252298</v>
      </c>
      <c r="J2907" s="26" t="s">
        <v>29689</v>
      </c>
      <c r="K2907" s="26" t="s">
        <v>180</v>
      </c>
      <c r="L2907" s="26" t="s">
        <v>752</v>
      </c>
      <c r="M2907">
        <v>0.25</v>
      </c>
      <c r="N2907" s="26" t="s">
        <v>53540</v>
      </c>
    </row>
    <row r="2908" spans="1:14" x14ac:dyDescent="0.25">
      <c r="A2908" t="s">
        <v>17725</v>
      </c>
      <c r="B2908" t="s">
        <v>17726</v>
      </c>
      <c r="C2908" t="s">
        <v>53457</v>
      </c>
      <c r="D2908" t="s">
        <v>17728</v>
      </c>
      <c r="E2908" s="26" t="s">
        <v>60847</v>
      </c>
      <c r="F2908" t="b">
        <v>1</v>
      </c>
      <c r="G2908" s="26" t="s">
        <v>378</v>
      </c>
      <c r="H2908" s="26" t="s">
        <v>15943</v>
      </c>
      <c r="I2908">
        <v>0.52129105906270501</v>
      </c>
      <c r="J2908" s="26" t="s">
        <v>15944</v>
      </c>
      <c r="K2908" s="26" t="s">
        <v>311</v>
      </c>
      <c r="L2908">
        <v>0</v>
      </c>
      <c r="M2908" s="26" t="s">
        <v>311</v>
      </c>
      <c r="N2908" s="26" t="s">
        <v>53542</v>
      </c>
    </row>
    <row r="2909" spans="1:14" x14ac:dyDescent="0.25">
      <c r="A2909" t="s">
        <v>17731</v>
      </c>
      <c r="B2909" t="s">
        <v>17732</v>
      </c>
      <c r="C2909" t="s">
        <v>60848</v>
      </c>
      <c r="D2909" t="s">
        <v>17734</v>
      </c>
      <c r="E2909" s="26" t="s">
        <v>60849</v>
      </c>
      <c r="F2909" t="b">
        <v>1</v>
      </c>
      <c r="G2909" s="26" t="s">
        <v>73</v>
      </c>
      <c r="H2909" s="26" t="s">
        <v>3313</v>
      </c>
      <c r="I2909">
        <v>7.5878752631407503E-2</v>
      </c>
      <c r="J2909">
        <v>4.7406042598781298E-2</v>
      </c>
      <c r="K2909">
        <v>0.3</v>
      </c>
      <c r="L2909">
        <v>0</v>
      </c>
      <c r="M2909">
        <v>0.3</v>
      </c>
      <c r="N2909" s="26" t="s">
        <v>60850</v>
      </c>
    </row>
    <row r="2910" spans="1:14" x14ac:dyDescent="0.25">
      <c r="A2910" t="s">
        <v>17737</v>
      </c>
      <c r="B2910" t="s">
        <v>17738</v>
      </c>
      <c r="C2910" t="s">
        <v>60851</v>
      </c>
      <c r="D2910" t="s">
        <v>17739</v>
      </c>
      <c r="E2910" s="26" t="s">
        <v>60852</v>
      </c>
      <c r="F2910" t="b">
        <v>1</v>
      </c>
      <c r="G2910" s="26" t="s">
        <v>9466</v>
      </c>
      <c r="H2910">
        <v>9.1347107804990099E-2</v>
      </c>
      <c r="I2910">
        <v>5.1145937177009999E-2</v>
      </c>
      <c r="J2910">
        <v>3.8363982298032902E-2</v>
      </c>
      <c r="K2910" s="26" t="s">
        <v>522</v>
      </c>
      <c r="L2910">
        <v>0</v>
      </c>
      <c r="M2910" s="26" t="s">
        <v>125</v>
      </c>
      <c r="N2910" s="26" t="s">
        <v>60853</v>
      </c>
    </row>
    <row r="2911" spans="1:14" x14ac:dyDescent="0.25">
      <c r="A2911" t="s">
        <v>17742</v>
      </c>
      <c r="B2911" t="s">
        <v>17743</v>
      </c>
      <c r="C2911" t="s">
        <v>60854</v>
      </c>
      <c r="D2911" t="s">
        <v>17745</v>
      </c>
      <c r="E2911" s="26" t="s">
        <v>60855</v>
      </c>
      <c r="F2911" t="b">
        <v>1</v>
      </c>
      <c r="G2911">
        <v>0.4</v>
      </c>
      <c r="H2911" s="26" t="s">
        <v>722</v>
      </c>
      <c r="I2911">
        <v>8.4286898479314296E-2</v>
      </c>
      <c r="J2911">
        <v>5.3077121710724401E-2</v>
      </c>
      <c r="K2911" s="26" t="s">
        <v>91</v>
      </c>
      <c r="L2911">
        <v>0</v>
      </c>
      <c r="M2911" s="26" t="s">
        <v>91</v>
      </c>
      <c r="N2911" s="26" t="s">
        <v>60856</v>
      </c>
    </row>
    <row r="2912" spans="1:14" x14ac:dyDescent="0.25">
      <c r="A2912" t="s">
        <v>17748</v>
      </c>
      <c r="B2912" t="s">
        <v>17749</v>
      </c>
      <c r="C2912" t="s">
        <v>60857</v>
      </c>
      <c r="D2912" t="s">
        <v>17751</v>
      </c>
      <c r="E2912" s="26" t="s">
        <v>60858</v>
      </c>
      <c r="F2912" t="b">
        <v>1</v>
      </c>
      <c r="G2912" s="26" t="s">
        <v>5857</v>
      </c>
      <c r="H2912" s="26" t="s">
        <v>26999</v>
      </c>
      <c r="I2912" s="26" t="s">
        <v>27000</v>
      </c>
      <c r="J2912">
        <v>7.6143109912178306E-2</v>
      </c>
      <c r="K2912">
        <v>0.25</v>
      </c>
      <c r="L2912">
        <v>0</v>
      </c>
      <c r="M2912">
        <v>0.25</v>
      </c>
      <c r="N2912" s="26" t="s">
        <v>60859</v>
      </c>
    </row>
    <row r="2913" spans="1:14" x14ac:dyDescent="0.25">
      <c r="A2913" t="s">
        <v>17753</v>
      </c>
      <c r="B2913" t="s">
        <v>17754</v>
      </c>
      <c r="C2913" t="s">
        <v>53553</v>
      </c>
      <c r="D2913" t="s">
        <v>17756</v>
      </c>
      <c r="E2913" s="26" t="s">
        <v>60860</v>
      </c>
      <c r="F2913" t="b">
        <v>1</v>
      </c>
      <c r="G2913" s="26" t="s">
        <v>2365</v>
      </c>
      <c r="H2913" s="26" t="s">
        <v>26541</v>
      </c>
      <c r="I2913" s="26" t="s">
        <v>27319</v>
      </c>
      <c r="J2913" s="26" t="s">
        <v>27320</v>
      </c>
      <c r="K2913" s="26" t="s">
        <v>135</v>
      </c>
      <c r="L2913">
        <v>0</v>
      </c>
      <c r="M2913" s="26" t="s">
        <v>135</v>
      </c>
      <c r="N2913" s="26" t="s">
        <v>53555</v>
      </c>
    </row>
    <row r="2914" spans="1:14" x14ac:dyDescent="0.25">
      <c r="A2914" t="s">
        <v>17759</v>
      </c>
      <c r="B2914" t="s">
        <v>17760</v>
      </c>
      <c r="C2914" t="s">
        <v>60861</v>
      </c>
      <c r="D2914" t="s">
        <v>17762</v>
      </c>
      <c r="E2914" s="26" t="s">
        <v>60862</v>
      </c>
      <c r="F2914" t="b">
        <v>1</v>
      </c>
      <c r="G2914" s="26" t="s">
        <v>114</v>
      </c>
      <c r="H2914" s="26" t="s">
        <v>8045</v>
      </c>
      <c r="I2914">
        <v>9.4815146433133199E-2</v>
      </c>
      <c r="J2914">
        <v>6.0307253604077599E-2</v>
      </c>
      <c r="K2914" s="26" t="s">
        <v>180</v>
      </c>
      <c r="L2914">
        <v>0</v>
      </c>
      <c r="M2914" s="26" t="s">
        <v>1007</v>
      </c>
      <c r="N2914" s="26" t="s">
        <v>60863</v>
      </c>
    </row>
    <row r="2915" spans="1:14" x14ac:dyDescent="0.25">
      <c r="A2915" t="s">
        <v>17765</v>
      </c>
      <c r="B2915" t="s">
        <v>17766</v>
      </c>
      <c r="C2915" t="s">
        <v>60864</v>
      </c>
      <c r="D2915" t="s">
        <v>17768</v>
      </c>
      <c r="E2915" s="26" t="s">
        <v>60865</v>
      </c>
      <c r="F2915" t="b">
        <v>1</v>
      </c>
      <c r="G2915" s="26" t="s">
        <v>39937</v>
      </c>
      <c r="H2915" s="26" t="s">
        <v>29433</v>
      </c>
      <c r="I2915">
        <v>8.6503466017671601E-2</v>
      </c>
      <c r="J2915">
        <v>5.8093341082832498E-2</v>
      </c>
      <c r="K2915" s="26" t="s">
        <v>480</v>
      </c>
      <c r="L2915" s="26" t="s">
        <v>714</v>
      </c>
      <c r="M2915" s="26" t="s">
        <v>480</v>
      </c>
      <c r="N2915">
        <v>0.23267623919000199</v>
      </c>
    </row>
    <row r="2916" spans="1:14" x14ac:dyDescent="0.25">
      <c r="A2916" t="s">
        <v>17771</v>
      </c>
      <c r="B2916" t="s">
        <v>17772</v>
      </c>
      <c r="C2916" t="s">
        <v>60866</v>
      </c>
      <c r="D2916" t="s">
        <v>17774</v>
      </c>
      <c r="E2916" s="26" t="s">
        <v>60867</v>
      </c>
      <c r="F2916" t="b">
        <v>1</v>
      </c>
      <c r="G2916" s="26" t="s">
        <v>67</v>
      </c>
      <c r="H2916">
        <v>0.50452497910951299</v>
      </c>
      <c r="I2916" s="26" t="s">
        <v>6797</v>
      </c>
      <c r="J2916">
        <v>7.7109557774024506E-2</v>
      </c>
      <c r="K2916" s="26" t="s">
        <v>160</v>
      </c>
      <c r="L2916" s="26" t="s">
        <v>236</v>
      </c>
      <c r="M2916">
        <v>0.38095238095238099</v>
      </c>
      <c r="N2916" s="26" t="s">
        <v>60868</v>
      </c>
    </row>
    <row r="2917" spans="1:14" x14ac:dyDescent="0.25">
      <c r="A2917" t="s">
        <v>17777</v>
      </c>
      <c r="B2917" t="s">
        <v>17778</v>
      </c>
      <c r="C2917" t="s">
        <v>60869</v>
      </c>
      <c r="D2917" t="s">
        <v>17780</v>
      </c>
      <c r="E2917" s="26" t="s">
        <v>60870</v>
      </c>
      <c r="F2917" t="b">
        <v>1</v>
      </c>
      <c r="G2917">
        <v>0.7</v>
      </c>
      <c r="H2917">
        <v>0.55777335102271697</v>
      </c>
      <c r="I2917" s="26" t="s">
        <v>1062</v>
      </c>
      <c r="J2917" s="26" t="s">
        <v>1063</v>
      </c>
      <c r="K2917" s="26" t="s">
        <v>743</v>
      </c>
      <c r="L2917">
        <v>0</v>
      </c>
      <c r="M2917" s="26" t="s">
        <v>743</v>
      </c>
      <c r="N2917" s="26" t="s">
        <v>60871</v>
      </c>
    </row>
    <row r="2918" spans="1:14" x14ac:dyDescent="0.25">
      <c r="A2918" t="s">
        <v>17783</v>
      </c>
      <c r="B2918" t="s">
        <v>17784</v>
      </c>
      <c r="C2918" t="s">
        <v>60872</v>
      </c>
      <c r="D2918" t="s">
        <v>17786</v>
      </c>
      <c r="E2918">
        <v>0.91785732261213704</v>
      </c>
      <c r="F2918" t="b">
        <v>1</v>
      </c>
      <c r="G2918" s="26" t="s">
        <v>23351</v>
      </c>
      <c r="H2918" s="26" t="s">
        <v>23352</v>
      </c>
      <c r="I2918" s="26" t="s">
        <v>40323</v>
      </c>
      <c r="J2918" s="26" t="s">
        <v>40324</v>
      </c>
      <c r="K2918">
        <v>0.63157894736842102</v>
      </c>
      <c r="L2918" s="26" t="s">
        <v>480</v>
      </c>
      <c r="M2918" s="26" t="s">
        <v>522</v>
      </c>
      <c r="N2918" s="26" t="s">
        <v>60873</v>
      </c>
    </row>
    <row r="2919" spans="1:14" x14ac:dyDescent="0.25">
      <c r="A2919" t="s">
        <v>17789</v>
      </c>
      <c r="B2919" t="s">
        <v>17790</v>
      </c>
      <c r="C2919" t="s">
        <v>53995</v>
      </c>
      <c r="D2919" t="s">
        <v>17792</v>
      </c>
      <c r="E2919" s="26" t="s">
        <v>60874</v>
      </c>
      <c r="F2919" t="b">
        <v>1</v>
      </c>
      <c r="G2919">
        <v>0.7</v>
      </c>
      <c r="H2919" s="26" t="s">
        <v>2923</v>
      </c>
      <c r="I2919" s="26" t="s">
        <v>2967</v>
      </c>
      <c r="J2919" s="26" t="s">
        <v>6869</v>
      </c>
      <c r="K2919" s="26" t="s">
        <v>6225</v>
      </c>
      <c r="L2919" s="26" t="s">
        <v>114</v>
      </c>
      <c r="M2919">
        <v>0.7</v>
      </c>
      <c r="N2919" s="26" t="s">
        <v>60875</v>
      </c>
    </row>
    <row r="2920" spans="1:14" x14ac:dyDescent="0.25">
      <c r="A2920" t="s">
        <v>17795</v>
      </c>
      <c r="B2920" t="s">
        <v>17796</v>
      </c>
      <c r="C2920" t="s">
        <v>53574</v>
      </c>
      <c r="D2920" t="s">
        <v>17798</v>
      </c>
      <c r="E2920" s="26" t="s">
        <v>60876</v>
      </c>
      <c r="F2920" t="b">
        <v>1</v>
      </c>
      <c r="G2920" s="26" t="s">
        <v>378</v>
      </c>
      <c r="H2920" s="26" t="s">
        <v>379</v>
      </c>
      <c r="I2920" s="26" t="s">
        <v>7690</v>
      </c>
      <c r="J2920" s="26" t="s">
        <v>7691</v>
      </c>
      <c r="K2920">
        <v>0.82352941176470595</v>
      </c>
      <c r="L2920" s="26" t="s">
        <v>347</v>
      </c>
      <c r="M2920" s="26" t="s">
        <v>2222</v>
      </c>
      <c r="N2920" s="26" t="s">
        <v>53576</v>
      </c>
    </row>
    <row r="2921" spans="1:14" x14ac:dyDescent="0.25">
      <c r="A2921" t="s">
        <v>17801</v>
      </c>
      <c r="B2921" t="s">
        <v>17802</v>
      </c>
      <c r="C2921" t="s">
        <v>60877</v>
      </c>
      <c r="D2921" t="s">
        <v>17803</v>
      </c>
      <c r="E2921" s="26" t="s">
        <v>60878</v>
      </c>
      <c r="F2921" t="b">
        <v>1</v>
      </c>
      <c r="G2921">
        <v>0.9</v>
      </c>
      <c r="H2921" s="26" t="s">
        <v>21994</v>
      </c>
      <c r="I2921" s="26" t="s">
        <v>22517</v>
      </c>
      <c r="J2921" s="26" t="s">
        <v>22518</v>
      </c>
      <c r="K2921" s="26" t="s">
        <v>202</v>
      </c>
      <c r="L2921">
        <v>0</v>
      </c>
      <c r="M2921" s="26" t="s">
        <v>202</v>
      </c>
      <c r="N2921" s="26" t="s">
        <v>60879</v>
      </c>
    </row>
    <row r="2922" spans="1:14" x14ac:dyDescent="0.25">
      <c r="A2922" t="s">
        <v>17806</v>
      </c>
      <c r="B2922" t="s">
        <v>17807</v>
      </c>
      <c r="C2922" t="s">
        <v>60880</v>
      </c>
      <c r="D2922" t="s">
        <v>17809</v>
      </c>
      <c r="E2922" s="26" t="s">
        <v>60881</v>
      </c>
      <c r="F2922" t="b">
        <v>1</v>
      </c>
      <c r="G2922">
        <v>0.5</v>
      </c>
      <c r="H2922">
        <v>8.4515425472851596E-2</v>
      </c>
      <c r="I2922">
        <v>5.0697650788332903E-2</v>
      </c>
      <c r="J2922" s="26" t="s">
        <v>20845</v>
      </c>
      <c r="K2922">
        <v>0.25</v>
      </c>
      <c r="L2922">
        <v>0</v>
      </c>
      <c r="M2922">
        <v>0.125</v>
      </c>
      <c r="N2922" s="26" t="s">
        <v>60882</v>
      </c>
    </row>
    <row r="2923" spans="1:14" x14ac:dyDescent="0.25">
      <c r="A2923" t="s">
        <v>17812</v>
      </c>
      <c r="B2923" t="s">
        <v>17813</v>
      </c>
      <c r="C2923" t="s">
        <v>60883</v>
      </c>
      <c r="D2923" t="s">
        <v>17815</v>
      </c>
      <c r="E2923" s="26" t="s">
        <v>60884</v>
      </c>
      <c r="F2923" t="b">
        <v>1</v>
      </c>
      <c r="G2923" s="26" t="s">
        <v>2366</v>
      </c>
      <c r="H2923" s="26" t="s">
        <v>29800</v>
      </c>
      <c r="I2923">
        <v>9.5653535173547494E-2</v>
      </c>
      <c r="J2923">
        <v>6.1645427284258397E-2</v>
      </c>
      <c r="K2923" s="26" t="s">
        <v>6506</v>
      </c>
      <c r="L2923" s="26" t="s">
        <v>349</v>
      </c>
      <c r="M2923" s="26" t="s">
        <v>1044</v>
      </c>
      <c r="N2923" s="26" t="s">
        <v>60885</v>
      </c>
    </row>
    <row r="2924" spans="1:14" x14ac:dyDescent="0.25">
      <c r="A2924" t="s">
        <v>17818</v>
      </c>
      <c r="B2924" t="s">
        <v>17819</v>
      </c>
      <c r="C2924" t="s">
        <v>39893</v>
      </c>
      <c r="D2924" t="s">
        <v>17821</v>
      </c>
      <c r="E2924" s="26" t="s">
        <v>60886</v>
      </c>
      <c r="F2924" t="b">
        <v>1</v>
      </c>
      <c r="G2924">
        <v>1</v>
      </c>
      <c r="H2924">
        <v>1</v>
      </c>
      <c r="I2924" s="26" t="s">
        <v>30309</v>
      </c>
      <c r="J2924" s="26" t="s">
        <v>36954</v>
      </c>
      <c r="K2924" s="26" t="s">
        <v>795</v>
      </c>
      <c r="L2924">
        <v>0.38095238095238099</v>
      </c>
      <c r="M2924" s="26" t="s">
        <v>795</v>
      </c>
      <c r="N2924" s="26" t="s">
        <v>53587</v>
      </c>
    </row>
    <row r="2925" spans="1:14" x14ac:dyDescent="0.25">
      <c r="A2925" t="s">
        <v>17824</v>
      </c>
      <c r="B2925" t="s">
        <v>17825</v>
      </c>
      <c r="C2925" t="s">
        <v>60887</v>
      </c>
      <c r="D2925" t="s">
        <v>17827</v>
      </c>
      <c r="E2925" s="26" t="s">
        <v>60888</v>
      </c>
      <c r="F2925" t="b">
        <v>1</v>
      </c>
      <c r="G2925" s="26" t="s">
        <v>1448</v>
      </c>
      <c r="H2925">
        <v>0.372677996249965</v>
      </c>
      <c r="I2925" s="26" t="s">
        <v>4085</v>
      </c>
      <c r="J2925" s="26" t="s">
        <v>4086</v>
      </c>
      <c r="K2925" s="26" t="s">
        <v>555</v>
      </c>
      <c r="L2925">
        <v>0</v>
      </c>
      <c r="M2925" s="26" t="s">
        <v>555</v>
      </c>
      <c r="N2925" s="26" t="s">
        <v>60889</v>
      </c>
    </row>
    <row r="2926" spans="1:14" x14ac:dyDescent="0.25">
      <c r="A2926" t="s">
        <v>17829</v>
      </c>
      <c r="B2926" t="s">
        <v>17830</v>
      </c>
      <c r="C2926" t="s">
        <v>38408</v>
      </c>
      <c r="D2926" t="s">
        <v>17832</v>
      </c>
      <c r="E2926" s="26" t="s">
        <v>60890</v>
      </c>
      <c r="F2926" t="b">
        <v>1</v>
      </c>
      <c r="G2926" s="26" t="s">
        <v>10806</v>
      </c>
      <c r="H2926">
        <v>0.26752432787911101</v>
      </c>
      <c r="I2926" s="26" t="s">
        <v>19088</v>
      </c>
      <c r="J2926">
        <v>7.2011707282849197E-2</v>
      </c>
      <c r="K2926">
        <v>0.5</v>
      </c>
      <c r="L2926">
        <v>0</v>
      </c>
      <c r="M2926">
        <v>0.375</v>
      </c>
      <c r="N2926" s="26" t="s">
        <v>53592</v>
      </c>
    </row>
    <row r="2927" spans="1:14" x14ac:dyDescent="0.25">
      <c r="A2927" t="s">
        <v>17835</v>
      </c>
      <c r="B2927" t="s">
        <v>17836</v>
      </c>
      <c r="C2927" t="s">
        <v>60891</v>
      </c>
      <c r="D2927" t="s">
        <v>17838</v>
      </c>
      <c r="E2927" s="26" t="s">
        <v>60892</v>
      </c>
      <c r="F2927" t="b">
        <v>1</v>
      </c>
      <c r="G2927" s="26" t="s">
        <v>10526</v>
      </c>
      <c r="H2927" s="26" t="s">
        <v>29323</v>
      </c>
      <c r="I2927">
        <v>8.6990382865342594E-2</v>
      </c>
      <c r="J2927" s="26" t="s">
        <v>29324</v>
      </c>
      <c r="K2927" s="26" t="s">
        <v>236</v>
      </c>
      <c r="L2927">
        <v>0</v>
      </c>
      <c r="M2927" s="26" t="s">
        <v>236</v>
      </c>
      <c r="N2927" s="26" t="s">
        <v>53595</v>
      </c>
    </row>
    <row r="2928" spans="1:14" x14ac:dyDescent="0.25">
      <c r="A2928" t="s">
        <v>17841</v>
      </c>
      <c r="B2928" t="s">
        <v>17842</v>
      </c>
      <c r="C2928" t="s">
        <v>53596</v>
      </c>
      <c r="D2928" t="s">
        <v>17843</v>
      </c>
      <c r="E2928" s="26" t="s">
        <v>60893</v>
      </c>
      <c r="F2928" t="b">
        <v>1</v>
      </c>
      <c r="G2928">
        <v>0.625</v>
      </c>
      <c r="H2928" s="26" t="s">
        <v>26985</v>
      </c>
      <c r="I2928" s="26" t="s">
        <v>26986</v>
      </c>
      <c r="J2928">
        <v>7.3860999559306001E-2</v>
      </c>
      <c r="K2928" s="26" t="s">
        <v>423</v>
      </c>
      <c r="L2928">
        <v>0.125</v>
      </c>
      <c r="M2928" s="26" t="s">
        <v>135</v>
      </c>
      <c r="N2928" s="26" t="s">
        <v>53598</v>
      </c>
    </row>
    <row r="2929" spans="1:14" x14ac:dyDescent="0.25">
      <c r="A2929" t="s">
        <v>17846</v>
      </c>
      <c r="B2929" t="s">
        <v>17847</v>
      </c>
      <c r="C2929" t="s">
        <v>60894</v>
      </c>
      <c r="D2929" t="s">
        <v>17849</v>
      </c>
      <c r="E2929" s="26" t="s">
        <v>60895</v>
      </c>
      <c r="F2929" t="b">
        <v>1</v>
      </c>
      <c r="G2929">
        <v>0.59655954454291305</v>
      </c>
      <c r="H2929" s="26" t="s">
        <v>8548</v>
      </c>
      <c r="I2929" s="26" t="s">
        <v>12058</v>
      </c>
      <c r="J2929" s="26" t="s">
        <v>12059</v>
      </c>
      <c r="K2929" s="26" t="s">
        <v>522</v>
      </c>
      <c r="L2929" s="26" t="s">
        <v>124</v>
      </c>
      <c r="M2929" s="26" t="s">
        <v>123</v>
      </c>
      <c r="N2929" s="26" t="s">
        <v>60896</v>
      </c>
    </row>
    <row r="2930" spans="1:14" x14ac:dyDescent="0.25">
      <c r="A2930" t="s">
        <v>17852</v>
      </c>
      <c r="B2930" t="s">
        <v>17853</v>
      </c>
      <c r="C2930" t="s">
        <v>60897</v>
      </c>
      <c r="D2930" t="s">
        <v>17855</v>
      </c>
      <c r="E2930" s="26" t="s">
        <v>60898</v>
      </c>
      <c r="F2930" t="b">
        <v>1</v>
      </c>
      <c r="G2930" s="26" t="s">
        <v>67</v>
      </c>
      <c r="H2930" s="26" t="s">
        <v>1230</v>
      </c>
      <c r="I2930" s="26" t="s">
        <v>3294</v>
      </c>
      <c r="J2930" s="26" t="s">
        <v>7947</v>
      </c>
      <c r="K2930" s="26" t="s">
        <v>123</v>
      </c>
      <c r="L2930">
        <v>0</v>
      </c>
      <c r="M2930" s="26" t="s">
        <v>125</v>
      </c>
      <c r="N2930" s="26" t="s">
        <v>60899</v>
      </c>
    </row>
    <row r="2931" spans="1:14" x14ac:dyDescent="0.25">
      <c r="A2931" t="s">
        <v>17858</v>
      </c>
      <c r="B2931" t="s">
        <v>17859</v>
      </c>
      <c r="C2931" t="s">
        <v>53605</v>
      </c>
      <c r="D2931" t="s">
        <v>17861</v>
      </c>
      <c r="E2931" s="26" t="s">
        <v>60900</v>
      </c>
      <c r="F2931" t="b">
        <v>1</v>
      </c>
      <c r="G2931">
        <v>0.9</v>
      </c>
      <c r="H2931" s="26" t="s">
        <v>2909</v>
      </c>
      <c r="I2931" s="26" t="s">
        <v>9248</v>
      </c>
      <c r="J2931" s="26" t="s">
        <v>26042</v>
      </c>
      <c r="K2931" s="26" t="s">
        <v>83</v>
      </c>
      <c r="L2931">
        <v>9.5238095238095205E-2</v>
      </c>
      <c r="M2931" s="26" t="s">
        <v>294</v>
      </c>
      <c r="N2931" s="26" t="s">
        <v>53607</v>
      </c>
    </row>
    <row r="2932" spans="1:14" x14ac:dyDescent="0.25">
      <c r="A2932" t="s">
        <v>17864</v>
      </c>
      <c r="B2932" t="s">
        <v>17865</v>
      </c>
      <c r="C2932" t="s">
        <v>60901</v>
      </c>
      <c r="D2932" t="s">
        <v>17867</v>
      </c>
      <c r="E2932" s="26" t="s">
        <v>60902</v>
      </c>
      <c r="F2932" t="b">
        <v>1</v>
      </c>
      <c r="G2932">
        <v>0.59655954454291305</v>
      </c>
      <c r="H2932" s="26" t="s">
        <v>8548</v>
      </c>
      <c r="I2932" s="26" t="s">
        <v>12058</v>
      </c>
      <c r="J2932" s="26" t="s">
        <v>12059</v>
      </c>
      <c r="K2932">
        <v>0.63157894736842102</v>
      </c>
      <c r="L2932" s="26" t="s">
        <v>124</v>
      </c>
      <c r="M2932" s="26" t="s">
        <v>522</v>
      </c>
      <c r="N2932" s="26" t="s">
        <v>60903</v>
      </c>
    </row>
    <row r="2933" spans="1:14" x14ac:dyDescent="0.25">
      <c r="A2933" t="s">
        <v>17870</v>
      </c>
      <c r="B2933" t="s">
        <v>17871</v>
      </c>
      <c r="C2933" t="s">
        <v>60904</v>
      </c>
      <c r="D2933" t="s">
        <v>17872</v>
      </c>
      <c r="E2933" s="26" t="s">
        <v>60905</v>
      </c>
      <c r="F2933" t="b">
        <v>1</v>
      </c>
      <c r="G2933" s="26" t="s">
        <v>8958</v>
      </c>
      <c r="H2933" s="26" t="s">
        <v>27785</v>
      </c>
      <c r="I2933" s="26" t="s">
        <v>48168</v>
      </c>
      <c r="J2933">
        <v>7.2697209617459194E-2</v>
      </c>
      <c r="K2933" s="26" t="s">
        <v>135</v>
      </c>
      <c r="L2933">
        <v>0</v>
      </c>
      <c r="M2933" s="26" t="s">
        <v>135</v>
      </c>
      <c r="N2933" s="26" t="s">
        <v>60906</v>
      </c>
    </row>
    <row r="2934" spans="1:14" x14ac:dyDescent="0.25">
      <c r="A2934" t="s">
        <v>17875</v>
      </c>
      <c r="B2934" t="s">
        <v>17876</v>
      </c>
      <c r="C2934" t="s">
        <v>60907</v>
      </c>
      <c r="D2934" t="s">
        <v>17878</v>
      </c>
      <c r="E2934" s="26" t="s">
        <v>60908</v>
      </c>
      <c r="F2934" t="b">
        <v>1</v>
      </c>
      <c r="G2934" s="26" t="s">
        <v>378</v>
      </c>
      <c r="H2934" s="26" t="s">
        <v>379</v>
      </c>
      <c r="I2934" s="26" t="s">
        <v>1042</v>
      </c>
      <c r="J2934" s="26" t="s">
        <v>20890</v>
      </c>
      <c r="K2934">
        <v>0.5</v>
      </c>
      <c r="L2934" s="26" t="s">
        <v>135</v>
      </c>
      <c r="M2934" s="26" t="s">
        <v>136</v>
      </c>
      <c r="N2934" s="26" t="s">
        <v>60909</v>
      </c>
    </row>
    <row r="2935" spans="1:14" x14ac:dyDescent="0.25">
      <c r="A2935" t="s">
        <v>17881</v>
      </c>
      <c r="B2935" t="s">
        <v>17882</v>
      </c>
      <c r="C2935" t="s">
        <v>60910</v>
      </c>
      <c r="D2935" t="s">
        <v>17883</v>
      </c>
      <c r="E2935" s="26" t="s">
        <v>60911</v>
      </c>
      <c r="F2935" t="b">
        <v>1</v>
      </c>
      <c r="G2935" s="26" t="s">
        <v>2365</v>
      </c>
      <c r="H2935" s="26" t="s">
        <v>26541</v>
      </c>
      <c r="I2935" s="26" t="s">
        <v>27319</v>
      </c>
      <c r="J2935" s="26" t="s">
        <v>27320</v>
      </c>
      <c r="K2935" s="26" t="s">
        <v>713</v>
      </c>
      <c r="L2935" s="26" t="s">
        <v>349</v>
      </c>
      <c r="M2935" s="26" t="s">
        <v>1044</v>
      </c>
      <c r="N2935" s="26" t="s">
        <v>60912</v>
      </c>
    </row>
    <row r="2936" spans="1:14" x14ac:dyDescent="0.25">
      <c r="A2936" t="s">
        <v>17886</v>
      </c>
      <c r="B2936" t="s">
        <v>17887</v>
      </c>
      <c r="C2936" t="s">
        <v>60913</v>
      </c>
      <c r="D2936" t="s">
        <v>17889</v>
      </c>
      <c r="E2936" s="26" t="s">
        <v>60914</v>
      </c>
      <c r="F2936" t="b">
        <v>1</v>
      </c>
      <c r="G2936" s="26" t="s">
        <v>378</v>
      </c>
      <c r="H2936" s="26" t="s">
        <v>619</v>
      </c>
      <c r="I2936" s="26" t="s">
        <v>620</v>
      </c>
      <c r="J2936">
        <v>8.2487200063996097E-2</v>
      </c>
      <c r="K2936" s="26" t="s">
        <v>713</v>
      </c>
      <c r="L2936" s="26" t="s">
        <v>714</v>
      </c>
      <c r="M2936" s="26" t="s">
        <v>1044</v>
      </c>
      <c r="N2936" s="26" t="s">
        <v>60915</v>
      </c>
    </row>
    <row r="2937" spans="1:14" x14ac:dyDescent="0.25">
      <c r="A2937" t="s">
        <v>17892</v>
      </c>
      <c r="B2937" t="s">
        <v>17893</v>
      </c>
      <c r="C2937" t="s">
        <v>53620</v>
      </c>
      <c r="D2937" t="s">
        <v>17895</v>
      </c>
      <c r="E2937" s="26" t="s">
        <v>60916</v>
      </c>
      <c r="F2937" t="b">
        <v>1</v>
      </c>
      <c r="G2937" s="26" t="s">
        <v>3071</v>
      </c>
      <c r="H2937">
        <v>6.7442599177126597E-2</v>
      </c>
      <c r="I2937">
        <v>3.8398205577376297E-2</v>
      </c>
      <c r="J2937" s="26" t="s">
        <v>19003</v>
      </c>
      <c r="K2937" s="26" t="s">
        <v>593</v>
      </c>
      <c r="L2937">
        <v>0</v>
      </c>
      <c r="M2937" s="26" t="s">
        <v>91</v>
      </c>
      <c r="N2937" s="26" t="s">
        <v>53622</v>
      </c>
    </row>
    <row r="2938" spans="1:14" x14ac:dyDescent="0.25">
      <c r="A2938" t="s">
        <v>17898</v>
      </c>
      <c r="B2938" t="s">
        <v>17899</v>
      </c>
      <c r="C2938" t="s">
        <v>53538</v>
      </c>
      <c r="D2938" t="s">
        <v>17900</v>
      </c>
      <c r="E2938" s="26" t="s">
        <v>60917</v>
      </c>
      <c r="F2938" t="b">
        <v>1</v>
      </c>
      <c r="G2938" s="26" t="s">
        <v>38295</v>
      </c>
      <c r="H2938" s="26" t="s">
        <v>31513</v>
      </c>
      <c r="I2938" s="26" t="s">
        <v>33948</v>
      </c>
      <c r="J2938">
        <v>7.1596925051249594E-2</v>
      </c>
      <c r="K2938" s="26" t="s">
        <v>423</v>
      </c>
      <c r="L2938">
        <v>0.125</v>
      </c>
      <c r="M2938" s="26" t="s">
        <v>423</v>
      </c>
      <c r="N2938" s="26" t="s">
        <v>60918</v>
      </c>
    </row>
    <row r="2939" spans="1:14" x14ac:dyDescent="0.25">
      <c r="A2939" t="s">
        <v>17903</v>
      </c>
      <c r="B2939" t="s">
        <v>17904</v>
      </c>
      <c r="C2939" t="s">
        <v>60919</v>
      </c>
      <c r="D2939" t="s">
        <v>17906</v>
      </c>
      <c r="E2939" s="26" t="s">
        <v>60920</v>
      </c>
      <c r="F2939" t="b">
        <v>1</v>
      </c>
      <c r="G2939">
        <v>0.875</v>
      </c>
      <c r="H2939" s="26" t="s">
        <v>26198</v>
      </c>
      <c r="I2939" s="26" t="s">
        <v>4456</v>
      </c>
      <c r="J2939" s="26" t="s">
        <v>29363</v>
      </c>
      <c r="K2939">
        <v>0.75</v>
      </c>
      <c r="L2939" s="26" t="s">
        <v>355</v>
      </c>
      <c r="M2939">
        <v>0.75</v>
      </c>
      <c r="N2939" s="26" t="s">
        <v>60921</v>
      </c>
    </row>
    <row r="2940" spans="1:14" x14ac:dyDescent="0.25">
      <c r="A2940" t="s">
        <v>17909</v>
      </c>
      <c r="B2940" t="s">
        <v>17910</v>
      </c>
      <c r="C2940" t="s">
        <v>60922</v>
      </c>
      <c r="D2940" t="s">
        <v>17911</v>
      </c>
      <c r="E2940" s="26" t="s">
        <v>60923</v>
      </c>
      <c r="F2940" t="b">
        <v>1</v>
      </c>
      <c r="G2940">
        <v>0.6</v>
      </c>
      <c r="H2940" s="26" t="s">
        <v>421</v>
      </c>
      <c r="I2940" s="26" t="s">
        <v>1111</v>
      </c>
      <c r="J2940" s="26" t="s">
        <v>4626</v>
      </c>
      <c r="K2940" s="26" t="s">
        <v>123</v>
      </c>
      <c r="L2940" s="26" t="s">
        <v>480</v>
      </c>
      <c r="M2940" s="26" t="s">
        <v>123</v>
      </c>
      <c r="N2940" s="26" t="s">
        <v>60924</v>
      </c>
    </row>
    <row r="2941" spans="1:14" x14ac:dyDescent="0.25">
      <c r="A2941" t="s">
        <v>17914</v>
      </c>
      <c r="B2941" t="s">
        <v>17915</v>
      </c>
      <c r="C2941" t="s">
        <v>60925</v>
      </c>
      <c r="D2941" t="s">
        <v>17917</v>
      </c>
      <c r="E2941" s="26" t="s">
        <v>60926</v>
      </c>
      <c r="F2941" t="b">
        <v>1</v>
      </c>
      <c r="G2941" s="26" t="s">
        <v>378</v>
      </c>
      <c r="H2941" s="26" t="s">
        <v>619</v>
      </c>
      <c r="I2941" s="26" t="s">
        <v>620</v>
      </c>
      <c r="J2941">
        <v>8.2487200063996097E-2</v>
      </c>
      <c r="K2941" s="26" t="s">
        <v>1448</v>
      </c>
      <c r="L2941">
        <v>0.25</v>
      </c>
      <c r="M2941" s="26" t="s">
        <v>114</v>
      </c>
      <c r="N2941" s="26" t="s">
        <v>60927</v>
      </c>
    </row>
    <row r="2942" spans="1:14" x14ac:dyDescent="0.25">
      <c r="A2942" t="s">
        <v>17921</v>
      </c>
      <c r="B2942" t="s">
        <v>17922</v>
      </c>
      <c r="C2942" t="s">
        <v>60928</v>
      </c>
      <c r="D2942" t="s">
        <v>17924</v>
      </c>
      <c r="E2942">
        <v>0.58312169686191295</v>
      </c>
      <c r="F2942" t="b">
        <v>1</v>
      </c>
      <c r="G2942">
        <v>0.5</v>
      </c>
      <c r="H2942" s="26" t="s">
        <v>180</v>
      </c>
      <c r="I2942" s="26" t="s">
        <v>1487</v>
      </c>
      <c r="J2942">
        <v>6.6740947190414804E-2</v>
      </c>
      <c r="K2942">
        <v>0.63157894736842102</v>
      </c>
      <c r="L2942" s="26" t="s">
        <v>124</v>
      </c>
      <c r="M2942" s="26" t="s">
        <v>123</v>
      </c>
      <c r="N2942" s="26" t="s">
        <v>60929</v>
      </c>
    </row>
    <row r="2943" spans="1:14" x14ac:dyDescent="0.25">
      <c r="A2943" t="s">
        <v>17927</v>
      </c>
      <c r="B2943" t="s">
        <v>17928</v>
      </c>
      <c r="C2943" t="s">
        <v>60930</v>
      </c>
      <c r="D2943" t="s">
        <v>17930</v>
      </c>
      <c r="E2943" s="26" t="s">
        <v>60931</v>
      </c>
      <c r="F2943" t="b">
        <v>1</v>
      </c>
      <c r="G2943" s="26" t="s">
        <v>67</v>
      </c>
      <c r="H2943">
        <v>0.50452497910951299</v>
      </c>
      <c r="I2943" s="26" t="s">
        <v>414</v>
      </c>
      <c r="J2943" s="26" t="s">
        <v>1223</v>
      </c>
      <c r="K2943" s="26" t="s">
        <v>123</v>
      </c>
      <c r="L2943" s="26" t="s">
        <v>124</v>
      </c>
      <c r="M2943" s="26" t="s">
        <v>123</v>
      </c>
      <c r="N2943" s="26" t="s">
        <v>60932</v>
      </c>
    </row>
    <row r="2944" spans="1:14" x14ac:dyDescent="0.25">
      <c r="A2944" t="s">
        <v>17933</v>
      </c>
      <c r="B2944" t="s">
        <v>17934</v>
      </c>
      <c r="C2944" t="s">
        <v>60933</v>
      </c>
      <c r="D2944" t="s">
        <v>17935</v>
      </c>
      <c r="E2944" s="26" t="s">
        <v>60934</v>
      </c>
      <c r="F2944" t="b">
        <v>1</v>
      </c>
      <c r="G2944" s="26" t="s">
        <v>38132</v>
      </c>
      <c r="H2944" s="26" t="s">
        <v>33995</v>
      </c>
      <c r="I2944" s="26" t="s">
        <v>39061</v>
      </c>
      <c r="J2944" s="26" t="s">
        <v>39062</v>
      </c>
      <c r="K2944" s="26" t="s">
        <v>11234</v>
      </c>
      <c r="L2944" s="26" t="s">
        <v>348</v>
      </c>
      <c r="M2944" s="26" t="s">
        <v>11234</v>
      </c>
      <c r="N2944" s="26" t="s">
        <v>60935</v>
      </c>
    </row>
    <row r="2945" spans="1:14" x14ac:dyDescent="0.25">
      <c r="A2945" t="s">
        <v>17938</v>
      </c>
      <c r="B2945" t="s">
        <v>17939</v>
      </c>
      <c r="C2945" t="s">
        <v>60936</v>
      </c>
      <c r="D2945" t="s">
        <v>17941</v>
      </c>
      <c r="E2945" s="26" t="s">
        <v>60937</v>
      </c>
      <c r="F2945" t="b">
        <v>1</v>
      </c>
      <c r="G2945" s="26" t="s">
        <v>6105</v>
      </c>
      <c r="H2945">
        <v>0.81649658092772603</v>
      </c>
      <c r="I2945" s="26" t="s">
        <v>14171</v>
      </c>
      <c r="J2945" s="26" t="s">
        <v>2731</v>
      </c>
      <c r="K2945" s="26" t="s">
        <v>1447</v>
      </c>
      <c r="L2945" s="26" t="s">
        <v>382</v>
      </c>
      <c r="M2945">
        <v>0.6</v>
      </c>
      <c r="N2945" s="26" t="s">
        <v>60938</v>
      </c>
    </row>
    <row r="2946" spans="1:14" x14ac:dyDescent="0.25">
      <c r="A2946" t="s">
        <v>17944</v>
      </c>
      <c r="B2946" t="s">
        <v>17945</v>
      </c>
      <c r="C2946" t="s">
        <v>53645</v>
      </c>
      <c r="D2946" t="s">
        <v>17946</v>
      </c>
      <c r="E2946" s="26" t="s">
        <v>60939</v>
      </c>
      <c r="F2946" t="b">
        <v>1</v>
      </c>
      <c r="G2946" s="26" t="s">
        <v>1448</v>
      </c>
      <c r="H2946">
        <v>0.372677996249965</v>
      </c>
      <c r="I2946" s="26" t="s">
        <v>4085</v>
      </c>
      <c r="J2946" s="26" t="s">
        <v>4086</v>
      </c>
      <c r="K2946">
        <v>0.38095238095238099</v>
      </c>
      <c r="L2946">
        <v>0</v>
      </c>
      <c r="M2946" s="26" t="s">
        <v>103</v>
      </c>
      <c r="N2946" s="26" t="s">
        <v>53647</v>
      </c>
    </row>
    <row r="2947" spans="1:14" x14ac:dyDescent="0.25">
      <c r="A2947" t="s">
        <v>17949</v>
      </c>
      <c r="B2947" t="s">
        <v>17950</v>
      </c>
      <c r="C2947" t="s">
        <v>53316</v>
      </c>
      <c r="D2947" t="s">
        <v>17952</v>
      </c>
      <c r="E2947" s="26" t="s">
        <v>60940</v>
      </c>
      <c r="F2947" t="b">
        <v>1</v>
      </c>
      <c r="G2947" s="26" t="s">
        <v>38202</v>
      </c>
      <c r="H2947" s="26" t="s">
        <v>31084</v>
      </c>
      <c r="I2947" s="26" t="s">
        <v>33237</v>
      </c>
      <c r="J2947" s="26" t="s">
        <v>42704</v>
      </c>
      <c r="K2947" s="26" t="s">
        <v>8192</v>
      </c>
      <c r="L2947">
        <v>0.5</v>
      </c>
      <c r="M2947" s="26" t="s">
        <v>171</v>
      </c>
      <c r="N2947" s="26" t="s">
        <v>60941</v>
      </c>
    </row>
    <row r="2948" spans="1:14" x14ac:dyDescent="0.25">
      <c r="A2948" t="s">
        <v>17955</v>
      </c>
      <c r="B2948" t="s">
        <v>17956</v>
      </c>
      <c r="C2948" t="s">
        <v>57878</v>
      </c>
      <c r="D2948" t="s">
        <v>17958</v>
      </c>
      <c r="E2948" s="26" t="s">
        <v>60942</v>
      </c>
      <c r="F2948" t="b">
        <v>1</v>
      </c>
      <c r="G2948" s="26" t="s">
        <v>110</v>
      </c>
      <c r="H2948">
        <v>0.40824829046386302</v>
      </c>
      <c r="I2948" s="26" t="s">
        <v>6997</v>
      </c>
      <c r="J2948">
        <v>7.9368809260862094E-2</v>
      </c>
      <c r="K2948" s="26" t="s">
        <v>125</v>
      </c>
      <c r="L2948" s="26" t="s">
        <v>124</v>
      </c>
      <c r="M2948" s="26" t="s">
        <v>125</v>
      </c>
      <c r="N2948" s="26" t="s">
        <v>60943</v>
      </c>
    </row>
    <row r="2949" spans="1:14" x14ac:dyDescent="0.25">
      <c r="A2949" t="s">
        <v>17961</v>
      </c>
      <c r="B2949" t="s">
        <v>17962</v>
      </c>
      <c r="C2949" t="s">
        <v>60944</v>
      </c>
      <c r="D2949" t="s">
        <v>17964</v>
      </c>
      <c r="E2949" s="26" t="s">
        <v>60945</v>
      </c>
      <c r="F2949" t="b">
        <v>1</v>
      </c>
      <c r="G2949" s="26" t="s">
        <v>10806</v>
      </c>
      <c r="H2949" s="26" t="s">
        <v>31093</v>
      </c>
      <c r="I2949" s="26" t="s">
        <v>31094</v>
      </c>
      <c r="J2949" s="26" t="s">
        <v>31095</v>
      </c>
      <c r="K2949">
        <v>0.375</v>
      </c>
      <c r="L2949" s="26" t="s">
        <v>103</v>
      </c>
      <c r="M2949">
        <v>0.375</v>
      </c>
      <c r="N2949" s="26" t="s">
        <v>60946</v>
      </c>
    </row>
    <row r="2950" spans="1:14" x14ac:dyDescent="0.25">
      <c r="A2950" t="s">
        <v>17967</v>
      </c>
      <c r="B2950" t="s">
        <v>17968</v>
      </c>
      <c r="C2950" t="s">
        <v>60947</v>
      </c>
      <c r="D2950" t="s">
        <v>17970</v>
      </c>
      <c r="E2950" s="26" t="s">
        <v>60948</v>
      </c>
      <c r="F2950" t="b">
        <v>1</v>
      </c>
      <c r="G2950" s="26" t="s">
        <v>378</v>
      </c>
      <c r="H2950" s="26" t="s">
        <v>619</v>
      </c>
      <c r="I2950" s="26" t="s">
        <v>620</v>
      </c>
      <c r="J2950">
        <v>8.2487200063996097E-2</v>
      </c>
      <c r="K2950" s="26" t="s">
        <v>180</v>
      </c>
      <c r="L2950">
        <v>0.125</v>
      </c>
      <c r="M2950" s="26" t="s">
        <v>1007</v>
      </c>
      <c r="N2950" s="26" t="s">
        <v>60949</v>
      </c>
    </row>
    <row r="2951" spans="1:14" x14ac:dyDescent="0.25">
      <c r="A2951" t="s">
        <v>17973</v>
      </c>
      <c r="B2951" t="s">
        <v>17974</v>
      </c>
      <c r="C2951" t="s">
        <v>53538</v>
      </c>
      <c r="D2951" t="s">
        <v>17975</v>
      </c>
      <c r="E2951" s="26" t="s">
        <v>60950</v>
      </c>
      <c r="F2951" t="b">
        <v>1</v>
      </c>
      <c r="G2951" s="26" t="s">
        <v>21438</v>
      </c>
      <c r="H2951">
        <v>0.294359027552757</v>
      </c>
      <c r="I2951" s="26" t="s">
        <v>38485</v>
      </c>
      <c r="J2951" s="26" t="s">
        <v>38486</v>
      </c>
      <c r="K2951" s="26" t="s">
        <v>135</v>
      </c>
      <c r="L2951">
        <v>0</v>
      </c>
      <c r="M2951" s="26" t="s">
        <v>135</v>
      </c>
      <c r="N2951" s="26" t="s">
        <v>60951</v>
      </c>
    </row>
    <row r="2952" spans="1:14" x14ac:dyDescent="0.25">
      <c r="A2952" t="s">
        <v>17978</v>
      </c>
      <c r="B2952" t="s">
        <v>17979</v>
      </c>
      <c r="C2952" t="s">
        <v>36977</v>
      </c>
      <c r="D2952" t="s">
        <v>17981</v>
      </c>
      <c r="E2952" s="26" t="s">
        <v>60952</v>
      </c>
      <c r="F2952" t="b">
        <v>1</v>
      </c>
      <c r="G2952" s="26" t="s">
        <v>9466</v>
      </c>
      <c r="H2952" s="26" t="s">
        <v>26812</v>
      </c>
      <c r="I2952" s="26" t="s">
        <v>26813</v>
      </c>
      <c r="J2952" s="26" t="s">
        <v>26814</v>
      </c>
      <c r="K2952" s="26" t="s">
        <v>135</v>
      </c>
      <c r="L2952">
        <v>0</v>
      </c>
      <c r="M2952" s="26" t="s">
        <v>135</v>
      </c>
      <c r="N2952" s="26" t="s">
        <v>53662</v>
      </c>
    </row>
    <row r="2953" spans="1:14" x14ac:dyDescent="0.25">
      <c r="A2953" t="s">
        <v>17984</v>
      </c>
      <c r="B2953" t="s">
        <v>17985</v>
      </c>
      <c r="C2953" t="s">
        <v>45687</v>
      </c>
      <c r="D2953" t="s">
        <v>17987</v>
      </c>
      <c r="E2953" s="26" t="s">
        <v>60953</v>
      </c>
      <c r="F2953" t="b">
        <v>1</v>
      </c>
      <c r="G2953" s="26" t="s">
        <v>28773</v>
      </c>
      <c r="H2953">
        <v>0.74584601200410805</v>
      </c>
      <c r="I2953" s="26" t="s">
        <v>42517</v>
      </c>
      <c r="J2953" s="26" t="s">
        <v>33307</v>
      </c>
      <c r="K2953" s="26" t="s">
        <v>357</v>
      </c>
      <c r="L2953">
        <v>0</v>
      </c>
      <c r="M2953" s="26" t="s">
        <v>357</v>
      </c>
      <c r="N2953" s="26" t="s">
        <v>53664</v>
      </c>
    </row>
    <row r="2954" spans="1:14" x14ac:dyDescent="0.25">
      <c r="A2954" t="s">
        <v>17990</v>
      </c>
      <c r="B2954" t="s">
        <v>17991</v>
      </c>
      <c r="C2954" t="s">
        <v>60954</v>
      </c>
      <c r="D2954" t="s">
        <v>17993</v>
      </c>
      <c r="E2954" s="26" t="s">
        <v>60955</v>
      </c>
      <c r="F2954" t="b">
        <v>1</v>
      </c>
      <c r="G2954" s="26" t="s">
        <v>71</v>
      </c>
      <c r="H2954">
        <v>6.7419986246324198E-2</v>
      </c>
      <c r="I2954" s="26" t="s">
        <v>242</v>
      </c>
      <c r="J2954">
        <v>2.8187801576296401E-2</v>
      </c>
      <c r="K2954" s="26" t="s">
        <v>593</v>
      </c>
      <c r="L2954">
        <v>0</v>
      </c>
      <c r="M2954" s="26" t="s">
        <v>593</v>
      </c>
      <c r="N2954" s="26" t="s">
        <v>60956</v>
      </c>
    </row>
    <row r="2955" spans="1:14" x14ac:dyDescent="0.25">
      <c r="A2955" t="s">
        <v>17997</v>
      </c>
      <c r="B2955" t="s">
        <v>17998</v>
      </c>
      <c r="C2955" t="s">
        <v>60957</v>
      </c>
      <c r="D2955" t="s">
        <v>18000</v>
      </c>
      <c r="E2955" s="26" t="s">
        <v>60958</v>
      </c>
      <c r="F2955" t="b">
        <v>1</v>
      </c>
      <c r="G2955">
        <v>0.5</v>
      </c>
      <c r="H2955" s="26" t="s">
        <v>9163</v>
      </c>
      <c r="I2955" s="26" t="s">
        <v>20469</v>
      </c>
      <c r="J2955">
        <v>6.9853420565800906E-2</v>
      </c>
      <c r="K2955">
        <v>0.25</v>
      </c>
      <c r="L2955">
        <v>0</v>
      </c>
      <c r="M2955">
        <v>0.125</v>
      </c>
      <c r="N2955" s="26" t="s">
        <v>60959</v>
      </c>
    </row>
    <row r="2956" spans="1:14" x14ac:dyDescent="0.25">
      <c r="A2956" t="s">
        <v>18003</v>
      </c>
      <c r="B2956" t="s">
        <v>18004</v>
      </c>
      <c r="C2956" t="s">
        <v>60960</v>
      </c>
      <c r="D2956" t="s">
        <v>18006</v>
      </c>
      <c r="E2956" s="26" t="s">
        <v>60961</v>
      </c>
      <c r="F2956" t="b">
        <v>1</v>
      </c>
      <c r="G2956">
        <v>0.625</v>
      </c>
      <c r="H2956" s="26" t="s">
        <v>29546</v>
      </c>
      <c r="I2956" s="26" t="s">
        <v>29547</v>
      </c>
      <c r="J2956" s="26" t="s">
        <v>29548</v>
      </c>
      <c r="K2956" s="26" t="s">
        <v>713</v>
      </c>
      <c r="L2956">
        <v>0</v>
      </c>
      <c r="M2956" s="26" t="s">
        <v>1044</v>
      </c>
      <c r="N2956" s="26" t="s">
        <v>60962</v>
      </c>
    </row>
    <row r="2957" spans="1:14" x14ac:dyDescent="0.25">
      <c r="A2957" t="s">
        <v>18008</v>
      </c>
      <c r="B2957" t="s">
        <v>18009</v>
      </c>
      <c r="C2957" t="s">
        <v>60963</v>
      </c>
      <c r="D2957" t="s">
        <v>18011</v>
      </c>
      <c r="E2957" s="26" t="s">
        <v>60964</v>
      </c>
      <c r="F2957" t="b">
        <v>1</v>
      </c>
      <c r="G2957">
        <v>0.7</v>
      </c>
      <c r="H2957">
        <v>0.55777335102271697</v>
      </c>
      <c r="I2957">
        <v>0.34248568711253402</v>
      </c>
      <c r="J2957" s="26" t="s">
        <v>1164</v>
      </c>
      <c r="K2957">
        <v>0.56000000000000005</v>
      </c>
      <c r="L2957" s="26" t="s">
        <v>83</v>
      </c>
      <c r="M2957">
        <v>0.48</v>
      </c>
      <c r="N2957" s="26" t="s">
        <v>60965</v>
      </c>
    </row>
    <row r="2958" spans="1:14" x14ac:dyDescent="0.25">
      <c r="A2958" t="s">
        <v>18014</v>
      </c>
      <c r="B2958" t="s">
        <v>18015</v>
      </c>
      <c r="C2958" t="s">
        <v>60966</v>
      </c>
      <c r="D2958" t="s">
        <v>18016</v>
      </c>
      <c r="E2958" s="26" t="s">
        <v>60967</v>
      </c>
      <c r="F2958" t="b">
        <v>1</v>
      </c>
      <c r="G2958" s="26" t="s">
        <v>3093</v>
      </c>
      <c r="H2958" s="26" t="s">
        <v>29623</v>
      </c>
      <c r="I2958" s="26" t="s">
        <v>29624</v>
      </c>
      <c r="J2958" s="26" t="s">
        <v>29625</v>
      </c>
      <c r="K2958" s="26" t="s">
        <v>236</v>
      </c>
      <c r="L2958">
        <v>0</v>
      </c>
      <c r="M2958" s="26" t="s">
        <v>236</v>
      </c>
      <c r="N2958" s="26" t="s">
        <v>60968</v>
      </c>
    </row>
    <row r="2959" spans="1:14" x14ac:dyDescent="0.25">
      <c r="A2959" t="s">
        <v>18021</v>
      </c>
      <c r="B2959" t="s">
        <v>18022</v>
      </c>
      <c r="C2959" t="s">
        <v>60969</v>
      </c>
      <c r="D2959" t="s">
        <v>18024</v>
      </c>
      <c r="E2959" s="26" t="s">
        <v>60970</v>
      </c>
      <c r="F2959" t="b">
        <v>1</v>
      </c>
      <c r="G2959" s="26" t="s">
        <v>38013</v>
      </c>
      <c r="H2959">
        <v>5.8504536521116098E-2</v>
      </c>
      <c r="I2959">
        <v>4.0592449594712803E-2</v>
      </c>
      <c r="J2959">
        <v>3.4787005545423903E-2</v>
      </c>
      <c r="K2959">
        <v>0.125</v>
      </c>
      <c r="L2959">
        <v>0</v>
      </c>
      <c r="M2959">
        <v>0.125</v>
      </c>
      <c r="N2959" s="26" t="s">
        <v>60971</v>
      </c>
    </row>
    <row r="2960" spans="1:14" x14ac:dyDescent="0.25">
      <c r="A2960" t="s">
        <v>18029</v>
      </c>
      <c r="B2960" t="s">
        <v>18030</v>
      </c>
      <c r="C2960" t="s">
        <v>60972</v>
      </c>
      <c r="D2960" t="s">
        <v>18032</v>
      </c>
      <c r="E2960" s="26" t="s">
        <v>60973</v>
      </c>
      <c r="F2960" t="b">
        <v>1</v>
      </c>
      <c r="G2960" s="26" t="s">
        <v>21274</v>
      </c>
      <c r="H2960" s="26" t="s">
        <v>60974</v>
      </c>
      <c r="I2960" s="26" t="s">
        <v>60975</v>
      </c>
      <c r="J2960" s="26" t="s">
        <v>60976</v>
      </c>
      <c r="K2960" s="26" t="s">
        <v>149</v>
      </c>
      <c r="L2960" s="26" t="s">
        <v>818</v>
      </c>
      <c r="M2960" s="26" t="s">
        <v>149</v>
      </c>
      <c r="N2960" s="26" t="s">
        <v>60977</v>
      </c>
    </row>
    <row r="2961" spans="1:14" x14ac:dyDescent="0.25">
      <c r="A2961" t="s">
        <v>18038</v>
      </c>
      <c r="B2961" t="s">
        <v>18039</v>
      </c>
      <c r="C2961" t="s">
        <v>60978</v>
      </c>
      <c r="D2961" t="s">
        <v>18041</v>
      </c>
      <c r="E2961" s="26" t="s">
        <v>60979</v>
      </c>
      <c r="F2961" t="b">
        <v>1</v>
      </c>
      <c r="G2961">
        <v>0.7</v>
      </c>
      <c r="H2961">
        <v>0.55777335102271697</v>
      </c>
      <c r="I2961" s="26" t="s">
        <v>1950</v>
      </c>
      <c r="J2961" s="26" t="s">
        <v>1951</v>
      </c>
      <c r="K2961" s="26" t="s">
        <v>392</v>
      </c>
      <c r="L2961" s="26" t="s">
        <v>136</v>
      </c>
      <c r="M2961" s="26" t="s">
        <v>132</v>
      </c>
      <c r="N2961" s="26" t="s">
        <v>60980</v>
      </c>
    </row>
    <row r="2962" spans="1:14" x14ac:dyDescent="0.25">
      <c r="A2962" t="s">
        <v>18044</v>
      </c>
      <c r="B2962" t="s">
        <v>18045</v>
      </c>
      <c r="C2962" t="s">
        <v>60981</v>
      </c>
      <c r="D2962" t="s">
        <v>18046</v>
      </c>
      <c r="E2962" s="26" t="s">
        <v>60982</v>
      </c>
      <c r="F2962" t="b">
        <v>1</v>
      </c>
      <c r="G2962">
        <v>0.5</v>
      </c>
      <c r="H2962" s="26" t="s">
        <v>121</v>
      </c>
      <c r="I2962">
        <v>9.0727799484173297E-2</v>
      </c>
      <c r="J2962" s="26" t="s">
        <v>122</v>
      </c>
      <c r="K2962" s="26" t="s">
        <v>593</v>
      </c>
      <c r="L2962">
        <v>0</v>
      </c>
      <c r="M2962" s="26" t="s">
        <v>91</v>
      </c>
      <c r="N2962" s="26" t="s">
        <v>60983</v>
      </c>
    </row>
    <row r="2963" spans="1:14" x14ac:dyDescent="0.25">
      <c r="A2963" t="s">
        <v>18049</v>
      </c>
      <c r="B2963" t="s">
        <v>18050</v>
      </c>
      <c r="C2963" t="s">
        <v>54035</v>
      </c>
      <c r="D2963" t="s">
        <v>18052</v>
      </c>
      <c r="E2963" s="26" t="s">
        <v>60984</v>
      </c>
      <c r="F2963" t="b">
        <v>1</v>
      </c>
      <c r="G2963" s="26" t="s">
        <v>378</v>
      </c>
      <c r="H2963" s="26" t="s">
        <v>15943</v>
      </c>
      <c r="I2963" s="26" t="s">
        <v>19745</v>
      </c>
      <c r="J2963" s="26" t="s">
        <v>20545</v>
      </c>
      <c r="K2963" s="26" t="s">
        <v>110</v>
      </c>
      <c r="L2963" s="26" t="s">
        <v>125</v>
      </c>
      <c r="M2963" s="26" t="s">
        <v>463</v>
      </c>
      <c r="N2963" s="26" t="s">
        <v>60985</v>
      </c>
    </row>
    <row r="2964" spans="1:14" x14ac:dyDescent="0.25">
      <c r="A2964" t="s">
        <v>18055</v>
      </c>
      <c r="B2964" t="s">
        <v>18056</v>
      </c>
      <c r="C2964" t="s">
        <v>60986</v>
      </c>
      <c r="D2964" t="s">
        <v>18058</v>
      </c>
      <c r="E2964" s="26" t="s">
        <v>60987</v>
      </c>
      <c r="F2964" t="b">
        <v>1</v>
      </c>
      <c r="G2964">
        <v>0.44485411273156</v>
      </c>
      <c r="H2964" s="26" t="s">
        <v>29053</v>
      </c>
      <c r="I2964" s="26" t="s">
        <v>53468</v>
      </c>
      <c r="J2964">
        <v>6.07218043883513E-2</v>
      </c>
      <c r="K2964">
        <v>0.6</v>
      </c>
      <c r="L2964" s="26" t="s">
        <v>135</v>
      </c>
      <c r="M2964" s="26" t="s">
        <v>136</v>
      </c>
      <c r="N2964" s="26" t="s">
        <v>60988</v>
      </c>
    </row>
    <row r="2965" spans="1:14" x14ac:dyDescent="0.25">
      <c r="A2965" t="s">
        <v>18060</v>
      </c>
      <c r="B2965" t="s">
        <v>18061</v>
      </c>
      <c r="C2965" t="s">
        <v>60989</v>
      </c>
      <c r="D2965" t="s">
        <v>18063</v>
      </c>
      <c r="E2965" s="26" t="s">
        <v>60990</v>
      </c>
      <c r="F2965" t="b">
        <v>1</v>
      </c>
      <c r="G2965" s="26" t="s">
        <v>114</v>
      </c>
      <c r="H2965" s="26" t="s">
        <v>8045</v>
      </c>
      <c r="I2965">
        <v>9.4815146433133199E-2</v>
      </c>
      <c r="J2965">
        <v>6.0307253604077599E-2</v>
      </c>
      <c r="K2965" s="26" t="s">
        <v>1007</v>
      </c>
      <c r="L2965">
        <v>0</v>
      </c>
      <c r="M2965" s="26" t="s">
        <v>1007</v>
      </c>
      <c r="N2965" s="26" t="s">
        <v>60991</v>
      </c>
    </row>
    <row r="2966" spans="1:14" x14ac:dyDescent="0.25">
      <c r="A2966" t="s">
        <v>18066</v>
      </c>
      <c r="B2966" t="s">
        <v>18067</v>
      </c>
      <c r="C2966" t="s">
        <v>60992</v>
      </c>
      <c r="D2966" t="s">
        <v>18069</v>
      </c>
      <c r="E2966" s="26" t="s">
        <v>60993</v>
      </c>
      <c r="F2966" t="b">
        <v>1</v>
      </c>
      <c r="G2966" s="26" t="s">
        <v>37978</v>
      </c>
      <c r="H2966" s="26" t="s">
        <v>42920</v>
      </c>
      <c r="I2966">
        <v>8.5160366216568598E-2</v>
      </c>
      <c r="J2966">
        <v>5.3131253416832003E-2</v>
      </c>
      <c r="K2966" s="26" t="s">
        <v>236</v>
      </c>
      <c r="L2966">
        <v>0</v>
      </c>
      <c r="M2966" s="26" t="s">
        <v>236</v>
      </c>
      <c r="N2966" s="26" t="s">
        <v>60994</v>
      </c>
    </row>
    <row r="2967" spans="1:14" x14ac:dyDescent="0.25">
      <c r="A2967" t="s">
        <v>18072</v>
      </c>
      <c r="B2967" t="s">
        <v>18073</v>
      </c>
      <c r="C2967" t="s">
        <v>60995</v>
      </c>
      <c r="D2967" t="s">
        <v>18075</v>
      </c>
      <c r="E2967" s="26" t="s">
        <v>60996</v>
      </c>
      <c r="F2967" t="b">
        <v>1</v>
      </c>
      <c r="G2967" s="26" t="s">
        <v>67</v>
      </c>
      <c r="H2967" s="26" t="s">
        <v>68</v>
      </c>
      <c r="I2967" s="26" t="s">
        <v>69</v>
      </c>
      <c r="J2967" s="26" t="s">
        <v>70</v>
      </c>
      <c r="K2967" s="26" t="s">
        <v>593</v>
      </c>
      <c r="L2967">
        <v>0</v>
      </c>
      <c r="M2967" s="26" t="s">
        <v>91</v>
      </c>
      <c r="N2967" s="26" t="s">
        <v>60997</v>
      </c>
    </row>
    <row r="2968" spans="1:14" x14ac:dyDescent="0.25">
      <c r="A2968" t="s">
        <v>18077</v>
      </c>
      <c r="B2968" t="s">
        <v>18078</v>
      </c>
      <c r="C2968" t="s">
        <v>60998</v>
      </c>
      <c r="D2968" t="s">
        <v>18080</v>
      </c>
      <c r="E2968" s="26" t="s">
        <v>60999</v>
      </c>
      <c r="F2968" t="b">
        <v>1</v>
      </c>
      <c r="G2968">
        <v>0.5</v>
      </c>
      <c r="H2968" s="26" t="s">
        <v>180</v>
      </c>
      <c r="I2968" s="26" t="s">
        <v>1487</v>
      </c>
      <c r="J2968">
        <v>6.6740947190414804E-2</v>
      </c>
      <c r="K2968" s="26" t="s">
        <v>818</v>
      </c>
      <c r="L2968">
        <v>9.0909090909090898E-2</v>
      </c>
      <c r="M2968" s="26" t="s">
        <v>818</v>
      </c>
      <c r="N2968" s="26" t="s">
        <v>61000</v>
      </c>
    </row>
    <row r="2969" spans="1:14" x14ac:dyDescent="0.25">
      <c r="A2969" t="s">
        <v>18083</v>
      </c>
      <c r="B2969" t="s">
        <v>18084</v>
      </c>
      <c r="C2969" t="s">
        <v>61001</v>
      </c>
      <c r="D2969" t="s">
        <v>18086</v>
      </c>
      <c r="E2969" s="26" t="s">
        <v>61002</v>
      </c>
      <c r="F2969" t="b">
        <v>1</v>
      </c>
      <c r="G2969" s="26" t="s">
        <v>180</v>
      </c>
      <c r="H2969">
        <v>6.4549722436790205E-2</v>
      </c>
      <c r="I2969">
        <v>4.0331830842785098E-2</v>
      </c>
      <c r="J2969">
        <v>3.1559845391129403E-2</v>
      </c>
      <c r="K2969" s="26" t="s">
        <v>92</v>
      </c>
      <c r="L2969">
        <v>0</v>
      </c>
      <c r="M2969" s="26" t="s">
        <v>92</v>
      </c>
      <c r="N2969" s="26" t="s">
        <v>61003</v>
      </c>
    </row>
    <row r="2970" spans="1:14" x14ac:dyDescent="0.25">
      <c r="A2970" t="s">
        <v>18089</v>
      </c>
      <c r="B2970" t="s">
        <v>18090</v>
      </c>
      <c r="C2970" t="s">
        <v>53966</v>
      </c>
      <c r="D2970" t="s">
        <v>18092</v>
      </c>
      <c r="E2970" s="26" t="s">
        <v>61004</v>
      </c>
      <c r="F2970" t="b">
        <v>1</v>
      </c>
      <c r="G2970" s="26" t="s">
        <v>110</v>
      </c>
      <c r="H2970">
        <v>0.5</v>
      </c>
      <c r="I2970" s="26" t="s">
        <v>3255</v>
      </c>
      <c r="J2970" s="26" t="s">
        <v>3256</v>
      </c>
      <c r="K2970" s="26" t="s">
        <v>522</v>
      </c>
      <c r="L2970" s="26" t="s">
        <v>480</v>
      </c>
      <c r="M2970" s="26" t="s">
        <v>123</v>
      </c>
      <c r="N2970" s="26" t="s">
        <v>61005</v>
      </c>
    </row>
    <row r="2971" spans="1:14" x14ac:dyDescent="0.25">
      <c r="A2971" t="s">
        <v>18095</v>
      </c>
      <c r="B2971" t="s">
        <v>18096</v>
      </c>
      <c r="C2971" t="s">
        <v>61006</v>
      </c>
      <c r="D2971" t="s">
        <v>18098</v>
      </c>
      <c r="E2971" s="26" t="s">
        <v>61007</v>
      </c>
      <c r="F2971" t="b">
        <v>1</v>
      </c>
      <c r="G2971">
        <v>0.4</v>
      </c>
      <c r="H2971" s="26" t="s">
        <v>722</v>
      </c>
      <c r="I2971">
        <v>8.4286898479314296E-2</v>
      </c>
      <c r="J2971">
        <v>5.3077121710724401E-2</v>
      </c>
      <c r="K2971" s="26" t="s">
        <v>91</v>
      </c>
      <c r="L2971">
        <v>0</v>
      </c>
      <c r="M2971" s="26" t="s">
        <v>91</v>
      </c>
      <c r="N2971" s="26" t="s">
        <v>61008</v>
      </c>
    </row>
    <row r="2972" spans="1:14" x14ac:dyDescent="0.25">
      <c r="A2972" t="s">
        <v>18101</v>
      </c>
      <c r="B2972" t="s">
        <v>18102</v>
      </c>
      <c r="C2972" t="s">
        <v>61009</v>
      </c>
      <c r="D2972" t="s">
        <v>18104</v>
      </c>
      <c r="E2972" s="26" t="s">
        <v>61010</v>
      </c>
      <c r="F2972" t="b">
        <v>1</v>
      </c>
      <c r="G2972" s="26" t="s">
        <v>38166</v>
      </c>
      <c r="H2972" s="26" t="s">
        <v>30170</v>
      </c>
      <c r="I2972" s="26" t="s">
        <v>30171</v>
      </c>
      <c r="J2972">
        <v>6.6006779201116306E-2</v>
      </c>
      <c r="K2972">
        <v>0.5</v>
      </c>
      <c r="L2972">
        <v>0</v>
      </c>
      <c r="M2972">
        <v>0.3</v>
      </c>
      <c r="N2972" s="26" t="s">
        <v>61011</v>
      </c>
    </row>
    <row r="2973" spans="1:14" x14ac:dyDescent="0.25">
      <c r="A2973" t="s">
        <v>18109</v>
      </c>
      <c r="B2973" t="s">
        <v>18110</v>
      </c>
      <c r="C2973" t="s">
        <v>61012</v>
      </c>
      <c r="D2973" t="s">
        <v>18112</v>
      </c>
      <c r="E2973">
        <v>0.88012473870779795</v>
      </c>
      <c r="F2973" t="b">
        <v>1</v>
      </c>
      <c r="G2973" s="26" t="s">
        <v>3093</v>
      </c>
      <c r="H2973" s="26" t="s">
        <v>3094</v>
      </c>
      <c r="I2973" s="26" t="s">
        <v>29106</v>
      </c>
      <c r="J2973" s="26" t="s">
        <v>29107</v>
      </c>
      <c r="K2973" s="26" t="s">
        <v>1448</v>
      </c>
      <c r="L2973">
        <v>0.125</v>
      </c>
      <c r="M2973" s="26" t="s">
        <v>423</v>
      </c>
      <c r="N2973" s="26" t="s">
        <v>61013</v>
      </c>
    </row>
    <row r="2974" spans="1:14" x14ac:dyDescent="0.25">
      <c r="A2974" t="s">
        <v>18114</v>
      </c>
      <c r="B2974" t="s">
        <v>18115</v>
      </c>
      <c r="C2974" t="s">
        <v>61014</v>
      </c>
      <c r="D2974" t="s">
        <v>18117</v>
      </c>
      <c r="E2974" s="26" t="s">
        <v>61015</v>
      </c>
      <c r="F2974" t="b">
        <v>1</v>
      </c>
      <c r="G2974" s="26" t="s">
        <v>249</v>
      </c>
      <c r="H2974" s="26" t="s">
        <v>703</v>
      </c>
      <c r="I2974">
        <v>7.2343448833808499E-2</v>
      </c>
      <c r="J2974">
        <v>4.3242270754632099E-2</v>
      </c>
      <c r="K2974">
        <v>0.32</v>
      </c>
      <c r="L2974">
        <v>0</v>
      </c>
      <c r="M2974">
        <v>0.16</v>
      </c>
      <c r="N2974" s="26" t="s">
        <v>61016</v>
      </c>
    </row>
    <row r="2975" spans="1:14" x14ac:dyDescent="0.25">
      <c r="A2975" t="s">
        <v>18120</v>
      </c>
      <c r="B2975" t="s">
        <v>18121</v>
      </c>
      <c r="C2975" t="s">
        <v>53639</v>
      </c>
      <c r="D2975" t="s">
        <v>18122</v>
      </c>
      <c r="E2975" s="26" t="s">
        <v>61017</v>
      </c>
      <c r="F2975" t="b">
        <v>1</v>
      </c>
      <c r="G2975" s="26" t="s">
        <v>39040</v>
      </c>
      <c r="H2975" s="26" t="s">
        <v>30801</v>
      </c>
      <c r="I2975" s="26" t="s">
        <v>32148</v>
      </c>
      <c r="J2975">
        <v>8.7484687382763396E-2</v>
      </c>
      <c r="K2975">
        <v>0.4</v>
      </c>
      <c r="L2975" s="26" t="s">
        <v>1257</v>
      </c>
      <c r="M2975">
        <v>0.4</v>
      </c>
      <c r="N2975" s="26" t="s">
        <v>53728</v>
      </c>
    </row>
    <row r="2976" spans="1:14" x14ac:dyDescent="0.25">
      <c r="A2976" t="s">
        <v>18125</v>
      </c>
      <c r="B2976" t="s">
        <v>18126</v>
      </c>
      <c r="C2976" t="s">
        <v>61018</v>
      </c>
      <c r="D2976" t="s">
        <v>18128</v>
      </c>
      <c r="E2976" s="26" t="s">
        <v>61019</v>
      </c>
      <c r="F2976" t="b">
        <v>1</v>
      </c>
      <c r="G2976" s="26" t="s">
        <v>180</v>
      </c>
      <c r="H2976" s="26" t="s">
        <v>4794</v>
      </c>
      <c r="I2976">
        <v>8.6227925342091505E-2</v>
      </c>
      <c r="J2976" s="26" t="s">
        <v>122</v>
      </c>
      <c r="K2976" s="26" t="s">
        <v>180</v>
      </c>
      <c r="L2976">
        <v>0.125</v>
      </c>
      <c r="M2976" s="26" t="s">
        <v>1007</v>
      </c>
      <c r="N2976" s="26" t="s">
        <v>61020</v>
      </c>
    </row>
    <row r="2977" spans="1:14" x14ac:dyDescent="0.25">
      <c r="A2977" t="s">
        <v>18131</v>
      </c>
      <c r="B2977" t="s">
        <v>18132</v>
      </c>
      <c r="C2977" t="s">
        <v>53645</v>
      </c>
      <c r="D2977" t="s">
        <v>18133</v>
      </c>
      <c r="E2977" s="26" t="s">
        <v>61021</v>
      </c>
      <c r="F2977" t="b">
        <v>1</v>
      </c>
      <c r="G2977" s="26" t="s">
        <v>110</v>
      </c>
      <c r="H2977">
        <v>0.5</v>
      </c>
      <c r="I2977" s="26" t="s">
        <v>3255</v>
      </c>
      <c r="J2977" s="26" t="s">
        <v>3256</v>
      </c>
      <c r="K2977" s="26" t="s">
        <v>136</v>
      </c>
      <c r="L2977">
        <v>0</v>
      </c>
      <c r="M2977">
        <v>0.3</v>
      </c>
      <c r="N2977" s="26" t="s">
        <v>61022</v>
      </c>
    </row>
    <row r="2978" spans="1:14" x14ac:dyDescent="0.25">
      <c r="A2978" t="s">
        <v>18136</v>
      </c>
      <c r="B2978" t="s">
        <v>18137</v>
      </c>
      <c r="C2978" t="s">
        <v>37230</v>
      </c>
      <c r="D2978" t="s">
        <v>18139</v>
      </c>
      <c r="E2978" s="26" t="s">
        <v>61023</v>
      </c>
      <c r="F2978" t="b">
        <v>1</v>
      </c>
      <c r="G2978" s="26" t="s">
        <v>1448</v>
      </c>
      <c r="H2978" s="26" t="s">
        <v>11049</v>
      </c>
      <c r="I2978" s="26" t="s">
        <v>12355</v>
      </c>
      <c r="J2978" s="26" t="s">
        <v>12356</v>
      </c>
      <c r="K2978">
        <v>0.5</v>
      </c>
      <c r="L2978" s="26" t="s">
        <v>135</v>
      </c>
      <c r="M2978" s="26" t="s">
        <v>136</v>
      </c>
      <c r="N2978" s="26" t="s">
        <v>37232</v>
      </c>
    </row>
    <row r="2979" spans="1:14" x14ac:dyDescent="0.25">
      <c r="A2979" t="s">
        <v>18141</v>
      </c>
      <c r="B2979" t="s">
        <v>18142</v>
      </c>
      <c r="C2979" t="s">
        <v>61024</v>
      </c>
      <c r="D2979" t="s">
        <v>18144</v>
      </c>
      <c r="E2979" s="26" t="s">
        <v>61025</v>
      </c>
      <c r="F2979" t="b">
        <v>1</v>
      </c>
      <c r="G2979" s="26" t="s">
        <v>378</v>
      </c>
      <c r="H2979" s="26" t="s">
        <v>379</v>
      </c>
      <c r="I2979" s="26" t="s">
        <v>380</v>
      </c>
      <c r="J2979" s="26" t="s">
        <v>381</v>
      </c>
      <c r="K2979" s="26" t="s">
        <v>236</v>
      </c>
      <c r="L2979">
        <v>0</v>
      </c>
      <c r="M2979" s="26" t="s">
        <v>236</v>
      </c>
      <c r="N2979" s="26" t="s">
        <v>61026</v>
      </c>
    </row>
    <row r="2980" spans="1:14" x14ac:dyDescent="0.25">
      <c r="A2980" t="s">
        <v>18147</v>
      </c>
      <c r="B2980" t="s">
        <v>18148</v>
      </c>
      <c r="C2980" t="s">
        <v>61027</v>
      </c>
      <c r="D2980" t="s">
        <v>18150</v>
      </c>
      <c r="E2980" s="26" t="s">
        <v>61028</v>
      </c>
      <c r="F2980" t="b">
        <v>1</v>
      </c>
      <c r="G2980" s="26" t="s">
        <v>180</v>
      </c>
      <c r="H2980" s="26" t="s">
        <v>4794</v>
      </c>
      <c r="I2980">
        <v>8.6227925342091505E-2</v>
      </c>
      <c r="J2980" s="26" t="s">
        <v>122</v>
      </c>
      <c r="K2980" s="26" t="s">
        <v>1044</v>
      </c>
      <c r="L2980" s="26" t="s">
        <v>714</v>
      </c>
      <c r="M2980" s="26" t="s">
        <v>1044</v>
      </c>
      <c r="N2980" s="26" t="s">
        <v>61029</v>
      </c>
    </row>
    <row r="2981" spans="1:14" x14ac:dyDescent="0.25">
      <c r="A2981" t="s">
        <v>18153</v>
      </c>
      <c r="B2981" t="s">
        <v>18154</v>
      </c>
      <c r="C2981" t="s">
        <v>54143</v>
      </c>
      <c r="D2981" t="s">
        <v>18156</v>
      </c>
      <c r="E2981" s="26" t="s">
        <v>61030</v>
      </c>
      <c r="F2981" t="b">
        <v>1</v>
      </c>
      <c r="G2981" s="26" t="s">
        <v>110</v>
      </c>
      <c r="H2981" s="26" t="s">
        <v>2257</v>
      </c>
      <c r="I2981" s="26" t="s">
        <v>2258</v>
      </c>
      <c r="J2981">
        <v>6.6740947190414804E-2</v>
      </c>
      <c r="K2981" s="26" t="s">
        <v>522</v>
      </c>
      <c r="L2981" s="26" t="s">
        <v>124</v>
      </c>
      <c r="M2981" s="26" t="s">
        <v>522</v>
      </c>
      <c r="N2981" s="26" t="s">
        <v>61031</v>
      </c>
    </row>
    <row r="2982" spans="1:14" x14ac:dyDescent="0.25">
      <c r="A2982" t="s">
        <v>18159</v>
      </c>
      <c r="B2982" t="s">
        <v>18160</v>
      </c>
      <c r="C2982" t="s">
        <v>53718</v>
      </c>
      <c r="D2982" t="s">
        <v>18161</v>
      </c>
      <c r="E2982" s="26" t="s">
        <v>61032</v>
      </c>
      <c r="F2982" t="b">
        <v>1</v>
      </c>
      <c r="G2982">
        <v>0.875</v>
      </c>
      <c r="H2982" s="26" t="s">
        <v>26198</v>
      </c>
      <c r="I2982" s="26" t="s">
        <v>380</v>
      </c>
      <c r="J2982" s="26" t="s">
        <v>29815</v>
      </c>
      <c r="K2982" s="26" t="s">
        <v>171</v>
      </c>
      <c r="L2982">
        <v>0.25</v>
      </c>
      <c r="M2982" s="26" t="s">
        <v>1448</v>
      </c>
      <c r="N2982" s="26" t="s">
        <v>61033</v>
      </c>
    </row>
    <row r="2983" spans="1:14" x14ac:dyDescent="0.25">
      <c r="A2983" t="s">
        <v>18164</v>
      </c>
      <c r="B2983" t="s">
        <v>18165</v>
      </c>
      <c r="C2983" t="s">
        <v>61034</v>
      </c>
      <c r="D2983" t="s">
        <v>18167</v>
      </c>
      <c r="E2983" s="26" t="s">
        <v>61035</v>
      </c>
      <c r="F2983" t="b">
        <v>1</v>
      </c>
      <c r="G2983">
        <v>0.5</v>
      </c>
      <c r="H2983" s="26" t="s">
        <v>121</v>
      </c>
      <c r="I2983">
        <v>9.0727799484173297E-2</v>
      </c>
      <c r="J2983" s="26" t="s">
        <v>122</v>
      </c>
      <c r="K2983">
        <v>0.3</v>
      </c>
      <c r="L2983">
        <v>0</v>
      </c>
      <c r="M2983">
        <v>0.3</v>
      </c>
      <c r="N2983" s="26" t="s">
        <v>61036</v>
      </c>
    </row>
    <row r="2984" spans="1:14" x14ac:dyDescent="0.25">
      <c r="A2984" t="s">
        <v>18170</v>
      </c>
      <c r="B2984" t="s">
        <v>18171</v>
      </c>
      <c r="C2984" t="s">
        <v>61037</v>
      </c>
      <c r="D2984" t="s">
        <v>18173</v>
      </c>
      <c r="E2984" s="26" t="s">
        <v>61038</v>
      </c>
      <c r="F2984" t="b">
        <v>1</v>
      </c>
      <c r="G2984">
        <v>0.5</v>
      </c>
      <c r="H2984">
        <v>0.40824829046386302</v>
      </c>
      <c r="I2984" s="26" t="s">
        <v>3552</v>
      </c>
      <c r="J2984">
        <v>7.3860999559306001E-2</v>
      </c>
      <c r="K2984" s="26" t="s">
        <v>1370</v>
      </c>
      <c r="L2984" s="26" t="s">
        <v>1007</v>
      </c>
      <c r="M2984">
        <v>0.3</v>
      </c>
      <c r="N2984" s="26" t="s">
        <v>61039</v>
      </c>
    </row>
    <row r="2985" spans="1:14" x14ac:dyDescent="0.25">
      <c r="A2985" t="s">
        <v>18176</v>
      </c>
      <c r="B2985" t="s">
        <v>18177</v>
      </c>
      <c r="C2985" t="s">
        <v>45687</v>
      </c>
      <c r="D2985" t="s">
        <v>18178</v>
      </c>
      <c r="E2985" s="26" t="s">
        <v>61040</v>
      </c>
      <c r="F2985" t="b">
        <v>1</v>
      </c>
      <c r="G2985">
        <v>0.875</v>
      </c>
      <c r="H2985" s="26" t="s">
        <v>25608</v>
      </c>
      <c r="I2985">
        <v>0.350372724490772</v>
      </c>
      <c r="J2985" s="26" t="s">
        <v>5998</v>
      </c>
      <c r="K2985" s="26" t="s">
        <v>2222</v>
      </c>
      <c r="L2985" s="26" t="s">
        <v>714</v>
      </c>
      <c r="M2985" s="26" t="s">
        <v>6506</v>
      </c>
      <c r="N2985" s="26" t="s">
        <v>45689</v>
      </c>
    </row>
    <row r="2986" spans="1:14" x14ac:dyDescent="0.25">
      <c r="A2986" t="s">
        <v>18180</v>
      </c>
      <c r="B2986" t="s">
        <v>18181</v>
      </c>
      <c r="C2986" t="s">
        <v>53605</v>
      </c>
      <c r="D2986" t="s">
        <v>18183</v>
      </c>
      <c r="E2986" s="26" t="s">
        <v>61041</v>
      </c>
      <c r="F2986" t="b">
        <v>1</v>
      </c>
      <c r="G2986">
        <v>0.7</v>
      </c>
      <c r="H2986" s="26" t="s">
        <v>1368</v>
      </c>
      <c r="I2986" s="26" t="s">
        <v>2237</v>
      </c>
      <c r="J2986" s="26" t="s">
        <v>2238</v>
      </c>
      <c r="K2986">
        <v>0.6</v>
      </c>
      <c r="L2986" s="26" t="s">
        <v>1007</v>
      </c>
      <c r="M2986" s="26" t="s">
        <v>1370</v>
      </c>
      <c r="N2986" s="26" t="s">
        <v>53757</v>
      </c>
    </row>
    <row r="2987" spans="1:14" x14ac:dyDescent="0.25">
      <c r="A2987" t="s">
        <v>18186</v>
      </c>
      <c r="B2987" t="s">
        <v>18187</v>
      </c>
      <c r="C2987" t="s">
        <v>60670</v>
      </c>
      <c r="D2987" t="s">
        <v>18189</v>
      </c>
      <c r="E2987">
        <v>0.57486355270893097</v>
      </c>
      <c r="F2987" t="b">
        <v>1</v>
      </c>
      <c r="G2987" s="26" t="s">
        <v>40226</v>
      </c>
      <c r="H2987" s="26" t="s">
        <v>61042</v>
      </c>
      <c r="I2987" s="26" t="s">
        <v>61043</v>
      </c>
      <c r="J2987" s="26" t="s">
        <v>61044</v>
      </c>
      <c r="K2987">
        <v>0.125</v>
      </c>
      <c r="L2987">
        <v>0</v>
      </c>
      <c r="M2987">
        <v>0.125</v>
      </c>
      <c r="N2987" s="26" t="s">
        <v>61045</v>
      </c>
    </row>
    <row r="2988" spans="1:14" x14ac:dyDescent="0.25">
      <c r="A2988" t="s">
        <v>18192</v>
      </c>
      <c r="B2988" t="s">
        <v>18193</v>
      </c>
      <c r="C2988" t="s">
        <v>61046</v>
      </c>
      <c r="D2988" t="s">
        <v>18195</v>
      </c>
      <c r="E2988" s="26" t="s">
        <v>61047</v>
      </c>
      <c r="F2988" t="b">
        <v>1</v>
      </c>
      <c r="G2988">
        <v>0.59655954454291305</v>
      </c>
      <c r="H2988" s="26" t="s">
        <v>8548</v>
      </c>
      <c r="I2988" s="26" t="s">
        <v>8549</v>
      </c>
      <c r="J2988">
        <v>7.8599129673937507E-2</v>
      </c>
      <c r="K2988" s="26" t="s">
        <v>125</v>
      </c>
      <c r="L2988" s="26" t="s">
        <v>124</v>
      </c>
      <c r="M2988" s="26" t="s">
        <v>125</v>
      </c>
      <c r="N2988" s="26" t="s">
        <v>61048</v>
      </c>
    </row>
    <row r="2989" spans="1:14" x14ac:dyDescent="0.25">
      <c r="A2989" t="s">
        <v>18199</v>
      </c>
      <c r="B2989" t="s">
        <v>18200</v>
      </c>
      <c r="C2989" t="s">
        <v>53767</v>
      </c>
      <c r="D2989" t="s">
        <v>18202</v>
      </c>
      <c r="E2989" s="26" t="s">
        <v>61049</v>
      </c>
      <c r="F2989" t="b">
        <v>1</v>
      </c>
      <c r="G2989" s="26" t="s">
        <v>180</v>
      </c>
      <c r="H2989" s="26" t="s">
        <v>4794</v>
      </c>
      <c r="I2989">
        <v>8.6227925342091505E-2</v>
      </c>
      <c r="J2989" s="26" t="s">
        <v>122</v>
      </c>
      <c r="K2989" s="26" t="s">
        <v>311</v>
      </c>
      <c r="L2989">
        <v>0</v>
      </c>
      <c r="M2989" s="26" t="s">
        <v>311</v>
      </c>
      <c r="N2989" s="26" t="s">
        <v>53769</v>
      </c>
    </row>
    <row r="2990" spans="1:14" x14ac:dyDescent="0.25">
      <c r="A2990" t="s">
        <v>18205</v>
      </c>
      <c r="B2990" t="s">
        <v>18206</v>
      </c>
      <c r="C2990" t="s">
        <v>61050</v>
      </c>
      <c r="D2990" t="s">
        <v>18208</v>
      </c>
      <c r="E2990" s="26" t="s">
        <v>61051</v>
      </c>
      <c r="F2990" t="b">
        <v>1</v>
      </c>
      <c r="G2990" s="26" t="s">
        <v>110</v>
      </c>
      <c r="H2990">
        <v>9.1287092917527596E-2</v>
      </c>
      <c r="I2990">
        <v>5.0697650788332903E-2</v>
      </c>
      <c r="J2990" s="26" t="s">
        <v>21497</v>
      </c>
      <c r="K2990" s="26" t="s">
        <v>136</v>
      </c>
      <c r="L2990">
        <v>0</v>
      </c>
      <c r="M2990">
        <v>0.3</v>
      </c>
      <c r="N2990" s="26" t="s">
        <v>61052</v>
      </c>
    </row>
    <row r="2991" spans="1:14" x14ac:dyDescent="0.25">
      <c r="A2991" t="s">
        <v>18214</v>
      </c>
      <c r="B2991" t="s">
        <v>18215</v>
      </c>
      <c r="C2991" t="s">
        <v>61053</v>
      </c>
      <c r="D2991" t="s">
        <v>18216</v>
      </c>
      <c r="E2991" s="26" t="s">
        <v>61054</v>
      </c>
      <c r="F2991" t="b">
        <v>1</v>
      </c>
      <c r="G2991">
        <v>0.5</v>
      </c>
      <c r="H2991">
        <v>0.40824829046386302</v>
      </c>
      <c r="I2991">
        <v>0.350372724490772</v>
      </c>
      <c r="J2991" s="26" t="s">
        <v>835</v>
      </c>
      <c r="K2991" s="26" t="s">
        <v>472</v>
      </c>
      <c r="L2991" s="26" t="s">
        <v>123</v>
      </c>
      <c r="M2991" s="26" t="s">
        <v>472</v>
      </c>
      <c r="N2991" s="26" t="s">
        <v>61055</v>
      </c>
    </row>
    <row r="2992" spans="1:14" x14ac:dyDescent="0.25">
      <c r="A2992" t="s">
        <v>18219</v>
      </c>
      <c r="B2992" t="s">
        <v>18220</v>
      </c>
      <c r="C2992" t="s">
        <v>61056</v>
      </c>
      <c r="D2992" t="s">
        <v>18222</v>
      </c>
      <c r="E2992" s="26" t="s">
        <v>61057</v>
      </c>
      <c r="F2992" t="b">
        <v>1</v>
      </c>
      <c r="G2992" s="26" t="s">
        <v>99</v>
      </c>
      <c r="H2992" s="26" t="s">
        <v>612</v>
      </c>
      <c r="I2992">
        <v>8.3002840685780496E-2</v>
      </c>
      <c r="J2992">
        <v>4.92686202111925E-2</v>
      </c>
      <c r="K2992" s="26" t="s">
        <v>83</v>
      </c>
      <c r="L2992">
        <v>0</v>
      </c>
      <c r="M2992" s="26" t="s">
        <v>294</v>
      </c>
      <c r="N2992" s="26" t="s">
        <v>61058</v>
      </c>
    </row>
    <row r="2993" spans="1:14" x14ac:dyDescent="0.25">
      <c r="A2993" t="s">
        <v>18225</v>
      </c>
      <c r="B2993" t="s">
        <v>18226</v>
      </c>
      <c r="C2993" t="s">
        <v>61059</v>
      </c>
      <c r="D2993" t="s">
        <v>18227</v>
      </c>
      <c r="E2993" s="26" t="s">
        <v>61060</v>
      </c>
      <c r="F2993" t="b">
        <v>1</v>
      </c>
      <c r="G2993" s="26" t="s">
        <v>110</v>
      </c>
      <c r="H2993">
        <v>0.40824829046386302</v>
      </c>
      <c r="I2993" s="26" t="s">
        <v>9731</v>
      </c>
      <c r="J2993" s="26" t="s">
        <v>9732</v>
      </c>
      <c r="K2993" s="26" t="s">
        <v>123</v>
      </c>
      <c r="L2993">
        <v>0</v>
      </c>
      <c r="M2993" s="26" t="s">
        <v>125</v>
      </c>
      <c r="N2993" s="26" t="s">
        <v>61061</v>
      </c>
    </row>
    <row r="2994" spans="1:14" x14ac:dyDescent="0.25">
      <c r="A2994" t="s">
        <v>18230</v>
      </c>
      <c r="B2994" t="s">
        <v>18231</v>
      </c>
      <c r="C2994" t="s">
        <v>61062</v>
      </c>
      <c r="D2994" t="s">
        <v>18233</v>
      </c>
      <c r="E2994">
        <v>0.58830302716331695</v>
      </c>
      <c r="F2994" t="b">
        <v>1</v>
      </c>
      <c r="G2994">
        <v>0.6</v>
      </c>
      <c r="H2994" s="26" t="s">
        <v>985</v>
      </c>
      <c r="I2994" s="26" t="s">
        <v>986</v>
      </c>
      <c r="J2994">
        <v>6.9853420565800906E-2</v>
      </c>
      <c r="K2994" s="26" t="s">
        <v>160</v>
      </c>
      <c r="L2994" s="26" t="s">
        <v>92</v>
      </c>
      <c r="M2994">
        <v>0.38095238095238099</v>
      </c>
      <c r="N2994" s="26" t="s">
        <v>61063</v>
      </c>
    </row>
    <row r="2995" spans="1:14" x14ac:dyDescent="0.25">
      <c r="A2995" t="s">
        <v>18236</v>
      </c>
      <c r="B2995" t="s">
        <v>18237</v>
      </c>
      <c r="C2995" t="s">
        <v>57878</v>
      </c>
      <c r="D2995" t="s">
        <v>18239</v>
      </c>
      <c r="E2995">
        <v>1.0325046417099499</v>
      </c>
      <c r="F2995" t="b">
        <v>1</v>
      </c>
      <c r="G2995" s="26" t="s">
        <v>378</v>
      </c>
      <c r="H2995" s="26" t="s">
        <v>4214</v>
      </c>
      <c r="I2995" s="26" t="s">
        <v>20253</v>
      </c>
      <c r="J2995">
        <v>9.1287092917527596E-2</v>
      </c>
      <c r="K2995" s="26" t="s">
        <v>123</v>
      </c>
      <c r="L2995" s="26" t="s">
        <v>124</v>
      </c>
      <c r="M2995" s="26" t="s">
        <v>123</v>
      </c>
      <c r="N2995" s="26" t="s">
        <v>61064</v>
      </c>
    </row>
    <row r="2996" spans="1:14" x14ac:dyDescent="0.25">
      <c r="A2996" t="s">
        <v>18243</v>
      </c>
      <c r="B2996" t="s">
        <v>18244</v>
      </c>
      <c r="C2996" t="s">
        <v>61065</v>
      </c>
      <c r="D2996" t="s">
        <v>18246</v>
      </c>
      <c r="E2996" s="26" t="s">
        <v>61066</v>
      </c>
      <c r="F2996" t="b">
        <v>1</v>
      </c>
      <c r="G2996" s="26" t="s">
        <v>5857</v>
      </c>
      <c r="H2996" s="26" t="s">
        <v>29031</v>
      </c>
      <c r="I2996" s="26" t="s">
        <v>30454</v>
      </c>
      <c r="J2996" s="26" t="s">
        <v>30455</v>
      </c>
      <c r="K2996">
        <v>0.25</v>
      </c>
      <c r="L2996">
        <v>0</v>
      </c>
      <c r="M2996">
        <v>0.25</v>
      </c>
      <c r="N2996" s="26" t="s">
        <v>61067</v>
      </c>
    </row>
    <row r="2997" spans="1:14" x14ac:dyDescent="0.25">
      <c r="A2997" t="s">
        <v>18249</v>
      </c>
      <c r="B2997" t="s">
        <v>18250</v>
      </c>
      <c r="C2997" t="s">
        <v>37230</v>
      </c>
      <c r="D2997" t="s">
        <v>18252</v>
      </c>
      <c r="E2997" s="26" t="s">
        <v>61068</v>
      </c>
      <c r="F2997" t="b">
        <v>1</v>
      </c>
      <c r="G2997">
        <v>0.44485411273156</v>
      </c>
      <c r="H2997" s="26" t="s">
        <v>29053</v>
      </c>
      <c r="I2997" s="26" t="s">
        <v>53468</v>
      </c>
      <c r="J2997">
        <v>6.07218043883513E-2</v>
      </c>
      <c r="K2997">
        <v>0.5</v>
      </c>
      <c r="L2997" s="26" t="s">
        <v>743</v>
      </c>
      <c r="M2997" s="26" t="s">
        <v>136</v>
      </c>
      <c r="N2997" s="26" t="s">
        <v>61069</v>
      </c>
    </row>
    <row r="2998" spans="1:14" x14ac:dyDescent="0.25">
      <c r="A2998" t="s">
        <v>18254</v>
      </c>
      <c r="B2998" t="s">
        <v>18255</v>
      </c>
      <c r="C2998" t="s">
        <v>53790</v>
      </c>
      <c r="D2998" t="s">
        <v>18256</v>
      </c>
      <c r="E2998" s="26" t="s">
        <v>61070</v>
      </c>
      <c r="F2998" t="b">
        <v>1</v>
      </c>
      <c r="G2998">
        <v>0.6</v>
      </c>
      <c r="H2998" s="26" t="s">
        <v>421</v>
      </c>
      <c r="I2998" s="26" t="s">
        <v>520</v>
      </c>
      <c r="J2998" s="26" t="s">
        <v>521</v>
      </c>
      <c r="K2998" s="26" t="s">
        <v>171</v>
      </c>
      <c r="L2998">
        <v>0.375</v>
      </c>
      <c r="M2998" s="26" t="s">
        <v>382</v>
      </c>
      <c r="N2998" s="26" t="s">
        <v>53792</v>
      </c>
    </row>
    <row r="2999" spans="1:14" x14ac:dyDescent="0.25">
      <c r="A2999" t="s">
        <v>18258</v>
      </c>
      <c r="B2999" t="s">
        <v>18259</v>
      </c>
      <c r="C2999" t="s">
        <v>61071</v>
      </c>
      <c r="D2999" t="s">
        <v>18261</v>
      </c>
      <c r="E2999" s="26" t="s">
        <v>61072</v>
      </c>
      <c r="F2999" t="b">
        <v>1</v>
      </c>
      <c r="G2999">
        <v>0.6</v>
      </c>
      <c r="H2999" s="26" t="s">
        <v>2846</v>
      </c>
      <c r="I2999">
        <v>9.6354097690346294E-2</v>
      </c>
      <c r="J2999">
        <v>5.8739490946992101E-2</v>
      </c>
      <c r="K2999" s="26" t="s">
        <v>125</v>
      </c>
      <c r="L2999">
        <v>0</v>
      </c>
      <c r="M2999" s="26" t="s">
        <v>236</v>
      </c>
      <c r="N2999" s="26" t="s">
        <v>61073</v>
      </c>
    </row>
    <row r="3000" spans="1:14" x14ac:dyDescent="0.25">
      <c r="A3000" t="s">
        <v>18264</v>
      </c>
      <c r="B3000" t="s">
        <v>18265</v>
      </c>
      <c r="C3000" t="s">
        <v>61074</v>
      </c>
      <c r="D3000" t="s">
        <v>18267</v>
      </c>
      <c r="E3000" s="26" t="s">
        <v>61075</v>
      </c>
      <c r="F3000" t="b">
        <v>1</v>
      </c>
      <c r="G3000">
        <v>0.7</v>
      </c>
      <c r="H3000" s="26" t="s">
        <v>1436</v>
      </c>
      <c r="I3000" s="26" t="s">
        <v>1437</v>
      </c>
      <c r="J3000">
        <v>6.1047358358078403E-2</v>
      </c>
      <c r="K3000">
        <v>0.5</v>
      </c>
      <c r="L3000" s="26" t="s">
        <v>227</v>
      </c>
      <c r="M3000">
        <v>0.3</v>
      </c>
      <c r="N3000" s="26" t="s">
        <v>61076</v>
      </c>
    </row>
    <row r="3001" spans="1:14" x14ac:dyDescent="0.25">
      <c r="A3001" t="s">
        <v>18270</v>
      </c>
      <c r="B3001" t="s">
        <v>18271</v>
      </c>
      <c r="C3001" t="s">
        <v>61077</v>
      </c>
      <c r="D3001" t="s">
        <v>18273</v>
      </c>
      <c r="E3001" s="26" t="s">
        <v>61078</v>
      </c>
      <c r="F3001" t="b">
        <v>1</v>
      </c>
      <c r="G3001">
        <v>0.8</v>
      </c>
      <c r="H3001" s="26" t="s">
        <v>8189</v>
      </c>
      <c r="I3001" s="26" t="s">
        <v>19578</v>
      </c>
      <c r="J3001" s="26" t="s">
        <v>21254</v>
      </c>
      <c r="K3001" s="26" t="s">
        <v>71</v>
      </c>
      <c r="L3001">
        <v>0.3</v>
      </c>
      <c r="M3001" s="26" t="s">
        <v>71</v>
      </c>
      <c r="N3001">
        <v>0.34025299014746702</v>
      </c>
    </row>
    <row r="3002" spans="1:14" x14ac:dyDescent="0.25">
      <c r="A3002" t="s">
        <v>18276</v>
      </c>
      <c r="B3002" t="s">
        <v>18277</v>
      </c>
      <c r="C3002" t="s">
        <v>61079</v>
      </c>
      <c r="D3002" t="s">
        <v>18279</v>
      </c>
      <c r="E3002" s="26" t="s">
        <v>61080</v>
      </c>
      <c r="F3002" t="b">
        <v>1</v>
      </c>
      <c r="G3002">
        <v>0.6</v>
      </c>
      <c r="H3002" s="26" t="s">
        <v>421</v>
      </c>
      <c r="I3002" s="26" t="s">
        <v>520</v>
      </c>
      <c r="J3002" s="26" t="s">
        <v>521</v>
      </c>
      <c r="K3002" s="26" t="s">
        <v>472</v>
      </c>
      <c r="L3002" s="26" t="s">
        <v>236</v>
      </c>
      <c r="M3002" s="26" t="s">
        <v>160</v>
      </c>
      <c r="N3002" s="26" t="s">
        <v>61081</v>
      </c>
    </row>
    <row r="3003" spans="1:14" x14ac:dyDescent="0.25">
      <c r="A3003" t="s">
        <v>18282</v>
      </c>
      <c r="B3003" t="s">
        <v>18283</v>
      </c>
      <c r="C3003" t="s">
        <v>53807</v>
      </c>
      <c r="D3003" t="s">
        <v>18285</v>
      </c>
      <c r="E3003" s="26" t="s">
        <v>61082</v>
      </c>
      <c r="F3003" t="b">
        <v>1</v>
      </c>
      <c r="G3003">
        <v>0.7</v>
      </c>
      <c r="H3003">
        <v>0.55777335102271697</v>
      </c>
      <c r="I3003" s="26" t="s">
        <v>1062</v>
      </c>
      <c r="J3003" s="26" t="s">
        <v>1063</v>
      </c>
      <c r="K3003" s="26" t="s">
        <v>91</v>
      </c>
      <c r="L3003" s="26" t="s">
        <v>92</v>
      </c>
      <c r="M3003" s="26" t="s">
        <v>91</v>
      </c>
      <c r="N3003" s="26" t="s">
        <v>53809</v>
      </c>
    </row>
    <row r="3004" spans="1:14" x14ac:dyDescent="0.25">
      <c r="A3004" t="s">
        <v>18288</v>
      </c>
      <c r="B3004" t="s">
        <v>18289</v>
      </c>
      <c r="C3004" t="s">
        <v>61083</v>
      </c>
      <c r="D3004" t="s">
        <v>18291</v>
      </c>
      <c r="E3004" s="26" t="s">
        <v>61084</v>
      </c>
      <c r="F3004" t="b">
        <v>1</v>
      </c>
      <c r="G3004" s="26" t="s">
        <v>114</v>
      </c>
      <c r="H3004" s="26" t="s">
        <v>8045</v>
      </c>
      <c r="I3004">
        <v>9.4815146433133199E-2</v>
      </c>
      <c r="J3004">
        <v>6.0307253604077599E-2</v>
      </c>
      <c r="K3004" s="26" t="s">
        <v>180</v>
      </c>
      <c r="L3004">
        <v>0</v>
      </c>
      <c r="M3004" s="26" t="s">
        <v>1007</v>
      </c>
      <c r="N3004" s="26" t="s">
        <v>61085</v>
      </c>
    </row>
    <row r="3005" spans="1:14" x14ac:dyDescent="0.25">
      <c r="A3005" t="s">
        <v>18294</v>
      </c>
      <c r="B3005" t="s">
        <v>18295</v>
      </c>
      <c r="C3005" t="s">
        <v>61086</v>
      </c>
      <c r="D3005" t="s">
        <v>18297</v>
      </c>
      <c r="E3005" s="26" t="s">
        <v>61087</v>
      </c>
      <c r="F3005" t="b">
        <v>1</v>
      </c>
      <c r="G3005" s="26" t="s">
        <v>18906</v>
      </c>
      <c r="H3005" s="26" t="s">
        <v>28073</v>
      </c>
      <c r="I3005" s="26" t="s">
        <v>28074</v>
      </c>
      <c r="J3005">
        <v>0.35543339448751698</v>
      </c>
      <c r="K3005" s="26" t="s">
        <v>399</v>
      </c>
      <c r="L3005">
        <v>7.1428571428571397E-2</v>
      </c>
      <c r="M3005" s="26" t="s">
        <v>349</v>
      </c>
      <c r="N3005">
        <v>0.29570810460904601</v>
      </c>
    </row>
    <row r="3006" spans="1:14" x14ac:dyDescent="0.25">
      <c r="A3006" t="s">
        <v>18300</v>
      </c>
      <c r="B3006" t="s">
        <v>18301</v>
      </c>
      <c r="C3006" t="s">
        <v>54035</v>
      </c>
      <c r="D3006" t="s">
        <v>18302</v>
      </c>
      <c r="E3006" s="26" t="s">
        <v>61088</v>
      </c>
      <c r="F3006" t="b">
        <v>1</v>
      </c>
      <c r="G3006">
        <v>1</v>
      </c>
      <c r="H3006" s="26" t="s">
        <v>31578</v>
      </c>
      <c r="I3006" s="26" t="s">
        <v>38064</v>
      </c>
      <c r="J3006" s="26" t="s">
        <v>59270</v>
      </c>
      <c r="K3006" s="26" t="s">
        <v>180</v>
      </c>
      <c r="L3006">
        <v>0</v>
      </c>
      <c r="M3006" s="26" t="s">
        <v>1007</v>
      </c>
      <c r="N3006" s="26" t="s">
        <v>61089</v>
      </c>
    </row>
    <row r="3007" spans="1:14" x14ac:dyDescent="0.25">
      <c r="A3007" t="s">
        <v>18305</v>
      </c>
      <c r="B3007" t="s">
        <v>18306</v>
      </c>
      <c r="C3007" t="s">
        <v>61090</v>
      </c>
      <c r="D3007" t="s">
        <v>18308</v>
      </c>
      <c r="E3007" s="26" t="s">
        <v>61091</v>
      </c>
      <c r="F3007" t="b">
        <v>1</v>
      </c>
      <c r="G3007" s="26" t="s">
        <v>24570</v>
      </c>
      <c r="H3007">
        <v>0.59655954454291305</v>
      </c>
      <c r="I3007" s="26" t="s">
        <v>41618</v>
      </c>
      <c r="J3007">
        <v>9.0758457350636201E-2</v>
      </c>
      <c r="K3007" s="26" t="s">
        <v>236</v>
      </c>
      <c r="L3007">
        <v>0</v>
      </c>
      <c r="M3007" s="26" t="s">
        <v>236</v>
      </c>
      <c r="N3007" s="26" t="s">
        <v>61092</v>
      </c>
    </row>
    <row r="3008" spans="1:14" x14ac:dyDescent="0.25">
      <c r="A3008" t="s">
        <v>18312</v>
      </c>
      <c r="B3008" t="s">
        <v>18313</v>
      </c>
      <c r="C3008" t="s">
        <v>61093</v>
      </c>
      <c r="D3008" t="s">
        <v>18315</v>
      </c>
      <c r="E3008" s="26" t="s">
        <v>61094</v>
      </c>
      <c r="F3008" t="b">
        <v>1</v>
      </c>
      <c r="G3008" s="26" t="s">
        <v>378</v>
      </c>
      <c r="H3008" s="26" t="s">
        <v>4214</v>
      </c>
      <c r="I3008" s="26" t="s">
        <v>4456</v>
      </c>
      <c r="J3008" s="26" t="s">
        <v>9331</v>
      </c>
      <c r="K3008">
        <v>0.6</v>
      </c>
      <c r="L3008" s="26" t="s">
        <v>135</v>
      </c>
      <c r="M3008">
        <v>0.5</v>
      </c>
      <c r="N3008" s="26" t="s">
        <v>61095</v>
      </c>
    </row>
    <row r="3009" spans="1:14" x14ac:dyDescent="0.25">
      <c r="A3009" t="s">
        <v>18318</v>
      </c>
      <c r="B3009" t="s">
        <v>18319</v>
      </c>
      <c r="C3009" t="s">
        <v>45790</v>
      </c>
      <c r="D3009" t="s">
        <v>18321</v>
      </c>
      <c r="E3009" s="26" t="s">
        <v>61096</v>
      </c>
      <c r="F3009" t="b">
        <v>1</v>
      </c>
      <c r="G3009" s="26" t="s">
        <v>38202</v>
      </c>
      <c r="H3009" s="26" t="s">
        <v>29014</v>
      </c>
      <c r="I3009" s="26" t="s">
        <v>29015</v>
      </c>
      <c r="J3009" s="26" t="s">
        <v>29016</v>
      </c>
      <c r="K3009" s="26" t="s">
        <v>382</v>
      </c>
      <c r="L3009">
        <v>0.125</v>
      </c>
      <c r="M3009" s="26" t="s">
        <v>423</v>
      </c>
      <c r="N3009" s="26" t="s">
        <v>61097</v>
      </c>
    </row>
    <row r="3010" spans="1:14" x14ac:dyDescent="0.25">
      <c r="A3010" t="s">
        <v>18324</v>
      </c>
      <c r="B3010" t="s">
        <v>18325</v>
      </c>
      <c r="C3010" t="s">
        <v>61098</v>
      </c>
      <c r="D3010" t="s">
        <v>18326</v>
      </c>
      <c r="E3010" s="26" t="s">
        <v>61099</v>
      </c>
      <c r="F3010" t="b">
        <v>1</v>
      </c>
      <c r="G3010" s="26" t="s">
        <v>3093</v>
      </c>
      <c r="H3010" s="26" t="s">
        <v>28851</v>
      </c>
      <c r="I3010" s="26" t="s">
        <v>29702</v>
      </c>
      <c r="J3010" s="26" t="s">
        <v>29703</v>
      </c>
      <c r="K3010" s="26" t="s">
        <v>349</v>
      </c>
      <c r="L3010">
        <v>0</v>
      </c>
      <c r="M3010" s="26" t="s">
        <v>349</v>
      </c>
      <c r="N3010" s="26" t="s">
        <v>61100</v>
      </c>
    </row>
    <row r="3011" spans="1:14" x14ac:dyDescent="0.25">
      <c r="A3011" t="s">
        <v>18329</v>
      </c>
      <c r="B3011" t="s">
        <v>18330</v>
      </c>
      <c r="C3011" t="s">
        <v>53605</v>
      </c>
      <c r="D3011" t="s">
        <v>18332</v>
      </c>
      <c r="E3011" s="26" t="s">
        <v>61101</v>
      </c>
      <c r="F3011" t="b">
        <v>1</v>
      </c>
      <c r="G3011">
        <v>0.8</v>
      </c>
      <c r="H3011" s="26" t="s">
        <v>5249</v>
      </c>
      <c r="I3011">
        <v>0.48428383387670598</v>
      </c>
      <c r="J3011" s="26" t="s">
        <v>11984</v>
      </c>
      <c r="K3011" s="26" t="s">
        <v>110</v>
      </c>
      <c r="L3011" s="26" t="s">
        <v>125</v>
      </c>
      <c r="M3011" s="26" t="s">
        <v>160</v>
      </c>
      <c r="N3011" s="26" t="s">
        <v>61102</v>
      </c>
    </row>
    <row r="3012" spans="1:14" x14ac:dyDescent="0.25">
      <c r="A3012" t="s">
        <v>18335</v>
      </c>
      <c r="B3012" t="s">
        <v>18336</v>
      </c>
      <c r="C3012" t="s">
        <v>61103</v>
      </c>
      <c r="D3012" t="s">
        <v>18338</v>
      </c>
      <c r="E3012" s="26" t="s">
        <v>61104</v>
      </c>
      <c r="F3012" t="b">
        <v>1</v>
      </c>
      <c r="G3012" s="26" t="s">
        <v>9466</v>
      </c>
      <c r="H3012">
        <v>0.64592159370687097</v>
      </c>
      <c r="I3012" s="26" t="s">
        <v>33306</v>
      </c>
      <c r="J3012" s="26" t="s">
        <v>44450</v>
      </c>
      <c r="K3012" s="26" t="s">
        <v>123</v>
      </c>
      <c r="L3012" s="26" t="s">
        <v>124</v>
      </c>
      <c r="M3012" s="26" t="s">
        <v>125</v>
      </c>
      <c r="N3012" s="26" t="s">
        <v>61105</v>
      </c>
    </row>
    <row r="3013" spans="1:14" x14ac:dyDescent="0.25">
      <c r="A3013" t="s">
        <v>18341</v>
      </c>
      <c r="B3013" t="s">
        <v>18342</v>
      </c>
      <c r="C3013" t="s">
        <v>61106</v>
      </c>
      <c r="D3013" t="s">
        <v>18344</v>
      </c>
      <c r="E3013">
        <v>0.62689203573200303</v>
      </c>
      <c r="F3013" t="b">
        <v>1</v>
      </c>
      <c r="G3013" s="26" t="s">
        <v>38463</v>
      </c>
      <c r="H3013">
        <v>7.3264554530398596E-2</v>
      </c>
      <c r="I3013" s="26" t="s">
        <v>30151</v>
      </c>
      <c r="J3013" s="26" t="s">
        <v>30152</v>
      </c>
      <c r="K3013" s="26" t="s">
        <v>125</v>
      </c>
      <c r="L3013">
        <v>0</v>
      </c>
      <c r="M3013" s="26" t="s">
        <v>236</v>
      </c>
      <c r="N3013">
        <v>9.0394526034712902E-2</v>
      </c>
    </row>
    <row r="3014" spans="1:14" x14ac:dyDescent="0.25">
      <c r="A3014" t="s">
        <v>18347</v>
      </c>
      <c r="B3014" t="s">
        <v>18348</v>
      </c>
      <c r="C3014" t="s">
        <v>61107</v>
      </c>
      <c r="D3014" t="s">
        <v>18349</v>
      </c>
      <c r="E3014" s="26" t="s">
        <v>61108</v>
      </c>
      <c r="F3014" t="b">
        <v>1</v>
      </c>
      <c r="G3014" s="26" t="s">
        <v>41998</v>
      </c>
      <c r="H3014" s="26" t="s">
        <v>45635</v>
      </c>
      <c r="I3014" s="26" t="s">
        <v>60640</v>
      </c>
      <c r="J3014" s="26" t="s">
        <v>60641</v>
      </c>
      <c r="K3014" s="26" t="s">
        <v>13701</v>
      </c>
      <c r="L3014" s="26" t="s">
        <v>32765</v>
      </c>
      <c r="M3014" s="26" t="s">
        <v>114</v>
      </c>
      <c r="N3014" s="26" t="s">
        <v>61109</v>
      </c>
    </row>
    <row r="3015" spans="1:14" x14ac:dyDescent="0.25">
      <c r="A3015" t="s">
        <v>18352</v>
      </c>
      <c r="B3015" t="s">
        <v>18353</v>
      </c>
      <c r="C3015" t="s">
        <v>61110</v>
      </c>
      <c r="D3015" t="s">
        <v>18355</v>
      </c>
      <c r="E3015" s="26" t="s">
        <v>61111</v>
      </c>
      <c r="F3015" t="b">
        <v>1</v>
      </c>
      <c r="G3015" s="26" t="s">
        <v>23351</v>
      </c>
      <c r="H3015" s="26" t="s">
        <v>39668</v>
      </c>
      <c r="I3015" s="26" t="s">
        <v>39669</v>
      </c>
      <c r="J3015">
        <v>7.3812789751196498E-2</v>
      </c>
      <c r="K3015" s="26" t="s">
        <v>103</v>
      </c>
      <c r="L3015">
        <v>0</v>
      </c>
      <c r="M3015" s="26" t="s">
        <v>91</v>
      </c>
      <c r="N3015" s="26" t="s">
        <v>53841</v>
      </c>
    </row>
    <row r="3016" spans="1:14" x14ac:dyDescent="0.25">
      <c r="A3016" t="s">
        <v>18358</v>
      </c>
      <c r="B3016" t="s">
        <v>18359</v>
      </c>
      <c r="C3016" t="s">
        <v>61112</v>
      </c>
      <c r="D3016" t="s">
        <v>18361</v>
      </c>
      <c r="E3016">
        <v>0.96301745188089904</v>
      </c>
      <c r="F3016" t="b">
        <v>1</v>
      </c>
      <c r="G3016" s="26" t="s">
        <v>6105</v>
      </c>
      <c r="H3016" s="26" t="s">
        <v>110</v>
      </c>
      <c r="I3016" s="26" t="s">
        <v>21039</v>
      </c>
      <c r="J3016" s="26" t="s">
        <v>21040</v>
      </c>
      <c r="K3016" s="26" t="s">
        <v>522</v>
      </c>
      <c r="L3016" s="26" t="s">
        <v>480</v>
      </c>
      <c r="M3016" s="26" t="s">
        <v>123</v>
      </c>
      <c r="N3016" s="26" t="s">
        <v>61113</v>
      </c>
    </row>
    <row r="3017" spans="1:14" x14ac:dyDescent="0.25">
      <c r="A3017" t="s">
        <v>18364</v>
      </c>
      <c r="B3017" t="s">
        <v>18365</v>
      </c>
      <c r="C3017" t="s">
        <v>37465</v>
      </c>
      <c r="D3017" t="s">
        <v>18367</v>
      </c>
      <c r="E3017" s="26" t="s">
        <v>61114</v>
      </c>
      <c r="F3017" t="b">
        <v>1</v>
      </c>
      <c r="G3017" s="26" t="s">
        <v>156</v>
      </c>
      <c r="H3017" s="26" t="s">
        <v>948</v>
      </c>
      <c r="I3017" s="26" t="s">
        <v>949</v>
      </c>
      <c r="J3017" s="26" t="s">
        <v>3047</v>
      </c>
      <c r="K3017" s="26" t="s">
        <v>149</v>
      </c>
      <c r="L3017" s="26" t="s">
        <v>434</v>
      </c>
      <c r="M3017" s="26" t="s">
        <v>433</v>
      </c>
      <c r="N3017" s="26" t="s">
        <v>53846</v>
      </c>
    </row>
    <row r="3018" spans="1:14" x14ac:dyDescent="0.25">
      <c r="A3018" t="s">
        <v>18370</v>
      </c>
      <c r="B3018" t="s">
        <v>18371</v>
      </c>
      <c r="C3018" t="s">
        <v>53847</v>
      </c>
      <c r="D3018" t="s">
        <v>18373</v>
      </c>
      <c r="E3018" s="26" t="s">
        <v>61115</v>
      </c>
      <c r="F3018" t="b">
        <v>1</v>
      </c>
      <c r="G3018" s="26" t="s">
        <v>16513</v>
      </c>
      <c r="H3018" s="26" t="s">
        <v>34074</v>
      </c>
      <c r="I3018">
        <v>9.0864558222374395E-2</v>
      </c>
      <c r="J3018">
        <v>5.7523004295224202E-2</v>
      </c>
      <c r="K3018" s="26" t="s">
        <v>434</v>
      </c>
      <c r="L3018">
        <v>0</v>
      </c>
      <c r="M3018" s="26" t="s">
        <v>434</v>
      </c>
      <c r="N3018" s="26" t="s">
        <v>53849</v>
      </c>
    </row>
    <row r="3019" spans="1:14" x14ac:dyDescent="0.25">
      <c r="A3019" t="s">
        <v>18377</v>
      </c>
      <c r="B3019" t="s">
        <v>18378</v>
      </c>
      <c r="C3019" t="s">
        <v>61116</v>
      </c>
      <c r="D3019" t="s">
        <v>18380</v>
      </c>
      <c r="E3019" s="26" t="s">
        <v>61117</v>
      </c>
      <c r="F3019" t="b">
        <v>1</v>
      </c>
      <c r="G3019">
        <v>0.4</v>
      </c>
      <c r="H3019" s="26" t="s">
        <v>722</v>
      </c>
      <c r="I3019">
        <v>8.4286898479314296E-2</v>
      </c>
      <c r="J3019">
        <v>5.3077121710724401E-2</v>
      </c>
      <c r="K3019" s="26" t="s">
        <v>236</v>
      </c>
      <c r="L3019">
        <v>0</v>
      </c>
      <c r="M3019" s="26" t="s">
        <v>236</v>
      </c>
      <c r="N3019" s="26" t="s">
        <v>61118</v>
      </c>
    </row>
    <row r="3020" spans="1:14" x14ac:dyDescent="0.25">
      <c r="A3020" t="s">
        <v>18383</v>
      </c>
      <c r="B3020" t="s">
        <v>18384</v>
      </c>
      <c r="C3020" t="s">
        <v>53853</v>
      </c>
      <c r="D3020" t="s">
        <v>18385</v>
      </c>
      <c r="E3020" s="26" t="s">
        <v>61119</v>
      </c>
      <c r="F3020" t="b">
        <v>1</v>
      </c>
      <c r="G3020">
        <v>0.7</v>
      </c>
      <c r="H3020">
        <v>0.55777335102271697</v>
      </c>
      <c r="I3020" s="26" t="s">
        <v>1062</v>
      </c>
      <c r="J3020" s="26" t="s">
        <v>1063</v>
      </c>
      <c r="K3020" s="26" t="s">
        <v>472</v>
      </c>
      <c r="L3020" s="26" t="s">
        <v>92</v>
      </c>
      <c r="M3020" s="26" t="s">
        <v>472</v>
      </c>
      <c r="N3020" s="26" t="s">
        <v>53855</v>
      </c>
    </row>
    <row r="3021" spans="1:14" x14ac:dyDescent="0.25">
      <c r="A3021" t="s">
        <v>18388</v>
      </c>
      <c r="B3021" t="s">
        <v>18389</v>
      </c>
      <c r="C3021" t="s">
        <v>60728</v>
      </c>
      <c r="D3021" t="s">
        <v>18391</v>
      </c>
      <c r="E3021" s="26" t="s">
        <v>61120</v>
      </c>
      <c r="F3021" t="b">
        <v>1</v>
      </c>
      <c r="G3021">
        <v>0.625</v>
      </c>
      <c r="H3021" s="26" t="s">
        <v>29546</v>
      </c>
      <c r="I3021" s="26" t="s">
        <v>32566</v>
      </c>
      <c r="J3021">
        <v>9.7206542090698206E-2</v>
      </c>
      <c r="K3021" s="26" t="s">
        <v>382</v>
      </c>
      <c r="L3021">
        <v>0</v>
      </c>
      <c r="M3021" s="26" t="s">
        <v>423</v>
      </c>
      <c r="N3021" s="26" t="s">
        <v>61121</v>
      </c>
    </row>
    <row r="3022" spans="1:14" x14ac:dyDescent="0.25">
      <c r="A3022" t="s">
        <v>18394</v>
      </c>
      <c r="B3022" t="s">
        <v>18395</v>
      </c>
      <c r="C3022" t="s">
        <v>61122</v>
      </c>
      <c r="D3022" t="s">
        <v>18397</v>
      </c>
      <c r="E3022" s="26" t="s">
        <v>61123</v>
      </c>
      <c r="F3022" t="b">
        <v>1</v>
      </c>
      <c r="G3022" s="26" t="s">
        <v>110</v>
      </c>
      <c r="H3022">
        <v>0.5</v>
      </c>
      <c r="I3022" s="26" t="s">
        <v>8662</v>
      </c>
      <c r="J3022" s="26" t="s">
        <v>8663</v>
      </c>
      <c r="K3022" s="26" t="s">
        <v>123</v>
      </c>
      <c r="L3022">
        <v>0</v>
      </c>
      <c r="M3022" s="26" t="s">
        <v>125</v>
      </c>
      <c r="N3022" s="26" t="s">
        <v>61124</v>
      </c>
    </row>
    <row r="3023" spans="1:14" x14ac:dyDescent="0.25">
      <c r="A3023" t="s">
        <v>18400</v>
      </c>
      <c r="B3023" t="s">
        <v>18401</v>
      </c>
      <c r="C3023" t="s">
        <v>61125</v>
      </c>
      <c r="D3023" t="s">
        <v>18403</v>
      </c>
      <c r="E3023" s="26" t="s">
        <v>61126</v>
      </c>
      <c r="F3023" t="b">
        <v>1</v>
      </c>
      <c r="G3023">
        <v>0.5</v>
      </c>
      <c r="H3023" s="26" t="s">
        <v>121</v>
      </c>
      <c r="I3023">
        <v>9.0727799484173297E-2</v>
      </c>
      <c r="J3023" s="26" t="s">
        <v>122</v>
      </c>
      <c r="K3023" s="26" t="s">
        <v>135</v>
      </c>
      <c r="L3023">
        <v>0</v>
      </c>
      <c r="M3023" s="26" t="s">
        <v>743</v>
      </c>
      <c r="N3023" s="26" t="s">
        <v>61127</v>
      </c>
    </row>
    <row r="3024" spans="1:14" x14ac:dyDescent="0.25">
      <c r="A3024" t="s">
        <v>18406</v>
      </c>
      <c r="B3024" t="s">
        <v>18407</v>
      </c>
      <c r="C3024" t="s">
        <v>37551</v>
      </c>
      <c r="D3024" t="s">
        <v>18409</v>
      </c>
      <c r="E3024" s="26" t="s">
        <v>61128</v>
      </c>
      <c r="F3024" t="b">
        <v>1</v>
      </c>
      <c r="G3024">
        <v>0.6</v>
      </c>
      <c r="H3024" s="26" t="s">
        <v>985</v>
      </c>
      <c r="I3024" s="26" t="s">
        <v>986</v>
      </c>
      <c r="J3024">
        <v>6.9853420565800906E-2</v>
      </c>
      <c r="K3024" s="26" t="s">
        <v>132</v>
      </c>
      <c r="L3024">
        <v>9.9999999999999895E-2</v>
      </c>
      <c r="M3024" s="26" t="s">
        <v>543</v>
      </c>
      <c r="N3024" s="26" t="s">
        <v>61129</v>
      </c>
    </row>
    <row r="3025" spans="1:14" x14ac:dyDescent="0.25">
      <c r="A3025" t="s">
        <v>18412</v>
      </c>
      <c r="B3025" t="s">
        <v>18413</v>
      </c>
      <c r="C3025" t="s">
        <v>61130</v>
      </c>
      <c r="D3025" t="s">
        <v>18415</v>
      </c>
      <c r="E3025" s="26" t="s">
        <v>61131</v>
      </c>
      <c r="F3025" t="b">
        <v>1</v>
      </c>
      <c r="G3025" s="26" t="s">
        <v>347</v>
      </c>
      <c r="H3025" s="26" t="s">
        <v>4734</v>
      </c>
      <c r="I3025">
        <v>6.82473860671612E-2</v>
      </c>
      <c r="J3025" s="26" t="s">
        <v>4735</v>
      </c>
      <c r="K3025" s="26" t="s">
        <v>12348</v>
      </c>
      <c r="L3025">
        <v>7.4074074074074001E-2</v>
      </c>
      <c r="M3025" s="26" t="s">
        <v>3978</v>
      </c>
      <c r="N3025" s="26" t="s">
        <v>61132</v>
      </c>
    </row>
    <row r="3026" spans="1:14" x14ac:dyDescent="0.25">
      <c r="A3026" t="s">
        <v>18418</v>
      </c>
      <c r="B3026" t="s">
        <v>18419</v>
      </c>
      <c r="C3026" t="s">
        <v>61133</v>
      </c>
      <c r="D3026" t="s">
        <v>18421</v>
      </c>
      <c r="E3026" s="26" t="s">
        <v>61134</v>
      </c>
      <c r="F3026" t="b">
        <v>1</v>
      </c>
      <c r="G3026">
        <v>0.9</v>
      </c>
      <c r="H3026" s="26" t="s">
        <v>10027</v>
      </c>
      <c r="I3026" s="26" t="s">
        <v>21224</v>
      </c>
      <c r="J3026" s="26" t="s">
        <v>21225</v>
      </c>
      <c r="K3026" s="26" t="s">
        <v>7413</v>
      </c>
      <c r="L3026" s="26" t="s">
        <v>110</v>
      </c>
      <c r="M3026" s="26" t="s">
        <v>7413</v>
      </c>
      <c r="N3026" s="26" t="s">
        <v>61135</v>
      </c>
    </row>
    <row r="3027" spans="1:14" x14ac:dyDescent="0.25">
      <c r="A3027" t="s">
        <v>18427</v>
      </c>
      <c r="B3027" t="s">
        <v>18428</v>
      </c>
      <c r="C3027" t="s">
        <v>53605</v>
      </c>
      <c r="D3027" t="s">
        <v>18430</v>
      </c>
      <c r="E3027" s="26" t="s">
        <v>61136</v>
      </c>
      <c r="F3027" t="b">
        <v>1</v>
      </c>
      <c r="G3027">
        <v>0.7</v>
      </c>
      <c r="H3027">
        <v>0.55777335102271697</v>
      </c>
      <c r="I3027">
        <v>0.34248568711253402</v>
      </c>
      <c r="J3027" s="26" t="s">
        <v>1164</v>
      </c>
      <c r="K3027">
        <v>0.60869565217391297</v>
      </c>
      <c r="L3027" s="26" t="s">
        <v>103</v>
      </c>
      <c r="M3027">
        <v>0.60869565217391297</v>
      </c>
      <c r="N3027" s="26" t="s">
        <v>61137</v>
      </c>
    </row>
    <row r="3028" spans="1:14" x14ac:dyDescent="0.25">
      <c r="A3028" t="s">
        <v>18433</v>
      </c>
      <c r="B3028" t="s">
        <v>18434</v>
      </c>
      <c r="C3028" t="s">
        <v>61138</v>
      </c>
      <c r="D3028" t="s">
        <v>18436</v>
      </c>
      <c r="E3028">
        <v>0.82655470320611202</v>
      </c>
      <c r="F3028" t="b">
        <v>1</v>
      </c>
      <c r="G3028">
        <v>0.7</v>
      </c>
      <c r="H3028" s="26" t="s">
        <v>1368</v>
      </c>
      <c r="I3028" s="26" t="s">
        <v>1369</v>
      </c>
      <c r="J3028">
        <v>7.2597952911547706E-2</v>
      </c>
      <c r="K3028">
        <v>0.63157894736842102</v>
      </c>
      <c r="L3028" s="26" t="s">
        <v>480</v>
      </c>
      <c r="M3028" s="26" t="s">
        <v>522</v>
      </c>
      <c r="N3028" s="26" t="s">
        <v>61139</v>
      </c>
    </row>
    <row r="3029" spans="1:14" x14ac:dyDescent="0.25">
      <c r="A3029" t="s">
        <v>18439</v>
      </c>
      <c r="B3029" t="s">
        <v>18440</v>
      </c>
      <c r="C3029" t="s">
        <v>61140</v>
      </c>
      <c r="D3029" t="s">
        <v>18441</v>
      </c>
      <c r="E3029" s="26" t="s">
        <v>61141</v>
      </c>
      <c r="F3029" t="b">
        <v>1</v>
      </c>
      <c r="G3029">
        <v>0.59655954454291305</v>
      </c>
      <c r="H3029" s="26" t="s">
        <v>29638</v>
      </c>
      <c r="I3029" s="26" t="s">
        <v>55852</v>
      </c>
      <c r="J3029" s="26" t="s">
        <v>45236</v>
      </c>
      <c r="K3029">
        <v>0.3</v>
      </c>
      <c r="L3029" s="26" t="s">
        <v>743</v>
      </c>
      <c r="M3029" s="26" t="s">
        <v>311</v>
      </c>
      <c r="N3029" s="26" t="s">
        <v>61142</v>
      </c>
    </row>
    <row r="3030" spans="1:14" x14ac:dyDescent="0.25">
      <c r="A3030" t="s">
        <v>18444</v>
      </c>
      <c r="B3030" t="s">
        <v>18445</v>
      </c>
      <c r="C3030" t="s">
        <v>45790</v>
      </c>
      <c r="D3030" t="s">
        <v>18447</v>
      </c>
      <c r="E3030" s="26" t="s">
        <v>61143</v>
      </c>
      <c r="F3030" t="b">
        <v>1</v>
      </c>
      <c r="G3030" s="26" t="s">
        <v>9466</v>
      </c>
      <c r="H3030">
        <v>0.64592159370687097</v>
      </c>
      <c r="I3030" s="26" t="s">
        <v>44424</v>
      </c>
      <c r="J3030" s="26" t="s">
        <v>44425</v>
      </c>
      <c r="K3030" s="26" t="s">
        <v>522</v>
      </c>
      <c r="L3030" s="26" t="s">
        <v>715</v>
      </c>
      <c r="M3030" s="26" t="s">
        <v>123</v>
      </c>
      <c r="N3030" s="26" t="s">
        <v>61144</v>
      </c>
    </row>
    <row r="3031" spans="1:14" x14ac:dyDescent="0.25">
      <c r="A3031" t="s">
        <v>18450</v>
      </c>
      <c r="B3031" t="s">
        <v>18451</v>
      </c>
      <c r="C3031" t="s">
        <v>61145</v>
      </c>
      <c r="D3031" t="s">
        <v>18453</v>
      </c>
      <c r="E3031" s="26" t="s">
        <v>61146</v>
      </c>
      <c r="F3031" t="b">
        <v>1</v>
      </c>
      <c r="G3031" s="26" t="s">
        <v>9466</v>
      </c>
      <c r="H3031" s="26" t="s">
        <v>9467</v>
      </c>
      <c r="I3031" s="26" t="s">
        <v>9468</v>
      </c>
      <c r="J3031">
        <v>6.8221879807689706E-2</v>
      </c>
      <c r="K3031" s="26" t="s">
        <v>2945</v>
      </c>
      <c r="L3031">
        <v>0.08</v>
      </c>
      <c r="M3031" s="26" t="s">
        <v>2945</v>
      </c>
      <c r="N3031">
        <v>0.222640077739822</v>
      </c>
    </row>
    <row r="3032" spans="1:14" x14ac:dyDescent="0.25">
      <c r="A3032" t="s">
        <v>18459</v>
      </c>
      <c r="B3032" t="s">
        <v>18460</v>
      </c>
      <c r="C3032" t="s">
        <v>61147</v>
      </c>
      <c r="D3032" t="s">
        <v>18462</v>
      </c>
      <c r="E3032" s="26" t="s">
        <v>61148</v>
      </c>
      <c r="F3032" t="b">
        <v>1</v>
      </c>
      <c r="G3032">
        <v>0.5</v>
      </c>
      <c r="H3032">
        <v>8.4515425472851596E-2</v>
      </c>
      <c r="I3032">
        <v>5.0697650788332903E-2</v>
      </c>
      <c r="J3032" s="26" t="s">
        <v>20845</v>
      </c>
      <c r="K3032" s="26" t="s">
        <v>1044</v>
      </c>
      <c r="L3032">
        <v>0</v>
      </c>
      <c r="M3032" s="26" t="s">
        <v>1044</v>
      </c>
      <c r="N3032" s="26" t="s">
        <v>61149</v>
      </c>
    </row>
    <row r="3033" spans="1:14" x14ac:dyDescent="0.25">
      <c r="A3033" t="s">
        <v>18465</v>
      </c>
      <c r="B3033" t="s">
        <v>18466</v>
      </c>
      <c r="C3033" t="s">
        <v>61150</v>
      </c>
      <c r="D3033" t="s">
        <v>18468</v>
      </c>
      <c r="E3033" s="26" t="s">
        <v>61151</v>
      </c>
      <c r="F3033" t="b">
        <v>1</v>
      </c>
      <c r="G3033" s="26" t="s">
        <v>37978</v>
      </c>
      <c r="H3033" s="26" t="s">
        <v>47514</v>
      </c>
      <c r="I3033" s="26" t="s">
        <v>61152</v>
      </c>
      <c r="J3033">
        <v>7.5138939167965602E-2</v>
      </c>
      <c r="K3033" s="26" t="s">
        <v>522</v>
      </c>
      <c r="L3033" s="26" t="s">
        <v>480</v>
      </c>
      <c r="M3033" s="26" t="s">
        <v>123</v>
      </c>
      <c r="N3033" s="26" t="s">
        <v>61153</v>
      </c>
    </row>
    <row r="3034" spans="1:14" x14ac:dyDescent="0.25">
      <c r="A3034" t="s">
        <v>18471</v>
      </c>
      <c r="B3034" t="s">
        <v>18472</v>
      </c>
      <c r="C3034" t="s">
        <v>61154</v>
      </c>
      <c r="D3034" t="s">
        <v>18474</v>
      </c>
      <c r="E3034" s="26" t="s">
        <v>61155</v>
      </c>
      <c r="F3034" t="b">
        <v>1</v>
      </c>
      <c r="G3034">
        <v>0.625</v>
      </c>
      <c r="H3034" s="26" t="s">
        <v>29546</v>
      </c>
      <c r="I3034" s="26" t="s">
        <v>30446</v>
      </c>
      <c r="J3034" s="26" t="s">
        <v>15184</v>
      </c>
      <c r="K3034" s="26" t="s">
        <v>125</v>
      </c>
      <c r="L3034" s="26" t="s">
        <v>124</v>
      </c>
      <c r="M3034" s="26" t="s">
        <v>125</v>
      </c>
      <c r="N3034" s="26" t="s">
        <v>61156</v>
      </c>
    </row>
    <row r="3035" spans="1:14" x14ac:dyDescent="0.25">
      <c r="A3035" t="s">
        <v>18476</v>
      </c>
      <c r="B3035" t="s">
        <v>18477</v>
      </c>
      <c r="C3035" t="s">
        <v>46997</v>
      </c>
      <c r="D3035" t="s">
        <v>18479</v>
      </c>
      <c r="E3035" s="26" t="s">
        <v>61157</v>
      </c>
      <c r="F3035" t="b">
        <v>1</v>
      </c>
      <c r="G3035" s="26" t="s">
        <v>37930</v>
      </c>
      <c r="H3035" s="26" t="s">
        <v>28792</v>
      </c>
      <c r="I3035" s="26" t="s">
        <v>30588</v>
      </c>
      <c r="J3035" s="26" t="s">
        <v>30589</v>
      </c>
      <c r="K3035" s="26" t="s">
        <v>423</v>
      </c>
      <c r="L3035">
        <v>0.125</v>
      </c>
      <c r="M3035" s="26" t="s">
        <v>423</v>
      </c>
      <c r="N3035" s="26" t="s">
        <v>53894</v>
      </c>
    </row>
    <row r="3036" spans="1:14" x14ac:dyDescent="0.25">
      <c r="A3036" t="s">
        <v>18481</v>
      </c>
      <c r="B3036" t="s">
        <v>18482</v>
      </c>
      <c r="C3036" t="s">
        <v>61158</v>
      </c>
      <c r="D3036" t="s">
        <v>18484</v>
      </c>
      <c r="E3036" s="26" t="s">
        <v>61159</v>
      </c>
      <c r="F3036" t="b">
        <v>1</v>
      </c>
      <c r="G3036" s="26" t="s">
        <v>2366</v>
      </c>
      <c r="H3036" s="26" t="s">
        <v>26777</v>
      </c>
      <c r="I3036" s="26" t="s">
        <v>32791</v>
      </c>
      <c r="J3036">
        <v>7.3309180733823004E-2</v>
      </c>
      <c r="K3036" s="26" t="s">
        <v>1044</v>
      </c>
      <c r="L3036" s="26" t="s">
        <v>714</v>
      </c>
      <c r="M3036" s="26" t="s">
        <v>1044</v>
      </c>
      <c r="N3036" s="26" t="s">
        <v>61160</v>
      </c>
    </row>
    <row r="3037" spans="1:14" x14ac:dyDescent="0.25">
      <c r="A3037" t="s">
        <v>18487</v>
      </c>
      <c r="B3037" t="s">
        <v>18488</v>
      </c>
      <c r="C3037" t="s">
        <v>61161</v>
      </c>
      <c r="D3037" t="s">
        <v>18490</v>
      </c>
      <c r="E3037" s="26" t="s">
        <v>61162</v>
      </c>
      <c r="F3037" t="b">
        <v>1</v>
      </c>
      <c r="G3037" s="26" t="s">
        <v>378</v>
      </c>
      <c r="H3037" s="26" t="s">
        <v>15943</v>
      </c>
      <c r="I3037" s="26" t="s">
        <v>19745</v>
      </c>
      <c r="J3037" s="26" t="s">
        <v>19746</v>
      </c>
      <c r="K3037" s="26" t="s">
        <v>1044</v>
      </c>
      <c r="L3037" s="26" t="s">
        <v>714</v>
      </c>
      <c r="M3037" s="26" t="s">
        <v>1044</v>
      </c>
      <c r="N3037" s="26" t="s">
        <v>61163</v>
      </c>
    </row>
    <row r="3038" spans="1:14" x14ac:dyDescent="0.25">
      <c r="A3038" t="s">
        <v>18493</v>
      </c>
      <c r="B3038" t="s">
        <v>18494</v>
      </c>
      <c r="C3038" t="s">
        <v>61164</v>
      </c>
      <c r="D3038" t="s">
        <v>18496</v>
      </c>
      <c r="E3038" s="26" t="s">
        <v>61165</v>
      </c>
      <c r="F3038" t="b">
        <v>1</v>
      </c>
      <c r="G3038" s="26" t="s">
        <v>2366</v>
      </c>
      <c r="H3038" s="26" t="s">
        <v>29800</v>
      </c>
      <c r="I3038">
        <v>9.5653535173547494E-2</v>
      </c>
      <c r="J3038">
        <v>6.1645427284258397E-2</v>
      </c>
      <c r="K3038" s="26" t="s">
        <v>423</v>
      </c>
      <c r="L3038">
        <v>0.125</v>
      </c>
      <c r="M3038" s="26" t="s">
        <v>135</v>
      </c>
      <c r="N3038" s="26" t="s">
        <v>61166</v>
      </c>
    </row>
    <row r="3039" spans="1:14" x14ac:dyDescent="0.25">
      <c r="A3039" t="s">
        <v>18499</v>
      </c>
      <c r="B3039" t="s">
        <v>18500</v>
      </c>
      <c r="C3039" t="s">
        <v>60635</v>
      </c>
      <c r="D3039" t="s">
        <v>18502</v>
      </c>
      <c r="E3039" s="26" t="s">
        <v>61167</v>
      </c>
      <c r="F3039" t="b">
        <v>1</v>
      </c>
      <c r="G3039">
        <v>0.7</v>
      </c>
      <c r="H3039" s="26" t="s">
        <v>1368</v>
      </c>
      <c r="I3039" s="26" t="s">
        <v>1369</v>
      </c>
      <c r="J3039">
        <v>7.2597952911547706E-2</v>
      </c>
      <c r="K3039" s="26" t="s">
        <v>135</v>
      </c>
      <c r="L3039">
        <v>0</v>
      </c>
      <c r="M3039" s="26" t="s">
        <v>743</v>
      </c>
      <c r="N3039" s="26" t="s">
        <v>61168</v>
      </c>
    </row>
    <row r="3040" spans="1:14" x14ac:dyDescent="0.25">
      <c r="A3040" t="s">
        <v>18504</v>
      </c>
      <c r="B3040" t="s">
        <v>18505</v>
      </c>
      <c r="C3040" t="s">
        <v>36966</v>
      </c>
      <c r="D3040" t="s">
        <v>18506</v>
      </c>
      <c r="E3040" s="26" t="s">
        <v>61169</v>
      </c>
      <c r="F3040" t="b">
        <v>1</v>
      </c>
      <c r="G3040" s="26" t="s">
        <v>1448</v>
      </c>
      <c r="H3040">
        <v>0.372677996249965</v>
      </c>
      <c r="I3040" s="26" t="s">
        <v>4272</v>
      </c>
      <c r="J3040">
        <v>7.5832356734133896E-2</v>
      </c>
      <c r="K3040" s="26" t="s">
        <v>1044</v>
      </c>
      <c r="L3040" s="26" t="s">
        <v>714</v>
      </c>
      <c r="M3040" s="26" t="s">
        <v>1044</v>
      </c>
      <c r="N3040" s="26" t="s">
        <v>61170</v>
      </c>
    </row>
    <row r="3041" spans="1:14" x14ac:dyDescent="0.25">
      <c r="A3041" t="s">
        <v>18509</v>
      </c>
      <c r="B3041" t="s">
        <v>18510</v>
      </c>
      <c r="C3041" t="s">
        <v>61171</v>
      </c>
      <c r="D3041" t="s">
        <v>18511</v>
      </c>
      <c r="E3041" s="26" t="s">
        <v>61172</v>
      </c>
      <c r="F3041" t="b">
        <v>1</v>
      </c>
      <c r="G3041" s="26" t="s">
        <v>67</v>
      </c>
      <c r="H3041" s="26" t="s">
        <v>1230</v>
      </c>
      <c r="I3041" s="26" t="s">
        <v>9383</v>
      </c>
      <c r="J3041" s="26" t="s">
        <v>14260</v>
      </c>
      <c r="K3041" s="26" t="s">
        <v>132</v>
      </c>
      <c r="L3041" s="26" t="s">
        <v>951</v>
      </c>
      <c r="M3041" s="26" t="s">
        <v>71</v>
      </c>
      <c r="N3041">
        <v>0.35605763927192502</v>
      </c>
    </row>
    <row r="3042" spans="1:14" x14ac:dyDescent="0.25">
      <c r="A3042" t="s">
        <v>18514</v>
      </c>
      <c r="B3042" t="s">
        <v>18515</v>
      </c>
      <c r="C3042" t="s">
        <v>53995</v>
      </c>
      <c r="D3042" t="s">
        <v>18516</v>
      </c>
      <c r="E3042" s="26" t="s">
        <v>61173</v>
      </c>
      <c r="F3042" t="b">
        <v>1</v>
      </c>
      <c r="G3042">
        <v>0.7</v>
      </c>
      <c r="H3042">
        <v>0.55777335102271697</v>
      </c>
      <c r="I3042" s="26" t="s">
        <v>1062</v>
      </c>
      <c r="J3042" s="26" t="s">
        <v>1063</v>
      </c>
      <c r="K3042" s="26" t="s">
        <v>543</v>
      </c>
      <c r="L3042">
        <v>9.9999999999999895E-2</v>
      </c>
      <c r="M3042" s="26" t="s">
        <v>201</v>
      </c>
      <c r="N3042" s="26" t="s">
        <v>61174</v>
      </c>
    </row>
    <row r="3043" spans="1:14" x14ac:dyDescent="0.25">
      <c r="A3043" t="s">
        <v>18519</v>
      </c>
      <c r="B3043" t="s">
        <v>18520</v>
      </c>
      <c r="C3043" t="s">
        <v>61175</v>
      </c>
      <c r="D3043" t="s">
        <v>18522</v>
      </c>
      <c r="E3043" s="26" t="s">
        <v>61176</v>
      </c>
      <c r="F3043" t="b">
        <v>1</v>
      </c>
      <c r="G3043" s="26" t="s">
        <v>318</v>
      </c>
      <c r="H3043" s="26" t="s">
        <v>811</v>
      </c>
      <c r="I3043" s="26" t="s">
        <v>812</v>
      </c>
      <c r="J3043">
        <v>9.8265410962888405E-2</v>
      </c>
      <c r="K3043" s="26" t="s">
        <v>658</v>
      </c>
      <c r="L3043" s="26" t="s">
        <v>91</v>
      </c>
      <c r="M3043" s="26" t="s">
        <v>987</v>
      </c>
      <c r="N3043" s="26" t="s">
        <v>61177</v>
      </c>
    </row>
    <row r="3044" spans="1:14" x14ac:dyDescent="0.25">
      <c r="A3044" t="s">
        <v>18525</v>
      </c>
      <c r="B3044" t="s">
        <v>18526</v>
      </c>
      <c r="C3044" t="s">
        <v>61178</v>
      </c>
      <c r="D3044" t="s">
        <v>18528</v>
      </c>
      <c r="E3044" s="26" t="s">
        <v>61179</v>
      </c>
      <c r="F3044" t="b">
        <v>1</v>
      </c>
      <c r="G3044">
        <v>0.375</v>
      </c>
      <c r="H3044">
        <v>7.3192505471140007E-2</v>
      </c>
      <c r="I3044">
        <v>4.6106064396354202E-2</v>
      </c>
      <c r="J3044">
        <v>3.6555522285451197E-2</v>
      </c>
      <c r="K3044" s="26" t="s">
        <v>743</v>
      </c>
      <c r="L3044">
        <v>0</v>
      </c>
      <c r="M3044" s="26" t="s">
        <v>743</v>
      </c>
      <c r="N3044">
        <v>8.2149613581673303E-2</v>
      </c>
    </row>
    <row r="3045" spans="1:14" x14ac:dyDescent="0.25">
      <c r="A3045" t="s">
        <v>18531</v>
      </c>
      <c r="B3045" t="s">
        <v>18532</v>
      </c>
      <c r="C3045" t="s">
        <v>61180</v>
      </c>
      <c r="D3045" t="s">
        <v>18534</v>
      </c>
      <c r="E3045" s="26" t="s">
        <v>61181</v>
      </c>
      <c r="F3045" t="b">
        <v>1</v>
      </c>
      <c r="G3045">
        <v>0.625</v>
      </c>
      <c r="H3045" s="26" t="s">
        <v>26985</v>
      </c>
      <c r="I3045" s="26" t="s">
        <v>26986</v>
      </c>
      <c r="J3045">
        <v>7.3860999559306001E-2</v>
      </c>
      <c r="K3045" s="26" t="s">
        <v>123</v>
      </c>
      <c r="L3045">
        <v>0</v>
      </c>
      <c r="M3045" s="26" t="s">
        <v>125</v>
      </c>
      <c r="N3045" s="26" t="s">
        <v>61182</v>
      </c>
    </row>
    <row r="3046" spans="1:14" x14ac:dyDescent="0.25">
      <c r="A3046" t="s">
        <v>18537</v>
      </c>
      <c r="B3046" t="s">
        <v>18538</v>
      </c>
      <c r="C3046" t="s">
        <v>61183</v>
      </c>
      <c r="D3046" t="s">
        <v>18540</v>
      </c>
      <c r="E3046" s="26" t="s">
        <v>61184</v>
      </c>
      <c r="F3046" t="b">
        <v>1</v>
      </c>
      <c r="G3046" s="26" t="s">
        <v>378</v>
      </c>
      <c r="H3046" s="26" t="s">
        <v>619</v>
      </c>
      <c r="I3046" s="26" t="s">
        <v>620</v>
      </c>
      <c r="J3046">
        <v>8.2487200063996097E-2</v>
      </c>
      <c r="K3046" s="26" t="s">
        <v>659</v>
      </c>
      <c r="L3046">
        <v>9.5238095238095205E-2</v>
      </c>
      <c r="M3046" s="26" t="s">
        <v>659</v>
      </c>
      <c r="N3046" s="26" t="s">
        <v>61185</v>
      </c>
    </row>
    <row r="3047" spans="1:14" x14ac:dyDescent="0.25">
      <c r="A3047" t="s">
        <v>18543</v>
      </c>
      <c r="B3047" t="s">
        <v>18544</v>
      </c>
      <c r="C3047" t="s">
        <v>53924</v>
      </c>
      <c r="D3047" t="s">
        <v>18546</v>
      </c>
      <c r="E3047" s="26" t="s">
        <v>61186</v>
      </c>
      <c r="F3047" t="b">
        <v>1</v>
      </c>
      <c r="G3047" s="26" t="s">
        <v>180</v>
      </c>
      <c r="H3047">
        <v>6.4549722436790205E-2</v>
      </c>
      <c r="I3047">
        <v>4.0331830842785098E-2</v>
      </c>
      <c r="J3047">
        <v>3.1559845391129403E-2</v>
      </c>
      <c r="K3047" s="26" t="s">
        <v>92</v>
      </c>
      <c r="L3047">
        <v>0</v>
      </c>
      <c r="M3047" s="26" t="s">
        <v>92</v>
      </c>
      <c r="N3047" s="26" t="s">
        <v>53926</v>
      </c>
    </row>
    <row r="3048" spans="1:14" x14ac:dyDescent="0.25">
      <c r="A3048" t="s">
        <v>18549</v>
      </c>
      <c r="B3048" t="s">
        <v>18550</v>
      </c>
      <c r="C3048" t="s">
        <v>53927</v>
      </c>
      <c r="D3048" t="s">
        <v>18552</v>
      </c>
      <c r="E3048" s="26" t="s">
        <v>61187</v>
      </c>
      <c r="F3048" t="b">
        <v>1</v>
      </c>
      <c r="G3048" s="26" t="s">
        <v>16513</v>
      </c>
      <c r="H3048" s="26" t="s">
        <v>16514</v>
      </c>
      <c r="I3048" s="26" t="s">
        <v>16515</v>
      </c>
      <c r="J3048">
        <v>6.8406765984212706E-2</v>
      </c>
      <c r="K3048" s="26" t="s">
        <v>382</v>
      </c>
      <c r="L3048">
        <v>0.125</v>
      </c>
      <c r="M3048" s="26" t="s">
        <v>382</v>
      </c>
      <c r="N3048" s="26" t="s">
        <v>53929</v>
      </c>
    </row>
    <row r="3049" spans="1:14" x14ac:dyDescent="0.25">
      <c r="A3049" t="s">
        <v>18555</v>
      </c>
      <c r="B3049" t="s">
        <v>18556</v>
      </c>
      <c r="C3049" t="s">
        <v>61188</v>
      </c>
      <c r="D3049" t="s">
        <v>18558</v>
      </c>
      <c r="E3049" s="26" t="s">
        <v>61189</v>
      </c>
      <c r="F3049" t="b">
        <v>1</v>
      </c>
      <c r="G3049">
        <v>0.8</v>
      </c>
      <c r="H3049" s="26" t="s">
        <v>8189</v>
      </c>
      <c r="I3049" s="26" t="s">
        <v>20703</v>
      </c>
      <c r="J3049" s="26" t="s">
        <v>1904</v>
      </c>
      <c r="K3049" s="26" t="s">
        <v>522</v>
      </c>
      <c r="L3049" s="26" t="s">
        <v>1044</v>
      </c>
      <c r="M3049" s="26" t="s">
        <v>522</v>
      </c>
      <c r="N3049" s="26" t="s">
        <v>61190</v>
      </c>
    </row>
    <row r="3050" spans="1:14" x14ac:dyDescent="0.25">
      <c r="A3050" t="s">
        <v>18561</v>
      </c>
      <c r="B3050" t="s">
        <v>18562</v>
      </c>
      <c r="C3050" t="s">
        <v>46980</v>
      </c>
      <c r="D3050" t="s">
        <v>18564</v>
      </c>
      <c r="E3050" s="26" t="s">
        <v>61191</v>
      </c>
      <c r="F3050" t="b">
        <v>1</v>
      </c>
      <c r="G3050" s="26" t="s">
        <v>132</v>
      </c>
      <c r="H3050" s="26" t="s">
        <v>487</v>
      </c>
      <c r="I3050" s="26" t="s">
        <v>210</v>
      </c>
      <c r="J3050" s="26" t="s">
        <v>657</v>
      </c>
      <c r="K3050">
        <v>0.3</v>
      </c>
      <c r="L3050">
        <v>0</v>
      </c>
      <c r="M3050" s="26" t="s">
        <v>311</v>
      </c>
      <c r="N3050" s="26" t="s">
        <v>61192</v>
      </c>
    </row>
    <row r="3051" spans="1:14" x14ac:dyDescent="0.25">
      <c r="A3051" t="s">
        <v>18567</v>
      </c>
      <c r="B3051" t="s">
        <v>18568</v>
      </c>
      <c r="C3051" t="s">
        <v>61193</v>
      </c>
      <c r="D3051" t="s">
        <v>18570</v>
      </c>
      <c r="E3051" s="26" t="s">
        <v>61194</v>
      </c>
      <c r="F3051" t="b">
        <v>1</v>
      </c>
      <c r="G3051">
        <v>0.7</v>
      </c>
      <c r="H3051" s="26" t="s">
        <v>512</v>
      </c>
      <c r="I3051" s="26" t="s">
        <v>5997</v>
      </c>
      <c r="J3051" s="26" t="s">
        <v>6511</v>
      </c>
      <c r="K3051">
        <v>0.3</v>
      </c>
      <c r="L3051">
        <v>0</v>
      </c>
      <c r="M3051">
        <v>0.3</v>
      </c>
      <c r="N3051" s="26" t="s">
        <v>61195</v>
      </c>
    </row>
    <row r="3052" spans="1:14" x14ac:dyDescent="0.25">
      <c r="A3052" t="s">
        <v>18573</v>
      </c>
      <c r="B3052" t="s">
        <v>18574</v>
      </c>
      <c r="C3052" t="s">
        <v>61196</v>
      </c>
      <c r="D3052" t="s">
        <v>18576</v>
      </c>
      <c r="E3052" s="26" t="s">
        <v>61197</v>
      </c>
      <c r="F3052" t="b">
        <v>1</v>
      </c>
      <c r="G3052" s="26" t="s">
        <v>156</v>
      </c>
      <c r="H3052" s="26" t="s">
        <v>902</v>
      </c>
      <c r="I3052" s="26" t="s">
        <v>903</v>
      </c>
      <c r="J3052">
        <v>0.46924700641056</v>
      </c>
      <c r="K3052" s="26" t="s">
        <v>4727</v>
      </c>
      <c r="L3052" s="26" t="s">
        <v>818</v>
      </c>
      <c r="M3052" s="26" t="s">
        <v>4727</v>
      </c>
      <c r="N3052" s="26" t="s">
        <v>61198</v>
      </c>
    </row>
    <row r="3053" spans="1:14" x14ac:dyDescent="0.25">
      <c r="A3053" t="s">
        <v>18579</v>
      </c>
      <c r="B3053" t="s">
        <v>18580</v>
      </c>
      <c r="C3053" t="s">
        <v>61199</v>
      </c>
      <c r="D3053" t="s">
        <v>18582</v>
      </c>
      <c r="E3053">
        <v>0.64189396819317002</v>
      </c>
      <c r="F3053" t="b">
        <v>1</v>
      </c>
      <c r="G3053" s="26" t="s">
        <v>6105</v>
      </c>
      <c r="H3053" s="26" t="s">
        <v>110</v>
      </c>
      <c r="I3053" s="26" t="s">
        <v>21039</v>
      </c>
      <c r="J3053" s="26" t="s">
        <v>21040</v>
      </c>
      <c r="K3053" s="26" t="s">
        <v>6506</v>
      </c>
      <c r="L3053" s="26" t="s">
        <v>714</v>
      </c>
      <c r="M3053" s="26" t="s">
        <v>713</v>
      </c>
      <c r="N3053" s="26" t="s">
        <v>61200</v>
      </c>
    </row>
    <row r="3054" spans="1:14" x14ac:dyDescent="0.25">
      <c r="A3054" t="s">
        <v>18585</v>
      </c>
      <c r="B3054" t="s">
        <v>18586</v>
      </c>
      <c r="C3054" t="s">
        <v>61201</v>
      </c>
      <c r="D3054" t="s">
        <v>18588</v>
      </c>
      <c r="E3054" s="26" t="s">
        <v>61202</v>
      </c>
      <c r="F3054" t="b">
        <v>1</v>
      </c>
      <c r="G3054" s="26" t="s">
        <v>114</v>
      </c>
      <c r="H3054" s="26" t="s">
        <v>8045</v>
      </c>
      <c r="I3054">
        <v>9.4815146433133199E-2</v>
      </c>
      <c r="J3054">
        <v>6.0307253604077599E-2</v>
      </c>
      <c r="K3054" s="26" t="s">
        <v>1007</v>
      </c>
      <c r="L3054">
        <v>0</v>
      </c>
      <c r="M3054" s="26" t="s">
        <v>1007</v>
      </c>
      <c r="N3054" s="26" t="s">
        <v>61203</v>
      </c>
    </row>
    <row r="3055" spans="1:14" x14ac:dyDescent="0.25">
      <c r="A3055" t="s">
        <v>18591</v>
      </c>
      <c r="B3055" t="s">
        <v>18592</v>
      </c>
      <c r="C3055" t="s">
        <v>37445</v>
      </c>
      <c r="D3055" t="s">
        <v>18594</v>
      </c>
      <c r="E3055" s="26" t="s">
        <v>61204</v>
      </c>
      <c r="F3055" t="b">
        <v>1</v>
      </c>
      <c r="G3055" s="26" t="s">
        <v>39124</v>
      </c>
      <c r="H3055" s="26" t="s">
        <v>29748</v>
      </c>
      <c r="I3055">
        <v>8.7290194756228595E-2</v>
      </c>
      <c r="J3055">
        <v>6.05543865104477E-2</v>
      </c>
      <c r="K3055" s="26" t="s">
        <v>715</v>
      </c>
      <c r="L3055" s="26" t="s">
        <v>714</v>
      </c>
      <c r="M3055" s="26" t="s">
        <v>480</v>
      </c>
      <c r="N3055" s="26" t="s">
        <v>37446</v>
      </c>
    </row>
    <row r="3056" spans="1:14" x14ac:dyDescent="0.25">
      <c r="A3056" t="s">
        <v>18597</v>
      </c>
      <c r="B3056" t="s">
        <v>18598</v>
      </c>
      <c r="C3056" t="s">
        <v>61205</v>
      </c>
      <c r="D3056" t="s">
        <v>18600</v>
      </c>
      <c r="E3056" s="26" t="s">
        <v>61206</v>
      </c>
      <c r="F3056" t="b">
        <v>1</v>
      </c>
      <c r="G3056">
        <v>0.75</v>
      </c>
      <c r="H3056" s="26" t="s">
        <v>24070</v>
      </c>
      <c r="I3056" s="26" t="s">
        <v>17206</v>
      </c>
      <c r="J3056" s="26" t="s">
        <v>31212</v>
      </c>
      <c r="K3056">
        <v>0.3</v>
      </c>
      <c r="L3056">
        <v>0</v>
      </c>
      <c r="M3056">
        <v>0.3</v>
      </c>
      <c r="N3056" s="26" t="s">
        <v>61207</v>
      </c>
    </row>
    <row r="3057" spans="1:14" x14ac:dyDescent="0.25">
      <c r="A3057" t="s">
        <v>18605</v>
      </c>
      <c r="B3057" t="s">
        <v>18606</v>
      </c>
      <c r="C3057" t="s">
        <v>61208</v>
      </c>
      <c r="D3057" t="s">
        <v>18607</v>
      </c>
      <c r="E3057" s="26" t="s">
        <v>61209</v>
      </c>
      <c r="F3057" t="b">
        <v>1</v>
      </c>
      <c r="G3057" s="26" t="s">
        <v>114</v>
      </c>
      <c r="H3057" s="26" t="s">
        <v>8045</v>
      </c>
      <c r="I3057">
        <v>9.4815146433133199E-2</v>
      </c>
      <c r="J3057">
        <v>6.0307253604077599E-2</v>
      </c>
      <c r="K3057">
        <v>0.32</v>
      </c>
      <c r="L3057">
        <v>0</v>
      </c>
      <c r="M3057" s="26" t="s">
        <v>6746</v>
      </c>
      <c r="N3057" s="26" t="s">
        <v>61210</v>
      </c>
    </row>
    <row r="3058" spans="1:14" x14ac:dyDescent="0.25">
      <c r="A3058" t="s">
        <v>18613</v>
      </c>
      <c r="B3058" t="s">
        <v>18614</v>
      </c>
      <c r="C3058" t="s">
        <v>53954</v>
      </c>
      <c r="D3058" t="s">
        <v>18616</v>
      </c>
      <c r="E3058" s="26" t="s">
        <v>61211</v>
      </c>
      <c r="F3058" t="b">
        <v>1</v>
      </c>
      <c r="G3058">
        <v>0.5</v>
      </c>
      <c r="H3058" s="26" t="s">
        <v>9163</v>
      </c>
      <c r="I3058" s="26" t="s">
        <v>20469</v>
      </c>
      <c r="J3058">
        <v>6.9853420565800906E-2</v>
      </c>
      <c r="K3058" s="26" t="s">
        <v>92</v>
      </c>
      <c r="L3058">
        <v>0</v>
      </c>
      <c r="M3058" s="26" t="s">
        <v>92</v>
      </c>
      <c r="N3058" s="26" t="s">
        <v>53956</v>
      </c>
    </row>
    <row r="3059" spans="1:14" x14ac:dyDescent="0.25">
      <c r="A3059" t="s">
        <v>18619</v>
      </c>
      <c r="B3059" t="s">
        <v>18620</v>
      </c>
      <c r="C3059" t="s">
        <v>61212</v>
      </c>
      <c r="D3059" t="s">
        <v>18622</v>
      </c>
      <c r="E3059" s="26" t="s">
        <v>61213</v>
      </c>
      <c r="F3059" t="b">
        <v>1</v>
      </c>
      <c r="G3059" s="26" t="s">
        <v>1448</v>
      </c>
      <c r="H3059" s="26" t="s">
        <v>20916</v>
      </c>
      <c r="I3059" s="26" t="s">
        <v>20917</v>
      </c>
      <c r="J3059" s="26" t="s">
        <v>28765</v>
      </c>
      <c r="K3059" s="26" t="s">
        <v>453</v>
      </c>
      <c r="L3059">
        <v>0.1</v>
      </c>
      <c r="M3059" s="26" t="s">
        <v>453</v>
      </c>
      <c r="N3059" s="26" t="s">
        <v>61214</v>
      </c>
    </row>
    <row r="3060" spans="1:14" x14ac:dyDescent="0.25">
      <c r="A3060" t="s">
        <v>18625</v>
      </c>
      <c r="B3060" t="s">
        <v>18626</v>
      </c>
      <c r="C3060" t="s">
        <v>54573</v>
      </c>
      <c r="D3060" t="s">
        <v>18628</v>
      </c>
      <c r="E3060" s="26" t="s">
        <v>61215</v>
      </c>
      <c r="F3060" t="b">
        <v>1</v>
      </c>
      <c r="G3060" s="26" t="s">
        <v>132</v>
      </c>
      <c r="H3060" s="26" t="s">
        <v>487</v>
      </c>
      <c r="I3060" s="26" t="s">
        <v>210</v>
      </c>
      <c r="J3060" s="26" t="s">
        <v>657</v>
      </c>
      <c r="K3060" s="26" t="s">
        <v>83</v>
      </c>
      <c r="L3060">
        <v>9.5238095238095205E-2</v>
      </c>
      <c r="M3060" s="26" t="s">
        <v>294</v>
      </c>
      <c r="N3060" s="26" t="s">
        <v>61216</v>
      </c>
    </row>
    <row r="3061" spans="1:14" x14ac:dyDescent="0.25">
      <c r="A3061" t="s">
        <v>18631</v>
      </c>
      <c r="B3061" t="s">
        <v>18632</v>
      </c>
      <c r="C3061" t="s">
        <v>61217</v>
      </c>
      <c r="D3061" t="s">
        <v>18634</v>
      </c>
      <c r="E3061" s="26" t="s">
        <v>61218</v>
      </c>
      <c r="F3061" t="b">
        <v>1</v>
      </c>
      <c r="G3061" s="26" t="s">
        <v>1565</v>
      </c>
      <c r="H3061">
        <v>0.39230825655590001</v>
      </c>
      <c r="I3061" s="26" t="s">
        <v>26537</v>
      </c>
      <c r="J3061" s="26" t="s">
        <v>26538</v>
      </c>
      <c r="K3061">
        <v>0.4</v>
      </c>
      <c r="L3061" s="26" t="s">
        <v>857</v>
      </c>
      <c r="M3061" s="26" t="s">
        <v>1076</v>
      </c>
      <c r="N3061" s="26" t="s">
        <v>61219</v>
      </c>
    </row>
    <row r="3062" spans="1:14" x14ac:dyDescent="0.25">
      <c r="A3062" t="s">
        <v>18637</v>
      </c>
      <c r="B3062" t="s">
        <v>18638</v>
      </c>
      <c r="C3062" t="s">
        <v>54603</v>
      </c>
      <c r="D3062" t="s">
        <v>18640</v>
      </c>
      <c r="E3062" s="26" t="s">
        <v>61220</v>
      </c>
      <c r="F3062" t="b">
        <v>1</v>
      </c>
      <c r="G3062">
        <v>0.75</v>
      </c>
      <c r="H3062" s="26" t="s">
        <v>15049</v>
      </c>
      <c r="I3062" s="26" t="s">
        <v>15050</v>
      </c>
      <c r="J3062" s="26" t="s">
        <v>15051</v>
      </c>
      <c r="K3062">
        <v>0.375</v>
      </c>
      <c r="L3062" s="26" t="s">
        <v>348</v>
      </c>
      <c r="M3062">
        <v>0.25</v>
      </c>
      <c r="N3062" s="26" t="s">
        <v>61221</v>
      </c>
    </row>
    <row r="3063" spans="1:14" x14ac:dyDescent="0.25">
      <c r="A3063" t="s">
        <v>18643</v>
      </c>
      <c r="B3063" t="s">
        <v>18644</v>
      </c>
      <c r="C3063" t="s">
        <v>61222</v>
      </c>
      <c r="D3063" t="s">
        <v>18645</v>
      </c>
      <c r="E3063" s="26" t="s">
        <v>61223</v>
      </c>
      <c r="F3063" t="b">
        <v>1</v>
      </c>
      <c r="G3063" s="26" t="s">
        <v>16513</v>
      </c>
      <c r="H3063" s="26" t="s">
        <v>34074</v>
      </c>
      <c r="I3063">
        <v>9.0864558222374395E-2</v>
      </c>
      <c r="J3063">
        <v>5.7523004295224202E-2</v>
      </c>
      <c r="K3063" s="26" t="s">
        <v>423</v>
      </c>
      <c r="L3063">
        <v>0</v>
      </c>
      <c r="M3063" s="26" t="s">
        <v>135</v>
      </c>
      <c r="N3063" s="26" t="s">
        <v>61224</v>
      </c>
    </row>
    <row r="3064" spans="1:14" x14ac:dyDescent="0.25">
      <c r="A3064" t="s">
        <v>18648</v>
      </c>
      <c r="B3064" t="s">
        <v>18649</v>
      </c>
      <c r="C3064" t="s">
        <v>45687</v>
      </c>
      <c r="D3064" t="s">
        <v>18651</v>
      </c>
      <c r="E3064" s="26" t="s">
        <v>61225</v>
      </c>
      <c r="F3064" t="b">
        <v>1</v>
      </c>
      <c r="G3064">
        <v>0.75</v>
      </c>
      <c r="H3064" s="26" t="s">
        <v>29074</v>
      </c>
      <c r="I3064" s="26" t="s">
        <v>31775</v>
      </c>
      <c r="J3064" s="26" t="s">
        <v>30791</v>
      </c>
      <c r="K3064" s="26" t="s">
        <v>713</v>
      </c>
      <c r="L3064" s="26" t="s">
        <v>136</v>
      </c>
      <c r="M3064" s="26" t="s">
        <v>713</v>
      </c>
      <c r="N3064" s="26" t="s">
        <v>61226</v>
      </c>
    </row>
    <row r="3065" spans="1:14" x14ac:dyDescent="0.25">
      <c r="A3065" t="s">
        <v>18654</v>
      </c>
      <c r="B3065" t="s">
        <v>18655</v>
      </c>
      <c r="C3065" t="s">
        <v>46997</v>
      </c>
      <c r="D3065" t="s">
        <v>18657</v>
      </c>
      <c r="E3065" s="26" t="s">
        <v>61227</v>
      </c>
      <c r="F3065" t="b">
        <v>1</v>
      </c>
      <c r="G3065" s="26" t="s">
        <v>5857</v>
      </c>
      <c r="H3065" s="26" t="s">
        <v>29031</v>
      </c>
      <c r="I3065" s="26" t="s">
        <v>30454</v>
      </c>
      <c r="J3065" s="26" t="s">
        <v>30455</v>
      </c>
      <c r="K3065" s="26" t="s">
        <v>714</v>
      </c>
      <c r="L3065">
        <v>0</v>
      </c>
      <c r="M3065" s="26" t="s">
        <v>714</v>
      </c>
      <c r="N3065" s="26" t="s">
        <v>53974</v>
      </c>
    </row>
    <row r="3066" spans="1:14" x14ac:dyDescent="0.25">
      <c r="A3066" t="s">
        <v>18662</v>
      </c>
      <c r="B3066" t="s">
        <v>18663</v>
      </c>
      <c r="C3066" t="s">
        <v>53975</v>
      </c>
      <c r="D3066" t="s">
        <v>18665</v>
      </c>
      <c r="E3066" s="26" t="s">
        <v>61228</v>
      </c>
      <c r="F3066" t="b">
        <v>1</v>
      </c>
      <c r="G3066" s="26" t="s">
        <v>357</v>
      </c>
      <c r="H3066" s="26" t="s">
        <v>47079</v>
      </c>
      <c r="I3066" s="26" t="s">
        <v>47080</v>
      </c>
      <c r="J3066">
        <v>6.9853420565800906E-2</v>
      </c>
      <c r="K3066" s="26" t="s">
        <v>227</v>
      </c>
      <c r="L3066">
        <v>0</v>
      </c>
      <c r="M3066" s="26" t="s">
        <v>227</v>
      </c>
      <c r="N3066">
        <v>9.3582784851554898E-2</v>
      </c>
    </row>
    <row r="3067" spans="1:14" x14ac:dyDescent="0.25">
      <c r="A3067" t="s">
        <v>18668</v>
      </c>
      <c r="B3067" t="s">
        <v>18669</v>
      </c>
      <c r="C3067" t="s">
        <v>37480</v>
      </c>
      <c r="D3067" t="s">
        <v>18671</v>
      </c>
      <c r="E3067" s="26" t="s">
        <v>61229</v>
      </c>
      <c r="F3067" t="b">
        <v>1</v>
      </c>
      <c r="G3067">
        <v>0.375</v>
      </c>
      <c r="H3067">
        <v>7.3192505471140007E-2</v>
      </c>
      <c r="I3067">
        <v>4.6106064396354202E-2</v>
      </c>
      <c r="J3067">
        <v>3.6555522285451197E-2</v>
      </c>
      <c r="K3067" s="26" t="s">
        <v>236</v>
      </c>
      <c r="L3067">
        <v>0</v>
      </c>
      <c r="M3067" s="26" t="s">
        <v>236</v>
      </c>
      <c r="N3067" s="26" t="s">
        <v>37482</v>
      </c>
    </row>
    <row r="3068" spans="1:14" x14ac:dyDescent="0.25">
      <c r="A3068" t="s">
        <v>18674</v>
      </c>
      <c r="B3068" t="s">
        <v>18675</v>
      </c>
      <c r="C3068" t="s">
        <v>45790</v>
      </c>
      <c r="D3068" t="s">
        <v>18677</v>
      </c>
      <c r="E3068" s="26" t="s">
        <v>61230</v>
      </c>
      <c r="F3068" t="b">
        <v>1</v>
      </c>
      <c r="G3068">
        <v>0.75</v>
      </c>
      <c r="H3068" s="26" t="s">
        <v>15049</v>
      </c>
      <c r="I3068" s="26" t="s">
        <v>2730</v>
      </c>
      <c r="J3068" s="26" t="s">
        <v>1904</v>
      </c>
      <c r="K3068">
        <v>0.5</v>
      </c>
      <c r="L3068" s="26" t="s">
        <v>348</v>
      </c>
      <c r="M3068">
        <v>0.375</v>
      </c>
      <c r="N3068" s="26" t="s">
        <v>61231</v>
      </c>
    </row>
    <row r="3069" spans="1:14" x14ac:dyDescent="0.25">
      <c r="A3069" t="s">
        <v>18680</v>
      </c>
      <c r="B3069" t="s">
        <v>18681</v>
      </c>
      <c r="C3069" t="s">
        <v>61232</v>
      </c>
      <c r="D3069" t="s">
        <v>18683</v>
      </c>
      <c r="E3069" s="26" t="s">
        <v>61233</v>
      </c>
      <c r="F3069" t="b">
        <v>1</v>
      </c>
      <c r="G3069" s="26" t="s">
        <v>329</v>
      </c>
      <c r="H3069" s="26" t="s">
        <v>2958</v>
      </c>
      <c r="I3069" s="26" t="s">
        <v>2959</v>
      </c>
      <c r="J3069" s="26" t="s">
        <v>2960</v>
      </c>
      <c r="K3069" s="26" t="s">
        <v>274</v>
      </c>
      <c r="L3069">
        <v>0</v>
      </c>
      <c r="M3069" s="26" t="s">
        <v>1824</v>
      </c>
      <c r="N3069" s="26" t="s">
        <v>61234</v>
      </c>
    </row>
    <row r="3070" spans="1:14" x14ac:dyDescent="0.25">
      <c r="A3070" t="s">
        <v>18686</v>
      </c>
      <c r="B3070" t="s">
        <v>18687</v>
      </c>
      <c r="C3070" t="s">
        <v>61235</v>
      </c>
      <c r="D3070" t="s">
        <v>18689</v>
      </c>
      <c r="E3070" s="26" t="s">
        <v>61236</v>
      </c>
      <c r="F3070" t="b">
        <v>1</v>
      </c>
      <c r="G3070" s="26" t="s">
        <v>378</v>
      </c>
      <c r="H3070" s="26" t="s">
        <v>379</v>
      </c>
      <c r="I3070" s="26" t="s">
        <v>1042</v>
      </c>
      <c r="J3070" s="26" t="s">
        <v>20890</v>
      </c>
      <c r="K3070" s="26" t="s">
        <v>123</v>
      </c>
      <c r="L3070">
        <v>0</v>
      </c>
      <c r="M3070" s="26" t="s">
        <v>125</v>
      </c>
      <c r="N3070" s="26" t="s">
        <v>61237</v>
      </c>
    </row>
    <row r="3071" spans="1:14" x14ac:dyDescent="0.25">
      <c r="A3071" t="s">
        <v>18692</v>
      </c>
      <c r="B3071" t="s">
        <v>18693</v>
      </c>
      <c r="C3071" t="s">
        <v>61238</v>
      </c>
      <c r="D3071" t="s">
        <v>18694</v>
      </c>
      <c r="E3071" s="26" t="s">
        <v>61239</v>
      </c>
      <c r="F3071" t="b">
        <v>1</v>
      </c>
      <c r="G3071" s="26" t="s">
        <v>1448</v>
      </c>
      <c r="H3071" s="26" t="s">
        <v>11049</v>
      </c>
      <c r="I3071" s="26" t="s">
        <v>12355</v>
      </c>
      <c r="J3071" s="26" t="s">
        <v>12356</v>
      </c>
      <c r="K3071" s="26" t="s">
        <v>522</v>
      </c>
      <c r="L3071">
        <v>0</v>
      </c>
      <c r="M3071" s="26" t="s">
        <v>125</v>
      </c>
      <c r="N3071" s="26" t="s">
        <v>61240</v>
      </c>
    </row>
    <row r="3072" spans="1:14" x14ac:dyDescent="0.25">
      <c r="A3072" t="s">
        <v>18697</v>
      </c>
      <c r="B3072" t="s">
        <v>18698</v>
      </c>
      <c r="C3072" t="s">
        <v>61241</v>
      </c>
      <c r="D3072" t="s">
        <v>18700</v>
      </c>
      <c r="E3072">
        <v>0.97328969373794005</v>
      </c>
      <c r="F3072" t="b">
        <v>1</v>
      </c>
      <c r="G3072" s="26" t="s">
        <v>6105</v>
      </c>
      <c r="H3072" s="26" t="s">
        <v>6106</v>
      </c>
      <c r="I3072" s="26" t="s">
        <v>25489</v>
      </c>
      <c r="J3072" s="26" t="s">
        <v>25490</v>
      </c>
      <c r="K3072">
        <v>0.5</v>
      </c>
      <c r="L3072" s="26" t="s">
        <v>73</v>
      </c>
      <c r="M3072">
        <v>0.5</v>
      </c>
      <c r="N3072" s="26" t="s">
        <v>61242</v>
      </c>
    </row>
    <row r="3073" spans="1:14" x14ac:dyDescent="0.25">
      <c r="A3073" t="s">
        <v>18703</v>
      </c>
      <c r="B3073" t="s">
        <v>18704</v>
      </c>
      <c r="C3073" t="s">
        <v>37496</v>
      </c>
      <c r="D3073" t="s">
        <v>18706</v>
      </c>
      <c r="E3073" s="26" t="s">
        <v>61243</v>
      </c>
      <c r="F3073" t="b">
        <v>1</v>
      </c>
      <c r="G3073" s="26" t="s">
        <v>114</v>
      </c>
      <c r="H3073">
        <v>7.4535599249992895E-2</v>
      </c>
      <c r="I3073">
        <v>4.4348375913067901E-2</v>
      </c>
      <c r="J3073">
        <v>3.3913260910307497E-2</v>
      </c>
      <c r="K3073" s="26" t="s">
        <v>180</v>
      </c>
      <c r="L3073">
        <v>0</v>
      </c>
      <c r="M3073" s="26" t="s">
        <v>1007</v>
      </c>
      <c r="N3073" s="26" t="s">
        <v>37498</v>
      </c>
    </row>
    <row r="3074" spans="1:14" x14ac:dyDescent="0.25">
      <c r="A3074" t="s">
        <v>18709</v>
      </c>
      <c r="B3074" t="s">
        <v>18710</v>
      </c>
      <c r="C3074" t="s">
        <v>53995</v>
      </c>
      <c r="D3074" t="s">
        <v>18711</v>
      </c>
      <c r="E3074" s="26" t="s">
        <v>61244</v>
      </c>
      <c r="F3074" t="b">
        <v>1</v>
      </c>
      <c r="G3074">
        <v>0.7</v>
      </c>
      <c r="H3074" s="26" t="s">
        <v>2923</v>
      </c>
      <c r="I3074" s="26" t="s">
        <v>13062</v>
      </c>
      <c r="J3074" s="26" t="s">
        <v>9331</v>
      </c>
      <c r="K3074" s="26" t="s">
        <v>658</v>
      </c>
      <c r="L3074" s="26" t="s">
        <v>103</v>
      </c>
      <c r="M3074" s="26" t="s">
        <v>987</v>
      </c>
      <c r="N3074" s="26" t="s">
        <v>45935</v>
      </c>
    </row>
    <row r="3075" spans="1:14" x14ac:dyDescent="0.25">
      <c r="A3075" t="s">
        <v>18713</v>
      </c>
      <c r="B3075" t="s">
        <v>18714</v>
      </c>
      <c r="C3075" t="s">
        <v>53997</v>
      </c>
      <c r="D3075" t="s">
        <v>18715</v>
      </c>
      <c r="E3075">
        <v>0.73901171593701998</v>
      </c>
      <c r="F3075" t="b">
        <v>1</v>
      </c>
      <c r="G3075">
        <v>0.8</v>
      </c>
      <c r="H3075" s="26" t="s">
        <v>5249</v>
      </c>
      <c r="I3075" s="26" t="s">
        <v>19136</v>
      </c>
      <c r="J3075" s="26" t="s">
        <v>35379</v>
      </c>
      <c r="K3075" s="26" t="s">
        <v>160</v>
      </c>
      <c r="L3075" s="26" t="s">
        <v>92</v>
      </c>
      <c r="M3075" s="26" t="s">
        <v>593</v>
      </c>
      <c r="N3075" s="26" t="s">
        <v>53999</v>
      </c>
    </row>
    <row r="3076" spans="1:14" x14ac:dyDescent="0.25">
      <c r="A3076" t="s">
        <v>18718</v>
      </c>
      <c r="B3076" t="s">
        <v>18719</v>
      </c>
      <c r="C3076" t="s">
        <v>61245</v>
      </c>
      <c r="D3076" t="s">
        <v>18721</v>
      </c>
      <c r="E3076" s="26" t="s">
        <v>61246</v>
      </c>
      <c r="F3076" t="b">
        <v>1</v>
      </c>
      <c r="G3076">
        <v>0.625</v>
      </c>
      <c r="H3076" s="26" t="s">
        <v>29546</v>
      </c>
      <c r="I3076" s="26" t="s">
        <v>32566</v>
      </c>
      <c r="J3076">
        <v>9.7206542090698206E-2</v>
      </c>
      <c r="K3076" s="26" t="s">
        <v>2222</v>
      </c>
      <c r="L3076" s="26" t="s">
        <v>349</v>
      </c>
      <c r="M3076" s="26" t="s">
        <v>713</v>
      </c>
      <c r="N3076" s="26" t="s">
        <v>61247</v>
      </c>
    </row>
    <row r="3077" spans="1:14" x14ac:dyDescent="0.25">
      <c r="A3077" t="s">
        <v>18724</v>
      </c>
      <c r="B3077" t="s">
        <v>18725</v>
      </c>
      <c r="C3077" t="s">
        <v>61248</v>
      </c>
      <c r="D3077" t="s">
        <v>18727</v>
      </c>
      <c r="E3077" s="26" t="s">
        <v>61249</v>
      </c>
      <c r="F3077" t="b">
        <v>1</v>
      </c>
      <c r="G3077" s="26" t="s">
        <v>3071</v>
      </c>
      <c r="H3077" s="26" t="s">
        <v>3072</v>
      </c>
      <c r="I3077" s="26" t="s">
        <v>16527</v>
      </c>
      <c r="J3077">
        <v>6.0389706333049201E-2</v>
      </c>
      <c r="K3077">
        <v>0.38095238095238099</v>
      </c>
      <c r="L3077">
        <v>0</v>
      </c>
      <c r="M3077" s="26" t="s">
        <v>593</v>
      </c>
      <c r="N3077" s="26" t="s">
        <v>61250</v>
      </c>
    </row>
    <row r="3078" spans="1:14" x14ac:dyDescent="0.25">
      <c r="A3078" t="s">
        <v>18730</v>
      </c>
      <c r="B3078" t="s">
        <v>18731</v>
      </c>
      <c r="C3078" t="s">
        <v>61251</v>
      </c>
      <c r="D3078" t="s">
        <v>18732</v>
      </c>
      <c r="E3078" s="26" t="s">
        <v>61252</v>
      </c>
      <c r="F3078" t="b">
        <v>1</v>
      </c>
      <c r="G3078">
        <v>0.6</v>
      </c>
      <c r="H3078" s="26" t="s">
        <v>421</v>
      </c>
      <c r="I3078" s="26" t="s">
        <v>520</v>
      </c>
      <c r="J3078" s="26" t="s">
        <v>521</v>
      </c>
      <c r="K3078">
        <v>0.3</v>
      </c>
      <c r="L3078" s="26" t="s">
        <v>1007</v>
      </c>
      <c r="M3078">
        <v>0.3</v>
      </c>
      <c r="N3078" s="26" t="s">
        <v>61253</v>
      </c>
    </row>
    <row r="3079" spans="1:14" x14ac:dyDescent="0.25">
      <c r="A3079" t="s">
        <v>18735</v>
      </c>
      <c r="B3079" t="s">
        <v>18736</v>
      </c>
      <c r="C3079" t="s">
        <v>46324</v>
      </c>
      <c r="D3079" t="s">
        <v>18737</v>
      </c>
      <c r="E3079" s="26" t="s">
        <v>61254</v>
      </c>
      <c r="F3079" t="b">
        <v>1</v>
      </c>
      <c r="G3079" s="26" t="s">
        <v>38622</v>
      </c>
      <c r="H3079">
        <v>0.56806343811120197</v>
      </c>
      <c r="I3079" s="26" t="s">
        <v>31546</v>
      </c>
      <c r="J3079" s="26" t="s">
        <v>32615</v>
      </c>
      <c r="K3079">
        <v>0.75</v>
      </c>
      <c r="L3079" s="26" t="s">
        <v>322</v>
      </c>
      <c r="M3079" s="26" t="s">
        <v>4457</v>
      </c>
      <c r="N3079" s="26" t="s">
        <v>61255</v>
      </c>
    </row>
    <row r="3080" spans="1:14" x14ac:dyDescent="0.25">
      <c r="A3080" t="s">
        <v>18740</v>
      </c>
      <c r="B3080" t="s">
        <v>18741</v>
      </c>
      <c r="C3080" t="s">
        <v>36741</v>
      </c>
      <c r="D3080" t="s">
        <v>18742</v>
      </c>
      <c r="E3080" s="26" t="s">
        <v>61256</v>
      </c>
      <c r="F3080" t="b">
        <v>1</v>
      </c>
      <c r="G3080">
        <v>0.7</v>
      </c>
      <c r="H3080" s="26" t="s">
        <v>512</v>
      </c>
      <c r="I3080" s="26" t="s">
        <v>2678</v>
      </c>
      <c r="J3080">
        <v>8.0342841894465097E-2</v>
      </c>
      <c r="K3080" s="26" t="s">
        <v>11234</v>
      </c>
      <c r="L3080" s="26" t="s">
        <v>714</v>
      </c>
      <c r="M3080">
        <v>0.3125</v>
      </c>
      <c r="N3080" s="26" t="s">
        <v>61257</v>
      </c>
    </row>
    <row r="3081" spans="1:14" x14ac:dyDescent="0.25">
      <c r="A3081" t="s">
        <v>18746</v>
      </c>
      <c r="B3081" t="s">
        <v>18747</v>
      </c>
      <c r="C3081" t="s">
        <v>61258</v>
      </c>
      <c r="D3081" t="s">
        <v>18749</v>
      </c>
      <c r="E3081" s="26" t="s">
        <v>61259</v>
      </c>
      <c r="F3081" t="b">
        <v>1</v>
      </c>
      <c r="G3081" s="26" t="s">
        <v>99</v>
      </c>
      <c r="H3081" s="26" t="s">
        <v>100</v>
      </c>
      <c r="I3081" s="26" t="s">
        <v>101</v>
      </c>
      <c r="J3081" s="26" t="s">
        <v>102</v>
      </c>
      <c r="K3081" s="26" t="s">
        <v>659</v>
      </c>
      <c r="L3081" s="26" t="s">
        <v>91</v>
      </c>
      <c r="M3081" s="26" t="s">
        <v>659</v>
      </c>
      <c r="N3081" s="26" t="s">
        <v>61260</v>
      </c>
    </row>
    <row r="3082" spans="1:14" x14ac:dyDescent="0.25">
      <c r="A3082" t="s">
        <v>18752</v>
      </c>
      <c r="B3082" t="s">
        <v>18753</v>
      </c>
      <c r="C3082" t="s">
        <v>61261</v>
      </c>
      <c r="D3082" t="s">
        <v>18755</v>
      </c>
      <c r="E3082" s="26" t="s">
        <v>61262</v>
      </c>
      <c r="F3082" t="b">
        <v>1</v>
      </c>
      <c r="G3082" s="26" t="s">
        <v>201</v>
      </c>
      <c r="H3082" s="26" t="s">
        <v>1602</v>
      </c>
      <c r="I3082">
        <v>6.9006563435160498E-2</v>
      </c>
      <c r="J3082">
        <v>4.4116293593227003E-2</v>
      </c>
      <c r="K3082" s="26" t="s">
        <v>236</v>
      </c>
      <c r="L3082">
        <v>0</v>
      </c>
      <c r="M3082" s="26" t="s">
        <v>236</v>
      </c>
      <c r="N3082" s="26" t="s">
        <v>61263</v>
      </c>
    </row>
    <row r="3083" spans="1:14" x14ac:dyDescent="0.25">
      <c r="A3083" t="s">
        <v>18758</v>
      </c>
      <c r="B3083" t="s">
        <v>18759</v>
      </c>
      <c r="C3083" t="s">
        <v>45687</v>
      </c>
      <c r="D3083" t="s">
        <v>18761</v>
      </c>
      <c r="E3083" s="26" t="s">
        <v>61264</v>
      </c>
      <c r="F3083" t="b">
        <v>1</v>
      </c>
      <c r="G3083">
        <v>0.75</v>
      </c>
      <c r="H3083" s="26" t="s">
        <v>24070</v>
      </c>
      <c r="I3083" s="26" t="s">
        <v>24071</v>
      </c>
      <c r="J3083" s="26" t="s">
        <v>2911</v>
      </c>
      <c r="K3083">
        <v>0.125</v>
      </c>
      <c r="L3083">
        <v>0</v>
      </c>
      <c r="M3083">
        <v>0.125</v>
      </c>
      <c r="N3083" s="26" t="s">
        <v>61265</v>
      </c>
    </row>
    <row r="3084" spans="1:14" x14ac:dyDescent="0.25">
      <c r="A3084" t="s">
        <v>18764</v>
      </c>
      <c r="B3084" t="s">
        <v>18765</v>
      </c>
      <c r="C3084" t="s">
        <v>50061</v>
      </c>
      <c r="D3084" t="s">
        <v>18767</v>
      </c>
      <c r="E3084" s="26" t="s">
        <v>61266</v>
      </c>
      <c r="F3084" t="b">
        <v>1</v>
      </c>
      <c r="G3084" s="26" t="s">
        <v>110</v>
      </c>
      <c r="H3084">
        <v>0.40824829046386302</v>
      </c>
      <c r="I3084" s="26" t="s">
        <v>9731</v>
      </c>
      <c r="J3084" s="26" t="s">
        <v>9732</v>
      </c>
      <c r="K3084" s="26" t="s">
        <v>787</v>
      </c>
      <c r="L3084" s="26" t="s">
        <v>125</v>
      </c>
      <c r="M3084" s="26" t="s">
        <v>787</v>
      </c>
      <c r="N3084" s="26" t="s">
        <v>54022</v>
      </c>
    </row>
    <row r="3085" spans="1:14" x14ac:dyDescent="0.25">
      <c r="A3085" t="s">
        <v>18770</v>
      </c>
      <c r="B3085" t="s">
        <v>18771</v>
      </c>
      <c r="C3085" t="s">
        <v>54023</v>
      </c>
      <c r="D3085" t="s">
        <v>18773</v>
      </c>
      <c r="E3085" s="26" t="s">
        <v>61267</v>
      </c>
      <c r="F3085" t="b">
        <v>1</v>
      </c>
      <c r="G3085">
        <v>0.77218478976152105</v>
      </c>
      <c r="H3085" s="26" t="s">
        <v>30975</v>
      </c>
      <c r="I3085" s="26" t="s">
        <v>35343</v>
      </c>
      <c r="J3085" s="26" t="s">
        <v>36548</v>
      </c>
      <c r="K3085" s="26" t="s">
        <v>522</v>
      </c>
      <c r="L3085" s="26" t="s">
        <v>715</v>
      </c>
      <c r="M3085" s="26" t="s">
        <v>522</v>
      </c>
      <c r="N3085" s="26" t="s">
        <v>54025</v>
      </c>
    </row>
    <row r="3086" spans="1:14" x14ac:dyDescent="0.25">
      <c r="A3086" t="s">
        <v>18776</v>
      </c>
      <c r="B3086" t="s">
        <v>18777</v>
      </c>
      <c r="C3086" t="s">
        <v>54026</v>
      </c>
      <c r="D3086" t="s">
        <v>18779</v>
      </c>
      <c r="E3086" s="26" t="s">
        <v>61268</v>
      </c>
      <c r="F3086" t="b">
        <v>1</v>
      </c>
      <c r="G3086" s="26" t="s">
        <v>681</v>
      </c>
      <c r="H3086" s="26" t="s">
        <v>2931</v>
      </c>
      <c r="I3086" s="26" t="s">
        <v>5620</v>
      </c>
      <c r="J3086" s="26" t="s">
        <v>5621</v>
      </c>
      <c r="K3086" s="26" t="s">
        <v>73</v>
      </c>
      <c r="L3086" s="26" t="s">
        <v>951</v>
      </c>
      <c r="M3086" s="26" t="s">
        <v>73</v>
      </c>
      <c r="N3086" s="26" t="s">
        <v>54027</v>
      </c>
    </row>
    <row r="3087" spans="1:14" x14ac:dyDescent="0.25">
      <c r="A3087" t="s">
        <v>18783</v>
      </c>
      <c r="B3087" t="s">
        <v>18784</v>
      </c>
      <c r="C3087" t="s">
        <v>61269</v>
      </c>
      <c r="D3087" t="s">
        <v>18786</v>
      </c>
      <c r="E3087" s="26" t="s">
        <v>61270</v>
      </c>
      <c r="F3087" t="b">
        <v>1</v>
      </c>
      <c r="G3087" s="26" t="s">
        <v>39937</v>
      </c>
      <c r="H3087" s="26" t="s">
        <v>29433</v>
      </c>
      <c r="I3087">
        <v>8.6503466017671601E-2</v>
      </c>
      <c r="J3087">
        <v>5.8093341082832498E-2</v>
      </c>
      <c r="K3087" s="26" t="s">
        <v>236</v>
      </c>
      <c r="L3087">
        <v>0</v>
      </c>
      <c r="M3087" s="26" t="s">
        <v>92</v>
      </c>
      <c r="N3087" s="26" t="s">
        <v>61271</v>
      </c>
    </row>
    <row r="3088" spans="1:14" x14ac:dyDescent="0.25">
      <c r="A3088" t="s">
        <v>18788</v>
      </c>
      <c r="B3088" t="s">
        <v>18789</v>
      </c>
      <c r="C3088" t="s">
        <v>61272</v>
      </c>
      <c r="D3088" t="s">
        <v>18791</v>
      </c>
      <c r="E3088" s="26" t="s">
        <v>61273</v>
      </c>
      <c r="F3088" t="b">
        <v>1</v>
      </c>
      <c r="G3088" s="26" t="s">
        <v>9466</v>
      </c>
      <c r="H3088" s="26" t="s">
        <v>28661</v>
      </c>
      <c r="I3088" s="26" t="s">
        <v>29855</v>
      </c>
      <c r="J3088" s="26" t="s">
        <v>29856</v>
      </c>
      <c r="K3088" s="26" t="s">
        <v>6506</v>
      </c>
      <c r="L3088" s="26" t="s">
        <v>136</v>
      </c>
      <c r="M3088" s="26" t="s">
        <v>6506</v>
      </c>
      <c r="N3088" s="26" t="s">
        <v>61274</v>
      </c>
    </row>
    <row r="3089" spans="1:14" x14ac:dyDescent="0.25">
      <c r="A3089" t="s">
        <v>18794</v>
      </c>
      <c r="B3089" t="s">
        <v>18795</v>
      </c>
      <c r="C3089" t="s">
        <v>61275</v>
      </c>
      <c r="D3089" t="s">
        <v>18797</v>
      </c>
      <c r="E3089" s="26" t="s">
        <v>61276</v>
      </c>
      <c r="F3089" t="b">
        <v>1</v>
      </c>
      <c r="G3089" s="26" t="s">
        <v>114</v>
      </c>
      <c r="H3089" s="26" t="s">
        <v>8045</v>
      </c>
      <c r="I3089">
        <v>9.4815146433133199E-2</v>
      </c>
      <c r="J3089">
        <v>6.0307253604077599E-2</v>
      </c>
      <c r="K3089" s="26" t="s">
        <v>1044</v>
      </c>
      <c r="L3089">
        <v>0</v>
      </c>
      <c r="M3089" s="26" t="s">
        <v>1044</v>
      </c>
      <c r="N3089" s="26" t="s">
        <v>61277</v>
      </c>
    </row>
    <row r="3090" spans="1:14" x14ac:dyDescent="0.25">
      <c r="A3090" t="s">
        <v>18800</v>
      </c>
      <c r="B3090" t="s">
        <v>18801</v>
      </c>
      <c r="C3090" t="s">
        <v>54035</v>
      </c>
      <c r="D3090" t="s">
        <v>18802</v>
      </c>
      <c r="E3090" s="26" t="s">
        <v>61278</v>
      </c>
      <c r="F3090" t="b">
        <v>1</v>
      </c>
      <c r="G3090" s="26" t="s">
        <v>6105</v>
      </c>
      <c r="H3090" s="26" t="s">
        <v>110</v>
      </c>
      <c r="I3090" s="26" t="s">
        <v>26237</v>
      </c>
      <c r="J3090" s="26" t="s">
        <v>28760</v>
      </c>
      <c r="K3090" s="26" t="s">
        <v>970</v>
      </c>
      <c r="L3090">
        <v>0</v>
      </c>
      <c r="M3090">
        <v>0.25</v>
      </c>
      <c r="N3090" s="26" t="s">
        <v>54036</v>
      </c>
    </row>
    <row r="3091" spans="1:14" x14ac:dyDescent="0.25">
      <c r="A3091" t="s">
        <v>18807</v>
      </c>
      <c r="B3091" t="s">
        <v>18808</v>
      </c>
      <c r="C3091" t="s">
        <v>61279</v>
      </c>
      <c r="D3091" t="s">
        <v>18810</v>
      </c>
      <c r="E3091" s="26" t="s">
        <v>61280</v>
      </c>
      <c r="F3091" t="b">
        <v>1</v>
      </c>
      <c r="G3091" s="26" t="s">
        <v>16513</v>
      </c>
      <c r="H3091" s="26" t="s">
        <v>16514</v>
      </c>
      <c r="I3091" s="26" t="s">
        <v>16515</v>
      </c>
      <c r="J3091">
        <v>6.8406765984212706E-2</v>
      </c>
      <c r="K3091" s="26" t="s">
        <v>743</v>
      </c>
      <c r="L3091">
        <v>0</v>
      </c>
      <c r="M3091" s="26" t="s">
        <v>743</v>
      </c>
      <c r="N3091" s="26" t="s">
        <v>61281</v>
      </c>
    </row>
    <row r="3092" spans="1:14" x14ac:dyDescent="0.25">
      <c r="A3092" t="s">
        <v>18815</v>
      </c>
      <c r="B3092" t="s">
        <v>18816</v>
      </c>
      <c r="C3092" t="s">
        <v>61282</v>
      </c>
      <c r="D3092" t="s">
        <v>18818</v>
      </c>
      <c r="E3092" s="26" t="s">
        <v>61283</v>
      </c>
      <c r="F3092" t="b">
        <v>1</v>
      </c>
      <c r="G3092">
        <v>0.5</v>
      </c>
      <c r="H3092" s="26" t="s">
        <v>180</v>
      </c>
      <c r="I3092" s="26" t="s">
        <v>1487</v>
      </c>
      <c r="J3092">
        <v>6.6740947190414804E-2</v>
      </c>
      <c r="K3092" s="26" t="s">
        <v>951</v>
      </c>
      <c r="L3092">
        <v>0</v>
      </c>
      <c r="M3092" s="26" t="s">
        <v>951</v>
      </c>
      <c r="N3092" s="26" t="s">
        <v>61284</v>
      </c>
    </row>
    <row r="3093" spans="1:14" x14ac:dyDescent="0.25">
      <c r="A3093" t="s">
        <v>18820</v>
      </c>
      <c r="B3093" t="s">
        <v>18821</v>
      </c>
      <c r="C3093" t="s">
        <v>61285</v>
      </c>
      <c r="D3093" t="s">
        <v>18823</v>
      </c>
      <c r="E3093" s="26" t="s">
        <v>61286</v>
      </c>
      <c r="F3093" t="b">
        <v>1</v>
      </c>
      <c r="G3093" s="26" t="s">
        <v>378</v>
      </c>
      <c r="H3093" s="26" t="s">
        <v>4214</v>
      </c>
      <c r="I3093">
        <v>0.350372724490772</v>
      </c>
      <c r="J3093" s="26" t="s">
        <v>7075</v>
      </c>
      <c r="K3093" s="26" t="s">
        <v>463</v>
      </c>
      <c r="L3093" s="26" t="s">
        <v>125</v>
      </c>
      <c r="M3093" s="26" t="s">
        <v>463</v>
      </c>
      <c r="N3093" s="26" t="s">
        <v>61287</v>
      </c>
    </row>
    <row r="3094" spans="1:14" x14ac:dyDescent="0.25">
      <c r="A3094" t="s">
        <v>18828</v>
      </c>
      <c r="B3094" t="s">
        <v>18829</v>
      </c>
      <c r="C3094" t="s">
        <v>61288</v>
      </c>
      <c r="D3094" t="s">
        <v>18831</v>
      </c>
      <c r="E3094" s="26" t="s">
        <v>61289</v>
      </c>
      <c r="F3094" t="b">
        <v>1</v>
      </c>
      <c r="G3094">
        <v>0.8</v>
      </c>
      <c r="H3094" s="26" t="s">
        <v>5249</v>
      </c>
      <c r="I3094" s="26" t="s">
        <v>3760</v>
      </c>
      <c r="J3094">
        <v>0.39281465090051298</v>
      </c>
      <c r="K3094" s="26" t="s">
        <v>171</v>
      </c>
      <c r="L3094">
        <v>0.5</v>
      </c>
      <c r="M3094" s="26" t="s">
        <v>171</v>
      </c>
      <c r="N3094" s="26" t="s">
        <v>61290</v>
      </c>
    </row>
    <row r="3095" spans="1:14" x14ac:dyDescent="0.25">
      <c r="A3095" t="s">
        <v>18834</v>
      </c>
      <c r="B3095" t="s">
        <v>18835</v>
      </c>
      <c r="C3095" t="s">
        <v>61291</v>
      </c>
      <c r="D3095" t="s">
        <v>18836</v>
      </c>
      <c r="E3095">
        <v>0.83772521911007403</v>
      </c>
      <c r="F3095" t="b">
        <v>1</v>
      </c>
      <c r="G3095" s="26" t="s">
        <v>6105</v>
      </c>
      <c r="H3095">
        <v>0.81649658092772603</v>
      </c>
      <c r="I3095" s="26" t="s">
        <v>14171</v>
      </c>
      <c r="J3095" s="26" t="s">
        <v>8164</v>
      </c>
      <c r="K3095" s="26" t="s">
        <v>1448</v>
      </c>
      <c r="L3095">
        <v>0.125</v>
      </c>
      <c r="M3095" s="26" t="s">
        <v>180</v>
      </c>
      <c r="N3095" s="26" t="s">
        <v>61292</v>
      </c>
    </row>
    <row r="3096" spans="1:14" x14ac:dyDescent="0.25">
      <c r="A3096" t="s">
        <v>18839</v>
      </c>
      <c r="B3096" t="s">
        <v>18840</v>
      </c>
      <c r="C3096" t="s">
        <v>61293</v>
      </c>
      <c r="D3096" t="s">
        <v>18842</v>
      </c>
      <c r="E3096" s="26" t="s">
        <v>61294</v>
      </c>
      <c r="F3096" t="b">
        <v>1</v>
      </c>
      <c r="G3096">
        <v>0.75</v>
      </c>
      <c r="H3096" s="26" t="s">
        <v>31216</v>
      </c>
      <c r="I3096" s="26" t="s">
        <v>31575</v>
      </c>
      <c r="J3096">
        <v>7.7305517569394494E-2</v>
      </c>
      <c r="K3096" s="26" t="s">
        <v>123</v>
      </c>
      <c r="L3096">
        <v>0</v>
      </c>
      <c r="M3096" s="26" t="s">
        <v>125</v>
      </c>
      <c r="N3096" s="26" t="s">
        <v>61295</v>
      </c>
    </row>
    <row r="3097" spans="1:14" x14ac:dyDescent="0.25">
      <c r="A3097" t="s">
        <v>18845</v>
      </c>
      <c r="B3097" t="s">
        <v>18846</v>
      </c>
      <c r="C3097" t="s">
        <v>61296</v>
      </c>
      <c r="D3097" t="s">
        <v>18848</v>
      </c>
      <c r="E3097" s="26" t="s">
        <v>61297</v>
      </c>
      <c r="F3097" t="b">
        <v>1</v>
      </c>
      <c r="G3097" s="26" t="s">
        <v>38295</v>
      </c>
      <c r="H3097" s="26" t="s">
        <v>31513</v>
      </c>
      <c r="I3097" s="26" t="s">
        <v>33948</v>
      </c>
      <c r="J3097">
        <v>7.1596925051249594E-2</v>
      </c>
      <c r="K3097" s="26" t="s">
        <v>132</v>
      </c>
      <c r="L3097">
        <v>0.3</v>
      </c>
      <c r="M3097" s="26" t="s">
        <v>71</v>
      </c>
      <c r="N3097" s="26" t="s">
        <v>61298</v>
      </c>
    </row>
    <row r="3098" spans="1:14" x14ac:dyDescent="0.25">
      <c r="A3098" t="s">
        <v>18851</v>
      </c>
      <c r="B3098" t="s">
        <v>18852</v>
      </c>
      <c r="C3098" t="s">
        <v>54057</v>
      </c>
      <c r="D3098" t="s">
        <v>18854</v>
      </c>
      <c r="E3098" s="26" t="s">
        <v>61299</v>
      </c>
      <c r="F3098" t="b">
        <v>1</v>
      </c>
      <c r="G3098" s="26" t="s">
        <v>10526</v>
      </c>
      <c r="H3098">
        <v>6.4592159370687102E-2</v>
      </c>
      <c r="I3098" s="26" t="s">
        <v>10527</v>
      </c>
      <c r="J3098">
        <v>3.2260135189272801E-2</v>
      </c>
      <c r="K3098">
        <v>0.4</v>
      </c>
      <c r="L3098">
        <v>8.6956521739130405E-2</v>
      </c>
      <c r="M3098">
        <v>0.4</v>
      </c>
      <c r="N3098" s="26" t="s">
        <v>54058</v>
      </c>
    </row>
    <row r="3099" spans="1:14" x14ac:dyDescent="0.25">
      <c r="A3099" t="s">
        <v>18857</v>
      </c>
      <c r="B3099" t="s">
        <v>18858</v>
      </c>
      <c r="C3099" t="s">
        <v>61300</v>
      </c>
      <c r="D3099" t="s">
        <v>18860</v>
      </c>
      <c r="E3099" s="26" t="s">
        <v>61301</v>
      </c>
      <c r="F3099" t="b">
        <v>1</v>
      </c>
      <c r="G3099" s="26" t="s">
        <v>37930</v>
      </c>
      <c r="H3099" s="26" t="s">
        <v>30053</v>
      </c>
      <c r="I3099">
        <v>9.5118127507996794E-2</v>
      </c>
      <c r="J3099" s="26" t="s">
        <v>30054</v>
      </c>
      <c r="K3099">
        <v>0.3</v>
      </c>
      <c r="L3099">
        <v>0</v>
      </c>
      <c r="M3099">
        <v>0.2</v>
      </c>
      <c r="N3099" s="26" t="s">
        <v>54061</v>
      </c>
    </row>
    <row r="3100" spans="1:14" x14ac:dyDescent="0.25">
      <c r="A3100" t="s">
        <v>18863</v>
      </c>
      <c r="B3100" t="s">
        <v>18864</v>
      </c>
      <c r="C3100" t="s">
        <v>38006</v>
      </c>
      <c r="D3100" t="s">
        <v>18866</v>
      </c>
      <c r="E3100" s="26" t="s">
        <v>61302</v>
      </c>
      <c r="F3100" t="b">
        <v>1</v>
      </c>
      <c r="G3100" s="26" t="s">
        <v>378</v>
      </c>
      <c r="H3100" s="26" t="s">
        <v>4214</v>
      </c>
      <c r="I3100">
        <v>0.350372724490772</v>
      </c>
      <c r="J3100" s="26" t="s">
        <v>7075</v>
      </c>
      <c r="K3100">
        <v>0.5</v>
      </c>
      <c r="L3100" s="26" t="s">
        <v>135</v>
      </c>
      <c r="M3100" s="26" t="s">
        <v>136</v>
      </c>
      <c r="N3100">
        <v>0.36833315594816801</v>
      </c>
    </row>
    <row r="3101" spans="1:14" x14ac:dyDescent="0.25">
      <c r="A3101" t="s">
        <v>18869</v>
      </c>
      <c r="B3101" t="s">
        <v>18870</v>
      </c>
      <c r="C3101" t="s">
        <v>53639</v>
      </c>
      <c r="D3101" t="s">
        <v>18872</v>
      </c>
      <c r="E3101" s="26" t="s">
        <v>61303</v>
      </c>
      <c r="F3101" t="b">
        <v>1</v>
      </c>
      <c r="G3101" s="26" t="s">
        <v>38132</v>
      </c>
      <c r="H3101" s="26" t="s">
        <v>40499</v>
      </c>
      <c r="I3101" s="26" t="s">
        <v>61304</v>
      </c>
      <c r="J3101" s="26" t="s">
        <v>61305</v>
      </c>
      <c r="K3101" s="26" t="s">
        <v>322</v>
      </c>
      <c r="L3101" s="26" t="s">
        <v>434</v>
      </c>
      <c r="M3101" s="26" t="s">
        <v>322</v>
      </c>
      <c r="N3101" s="26" t="s">
        <v>61306</v>
      </c>
    </row>
    <row r="3102" spans="1:14" x14ac:dyDescent="0.25">
      <c r="A3102" t="s">
        <v>18875</v>
      </c>
      <c r="B3102" t="s">
        <v>18876</v>
      </c>
      <c r="C3102" t="s">
        <v>61307</v>
      </c>
      <c r="D3102" t="s">
        <v>18878</v>
      </c>
      <c r="E3102" s="26" t="s">
        <v>61308</v>
      </c>
      <c r="F3102" t="b">
        <v>1</v>
      </c>
      <c r="G3102" s="26" t="s">
        <v>110</v>
      </c>
      <c r="H3102">
        <v>0.5</v>
      </c>
      <c r="I3102" s="26" t="s">
        <v>3255</v>
      </c>
      <c r="J3102" s="26" t="s">
        <v>3256</v>
      </c>
      <c r="K3102" s="26" t="s">
        <v>659</v>
      </c>
      <c r="L3102" s="26" t="s">
        <v>91</v>
      </c>
      <c r="M3102" s="26" t="s">
        <v>294</v>
      </c>
      <c r="N3102" s="26" t="s">
        <v>61309</v>
      </c>
    </row>
    <row r="3103" spans="1:14" x14ac:dyDescent="0.25">
      <c r="A3103" t="s">
        <v>18881</v>
      </c>
      <c r="B3103" t="s">
        <v>18882</v>
      </c>
      <c r="C3103" t="s">
        <v>61310</v>
      </c>
      <c r="D3103" t="s">
        <v>18884</v>
      </c>
      <c r="E3103" s="26" t="s">
        <v>61311</v>
      </c>
      <c r="F3103" t="b">
        <v>1</v>
      </c>
      <c r="G3103">
        <v>0.8</v>
      </c>
      <c r="H3103" s="26" t="s">
        <v>8189</v>
      </c>
      <c r="I3103" s="26" t="s">
        <v>20703</v>
      </c>
      <c r="J3103">
        <v>0.48892302243490099</v>
      </c>
      <c r="K3103" s="26" t="s">
        <v>71</v>
      </c>
      <c r="L3103">
        <v>9.9999999999999895E-2</v>
      </c>
      <c r="M3103" s="26" t="s">
        <v>543</v>
      </c>
      <c r="N3103" s="26" t="s">
        <v>61312</v>
      </c>
    </row>
    <row r="3104" spans="1:14" x14ac:dyDescent="0.25">
      <c r="A3104" t="s">
        <v>18886</v>
      </c>
      <c r="B3104" t="s">
        <v>18887</v>
      </c>
      <c r="C3104" t="s">
        <v>61313</v>
      </c>
      <c r="D3104" t="s">
        <v>18889</v>
      </c>
      <c r="E3104" s="26" t="s">
        <v>61314</v>
      </c>
      <c r="F3104" t="b">
        <v>1</v>
      </c>
      <c r="G3104" s="26" t="s">
        <v>110</v>
      </c>
      <c r="H3104" s="26" t="s">
        <v>2729</v>
      </c>
      <c r="I3104" s="26" t="s">
        <v>17497</v>
      </c>
      <c r="J3104" s="26" t="s">
        <v>11984</v>
      </c>
      <c r="K3104" s="26" t="s">
        <v>1447</v>
      </c>
      <c r="L3104" s="26" t="s">
        <v>423</v>
      </c>
      <c r="M3104">
        <v>0.6</v>
      </c>
      <c r="N3104" s="26" t="s">
        <v>61315</v>
      </c>
    </row>
    <row r="3105" spans="1:14" x14ac:dyDescent="0.25">
      <c r="A3105" t="s">
        <v>18892</v>
      </c>
      <c r="B3105" t="s">
        <v>18893</v>
      </c>
      <c r="C3105" t="s">
        <v>61316</v>
      </c>
      <c r="D3105" t="s">
        <v>18895</v>
      </c>
      <c r="E3105" s="26" t="s">
        <v>61317</v>
      </c>
      <c r="F3105" t="b">
        <v>1</v>
      </c>
      <c r="G3105" s="26" t="s">
        <v>2366</v>
      </c>
      <c r="H3105">
        <v>7.4584601200410799E-2</v>
      </c>
      <c r="I3105">
        <v>4.4740519789019197E-2</v>
      </c>
      <c r="J3105">
        <v>3.4665771270955201E-2</v>
      </c>
      <c r="K3105" s="26" t="s">
        <v>752</v>
      </c>
      <c r="L3105">
        <v>0</v>
      </c>
      <c r="M3105" s="26" t="s">
        <v>752</v>
      </c>
      <c r="N3105">
        <v>9.1925204425204396E-2</v>
      </c>
    </row>
    <row r="3106" spans="1:14" x14ac:dyDescent="0.25">
      <c r="A3106" t="s">
        <v>18901</v>
      </c>
      <c r="B3106" t="s">
        <v>18902</v>
      </c>
      <c r="C3106" t="s">
        <v>61318</v>
      </c>
      <c r="D3106" t="s">
        <v>18904</v>
      </c>
      <c r="E3106" s="26" t="s">
        <v>61319</v>
      </c>
      <c r="F3106" t="b">
        <v>1</v>
      </c>
      <c r="G3106" s="26" t="s">
        <v>3093</v>
      </c>
      <c r="H3106" s="26" t="s">
        <v>28851</v>
      </c>
      <c r="I3106" s="26" t="s">
        <v>28852</v>
      </c>
      <c r="J3106" s="26" t="s">
        <v>28853</v>
      </c>
      <c r="K3106" s="26" t="s">
        <v>347</v>
      </c>
      <c r="L3106">
        <v>0</v>
      </c>
      <c r="M3106" s="26" t="s">
        <v>349</v>
      </c>
      <c r="N3106">
        <v>0.25715984674329501</v>
      </c>
    </row>
    <row r="3107" spans="1:14" x14ac:dyDescent="0.25">
      <c r="A3107" t="s">
        <v>18911</v>
      </c>
      <c r="B3107" t="s">
        <v>18912</v>
      </c>
      <c r="C3107" t="s">
        <v>61320</v>
      </c>
      <c r="D3107" t="s">
        <v>18914</v>
      </c>
      <c r="E3107">
        <v>1.41519179569636</v>
      </c>
      <c r="F3107" t="b">
        <v>1</v>
      </c>
      <c r="G3107">
        <v>0.6</v>
      </c>
      <c r="H3107" s="26" t="s">
        <v>2846</v>
      </c>
      <c r="I3107">
        <v>9.6354097690346294E-2</v>
      </c>
      <c r="J3107">
        <v>5.8739490946992101E-2</v>
      </c>
      <c r="K3107">
        <v>0.5</v>
      </c>
      <c r="L3107" s="26" t="s">
        <v>227</v>
      </c>
      <c r="M3107" s="26" t="s">
        <v>1370</v>
      </c>
      <c r="N3107" s="26" t="s">
        <v>61321</v>
      </c>
    </row>
    <row r="3108" spans="1:14" x14ac:dyDescent="0.25">
      <c r="A3108" t="s">
        <v>18917</v>
      </c>
      <c r="B3108" t="s">
        <v>18918</v>
      </c>
      <c r="C3108" t="s">
        <v>53966</v>
      </c>
      <c r="D3108" t="s">
        <v>18919</v>
      </c>
      <c r="E3108" s="26" t="s">
        <v>61322</v>
      </c>
      <c r="F3108" t="b">
        <v>1</v>
      </c>
      <c r="G3108" s="26" t="s">
        <v>23351</v>
      </c>
      <c r="H3108" s="26" t="s">
        <v>23352</v>
      </c>
      <c r="I3108" s="26" t="s">
        <v>40323</v>
      </c>
      <c r="J3108" s="26" t="s">
        <v>54042</v>
      </c>
      <c r="K3108" s="26" t="s">
        <v>123</v>
      </c>
      <c r="L3108">
        <v>0</v>
      </c>
      <c r="M3108" s="26" t="s">
        <v>236</v>
      </c>
      <c r="N3108" s="26" t="s">
        <v>61323</v>
      </c>
    </row>
    <row r="3109" spans="1:14" x14ac:dyDescent="0.25">
      <c r="A3109" t="s">
        <v>18922</v>
      </c>
      <c r="B3109" t="s">
        <v>18923</v>
      </c>
      <c r="C3109" t="s">
        <v>61324</v>
      </c>
      <c r="D3109" t="s">
        <v>18925</v>
      </c>
      <c r="E3109" s="26" t="s">
        <v>61325</v>
      </c>
      <c r="F3109" t="b">
        <v>1</v>
      </c>
      <c r="G3109">
        <v>0.59655954454291305</v>
      </c>
      <c r="H3109" s="26" t="s">
        <v>8548</v>
      </c>
      <c r="I3109" s="26" t="s">
        <v>12058</v>
      </c>
      <c r="J3109" s="26" t="s">
        <v>12059</v>
      </c>
      <c r="K3109" s="26" t="s">
        <v>787</v>
      </c>
      <c r="L3109" s="26" t="s">
        <v>125</v>
      </c>
      <c r="M3109" s="26" t="s">
        <v>463</v>
      </c>
      <c r="N3109" s="26" t="s">
        <v>61326</v>
      </c>
    </row>
    <row r="3110" spans="1:14" x14ac:dyDescent="0.25">
      <c r="A3110" t="s">
        <v>18928</v>
      </c>
      <c r="B3110" t="s">
        <v>18929</v>
      </c>
      <c r="C3110" t="s">
        <v>61327</v>
      </c>
      <c r="D3110" t="s">
        <v>18931</v>
      </c>
      <c r="E3110" s="26" t="s">
        <v>61328</v>
      </c>
      <c r="F3110" t="b">
        <v>1</v>
      </c>
      <c r="G3110" s="26" t="s">
        <v>73</v>
      </c>
      <c r="H3110" s="26" t="s">
        <v>3313</v>
      </c>
      <c r="I3110">
        <v>7.5878752631407503E-2</v>
      </c>
      <c r="J3110">
        <v>4.7406042598781298E-2</v>
      </c>
      <c r="K3110">
        <v>9.9999999999999895E-2</v>
      </c>
      <c r="L3110">
        <v>0</v>
      </c>
      <c r="M3110">
        <v>9.9999999999999895E-2</v>
      </c>
      <c r="N3110" s="26" t="s">
        <v>61329</v>
      </c>
    </row>
    <row r="3111" spans="1:14" x14ac:dyDescent="0.25">
      <c r="A3111" t="s">
        <v>18934</v>
      </c>
      <c r="B3111" t="s">
        <v>18935</v>
      </c>
      <c r="C3111" t="s">
        <v>61330</v>
      </c>
      <c r="D3111" t="s">
        <v>18937</v>
      </c>
      <c r="E3111" s="26" t="s">
        <v>61331</v>
      </c>
      <c r="F3111" t="b">
        <v>1</v>
      </c>
      <c r="G3111" s="26" t="s">
        <v>378</v>
      </c>
      <c r="H3111" s="26" t="s">
        <v>4214</v>
      </c>
      <c r="I3111">
        <v>0.350372724490772</v>
      </c>
      <c r="J3111" s="26" t="s">
        <v>7075</v>
      </c>
      <c r="K3111" s="26" t="s">
        <v>1448</v>
      </c>
      <c r="L3111">
        <v>0.375</v>
      </c>
      <c r="M3111" s="26" t="s">
        <v>114</v>
      </c>
      <c r="N3111" s="26" t="s">
        <v>61332</v>
      </c>
    </row>
    <row r="3112" spans="1:14" x14ac:dyDescent="0.25">
      <c r="A3112" t="s">
        <v>18940</v>
      </c>
      <c r="B3112" t="s">
        <v>18941</v>
      </c>
      <c r="C3112" t="s">
        <v>54096</v>
      </c>
      <c r="D3112" t="s">
        <v>18943</v>
      </c>
      <c r="E3112" s="26" t="s">
        <v>61333</v>
      </c>
      <c r="F3112" t="b">
        <v>1</v>
      </c>
      <c r="G3112" s="26" t="s">
        <v>2366</v>
      </c>
      <c r="H3112" s="26" t="s">
        <v>29800</v>
      </c>
      <c r="I3112">
        <v>9.5653535173547494E-2</v>
      </c>
      <c r="J3112">
        <v>6.1645427284258397E-2</v>
      </c>
      <c r="K3112" s="26" t="s">
        <v>480</v>
      </c>
      <c r="L3112">
        <v>0</v>
      </c>
      <c r="M3112" s="26" t="s">
        <v>480</v>
      </c>
      <c r="N3112" s="26" t="s">
        <v>54098</v>
      </c>
    </row>
    <row r="3113" spans="1:14" x14ac:dyDescent="0.25">
      <c r="A3113" t="s">
        <v>18946</v>
      </c>
      <c r="B3113" t="s">
        <v>18947</v>
      </c>
      <c r="C3113" t="s">
        <v>61334</v>
      </c>
      <c r="D3113" t="s">
        <v>18949</v>
      </c>
      <c r="E3113" s="26" t="s">
        <v>61335</v>
      </c>
      <c r="F3113" t="b">
        <v>1</v>
      </c>
      <c r="G3113" s="26" t="s">
        <v>41998</v>
      </c>
      <c r="H3113" s="26" t="s">
        <v>37510</v>
      </c>
      <c r="I3113" s="26" t="s">
        <v>37511</v>
      </c>
      <c r="J3113">
        <v>6.3553574200142196E-2</v>
      </c>
      <c r="K3113">
        <v>0.38095238095238099</v>
      </c>
      <c r="L3113" s="26" t="s">
        <v>92</v>
      </c>
      <c r="M3113" s="26" t="s">
        <v>103</v>
      </c>
      <c r="N3113" s="26" t="s">
        <v>61336</v>
      </c>
    </row>
    <row r="3114" spans="1:14" x14ac:dyDescent="0.25">
      <c r="A3114" t="s">
        <v>18952</v>
      </c>
      <c r="B3114" t="s">
        <v>18953</v>
      </c>
      <c r="C3114" t="s">
        <v>37616</v>
      </c>
      <c r="D3114" t="s">
        <v>18955</v>
      </c>
      <c r="E3114" s="26" t="s">
        <v>61337</v>
      </c>
      <c r="F3114" t="b">
        <v>1</v>
      </c>
      <c r="G3114">
        <v>0.75</v>
      </c>
      <c r="H3114" s="26" t="s">
        <v>1692</v>
      </c>
      <c r="I3114" s="26" t="s">
        <v>6081</v>
      </c>
      <c r="J3114">
        <v>9.1932271522491796E-2</v>
      </c>
      <c r="K3114">
        <v>0.63157894736842102</v>
      </c>
      <c r="L3114" s="26" t="s">
        <v>480</v>
      </c>
      <c r="M3114" s="26" t="s">
        <v>522</v>
      </c>
      <c r="N3114" s="26" t="s">
        <v>37618</v>
      </c>
    </row>
    <row r="3115" spans="1:14" x14ac:dyDescent="0.25">
      <c r="A3115" t="s">
        <v>18958</v>
      </c>
      <c r="B3115" t="s">
        <v>18959</v>
      </c>
      <c r="C3115" t="s">
        <v>37619</v>
      </c>
      <c r="D3115" t="s">
        <v>18961</v>
      </c>
      <c r="E3115" s="26" t="s">
        <v>61338</v>
      </c>
      <c r="F3115" t="b">
        <v>1</v>
      </c>
      <c r="G3115" s="26" t="s">
        <v>110</v>
      </c>
      <c r="H3115" s="26" t="s">
        <v>784</v>
      </c>
      <c r="I3115">
        <v>0.48136025116821801</v>
      </c>
      <c r="J3115" s="26" t="s">
        <v>4667</v>
      </c>
      <c r="K3115">
        <v>0.5</v>
      </c>
      <c r="L3115" s="26" t="s">
        <v>201</v>
      </c>
      <c r="M3115">
        <v>0.5</v>
      </c>
      <c r="N3115" s="26" t="s">
        <v>37621</v>
      </c>
    </row>
    <row r="3116" spans="1:14" x14ac:dyDescent="0.25">
      <c r="A3116" t="s">
        <v>18963</v>
      </c>
      <c r="B3116" t="s">
        <v>18964</v>
      </c>
      <c r="C3116" t="s">
        <v>61339</v>
      </c>
      <c r="D3116" t="s">
        <v>18966</v>
      </c>
      <c r="E3116">
        <v>1.4210963821540401</v>
      </c>
      <c r="F3116" t="b">
        <v>1</v>
      </c>
      <c r="G3116" s="26" t="s">
        <v>16513</v>
      </c>
      <c r="H3116" s="26" t="s">
        <v>29688</v>
      </c>
      <c r="I3116">
        <v>0.27915443595252298</v>
      </c>
      <c r="J3116" s="26" t="s">
        <v>29689</v>
      </c>
      <c r="K3116" s="26" t="s">
        <v>382</v>
      </c>
      <c r="L3116">
        <v>0.25</v>
      </c>
      <c r="M3116" s="26" t="s">
        <v>382</v>
      </c>
      <c r="N3116" s="26" t="s">
        <v>61340</v>
      </c>
    </row>
    <row r="3117" spans="1:14" x14ac:dyDescent="0.25">
      <c r="A3117" t="s">
        <v>18969</v>
      </c>
      <c r="B3117" t="s">
        <v>18970</v>
      </c>
      <c r="C3117" t="s">
        <v>61341</v>
      </c>
      <c r="D3117" t="s">
        <v>18972</v>
      </c>
      <c r="E3117" s="26" t="s">
        <v>61342</v>
      </c>
      <c r="F3117" t="b">
        <v>1</v>
      </c>
      <c r="G3117">
        <v>0.3</v>
      </c>
      <c r="H3117">
        <v>5.7735026918962498E-2</v>
      </c>
      <c r="I3117">
        <v>3.58533953657722E-2</v>
      </c>
      <c r="J3117">
        <v>2.7776190340117898E-2</v>
      </c>
      <c r="K3117">
        <v>0</v>
      </c>
      <c r="L3117">
        <v>0</v>
      </c>
      <c r="M3117">
        <v>0</v>
      </c>
      <c r="N3117">
        <v>9.5139012627310504E-2</v>
      </c>
    </row>
    <row r="3118" spans="1:14" x14ac:dyDescent="0.25">
      <c r="A3118" t="s">
        <v>18975</v>
      </c>
      <c r="B3118" t="s">
        <v>18976</v>
      </c>
      <c r="C3118" t="s">
        <v>61343</v>
      </c>
      <c r="D3118" t="s">
        <v>18978</v>
      </c>
      <c r="E3118" s="26" t="s">
        <v>61344</v>
      </c>
      <c r="F3118" t="b">
        <v>1</v>
      </c>
      <c r="G3118">
        <v>0.8</v>
      </c>
      <c r="H3118" s="26" t="s">
        <v>4880</v>
      </c>
      <c r="I3118" s="26" t="s">
        <v>24888</v>
      </c>
      <c r="J3118">
        <v>8.9264722757066595E-2</v>
      </c>
      <c r="K3118">
        <v>0.38095238095238099</v>
      </c>
      <c r="L3118" s="26" t="s">
        <v>92</v>
      </c>
      <c r="M3118" s="26" t="s">
        <v>593</v>
      </c>
      <c r="N3118" s="26" t="s">
        <v>61345</v>
      </c>
    </row>
    <row r="3119" spans="1:14" x14ac:dyDescent="0.25">
      <c r="A3119" t="s">
        <v>18981</v>
      </c>
      <c r="B3119" t="s">
        <v>18982</v>
      </c>
      <c r="C3119" t="s">
        <v>61346</v>
      </c>
      <c r="D3119" t="s">
        <v>18983</v>
      </c>
      <c r="E3119">
        <v>0.921364112178091</v>
      </c>
      <c r="F3119" t="b">
        <v>1</v>
      </c>
      <c r="G3119" s="26" t="s">
        <v>1448</v>
      </c>
      <c r="H3119">
        <v>0.372677996249965</v>
      </c>
      <c r="I3119" s="26" t="s">
        <v>4272</v>
      </c>
      <c r="J3119">
        <v>7.5832356734133896E-2</v>
      </c>
      <c r="K3119" s="26" t="s">
        <v>236</v>
      </c>
      <c r="L3119">
        <v>0</v>
      </c>
      <c r="M3119" s="26" t="s">
        <v>236</v>
      </c>
      <c r="N3119" s="26" t="s">
        <v>61347</v>
      </c>
    </row>
    <row r="3120" spans="1:14" x14ac:dyDescent="0.25">
      <c r="A3120" t="s">
        <v>18986</v>
      </c>
      <c r="B3120" t="s">
        <v>18987</v>
      </c>
      <c r="C3120" t="s">
        <v>61079</v>
      </c>
      <c r="D3120" t="s">
        <v>18989</v>
      </c>
      <c r="E3120" s="26" t="s">
        <v>61348</v>
      </c>
      <c r="F3120" t="b">
        <v>1</v>
      </c>
      <c r="G3120">
        <v>0.8</v>
      </c>
      <c r="H3120" s="26" t="s">
        <v>5249</v>
      </c>
      <c r="I3120" s="26" t="s">
        <v>19136</v>
      </c>
      <c r="J3120" s="26" t="s">
        <v>19137</v>
      </c>
      <c r="K3120" s="26" t="s">
        <v>123</v>
      </c>
      <c r="L3120" s="26" t="s">
        <v>124</v>
      </c>
      <c r="M3120" s="26" t="s">
        <v>125</v>
      </c>
      <c r="N3120" s="26" t="s">
        <v>61349</v>
      </c>
    </row>
    <row r="3121" spans="1:14" x14ac:dyDescent="0.25">
      <c r="A3121" t="s">
        <v>18992</v>
      </c>
      <c r="B3121" t="s">
        <v>18993</v>
      </c>
      <c r="C3121" t="s">
        <v>37636</v>
      </c>
      <c r="D3121" t="s">
        <v>18995</v>
      </c>
      <c r="E3121" s="26" t="s">
        <v>61350</v>
      </c>
      <c r="F3121" t="b">
        <v>1</v>
      </c>
      <c r="G3121" s="26" t="s">
        <v>110</v>
      </c>
      <c r="H3121">
        <v>0.5</v>
      </c>
      <c r="I3121" s="26" t="s">
        <v>3255</v>
      </c>
      <c r="J3121" s="26" t="s">
        <v>3256</v>
      </c>
      <c r="K3121" s="26" t="s">
        <v>522</v>
      </c>
      <c r="L3121" s="26" t="s">
        <v>480</v>
      </c>
      <c r="M3121" s="26" t="s">
        <v>123</v>
      </c>
      <c r="N3121" s="26" t="s">
        <v>37638</v>
      </c>
    </row>
    <row r="3122" spans="1:14" x14ac:dyDescent="0.25">
      <c r="A3122" t="s">
        <v>18998</v>
      </c>
      <c r="B3122" t="s">
        <v>18999</v>
      </c>
      <c r="C3122" t="s">
        <v>61351</v>
      </c>
      <c r="D3122" t="s">
        <v>19001</v>
      </c>
      <c r="E3122" s="26" t="s">
        <v>61352</v>
      </c>
      <c r="F3122" t="b">
        <v>1</v>
      </c>
      <c r="G3122">
        <v>0.375</v>
      </c>
      <c r="H3122">
        <v>7.3192505471140007E-2</v>
      </c>
      <c r="I3122">
        <v>4.6106064396354202E-2</v>
      </c>
      <c r="J3122">
        <v>3.6555522285451197E-2</v>
      </c>
      <c r="K3122" s="26" t="s">
        <v>125</v>
      </c>
      <c r="L3122">
        <v>0</v>
      </c>
      <c r="M3122" s="26" t="s">
        <v>236</v>
      </c>
      <c r="N3122">
        <v>9.5821462488129103E-2</v>
      </c>
    </row>
    <row r="3123" spans="1:14" x14ac:dyDescent="0.25">
      <c r="A3123" t="s">
        <v>19005</v>
      </c>
      <c r="B3123" t="s">
        <v>19006</v>
      </c>
      <c r="C3123" t="s">
        <v>61353</v>
      </c>
      <c r="D3123" t="s">
        <v>19007</v>
      </c>
      <c r="E3123" s="26" t="s">
        <v>61354</v>
      </c>
      <c r="F3123" t="b">
        <v>1</v>
      </c>
      <c r="G3123" s="26" t="s">
        <v>681</v>
      </c>
      <c r="H3123" s="26" t="s">
        <v>2931</v>
      </c>
      <c r="I3123" s="26" t="s">
        <v>5620</v>
      </c>
      <c r="J3123" s="26" t="s">
        <v>5621</v>
      </c>
      <c r="K3123" s="26" t="s">
        <v>123</v>
      </c>
      <c r="L3123">
        <v>0</v>
      </c>
      <c r="M3123" s="26" t="s">
        <v>125</v>
      </c>
      <c r="N3123" s="26" t="s">
        <v>61355</v>
      </c>
    </row>
    <row r="3124" spans="1:14" x14ac:dyDescent="0.25">
      <c r="A3124" t="s">
        <v>19010</v>
      </c>
      <c r="B3124" t="s">
        <v>19011</v>
      </c>
      <c r="C3124" t="s">
        <v>61356</v>
      </c>
      <c r="D3124" t="s">
        <v>19013</v>
      </c>
      <c r="E3124" s="26" t="s">
        <v>61357</v>
      </c>
      <c r="F3124" t="b">
        <v>1</v>
      </c>
      <c r="G3124" s="26" t="s">
        <v>10806</v>
      </c>
      <c r="H3124" s="26" t="s">
        <v>31093</v>
      </c>
      <c r="I3124" s="26" t="s">
        <v>32328</v>
      </c>
      <c r="J3124">
        <v>8.5636834664257505E-2</v>
      </c>
      <c r="K3124" s="26" t="s">
        <v>349</v>
      </c>
      <c r="L3124" s="26" t="s">
        <v>1473</v>
      </c>
      <c r="M3124" s="26" t="s">
        <v>349</v>
      </c>
      <c r="N3124" s="26" t="s">
        <v>61358</v>
      </c>
    </row>
    <row r="3125" spans="1:14" x14ac:dyDescent="0.25">
      <c r="A3125" t="s">
        <v>19015</v>
      </c>
      <c r="B3125" t="s">
        <v>19016</v>
      </c>
      <c r="C3125" t="s">
        <v>61359</v>
      </c>
      <c r="D3125" t="s">
        <v>19018</v>
      </c>
      <c r="E3125" s="26" t="s">
        <v>61360</v>
      </c>
      <c r="F3125" t="b">
        <v>1</v>
      </c>
      <c r="G3125" s="26" t="s">
        <v>38295</v>
      </c>
      <c r="H3125" s="26" t="s">
        <v>28786</v>
      </c>
      <c r="I3125" s="26" t="s">
        <v>28787</v>
      </c>
      <c r="J3125" s="26" t="s">
        <v>28788</v>
      </c>
      <c r="K3125" s="26" t="s">
        <v>423</v>
      </c>
      <c r="L3125">
        <v>0</v>
      </c>
      <c r="M3125" s="26" t="s">
        <v>135</v>
      </c>
      <c r="N3125" s="26" t="s">
        <v>61361</v>
      </c>
    </row>
    <row r="3126" spans="1:14" x14ac:dyDescent="0.25">
      <c r="A3126" t="s">
        <v>19023</v>
      </c>
      <c r="B3126" t="s">
        <v>19024</v>
      </c>
      <c r="C3126" t="s">
        <v>61362</v>
      </c>
      <c r="D3126" t="s">
        <v>19026</v>
      </c>
      <c r="E3126" s="26" t="s">
        <v>61363</v>
      </c>
      <c r="F3126" t="b">
        <v>1</v>
      </c>
      <c r="G3126">
        <v>0.3</v>
      </c>
      <c r="H3126" s="26" t="s">
        <v>2700</v>
      </c>
      <c r="I3126">
        <v>7.6653200071956001E-2</v>
      </c>
      <c r="J3126">
        <v>4.9393827371153699E-2</v>
      </c>
      <c r="K3126" s="26" t="s">
        <v>236</v>
      </c>
      <c r="L3126">
        <v>0</v>
      </c>
      <c r="M3126" s="26" t="s">
        <v>236</v>
      </c>
      <c r="N3126" s="26" t="s">
        <v>61364</v>
      </c>
    </row>
    <row r="3127" spans="1:14" x14ac:dyDescent="0.25">
      <c r="A3127" t="s">
        <v>19029</v>
      </c>
      <c r="B3127" t="s">
        <v>19030</v>
      </c>
      <c r="C3127" t="s">
        <v>61365</v>
      </c>
      <c r="D3127" t="s">
        <v>19032</v>
      </c>
      <c r="E3127" s="26" t="s">
        <v>61366</v>
      </c>
      <c r="F3127" t="b">
        <v>1</v>
      </c>
      <c r="G3127" s="26" t="s">
        <v>1448</v>
      </c>
      <c r="H3127" s="26" t="s">
        <v>20916</v>
      </c>
      <c r="I3127" s="26" t="s">
        <v>25035</v>
      </c>
      <c r="J3127" s="26" t="s">
        <v>52724</v>
      </c>
      <c r="K3127" s="26" t="s">
        <v>311</v>
      </c>
      <c r="L3127">
        <v>0</v>
      </c>
      <c r="M3127" s="26" t="s">
        <v>311</v>
      </c>
      <c r="N3127">
        <v>0.20561003139898401</v>
      </c>
    </row>
    <row r="3128" spans="1:14" x14ac:dyDescent="0.25">
      <c r="A3128" t="s">
        <v>19035</v>
      </c>
      <c r="B3128" t="s">
        <v>19036</v>
      </c>
      <c r="C3128" t="s">
        <v>60861</v>
      </c>
      <c r="D3128" t="s">
        <v>19038</v>
      </c>
      <c r="E3128" s="26" t="s">
        <v>61367</v>
      </c>
      <c r="F3128" t="b">
        <v>1</v>
      </c>
      <c r="G3128" s="26" t="s">
        <v>23351</v>
      </c>
      <c r="H3128" s="26" t="s">
        <v>23352</v>
      </c>
      <c r="I3128" s="26" t="s">
        <v>29111</v>
      </c>
      <c r="J3128" s="26" t="s">
        <v>29112</v>
      </c>
      <c r="K3128" s="26" t="s">
        <v>123</v>
      </c>
      <c r="L3128" s="26" t="s">
        <v>480</v>
      </c>
      <c r="M3128" s="26" t="s">
        <v>125</v>
      </c>
      <c r="N3128" s="26" t="s">
        <v>61368</v>
      </c>
    </row>
    <row r="3129" spans="1:14" x14ac:dyDescent="0.25">
      <c r="A3129" t="s">
        <v>19040</v>
      </c>
      <c r="B3129" t="s">
        <v>19041</v>
      </c>
      <c r="C3129" t="s">
        <v>53515</v>
      </c>
      <c r="D3129" t="s">
        <v>19042</v>
      </c>
      <c r="E3129" s="26" t="s">
        <v>61369</v>
      </c>
      <c r="F3129" t="b">
        <v>1</v>
      </c>
      <c r="G3129" s="26" t="s">
        <v>378</v>
      </c>
      <c r="H3129" s="26" t="s">
        <v>15943</v>
      </c>
      <c r="I3129" s="26" t="s">
        <v>19745</v>
      </c>
      <c r="J3129" s="26" t="s">
        <v>20545</v>
      </c>
      <c r="K3129" s="26" t="s">
        <v>6506</v>
      </c>
      <c r="L3129" s="26" t="s">
        <v>714</v>
      </c>
      <c r="M3129" s="26" t="s">
        <v>713</v>
      </c>
      <c r="N3129" s="26" t="s">
        <v>61370</v>
      </c>
    </row>
    <row r="3130" spans="1:14" x14ac:dyDescent="0.25">
      <c r="A3130" t="s">
        <v>19045</v>
      </c>
      <c r="B3130" t="s">
        <v>19046</v>
      </c>
      <c r="C3130" t="s">
        <v>61371</v>
      </c>
      <c r="D3130" t="s">
        <v>19047</v>
      </c>
      <c r="E3130" s="26" t="s">
        <v>61372</v>
      </c>
      <c r="F3130" t="b">
        <v>1</v>
      </c>
      <c r="G3130" s="26" t="s">
        <v>10526</v>
      </c>
      <c r="H3130" s="26" t="s">
        <v>29323</v>
      </c>
      <c r="I3130">
        <v>8.6990382865342594E-2</v>
      </c>
      <c r="J3130" s="26" t="s">
        <v>29324</v>
      </c>
      <c r="K3130">
        <v>0.4</v>
      </c>
      <c r="L3130" s="26" t="s">
        <v>227</v>
      </c>
      <c r="M3130">
        <v>0.3</v>
      </c>
      <c r="N3130">
        <v>0.258000393789379</v>
      </c>
    </row>
    <row r="3131" spans="1:14" x14ac:dyDescent="0.25">
      <c r="A3131" t="s">
        <v>19050</v>
      </c>
      <c r="B3131" t="s">
        <v>19051</v>
      </c>
      <c r="C3131" t="s">
        <v>54143</v>
      </c>
      <c r="D3131" t="s">
        <v>19053</v>
      </c>
      <c r="E3131" s="26" t="s">
        <v>61373</v>
      </c>
      <c r="F3131" t="b">
        <v>1</v>
      </c>
      <c r="G3131" s="26" t="s">
        <v>24570</v>
      </c>
      <c r="H3131" s="26" t="s">
        <v>30551</v>
      </c>
      <c r="I3131" s="26" t="s">
        <v>34553</v>
      </c>
      <c r="J3131" s="26" t="s">
        <v>34554</v>
      </c>
      <c r="K3131" s="26" t="s">
        <v>522</v>
      </c>
      <c r="L3131" s="26" t="s">
        <v>1044</v>
      </c>
      <c r="M3131" s="26" t="s">
        <v>522</v>
      </c>
      <c r="N3131" s="26" t="s">
        <v>54145</v>
      </c>
    </row>
    <row r="3132" spans="1:14" x14ac:dyDescent="0.25">
      <c r="A3132" t="s">
        <v>19056</v>
      </c>
      <c r="B3132" t="s">
        <v>19057</v>
      </c>
      <c r="C3132" t="s">
        <v>61374</v>
      </c>
      <c r="D3132" t="s">
        <v>19059</v>
      </c>
      <c r="E3132" s="26" t="s">
        <v>61375</v>
      </c>
      <c r="F3132" t="b">
        <v>1</v>
      </c>
      <c r="G3132" s="26" t="s">
        <v>71</v>
      </c>
      <c r="H3132" s="26" t="s">
        <v>198</v>
      </c>
      <c r="I3132" s="26" t="s">
        <v>3207</v>
      </c>
      <c r="J3132" s="26" t="s">
        <v>3208</v>
      </c>
      <c r="K3132" s="26" t="s">
        <v>311</v>
      </c>
      <c r="L3132">
        <v>0</v>
      </c>
      <c r="M3132">
        <v>9.9999999999999895E-2</v>
      </c>
      <c r="N3132" s="26" t="s">
        <v>61376</v>
      </c>
    </row>
    <row r="3133" spans="1:14" x14ac:dyDescent="0.25">
      <c r="A3133" t="s">
        <v>19062</v>
      </c>
      <c r="B3133" t="s">
        <v>19063</v>
      </c>
      <c r="C3133" t="s">
        <v>53750</v>
      </c>
      <c r="D3133" t="s">
        <v>19065</v>
      </c>
      <c r="E3133" s="26" t="s">
        <v>61377</v>
      </c>
      <c r="F3133" t="b">
        <v>1</v>
      </c>
      <c r="G3133" s="26" t="s">
        <v>110</v>
      </c>
      <c r="H3133">
        <v>0.40824829046386302</v>
      </c>
      <c r="I3133" s="26" t="s">
        <v>6997</v>
      </c>
      <c r="J3133">
        <v>7.9368809260862094E-2</v>
      </c>
      <c r="K3133" s="26" t="s">
        <v>136</v>
      </c>
      <c r="L3133" s="26" t="s">
        <v>135</v>
      </c>
      <c r="M3133" s="26" t="s">
        <v>136</v>
      </c>
      <c r="N3133" s="26" t="s">
        <v>61378</v>
      </c>
    </row>
    <row r="3134" spans="1:14" x14ac:dyDescent="0.25">
      <c r="A3134" t="s">
        <v>19067</v>
      </c>
      <c r="B3134" t="s">
        <v>19068</v>
      </c>
      <c r="C3134" t="s">
        <v>54035</v>
      </c>
      <c r="D3134" t="s">
        <v>19069</v>
      </c>
      <c r="E3134" s="26" t="s">
        <v>61379</v>
      </c>
      <c r="F3134" t="b">
        <v>1</v>
      </c>
      <c r="G3134">
        <v>1</v>
      </c>
      <c r="H3134" s="26" t="s">
        <v>3963</v>
      </c>
      <c r="I3134" s="26" t="s">
        <v>5739</v>
      </c>
      <c r="J3134" s="26" t="s">
        <v>27697</v>
      </c>
      <c r="K3134" s="26" t="s">
        <v>180</v>
      </c>
      <c r="L3134">
        <v>0.125</v>
      </c>
      <c r="M3134" s="26" t="s">
        <v>180</v>
      </c>
      <c r="N3134" s="26" t="s">
        <v>54152</v>
      </c>
    </row>
    <row r="3135" spans="1:14" x14ac:dyDescent="0.25">
      <c r="A3135" t="s">
        <v>19072</v>
      </c>
      <c r="B3135" t="s">
        <v>19073</v>
      </c>
      <c r="C3135" t="s">
        <v>61380</v>
      </c>
      <c r="D3135" t="s">
        <v>19075</v>
      </c>
      <c r="E3135" s="26" t="s">
        <v>61381</v>
      </c>
      <c r="F3135" t="b">
        <v>1</v>
      </c>
      <c r="G3135">
        <v>0.4</v>
      </c>
      <c r="H3135">
        <v>6.6666666666666596E-2</v>
      </c>
      <c r="I3135" s="26" t="s">
        <v>568</v>
      </c>
      <c r="J3135">
        <v>2.9847458960098199E-2</v>
      </c>
      <c r="K3135" s="26" t="s">
        <v>543</v>
      </c>
      <c r="L3135">
        <v>0</v>
      </c>
      <c r="M3135" s="26" t="s">
        <v>201</v>
      </c>
      <c r="N3135" s="26" t="s">
        <v>61382</v>
      </c>
    </row>
    <row r="3136" spans="1:14" x14ac:dyDescent="0.25">
      <c r="A3136" t="s">
        <v>19078</v>
      </c>
      <c r="B3136" t="s">
        <v>19079</v>
      </c>
      <c r="C3136" t="s">
        <v>38408</v>
      </c>
      <c r="D3136" t="s">
        <v>19080</v>
      </c>
      <c r="E3136" s="26" t="s">
        <v>61383</v>
      </c>
      <c r="F3136" t="b">
        <v>1</v>
      </c>
      <c r="G3136" s="26" t="s">
        <v>5857</v>
      </c>
      <c r="H3136" s="26" t="s">
        <v>5858</v>
      </c>
      <c r="I3136" s="26" t="s">
        <v>5859</v>
      </c>
      <c r="J3136" s="26" t="s">
        <v>5860</v>
      </c>
      <c r="K3136">
        <v>0.5</v>
      </c>
      <c r="L3136" s="26" t="s">
        <v>777</v>
      </c>
      <c r="M3136">
        <v>0.375</v>
      </c>
      <c r="N3136" s="26" t="s">
        <v>61384</v>
      </c>
    </row>
    <row r="3137" spans="1:14" x14ac:dyDescent="0.25">
      <c r="A3137" t="s">
        <v>19083</v>
      </c>
      <c r="B3137" t="s">
        <v>19084</v>
      </c>
      <c r="C3137" t="s">
        <v>61385</v>
      </c>
      <c r="D3137" t="s">
        <v>19086</v>
      </c>
      <c r="E3137" s="26" t="s">
        <v>61386</v>
      </c>
      <c r="F3137" t="b">
        <v>1</v>
      </c>
      <c r="G3137" s="26" t="s">
        <v>71</v>
      </c>
      <c r="H3137" s="26" t="s">
        <v>224</v>
      </c>
      <c r="I3137" s="26" t="s">
        <v>1578</v>
      </c>
      <c r="J3137">
        <v>5.9609942732680998E-2</v>
      </c>
      <c r="K3137">
        <v>0</v>
      </c>
      <c r="L3137">
        <v>0</v>
      </c>
      <c r="M3137">
        <v>0</v>
      </c>
      <c r="N3137" s="26" t="s">
        <v>61387</v>
      </c>
    </row>
    <row r="3138" spans="1:14" x14ac:dyDescent="0.25">
      <c r="A3138" t="s">
        <v>19090</v>
      </c>
      <c r="B3138" t="s">
        <v>19091</v>
      </c>
      <c r="C3138" t="s">
        <v>58493</v>
      </c>
      <c r="D3138" t="s">
        <v>19092</v>
      </c>
      <c r="E3138" s="26" t="s">
        <v>61388</v>
      </c>
      <c r="F3138" t="b">
        <v>1</v>
      </c>
      <c r="G3138" s="26" t="s">
        <v>38166</v>
      </c>
      <c r="H3138" s="26" t="s">
        <v>29156</v>
      </c>
      <c r="I3138" s="26" t="s">
        <v>29282</v>
      </c>
      <c r="J3138">
        <v>7.8495731464381199E-2</v>
      </c>
      <c r="K3138" s="26" t="s">
        <v>713</v>
      </c>
      <c r="L3138" s="26" t="s">
        <v>714</v>
      </c>
      <c r="M3138" s="26" t="s">
        <v>715</v>
      </c>
      <c r="N3138" s="26" t="s">
        <v>61389</v>
      </c>
    </row>
    <row r="3139" spans="1:14" x14ac:dyDescent="0.25">
      <c r="A3139" t="s">
        <v>19095</v>
      </c>
      <c r="B3139" t="s">
        <v>19096</v>
      </c>
      <c r="C3139" t="s">
        <v>61390</v>
      </c>
      <c r="D3139" t="s">
        <v>19098</v>
      </c>
      <c r="E3139" s="26" t="s">
        <v>61391</v>
      </c>
      <c r="F3139" t="b">
        <v>1</v>
      </c>
      <c r="G3139">
        <v>0.5</v>
      </c>
      <c r="H3139" s="26" t="s">
        <v>121</v>
      </c>
      <c r="I3139">
        <v>9.0727799484173297E-2</v>
      </c>
      <c r="J3139" s="26" t="s">
        <v>122</v>
      </c>
      <c r="K3139" s="26" t="s">
        <v>236</v>
      </c>
      <c r="L3139">
        <v>0</v>
      </c>
      <c r="M3139" s="26" t="s">
        <v>92</v>
      </c>
      <c r="N3139" s="26" t="s">
        <v>61392</v>
      </c>
    </row>
    <row r="3140" spans="1:14" x14ac:dyDescent="0.25">
      <c r="A3140" t="s">
        <v>19101</v>
      </c>
      <c r="B3140" t="s">
        <v>19102</v>
      </c>
      <c r="C3140" t="s">
        <v>28677</v>
      </c>
      <c r="D3140" t="s">
        <v>19103</v>
      </c>
      <c r="E3140" s="26" t="s">
        <v>61393</v>
      </c>
      <c r="F3140" t="b">
        <v>1</v>
      </c>
      <c r="G3140">
        <v>0.75</v>
      </c>
      <c r="H3140" s="26" t="s">
        <v>24070</v>
      </c>
      <c r="I3140" s="26" t="s">
        <v>26932</v>
      </c>
      <c r="J3140" s="26" t="s">
        <v>28815</v>
      </c>
      <c r="K3140">
        <v>0.5</v>
      </c>
      <c r="L3140">
        <v>0</v>
      </c>
      <c r="M3140">
        <v>0.375</v>
      </c>
      <c r="N3140" s="26" t="s">
        <v>61394</v>
      </c>
    </row>
    <row r="3141" spans="1:14" x14ac:dyDescent="0.25">
      <c r="A3141" t="s">
        <v>19106</v>
      </c>
      <c r="B3141" t="s">
        <v>19107</v>
      </c>
      <c r="C3141" t="s">
        <v>61395</v>
      </c>
      <c r="D3141" t="s">
        <v>19109</v>
      </c>
      <c r="E3141" s="26" t="s">
        <v>61396</v>
      </c>
      <c r="F3141" t="b">
        <v>1</v>
      </c>
      <c r="G3141" s="26" t="s">
        <v>18906</v>
      </c>
      <c r="H3141" s="26" t="s">
        <v>28073</v>
      </c>
      <c r="I3141" s="26" t="s">
        <v>28074</v>
      </c>
      <c r="J3141" s="26" t="s">
        <v>28075</v>
      </c>
      <c r="K3141" s="26" t="s">
        <v>160</v>
      </c>
      <c r="L3141">
        <v>0</v>
      </c>
      <c r="M3141" s="26" t="s">
        <v>593</v>
      </c>
      <c r="N3141" s="26" t="s">
        <v>61397</v>
      </c>
    </row>
    <row r="3142" spans="1:14" x14ac:dyDescent="0.25">
      <c r="A3142" t="s">
        <v>19112</v>
      </c>
      <c r="B3142" t="s">
        <v>19113</v>
      </c>
      <c r="C3142" t="s">
        <v>61398</v>
      </c>
      <c r="D3142" t="s">
        <v>19115</v>
      </c>
      <c r="E3142" s="26" t="s">
        <v>61399</v>
      </c>
      <c r="F3142" t="b">
        <v>1</v>
      </c>
      <c r="G3142" s="26" t="s">
        <v>73</v>
      </c>
      <c r="H3142" s="26" t="s">
        <v>3313</v>
      </c>
      <c r="I3142">
        <v>7.5878752631407503E-2</v>
      </c>
      <c r="J3142">
        <v>4.7406042598781298E-2</v>
      </c>
      <c r="K3142" s="26" t="s">
        <v>91</v>
      </c>
      <c r="L3142">
        <v>0</v>
      </c>
      <c r="M3142" s="26" t="s">
        <v>91</v>
      </c>
      <c r="N3142" s="26" t="s">
        <v>61400</v>
      </c>
    </row>
    <row r="3143" spans="1:14" x14ac:dyDescent="0.25">
      <c r="A3143" t="s">
        <v>19118</v>
      </c>
      <c r="B3143" t="s">
        <v>19119</v>
      </c>
      <c r="C3143" t="s">
        <v>61401</v>
      </c>
      <c r="D3143" t="s">
        <v>19121</v>
      </c>
      <c r="E3143" s="26" t="s">
        <v>61402</v>
      </c>
      <c r="F3143" t="b">
        <v>1</v>
      </c>
      <c r="G3143">
        <v>0.875</v>
      </c>
      <c r="H3143" s="26" t="s">
        <v>18659</v>
      </c>
      <c r="I3143" s="26" t="s">
        <v>24110</v>
      </c>
      <c r="J3143" s="26" t="s">
        <v>26198</v>
      </c>
      <c r="K3143">
        <v>0.875</v>
      </c>
      <c r="L3143" s="26" t="s">
        <v>143</v>
      </c>
      <c r="M3143">
        <v>0.875</v>
      </c>
      <c r="N3143" s="26" t="s">
        <v>61403</v>
      </c>
    </row>
    <row r="3144" spans="1:14" x14ac:dyDescent="0.25">
      <c r="A3144" t="s">
        <v>19125</v>
      </c>
      <c r="B3144" t="s">
        <v>19126</v>
      </c>
      <c r="C3144" t="s">
        <v>61404</v>
      </c>
      <c r="D3144" t="s">
        <v>19128</v>
      </c>
      <c r="E3144" s="26" t="s">
        <v>61405</v>
      </c>
      <c r="F3144" t="b">
        <v>1</v>
      </c>
      <c r="G3144" s="26" t="s">
        <v>10526</v>
      </c>
      <c r="H3144">
        <v>6.4592159370687102E-2</v>
      </c>
      <c r="I3144" s="26" t="s">
        <v>10527</v>
      </c>
      <c r="J3144">
        <v>3.2260135189272801E-2</v>
      </c>
      <c r="K3144" s="26" t="s">
        <v>135</v>
      </c>
      <c r="L3144">
        <v>0.125</v>
      </c>
      <c r="M3144" s="26" t="s">
        <v>135</v>
      </c>
      <c r="N3144" s="26" t="s">
        <v>61406</v>
      </c>
    </row>
    <row r="3145" spans="1:14" x14ac:dyDescent="0.25">
      <c r="A3145" t="s">
        <v>19131</v>
      </c>
      <c r="B3145" t="s">
        <v>19132</v>
      </c>
      <c r="C3145" t="s">
        <v>61407</v>
      </c>
      <c r="D3145" t="s">
        <v>19134</v>
      </c>
      <c r="E3145" s="26" t="s">
        <v>61408</v>
      </c>
      <c r="F3145" t="b">
        <v>1</v>
      </c>
      <c r="G3145" s="26" t="s">
        <v>38166</v>
      </c>
      <c r="H3145" s="26" t="s">
        <v>29156</v>
      </c>
      <c r="I3145" s="26" t="s">
        <v>29282</v>
      </c>
      <c r="J3145">
        <v>7.8495731464381199E-2</v>
      </c>
      <c r="K3145" s="26" t="s">
        <v>715</v>
      </c>
      <c r="L3145">
        <v>0</v>
      </c>
      <c r="M3145" s="26" t="s">
        <v>715</v>
      </c>
      <c r="N3145" s="26" t="s">
        <v>61409</v>
      </c>
    </row>
    <row r="3146" spans="1:14" x14ac:dyDescent="0.25">
      <c r="A3146" t="s">
        <v>19139</v>
      </c>
      <c r="B3146" t="s">
        <v>19140</v>
      </c>
      <c r="C3146" t="s">
        <v>61410</v>
      </c>
      <c r="D3146" t="s">
        <v>19142</v>
      </c>
      <c r="E3146" s="26" t="s">
        <v>61411</v>
      </c>
      <c r="F3146" t="b">
        <v>1</v>
      </c>
      <c r="G3146" s="26" t="s">
        <v>10806</v>
      </c>
      <c r="H3146">
        <v>8.4598620560367294E-2</v>
      </c>
      <c r="I3146">
        <v>5.1322211376882303E-2</v>
      </c>
      <c r="J3146">
        <v>4.0495158902656897E-2</v>
      </c>
      <c r="K3146" s="26" t="s">
        <v>114</v>
      </c>
      <c r="L3146">
        <v>0.125</v>
      </c>
      <c r="M3146" s="26" t="s">
        <v>423</v>
      </c>
      <c r="N3146" s="26" t="s">
        <v>61412</v>
      </c>
    </row>
    <row r="3147" spans="1:14" x14ac:dyDescent="0.25">
      <c r="A3147" t="s">
        <v>19145</v>
      </c>
      <c r="B3147" t="s">
        <v>19146</v>
      </c>
      <c r="C3147" t="s">
        <v>61413</v>
      </c>
      <c r="D3147" t="s">
        <v>19148</v>
      </c>
      <c r="E3147" s="26" t="s">
        <v>61414</v>
      </c>
      <c r="F3147" t="b">
        <v>1</v>
      </c>
      <c r="G3147" s="26" t="s">
        <v>1448</v>
      </c>
      <c r="H3147" s="26" t="s">
        <v>4132</v>
      </c>
      <c r="I3147" s="26" t="s">
        <v>4133</v>
      </c>
      <c r="J3147">
        <v>6.3767156937974107E-2</v>
      </c>
      <c r="K3147" s="26" t="s">
        <v>2945</v>
      </c>
      <c r="L3147">
        <v>7.9999999999999905E-2</v>
      </c>
      <c r="M3147" s="26" t="s">
        <v>1007</v>
      </c>
      <c r="N3147" s="26" t="s">
        <v>61415</v>
      </c>
    </row>
    <row r="3148" spans="1:14" x14ac:dyDescent="0.25">
      <c r="A3148" t="s">
        <v>19150</v>
      </c>
      <c r="B3148" t="s">
        <v>19151</v>
      </c>
      <c r="C3148" t="s">
        <v>61416</v>
      </c>
      <c r="D3148" t="s">
        <v>19153</v>
      </c>
      <c r="E3148" s="26" t="s">
        <v>61417</v>
      </c>
      <c r="F3148" t="b">
        <v>1</v>
      </c>
      <c r="G3148">
        <v>0.875</v>
      </c>
      <c r="H3148" s="26" t="s">
        <v>26198</v>
      </c>
      <c r="I3148" s="26" t="s">
        <v>380</v>
      </c>
      <c r="J3148" s="26" t="s">
        <v>29815</v>
      </c>
      <c r="K3148" s="26" t="s">
        <v>713</v>
      </c>
      <c r="L3148" s="26" t="s">
        <v>349</v>
      </c>
      <c r="M3148" s="26" t="s">
        <v>713</v>
      </c>
      <c r="N3148" s="26" t="s">
        <v>61418</v>
      </c>
    </row>
    <row r="3149" spans="1:14" x14ac:dyDescent="0.25">
      <c r="A3149" t="s">
        <v>19156</v>
      </c>
      <c r="B3149" t="s">
        <v>19157</v>
      </c>
      <c r="C3149" t="s">
        <v>37898</v>
      </c>
      <c r="D3149" t="s">
        <v>19159</v>
      </c>
      <c r="E3149" s="26" t="s">
        <v>61419</v>
      </c>
      <c r="F3149" t="b">
        <v>1</v>
      </c>
      <c r="G3149" s="26" t="s">
        <v>156</v>
      </c>
      <c r="H3149" s="26" t="s">
        <v>157</v>
      </c>
      <c r="I3149" s="26" t="s">
        <v>168</v>
      </c>
      <c r="J3149" s="26" t="s">
        <v>2271</v>
      </c>
      <c r="K3149" s="26" t="s">
        <v>2945</v>
      </c>
      <c r="L3149">
        <v>0.08</v>
      </c>
      <c r="M3149" s="26" t="s">
        <v>1007</v>
      </c>
      <c r="N3149" s="26" t="s">
        <v>54191</v>
      </c>
    </row>
    <row r="3150" spans="1:14" x14ac:dyDescent="0.25">
      <c r="A3150" t="s">
        <v>19162</v>
      </c>
      <c r="B3150" t="s">
        <v>19163</v>
      </c>
      <c r="C3150" t="s">
        <v>36741</v>
      </c>
      <c r="D3150" t="s">
        <v>19164</v>
      </c>
      <c r="E3150" s="26" t="s">
        <v>61420</v>
      </c>
      <c r="F3150" t="b">
        <v>1</v>
      </c>
      <c r="G3150">
        <v>0.6</v>
      </c>
      <c r="H3150" s="26" t="s">
        <v>710</v>
      </c>
      <c r="I3150" s="26" t="s">
        <v>711</v>
      </c>
      <c r="J3150" s="26" t="s">
        <v>2834</v>
      </c>
      <c r="K3150">
        <v>0.6</v>
      </c>
      <c r="L3150" s="26" t="s">
        <v>180</v>
      </c>
      <c r="M3150">
        <v>0.5</v>
      </c>
      <c r="N3150">
        <v>0.48893848577752602</v>
      </c>
    </row>
    <row r="3151" spans="1:14" x14ac:dyDescent="0.25">
      <c r="A3151" t="s">
        <v>19167</v>
      </c>
      <c r="B3151" t="s">
        <v>19168</v>
      </c>
      <c r="C3151" t="s">
        <v>61421</v>
      </c>
      <c r="D3151" t="s">
        <v>19170</v>
      </c>
      <c r="E3151" s="26" t="s">
        <v>61422</v>
      </c>
      <c r="F3151" t="b">
        <v>1</v>
      </c>
      <c r="G3151" s="26" t="s">
        <v>5857</v>
      </c>
      <c r="H3151">
        <v>9.4584133187846295E-2</v>
      </c>
      <c r="I3151">
        <v>5.5244069800823199E-2</v>
      </c>
      <c r="J3151" s="26" t="s">
        <v>28877</v>
      </c>
      <c r="K3151">
        <v>0.25</v>
      </c>
      <c r="L3151">
        <v>0</v>
      </c>
      <c r="M3151">
        <v>0.25</v>
      </c>
      <c r="N3151" s="26" t="s">
        <v>61423</v>
      </c>
    </row>
    <row r="3152" spans="1:14" x14ac:dyDescent="0.25">
      <c r="A3152" t="s">
        <v>19173</v>
      </c>
      <c r="B3152" t="s">
        <v>19174</v>
      </c>
      <c r="C3152" t="s">
        <v>53750</v>
      </c>
      <c r="D3152" t="s">
        <v>19176</v>
      </c>
      <c r="E3152" s="26" t="s">
        <v>61424</v>
      </c>
      <c r="F3152" t="b">
        <v>1</v>
      </c>
      <c r="G3152" s="26" t="s">
        <v>180</v>
      </c>
      <c r="H3152">
        <v>6.4549722436790205E-2</v>
      </c>
      <c r="I3152">
        <v>4.0331830842785098E-2</v>
      </c>
      <c r="J3152">
        <v>3.1559845391129403E-2</v>
      </c>
      <c r="K3152" s="26" t="s">
        <v>236</v>
      </c>
      <c r="L3152">
        <v>0</v>
      </c>
      <c r="M3152" s="26" t="s">
        <v>92</v>
      </c>
      <c r="N3152" s="26" t="s">
        <v>61425</v>
      </c>
    </row>
    <row r="3153" spans="1:14" x14ac:dyDescent="0.25">
      <c r="A3153" t="s">
        <v>19179</v>
      </c>
      <c r="B3153" t="s">
        <v>19180</v>
      </c>
      <c r="C3153" t="s">
        <v>61426</v>
      </c>
      <c r="D3153" t="s">
        <v>19182</v>
      </c>
      <c r="E3153" s="26" t="s">
        <v>61427</v>
      </c>
      <c r="F3153" t="b">
        <v>1</v>
      </c>
      <c r="G3153" s="26" t="s">
        <v>9466</v>
      </c>
      <c r="H3153" s="26" t="s">
        <v>29481</v>
      </c>
      <c r="I3153" s="26" t="s">
        <v>31352</v>
      </c>
      <c r="J3153" s="26" t="s">
        <v>33270</v>
      </c>
      <c r="K3153" s="26" t="s">
        <v>125</v>
      </c>
      <c r="L3153" s="26" t="s">
        <v>124</v>
      </c>
      <c r="M3153" s="26" t="s">
        <v>236</v>
      </c>
      <c r="N3153" s="26" t="s">
        <v>61428</v>
      </c>
    </row>
    <row r="3154" spans="1:14" x14ac:dyDescent="0.25">
      <c r="A3154" t="s">
        <v>19185</v>
      </c>
      <c r="B3154" t="s">
        <v>19186</v>
      </c>
      <c r="C3154" t="s">
        <v>61429</v>
      </c>
      <c r="D3154" t="s">
        <v>19188</v>
      </c>
      <c r="E3154">
        <v>0.50886576362973301</v>
      </c>
      <c r="F3154" t="b">
        <v>1</v>
      </c>
      <c r="G3154" s="26" t="s">
        <v>1448</v>
      </c>
      <c r="H3154" s="26" t="s">
        <v>11049</v>
      </c>
      <c r="I3154" s="26" t="s">
        <v>11050</v>
      </c>
      <c r="J3154" s="26" t="s">
        <v>20230</v>
      </c>
      <c r="K3154" s="26" t="s">
        <v>1044</v>
      </c>
      <c r="L3154" s="26" t="s">
        <v>714</v>
      </c>
      <c r="M3154" s="26" t="s">
        <v>480</v>
      </c>
      <c r="N3154" s="26" t="s">
        <v>61430</v>
      </c>
    </row>
    <row r="3155" spans="1:14" x14ac:dyDescent="0.25">
      <c r="A3155" t="s">
        <v>19191</v>
      </c>
      <c r="B3155" t="s">
        <v>19192</v>
      </c>
      <c r="C3155" t="s">
        <v>60922</v>
      </c>
      <c r="D3155" t="s">
        <v>19194</v>
      </c>
      <c r="E3155" s="26" t="s">
        <v>61431</v>
      </c>
      <c r="F3155" t="b">
        <v>1</v>
      </c>
      <c r="G3155">
        <v>1</v>
      </c>
      <c r="H3155" s="26" t="s">
        <v>30726</v>
      </c>
      <c r="I3155" s="26" t="s">
        <v>22252</v>
      </c>
      <c r="J3155" s="26" t="s">
        <v>24166</v>
      </c>
      <c r="K3155" s="26" t="s">
        <v>125</v>
      </c>
      <c r="L3155">
        <v>0</v>
      </c>
      <c r="M3155" s="26" t="s">
        <v>125</v>
      </c>
      <c r="N3155" s="26" t="s">
        <v>61432</v>
      </c>
    </row>
    <row r="3156" spans="1:14" x14ac:dyDescent="0.25">
      <c r="A3156" t="s">
        <v>19196</v>
      </c>
      <c r="B3156" t="s">
        <v>19197</v>
      </c>
      <c r="C3156" t="s">
        <v>61433</v>
      </c>
      <c r="D3156" t="s">
        <v>19199</v>
      </c>
      <c r="E3156" s="26" t="s">
        <v>61434</v>
      </c>
      <c r="F3156" t="b">
        <v>1</v>
      </c>
      <c r="G3156" s="26" t="s">
        <v>114</v>
      </c>
      <c r="H3156">
        <v>7.4535599249992895E-2</v>
      </c>
      <c r="I3156">
        <v>4.4348375913067901E-2</v>
      </c>
      <c r="J3156">
        <v>3.3913260910307497E-2</v>
      </c>
      <c r="K3156" s="26" t="s">
        <v>125</v>
      </c>
      <c r="L3156">
        <v>0</v>
      </c>
      <c r="M3156" s="26" t="s">
        <v>236</v>
      </c>
      <c r="N3156" s="26" t="s">
        <v>61435</v>
      </c>
    </row>
    <row r="3157" spans="1:14" x14ac:dyDescent="0.25">
      <c r="A3157" t="s">
        <v>19202</v>
      </c>
      <c r="B3157" t="s">
        <v>19203</v>
      </c>
      <c r="C3157" t="s">
        <v>61436</v>
      </c>
      <c r="D3157" t="s">
        <v>19205</v>
      </c>
      <c r="E3157" s="26" t="s">
        <v>61437</v>
      </c>
      <c r="F3157" t="b">
        <v>1</v>
      </c>
      <c r="G3157">
        <v>0.875</v>
      </c>
      <c r="H3157" s="26" t="s">
        <v>18659</v>
      </c>
      <c r="I3157" s="26" t="s">
        <v>30710</v>
      </c>
      <c r="J3157">
        <v>0.5</v>
      </c>
      <c r="K3157">
        <v>0.375</v>
      </c>
      <c r="L3157" s="26" t="s">
        <v>348</v>
      </c>
      <c r="M3157">
        <v>0.375</v>
      </c>
      <c r="N3157" s="26" t="s">
        <v>61438</v>
      </c>
    </row>
    <row r="3158" spans="1:14" x14ac:dyDescent="0.25">
      <c r="A3158" t="s">
        <v>19208</v>
      </c>
      <c r="B3158" t="s">
        <v>19209</v>
      </c>
      <c r="C3158" t="s">
        <v>54213</v>
      </c>
      <c r="D3158" t="s">
        <v>19211</v>
      </c>
      <c r="E3158" s="26" t="s">
        <v>61439</v>
      </c>
      <c r="F3158" t="b">
        <v>1</v>
      </c>
      <c r="G3158" s="26" t="s">
        <v>71</v>
      </c>
      <c r="H3158" s="26" t="s">
        <v>224</v>
      </c>
      <c r="I3158" s="26" t="s">
        <v>1578</v>
      </c>
      <c r="J3158">
        <v>5.9609942732680998E-2</v>
      </c>
      <c r="K3158">
        <v>8.6956521739130405E-2</v>
      </c>
      <c r="L3158">
        <v>0</v>
      </c>
      <c r="M3158">
        <v>8.6956521739130405E-2</v>
      </c>
      <c r="N3158" s="26" t="s">
        <v>54215</v>
      </c>
    </row>
    <row r="3159" spans="1:14" x14ac:dyDescent="0.25">
      <c r="A3159" t="s">
        <v>19213</v>
      </c>
      <c r="B3159" t="s">
        <v>19214</v>
      </c>
      <c r="C3159" t="s">
        <v>61440</v>
      </c>
      <c r="D3159" t="s">
        <v>19216</v>
      </c>
      <c r="E3159" s="26" t="s">
        <v>61441</v>
      </c>
      <c r="F3159" t="b">
        <v>1</v>
      </c>
      <c r="G3159" s="26" t="s">
        <v>156</v>
      </c>
      <c r="H3159" s="26" t="s">
        <v>1170</v>
      </c>
      <c r="I3159">
        <v>0.29302865760637398</v>
      </c>
      <c r="J3159" s="26" t="s">
        <v>1171</v>
      </c>
      <c r="K3159">
        <v>0.56000000000000005</v>
      </c>
      <c r="L3159" s="26" t="s">
        <v>857</v>
      </c>
      <c r="M3159" s="26" t="s">
        <v>3627</v>
      </c>
      <c r="N3159" s="26" t="s">
        <v>61442</v>
      </c>
    </row>
    <row r="3160" spans="1:14" x14ac:dyDescent="0.25">
      <c r="A3160" t="s">
        <v>19218</v>
      </c>
      <c r="B3160" t="s">
        <v>19219</v>
      </c>
      <c r="C3160" t="s">
        <v>61443</v>
      </c>
      <c r="D3160" t="s">
        <v>19221</v>
      </c>
      <c r="E3160" s="26" t="s">
        <v>61444</v>
      </c>
      <c r="F3160" t="b">
        <v>1</v>
      </c>
      <c r="G3160" s="26" t="s">
        <v>2365</v>
      </c>
      <c r="H3160">
        <v>0.26369638640452397</v>
      </c>
      <c r="I3160" s="26" t="s">
        <v>29136</v>
      </c>
      <c r="J3160">
        <v>6.5182103332889693E-2</v>
      </c>
      <c r="K3160" s="26" t="s">
        <v>236</v>
      </c>
      <c r="L3160">
        <v>0</v>
      </c>
      <c r="M3160" s="26" t="s">
        <v>236</v>
      </c>
      <c r="N3160" s="26" t="s">
        <v>61445</v>
      </c>
    </row>
    <row r="3161" spans="1:14" x14ac:dyDescent="0.25">
      <c r="A3161" t="s">
        <v>19224</v>
      </c>
      <c r="B3161" t="s">
        <v>19225</v>
      </c>
      <c r="C3161" t="s">
        <v>61446</v>
      </c>
      <c r="D3161" t="s">
        <v>19227</v>
      </c>
      <c r="E3161" s="26" t="s">
        <v>61447</v>
      </c>
      <c r="F3161" t="b">
        <v>1</v>
      </c>
      <c r="G3161">
        <v>0.44485411273156</v>
      </c>
      <c r="H3161" s="26" t="s">
        <v>61448</v>
      </c>
      <c r="I3161" s="26" t="s">
        <v>61449</v>
      </c>
      <c r="J3161" s="26" t="s">
        <v>61450</v>
      </c>
      <c r="K3161" s="26" t="s">
        <v>452</v>
      </c>
      <c r="L3161">
        <v>0.1</v>
      </c>
      <c r="M3161" s="26" t="s">
        <v>453</v>
      </c>
      <c r="N3161" s="26" t="s">
        <v>61451</v>
      </c>
    </row>
    <row r="3162" spans="1:14" x14ac:dyDescent="0.25">
      <c r="A3162" t="s">
        <v>19230</v>
      </c>
      <c r="B3162" t="s">
        <v>19231</v>
      </c>
      <c r="C3162" t="s">
        <v>61452</v>
      </c>
      <c r="D3162" t="s">
        <v>19233</v>
      </c>
      <c r="E3162" s="26" t="s">
        <v>61453</v>
      </c>
      <c r="F3162" t="b">
        <v>1</v>
      </c>
      <c r="G3162">
        <v>0.7</v>
      </c>
      <c r="H3162" s="26" t="s">
        <v>1368</v>
      </c>
      <c r="I3162" s="26" t="s">
        <v>1369</v>
      </c>
      <c r="J3162">
        <v>7.2597952911547706E-2</v>
      </c>
      <c r="K3162" s="26" t="s">
        <v>382</v>
      </c>
      <c r="L3162">
        <v>0.125</v>
      </c>
      <c r="M3162" s="26" t="s">
        <v>423</v>
      </c>
      <c r="N3162" s="26" t="s">
        <v>61454</v>
      </c>
    </row>
    <row r="3163" spans="1:14" x14ac:dyDescent="0.25">
      <c r="A3163" t="s">
        <v>19235</v>
      </c>
      <c r="B3163" t="s">
        <v>19236</v>
      </c>
      <c r="C3163" t="s">
        <v>61455</v>
      </c>
      <c r="D3163" t="s">
        <v>19237</v>
      </c>
      <c r="E3163" s="26" t="s">
        <v>61456</v>
      </c>
      <c r="F3163" t="b">
        <v>1</v>
      </c>
      <c r="G3163" s="26" t="s">
        <v>3093</v>
      </c>
      <c r="H3163" s="26" t="s">
        <v>29623</v>
      </c>
      <c r="I3163" s="26" t="s">
        <v>29792</v>
      </c>
      <c r="J3163" s="26" t="s">
        <v>29793</v>
      </c>
      <c r="K3163" s="26" t="s">
        <v>355</v>
      </c>
      <c r="L3163" s="26" t="s">
        <v>522</v>
      </c>
      <c r="M3163" s="26" t="s">
        <v>355</v>
      </c>
      <c r="N3163" s="26" t="s">
        <v>61457</v>
      </c>
    </row>
    <row r="3164" spans="1:14" x14ac:dyDescent="0.25">
      <c r="A3164" t="s">
        <v>19239</v>
      </c>
      <c r="B3164" t="s">
        <v>19240</v>
      </c>
      <c r="C3164" t="s">
        <v>54035</v>
      </c>
      <c r="D3164" t="s">
        <v>19241</v>
      </c>
      <c r="E3164" s="26" t="s">
        <v>61458</v>
      </c>
      <c r="F3164" t="b">
        <v>1</v>
      </c>
      <c r="G3164" s="26" t="s">
        <v>110</v>
      </c>
      <c r="H3164">
        <v>0.5</v>
      </c>
      <c r="I3164" s="26" t="s">
        <v>8662</v>
      </c>
      <c r="J3164" s="26" t="s">
        <v>8663</v>
      </c>
      <c r="K3164" s="26" t="s">
        <v>713</v>
      </c>
      <c r="L3164" s="26" t="s">
        <v>349</v>
      </c>
      <c r="M3164" s="26" t="s">
        <v>713</v>
      </c>
      <c r="N3164" s="26" t="s">
        <v>54232</v>
      </c>
    </row>
    <row r="3165" spans="1:14" x14ac:dyDescent="0.25">
      <c r="A3165" t="s">
        <v>19244</v>
      </c>
      <c r="B3165" t="s">
        <v>19245</v>
      </c>
      <c r="C3165" t="s">
        <v>61459</v>
      </c>
      <c r="D3165" t="s">
        <v>19247</v>
      </c>
      <c r="E3165" s="26" t="s">
        <v>61460</v>
      </c>
      <c r="F3165" t="b">
        <v>1</v>
      </c>
      <c r="G3165" s="26" t="s">
        <v>5857</v>
      </c>
      <c r="H3165" s="26" t="s">
        <v>5858</v>
      </c>
      <c r="I3165" s="26" t="s">
        <v>5859</v>
      </c>
      <c r="J3165" s="26" t="s">
        <v>5860</v>
      </c>
      <c r="K3165" s="26" t="s">
        <v>713</v>
      </c>
      <c r="L3165" s="26" t="s">
        <v>714</v>
      </c>
      <c r="M3165" s="26" t="s">
        <v>715</v>
      </c>
      <c r="N3165" s="26" t="s">
        <v>61461</v>
      </c>
    </row>
    <row r="3166" spans="1:14" x14ac:dyDescent="0.25">
      <c r="A3166" t="s">
        <v>19250</v>
      </c>
      <c r="B3166" t="s">
        <v>19251</v>
      </c>
      <c r="C3166" t="s">
        <v>61462</v>
      </c>
      <c r="D3166" t="s">
        <v>19253</v>
      </c>
      <c r="E3166" s="26" t="s">
        <v>61463</v>
      </c>
      <c r="F3166" t="b">
        <v>1</v>
      </c>
      <c r="G3166" s="26" t="s">
        <v>378</v>
      </c>
      <c r="H3166" s="26" t="s">
        <v>379</v>
      </c>
      <c r="I3166" s="26" t="s">
        <v>380</v>
      </c>
      <c r="J3166" s="26" t="s">
        <v>381</v>
      </c>
      <c r="K3166" s="26" t="s">
        <v>1448</v>
      </c>
      <c r="L3166">
        <v>0.375</v>
      </c>
      <c r="M3166" s="26" t="s">
        <v>180</v>
      </c>
      <c r="N3166" s="26" t="s">
        <v>61464</v>
      </c>
    </row>
    <row r="3167" spans="1:14" x14ac:dyDescent="0.25">
      <c r="A3167" t="s">
        <v>19256</v>
      </c>
      <c r="B3167" t="s">
        <v>19257</v>
      </c>
      <c r="C3167" t="s">
        <v>61465</v>
      </c>
      <c r="D3167" t="s">
        <v>19259</v>
      </c>
      <c r="E3167" s="26" t="s">
        <v>61466</v>
      </c>
      <c r="F3167" t="b">
        <v>1</v>
      </c>
      <c r="G3167" s="26" t="s">
        <v>3801</v>
      </c>
      <c r="H3167" s="26" t="s">
        <v>5137</v>
      </c>
      <c r="I3167">
        <v>0.281527756598</v>
      </c>
      <c r="J3167" s="26" t="s">
        <v>25946</v>
      </c>
      <c r="K3167" s="26" t="s">
        <v>83</v>
      </c>
      <c r="L3167">
        <v>0</v>
      </c>
      <c r="M3167" s="26" t="s">
        <v>294</v>
      </c>
      <c r="N3167" s="26" t="s">
        <v>61467</v>
      </c>
    </row>
    <row r="3168" spans="1:14" x14ac:dyDescent="0.25">
      <c r="A3168" t="s">
        <v>19261</v>
      </c>
      <c r="B3168" t="s">
        <v>19262</v>
      </c>
      <c r="C3168" t="s">
        <v>61468</v>
      </c>
      <c r="D3168" t="s">
        <v>19264</v>
      </c>
      <c r="E3168" s="26" t="s">
        <v>61469</v>
      </c>
      <c r="F3168" t="b">
        <v>1</v>
      </c>
      <c r="G3168" s="26" t="s">
        <v>10806</v>
      </c>
      <c r="H3168">
        <v>0.26752432787911101</v>
      </c>
      <c r="I3168" s="26" t="s">
        <v>19088</v>
      </c>
      <c r="J3168">
        <v>7.2011707282849197E-2</v>
      </c>
      <c r="K3168" s="26" t="s">
        <v>713</v>
      </c>
      <c r="L3168">
        <v>0</v>
      </c>
      <c r="M3168" s="26" t="s">
        <v>480</v>
      </c>
      <c r="N3168" s="26" t="s">
        <v>61470</v>
      </c>
    </row>
    <row r="3169" spans="1:14" x14ac:dyDescent="0.25">
      <c r="A3169" t="s">
        <v>19267</v>
      </c>
      <c r="B3169" t="s">
        <v>19268</v>
      </c>
      <c r="C3169" t="s">
        <v>61471</v>
      </c>
      <c r="D3169" t="s">
        <v>19270</v>
      </c>
      <c r="E3169" s="26" t="s">
        <v>61472</v>
      </c>
      <c r="F3169" t="b">
        <v>1</v>
      </c>
      <c r="G3169" s="26" t="s">
        <v>1448</v>
      </c>
      <c r="H3169">
        <v>8.3333333333333301E-2</v>
      </c>
      <c r="I3169">
        <v>4.7737318965141898E-2</v>
      </c>
      <c r="J3169">
        <v>3.5858907536121302E-2</v>
      </c>
      <c r="K3169" s="26" t="s">
        <v>1448</v>
      </c>
      <c r="L3169">
        <v>0</v>
      </c>
      <c r="M3169" s="26" t="s">
        <v>114</v>
      </c>
      <c r="N3169">
        <v>0.249589545213317</v>
      </c>
    </row>
    <row r="3170" spans="1:14" x14ac:dyDescent="0.25">
      <c r="A3170" t="s">
        <v>19274</v>
      </c>
      <c r="B3170" t="s">
        <v>19275</v>
      </c>
      <c r="C3170" t="s">
        <v>61473</v>
      </c>
      <c r="D3170" t="s">
        <v>19276</v>
      </c>
      <c r="E3170" s="26" t="s">
        <v>61474</v>
      </c>
      <c r="F3170" t="b">
        <v>1</v>
      </c>
      <c r="G3170" s="26" t="s">
        <v>6105</v>
      </c>
      <c r="H3170" s="26" t="s">
        <v>6106</v>
      </c>
      <c r="I3170" s="26" t="s">
        <v>6107</v>
      </c>
      <c r="J3170" s="26" t="s">
        <v>31721</v>
      </c>
      <c r="K3170">
        <v>0.63157894736842102</v>
      </c>
      <c r="L3170" s="26" t="s">
        <v>1044</v>
      </c>
      <c r="M3170">
        <v>0.63157894736842102</v>
      </c>
      <c r="N3170" s="26" t="s">
        <v>61475</v>
      </c>
    </row>
    <row r="3171" spans="1:14" x14ac:dyDescent="0.25">
      <c r="A3171" t="s">
        <v>19279</v>
      </c>
      <c r="B3171" t="s">
        <v>19280</v>
      </c>
      <c r="C3171" t="s">
        <v>61476</v>
      </c>
      <c r="D3171" t="s">
        <v>19282</v>
      </c>
      <c r="E3171" s="26" t="s">
        <v>61477</v>
      </c>
      <c r="F3171" t="b">
        <v>1</v>
      </c>
      <c r="G3171">
        <v>0.7</v>
      </c>
      <c r="H3171" s="26" t="s">
        <v>2713</v>
      </c>
      <c r="I3171" s="26" t="s">
        <v>2714</v>
      </c>
      <c r="J3171" s="26" t="s">
        <v>2715</v>
      </c>
      <c r="K3171" s="26" t="s">
        <v>110</v>
      </c>
      <c r="L3171" s="26" t="s">
        <v>125</v>
      </c>
      <c r="M3171" s="26" t="s">
        <v>160</v>
      </c>
      <c r="N3171" s="26" t="s">
        <v>61478</v>
      </c>
    </row>
    <row r="3172" spans="1:14" x14ac:dyDescent="0.25">
      <c r="A3172" t="s">
        <v>19285</v>
      </c>
      <c r="B3172" t="s">
        <v>19286</v>
      </c>
      <c r="C3172" t="s">
        <v>54249</v>
      </c>
      <c r="D3172" t="s">
        <v>19288</v>
      </c>
      <c r="E3172" s="26" t="s">
        <v>61479</v>
      </c>
      <c r="F3172" t="b">
        <v>1</v>
      </c>
      <c r="G3172">
        <v>0.77218478976152105</v>
      </c>
      <c r="H3172">
        <v>9.8666153205608204E-2</v>
      </c>
      <c r="I3172">
        <v>5.3815029344800099E-2</v>
      </c>
      <c r="J3172">
        <v>3.9871298467746098E-2</v>
      </c>
      <c r="K3172" s="26" t="s">
        <v>1044</v>
      </c>
      <c r="L3172">
        <v>0</v>
      </c>
      <c r="M3172" s="26" t="s">
        <v>480</v>
      </c>
      <c r="N3172" s="26" t="s">
        <v>54251</v>
      </c>
    </row>
    <row r="3173" spans="1:14" x14ac:dyDescent="0.25">
      <c r="A3173" t="s">
        <v>19291</v>
      </c>
      <c r="B3173" t="s">
        <v>19292</v>
      </c>
      <c r="C3173" t="s">
        <v>61480</v>
      </c>
      <c r="D3173" t="s">
        <v>19294</v>
      </c>
      <c r="E3173" s="26" t="s">
        <v>61481</v>
      </c>
      <c r="F3173" t="b">
        <v>1</v>
      </c>
      <c r="G3173">
        <v>0.7</v>
      </c>
      <c r="H3173" s="26" t="s">
        <v>512</v>
      </c>
      <c r="I3173" s="26" t="s">
        <v>513</v>
      </c>
      <c r="J3173">
        <v>0.14287202148493999</v>
      </c>
      <c r="K3173" s="26" t="s">
        <v>72</v>
      </c>
      <c r="L3173">
        <v>0</v>
      </c>
      <c r="M3173" s="26" t="s">
        <v>72</v>
      </c>
      <c r="N3173" s="26" t="s">
        <v>54254</v>
      </c>
    </row>
    <row r="3174" spans="1:14" x14ac:dyDescent="0.25">
      <c r="A3174" t="s">
        <v>19297</v>
      </c>
      <c r="B3174" t="s">
        <v>19298</v>
      </c>
      <c r="C3174" t="s">
        <v>56013</v>
      </c>
      <c r="D3174" t="s">
        <v>19300</v>
      </c>
      <c r="E3174" s="26" t="s">
        <v>61482</v>
      </c>
      <c r="F3174" t="b">
        <v>1</v>
      </c>
      <c r="G3174">
        <v>0.625</v>
      </c>
      <c r="H3174" s="26" t="s">
        <v>26985</v>
      </c>
      <c r="I3174" s="26" t="s">
        <v>26986</v>
      </c>
      <c r="J3174">
        <v>7.3860999559306001E-2</v>
      </c>
      <c r="K3174" s="26" t="s">
        <v>1044</v>
      </c>
      <c r="L3174">
        <v>0</v>
      </c>
      <c r="M3174" s="26" t="s">
        <v>480</v>
      </c>
      <c r="N3174" s="26" t="s">
        <v>61483</v>
      </c>
    </row>
    <row r="3175" spans="1:14" x14ac:dyDescent="0.25">
      <c r="A3175" t="s">
        <v>19304</v>
      </c>
      <c r="B3175" t="s">
        <v>19305</v>
      </c>
      <c r="C3175" t="s">
        <v>61484</v>
      </c>
      <c r="D3175" t="s">
        <v>19307</v>
      </c>
      <c r="E3175" s="26" t="s">
        <v>61485</v>
      </c>
      <c r="F3175" t="b">
        <v>1</v>
      </c>
      <c r="G3175">
        <v>0.7</v>
      </c>
      <c r="H3175">
        <v>0.55777335102271697</v>
      </c>
      <c r="I3175" s="26" t="s">
        <v>1062</v>
      </c>
      <c r="J3175" s="26" t="s">
        <v>1063</v>
      </c>
      <c r="K3175" s="26" t="s">
        <v>294</v>
      </c>
      <c r="L3175">
        <v>0</v>
      </c>
      <c r="M3175" s="26" t="s">
        <v>294</v>
      </c>
      <c r="N3175" s="26" t="s">
        <v>61486</v>
      </c>
    </row>
    <row r="3176" spans="1:14" x14ac:dyDescent="0.25">
      <c r="A3176" t="s">
        <v>19310</v>
      </c>
      <c r="B3176" t="s">
        <v>19311</v>
      </c>
      <c r="C3176" t="s">
        <v>61487</v>
      </c>
      <c r="D3176" t="s">
        <v>19313</v>
      </c>
      <c r="E3176" s="26" t="s">
        <v>61488</v>
      </c>
      <c r="F3176" t="b">
        <v>1</v>
      </c>
      <c r="G3176" s="26" t="s">
        <v>38529</v>
      </c>
      <c r="H3176" s="26" t="s">
        <v>29382</v>
      </c>
      <c r="I3176" s="26" t="s">
        <v>29383</v>
      </c>
      <c r="J3176" s="26" t="s">
        <v>29384</v>
      </c>
      <c r="K3176" s="26" t="s">
        <v>1007</v>
      </c>
      <c r="L3176">
        <v>0</v>
      </c>
      <c r="M3176" s="26" t="s">
        <v>1007</v>
      </c>
      <c r="N3176">
        <v>9.0592979918386204E-2</v>
      </c>
    </row>
    <row r="3177" spans="1:14" x14ac:dyDescent="0.25">
      <c r="A3177" t="s">
        <v>19316</v>
      </c>
      <c r="B3177" t="s">
        <v>19317</v>
      </c>
      <c r="C3177" t="s">
        <v>61489</v>
      </c>
      <c r="D3177" t="s">
        <v>19319</v>
      </c>
      <c r="E3177" s="26" t="s">
        <v>61490</v>
      </c>
      <c r="F3177" t="b">
        <v>1</v>
      </c>
      <c r="G3177" s="26" t="s">
        <v>71</v>
      </c>
      <c r="H3177" s="26" t="s">
        <v>224</v>
      </c>
      <c r="I3177" s="26" t="s">
        <v>1720</v>
      </c>
      <c r="J3177" s="26" t="s">
        <v>972</v>
      </c>
      <c r="K3177" s="26" t="s">
        <v>91</v>
      </c>
      <c r="L3177">
        <v>0</v>
      </c>
      <c r="M3177">
        <v>9.5238095238095205E-2</v>
      </c>
      <c r="N3177" s="26" t="s">
        <v>61491</v>
      </c>
    </row>
    <row r="3178" spans="1:14" x14ac:dyDescent="0.25">
      <c r="A3178" t="s">
        <v>19322</v>
      </c>
      <c r="B3178" t="s">
        <v>19323</v>
      </c>
      <c r="C3178" t="s">
        <v>61018</v>
      </c>
      <c r="D3178" t="s">
        <v>19325</v>
      </c>
      <c r="E3178" s="26" t="s">
        <v>61492</v>
      </c>
      <c r="F3178" t="b">
        <v>1</v>
      </c>
      <c r="G3178" s="26" t="s">
        <v>110</v>
      </c>
      <c r="H3178">
        <v>0.5</v>
      </c>
      <c r="I3178" s="26" t="s">
        <v>6081</v>
      </c>
      <c r="J3178">
        <v>8.7836026197139594E-2</v>
      </c>
      <c r="K3178" s="26" t="s">
        <v>123</v>
      </c>
      <c r="L3178" s="26" t="s">
        <v>124</v>
      </c>
      <c r="M3178" s="26" t="s">
        <v>125</v>
      </c>
      <c r="N3178" s="26" t="s">
        <v>61493</v>
      </c>
    </row>
    <row r="3179" spans="1:14" x14ac:dyDescent="0.25">
      <c r="A3179" t="s">
        <v>19328</v>
      </c>
      <c r="B3179" t="s">
        <v>19329</v>
      </c>
      <c r="C3179" t="s">
        <v>61494</v>
      </c>
      <c r="D3179" t="s">
        <v>19331</v>
      </c>
      <c r="E3179" s="26" t="s">
        <v>61495</v>
      </c>
      <c r="F3179" t="b">
        <v>1</v>
      </c>
      <c r="G3179">
        <v>0.8</v>
      </c>
      <c r="H3179" s="26" t="s">
        <v>710</v>
      </c>
      <c r="I3179" s="26" t="s">
        <v>1810</v>
      </c>
      <c r="J3179" s="26" t="s">
        <v>1811</v>
      </c>
      <c r="K3179" s="26" t="s">
        <v>1448</v>
      </c>
      <c r="L3179">
        <v>0.25</v>
      </c>
      <c r="M3179" s="26" t="s">
        <v>382</v>
      </c>
      <c r="N3179" s="26" t="s">
        <v>61496</v>
      </c>
    </row>
    <row r="3180" spans="1:14" x14ac:dyDescent="0.25">
      <c r="A3180" t="s">
        <v>19334</v>
      </c>
      <c r="B3180" t="s">
        <v>19335</v>
      </c>
      <c r="C3180" t="s">
        <v>54272</v>
      </c>
      <c r="D3180" t="s">
        <v>19337</v>
      </c>
      <c r="E3180" s="26" t="s">
        <v>61497</v>
      </c>
      <c r="F3180" t="b">
        <v>1</v>
      </c>
      <c r="G3180" s="26" t="s">
        <v>38166</v>
      </c>
      <c r="H3180" s="26" t="s">
        <v>30170</v>
      </c>
      <c r="I3180" s="26" t="s">
        <v>30171</v>
      </c>
      <c r="J3180">
        <v>6.6006779201116306E-2</v>
      </c>
      <c r="K3180" s="26" t="s">
        <v>1007</v>
      </c>
      <c r="L3180">
        <v>0</v>
      </c>
      <c r="M3180" s="26" t="s">
        <v>1007</v>
      </c>
      <c r="N3180" s="26" t="s">
        <v>54274</v>
      </c>
    </row>
    <row r="3181" spans="1:14" x14ac:dyDescent="0.25">
      <c r="A3181" t="s">
        <v>19340</v>
      </c>
      <c r="B3181" t="s">
        <v>19341</v>
      </c>
      <c r="C3181" t="s">
        <v>61498</v>
      </c>
      <c r="D3181" t="s">
        <v>19343</v>
      </c>
      <c r="E3181" s="26" t="s">
        <v>61499</v>
      </c>
      <c r="F3181" t="b">
        <v>1</v>
      </c>
      <c r="G3181" s="26" t="s">
        <v>114</v>
      </c>
      <c r="H3181">
        <v>7.4535599249992895E-2</v>
      </c>
      <c r="I3181">
        <v>4.4348375913067901E-2</v>
      </c>
      <c r="J3181">
        <v>3.3913260910307497E-2</v>
      </c>
      <c r="K3181" s="26" t="s">
        <v>555</v>
      </c>
      <c r="L3181">
        <v>0</v>
      </c>
      <c r="M3181" s="26" t="s">
        <v>555</v>
      </c>
      <c r="N3181" s="26" t="s">
        <v>61500</v>
      </c>
    </row>
    <row r="3182" spans="1:14" x14ac:dyDescent="0.25">
      <c r="A3182" t="s">
        <v>19346</v>
      </c>
      <c r="B3182" t="s">
        <v>19347</v>
      </c>
      <c r="C3182" t="s">
        <v>61501</v>
      </c>
      <c r="D3182" t="s">
        <v>19349</v>
      </c>
      <c r="E3182" s="26" t="s">
        <v>61502</v>
      </c>
      <c r="F3182" t="b">
        <v>1</v>
      </c>
      <c r="G3182">
        <v>1</v>
      </c>
      <c r="H3182" s="26" t="s">
        <v>3963</v>
      </c>
      <c r="I3182">
        <v>0.81385674126998797</v>
      </c>
      <c r="J3182">
        <v>0.71940890285481296</v>
      </c>
      <c r="K3182" s="26" t="s">
        <v>1448</v>
      </c>
      <c r="L3182">
        <v>0.25</v>
      </c>
      <c r="M3182" s="26" t="s">
        <v>1448</v>
      </c>
      <c r="N3182" s="26" t="s">
        <v>61503</v>
      </c>
    </row>
    <row r="3183" spans="1:14" x14ac:dyDescent="0.25">
      <c r="A3183" t="s">
        <v>19352</v>
      </c>
      <c r="B3183" t="s">
        <v>19353</v>
      </c>
      <c r="C3183" t="s">
        <v>53538</v>
      </c>
      <c r="D3183" t="s">
        <v>19355</v>
      </c>
      <c r="E3183" s="26" t="s">
        <v>61504</v>
      </c>
      <c r="F3183" t="b">
        <v>1</v>
      </c>
      <c r="G3183" s="26" t="s">
        <v>38202</v>
      </c>
      <c r="H3183" s="26" t="s">
        <v>28979</v>
      </c>
      <c r="I3183" s="26" t="s">
        <v>28980</v>
      </c>
      <c r="J3183" s="26" t="s">
        <v>28981</v>
      </c>
      <c r="K3183" s="26" t="s">
        <v>463</v>
      </c>
      <c r="L3183">
        <v>0</v>
      </c>
      <c r="M3183">
        <v>0.38095238095238099</v>
      </c>
      <c r="N3183" s="26" t="s">
        <v>54280</v>
      </c>
    </row>
    <row r="3184" spans="1:14" x14ac:dyDescent="0.25">
      <c r="A3184" t="s">
        <v>19357</v>
      </c>
      <c r="B3184" t="s">
        <v>19358</v>
      </c>
      <c r="C3184" t="s">
        <v>61505</v>
      </c>
      <c r="D3184" t="s">
        <v>19360</v>
      </c>
      <c r="E3184" s="26" t="s">
        <v>61506</v>
      </c>
      <c r="F3184" t="b">
        <v>1</v>
      </c>
      <c r="G3184">
        <v>0.59655954454291305</v>
      </c>
      <c r="H3184" s="26" t="s">
        <v>26347</v>
      </c>
      <c r="I3184">
        <v>9.6991325198868397E-2</v>
      </c>
      <c r="J3184">
        <v>5.9722423587414697E-2</v>
      </c>
      <c r="K3184" s="26" t="s">
        <v>136</v>
      </c>
      <c r="L3184">
        <v>8.6956521739130405E-2</v>
      </c>
      <c r="M3184" s="26" t="s">
        <v>6746</v>
      </c>
      <c r="N3184" s="26" t="s">
        <v>61507</v>
      </c>
    </row>
    <row r="3185" spans="1:14" x14ac:dyDescent="0.25">
      <c r="A3185" t="s">
        <v>19363</v>
      </c>
      <c r="B3185" t="s">
        <v>19364</v>
      </c>
      <c r="C3185" t="s">
        <v>56013</v>
      </c>
      <c r="D3185" t="s">
        <v>19366</v>
      </c>
      <c r="E3185" s="26" t="s">
        <v>61508</v>
      </c>
      <c r="F3185" t="b">
        <v>1</v>
      </c>
      <c r="G3185">
        <v>0.875</v>
      </c>
      <c r="H3185" s="26" t="s">
        <v>29165</v>
      </c>
      <c r="I3185" s="26" t="s">
        <v>6908</v>
      </c>
      <c r="J3185">
        <v>0.22360679774997899</v>
      </c>
      <c r="K3185" s="26" t="s">
        <v>201</v>
      </c>
      <c r="L3185">
        <v>0</v>
      </c>
      <c r="M3185" s="26" t="s">
        <v>752</v>
      </c>
      <c r="N3185" s="26" t="s">
        <v>61509</v>
      </c>
    </row>
    <row r="3186" spans="1:14" x14ac:dyDescent="0.25">
      <c r="A3186" t="s">
        <v>19369</v>
      </c>
      <c r="B3186" t="s">
        <v>19370</v>
      </c>
      <c r="C3186" t="s">
        <v>54287</v>
      </c>
      <c r="D3186" t="s">
        <v>19372</v>
      </c>
      <c r="E3186" s="26" t="s">
        <v>61510</v>
      </c>
      <c r="F3186" t="b">
        <v>1</v>
      </c>
      <c r="G3186" s="26" t="s">
        <v>110</v>
      </c>
      <c r="H3186" s="26" t="s">
        <v>2257</v>
      </c>
      <c r="I3186" s="26" t="s">
        <v>2258</v>
      </c>
      <c r="J3186">
        <v>6.6740947190414804E-2</v>
      </c>
      <c r="K3186" s="26" t="s">
        <v>114</v>
      </c>
      <c r="L3186">
        <v>0</v>
      </c>
      <c r="M3186" s="26" t="s">
        <v>1007</v>
      </c>
      <c r="N3186" s="26" t="s">
        <v>54289</v>
      </c>
    </row>
    <row r="3187" spans="1:14" x14ac:dyDescent="0.25">
      <c r="A3187" t="s">
        <v>19375</v>
      </c>
      <c r="B3187" t="s">
        <v>19376</v>
      </c>
      <c r="C3187" t="s">
        <v>54290</v>
      </c>
      <c r="D3187" t="s">
        <v>19378</v>
      </c>
      <c r="E3187" s="26" t="s">
        <v>61511</v>
      </c>
      <c r="F3187" t="b">
        <v>1</v>
      </c>
      <c r="G3187" s="26" t="s">
        <v>9466</v>
      </c>
      <c r="H3187" s="26" t="s">
        <v>26812</v>
      </c>
      <c r="I3187" s="26" t="s">
        <v>30763</v>
      </c>
      <c r="J3187">
        <v>8.1129944866164996E-2</v>
      </c>
      <c r="K3187" s="26" t="s">
        <v>713</v>
      </c>
      <c r="L3187" s="26" t="s">
        <v>714</v>
      </c>
      <c r="M3187" s="26" t="s">
        <v>1044</v>
      </c>
      <c r="N3187" s="26" t="s">
        <v>54292</v>
      </c>
    </row>
    <row r="3188" spans="1:14" x14ac:dyDescent="0.25">
      <c r="A3188" t="s">
        <v>19381</v>
      </c>
      <c r="B3188" t="s">
        <v>19382</v>
      </c>
      <c r="C3188" t="s">
        <v>61512</v>
      </c>
      <c r="D3188" t="s">
        <v>19383</v>
      </c>
      <c r="E3188" s="26" t="s">
        <v>61513</v>
      </c>
      <c r="F3188" t="b">
        <v>1</v>
      </c>
      <c r="G3188" s="26" t="s">
        <v>156</v>
      </c>
      <c r="H3188" s="26" t="s">
        <v>529</v>
      </c>
      <c r="I3188" s="26" t="s">
        <v>1798</v>
      </c>
      <c r="J3188" s="26" t="s">
        <v>8240</v>
      </c>
      <c r="K3188" s="26" t="s">
        <v>593</v>
      </c>
      <c r="L3188">
        <v>0</v>
      </c>
      <c r="M3188" s="26" t="s">
        <v>91</v>
      </c>
      <c r="N3188" s="26" t="s">
        <v>61514</v>
      </c>
    </row>
    <row r="3189" spans="1:14" x14ac:dyDescent="0.25">
      <c r="A3189" t="s">
        <v>19386</v>
      </c>
      <c r="B3189" t="s">
        <v>19387</v>
      </c>
      <c r="C3189" t="s">
        <v>61515</v>
      </c>
      <c r="D3189" t="s">
        <v>19388</v>
      </c>
      <c r="E3189" s="26" t="s">
        <v>61516</v>
      </c>
      <c r="F3189" t="b">
        <v>1</v>
      </c>
      <c r="G3189">
        <v>0.77218478976152105</v>
      </c>
      <c r="H3189">
        <v>0.54041677772972296</v>
      </c>
      <c r="I3189" s="26" t="s">
        <v>34327</v>
      </c>
      <c r="J3189" s="26" t="s">
        <v>34328</v>
      </c>
      <c r="K3189">
        <v>0.63157894736842102</v>
      </c>
      <c r="L3189" s="26" t="s">
        <v>713</v>
      </c>
      <c r="M3189">
        <v>0.63157894736842102</v>
      </c>
      <c r="N3189">
        <v>0.287235316124205</v>
      </c>
    </row>
    <row r="3190" spans="1:14" x14ac:dyDescent="0.25">
      <c r="A3190" t="s">
        <v>19391</v>
      </c>
      <c r="B3190" t="s">
        <v>19392</v>
      </c>
      <c r="C3190" t="s">
        <v>61517</v>
      </c>
      <c r="D3190" t="s">
        <v>19393</v>
      </c>
      <c r="E3190" s="26" t="s">
        <v>61518</v>
      </c>
      <c r="F3190" t="b">
        <v>1</v>
      </c>
      <c r="G3190">
        <v>0.6</v>
      </c>
      <c r="H3190" s="26" t="s">
        <v>710</v>
      </c>
      <c r="I3190" s="26" t="s">
        <v>1903</v>
      </c>
      <c r="J3190">
        <v>0.345720784641941</v>
      </c>
      <c r="K3190" s="26" t="s">
        <v>135</v>
      </c>
      <c r="L3190">
        <v>0</v>
      </c>
      <c r="M3190" s="26" t="s">
        <v>135</v>
      </c>
      <c r="N3190" s="26" t="s">
        <v>61519</v>
      </c>
    </row>
    <row r="3191" spans="1:14" x14ac:dyDescent="0.25">
      <c r="A3191" t="s">
        <v>19396</v>
      </c>
      <c r="B3191" t="s">
        <v>19397</v>
      </c>
      <c r="C3191" t="s">
        <v>61520</v>
      </c>
      <c r="D3191" t="s">
        <v>19398</v>
      </c>
      <c r="E3191" s="26" t="s">
        <v>61521</v>
      </c>
      <c r="F3191" t="b">
        <v>1</v>
      </c>
      <c r="G3191">
        <v>0.5</v>
      </c>
      <c r="H3191">
        <v>8.4515425472851596E-2</v>
      </c>
      <c r="I3191">
        <v>5.0697650788332903E-2</v>
      </c>
      <c r="J3191" s="26" t="s">
        <v>20845</v>
      </c>
      <c r="K3191" s="26" t="s">
        <v>125</v>
      </c>
      <c r="L3191">
        <v>0</v>
      </c>
      <c r="M3191" s="26" t="s">
        <v>236</v>
      </c>
      <c r="N3191" s="26" t="s">
        <v>61522</v>
      </c>
    </row>
    <row r="3192" spans="1:14" x14ac:dyDescent="0.25">
      <c r="A3192" t="s">
        <v>19401</v>
      </c>
      <c r="B3192" t="s">
        <v>19402</v>
      </c>
      <c r="C3192" t="s">
        <v>61523</v>
      </c>
      <c r="D3192" t="s">
        <v>19403</v>
      </c>
      <c r="E3192" s="26" t="s">
        <v>61524</v>
      </c>
      <c r="F3192" t="b">
        <v>1</v>
      </c>
      <c r="G3192" s="26" t="s">
        <v>39937</v>
      </c>
      <c r="H3192">
        <v>0.28403171905560098</v>
      </c>
      <c r="I3192" s="26" t="s">
        <v>29248</v>
      </c>
      <c r="J3192" s="26" t="s">
        <v>29249</v>
      </c>
      <c r="K3192">
        <v>0.3</v>
      </c>
      <c r="L3192" s="26" t="s">
        <v>227</v>
      </c>
      <c r="M3192">
        <v>0.3</v>
      </c>
      <c r="N3192" s="26" t="s">
        <v>61525</v>
      </c>
    </row>
    <row r="3193" spans="1:14" x14ac:dyDescent="0.25">
      <c r="A3193" t="s">
        <v>19406</v>
      </c>
      <c r="B3193" t="s">
        <v>19407</v>
      </c>
      <c r="C3193" t="s">
        <v>61526</v>
      </c>
      <c r="D3193" t="s">
        <v>19408</v>
      </c>
      <c r="E3193" s="26" t="s">
        <v>61527</v>
      </c>
      <c r="F3193" t="b">
        <v>1</v>
      </c>
      <c r="G3193" s="26" t="s">
        <v>132</v>
      </c>
      <c r="H3193" s="26" t="s">
        <v>133</v>
      </c>
      <c r="I3193" s="26" t="s">
        <v>134</v>
      </c>
      <c r="J3193">
        <v>6.2389860721175E-2</v>
      </c>
      <c r="K3193">
        <v>0.5</v>
      </c>
      <c r="L3193" s="26" t="s">
        <v>743</v>
      </c>
      <c r="M3193">
        <v>0.3</v>
      </c>
      <c r="N3193" s="26" t="s">
        <v>61528</v>
      </c>
    </row>
    <row r="3194" spans="1:14" x14ac:dyDescent="0.25">
      <c r="A3194" t="s">
        <v>19413</v>
      </c>
      <c r="B3194" t="s">
        <v>19414</v>
      </c>
      <c r="C3194" t="s">
        <v>61529</v>
      </c>
      <c r="D3194" t="s">
        <v>19415</v>
      </c>
      <c r="E3194" s="26" t="s">
        <v>61530</v>
      </c>
      <c r="F3194" t="b">
        <v>1</v>
      </c>
      <c r="G3194" s="26" t="s">
        <v>21438</v>
      </c>
      <c r="H3194" s="26" t="s">
        <v>29236</v>
      </c>
      <c r="I3194">
        <v>8.4413948511922299E-2</v>
      </c>
      <c r="J3194">
        <v>5.4401898636861901E-2</v>
      </c>
      <c r="K3194" s="26" t="s">
        <v>714</v>
      </c>
      <c r="L3194" s="26" t="s">
        <v>61531</v>
      </c>
      <c r="M3194" s="26" t="s">
        <v>714</v>
      </c>
      <c r="N3194" s="26" t="s">
        <v>61532</v>
      </c>
    </row>
    <row r="3195" spans="1:14" x14ac:dyDescent="0.25">
      <c r="A3195" t="s">
        <v>19421</v>
      </c>
      <c r="B3195" t="s">
        <v>19422</v>
      </c>
      <c r="C3195" t="s">
        <v>54311</v>
      </c>
      <c r="D3195" t="s">
        <v>19424</v>
      </c>
      <c r="E3195">
        <v>0.726267697030332</v>
      </c>
      <c r="F3195" t="b">
        <v>1</v>
      </c>
      <c r="G3195" s="26" t="s">
        <v>9466</v>
      </c>
      <c r="H3195" s="26" t="s">
        <v>29481</v>
      </c>
      <c r="I3195" s="26" t="s">
        <v>2367</v>
      </c>
      <c r="J3195" s="26" t="s">
        <v>30205</v>
      </c>
      <c r="K3195" s="26" t="s">
        <v>1044</v>
      </c>
      <c r="L3195">
        <v>0</v>
      </c>
      <c r="M3195" s="26" t="s">
        <v>480</v>
      </c>
      <c r="N3195" s="26" t="s">
        <v>54313</v>
      </c>
    </row>
    <row r="3196" spans="1:14" x14ac:dyDescent="0.25">
      <c r="A3196" t="s">
        <v>19427</v>
      </c>
      <c r="B3196" t="s">
        <v>19428</v>
      </c>
      <c r="C3196" t="s">
        <v>61533</v>
      </c>
      <c r="D3196" t="s">
        <v>19430</v>
      </c>
      <c r="E3196" s="26" t="s">
        <v>61534</v>
      </c>
      <c r="F3196" t="b">
        <v>1</v>
      </c>
      <c r="G3196">
        <v>0.6</v>
      </c>
      <c r="H3196" s="26" t="s">
        <v>710</v>
      </c>
      <c r="I3196" s="26" t="s">
        <v>711</v>
      </c>
      <c r="J3196" s="26" t="s">
        <v>2834</v>
      </c>
      <c r="K3196" s="26" t="s">
        <v>423</v>
      </c>
      <c r="L3196">
        <v>0</v>
      </c>
      <c r="M3196" s="26" t="s">
        <v>423</v>
      </c>
      <c r="N3196" s="26" t="s">
        <v>61535</v>
      </c>
    </row>
    <row r="3197" spans="1:14" x14ac:dyDescent="0.25">
      <c r="A3197" t="s">
        <v>19433</v>
      </c>
      <c r="B3197" t="s">
        <v>19434</v>
      </c>
      <c r="C3197" t="s">
        <v>61536</v>
      </c>
      <c r="D3197" t="s">
        <v>19436</v>
      </c>
      <c r="E3197" s="26" t="s">
        <v>61537</v>
      </c>
      <c r="F3197" t="b">
        <v>1</v>
      </c>
      <c r="G3197" s="26" t="s">
        <v>39124</v>
      </c>
      <c r="H3197">
        <v>5.9820258277263401E-2</v>
      </c>
      <c r="I3197">
        <v>4.0828691577291597E-2</v>
      </c>
      <c r="J3197" s="26" t="s">
        <v>29140</v>
      </c>
      <c r="K3197" s="26" t="s">
        <v>349</v>
      </c>
      <c r="L3197">
        <v>0</v>
      </c>
      <c r="M3197" s="26" t="s">
        <v>349</v>
      </c>
      <c r="N3197" s="26" t="s">
        <v>61538</v>
      </c>
    </row>
    <row r="3198" spans="1:14" x14ac:dyDescent="0.25">
      <c r="A3198" t="s">
        <v>19439</v>
      </c>
      <c r="B3198" t="s">
        <v>19440</v>
      </c>
      <c r="C3198" t="s">
        <v>61539</v>
      </c>
      <c r="D3198" t="s">
        <v>19442</v>
      </c>
      <c r="E3198" s="26" t="s">
        <v>61540</v>
      </c>
      <c r="F3198" t="b">
        <v>1</v>
      </c>
      <c r="G3198" s="26" t="s">
        <v>114</v>
      </c>
      <c r="H3198" s="26" t="s">
        <v>8045</v>
      </c>
      <c r="I3198">
        <v>9.4815146433133199E-2</v>
      </c>
      <c r="J3198">
        <v>6.0307253604077599E-2</v>
      </c>
      <c r="K3198">
        <v>0.38095238095238099</v>
      </c>
      <c r="L3198" s="26" t="s">
        <v>92</v>
      </c>
      <c r="M3198" s="26" t="s">
        <v>103</v>
      </c>
      <c r="N3198" s="26" t="s">
        <v>61541</v>
      </c>
    </row>
    <row r="3199" spans="1:14" x14ac:dyDescent="0.25">
      <c r="A3199" t="s">
        <v>19445</v>
      </c>
      <c r="B3199" t="s">
        <v>19446</v>
      </c>
      <c r="C3199" t="s">
        <v>61542</v>
      </c>
      <c r="D3199" t="s">
        <v>19448</v>
      </c>
      <c r="E3199" s="26" t="s">
        <v>61543</v>
      </c>
      <c r="F3199" t="b">
        <v>1</v>
      </c>
      <c r="G3199" s="26" t="s">
        <v>1448</v>
      </c>
      <c r="H3199">
        <v>0.372677996249965</v>
      </c>
      <c r="I3199" s="26" t="s">
        <v>4272</v>
      </c>
      <c r="J3199">
        <v>7.5832356734133896E-2</v>
      </c>
      <c r="K3199" s="26" t="s">
        <v>136</v>
      </c>
      <c r="L3199" s="26" t="s">
        <v>743</v>
      </c>
      <c r="M3199">
        <v>0.3</v>
      </c>
      <c r="N3199" s="26" t="s">
        <v>61544</v>
      </c>
    </row>
    <row r="3200" spans="1:14" x14ac:dyDescent="0.25">
      <c r="A3200" t="s">
        <v>19451</v>
      </c>
      <c r="B3200" t="s">
        <v>19452</v>
      </c>
      <c r="C3200" t="s">
        <v>61545</v>
      </c>
      <c r="D3200" t="s">
        <v>19454</v>
      </c>
      <c r="E3200" s="26" t="s">
        <v>61546</v>
      </c>
      <c r="F3200" t="b">
        <v>1</v>
      </c>
      <c r="G3200" s="26" t="s">
        <v>114</v>
      </c>
      <c r="H3200" s="26" t="s">
        <v>8045</v>
      </c>
      <c r="I3200">
        <v>9.4815146433133199E-2</v>
      </c>
      <c r="J3200">
        <v>6.0307253604077599E-2</v>
      </c>
      <c r="K3200" s="26" t="s">
        <v>463</v>
      </c>
      <c r="L3200" s="26" t="s">
        <v>236</v>
      </c>
      <c r="M3200" s="26" t="s">
        <v>103</v>
      </c>
      <c r="N3200" s="26" t="s">
        <v>61547</v>
      </c>
    </row>
    <row r="3201" spans="1:14" x14ac:dyDescent="0.25">
      <c r="A3201" t="s">
        <v>19456</v>
      </c>
      <c r="B3201" t="s">
        <v>19457</v>
      </c>
      <c r="C3201" t="s">
        <v>61548</v>
      </c>
      <c r="D3201" t="s">
        <v>19459</v>
      </c>
      <c r="E3201" s="26" t="s">
        <v>61549</v>
      </c>
      <c r="F3201" t="b">
        <v>1</v>
      </c>
      <c r="G3201">
        <v>0.4</v>
      </c>
      <c r="H3201" s="26" t="s">
        <v>722</v>
      </c>
      <c r="I3201">
        <v>8.4286898479314296E-2</v>
      </c>
      <c r="J3201">
        <v>5.3077121710724401E-2</v>
      </c>
      <c r="K3201" s="26" t="s">
        <v>123</v>
      </c>
      <c r="L3201">
        <v>0</v>
      </c>
      <c r="M3201" s="26" t="s">
        <v>236</v>
      </c>
      <c r="N3201" s="26" t="s">
        <v>61550</v>
      </c>
    </row>
    <row r="3202" spans="1:14" x14ac:dyDescent="0.25">
      <c r="A3202" t="s">
        <v>19462</v>
      </c>
      <c r="B3202" t="s">
        <v>19463</v>
      </c>
      <c r="C3202" t="s">
        <v>54330</v>
      </c>
      <c r="D3202" t="s">
        <v>19464</v>
      </c>
      <c r="E3202" s="26" t="s">
        <v>61551</v>
      </c>
      <c r="F3202" t="b">
        <v>1</v>
      </c>
      <c r="G3202">
        <v>0.625</v>
      </c>
      <c r="H3202" s="26" t="s">
        <v>27350</v>
      </c>
      <c r="I3202" s="26" t="s">
        <v>29025</v>
      </c>
      <c r="J3202">
        <v>8.7836026197139594E-2</v>
      </c>
      <c r="K3202" s="26" t="s">
        <v>123</v>
      </c>
      <c r="L3202" s="26" t="s">
        <v>480</v>
      </c>
      <c r="M3202" s="26" t="s">
        <v>123</v>
      </c>
      <c r="N3202" s="26" t="s">
        <v>54332</v>
      </c>
    </row>
    <row r="3203" spans="1:14" x14ac:dyDescent="0.25">
      <c r="A3203" t="s">
        <v>19467</v>
      </c>
      <c r="B3203" t="s">
        <v>19468</v>
      </c>
      <c r="C3203" t="s">
        <v>61552</v>
      </c>
      <c r="D3203" t="s">
        <v>19469</v>
      </c>
      <c r="E3203" s="26" t="s">
        <v>61553</v>
      </c>
      <c r="F3203" t="b">
        <v>1</v>
      </c>
      <c r="G3203">
        <v>0.75</v>
      </c>
      <c r="H3203" s="26" t="s">
        <v>1692</v>
      </c>
      <c r="I3203" s="26" t="s">
        <v>6689</v>
      </c>
      <c r="J3203" s="26" t="s">
        <v>4626</v>
      </c>
      <c r="K3203">
        <v>0.625</v>
      </c>
      <c r="L3203" s="26" t="s">
        <v>357</v>
      </c>
      <c r="M3203">
        <v>0.625</v>
      </c>
      <c r="N3203" s="26" t="s">
        <v>54335</v>
      </c>
    </row>
    <row r="3204" spans="1:14" x14ac:dyDescent="0.25">
      <c r="A3204" t="s">
        <v>19472</v>
      </c>
      <c r="B3204" t="s">
        <v>19473</v>
      </c>
      <c r="C3204" t="s">
        <v>36741</v>
      </c>
      <c r="D3204" t="s">
        <v>19475</v>
      </c>
      <c r="E3204">
        <v>0.775150007924018</v>
      </c>
      <c r="F3204" t="b">
        <v>1</v>
      </c>
      <c r="G3204">
        <v>0.5</v>
      </c>
      <c r="H3204">
        <v>0.40824829046386302</v>
      </c>
      <c r="I3204" s="26" t="s">
        <v>178</v>
      </c>
      <c r="J3204" s="26" t="s">
        <v>179</v>
      </c>
      <c r="K3204" s="26" t="s">
        <v>423</v>
      </c>
      <c r="L3204">
        <v>0.125</v>
      </c>
      <c r="M3204" s="26" t="s">
        <v>423</v>
      </c>
      <c r="N3204" s="26" t="s">
        <v>61554</v>
      </c>
    </row>
    <row r="3205" spans="1:14" x14ac:dyDescent="0.25">
      <c r="A3205" t="s">
        <v>19478</v>
      </c>
      <c r="B3205" t="s">
        <v>19479</v>
      </c>
      <c r="C3205" t="s">
        <v>61555</v>
      </c>
      <c r="D3205" t="s">
        <v>19481</v>
      </c>
      <c r="E3205" s="26" t="s">
        <v>61556</v>
      </c>
      <c r="F3205" t="b">
        <v>1</v>
      </c>
      <c r="G3205" s="26" t="s">
        <v>38622</v>
      </c>
      <c r="H3205">
        <v>0.56806343811120197</v>
      </c>
      <c r="I3205" s="26" t="s">
        <v>31546</v>
      </c>
      <c r="J3205" s="26" t="s">
        <v>32615</v>
      </c>
      <c r="K3205" s="26" t="s">
        <v>125</v>
      </c>
      <c r="L3205">
        <v>0</v>
      </c>
      <c r="M3205" s="26" t="s">
        <v>236</v>
      </c>
      <c r="N3205" s="26" t="s">
        <v>61557</v>
      </c>
    </row>
    <row r="3206" spans="1:14" x14ac:dyDescent="0.25">
      <c r="A3206" t="s">
        <v>19484</v>
      </c>
      <c r="B3206" t="s">
        <v>19485</v>
      </c>
      <c r="C3206" t="s">
        <v>46595</v>
      </c>
      <c r="D3206" t="s">
        <v>19487</v>
      </c>
      <c r="E3206" s="26" t="s">
        <v>61558</v>
      </c>
      <c r="F3206" t="b">
        <v>1</v>
      </c>
      <c r="G3206" s="26" t="s">
        <v>10806</v>
      </c>
      <c r="H3206" s="26" t="s">
        <v>31093</v>
      </c>
      <c r="I3206" s="26" t="s">
        <v>32328</v>
      </c>
      <c r="J3206">
        <v>8.5636834664257505E-2</v>
      </c>
      <c r="K3206" s="26" t="s">
        <v>236</v>
      </c>
      <c r="L3206">
        <v>0</v>
      </c>
      <c r="M3206" s="26" t="s">
        <v>236</v>
      </c>
      <c r="N3206" s="26" t="s">
        <v>61559</v>
      </c>
    </row>
    <row r="3207" spans="1:14" x14ac:dyDescent="0.25">
      <c r="A3207" t="s">
        <v>19490</v>
      </c>
      <c r="B3207" t="s">
        <v>19491</v>
      </c>
      <c r="C3207" t="s">
        <v>61560</v>
      </c>
      <c r="D3207" t="s">
        <v>19493</v>
      </c>
      <c r="E3207" s="26" t="s">
        <v>61561</v>
      </c>
      <c r="F3207" t="b">
        <v>1</v>
      </c>
      <c r="G3207" s="26" t="s">
        <v>378</v>
      </c>
      <c r="H3207" s="26" t="s">
        <v>619</v>
      </c>
      <c r="I3207" s="26" t="s">
        <v>20993</v>
      </c>
      <c r="J3207" s="26" t="s">
        <v>20994</v>
      </c>
      <c r="K3207" s="26" t="s">
        <v>5249</v>
      </c>
      <c r="L3207" s="26" t="s">
        <v>752</v>
      </c>
      <c r="M3207">
        <v>0.5</v>
      </c>
      <c r="N3207" s="26" t="s">
        <v>61562</v>
      </c>
    </row>
    <row r="3208" spans="1:14" x14ac:dyDescent="0.25">
      <c r="A3208" t="s">
        <v>19496</v>
      </c>
      <c r="B3208" t="s">
        <v>19497</v>
      </c>
      <c r="C3208" t="s">
        <v>61563</v>
      </c>
      <c r="D3208" t="s">
        <v>19499</v>
      </c>
      <c r="E3208" s="26" t="s">
        <v>61564</v>
      </c>
      <c r="F3208" t="b">
        <v>1</v>
      </c>
      <c r="G3208" s="26" t="s">
        <v>71</v>
      </c>
      <c r="H3208" s="26" t="s">
        <v>224</v>
      </c>
      <c r="I3208" s="26" t="s">
        <v>1720</v>
      </c>
      <c r="J3208" s="26" t="s">
        <v>972</v>
      </c>
      <c r="K3208">
        <v>0.32</v>
      </c>
      <c r="L3208" s="26" t="s">
        <v>857</v>
      </c>
      <c r="M3208" s="26" t="s">
        <v>1988</v>
      </c>
      <c r="N3208" s="26" t="s">
        <v>61565</v>
      </c>
    </row>
    <row r="3209" spans="1:14" x14ac:dyDescent="0.25">
      <c r="A3209" t="s">
        <v>19501</v>
      </c>
      <c r="B3209" s="25">
        <v>45753.272048611114</v>
      </c>
      <c r="C3209" t="s">
        <v>19502</v>
      </c>
      <c r="D3209" t="s">
        <v>19503</v>
      </c>
      <c r="E3209" s="26" t="s">
        <v>54356</v>
      </c>
      <c r="G3209" s="26" t="s">
        <v>54355</v>
      </c>
      <c r="H3209" s="26" t="s">
        <v>61566</v>
      </c>
      <c r="I3209" s="26" t="s">
        <v>61567</v>
      </c>
      <c r="J3209" s="26" t="s">
        <v>61568</v>
      </c>
      <c r="K3209" s="26" t="s">
        <v>61569</v>
      </c>
      <c r="L3209" s="26" t="s">
        <v>61570</v>
      </c>
      <c r="M3209">
        <v>0.32968591009575698</v>
      </c>
      <c r="N3209" s="26" t="s">
        <v>61571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69291-18E9-4CEF-AA2F-AA0AE33A34D7}">
  <sheetPr>
    <tabColor theme="5" tint="0.59999389629810485"/>
  </sheetPr>
  <dimension ref="A1:N3209"/>
  <sheetViews>
    <sheetView workbookViewId="0">
      <selection sqref="A1:O1048576"/>
    </sheetView>
  </sheetViews>
  <sheetFormatPr defaultRowHeight="15" x14ac:dyDescent="0.25"/>
  <sheetData>
    <row r="1" spans="1:14" x14ac:dyDescent="0.25">
      <c r="A1" t="s">
        <v>48</v>
      </c>
      <c r="B1" t="s">
        <v>49</v>
      </c>
      <c r="C1" t="s">
        <v>50</v>
      </c>
      <c r="D1" t="s">
        <v>51</v>
      </c>
      <c r="E1" t="s">
        <v>52</v>
      </c>
      <c r="F1" t="s">
        <v>53</v>
      </c>
      <c r="G1" t="s">
        <v>54</v>
      </c>
      <c r="H1" t="s">
        <v>55</v>
      </c>
      <c r="I1" t="s">
        <v>56</v>
      </c>
      <c r="J1" t="s">
        <v>57</v>
      </c>
      <c r="K1" t="s">
        <v>58</v>
      </c>
      <c r="L1" t="s">
        <v>59</v>
      </c>
      <c r="M1" t="s">
        <v>60</v>
      </c>
      <c r="N1" t="s">
        <v>61</v>
      </c>
    </row>
    <row r="2" spans="1:14" x14ac:dyDescent="0.25">
      <c r="A2" t="s">
        <v>62</v>
      </c>
      <c r="B2" t="s">
        <v>63</v>
      </c>
      <c r="C2" t="s">
        <v>28653</v>
      </c>
      <c r="D2" t="s">
        <v>65</v>
      </c>
      <c r="E2" t="s">
        <v>28654</v>
      </c>
      <c r="F2" t="b">
        <v>1</v>
      </c>
      <c r="G2">
        <v>0.53676949505377503</v>
      </c>
      <c r="H2" t="s">
        <v>28655</v>
      </c>
      <c r="I2" t="s">
        <v>28656</v>
      </c>
      <c r="J2" t="s">
        <v>28657</v>
      </c>
      <c r="K2" t="s">
        <v>423</v>
      </c>
      <c r="L2">
        <v>0</v>
      </c>
      <c r="M2" t="s">
        <v>1007</v>
      </c>
      <c r="N2" t="s">
        <v>28658</v>
      </c>
    </row>
    <row r="3" spans="1:14" x14ac:dyDescent="0.25">
      <c r="A3" t="s">
        <v>75</v>
      </c>
      <c r="B3" t="s">
        <v>76</v>
      </c>
      <c r="C3" t="s">
        <v>28659</v>
      </c>
      <c r="D3" t="s">
        <v>78</v>
      </c>
      <c r="E3" t="s">
        <v>28660</v>
      </c>
      <c r="F3" t="b">
        <v>1</v>
      </c>
      <c r="G3">
        <v>0.66187267693844598</v>
      </c>
      <c r="H3" t="s">
        <v>28661</v>
      </c>
      <c r="I3" t="s">
        <v>28662</v>
      </c>
      <c r="J3">
        <v>8.9785043129668798E-2</v>
      </c>
      <c r="K3" t="s">
        <v>382</v>
      </c>
      <c r="L3">
        <v>0.125</v>
      </c>
      <c r="M3" t="s">
        <v>423</v>
      </c>
      <c r="N3">
        <v>0.25100855953997397</v>
      </c>
    </row>
    <row r="4" spans="1:14" x14ac:dyDescent="0.25">
      <c r="A4" t="s">
        <v>85</v>
      </c>
      <c r="B4" t="s">
        <v>86</v>
      </c>
      <c r="C4" t="s">
        <v>28663</v>
      </c>
      <c r="D4" t="s">
        <v>88</v>
      </c>
      <c r="E4" t="s">
        <v>28664</v>
      </c>
      <c r="F4" t="b">
        <v>1</v>
      </c>
      <c r="G4">
        <v>0.27272727272727199</v>
      </c>
      <c r="H4">
        <v>5.2223296786709297E-2</v>
      </c>
      <c r="I4">
        <v>3.22767946980888E-2</v>
      </c>
      <c r="J4" t="s">
        <v>2487</v>
      </c>
      <c r="K4">
        <v>9.5238095238095205E-2</v>
      </c>
      <c r="L4">
        <v>0</v>
      </c>
      <c r="M4">
        <v>9.5238095238095205E-2</v>
      </c>
      <c r="N4">
        <v>8.4079465174087598E-2</v>
      </c>
    </row>
    <row r="5" spans="1:14" x14ac:dyDescent="0.25">
      <c r="A5" t="s">
        <v>94</v>
      </c>
      <c r="B5" t="s">
        <v>95</v>
      </c>
      <c r="C5" t="s">
        <v>28665</v>
      </c>
      <c r="D5" t="s">
        <v>97</v>
      </c>
      <c r="E5" t="s">
        <v>28666</v>
      </c>
      <c r="F5" t="b">
        <v>1</v>
      </c>
      <c r="G5">
        <v>0.63636363636363602</v>
      </c>
      <c r="H5" t="s">
        <v>1230</v>
      </c>
      <c r="I5" t="s">
        <v>3294</v>
      </c>
      <c r="J5" t="s">
        <v>8340</v>
      </c>
      <c r="K5" t="s">
        <v>136</v>
      </c>
      <c r="L5" t="s">
        <v>743</v>
      </c>
      <c r="M5" t="s">
        <v>311</v>
      </c>
      <c r="N5" t="s">
        <v>28667</v>
      </c>
    </row>
    <row r="6" spans="1:14" x14ac:dyDescent="0.25">
      <c r="A6" t="s">
        <v>105</v>
      </c>
      <c r="B6" t="s">
        <v>106</v>
      </c>
      <c r="C6" t="s">
        <v>28668</v>
      </c>
      <c r="D6" t="s">
        <v>108</v>
      </c>
      <c r="E6" t="s">
        <v>28669</v>
      </c>
      <c r="F6" t="b">
        <v>1</v>
      </c>
      <c r="G6">
        <v>0.66666666666666596</v>
      </c>
      <c r="H6">
        <v>0.5</v>
      </c>
      <c r="I6" t="s">
        <v>3255</v>
      </c>
      <c r="J6" t="s">
        <v>3256</v>
      </c>
      <c r="K6" t="s">
        <v>6506</v>
      </c>
      <c r="L6" t="s">
        <v>136</v>
      </c>
      <c r="M6" t="s">
        <v>6506</v>
      </c>
      <c r="N6" t="s">
        <v>28670</v>
      </c>
    </row>
    <row r="7" spans="1:14" x14ac:dyDescent="0.25">
      <c r="A7" t="s">
        <v>116</v>
      </c>
      <c r="B7" t="s">
        <v>117</v>
      </c>
      <c r="C7" t="s">
        <v>28671</v>
      </c>
      <c r="D7" t="s">
        <v>119</v>
      </c>
      <c r="E7" t="s">
        <v>28672</v>
      </c>
      <c r="F7" t="b">
        <v>1</v>
      </c>
      <c r="G7">
        <v>0.86687789975018104</v>
      </c>
      <c r="H7" t="s">
        <v>28673</v>
      </c>
      <c r="I7" t="s">
        <v>28674</v>
      </c>
      <c r="J7" t="s">
        <v>28675</v>
      </c>
      <c r="K7">
        <v>0.5</v>
      </c>
      <c r="L7" t="s">
        <v>103</v>
      </c>
      <c r="M7">
        <v>0.375</v>
      </c>
      <c r="N7" t="s">
        <v>28676</v>
      </c>
    </row>
    <row r="8" spans="1:14" x14ac:dyDescent="0.25">
      <c r="A8" t="s">
        <v>127</v>
      </c>
      <c r="B8" t="s">
        <v>128</v>
      </c>
      <c r="C8" t="s">
        <v>28677</v>
      </c>
      <c r="D8" t="s">
        <v>130</v>
      </c>
      <c r="E8" t="s">
        <v>28678</v>
      </c>
      <c r="F8" t="b">
        <v>1</v>
      </c>
      <c r="G8">
        <v>0.75</v>
      </c>
      <c r="H8" t="s">
        <v>1692</v>
      </c>
      <c r="I8" t="s">
        <v>6081</v>
      </c>
      <c r="J8">
        <v>9.1932271522491796E-2</v>
      </c>
      <c r="K8" t="s">
        <v>6506</v>
      </c>
      <c r="L8" t="s">
        <v>349</v>
      </c>
      <c r="M8" t="s">
        <v>713</v>
      </c>
      <c r="N8" t="s">
        <v>28679</v>
      </c>
    </row>
    <row r="9" spans="1:14" x14ac:dyDescent="0.25">
      <c r="A9" t="s">
        <v>138</v>
      </c>
      <c r="B9" t="s">
        <v>139</v>
      </c>
      <c r="C9" t="s">
        <v>28680</v>
      </c>
      <c r="D9" t="s">
        <v>141</v>
      </c>
      <c r="E9" t="s">
        <v>28681</v>
      </c>
      <c r="F9" t="b">
        <v>1</v>
      </c>
      <c r="G9">
        <v>0.505442216427194</v>
      </c>
      <c r="H9" t="s">
        <v>28682</v>
      </c>
      <c r="I9" t="s">
        <v>28683</v>
      </c>
      <c r="J9">
        <v>9.3118212953829896E-2</v>
      </c>
      <c r="K9" t="s">
        <v>180</v>
      </c>
      <c r="L9" t="s">
        <v>28684</v>
      </c>
      <c r="M9" t="s">
        <v>180</v>
      </c>
      <c r="N9" t="s">
        <v>28685</v>
      </c>
    </row>
    <row r="10" spans="1:14" x14ac:dyDescent="0.25">
      <c r="A10" t="s">
        <v>151</v>
      </c>
      <c r="B10" t="s">
        <v>152</v>
      </c>
      <c r="C10" t="s">
        <v>28686</v>
      </c>
      <c r="D10" t="s">
        <v>154</v>
      </c>
      <c r="E10" t="s">
        <v>28687</v>
      </c>
      <c r="F10" t="b">
        <v>1</v>
      </c>
      <c r="G10">
        <v>0.9</v>
      </c>
      <c r="H10" t="s">
        <v>421</v>
      </c>
      <c r="I10" t="s">
        <v>422</v>
      </c>
      <c r="J10">
        <v>7.7305517569394494E-2</v>
      </c>
      <c r="K10">
        <v>0.6</v>
      </c>
      <c r="L10" t="s">
        <v>227</v>
      </c>
      <c r="M10">
        <v>0.3</v>
      </c>
      <c r="N10" t="s">
        <v>28688</v>
      </c>
    </row>
    <row r="11" spans="1:14" x14ac:dyDescent="0.25">
      <c r="A11" t="s">
        <v>162</v>
      </c>
      <c r="B11" t="s">
        <v>163</v>
      </c>
      <c r="C11" t="s">
        <v>28689</v>
      </c>
      <c r="D11" t="s">
        <v>165</v>
      </c>
      <c r="E11" t="s">
        <v>28690</v>
      </c>
      <c r="F11" t="b">
        <v>1</v>
      </c>
      <c r="G11">
        <v>0.64412339406453001</v>
      </c>
      <c r="H11" t="s">
        <v>28691</v>
      </c>
      <c r="I11" t="s">
        <v>28692</v>
      </c>
      <c r="J11" t="s">
        <v>28693</v>
      </c>
      <c r="K11">
        <v>0.5</v>
      </c>
      <c r="L11" t="s">
        <v>777</v>
      </c>
      <c r="M11">
        <v>0.5</v>
      </c>
      <c r="N11" t="s">
        <v>28694</v>
      </c>
    </row>
    <row r="12" spans="1:14" x14ac:dyDescent="0.25">
      <c r="A12" t="s">
        <v>173</v>
      </c>
      <c r="B12" t="s">
        <v>174</v>
      </c>
      <c r="C12" t="s">
        <v>28695</v>
      </c>
      <c r="D12" t="s">
        <v>176</v>
      </c>
      <c r="E12">
        <v>0.75259124638902597</v>
      </c>
      <c r="F12" t="b">
        <v>1</v>
      </c>
      <c r="G12">
        <v>0.65143905753105502</v>
      </c>
      <c r="H12" t="s">
        <v>28696</v>
      </c>
      <c r="I12" t="s">
        <v>28697</v>
      </c>
      <c r="J12" t="s">
        <v>28698</v>
      </c>
      <c r="K12">
        <v>0.58823529411764697</v>
      </c>
      <c r="L12" t="s">
        <v>349</v>
      </c>
      <c r="M12" t="s">
        <v>713</v>
      </c>
      <c r="N12" t="s">
        <v>28699</v>
      </c>
    </row>
    <row r="13" spans="1:14" x14ac:dyDescent="0.25">
      <c r="A13" t="s">
        <v>182</v>
      </c>
      <c r="B13" t="s">
        <v>183</v>
      </c>
      <c r="C13" t="s">
        <v>28700</v>
      </c>
      <c r="D13" t="s">
        <v>185</v>
      </c>
      <c r="E13" t="s">
        <v>28701</v>
      </c>
      <c r="F13" t="b">
        <v>1</v>
      </c>
      <c r="G13">
        <v>0.84337404674354599</v>
      </c>
      <c r="H13" t="s">
        <v>28702</v>
      </c>
      <c r="I13" t="s">
        <v>28703</v>
      </c>
      <c r="J13" t="s">
        <v>28704</v>
      </c>
      <c r="K13" t="s">
        <v>19915</v>
      </c>
      <c r="L13">
        <v>6.25E-2</v>
      </c>
      <c r="M13" t="s">
        <v>26322</v>
      </c>
      <c r="N13" t="s">
        <v>28705</v>
      </c>
    </row>
    <row r="14" spans="1:14" x14ac:dyDescent="0.25">
      <c r="A14" t="s">
        <v>193</v>
      </c>
      <c r="B14" t="s">
        <v>194</v>
      </c>
      <c r="C14" t="s">
        <v>28706</v>
      </c>
      <c r="D14" t="s">
        <v>196</v>
      </c>
      <c r="E14" t="s">
        <v>28707</v>
      </c>
      <c r="F14" t="b">
        <v>1</v>
      </c>
      <c r="G14">
        <v>0.61919849982155795</v>
      </c>
      <c r="H14" t="s">
        <v>26999</v>
      </c>
      <c r="I14" t="s">
        <v>27000</v>
      </c>
      <c r="J14">
        <v>7.6143109912178306E-2</v>
      </c>
      <c r="K14" t="s">
        <v>713</v>
      </c>
      <c r="L14">
        <v>0</v>
      </c>
      <c r="M14" t="s">
        <v>715</v>
      </c>
      <c r="N14" t="s">
        <v>28708</v>
      </c>
    </row>
    <row r="15" spans="1:14" x14ac:dyDescent="0.25">
      <c r="A15" t="s">
        <v>204</v>
      </c>
      <c r="B15" t="s">
        <v>205</v>
      </c>
      <c r="C15" t="s">
        <v>28709</v>
      </c>
      <c r="D15" t="s">
        <v>207</v>
      </c>
      <c r="E15" t="s">
        <v>28710</v>
      </c>
      <c r="F15" t="b">
        <v>1</v>
      </c>
      <c r="G15">
        <v>0.6</v>
      </c>
      <c r="H15" t="s">
        <v>421</v>
      </c>
      <c r="I15" t="s">
        <v>520</v>
      </c>
      <c r="J15" t="s">
        <v>521</v>
      </c>
      <c r="K15">
        <v>0.5</v>
      </c>
      <c r="L15" t="s">
        <v>1007</v>
      </c>
      <c r="M15">
        <v>0.5</v>
      </c>
      <c r="N15" t="s">
        <v>28711</v>
      </c>
    </row>
    <row r="16" spans="1:14" x14ac:dyDescent="0.25">
      <c r="A16" t="s">
        <v>213</v>
      </c>
      <c r="B16" t="s">
        <v>214</v>
      </c>
      <c r="C16" t="s">
        <v>28712</v>
      </c>
      <c r="D16" t="s">
        <v>216</v>
      </c>
      <c r="E16" t="s">
        <v>28713</v>
      </c>
      <c r="F16" t="b">
        <v>1</v>
      </c>
      <c r="G16">
        <v>0.44124845129229701</v>
      </c>
      <c r="H16">
        <v>7.4584601200410799E-2</v>
      </c>
      <c r="I16">
        <v>4.4740519789019197E-2</v>
      </c>
      <c r="J16">
        <v>3.4665771270955201E-2</v>
      </c>
      <c r="K16" t="s">
        <v>123</v>
      </c>
      <c r="L16">
        <v>0</v>
      </c>
      <c r="M16" t="s">
        <v>125</v>
      </c>
      <c r="N16" t="s">
        <v>28714</v>
      </c>
    </row>
    <row r="17" spans="1:14" x14ac:dyDescent="0.25">
      <c r="A17" t="s">
        <v>219</v>
      </c>
      <c r="B17" t="s">
        <v>220</v>
      </c>
      <c r="C17" t="s">
        <v>28715</v>
      </c>
      <c r="D17" t="s">
        <v>222</v>
      </c>
      <c r="E17" t="s">
        <v>28716</v>
      </c>
      <c r="F17" t="b">
        <v>1</v>
      </c>
      <c r="G17">
        <v>0.36363636363636298</v>
      </c>
      <c r="H17" t="s">
        <v>634</v>
      </c>
      <c r="I17" t="s">
        <v>1518</v>
      </c>
      <c r="J17" t="s">
        <v>226</v>
      </c>
      <c r="K17" t="s">
        <v>123</v>
      </c>
      <c r="L17" t="s">
        <v>124</v>
      </c>
      <c r="M17" t="s">
        <v>123</v>
      </c>
      <c r="N17" t="s">
        <v>28717</v>
      </c>
    </row>
    <row r="18" spans="1:14" x14ac:dyDescent="0.25">
      <c r="A18" t="s">
        <v>229</v>
      </c>
      <c r="B18" t="s">
        <v>230</v>
      </c>
      <c r="C18" t="s">
        <v>28718</v>
      </c>
      <c r="D18" t="s">
        <v>232</v>
      </c>
      <c r="E18" t="s">
        <v>28719</v>
      </c>
      <c r="F18" t="b">
        <v>1</v>
      </c>
      <c r="G18">
        <v>0.44124845129229701</v>
      </c>
      <c r="H18">
        <v>7.4584601200410799E-2</v>
      </c>
      <c r="I18">
        <v>4.4740519789019197E-2</v>
      </c>
      <c r="J18">
        <v>3.4665771270955201E-2</v>
      </c>
      <c r="K18" t="s">
        <v>382</v>
      </c>
      <c r="L18">
        <v>0.125</v>
      </c>
      <c r="M18" t="s">
        <v>423</v>
      </c>
      <c r="N18" t="s">
        <v>28720</v>
      </c>
    </row>
    <row r="19" spans="1:14" x14ac:dyDescent="0.25">
      <c r="A19" t="s">
        <v>237</v>
      </c>
      <c r="B19" t="s">
        <v>238</v>
      </c>
      <c r="C19" t="s">
        <v>28721</v>
      </c>
      <c r="D19" t="s">
        <v>240</v>
      </c>
      <c r="E19" t="s">
        <v>28722</v>
      </c>
      <c r="F19" t="b">
        <v>1</v>
      </c>
      <c r="G19">
        <v>0.625</v>
      </c>
      <c r="H19">
        <v>9.4491118252306799E-2</v>
      </c>
      <c r="I19">
        <v>5.4571782543064599E-2</v>
      </c>
      <c r="J19">
        <v>4.1535092372063903E-2</v>
      </c>
      <c r="K19" t="s">
        <v>480</v>
      </c>
      <c r="L19">
        <v>0</v>
      </c>
      <c r="M19" t="s">
        <v>480</v>
      </c>
      <c r="N19" t="s">
        <v>28723</v>
      </c>
    </row>
    <row r="20" spans="1:14" x14ac:dyDescent="0.25">
      <c r="A20" t="s">
        <v>244</v>
      </c>
      <c r="B20" t="s">
        <v>245</v>
      </c>
      <c r="C20" t="s">
        <v>28724</v>
      </c>
      <c r="D20" t="s">
        <v>247</v>
      </c>
      <c r="E20" t="s">
        <v>28725</v>
      </c>
      <c r="F20" t="b">
        <v>1</v>
      </c>
      <c r="G20">
        <v>0.5</v>
      </c>
      <c r="H20" t="s">
        <v>301</v>
      </c>
      <c r="I20">
        <v>7.8886105367115197E-2</v>
      </c>
      <c r="J20">
        <v>4.7406042598781298E-2</v>
      </c>
      <c r="K20" t="s">
        <v>99</v>
      </c>
      <c r="L20" t="s">
        <v>201</v>
      </c>
      <c r="M20">
        <v>0.5</v>
      </c>
      <c r="N20" t="s">
        <v>28726</v>
      </c>
    </row>
    <row r="21" spans="1:14" x14ac:dyDescent="0.25">
      <c r="A21" t="s">
        <v>253</v>
      </c>
      <c r="B21" t="s">
        <v>254</v>
      </c>
      <c r="C21" t="s">
        <v>28727</v>
      </c>
      <c r="D21" t="s">
        <v>256</v>
      </c>
      <c r="E21">
        <v>1.4637997604400099</v>
      </c>
      <c r="F21" t="b">
        <v>1</v>
      </c>
      <c r="G21">
        <v>0.49535879985724601</v>
      </c>
      <c r="H21">
        <v>0.26752432787911101</v>
      </c>
      <c r="I21" t="s">
        <v>19088</v>
      </c>
      <c r="J21">
        <v>7.2011707282849197E-2</v>
      </c>
      <c r="K21" t="s">
        <v>125</v>
      </c>
      <c r="L21" t="s">
        <v>20249</v>
      </c>
      <c r="M21" t="s">
        <v>125</v>
      </c>
      <c r="N21" t="s">
        <v>28728</v>
      </c>
    </row>
    <row r="22" spans="1:14" x14ac:dyDescent="0.25">
      <c r="A22" t="s">
        <v>259</v>
      </c>
      <c r="B22" t="s">
        <v>260</v>
      </c>
      <c r="C22" t="s">
        <v>28729</v>
      </c>
      <c r="D22" t="s">
        <v>262</v>
      </c>
      <c r="E22" t="s">
        <v>28730</v>
      </c>
      <c r="F22" t="b">
        <v>1</v>
      </c>
      <c r="G22">
        <v>0.91666666666666596</v>
      </c>
      <c r="H22" t="s">
        <v>3963</v>
      </c>
      <c r="I22" t="s">
        <v>23607</v>
      </c>
      <c r="J22" t="s">
        <v>1951</v>
      </c>
      <c r="K22" t="s">
        <v>71</v>
      </c>
      <c r="L22" t="s">
        <v>311</v>
      </c>
      <c r="M22" t="s">
        <v>543</v>
      </c>
      <c r="N22" t="s">
        <v>28731</v>
      </c>
    </row>
    <row r="23" spans="1:14" x14ac:dyDescent="0.25">
      <c r="A23" t="s">
        <v>268</v>
      </c>
      <c r="B23" t="s">
        <v>269</v>
      </c>
      <c r="C23" t="s">
        <v>28732</v>
      </c>
      <c r="D23" t="s">
        <v>271</v>
      </c>
      <c r="E23" t="s">
        <v>28733</v>
      </c>
      <c r="F23" t="b">
        <v>1</v>
      </c>
      <c r="G23">
        <v>0.72727272727272696</v>
      </c>
      <c r="H23" t="s">
        <v>1170</v>
      </c>
      <c r="I23" t="s">
        <v>1198</v>
      </c>
      <c r="J23">
        <v>7.4194466273650103E-2</v>
      </c>
      <c r="K23" t="s">
        <v>136</v>
      </c>
      <c r="L23">
        <v>0</v>
      </c>
      <c r="M23">
        <v>0.3</v>
      </c>
      <c r="N23" t="s">
        <v>28734</v>
      </c>
    </row>
    <row r="24" spans="1:14" x14ac:dyDescent="0.25">
      <c r="A24" t="s">
        <v>276</v>
      </c>
      <c r="B24" t="s">
        <v>277</v>
      </c>
      <c r="C24" t="s">
        <v>28735</v>
      </c>
      <c r="D24" t="s">
        <v>279</v>
      </c>
      <c r="E24" t="s">
        <v>28736</v>
      </c>
      <c r="F24" t="b">
        <v>1</v>
      </c>
      <c r="G24">
        <v>0.61919849982155795</v>
      </c>
      <c r="H24" t="s">
        <v>5858</v>
      </c>
      <c r="I24" t="s">
        <v>28737</v>
      </c>
      <c r="J24">
        <v>9.0549928065996599E-2</v>
      </c>
      <c r="K24" t="s">
        <v>10590</v>
      </c>
      <c r="L24">
        <v>0</v>
      </c>
      <c r="M24" t="s">
        <v>10590</v>
      </c>
      <c r="N24" t="s">
        <v>28738</v>
      </c>
    </row>
    <row r="25" spans="1:14" x14ac:dyDescent="0.25">
      <c r="A25" t="s">
        <v>286</v>
      </c>
      <c r="B25" t="s">
        <v>287</v>
      </c>
      <c r="C25" t="s">
        <v>28739</v>
      </c>
      <c r="D25" t="s">
        <v>289</v>
      </c>
      <c r="E25" t="s">
        <v>28740</v>
      </c>
      <c r="F25" t="b">
        <v>1</v>
      </c>
      <c r="G25">
        <v>0.61919849982155795</v>
      </c>
      <c r="H25" t="s">
        <v>28741</v>
      </c>
      <c r="I25" t="s">
        <v>28742</v>
      </c>
      <c r="J25" t="s">
        <v>28743</v>
      </c>
      <c r="K25">
        <v>0.25</v>
      </c>
      <c r="L25" t="s">
        <v>777</v>
      </c>
      <c r="M25">
        <v>0.25</v>
      </c>
      <c r="N25" t="s">
        <v>28744</v>
      </c>
    </row>
    <row r="26" spans="1:14" x14ac:dyDescent="0.25">
      <c r="A26" t="s">
        <v>296</v>
      </c>
      <c r="B26" t="s">
        <v>297</v>
      </c>
      <c r="C26" t="s">
        <v>28745</v>
      </c>
      <c r="D26" t="s">
        <v>299</v>
      </c>
      <c r="E26" t="s">
        <v>28746</v>
      </c>
      <c r="F26" t="b">
        <v>1</v>
      </c>
      <c r="G26">
        <v>0.63636363636363602</v>
      </c>
      <c r="H26" t="s">
        <v>1283</v>
      </c>
      <c r="I26">
        <v>9.1268883749272597E-2</v>
      </c>
      <c r="J26">
        <v>5.4524691196308601E-2</v>
      </c>
      <c r="K26" t="s">
        <v>1988</v>
      </c>
      <c r="L26">
        <v>8.6956521739130405E-2</v>
      </c>
      <c r="M26" t="s">
        <v>1988</v>
      </c>
      <c r="N26" t="s">
        <v>28747</v>
      </c>
    </row>
    <row r="27" spans="1:14" x14ac:dyDescent="0.25">
      <c r="A27" t="s">
        <v>304</v>
      </c>
      <c r="B27" t="s">
        <v>305</v>
      </c>
      <c r="C27" t="s">
        <v>28748</v>
      </c>
      <c r="D27" t="s">
        <v>307</v>
      </c>
      <c r="E27" t="s">
        <v>28749</v>
      </c>
      <c r="F27" t="b">
        <v>1</v>
      </c>
      <c r="G27">
        <v>0.8</v>
      </c>
      <c r="H27" t="s">
        <v>5249</v>
      </c>
      <c r="I27">
        <v>0.48428383387670598</v>
      </c>
      <c r="J27" t="s">
        <v>11984</v>
      </c>
      <c r="K27" t="s">
        <v>125</v>
      </c>
      <c r="L27">
        <v>0</v>
      </c>
      <c r="M27" t="s">
        <v>236</v>
      </c>
      <c r="N27" t="s">
        <v>28750</v>
      </c>
    </row>
    <row r="28" spans="1:14" x14ac:dyDescent="0.25">
      <c r="A28" t="s">
        <v>313</v>
      </c>
      <c r="B28" t="s">
        <v>314</v>
      </c>
      <c r="C28" t="s">
        <v>28751</v>
      </c>
      <c r="D28" t="s">
        <v>316</v>
      </c>
      <c r="E28" t="s">
        <v>28752</v>
      </c>
      <c r="F28" t="b">
        <v>1</v>
      </c>
      <c r="G28">
        <v>0.875</v>
      </c>
      <c r="H28" t="s">
        <v>26198</v>
      </c>
      <c r="I28">
        <v>0.63287829698513998</v>
      </c>
      <c r="J28" t="s">
        <v>28753</v>
      </c>
      <c r="K28" t="s">
        <v>26934</v>
      </c>
      <c r="L28" t="s">
        <v>357</v>
      </c>
      <c r="M28" t="s">
        <v>9817</v>
      </c>
      <c r="N28" t="s">
        <v>28754</v>
      </c>
    </row>
    <row r="29" spans="1:14" x14ac:dyDescent="0.25">
      <c r="A29" t="s">
        <v>324</v>
      </c>
      <c r="B29" t="s">
        <v>325</v>
      </c>
      <c r="C29" t="s">
        <v>28755</v>
      </c>
      <c r="D29" t="s">
        <v>327</v>
      </c>
      <c r="E29" t="s">
        <v>28756</v>
      </c>
      <c r="F29" t="b">
        <v>1</v>
      </c>
      <c r="G29">
        <v>0.77777777777777701</v>
      </c>
      <c r="H29" t="s">
        <v>15943</v>
      </c>
      <c r="I29" t="s">
        <v>19745</v>
      </c>
      <c r="J29" t="s">
        <v>19746</v>
      </c>
      <c r="K29" t="s">
        <v>795</v>
      </c>
      <c r="L29" t="s">
        <v>463</v>
      </c>
      <c r="M29" t="s">
        <v>795</v>
      </c>
      <c r="N29" t="s">
        <v>28757</v>
      </c>
    </row>
    <row r="30" spans="1:14" x14ac:dyDescent="0.25">
      <c r="A30" t="s">
        <v>333</v>
      </c>
      <c r="B30" t="s">
        <v>334</v>
      </c>
      <c r="C30" t="s">
        <v>28758</v>
      </c>
      <c r="D30" t="s">
        <v>336</v>
      </c>
      <c r="E30" t="s">
        <v>28759</v>
      </c>
      <c r="F30" t="b">
        <v>1</v>
      </c>
      <c r="G30">
        <v>0.88888888888888795</v>
      </c>
      <c r="H30" t="s">
        <v>110</v>
      </c>
      <c r="I30" t="s">
        <v>26237</v>
      </c>
      <c r="J30" t="s">
        <v>28760</v>
      </c>
      <c r="K30" t="s">
        <v>378</v>
      </c>
      <c r="L30">
        <v>0.375</v>
      </c>
      <c r="M30" t="s">
        <v>1448</v>
      </c>
      <c r="N30" t="s">
        <v>28761</v>
      </c>
    </row>
    <row r="31" spans="1:14" x14ac:dyDescent="0.25">
      <c r="A31" t="s">
        <v>339</v>
      </c>
      <c r="B31" t="s">
        <v>340</v>
      </c>
      <c r="C31" t="s">
        <v>28762</v>
      </c>
      <c r="D31" t="s">
        <v>342</v>
      </c>
      <c r="E31" t="s">
        <v>28763</v>
      </c>
      <c r="F31" t="b">
        <v>1</v>
      </c>
      <c r="G31">
        <v>0.66666666666666596</v>
      </c>
      <c r="H31" t="s">
        <v>28764</v>
      </c>
      <c r="I31" t="s">
        <v>20917</v>
      </c>
      <c r="J31" t="s">
        <v>28765</v>
      </c>
      <c r="K31" t="s">
        <v>929</v>
      </c>
      <c r="L31">
        <v>0.24</v>
      </c>
      <c r="M31" t="s">
        <v>929</v>
      </c>
      <c r="N31" t="s">
        <v>28766</v>
      </c>
    </row>
    <row r="32" spans="1:14" x14ac:dyDescent="0.25">
      <c r="A32" t="s">
        <v>351</v>
      </c>
      <c r="B32" t="s">
        <v>352</v>
      </c>
      <c r="C32" t="s">
        <v>28767</v>
      </c>
      <c r="D32" t="s">
        <v>354</v>
      </c>
      <c r="E32" t="s">
        <v>28768</v>
      </c>
      <c r="F32" t="b">
        <v>1</v>
      </c>
      <c r="G32">
        <v>0.62279575782418395</v>
      </c>
      <c r="H32">
        <v>0.35309200559760001</v>
      </c>
      <c r="I32" t="s">
        <v>28769</v>
      </c>
      <c r="J32">
        <v>6.60505863531234E-2</v>
      </c>
      <c r="K32" t="s">
        <v>83</v>
      </c>
      <c r="L32">
        <v>9.5238095238095205E-2</v>
      </c>
      <c r="M32" t="s">
        <v>83</v>
      </c>
      <c r="N32" t="s">
        <v>28770</v>
      </c>
    </row>
    <row r="33" spans="1:14" x14ac:dyDescent="0.25">
      <c r="A33" t="s">
        <v>359</v>
      </c>
      <c r="B33" t="s">
        <v>360</v>
      </c>
      <c r="C33" t="s">
        <v>28771</v>
      </c>
      <c r="D33" t="s">
        <v>362</v>
      </c>
      <c r="E33" t="s">
        <v>28772</v>
      </c>
      <c r="F33" t="b">
        <v>1</v>
      </c>
      <c r="G33">
        <v>0.88249690258459501</v>
      </c>
      <c r="H33" t="s">
        <v>28773</v>
      </c>
      <c r="I33" t="s">
        <v>28774</v>
      </c>
      <c r="J33" t="s">
        <v>28775</v>
      </c>
      <c r="K33" t="s">
        <v>713</v>
      </c>
      <c r="L33" t="s">
        <v>349</v>
      </c>
      <c r="M33" t="s">
        <v>713</v>
      </c>
      <c r="N33" t="s">
        <v>28776</v>
      </c>
    </row>
    <row r="34" spans="1:14" x14ac:dyDescent="0.25">
      <c r="A34" t="s">
        <v>366</v>
      </c>
      <c r="B34" t="s">
        <v>367</v>
      </c>
      <c r="C34" t="s">
        <v>28777</v>
      </c>
      <c r="D34" t="s">
        <v>369</v>
      </c>
      <c r="E34" t="s">
        <v>28778</v>
      </c>
      <c r="F34" t="b">
        <v>1</v>
      </c>
      <c r="G34">
        <v>0.77777777777777701</v>
      </c>
      <c r="H34" t="s">
        <v>619</v>
      </c>
      <c r="I34" t="s">
        <v>20993</v>
      </c>
      <c r="J34" t="s">
        <v>20994</v>
      </c>
      <c r="K34" t="s">
        <v>480</v>
      </c>
      <c r="L34">
        <v>0</v>
      </c>
      <c r="M34" t="s">
        <v>480</v>
      </c>
      <c r="N34" t="s">
        <v>28779</v>
      </c>
    </row>
    <row r="35" spans="1:14" x14ac:dyDescent="0.25">
      <c r="A35" t="s">
        <v>373</v>
      </c>
      <c r="B35" t="s">
        <v>374</v>
      </c>
      <c r="C35" t="s">
        <v>28689</v>
      </c>
      <c r="D35" t="s">
        <v>376</v>
      </c>
      <c r="E35" t="s">
        <v>28780</v>
      </c>
      <c r="F35" t="b">
        <v>1</v>
      </c>
      <c r="G35">
        <v>0.74303819978586905</v>
      </c>
      <c r="H35" t="s">
        <v>28781</v>
      </c>
      <c r="I35" t="s">
        <v>28782</v>
      </c>
      <c r="J35" t="s">
        <v>28783</v>
      </c>
      <c r="K35" t="s">
        <v>1448</v>
      </c>
      <c r="L35">
        <v>0.5</v>
      </c>
      <c r="M35" t="s">
        <v>1448</v>
      </c>
      <c r="N35" t="s">
        <v>28784</v>
      </c>
    </row>
    <row r="36" spans="1:14" x14ac:dyDescent="0.25">
      <c r="A36" t="s">
        <v>384</v>
      </c>
      <c r="B36" t="s">
        <v>385</v>
      </c>
      <c r="C36" t="s">
        <v>28785</v>
      </c>
      <c r="D36" t="s">
        <v>387</v>
      </c>
      <c r="E36">
        <v>1.3381030202153701</v>
      </c>
      <c r="F36" t="b">
        <v>1</v>
      </c>
      <c r="G36">
        <v>0.58410058730355296</v>
      </c>
      <c r="H36" t="s">
        <v>28786</v>
      </c>
      <c r="I36" t="s">
        <v>28787</v>
      </c>
      <c r="J36" t="s">
        <v>28788</v>
      </c>
      <c r="K36" t="s">
        <v>1448</v>
      </c>
      <c r="L36">
        <v>0.25</v>
      </c>
      <c r="M36" t="s">
        <v>382</v>
      </c>
      <c r="N36" t="s">
        <v>28789</v>
      </c>
    </row>
    <row r="37" spans="1:14" x14ac:dyDescent="0.25">
      <c r="A37" t="s">
        <v>394</v>
      </c>
      <c r="B37" t="s">
        <v>395</v>
      </c>
      <c r="C37" t="s">
        <v>28790</v>
      </c>
      <c r="D37" t="s">
        <v>397</v>
      </c>
      <c r="E37" t="s">
        <v>28791</v>
      </c>
      <c r="F37" t="b">
        <v>1</v>
      </c>
      <c r="G37">
        <v>0.42941559604301999</v>
      </c>
      <c r="H37" t="s">
        <v>28792</v>
      </c>
      <c r="I37" t="s">
        <v>28793</v>
      </c>
      <c r="J37">
        <v>7.4236679375005096E-2</v>
      </c>
      <c r="K37">
        <v>0.3</v>
      </c>
      <c r="L37" t="s">
        <v>227</v>
      </c>
      <c r="M37">
        <v>0.3</v>
      </c>
      <c r="N37" t="s">
        <v>28794</v>
      </c>
    </row>
    <row r="38" spans="1:14" x14ac:dyDescent="0.25">
      <c r="A38" t="s">
        <v>403</v>
      </c>
      <c r="B38" t="s">
        <v>404</v>
      </c>
      <c r="C38" t="s">
        <v>28795</v>
      </c>
      <c r="D38" t="s">
        <v>406</v>
      </c>
      <c r="E38" t="s">
        <v>28796</v>
      </c>
      <c r="F38" t="b">
        <v>1</v>
      </c>
      <c r="G38">
        <v>0.64412339406453001</v>
      </c>
      <c r="H38">
        <v>0.56806343811120197</v>
      </c>
      <c r="I38" t="s">
        <v>28797</v>
      </c>
      <c r="J38" t="s">
        <v>28798</v>
      </c>
      <c r="K38" t="s">
        <v>1448</v>
      </c>
      <c r="L38" t="s">
        <v>11234</v>
      </c>
      <c r="M38" t="s">
        <v>1448</v>
      </c>
      <c r="N38" t="s">
        <v>28799</v>
      </c>
    </row>
    <row r="39" spans="1:14" x14ac:dyDescent="0.25">
      <c r="A39" t="s">
        <v>409</v>
      </c>
      <c r="B39" t="s">
        <v>410</v>
      </c>
      <c r="C39" t="s">
        <v>28800</v>
      </c>
      <c r="D39" t="s">
        <v>412</v>
      </c>
      <c r="E39" t="s">
        <v>28801</v>
      </c>
      <c r="F39" t="b">
        <v>1</v>
      </c>
      <c r="G39">
        <v>0.61919849982155795</v>
      </c>
      <c r="H39" t="s">
        <v>5858</v>
      </c>
      <c r="I39" t="s">
        <v>5859</v>
      </c>
      <c r="J39" t="s">
        <v>5860</v>
      </c>
      <c r="K39">
        <v>0.75</v>
      </c>
      <c r="L39">
        <v>0</v>
      </c>
      <c r="M39" t="s">
        <v>4457</v>
      </c>
      <c r="N39" t="s">
        <v>28802</v>
      </c>
    </row>
    <row r="40" spans="1:14" x14ac:dyDescent="0.25">
      <c r="A40" t="s">
        <v>417</v>
      </c>
      <c r="B40" t="s">
        <v>418</v>
      </c>
      <c r="C40" t="s">
        <v>28803</v>
      </c>
      <c r="D40" t="s">
        <v>420</v>
      </c>
      <c r="E40" t="s">
        <v>28804</v>
      </c>
      <c r="F40" t="b">
        <v>1</v>
      </c>
      <c r="G40">
        <v>0.55555555555555503</v>
      </c>
      <c r="H40">
        <v>0.372677996249965</v>
      </c>
      <c r="I40" t="s">
        <v>4085</v>
      </c>
      <c r="J40" t="s">
        <v>4086</v>
      </c>
      <c r="K40" t="s">
        <v>480</v>
      </c>
      <c r="L40">
        <v>0</v>
      </c>
      <c r="M40" t="s">
        <v>124</v>
      </c>
      <c r="N40" t="s">
        <v>28805</v>
      </c>
    </row>
    <row r="41" spans="1:14" x14ac:dyDescent="0.25">
      <c r="A41" t="s">
        <v>425</v>
      </c>
      <c r="B41" t="s">
        <v>426</v>
      </c>
      <c r="C41" t="s">
        <v>28806</v>
      </c>
      <c r="D41" t="s">
        <v>428</v>
      </c>
      <c r="E41" t="s">
        <v>28807</v>
      </c>
      <c r="F41" t="b">
        <v>1</v>
      </c>
      <c r="G41">
        <v>0.66666666666666596</v>
      </c>
      <c r="H41">
        <v>9.1287092917527596E-2</v>
      </c>
      <c r="I41">
        <v>5.0697650788332903E-2</v>
      </c>
      <c r="J41" t="s">
        <v>21497</v>
      </c>
      <c r="K41">
        <v>9.9999999999999895E-2</v>
      </c>
      <c r="L41">
        <v>0</v>
      </c>
      <c r="M41">
        <v>9.9999999999999895E-2</v>
      </c>
      <c r="N41" t="s">
        <v>28808</v>
      </c>
    </row>
    <row r="42" spans="1:14" x14ac:dyDescent="0.25">
      <c r="A42" t="s">
        <v>436</v>
      </c>
      <c r="B42" t="s">
        <v>437</v>
      </c>
      <c r="C42" t="s">
        <v>28809</v>
      </c>
      <c r="D42" t="s">
        <v>439</v>
      </c>
      <c r="E42">
        <v>0.52070843154375801</v>
      </c>
      <c r="F42" t="b">
        <v>1</v>
      </c>
      <c r="G42">
        <v>0.33333333333333298</v>
      </c>
      <c r="H42">
        <v>6.4549722436790205E-2</v>
      </c>
      <c r="I42">
        <v>4.0331830842785098E-2</v>
      </c>
      <c r="J42">
        <v>3.1559845391129403E-2</v>
      </c>
      <c r="K42" t="s">
        <v>124</v>
      </c>
      <c r="L42">
        <v>0</v>
      </c>
      <c r="M42" t="s">
        <v>124</v>
      </c>
      <c r="N42">
        <v>6.4860139860139804E-2</v>
      </c>
    </row>
    <row r="43" spans="1:14" x14ac:dyDescent="0.25">
      <c r="A43" t="s">
        <v>444</v>
      </c>
      <c r="B43" t="s">
        <v>445</v>
      </c>
      <c r="C43" t="s">
        <v>28810</v>
      </c>
      <c r="D43" t="s">
        <v>447</v>
      </c>
      <c r="E43" t="s">
        <v>28811</v>
      </c>
      <c r="F43" t="b">
        <v>1</v>
      </c>
      <c r="G43">
        <v>0.81818181818181801</v>
      </c>
      <c r="H43" t="s">
        <v>4251</v>
      </c>
      <c r="I43" t="s">
        <v>21601</v>
      </c>
      <c r="J43" t="s">
        <v>20103</v>
      </c>
      <c r="K43">
        <v>0.5</v>
      </c>
      <c r="L43" t="s">
        <v>135</v>
      </c>
      <c r="M43" t="s">
        <v>136</v>
      </c>
      <c r="N43" t="s">
        <v>28812</v>
      </c>
    </row>
    <row r="44" spans="1:14" x14ac:dyDescent="0.25">
      <c r="A44" t="s">
        <v>455</v>
      </c>
      <c r="B44" t="s">
        <v>456</v>
      </c>
      <c r="C44" t="s">
        <v>28813</v>
      </c>
      <c r="D44" t="s">
        <v>458</v>
      </c>
      <c r="E44" t="s">
        <v>28814</v>
      </c>
      <c r="F44" t="b">
        <v>1</v>
      </c>
      <c r="G44">
        <v>0.75</v>
      </c>
      <c r="H44" t="s">
        <v>24070</v>
      </c>
      <c r="I44" t="s">
        <v>26932</v>
      </c>
      <c r="J44" t="s">
        <v>28815</v>
      </c>
      <c r="K44" t="s">
        <v>423</v>
      </c>
      <c r="L44">
        <v>0.125</v>
      </c>
      <c r="M44" t="s">
        <v>135</v>
      </c>
      <c r="N44" t="s">
        <v>28816</v>
      </c>
    </row>
    <row r="45" spans="1:14" x14ac:dyDescent="0.25">
      <c r="A45" t="s">
        <v>465</v>
      </c>
      <c r="B45" t="s">
        <v>466</v>
      </c>
      <c r="C45" t="s">
        <v>28817</v>
      </c>
      <c r="D45" t="s">
        <v>468</v>
      </c>
      <c r="E45" t="s">
        <v>28818</v>
      </c>
      <c r="F45" t="b">
        <v>1</v>
      </c>
      <c r="G45">
        <v>0.5</v>
      </c>
      <c r="H45" t="s">
        <v>18026</v>
      </c>
      <c r="I45" t="s">
        <v>6997</v>
      </c>
      <c r="J45">
        <v>8.3070184744127903E-2</v>
      </c>
      <c r="K45" t="s">
        <v>123</v>
      </c>
      <c r="L45">
        <v>0</v>
      </c>
      <c r="M45" t="s">
        <v>125</v>
      </c>
      <c r="N45" t="s">
        <v>28819</v>
      </c>
    </row>
    <row r="46" spans="1:14" x14ac:dyDescent="0.25">
      <c r="A46" t="s">
        <v>474</v>
      </c>
      <c r="B46" t="s">
        <v>475</v>
      </c>
      <c r="C46" t="s">
        <v>28820</v>
      </c>
      <c r="D46" t="s">
        <v>477</v>
      </c>
      <c r="E46" t="s">
        <v>28821</v>
      </c>
      <c r="F46" t="b">
        <v>1</v>
      </c>
      <c r="G46">
        <v>0.8</v>
      </c>
      <c r="H46" t="s">
        <v>710</v>
      </c>
      <c r="I46" t="s">
        <v>5410</v>
      </c>
      <c r="J46">
        <v>8.3070184744127903E-2</v>
      </c>
      <c r="K46" t="s">
        <v>1448</v>
      </c>
      <c r="L46">
        <v>0.125</v>
      </c>
      <c r="M46" t="s">
        <v>423</v>
      </c>
      <c r="N46" t="s">
        <v>28822</v>
      </c>
    </row>
    <row r="47" spans="1:14" x14ac:dyDescent="0.25">
      <c r="A47" t="s">
        <v>482</v>
      </c>
      <c r="B47" t="s">
        <v>483</v>
      </c>
      <c r="C47" t="s">
        <v>28823</v>
      </c>
      <c r="D47" t="s">
        <v>485</v>
      </c>
      <c r="E47" t="s">
        <v>28824</v>
      </c>
      <c r="F47" t="b">
        <v>1</v>
      </c>
      <c r="G47">
        <v>0.9</v>
      </c>
      <c r="H47" t="s">
        <v>10027</v>
      </c>
      <c r="I47" t="s">
        <v>10028</v>
      </c>
      <c r="J47" t="s">
        <v>10029</v>
      </c>
      <c r="K47" t="s">
        <v>522</v>
      </c>
      <c r="L47" t="s">
        <v>1044</v>
      </c>
      <c r="M47" t="s">
        <v>522</v>
      </c>
      <c r="N47" t="s">
        <v>28825</v>
      </c>
    </row>
    <row r="48" spans="1:14" x14ac:dyDescent="0.25">
      <c r="A48" t="s">
        <v>491</v>
      </c>
      <c r="B48" t="s">
        <v>492</v>
      </c>
      <c r="C48" t="s">
        <v>28826</v>
      </c>
      <c r="D48" t="s">
        <v>494</v>
      </c>
      <c r="E48" t="s">
        <v>28827</v>
      </c>
      <c r="F48" t="b">
        <v>1</v>
      </c>
      <c r="G48">
        <v>0.27272727272727199</v>
      </c>
      <c r="H48" t="s">
        <v>1602</v>
      </c>
      <c r="I48">
        <v>6.9006563435160498E-2</v>
      </c>
      <c r="J48">
        <v>4.4116293593227003E-2</v>
      </c>
      <c r="K48" t="s">
        <v>92</v>
      </c>
      <c r="L48">
        <v>0</v>
      </c>
      <c r="M48" t="s">
        <v>92</v>
      </c>
      <c r="N48">
        <v>9.1618280511952394E-2</v>
      </c>
    </row>
    <row r="49" spans="1:14" x14ac:dyDescent="0.25">
      <c r="A49" t="s">
        <v>499</v>
      </c>
      <c r="B49" t="s">
        <v>500</v>
      </c>
      <c r="C49" t="s">
        <v>28828</v>
      </c>
      <c r="D49" t="s">
        <v>502</v>
      </c>
      <c r="E49" t="s">
        <v>28829</v>
      </c>
      <c r="F49" t="b">
        <v>1</v>
      </c>
      <c r="G49">
        <v>0.77218478976152105</v>
      </c>
      <c r="H49">
        <v>0.54041677772972296</v>
      </c>
      <c r="I49" t="s">
        <v>28830</v>
      </c>
      <c r="J49" t="s">
        <v>28831</v>
      </c>
      <c r="K49">
        <v>0.4</v>
      </c>
      <c r="L49">
        <v>0</v>
      </c>
      <c r="M49">
        <v>0.3</v>
      </c>
      <c r="N49" t="s">
        <v>28832</v>
      </c>
    </row>
    <row r="50" spans="1:14" x14ac:dyDescent="0.25">
      <c r="A50" t="s">
        <v>507</v>
      </c>
      <c r="B50" t="s">
        <v>508</v>
      </c>
      <c r="C50" t="s">
        <v>28833</v>
      </c>
      <c r="D50" t="s">
        <v>510</v>
      </c>
      <c r="E50" t="s">
        <v>28834</v>
      </c>
      <c r="F50" t="b">
        <v>1</v>
      </c>
      <c r="G50">
        <v>0.77777777777777701</v>
      </c>
      <c r="H50" t="s">
        <v>619</v>
      </c>
      <c r="I50" t="s">
        <v>620</v>
      </c>
      <c r="J50">
        <v>8.2487200063996097E-2</v>
      </c>
      <c r="K50" t="s">
        <v>1447</v>
      </c>
      <c r="L50" t="s">
        <v>135</v>
      </c>
      <c r="M50">
        <v>0.5</v>
      </c>
      <c r="N50">
        <v>0.27337964945107801</v>
      </c>
    </row>
    <row r="51" spans="1:14" x14ac:dyDescent="0.25">
      <c r="A51" t="s">
        <v>515</v>
      </c>
      <c r="B51" t="s">
        <v>516</v>
      </c>
      <c r="C51" t="s">
        <v>28835</v>
      </c>
      <c r="D51" t="s">
        <v>518</v>
      </c>
      <c r="E51" t="s">
        <v>28836</v>
      </c>
      <c r="F51" t="b">
        <v>1</v>
      </c>
      <c r="G51">
        <v>0.37151909989293402</v>
      </c>
      <c r="H51" t="s">
        <v>28837</v>
      </c>
      <c r="I51">
        <v>9.9787370335084405E-2</v>
      </c>
      <c r="J51">
        <v>6.7014444709657506E-2</v>
      </c>
      <c r="K51">
        <v>0.375</v>
      </c>
      <c r="L51">
        <v>0</v>
      </c>
      <c r="M51">
        <v>0.125</v>
      </c>
      <c r="N51" t="s">
        <v>28838</v>
      </c>
    </row>
    <row r="52" spans="1:14" x14ac:dyDescent="0.25">
      <c r="A52" t="s">
        <v>524</v>
      </c>
      <c r="B52" t="s">
        <v>525</v>
      </c>
      <c r="C52" t="s">
        <v>28839</v>
      </c>
      <c r="D52" t="s">
        <v>527</v>
      </c>
      <c r="E52" t="s">
        <v>28840</v>
      </c>
      <c r="F52" t="b">
        <v>1</v>
      </c>
      <c r="G52">
        <v>1</v>
      </c>
      <c r="H52" t="s">
        <v>28841</v>
      </c>
      <c r="I52" t="s">
        <v>28842</v>
      </c>
      <c r="J52" t="s">
        <v>28843</v>
      </c>
      <c r="K52" t="s">
        <v>522</v>
      </c>
      <c r="L52" t="s">
        <v>715</v>
      </c>
      <c r="M52" t="s">
        <v>522</v>
      </c>
      <c r="N52" t="s">
        <v>28844</v>
      </c>
    </row>
    <row r="53" spans="1:14" x14ac:dyDescent="0.25">
      <c r="A53" t="s">
        <v>532</v>
      </c>
      <c r="B53" t="s">
        <v>533</v>
      </c>
      <c r="C53" t="s">
        <v>28845</v>
      </c>
      <c r="D53" t="s">
        <v>535</v>
      </c>
      <c r="E53" t="s">
        <v>28846</v>
      </c>
      <c r="F53" t="b">
        <v>1</v>
      </c>
      <c r="G53">
        <v>0.64412339406453001</v>
      </c>
      <c r="H53" t="s">
        <v>28847</v>
      </c>
      <c r="I53" t="s">
        <v>28848</v>
      </c>
      <c r="J53">
        <v>8.2156390842907906E-2</v>
      </c>
      <c r="K53" t="s">
        <v>114</v>
      </c>
      <c r="L53">
        <v>0.125</v>
      </c>
      <c r="M53" t="s">
        <v>1007</v>
      </c>
      <c r="N53" t="s">
        <v>28849</v>
      </c>
    </row>
    <row r="54" spans="1:14" x14ac:dyDescent="0.25">
      <c r="A54" t="s">
        <v>538</v>
      </c>
      <c r="B54" t="s">
        <v>539</v>
      </c>
      <c r="C54" t="s">
        <v>28695</v>
      </c>
      <c r="D54" t="s">
        <v>541</v>
      </c>
      <c r="E54" t="s">
        <v>28850</v>
      </c>
      <c r="F54" t="b">
        <v>1</v>
      </c>
      <c r="G54">
        <v>0.74303819978586905</v>
      </c>
      <c r="H54" t="s">
        <v>28851</v>
      </c>
      <c r="I54" t="s">
        <v>28852</v>
      </c>
      <c r="J54" t="s">
        <v>28853</v>
      </c>
      <c r="K54" t="s">
        <v>522</v>
      </c>
      <c r="L54" t="s">
        <v>20249</v>
      </c>
      <c r="M54" t="s">
        <v>125</v>
      </c>
      <c r="N54" t="s">
        <v>28854</v>
      </c>
    </row>
    <row r="55" spans="1:14" x14ac:dyDescent="0.25">
      <c r="A55" t="s">
        <v>545</v>
      </c>
      <c r="B55" t="s">
        <v>546</v>
      </c>
      <c r="C55" t="s">
        <v>28855</v>
      </c>
      <c r="D55" t="s">
        <v>547</v>
      </c>
      <c r="E55" t="s">
        <v>28856</v>
      </c>
      <c r="F55" t="b">
        <v>1</v>
      </c>
      <c r="G55">
        <v>0.66666666666666596</v>
      </c>
      <c r="H55" t="s">
        <v>2729</v>
      </c>
      <c r="I55" t="s">
        <v>17497</v>
      </c>
      <c r="J55" t="s">
        <v>11984</v>
      </c>
      <c r="K55" t="s">
        <v>522</v>
      </c>
      <c r="L55" t="s">
        <v>1044</v>
      </c>
      <c r="M55" t="s">
        <v>522</v>
      </c>
      <c r="N55" t="s">
        <v>28857</v>
      </c>
    </row>
    <row r="56" spans="1:14" x14ac:dyDescent="0.25">
      <c r="A56" t="s">
        <v>550</v>
      </c>
      <c r="B56" t="s">
        <v>551</v>
      </c>
      <c r="C56" t="s">
        <v>28858</v>
      </c>
      <c r="D56" t="s">
        <v>553</v>
      </c>
      <c r="E56" t="s">
        <v>28859</v>
      </c>
      <c r="F56" t="b">
        <v>1</v>
      </c>
      <c r="G56">
        <v>0.55555555555555503</v>
      </c>
      <c r="H56">
        <v>8.3333333333333301E-2</v>
      </c>
      <c r="I56">
        <v>4.7737318965141898E-2</v>
      </c>
      <c r="J56">
        <v>3.5858907536121302E-2</v>
      </c>
      <c r="K56" t="s">
        <v>114</v>
      </c>
      <c r="L56">
        <v>0</v>
      </c>
      <c r="M56" t="s">
        <v>1007</v>
      </c>
      <c r="N56" t="s">
        <v>28860</v>
      </c>
    </row>
    <row r="57" spans="1:14" x14ac:dyDescent="0.25">
      <c r="A57" t="s">
        <v>557</v>
      </c>
      <c r="B57" t="s">
        <v>558</v>
      </c>
      <c r="C57" t="s">
        <v>28861</v>
      </c>
      <c r="D57" t="s">
        <v>560</v>
      </c>
      <c r="E57" t="s">
        <v>28862</v>
      </c>
      <c r="F57" t="b">
        <v>1</v>
      </c>
      <c r="G57">
        <v>0.7</v>
      </c>
      <c r="H57">
        <v>0.55777335102271697</v>
      </c>
      <c r="I57" t="s">
        <v>1950</v>
      </c>
      <c r="J57" t="s">
        <v>1951</v>
      </c>
      <c r="K57" t="s">
        <v>593</v>
      </c>
      <c r="L57">
        <v>0</v>
      </c>
      <c r="M57" t="s">
        <v>593</v>
      </c>
      <c r="N57" t="s">
        <v>28863</v>
      </c>
    </row>
    <row r="58" spans="1:14" x14ac:dyDescent="0.25">
      <c r="A58" t="s">
        <v>563</v>
      </c>
      <c r="B58" t="s">
        <v>564</v>
      </c>
      <c r="C58" t="s">
        <v>28864</v>
      </c>
      <c r="D58" t="s">
        <v>566</v>
      </c>
      <c r="E58" t="s">
        <v>28865</v>
      </c>
      <c r="F58" t="b">
        <v>1</v>
      </c>
      <c r="G58">
        <v>0.7</v>
      </c>
      <c r="H58" t="s">
        <v>1436</v>
      </c>
      <c r="I58" t="s">
        <v>1437</v>
      </c>
      <c r="J58">
        <v>6.1047358358078403E-2</v>
      </c>
      <c r="K58" t="s">
        <v>423</v>
      </c>
      <c r="L58">
        <v>0</v>
      </c>
      <c r="M58" t="s">
        <v>743</v>
      </c>
      <c r="N58" t="s">
        <v>28866</v>
      </c>
    </row>
    <row r="59" spans="1:14" x14ac:dyDescent="0.25">
      <c r="A59" t="s">
        <v>570</v>
      </c>
      <c r="B59" t="s">
        <v>571</v>
      </c>
      <c r="C59" t="s">
        <v>28867</v>
      </c>
      <c r="D59" t="s">
        <v>573</v>
      </c>
      <c r="E59" t="s">
        <v>28868</v>
      </c>
      <c r="F59" t="b">
        <v>1</v>
      </c>
      <c r="G59">
        <v>0.92307692307692302</v>
      </c>
      <c r="H59" t="s">
        <v>28869</v>
      </c>
      <c r="I59" t="s">
        <v>28870</v>
      </c>
      <c r="J59" t="s">
        <v>28871</v>
      </c>
      <c r="K59" t="s">
        <v>5249</v>
      </c>
      <c r="L59" t="s">
        <v>103</v>
      </c>
      <c r="M59" t="s">
        <v>399</v>
      </c>
      <c r="N59">
        <v>0.53082313542038095</v>
      </c>
    </row>
    <row r="60" spans="1:14" x14ac:dyDescent="0.25">
      <c r="A60" t="s">
        <v>582</v>
      </c>
      <c r="B60" t="s">
        <v>583</v>
      </c>
      <c r="C60" t="s">
        <v>28872</v>
      </c>
      <c r="D60" t="s">
        <v>585</v>
      </c>
      <c r="E60" t="s">
        <v>28873</v>
      </c>
      <c r="F60" t="b">
        <v>1</v>
      </c>
      <c r="G60">
        <v>0.69230769230769196</v>
      </c>
      <c r="H60" t="s">
        <v>1091</v>
      </c>
      <c r="I60" t="s">
        <v>1360</v>
      </c>
      <c r="J60" t="s">
        <v>5232</v>
      </c>
      <c r="K60">
        <v>0.60869565217391297</v>
      </c>
      <c r="L60">
        <v>9.5238095238095205E-2</v>
      </c>
      <c r="M60" t="s">
        <v>83</v>
      </c>
      <c r="N60" t="s">
        <v>28874</v>
      </c>
    </row>
    <row r="61" spans="1:14" x14ac:dyDescent="0.25">
      <c r="A61" t="s">
        <v>588</v>
      </c>
      <c r="B61" t="s">
        <v>589</v>
      </c>
      <c r="C61" t="s">
        <v>28875</v>
      </c>
      <c r="D61" t="s">
        <v>591</v>
      </c>
      <c r="E61" t="s">
        <v>28876</v>
      </c>
      <c r="F61" t="b">
        <v>1</v>
      </c>
      <c r="G61">
        <v>0.61919849982155795</v>
      </c>
      <c r="H61">
        <v>9.4584133187846295E-2</v>
      </c>
      <c r="I61">
        <v>5.5244069800823199E-2</v>
      </c>
      <c r="J61" t="s">
        <v>28877</v>
      </c>
      <c r="K61" t="s">
        <v>1007</v>
      </c>
      <c r="L61">
        <v>0.125</v>
      </c>
      <c r="M61" t="s">
        <v>1007</v>
      </c>
      <c r="N61" t="s">
        <v>28878</v>
      </c>
    </row>
    <row r="62" spans="1:14" x14ac:dyDescent="0.25">
      <c r="A62" t="s">
        <v>595</v>
      </c>
      <c r="B62" t="s">
        <v>596</v>
      </c>
      <c r="C62" t="s">
        <v>28879</v>
      </c>
      <c r="D62" t="s">
        <v>598</v>
      </c>
      <c r="E62" t="s">
        <v>28880</v>
      </c>
      <c r="F62" t="b">
        <v>1</v>
      </c>
      <c r="G62">
        <v>0.9</v>
      </c>
      <c r="H62" t="s">
        <v>19925</v>
      </c>
      <c r="I62">
        <v>0.63287829698513998</v>
      </c>
      <c r="J62" t="s">
        <v>5531</v>
      </c>
      <c r="K62" t="s">
        <v>392</v>
      </c>
      <c r="L62">
        <v>0.3</v>
      </c>
      <c r="M62" t="s">
        <v>392</v>
      </c>
      <c r="N62" t="s">
        <v>28881</v>
      </c>
    </row>
    <row r="63" spans="1:14" x14ac:dyDescent="0.25">
      <c r="A63" t="s">
        <v>607</v>
      </c>
      <c r="B63" t="s">
        <v>608</v>
      </c>
      <c r="C63" t="s">
        <v>28882</v>
      </c>
      <c r="D63" t="s">
        <v>610</v>
      </c>
      <c r="E63" t="s">
        <v>28883</v>
      </c>
      <c r="F63" t="b">
        <v>1</v>
      </c>
      <c r="G63">
        <v>0.77777777777777701</v>
      </c>
      <c r="H63" t="s">
        <v>21658</v>
      </c>
      <c r="I63" t="s">
        <v>1487</v>
      </c>
      <c r="J63">
        <v>6.9363190838130306E-2</v>
      </c>
      <c r="K63" t="s">
        <v>452</v>
      </c>
      <c r="L63">
        <v>0</v>
      </c>
      <c r="M63" t="s">
        <v>850</v>
      </c>
      <c r="N63" t="s">
        <v>28884</v>
      </c>
    </row>
    <row r="64" spans="1:14" x14ac:dyDescent="0.25">
      <c r="A64" t="s">
        <v>615</v>
      </c>
      <c r="B64" t="s">
        <v>616</v>
      </c>
      <c r="C64" t="s">
        <v>28885</v>
      </c>
      <c r="D64" t="s">
        <v>618</v>
      </c>
      <c r="E64" t="s">
        <v>28886</v>
      </c>
      <c r="F64" t="b">
        <v>1</v>
      </c>
      <c r="G64">
        <v>0.81818181818181801</v>
      </c>
      <c r="H64" t="s">
        <v>1617</v>
      </c>
      <c r="I64" t="s">
        <v>561</v>
      </c>
      <c r="J64" t="s">
        <v>1618</v>
      </c>
      <c r="K64" t="s">
        <v>110</v>
      </c>
      <c r="L64" t="s">
        <v>236</v>
      </c>
      <c r="M64" t="s">
        <v>160</v>
      </c>
      <c r="N64">
        <v>0.26565255631237999</v>
      </c>
    </row>
    <row r="65" spans="1:14" x14ac:dyDescent="0.25">
      <c r="A65" t="s">
        <v>622</v>
      </c>
      <c r="B65" t="s">
        <v>623</v>
      </c>
      <c r="C65" t="s">
        <v>28887</v>
      </c>
      <c r="D65" t="s">
        <v>625</v>
      </c>
      <c r="E65">
        <v>0.75029954788961495</v>
      </c>
      <c r="F65" t="b">
        <v>1</v>
      </c>
      <c r="G65">
        <v>0.63636363636363602</v>
      </c>
      <c r="H65" t="s">
        <v>479</v>
      </c>
      <c r="I65" t="s">
        <v>389</v>
      </c>
      <c r="J65" t="s">
        <v>548</v>
      </c>
      <c r="K65" t="s">
        <v>472</v>
      </c>
      <c r="L65" t="s">
        <v>236</v>
      </c>
      <c r="M65" t="s">
        <v>160</v>
      </c>
      <c r="N65" t="s">
        <v>28888</v>
      </c>
    </row>
    <row r="66" spans="1:14" x14ac:dyDescent="0.25">
      <c r="A66" t="s">
        <v>630</v>
      </c>
      <c r="B66" t="s">
        <v>631</v>
      </c>
      <c r="C66" t="s">
        <v>28889</v>
      </c>
      <c r="D66" t="s">
        <v>632</v>
      </c>
      <c r="E66" t="s">
        <v>28890</v>
      </c>
      <c r="F66" t="b">
        <v>1</v>
      </c>
      <c r="G66">
        <v>0.5</v>
      </c>
      <c r="H66" t="s">
        <v>18026</v>
      </c>
      <c r="I66" t="s">
        <v>6997</v>
      </c>
      <c r="J66">
        <v>8.3070184744127903E-2</v>
      </c>
      <c r="K66" t="s">
        <v>91</v>
      </c>
      <c r="L66">
        <v>0</v>
      </c>
      <c r="M66" t="s">
        <v>91</v>
      </c>
      <c r="N66" t="s">
        <v>28891</v>
      </c>
    </row>
    <row r="67" spans="1:14" x14ac:dyDescent="0.25">
      <c r="A67" t="s">
        <v>637</v>
      </c>
      <c r="B67" t="s">
        <v>638</v>
      </c>
      <c r="C67" t="s">
        <v>28892</v>
      </c>
      <c r="D67" t="s">
        <v>640</v>
      </c>
      <c r="E67" t="s">
        <v>28893</v>
      </c>
      <c r="F67" t="b">
        <v>1</v>
      </c>
      <c r="G67">
        <v>0.55555555555555503</v>
      </c>
      <c r="H67">
        <v>8.3333333333333301E-2</v>
      </c>
      <c r="I67">
        <v>4.7737318965141898E-2</v>
      </c>
      <c r="J67">
        <v>3.5858907536121302E-2</v>
      </c>
      <c r="K67" t="s">
        <v>1007</v>
      </c>
      <c r="L67">
        <v>0</v>
      </c>
      <c r="M67" t="s">
        <v>227</v>
      </c>
      <c r="N67" t="s">
        <v>28894</v>
      </c>
    </row>
    <row r="68" spans="1:14" x14ac:dyDescent="0.25">
      <c r="A68" t="s">
        <v>644</v>
      </c>
      <c r="B68" t="s">
        <v>645</v>
      </c>
      <c r="C68" t="s">
        <v>28895</v>
      </c>
      <c r="D68" t="s">
        <v>647</v>
      </c>
      <c r="E68" t="s">
        <v>28896</v>
      </c>
      <c r="F68" t="b">
        <v>1</v>
      </c>
      <c r="G68">
        <v>0.77777777777777701</v>
      </c>
      <c r="H68" t="s">
        <v>379</v>
      </c>
      <c r="I68" t="s">
        <v>7690</v>
      </c>
      <c r="J68" t="s">
        <v>22320</v>
      </c>
      <c r="K68" t="s">
        <v>114</v>
      </c>
      <c r="L68">
        <v>0.125</v>
      </c>
      <c r="M68" t="s">
        <v>180</v>
      </c>
      <c r="N68" t="s">
        <v>28897</v>
      </c>
    </row>
    <row r="69" spans="1:14" x14ac:dyDescent="0.25">
      <c r="A69" t="s">
        <v>652</v>
      </c>
      <c r="B69" t="s">
        <v>653</v>
      </c>
      <c r="C69" t="s">
        <v>28898</v>
      </c>
      <c r="D69" t="s">
        <v>655</v>
      </c>
      <c r="E69" t="s">
        <v>28899</v>
      </c>
      <c r="F69" t="b">
        <v>1</v>
      </c>
      <c r="G69">
        <v>0.33333333333333298</v>
      </c>
      <c r="H69" t="s">
        <v>4794</v>
      </c>
      <c r="I69">
        <v>8.6227925342091505E-2</v>
      </c>
      <c r="J69" t="s">
        <v>122</v>
      </c>
      <c r="K69">
        <v>0.38095238095238099</v>
      </c>
      <c r="L69">
        <v>0</v>
      </c>
      <c r="M69">
        <v>0.38095238095238099</v>
      </c>
      <c r="N69" t="s">
        <v>28900</v>
      </c>
    </row>
    <row r="70" spans="1:14" x14ac:dyDescent="0.25">
      <c r="A70" t="s">
        <v>661</v>
      </c>
      <c r="B70" t="s">
        <v>662</v>
      </c>
      <c r="C70" t="s">
        <v>28901</v>
      </c>
      <c r="D70" t="s">
        <v>664</v>
      </c>
      <c r="E70">
        <v>0.69675178658805204</v>
      </c>
      <c r="F70" t="b">
        <v>1</v>
      </c>
      <c r="G70">
        <v>0.49535879985724601</v>
      </c>
      <c r="H70">
        <v>0.26752432787911101</v>
      </c>
      <c r="I70" t="s">
        <v>19088</v>
      </c>
      <c r="J70">
        <v>7.2011707282849197E-2</v>
      </c>
      <c r="K70" t="s">
        <v>1007</v>
      </c>
      <c r="L70">
        <v>0.125</v>
      </c>
      <c r="M70" t="s">
        <v>1007</v>
      </c>
      <c r="N70" t="s">
        <v>28902</v>
      </c>
    </row>
    <row r="71" spans="1:14" x14ac:dyDescent="0.25">
      <c r="A71" t="s">
        <v>668</v>
      </c>
      <c r="B71" t="s">
        <v>669</v>
      </c>
      <c r="C71" t="s">
        <v>28695</v>
      </c>
      <c r="D71" t="s">
        <v>671</v>
      </c>
      <c r="E71" t="s">
        <v>28903</v>
      </c>
      <c r="F71" t="b">
        <v>1</v>
      </c>
      <c r="G71">
        <v>0.86687789975018104</v>
      </c>
      <c r="H71" t="s">
        <v>28904</v>
      </c>
      <c r="I71" t="s">
        <v>28905</v>
      </c>
      <c r="J71" t="s">
        <v>28906</v>
      </c>
      <c r="K71" t="s">
        <v>4457</v>
      </c>
      <c r="L71">
        <v>0</v>
      </c>
      <c r="M71">
        <v>0.5</v>
      </c>
      <c r="N71" t="s">
        <v>28907</v>
      </c>
    </row>
    <row r="72" spans="1:14" x14ac:dyDescent="0.25">
      <c r="A72" t="s">
        <v>676</v>
      </c>
      <c r="B72" t="s">
        <v>677</v>
      </c>
      <c r="C72" t="s">
        <v>28908</v>
      </c>
      <c r="D72" t="s">
        <v>679</v>
      </c>
      <c r="E72" t="s">
        <v>28909</v>
      </c>
      <c r="F72" t="b">
        <v>1</v>
      </c>
      <c r="G72">
        <v>0.7</v>
      </c>
      <c r="H72">
        <v>0.55777335102271697</v>
      </c>
      <c r="I72" t="s">
        <v>1062</v>
      </c>
      <c r="J72" t="s">
        <v>1063</v>
      </c>
      <c r="K72">
        <v>0.3</v>
      </c>
      <c r="L72">
        <v>0</v>
      </c>
      <c r="M72">
        <v>0.3</v>
      </c>
      <c r="N72" t="s">
        <v>28910</v>
      </c>
    </row>
    <row r="73" spans="1:14" x14ac:dyDescent="0.25">
      <c r="A73" t="s">
        <v>685</v>
      </c>
      <c r="B73" t="s">
        <v>686</v>
      </c>
      <c r="C73" t="s">
        <v>28911</v>
      </c>
      <c r="D73" t="s">
        <v>688</v>
      </c>
      <c r="E73">
        <v>0.67624816866123005</v>
      </c>
      <c r="F73" t="b">
        <v>1</v>
      </c>
      <c r="G73">
        <v>0.33333333333333298</v>
      </c>
      <c r="H73">
        <v>6.4549722436790205E-2</v>
      </c>
      <c r="I73">
        <v>4.0331830842785098E-2</v>
      </c>
      <c r="J73">
        <v>3.1559845391129403E-2</v>
      </c>
      <c r="K73" t="s">
        <v>1007</v>
      </c>
      <c r="L73">
        <v>0</v>
      </c>
      <c r="M73" t="s">
        <v>1007</v>
      </c>
      <c r="N73" t="s">
        <v>28912</v>
      </c>
    </row>
    <row r="74" spans="1:14" x14ac:dyDescent="0.25">
      <c r="A74" t="s">
        <v>691</v>
      </c>
      <c r="B74" t="s">
        <v>692</v>
      </c>
      <c r="C74" t="s">
        <v>28913</v>
      </c>
      <c r="D74" t="s">
        <v>694</v>
      </c>
      <c r="E74" t="s">
        <v>28914</v>
      </c>
      <c r="F74" t="b">
        <v>1</v>
      </c>
      <c r="G74">
        <v>0.57142857142857095</v>
      </c>
      <c r="H74" t="s">
        <v>356</v>
      </c>
      <c r="I74">
        <v>7.3462605341208298E-2</v>
      </c>
      <c r="J74">
        <v>4.2718025135819702E-2</v>
      </c>
      <c r="K74" t="s">
        <v>659</v>
      </c>
      <c r="L74">
        <v>0</v>
      </c>
      <c r="M74" t="s">
        <v>294</v>
      </c>
      <c r="N74" t="s">
        <v>28915</v>
      </c>
    </row>
    <row r="75" spans="1:14" x14ac:dyDescent="0.25">
      <c r="A75" t="s">
        <v>699</v>
      </c>
      <c r="B75" t="s">
        <v>700</v>
      </c>
      <c r="C75" t="s">
        <v>28916</v>
      </c>
      <c r="D75" t="s">
        <v>702</v>
      </c>
      <c r="E75" t="s">
        <v>28917</v>
      </c>
      <c r="F75" t="b">
        <v>1</v>
      </c>
      <c r="G75">
        <v>0.44444444444444398</v>
      </c>
      <c r="H75">
        <v>7.4535599249992895E-2</v>
      </c>
      <c r="I75">
        <v>4.4348375913067901E-2</v>
      </c>
      <c r="J75">
        <v>3.3913260910307497E-2</v>
      </c>
      <c r="K75" t="s">
        <v>227</v>
      </c>
      <c r="L75">
        <v>0</v>
      </c>
      <c r="M75" t="s">
        <v>227</v>
      </c>
      <c r="N75">
        <v>8.1970498637165295E-2</v>
      </c>
    </row>
    <row r="76" spans="1:14" x14ac:dyDescent="0.25">
      <c r="A76" t="s">
        <v>705</v>
      </c>
      <c r="B76" t="s">
        <v>706</v>
      </c>
      <c r="C76" t="s">
        <v>28918</v>
      </c>
      <c r="D76" t="s">
        <v>708</v>
      </c>
      <c r="E76" t="s">
        <v>28919</v>
      </c>
      <c r="F76" t="b">
        <v>1</v>
      </c>
      <c r="G76">
        <v>1</v>
      </c>
      <c r="H76" t="s">
        <v>28841</v>
      </c>
      <c r="I76" t="s">
        <v>28920</v>
      </c>
      <c r="J76" t="s">
        <v>28921</v>
      </c>
      <c r="K76" t="s">
        <v>347</v>
      </c>
      <c r="L76">
        <v>0</v>
      </c>
      <c r="M76" t="s">
        <v>349</v>
      </c>
      <c r="N76" t="s">
        <v>28922</v>
      </c>
    </row>
    <row r="77" spans="1:14" x14ac:dyDescent="0.25">
      <c r="A77" t="s">
        <v>717</v>
      </c>
      <c r="B77" t="s">
        <v>718</v>
      </c>
      <c r="C77" t="s">
        <v>28923</v>
      </c>
      <c r="D77" t="s">
        <v>720</v>
      </c>
      <c r="E77" t="s">
        <v>28924</v>
      </c>
      <c r="F77" t="b">
        <v>1</v>
      </c>
      <c r="G77">
        <v>0.75</v>
      </c>
      <c r="H77" t="s">
        <v>15049</v>
      </c>
      <c r="I77" t="s">
        <v>15050</v>
      </c>
      <c r="J77" t="s">
        <v>15051</v>
      </c>
      <c r="K77">
        <v>0.3</v>
      </c>
      <c r="L77">
        <v>0</v>
      </c>
      <c r="M77">
        <v>0.2</v>
      </c>
      <c r="N77" t="s">
        <v>28925</v>
      </c>
    </row>
    <row r="78" spans="1:14" x14ac:dyDescent="0.25">
      <c r="A78" t="s">
        <v>724</v>
      </c>
      <c r="B78" t="s">
        <v>725</v>
      </c>
      <c r="C78" t="s">
        <v>28926</v>
      </c>
      <c r="D78" t="s">
        <v>727</v>
      </c>
      <c r="E78" t="s">
        <v>28927</v>
      </c>
      <c r="F78" t="b">
        <v>1</v>
      </c>
      <c r="G78">
        <v>0.46531361252218201</v>
      </c>
      <c r="H78" t="s">
        <v>28928</v>
      </c>
      <c r="I78" t="s">
        <v>28929</v>
      </c>
      <c r="J78" t="s">
        <v>28930</v>
      </c>
      <c r="K78" t="s">
        <v>480</v>
      </c>
      <c r="L78">
        <v>0</v>
      </c>
      <c r="M78" t="s">
        <v>480</v>
      </c>
      <c r="N78" t="s">
        <v>28931</v>
      </c>
    </row>
    <row r="79" spans="1:14" x14ac:dyDescent="0.25">
      <c r="A79" t="s">
        <v>730</v>
      </c>
      <c r="B79" t="s">
        <v>731</v>
      </c>
      <c r="C79" t="s">
        <v>28932</v>
      </c>
      <c r="D79" t="s">
        <v>733</v>
      </c>
      <c r="E79" t="s">
        <v>28933</v>
      </c>
      <c r="F79" t="b">
        <v>1</v>
      </c>
      <c r="G79">
        <v>0.54545454545454497</v>
      </c>
      <c r="H79" t="s">
        <v>133</v>
      </c>
      <c r="I79" t="s">
        <v>134</v>
      </c>
      <c r="J79">
        <v>6.2389860721175E-2</v>
      </c>
      <c r="K79" t="s">
        <v>83</v>
      </c>
      <c r="L79">
        <v>0</v>
      </c>
      <c r="M79" t="s">
        <v>294</v>
      </c>
      <c r="N79" t="s">
        <v>28934</v>
      </c>
    </row>
    <row r="80" spans="1:14" x14ac:dyDescent="0.25">
      <c r="A80" t="s">
        <v>737</v>
      </c>
      <c r="B80" t="s">
        <v>738</v>
      </c>
      <c r="C80" t="s">
        <v>28935</v>
      </c>
      <c r="D80" t="s">
        <v>740</v>
      </c>
      <c r="E80" t="s">
        <v>28936</v>
      </c>
      <c r="F80" t="b">
        <v>1</v>
      </c>
      <c r="G80">
        <v>0.123839699964311</v>
      </c>
      <c r="H80">
        <v>4.2299310280183598E-2</v>
      </c>
      <c r="I80">
        <v>3.2480713733712599E-2</v>
      </c>
      <c r="J80" t="s">
        <v>28937</v>
      </c>
      <c r="K80" t="s">
        <v>714</v>
      </c>
      <c r="L80">
        <v>0</v>
      </c>
      <c r="M80" t="s">
        <v>714</v>
      </c>
      <c r="N80">
        <v>6.8422051653162105E-2</v>
      </c>
    </row>
    <row r="81" spans="1:14" x14ac:dyDescent="0.25">
      <c r="A81" t="s">
        <v>745</v>
      </c>
      <c r="B81" t="s">
        <v>746</v>
      </c>
      <c r="C81" t="s">
        <v>28938</v>
      </c>
      <c r="D81" t="s">
        <v>748</v>
      </c>
      <c r="E81" t="s">
        <v>28939</v>
      </c>
      <c r="F81" t="b">
        <v>1</v>
      </c>
      <c r="G81">
        <v>0.5</v>
      </c>
      <c r="H81" t="s">
        <v>9163</v>
      </c>
      <c r="I81" t="s">
        <v>20469</v>
      </c>
      <c r="J81">
        <v>6.9853420565800906E-2</v>
      </c>
      <c r="K81">
        <v>0.125</v>
      </c>
      <c r="L81">
        <v>0</v>
      </c>
      <c r="M81">
        <v>0.125</v>
      </c>
      <c r="N81" t="s">
        <v>28940</v>
      </c>
    </row>
    <row r="82" spans="1:14" x14ac:dyDescent="0.25">
      <c r="A82" t="s">
        <v>754</v>
      </c>
      <c r="B82" t="s">
        <v>755</v>
      </c>
      <c r="C82" t="s">
        <v>28941</v>
      </c>
      <c r="D82" t="s">
        <v>757</v>
      </c>
      <c r="E82" t="s">
        <v>28942</v>
      </c>
      <c r="F82" t="b">
        <v>1</v>
      </c>
      <c r="G82">
        <v>0.5</v>
      </c>
      <c r="H82" t="s">
        <v>180</v>
      </c>
      <c r="I82" t="s">
        <v>1487</v>
      </c>
      <c r="J82">
        <v>6.6740947190414804E-2</v>
      </c>
      <c r="K82" t="s">
        <v>593</v>
      </c>
      <c r="L82">
        <v>0</v>
      </c>
      <c r="M82" t="s">
        <v>91</v>
      </c>
      <c r="N82" t="s">
        <v>28943</v>
      </c>
    </row>
    <row r="83" spans="1:14" x14ac:dyDescent="0.25">
      <c r="A83" t="s">
        <v>763</v>
      </c>
      <c r="B83" t="s">
        <v>764</v>
      </c>
      <c r="C83" t="s">
        <v>28944</v>
      </c>
      <c r="D83" t="s">
        <v>766</v>
      </c>
      <c r="E83" t="s">
        <v>28945</v>
      </c>
      <c r="F83" t="b">
        <v>1</v>
      </c>
      <c r="G83">
        <v>0.69230769230769196</v>
      </c>
      <c r="H83" t="s">
        <v>1091</v>
      </c>
      <c r="I83" t="s">
        <v>1360</v>
      </c>
      <c r="J83" t="s">
        <v>5232</v>
      </c>
      <c r="K83" t="s">
        <v>399</v>
      </c>
      <c r="L83" t="s">
        <v>777</v>
      </c>
      <c r="M83" t="s">
        <v>274</v>
      </c>
      <c r="N83" t="s">
        <v>28946</v>
      </c>
    </row>
    <row r="84" spans="1:14" x14ac:dyDescent="0.25">
      <c r="A84" t="s">
        <v>772</v>
      </c>
      <c r="B84" t="s">
        <v>773</v>
      </c>
      <c r="C84" t="s">
        <v>28947</v>
      </c>
      <c r="D84" t="s">
        <v>775</v>
      </c>
      <c r="E84" t="s">
        <v>28948</v>
      </c>
      <c r="F84" t="b">
        <v>1</v>
      </c>
      <c r="G84">
        <v>0.38461538461538403</v>
      </c>
      <c r="H84" t="s">
        <v>865</v>
      </c>
      <c r="I84">
        <v>8.5626717653352696E-2</v>
      </c>
      <c r="J84">
        <v>4.9132705481444203E-2</v>
      </c>
      <c r="K84">
        <v>0.16</v>
      </c>
      <c r="L84">
        <v>0</v>
      </c>
      <c r="M84">
        <v>0.16</v>
      </c>
      <c r="N84" t="s">
        <v>28949</v>
      </c>
    </row>
    <row r="85" spans="1:14" x14ac:dyDescent="0.25">
      <c r="A85" t="s">
        <v>779</v>
      </c>
      <c r="B85" t="s">
        <v>780</v>
      </c>
      <c r="C85" t="s">
        <v>28950</v>
      </c>
      <c r="D85" t="s">
        <v>782</v>
      </c>
      <c r="E85" t="s">
        <v>28951</v>
      </c>
      <c r="F85" t="b">
        <v>1</v>
      </c>
      <c r="G85">
        <v>0.66666666666666596</v>
      </c>
      <c r="H85" t="s">
        <v>111</v>
      </c>
      <c r="I85" t="s">
        <v>112</v>
      </c>
      <c r="J85" t="s">
        <v>113</v>
      </c>
      <c r="K85" t="s">
        <v>787</v>
      </c>
      <c r="L85" t="s">
        <v>236</v>
      </c>
      <c r="M85">
        <v>0.38095238095238099</v>
      </c>
      <c r="N85" t="s">
        <v>28952</v>
      </c>
    </row>
    <row r="86" spans="1:14" x14ac:dyDescent="0.25">
      <c r="A86" t="s">
        <v>789</v>
      </c>
      <c r="B86" t="s">
        <v>790</v>
      </c>
      <c r="C86" t="s">
        <v>28953</v>
      </c>
      <c r="D86" t="s">
        <v>792</v>
      </c>
      <c r="E86" t="s">
        <v>28954</v>
      </c>
      <c r="F86" t="b">
        <v>1</v>
      </c>
      <c r="G86">
        <v>0.8</v>
      </c>
      <c r="H86" t="s">
        <v>8189</v>
      </c>
      <c r="I86" t="s">
        <v>19578</v>
      </c>
      <c r="J86" t="s">
        <v>21254</v>
      </c>
      <c r="K86">
        <v>0.63157894736842102</v>
      </c>
      <c r="L86" t="s">
        <v>480</v>
      </c>
      <c r="M86">
        <v>0.63157894736842102</v>
      </c>
      <c r="N86" t="s">
        <v>28955</v>
      </c>
    </row>
    <row r="87" spans="1:14" x14ac:dyDescent="0.25">
      <c r="A87" t="s">
        <v>797</v>
      </c>
      <c r="B87" t="s">
        <v>798</v>
      </c>
      <c r="C87" t="s">
        <v>28956</v>
      </c>
      <c r="D87" t="s">
        <v>800</v>
      </c>
      <c r="E87" t="s">
        <v>28957</v>
      </c>
      <c r="F87" t="b">
        <v>1</v>
      </c>
      <c r="G87">
        <v>0.77777777777777701</v>
      </c>
      <c r="H87" t="s">
        <v>4214</v>
      </c>
      <c r="I87">
        <v>0.350372724490772</v>
      </c>
      <c r="J87" t="s">
        <v>7075</v>
      </c>
      <c r="K87">
        <v>0.5</v>
      </c>
      <c r="L87">
        <v>0</v>
      </c>
      <c r="M87">
        <v>0.5</v>
      </c>
      <c r="N87" t="s">
        <v>28958</v>
      </c>
    </row>
    <row r="88" spans="1:14" x14ac:dyDescent="0.25">
      <c r="A88" t="s">
        <v>806</v>
      </c>
      <c r="B88" t="s">
        <v>807</v>
      </c>
      <c r="C88" t="s">
        <v>28959</v>
      </c>
      <c r="D88" t="s">
        <v>809</v>
      </c>
      <c r="E88" t="s">
        <v>28960</v>
      </c>
      <c r="F88" t="b">
        <v>1</v>
      </c>
      <c r="G88">
        <v>0.6</v>
      </c>
      <c r="H88" t="s">
        <v>985</v>
      </c>
      <c r="I88" t="s">
        <v>986</v>
      </c>
      <c r="J88">
        <v>6.9853420565800906E-2</v>
      </c>
      <c r="K88" t="s">
        <v>1370</v>
      </c>
      <c r="L88">
        <v>0</v>
      </c>
      <c r="M88">
        <v>0.3</v>
      </c>
      <c r="N88" t="s">
        <v>28961</v>
      </c>
    </row>
    <row r="89" spans="1:14" x14ac:dyDescent="0.25">
      <c r="A89" t="s">
        <v>814</v>
      </c>
      <c r="B89" t="s">
        <v>815</v>
      </c>
      <c r="C89" t="s">
        <v>28962</v>
      </c>
      <c r="D89" t="s">
        <v>817</v>
      </c>
      <c r="E89" t="s">
        <v>28963</v>
      </c>
      <c r="F89" t="b">
        <v>1</v>
      </c>
      <c r="G89">
        <v>0.44124845129229701</v>
      </c>
      <c r="H89">
        <v>7.4584601200410799E-2</v>
      </c>
      <c r="I89">
        <v>4.4740519789019197E-2</v>
      </c>
      <c r="J89">
        <v>3.4665771270955201E-2</v>
      </c>
      <c r="K89" t="s">
        <v>135</v>
      </c>
      <c r="L89">
        <v>0</v>
      </c>
      <c r="M89" t="s">
        <v>743</v>
      </c>
      <c r="N89" t="s">
        <v>28964</v>
      </c>
    </row>
    <row r="90" spans="1:14" x14ac:dyDescent="0.25">
      <c r="A90" t="s">
        <v>820</v>
      </c>
      <c r="B90" t="s">
        <v>821</v>
      </c>
      <c r="C90" t="s">
        <v>28965</v>
      </c>
      <c r="D90" t="s">
        <v>823</v>
      </c>
      <c r="E90" t="s">
        <v>28966</v>
      </c>
      <c r="F90" t="b">
        <v>1</v>
      </c>
      <c r="G90">
        <v>0.77777777777777701</v>
      </c>
      <c r="H90" t="s">
        <v>379</v>
      </c>
      <c r="I90" t="s">
        <v>380</v>
      </c>
      <c r="J90" t="s">
        <v>381</v>
      </c>
      <c r="K90" t="s">
        <v>1044</v>
      </c>
      <c r="L90" t="s">
        <v>714</v>
      </c>
      <c r="M90" t="s">
        <v>1044</v>
      </c>
      <c r="N90" t="s">
        <v>28967</v>
      </c>
    </row>
    <row r="91" spans="1:14" x14ac:dyDescent="0.25">
      <c r="A91" t="s">
        <v>830</v>
      </c>
      <c r="B91" t="s">
        <v>831</v>
      </c>
      <c r="C91" t="s">
        <v>28968</v>
      </c>
      <c r="D91" t="s">
        <v>833</v>
      </c>
      <c r="E91" t="s">
        <v>28969</v>
      </c>
      <c r="F91" t="b">
        <v>1</v>
      </c>
      <c r="G91">
        <v>0.64412339406453001</v>
      </c>
      <c r="H91">
        <v>0.56806343811120197</v>
      </c>
      <c r="I91" t="s">
        <v>28797</v>
      </c>
      <c r="J91" t="s">
        <v>28970</v>
      </c>
      <c r="K91">
        <v>0.75</v>
      </c>
      <c r="L91" t="s">
        <v>322</v>
      </c>
      <c r="M91" t="s">
        <v>4457</v>
      </c>
      <c r="N91" t="s">
        <v>28971</v>
      </c>
    </row>
    <row r="92" spans="1:14" x14ac:dyDescent="0.25">
      <c r="A92" t="s">
        <v>837</v>
      </c>
      <c r="B92" t="s">
        <v>838</v>
      </c>
      <c r="C92" t="s">
        <v>28972</v>
      </c>
      <c r="D92" t="s">
        <v>839</v>
      </c>
      <c r="E92" t="s">
        <v>28973</v>
      </c>
      <c r="F92" t="b">
        <v>1</v>
      </c>
      <c r="G92">
        <v>0.57142857142857095</v>
      </c>
      <c r="H92" t="s">
        <v>28974</v>
      </c>
      <c r="I92" t="s">
        <v>28975</v>
      </c>
      <c r="J92">
        <v>8.3070184744127903E-2</v>
      </c>
      <c r="K92">
        <v>0.375</v>
      </c>
      <c r="L92">
        <v>0</v>
      </c>
      <c r="M92">
        <v>0.25</v>
      </c>
      <c r="N92" t="s">
        <v>28976</v>
      </c>
    </row>
    <row r="93" spans="1:14" x14ac:dyDescent="0.25">
      <c r="A93" t="s">
        <v>842</v>
      </c>
      <c r="B93" t="s">
        <v>843</v>
      </c>
      <c r="C93" t="s">
        <v>28977</v>
      </c>
      <c r="D93" t="s">
        <v>845</v>
      </c>
      <c r="E93" t="s">
        <v>28978</v>
      </c>
      <c r="F93" t="b">
        <v>1</v>
      </c>
      <c r="G93">
        <v>0.68145068518747898</v>
      </c>
      <c r="H93" t="s">
        <v>28979</v>
      </c>
      <c r="I93" t="s">
        <v>28980</v>
      </c>
      <c r="J93" t="s">
        <v>28981</v>
      </c>
      <c r="K93" t="s">
        <v>171</v>
      </c>
      <c r="L93">
        <v>0.125</v>
      </c>
      <c r="M93" t="s">
        <v>382</v>
      </c>
      <c r="N93" t="s">
        <v>28982</v>
      </c>
    </row>
    <row r="94" spans="1:14" x14ac:dyDescent="0.25">
      <c r="A94" t="s">
        <v>852</v>
      </c>
      <c r="B94" t="s">
        <v>853</v>
      </c>
      <c r="C94" t="s">
        <v>28983</v>
      </c>
      <c r="D94" t="s">
        <v>855</v>
      </c>
      <c r="E94" t="s">
        <v>28984</v>
      </c>
      <c r="F94" t="b">
        <v>1</v>
      </c>
      <c r="G94">
        <v>0.6</v>
      </c>
      <c r="H94" t="s">
        <v>985</v>
      </c>
      <c r="I94" t="s">
        <v>986</v>
      </c>
      <c r="J94">
        <v>6.9853420565800906E-2</v>
      </c>
      <c r="K94" t="s">
        <v>160</v>
      </c>
      <c r="L94">
        <v>0</v>
      </c>
      <c r="M94">
        <v>0.38095238095238099</v>
      </c>
      <c r="N94">
        <v>0.300005572294265</v>
      </c>
    </row>
    <row r="95" spans="1:14" x14ac:dyDescent="0.25">
      <c r="A95" t="s">
        <v>859</v>
      </c>
      <c r="B95" t="s">
        <v>860</v>
      </c>
      <c r="C95" t="s">
        <v>28985</v>
      </c>
      <c r="D95" t="s">
        <v>862</v>
      </c>
      <c r="E95" t="s">
        <v>28986</v>
      </c>
      <c r="F95" t="b">
        <v>1</v>
      </c>
      <c r="G95">
        <v>0.66666666666666596</v>
      </c>
      <c r="H95" t="s">
        <v>26198</v>
      </c>
      <c r="I95" t="s">
        <v>14171</v>
      </c>
      <c r="J95" t="s">
        <v>14172</v>
      </c>
      <c r="K95" t="s">
        <v>180</v>
      </c>
      <c r="L95">
        <v>0.125</v>
      </c>
      <c r="M95" t="s">
        <v>180</v>
      </c>
      <c r="N95" t="s">
        <v>28987</v>
      </c>
    </row>
    <row r="96" spans="1:14" x14ac:dyDescent="0.25">
      <c r="A96" t="s">
        <v>867</v>
      </c>
      <c r="B96" t="s">
        <v>868</v>
      </c>
      <c r="C96" t="s">
        <v>28988</v>
      </c>
      <c r="D96" t="s">
        <v>870</v>
      </c>
      <c r="E96" t="s">
        <v>28989</v>
      </c>
      <c r="F96" t="b">
        <v>1</v>
      </c>
      <c r="G96">
        <v>0.5</v>
      </c>
      <c r="H96" t="s">
        <v>121</v>
      </c>
      <c r="I96">
        <v>9.0727799484173297E-2</v>
      </c>
      <c r="J96" t="s">
        <v>122</v>
      </c>
      <c r="K96">
        <v>0</v>
      </c>
      <c r="L96">
        <v>0</v>
      </c>
      <c r="M96">
        <v>0</v>
      </c>
      <c r="N96">
        <v>9.5716246478364506E-2</v>
      </c>
    </row>
    <row r="97" spans="1:14" x14ac:dyDescent="0.25">
      <c r="A97" t="s">
        <v>874</v>
      </c>
      <c r="B97" t="s">
        <v>875</v>
      </c>
      <c r="C97" t="s">
        <v>28990</v>
      </c>
      <c r="D97" t="s">
        <v>877</v>
      </c>
      <c r="E97">
        <v>0.74488916652611503</v>
      </c>
      <c r="F97" t="b">
        <v>1</v>
      </c>
      <c r="G97">
        <v>0.9</v>
      </c>
      <c r="H97" t="s">
        <v>10027</v>
      </c>
      <c r="I97" t="s">
        <v>25177</v>
      </c>
      <c r="J97" t="s">
        <v>25178</v>
      </c>
      <c r="K97" t="s">
        <v>132</v>
      </c>
      <c r="L97">
        <v>0.3</v>
      </c>
      <c r="M97" t="s">
        <v>543</v>
      </c>
      <c r="N97" t="s">
        <v>28991</v>
      </c>
    </row>
    <row r="98" spans="1:14" x14ac:dyDescent="0.25">
      <c r="A98" t="s">
        <v>885</v>
      </c>
      <c r="B98" t="s">
        <v>886</v>
      </c>
      <c r="C98" t="s">
        <v>28992</v>
      </c>
      <c r="D98" t="s">
        <v>888</v>
      </c>
      <c r="E98" t="s">
        <v>28993</v>
      </c>
      <c r="F98" t="b">
        <v>1</v>
      </c>
      <c r="G98">
        <v>0.25</v>
      </c>
      <c r="H98" t="s">
        <v>27124</v>
      </c>
      <c r="I98">
        <v>4.0331830842785098E-2</v>
      </c>
      <c r="J98">
        <v>3.3031643180138001E-2</v>
      </c>
      <c r="K98">
        <v>0.125</v>
      </c>
      <c r="L98">
        <v>0</v>
      </c>
      <c r="M98">
        <v>0.125</v>
      </c>
      <c r="N98">
        <v>9.5279527331251695E-2</v>
      </c>
    </row>
    <row r="99" spans="1:14" x14ac:dyDescent="0.25">
      <c r="A99" t="s">
        <v>891</v>
      </c>
      <c r="B99" t="s">
        <v>892</v>
      </c>
      <c r="C99" t="s">
        <v>28994</v>
      </c>
      <c r="D99" t="s">
        <v>894</v>
      </c>
      <c r="E99" t="s">
        <v>28995</v>
      </c>
      <c r="F99" t="b">
        <v>1</v>
      </c>
      <c r="G99">
        <v>0.48675048941962801</v>
      </c>
      <c r="H99" t="s">
        <v>16514</v>
      </c>
      <c r="I99" t="s">
        <v>16515</v>
      </c>
      <c r="J99">
        <v>6.8406765984212706E-2</v>
      </c>
      <c r="K99" t="s">
        <v>382</v>
      </c>
      <c r="L99">
        <v>0.125</v>
      </c>
      <c r="M99" t="s">
        <v>135</v>
      </c>
      <c r="N99" t="s">
        <v>28996</v>
      </c>
    </row>
    <row r="100" spans="1:14" x14ac:dyDescent="0.25">
      <c r="A100" t="s">
        <v>897</v>
      </c>
      <c r="B100" t="s">
        <v>898</v>
      </c>
      <c r="C100" t="s">
        <v>28997</v>
      </c>
      <c r="D100" t="s">
        <v>900</v>
      </c>
      <c r="E100" t="s">
        <v>28998</v>
      </c>
      <c r="F100" t="b">
        <v>1</v>
      </c>
      <c r="G100">
        <v>0.41666666666666602</v>
      </c>
      <c r="H100" t="s">
        <v>2135</v>
      </c>
      <c r="I100">
        <v>7.4279796307532397E-2</v>
      </c>
      <c r="J100" t="s">
        <v>2136</v>
      </c>
      <c r="K100">
        <v>0.4</v>
      </c>
      <c r="L100" t="s">
        <v>227</v>
      </c>
      <c r="M100">
        <v>0.3</v>
      </c>
      <c r="N100" t="s">
        <v>28999</v>
      </c>
    </row>
    <row r="101" spans="1:14" x14ac:dyDescent="0.25">
      <c r="A101" t="s">
        <v>905</v>
      </c>
      <c r="B101" t="s">
        <v>906</v>
      </c>
      <c r="C101" t="s">
        <v>29000</v>
      </c>
      <c r="D101" t="s">
        <v>908</v>
      </c>
      <c r="E101" t="s">
        <v>29001</v>
      </c>
      <c r="F101" t="b">
        <v>1</v>
      </c>
      <c r="G101">
        <v>0.61538461538461497</v>
      </c>
      <c r="H101" t="s">
        <v>449</v>
      </c>
      <c r="I101" t="s">
        <v>450</v>
      </c>
      <c r="J101" t="s">
        <v>8940</v>
      </c>
      <c r="K101">
        <v>0.60869565217391297</v>
      </c>
      <c r="L101" t="s">
        <v>463</v>
      </c>
      <c r="M101" t="s">
        <v>658</v>
      </c>
      <c r="N101" t="s">
        <v>29002</v>
      </c>
    </row>
    <row r="102" spans="1:14" x14ac:dyDescent="0.25">
      <c r="A102" t="s">
        <v>913</v>
      </c>
      <c r="B102" t="s">
        <v>914</v>
      </c>
      <c r="C102" t="s">
        <v>29003</v>
      </c>
      <c r="D102" t="s">
        <v>916</v>
      </c>
      <c r="E102" t="s">
        <v>29004</v>
      </c>
      <c r="F102" t="b">
        <v>1</v>
      </c>
      <c r="G102">
        <v>0.61538461538461497</v>
      </c>
      <c r="H102" t="s">
        <v>1264</v>
      </c>
      <c r="I102" t="s">
        <v>3430</v>
      </c>
      <c r="J102" t="s">
        <v>2581</v>
      </c>
      <c r="K102">
        <v>0</v>
      </c>
      <c r="L102">
        <v>0</v>
      </c>
      <c r="M102">
        <v>0</v>
      </c>
      <c r="N102" t="s">
        <v>29005</v>
      </c>
    </row>
    <row r="103" spans="1:14" x14ac:dyDescent="0.25">
      <c r="A103" t="s">
        <v>921</v>
      </c>
      <c r="B103" t="s">
        <v>922</v>
      </c>
      <c r="C103" t="s">
        <v>29006</v>
      </c>
      <c r="D103" t="s">
        <v>924</v>
      </c>
      <c r="E103" t="s">
        <v>29007</v>
      </c>
      <c r="F103" t="b">
        <v>1</v>
      </c>
      <c r="G103">
        <v>0.66187267693844598</v>
      </c>
      <c r="H103" t="s">
        <v>26812</v>
      </c>
      <c r="I103" t="s">
        <v>26813</v>
      </c>
      <c r="J103" t="s">
        <v>26814</v>
      </c>
      <c r="K103" t="s">
        <v>1447</v>
      </c>
      <c r="L103" t="s">
        <v>227</v>
      </c>
      <c r="M103">
        <v>0.4</v>
      </c>
      <c r="N103" t="s">
        <v>29008</v>
      </c>
    </row>
    <row r="104" spans="1:14" x14ac:dyDescent="0.25">
      <c r="A104" t="s">
        <v>931</v>
      </c>
      <c r="B104" t="s">
        <v>932</v>
      </c>
      <c r="C104" t="s">
        <v>29009</v>
      </c>
      <c r="D104" t="s">
        <v>934</v>
      </c>
      <c r="E104" t="s">
        <v>29010</v>
      </c>
      <c r="F104" t="b">
        <v>1</v>
      </c>
      <c r="G104">
        <v>0.66666666666666596</v>
      </c>
      <c r="H104" t="s">
        <v>2257</v>
      </c>
      <c r="I104" t="s">
        <v>2258</v>
      </c>
      <c r="J104">
        <v>6.6740947190414804E-2</v>
      </c>
      <c r="K104" t="s">
        <v>103</v>
      </c>
      <c r="L104" t="s">
        <v>92</v>
      </c>
      <c r="M104" t="s">
        <v>103</v>
      </c>
      <c r="N104" t="s">
        <v>29011</v>
      </c>
    </row>
    <row r="105" spans="1:14" x14ac:dyDescent="0.25">
      <c r="A105" t="s">
        <v>937</v>
      </c>
      <c r="B105" t="s">
        <v>938</v>
      </c>
      <c r="C105" t="s">
        <v>29012</v>
      </c>
      <c r="D105" t="s">
        <v>940</v>
      </c>
      <c r="E105" t="s">
        <v>29013</v>
      </c>
      <c r="F105" t="b">
        <v>1</v>
      </c>
      <c r="G105">
        <v>0.68145068518747898</v>
      </c>
      <c r="H105" t="s">
        <v>29014</v>
      </c>
      <c r="I105" t="s">
        <v>29015</v>
      </c>
      <c r="J105" t="s">
        <v>29016</v>
      </c>
      <c r="K105" t="s">
        <v>423</v>
      </c>
      <c r="L105">
        <v>0.125</v>
      </c>
      <c r="M105" t="s">
        <v>423</v>
      </c>
      <c r="N105" t="s">
        <v>29017</v>
      </c>
    </row>
    <row r="106" spans="1:14" x14ac:dyDescent="0.25">
      <c r="A106" t="s">
        <v>943</v>
      </c>
      <c r="B106" t="s">
        <v>944</v>
      </c>
      <c r="C106" t="s">
        <v>29018</v>
      </c>
      <c r="D106" t="s">
        <v>946</v>
      </c>
      <c r="E106" t="s">
        <v>29019</v>
      </c>
      <c r="F106" t="b">
        <v>1</v>
      </c>
      <c r="G106">
        <v>0.68145068518747898</v>
      </c>
      <c r="H106" t="s">
        <v>29014</v>
      </c>
      <c r="I106" t="s">
        <v>29020</v>
      </c>
      <c r="J106" t="s">
        <v>29021</v>
      </c>
      <c r="K106" t="s">
        <v>522</v>
      </c>
      <c r="L106" t="s">
        <v>480</v>
      </c>
      <c r="M106" t="s">
        <v>123</v>
      </c>
      <c r="N106" t="s">
        <v>29022</v>
      </c>
    </row>
    <row r="107" spans="1:14" x14ac:dyDescent="0.25">
      <c r="A107" t="s">
        <v>953</v>
      </c>
      <c r="B107" t="s">
        <v>954</v>
      </c>
      <c r="C107" t="s">
        <v>29023</v>
      </c>
      <c r="D107" t="s">
        <v>956</v>
      </c>
      <c r="E107" t="s">
        <v>29024</v>
      </c>
      <c r="F107" t="b">
        <v>1</v>
      </c>
      <c r="G107">
        <v>0.625</v>
      </c>
      <c r="H107" t="s">
        <v>27350</v>
      </c>
      <c r="I107" t="s">
        <v>29025</v>
      </c>
      <c r="J107">
        <v>8.7836026197139594E-2</v>
      </c>
      <c r="K107" t="s">
        <v>135</v>
      </c>
      <c r="L107">
        <v>0</v>
      </c>
      <c r="M107" t="s">
        <v>135</v>
      </c>
      <c r="N107" t="s">
        <v>29026</v>
      </c>
    </row>
    <row r="108" spans="1:14" x14ac:dyDescent="0.25">
      <c r="A108" t="s">
        <v>959</v>
      </c>
      <c r="B108" t="s">
        <v>960</v>
      </c>
      <c r="C108" t="s">
        <v>29027</v>
      </c>
      <c r="D108" t="s">
        <v>962</v>
      </c>
      <c r="E108" t="s">
        <v>29028</v>
      </c>
      <c r="F108" t="b">
        <v>1</v>
      </c>
      <c r="G108">
        <v>0.6</v>
      </c>
      <c r="H108" t="s">
        <v>710</v>
      </c>
      <c r="I108" t="s">
        <v>711</v>
      </c>
      <c r="J108" t="s">
        <v>712</v>
      </c>
      <c r="K108" t="s">
        <v>522</v>
      </c>
      <c r="L108" t="s">
        <v>480</v>
      </c>
      <c r="M108" t="s">
        <v>123</v>
      </c>
      <c r="N108" t="s">
        <v>29029</v>
      </c>
    </row>
    <row r="109" spans="1:14" x14ac:dyDescent="0.25">
      <c r="A109" t="s">
        <v>965</v>
      </c>
      <c r="B109" t="s">
        <v>966</v>
      </c>
      <c r="C109" t="s">
        <v>29030</v>
      </c>
      <c r="D109" t="s">
        <v>968</v>
      </c>
      <c r="E109">
        <v>0.67300078766124305</v>
      </c>
      <c r="F109" t="b">
        <v>1</v>
      </c>
      <c r="G109">
        <v>0.61919849982155795</v>
      </c>
      <c r="H109" t="s">
        <v>29031</v>
      </c>
      <c r="I109" t="s">
        <v>29032</v>
      </c>
      <c r="J109" t="s">
        <v>29033</v>
      </c>
      <c r="K109" t="s">
        <v>713</v>
      </c>
      <c r="L109" t="s">
        <v>349</v>
      </c>
      <c r="M109" t="s">
        <v>715</v>
      </c>
      <c r="N109" t="s">
        <v>29034</v>
      </c>
    </row>
    <row r="110" spans="1:14" x14ac:dyDescent="0.25">
      <c r="A110" t="s">
        <v>974</v>
      </c>
      <c r="B110" t="s">
        <v>975</v>
      </c>
      <c r="C110" t="s">
        <v>29035</v>
      </c>
      <c r="D110" t="s">
        <v>977</v>
      </c>
      <c r="E110" t="s">
        <v>29036</v>
      </c>
      <c r="F110" t="b">
        <v>1</v>
      </c>
      <c r="G110">
        <v>0.110312112823074</v>
      </c>
      <c r="H110">
        <v>3.72923006002054E-2</v>
      </c>
      <c r="I110">
        <v>2.8315303970304399E-2</v>
      </c>
      <c r="J110" t="s">
        <v>29037</v>
      </c>
      <c r="K110" t="s">
        <v>480</v>
      </c>
      <c r="L110">
        <v>0</v>
      </c>
      <c r="M110" t="s">
        <v>480</v>
      </c>
      <c r="N110">
        <v>8.9351851851851793E-2</v>
      </c>
    </row>
    <row r="111" spans="1:14" x14ac:dyDescent="0.25">
      <c r="A111" t="s">
        <v>980</v>
      </c>
      <c r="B111" t="s">
        <v>981</v>
      </c>
      <c r="C111" t="s">
        <v>28695</v>
      </c>
      <c r="D111" t="s">
        <v>983</v>
      </c>
      <c r="E111" t="s">
        <v>29038</v>
      </c>
      <c r="F111" t="b">
        <v>1</v>
      </c>
      <c r="G111">
        <v>0.74303819978586905</v>
      </c>
      <c r="H111" t="s">
        <v>28781</v>
      </c>
      <c r="I111" t="s">
        <v>29039</v>
      </c>
      <c r="J111" t="s">
        <v>29040</v>
      </c>
      <c r="K111">
        <v>0.5</v>
      </c>
      <c r="L111" t="s">
        <v>227</v>
      </c>
      <c r="M111">
        <v>0.3</v>
      </c>
      <c r="N111" t="s">
        <v>29041</v>
      </c>
    </row>
    <row r="112" spans="1:14" x14ac:dyDescent="0.25">
      <c r="A112" t="s">
        <v>989</v>
      </c>
      <c r="B112" t="s">
        <v>990</v>
      </c>
      <c r="C112" t="s">
        <v>29042</v>
      </c>
      <c r="D112" t="s">
        <v>992</v>
      </c>
      <c r="E112" t="s">
        <v>29043</v>
      </c>
      <c r="F112" t="b">
        <v>1</v>
      </c>
      <c r="G112">
        <v>0.7</v>
      </c>
      <c r="H112" t="s">
        <v>1368</v>
      </c>
      <c r="I112" t="s">
        <v>1369</v>
      </c>
      <c r="J112">
        <v>7.2597952911547706E-2</v>
      </c>
      <c r="K112">
        <v>0.3</v>
      </c>
      <c r="L112">
        <v>0</v>
      </c>
      <c r="M112" t="s">
        <v>951</v>
      </c>
      <c r="N112">
        <v>0.210903476089879</v>
      </c>
    </row>
    <row r="113" spans="1:14" x14ac:dyDescent="0.25">
      <c r="A113" t="s">
        <v>996</v>
      </c>
      <c r="B113" t="s">
        <v>997</v>
      </c>
      <c r="C113" t="s">
        <v>28875</v>
      </c>
      <c r="D113" t="s">
        <v>999</v>
      </c>
      <c r="E113" t="s">
        <v>29044</v>
      </c>
      <c r="F113" t="b">
        <v>1</v>
      </c>
      <c r="G113">
        <v>0.53676949505377503</v>
      </c>
      <c r="H113" t="s">
        <v>28655</v>
      </c>
      <c r="I113" t="s">
        <v>29045</v>
      </c>
      <c r="J113" t="s">
        <v>29046</v>
      </c>
      <c r="K113" t="s">
        <v>1448</v>
      </c>
      <c r="L113">
        <v>0</v>
      </c>
      <c r="M113" t="s">
        <v>423</v>
      </c>
      <c r="N113" t="s">
        <v>29047</v>
      </c>
    </row>
    <row r="114" spans="1:14" x14ac:dyDescent="0.25">
      <c r="A114" t="s">
        <v>1002</v>
      </c>
      <c r="B114" t="s">
        <v>1003</v>
      </c>
      <c r="C114" t="s">
        <v>28695</v>
      </c>
      <c r="D114" t="s">
        <v>1005</v>
      </c>
      <c r="E114" t="s">
        <v>29048</v>
      </c>
      <c r="F114" t="b">
        <v>1</v>
      </c>
      <c r="G114">
        <v>0.86687789975018104</v>
      </c>
      <c r="H114" t="s">
        <v>28904</v>
      </c>
      <c r="I114" t="s">
        <v>28905</v>
      </c>
      <c r="J114" t="s">
        <v>28906</v>
      </c>
      <c r="K114" t="s">
        <v>3216</v>
      </c>
      <c r="L114">
        <v>0.4</v>
      </c>
      <c r="M114">
        <v>0.58823529411764697</v>
      </c>
      <c r="N114" t="s">
        <v>29049</v>
      </c>
    </row>
    <row r="115" spans="1:14" x14ac:dyDescent="0.25">
      <c r="A115" t="s">
        <v>1009</v>
      </c>
      <c r="B115" t="s">
        <v>1010</v>
      </c>
      <c r="C115" t="s">
        <v>29050</v>
      </c>
      <c r="D115" t="s">
        <v>1012</v>
      </c>
      <c r="E115">
        <v>0.77248464730439703</v>
      </c>
      <c r="F115" t="b">
        <v>1</v>
      </c>
      <c r="G115">
        <v>0.63636363636363602</v>
      </c>
      <c r="H115" t="s">
        <v>479</v>
      </c>
      <c r="I115" t="s">
        <v>101</v>
      </c>
      <c r="J115">
        <v>0.26985534666825101</v>
      </c>
      <c r="K115" t="s">
        <v>752</v>
      </c>
      <c r="L115">
        <v>0</v>
      </c>
      <c r="M115" t="s">
        <v>752</v>
      </c>
      <c r="N115">
        <v>0.254499669099857</v>
      </c>
    </row>
    <row r="116" spans="1:14" x14ac:dyDescent="0.25">
      <c r="A116" t="s">
        <v>1019</v>
      </c>
      <c r="B116" t="s">
        <v>1020</v>
      </c>
      <c r="C116" t="s">
        <v>29051</v>
      </c>
      <c r="D116" t="s">
        <v>1022</v>
      </c>
      <c r="E116" t="s">
        <v>29052</v>
      </c>
      <c r="F116" t="b">
        <v>1</v>
      </c>
      <c r="G116">
        <v>0.44485411273156</v>
      </c>
      <c r="H116" t="s">
        <v>29053</v>
      </c>
      <c r="I116" t="s">
        <v>29054</v>
      </c>
      <c r="J116" t="s">
        <v>29055</v>
      </c>
      <c r="K116">
        <v>0.38095238095238099</v>
      </c>
      <c r="L116">
        <v>0</v>
      </c>
      <c r="M116" t="s">
        <v>103</v>
      </c>
      <c r="N116" t="s">
        <v>29056</v>
      </c>
    </row>
    <row r="117" spans="1:14" x14ac:dyDescent="0.25">
      <c r="A117" t="s">
        <v>1025</v>
      </c>
      <c r="B117" t="s">
        <v>1026</v>
      </c>
      <c r="C117" t="s">
        <v>29057</v>
      </c>
      <c r="D117" t="s">
        <v>1028</v>
      </c>
      <c r="E117" t="s">
        <v>29058</v>
      </c>
      <c r="F117" t="b">
        <v>1</v>
      </c>
      <c r="G117">
        <v>0.69230769230769196</v>
      </c>
      <c r="H117" t="s">
        <v>2820</v>
      </c>
      <c r="I117" t="s">
        <v>19785</v>
      </c>
      <c r="J117">
        <v>6.2981299923942399E-2</v>
      </c>
      <c r="K117" t="s">
        <v>274</v>
      </c>
      <c r="L117">
        <v>9.0909090909090898E-2</v>
      </c>
      <c r="M117" t="s">
        <v>274</v>
      </c>
      <c r="N117" t="s">
        <v>29059</v>
      </c>
    </row>
    <row r="118" spans="1:14" x14ac:dyDescent="0.25">
      <c r="A118" t="s">
        <v>1031</v>
      </c>
      <c r="B118" t="s">
        <v>1032</v>
      </c>
      <c r="C118" t="s">
        <v>29060</v>
      </c>
      <c r="D118" t="s">
        <v>1034</v>
      </c>
      <c r="E118" t="s">
        <v>29061</v>
      </c>
      <c r="F118" t="b">
        <v>1</v>
      </c>
      <c r="G118">
        <v>0.77218478976152105</v>
      </c>
      <c r="H118">
        <v>0.54041677772972296</v>
      </c>
      <c r="I118" t="s">
        <v>28830</v>
      </c>
      <c r="J118" t="s">
        <v>28831</v>
      </c>
      <c r="K118" t="s">
        <v>1448</v>
      </c>
      <c r="L118">
        <v>0.125</v>
      </c>
      <c r="M118" t="s">
        <v>382</v>
      </c>
      <c r="N118">
        <v>0.332873202793666</v>
      </c>
    </row>
    <row r="119" spans="1:14" x14ac:dyDescent="0.25">
      <c r="A119" t="s">
        <v>1037</v>
      </c>
      <c r="B119" t="s">
        <v>1038</v>
      </c>
      <c r="C119" t="s">
        <v>29062</v>
      </c>
      <c r="D119" t="s">
        <v>1040</v>
      </c>
      <c r="E119" t="s">
        <v>29063</v>
      </c>
      <c r="F119" t="b">
        <v>1</v>
      </c>
      <c r="G119">
        <v>0.47768754038252598</v>
      </c>
      <c r="H119">
        <v>8.2737909008514507E-2</v>
      </c>
      <c r="I119">
        <v>5.1025252045157198E-2</v>
      </c>
      <c r="J119">
        <v>4.1368954504257198E-2</v>
      </c>
      <c r="K119">
        <v>0.4</v>
      </c>
      <c r="L119">
        <v>0</v>
      </c>
      <c r="M119">
        <v>0.4</v>
      </c>
      <c r="N119" t="s">
        <v>29064</v>
      </c>
    </row>
    <row r="120" spans="1:14" x14ac:dyDescent="0.25">
      <c r="A120" t="s">
        <v>1046</v>
      </c>
      <c r="B120" t="s">
        <v>1047</v>
      </c>
      <c r="C120" t="s">
        <v>29065</v>
      </c>
      <c r="D120" t="s">
        <v>1049</v>
      </c>
      <c r="E120" t="s">
        <v>29066</v>
      </c>
      <c r="F120" t="b">
        <v>1</v>
      </c>
      <c r="G120">
        <v>0.86687789975018104</v>
      </c>
      <c r="H120" t="s">
        <v>29067</v>
      </c>
      <c r="I120" t="s">
        <v>29068</v>
      </c>
      <c r="J120" t="s">
        <v>29069</v>
      </c>
      <c r="K120" t="s">
        <v>29070</v>
      </c>
      <c r="L120" t="s">
        <v>29071</v>
      </c>
      <c r="M120" t="s">
        <v>83</v>
      </c>
      <c r="N120">
        <v>0.27020296752107797</v>
      </c>
    </row>
    <row r="121" spans="1:14" x14ac:dyDescent="0.25">
      <c r="A121" t="s">
        <v>1057</v>
      </c>
      <c r="B121" t="s">
        <v>1058</v>
      </c>
      <c r="C121" t="s">
        <v>29072</v>
      </c>
      <c r="D121" t="s">
        <v>1060</v>
      </c>
      <c r="E121" t="s">
        <v>29073</v>
      </c>
      <c r="F121" t="b">
        <v>1</v>
      </c>
      <c r="G121">
        <v>0.75</v>
      </c>
      <c r="H121" t="s">
        <v>29074</v>
      </c>
      <c r="I121" t="s">
        <v>29075</v>
      </c>
      <c r="J121" t="s">
        <v>27697</v>
      </c>
      <c r="K121" t="s">
        <v>171</v>
      </c>
      <c r="L121" t="s">
        <v>4457</v>
      </c>
      <c r="M121" t="s">
        <v>171</v>
      </c>
      <c r="N121" t="s">
        <v>29076</v>
      </c>
    </row>
    <row r="122" spans="1:14" x14ac:dyDescent="0.25">
      <c r="A122" t="s">
        <v>1065</v>
      </c>
      <c r="B122" t="s">
        <v>1066</v>
      </c>
      <c r="C122" t="s">
        <v>29077</v>
      </c>
      <c r="D122" t="s">
        <v>1068</v>
      </c>
      <c r="E122" t="s">
        <v>29078</v>
      </c>
      <c r="F122" t="b">
        <v>1</v>
      </c>
      <c r="G122">
        <v>0.30326532985631599</v>
      </c>
      <c r="H122" t="s">
        <v>29079</v>
      </c>
      <c r="I122">
        <v>8.3979437602977797E-2</v>
      </c>
      <c r="J122">
        <v>5.7950534707339497E-2</v>
      </c>
      <c r="K122" t="s">
        <v>349</v>
      </c>
      <c r="L122" t="s">
        <v>1257</v>
      </c>
      <c r="M122" t="s">
        <v>349</v>
      </c>
      <c r="N122" t="s">
        <v>29080</v>
      </c>
    </row>
    <row r="123" spans="1:14" x14ac:dyDescent="0.25">
      <c r="A123" t="s">
        <v>1071</v>
      </c>
      <c r="B123" t="s">
        <v>1072</v>
      </c>
      <c r="C123" t="s">
        <v>29081</v>
      </c>
      <c r="D123" t="s">
        <v>1074</v>
      </c>
      <c r="E123">
        <v>1.34720305145909</v>
      </c>
      <c r="F123" t="b">
        <v>1</v>
      </c>
      <c r="G123">
        <v>0.5</v>
      </c>
      <c r="H123" t="s">
        <v>9163</v>
      </c>
      <c r="I123" t="s">
        <v>20469</v>
      </c>
      <c r="J123">
        <v>6.9853420565800906E-2</v>
      </c>
      <c r="K123" t="s">
        <v>357</v>
      </c>
      <c r="L123">
        <v>0</v>
      </c>
      <c r="M123" t="s">
        <v>357</v>
      </c>
      <c r="N123" t="s">
        <v>29082</v>
      </c>
    </row>
    <row r="124" spans="1:14" x14ac:dyDescent="0.25">
      <c r="A124" t="s">
        <v>1078</v>
      </c>
      <c r="B124" t="s">
        <v>1079</v>
      </c>
      <c r="C124" t="s">
        <v>29083</v>
      </c>
      <c r="D124" t="s">
        <v>1081</v>
      </c>
      <c r="E124" t="s">
        <v>29084</v>
      </c>
      <c r="F124" t="b">
        <v>1</v>
      </c>
      <c r="G124">
        <v>0.7</v>
      </c>
      <c r="H124" t="s">
        <v>1368</v>
      </c>
      <c r="I124" t="s">
        <v>2237</v>
      </c>
      <c r="J124" t="s">
        <v>2238</v>
      </c>
      <c r="K124">
        <v>0.38095238095238099</v>
      </c>
      <c r="L124">
        <v>0</v>
      </c>
      <c r="M124" t="s">
        <v>593</v>
      </c>
      <c r="N124" t="s">
        <v>29085</v>
      </c>
    </row>
    <row r="125" spans="1:14" x14ac:dyDescent="0.25">
      <c r="A125" t="s">
        <v>1085</v>
      </c>
      <c r="B125" t="s">
        <v>1086</v>
      </c>
      <c r="C125" t="s">
        <v>29086</v>
      </c>
      <c r="D125" t="s">
        <v>1088</v>
      </c>
      <c r="E125" t="s">
        <v>29087</v>
      </c>
      <c r="F125" t="b">
        <v>1</v>
      </c>
      <c r="G125">
        <v>0.8</v>
      </c>
      <c r="H125" t="s">
        <v>4880</v>
      </c>
      <c r="I125" t="s">
        <v>7394</v>
      </c>
      <c r="J125" t="s">
        <v>7395</v>
      </c>
      <c r="K125">
        <v>0.63157894736842102</v>
      </c>
      <c r="L125" t="s">
        <v>1044</v>
      </c>
      <c r="M125" t="s">
        <v>522</v>
      </c>
      <c r="N125" t="s">
        <v>29088</v>
      </c>
    </row>
    <row r="126" spans="1:14" x14ac:dyDescent="0.25">
      <c r="A126" t="s">
        <v>1094</v>
      </c>
      <c r="B126" t="s">
        <v>1095</v>
      </c>
      <c r="C126" t="s">
        <v>29089</v>
      </c>
      <c r="D126" t="s">
        <v>1097</v>
      </c>
      <c r="E126" t="s">
        <v>29090</v>
      </c>
      <c r="F126" t="b">
        <v>1</v>
      </c>
      <c r="G126">
        <v>0.77777777777777701</v>
      </c>
      <c r="H126" t="s">
        <v>379</v>
      </c>
      <c r="I126" t="s">
        <v>23501</v>
      </c>
      <c r="J126">
        <v>9.8094365212756995E-2</v>
      </c>
      <c r="K126">
        <v>0.63157894736842102</v>
      </c>
      <c r="L126" t="s">
        <v>124</v>
      </c>
      <c r="M126" t="s">
        <v>123</v>
      </c>
      <c r="N126" t="s">
        <v>29091</v>
      </c>
    </row>
    <row r="127" spans="1:14" x14ac:dyDescent="0.25">
      <c r="A127" t="s">
        <v>1100</v>
      </c>
      <c r="B127" t="s">
        <v>1101</v>
      </c>
      <c r="C127" t="s">
        <v>29092</v>
      </c>
      <c r="D127" t="s">
        <v>1103</v>
      </c>
      <c r="E127">
        <v>0.84300098058695505</v>
      </c>
      <c r="F127" t="b">
        <v>1</v>
      </c>
      <c r="G127">
        <v>0.55555555555555503</v>
      </c>
      <c r="H127">
        <v>8.3333333333333301E-2</v>
      </c>
      <c r="I127">
        <v>4.7737318965141898E-2</v>
      </c>
      <c r="J127">
        <v>3.5858907536121302E-2</v>
      </c>
      <c r="K127" t="s">
        <v>713</v>
      </c>
      <c r="L127">
        <v>0</v>
      </c>
      <c r="M127" t="s">
        <v>1044</v>
      </c>
      <c r="N127" t="s">
        <v>29093</v>
      </c>
    </row>
    <row r="128" spans="1:14" x14ac:dyDescent="0.25">
      <c r="A128" t="s">
        <v>1106</v>
      </c>
      <c r="B128" t="s">
        <v>1107</v>
      </c>
      <c r="C128" t="s">
        <v>29094</v>
      </c>
      <c r="D128" t="s">
        <v>1109</v>
      </c>
      <c r="E128" t="s">
        <v>29095</v>
      </c>
      <c r="F128" t="b">
        <v>1</v>
      </c>
      <c r="G128">
        <v>0.9</v>
      </c>
      <c r="H128" t="s">
        <v>19925</v>
      </c>
      <c r="I128" t="s">
        <v>25920</v>
      </c>
      <c r="J128" t="s">
        <v>25921</v>
      </c>
      <c r="K128" t="s">
        <v>522</v>
      </c>
      <c r="L128" t="s">
        <v>1044</v>
      </c>
      <c r="M128" t="s">
        <v>123</v>
      </c>
      <c r="N128">
        <v>0.32165069431510102</v>
      </c>
    </row>
    <row r="129" spans="1:14" x14ac:dyDescent="0.25">
      <c r="A129" t="s">
        <v>1114</v>
      </c>
      <c r="B129" t="s">
        <v>1115</v>
      </c>
      <c r="C129" t="s">
        <v>29096</v>
      </c>
      <c r="D129" t="s">
        <v>1117</v>
      </c>
      <c r="E129" t="s">
        <v>29097</v>
      </c>
      <c r="F129" t="b">
        <v>1</v>
      </c>
      <c r="G129">
        <v>0.55555555555555503</v>
      </c>
      <c r="H129" t="s">
        <v>11049</v>
      </c>
      <c r="I129" t="s">
        <v>11050</v>
      </c>
      <c r="J129" t="s">
        <v>20230</v>
      </c>
      <c r="K129" t="s">
        <v>103</v>
      </c>
      <c r="L129" t="s">
        <v>92</v>
      </c>
      <c r="M129" t="s">
        <v>91</v>
      </c>
      <c r="N129" t="s">
        <v>29098</v>
      </c>
    </row>
    <row r="130" spans="1:14" x14ac:dyDescent="0.25">
      <c r="A130" t="s">
        <v>1120</v>
      </c>
      <c r="B130" t="s">
        <v>1121</v>
      </c>
      <c r="C130" t="s">
        <v>29099</v>
      </c>
      <c r="D130" t="s">
        <v>1123</v>
      </c>
      <c r="E130" t="s">
        <v>29100</v>
      </c>
      <c r="F130" t="b">
        <v>1</v>
      </c>
      <c r="G130">
        <v>0.63636363636363602</v>
      </c>
      <c r="H130" t="s">
        <v>1230</v>
      </c>
      <c r="I130" t="s">
        <v>1231</v>
      </c>
      <c r="J130" t="s">
        <v>1704</v>
      </c>
      <c r="K130">
        <v>0.6</v>
      </c>
      <c r="L130" t="s">
        <v>382</v>
      </c>
      <c r="M130">
        <v>0.5</v>
      </c>
      <c r="N130" t="s">
        <v>29101</v>
      </c>
    </row>
    <row r="131" spans="1:14" x14ac:dyDescent="0.25">
      <c r="A131" t="s">
        <v>1126</v>
      </c>
      <c r="B131" t="s">
        <v>1127</v>
      </c>
      <c r="C131" t="s">
        <v>29102</v>
      </c>
      <c r="D131" t="s">
        <v>1129</v>
      </c>
      <c r="E131" t="s">
        <v>29103</v>
      </c>
      <c r="F131" t="b">
        <v>1</v>
      </c>
      <c r="G131">
        <v>0.66187267693844598</v>
      </c>
      <c r="H131" t="s">
        <v>26812</v>
      </c>
      <c r="I131" t="s">
        <v>26813</v>
      </c>
      <c r="J131" t="s">
        <v>26814</v>
      </c>
      <c r="K131" t="s">
        <v>713</v>
      </c>
      <c r="L131" t="s">
        <v>349</v>
      </c>
      <c r="M131" t="s">
        <v>713</v>
      </c>
      <c r="N131" t="s">
        <v>29104</v>
      </c>
    </row>
    <row r="132" spans="1:14" x14ac:dyDescent="0.25">
      <c r="A132" t="s">
        <v>1135</v>
      </c>
      <c r="B132" t="s">
        <v>1136</v>
      </c>
      <c r="C132" t="s">
        <v>28968</v>
      </c>
      <c r="D132" t="s">
        <v>1137</v>
      </c>
      <c r="E132" t="s">
        <v>29105</v>
      </c>
      <c r="F132" t="b">
        <v>1</v>
      </c>
      <c r="G132">
        <v>0.74303819978586905</v>
      </c>
      <c r="H132" t="s">
        <v>3094</v>
      </c>
      <c r="I132" t="s">
        <v>29106</v>
      </c>
      <c r="J132" t="s">
        <v>29107</v>
      </c>
      <c r="K132" t="s">
        <v>136</v>
      </c>
      <c r="L132">
        <v>0</v>
      </c>
      <c r="M132" t="s">
        <v>349</v>
      </c>
      <c r="N132" t="s">
        <v>29108</v>
      </c>
    </row>
    <row r="133" spans="1:14" x14ac:dyDescent="0.25">
      <c r="A133" t="s">
        <v>1142</v>
      </c>
      <c r="B133" t="s">
        <v>1143</v>
      </c>
      <c r="C133" t="s">
        <v>29109</v>
      </c>
      <c r="D133" t="s">
        <v>1144</v>
      </c>
      <c r="E133" t="s">
        <v>29110</v>
      </c>
      <c r="F133" t="b">
        <v>1</v>
      </c>
      <c r="G133">
        <v>0.69598613530006503</v>
      </c>
      <c r="H133" t="s">
        <v>23352</v>
      </c>
      <c r="I133" t="s">
        <v>29111</v>
      </c>
      <c r="J133" t="s">
        <v>29112</v>
      </c>
      <c r="K133" t="s">
        <v>463</v>
      </c>
      <c r="L133" t="s">
        <v>125</v>
      </c>
      <c r="M133" t="s">
        <v>463</v>
      </c>
      <c r="N133" t="s">
        <v>29113</v>
      </c>
    </row>
    <row r="134" spans="1:14" x14ac:dyDescent="0.25">
      <c r="A134" t="s">
        <v>1147</v>
      </c>
      <c r="B134" t="s">
        <v>1148</v>
      </c>
      <c r="C134" t="s">
        <v>29114</v>
      </c>
      <c r="D134" t="s">
        <v>1150</v>
      </c>
      <c r="E134" t="s">
        <v>29115</v>
      </c>
      <c r="F134" t="b">
        <v>1</v>
      </c>
      <c r="G134">
        <v>0.55555555555555503</v>
      </c>
      <c r="H134">
        <v>0.372677996249965</v>
      </c>
      <c r="I134" t="s">
        <v>4272</v>
      </c>
      <c r="J134">
        <v>7.5832356734133896E-2</v>
      </c>
      <c r="K134" t="s">
        <v>136</v>
      </c>
      <c r="L134" t="s">
        <v>743</v>
      </c>
      <c r="M134">
        <v>0.3</v>
      </c>
      <c r="N134" t="s">
        <v>29116</v>
      </c>
    </row>
    <row r="135" spans="1:14" x14ac:dyDescent="0.25">
      <c r="A135" t="s">
        <v>1154</v>
      </c>
      <c r="B135" t="s">
        <v>1155</v>
      </c>
      <c r="C135" t="s">
        <v>29117</v>
      </c>
      <c r="D135" t="s">
        <v>1157</v>
      </c>
      <c r="E135" t="s">
        <v>29118</v>
      </c>
      <c r="F135" t="b">
        <v>1</v>
      </c>
      <c r="G135">
        <v>0.59358732864953601</v>
      </c>
      <c r="H135">
        <v>0.35670159165193299</v>
      </c>
      <c r="I135" t="s">
        <v>29119</v>
      </c>
      <c r="J135">
        <v>9.6027823262550702E-2</v>
      </c>
      <c r="K135" t="s">
        <v>357</v>
      </c>
      <c r="L135">
        <v>0</v>
      </c>
      <c r="M135" t="s">
        <v>357</v>
      </c>
      <c r="N135" t="s">
        <v>29120</v>
      </c>
    </row>
    <row r="136" spans="1:14" x14ac:dyDescent="0.25">
      <c r="A136" t="s">
        <v>1159</v>
      </c>
      <c r="B136" t="s">
        <v>1160</v>
      </c>
      <c r="C136" t="s">
        <v>29121</v>
      </c>
      <c r="D136" t="s">
        <v>1162</v>
      </c>
      <c r="E136" t="s">
        <v>29122</v>
      </c>
      <c r="F136" t="b">
        <v>1</v>
      </c>
      <c r="G136">
        <v>0.55156056411537202</v>
      </c>
      <c r="H136" t="s">
        <v>26541</v>
      </c>
      <c r="I136" t="s">
        <v>27319</v>
      </c>
      <c r="J136" t="s">
        <v>27320</v>
      </c>
      <c r="K136">
        <v>0.5</v>
      </c>
      <c r="L136" t="s">
        <v>1007</v>
      </c>
      <c r="M136">
        <v>0.5</v>
      </c>
      <c r="N136" t="s">
        <v>29123</v>
      </c>
    </row>
    <row r="137" spans="1:14" x14ac:dyDescent="0.25">
      <c r="A137" t="s">
        <v>1165</v>
      </c>
      <c r="B137" t="s">
        <v>1166</v>
      </c>
      <c r="C137" t="s">
        <v>29124</v>
      </c>
      <c r="D137" t="s">
        <v>1168</v>
      </c>
      <c r="E137" t="s">
        <v>29125</v>
      </c>
      <c r="F137" t="b">
        <v>1</v>
      </c>
      <c r="G137">
        <v>0.42941559604301999</v>
      </c>
      <c r="H137">
        <v>7.3336674513133707E-2</v>
      </c>
      <c r="I137" t="s">
        <v>29126</v>
      </c>
      <c r="J137" t="s">
        <v>29127</v>
      </c>
      <c r="K137" t="s">
        <v>236</v>
      </c>
      <c r="L137">
        <v>0</v>
      </c>
      <c r="M137" t="s">
        <v>236</v>
      </c>
      <c r="N137" t="s">
        <v>29128</v>
      </c>
    </row>
    <row r="138" spans="1:14" x14ac:dyDescent="0.25">
      <c r="A138" t="s">
        <v>1173</v>
      </c>
      <c r="B138" t="s">
        <v>1174</v>
      </c>
      <c r="C138" t="s">
        <v>29129</v>
      </c>
      <c r="D138" t="s">
        <v>1175</v>
      </c>
      <c r="E138" t="s">
        <v>29130</v>
      </c>
      <c r="F138" t="b">
        <v>1</v>
      </c>
      <c r="G138">
        <v>0.66666666666666596</v>
      </c>
      <c r="H138" t="s">
        <v>29131</v>
      </c>
      <c r="I138" t="s">
        <v>8487</v>
      </c>
      <c r="J138" t="s">
        <v>29132</v>
      </c>
      <c r="K138" t="s">
        <v>322</v>
      </c>
      <c r="L138">
        <v>0.15</v>
      </c>
      <c r="M138" t="s">
        <v>22183</v>
      </c>
      <c r="N138" t="s">
        <v>29133</v>
      </c>
    </row>
    <row r="139" spans="1:14" x14ac:dyDescent="0.25">
      <c r="A139" t="s">
        <v>1179</v>
      </c>
      <c r="B139" t="s">
        <v>1180</v>
      </c>
      <c r="C139" t="s">
        <v>29134</v>
      </c>
      <c r="D139" t="s">
        <v>1181</v>
      </c>
      <c r="E139" t="s">
        <v>29135</v>
      </c>
      <c r="F139" t="b">
        <v>1</v>
      </c>
      <c r="G139">
        <v>0.55156056411537202</v>
      </c>
      <c r="H139">
        <v>0.26369638640452397</v>
      </c>
      <c r="I139" t="s">
        <v>29136</v>
      </c>
      <c r="J139">
        <v>6.5182103332889693E-2</v>
      </c>
      <c r="K139" t="s">
        <v>522</v>
      </c>
      <c r="L139" t="s">
        <v>124</v>
      </c>
      <c r="M139" t="s">
        <v>125</v>
      </c>
      <c r="N139" t="s">
        <v>29137</v>
      </c>
    </row>
    <row r="140" spans="1:14" x14ac:dyDescent="0.25">
      <c r="A140" t="s">
        <v>1184</v>
      </c>
      <c r="B140" t="s">
        <v>1185</v>
      </c>
      <c r="C140" t="s">
        <v>29138</v>
      </c>
      <c r="D140" t="s">
        <v>1187</v>
      </c>
      <c r="E140" t="s">
        <v>29139</v>
      </c>
      <c r="F140" t="b">
        <v>1</v>
      </c>
      <c r="G140">
        <v>0.24767939992862301</v>
      </c>
      <c r="H140">
        <v>5.9820258277263401E-2</v>
      </c>
      <c r="I140">
        <v>4.0828691577291597E-2</v>
      </c>
      <c r="J140" t="s">
        <v>29140</v>
      </c>
      <c r="K140" t="s">
        <v>124</v>
      </c>
      <c r="L140">
        <v>0</v>
      </c>
      <c r="M140" t="s">
        <v>124</v>
      </c>
      <c r="N140">
        <v>7.8438999460032993E-2</v>
      </c>
    </row>
    <row r="141" spans="1:14" x14ac:dyDescent="0.25">
      <c r="A141" t="s">
        <v>1193</v>
      </c>
      <c r="B141" t="s">
        <v>1194</v>
      </c>
      <c r="C141" t="s">
        <v>29141</v>
      </c>
      <c r="D141" t="s">
        <v>1196</v>
      </c>
      <c r="E141" t="s">
        <v>29142</v>
      </c>
      <c r="F141" t="b">
        <v>1</v>
      </c>
      <c r="G141">
        <v>0.7</v>
      </c>
      <c r="H141" t="s">
        <v>512</v>
      </c>
      <c r="I141" t="s">
        <v>2678</v>
      </c>
      <c r="J141">
        <v>8.0342841894465097E-2</v>
      </c>
      <c r="K141">
        <v>0.7</v>
      </c>
      <c r="L141" t="s">
        <v>180</v>
      </c>
      <c r="M141">
        <v>0.5</v>
      </c>
      <c r="N141" t="s">
        <v>29143</v>
      </c>
    </row>
    <row r="142" spans="1:14" x14ac:dyDescent="0.25">
      <c r="A142" t="s">
        <v>1200</v>
      </c>
      <c r="B142" t="s">
        <v>1201</v>
      </c>
      <c r="C142" t="s">
        <v>29144</v>
      </c>
      <c r="D142" t="s">
        <v>1203</v>
      </c>
      <c r="E142" t="s">
        <v>29145</v>
      </c>
      <c r="F142" t="b">
        <v>1</v>
      </c>
      <c r="G142">
        <v>0.42941559604301999</v>
      </c>
      <c r="H142" t="s">
        <v>28792</v>
      </c>
      <c r="I142" t="s">
        <v>28793</v>
      </c>
      <c r="J142">
        <v>7.4236679375005096E-2</v>
      </c>
      <c r="K142" t="s">
        <v>123</v>
      </c>
      <c r="L142" t="s">
        <v>15805</v>
      </c>
      <c r="M142" t="s">
        <v>123</v>
      </c>
      <c r="N142" t="s">
        <v>29146</v>
      </c>
    </row>
    <row r="143" spans="1:14" x14ac:dyDescent="0.25">
      <c r="A143" t="s">
        <v>1206</v>
      </c>
      <c r="B143" t="s">
        <v>1207</v>
      </c>
      <c r="C143" t="s">
        <v>29147</v>
      </c>
      <c r="D143" t="s">
        <v>1209</v>
      </c>
      <c r="E143" t="s">
        <v>29148</v>
      </c>
      <c r="F143" t="b">
        <v>1</v>
      </c>
      <c r="G143">
        <v>0.85714285714285698</v>
      </c>
      <c r="H143" t="s">
        <v>15049</v>
      </c>
      <c r="I143" t="s">
        <v>29149</v>
      </c>
      <c r="J143" t="s">
        <v>21995</v>
      </c>
      <c r="K143" t="s">
        <v>347</v>
      </c>
      <c r="L143" t="s">
        <v>1473</v>
      </c>
      <c r="M143" t="s">
        <v>347</v>
      </c>
      <c r="N143" t="s">
        <v>29150</v>
      </c>
    </row>
    <row r="144" spans="1:14" x14ac:dyDescent="0.25">
      <c r="A144" t="s">
        <v>1212</v>
      </c>
      <c r="B144" t="s">
        <v>1213</v>
      </c>
      <c r="C144" t="s">
        <v>29151</v>
      </c>
      <c r="D144" t="s">
        <v>1215</v>
      </c>
      <c r="E144" t="s">
        <v>29152</v>
      </c>
      <c r="F144" t="b">
        <v>1</v>
      </c>
      <c r="G144">
        <v>0.53676949505377503</v>
      </c>
      <c r="H144" t="s">
        <v>28655</v>
      </c>
      <c r="I144" t="s">
        <v>29045</v>
      </c>
      <c r="J144" t="s">
        <v>29046</v>
      </c>
      <c r="K144">
        <v>0.375</v>
      </c>
      <c r="L144" t="s">
        <v>777</v>
      </c>
      <c r="M144">
        <v>0.25</v>
      </c>
      <c r="N144" t="s">
        <v>29153</v>
      </c>
    </row>
    <row r="145" spans="1:14" x14ac:dyDescent="0.25">
      <c r="A145" t="s">
        <v>1218</v>
      </c>
      <c r="B145" t="s">
        <v>1219</v>
      </c>
      <c r="C145" t="s">
        <v>29154</v>
      </c>
      <c r="D145" t="s">
        <v>1221</v>
      </c>
      <c r="E145" t="s">
        <v>29155</v>
      </c>
      <c r="F145" t="b">
        <v>1</v>
      </c>
      <c r="G145">
        <v>0.53676949505377503</v>
      </c>
      <c r="H145" t="s">
        <v>29156</v>
      </c>
      <c r="I145" t="s">
        <v>29157</v>
      </c>
      <c r="J145" t="s">
        <v>29158</v>
      </c>
      <c r="K145">
        <v>0.375</v>
      </c>
      <c r="L145" t="s">
        <v>103</v>
      </c>
      <c r="M145">
        <v>0.375</v>
      </c>
      <c r="N145" t="s">
        <v>29159</v>
      </c>
    </row>
    <row r="146" spans="1:14" x14ac:dyDescent="0.25">
      <c r="A146" t="s">
        <v>1225</v>
      </c>
      <c r="B146" t="s">
        <v>1226</v>
      </c>
      <c r="C146" t="s">
        <v>29160</v>
      </c>
      <c r="D146" t="s">
        <v>1228</v>
      </c>
      <c r="E146" t="s">
        <v>29161</v>
      </c>
      <c r="F146" t="b">
        <v>1</v>
      </c>
      <c r="G146">
        <v>0.875</v>
      </c>
      <c r="H146" t="s">
        <v>18659</v>
      </c>
      <c r="I146" t="s">
        <v>24110</v>
      </c>
      <c r="J146" t="s">
        <v>4566</v>
      </c>
      <c r="K146" t="s">
        <v>713</v>
      </c>
      <c r="L146" t="s">
        <v>136</v>
      </c>
      <c r="M146" t="s">
        <v>713</v>
      </c>
      <c r="N146" t="s">
        <v>29162</v>
      </c>
    </row>
    <row r="147" spans="1:14" x14ac:dyDescent="0.25">
      <c r="A147" t="s">
        <v>1234</v>
      </c>
      <c r="B147" t="s">
        <v>1235</v>
      </c>
      <c r="C147" t="s">
        <v>29163</v>
      </c>
      <c r="D147" t="s">
        <v>1237</v>
      </c>
      <c r="E147" t="s">
        <v>29164</v>
      </c>
      <c r="F147" t="b">
        <v>1</v>
      </c>
      <c r="G147">
        <v>0.875</v>
      </c>
      <c r="H147" t="s">
        <v>29165</v>
      </c>
      <c r="I147" t="s">
        <v>6908</v>
      </c>
      <c r="J147" t="s">
        <v>29166</v>
      </c>
      <c r="K147" t="s">
        <v>522</v>
      </c>
      <c r="L147">
        <v>0</v>
      </c>
      <c r="M147" t="s">
        <v>125</v>
      </c>
      <c r="N147" t="s">
        <v>29167</v>
      </c>
    </row>
    <row r="148" spans="1:14" x14ac:dyDescent="0.25">
      <c r="A148" t="s">
        <v>1241</v>
      </c>
      <c r="B148" t="s">
        <v>1242</v>
      </c>
      <c r="C148" t="s">
        <v>29168</v>
      </c>
      <c r="D148" t="s">
        <v>1244</v>
      </c>
      <c r="E148" t="s">
        <v>29169</v>
      </c>
      <c r="F148" t="b">
        <v>1</v>
      </c>
      <c r="G148">
        <v>0.66666666666666596</v>
      </c>
      <c r="H148" t="s">
        <v>2729</v>
      </c>
      <c r="I148" t="s">
        <v>29170</v>
      </c>
      <c r="J148">
        <v>9.4385952682311106E-2</v>
      </c>
      <c r="K148" t="s">
        <v>713</v>
      </c>
      <c r="L148" t="s">
        <v>714</v>
      </c>
      <c r="M148" t="s">
        <v>713</v>
      </c>
      <c r="N148" t="s">
        <v>29171</v>
      </c>
    </row>
    <row r="149" spans="1:14" x14ac:dyDescent="0.25">
      <c r="A149" t="s">
        <v>1248</v>
      </c>
      <c r="B149" t="s">
        <v>1249</v>
      </c>
      <c r="C149" t="s">
        <v>29172</v>
      </c>
      <c r="D149" t="s">
        <v>1251</v>
      </c>
      <c r="E149" t="s">
        <v>29173</v>
      </c>
      <c r="F149" t="b">
        <v>1</v>
      </c>
      <c r="G149">
        <v>0.81818181818181801</v>
      </c>
      <c r="H149" t="s">
        <v>3446</v>
      </c>
      <c r="I149" t="s">
        <v>24366</v>
      </c>
      <c r="J149" t="s">
        <v>29174</v>
      </c>
      <c r="K149" t="s">
        <v>3627</v>
      </c>
      <c r="L149" t="s">
        <v>294</v>
      </c>
      <c r="M149">
        <v>0.4</v>
      </c>
      <c r="N149" t="s">
        <v>29175</v>
      </c>
    </row>
    <row r="150" spans="1:14" x14ac:dyDescent="0.25">
      <c r="A150" t="s">
        <v>1259</v>
      </c>
      <c r="B150" t="s">
        <v>1260</v>
      </c>
      <c r="C150" t="s">
        <v>29176</v>
      </c>
      <c r="D150" t="s">
        <v>1262</v>
      </c>
      <c r="E150" t="s">
        <v>29177</v>
      </c>
      <c r="F150" t="b">
        <v>1</v>
      </c>
      <c r="G150">
        <v>0.77218478976152105</v>
      </c>
      <c r="H150" t="s">
        <v>29178</v>
      </c>
      <c r="I150" t="s">
        <v>29179</v>
      </c>
      <c r="J150">
        <v>8.4317530471713101E-2</v>
      </c>
      <c r="K150" t="s">
        <v>1448</v>
      </c>
      <c r="L150">
        <v>0.125</v>
      </c>
      <c r="M150" t="s">
        <v>423</v>
      </c>
      <c r="N150" t="s">
        <v>29180</v>
      </c>
    </row>
    <row r="151" spans="1:14" x14ac:dyDescent="0.25">
      <c r="A151" t="s">
        <v>1268</v>
      </c>
      <c r="B151" t="s">
        <v>1269</v>
      </c>
      <c r="C151" t="s">
        <v>29154</v>
      </c>
      <c r="D151" t="s">
        <v>1271</v>
      </c>
      <c r="E151" t="s">
        <v>29181</v>
      </c>
      <c r="F151" t="b">
        <v>1</v>
      </c>
      <c r="G151">
        <v>0.64412339406453001</v>
      </c>
      <c r="H151" t="s">
        <v>29182</v>
      </c>
      <c r="I151" t="s">
        <v>29183</v>
      </c>
      <c r="J151">
        <v>9.0920992333679201E-2</v>
      </c>
      <c r="K151" t="s">
        <v>29184</v>
      </c>
      <c r="L151">
        <v>0.2</v>
      </c>
      <c r="M151" t="s">
        <v>73</v>
      </c>
      <c r="N151" t="s">
        <v>29185</v>
      </c>
    </row>
    <row r="152" spans="1:14" x14ac:dyDescent="0.25">
      <c r="A152" t="s">
        <v>1278</v>
      </c>
      <c r="B152" t="s">
        <v>1279</v>
      </c>
      <c r="C152" t="s">
        <v>29186</v>
      </c>
      <c r="D152" t="s">
        <v>1281</v>
      </c>
      <c r="E152" t="s">
        <v>29187</v>
      </c>
      <c r="F152" t="b">
        <v>1</v>
      </c>
      <c r="G152">
        <v>0.75</v>
      </c>
      <c r="H152" t="s">
        <v>1692</v>
      </c>
      <c r="I152" t="s">
        <v>6689</v>
      </c>
      <c r="J152" t="s">
        <v>4626</v>
      </c>
      <c r="K152" t="s">
        <v>6506</v>
      </c>
      <c r="L152" t="s">
        <v>349</v>
      </c>
      <c r="M152" t="s">
        <v>713</v>
      </c>
      <c r="N152" t="s">
        <v>29188</v>
      </c>
    </row>
    <row r="153" spans="1:14" x14ac:dyDescent="0.25">
      <c r="A153" t="s">
        <v>1285</v>
      </c>
      <c r="B153" t="s">
        <v>1286</v>
      </c>
      <c r="C153" t="s">
        <v>29189</v>
      </c>
      <c r="D153" t="s">
        <v>1288</v>
      </c>
      <c r="E153" t="s">
        <v>29190</v>
      </c>
      <c r="F153" t="b">
        <v>1</v>
      </c>
      <c r="G153">
        <v>0.625</v>
      </c>
      <c r="H153" t="s">
        <v>26985</v>
      </c>
      <c r="I153" t="s">
        <v>26986</v>
      </c>
      <c r="J153">
        <v>7.3860999559306001E-2</v>
      </c>
      <c r="K153" t="s">
        <v>201</v>
      </c>
      <c r="L153">
        <v>0</v>
      </c>
      <c r="M153" t="s">
        <v>201</v>
      </c>
      <c r="N153" t="s">
        <v>29191</v>
      </c>
    </row>
    <row r="154" spans="1:14" x14ac:dyDescent="0.25">
      <c r="A154" t="s">
        <v>1291</v>
      </c>
      <c r="B154" t="s">
        <v>1292</v>
      </c>
      <c r="C154" t="s">
        <v>29192</v>
      </c>
      <c r="D154" t="s">
        <v>1294</v>
      </c>
      <c r="E154" t="s">
        <v>29193</v>
      </c>
      <c r="F154" t="b">
        <v>1</v>
      </c>
      <c r="G154">
        <v>0.33203662410264001</v>
      </c>
      <c r="H154" t="s">
        <v>21908</v>
      </c>
      <c r="I154">
        <v>6.9284943378342803E-2</v>
      </c>
      <c r="J154">
        <v>4.3286491453054701E-2</v>
      </c>
      <c r="K154" t="s">
        <v>294</v>
      </c>
      <c r="L154">
        <v>0</v>
      </c>
      <c r="M154" t="s">
        <v>294</v>
      </c>
      <c r="N154" t="s">
        <v>29194</v>
      </c>
    </row>
    <row r="155" spans="1:14" x14ac:dyDescent="0.25">
      <c r="A155" t="s">
        <v>1298</v>
      </c>
      <c r="B155" t="s">
        <v>1299</v>
      </c>
      <c r="C155" t="s">
        <v>29195</v>
      </c>
      <c r="D155" t="s">
        <v>1301</v>
      </c>
      <c r="E155">
        <v>0.86203050500456901</v>
      </c>
      <c r="F155" t="b">
        <v>1</v>
      </c>
      <c r="G155">
        <v>0.69230769230769196</v>
      </c>
      <c r="H155" t="s">
        <v>5806</v>
      </c>
      <c r="I155" t="s">
        <v>5807</v>
      </c>
      <c r="J155" t="s">
        <v>5808</v>
      </c>
      <c r="K155" t="s">
        <v>613</v>
      </c>
      <c r="L155">
        <v>0</v>
      </c>
      <c r="M155">
        <v>0.4</v>
      </c>
      <c r="N155" t="s">
        <v>29196</v>
      </c>
    </row>
    <row r="156" spans="1:14" x14ac:dyDescent="0.25">
      <c r="A156" t="s">
        <v>1304</v>
      </c>
      <c r="B156" t="s">
        <v>1305</v>
      </c>
      <c r="C156" t="s">
        <v>29197</v>
      </c>
      <c r="D156" t="s">
        <v>1307</v>
      </c>
      <c r="E156" t="s">
        <v>29198</v>
      </c>
      <c r="F156" t="b">
        <v>1</v>
      </c>
      <c r="G156">
        <v>0.6</v>
      </c>
      <c r="H156" t="s">
        <v>985</v>
      </c>
      <c r="I156" t="s">
        <v>1139</v>
      </c>
      <c r="J156" t="s">
        <v>1140</v>
      </c>
      <c r="K156" t="s">
        <v>125</v>
      </c>
      <c r="L156">
        <v>0</v>
      </c>
      <c r="M156" t="s">
        <v>236</v>
      </c>
      <c r="N156" t="s">
        <v>29199</v>
      </c>
    </row>
    <row r="157" spans="1:14" x14ac:dyDescent="0.25">
      <c r="A157" t="s">
        <v>1311</v>
      </c>
      <c r="B157" t="s">
        <v>1312</v>
      </c>
      <c r="C157" t="s">
        <v>29200</v>
      </c>
      <c r="D157" t="s">
        <v>1314</v>
      </c>
      <c r="E157" t="s">
        <v>29201</v>
      </c>
      <c r="F157" t="b">
        <v>1</v>
      </c>
      <c r="G157">
        <v>0.42941559604301999</v>
      </c>
      <c r="H157" t="s">
        <v>28792</v>
      </c>
      <c r="I157" t="s">
        <v>28793</v>
      </c>
      <c r="J157">
        <v>7.4236679375005096E-2</v>
      </c>
      <c r="K157" t="s">
        <v>123</v>
      </c>
      <c r="L157" t="s">
        <v>20249</v>
      </c>
      <c r="M157" t="s">
        <v>125</v>
      </c>
      <c r="N157" t="s">
        <v>29202</v>
      </c>
    </row>
    <row r="158" spans="1:14" x14ac:dyDescent="0.25">
      <c r="A158" t="s">
        <v>1316</v>
      </c>
      <c r="B158" t="s">
        <v>1317</v>
      </c>
      <c r="C158" t="s">
        <v>29203</v>
      </c>
      <c r="D158" t="s">
        <v>1319</v>
      </c>
      <c r="E158" t="s">
        <v>29204</v>
      </c>
      <c r="F158" t="b">
        <v>1</v>
      </c>
      <c r="G158">
        <v>0.77777777777777701</v>
      </c>
      <c r="H158" t="s">
        <v>379</v>
      </c>
      <c r="I158" t="s">
        <v>1042</v>
      </c>
      <c r="J158" t="s">
        <v>20890</v>
      </c>
      <c r="K158" t="s">
        <v>311</v>
      </c>
      <c r="L158">
        <v>0</v>
      </c>
      <c r="M158" t="s">
        <v>311</v>
      </c>
      <c r="N158" t="s">
        <v>29205</v>
      </c>
    </row>
    <row r="159" spans="1:14" x14ac:dyDescent="0.25">
      <c r="A159" t="s">
        <v>1323</v>
      </c>
      <c r="B159" t="s">
        <v>1324</v>
      </c>
      <c r="C159" t="s">
        <v>28968</v>
      </c>
      <c r="D159" t="s">
        <v>1325</v>
      </c>
      <c r="E159" t="s">
        <v>29206</v>
      </c>
      <c r="F159" t="b">
        <v>1</v>
      </c>
      <c r="G159">
        <v>0.64412339406453001</v>
      </c>
      <c r="H159">
        <v>0.56806343811120197</v>
      </c>
      <c r="I159" t="s">
        <v>29207</v>
      </c>
      <c r="J159" t="s">
        <v>29208</v>
      </c>
      <c r="K159" t="s">
        <v>715</v>
      </c>
      <c r="L159">
        <v>0</v>
      </c>
      <c r="M159" t="s">
        <v>480</v>
      </c>
      <c r="N159" t="s">
        <v>29209</v>
      </c>
    </row>
    <row r="160" spans="1:14" x14ac:dyDescent="0.25">
      <c r="A160" t="s">
        <v>1330</v>
      </c>
      <c r="B160" t="s">
        <v>1331</v>
      </c>
      <c r="C160" t="s">
        <v>29210</v>
      </c>
      <c r="D160" t="s">
        <v>1333</v>
      </c>
      <c r="E160" t="s">
        <v>29211</v>
      </c>
      <c r="F160" t="b">
        <v>1</v>
      </c>
      <c r="G160">
        <v>0.61336294308621497</v>
      </c>
      <c r="H160">
        <v>0.39230825655590001</v>
      </c>
      <c r="I160" t="s">
        <v>29212</v>
      </c>
      <c r="J160" t="s">
        <v>29213</v>
      </c>
      <c r="K160">
        <v>0.4</v>
      </c>
      <c r="L160">
        <v>8.6956521739130405E-2</v>
      </c>
      <c r="M160">
        <v>0.32</v>
      </c>
      <c r="N160" t="s">
        <v>29214</v>
      </c>
    </row>
    <row r="161" spans="1:14" x14ac:dyDescent="0.25">
      <c r="A161" t="s">
        <v>1339</v>
      </c>
      <c r="B161" t="s">
        <v>1340</v>
      </c>
      <c r="C161" t="s">
        <v>29215</v>
      </c>
      <c r="D161" t="s">
        <v>1342</v>
      </c>
      <c r="E161" t="s">
        <v>29216</v>
      </c>
      <c r="F161" t="b">
        <v>1</v>
      </c>
      <c r="G161">
        <v>0.66666666666666596</v>
      </c>
      <c r="H161">
        <v>0.5</v>
      </c>
      <c r="I161" t="s">
        <v>8662</v>
      </c>
      <c r="J161" t="s">
        <v>8663</v>
      </c>
      <c r="K161" t="s">
        <v>857</v>
      </c>
      <c r="L161">
        <v>0</v>
      </c>
      <c r="M161" t="s">
        <v>857</v>
      </c>
      <c r="N161" t="s">
        <v>29217</v>
      </c>
    </row>
    <row r="162" spans="1:14" x14ac:dyDescent="0.25">
      <c r="A162" t="s">
        <v>1347</v>
      </c>
      <c r="B162" t="s">
        <v>1348</v>
      </c>
      <c r="C162" t="s">
        <v>29218</v>
      </c>
      <c r="D162" t="s">
        <v>1350</v>
      </c>
      <c r="E162" t="s">
        <v>29219</v>
      </c>
      <c r="F162" t="b">
        <v>1</v>
      </c>
      <c r="G162">
        <v>0.7</v>
      </c>
      <c r="H162" t="s">
        <v>512</v>
      </c>
      <c r="I162" t="s">
        <v>5997</v>
      </c>
      <c r="J162" t="s">
        <v>5998</v>
      </c>
      <c r="K162" t="s">
        <v>658</v>
      </c>
      <c r="L162">
        <v>9.5238095238095205E-2</v>
      </c>
      <c r="M162" t="s">
        <v>987</v>
      </c>
      <c r="N162" t="s">
        <v>29220</v>
      </c>
    </row>
    <row r="163" spans="1:14" x14ac:dyDescent="0.25">
      <c r="A163" t="s">
        <v>1355</v>
      </c>
      <c r="B163" t="s">
        <v>1356</v>
      </c>
      <c r="C163" t="s">
        <v>29221</v>
      </c>
      <c r="D163" t="s">
        <v>1358</v>
      </c>
      <c r="E163" t="s">
        <v>29222</v>
      </c>
      <c r="F163" t="b">
        <v>1</v>
      </c>
      <c r="G163">
        <v>0.875</v>
      </c>
      <c r="H163" t="s">
        <v>29223</v>
      </c>
      <c r="I163" t="s">
        <v>29224</v>
      </c>
      <c r="J163" t="s">
        <v>21225</v>
      </c>
      <c r="K163">
        <v>0.75</v>
      </c>
      <c r="L163" t="s">
        <v>322</v>
      </c>
      <c r="M163">
        <v>0.75</v>
      </c>
      <c r="N163" t="s">
        <v>29225</v>
      </c>
    </row>
    <row r="164" spans="1:14" x14ac:dyDescent="0.25">
      <c r="A164" t="s">
        <v>1363</v>
      </c>
      <c r="B164" t="s">
        <v>1364</v>
      </c>
      <c r="C164" t="s">
        <v>29226</v>
      </c>
      <c r="D164" t="s">
        <v>1366</v>
      </c>
      <c r="E164" t="s">
        <v>29227</v>
      </c>
      <c r="F164" t="b">
        <v>1</v>
      </c>
      <c r="G164">
        <v>0.7</v>
      </c>
      <c r="H164" t="s">
        <v>1368</v>
      </c>
      <c r="I164" t="s">
        <v>1369</v>
      </c>
      <c r="J164">
        <v>7.2597952911547706E-2</v>
      </c>
      <c r="K164" t="s">
        <v>1370</v>
      </c>
      <c r="L164">
        <v>0</v>
      </c>
      <c r="M164">
        <v>0.3</v>
      </c>
      <c r="N164" t="s">
        <v>29228</v>
      </c>
    </row>
    <row r="165" spans="1:14" x14ac:dyDescent="0.25">
      <c r="A165" t="s">
        <v>1372</v>
      </c>
      <c r="B165" t="s">
        <v>1373</v>
      </c>
      <c r="C165" t="s">
        <v>29096</v>
      </c>
      <c r="D165" t="s">
        <v>1375</v>
      </c>
      <c r="E165" t="s">
        <v>29229</v>
      </c>
      <c r="F165" t="b">
        <v>1</v>
      </c>
      <c r="G165">
        <v>0.77777777777777701</v>
      </c>
      <c r="H165" t="s">
        <v>15943</v>
      </c>
      <c r="I165">
        <v>0.52129105906270501</v>
      </c>
      <c r="J165" t="s">
        <v>23904</v>
      </c>
      <c r="K165" t="s">
        <v>123</v>
      </c>
      <c r="L165" t="s">
        <v>124</v>
      </c>
      <c r="M165" t="s">
        <v>125</v>
      </c>
      <c r="N165" t="s">
        <v>29230</v>
      </c>
    </row>
    <row r="166" spans="1:14" x14ac:dyDescent="0.25">
      <c r="A166" t="s">
        <v>1378</v>
      </c>
      <c r="B166" t="s">
        <v>1379</v>
      </c>
      <c r="C166" t="s">
        <v>29231</v>
      </c>
      <c r="D166" t="s">
        <v>1381</v>
      </c>
      <c r="E166" t="s">
        <v>29232</v>
      </c>
      <c r="F166" t="b">
        <v>1</v>
      </c>
      <c r="G166">
        <v>0.63636363636363602</v>
      </c>
      <c r="H166" t="s">
        <v>479</v>
      </c>
      <c r="I166" t="s">
        <v>389</v>
      </c>
      <c r="J166" t="s">
        <v>548</v>
      </c>
      <c r="K166" t="s">
        <v>71</v>
      </c>
      <c r="L166" t="s">
        <v>951</v>
      </c>
      <c r="M166" t="s">
        <v>73</v>
      </c>
      <c r="N166" t="s">
        <v>29233</v>
      </c>
    </row>
    <row r="167" spans="1:14" x14ac:dyDescent="0.25">
      <c r="A167" t="s">
        <v>1384</v>
      </c>
      <c r="B167" t="s">
        <v>1385</v>
      </c>
      <c r="C167" t="s">
        <v>29234</v>
      </c>
      <c r="D167" t="s">
        <v>1387</v>
      </c>
      <c r="E167" t="s">
        <v>29235</v>
      </c>
      <c r="F167" t="b">
        <v>1</v>
      </c>
      <c r="G167">
        <v>0.389400391535702</v>
      </c>
      <c r="H167" t="s">
        <v>29236</v>
      </c>
      <c r="I167">
        <v>8.4413948511922299E-2</v>
      </c>
      <c r="J167">
        <v>5.4401898636861901E-2</v>
      </c>
      <c r="K167">
        <v>0.4</v>
      </c>
      <c r="L167" t="s">
        <v>227</v>
      </c>
      <c r="M167">
        <v>0.3</v>
      </c>
      <c r="N167" t="s">
        <v>29237</v>
      </c>
    </row>
    <row r="168" spans="1:14" x14ac:dyDescent="0.25">
      <c r="A168" t="s">
        <v>1390</v>
      </c>
      <c r="B168" t="s">
        <v>1391</v>
      </c>
      <c r="C168" t="s">
        <v>29238</v>
      </c>
      <c r="D168" t="s">
        <v>1393</v>
      </c>
      <c r="E168" t="s">
        <v>29239</v>
      </c>
      <c r="F168" t="b">
        <v>1</v>
      </c>
      <c r="G168">
        <v>0.33333333333333298</v>
      </c>
      <c r="H168" t="s">
        <v>441</v>
      </c>
      <c r="I168">
        <v>3.22767946980888E-2</v>
      </c>
      <c r="J168" t="s">
        <v>442</v>
      </c>
      <c r="K168" t="s">
        <v>83</v>
      </c>
      <c r="L168">
        <v>0</v>
      </c>
      <c r="M168" t="s">
        <v>294</v>
      </c>
      <c r="N168" t="s">
        <v>29240</v>
      </c>
    </row>
    <row r="169" spans="1:14" x14ac:dyDescent="0.25">
      <c r="A169" t="s">
        <v>1398</v>
      </c>
      <c r="B169" t="s">
        <v>1399</v>
      </c>
      <c r="C169" t="s">
        <v>29241</v>
      </c>
      <c r="D169" t="s">
        <v>1400</v>
      </c>
      <c r="E169" t="s">
        <v>29242</v>
      </c>
      <c r="F169" t="b">
        <v>1</v>
      </c>
      <c r="G169">
        <v>0.71176658037049501</v>
      </c>
      <c r="H169" t="s">
        <v>29243</v>
      </c>
      <c r="I169" t="s">
        <v>29244</v>
      </c>
      <c r="J169">
        <v>0.42500836592944802</v>
      </c>
      <c r="K169" t="s">
        <v>311</v>
      </c>
      <c r="L169">
        <v>0</v>
      </c>
      <c r="M169">
        <v>9.9999999999999895E-2</v>
      </c>
      <c r="N169" t="s">
        <v>29245</v>
      </c>
    </row>
    <row r="170" spans="1:14" x14ac:dyDescent="0.25">
      <c r="A170" t="s">
        <v>1406</v>
      </c>
      <c r="B170" t="s">
        <v>1407</v>
      </c>
      <c r="C170" t="s">
        <v>29246</v>
      </c>
      <c r="D170" t="s">
        <v>1409</v>
      </c>
      <c r="E170" t="s">
        <v>29247</v>
      </c>
      <c r="F170" t="b">
        <v>1</v>
      </c>
      <c r="G170">
        <v>0.322061697032265</v>
      </c>
      <c r="H170">
        <v>0.28403171905560098</v>
      </c>
      <c r="I170" t="s">
        <v>29248</v>
      </c>
      <c r="J170" t="s">
        <v>29249</v>
      </c>
      <c r="K170" t="s">
        <v>715</v>
      </c>
      <c r="L170">
        <v>0</v>
      </c>
      <c r="M170" t="s">
        <v>480</v>
      </c>
      <c r="N170" t="s">
        <v>29250</v>
      </c>
    </row>
    <row r="171" spans="1:14" x14ac:dyDescent="0.25">
      <c r="A171" t="s">
        <v>1415</v>
      </c>
      <c r="B171" t="s">
        <v>1416</v>
      </c>
      <c r="C171" t="s">
        <v>29251</v>
      </c>
      <c r="D171" t="s">
        <v>1418</v>
      </c>
      <c r="E171" t="s">
        <v>29252</v>
      </c>
      <c r="F171" t="b">
        <v>1</v>
      </c>
      <c r="G171">
        <v>0.5</v>
      </c>
      <c r="H171" t="s">
        <v>180</v>
      </c>
      <c r="I171" t="s">
        <v>504</v>
      </c>
      <c r="J171" t="s">
        <v>505</v>
      </c>
      <c r="K171" t="s">
        <v>5999</v>
      </c>
      <c r="L171">
        <v>8.3333333333333301E-2</v>
      </c>
      <c r="M171" t="s">
        <v>1420</v>
      </c>
      <c r="N171" t="s">
        <v>29253</v>
      </c>
    </row>
    <row r="172" spans="1:14" x14ac:dyDescent="0.25">
      <c r="A172" t="s">
        <v>1422</v>
      </c>
      <c r="B172" t="s">
        <v>1423</v>
      </c>
      <c r="C172" t="s">
        <v>29254</v>
      </c>
      <c r="D172" t="s">
        <v>1425</v>
      </c>
      <c r="E172" t="s">
        <v>29255</v>
      </c>
      <c r="F172" t="b">
        <v>1</v>
      </c>
      <c r="G172">
        <v>0.69598613530006503</v>
      </c>
      <c r="H172" t="s">
        <v>29256</v>
      </c>
      <c r="I172" t="s">
        <v>29257</v>
      </c>
      <c r="J172" t="s">
        <v>29258</v>
      </c>
      <c r="K172" t="s">
        <v>123</v>
      </c>
      <c r="L172">
        <v>0</v>
      </c>
      <c r="M172" t="s">
        <v>236</v>
      </c>
      <c r="N172" t="s">
        <v>29259</v>
      </c>
    </row>
    <row r="173" spans="1:14" x14ac:dyDescent="0.25">
      <c r="A173" t="s">
        <v>1431</v>
      </c>
      <c r="B173" t="s">
        <v>1432</v>
      </c>
      <c r="C173" t="s">
        <v>29260</v>
      </c>
      <c r="D173" t="s">
        <v>1434</v>
      </c>
      <c r="E173" t="s">
        <v>29261</v>
      </c>
      <c r="F173" t="b">
        <v>1</v>
      </c>
      <c r="G173">
        <v>0.72727272727272696</v>
      </c>
      <c r="H173" t="s">
        <v>902</v>
      </c>
      <c r="I173" t="s">
        <v>14601</v>
      </c>
      <c r="J173" t="s">
        <v>14602</v>
      </c>
      <c r="K173" t="s">
        <v>136</v>
      </c>
      <c r="L173">
        <v>0</v>
      </c>
      <c r="M173">
        <v>0.3</v>
      </c>
      <c r="N173" t="s">
        <v>29262</v>
      </c>
    </row>
    <row r="174" spans="1:14" x14ac:dyDescent="0.25">
      <c r="A174" t="s">
        <v>1438</v>
      </c>
      <c r="B174" t="s">
        <v>1439</v>
      </c>
      <c r="C174" t="s">
        <v>29263</v>
      </c>
      <c r="D174" t="s">
        <v>1441</v>
      </c>
      <c r="E174" t="s">
        <v>29264</v>
      </c>
      <c r="F174" t="b">
        <v>1</v>
      </c>
      <c r="G174">
        <v>0.875</v>
      </c>
      <c r="H174" t="s">
        <v>26198</v>
      </c>
      <c r="I174" t="s">
        <v>380</v>
      </c>
      <c r="J174" t="s">
        <v>1951</v>
      </c>
      <c r="K174">
        <v>0.75</v>
      </c>
      <c r="L174" t="s">
        <v>322</v>
      </c>
      <c r="M174">
        <v>0.75</v>
      </c>
      <c r="N174" t="s">
        <v>29265</v>
      </c>
    </row>
    <row r="175" spans="1:14" x14ac:dyDescent="0.25">
      <c r="A175" t="s">
        <v>1450</v>
      </c>
      <c r="B175" t="s">
        <v>1451</v>
      </c>
      <c r="C175" t="s">
        <v>29266</v>
      </c>
      <c r="D175" t="s">
        <v>1453</v>
      </c>
      <c r="E175" t="s">
        <v>29267</v>
      </c>
      <c r="F175" t="b">
        <v>1</v>
      </c>
      <c r="G175">
        <v>0.55555555555555503</v>
      </c>
      <c r="H175" t="s">
        <v>4132</v>
      </c>
      <c r="I175" t="s">
        <v>4133</v>
      </c>
      <c r="J175">
        <v>6.3767156937974107E-2</v>
      </c>
      <c r="K175" t="s">
        <v>123</v>
      </c>
      <c r="L175">
        <v>0</v>
      </c>
      <c r="M175" t="s">
        <v>125</v>
      </c>
      <c r="N175" t="s">
        <v>29268</v>
      </c>
    </row>
    <row r="176" spans="1:14" x14ac:dyDescent="0.25">
      <c r="A176" t="s">
        <v>1459</v>
      </c>
      <c r="B176" t="s">
        <v>1460</v>
      </c>
      <c r="C176" t="s">
        <v>29269</v>
      </c>
      <c r="D176" t="s">
        <v>1462</v>
      </c>
      <c r="E176" t="s">
        <v>29270</v>
      </c>
      <c r="F176" t="b">
        <v>1</v>
      </c>
      <c r="G176">
        <v>0.49535879985724601</v>
      </c>
      <c r="H176">
        <v>0.26752432787911101</v>
      </c>
      <c r="I176" t="s">
        <v>19088</v>
      </c>
      <c r="J176">
        <v>7.2011707282849197E-2</v>
      </c>
      <c r="K176" t="s">
        <v>1007</v>
      </c>
      <c r="L176">
        <v>0</v>
      </c>
      <c r="M176" t="s">
        <v>1007</v>
      </c>
      <c r="N176" t="s">
        <v>29271</v>
      </c>
    </row>
    <row r="177" spans="1:14" x14ac:dyDescent="0.25">
      <c r="A177" t="s">
        <v>1465</v>
      </c>
      <c r="B177" t="s">
        <v>1466</v>
      </c>
      <c r="C177" t="s">
        <v>29272</v>
      </c>
      <c r="D177" t="s">
        <v>1468</v>
      </c>
      <c r="E177" t="s">
        <v>29273</v>
      </c>
      <c r="F177" t="b">
        <v>1</v>
      </c>
      <c r="G177">
        <v>0.72386993442876701</v>
      </c>
      <c r="H177" t="s">
        <v>24355</v>
      </c>
      <c r="I177" t="s">
        <v>29274</v>
      </c>
      <c r="J177" t="s">
        <v>29275</v>
      </c>
      <c r="K177" t="s">
        <v>201</v>
      </c>
      <c r="L177">
        <v>9.9999999999999895E-2</v>
      </c>
      <c r="M177" t="s">
        <v>201</v>
      </c>
      <c r="N177" t="s">
        <v>29276</v>
      </c>
    </row>
    <row r="178" spans="1:14" x14ac:dyDescent="0.25">
      <c r="A178" t="s">
        <v>1475</v>
      </c>
      <c r="B178" t="s">
        <v>1476</v>
      </c>
      <c r="C178" t="s">
        <v>29277</v>
      </c>
      <c r="D178" t="s">
        <v>1478</v>
      </c>
      <c r="E178" t="s">
        <v>29278</v>
      </c>
      <c r="F178" t="b">
        <v>1</v>
      </c>
      <c r="G178">
        <v>0.72727272727272696</v>
      </c>
      <c r="H178" t="s">
        <v>902</v>
      </c>
      <c r="I178" t="s">
        <v>14601</v>
      </c>
      <c r="J178" t="s">
        <v>27273</v>
      </c>
      <c r="K178" t="s">
        <v>593</v>
      </c>
      <c r="L178">
        <v>0</v>
      </c>
      <c r="M178" t="s">
        <v>91</v>
      </c>
      <c r="N178" t="s">
        <v>29279</v>
      </c>
    </row>
    <row r="179" spans="1:14" x14ac:dyDescent="0.25">
      <c r="A179" t="s">
        <v>1483</v>
      </c>
      <c r="B179" t="s">
        <v>1484</v>
      </c>
      <c r="C179" t="s">
        <v>29280</v>
      </c>
      <c r="D179" t="s">
        <v>1485</v>
      </c>
      <c r="E179" t="s">
        <v>29281</v>
      </c>
      <c r="F179" t="b">
        <v>1</v>
      </c>
      <c r="G179">
        <v>0.53676949505377503</v>
      </c>
      <c r="H179" t="s">
        <v>29156</v>
      </c>
      <c r="I179" t="s">
        <v>29282</v>
      </c>
      <c r="J179">
        <v>7.8495731464381199E-2</v>
      </c>
      <c r="K179" t="s">
        <v>713</v>
      </c>
      <c r="L179" t="s">
        <v>714</v>
      </c>
      <c r="M179" t="s">
        <v>715</v>
      </c>
      <c r="N179" t="s">
        <v>29283</v>
      </c>
    </row>
    <row r="180" spans="1:14" x14ac:dyDescent="0.25">
      <c r="A180" t="s">
        <v>1489</v>
      </c>
      <c r="B180" t="s">
        <v>1490</v>
      </c>
      <c r="C180" t="s">
        <v>29284</v>
      </c>
      <c r="D180" t="s">
        <v>1492</v>
      </c>
      <c r="E180" t="s">
        <v>29285</v>
      </c>
      <c r="F180" t="b">
        <v>1</v>
      </c>
      <c r="G180">
        <v>0.36363636363636298</v>
      </c>
      <c r="H180" t="s">
        <v>634</v>
      </c>
      <c r="I180" t="s">
        <v>1518</v>
      </c>
      <c r="J180" t="s">
        <v>226</v>
      </c>
      <c r="K180" t="s">
        <v>752</v>
      </c>
      <c r="L180">
        <v>0</v>
      </c>
      <c r="M180" t="s">
        <v>752</v>
      </c>
      <c r="N180" t="s">
        <v>29286</v>
      </c>
    </row>
    <row r="181" spans="1:14" x14ac:dyDescent="0.25">
      <c r="A181" t="s">
        <v>1497</v>
      </c>
      <c r="B181" t="s">
        <v>1498</v>
      </c>
      <c r="C181" t="s">
        <v>29287</v>
      </c>
      <c r="D181" t="s">
        <v>1500</v>
      </c>
      <c r="E181" t="s">
        <v>29288</v>
      </c>
      <c r="F181" t="b">
        <v>1</v>
      </c>
      <c r="G181">
        <v>0.8</v>
      </c>
      <c r="H181" t="s">
        <v>4880</v>
      </c>
      <c r="I181" t="s">
        <v>6504</v>
      </c>
      <c r="J181" t="s">
        <v>6505</v>
      </c>
      <c r="K181" t="s">
        <v>123</v>
      </c>
      <c r="L181" t="s">
        <v>124</v>
      </c>
      <c r="M181" t="s">
        <v>125</v>
      </c>
      <c r="N181" t="s">
        <v>29289</v>
      </c>
    </row>
    <row r="182" spans="1:14" x14ac:dyDescent="0.25">
      <c r="A182" t="s">
        <v>1504</v>
      </c>
      <c r="B182" t="s">
        <v>1505</v>
      </c>
      <c r="C182" t="s">
        <v>29290</v>
      </c>
      <c r="D182" t="s">
        <v>1507</v>
      </c>
      <c r="E182" t="s">
        <v>29291</v>
      </c>
      <c r="F182" t="b">
        <v>1</v>
      </c>
      <c r="G182">
        <v>0.5</v>
      </c>
      <c r="H182">
        <v>0.40824829046386302</v>
      </c>
      <c r="I182" t="s">
        <v>3552</v>
      </c>
      <c r="J182">
        <v>7.3860999559306001E-2</v>
      </c>
      <c r="K182" t="s">
        <v>294</v>
      </c>
      <c r="L182">
        <v>9.5238095238095205E-2</v>
      </c>
      <c r="M182" t="s">
        <v>294</v>
      </c>
      <c r="N182" t="s">
        <v>29292</v>
      </c>
    </row>
    <row r="183" spans="1:14" x14ac:dyDescent="0.25">
      <c r="A183" t="s">
        <v>1513</v>
      </c>
      <c r="B183" t="s">
        <v>1514</v>
      </c>
      <c r="C183" t="s">
        <v>29293</v>
      </c>
      <c r="D183" t="s">
        <v>1516</v>
      </c>
      <c r="E183">
        <v>1.44620949124453</v>
      </c>
      <c r="F183" t="b">
        <v>1</v>
      </c>
      <c r="G183">
        <v>0.77777777777777701</v>
      </c>
      <c r="H183" t="s">
        <v>15943</v>
      </c>
      <c r="I183">
        <v>0.52129105906270501</v>
      </c>
      <c r="J183" t="s">
        <v>23904</v>
      </c>
      <c r="K183" t="s">
        <v>1448</v>
      </c>
      <c r="L183">
        <v>0.25</v>
      </c>
      <c r="M183" t="s">
        <v>180</v>
      </c>
      <c r="N183" t="s">
        <v>29294</v>
      </c>
    </row>
    <row r="184" spans="1:14" x14ac:dyDescent="0.25">
      <c r="A184" t="s">
        <v>1520</v>
      </c>
      <c r="B184" t="s">
        <v>1521</v>
      </c>
      <c r="C184" t="s">
        <v>29295</v>
      </c>
      <c r="D184" t="s">
        <v>1523</v>
      </c>
      <c r="E184">
        <v>0.61135865601671502</v>
      </c>
      <c r="F184" t="b">
        <v>1</v>
      </c>
      <c r="G184">
        <v>0.5</v>
      </c>
      <c r="H184" t="s">
        <v>198</v>
      </c>
      <c r="I184" t="s">
        <v>2991</v>
      </c>
      <c r="J184">
        <v>6.2389860721175E-2</v>
      </c>
      <c r="K184">
        <v>0.5</v>
      </c>
      <c r="L184" t="s">
        <v>1007</v>
      </c>
      <c r="M184">
        <v>0.5</v>
      </c>
      <c r="N184" t="s">
        <v>29296</v>
      </c>
    </row>
    <row r="185" spans="1:14" x14ac:dyDescent="0.25">
      <c r="A185" t="s">
        <v>1526</v>
      </c>
      <c r="B185" t="s">
        <v>1527</v>
      </c>
      <c r="C185" t="s">
        <v>29297</v>
      </c>
      <c r="D185" t="s">
        <v>1529</v>
      </c>
      <c r="E185" t="s">
        <v>29298</v>
      </c>
      <c r="F185" t="b">
        <v>1</v>
      </c>
      <c r="G185">
        <v>0.375</v>
      </c>
      <c r="H185">
        <v>7.3192505471140007E-2</v>
      </c>
      <c r="I185">
        <v>4.6106064396354202E-2</v>
      </c>
      <c r="J185">
        <v>3.6555522285451197E-2</v>
      </c>
      <c r="K185" t="s">
        <v>480</v>
      </c>
      <c r="L185">
        <v>0</v>
      </c>
      <c r="M185" t="s">
        <v>480</v>
      </c>
      <c r="N185" t="s">
        <v>29299</v>
      </c>
    </row>
    <row r="186" spans="1:14" x14ac:dyDescent="0.25">
      <c r="A186" t="s">
        <v>1532</v>
      </c>
      <c r="B186" t="s">
        <v>1533</v>
      </c>
      <c r="C186" t="s">
        <v>29300</v>
      </c>
      <c r="D186" t="s">
        <v>1535</v>
      </c>
      <c r="E186" t="s">
        <v>29301</v>
      </c>
      <c r="F186" t="b">
        <v>1</v>
      </c>
      <c r="G186">
        <v>0.77777777777777701</v>
      </c>
      <c r="H186" t="s">
        <v>4214</v>
      </c>
      <c r="I186">
        <v>0.350372724490772</v>
      </c>
      <c r="J186" t="s">
        <v>7075</v>
      </c>
      <c r="K186" t="s">
        <v>1044</v>
      </c>
      <c r="L186">
        <v>0</v>
      </c>
      <c r="M186" t="s">
        <v>1044</v>
      </c>
      <c r="N186" t="s">
        <v>29302</v>
      </c>
    </row>
    <row r="187" spans="1:14" x14ac:dyDescent="0.25">
      <c r="A187" t="s">
        <v>1538</v>
      </c>
      <c r="B187" t="s">
        <v>1539</v>
      </c>
      <c r="C187" t="s">
        <v>29303</v>
      </c>
      <c r="D187" t="s">
        <v>1540</v>
      </c>
      <c r="E187" t="s">
        <v>29304</v>
      </c>
      <c r="F187" t="b">
        <v>1</v>
      </c>
      <c r="G187">
        <v>0.55555555555555503</v>
      </c>
      <c r="H187" t="s">
        <v>4132</v>
      </c>
      <c r="I187" t="s">
        <v>4133</v>
      </c>
      <c r="J187">
        <v>6.3767156937974107E-2</v>
      </c>
      <c r="K187" t="s">
        <v>136</v>
      </c>
      <c r="L187">
        <v>0</v>
      </c>
      <c r="M187">
        <v>0.3</v>
      </c>
      <c r="N187" t="s">
        <v>29305</v>
      </c>
    </row>
    <row r="188" spans="1:14" x14ac:dyDescent="0.25">
      <c r="A188" t="s">
        <v>1543</v>
      </c>
      <c r="B188" t="s">
        <v>1544</v>
      </c>
      <c r="C188" t="s">
        <v>29306</v>
      </c>
      <c r="D188" t="s">
        <v>1546</v>
      </c>
      <c r="E188" t="s">
        <v>29307</v>
      </c>
      <c r="F188" t="b">
        <v>1</v>
      </c>
      <c r="G188">
        <v>0.88888888888888795</v>
      </c>
      <c r="H188">
        <v>0.81649658092772603</v>
      </c>
      <c r="I188" t="s">
        <v>14171</v>
      </c>
      <c r="J188" t="s">
        <v>2731</v>
      </c>
      <c r="K188" t="s">
        <v>522</v>
      </c>
      <c r="L188" t="s">
        <v>480</v>
      </c>
      <c r="M188" t="s">
        <v>123</v>
      </c>
      <c r="N188" t="s">
        <v>29308</v>
      </c>
    </row>
    <row r="189" spans="1:14" x14ac:dyDescent="0.25">
      <c r="A189" t="s">
        <v>1552</v>
      </c>
      <c r="B189" t="s">
        <v>1553</v>
      </c>
      <c r="C189" t="s">
        <v>29309</v>
      </c>
      <c r="D189" t="s">
        <v>1555</v>
      </c>
      <c r="E189" t="s">
        <v>29310</v>
      </c>
      <c r="F189" t="b">
        <v>1</v>
      </c>
      <c r="G189">
        <v>0.33333333333333298</v>
      </c>
      <c r="H189">
        <v>6.4549722436790205E-2</v>
      </c>
      <c r="I189">
        <v>4.0331830842785098E-2</v>
      </c>
      <c r="J189">
        <v>3.1559845391129403E-2</v>
      </c>
      <c r="K189" t="s">
        <v>311</v>
      </c>
      <c r="L189">
        <v>0</v>
      </c>
      <c r="M189" t="s">
        <v>311</v>
      </c>
      <c r="N189" t="s">
        <v>29311</v>
      </c>
    </row>
    <row r="190" spans="1:14" x14ac:dyDescent="0.25">
      <c r="A190" t="s">
        <v>1560</v>
      </c>
      <c r="B190" t="s">
        <v>1561</v>
      </c>
      <c r="C190" t="s">
        <v>29312</v>
      </c>
      <c r="D190" t="s">
        <v>1563</v>
      </c>
      <c r="E190" t="s">
        <v>29313</v>
      </c>
      <c r="F190" t="b">
        <v>1</v>
      </c>
      <c r="G190">
        <v>0.66666666666666596</v>
      </c>
      <c r="H190">
        <v>0.40824829046386302</v>
      </c>
      <c r="I190" t="s">
        <v>6997</v>
      </c>
      <c r="J190">
        <v>7.9368809260862094E-2</v>
      </c>
      <c r="K190" t="s">
        <v>180</v>
      </c>
      <c r="L190">
        <v>0.125</v>
      </c>
      <c r="M190" t="s">
        <v>1007</v>
      </c>
      <c r="N190" t="s">
        <v>29314</v>
      </c>
    </row>
    <row r="191" spans="1:14" x14ac:dyDescent="0.25">
      <c r="A191" t="s">
        <v>1568</v>
      </c>
      <c r="B191" t="s">
        <v>1569</v>
      </c>
      <c r="C191" t="s">
        <v>29315</v>
      </c>
      <c r="D191" t="s">
        <v>1571</v>
      </c>
      <c r="E191" t="s">
        <v>29316</v>
      </c>
      <c r="F191" t="b">
        <v>1</v>
      </c>
      <c r="G191">
        <v>0.77777777777777701</v>
      </c>
      <c r="H191" t="s">
        <v>4214</v>
      </c>
      <c r="I191" t="s">
        <v>4456</v>
      </c>
      <c r="J191" t="s">
        <v>9331</v>
      </c>
      <c r="K191" t="s">
        <v>522</v>
      </c>
      <c r="L191" t="s">
        <v>1044</v>
      </c>
      <c r="M191" t="s">
        <v>123</v>
      </c>
      <c r="N191" t="s">
        <v>29317</v>
      </c>
    </row>
    <row r="192" spans="1:14" x14ac:dyDescent="0.25">
      <c r="A192" t="s">
        <v>1574</v>
      </c>
      <c r="B192" t="s">
        <v>1575</v>
      </c>
      <c r="C192" t="s">
        <v>29318</v>
      </c>
      <c r="D192" t="s">
        <v>1577</v>
      </c>
      <c r="E192" t="s">
        <v>29319</v>
      </c>
      <c r="F192" t="b">
        <v>1</v>
      </c>
      <c r="G192">
        <v>0.66666666666666596</v>
      </c>
      <c r="H192" t="s">
        <v>2729</v>
      </c>
      <c r="I192" t="s">
        <v>2730</v>
      </c>
      <c r="J192" t="s">
        <v>2731</v>
      </c>
      <c r="K192" t="s">
        <v>522</v>
      </c>
      <c r="L192" t="s">
        <v>480</v>
      </c>
      <c r="M192" t="s">
        <v>123</v>
      </c>
      <c r="N192" t="s">
        <v>29320</v>
      </c>
    </row>
    <row r="193" spans="1:14" x14ac:dyDescent="0.25">
      <c r="A193" t="s">
        <v>1580</v>
      </c>
      <c r="B193" t="s">
        <v>1581</v>
      </c>
      <c r="C193" t="s">
        <v>29321</v>
      </c>
      <c r="D193" t="s">
        <v>1583</v>
      </c>
      <c r="E193" t="s">
        <v>29322</v>
      </c>
      <c r="F193" t="b">
        <v>1</v>
      </c>
      <c r="G193">
        <v>0.33093633846922299</v>
      </c>
      <c r="H193" t="s">
        <v>29323</v>
      </c>
      <c r="I193">
        <v>8.6990382865342594E-2</v>
      </c>
      <c r="J193" t="s">
        <v>29324</v>
      </c>
      <c r="K193" t="s">
        <v>236</v>
      </c>
      <c r="L193">
        <v>0</v>
      </c>
      <c r="M193" t="s">
        <v>92</v>
      </c>
      <c r="N193" t="s">
        <v>29325</v>
      </c>
    </row>
    <row r="194" spans="1:14" x14ac:dyDescent="0.25">
      <c r="A194" t="s">
        <v>1589</v>
      </c>
      <c r="B194" t="s">
        <v>1590</v>
      </c>
      <c r="C194" t="s">
        <v>29326</v>
      </c>
      <c r="D194" t="s">
        <v>1592</v>
      </c>
      <c r="E194" t="s">
        <v>29327</v>
      </c>
      <c r="F194" t="b">
        <v>1</v>
      </c>
      <c r="G194">
        <v>0.4</v>
      </c>
      <c r="H194" t="s">
        <v>722</v>
      </c>
      <c r="I194">
        <v>8.4286898479314296E-2</v>
      </c>
      <c r="J194">
        <v>5.3077121710724401E-2</v>
      </c>
      <c r="K194" t="s">
        <v>202</v>
      </c>
      <c r="L194">
        <v>0</v>
      </c>
      <c r="M194" t="s">
        <v>202</v>
      </c>
      <c r="N194">
        <v>9.9108745256129102E-2</v>
      </c>
    </row>
    <row r="195" spans="1:14" x14ac:dyDescent="0.25">
      <c r="A195" t="s">
        <v>1597</v>
      </c>
      <c r="B195" t="s">
        <v>1598</v>
      </c>
      <c r="C195" t="s">
        <v>29328</v>
      </c>
      <c r="D195" t="s">
        <v>1600</v>
      </c>
      <c r="E195">
        <v>0.77158797520909606</v>
      </c>
      <c r="F195" t="b">
        <v>1</v>
      </c>
      <c r="G195">
        <v>0.263816590510905</v>
      </c>
      <c r="H195">
        <v>4.341633512128E-2</v>
      </c>
      <c r="I195" t="s">
        <v>29329</v>
      </c>
      <c r="J195" t="s">
        <v>29330</v>
      </c>
      <c r="K195" t="s">
        <v>857</v>
      </c>
      <c r="L195">
        <v>0</v>
      </c>
      <c r="M195" t="s">
        <v>857</v>
      </c>
      <c r="N195">
        <v>9.5938570847772603E-2</v>
      </c>
    </row>
    <row r="196" spans="1:14" x14ac:dyDescent="0.25">
      <c r="A196" t="s">
        <v>1604</v>
      </c>
      <c r="B196" t="s">
        <v>1605</v>
      </c>
      <c r="C196" t="s">
        <v>29331</v>
      </c>
      <c r="D196" t="s">
        <v>1607</v>
      </c>
      <c r="E196" t="s">
        <v>29332</v>
      </c>
      <c r="F196" t="b">
        <v>1</v>
      </c>
      <c r="G196">
        <v>0.8</v>
      </c>
      <c r="H196" t="s">
        <v>5249</v>
      </c>
      <c r="I196" t="s">
        <v>3760</v>
      </c>
      <c r="J196" t="s">
        <v>2731</v>
      </c>
      <c r="K196" t="s">
        <v>1370</v>
      </c>
      <c r="L196">
        <v>0</v>
      </c>
      <c r="M196" t="s">
        <v>1370</v>
      </c>
      <c r="N196" t="s">
        <v>29333</v>
      </c>
    </row>
    <row r="197" spans="1:14" x14ac:dyDescent="0.25">
      <c r="A197" t="s">
        <v>1612</v>
      </c>
      <c r="B197" t="s">
        <v>1613</v>
      </c>
      <c r="C197" t="s">
        <v>29334</v>
      </c>
      <c r="D197" t="s">
        <v>1615</v>
      </c>
      <c r="E197" t="s">
        <v>29335</v>
      </c>
      <c r="F197" t="b">
        <v>1</v>
      </c>
      <c r="G197">
        <v>0.72727272727272696</v>
      </c>
      <c r="H197" t="s">
        <v>1170</v>
      </c>
      <c r="I197" t="s">
        <v>112</v>
      </c>
      <c r="J197" t="s">
        <v>7406</v>
      </c>
      <c r="K197" t="s">
        <v>136</v>
      </c>
      <c r="L197" t="s">
        <v>743</v>
      </c>
      <c r="M197">
        <v>0.3</v>
      </c>
      <c r="N197" t="s">
        <v>29336</v>
      </c>
    </row>
    <row r="198" spans="1:14" x14ac:dyDescent="0.25">
      <c r="A198" t="s">
        <v>1620</v>
      </c>
      <c r="B198" t="s">
        <v>1621</v>
      </c>
      <c r="C198" t="s">
        <v>29337</v>
      </c>
      <c r="D198" t="s">
        <v>1623</v>
      </c>
      <c r="E198" t="s">
        <v>29338</v>
      </c>
      <c r="F198" t="b">
        <v>1</v>
      </c>
      <c r="G198">
        <v>0.8</v>
      </c>
      <c r="H198" t="s">
        <v>5249</v>
      </c>
      <c r="I198" t="s">
        <v>3760</v>
      </c>
      <c r="J198" t="s">
        <v>2731</v>
      </c>
      <c r="K198" t="s">
        <v>91</v>
      </c>
      <c r="L198">
        <v>0</v>
      </c>
      <c r="M198" t="s">
        <v>91</v>
      </c>
      <c r="N198" t="s">
        <v>29339</v>
      </c>
    </row>
    <row r="199" spans="1:14" x14ac:dyDescent="0.25">
      <c r="A199" t="s">
        <v>1630</v>
      </c>
      <c r="B199" t="s">
        <v>1631</v>
      </c>
      <c r="C199" t="s">
        <v>29340</v>
      </c>
      <c r="D199" t="s">
        <v>1633</v>
      </c>
      <c r="E199" t="s">
        <v>29341</v>
      </c>
      <c r="F199" t="b">
        <v>1</v>
      </c>
      <c r="G199">
        <v>0.92307692307692302</v>
      </c>
      <c r="H199" t="s">
        <v>19523</v>
      </c>
      <c r="I199">
        <v>0.55489245212359695</v>
      </c>
      <c r="J199" t="s">
        <v>16965</v>
      </c>
      <c r="K199" t="s">
        <v>605</v>
      </c>
      <c r="L199" t="s">
        <v>103</v>
      </c>
      <c r="M199" t="s">
        <v>658</v>
      </c>
      <c r="N199">
        <v>0.526696913962444</v>
      </c>
    </row>
    <row r="200" spans="1:14" x14ac:dyDescent="0.25">
      <c r="A200" t="s">
        <v>1637</v>
      </c>
      <c r="B200" t="s">
        <v>1638</v>
      </c>
      <c r="C200" t="s">
        <v>29342</v>
      </c>
      <c r="D200" t="s">
        <v>1640</v>
      </c>
      <c r="E200" t="s">
        <v>29343</v>
      </c>
      <c r="F200" t="b">
        <v>1</v>
      </c>
      <c r="G200">
        <v>0.74303819978586905</v>
      </c>
      <c r="H200" t="s">
        <v>28781</v>
      </c>
      <c r="I200" t="s">
        <v>29344</v>
      </c>
      <c r="J200" t="s">
        <v>29345</v>
      </c>
      <c r="K200">
        <v>0.5</v>
      </c>
      <c r="L200" t="s">
        <v>180</v>
      </c>
      <c r="M200">
        <v>0.5</v>
      </c>
      <c r="N200" t="s">
        <v>29346</v>
      </c>
    </row>
    <row r="201" spans="1:14" x14ac:dyDescent="0.25">
      <c r="A201" t="s">
        <v>1643</v>
      </c>
      <c r="B201" t="s">
        <v>1644</v>
      </c>
      <c r="C201" t="s">
        <v>29347</v>
      </c>
      <c r="D201" t="s">
        <v>1646</v>
      </c>
      <c r="E201" t="s">
        <v>29348</v>
      </c>
      <c r="F201" t="b">
        <v>1</v>
      </c>
      <c r="G201">
        <v>0.55837633502661899</v>
      </c>
      <c r="H201">
        <v>7.7861859879895107E-2</v>
      </c>
      <c r="I201">
        <v>4.40891106860372E-2</v>
      </c>
      <c r="J201">
        <v>3.3677650418271601E-2</v>
      </c>
      <c r="K201" t="s">
        <v>522</v>
      </c>
      <c r="L201">
        <v>0</v>
      </c>
      <c r="M201" t="s">
        <v>125</v>
      </c>
      <c r="N201" t="s">
        <v>29349</v>
      </c>
    </row>
    <row r="202" spans="1:14" x14ac:dyDescent="0.25">
      <c r="A202" t="s">
        <v>1649</v>
      </c>
      <c r="B202" t="s">
        <v>1650</v>
      </c>
      <c r="C202" t="s">
        <v>29350</v>
      </c>
      <c r="D202" t="s">
        <v>1652</v>
      </c>
      <c r="E202" t="s">
        <v>29351</v>
      </c>
      <c r="F202" t="b">
        <v>1</v>
      </c>
      <c r="G202">
        <v>0.66666666666666596</v>
      </c>
      <c r="H202" t="s">
        <v>2257</v>
      </c>
      <c r="I202" t="s">
        <v>2258</v>
      </c>
      <c r="J202">
        <v>6.6740947190414804E-2</v>
      </c>
      <c r="K202" t="s">
        <v>114</v>
      </c>
      <c r="L202">
        <v>0</v>
      </c>
      <c r="M202" t="s">
        <v>1007</v>
      </c>
      <c r="N202" t="s">
        <v>29352</v>
      </c>
    </row>
    <row r="203" spans="1:14" x14ac:dyDescent="0.25">
      <c r="A203" t="s">
        <v>1657</v>
      </c>
      <c r="B203" t="s">
        <v>1658</v>
      </c>
      <c r="C203" t="s">
        <v>29353</v>
      </c>
      <c r="D203" t="s">
        <v>1660</v>
      </c>
      <c r="E203">
        <v>0.60410426659776095</v>
      </c>
      <c r="F203" t="b">
        <v>1</v>
      </c>
      <c r="G203">
        <v>0.75</v>
      </c>
      <c r="H203" t="s">
        <v>29354</v>
      </c>
      <c r="I203" t="s">
        <v>29355</v>
      </c>
      <c r="J203" t="s">
        <v>29356</v>
      </c>
      <c r="K203">
        <v>0.125</v>
      </c>
      <c r="L203">
        <v>0</v>
      </c>
      <c r="M203">
        <v>0.125</v>
      </c>
      <c r="N203" t="s">
        <v>29357</v>
      </c>
    </row>
    <row r="204" spans="1:14" x14ac:dyDescent="0.25">
      <c r="A204" t="s">
        <v>1663</v>
      </c>
      <c r="B204" t="s">
        <v>1664</v>
      </c>
      <c r="C204" t="s">
        <v>29358</v>
      </c>
      <c r="D204" t="s">
        <v>1666</v>
      </c>
      <c r="E204" t="s">
        <v>29359</v>
      </c>
      <c r="F204" t="b">
        <v>1</v>
      </c>
      <c r="G204">
        <v>0.75</v>
      </c>
      <c r="H204" t="s">
        <v>24070</v>
      </c>
      <c r="I204" t="s">
        <v>26932</v>
      </c>
      <c r="J204" t="s">
        <v>28815</v>
      </c>
      <c r="K204" t="s">
        <v>5249</v>
      </c>
      <c r="L204" t="s">
        <v>92</v>
      </c>
      <c r="M204">
        <v>0.38095238095238099</v>
      </c>
      <c r="N204" t="s">
        <v>29360</v>
      </c>
    </row>
    <row r="205" spans="1:14" x14ac:dyDescent="0.25">
      <c r="A205" t="s">
        <v>1669</v>
      </c>
      <c r="B205" t="s">
        <v>1670</v>
      </c>
      <c r="C205" t="s">
        <v>29361</v>
      </c>
      <c r="D205" t="s">
        <v>1672</v>
      </c>
      <c r="E205" t="s">
        <v>29362</v>
      </c>
      <c r="F205" t="b">
        <v>1</v>
      </c>
      <c r="G205">
        <v>0.875</v>
      </c>
      <c r="H205" t="s">
        <v>26198</v>
      </c>
      <c r="I205" t="s">
        <v>4456</v>
      </c>
      <c r="J205" t="s">
        <v>29363</v>
      </c>
      <c r="K205">
        <v>0.75</v>
      </c>
      <c r="L205" t="s">
        <v>322</v>
      </c>
      <c r="M205">
        <v>0.75</v>
      </c>
      <c r="N205" t="s">
        <v>29364</v>
      </c>
    </row>
    <row r="206" spans="1:14" x14ac:dyDescent="0.25">
      <c r="A206" t="s">
        <v>1679</v>
      </c>
      <c r="B206" t="s">
        <v>1680</v>
      </c>
      <c r="C206" t="s">
        <v>29365</v>
      </c>
      <c r="D206" t="s">
        <v>1682</v>
      </c>
      <c r="E206" t="s">
        <v>29366</v>
      </c>
      <c r="F206" t="b">
        <v>1</v>
      </c>
      <c r="G206">
        <v>0.4</v>
      </c>
      <c r="H206" t="s">
        <v>722</v>
      </c>
      <c r="I206">
        <v>8.4286898479314296E-2</v>
      </c>
      <c r="J206">
        <v>5.3077121710724401E-2</v>
      </c>
      <c r="K206" t="s">
        <v>951</v>
      </c>
      <c r="L206">
        <v>0</v>
      </c>
      <c r="M206" t="s">
        <v>951</v>
      </c>
      <c r="N206" t="s">
        <v>29367</v>
      </c>
    </row>
    <row r="207" spans="1:14" x14ac:dyDescent="0.25">
      <c r="A207" t="s">
        <v>1688</v>
      </c>
      <c r="B207" t="s">
        <v>1689</v>
      </c>
      <c r="C207" t="s">
        <v>29368</v>
      </c>
      <c r="D207" t="s">
        <v>1690</v>
      </c>
      <c r="E207" t="s">
        <v>29369</v>
      </c>
      <c r="F207" t="b">
        <v>1</v>
      </c>
      <c r="G207">
        <v>0.484044104578079</v>
      </c>
      <c r="H207" t="s">
        <v>29370</v>
      </c>
      <c r="I207" t="s">
        <v>29371</v>
      </c>
      <c r="J207" t="s">
        <v>29372</v>
      </c>
      <c r="K207" t="s">
        <v>423</v>
      </c>
      <c r="L207">
        <v>0</v>
      </c>
      <c r="M207" t="s">
        <v>423</v>
      </c>
      <c r="N207" t="s">
        <v>29373</v>
      </c>
    </row>
    <row r="208" spans="1:14" x14ac:dyDescent="0.25">
      <c r="A208" t="s">
        <v>1695</v>
      </c>
      <c r="B208" t="s">
        <v>1696</v>
      </c>
      <c r="C208" t="s">
        <v>29374</v>
      </c>
      <c r="D208" t="s">
        <v>1698</v>
      </c>
      <c r="E208" t="s">
        <v>29375</v>
      </c>
      <c r="F208" t="b">
        <v>1</v>
      </c>
      <c r="G208">
        <v>0.53676949505377503</v>
      </c>
      <c r="H208" t="s">
        <v>28655</v>
      </c>
      <c r="I208" t="s">
        <v>29045</v>
      </c>
      <c r="J208" t="s">
        <v>29046</v>
      </c>
      <c r="K208" t="s">
        <v>480</v>
      </c>
      <c r="L208">
        <v>0</v>
      </c>
      <c r="M208" t="s">
        <v>124</v>
      </c>
      <c r="N208" t="s">
        <v>29376</v>
      </c>
    </row>
    <row r="209" spans="1:14" x14ac:dyDescent="0.25">
      <c r="A209" t="s">
        <v>1700</v>
      </c>
      <c r="B209" t="s">
        <v>1701</v>
      </c>
      <c r="C209" t="s">
        <v>29377</v>
      </c>
      <c r="D209" t="s">
        <v>1702</v>
      </c>
      <c r="E209" t="s">
        <v>29378</v>
      </c>
      <c r="F209" t="b">
        <v>1</v>
      </c>
      <c r="G209">
        <v>0.42941559604301999</v>
      </c>
      <c r="H209">
        <v>7.3336674513133707E-2</v>
      </c>
      <c r="I209" t="s">
        <v>29126</v>
      </c>
      <c r="J209" t="s">
        <v>29127</v>
      </c>
      <c r="K209">
        <v>0.2</v>
      </c>
      <c r="L209">
        <v>0</v>
      </c>
      <c r="M209">
        <v>0.2</v>
      </c>
      <c r="N209" t="s">
        <v>29379</v>
      </c>
    </row>
    <row r="210" spans="1:14" x14ac:dyDescent="0.25">
      <c r="A210" t="s">
        <v>1706</v>
      </c>
      <c r="B210" t="s">
        <v>1707</v>
      </c>
      <c r="C210" t="s">
        <v>29380</v>
      </c>
      <c r="D210" t="s">
        <v>1709</v>
      </c>
      <c r="E210" t="s">
        <v>29381</v>
      </c>
      <c r="F210" t="b">
        <v>1</v>
      </c>
      <c r="G210">
        <v>0.27918816751330899</v>
      </c>
      <c r="H210" t="s">
        <v>29382</v>
      </c>
      <c r="I210" t="s">
        <v>29383</v>
      </c>
      <c r="J210" t="s">
        <v>29384</v>
      </c>
      <c r="K210" t="s">
        <v>715</v>
      </c>
      <c r="L210">
        <v>0</v>
      </c>
      <c r="M210" t="s">
        <v>480</v>
      </c>
      <c r="N210">
        <v>7.9934192161887699E-2</v>
      </c>
    </row>
    <row r="211" spans="1:14" x14ac:dyDescent="0.25">
      <c r="A211" t="s">
        <v>1715</v>
      </c>
      <c r="B211" t="s">
        <v>1716</v>
      </c>
      <c r="C211" t="s">
        <v>29385</v>
      </c>
      <c r="D211" t="s">
        <v>1718</v>
      </c>
      <c r="E211" t="s">
        <v>29386</v>
      </c>
      <c r="F211" t="b">
        <v>1</v>
      </c>
      <c r="G211">
        <v>0.49535879985724601</v>
      </c>
      <c r="H211" t="s">
        <v>3094</v>
      </c>
      <c r="I211" t="s">
        <v>29106</v>
      </c>
      <c r="J211" t="s">
        <v>29107</v>
      </c>
      <c r="K211" t="s">
        <v>349</v>
      </c>
      <c r="L211">
        <v>0</v>
      </c>
      <c r="M211" t="s">
        <v>714</v>
      </c>
      <c r="N211" t="s">
        <v>29387</v>
      </c>
    </row>
    <row r="212" spans="1:14" x14ac:dyDescent="0.25">
      <c r="A212" t="s">
        <v>1722</v>
      </c>
      <c r="B212" t="s">
        <v>1723</v>
      </c>
      <c r="C212" t="s">
        <v>29388</v>
      </c>
      <c r="D212" t="s">
        <v>1725</v>
      </c>
      <c r="E212" t="s">
        <v>29389</v>
      </c>
      <c r="F212" t="b">
        <v>1</v>
      </c>
      <c r="G212">
        <v>0.49535879985724601</v>
      </c>
      <c r="H212">
        <v>8.4598620560367294E-2</v>
      </c>
      <c r="I212">
        <v>5.1322211376882303E-2</v>
      </c>
      <c r="J212">
        <v>4.0495158902656897E-2</v>
      </c>
      <c r="K212" t="s">
        <v>136</v>
      </c>
      <c r="L212">
        <v>0</v>
      </c>
      <c r="M212" t="s">
        <v>136</v>
      </c>
      <c r="N212" t="s">
        <v>29390</v>
      </c>
    </row>
    <row r="213" spans="1:14" x14ac:dyDescent="0.25">
      <c r="A213" t="s">
        <v>1728</v>
      </c>
      <c r="B213" t="s">
        <v>1729</v>
      </c>
      <c r="C213" t="s">
        <v>29391</v>
      </c>
      <c r="D213" t="s">
        <v>1731</v>
      </c>
      <c r="E213" t="s">
        <v>29392</v>
      </c>
      <c r="F213" t="b">
        <v>1</v>
      </c>
      <c r="G213">
        <v>0.66666666666666596</v>
      </c>
      <c r="H213">
        <v>0.5</v>
      </c>
      <c r="I213" t="s">
        <v>3255</v>
      </c>
      <c r="J213" t="s">
        <v>3256</v>
      </c>
      <c r="K213" t="s">
        <v>929</v>
      </c>
      <c r="L213">
        <v>0</v>
      </c>
      <c r="M213" t="s">
        <v>2945</v>
      </c>
      <c r="N213">
        <v>0.23250518000518</v>
      </c>
    </row>
    <row r="214" spans="1:14" x14ac:dyDescent="0.25">
      <c r="A214" t="s">
        <v>1733</v>
      </c>
      <c r="B214" t="s">
        <v>1734</v>
      </c>
      <c r="C214" t="s">
        <v>29393</v>
      </c>
      <c r="D214" t="s">
        <v>1736</v>
      </c>
      <c r="E214" t="s">
        <v>29394</v>
      </c>
      <c r="F214" t="b">
        <v>1</v>
      </c>
      <c r="G214">
        <v>0.75</v>
      </c>
      <c r="H214" t="s">
        <v>15049</v>
      </c>
      <c r="I214" t="s">
        <v>26662</v>
      </c>
      <c r="J214" t="s">
        <v>21995</v>
      </c>
      <c r="K214" t="s">
        <v>357</v>
      </c>
      <c r="L214" t="s">
        <v>92</v>
      </c>
      <c r="M214" t="s">
        <v>357</v>
      </c>
      <c r="N214" t="s">
        <v>29395</v>
      </c>
    </row>
    <row r="215" spans="1:14" x14ac:dyDescent="0.25">
      <c r="A215" t="s">
        <v>1743</v>
      </c>
      <c r="B215" t="s">
        <v>1744</v>
      </c>
      <c r="C215" t="s">
        <v>29396</v>
      </c>
      <c r="D215" t="s">
        <v>1746</v>
      </c>
      <c r="E215" t="s">
        <v>29397</v>
      </c>
      <c r="F215" t="b">
        <v>1</v>
      </c>
      <c r="G215">
        <v>0.53676949505377503</v>
      </c>
      <c r="H215" t="s">
        <v>28655</v>
      </c>
      <c r="I215" t="s">
        <v>29045</v>
      </c>
      <c r="J215" t="s">
        <v>29046</v>
      </c>
      <c r="K215">
        <v>0.25</v>
      </c>
      <c r="L215">
        <v>0</v>
      </c>
      <c r="M215">
        <v>0.125</v>
      </c>
      <c r="N215" t="s">
        <v>29398</v>
      </c>
    </row>
    <row r="216" spans="1:14" x14ac:dyDescent="0.25">
      <c r="A216" t="s">
        <v>1749</v>
      </c>
      <c r="B216" t="s">
        <v>1750</v>
      </c>
      <c r="C216" t="s">
        <v>29399</v>
      </c>
      <c r="D216" t="s">
        <v>1752</v>
      </c>
      <c r="E216" t="s">
        <v>29400</v>
      </c>
      <c r="F216" t="b">
        <v>1</v>
      </c>
      <c r="G216">
        <v>0.53846153846153799</v>
      </c>
      <c r="H216" t="s">
        <v>2958</v>
      </c>
      <c r="I216" t="s">
        <v>6822</v>
      </c>
      <c r="J216">
        <v>5.91460168684858E-2</v>
      </c>
      <c r="K216" t="s">
        <v>357</v>
      </c>
      <c r="L216">
        <v>0</v>
      </c>
      <c r="M216" t="s">
        <v>357</v>
      </c>
      <c r="N216" t="s">
        <v>29401</v>
      </c>
    </row>
    <row r="217" spans="1:14" x14ac:dyDescent="0.25">
      <c r="A217" t="s">
        <v>1755</v>
      </c>
      <c r="B217" t="s">
        <v>1756</v>
      </c>
      <c r="C217" t="s">
        <v>29402</v>
      </c>
      <c r="D217" t="s">
        <v>1758</v>
      </c>
      <c r="E217" t="s">
        <v>29403</v>
      </c>
      <c r="F217" t="b">
        <v>1</v>
      </c>
      <c r="G217">
        <v>0.48675048941962801</v>
      </c>
      <c r="H217">
        <v>7.3589756888189195E-2</v>
      </c>
      <c r="I217">
        <v>4.2500546978141103E-2</v>
      </c>
      <c r="J217">
        <v>3.2347562464306499E-2</v>
      </c>
      <c r="K217" t="s">
        <v>123</v>
      </c>
      <c r="L217">
        <v>0</v>
      </c>
      <c r="M217" t="s">
        <v>125</v>
      </c>
      <c r="N217" t="s">
        <v>29404</v>
      </c>
    </row>
    <row r="218" spans="1:14" x14ac:dyDescent="0.25">
      <c r="A218" t="s">
        <v>1761</v>
      </c>
      <c r="B218" t="s">
        <v>1762</v>
      </c>
      <c r="C218" t="s">
        <v>29405</v>
      </c>
      <c r="D218" t="s">
        <v>1764</v>
      </c>
      <c r="E218" t="s">
        <v>29406</v>
      </c>
      <c r="F218" t="b">
        <v>1</v>
      </c>
      <c r="G218">
        <v>0.55555555555555503</v>
      </c>
      <c r="H218" t="s">
        <v>4132</v>
      </c>
      <c r="I218" t="s">
        <v>4133</v>
      </c>
      <c r="J218">
        <v>6.3767156937974107E-2</v>
      </c>
      <c r="K218" t="s">
        <v>114</v>
      </c>
      <c r="L218">
        <v>0</v>
      </c>
      <c r="M218" t="s">
        <v>180</v>
      </c>
      <c r="N218" t="s">
        <v>29407</v>
      </c>
    </row>
    <row r="219" spans="1:14" x14ac:dyDescent="0.25">
      <c r="A219" t="s">
        <v>1769</v>
      </c>
      <c r="B219" t="s">
        <v>1770</v>
      </c>
      <c r="C219" t="s">
        <v>29408</v>
      </c>
      <c r="D219" t="s">
        <v>1772</v>
      </c>
      <c r="E219" t="s">
        <v>29409</v>
      </c>
      <c r="F219" t="b">
        <v>1</v>
      </c>
      <c r="G219">
        <v>0.6</v>
      </c>
      <c r="H219" t="s">
        <v>985</v>
      </c>
      <c r="I219" t="s">
        <v>986</v>
      </c>
      <c r="J219">
        <v>6.9853420565800906E-2</v>
      </c>
      <c r="K219">
        <v>0.5</v>
      </c>
      <c r="L219" t="s">
        <v>1007</v>
      </c>
      <c r="M219">
        <v>0.5</v>
      </c>
      <c r="N219" t="s">
        <v>29410</v>
      </c>
    </row>
    <row r="220" spans="1:14" x14ac:dyDescent="0.25">
      <c r="A220" t="s">
        <v>1777</v>
      </c>
      <c r="B220" t="s">
        <v>1778</v>
      </c>
      <c r="C220" t="s">
        <v>29411</v>
      </c>
      <c r="D220" t="s">
        <v>1780</v>
      </c>
      <c r="E220" t="s">
        <v>29412</v>
      </c>
      <c r="F220" t="b">
        <v>1</v>
      </c>
      <c r="G220">
        <v>0.68145068518747898</v>
      </c>
      <c r="H220" t="s">
        <v>28979</v>
      </c>
      <c r="I220" t="s">
        <v>29413</v>
      </c>
      <c r="J220">
        <v>8.23481567964712E-2</v>
      </c>
      <c r="K220">
        <v>0.38095238095238099</v>
      </c>
      <c r="L220" t="s">
        <v>236</v>
      </c>
      <c r="M220">
        <v>0.38095238095238099</v>
      </c>
      <c r="N220" t="s">
        <v>29414</v>
      </c>
    </row>
    <row r="221" spans="1:14" x14ac:dyDescent="0.25">
      <c r="A221" t="s">
        <v>1782</v>
      </c>
      <c r="B221" t="s">
        <v>1783</v>
      </c>
      <c r="C221" t="s">
        <v>29415</v>
      </c>
      <c r="D221" t="s">
        <v>1784</v>
      </c>
      <c r="E221" t="s">
        <v>29416</v>
      </c>
      <c r="F221" t="b">
        <v>1</v>
      </c>
      <c r="G221">
        <v>0.88888888888888795</v>
      </c>
      <c r="H221" t="s">
        <v>2729</v>
      </c>
      <c r="I221" t="s">
        <v>29417</v>
      </c>
      <c r="J221" t="s">
        <v>20588</v>
      </c>
      <c r="K221" t="s">
        <v>123</v>
      </c>
      <c r="L221">
        <v>0</v>
      </c>
      <c r="M221" t="s">
        <v>125</v>
      </c>
      <c r="N221" t="s">
        <v>29418</v>
      </c>
    </row>
    <row r="222" spans="1:14" x14ac:dyDescent="0.25">
      <c r="A222" t="s">
        <v>1787</v>
      </c>
      <c r="B222" t="s">
        <v>1788</v>
      </c>
      <c r="C222" t="s">
        <v>29419</v>
      </c>
      <c r="D222" t="s">
        <v>1790</v>
      </c>
      <c r="E222" t="s">
        <v>29420</v>
      </c>
      <c r="F222" t="b">
        <v>1</v>
      </c>
      <c r="G222">
        <v>0.61919849982155795</v>
      </c>
      <c r="H222" t="s">
        <v>29031</v>
      </c>
      <c r="I222" t="s">
        <v>29032</v>
      </c>
      <c r="J222" t="s">
        <v>29033</v>
      </c>
      <c r="K222" t="s">
        <v>1448</v>
      </c>
      <c r="L222">
        <v>0.25</v>
      </c>
      <c r="M222" t="s">
        <v>114</v>
      </c>
      <c r="N222" t="s">
        <v>29421</v>
      </c>
    </row>
    <row r="223" spans="1:14" x14ac:dyDescent="0.25">
      <c r="A223" t="s">
        <v>1793</v>
      </c>
      <c r="B223" t="s">
        <v>1794</v>
      </c>
      <c r="C223" t="s">
        <v>29422</v>
      </c>
      <c r="D223" t="s">
        <v>1795</v>
      </c>
      <c r="E223" t="s">
        <v>29423</v>
      </c>
      <c r="F223" t="b">
        <v>1</v>
      </c>
      <c r="G223">
        <v>0.6</v>
      </c>
      <c r="H223" t="s">
        <v>421</v>
      </c>
      <c r="I223" t="s">
        <v>520</v>
      </c>
      <c r="J223" t="s">
        <v>521</v>
      </c>
      <c r="K223" t="s">
        <v>951</v>
      </c>
      <c r="L223" t="s">
        <v>227</v>
      </c>
      <c r="M223" t="s">
        <v>951</v>
      </c>
      <c r="N223" t="s">
        <v>29424</v>
      </c>
    </row>
    <row r="224" spans="1:14" x14ac:dyDescent="0.25">
      <c r="A224" t="s">
        <v>1801</v>
      </c>
      <c r="B224" t="s">
        <v>1802</v>
      </c>
      <c r="C224" t="s">
        <v>29425</v>
      </c>
      <c r="D224" t="s">
        <v>1804</v>
      </c>
      <c r="E224" t="s">
        <v>29426</v>
      </c>
      <c r="F224" t="b">
        <v>1</v>
      </c>
      <c r="G224">
        <v>0.375</v>
      </c>
      <c r="H224" t="s">
        <v>13282</v>
      </c>
      <c r="I224">
        <v>9.8573017775553995E-2</v>
      </c>
      <c r="J224">
        <v>6.50059326034369E-2</v>
      </c>
      <c r="K224" t="s">
        <v>357</v>
      </c>
      <c r="L224" t="s">
        <v>92</v>
      </c>
      <c r="M224" t="s">
        <v>357</v>
      </c>
      <c r="N224" t="s">
        <v>29427</v>
      </c>
    </row>
    <row r="225" spans="1:14" x14ac:dyDescent="0.25">
      <c r="A225" t="s">
        <v>1806</v>
      </c>
      <c r="B225" t="s">
        <v>1807</v>
      </c>
      <c r="C225" t="s">
        <v>29428</v>
      </c>
      <c r="D225" t="s">
        <v>1808</v>
      </c>
      <c r="E225" t="s">
        <v>29429</v>
      </c>
      <c r="F225" t="b">
        <v>1</v>
      </c>
      <c r="G225">
        <v>0.8</v>
      </c>
      <c r="H225" t="s">
        <v>5249</v>
      </c>
      <c r="I225" t="s">
        <v>22354</v>
      </c>
      <c r="J225">
        <v>0.16784459625186199</v>
      </c>
      <c r="K225" t="s">
        <v>125</v>
      </c>
      <c r="L225">
        <v>0</v>
      </c>
      <c r="M225" t="s">
        <v>236</v>
      </c>
      <c r="N225" t="s">
        <v>29430</v>
      </c>
    </row>
    <row r="226" spans="1:14" x14ac:dyDescent="0.25">
      <c r="A226" t="s">
        <v>1813</v>
      </c>
      <c r="B226" t="s">
        <v>1814</v>
      </c>
      <c r="C226" t="s">
        <v>29431</v>
      </c>
      <c r="D226" t="s">
        <v>1816</v>
      </c>
      <c r="E226" t="s">
        <v>29432</v>
      </c>
      <c r="F226" t="b">
        <v>1</v>
      </c>
      <c r="G226">
        <v>0.322061697032265</v>
      </c>
      <c r="H226" t="s">
        <v>29433</v>
      </c>
      <c r="I226">
        <v>8.6503466017671601E-2</v>
      </c>
      <c r="J226">
        <v>5.8093341082832498E-2</v>
      </c>
      <c r="K226">
        <v>0.1</v>
      </c>
      <c r="L226">
        <v>0</v>
      </c>
      <c r="M226">
        <v>0.1</v>
      </c>
      <c r="N226" t="s">
        <v>29434</v>
      </c>
    </row>
    <row r="227" spans="1:14" x14ac:dyDescent="0.25">
      <c r="A227" t="s">
        <v>1819</v>
      </c>
      <c r="B227" t="s">
        <v>1820</v>
      </c>
      <c r="C227" t="s">
        <v>29435</v>
      </c>
      <c r="D227" t="s">
        <v>1822</v>
      </c>
      <c r="E227" t="s">
        <v>29436</v>
      </c>
      <c r="F227" t="b">
        <v>1</v>
      </c>
      <c r="G227">
        <v>0.38461538461538403</v>
      </c>
      <c r="H227">
        <v>5.6613851707229698E-2</v>
      </c>
      <c r="I227" t="s">
        <v>3872</v>
      </c>
      <c r="J227" t="s">
        <v>2528</v>
      </c>
      <c r="K227" t="s">
        <v>1824</v>
      </c>
      <c r="L227">
        <v>0</v>
      </c>
      <c r="M227" t="s">
        <v>1824</v>
      </c>
      <c r="N227" t="s">
        <v>29437</v>
      </c>
    </row>
    <row r="228" spans="1:14" x14ac:dyDescent="0.25">
      <c r="A228" t="s">
        <v>1826</v>
      </c>
      <c r="B228" t="s">
        <v>1827</v>
      </c>
      <c r="C228" t="s">
        <v>29438</v>
      </c>
      <c r="D228" t="s">
        <v>1829</v>
      </c>
      <c r="E228" t="s">
        <v>29439</v>
      </c>
      <c r="F228" t="b">
        <v>1</v>
      </c>
      <c r="G228">
        <v>1</v>
      </c>
      <c r="H228" t="s">
        <v>21669</v>
      </c>
      <c r="I228" t="s">
        <v>24516</v>
      </c>
      <c r="J228" t="s">
        <v>2729</v>
      </c>
      <c r="K228" t="s">
        <v>6225</v>
      </c>
      <c r="L228" t="s">
        <v>114</v>
      </c>
      <c r="M228">
        <v>0.5</v>
      </c>
      <c r="N228" t="s">
        <v>29440</v>
      </c>
    </row>
    <row r="229" spans="1:14" x14ac:dyDescent="0.25">
      <c r="A229" t="s">
        <v>1833</v>
      </c>
      <c r="B229" t="s">
        <v>1834</v>
      </c>
      <c r="C229" t="s">
        <v>29441</v>
      </c>
      <c r="D229" t="s">
        <v>1836</v>
      </c>
      <c r="E229">
        <v>0.71658454115790304</v>
      </c>
      <c r="F229" t="b">
        <v>1</v>
      </c>
      <c r="G229">
        <v>0.54545454545454497</v>
      </c>
      <c r="H229" t="s">
        <v>2621</v>
      </c>
      <c r="I229" t="s">
        <v>3020</v>
      </c>
      <c r="J229" t="s">
        <v>8611</v>
      </c>
      <c r="K229" t="s">
        <v>114</v>
      </c>
      <c r="L229">
        <v>0.25</v>
      </c>
      <c r="M229" t="s">
        <v>423</v>
      </c>
      <c r="N229" t="s">
        <v>29442</v>
      </c>
    </row>
    <row r="230" spans="1:14" x14ac:dyDescent="0.25">
      <c r="A230" t="s">
        <v>1839</v>
      </c>
      <c r="B230" t="s">
        <v>1840</v>
      </c>
      <c r="C230" t="s">
        <v>29443</v>
      </c>
      <c r="D230" t="s">
        <v>1842</v>
      </c>
      <c r="E230" t="s">
        <v>29444</v>
      </c>
      <c r="F230" t="b">
        <v>1</v>
      </c>
      <c r="G230">
        <v>0.5</v>
      </c>
      <c r="H230" t="s">
        <v>18026</v>
      </c>
      <c r="I230" t="s">
        <v>6997</v>
      </c>
      <c r="J230">
        <v>8.3070184744127903E-2</v>
      </c>
      <c r="K230">
        <v>0.3</v>
      </c>
      <c r="L230" t="s">
        <v>227</v>
      </c>
      <c r="M230">
        <v>0.3</v>
      </c>
      <c r="N230" t="s">
        <v>29445</v>
      </c>
    </row>
    <row r="231" spans="1:14" x14ac:dyDescent="0.25">
      <c r="A231" t="s">
        <v>1844</v>
      </c>
      <c r="B231" t="s">
        <v>1845</v>
      </c>
      <c r="C231" t="s">
        <v>29446</v>
      </c>
      <c r="D231" t="s">
        <v>1847</v>
      </c>
      <c r="E231" t="s">
        <v>29447</v>
      </c>
      <c r="F231" t="b">
        <v>1</v>
      </c>
      <c r="G231">
        <v>0</v>
      </c>
      <c r="H231">
        <v>0</v>
      </c>
      <c r="I231">
        <v>0</v>
      </c>
      <c r="J231">
        <v>0</v>
      </c>
      <c r="K231">
        <v>0</v>
      </c>
      <c r="L231">
        <v>0</v>
      </c>
      <c r="M231">
        <v>0</v>
      </c>
      <c r="N231">
        <v>4.5655139212067701E-2</v>
      </c>
    </row>
    <row r="232" spans="1:14" x14ac:dyDescent="0.25">
      <c r="A232" t="s">
        <v>1852</v>
      </c>
      <c r="B232" t="s">
        <v>1853</v>
      </c>
      <c r="C232" t="s">
        <v>29448</v>
      </c>
      <c r="D232" t="s">
        <v>1854</v>
      </c>
      <c r="E232" t="s">
        <v>29449</v>
      </c>
      <c r="F232" t="b">
        <v>1</v>
      </c>
      <c r="G232">
        <v>0.47768754038252598</v>
      </c>
      <c r="H232" t="s">
        <v>29450</v>
      </c>
      <c r="I232" t="s">
        <v>29451</v>
      </c>
      <c r="J232">
        <v>7.35655600097576E-2</v>
      </c>
      <c r="K232" t="s">
        <v>11234</v>
      </c>
      <c r="L232">
        <v>0</v>
      </c>
      <c r="M232">
        <v>0.25</v>
      </c>
      <c r="N232" t="s">
        <v>29452</v>
      </c>
    </row>
    <row r="233" spans="1:14" x14ac:dyDescent="0.25">
      <c r="A233" t="s">
        <v>1857</v>
      </c>
      <c r="B233" t="s">
        <v>1858</v>
      </c>
      <c r="C233" t="s">
        <v>29453</v>
      </c>
      <c r="D233" t="s">
        <v>1860</v>
      </c>
      <c r="E233" t="s">
        <v>29454</v>
      </c>
      <c r="F233" t="b">
        <v>1</v>
      </c>
      <c r="G233">
        <v>0.75</v>
      </c>
      <c r="H233" t="s">
        <v>1692</v>
      </c>
      <c r="I233" t="s">
        <v>6689</v>
      </c>
      <c r="J233" t="s">
        <v>4626</v>
      </c>
      <c r="K233" t="s">
        <v>1448</v>
      </c>
      <c r="L233">
        <v>0.25</v>
      </c>
      <c r="M233" t="s">
        <v>382</v>
      </c>
      <c r="N233" t="s">
        <v>29455</v>
      </c>
    </row>
    <row r="234" spans="1:14" x14ac:dyDescent="0.25">
      <c r="A234" t="s">
        <v>1863</v>
      </c>
      <c r="B234" t="s">
        <v>1864</v>
      </c>
      <c r="C234" t="s">
        <v>29456</v>
      </c>
      <c r="D234" t="s">
        <v>1866</v>
      </c>
      <c r="E234" t="s">
        <v>29457</v>
      </c>
      <c r="F234" t="b">
        <v>1</v>
      </c>
      <c r="G234">
        <v>0.9</v>
      </c>
      <c r="H234" t="s">
        <v>421</v>
      </c>
      <c r="I234" t="s">
        <v>520</v>
      </c>
      <c r="J234" t="s">
        <v>521</v>
      </c>
      <c r="K234" t="s">
        <v>99</v>
      </c>
      <c r="L234" t="s">
        <v>850</v>
      </c>
      <c r="M234" t="s">
        <v>99</v>
      </c>
      <c r="N234" t="s">
        <v>29458</v>
      </c>
    </row>
    <row r="235" spans="1:14" x14ac:dyDescent="0.25">
      <c r="A235" t="s">
        <v>1872</v>
      </c>
      <c r="B235" t="s">
        <v>1873</v>
      </c>
      <c r="C235" t="s">
        <v>29459</v>
      </c>
      <c r="D235" t="s">
        <v>1875</v>
      </c>
      <c r="E235" t="s">
        <v>29460</v>
      </c>
      <c r="F235" t="b">
        <v>1</v>
      </c>
      <c r="G235">
        <v>0.5</v>
      </c>
      <c r="H235" t="s">
        <v>9163</v>
      </c>
      <c r="I235" t="s">
        <v>20469</v>
      </c>
      <c r="J235">
        <v>6.9853420565800906E-2</v>
      </c>
      <c r="K235">
        <v>0.3</v>
      </c>
      <c r="L235" t="s">
        <v>227</v>
      </c>
      <c r="M235">
        <v>0.3</v>
      </c>
      <c r="N235">
        <v>9.8747566597347902E-2</v>
      </c>
    </row>
    <row r="236" spans="1:14" x14ac:dyDescent="0.25">
      <c r="A236" t="s">
        <v>1878</v>
      </c>
      <c r="B236" t="s">
        <v>1879</v>
      </c>
      <c r="C236" t="s">
        <v>29461</v>
      </c>
      <c r="D236" t="s">
        <v>1881</v>
      </c>
      <c r="E236" t="s">
        <v>29462</v>
      </c>
      <c r="F236" t="b">
        <v>1</v>
      </c>
      <c r="G236">
        <v>0.66666666666666596</v>
      </c>
      <c r="H236" t="s">
        <v>6847</v>
      </c>
      <c r="I236" t="s">
        <v>187</v>
      </c>
      <c r="J236" t="s">
        <v>6126</v>
      </c>
      <c r="K236">
        <v>0.3</v>
      </c>
      <c r="L236">
        <v>0</v>
      </c>
      <c r="M236">
        <v>0.3</v>
      </c>
      <c r="N236" t="s">
        <v>29463</v>
      </c>
    </row>
    <row r="237" spans="1:14" x14ac:dyDescent="0.25">
      <c r="A237" t="s">
        <v>1885</v>
      </c>
      <c r="B237" t="s">
        <v>1886</v>
      </c>
      <c r="C237" t="s">
        <v>28735</v>
      </c>
      <c r="D237" t="s">
        <v>1888</v>
      </c>
      <c r="E237" t="s">
        <v>29464</v>
      </c>
      <c r="F237" t="b">
        <v>1</v>
      </c>
      <c r="G237">
        <v>0.61919849982155795</v>
      </c>
      <c r="H237" t="s">
        <v>5858</v>
      </c>
      <c r="I237" t="s">
        <v>5859</v>
      </c>
      <c r="J237" t="s">
        <v>5860</v>
      </c>
      <c r="K237" t="s">
        <v>114</v>
      </c>
      <c r="L237">
        <v>0.125</v>
      </c>
      <c r="M237" t="s">
        <v>114</v>
      </c>
      <c r="N237" t="s">
        <v>29465</v>
      </c>
    </row>
    <row r="238" spans="1:14" x14ac:dyDescent="0.25">
      <c r="A238" t="s">
        <v>1891</v>
      </c>
      <c r="B238" t="s">
        <v>1892</v>
      </c>
      <c r="C238" t="s">
        <v>29466</v>
      </c>
      <c r="D238" t="s">
        <v>1894</v>
      </c>
      <c r="E238" t="s">
        <v>29467</v>
      </c>
      <c r="F238" t="b">
        <v>1</v>
      </c>
      <c r="G238">
        <v>0.83333333333333304</v>
      </c>
      <c r="H238" t="s">
        <v>9051</v>
      </c>
      <c r="I238" t="s">
        <v>22018</v>
      </c>
      <c r="J238" t="s">
        <v>20357</v>
      </c>
      <c r="K238">
        <v>0.64</v>
      </c>
      <c r="L238" t="s">
        <v>294</v>
      </c>
      <c r="M238" t="s">
        <v>1353</v>
      </c>
      <c r="N238" t="s">
        <v>29468</v>
      </c>
    </row>
    <row r="239" spans="1:14" x14ac:dyDescent="0.25">
      <c r="A239" t="s">
        <v>1898</v>
      </c>
      <c r="B239" t="s">
        <v>1899</v>
      </c>
      <c r="C239" t="s">
        <v>29469</v>
      </c>
      <c r="D239" t="s">
        <v>1901</v>
      </c>
      <c r="E239" t="s">
        <v>29470</v>
      </c>
      <c r="F239" t="b">
        <v>1</v>
      </c>
      <c r="G239">
        <v>0.85714285714285698</v>
      </c>
      <c r="H239" t="s">
        <v>29471</v>
      </c>
      <c r="I239" t="s">
        <v>29472</v>
      </c>
      <c r="J239" t="s">
        <v>29473</v>
      </c>
      <c r="K239" t="s">
        <v>355</v>
      </c>
      <c r="L239" t="s">
        <v>180</v>
      </c>
      <c r="M239" t="s">
        <v>355</v>
      </c>
      <c r="N239" t="s">
        <v>29474</v>
      </c>
    </row>
    <row r="240" spans="1:14" x14ac:dyDescent="0.25">
      <c r="A240" t="s">
        <v>1906</v>
      </c>
      <c r="B240" t="s">
        <v>1907</v>
      </c>
      <c r="C240" t="s">
        <v>29475</v>
      </c>
      <c r="D240" t="s">
        <v>1909</v>
      </c>
      <c r="E240" t="s">
        <v>29476</v>
      </c>
      <c r="F240" t="b">
        <v>1</v>
      </c>
      <c r="G240">
        <v>0.8</v>
      </c>
      <c r="H240" t="s">
        <v>8189</v>
      </c>
      <c r="I240" t="s">
        <v>711</v>
      </c>
      <c r="J240" t="s">
        <v>29477</v>
      </c>
      <c r="K240">
        <v>0.7</v>
      </c>
      <c r="L240" t="s">
        <v>114</v>
      </c>
      <c r="M240">
        <v>0.7</v>
      </c>
      <c r="N240" t="s">
        <v>29478</v>
      </c>
    </row>
    <row r="241" spans="1:14" x14ac:dyDescent="0.25">
      <c r="A241" t="s">
        <v>1912</v>
      </c>
      <c r="B241" t="s">
        <v>1913</v>
      </c>
      <c r="C241" t="s">
        <v>29479</v>
      </c>
      <c r="D241" t="s">
        <v>1915</v>
      </c>
      <c r="E241" t="s">
        <v>29480</v>
      </c>
      <c r="F241" t="b">
        <v>1</v>
      </c>
      <c r="G241">
        <v>0.66187267693844598</v>
      </c>
      <c r="H241" t="s">
        <v>29481</v>
      </c>
      <c r="I241" t="s">
        <v>29482</v>
      </c>
      <c r="J241" t="s">
        <v>29483</v>
      </c>
      <c r="K241" t="s">
        <v>2222</v>
      </c>
      <c r="L241" t="s">
        <v>349</v>
      </c>
      <c r="M241" t="s">
        <v>6506</v>
      </c>
      <c r="N241" t="s">
        <v>29484</v>
      </c>
    </row>
    <row r="242" spans="1:14" x14ac:dyDescent="0.25">
      <c r="A242" t="s">
        <v>1919</v>
      </c>
      <c r="B242" t="s">
        <v>1920</v>
      </c>
      <c r="C242" t="s">
        <v>29485</v>
      </c>
      <c r="D242" t="s">
        <v>1921</v>
      </c>
      <c r="E242" t="s">
        <v>29486</v>
      </c>
      <c r="F242" t="b">
        <v>1</v>
      </c>
      <c r="G242">
        <v>0.72727272727272696</v>
      </c>
      <c r="H242" t="s">
        <v>948</v>
      </c>
      <c r="I242" t="s">
        <v>7125</v>
      </c>
      <c r="J242" t="s">
        <v>7126</v>
      </c>
      <c r="K242" t="s">
        <v>795</v>
      </c>
      <c r="L242" t="s">
        <v>593</v>
      </c>
      <c r="M242" t="s">
        <v>659</v>
      </c>
      <c r="N242" t="s">
        <v>29487</v>
      </c>
    </row>
    <row r="243" spans="1:14" x14ac:dyDescent="0.25">
      <c r="A243" t="s">
        <v>1924</v>
      </c>
      <c r="B243" t="s">
        <v>1925</v>
      </c>
      <c r="C243" t="s">
        <v>28653</v>
      </c>
      <c r="D243" t="s">
        <v>1927</v>
      </c>
      <c r="E243" t="s">
        <v>29488</v>
      </c>
      <c r="F243" t="b">
        <v>1</v>
      </c>
      <c r="G243">
        <v>0.61919849982155795</v>
      </c>
      <c r="H243" t="s">
        <v>28741</v>
      </c>
      <c r="I243">
        <v>0.50153975219251201</v>
      </c>
      <c r="J243" t="s">
        <v>29489</v>
      </c>
      <c r="K243" t="s">
        <v>110</v>
      </c>
      <c r="L243" t="s">
        <v>302</v>
      </c>
      <c r="M243" t="s">
        <v>347</v>
      </c>
      <c r="N243" t="s">
        <v>29490</v>
      </c>
    </row>
    <row r="244" spans="1:14" x14ac:dyDescent="0.25">
      <c r="A244" t="s">
        <v>1930</v>
      </c>
      <c r="B244" t="s">
        <v>1931</v>
      </c>
      <c r="C244" t="s">
        <v>29491</v>
      </c>
      <c r="D244" t="s">
        <v>1933</v>
      </c>
      <c r="E244" t="s">
        <v>29492</v>
      </c>
      <c r="F244" t="b">
        <v>1</v>
      </c>
      <c r="G244">
        <v>0.9</v>
      </c>
      <c r="H244" t="s">
        <v>2909</v>
      </c>
      <c r="I244" t="s">
        <v>9248</v>
      </c>
      <c r="J244" t="s">
        <v>26042</v>
      </c>
      <c r="K244" t="s">
        <v>132</v>
      </c>
      <c r="L244">
        <v>9.9999999999999895E-2</v>
      </c>
      <c r="M244" t="s">
        <v>543</v>
      </c>
      <c r="N244">
        <v>0.45956427300488301</v>
      </c>
    </row>
    <row r="245" spans="1:14" x14ac:dyDescent="0.25">
      <c r="A245" t="s">
        <v>1940</v>
      </c>
      <c r="B245" t="s">
        <v>1941</v>
      </c>
      <c r="C245" t="s">
        <v>29493</v>
      </c>
      <c r="D245" t="s">
        <v>1943</v>
      </c>
      <c r="E245" t="s">
        <v>29494</v>
      </c>
      <c r="F245" t="b">
        <v>1</v>
      </c>
      <c r="G245">
        <v>0.77777777777777701</v>
      </c>
      <c r="H245" t="s">
        <v>15943</v>
      </c>
      <c r="I245" t="s">
        <v>19745</v>
      </c>
      <c r="J245" t="s">
        <v>20545</v>
      </c>
      <c r="K245" t="s">
        <v>787</v>
      </c>
      <c r="L245" t="s">
        <v>125</v>
      </c>
      <c r="M245" t="s">
        <v>463</v>
      </c>
      <c r="N245">
        <v>0.38328110161443502</v>
      </c>
    </row>
    <row r="246" spans="1:14" x14ac:dyDescent="0.25">
      <c r="A246" t="s">
        <v>1946</v>
      </c>
      <c r="B246" t="s">
        <v>1947</v>
      </c>
      <c r="C246" t="s">
        <v>29495</v>
      </c>
      <c r="D246" t="s">
        <v>1949</v>
      </c>
      <c r="E246" t="s">
        <v>29496</v>
      </c>
      <c r="F246" t="b">
        <v>1</v>
      </c>
      <c r="G246">
        <v>0.72727272727272696</v>
      </c>
      <c r="H246" t="s">
        <v>948</v>
      </c>
      <c r="I246" t="s">
        <v>2056</v>
      </c>
      <c r="J246">
        <v>0.14177713604521799</v>
      </c>
      <c r="K246">
        <v>0.38095238095238099</v>
      </c>
      <c r="L246" t="s">
        <v>92</v>
      </c>
      <c r="M246" t="s">
        <v>593</v>
      </c>
      <c r="N246" t="s">
        <v>29497</v>
      </c>
    </row>
    <row r="247" spans="1:14" x14ac:dyDescent="0.25">
      <c r="A247" t="s">
        <v>1953</v>
      </c>
      <c r="B247" t="s">
        <v>1954</v>
      </c>
      <c r="C247" t="s">
        <v>29498</v>
      </c>
      <c r="D247" t="s">
        <v>1956</v>
      </c>
      <c r="E247" t="s">
        <v>29499</v>
      </c>
      <c r="F247" t="b">
        <v>1</v>
      </c>
      <c r="G247">
        <v>0.55555555555555503</v>
      </c>
      <c r="H247">
        <v>0.372677996249965</v>
      </c>
      <c r="I247" t="s">
        <v>4085</v>
      </c>
      <c r="J247" t="s">
        <v>4086</v>
      </c>
      <c r="K247" t="s">
        <v>123</v>
      </c>
      <c r="L247" t="s">
        <v>124</v>
      </c>
      <c r="M247" t="s">
        <v>125</v>
      </c>
      <c r="N247" t="s">
        <v>29500</v>
      </c>
    </row>
    <row r="248" spans="1:14" x14ac:dyDescent="0.25">
      <c r="A248" t="s">
        <v>1961</v>
      </c>
      <c r="B248" t="s">
        <v>1962</v>
      </c>
      <c r="C248" t="s">
        <v>29501</v>
      </c>
      <c r="D248" t="s">
        <v>1964</v>
      </c>
      <c r="E248" t="s">
        <v>29502</v>
      </c>
      <c r="F248" t="b">
        <v>1</v>
      </c>
      <c r="G248">
        <v>0.9</v>
      </c>
      <c r="H248" t="s">
        <v>2909</v>
      </c>
      <c r="I248" t="s">
        <v>9248</v>
      </c>
      <c r="J248" t="s">
        <v>9249</v>
      </c>
      <c r="K248">
        <v>0.76190476190476197</v>
      </c>
      <c r="L248">
        <v>0.63157894736842102</v>
      </c>
      <c r="M248">
        <v>0.76190476190476197</v>
      </c>
      <c r="N248" t="s">
        <v>29503</v>
      </c>
    </row>
    <row r="249" spans="1:14" x14ac:dyDescent="0.25">
      <c r="A249" t="s">
        <v>1969</v>
      </c>
      <c r="B249" t="s">
        <v>1970</v>
      </c>
      <c r="C249" t="s">
        <v>29504</v>
      </c>
      <c r="D249" t="s">
        <v>1972</v>
      </c>
      <c r="E249" t="s">
        <v>29505</v>
      </c>
      <c r="F249" t="b">
        <v>1</v>
      </c>
      <c r="G249">
        <v>0.7</v>
      </c>
      <c r="H249" t="s">
        <v>512</v>
      </c>
      <c r="I249" t="s">
        <v>5997</v>
      </c>
      <c r="J249" t="s">
        <v>5998</v>
      </c>
      <c r="K249">
        <v>0.48</v>
      </c>
      <c r="L249" t="s">
        <v>857</v>
      </c>
      <c r="M249">
        <v>0.48</v>
      </c>
      <c r="N249" t="s">
        <v>29506</v>
      </c>
    </row>
    <row r="250" spans="1:14" x14ac:dyDescent="0.25">
      <c r="A250" t="s">
        <v>1977</v>
      </c>
      <c r="B250" t="s">
        <v>1978</v>
      </c>
      <c r="C250" t="s">
        <v>28968</v>
      </c>
      <c r="D250" t="s">
        <v>1980</v>
      </c>
      <c r="E250" t="s">
        <v>29507</v>
      </c>
      <c r="F250" t="b">
        <v>1</v>
      </c>
      <c r="G250">
        <v>0.64412339406453001</v>
      </c>
      <c r="H250">
        <v>0.56806343811120197</v>
      </c>
      <c r="I250" t="s">
        <v>29207</v>
      </c>
      <c r="J250" t="s">
        <v>29208</v>
      </c>
      <c r="K250" t="s">
        <v>3216</v>
      </c>
      <c r="L250" t="s">
        <v>347</v>
      </c>
      <c r="M250">
        <v>0.58823529411764697</v>
      </c>
      <c r="N250" t="s">
        <v>29508</v>
      </c>
    </row>
    <row r="251" spans="1:14" x14ac:dyDescent="0.25">
      <c r="A251" t="s">
        <v>1983</v>
      </c>
      <c r="B251" t="s">
        <v>1984</v>
      </c>
      <c r="C251" t="s">
        <v>29509</v>
      </c>
      <c r="D251" t="s">
        <v>1986</v>
      </c>
      <c r="E251" t="s">
        <v>29510</v>
      </c>
      <c r="F251" t="b">
        <v>1</v>
      </c>
      <c r="G251">
        <v>0.242022052289039</v>
      </c>
      <c r="H251" t="s">
        <v>29511</v>
      </c>
      <c r="I251">
        <v>6.5005390484589795E-2</v>
      </c>
      <c r="J251">
        <v>4.3655826702626299E-2</v>
      </c>
      <c r="K251" t="s">
        <v>752</v>
      </c>
      <c r="L251">
        <v>0</v>
      </c>
      <c r="M251" t="s">
        <v>752</v>
      </c>
      <c r="N251">
        <v>7.7647026478134498E-2</v>
      </c>
    </row>
    <row r="252" spans="1:14" x14ac:dyDescent="0.25">
      <c r="A252" t="s">
        <v>1990</v>
      </c>
      <c r="B252" t="s">
        <v>1991</v>
      </c>
      <c r="C252" t="s">
        <v>29512</v>
      </c>
      <c r="D252" t="s">
        <v>1993</v>
      </c>
      <c r="E252" t="s">
        <v>29513</v>
      </c>
      <c r="F252" t="b">
        <v>1</v>
      </c>
      <c r="G252">
        <v>0.53676949505377503</v>
      </c>
      <c r="H252" t="s">
        <v>29156</v>
      </c>
      <c r="I252" t="s">
        <v>29157</v>
      </c>
      <c r="J252" t="s">
        <v>29158</v>
      </c>
      <c r="K252">
        <v>0.375</v>
      </c>
      <c r="L252">
        <v>0</v>
      </c>
      <c r="M252">
        <v>0.375</v>
      </c>
      <c r="N252" t="s">
        <v>29514</v>
      </c>
    </row>
    <row r="253" spans="1:14" x14ac:dyDescent="0.25">
      <c r="A253" t="s">
        <v>1996</v>
      </c>
      <c r="B253" t="s">
        <v>1997</v>
      </c>
      <c r="C253" t="s">
        <v>29515</v>
      </c>
      <c r="D253" t="s">
        <v>1999</v>
      </c>
      <c r="E253" t="s">
        <v>29516</v>
      </c>
      <c r="F253" t="b">
        <v>1</v>
      </c>
      <c r="G253">
        <v>0.5</v>
      </c>
      <c r="H253" t="s">
        <v>18026</v>
      </c>
      <c r="I253" t="s">
        <v>6997</v>
      </c>
      <c r="J253">
        <v>8.3070184744127903E-2</v>
      </c>
      <c r="K253" t="s">
        <v>1448</v>
      </c>
      <c r="L253">
        <v>0.25</v>
      </c>
      <c r="M253" t="s">
        <v>423</v>
      </c>
      <c r="N253" t="s">
        <v>29517</v>
      </c>
    </row>
    <row r="254" spans="1:14" x14ac:dyDescent="0.25">
      <c r="A254" t="s">
        <v>2002</v>
      </c>
      <c r="B254" t="s">
        <v>2003</v>
      </c>
      <c r="C254" t="s">
        <v>29518</v>
      </c>
      <c r="D254" t="s">
        <v>2005</v>
      </c>
      <c r="E254" t="s">
        <v>29519</v>
      </c>
      <c r="F254" t="b">
        <v>1</v>
      </c>
      <c r="G254">
        <v>0.55555555555555503</v>
      </c>
      <c r="H254">
        <v>8.3333333333333301E-2</v>
      </c>
      <c r="I254">
        <v>4.7737318965141898E-2</v>
      </c>
      <c r="J254">
        <v>3.5858907536121302E-2</v>
      </c>
      <c r="K254" t="s">
        <v>274</v>
      </c>
      <c r="L254">
        <v>0</v>
      </c>
      <c r="M254">
        <v>0.25</v>
      </c>
      <c r="N254" t="s">
        <v>29520</v>
      </c>
    </row>
    <row r="255" spans="1:14" x14ac:dyDescent="0.25">
      <c r="A255" t="s">
        <v>2008</v>
      </c>
      <c r="B255" t="s">
        <v>2009</v>
      </c>
      <c r="C255" t="s">
        <v>29521</v>
      </c>
      <c r="D255" t="s">
        <v>2011</v>
      </c>
      <c r="E255" t="s">
        <v>29522</v>
      </c>
      <c r="F255" t="b">
        <v>1</v>
      </c>
      <c r="G255">
        <v>0.875</v>
      </c>
      <c r="H255" t="s">
        <v>29223</v>
      </c>
      <c r="I255" t="s">
        <v>23936</v>
      </c>
      <c r="J255" t="s">
        <v>29523</v>
      </c>
      <c r="K255" t="s">
        <v>132</v>
      </c>
      <c r="L255">
        <v>0.3</v>
      </c>
      <c r="M255" t="s">
        <v>73</v>
      </c>
      <c r="N255" t="s">
        <v>29524</v>
      </c>
    </row>
    <row r="256" spans="1:14" x14ac:dyDescent="0.25">
      <c r="A256" t="s">
        <v>2015</v>
      </c>
      <c r="B256" t="s">
        <v>2016</v>
      </c>
      <c r="C256" t="s">
        <v>29525</v>
      </c>
      <c r="D256" t="s">
        <v>2017</v>
      </c>
      <c r="E256" t="s">
        <v>29526</v>
      </c>
      <c r="F256" t="b">
        <v>1</v>
      </c>
      <c r="G256">
        <v>0.8</v>
      </c>
      <c r="H256" t="s">
        <v>4880</v>
      </c>
      <c r="I256" t="s">
        <v>4881</v>
      </c>
      <c r="J256" t="s">
        <v>4882</v>
      </c>
      <c r="K256" t="s">
        <v>522</v>
      </c>
      <c r="L256" t="s">
        <v>124</v>
      </c>
      <c r="M256" t="s">
        <v>123</v>
      </c>
      <c r="N256" t="s">
        <v>29527</v>
      </c>
    </row>
    <row r="257" spans="1:14" x14ac:dyDescent="0.25">
      <c r="A257" t="s">
        <v>2020</v>
      </c>
      <c r="B257" t="s">
        <v>2021</v>
      </c>
      <c r="C257" t="s">
        <v>29528</v>
      </c>
      <c r="D257" t="s">
        <v>2022</v>
      </c>
      <c r="E257" t="s">
        <v>29529</v>
      </c>
      <c r="F257" t="b">
        <v>1</v>
      </c>
      <c r="G257">
        <v>0.64412339406453001</v>
      </c>
      <c r="H257">
        <v>0.56806343811120197</v>
      </c>
      <c r="I257" t="s">
        <v>29207</v>
      </c>
      <c r="J257" t="s">
        <v>29208</v>
      </c>
      <c r="K257">
        <v>0.5</v>
      </c>
      <c r="L257">
        <v>0</v>
      </c>
      <c r="M257">
        <v>0.25</v>
      </c>
      <c r="N257" t="s">
        <v>29530</v>
      </c>
    </row>
    <row r="258" spans="1:14" x14ac:dyDescent="0.25">
      <c r="A258" t="s">
        <v>2025</v>
      </c>
      <c r="B258" t="s">
        <v>2026</v>
      </c>
      <c r="C258" t="s">
        <v>29531</v>
      </c>
      <c r="D258" t="s">
        <v>2028</v>
      </c>
      <c r="E258" t="s">
        <v>29532</v>
      </c>
      <c r="F258" t="b">
        <v>1</v>
      </c>
      <c r="G258">
        <v>1</v>
      </c>
      <c r="H258">
        <v>1</v>
      </c>
      <c r="I258">
        <v>1</v>
      </c>
      <c r="J258">
        <v>1</v>
      </c>
      <c r="K258" t="s">
        <v>382</v>
      </c>
      <c r="L258">
        <v>0.125</v>
      </c>
      <c r="M258" t="s">
        <v>423</v>
      </c>
      <c r="N258" t="s">
        <v>29533</v>
      </c>
    </row>
    <row r="259" spans="1:14" x14ac:dyDescent="0.25">
      <c r="A259" t="s">
        <v>2031</v>
      </c>
      <c r="B259" t="s">
        <v>2032</v>
      </c>
      <c r="C259" t="s">
        <v>29534</v>
      </c>
      <c r="D259" t="s">
        <v>2034</v>
      </c>
      <c r="E259" t="s">
        <v>29535</v>
      </c>
      <c r="F259" t="b">
        <v>1</v>
      </c>
      <c r="G259">
        <v>0.72727272727272696</v>
      </c>
      <c r="H259" t="s">
        <v>529</v>
      </c>
      <c r="I259" t="s">
        <v>3745</v>
      </c>
      <c r="J259" t="s">
        <v>4419</v>
      </c>
      <c r="K259">
        <v>0.64</v>
      </c>
      <c r="L259" t="s">
        <v>987</v>
      </c>
      <c r="M259">
        <v>0.64</v>
      </c>
      <c r="N259" t="s">
        <v>29536</v>
      </c>
    </row>
    <row r="260" spans="1:14" x14ac:dyDescent="0.25">
      <c r="A260" t="s">
        <v>2040</v>
      </c>
      <c r="B260" t="s">
        <v>2041</v>
      </c>
      <c r="C260" t="s">
        <v>29537</v>
      </c>
      <c r="D260" t="s">
        <v>2043</v>
      </c>
      <c r="E260" t="s">
        <v>29538</v>
      </c>
      <c r="F260" t="b">
        <v>1</v>
      </c>
      <c r="G260">
        <v>0.63636363636363602</v>
      </c>
      <c r="H260" t="s">
        <v>167</v>
      </c>
      <c r="I260" t="s">
        <v>187</v>
      </c>
      <c r="J260" t="s">
        <v>188</v>
      </c>
      <c r="K260" t="s">
        <v>148</v>
      </c>
      <c r="L260" t="s">
        <v>543</v>
      </c>
      <c r="M260" t="s">
        <v>148</v>
      </c>
      <c r="N260" t="s">
        <v>29539</v>
      </c>
    </row>
    <row r="261" spans="1:14" x14ac:dyDescent="0.25">
      <c r="A261" t="s">
        <v>2047</v>
      </c>
      <c r="B261" t="s">
        <v>2048</v>
      </c>
      <c r="C261" t="s">
        <v>29540</v>
      </c>
      <c r="D261" t="s">
        <v>2049</v>
      </c>
      <c r="E261" t="s">
        <v>29541</v>
      </c>
      <c r="F261" t="b">
        <v>1</v>
      </c>
      <c r="G261">
        <v>0.85714285714285698</v>
      </c>
      <c r="H261" t="s">
        <v>29471</v>
      </c>
      <c r="I261" t="s">
        <v>29542</v>
      </c>
      <c r="J261" t="s">
        <v>21321</v>
      </c>
      <c r="K261" t="s">
        <v>171</v>
      </c>
      <c r="L261">
        <v>0.25</v>
      </c>
      <c r="M261" t="s">
        <v>114</v>
      </c>
      <c r="N261" t="s">
        <v>29543</v>
      </c>
    </row>
    <row r="262" spans="1:14" x14ac:dyDescent="0.25">
      <c r="A262" t="s">
        <v>2051</v>
      </c>
      <c r="B262" t="s">
        <v>2052</v>
      </c>
      <c r="C262" t="s">
        <v>29544</v>
      </c>
      <c r="D262" t="s">
        <v>2054</v>
      </c>
      <c r="E262" t="s">
        <v>29545</v>
      </c>
      <c r="F262" t="b">
        <v>1</v>
      </c>
      <c r="G262">
        <v>0.625</v>
      </c>
      <c r="H262" t="s">
        <v>29546</v>
      </c>
      <c r="I262" t="s">
        <v>29547</v>
      </c>
      <c r="J262" t="s">
        <v>29548</v>
      </c>
      <c r="K262" t="s">
        <v>423</v>
      </c>
      <c r="L262">
        <v>0</v>
      </c>
      <c r="M262" t="s">
        <v>423</v>
      </c>
      <c r="N262" t="s">
        <v>29549</v>
      </c>
    </row>
    <row r="263" spans="1:14" x14ac:dyDescent="0.25">
      <c r="A263" t="s">
        <v>2058</v>
      </c>
      <c r="B263" t="s">
        <v>2059</v>
      </c>
      <c r="C263" t="s">
        <v>29550</v>
      </c>
      <c r="D263" t="s">
        <v>2061</v>
      </c>
      <c r="E263" t="s">
        <v>29551</v>
      </c>
      <c r="F263" t="b">
        <v>1</v>
      </c>
      <c r="G263">
        <v>0.24767939992862301</v>
      </c>
      <c r="H263">
        <v>5.9820258277263401E-2</v>
      </c>
      <c r="I263">
        <v>4.0828691577291597E-2</v>
      </c>
      <c r="J263" t="s">
        <v>29140</v>
      </c>
      <c r="K263">
        <v>0.375</v>
      </c>
      <c r="L263">
        <v>0</v>
      </c>
      <c r="M263">
        <v>0.25</v>
      </c>
      <c r="N263">
        <v>9.4332953017399399E-2</v>
      </c>
    </row>
    <row r="264" spans="1:14" x14ac:dyDescent="0.25">
      <c r="A264" t="s">
        <v>2064</v>
      </c>
      <c r="B264" t="s">
        <v>2065</v>
      </c>
      <c r="C264" t="s">
        <v>29552</v>
      </c>
      <c r="D264" t="s">
        <v>2067</v>
      </c>
      <c r="E264" t="s">
        <v>29553</v>
      </c>
      <c r="F264" t="b">
        <v>1</v>
      </c>
      <c r="G264">
        <v>0.625</v>
      </c>
      <c r="H264" t="s">
        <v>27350</v>
      </c>
      <c r="I264" t="s">
        <v>12355</v>
      </c>
      <c r="J264" t="s">
        <v>3256</v>
      </c>
      <c r="K264" t="s">
        <v>6506</v>
      </c>
      <c r="L264">
        <v>0</v>
      </c>
      <c r="M264" t="s">
        <v>1044</v>
      </c>
      <c r="N264" t="s">
        <v>29554</v>
      </c>
    </row>
    <row r="265" spans="1:14" x14ac:dyDescent="0.25">
      <c r="A265" t="s">
        <v>2070</v>
      </c>
      <c r="B265" t="s">
        <v>2071</v>
      </c>
      <c r="C265" t="s">
        <v>29555</v>
      </c>
      <c r="D265" t="s">
        <v>2073</v>
      </c>
      <c r="E265" t="s">
        <v>29556</v>
      </c>
      <c r="F265" t="b">
        <v>1</v>
      </c>
      <c r="G265">
        <v>1</v>
      </c>
      <c r="H265" t="s">
        <v>24502</v>
      </c>
      <c r="I265">
        <v>0.325499245291693</v>
      </c>
      <c r="J265" t="s">
        <v>29557</v>
      </c>
      <c r="K265" t="s">
        <v>883</v>
      </c>
      <c r="L265">
        <v>0.24</v>
      </c>
      <c r="M265" t="s">
        <v>4463</v>
      </c>
      <c r="N265" t="s">
        <v>29558</v>
      </c>
    </row>
    <row r="266" spans="1:14" x14ac:dyDescent="0.25">
      <c r="A266" t="s">
        <v>2078</v>
      </c>
      <c r="B266" t="s">
        <v>2079</v>
      </c>
      <c r="C266" t="s">
        <v>29559</v>
      </c>
      <c r="D266" t="s">
        <v>2081</v>
      </c>
      <c r="E266" t="s">
        <v>29560</v>
      </c>
      <c r="F266" t="b">
        <v>1</v>
      </c>
      <c r="G266">
        <v>0.49535879985724601</v>
      </c>
      <c r="H266">
        <v>8.4598620560367294E-2</v>
      </c>
      <c r="I266">
        <v>5.1322211376882303E-2</v>
      </c>
      <c r="J266">
        <v>4.0495158902656897E-2</v>
      </c>
      <c r="K266" t="s">
        <v>349</v>
      </c>
      <c r="L266">
        <v>0</v>
      </c>
      <c r="M266" t="s">
        <v>349</v>
      </c>
      <c r="N266">
        <v>8.5402240779815106E-2</v>
      </c>
    </row>
    <row r="267" spans="1:14" x14ac:dyDescent="0.25">
      <c r="A267" t="s">
        <v>2084</v>
      </c>
      <c r="B267" t="s">
        <v>2085</v>
      </c>
      <c r="C267" t="s">
        <v>29561</v>
      </c>
      <c r="D267" t="s">
        <v>2086</v>
      </c>
      <c r="E267" t="s">
        <v>29562</v>
      </c>
      <c r="F267" t="b">
        <v>1</v>
      </c>
      <c r="G267">
        <v>0.88888888888888795</v>
      </c>
      <c r="H267">
        <v>0.81649658092772603</v>
      </c>
      <c r="I267" t="s">
        <v>14171</v>
      </c>
      <c r="J267" t="s">
        <v>14172</v>
      </c>
      <c r="K267" t="s">
        <v>1448</v>
      </c>
      <c r="L267">
        <v>0.125</v>
      </c>
      <c r="M267" t="s">
        <v>114</v>
      </c>
      <c r="N267" t="s">
        <v>29563</v>
      </c>
    </row>
    <row r="268" spans="1:14" x14ac:dyDescent="0.25">
      <c r="A268" t="s">
        <v>2093</v>
      </c>
      <c r="B268" t="s">
        <v>2094</v>
      </c>
      <c r="C268" t="s">
        <v>29089</v>
      </c>
      <c r="D268" t="s">
        <v>2096</v>
      </c>
      <c r="E268" t="s">
        <v>29564</v>
      </c>
      <c r="F268" t="b">
        <v>1</v>
      </c>
      <c r="G268">
        <v>0.88888888888888795</v>
      </c>
      <c r="H268" t="s">
        <v>6106</v>
      </c>
      <c r="I268" t="s">
        <v>29565</v>
      </c>
      <c r="J268">
        <v>0.63119690782258897</v>
      </c>
      <c r="K268" t="s">
        <v>110</v>
      </c>
      <c r="L268" t="s">
        <v>522</v>
      </c>
      <c r="M268" t="s">
        <v>110</v>
      </c>
      <c r="N268" t="s">
        <v>29566</v>
      </c>
    </row>
    <row r="269" spans="1:14" x14ac:dyDescent="0.25">
      <c r="A269" t="s">
        <v>2100</v>
      </c>
      <c r="B269" t="s">
        <v>2101</v>
      </c>
      <c r="C269" t="s">
        <v>29567</v>
      </c>
      <c r="D269" t="s">
        <v>2103</v>
      </c>
      <c r="E269" t="s">
        <v>29568</v>
      </c>
      <c r="F269" t="b">
        <v>1</v>
      </c>
      <c r="G269">
        <v>0.77880078307140399</v>
      </c>
      <c r="H269">
        <v>0.588718055105514</v>
      </c>
      <c r="I269" t="s">
        <v>29569</v>
      </c>
      <c r="J269" t="s">
        <v>29570</v>
      </c>
      <c r="K269">
        <v>0.5</v>
      </c>
      <c r="L269" t="s">
        <v>1007</v>
      </c>
      <c r="M269">
        <v>0.5</v>
      </c>
      <c r="N269" t="s">
        <v>29571</v>
      </c>
    </row>
    <row r="270" spans="1:14" x14ac:dyDescent="0.25">
      <c r="A270" t="s">
        <v>2106</v>
      </c>
      <c r="B270" t="s">
        <v>2107</v>
      </c>
      <c r="C270" t="s">
        <v>29572</v>
      </c>
      <c r="D270" t="s">
        <v>2108</v>
      </c>
      <c r="E270" t="s">
        <v>29573</v>
      </c>
      <c r="F270" t="b">
        <v>1</v>
      </c>
      <c r="G270">
        <v>0.63636363636363602</v>
      </c>
      <c r="H270" t="s">
        <v>68</v>
      </c>
      <c r="I270" t="s">
        <v>371</v>
      </c>
      <c r="J270">
        <v>6.4841150713976406E-2</v>
      </c>
      <c r="K270" t="s">
        <v>73</v>
      </c>
      <c r="L270">
        <v>0</v>
      </c>
      <c r="M270" t="s">
        <v>201</v>
      </c>
      <c r="N270" t="s">
        <v>29574</v>
      </c>
    </row>
    <row r="271" spans="1:14" x14ac:dyDescent="0.25">
      <c r="A271" t="s">
        <v>2111</v>
      </c>
      <c r="B271" t="s">
        <v>2112</v>
      </c>
      <c r="C271" t="s">
        <v>29575</v>
      </c>
      <c r="D271" t="s">
        <v>2114</v>
      </c>
      <c r="E271">
        <v>1.33028668017961</v>
      </c>
      <c r="F271" t="b">
        <v>1</v>
      </c>
      <c r="G271">
        <v>0.6</v>
      </c>
      <c r="H271" t="s">
        <v>985</v>
      </c>
      <c r="I271" t="s">
        <v>986</v>
      </c>
      <c r="J271">
        <v>6.9853420565800906E-2</v>
      </c>
      <c r="K271">
        <v>0.3</v>
      </c>
      <c r="L271">
        <v>0</v>
      </c>
      <c r="M271" t="s">
        <v>951</v>
      </c>
      <c r="N271" t="s">
        <v>29576</v>
      </c>
    </row>
    <row r="272" spans="1:14" x14ac:dyDescent="0.25">
      <c r="A272" t="s">
        <v>2117</v>
      </c>
      <c r="B272" t="s">
        <v>2118</v>
      </c>
      <c r="C272" t="s">
        <v>29577</v>
      </c>
      <c r="D272" t="s">
        <v>2120</v>
      </c>
      <c r="E272" t="s">
        <v>29578</v>
      </c>
      <c r="F272" t="b">
        <v>1</v>
      </c>
      <c r="G272">
        <v>0.11942188509563099</v>
      </c>
      <c r="H272">
        <v>4.1368954504257198E-2</v>
      </c>
      <c r="I272" t="s">
        <v>29579</v>
      </c>
      <c r="J272">
        <v>2.9252268260558E-2</v>
      </c>
      <c r="K272" t="s">
        <v>349</v>
      </c>
      <c r="L272" t="s">
        <v>1257</v>
      </c>
      <c r="M272" t="s">
        <v>349</v>
      </c>
      <c r="N272" t="s">
        <v>29580</v>
      </c>
    </row>
    <row r="273" spans="1:14" x14ac:dyDescent="0.25">
      <c r="A273" t="s">
        <v>2124</v>
      </c>
      <c r="B273" t="s">
        <v>2125</v>
      </c>
      <c r="C273" t="s">
        <v>29581</v>
      </c>
      <c r="D273" t="s">
        <v>2127</v>
      </c>
      <c r="E273" t="s">
        <v>29582</v>
      </c>
      <c r="F273" t="b">
        <v>1</v>
      </c>
      <c r="G273">
        <v>0.55555555555555503</v>
      </c>
      <c r="H273" t="s">
        <v>11049</v>
      </c>
      <c r="I273" t="s">
        <v>11050</v>
      </c>
      <c r="J273" t="s">
        <v>20230</v>
      </c>
      <c r="K273" t="s">
        <v>123</v>
      </c>
      <c r="L273">
        <v>0</v>
      </c>
      <c r="M273" t="s">
        <v>125</v>
      </c>
      <c r="N273" t="s">
        <v>29583</v>
      </c>
    </row>
    <row r="274" spans="1:14" x14ac:dyDescent="0.25">
      <c r="A274" t="s">
        <v>2130</v>
      </c>
      <c r="B274" t="s">
        <v>2131</v>
      </c>
      <c r="C274" t="s">
        <v>29584</v>
      </c>
      <c r="D274" t="s">
        <v>2133</v>
      </c>
      <c r="E274" t="s">
        <v>29585</v>
      </c>
      <c r="F274" t="b">
        <v>1</v>
      </c>
      <c r="G274">
        <v>0.55156056411537202</v>
      </c>
      <c r="H274" t="s">
        <v>26541</v>
      </c>
      <c r="I274" t="s">
        <v>26542</v>
      </c>
      <c r="J274" t="s">
        <v>29586</v>
      </c>
      <c r="K274" t="s">
        <v>123</v>
      </c>
      <c r="L274" t="s">
        <v>124</v>
      </c>
      <c r="M274" t="s">
        <v>123</v>
      </c>
      <c r="N274" t="s">
        <v>29587</v>
      </c>
    </row>
    <row r="275" spans="1:14" x14ac:dyDescent="0.25">
      <c r="A275" t="s">
        <v>2138</v>
      </c>
      <c r="B275" t="s">
        <v>2139</v>
      </c>
      <c r="C275" t="s">
        <v>29588</v>
      </c>
      <c r="D275" t="s">
        <v>2141</v>
      </c>
      <c r="E275" t="s">
        <v>29589</v>
      </c>
      <c r="F275" t="b">
        <v>1</v>
      </c>
      <c r="G275">
        <v>0.77218478976152105</v>
      </c>
      <c r="H275">
        <v>0.54041677772972296</v>
      </c>
      <c r="I275" t="s">
        <v>29590</v>
      </c>
      <c r="J275">
        <v>9.3312686486825794E-2</v>
      </c>
      <c r="K275" t="s">
        <v>1044</v>
      </c>
      <c r="L275">
        <v>0</v>
      </c>
      <c r="M275" t="s">
        <v>1044</v>
      </c>
      <c r="N275" t="s">
        <v>29591</v>
      </c>
    </row>
    <row r="276" spans="1:14" x14ac:dyDescent="0.25">
      <c r="A276" t="s">
        <v>2146</v>
      </c>
      <c r="B276" t="s">
        <v>2147</v>
      </c>
      <c r="C276" t="s">
        <v>29592</v>
      </c>
      <c r="D276" t="s">
        <v>2149</v>
      </c>
      <c r="E276" t="s">
        <v>29593</v>
      </c>
      <c r="F276" t="b">
        <v>1</v>
      </c>
      <c r="G276">
        <v>0.5</v>
      </c>
      <c r="H276" t="s">
        <v>180</v>
      </c>
      <c r="I276" t="s">
        <v>1487</v>
      </c>
      <c r="J276">
        <v>6.6740947190414804E-2</v>
      </c>
      <c r="K276" t="s">
        <v>593</v>
      </c>
      <c r="L276" t="s">
        <v>236</v>
      </c>
      <c r="M276" t="s">
        <v>91</v>
      </c>
      <c r="N276" t="s">
        <v>29594</v>
      </c>
    </row>
    <row r="277" spans="1:14" x14ac:dyDescent="0.25">
      <c r="A277" t="s">
        <v>2155</v>
      </c>
      <c r="B277" t="s">
        <v>2156</v>
      </c>
      <c r="C277" t="s">
        <v>29595</v>
      </c>
      <c r="D277" t="s">
        <v>2158</v>
      </c>
      <c r="E277" t="s">
        <v>29596</v>
      </c>
      <c r="F277" t="b">
        <v>1</v>
      </c>
      <c r="G277">
        <v>0.194700195767851</v>
      </c>
      <c r="H277">
        <v>4.6542248844948599E-2</v>
      </c>
      <c r="I277">
        <v>3.1410461443064502E-2</v>
      </c>
      <c r="J277" t="s">
        <v>29597</v>
      </c>
      <c r="K277">
        <v>0.2</v>
      </c>
      <c r="L277">
        <v>0</v>
      </c>
      <c r="M277">
        <v>0.2</v>
      </c>
      <c r="N277">
        <v>6.0596126130086303E-2</v>
      </c>
    </row>
    <row r="278" spans="1:14" x14ac:dyDescent="0.25">
      <c r="A278" t="s">
        <v>2160</v>
      </c>
      <c r="B278" t="s">
        <v>2161</v>
      </c>
      <c r="C278" t="s">
        <v>29598</v>
      </c>
      <c r="D278" t="s">
        <v>2163</v>
      </c>
      <c r="E278" t="s">
        <v>29599</v>
      </c>
      <c r="F278" t="b">
        <v>1</v>
      </c>
      <c r="G278">
        <v>0.53676949505377503</v>
      </c>
      <c r="H278" t="s">
        <v>29156</v>
      </c>
      <c r="I278" t="s">
        <v>29282</v>
      </c>
      <c r="J278">
        <v>7.8495731464381199E-2</v>
      </c>
      <c r="K278" t="s">
        <v>4457</v>
      </c>
      <c r="L278" t="s">
        <v>777</v>
      </c>
      <c r="M278" t="s">
        <v>4457</v>
      </c>
      <c r="N278" t="s">
        <v>29600</v>
      </c>
    </row>
    <row r="279" spans="1:14" x14ac:dyDescent="0.25">
      <c r="A279" t="s">
        <v>2166</v>
      </c>
      <c r="B279" t="s">
        <v>2167</v>
      </c>
      <c r="C279" t="s">
        <v>29601</v>
      </c>
      <c r="D279" t="s">
        <v>2169</v>
      </c>
      <c r="E279" t="s">
        <v>29602</v>
      </c>
      <c r="F279" t="b">
        <v>1</v>
      </c>
      <c r="G279">
        <v>0.3</v>
      </c>
      <c r="H279" t="s">
        <v>2700</v>
      </c>
      <c r="I279">
        <v>7.6653200071956001E-2</v>
      </c>
      <c r="J279">
        <v>4.9393827371153699E-2</v>
      </c>
      <c r="K279" t="s">
        <v>951</v>
      </c>
      <c r="L279">
        <v>0</v>
      </c>
      <c r="M279" t="s">
        <v>951</v>
      </c>
      <c r="N279" t="s">
        <v>29603</v>
      </c>
    </row>
    <row r="280" spans="1:14" x14ac:dyDescent="0.25">
      <c r="A280" t="s">
        <v>2175</v>
      </c>
      <c r="B280" t="s">
        <v>2176</v>
      </c>
      <c r="C280" t="s">
        <v>29604</v>
      </c>
      <c r="D280" t="s">
        <v>2178</v>
      </c>
      <c r="E280" t="s">
        <v>29605</v>
      </c>
      <c r="F280" t="b">
        <v>1</v>
      </c>
      <c r="G280">
        <v>0.220624225646148</v>
      </c>
      <c r="H280">
        <v>5.27392772809048E-2</v>
      </c>
      <c r="I280">
        <v>3.5592715794323701E-2</v>
      </c>
      <c r="J280">
        <v>2.9150322793751401E-2</v>
      </c>
      <c r="K280" t="s">
        <v>124</v>
      </c>
      <c r="L280">
        <v>0</v>
      </c>
      <c r="M280" t="s">
        <v>124</v>
      </c>
      <c r="N280" t="s">
        <v>29606</v>
      </c>
    </row>
    <row r="281" spans="1:14" x14ac:dyDescent="0.25">
      <c r="A281" t="s">
        <v>2184</v>
      </c>
      <c r="B281" t="s">
        <v>2185</v>
      </c>
      <c r="C281" t="s">
        <v>29607</v>
      </c>
      <c r="D281" t="s">
        <v>2187</v>
      </c>
      <c r="E281" t="s">
        <v>29608</v>
      </c>
      <c r="F281" t="b">
        <v>1</v>
      </c>
      <c r="G281">
        <v>0.38888888888888801</v>
      </c>
      <c r="H281" t="s">
        <v>1456</v>
      </c>
      <c r="I281">
        <v>5.3856073647621197E-2</v>
      </c>
      <c r="J281">
        <v>3.12457780115705E-2</v>
      </c>
      <c r="K281">
        <v>0.1875</v>
      </c>
      <c r="L281">
        <v>0</v>
      </c>
      <c r="M281">
        <v>0.125</v>
      </c>
      <c r="N281" t="s">
        <v>29609</v>
      </c>
    </row>
    <row r="282" spans="1:14" x14ac:dyDescent="0.25">
      <c r="A282" t="s">
        <v>2191</v>
      </c>
      <c r="B282" t="s">
        <v>2192</v>
      </c>
      <c r="C282" t="s">
        <v>29610</v>
      </c>
      <c r="D282" t="s">
        <v>2194</v>
      </c>
      <c r="E282" t="s">
        <v>29611</v>
      </c>
      <c r="F282" t="b">
        <v>1</v>
      </c>
      <c r="G282">
        <v>0.85714285714285698</v>
      </c>
      <c r="H282" t="s">
        <v>29612</v>
      </c>
      <c r="I282" t="s">
        <v>29613</v>
      </c>
      <c r="J282" t="s">
        <v>29614</v>
      </c>
      <c r="K282">
        <v>0.63157894736842102</v>
      </c>
      <c r="L282" t="s">
        <v>20249</v>
      </c>
      <c r="M282" t="s">
        <v>123</v>
      </c>
      <c r="N282" t="s">
        <v>29615</v>
      </c>
    </row>
    <row r="283" spans="1:14" x14ac:dyDescent="0.25">
      <c r="A283" t="s">
        <v>2197</v>
      </c>
      <c r="B283" t="s">
        <v>2198</v>
      </c>
      <c r="C283" t="s">
        <v>29616</v>
      </c>
      <c r="D283" t="s">
        <v>2200</v>
      </c>
      <c r="E283" t="s">
        <v>29617</v>
      </c>
      <c r="F283" t="b">
        <v>1</v>
      </c>
      <c r="G283">
        <v>0.625</v>
      </c>
      <c r="H283" t="s">
        <v>29546</v>
      </c>
      <c r="I283" t="s">
        <v>29547</v>
      </c>
      <c r="J283" t="s">
        <v>29548</v>
      </c>
      <c r="K283" t="s">
        <v>1457</v>
      </c>
      <c r="L283" t="s">
        <v>2121</v>
      </c>
      <c r="M283" t="s">
        <v>103</v>
      </c>
      <c r="N283" t="s">
        <v>29618</v>
      </c>
    </row>
    <row r="284" spans="1:14" x14ac:dyDescent="0.25">
      <c r="A284" t="s">
        <v>2205</v>
      </c>
      <c r="B284" t="s">
        <v>2206</v>
      </c>
      <c r="C284" t="s">
        <v>29619</v>
      </c>
      <c r="D284" t="s">
        <v>2207</v>
      </c>
      <c r="E284" t="s">
        <v>29620</v>
      </c>
      <c r="F284" t="b">
        <v>1</v>
      </c>
      <c r="G284">
        <v>0.8</v>
      </c>
      <c r="H284" t="s">
        <v>4880</v>
      </c>
      <c r="I284" t="s">
        <v>6504</v>
      </c>
      <c r="J284" t="s">
        <v>11145</v>
      </c>
      <c r="K284">
        <v>0.5</v>
      </c>
      <c r="L284" t="s">
        <v>1007</v>
      </c>
      <c r="M284" t="s">
        <v>1370</v>
      </c>
      <c r="N284" t="s">
        <v>29621</v>
      </c>
    </row>
    <row r="285" spans="1:14" x14ac:dyDescent="0.25">
      <c r="A285" t="s">
        <v>2212</v>
      </c>
      <c r="B285" t="s">
        <v>2213</v>
      </c>
      <c r="C285" t="s">
        <v>29528</v>
      </c>
      <c r="D285" t="s">
        <v>2214</v>
      </c>
      <c r="E285" t="s">
        <v>29622</v>
      </c>
      <c r="F285" t="b">
        <v>1</v>
      </c>
      <c r="G285">
        <v>0.74303819978586905</v>
      </c>
      <c r="H285" t="s">
        <v>29623</v>
      </c>
      <c r="I285" t="s">
        <v>29624</v>
      </c>
      <c r="J285" t="s">
        <v>29625</v>
      </c>
      <c r="K285" t="s">
        <v>4457</v>
      </c>
      <c r="L285" t="s">
        <v>787</v>
      </c>
      <c r="M285">
        <v>0.5</v>
      </c>
      <c r="N285" t="s">
        <v>29626</v>
      </c>
    </row>
    <row r="286" spans="1:14" x14ac:dyDescent="0.25">
      <c r="A286" t="s">
        <v>2218</v>
      </c>
      <c r="B286" t="s">
        <v>2219</v>
      </c>
      <c r="C286" t="s">
        <v>29627</v>
      </c>
      <c r="D286" t="s">
        <v>2221</v>
      </c>
      <c r="E286" t="s">
        <v>29628</v>
      </c>
      <c r="F286" t="b">
        <v>1</v>
      </c>
      <c r="G286">
        <v>0.92596107864231603</v>
      </c>
      <c r="H286" t="s">
        <v>29629</v>
      </c>
      <c r="I286" t="s">
        <v>29630</v>
      </c>
      <c r="J286" t="s">
        <v>29631</v>
      </c>
      <c r="K286" t="s">
        <v>850</v>
      </c>
      <c r="L286">
        <v>0</v>
      </c>
      <c r="M286" t="s">
        <v>555</v>
      </c>
      <c r="N286" t="s">
        <v>29632</v>
      </c>
    </row>
    <row r="287" spans="1:14" x14ac:dyDescent="0.25">
      <c r="A287" t="s">
        <v>2227</v>
      </c>
      <c r="B287" t="s">
        <v>2228</v>
      </c>
      <c r="C287" t="s">
        <v>29633</v>
      </c>
      <c r="D287" t="s">
        <v>2230</v>
      </c>
      <c r="E287" t="s">
        <v>29634</v>
      </c>
      <c r="F287" t="b">
        <v>1</v>
      </c>
      <c r="G287">
        <v>0.55555555555555503</v>
      </c>
      <c r="H287" t="s">
        <v>4132</v>
      </c>
      <c r="I287" t="s">
        <v>4133</v>
      </c>
      <c r="J287">
        <v>6.3767156937974107E-2</v>
      </c>
      <c r="K287" t="s">
        <v>453</v>
      </c>
      <c r="L287">
        <v>0</v>
      </c>
      <c r="M287" t="s">
        <v>850</v>
      </c>
      <c r="N287" t="s">
        <v>29635</v>
      </c>
    </row>
    <row r="288" spans="1:14" x14ac:dyDescent="0.25">
      <c r="A288" t="s">
        <v>2233</v>
      </c>
      <c r="B288" t="s">
        <v>2234</v>
      </c>
      <c r="C288" t="s">
        <v>29636</v>
      </c>
      <c r="D288" t="s">
        <v>2235</v>
      </c>
      <c r="E288" t="s">
        <v>29637</v>
      </c>
      <c r="F288" t="b">
        <v>1</v>
      </c>
      <c r="G288">
        <v>0.59655954454291305</v>
      </c>
      <c r="H288" t="s">
        <v>29638</v>
      </c>
      <c r="I288" t="s">
        <v>29639</v>
      </c>
      <c r="J288" t="s">
        <v>29640</v>
      </c>
      <c r="K288" t="s">
        <v>453</v>
      </c>
      <c r="L288">
        <v>0.2</v>
      </c>
      <c r="M288" t="s">
        <v>850</v>
      </c>
      <c r="N288" t="s">
        <v>29641</v>
      </c>
    </row>
    <row r="289" spans="1:14" x14ac:dyDescent="0.25">
      <c r="A289" t="s">
        <v>2240</v>
      </c>
      <c r="B289" t="s">
        <v>2241</v>
      </c>
      <c r="C289" t="s">
        <v>29642</v>
      </c>
      <c r="D289" t="s">
        <v>2243</v>
      </c>
      <c r="E289" t="s">
        <v>29643</v>
      </c>
      <c r="F289" t="b">
        <v>1</v>
      </c>
      <c r="G289">
        <v>0.86687789975018104</v>
      </c>
      <c r="H289" t="s">
        <v>29644</v>
      </c>
      <c r="I289" t="s">
        <v>29644</v>
      </c>
      <c r="J289" t="s">
        <v>29645</v>
      </c>
      <c r="K289" t="s">
        <v>1448</v>
      </c>
      <c r="L289">
        <v>0</v>
      </c>
      <c r="M289" t="s">
        <v>1007</v>
      </c>
      <c r="N289" t="s">
        <v>29646</v>
      </c>
    </row>
    <row r="290" spans="1:14" x14ac:dyDescent="0.25">
      <c r="A290" t="s">
        <v>2246</v>
      </c>
      <c r="B290" t="s">
        <v>2247</v>
      </c>
      <c r="C290" t="s">
        <v>29647</v>
      </c>
      <c r="D290" t="s">
        <v>2249</v>
      </c>
      <c r="E290" t="s">
        <v>29648</v>
      </c>
      <c r="F290" t="b">
        <v>1</v>
      </c>
      <c r="G290">
        <v>0.375</v>
      </c>
      <c r="H290" t="s">
        <v>13282</v>
      </c>
      <c r="I290">
        <v>9.8573017775553995E-2</v>
      </c>
      <c r="J290">
        <v>6.50059326034369E-2</v>
      </c>
      <c r="K290">
        <v>0.375</v>
      </c>
      <c r="L290">
        <v>0</v>
      </c>
      <c r="M290">
        <v>0.25</v>
      </c>
      <c r="N290" t="s">
        <v>29649</v>
      </c>
    </row>
    <row r="291" spans="1:14" x14ac:dyDescent="0.25">
      <c r="A291" t="s">
        <v>2252</v>
      </c>
      <c r="B291" t="s">
        <v>2253</v>
      </c>
      <c r="C291" t="s">
        <v>29650</v>
      </c>
      <c r="D291" t="s">
        <v>2255</v>
      </c>
      <c r="E291" t="s">
        <v>29651</v>
      </c>
      <c r="F291" t="b">
        <v>1</v>
      </c>
      <c r="G291">
        <v>0.77218478976152105</v>
      </c>
      <c r="H291">
        <v>0.54041677772972296</v>
      </c>
      <c r="I291" t="s">
        <v>28830</v>
      </c>
      <c r="J291" t="s">
        <v>28831</v>
      </c>
      <c r="K291" t="s">
        <v>1044</v>
      </c>
      <c r="L291">
        <v>0</v>
      </c>
      <c r="M291" t="s">
        <v>480</v>
      </c>
      <c r="N291" t="s">
        <v>29652</v>
      </c>
    </row>
    <row r="292" spans="1:14" x14ac:dyDescent="0.25">
      <c r="A292" t="s">
        <v>2259</v>
      </c>
      <c r="B292" t="s">
        <v>2260</v>
      </c>
      <c r="C292" t="s">
        <v>29653</v>
      </c>
      <c r="D292" t="s">
        <v>2261</v>
      </c>
      <c r="E292" t="s">
        <v>29654</v>
      </c>
      <c r="F292" t="b">
        <v>1</v>
      </c>
      <c r="G292">
        <v>0.75</v>
      </c>
      <c r="H292" t="s">
        <v>24070</v>
      </c>
      <c r="I292" t="s">
        <v>26932</v>
      </c>
      <c r="J292" t="s">
        <v>28815</v>
      </c>
      <c r="K292">
        <v>0.63157894736842102</v>
      </c>
      <c r="L292" t="s">
        <v>480</v>
      </c>
      <c r="M292" t="s">
        <v>123</v>
      </c>
      <c r="N292" t="s">
        <v>29655</v>
      </c>
    </row>
    <row r="293" spans="1:14" x14ac:dyDescent="0.25">
      <c r="A293" t="s">
        <v>2264</v>
      </c>
      <c r="B293" t="s">
        <v>2265</v>
      </c>
      <c r="C293" t="s">
        <v>29656</v>
      </c>
      <c r="D293" t="s">
        <v>2267</v>
      </c>
      <c r="E293" t="s">
        <v>29657</v>
      </c>
      <c r="F293" t="b">
        <v>1</v>
      </c>
      <c r="G293">
        <v>0.66187267693844598</v>
      </c>
      <c r="H293" t="s">
        <v>26812</v>
      </c>
      <c r="I293" t="s">
        <v>26813</v>
      </c>
      <c r="J293" t="s">
        <v>26814</v>
      </c>
      <c r="K293" t="s">
        <v>123</v>
      </c>
      <c r="L293" t="s">
        <v>480</v>
      </c>
      <c r="M293" t="s">
        <v>123</v>
      </c>
      <c r="N293" t="s">
        <v>29658</v>
      </c>
    </row>
    <row r="294" spans="1:14" x14ac:dyDescent="0.25">
      <c r="A294" t="s">
        <v>2273</v>
      </c>
      <c r="B294" t="s">
        <v>2274</v>
      </c>
      <c r="C294" t="s">
        <v>29659</v>
      </c>
      <c r="D294" t="s">
        <v>2276</v>
      </c>
      <c r="E294" t="s">
        <v>29660</v>
      </c>
      <c r="F294" t="b">
        <v>1</v>
      </c>
      <c r="G294">
        <v>0.69003331097199205</v>
      </c>
      <c r="H294" t="s">
        <v>12259</v>
      </c>
      <c r="I294" t="s">
        <v>29661</v>
      </c>
      <c r="J294" t="s">
        <v>29662</v>
      </c>
      <c r="K294">
        <v>0.38095238095238099</v>
      </c>
      <c r="L294" t="s">
        <v>125</v>
      </c>
      <c r="M294">
        <v>0.38095238095238099</v>
      </c>
      <c r="N294" t="s">
        <v>29663</v>
      </c>
    </row>
    <row r="295" spans="1:14" x14ac:dyDescent="0.25">
      <c r="A295" t="s">
        <v>2281</v>
      </c>
      <c r="B295" t="s">
        <v>2282</v>
      </c>
      <c r="C295" t="s">
        <v>29664</v>
      </c>
      <c r="D295" t="s">
        <v>2284</v>
      </c>
      <c r="E295" t="s">
        <v>29665</v>
      </c>
      <c r="F295" t="b">
        <v>1</v>
      </c>
      <c r="G295">
        <v>0.389400391535702</v>
      </c>
      <c r="H295">
        <v>6.5820679539869795E-2</v>
      </c>
      <c r="I295" t="s">
        <v>28017</v>
      </c>
      <c r="J295">
        <v>3.0592435772324001E-2</v>
      </c>
      <c r="K295">
        <v>0.38095238095238099</v>
      </c>
      <c r="L295">
        <v>0</v>
      </c>
      <c r="M295">
        <v>0.38095238095238099</v>
      </c>
      <c r="N295" t="s">
        <v>29666</v>
      </c>
    </row>
    <row r="296" spans="1:14" x14ac:dyDescent="0.25">
      <c r="A296" t="s">
        <v>2287</v>
      </c>
      <c r="B296" t="s">
        <v>2288</v>
      </c>
      <c r="C296" t="s">
        <v>29667</v>
      </c>
      <c r="D296" t="s">
        <v>2290</v>
      </c>
      <c r="E296" t="s">
        <v>29668</v>
      </c>
      <c r="F296" t="b">
        <v>1</v>
      </c>
      <c r="G296">
        <v>0.7</v>
      </c>
      <c r="H296" t="s">
        <v>512</v>
      </c>
      <c r="I296" t="s">
        <v>2678</v>
      </c>
      <c r="J296">
        <v>8.0342841894465097E-2</v>
      </c>
      <c r="K296" t="s">
        <v>987</v>
      </c>
      <c r="L296" t="s">
        <v>91</v>
      </c>
      <c r="M296" t="s">
        <v>83</v>
      </c>
      <c r="N296" t="s">
        <v>29669</v>
      </c>
    </row>
    <row r="297" spans="1:14" x14ac:dyDescent="0.25">
      <c r="A297" t="s">
        <v>2296</v>
      </c>
      <c r="B297" t="s">
        <v>2297</v>
      </c>
      <c r="C297" t="s">
        <v>29670</v>
      </c>
      <c r="D297" t="s">
        <v>2299</v>
      </c>
      <c r="E297" t="s">
        <v>29671</v>
      </c>
      <c r="F297" t="b">
        <v>1</v>
      </c>
      <c r="G297">
        <v>1</v>
      </c>
      <c r="H297" t="s">
        <v>6106</v>
      </c>
      <c r="I297" t="s">
        <v>29672</v>
      </c>
      <c r="J297" t="s">
        <v>28765</v>
      </c>
      <c r="K297">
        <v>0.5</v>
      </c>
      <c r="L297" t="s">
        <v>227</v>
      </c>
      <c r="M297" t="s">
        <v>1370</v>
      </c>
      <c r="N297" t="s">
        <v>29673</v>
      </c>
    </row>
    <row r="298" spans="1:14" x14ac:dyDescent="0.25">
      <c r="A298" t="s">
        <v>2305</v>
      </c>
      <c r="B298" t="s">
        <v>2306</v>
      </c>
      <c r="C298" t="s">
        <v>29674</v>
      </c>
      <c r="D298" t="s">
        <v>2308</v>
      </c>
      <c r="E298" t="s">
        <v>29675</v>
      </c>
      <c r="F298" t="b">
        <v>1</v>
      </c>
      <c r="G298">
        <v>0.58410058730355296</v>
      </c>
      <c r="H298" t="s">
        <v>28786</v>
      </c>
      <c r="I298" t="s">
        <v>29676</v>
      </c>
      <c r="J298">
        <v>7.9235022460357005E-2</v>
      </c>
      <c r="K298" t="s">
        <v>423</v>
      </c>
      <c r="L298">
        <v>0.125</v>
      </c>
      <c r="M298" t="s">
        <v>423</v>
      </c>
      <c r="N298" t="s">
        <v>29677</v>
      </c>
    </row>
    <row r="299" spans="1:14" x14ac:dyDescent="0.25">
      <c r="A299" t="s">
        <v>2311</v>
      </c>
      <c r="B299" t="s">
        <v>2312</v>
      </c>
      <c r="C299" t="s">
        <v>29678</v>
      </c>
      <c r="D299" t="s">
        <v>2314</v>
      </c>
      <c r="E299" t="s">
        <v>29679</v>
      </c>
      <c r="F299" t="b">
        <v>1</v>
      </c>
      <c r="G299">
        <v>0.25</v>
      </c>
      <c r="H299" t="s">
        <v>27124</v>
      </c>
      <c r="I299">
        <v>4.0331830842785098E-2</v>
      </c>
      <c r="J299">
        <v>3.3031643180138001E-2</v>
      </c>
      <c r="K299" t="s">
        <v>236</v>
      </c>
      <c r="L299">
        <v>0</v>
      </c>
      <c r="M299" t="s">
        <v>236</v>
      </c>
      <c r="N299">
        <v>6.52610802408609E-2</v>
      </c>
    </row>
    <row r="300" spans="1:14" x14ac:dyDescent="0.25">
      <c r="A300" t="s">
        <v>2317</v>
      </c>
      <c r="B300" t="s">
        <v>2318</v>
      </c>
      <c r="C300" t="s">
        <v>29680</v>
      </c>
      <c r="D300" t="s">
        <v>2320</v>
      </c>
      <c r="E300" t="s">
        <v>29681</v>
      </c>
      <c r="F300" t="b">
        <v>1</v>
      </c>
      <c r="G300">
        <v>0.7</v>
      </c>
      <c r="H300" t="s">
        <v>512</v>
      </c>
      <c r="I300" t="s">
        <v>2678</v>
      </c>
      <c r="J300">
        <v>8.0342841894465097E-2</v>
      </c>
      <c r="K300">
        <v>0.60869565217391297</v>
      </c>
      <c r="L300" t="s">
        <v>91</v>
      </c>
      <c r="M300" t="s">
        <v>83</v>
      </c>
      <c r="N300" t="s">
        <v>29682</v>
      </c>
    </row>
    <row r="301" spans="1:14" x14ac:dyDescent="0.25">
      <c r="A301" t="s">
        <v>2323</v>
      </c>
      <c r="B301" t="s">
        <v>2324</v>
      </c>
      <c r="C301" t="s">
        <v>29683</v>
      </c>
      <c r="D301" t="s">
        <v>2326</v>
      </c>
      <c r="E301" t="s">
        <v>29684</v>
      </c>
      <c r="F301" t="b">
        <v>1</v>
      </c>
      <c r="G301">
        <v>0.625</v>
      </c>
      <c r="H301" t="s">
        <v>26985</v>
      </c>
      <c r="I301" t="s">
        <v>26986</v>
      </c>
      <c r="J301">
        <v>7.3860999559306001E-2</v>
      </c>
      <c r="K301" t="s">
        <v>125</v>
      </c>
      <c r="L301">
        <v>0</v>
      </c>
      <c r="M301" t="s">
        <v>236</v>
      </c>
      <c r="N301" t="s">
        <v>29685</v>
      </c>
    </row>
    <row r="302" spans="1:14" x14ac:dyDescent="0.25">
      <c r="A302" t="s">
        <v>2329</v>
      </c>
      <c r="B302" t="s">
        <v>2330</v>
      </c>
      <c r="C302" t="s">
        <v>29686</v>
      </c>
      <c r="D302" t="s">
        <v>2332</v>
      </c>
      <c r="E302" t="s">
        <v>29687</v>
      </c>
      <c r="F302" t="b">
        <v>1</v>
      </c>
      <c r="G302">
        <v>0.48675048941962801</v>
      </c>
      <c r="H302" t="s">
        <v>29688</v>
      </c>
      <c r="I302">
        <v>0.27915443595252298</v>
      </c>
      <c r="J302" t="s">
        <v>29689</v>
      </c>
      <c r="K302">
        <v>0.3</v>
      </c>
      <c r="L302">
        <v>0</v>
      </c>
      <c r="M302">
        <v>0.2</v>
      </c>
      <c r="N302" t="s">
        <v>29690</v>
      </c>
    </row>
    <row r="303" spans="1:14" x14ac:dyDescent="0.25">
      <c r="A303" t="s">
        <v>2335</v>
      </c>
      <c r="B303" t="s">
        <v>2336</v>
      </c>
      <c r="C303" t="s">
        <v>28968</v>
      </c>
      <c r="D303" t="s">
        <v>2338</v>
      </c>
      <c r="E303" t="s">
        <v>29691</v>
      </c>
      <c r="F303" t="b">
        <v>1</v>
      </c>
      <c r="G303">
        <v>0.86687789975018104</v>
      </c>
      <c r="H303" t="s">
        <v>29067</v>
      </c>
      <c r="I303" t="s">
        <v>29068</v>
      </c>
      <c r="J303" t="s">
        <v>29069</v>
      </c>
      <c r="K303" t="s">
        <v>1677</v>
      </c>
      <c r="L303" t="s">
        <v>29692</v>
      </c>
      <c r="M303">
        <v>0.63157894736842102</v>
      </c>
      <c r="N303" t="s">
        <v>29693</v>
      </c>
    </row>
    <row r="304" spans="1:14" x14ac:dyDescent="0.25">
      <c r="A304" t="s">
        <v>2341</v>
      </c>
      <c r="B304" t="s">
        <v>2342</v>
      </c>
      <c r="C304" t="s">
        <v>29694</v>
      </c>
      <c r="D304" t="s">
        <v>2344</v>
      </c>
      <c r="E304" t="s">
        <v>29695</v>
      </c>
      <c r="F304" t="b">
        <v>1</v>
      </c>
      <c r="G304">
        <v>0.66666666666666596</v>
      </c>
      <c r="H304" t="s">
        <v>2257</v>
      </c>
      <c r="I304" t="s">
        <v>2258</v>
      </c>
      <c r="J304">
        <v>6.6740947190414804E-2</v>
      </c>
      <c r="K304" t="s">
        <v>114</v>
      </c>
      <c r="L304">
        <v>0.125</v>
      </c>
      <c r="M304" t="s">
        <v>1007</v>
      </c>
      <c r="N304" t="s">
        <v>29696</v>
      </c>
    </row>
    <row r="305" spans="1:14" x14ac:dyDescent="0.25">
      <c r="A305" t="s">
        <v>2347</v>
      </c>
      <c r="B305" t="s">
        <v>2348</v>
      </c>
      <c r="C305" t="s">
        <v>29697</v>
      </c>
      <c r="D305" t="s">
        <v>2350</v>
      </c>
      <c r="E305" t="s">
        <v>29698</v>
      </c>
      <c r="F305" t="b">
        <v>1</v>
      </c>
      <c r="G305">
        <v>0.55555555555555503</v>
      </c>
      <c r="H305" t="s">
        <v>11049</v>
      </c>
      <c r="I305" t="s">
        <v>11050</v>
      </c>
      <c r="J305" t="s">
        <v>20230</v>
      </c>
      <c r="K305" t="s">
        <v>123</v>
      </c>
      <c r="L305" t="s">
        <v>1044</v>
      </c>
      <c r="M305" t="s">
        <v>123</v>
      </c>
      <c r="N305" t="s">
        <v>29699</v>
      </c>
    </row>
    <row r="306" spans="1:14" x14ac:dyDescent="0.25">
      <c r="A306" t="s">
        <v>2353</v>
      </c>
      <c r="B306" t="s">
        <v>2354</v>
      </c>
      <c r="C306" t="s">
        <v>29700</v>
      </c>
      <c r="D306" t="s">
        <v>2356</v>
      </c>
      <c r="E306" t="s">
        <v>29701</v>
      </c>
      <c r="F306" t="b">
        <v>1</v>
      </c>
      <c r="G306">
        <v>0.74303819978586905</v>
      </c>
      <c r="H306" t="s">
        <v>28851</v>
      </c>
      <c r="I306" t="s">
        <v>29702</v>
      </c>
      <c r="J306" t="s">
        <v>29703</v>
      </c>
      <c r="K306">
        <v>0.375</v>
      </c>
      <c r="L306" t="s">
        <v>777</v>
      </c>
      <c r="M306">
        <v>0.375</v>
      </c>
      <c r="N306">
        <v>0.302094543100352</v>
      </c>
    </row>
    <row r="307" spans="1:14" x14ac:dyDescent="0.25">
      <c r="A307" t="s">
        <v>2360</v>
      </c>
      <c r="B307" t="s">
        <v>2361</v>
      </c>
      <c r="C307" t="s">
        <v>29704</v>
      </c>
      <c r="D307" t="s">
        <v>2363</v>
      </c>
      <c r="E307" t="s">
        <v>29705</v>
      </c>
      <c r="F307" t="b">
        <v>1</v>
      </c>
      <c r="G307">
        <v>0.7</v>
      </c>
      <c r="H307" t="s">
        <v>1436</v>
      </c>
      <c r="I307" t="s">
        <v>1437</v>
      </c>
      <c r="J307">
        <v>6.1047358358078403E-2</v>
      </c>
      <c r="K307" t="s">
        <v>71</v>
      </c>
      <c r="L307">
        <v>9.9999999999999895E-2</v>
      </c>
      <c r="M307" t="s">
        <v>543</v>
      </c>
      <c r="N307" t="s">
        <v>29706</v>
      </c>
    </row>
    <row r="308" spans="1:14" x14ac:dyDescent="0.25">
      <c r="A308" t="s">
        <v>2370</v>
      </c>
      <c r="B308" t="s">
        <v>2371</v>
      </c>
      <c r="C308" t="s">
        <v>29707</v>
      </c>
      <c r="D308" t="s">
        <v>2373</v>
      </c>
      <c r="E308" t="s">
        <v>29708</v>
      </c>
      <c r="F308" t="b">
        <v>1</v>
      </c>
      <c r="G308">
        <v>0.45454545454545398</v>
      </c>
      <c r="H308" t="s">
        <v>224</v>
      </c>
      <c r="I308" t="s">
        <v>1578</v>
      </c>
      <c r="J308">
        <v>5.9609942732680998E-2</v>
      </c>
      <c r="K308">
        <v>0.38095238095238099</v>
      </c>
      <c r="L308" t="s">
        <v>236</v>
      </c>
      <c r="M308">
        <v>0.38095238095238099</v>
      </c>
      <c r="N308" t="s">
        <v>29709</v>
      </c>
    </row>
    <row r="309" spans="1:14" x14ac:dyDescent="0.25">
      <c r="A309" t="s">
        <v>2376</v>
      </c>
      <c r="B309" t="s">
        <v>2377</v>
      </c>
      <c r="C309" t="s">
        <v>29710</v>
      </c>
      <c r="D309" t="s">
        <v>2378</v>
      </c>
      <c r="E309" t="s">
        <v>29711</v>
      </c>
      <c r="F309" t="b">
        <v>1</v>
      </c>
      <c r="G309">
        <v>0.35826565528689402</v>
      </c>
      <c r="H309">
        <v>7.1653131057378902E-2</v>
      </c>
      <c r="I309">
        <v>4.6403995452499798E-2</v>
      </c>
      <c r="J309">
        <v>3.84981500776354E-2</v>
      </c>
      <c r="K309">
        <v>0.5</v>
      </c>
      <c r="L309">
        <v>0</v>
      </c>
      <c r="M309">
        <v>0.5</v>
      </c>
      <c r="N309">
        <v>0.27201761201761199</v>
      </c>
    </row>
    <row r="310" spans="1:14" x14ac:dyDescent="0.25">
      <c r="A310" t="s">
        <v>2381</v>
      </c>
      <c r="B310" t="s">
        <v>2382</v>
      </c>
      <c r="C310" t="s">
        <v>29712</v>
      </c>
      <c r="D310" t="s">
        <v>2384</v>
      </c>
      <c r="E310" t="s">
        <v>29713</v>
      </c>
      <c r="F310" t="b">
        <v>1</v>
      </c>
      <c r="G310">
        <v>0.44444444444444398</v>
      </c>
      <c r="H310" t="s">
        <v>274</v>
      </c>
      <c r="I310" t="s">
        <v>11547</v>
      </c>
      <c r="J310" t="s">
        <v>11548</v>
      </c>
      <c r="K310" t="s">
        <v>123</v>
      </c>
      <c r="L310" t="s">
        <v>124</v>
      </c>
      <c r="M310" t="s">
        <v>236</v>
      </c>
      <c r="N310" t="s">
        <v>29714</v>
      </c>
    </row>
    <row r="311" spans="1:14" x14ac:dyDescent="0.25">
      <c r="A311" t="s">
        <v>2389</v>
      </c>
      <c r="B311" t="s">
        <v>2390</v>
      </c>
      <c r="C311" t="s">
        <v>28895</v>
      </c>
      <c r="D311" t="s">
        <v>2392</v>
      </c>
      <c r="E311" t="s">
        <v>29715</v>
      </c>
      <c r="F311" t="b">
        <v>1</v>
      </c>
      <c r="G311">
        <v>0.66666666666666596</v>
      </c>
      <c r="H311">
        <v>0.40824829046386302</v>
      </c>
      <c r="I311" t="s">
        <v>6997</v>
      </c>
      <c r="J311">
        <v>7.9368809260862094E-2</v>
      </c>
      <c r="K311" t="s">
        <v>110</v>
      </c>
      <c r="L311">
        <v>0.125</v>
      </c>
      <c r="M311" t="s">
        <v>1448</v>
      </c>
      <c r="N311" t="s">
        <v>29716</v>
      </c>
    </row>
    <row r="312" spans="1:14" x14ac:dyDescent="0.25">
      <c r="A312" t="s">
        <v>2395</v>
      </c>
      <c r="B312" t="s">
        <v>2396</v>
      </c>
      <c r="C312" t="s">
        <v>29717</v>
      </c>
      <c r="D312" t="s">
        <v>2398</v>
      </c>
      <c r="E312" t="s">
        <v>29718</v>
      </c>
      <c r="F312" t="b">
        <v>1</v>
      </c>
      <c r="G312">
        <v>0.66666666666666596</v>
      </c>
      <c r="H312" t="s">
        <v>209</v>
      </c>
      <c r="I312" t="s">
        <v>1152</v>
      </c>
      <c r="J312">
        <v>6.7042268381633199E-2</v>
      </c>
      <c r="K312">
        <v>0.38095238095238099</v>
      </c>
      <c r="L312">
        <v>0</v>
      </c>
      <c r="M312" t="s">
        <v>103</v>
      </c>
      <c r="N312" t="s">
        <v>29719</v>
      </c>
    </row>
    <row r="313" spans="1:14" x14ac:dyDescent="0.25">
      <c r="A313" t="s">
        <v>2401</v>
      </c>
      <c r="B313" t="s">
        <v>2402</v>
      </c>
      <c r="C313" t="s">
        <v>29720</v>
      </c>
      <c r="D313" t="s">
        <v>2404</v>
      </c>
      <c r="E313" t="s">
        <v>29721</v>
      </c>
      <c r="F313" t="b">
        <v>1</v>
      </c>
      <c r="G313">
        <v>0.4</v>
      </c>
      <c r="H313" t="s">
        <v>722</v>
      </c>
      <c r="I313">
        <v>8.4286898479314296E-2</v>
      </c>
      <c r="J313">
        <v>5.3077121710724401E-2</v>
      </c>
      <c r="K313">
        <v>0.3</v>
      </c>
      <c r="L313">
        <v>0</v>
      </c>
      <c r="M313">
        <v>0.3</v>
      </c>
      <c r="N313" t="s">
        <v>29722</v>
      </c>
    </row>
    <row r="314" spans="1:14" x14ac:dyDescent="0.25">
      <c r="A314" t="s">
        <v>2407</v>
      </c>
      <c r="B314" t="s">
        <v>2408</v>
      </c>
      <c r="C314" t="s">
        <v>29723</v>
      </c>
      <c r="D314" t="s">
        <v>2410</v>
      </c>
      <c r="E314" t="s">
        <v>29724</v>
      </c>
      <c r="F314" t="b">
        <v>1</v>
      </c>
      <c r="G314">
        <v>0.5</v>
      </c>
      <c r="H314" t="s">
        <v>9163</v>
      </c>
      <c r="I314" t="s">
        <v>20469</v>
      </c>
      <c r="J314">
        <v>6.9853420565800906E-2</v>
      </c>
      <c r="K314" t="s">
        <v>382</v>
      </c>
      <c r="L314">
        <v>0.125</v>
      </c>
      <c r="M314" t="s">
        <v>423</v>
      </c>
      <c r="N314" t="s">
        <v>29725</v>
      </c>
    </row>
    <row r="315" spans="1:14" x14ac:dyDescent="0.25">
      <c r="A315" t="s">
        <v>2413</v>
      </c>
      <c r="B315" t="s">
        <v>2414</v>
      </c>
      <c r="C315" t="s">
        <v>29726</v>
      </c>
      <c r="D315" t="s">
        <v>2416</v>
      </c>
      <c r="E315" t="s">
        <v>29727</v>
      </c>
      <c r="F315" t="b">
        <v>1</v>
      </c>
      <c r="G315">
        <v>0.66666666666666596</v>
      </c>
      <c r="H315" t="s">
        <v>28764</v>
      </c>
      <c r="I315">
        <v>0.56636701345533103</v>
      </c>
      <c r="J315" t="s">
        <v>29728</v>
      </c>
      <c r="K315">
        <v>0.63157894736842102</v>
      </c>
      <c r="L315" t="s">
        <v>1044</v>
      </c>
      <c r="M315" t="s">
        <v>522</v>
      </c>
      <c r="N315" t="s">
        <v>29729</v>
      </c>
    </row>
    <row r="316" spans="1:14" x14ac:dyDescent="0.25">
      <c r="A316" t="s">
        <v>2421</v>
      </c>
      <c r="B316" t="s">
        <v>2422</v>
      </c>
      <c r="C316" t="s">
        <v>29730</v>
      </c>
      <c r="D316" t="s">
        <v>2424</v>
      </c>
      <c r="E316" t="s">
        <v>29731</v>
      </c>
      <c r="F316" t="b">
        <v>1</v>
      </c>
      <c r="G316">
        <v>0.77777777777777701</v>
      </c>
      <c r="H316" t="s">
        <v>4214</v>
      </c>
      <c r="I316">
        <v>0.350372724490772</v>
      </c>
      <c r="J316" t="s">
        <v>7075</v>
      </c>
      <c r="K316">
        <v>0.5</v>
      </c>
      <c r="L316" t="s">
        <v>135</v>
      </c>
      <c r="M316">
        <v>0.3</v>
      </c>
      <c r="N316" t="s">
        <v>29732</v>
      </c>
    </row>
    <row r="317" spans="1:14" x14ac:dyDescent="0.25">
      <c r="A317" t="s">
        <v>2429</v>
      </c>
      <c r="B317" t="s">
        <v>2430</v>
      </c>
      <c r="C317" t="s">
        <v>29733</v>
      </c>
      <c r="D317" t="s">
        <v>2432</v>
      </c>
      <c r="E317" t="s">
        <v>29734</v>
      </c>
      <c r="F317" t="b">
        <v>1</v>
      </c>
      <c r="G317">
        <v>0.66187267693844598</v>
      </c>
      <c r="H317" t="s">
        <v>29481</v>
      </c>
      <c r="I317" t="s">
        <v>29482</v>
      </c>
      <c r="J317" t="s">
        <v>29483</v>
      </c>
      <c r="K317">
        <v>0.3</v>
      </c>
      <c r="L317">
        <v>0</v>
      </c>
      <c r="M317">
        <v>0.3</v>
      </c>
      <c r="N317" t="s">
        <v>29735</v>
      </c>
    </row>
    <row r="318" spans="1:14" x14ac:dyDescent="0.25">
      <c r="A318" t="s">
        <v>2437</v>
      </c>
      <c r="B318" t="s">
        <v>2438</v>
      </c>
      <c r="C318" t="s">
        <v>29736</v>
      </c>
      <c r="D318" t="s">
        <v>2440</v>
      </c>
      <c r="E318" t="s">
        <v>29737</v>
      </c>
      <c r="F318" t="b">
        <v>1</v>
      </c>
      <c r="G318">
        <v>0.40435377314175502</v>
      </c>
      <c r="H318" t="s">
        <v>29738</v>
      </c>
      <c r="I318" t="s">
        <v>29739</v>
      </c>
      <c r="J318">
        <v>7.4054189077277705E-2</v>
      </c>
      <c r="K318" t="s">
        <v>11234</v>
      </c>
      <c r="L318" t="s">
        <v>348</v>
      </c>
      <c r="M318" t="s">
        <v>11234</v>
      </c>
      <c r="N318" t="s">
        <v>29740</v>
      </c>
    </row>
    <row r="319" spans="1:14" x14ac:dyDescent="0.25">
      <c r="A319" t="s">
        <v>2443</v>
      </c>
      <c r="B319" t="s">
        <v>2444</v>
      </c>
      <c r="C319" t="s">
        <v>29741</v>
      </c>
      <c r="D319" t="s">
        <v>2446</v>
      </c>
      <c r="E319" t="s">
        <v>29742</v>
      </c>
      <c r="F319" t="b">
        <v>1</v>
      </c>
      <c r="G319">
        <v>0.72727272727272696</v>
      </c>
      <c r="H319" t="s">
        <v>902</v>
      </c>
      <c r="I319" t="s">
        <v>903</v>
      </c>
      <c r="J319">
        <v>0.46924700641056</v>
      </c>
      <c r="K319" t="s">
        <v>71</v>
      </c>
      <c r="L319" t="s">
        <v>951</v>
      </c>
      <c r="M319" t="s">
        <v>73</v>
      </c>
      <c r="N319" t="s">
        <v>29743</v>
      </c>
    </row>
    <row r="320" spans="1:14" x14ac:dyDescent="0.25">
      <c r="A320" t="s">
        <v>2451</v>
      </c>
      <c r="B320" t="s">
        <v>2452</v>
      </c>
      <c r="C320" t="s">
        <v>29744</v>
      </c>
      <c r="D320" t="s">
        <v>2453</v>
      </c>
      <c r="E320" t="s">
        <v>29745</v>
      </c>
      <c r="F320" t="b">
        <v>1</v>
      </c>
      <c r="G320">
        <v>0.81818181818181801</v>
      </c>
      <c r="H320" t="s">
        <v>2931</v>
      </c>
      <c r="I320" t="s">
        <v>9749</v>
      </c>
      <c r="J320" t="s">
        <v>9750</v>
      </c>
      <c r="K320" t="s">
        <v>71</v>
      </c>
      <c r="L320">
        <v>0</v>
      </c>
      <c r="M320" t="s">
        <v>73</v>
      </c>
      <c r="N320" t="s">
        <v>29746</v>
      </c>
    </row>
    <row r="321" spans="1:14" x14ac:dyDescent="0.25">
      <c r="A321" t="s">
        <v>2455</v>
      </c>
      <c r="B321" t="s">
        <v>2456</v>
      </c>
      <c r="C321" t="s">
        <v>28735</v>
      </c>
      <c r="D321" t="s">
        <v>2458</v>
      </c>
      <c r="E321" t="s">
        <v>29747</v>
      </c>
      <c r="F321" t="b">
        <v>1</v>
      </c>
      <c r="G321">
        <v>0.24767939992862301</v>
      </c>
      <c r="H321" t="s">
        <v>29748</v>
      </c>
      <c r="I321">
        <v>8.7290194756228595E-2</v>
      </c>
      <c r="J321">
        <v>6.05543865104477E-2</v>
      </c>
      <c r="K321" t="s">
        <v>714</v>
      </c>
      <c r="L321">
        <v>0</v>
      </c>
      <c r="M321" t="s">
        <v>714</v>
      </c>
      <c r="N321">
        <v>6.4274085401329104E-2</v>
      </c>
    </row>
    <row r="322" spans="1:14" x14ac:dyDescent="0.25">
      <c r="A322" t="s">
        <v>2461</v>
      </c>
      <c r="B322" t="s">
        <v>2462</v>
      </c>
      <c r="C322" t="s">
        <v>29749</v>
      </c>
      <c r="D322" t="s">
        <v>2464</v>
      </c>
      <c r="E322" t="s">
        <v>29750</v>
      </c>
      <c r="F322" t="b">
        <v>1</v>
      </c>
      <c r="G322">
        <v>0.66407324820528102</v>
      </c>
      <c r="H322" t="s">
        <v>4174</v>
      </c>
      <c r="I322" t="s">
        <v>4175</v>
      </c>
      <c r="J322" t="s">
        <v>4176</v>
      </c>
      <c r="K322">
        <v>0.64</v>
      </c>
      <c r="L322" t="s">
        <v>857</v>
      </c>
      <c r="M322" t="s">
        <v>3627</v>
      </c>
      <c r="N322" t="s">
        <v>29751</v>
      </c>
    </row>
    <row r="323" spans="1:14" x14ac:dyDescent="0.25">
      <c r="A323" t="s">
        <v>2469</v>
      </c>
      <c r="B323" t="s">
        <v>2470</v>
      </c>
      <c r="C323" t="s">
        <v>29752</v>
      </c>
      <c r="D323" t="s">
        <v>2471</v>
      </c>
      <c r="E323" t="s">
        <v>29753</v>
      </c>
      <c r="F323" t="b">
        <v>1</v>
      </c>
      <c r="G323">
        <v>0.74303819978586905</v>
      </c>
      <c r="H323" t="s">
        <v>28781</v>
      </c>
      <c r="I323" t="s">
        <v>28782</v>
      </c>
      <c r="J323" t="s">
        <v>28783</v>
      </c>
      <c r="K323" t="s">
        <v>522</v>
      </c>
      <c r="L323" t="s">
        <v>29692</v>
      </c>
      <c r="M323" t="s">
        <v>522</v>
      </c>
      <c r="N323" t="s">
        <v>29754</v>
      </c>
    </row>
    <row r="324" spans="1:14" x14ac:dyDescent="0.25">
      <c r="A324" t="s">
        <v>2476</v>
      </c>
      <c r="B324" t="s">
        <v>2477</v>
      </c>
      <c r="C324" t="s">
        <v>29755</v>
      </c>
      <c r="D324" t="s">
        <v>2479</v>
      </c>
      <c r="E324" t="s">
        <v>29756</v>
      </c>
      <c r="F324" t="b">
        <v>1</v>
      </c>
      <c r="G324">
        <v>0.25</v>
      </c>
      <c r="H324" t="s">
        <v>27124</v>
      </c>
      <c r="I324">
        <v>4.0331830842785098E-2</v>
      </c>
      <c r="J324">
        <v>3.3031643180138001E-2</v>
      </c>
      <c r="K324">
        <v>0</v>
      </c>
      <c r="L324">
        <v>0</v>
      </c>
      <c r="M324">
        <v>0</v>
      </c>
      <c r="N324">
        <v>6.7267252600191896E-2</v>
      </c>
    </row>
    <row r="325" spans="1:14" x14ac:dyDescent="0.25">
      <c r="A325" t="s">
        <v>2482</v>
      </c>
      <c r="B325" t="s">
        <v>2483</v>
      </c>
      <c r="C325" t="s">
        <v>29757</v>
      </c>
      <c r="D325" t="s">
        <v>2485</v>
      </c>
      <c r="E325" t="s">
        <v>29758</v>
      </c>
      <c r="F325" t="b">
        <v>1</v>
      </c>
      <c r="G325">
        <v>0.44444444444444398</v>
      </c>
      <c r="H325" t="s">
        <v>8045</v>
      </c>
      <c r="I325">
        <v>9.4815146433133199E-2</v>
      </c>
      <c r="J325">
        <v>6.0307253604077599E-2</v>
      </c>
      <c r="K325">
        <v>0.3</v>
      </c>
      <c r="L325">
        <v>0</v>
      </c>
      <c r="M325">
        <v>0.3</v>
      </c>
      <c r="N325" t="s">
        <v>29759</v>
      </c>
    </row>
    <row r="326" spans="1:14" x14ac:dyDescent="0.25">
      <c r="A326" t="s">
        <v>2489</v>
      </c>
      <c r="B326" t="s">
        <v>2490</v>
      </c>
      <c r="C326" t="s">
        <v>29760</v>
      </c>
      <c r="D326" t="s">
        <v>2491</v>
      </c>
      <c r="E326" t="s">
        <v>29761</v>
      </c>
      <c r="F326" t="b">
        <v>1</v>
      </c>
      <c r="G326">
        <v>0.88888888888888795</v>
      </c>
      <c r="H326">
        <v>0.81649658092772603</v>
      </c>
      <c r="I326" t="s">
        <v>14171</v>
      </c>
      <c r="J326" t="s">
        <v>2731</v>
      </c>
      <c r="K326" t="s">
        <v>180</v>
      </c>
      <c r="L326">
        <v>0</v>
      </c>
      <c r="M326" t="s">
        <v>180</v>
      </c>
      <c r="N326" t="s">
        <v>29762</v>
      </c>
    </row>
    <row r="327" spans="1:14" x14ac:dyDescent="0.25">
      <c r="A327" t="s">
        <v>2494</v>
      </c>
      <c r="B327" t="s">
        <v>2495</v>
      </c>
      <c r="C327" t="s">
        <v>29763</v>
      </c>
      <c r="D327" t="s">
        <v>2497</v>
      </c>
      <c r="E327">
        <v>0.87828178739225304</v>
      </c>
      <c r="F327" t="b">
        <v>1</v>
      </c>
      <c r="G327">
        <v>0.66666666666666596</v>
      </c>
      <c r="H327">
        <v>0.5</v>
      </c>
      <c r="I327" t="s">
        <v>8662</v>
      </c>
      <c r="J327" t="s">
        <v>8663</v>
      </c>
      <c r="K327" t="s">
        <v>114</v>
      </c>
      <c r="L327">
        <v>0</v>
      </c>
      <c r="M327" t="s">
        <v>1007</v>
      </c>
      <c r="N327" t="s">
        <v>29764</v>
      </c>
    </row>
    <row r="328" spans="1:14" x14ac:dyDescent="0.25">
      <c r="A328" t="s">
        <v>2499</v>
      </c>
      <c r="B328" t="s">
        <v>2500</v>
      </c>
      <c r="C328" t="s">
        <v>29280</v>
      </c>
      <c r="D328" t="s">
        <v>2502</v>
      </c>
      <c r="E328" t="s">
        <v>29765</v>
      </c>
      <c r="F328" t="b">
        <v>1</v>
      </c>
      <c r="G328">
        <v>0.64412339406453001</v>
      </c>
      <c r="H328">
        <v>0.56806343811120197</v>
      </c>
      <c r="I328" t="s">
        <v>29207</v>
      </c>
      <c r="J328" t="s">
        <v>29208</v>
      </c>
      <c r="K328">
        <v>0.75</v>
      </c>
      <c r="L328" t="s">
        <v>322</v>
      </c>
      <c r="M328" t="s">
        <v>4457</v>
      </c>
      <c r="N328">
        <v>0.28375695528128497</v>
      </c>
    </row>
    <row r="329" spans="1:14" x14ac:dyDescent="0.25">
      <c r="A329" t="s">
        <v>2505</v>
      </c>
      <c r="B329" t="s">
        <v>2506</v>
      </c>
      <c r="C329" t="s">
        <v>29766</v>
      </c>
      <c r="D329" t="s">
        <v>2508</v>
      </c>
      <c r="E329" t="s">
        <v>29767</v>
      </c>
      <c r="F329" t="b">
        <v>1</v>
      </c>
      <c r="G329">
        <v>0.66666666666666596</v>
      </c>
      <c r="H329">
        <v>0.40824829046386302</v>
      </c>
      <c r="I329" t="s">
        <v>6997</v>
      </c>
      <c r="J329">
        <v>7.9368809260862094E-2</v>
      </c>
      <c r="K329" t="s">
        <v>850</v>
      </c>
      <c r="L329">
        <v>0</v>
      </c>
      <c r="M329" t="s">
        <v>850</v>
      </c>
      <c r="N329" t="s">
        <v>29768</v>
      </c>
    </row>
    <row r="330" spans="1:14" x14ac:dyDescent="0.25">
      <c r="A330" t="s">
        <v>2511</v>
      </c>
      <c r="B330" t="s">
        <v>2512</v>
      </c>
      <c r="C330" t="s">
        <v>29769</v>
      </c>
      <c r="D330" t="s">
        <v>2514</v>
      </c>
      <c r="E330" t="s">
        <v>29770</v>
      </c>
      <c r="F330" t="b">
        <v>1</v>
      </c>
      <c r="G330">
        <v>0.4</v>
      </c>
      <c r="H330" t="s">
        <v>722</v>
      </c>
      <c r="I330">
        <v>8.4286898479314296E-2</v>
      </c>
      <c r="J330">
        <v>5.3077121710724401E-2</v>
      </c>
      <c r="K330" t="s">
        <v>83</v>
      </c>
      <c r="L330">
        <v>9.5238095238095205E-2</v>
      </c>
      <c r="M330" t="s">
        <v>294</v>
      </c>
      <c r="N330" t="s">
        <v>29771</v>
      </c>
    </row>
    <row r="331" spans="1:14" x14ac:dyDescent="0.25">
      <c r="A331" t="s">
        <v>2517</v>
      </c>
      <c r="B331" t="s">
        <v>2518</v>
      </c>
      <c r="C331" t="s">
        <v>29772</v>
      </c>
      <c r="D331" t="s">
        <v>2520</v>
      </c>
      <c r="E331" t="s">
        <v>29773</v>
      </c>
      <c r="F331" t="b">
        <v>1</v>
      </c>
      <c r="G331">
        <v>0.66666666666666596</v>
      </c>
      <c r="H331">
        <v>0.40824829046386302</v>
      </c>
      <c r="I331" t="s">
        <v>9731</v>
      </c>
      <c r="J331" t="s">
        <v>9732</v>
      </c>
      <c r="K331" t="s">
        <v>452</v>
      </c>
      <c r="L331">
        <v>0.2</v>
      </c>
      <c r="M331" t="s">
        <v>452</v>
      </c>
      <c r="N331" t="s">
        <v>29774</v>
      </c>
    </row>
    <row r="332" spans="1:14" x14ac:dyDescent="0.25">
      <c r="A332" t="s">
        <v>2523</v>
      </c>
      <c r="B332" t="s">
        <v>2524</v>
      </c>
      <c r="C332" t="s">
        <v>29775</v>
      </c>
      <c r="D332" t="s">
        <v>2526</v>
      </c>
      <c r="E332" t="s">
        <v>29776</v>
      </c>
      <c r="F332" t="b">
        <v>1</v>
      </c>
      <c r="G332">
        <v>0.44444444444444398</v>
      </c>
      <c r="H332">
        <v>7.4535599249992895E-2</v>
      </c>
      <c r="I332">
        <v>4.4348375913067901E-2</v>
      </c>
      <c r="J332">
        <v>3.3913260910307497E-2</v>
      </c>
      <c r="K332" t="s">
        <v>236</v>
      </c>
      <c r="L332">
        <v>0</v>
      </c>
      <c r="M332" t="s">
        <v>236</v>
      </c>
      <c r="N332" t="s">
        <v>29777</v>
      </c>
    </row>
    <row r="333" spans="1:14" x14ac:dyDescent="0.25">
      <c r="A333" t="s">
        <v>2530</v>
      </c>
      <c r="B333" t="s">
        <v>2531</v>
      </c>
      <c r="C333" t="s">
        <v>29778</v>
      </c>
      <c r="D333" t="s">
        <v>2533</v>
      </c>
      <c r="E333" t="s">
        <v>29779</v>
      </c>
      <c r="F333" t="b">
        <v>1</v>
      </c>
      <c r="G333">
        <v>0.4</v>
      </c>
      <c r="H333" t="s">
        <v>722</v>
      </c>
      <c r="I333">
        <v>8.4286898479314296E-2</v>
      </c>
      <c r="J333">
        <v>5.3077121710724401E-2</v>
      </c>
      <c r="K333" t="s">
        <v>1370</v>
      </c>
      <c r="L333" t="s">
        <v>227</v>
      </c>
      <c r="M333" t="s">
        <v>1370</v>
      </c>
      <c r="N333" t="s">
        <v>29780</v>
      </c>
    </row>
    <row r="334" spans="1:14" x14ac:dyDescent="0.25">
      <c r="A334" t="s">
        <v>2536</v>
      </c>
      <c r="B334" t="s">
        <v>2537</v>
      </c>
      <c r="C334" t="s">
        <v>29781</v>
      </c>
      <c r="D334" t="s">
        <v>2539</v>
      </c>
      <c r="E334" t="s">
        <v>29782</v>
      </c>
      <c r="F334" t="b">
        <v>1</v>
      </c>
      <c r="G334">
        <v>0.77777777777777701</v>
      </c>
      <c r="H334" t="s">
        <v>4214</v>
      </c>
      <c r="I334" t="s">
        <v>4456</v>
      </c>
      <c r="J334" t="s">
        <v>16364</v>
      </c>
      <c r="K334" t="s">
        <v>180</v>
      </c>
      <c r="L334">
        <v>0</v>
      </c>
      <c r="M334" t="s">
        <v>180</v>
      </c>
      <c r="N334" t="s">
        <v>29783</v>
      </c>
    </row>
    <row r="335" spans="1:14" x14ac:dyDescent="0.25">
      <c r="A335" t="s">
        <v>2543</v>
      </c>
      <c r="B335" t="s">
        <v>2544</v>
      </c>
      <c r="C335" t="s">
        <v>29784</v>
      </c>
      <c r="D335" t="s">
        <v>2546</v>
      </c>
      <c r="E335" t="s">
        <v>29785</v>
      </c>
      <c r="F335" t="b">
        <v>1</v>
      </c>
      <c r="G335">
        <v>0.55156056411537202</v>
      </c>
      <c r="H335" t="s">
        <v>3591</v>
      </c>
      <c r="I335" t="s">
        <v>20286</v>
      </c>
      <c r="J335">
        <v>7.7515021054315E-2</v>
      </c>
      <c r="K335" t="s">
        <v>135</v>
      </c>
      <c r="L335">
        <v>0</v>
      </c>
      <c r="M335" t="s">
        <v>743</v>
      </c>
      <c r="N335" t="s">
        <v>29786</v>
      </c>
    </row>
    <row r="336" spans="1:14" x14ac:dyDescent="0.25">
      <c r="A336" t="s">
        <v>2549</v>
      </c>
      <c r="B336" t="s">
        <v>2550</v>
      </c>
      <c r="C336" t="s">
        <v>29787</v>
      </c>
      <c r="D336" t="s">
        <v>2552</v>
      </c>
      <c r="E336" t="s">
        <v>29788</v>
      </c>
      <c r="F336" t="b">
        <v>1</v>
      </c>
      <c r="G336">
        <v>0.55156056411537202</v>
      </c>
      <c r="H336" t="s">
        <v>3591</v>
      </c>
      <c r="I336" t="s">
        <v>20286</v>
      </c>
      <c r="J336">
        <v>7.7515021054315E-2</v>
      </c>
      <c r="K336">
        <v>0.3</v>
      </c>
      <c r="L336" t="s">
        <v>227</v>
      </c>
      <c r="M336">
        <v>0.3</v>
      </c>
      <c r="N336" t="s">
        <v>29789</v>
      </c>
    </row>
    <row r="337" spans="1:14" x14ac:dyDescent="0.25">
      <c r="A337" t="s">
        <v>2558</v>
      </c>
      <c r="B337" t="s">
        <v>2559</v>
      </c>
      <c r="C337" t="s">
        <v>29790</v>
      </c>
      <c r="D337" t="s">
        <v>2561</v>
      </c>
      <c r="E337" t="s">
        <v>29791</v>
      </c>
      <c r="F337" t="b">
        <v>1</v>
      </c>
      <c r="G337">
        <v>0.74303819978586905</v>
      </c>
      <c r="H337" t="s">
        <v>29623</v>
      </c>
      <c r="I337" t="s">
        <v>29792</v>
      </c>
      <c r="J337" t="s">
        <v>29793</v>
      </c>
      <c r="K337" t="s">
        <v>715</v>
      </c>
      <c r="L337">
        <v>0</v>
      </c>
      <c r="M337" t="s">
        <v>480</v>
      </c>
      <c r="N337" t="s">
        <v>29794</v>
      </c>
    </row>
    <row r="338" spans="1:14" x14ac:dyDescent="0.25">
      <c r="A338" t="s">
        <v>2563</v>
      </c>
      <c r="B338" t="s">
        <v>2564</v>
      </c>
      <c r="C338" t="s">
        <v>29795</v>
      </c>
      <c r="D338" t="s">
        <v>2566</v>
      </c>
      <c r="E338" t="s">
        <v>29796</v>
      </c>
      <c r="F338" t="b">
        <v>1</v>
      </c>
      <c r="G338">
        <v>0.59655954454291305</v>
      </c>
      <c r="H338" t="s">
        <v>8548</v>
      </c>
      <c r="I338" t="s">
        <v>8549</v>
      </c>
      <c r="J338">
        <v>7.8599129673937507E-2</v>
      </c>
      <c r="K338" t="s">
        <v>274</v>
      </c>
      <c r="L338" t="s">
        <v>752</v>
      </c>
      <c r="M338" t="s">
        <v>274</v>
      </c>
      <c r="N338" t="s">
        <v>29797</v>
      </c>
    </row>
    <row r="339" spans="1:14" x14ac:dyDescent="0.25">
      <c r="A339" t="s">
        <v>2569</v>
      </c>
      <c r="B339" t="s">
        <v>2570</v>
      </c>
      <c r="C339" t="s">
        <v>29798</v>
      </c>
      <c r="D339" t="s">
        <v>2572</v>
      </c>
      <c r="E339" t="s">
        <v>29799</v>
      </c>
      <c r="F339" t="b">
        <v>1</v>
      </c>
      <c r="G339">
        <v>0.44124845129229701</v>
      </c>
      <c r="H339" t="s">
        <v>29800</v>
      </c>
      <c r="I339">
        <v>9.5653535173547494E-2</v>
      </c>
      <c r="J339">
        <v>6.1645427284258397E-2</v>
      </c>
      <c r="K339" t="s">
        <v>423</v>
      </c>
      <c r="L339">
        <v>0.125</v>
      </c>
      <c r="M339" t="s">
        <v>423</v>
      </c>
      <c r="N339" t="s">
        <v>29801</v>
      </c>
    </row>
    <row r="340" spans="1:14" x14ac:dyDescent="0.25">
      <c r="A340" t="s">
        <v>2575</v>
      </c>
      <c r="B340" t="s">
        <v>2576</v>
      </c>
      <c r="C340" t="s">
        <v>29802</v>
      </c>
      <c r="D340" t="s">
        <v>2578</v>
      </c>
      <c r="E340" t="s">
        <v>29803</v>
      </c>
      <c r="F340" t="b">
        <v>1</v>
      </c>
      <c r="G340">
        <v>0.44444444444444398</v>
      </c>
      <c r="H340" t="s">
        <v>8045</v>
      </c>
      <c r="I340">
        <v>9.4815146433133199E-2</v>
      </c>
      <c r="J340">
        <v>6.0307253604077599E-2</v>
      </c>
      <c r="K340" t="s">
        <v>1044</v>
      </c>
      <c r="L340">
        <v>0</v>
      </c>
      <c r="M340" t="s">
        <v>480</v>
      </c>
      <c r="N340" t="s">
        <v>29804</v>
      </c>
    </row>
    <row r="341" spans="1:14" x14ac:dyDescent="0.25">
      <c r="A341" t="s">
        <v>2583</v>
      </c>
      <c r="B341" t="s">
        <v>2584</v>
      </c>
      <c r="C341" t="s">
        <v>29805</v>
      </c>
      <c r="D341" t="s">
        <v>2586</v>
      </c>
      <c r="E341">
        <v>0.57943486736134997</v>
      </c>
      <c r="F341" t="b">
        <v>1</v>
      </c>
      <c r="G341">
        <v>1</v>
      </c>
      <c r="H341" t="s">
        <v>3963</v>
      </c>
      <c r="I341" t="s">
        <v>26662</v>
      </c>
      <c r="J341" t="s">
        <v>29806</v>
      </c>
      <c r="K341">
        <v>0.6</v>
      </c>
      <c r="L341" t="s">
        <v>423</v>
      </c>
      <c r="M341">
        <v>0.6</v>
      </c>
      <c r="N341" t="s">
        <v>29807</v>
      </c>
    </row>
    <row r="342" spans="1:14" x14ac:dyDescent="0.25">
      <c r="A342" t="s">
        <v>2589</v>
      </c>
      <c r="B342" t="s">
        <v>2590</v>
      </c>
      <c r="C342" t="s">
        <v>29808</v>
      </c>
      <c r="D342" t="s">
        <v>2592</v>
      </c>
      <c r="E342" t="s">
        <v>29809</v>
      </c>
      <c r="F342" t="b">
        <v>1</v>
      </c>
      <c r="G342">
        <v>0.66666666666666596</v>
      </c>
      <c r="H342" t="s">
        <v>28764</v>
      </c>
      <c r="I342">
        <v>0.56636701345533103</v>
      </c>
      <c r="J342" t="s">
        <v>29728</v>
      </c>
      <c r="K342" t="s">
        <v>2222</v>
      </c>
      <c r="L342" t="s">
        <v>110</v>
      </c>
      <c r="M342" t="s">
        <v>713</v>
      </c>
      <c r="N342" t="s">
        <v>29810</v>
      </c>
    </row>
    <row r="343" spans="1:14" x14ac:dyDescent="0.25">
      <c r="A343" t="s">
        <v>2597</v>
      </c>
      <c r="B343" t="s">
        <v>2598</v>
      </c>
      <c r="C343" t="s">
        <v>29811</v>
      </c>
      <c r="D343" t="s">
        <v>2600</v>
      </c>
      <c r="E343">
        <v>0.59012796727059103</v>
      </c>
      <c r="F343" t="b">
        <v>1</v>
      </c>
      <c r="G343">
        <v>0.3</v>
      </c>
      <c r="H343" t="s">
        <v>2700</v>
      </c>
      <c r="I343">
        <v>7.6653200071956001E-2</v>
      </c>
      <c r="J343">
        <v>4.9393827371153699E-2</v>
      </c>
      <c r="K343" t="s">
        <v>135</v>
      </c>
      <c r="L343">
        <v>0.125</v>
      </c>
      <c r="M343" t="s">
        <v>135</v>
      </c>
      <c r="N343" t="s">
        <v>29812</v>
      </c>
    </row>
    <row r="344" spans="1:14" x14ac:dyDescent="0.25">
      <c r="A344" t="s">
        <v>2603</v>
      </c>
      <c r="B344" t="s">
        <v>2604</v>
      </c>
      <c r="C344" t="s">
        <v>29813</v>
      </c>
      <c r="D344" t="s">
        <v>2606</v>
      </c>
      <c r="E344" t="s">
        <v>29814</v>
      </c>
      <c r="F344" t="b">
        <v>1</v>
      </c>
      <c r="G344">
        <v>0.875</v>
      </c>
      <c r="H344" t="s">
        <v>26198</v>
      </c>
      <c r="I344" t="s">
        <v>380</v>
      </c>
      <c r="J344" t="s">
        <v>29815</v>
      </c>
      <c r="K344" t="s">
        <v>125</v>
      </c>
      <c r="L344" t="s">
        <v>124</v>
      </c>
      <c r="M344" t="s">
        <v>125</v>
      </c>
      <c r="N344" t="s">
        <v>29816</v>
      </c>
    </row>
    <row r="345" spans="1:14" x14ac:dyDescent="0.25">
      <c r="A345" t="s">
        <v>2611</v>
      </c>
      <c r="B345" t="s">
        <v>2612</v>
      </c>
      <c r="C345" t="s">
        <v>29817</v>
      </c>
      <c r="D345" t="s">
        <v>2614</v>
      </c>
      <c r="E345" t="s">
        <v>29818</v>
      </c>
      <c r="F345" t="b">
        <v>1</v>
      </c>
      <c r="G345">
        <v>0.5</v>
      </c>
      <c r="H345" t="s">
        <v>180</v>
      </c>
      <c r="I345" t="s">
        <v>1487</v>
      </c>
      <c r="J345">
        <v>6.6740947190414804E-2</v>
      </c>
      <c r="K345">
        <v>0.08</v>
      </c>
      <c r="L345">
        <v>0</v>
      </c>
      <c r="M345">
        <v>0.08</v>
      </c>
      <c r="N345" t="s">
        <v>29819</v>
      </c>
    </row>
    <row r="346" spans="1:14" x14ac:dyDescent="0.25">
      <c r="A346" t="s">
        <v>2617</v>
      </c>
      <c r="B346" t="s">
        <v>2618</v>
      </c>
      <c r="C346" t="s">
        <v>29820</v>
      </c>
      <c r="D346" t="s">
        <v>2620</v>
      </c>
      <c r="E346" t="s">
        <v>29821</v>
      </c>
      <c r="F346" t="b">
        <v>1</v>
      </c>
      <c r="G346">
        <v>0.75147729307528499</v>
      </c>
      <c r="H346" t="s">
        <v>29822</v>
      </c>
      <c r="I346" t="s">
        <v>29823</v>
      </c>
      <c r="J346" t="s">
        <v>29824</v>
      </c>
      <c r="K346" t="s">
        <v>713</v>
      </c>
      <c r="L346" t="s">
        <v>714</v>
      </c>
      <c r="M346" t="s">
        <v>713</v>
      </c>
      <c r="N346" t="s">
        <v>29825</v>
      </c>
    </row>
    <row r="347" spans="1:14" x14ac:dyDescent="0.25">
      <c r="A347" t="s">
        <v>2624</v>
      </c>
      <c r="B347" t="s">
        <v>2625</v>
      </c>
      <c r="C347" t="s">
        <v>29826</v>
      </c>
      <c r="D347" t="s">
        <v>2627</v>
      </c>
      <c r="E347" t="s">
        <v>29827</v>
      </c>
      <c r="F347" t="b">
        <v>1</v>
      </c>
      <c r="G347">
        <v>0.5</v>
      </c>
      <c r="H347">
        <v>8.4515425472851596E-2</v>
      </c>
      <c r="I347">
        <v>5.0697650788332903E-2</v>
      </c>
      <c r="J347" t="s">
        <v>20845</v>
      </c>
      <c r="K347" t="s">
        <v>73</v>
      </c>
      <c r="L347">
        <v>0.1</v>
      </c>
      <c r="M347" t="s">
        <v>73</v>
      </c>
      <c r="N347" t="s">
        <v>29828</v>
      </c>
    </row>
    <row r="348" spans="1:14" x14ac:dyDescent="0.25">
      <c r="A348" t="s">
        <v>2630</v>
      </c>
      <c r="B348" t="s">
        <v>2631</v>
      </c>
      <c r="C348" t="s">
        <v>29829</v>
      </c>
      <c r="D348" t="s">
        <v>2633</v>
      </c>
      <c r="E348" t="s">
        <v>29830</v>
      </c>
      <c r="F348" t="b">
        <v>1</v>
      </c>
      <c r="G348">
        <v>0.66666666666666596</v>
      </c>
      <c r="H348">
        <v>0.40824829046386302</v>
      </c>
      <c r="I348" t="s">
        <v>6997</v>
      </c>
      <c r="J348">
        <v>7.9368809260862094E-2</v>
      </c>
      <c r="K348" t="s">
        <v>713</v>
      </c>
      <c r="L348" t="s">
        <v>714</v>
      </c>
      <c r="M348" t="s">
        <v>713</v>
      </c>
      <c r="N348" t="s">
        <v>29831</v>
      </c>
    </row>
    <row r="349" spans="1:14" x14ac:dyDescent="0.25">
      <c r="A349" t="s">
        <v>2636</v>
      </c>
      <c r="B349" t="s">
        <v>2637</v>
      </c>
      <c r="C349" t="s">
        <v>29832</v>
      </c>
      <c r="D349" t="s">
        <v>2639</v>
      </c>
      <c r="E349">
        <v>0.569317470806879</v>
      </c>
      <c r="F349" t="b">
        <v>1</v>
      </c>
      <c r="G349">
        <v>0.77777777777777701</v>
      </c>
      <c r="H349" t="s">
        <v>4214</v>
      </c>
      <c r="I349" t="s">
        <v>20253</v>
      </c>
      <c r="J349">
        <v>9.1287092917527596E-2</v>
      </c>
      <c r="K349" t="s">
        <v>136</v>
      </c>
      <c r="L349" t="s">
        <v>135</v>
      </c>
      <c r="M349" t="s">
        <v>136</v>
      </c>
      <c r="N349" t="s">
        <v>29833</v>
      </c>
    </row>
    <row r="350" spans="1:14" x14ac:dyDescent="0.25">
      <c r="A350" t="s">
        <v>2642</v>
      </c>
      <c r="B350" t="s">
        <v>2643</v>
      </c>
      <c r="C350" t="s">
        <v>29834</v>
      </c>
      <c r="D350" t="s">
        <v>2645</v>
      </c>
      <c r="E350" t="s">
        <v>29835</v>
      </c>
      <c r="F350" t="b">
        <v>1</v>
      </c>
      <c r="G350">
        <v>0.8</v>
      </c>
      <c r="H350" t="s">
        <v>5249</v>
      </c>
      <c r="I350" t="s">
        <v>19136</v>
      </c>
      <c r="J350" t="s">
        <v>19137</v>
      </c>
      <c r="K350" t="s">
        <v>423</v>
      </c>
      <c r="L350">
        <v>0</v>
      </c>
      <c r="M350" t="s">
        <v>135</v>
      </c>
      <c r="N350" t="s">
        <v>29836</v>
      </c>
    </row>
    <row r="351" spans="1:14" x14ac:dyDescent="0.25">
      <c r="A351" t="s">
        <v>2649</v>
      </c>
      <c r="B351" t="s">
        <v>2650</v>
      </c>
      <c r="C351" t="s">
        <v>29837</v>
      </c>
      <c r="D351" t="s">
        <v>2652</v>
      </c>
      <c r="E351" t="s">
        <v>29838</v>
      </c>
      <c r="F351" t="b">
        <v>1</v>
      </c>
      <c r="G351">
        <v>0.61538461538461497</v>
      </c>
      <c r="H351" t="s">
        <v>449</v>
      </c>
      <c r="I351" t="s">
        <v>450</v>
      </c>
      <c r="J351" t="s">
        <v>451</v>
      </c>
      <c r="K351" t="s">
        <v>83</v>
      </c>
      <c r="L351" t="s">
        <v>91</v>
      </c>
      <c r="M351" t="s">
        <v>83</v>
      </c>
      <c r="N351" t="s">
        <v>29839</v>
      </c>
    </row>
    <row r="352" spans="1:14" x14ac:dyDescent="0.25">
      <c r="A352" t="s">
        <v>2657</v>
      </c>
      <c r="B352" t="s">
        <v>2658</v>
      </c>
      <c r="C352" t="s">
        <v>29840</v>
      </c>
      <c r="D352" t="s">
        <v>2660</v>
      </c>
      <c r="E352">
        <v>0.71697458968536398</v>
      </c>
      <c r="F352" t="b">
        <v>1</v>
      </c>
      <c r="G352">
        <v>0.54545454545454497</v>
      </c>
      <c r="H352" t="s">
        <v>133</v>
      </c>
      <c r="I352" t="s">
        <v>5434</v>
      </c>
      <c r="J352" t="s">
        <v>200</v>
      </c>
      <c r="K352" t="s">
        <v>132</v>
      </c>
      <c r="L352" t="s">
        <v>951</v>
      </c>
      <c r="M352" t="s">
        <v>73</v>
      </c>
      <c r="N352" t="s">
        <v>29841</v>
      </c>
    </row>
    <row r="353" spans="1:14" x14ac:dyDescent="0.25">
      <c r="A353" t="s">
        <v>2666</v>
      </c>
      <c r="B353" t="s">
        <v>2667</v>
      </c>
      <c r="C353" t="s">
        <v>29842</v>
      </c>
      <c r="D353" t="s">
        <v>2669</v>
      </c>
      <c r="E353" t="s">
        <v>29843</v>
      </c>
      <c r="F353" t="b">
        <v>1</v>
      </c>
      <c r="G353">
        <v>0.61919849982155795</v>
      </c>
      <c r="H353" t="s">
        <v>5858</v>
      </c>
      <c r="I353" t="s">
        <v>28737</v>
      </c>
      <c r="J353">
        <v>9.0549928065996599E-2</v>
      </c>
      <c r="K353">
        <v>0.25</v>
      </c>
      <c r="L353" t="s">
        <v>777</v>
      </c>
      <c r="M353">
        <v>0.25</v>
      </c>
      <c r="N353" t="s">
        <v>29844</v>
      </c>
    </row>
    <row r="354" spans="1:14" x14ac:dyDescent="0.25">
      <c r="A354" t="s">
        <v>2673</v>
      </c>
      <c r="B354" t="s">
        <v>2674</v>
      </c>
      <c r="C354" t="s">
        <v>29845</v>
      </c>
      <c r="D354" t="s">
        <v>2676</v>
      </c>
      <c r="E354" t="s">
        <v>29846</v>
      </c>
      <c r="F354" t="b">
        <v>1</v>
      </c>
      <c r="G354">
        <v>0.7</v>
      </c>
      <c r="H354" t="s">
        <v>2923</v>
      </c>
      <c r="I354" t="s">
        <v>29847</v>
      </c>
      <c r="J354">
        <v>9.1287092917527596E-2</v>
      </c>
      <c r="K354" t="s">
        <v>110</v>
      </c>
      <c r="L354" t="s">
        <v>123</v>
      </c>
      <c r="M354" t="s">
        <v>160</v>
      </c>
      <c r="N354" t="s">
        <v>29848</v>
      </c>
    </row>
    <row r="355" spans="1:14" x14ac:dyDescent="0.25">
      <c r="A355" t="s">
        <v>2680</v>
      </c>
      <c r="B355" t="s">
        <v>2681</v>
      </c>
      <c r="C355" t="s">
        <v>29849</v>
      </c>
      <c r="D355" t="s">
        <v>2683</v>
      </c>
      <c r="E355" t="s">
        <v>29850</v>
      </c>
      <c r="F355" t="b">
        <v>1</v>
      </c>
      <c r="G355">
        <v>1</v>
      </c>
      <c r="H355" t="s">
        <v>29851</v>
      </c>
      <c r="I355" t="s">
        <v>27696</v>
      </c>
      <c r="J355" t="s">
        <v>4566</v>
      </c>
      <c r="K355" t="s">
        <v>378</v>
      </c>
      <c r="L355">
        <v>0.375</v>
      </c>
      <c r="M355" t="s">
        <v>110</v>
      </c>
      <c r="N355" t="s">
        <v>29852</v>
      </c>
    </row>
    <row r="356" spans="1:14" x14ac:dyDescent="0.25">
      <c r="A356" t="s">
        <v>2686</v>
      </c>
      <c r="B356" t="s">
        <v>2687</v>
      </c>
      <c r="C356" t="s">
        <v>29853</v>
      </c>
      <c r="D356" t="s">
        <v>2689</v>
      </c>
      <c r="E356" t="s">
        <v>29854</v>
      </c>
      <c r="F356" t="b">
        <v>1</v>
      </c>
      <c r="G356">
        <v>0.66187267693844598</v>
      </c>
      <c r="H356" t="s">
        <v>28661</v>
      </c>
      <c r="I356" t="s">
        <v>29855</v>
      </c>
      <c r="J356" t="s">
        <v>29856</v>
      </c>
      <c r="K356" t="s">
        <v>357</v>
      </c>
      <c r="L356">
        <v>0</v>
      </c>
      <c r="M356" t="s">
        <v>357</v>
      </c>
      <c r="N356" t="s">
        <v>29857</v>
      </c>
    </row>
    <row r="357" spans="1:14" x14ac:dyDescent="0.25">
      <c r="A357" t="s">
        <v>2695</v>
      </c>
      <c r="B357" t="s">
        <v>2696</v>
      </c>
      <c r="C357" t="s">
        <v>29790</v>
      </c>
      <c r="D357" t="s">
        <v>2698</v>
      </c>
      <c r="E357" t="s">
        <v>29858</v>
      </c>
      <c r="F357" t="b">
        <v>1</v>
      </c>
      <c r="G357">
        <v>0.37151909989293402</v>
      </c>
      <c r="H357" t="s">
        <v>28837</v>
      </c>
      <c r="I357">
        <v>9.9787370335084405E-2</v>
      </c>
      <c r="J357">
        <v>6.7014444709657506E-2</v>
      </c>
      <c r="K357" t="s">
        <v>715</v>
      </c>
      <c r="L357">
        <v>0</v>
      </c>
      <c r="M357" t="s">
        <v>480</v>
      </c>
      <c r="N357" t="s">
        <v>29859</v>
      </c>
    </row>
    <row r="358" spans="1:14" x14ac:dyDescent="0.25">
      <c r="A358" t="s">
        <v>2702</v>
      </c>
      <c r="B358" t="s">
        <v>2703</v>
      </c>
      <c r="C358" t="s">
        <v>29860</v>
      </c>
      <c r="D358" t="s">
        <v>2705</v>
      </c>
      <c r="E358" t="s">
        <v>29861</v>
      </c>
      <c r="F358" t="b">
        <v>1</v>
      </c>
      <c r="G358">
        <v>0.77777777777777701</v>
      </c>
      <c r="H358" t="s">
        <v>15943</v>
      </c>
      <c r="I358" t="s">
        <v>19745</v>
      </c>
      <c r="J358" t="s">
        <v>19746</v>
      </c>
      <c r="K358" t="s">
        <v>67</v>
      </c>
      <c r="L358">
        <v>0.5</v>
      </c>
      <c r="M358" t="s">
        <v>67</v>
      </c>
      <c r="N358" t="s">
        <v>29862</v>
      </c>
    </row>
    <row r="359" spans="1:14" x14ac:dyDescent="0.25">
      <c r="A359" t="s">
        <v>2708</v>
      </c>
      <c r="B359" t="s">
        <v>2709</v>
      </c>
      <c r="C359" t="s">
        <v>29863</v>
      </c>
      <c r="D359" t="s">
        <v>2711</v>
      </c>
      <c r="E359" t="s">
        <v>29864</v>
      </c>
      <c r="F359" t="b">
        <v>1</v>
      </c>
      <c r="G359">
        <v>0.74303819978586905</v>
      </c>
      <c r="H359" t="s">
        <v>29623</v>
      </c>
      <c r="I359" t="s">
        <v>29792</v>
      </c>
      <c r="J359" t="s">
        <v>29865</v>
      </c>
      <c r="K359">
        <v>0.375</v>
      </c>
      <c r="L359" t="s">
        <v>103</v>
      </c>
      <c r="M359">
        <v>0.375</v>
      </c>
      <c r="N359" t="s">
        <v>29866</v>
      </c>
    </row>
    <row r="360" spans="1:14" x14ac:dyDescent="0.25">
      <c r="A360" t="s">
        <v>2717</v>
      </c>
      <c r="B360" t="s">
        <v>2718</v>
      </c>
      <c r="C360" t="s">
        <v>29867</v>
      </c>
      <c r="D360" t="s">
        <v>2720</v>
      </c>
      <c r="E360" t="s">
        <v>29868</v>
      </c>
      <c r="F360" t="b">
        <v>1</v>
      </c>
      <c r="G360">
        <v>0.5</v>
      </c>
      <c r="H360" t="s">
        <v>180</v>
      </c>
      <c r="I360" t="s">
        <v>504</v>
      </c>
      <c r="J360" t="s">
        <v>505</v>
      </c>
      <c r="K360" t="s">
        <v>987</v>
      </c>
      <c r="L360" t="s">
        <v>91</v>
      </c>
      <c r="M360" t="s">
        <v>83</v>
      </c>
      <c r="N360" t="s">
        <v>29869</v>
      </c>
    </row>
    <row r="361" spans="1:14" x14ac:dyDescent="0.25">
      <c r="A361" t="s">
        <v>2724</v>
      </c>
      <c r="B361" t="s">
        <v>2725</v>
      </c>
      <c r="C361" t="s">
        <v>29870</v>
      </c>
      <c r="D361" t="s">
        <v>2727</v>
      </c>
      <c r="E361" t="s">
        <v>29871</v>
      </c>
      <c r="F361" t="b">
        <v>1</v>
      </c>
      <c r="G361">
        <v>0.88888888888888795</v>
      </c>
      <c r="H361">
        <v>0.81649658092772603</v>
      </c>
      <c r="I361" t="s">
        <v>23641</v>
      </c>
      <c r="J361" t="s">
        <v>24510</v>
      </c>
      <c r="K361" t="s">
        <v>522</v>
      </c>
      <c r="L361" t="s">
        <v>1044</v>
      </c>
      <c r="M361" t="s">
        <v>522</v>
      </c>
      <c r="N361" t="s">
        <v>29872</v>
      </c>
    </row>
    <row r="362" spans="1:14" x14ac:dyDescent="0.25">
      <c r="A362" t="s">
        <v>2733</v>
      </c>
      <c r="B362" t="s">
        <v>2734</v>
      </c>
      <c r="C362" t="s">
        <v>29873</v>
      </c>
      <c r="D362" t="s">
        <v>2736</v>
      </c>
      <c r="E362" t="s">
        <v>29874</v>
      </c>
      <c r="F362" t="b">
        <v>1</v>
      </c>
      <c r="G362">
        <v>0.6</v>
      </c>
      <c r="H362" t="s">
        <v>985</v>
      </c>
      <c r="I362" t="s">
        <v>986</v>
      </c>
      <c r="J362">
        <v>6.9853420565800906E-2</v>
      </c>
      <c r="K362" t="s">
        <v>71</v>
      </c>
      <c r="L362" t="s">
        <v>311</v>
      </c>
      <c r="M362" t="s">
        <v>71</v>
      </c>
      <c r="N362" t="s">
        <v>29875</v>
      </c>
    </row>
    <row r="363" spans="1:14" x14ac:dyDescent="0.25">
      <c r="A363" t="s">
        <v>2739</v>
      </c>
      <c r="B363" t="s">
        <v>2740</v>
      </c>
      <c r="C363" t="s">
        <v>29876</v>
      </c>
      <c r="D363" t="s">
        <v>2742</v>
      </c>
      <c r="E363" t="s">
        <v>29877</v>
      </c>
      <c r="F363" t="b">
        <v>1</v>
      </c>
      <c r="G363">
        <v>0.66666666666666596</v>
      </c>
      <c r="H363">
        <v>0.40824829046386302</v>
      </c>
      <c r="I363" t="s">
        <v>6997</v>
      </c>
      <c r="J363">
        <v>7.9368809260862094E-2</v>
      </c>
      <c r="K363" t="s">
        <v>1767</v>
      </c>
      <c r="L363">
        <v>8.6956521739130405E-2</v>
      </c>
      <c r="M363" t="s">
        <v>6746</v>
      </c>
      <c r="N363" t="s">
        <v>29878</v>
      </c>
    </row>
    <row r="364" spans="1:14" x14ac:dyDescent="0.25">
      <c r="A364" t="s">
        <v>2745</v>
      </c>
      <c r="B364" t="s">
        <v>2746</v>
      </c>
      <c r="C364" t="s">
        <v>29879</v>
      </c>
      <c r="D364" t="s">
        <v>2748</v>
      </c>
      <c r="E364" t="s">
        <v>29880</v>
      </c>
      <c r="F364" t="b">
        <v>1</v>
      </c>
      <c r="G364">
        <v>0.8</v>
      </c>
      <c r="H364" t="s">
        <v>710</v>
      </c>
      <c r="I364" t="s">
        <v>711</v>
      </c>
      <c r="J364" t="s">
        <v>2834</v>
      </c>
      <c r="K364">
        <v>0.6</v>
      </c>
      <c r="L364" t="s">
        <v>180</v>
      </c>
      <c r="M364" t="s">
        <v>1370</v>
      </c>
      <c r="N364">
        <v>0.26446651210215799</v>
      </c>
    </row>
    <row r="365" spans="1:14" x14ac:dyDescent="0.25">
      <c r="A365" t="s">
        <v>2751</v>
      </c>
      <c r="B365" t="s">
        <v>2752</v>
      </c>
      <c r="C365" t="s">
        <v>29881</v>
      </c>
      <c r="D365" t="s">
        <v>2754</v>
      </c>
      <c r="E365" t="s">
        <v>29882</v>
      </c>
      <c r="F365" t="b">
        <v>1</v>
      </c>
      <c r="G365">
        <v>0.58410058730355296</v>
      </c>
      <c r="H365" t="s">
        <v>28786</v>
      </c>
      <c r="I365" t="s">
        <v>29883</v>
      </c>
      <c r="J365" t="s">
        <v>29884</v>
      </c>
      <c r="K365" t="s">
        <v>1448</v>
      </c>
      <c r="L365">
        <v>0.25</v>
      </c>
      <c r="M365" t="s">
        <v>382</v>
      </c>
      <c r="N365" t="s">
        <v>29885</v>
      </c>
    </row>
    <row r="366" spans="1:14" x14ac:dyDescent="0.25">
      <c r="A366" t="s">
        <v>2757</v>
      </c>
      <c r="B366" t="s">
        <v>2758</v>
      </c>
      <c r="C366" t="s">
        <v>29886</v>
      </c>
      <c r="D366" t="s">
        <v>2760</v>
      </c>
      <c r="E366" t="s">
        <v>29887</v>
      </c>
      <c r="F366" t="b">
        <v>1</v>
      </c>
      <c r="G366">
        <v>0.389400391535702</v>
      </c>
      <c r="H366">
        <v>6.5820679539869795E-2</v>
      </c>
      <c r="I366" t="s">
        <v>28017</v>
      </c>
      <c r="J366">
        <v>3.0592435772324001E-2</v>
      </c>
      <c r="K366" t="s">
        <v>236</v>
      </c>
      <c r="L366">
        <v>0</v>
      </c>
      <c r="M366" t="s">
        <v>236</v>
      </c>
      <c r="N366" t="s">
        <v>29888</v>
      </c>
    </row>
    <row r="367" spans="1:14" x14ac:dyDescent="0.25">
      <c r="A367" t="s">
        <v>2763</v>
      </c>
      <c r="B367" t="s">
        <v>2764</v>
      </c>
      <c r="C367" t="s">
        <v>29889</v>
      </c>
      <c r="D367" t="s">
        <v>2766</v>
      </c>
      <c r="E367" t="s">
        <v>29890</v>
      </c>
      <c r="F367" t="b">
        <v>1</v>
      </c>
      <c r="G367">
        <v>0.37225089001774597</v>
      </c>
      <c r="H367" t="s">
        <v>29891</v>
      </c>
      <c r="I367" t="s">
        <v>29892</v>
      </c>
      <c r="J367">
        <v>6.4354136701032003E-2</v>
      </c>
      <c r="K367">
        <v>0.3</v>
      </c>
      <c r="L367" t="s">
        <v>227</v>
      </c>
      <c r="M367">
        <v>0.3</v>
      </c>
      <c r="N367" t="s">
        <v>29893</v>
      </c>
    </row>
    <row r="368" spans="1:14" x14ac:dyDescent="0.25">
      <c r="A368" t="s">
        <v>2769</v>
      </c>
      <c r="B368" t="s">
        <v>2770</v>
      </c>
      <c r="C368" t="s">
        <v>29894</v>
      </c>
      <c r="D368" t="s">
        <v>2772</v>
      </c>
      <c r="E368" t="s">
        <v>29895</v>
      </c>
      <c r="F368" t="b">
        <v>1</v>
      </c>
      <c r="G368">
        <v>0.55555555555555503</v>
      </c>
      <c r="H368" t="s">
        <v>4132</v>
      </c>
      <c r="I368" t="s">
        <v>4133</v>
      </c>
      <c r="J368">
        <v>6.3767156937974107E-2</v>
      </c>
      <c r="K368" t="s">
        <v>713</v>
      </c>
      <c r="L368" t="s">
        <v>349</v>
      </c>
      <c r="M368" t="s">
        <v>1044</v>
      </c>
      <c r="N368" t="s">
        <v>29896</v>
      </c>
    </row>
    <row r="369" spans="1:14" x14ac:dyDescent="0.25">
      <c r="A369" t="s">
        <v>2774</v>
      </c>
      <c r="B369" t="s">
        <v>2775</v>
      </c>
      <c r="C369" t="s">
        <v>29897</v>
      </c>
      <c r="D369" t="s">
        <v>2777</v>
      </c>
      <c r="E369" t="s">
        <v>29898</v>
      </c>
      <c r="F369" t="b">
        <v>1</v>
      </c>
      <c r="G369">
        <v>0.8</v>
      </c>
      <c r="H369" t="s">
        <v>5249</v>
      </c>
      <c r="I369" t="s">
        <v>23501</v>
      </c>
      <c r="J369">
        <v>9.4385952682311106E-2</v>
      </c>
      <c r="K369" t="s">
        <v>593</v>
      </c>
      <c r="L369">
        <v>0</v>
      </c>
      <c r="M369" t="s">
        <v>593</v>
      </c>
      <c r="N369" t="s">
        <v>29899</v>
      </c>
    </row>
    <row r="370" spans="1:14" x14ac:dyDescent="0.25">
      <c r="A370" t="s">
        <v>2780</v>
      </c>
      <c r="B370" t="s">
        <v>2781</v>
      </c>
      <c r="C370" t="s">
        <v>29900</v>
      </c>
      <c r="D370" t="s">
        <v>2783</v>
      </c>
      <c r="E370">
        <v>0.88136641332259902</v>
      </c>
      <c r="F370" t="b">
        <v>1</v>
      </c>
      <c r="G370">
        <v>0.86687789975018104</v>
      </c>
      <c r="H370" t="s">
        <v>29644</v>
      </c>
      <c r="I370" t="s">
        <v>29644</v>
      </c>
      <c r="J370" t="s">
        <v>29644</v>
      </c>
      <c r="K370">
        <v>0.58823529411764697</v>
      </c>
      <c r="L370">
        <v>0.4</v>
      </c>
      <c r="M370" t="s">
        <v>713</v>
      </c>
      <c r="N370" t="s">
        <v>29901</v>
      </c>
    </row>
    <row r="371" spans="1:14" x14ac:dyDescent="0.25">
      <c r="A371" t="s">
        <v>2786</v>
      </c>
      <c r="B371" t="s">
        <v>2787</v>
      </c>
      <c r="C371" t="s">
        <v>29902</v>
      </c>
      <c r="D371" t="s">
        <v>2789</v>
      </c>
      <c r="E371" t="s">
        <v>29903</v>
      </c>
      <c r="F371" t="b">
        <v>1</v>
      </c>
      <c r="G371">
        <v>0.24767939992862301</v>
      </c>
      <c r="H371">
        <v>5.9820258277263401E-2</v>
      </c>
      <c r="I371">
        <v>4.0828691577291597E-2</v>
      </c>
      <c r="J371" t="s">
        <v>29140</v>
      </c>
      <c r="K371">
        <v>0</v>
      </c>
      <c r="L371">
        <v>0</v>
      </c>
      <c r="M371">
        <v>0</v>
      </c>
      <c r="N371" t="s">
        <v>29904</v>
      </c>
    </row>
    <row r="372" spans="1:14" x14ac:dyDescent="0.25">
      <c r="A372" t="s">
        <v>2791</v>
      </c>
      <c r="B372" t="s">
        <v>2792</v>
      </c>
      <c r="C372" t="s">
        <v>29905</v>
      </c>
      <c r="D372" t="s">
        <v>2794</v>
      </c>
      <c r="E372" t="s">
        <v>29906</v>
      </c>
      <c r="F372" t="b">
        <v>1</v>
      </c>
      <c r="G372">
        <v>0.64412339406453001</v>
      </c>
      <c r="H372">
        <v>0.56806343811120197</v>
      </c>
      <c r="I372" t="s">
        <v>28797</v>
      </c>
      <c r="J372" t="s">
        <v>28970</v>
      </c>
      <c r="K372" t="s">
        <v>715</v>
      </c>
      <c r="L372">
        <v>0</v>
      </c>
      <c r="M372" t="s">
        <v>480</v>
      </c>
      <c r="N372" t="s">
        <v>29907</v>
      </c>
    </row>
    <row r="373" spans="1:14" x14ac:dyDescent="0.25">
      <c r="A373" t="s">
        <v>2797</v>
      </c>
      <c r="B373" t="s">
        <v>2798</v>
      </c>
      <c r="C373" t="s">
        <v>29897</v>
      </c>
      <c r="D373" t="s">
        <v>2799</v>
      </c>
      <c r="E373" t="s">
        <v>29908</v>
      </c>
      <c r="F373" t="b">
        <v>1</v>
      </c>
      <c r="G373">
        <v>0.9</v>
      </c>
      <c r="H373" t="s">
        <v>10027</v>
      </c>
      <c r="I373" t="s">
        <v>23970</v>
      </c>
      <c r="J373" t="s">
        <v>27361</v>
      </c>
      <c r="K373" t="s">
        <v>543</v>
      </c>
      <c r="L373" t="s">
        <v>311</v>
      </c>
      <c r="M373" t="s">
        <v>201</v>
      </c>
      <c r="N373" t="s">
        <v>29909</v>
      </c>
    </row>
    <row r="374" spans="1:14" x14ac:dyDescent="0.25">
      <c r="A374" t="s">
        <v>2802</v>
      </c>
      <c r="B374" t="s">
        <v>2803</v>
      </c>
      <c r="C374" t="s">
        <v>29910</v>
      </c>
      <c r="D374" t="s">
        <v>2805</v>
      </c>
      <c r="E374" t="s">
        <v>29911</v>
      </c>
      <c r="F374" t="b">
        <v>1</v>
      </c>
      <c r="G374">
        <v>0.58333333333333304</v>
      </c>
      <c r="H374">
        <v>7.2821908125441898E-2</v>
      </c>
      <c r="I374">
        <v>3.8823345415402298E-2</v>
      </c>
      <c r="J374" t="s">
        <v>1239</v>
      </c>
      <c r="K374">
        <v>0.3</v>
      </c>
      <c r="L374">
        <v>0</v>
      </c>
      <c r="M374">
        <v>0.2</v>
      </c>
      <c r="N374" t="s">
        <v>29912</v>
      </c>
    </row>
    <row r="375" spans="1:14" x14ac:dyDescent="0.25">
      <c r="A375" t="s">
        <v>2808</v>
      </c>
      <c r="B375" t="s">
        <v>2809</v>
      </c>
      <c r="C375" t="s">
        <v>29913</v>
      </c>
      <c r="D375" t="s">
        <v>2811</v>
      </c>
      <c r="E375">
        <v>0.57664821021147405</v>
      </c>
      <c r="F375" t="b">
        <v>1</v>
      </c>
      <c r="G375">
        <v>0.69598613530006503</v>
      </c>
      <c r="H375" t="s">
        <v>28264</v>
      </c>
      <c r="I375" t="s">
        <v>28265</v>
      </c>
      <c r="J375" t="s">
        <v>28266</v>
      </c>
      <c r="K375" t="s">
        <v>136</v>
      </c>
      <c r="L375" t="s">
        <v>135</v>
      </c>
      <c r="M375">
        <v>0.3</v>
      </c>
      <c r="N375" t="s">
        <v>29914</v>
      </c>
    </row>
    <row r="376" spans="1:14" x14ac:dyDescent="0.25">
      <c r="A376" t="s">
        <v>2815</v>
      </c>
      <c r="B376" t="s">
        <v>2816</v>
      </c>
      <c r="C376" t="s">
        <v>29915</v>
      </c>
      <c r="D376" t="s">
        <v>2818</v>
      </c>
      <c r="E376" t="s">
        <v>29916</v>
      </c>
      <c r="F376" t="b">
        <v>1</v>
      </c>
      <c r="G376">
        <v>0.63636363636363602</v>
      </c>
      <c r="H376">
        <v>0.50452497910951299</v>
      </c>
      <c r="I376" t="s">
        <v>2707</v>
      </c>
      <c r="J376" t="s">
        <v>2271</v>
      </c>
      <c r="K376" t="s">
        <v>1447</v>
      </c>
      <c r="L376" t="s">
        <v>382</v>
      </c>
      <c r="M376">
        <v>0.6</v>
      </c>
      <c r="N376" t="s">
        <v>29917</v>
      </c>
    </row>
    <row r="377" spans="1:14" x14ac:dyDescent="0.25">
      <c r="A377" t="s">
        <v>2825</v>
      </c>
      <c r="B377" t="s">
        <v>2826</v>
      </c>
      <c r="C377" t="s">
        <v>29918</v>
      </c>
      <c r="D377" t="s">
        <v>2827</v>
      </c>
      <c r="E377" t="s">
        <v>29919</v>
      </c>
      <c r="F377" t="b">
        <v>1</v>
      </c>
      <c r="G377">
        <v>0.22744899739223701</v>
      </c>
      <c r="H377" t="s">
        <v>29920</v>
      </c>
      <c r="I377" t="s">
        <v>29921</v>
      </c>
      <c r="J377" t="s">
        <v>29922</v>
      </c>
      <c r="K377">
        <v>9.0909090909090898E-2</v>
      </c>
      <c r="L377">
        <v>0</v>
      </c>
      <c r="M377">
        <v>9.0909090909090898E-2</v>
      </c>
      <c r="N377" t="s">
        <v>29923</v>
      </c>
    </row>
    <row r="378" spans="1:14" x14ac:dyDescent="0.25">
      <c r="A378" t="s">
        <v>2829</v>
      </c>
      <c r="B378" t="s">
        <v>2830</v>
      </c>
      <c r="C378" t="s">
        <v>29924</v>
      </c>
      <c r="D378" t="s">
        <v>2832</v>
      </c>
      <c r="E378" t="s">
        <v>29925</v>
      </c>
      <c r="F378" t="b">
        <v>1</v>
      </c>
      <c r="G378">
        <v>0.61919849982155795</v>
      </c>
      <c r="H378" t="s">
        <v>28741</v>
      </c>
      <c r="I378">
        <v>0.50153975219251201</v>
      </c>
      <c r="J378" t="s">
        <v>29489</v>
      </c>
      <c r="K378">
        <v>0.375</v>
      </c>
      <c r="L378" t="s">
        <v>103</v>
      </c>
      <c r="M378">
        <v>0.375</v>
      </c>
      <c r="N378" t="s">
        <v>29926</v>
      </c>
    </row>
    <row r="379" spans="1:14" x14ac:dyDescent="0.25">
      <c r="A379" t="s">
        <v>2836</v>
      </c>
      <c r="B379" t="s">
        <v>2837</v>
      </c>
      <c r="C379" t="s">
        <v>29927</v>
      </c>
      <c r="D379" t="s">
        <v>2839</v>
      </c>
      <c r="E379" t="s">
        <v>29928</v>
      </c>
      <c r="F379" t="b">
        <v>1</v>
      </c>
      <c r="G379">
        <v>0.66666666666666596</v>
      </c>
      <c r="H379" t="s">
        <v>2257</v>
      </c>
      <c r="I379" t="s">
        <v>2258</v>
      </c>
      <c r="J379">
        <v>6.6740947190414804E-2</v>
      </c>
      <c r="K379" t="s">
        <v>236</v>
      </c>
      <c r="L379">
        <v>0</v>
      </c>
      <c r="M379" t="s">
        <v>236</v>
      </c>
      <c r="N379" t="s">
        <v>29929</v>
      </c>
    </row>
    <row r="380" spans="1:14" x14ac:dyDescent="0.25">
      <c r="A380" t="s">
        <v>2842</v>
      </c>
      <c r="B380" t="s">
        <v>2843</v>
      </c>
      <c r="C380" t="s">
        <v>29790</v>
      </c>
      <c r="D380" t="s">
        <v>2844</v>
      </c>
      <c r="E380" t="s">
        <v>29930</v>
      </c>
      <c r="F380" t="b">
        <v>1</v>
      </c>
      <c r="G380">
        <v>0.74303819978586905</v>
      </c>
      <c r="H380" t="s">
        <v>29931</v>
      </c>
      <c r="I380" t="s">
        <v>29932</v>
      </c>
      <c r="J380">
        <v>7.9694054456681096E-2</v>
      </c>
      <c r="K380" t="s">
        <v>1007</v>
      </c>
      <c r="L380">
        <v>0.125</v>
      </c>
      <c r="M380" t="s">
        <v>1007</v>
      </c>
      <c r="N380" t="s">
        <v>29933</v>
      </c>
    </row>
    <row r="381" spans="1:14" x14ac:dyDescent="0.25">
      <c r="A381" t="s">
        <v>2847</v>
      </c>
      <c r="B381" t="s">
        <v>2848</v>
      </c>
      <c r="C381" t="s">
        <v>29934</v>
      </c>
      <c r="D381" t="s">
        <v>2850</v>
      </c>
      <c r="E381" t="s">
        <v>29935</v>
      </c>
      <c r="F381" t="b">
        <v>1</v>
      </c>
      <c r="G381">
        <v>0.53676949505377503</v>
      </c>
      <c r="H381" t="s">
        <v>29156</v>
      </c>
      <c r="I381" t="s">
        <v>29282</v>
      </c>
      <c r="J381">
        <v>7.8495731464381199E-2</v>
      </c>
      <c r="K381" t="s">
        <v>227</v>
      </c>
      <c r="L381">
        <v>0</v>
      </c>
      <c r="M381" t="s">
        <v>227</v>
      </c>
      <c r="N381" t="s">
        <v>29936</v>
      </c>
    </row>
    <row r="382" spans="1:14" x14ac:dyDescent="0.25">
      <c r="A382" t="s">
        <v>2853</v>
      </c>
      <c r="B382" t="s">
        <v>2854</v>
      </c>
      <c r="C382" t="s">
        <v>29937</v>
      </c>
      <c r="D382" t="s">
        <v>2856</v>
      </c>
      <c r="E382" t="s">
        <v>29938</v>
      </c>
      <c r="F382" t="b">
        <v>1</v>
      </c>
      <c r="G382">
        <v>0.55156056411537202</v>
      </c>
      <c r="H382" t="s">
        <v>26541</v>
      </c>
      <c r="I382" t="s">
        <v>26542</v>
      </c>
      <c r="J382" t="s">
        <v>26543</v>
      </c>
      <c r="K382" t="s">
        <v>6025</v>
      </c>
      <c r="L382">
        <v>0</v>
      </c>
      <c r="M382" t="s">
        <v>6025</v>
      </c>
      <c r="N382" t="s">
        <v>29939</v>
      </c>
    </row>
    <row r="383" spans="1:14" x14ac:dyDescent="0.25">
      <c r="A383" t="s">
        <v>2858</v>
      </c>
      <c r="B383" t="s">
        <v>2859</v>
      </c>
      <c r="C383" t="s">
        <v>29940</v>
      </c>
      <c r="D383" t="s">
        <v>2861</v>
      </c>
      <c r="E383" t="s">
        <v>29941</v>
      </c>
      <c r="F383" t="b">
        <v>1</v>
      </c>
      <c r="G383">
        <v>0.8</v>
      </c>
      <c r="H383" t="s">
        <v>5249</v>
      </c>
      <c r="I383" t="s">
        <v>22354</v>
      </c>
      <c r="J383">
        <v>0.16784459625186199</v>
      </c>
      <c r="K383">
        <v>0.6</v>
      </c>
      <c r="L383" t="s">
        <v>180</v>
      </c>
      <c r="M383">
        <v>0.5</v>
      </c>
      <c r="N383" t="s">
        <v>29942</v>
      </c>
    </row>
    <row r="384" spans="1:14" x14ac:dyDescent="0.25">
      <c r="A384" t="s">
        <v>2864</v>
      </c>
      <c r="B384" t="s">
        <v>2865</v>
      </c>
      <c r="C384" t="s">
        <v>29943</v>
      </c>
      <c r="D384" t="s">
        <v>2867</v>
      </c>
      <c r="E384" t="s">
        <v>29944</v>
      </c>
      <c r="F384" t="b">
        <v>1</v>
      </c>
      <c r="G384">
        <v>0.7</v>
      </c>
      <c r="H384" t="s">
        <v>2923</v>
      </c>
      <c r="I384" t="s">
        <v>2967</v>
      </c>
      <c r="J384" t="s">
        <v>3753</v>
      </c>
      <c r="K384">
        <v>0.63157894736842102</v>
      </c>
      <c r="L384" t="s">
        <v>1044</v>
      </c>
      <c r="M384" t="s">
        <v>522</v>
      </c>
      <c r="N384" t="s">
        <v>29945</v>
      </c>
    </row>
    <row r="385" spans="1:14" x14ac:dyDescent="0.25">
      <c r="A385" t="s">
        <v>2871</v>
      </c>
      <c r="B385" t="s">
        <v>2872</v>
      </c>
      <c r="C385" t="s">
        <v>29946</v>
      </c>
      <c r="D385" t="s">
        <v>2874</v>
      </c>
      <c r="E385" t="s">
        <v>29947</v>
      </c>
      <c r="F385" t="b">
        <v>1</v>
      </c>
      <c r="G385">
        <v>0.55555555555555503</v>
      </c>
      <c r="H385" t="s">
        <v>4132</v>
      </c>
      <c r="I385" t="s">
        <v>4133</v>
      </c>
      <c r="J385">
        <v>6.3767156937974107E-2</v>
      </c>
      <c r="K385">
        <v>0.32</v>
      </c>
      <c r="L385">
        <v>8.6956521739130405E-2</v>
      </c>
      <c r="M385" t="s">
        <v>6746</v>
      </c>
      <c r="N385" t="s">
        <v>29948</v>
      </c>
    </row>
    <row r="386" spans="1:14" x14ac:dyDescent="0.25">
      <c r="A386" t="s">
        <v>2877</v>
      </c>
      <c r="B386" t="s">
        <v>2878</v>
      </c>
      <c r="C386" t="s">
        <v>29949</v>
      </c>
      <c r="D386" t="s">
        <v>2880</v>
      </c>
      <c r="E386" t="s">
        <v>29950</v>
      </c>
      <c r="F386" t="b">
        <v>1</v>
      </c>
      <c r="G386">
        <v>0.55555555555555503</v>
      </c>
      <c r="H386" t="s">
        <v>4132</v>
      </c>
      <c r="I386" t="s">
        <v>4133</v>
      </c>
      <c r="J386">
        <v>6.3767156937974107E-2</v>
      </c>
      <c r="K386" t="s">
        <v>1044</v>
      </c>
      <c r="L386">
        <v>0</v>
      </c>
      <c r="M386" t="s">
        <v>124</v>
      </c>
      <c r="N386" t="s">
        <v>29951</v>
      </c>
    </row>
    <row r="387" spans="1:14" x14ac:dyDescent="0.25">
      <c r="A387" t="s">
        <v>2885</v>
      </c>
      <c r="B387" t="s">
        <v>2886</v>
      </c>
      <c r="C387" t="s">
        <v>29952</v>
      </c>
      <c r="D387" t="s">
        <v>2887</v>
      </c>
      <c r="E387" t="s">
        <v>29953</v>
      </c>
      <c r="F387" t="b">
        <v>1</v>
      </c>
      <c r="G387">
        <v>0.77777777777777701</v>
      </c>
      <c r="H387" t="s">
        <v>22153</v>
      </c>
      <c r="I387" t="s">
        <v>24110</v>
      </c>
      <c r="J387" t="s">
        <v>24111</v>
      </c>
      <c r="K387" t="s">
        <v>125</v>
      </c>
      <c r="L387" t="s">
        <v>124</v>
      </c>
      <c r="M387" t="s">
        <v>125</v>
      </c>
      <c r="N387">
        <v>0.299705679479985</v>
      </c>
    </row>
    <row r="388" spans="1:14" x14ac:dyDescent="0.25">
      <c r="A388" t="s">
        <v>2893</v>
      </c>
      <c r="B388" t="s">
        <v>2894</v>
      </c>
      <c r="C388" t="s">
        <v>29954</v>
      </c>
      <c r="D388" t="s">
        <v>2895</v>
      </c>
      <c r="E388" t="s">
        <v>29955</v>
      </c>
      <c r="F388" t="b">
        <v>1</v>
      </c>
      <c r="G388">
        <v>0.5</v>
      </c>
      <c r="H388" t="s">
        <v>121</v>
      </c>
      <c r="I388">
        <v>9.0727799484173297E-2</v>
      </c>
      <c r="J388" t="s">
        <v>122</v>
      </c>
      <c r="K388">
        <v>9.0909090909090898E-2</v>
      </c>
      <c r="L388">
        <v>0</v>
      </c>
      <c r="M388">
        <v>9.0909090909090898E-2</v>
      </c>
      <c r="N388" t="s">
        <v>29956</v>
      </c>
    </row>
    <row r="389" spans="1:14" x14ac:dyDescent="0.25">
      <c r="A389" t="s">
        <v>2898</v>
      </c>
      <c r="B389" t="s">
        <v>2899</v>
      </c>
      <c r="C389" t="s">
        <v>29957</v>
      </c>
      <c r="D389" t="s">
        <v>2901</v>
      </c>
      <c r="E389" t="s">
        <v>29958</v>
      </c>
      <c r="F389" t="b">
        <v>1</v>
      </c>
      <c r="G389">
        <v>0.5</v>
      </c>
      <c r="H389">
        <v>0.40824829046386302</v>
      </c>
      <c r="I389" t="s">
        <v>178</v>
      </c>
      <c r="J389" t="s">
        <v>179</v>
      </c>
      <c r="K389" t="s">
        <v>135</v>
      </c>
      <c r="L389">
        <v>0</v>
      </c>
      <c r="M389" t="s">
        <v>135</v>
      </c>
      <c r="N389" t="s">
        <v>29959</v>
      </c>
    </row>
    <row r="390" spans="1:14" x14ac:dyDescent="0.25">
      <c r="A390" t="s">
        <v>2904</v>
      </c>
      <c r="B390" t="s">
        <v>2905</v>
      </c>
      <c r="C390" t="s">
        <v>29960</v>
      </c>
      <c r="D390" t="s">
        <v>2907</v>
      </c>
      <c r="E390" t="s">
        <v>29961</v>
      </c>
      <c r="F390" t="b">
        <v>1</v>
      </c>
      <c r="G390">
        <v>0.75147729307528499</v>
      </c>
      <c r="H390" t="s">
        <v>29822</v>
      </c>
      <c r="I390" t="s">
        <v>29823</v>
      </c>
      <c r="J390" t="s">
        <v>29824</v>
      </c>
      <c r="K390" t="s">
        <v>355</v>
      </c>
      <c r="L390" t="s">
        <v>125</v>
      </c>
      <c r="M390" t="s">
        <v>355</v>
      </c>
      <c r="N390" t="s">
        <v>29962</v>
      </c>
    </row>
    <row r="391" spans="1:14" x14ac:dyDescent="0.25">
      <c r="A391" t="s">
        <v>2912</v>
      </c>
      <c r="B391" t="s">
        <v>2913</v>
      </c>
      <c r="C391" t="s">
        <v>29963</v>
      </c>
      <c r="D391" t="s">
        <v>2915</v>
      </c>
      <c r="E391" t="s">
        <v>29964</v>
      </c>
      <c r="F391" t="b">
        <v>1</v>
      </c>
      <c r="G391">
        <v>0.48675048941962801</v>
      </c>
      <c r="H391" t="s">
        <v>16514</v>
      </c>
      <c r="I391" t="s">
        <v>29965</v>
      </c>
      <c r="J391" t="s">
        <v>29966</v>
      </c>
      <c r="K391" t="s">
        <v>423</v>
      </c>
      <c r="L391">
        <v>0</v>
      </c>
      <c r="M391" t="s">
        <v>135</v>
      </c>
      <c r="N391" t="s">
        <v>29967</v>
      </c>
    </row>
    <row r="392" spans="1:14" x14ac:dyDescent="0.25">
      <c r="A392" t="s">
        <v>2918</v>
      </c>
      <c r="B392" t="s">
        <v>2919</v>
      </c>
      <c r="C392" t="s">
        <v>29968</v>
      </c>
      <c r="D392" t="s">
        <v>2921</v>
      </c>
      <c r="E392" t="s">
        <v>29969</v>
      </c>
      <c r="F392" t="b">
        <v>1</v>
      </c>
      <c r="G392">
        <v>0.86687789975018104</v>
      </c>
      <c r="H392" t="s">
        <v>29644</v>
      </c>
      <c r="I392" t="s">
        <v>29644</v>
      </c>
      <c r="J392" t="s">
        <v>29644</v>
      </c>
      <c r="K392" t="s">
        <v>850</v>
      </c>
      <c r="L392">
        <v>0</v>
      </c>
      <c r="M392" t="s">
        <v>850</v>
      </c>
      <c r="N392" t="s">
        <v>29970</v>
      </c>
    </row>
    <row r="393" spans="1:14" x14ac:dyDescent="0.25">
      <c r="A393" t="s">
        <v>2926</v>
      </c>
      <c r="B393" t="s">
        <v>2927</v>
      </c>
      <c r="C393" t="s">
        <v>29971</v>
      </c>
      <c r="D393" t="s">
        <v>2929</v>
      </c>
      <c r="E393" t="s">
        <v>29972</v>
      </c>
      <c r="F393" t="b">
        <v>1</v>
      </c>
      <c r="G393">
        <v>0.77218478976152105</v>
      </c>
      <c r="H393" t="s">
        <v>29973</v>
      </c>
      <c r="I393" t="s">
        <v>29974</v>
      </c>
      <c r="J393" t="s">
        <v>29975</v>
      </c>
      <c r="K393" t="s">
        <v>382</v>
      </c>
      <c r="L393">
        <v>0.25</v>
      </c>
      <c r="M393" t="s">
        <v>382</v>
      </c>
      <c r="N393" t="s">
        <v>29976</v>
      </c>
    </row>
    <row r="394" spans="1:14" x14ac:dyDescent="0.25">
      <c r="A394" t="s">
        <v>2934</v>
      </c>
      <c r="B394" t="s">
        <v>2935</v>
      </c>
      <c r="C394" t="s">
        <v>29977</v>
      </c>
      <c r="D394" t="s">
        <v>2937</v>
      </c>
      <c r="E394" t="s">
        <v>29978</v>
      </c>
      <c r="F394" t="b">
        <v>1</v>
      </c>
      <c r="G394">
        <v>0.7</v>
      </c>
      <c r="H394" t="s">
        <v>1436</v>
      </c>
      <c r="I394" t="s">
        <v>1437</v>
      </c>
      <c r="J394">
        <v>6.1047358358078403E-2</v>
      </c>
      <c r="K394" t="s">
        <v>236</v>
      </c>
      <c r="L394" t="s">
        <v>124</v>
      </c>
      <c r="M394" t="s">
        <v>236</v>
      </c>
      <c r="N394" t="s">
        <v>29979</v>
      </c>
    </row>
    <row r="395" spans="1:14" x14ac:dyDescent="0.25">
      <c r="A395" t="s">
        <v>2940</v>
      </c>
      <c r="B395" t="s">
        <v>2941</v>
      </c>
      <c r="C395" t="s">
        <v>29980</v>
      </c>
      <c r="D395" t="s">
        <v>2943</v>
      </c>
      <c r="E395" t="s">
        <v>29981</v>
      </c>
      <c r="F395" t="b">
        <v>1</v>
      </c>
      <c r="G395">
        <v>0.5</v>
      </c>
      <c r="H395">
        <v>0.40824829046386302</v>
      </c>
      <c r="I395" t="s">
        <v>178</v>
      </c>
      <c r="J395" t="s">
        <v>179</v>
      </c>
      <c r="K395" t="s">
        <v>543</v>
      </c>
      <c r="L395">
        <v>9.9999999999999895E-2</v>
      </c>
      <c r="M395" t="s">
        <v>201</v>
      </c>
      <c r="N395">
        <v>0.220254002300524</v>
      </c>
    </row>
    <row r="396" spans="1:14" x14ac:dyDescent="0.25">
      <c r="A396" t="s">
        <v>2947</v>
      </c>
      <c r="B396" t="s">
        <v>2948</v>
      </c>
      <c r="C396" t="s">
        <v>29982</v>
      </c>
      <c r="D396" t="s">
        <v>2950</v>
      </c>
      <c r="E396" t="s">
        <v>29983</v>
      </c>
      <c r="F396" t="b">
        <v>1</v>
      </c>
      <c r="G396">
        <v>0.5</v>
      </c>
      <c r="H396" t="s">
        <v>9163</v>
      </c>
      <c r="I396" t="s">
        <v>20469</v>
      </c>
      <c r="J396">
        <v>6.9853420565800906E-2</v>
      </c>
      <c r="K396" t="s">
        <v>135</v>
      </c>
      <c r="L396">
        <v>0</v>
      </c>
      <c r="M396" t="s">
        <v>135</v>
      </c>
      <c r="N396" t="s">
        <v>29984</v>
      </c>
    </row>
    <row r="397" spans="1:14" x14ac:dyDescent="0.25">
      <c r="A397" t="s">
        <v>2953</v>
      </c>
      <c r="B397" t="s">
        <v>2954</v>
      </c>
      <c r="C397" t="s">
        <v>29985</v>
      </c>
      <c r="D397" t="s">
        <v>2956</v>
      </c>
      <c r="E397" t="s">
        <v>29986</v>
      </c>
      <c r="F397" t="b">
        <v>1</v>
      </c>
      <c r="G397">
        <v>0.66666666666666596</v>
      </c>
      <c r="H397">
        <v>0.5</v>
      </c>
      <c r="I397" t="s">
        <v>3255</v>
      </c>
      <c r="J397" t="s">
        <v>3256</v>
      </c>
      <c r="K397" t="s">
        <v>1448</v>
      </c>
      <c r="L397">
        <v>0.25</v>
      </c>
      <c r="M397" t="s">
        <v>114</v>
      </c>
      <c r="N397" t="s">
        <v>29987</v>
      </c>
    </row>
    <row r="398" spans="1:14" x14ac:dyDescent="0.25">
      <c r="A398" t="s">
        <v>2962</v>
      </c>
      <c r="B398" t="s">
        <v>2963</v>
      </c>
      <c r="C398" t="s">
        <v>29988</v>
      </c>
      <c r="D398" t="s">
        <v>2965</v>
      </c>
      <c r="E398" t="s">
        <v>29989</v>
      </c>
      <c r="F398" t="b">
        <v>1</v>
      </c>
      <c r="G398">
        <v>0.66187267693844598</v>
      </c>
      <c r="H398" t="s">
        <v>28661</v>
      </c>
      <c r="I398" t="s">
        <v>29990</v>
      </c>
      <c r="J398" t="s">
        <v>29991</v>
      </c>
      <c r="K398" t="s">
        <v>6506</v>
      </c>
      <c r="L398" t="s">
        <v>136</v>
      </c>
      <c r="M398" t="s">
        <v>6506</v>
      </c>
      <c r="N398" t="s">
        <v>29992</v>
      </c>
    </row>
    <row r="399" spans="1:14" x14ac:dyDescent="0.25">
      <c r="A399" t="s">
        <v>2970</v>
      </c>
      <c r="B399" t="s">
        <v>2971</v>
      </c>
      <c r="C399" t="s">
        <v>29993</v>
      </c>
      <c r="D399" t="s">
        <v>2973</v>
      </c>
      <c r="E399" t="s">
        <v>29994</v>
      </c>
      <c r="F399" t="b">
        <v>1</v>
      </c>
      <c r="G399">
        <v>0.35826565528689402</v>
      </c>
      <c r="H399">
        <v>7.1653131057378902E-2</v>
      </c>
      <c r="I399">
        <v>4.6403995452499798E-2</v>
      </c>
      <c r="J399">
        <v>3.84981500776354E-2</v>
      </c>
      <c r="K399" t="s">
        <v>777</v>
      </c>
      <c r="L399">
        <v>0</v>
      </c>
      <c r="M399" t="s">
        <v>777</v>
      </c>
      <c r="N399" t="s">
        <v>29995</v>
      </c>
    </row>
    <row r="400" spans="1:14" x14ac:dyDescent="0.25">
      <c r="A400" t="s">
        <v>2976</v>
      </c>
      <c r="B400" t="s">
        <v>2977</v>
      </c>
      <c r="C400" t="s">
        <v>29996</v>
      </c>
      <c r="D400" t="s">
        <v>2978</v>
      </c>
      <c r="E400" t="s">
        <v>29997</v>
      </c>
      <c r="F400" t="b">
        <v>1</v>
      </c>
      <c r="G400">
        <v>0.55555555555555503</v>
      </c>
      <c r="H400">
        <v>0.372677996249965</v>
      </c>
      <c r="I400" t="s">
        <v>4085</v>
      </c>
      <c r="J400" t="s">
        <v>4086</v>
      </c>
      <c r="K400" t="s">
        <v>6506</v>
      </c>
      <c r="L400" t="s">
        <v>349</v>
      </c>
      <c r="M400" t="s">
        <v>713</v>
      </c>
      <c r="N400" t="s">
        <v>29998</v>
      </c>
    </row>
    <row r="401" spans="1:14" x14ac:dyDescent="0.25">
      <c r="A401" t="s">
        <v>2981</v>
      </c>
      <c r="B401" t="s">
        <v>2982</v>
      </c>
      <c r="C401" t="s">
        <v>29905</v>
      </c>
      <c r="D401" t="s">
        <v>2983</v>
      </c>
      <c r="E401" t="s">
        <v>29999</v>
      </c>
      <c r="F401" t="b">
        <v>1</v>
      </c>
      <c r="G401">
        <v>0.53676949505377503</v>
      </c>
      <c r="H401" t="s">
        <v>28655</v>
      </c>
      <c r="I401" t="s">
        <v>30000</v>
      </c>
      <c r="J401">
        <v>8.6869806785282305E-2</v>
      </c>
      <c r="K401">
        <v>0.4</v>
      </c>
      <c r="L401" t="s">
        <v>227</v>
      </c>
      <c r="M401">
        <v>0.4</v>
      </c>
      <c r="N401" t="s">
        <v>30001</v>
      </c>
    </row>
    <row r="402" spans="1:14" x14ac:dyDescent="0.25">
      <c r="A402" t="s">
        <v>2987</v>
      </c>
      <c r="B402" t="s">
        <v>2988</v>
      </c>
      <c r="C402" t="s">
        <v>30002</v>
      </c>
      <c r="D402" t="s">
        <v>2989</v>
      </c>
      <c r="E402" t="s">
        <v>30003</v>
      </c>
      <c r="F402" t="b">
        <v>1</v>
      </c>
      <c r="G402">
        <v>0.55156056411537202</v>
      </c>
      <c r="H402" t="s">
        <v>3591</v>
      </c>
      <c r="I402" t="s">
        <v>3592</v>
      </c>
      <c r="J402" t="s">
        <v>3593</v>
      </c>
      <c r="K402" t="s">
        <v>713</v>
      </c>
      <c r="L402">
        <v>0</v>
      </c>
      <c r="M402" t="s">
        <v>1044</v>
      </c>
      <c r="N402" t="s">
        <v>30004</v>
      </c>
    </row>
    <row r="403" spans="1:14" x14ac:dyDescent="0.25">
      <c r="A403" t="s">
        <v>2993</v>
      </c>
      <c r="B403" t="s">
        <v>2994</v>
      </c>
      <c r="C403" t="s">
        <v>30005</v>
      </c>
      <c r="D403" t="s">
        <v>2996</v>
      </c>
      <c r="E403" t="s">
        <v>30006</v>
      </c>
      <c r="F403" t="b">
        <v>1</v>
      </c>
      <c r="G403">
        <v>0.61919849982155795</v>
      </c>
      <c r="H403" t="s">
        <v>26999</v>
      </c>
      <c r="I403" t="s">
        <v>27000</v>
      </c>
      <c r="J403">
        <v>7.6143109912178306E-2</v>
      </c>
      <c r="K403">
        <v>0.375</v>
      </c>
      <c r="L403">
        <v>0</v>
      </c>
      <c r="M403">
        <v>0.375</v>
      </c>
      <c r="N403" t="s">
        <v>30007</v>
      </c>
    </row>
    <row r="404" spans="1:14" x14ac:dyDescent="0.25">
      <c r="A404" t="s">
        <v>2999</v>
      </c>
      <c r="B404" t="s">
        <v>3000</v>
      </c>
      <c r="C404" t="s">
        <v>30008</v>
      </c>
      <c r="D404" t="s">
        <v>3002</v>
      </c>
      <c r="E404" t="s">
        <v>30009</v>
      </c>
      <c r="F404" t="b">
        <v>1</v>
      </c>
      <c r="G404">
        <v>0.6</v>
      </c>
      <c r="H404">
        <v>8.1649658092772595E-2</v>
      </c>
      <c r="I404">
        <v>4.5068197496794603E-2</v>
      </c>
      <c r="J404">
        <v>3.3031643180138001E-2</v>
      </c>
      <c r="K404" t="s">
        <v>423</v>
      </c>
      <c r="L404">
        <v>0</v>
      </c>
      <c r="M404" t="s">
        <v>135</v>
      </c>
      <c r="N404" t="s">
        <v>30010</v>
      </c>
    </row>
    <row r="405" spans="1:14" x14ac:dyDescent="0.25">
      <c r="A405" t="s">
        <v>3005</v>
      </c>
      <c r="B405" t="s">
        <v>3006</v>
      </c>
      <c r="C405" t="s">
        <v>30011</v>
      </c>
      <c r="D405" t="s">
        <v>3008</v>
      </c>
      <c r="E405" t="s">
        <v>30012</v>
      </c>
      <c r="F405" t="b">
        <v>1</v>
      </c>
      <c r="G405">
        <v>0.54545454545454497</v>
      </c>
      <c r="H405" t="s">
        <v>487</v>
      </c>
      <c r="I405" t="s">
        <v>488</v>
      </c>
      <c r="J405" t="s">
        <v>489</v>
      </c>
      <c r="K405">
        <v>9.9999999999999895E-2</v>
      </c>
      <c r="L405">
        <v>0</v>
      </c>
      <c r="M405">
        <v>9.9999999999999895E-2</v>
      </c>
      <c r="N405" t="s">
        <v>30013</v>
      </c>
    </row>
    <row r="406" spans="1:14" x14ac:dyDescent="0.25">
      <c r="A406" t="s">
        <v>3009</v>
      </c>
      <c r="B406" t="s">
        <v>3010</v>
      </c>
      <c r="C406" t="s">
        <v>30014</v>
      </c>
      <c r="D406" t="s">
        <v>3011</v>
      </c>
      <c r="E406" t="s">
        <v>30015</v>
      </c>
      <c r="F406" t="b">
        <v>1</v>
      </c>
      <c r="G406">
        <v>0.81818181818181801</v>
      </c>
      <c r="H406" t="s">
        <v>1617</v>
      </c>
      <c r="I406" t="s">
        <v>561</v>
      </c>
      <c r="J406" t="s">
        <v>1618</v>
      </c>
      <c r="K406">
        <v>0.4</v>
      </c>
      <c r="L406" t="s">
        <v>857</v>
      </c>
      <c r="M406">
        <v>0.4</v>
      </c>
      <c r="N406" t="s">
        <v>30016</v>
      </c>
    </row>
    <row r="407" spans="1:14" x14ac:dyDescent="0.25">
      <c r="A407" t="s">
        <v>3015</v>
      </c>
      <c r="B407" t="s">
        <v>3016</v>
      </c>
      <c r="C407" t="s">
        <v>30017</v>
      </c>
      <c r="D407" t="s">
        <v>3018</v>
      </c>
      <c r="E407">
        <v>0.78583416418978702</v>
      </c>
      <c r="F407" t="b">
        <v>1</v>
      </c>
      <c r="G407">
        <v>0.5</v>
      </c>
      <c r="H407" t="s">
        <v>1692</v>
      </c>
      <c r="I407" t="s">
        <v>8662</v>
      </c>
      <c r="J407">
        <v>0.345720784641941</v>
      </c>
      <c r="K407" t="s">
        <v>522</v>
      </c>
      <c r="L407" t="s">
        <v>715</v>
      </c>
      <c r="M407" t="s">
        <v>123</v>
      </c>
      <c r="N407" t="s">
        <v>30018</v>
      </c>
    </row>
    <row r="408" spans="1:14" x14ac:dyDescent="0.25">
      <c r="A408" t="s">
        <v>3023</v>
      </c>
      <c r="B408" t="s">
        <v>3024</v>
      </c>
      <c r="C408" t="s">
        <v>30019</v>
      </c>
      <c r="D408" t="s">
        <v>3026</v>
      </c>
      <c r="E408" t="s">
        <v>30020</v>
      </c>
      <c r="F408" t="b">
        <v>1</v>
      </c>
      <c r="G408">
        <v>0.24767939992862301</v>
      </c>
      <c r="H408">
        <v>5.9820258277263401E-2</v>
      </c>
      <c r="I408">
        <v>4.0828691577291597E-2</v>
      </c>
      <c r="J408" t="s">
        <v>29140</v>
      </c>
      <c r="K408">
        <v>0.125</v>
      </c>
      <c r="L408">
        <v>0</v>
      </c>
      <c r="M408">
        <v>0.125</v>
      </c>
      <c r="N408" t="s">
        <v>30021</v>
      </c>
    </row>
    <row r="409" spans="1:14" x14ac:dyDescent="0.25">
      <c r="A409" t="s">
        <v>3029</v>
      </c>
      <c r="B409" t="s">
        <v>3030</v>
      </c>
      <c r="C409" t="s">
        <v>30022</v>
      </c>
      <c r="D409" t="s">
        <v>3032</v>
      </c>
      <c r="E409" t="s">
        <v>30023</v>
      </c>
      <c r="F409" t="b">
        <v>1</v>
      </c>
      <c r="G409">
        <v>0.5</v>
      </c>
      <c r="H409">
        <v>8.4515425472851596E-2</v>
      </c>
      <c r="I409">
        <v>5.0697650788332903E-2</v>
      </c>
      <c r="J409" t="s">
        <v>20845</v>
      </c>
      <c r="K409" t="s">
        <v>135</v>
      </c>
      <c r="L409">
        <v>0</v>
      </c>
      <c r="M409" t="s">
        <v>743</v>
      </c>
      <c r="N409">
        <v>7.5663102378739702E-2</v>
      </c>
    </row>
    <row r="410" spans="1:14" x14ac:dyDescent="0.25">
      <c r="A410" t="s">
        <v>3035</v>
      </c>
      <c r="B410" t="s">
        <v>3036</v>
      </c>
      <c r="C410" t="s">
        <v>30024</v>
      </c>
      <c r="D410" t="s">
        <v>3038</v>
      </c>
      <c r="E410" t="s">
        <v>30025</v>
      </c>
      <c r="F410" t="b">
        <v>1</v>
      </c>
      <c r="G410">
        <v>0.81818181818181801</v>
      </c>
      <c r="H410" t="s">
        <v>4251</v>
      </c>
      <c r="I410" t="s">
        <v>21601</v>
      </c>
      <c r="J410" t="s">
        <v>20103</v>
      </c>
      <c r="K410" t="s">
        <v>472</v>
      </c>
      <c r="L410" t="s">
        <v>236</v>
      </c>
      <c r="M410">
        <v>0.38095238095238099</v>
      </c>
      <c r="N410" t="s">
        <v>30026</v>
      </c>
    </row>
    <row r="411" spans="1:14" x14ac:dyDescent="0.25">
      <c r="A411" t="s">
        <v>3042</v>
      </c>
      <c r="B411" t="s">
        <v>3043</v>
      </c>
      <c r="C411" t="s">
        <v>30027</v>
      </c>
      <c r="D411" t="s">
        <v>3045</v>
      </c>
      <c r="E411" t="s">
        <v>30028</v>
      </c>
      <c r="F411" t="b">
        <v>1</v>
      </c>
      <c r="G411">
        <v>0.77218478976152105</v>
      </c>
      <c r="H411">
        <v>0.54041677772972296</v>
      </c>
      <c r="I411" t="s">
        <v>29590</v>
      </c>
      <c r="J411">
        <v>9.3312686486825794E-2</v>
      </c>
      <c r="K411" t="s">
        <v>463</v>
      </c>
      <c r="L411" t="s">
        <v>92</v>
      </c>
      <c r="M411">
        <v>0.38095238095238099</v>
      </c>
      <c r="N411" t="s">
        <v>30029</v>
      </c>
    </row>
    <row r="412" spans="1:14" x14ac:dyDescent="0.25">
      <c r="A412" t="s">
        <v>3049</v>
      </c>
      <c r="B412" t="s">
        <v>3050</v>
      </c>
      <c r="C412" t="s">
        <v>30030</v>
      </c>
      <c r="D412" t="s">
        <v>3052</v>
      </c>
      <c r="E412" t="s">
        <v>30031</v>
      </c>
      <c r="F412" t="b">
        <v>1</v>
      </c>
      <c r="G412">
        <v>0.75</v>
      </c>
      <c r="H412" t="s">
        <v>2269</v>
      </c>
      <c r="I412" t="s">
        <v>4311</v>
      </c>
      <c r="J412" t="s">
        <v>22837</v>
      </c>
      <c r="K412" t="s">
        <v>392</v>
      </c>
      <c r="L412">
        <v>0.3</v>
      </c>
      <c r="M412" t="s">
        <v>132</v>
      </c>
      <c r="N412" t="s">
        <v>30032</v>
      </c>
    </row>
    <row r="413" spans="1:14" x14ac:dyDescent="0.25">
      <c r="A413" t="s">
        <v>3055</v>
      </c>
      <c r="B413" t="s">
        <v>3056</v>
      </c>
      <c r="C413" t="s">
        <v>30033</v>
      </c>
      <c r="D413" t="s">
        <v>3058</v>
      </c>
      <c r="E413" t="s">
        <v>30034</v>
      </c>
      <c r="F413" t="b">
        <v>1</v>
      </c>
      <c r="G413">
        <v>0.77880078307140399</v>
      </c>
      <c r="H413" t="s">
        <v>30035</v>
      </c>
      <c r="I413" t="s">
        <v>30036</v>
      </c>
      <c r="J413">
        <v>0.59594294109037704</v>
      </c>
      <c r="K413" t="s">
        <v>522</v>
      </c>
      <c r="L413" t="s">
        <v>124</v>
      </c>
      <c r="M413" t="s">
        <v>522</v>
      </c>
      <c r="N413" t="s">
        <v>30037</v>
      </c>
    </row>
    <row r="414" spans="1:14" x14ac:dyDescent="0.25">
      <c r="A414" t="s">
        <v>3061</v>
      </c>
      <c r="B414" t="s">
        <v>3062</v>
      </c>
      <c r="C414" t="s">
        <v>30038</v>
      </c>
      <c r="D414" t="s">
        <v>3064</v>
      </c>
      <c r="E414">
        <v>1.36937258313128</v>
      </c>
      <c r="F414" t="b">
        <v>1</v>
      </c>
      <c r="G414">
        <v>0.66187267693844598</v>
      </c>
      <c r="H414" t="s">
        <v>26812</v>
      </c>
      <c r="I414" t="s">
        <v>26813</v>
      </c>
      <c r="J414" t="s">
        <v>26814</v>
      </c>
      <c r="K414" t="s">
        <v>713</v>
      </c>
      <c r="L414" t="s">
        <v>349</v>
      </c>
      <c r="M414" t="s">
        <v>713</v>
      </c>
      <c r="N414" t="s">
        <v>30039</v>
      </c>
    </row>
    <row r="415" spans="1:14" x14ac:dyDescent="0.25">
      <c r="A415" t="s">
        <v>3067</v>
      </c>
      <c r="B415" t="s">
        <v>3068</v>
      </c>
      <c r="C415" t="s">
        <v>29790</v>
      </c>
      <c r="D415" t="s">
        <v>3069</v>
      </c>
      <c r="E415" t="s">
        <v>30040</v>
      </c>
      <c r="F415" t="b">
        <v>1</v>
      </c>
      <c r="G415">
        <v>0.322696069718719</v>
      </c>
      <c r="H415" t="s">
        <v>30041</v>
      </c>
      <c r="I415">
        <v>7.1479112982099302E-2</v>
      </c>
      <c r="J415">
        <v>4.6911238723541498E-2</v>
      </c>
      <c r="K415">
        <v>0.2</v>
      </c>
      <c r="L415">
        <v>0</v>
      </c>
      <c r="M415">
        <v>0.2</v>
      </c>
      <c r="N415" t="s">
        <v>30042</v>
      </c>
    </row>
    <row r="416" spans="1:14" x14ac:dyDescent="0.25">
      <c r="A416" t="s">
        <v>3076</v>
      </c>
      <c r="B416" t="s">
        <v>3077</v>
      </c>
      <c r="C416" t="s">
        <v>30043</v>
      </c>
      <c r="D416" t="s">
        <v>3079</v>
      </c>
      <c r="E416" t="s">
        <v>30044</v>
      </c>
      <c r="F416" t="b">
        <v>1</v>
      </c>
      <c r="G416">
        <v>0.55555555555555503</v>
      </c>
      <c r="H416" t="s">
        <v>11049</v>
      </c>
      <c r="I416" t="s">
        <v>12355</v>
      </c>
      <c r="J416" t="s">
        <v>12356</v>
      </c>
      <c r="K416" t="s">
        <v>480</v>
      </c>
      <c r="L416">
        <v>0</v>
      </c>
      <c r="M416" t="s">
        <v>480</v>
      </c>
      <c r="N416" t="s">
        <v>30045</v>
      </c>
    </row>
    <row r="417" spans="1:14" x14ac:dyDescent="0.25">
      <c r="A417" t="s">
        <v>3082</v>
      </c>
      <c r="B417" t="s">
        <v>3083</v>
      </c>
      <c r="C417" t="s">
        <v>30046</v>
      </c>
      <c r="D417" t="s">
        <v>3085</v>
      </c>
      <c r="E417" t="s">
        <v>30047</v>
      </c>
      <c r="F417" t="b">
        <v>1</v>
      </c>
      <c r="G417">
        <v>0.44124845129229701</v>
      </c>
      <c r="H417">
        <v>7.4584601200410799E-2</v>
      </c>
      <c r="I417">
        <v>4.4740519789019197E-2</v>
      </c>
      <c r="J417">
        <v>3.4665771270955201E-2</v>
      </c>
      <c r="K417" t="s">
        <v>423</v>
      </c>
      <c r="L417">
        <v>0</v>
      </c>
      <c r="M417" t="s">
        <v>135</v>
      </c>
      <c r="N417">
        <v>8.4378514538267696E-2</v>
      </c>
    </row>
    <row r="418" spans="1:14" x14ac:dyDescent="0.25">
      <c r="A418" t="s">
        <v>3088</v>
      </c>
      <c r="B418" t="s">
        <v>3089</v>
      </c>
      <c r="C418" t="s">
        <v>30048</v>
      </c>
      <c r="D418" t="s">
        <v>3091</v>
      </c>
      <c r="E418" t="s">
        <v>30049</v>
      </c>
      <c r="F418" t="b">
        <v>1</v>
      </c>
      <c r="G418">
        <v>0.375</v>
      </c>
      <c r="H418" t="s">
        <v>13282</v>
      </c>
      <c r="I418">
        <v>9.8573017775553995E-2</v>
      </c>
      <c r="J418">
        <v>6.50059326034369E-2</v>
      </c>
      <c r="K418" t="s">
        <v>124</v>
      </c>
      <c r="L418">
        <v>0</v>
      </c>
      <c r="M418" t="s">
        <v>124</v>
      </c>
      <c r="N418" t="s">
        <v>30050</v>
      </c>
    </row>
    <row r="419" spans="1:14" x14ac:dyDescent="0.25">
      <c r="A419" t="s">
        <v>3097</v>
      </c>
      <c r="B419" t="s">
        <v>3098</v>
      </c>
      <c r="C419" t="s">
        <v>30051</v>
      </c>
      <c r="D419" t="s">
        <v>3100</v>
      </c>
      <c r="E419" t="s">
        <v>30052</v>
      </c>
      <c r="F419" t="b">
        <v>1</v>
      </c>
      <c r="G419">
        <v>0.42941559604301999</v>
      </c>
      <c r="H419" t="s">
        <v>30053</v>
      </c>
      <c r="I419">
        <v>9.5118127507996794E-2</v>
      </c>
      <c r="J419" t="s">
        <v>30054</v>
      </c>
      <c r="K419" t="s">
        <v>124</v>
      </c>
      <c r="L419">
        <v>0</v>
      </c>
      <c r="M419" t="s">
        <v>124</v>
      </c>
      <c r="N419">
        <v>8.8641164238885906E-2</v>
      </c>
    </row>
    <row r="420" spans="1:14" x14ac:dyDescent="0.25">
      <c r="A420" t="s">
        <v>3105</v>
      </c>
      <c r="B420" t="s">
        <v>3106</v>
      </c>
      <c r="C420" t="s">
        <v>30055</v>
      </c>
      <c r="D420" t="s">
        <v>3108</v>
      </c>
      <c r="E420" t="s">
        <v>30056</v>
      </c>
      <c r="F420" t="b">
        <v>1</v>
      </c>
      <c r="G420">
        <v>1</v>
      </c>
      <c r="H420">
        <v>1</v>
      </c>
      <c r="I420" t="s">
        <v>30057</v>
      </c>
      <c r="J420" t="s">
        <v>30058</v>
      </c>
      <c r="K420" t="s">
        <v>1007</v>
      </c>
      <c r="L420">
        <v>0</v>
      </c>
      <c r="M420" t="s">
        <v>1007</v>
      </c>
      <c r="N420" t="s">
        <v>30059</v>
      </c>
    </row>
    <row r="421" spans="1:14" x14ac:dyDescent="0.25">
      <c r="A421" t="s">
        <v>3113</v>
      </c>
      <c r="B421" t="s">
        <v>3114</v>
      </c>
      <c r="C421" t="s">
        <v>30060</v>
      </c>
      <c r="D421" t="s">
        <v>3116</v>
      </c>
      <c r="E421" t="s">
        <v>30061</v>
      </c>
      <c r="F421" t="b">
        <v>1</v>
      </c>
      <c r="G421">
        <v>0.63636363636363602</v>
      </c>
      <c r="H421" t="s">
        <v>1283</v>
      </c>
      <c r="I421">
        <v>9.1268883749272597E-2</v>
      </c>
      <c r="J421">
        <v>5.4524691196308601E-2</v>
      </c>
      <c r="K421" t="s">
        <v>160</v>
      </c>
      <c r="L421">
        <v>0</v>
      </c>
      <c r="M421" t="s">
        <v>593</v>
      </c>
      <c r="N421" t="s">
        <v>30062</v>
      </c>
    </row>
    <row r="422" spans="1:14" x14ac:dyDescent="0.25">
      <c r="A422" t="s">
        <v>3119</v>
      </c>
      <c r="B422" t="s">
        <v>3120</v>
      </c>
      <c r="C422" t="s">
        <v>30063</v>
      </c>
      <c r="D422" t="s">
        <v>3122</v>
      </c>
      <c r="E422" t="s">
        <v>30064</v>
      </c>
      <c r="F422" t="b">
        <v>1</v>
      </c>
      <c r="G422">
        <v>0.66666666666666596</v>
      </c>
      <c r="H422">
        <v>0.5</v>
      </c>
      <c r="I422" t="s">
        <v>3255</v>
      </c>
      <c r="J422" t="s">
        <v>3256</v>
      </c>
      <c r="K422" t="s">
        <v>302</v>
      </c>
      <c r="L422">
        <v>8.3333333333333301E-2</v>
      </c>
      <c r="M422" t="s">
        <v>302</v>
      </c>
      <c r="N422" t="s">
        <v>30065</v>
      </c>
    </row>
    <row r="423" spans="1:14" x14ac:dyDescent="0.25">
      <c r="A423" t="s">
        <v>3124</v>
      </c>
      <c r="B423" t="s">
        <v>3125</v>
      </c>
      <c r="C423" t="s">
        <v>30066</v>
      </c>
      <c r="D423" t="s">
        <v>3127</v>
      </c>
      <c r="E423" t="s">
        <v>30067</v>
      </c>
      <c r="F423" t="b">
        <v>1</v>
      </c>
      <c r="G423">
        <v>0.77777777777777701</v>
      </c>
      <c r="H423" t="s">
        <v>379</v>
      </c>
      <c r="I423" t="s">
        <v>23501</v>
      </c>
      <c r="J423">
        <v>9.8094365212756995E-2</v>
      </c>
      <c r="K423" t="s">
        <v>125</v>
      </c>
      <c r="L423">
        <v>0</v>
      </c>
      <c r="M423" t="s">
        <v>125</v>
      </c>
      <c r="N423" t="s">
        <v>30068</v>
      </c>
    </row>
    <row r="424" spans="1:14" x14ac:dyDescent="0.25">
      <c r="A424" t="s">
        <v>3131</v>
      </c>
      <c r="B424" t="s">
        <v>3132</v>
      </c>
      <c r="C424" t="s">
        <v>30069</v>
      </c>
      <c r="D424" t="s">
        <v>3134</v>
      </c>
      <c r="E424" t="s">
        <v>30070</v>
      </c>
      <c r="F424" t="b">
        <v>1</v>
      </c>
      <c r="G424">
        <v>0.74303819978586905</v>
      </c>
      <c r="H424" t="s">
        <v>28851</v>
      </c>
      <c r="I424" t="s">
        <v>28852</v>
      </c>
      <c r="J424" t="s">
        <v>28853</v>
      </c>
      <c r="K424" t="s">
        <v>123</v>
      </c>
      <c r="L424" t="s">
        <v>15805</v>
      </c>
      <c r="M424" t="s">
        <v>123</v>
      </c>
      <c r="N424">
        <v>0.323487343440296</v>
      </c>
    </row>
    <row r="425" spans="1:14" x14ac:dyDescent="0.25">
      <c r="A425" t="s">
        <v>3137</v>
      </c>
      <c r="B425" t="s">
        <v>3138</v>
      </c>
      <c r="C425" t="s">
        <v>30071</v>
      </c>
      <c r="D425" t="s">
        <v>3139</v>
      </c>
      <c r="E425" t="s">
        <v>30072</v>
      </c>
      <c r="F425" t="b">
        <v>1</v>
      </c>
      <c r="G425">
        <v>0.58333333333333304</v>
      </c>
      <c r="H425" t="s">
        <v>344</v>
      </c>
      <c r="I425" t="s">
        <v>735</v>
      </c>
      <c r="J425">
        <v>5.8590593701517001E-2</v>
      </c>
      <c r="K425">
        <v>0.3</v>
      </c>
      <c r="L425" t="s">
        <v>227</v>
      </c>
      <c r="M425">
        <v>0.2</v>
      </c>
      <c r="N425" t="s">
        <v>30073</v>
      </c>
    </row>
    <row r="426" spans="1:14" x14ac:dyDescent="0.25">
      <c r="A426" t="s">
        <v>3142</v>
      </c>
      <c r="B426" t="s">
        <v>3143</v>
      </c>
      <c r="C426" t="s">
        <v>30074</v>
      </c>
      <c r="D426" t="s">
        <v>3144</v>
      </c>
      <c r="E426" t="s">
        <v>30075</v>
      </c>
      <c r="F426" t="b">
        <v>1</v>
      </c>
      <c r="G426">
        <v>0.9</v>
      </c>
      <c r="H426" t="s">
        <v>2909</v>
      </c>
      <c r="I426" t="s">
        <v>9248</v>
      </c>
      <c r="J426" t="s">
        <v>9249</v>
      </c>
      <c r="K426" t="s">
        <v>125</v>
      </c>
      <c r="L426">
        <v>0</v>
      </c>
      <c r="M426" t="s">
        <v>125</v>
      </c>
      <c r="N426" t="s">
        <v>30076</v>
      </c>
    </row>
    <row r="427" spans="1:14" x14ac:dyDescent="0.25">
      <c r="A427" t="s">
        <v>3147</v>
      </c>
      <c r="B427" t="s">
        <v>3148</v>
      </c>
      <c r="C427" t="s">
        <v>30077</v>
      </c>
      <c r="D427" t="s">
        <v>3150</v>
      </c>
      <c r="E427" t="s">
        <v>30078</v>
      </c>
      <c r="F427" t="b">
        <v>1</v>
      </c>
      <c r="G427">
        <v>0.61919849982155795</v>
      </c>
      <c r="H427" t="s">
        <v>26999</v>
      </c>
      <c r="I427" t="s">
        <v>27000</v>
      </c>
      <c r="J427">
        <v>7.6143109912178306E-2</v>
      </c>
      <c r="K427" t="s">
        <v>125</v>
      </c>
      <c r="L427" t="s">
        <v>20249</v>
      </c>
      <c r="M427" t="s">
        <v>125</v>
      </c>
      <c r="N427" t="s">
        <v>30079</v>
      </c>
    </row>
    <row r="428" spans="1:14" x14ac:dyDescent="0.25">
      <c r="A428" t="s">
        <v>3154</v>
      </c>
      <c r="B428" t="s">
        <v>3155</v>
      </c>
      <c r="C428" t="s">
        <v>30080</v>
      </c>
      <c r="D428" t="s">
        <v>3157</v>
      </c>
      <c r="E428" t="s">
        <v>30081</v>
      </c>
      <c r="F428" t="b">
        <v>1</v>
      </c>
      <c r="G428">
        <v>0.77777777777777701</v>
      </c>
      <c r="H428" t="s">
        <v>379</v>
      </c>
      <c r="I428" t="s">
        <v>1042</v>
      </c>
      <c r="J428" t="s">
        <v>20890</v>
      </c>
      <c r="K428">
        <v>0.63157894736842102</v>
      </c>
      <c r="L428" t="s">
        <v>480</v>
      </c>
      <c r="M428" t="s">
        <v>522</v>
      </c>
      <c r="N428" t="s">
        <v>30082</v>
      </c>
    </row>
    <row r="429" spans="1:14" x14ac:dyDescent="0.25">
      <c r="A429" t="s">
        <v>3160</v>
      </c>
      <c r="B429" t="s">
        <v>3161</v>
      </c>
      <c r="C429" t="s">
        <v>30083</v>
      </c>
      <c r="D429" t="s">
        <v>3163</v>
      </c>
      <c r="E429" t="s">
        <v>30084</v>
      </c>
      <c r="F429" t="b">
        <v>1</v>
      </c>
      <c r="G429">
        <v>0.625</v>
      </c>
      <c r="H429" t="s">
        <v>26985</v>
      </c>
      <c r="I429" t="s">
        <v>26986</v>
      </c>
      <c r="J429">
        <v>7.3860999559306001E-2</v>
      </c>
      <c r="K429" t="s">
        <v>1044</v>
      </c>
      <c r="L429" t="s">
        <v>714</v>
      </c>
      <c r="M429" t="s">
        <v>480</v>
      </c>
      <c r="N429" t="s">
        <v>30085</v>
      </c>
    </row>
    <row r="430" spans="1:14" x14ac:dyDescent="0.25">
      <c r="A430" t="s">
        <v>3167</v>
      </c>
      <c r="B430" t="s">
        <v>3168</v>
      </c>
      <c r="C430" t="s">
        <v>30086</v>
      </c>
      <c r="D430" t="s">
        <v>3170</v>
      </c>
      <c r="E430" t="s">
        <v>30087</v>
      </c>
      <c r="F430" t="b">
        <v>1</v>
      </c>
      <c r="G430">
        <v>0.64412339406453001</v>
      </c>
      <c r="H430" t="s">
        <v>30088</v>
      </c>
      <c r="I430" t="s">
        <v>30089</v>
      </c>
      <c r="J430">
        <v>6.9085014549984294E-2</v>
      </c>
      <c r="K430" t="s">
        <v>171</v>
      </c>
      <c r="L430">
        <v>0.125</v>
      </c>
      <c r="M430" t="s">
        <v>114</v>
      </c>
      <c r="N430" t="s">
        <v>30090</v>
      </c>
    </row>
    <row r="431" spans="1:14" x14ac:dyDescent="0.25">
      <c r="A431" t="s">
        <v>3173</v>
      </c>
      <c r="B431" t="s">
        <v>3174</v>
      </c>
      <c r="C431" t="s">
        <v>30091</v>
      </c>
      <c r="D431" t="s">
        <v>3176</v>
      </c>
      <c r="E431" t="s">
        <v>30092</v>
      </c>
      <c r="F431" t="b">
        <v>1</v>
      </c>
      <c r="G431">
        <v>0.66666666666666596</v>
      </c>
      <c r="H431">
        <v>0.5</v>
      </c>
      <c r="I431" t="s">
        <v>8662</v>
      </c>
      <c r="J431" t="s">
        <v>8663</v>
      </c>
      <c r="K431" t="s">
        <v>850</v>
      </c>
      <c r="L431">
        <v>0</v>
      </c>
      <c r="M431" t="s">
        <v>850</v>
      </c>
      <c r="N431" t="s">
        <v>30093</v>
      </c>
    </row>
    <row r="432" spans="1:14" x14ac:dyDescent="0.25">
      <c r="A432" t="s">
        <v>3179</v>
      </c>
      <c r="B432" t="s">
        <v>3180</v>
      </c>
      <c r="C432" t="s">
        <v>30094</v>
      </c>
      <c r="D432" t="s">
        <v>3181</v>
      </c>
      <c r="E432" t="s">
        <v>30095</v>
      </c>
      <c r="F432" t="b">
        <v>1</v>
      </c>
      <c r="G432">
        <v>0.39770636302860801</v>
      </c>
      <c r="H432">
        <v>6.6697384711213295E-2</v>
      </c>
      <c r="I432" t="s">
        <v>4470</v>
      </c>
      <c r="J432">
        <v>3.0346919223926998E-2</v>
      </c>
      <c r="K432" t="s">
        <v>236</v>
      </c>
      <c r="L432">
        <v>0</v>
      </c>
      <c r="M432" t="s">
        <v>92</v>
      </c>
      <c r="N432">
        <v>7.0947570947570898E-2</v>
      </c>
    </row>
    <row r="433" spans="1:14" x14ac:dyDescent="0.25">
      <c r="A433" t="s">
        <v>3184</v>
      </c>
      <c r="B433" t="s">
        <v>3185</v>
      </c>
      <c r="C433" t="s">
        <v>30096</v>
      </c>
      <c r="D433" t="s">
        <v>3187</v>
      </c>
      <c r="E433" t="s">
        <v>30097</v>
      </c>
      <c r="F433" t="b">
        <v>1</v>
      </c>
      <c r="G433">
        <v>0.625</v>
      </c>
      <c r="H433" t="s">
        <v>27350</v>
      </c>
      <c r="I433" t="s">
        <v>29025</v>
      </c>
      <c r="J433">
        <v>8.7836026197139594E-2</v>
      </c>
      <c r="K433">
        <v>0.4</v>
      </c>
      <c r="L433" t="s">
        <v>30098</v>
      </c>
      <c r="M433">
        <v>0.4</v>
      </c>
      <c r="N433" t="s">
        <v>30099</v>
      </c>
    </row>
    <row r="434" spans="1:14" x14ac:dyDescent="0.25">
      <c r="A434" t="s">
        <v>3190</v>
      </c>
      <c r="B434" t="s">
        <v>3191</v>
      </c>
      <c r="C434" t="s">
        <v>29940</v>
      </c>
      <c r="D434" t="s">
        <v>3193</v>
      </c>
      <c r="E434" t="s">
        <v>30100</v>
      </c>
      <c r="F434" t="b">
        <v>1</v>
      </c>
      <c r="G434">
        <v>0.6</v>
      </c>
      <c r="H434" t="s">
        <v>710</v>
      </c>
      <c r="I434" t="s">
        <v>1810</v>
      </c>
      <c r="J434" t="s">
        <v>1811</v>
      </c>
      <c r="K434" t="s">
        <v>951</v>
      </c>
      <c r="L434" t="s">
        <v>227</v>
      </c>
      <c r="M434" t="s">
        <v>951</v>
      </c>
      <c r="N434" t="s">
        <v>30101</v>
      </c>
    </row>
    <row r="435" spans="1:14" x14ac:dyDescent="0.25">
      <c r="A435" t="s">
        <v>3196</v>
      </c>
      <c r="B435" t="s">
        <v>3197</v>
      </c>
      <c r="C435" t="s">
        <v>30102</v>
      </c>
      <c r="D435" t="s">
        <v>3199</v>
      </c>
      <c r="E435" t="s">
        <v>30103</v>
      </c>
      <c r="F435" t="b">
        <v>1</v>
      </c>
      <c r="G435">
        <v>0.54545454545454497</v>
      </c>
      <c r="H435" t="s">
        <v>133</v>
      </c>
      <c r="I435" t="s">
        <v>5434</v>
      </c>
      <c r="J435" t="s">
        <v>200</v>
      </c>
      <c r="K435" t="s">
        <v>311</v>
      </c>
      <c r="L435">
        <v>0</v>
      </c>
      <c r="M435">
        <v>9.9999999999999895E-2</v>
      </c>
      <c r="N435" t="s">
        <v>30104</v>
      </c>
    </row>
    <row r="436" spans="1:14" x14ac:dyDescent="0.25">
      <c r="A436" t="s">
        <v>3202</v>
      </c>
      <c r="B436" t="s">
        <v>3203</v>
      </c>
      <c r="C436" t="s">
        <v>30105</v>
      </c>
      <c r="D436" t="s">
        <v>3205</v>
      </c>
      <c r="E436" t="s">
        <v>30106</v>
      </c>
      <c r="F436" t="b">
        <v>1</v>
      </c>
      <c r="G436">
        <v>0.625</v>
      </c>
      <c r="H436" t="s">
        <v>29546</v>
      </c>
      <c r="I436" t="s">
        <v>29547</v>
      </c>
      <c r="J436" t="s">
        <v>29548</v>
      </c>
      <c r="K436" t="s">
        <v>1044</v>
      </c>
      <c r="L436">
        <v>0</v>
      </c>
      <c r="M436" t="s">
        <v>480</v>
      </c>
      <c r="N436" t="s">
        <v>30107</v>
      </c>
    </row>
    <row r="437" spans="1:14" x14ac:dyDescent="0.25">
      <c r="A437" t="s">
        <v>3209</v>
      </c>
      <c r="B437" t="s">
        <v>3210</v>
      </c>
      <c r="C437" t="s">
        <v>30108</v>
      </c>
      <c r="D437" t="s">
        <v>3212</v>
      </c>
      <c r="E437" t="s">
        <v>30109</v>
      </c>
      <c r="F437" t="b">
        <v>1</v>
      </c>
      <c r="G437">
        <v>0.77777777777777701</v>
      </c>
      <c r="H437" t="s">
        <v>4214</v>
      </c>
      <c r="I437" t="s">
        <v>20253</v>
      </c>
      <c r="J437">
        <v>9.1287092917527596E-2</v>
      </c>
      <c r="K437" t="s">
        <v>713</v>
      </c>
      <c r="L437">
        <v>0</v>
      </c>
      <c r="M437" t="s">
        <v>1044</v>
      </c>
      <c r="N437" t="s">
        <v>30110</v>
      </c>
    </row>
    <row r="438" spans="1:14" x14ac:dyDescent="0.25">
      <c r="A438" t="s">
        <v>3218</v>
      </c>
      <c r="B438" t="s">
        <v>3219</v>
      </c>
      <c r="C438" t="s">
        <v>30111</v>
      </c>
      <c r="D438" t="s">
        <v>3221</v>
      </c>
      <c r="E438" t="s">
        <v>30112</v>
      </c>
      <c r="F438" t="b">
        <v>1</v>
      </c>
      <c r="G438">
        <v>0.63636363636363602</v>
      </c>
      <c r="H438">
        <v>0.50452497910951299</v>
      </c>
      <c r="I438" t="s">
        <v>414</v>
      </c>
      <c r="J438" t="s">
        <v>1223</v>
      </c>
      <c r="K438" t="s">
        <v>658</v>
      </c>
      <c r="L438" t="s">
        <v>593</v>
      </c>
      <c r="M438" t="s">
        <v>658</v>
      </c>
      <c r="N438" t="s">
        <v>30113</v>
      </c>
    </row>
    <row r="439" spans="1:14" x14ac:dyDescent="0.25">
      <c r="A439" t="s">
        <v>3224</v>
      </c>
      <c r="B439" t="s">
        <v>3225</v>
      </c>
      <c r="C439" t="s">
        <v>30114</v>
      </c>
      <c r="D439" t="s">
        <v>3227</v>
      </c>
      <c r="E439" t="s">
        <v>30115</v>
      </c>
      <c r="F439" t="b">
        <v>1</v>
      </c>
      <c r="G439">
        <v>0.11111111111111099</v>
      </c>
      <c r="H439">
        <v>3.7267799624996399E-2</v>
      </c>
      <c r="I439" t="s">
        <v>2172</v>
      </c>
      <c r="J439" t="s">
        <v>2173</v>
      </c>
      <c r="K439" t="s">
        <v>1007</v>
      </c>
      <c r="L439">
        <v>0</v>
      </c>
      <c r="M439" t="s">
        <v>1007</v>
      </c>
      <c r="N439" t="s">
        <v>30116</v>
      </c>
    </row>
    <row r="440" spans="1:14" x14ac:dyDescent="0.25">
      <c r="A440" t="s">
        <v>3230</v>
      </c>
      <c r="B440" t="s">
        <v>3231</v>
      </c>
      <c r="C440" t="s">
        <v>30117</v>
      </c>
      <c r="D440" t="s">
        <v>3233</v>
      </c>
      <c r="E440" t="s">
        <v>30118</v>
      </c>
      <c r="F440" t="b">
        <v>1</v>
      </c>
      <c r="G440">
        <v>0.7</v>
      </c>
      <c r="H440" t="s">
        <v>1368</v>
      </c>
      <c r="I440" t="s">
        <v>2237</v>
      </c>
      <c r="J440" t="s">
        <v>2238</v>
      </c>
      <c r="K440" t="s">
        <v>135</v>
      </c>
      <c r="L440">
        <v>0</v>
      </c>
      <c r="M440" t="s">
        <v>743</v>
      </c>
      <c r="N440" t="s">
        <v>30119</v>
      </c>
    </row>
    <row r="441" spans="1:14" x14ac:dyDescent="0.25">
      <c r="A441" t="s">
        <v>3238</v>
      </c>
      <c r="B441" t="s">
        <v>3239</v>
      </c>
      <c r="C441" t="s">
        <v>30120</v>
      </c>
      <c r="D441" t="s">
        <v>3241</v>
      </c>
      <c r="E441" t="s">
        <v>30121</v>
      </c>
      <c r="F441" t="b">
        <v>1</v>
      </c>
      <c r="G441">
        <v>0.49535879985724601</v>
      </c>
      <c r="H441">
        <v>0.26752432787911101</v>
      </c>
      <c r="I441" t="s">
        <v>19088</v>
      </c>
      <c r="J441">
        <v>7.2011707282849197E-2</v>
      </c>
      <c r="K441">
        <v>0.3</v>
      </c>
      <c r="L441" t="s">
        <v>227</v>
      </c>
      <c r="M441">
        <v>0.3</v>
      </c>
      <c r="N441" t="s">
        <v>30122</v>
      </c>
    </row>
    <row r="442" spans="1:14" x14ac:dyDescent="0.25">
      <c r="A442" t="s">
        <v>3244</v>
      </c>
      <c r="B442" t="s">
        <v>3245</v>
      </c>
      <c r="C442" t="s">
        <v>30123</v>
      </c>
      <c r="D442" t="s">
        <v>3247</v>
      </c>
      <c r="E442" t="s">
        <v>30124</v>
      </c>
      <c r="F442" t="b">
        <v>1</v>
      </c>
      <c r="G442">
        <v>0.55555555555555503</v>
      </c>
      <c r="H442">
        <v>0.372677996249965</v>
      </c>
      <c r="I442" t="s">
        <v>4085</v>
      </c>
      <c r="J442" t="s">
        <v>4086</v>
      </c>
      <c r="K442" t="s">
        <v>91</v>
      </c>
      <c r="L442">
        <v>0</v>
      </c>
      <c r="M442" t="s">
        <v>91</v>
      </c>
      <c r="N442" t="s">
        <v>30125</v>
      </c>
    </row>
    <row r="443" spans="1:14" x14ac:dyDescent="0.25">
      <c r="A443" t="s">
        <v>3250</v>
      </c>
      <c r="B443" t="s">
        <v>3251</v>
      </c>
      <c r="C443" t="s">
        <v>30126</v>
      </c>
      <c r="D443" t="s">
        <v>3253</v>
      </c>
      <c r="E443" t="s">
        <v>30127</v>
      </c>
      <c r="F443" t="b">
        <v>1</v>
      </c>
      <c r="G443">
        <v>0.44444444444444398</v>
      </c>
      <c r="H443" t="s">
        <v>8045</v>
      </c>
      <c r="I443">
        <v>9.4815146433133199E-2</v>
      </c>
      <c r="J443">
        <v>6.0307253604077599E-2</v>
      </c>
      <c r="K443" t="s">
        <v>125</v>
      </c>
      <c r="L443" t="s">
        <v>124</v>
      </c>
      <c r="M443" t="s">
        <v>125</v>
      </c>
      <c r="N443" t="s">
        <v>30128</v>
      </c>
    </row>
    <row r="444" spans="1:14" x14ac:dyDescent="0.25">
      <c r="A444" t="s">
        <v>3258</v>
      </c>
      <c r="B444" t="s">
        <v>3259</v>
      </c>
      <c r="C444" t="s">
        <v>30129</v>
      </c>
      <c r="D444" t="s">
        <v>3261</v>
      </c>
      <c r="E444" t="s">
        <v>30130</v>
      </c>
      <c r="F444" t="b">
        <v>1</v>
      </c>
      <c r="G444">
        <v>0.55555555555555503</v>
      </c>
      <c r="H444">
        <v>0.372677996249965</v>
      </c>
      <c r="I444" t="s">
        <v>4085</v>
      </c>
      <c r="J444" t="s">
        <v>4086</v>
      </c>
      <c r="K444" t="s">
        <v>1007</v>
      </c>
      <c r="L444">
        <v>0</v>
      </c>
      <c r="M444" t="s">
        <v>227</v>
      </c>
      <c r="N444" t="s">
        <v>30131</v>
      </c>
    </row>
    <row r="445" spans="1:14" x14ac:dyDescent="0.25">
      <c r="A445" t="s">
        <v>3264</v>
      </c>
      <c r="B445" t="s">
        <v>3265</v>
      </c>
      <c r="C445" t="s">
        <v>30132</v>
      </c>
      <c r="D445" t="s">
        <v>3267</v>
      </c>
      <c r="E445" t="s">
        <v>30133</v>
      </c>
      <c r="F445" t="b">
        <v>1</v>
      </c>
      <c r="G445">
        <v>0.59655954454291305</v>
      </c>
      <c r="H445" t="s">
        <v>8548</v>
      </c>
      <c r="I445" t="s">
        <v>12058</v>
      </c>
      <c r="J445" t="s">
        <v>12059</v>
      </c>
      <c r="K445" t="s">
        <v>522</v>
      </c>
      <c r="L445" t="s">
        <v>124</v>
      </c>
      <c r="M445" t="s">
        <v>125</v>
      </c>
      <c r="N445" t="s">
        <v>30134</v>
      </c>
    </row>
    <row r="446" spans="1:14" x14ac:dyDescent="0.25">
      <c r="A446" t="s">
        <v>3270</v>
      </c>
      <c r="B446" t="s">
        <v>3271</v>
      </c>
      <c r="C446" t="s">
        <v>30135</v>
      </c>
      <c r="D446" t="s">
        <v>3273</v>
      </c>
      <c r="E446" t="s">
        <v>30136</v>
      </c>
      <c r="F446" t="b">
        <v>1</v>
      </c>
      <c r="G446">
        <v>0.60137811894210003</v>
      </c>
      <c r="H446" t="s">
        <v>30137</v>
      </c>
      <c r="I446" t="s">
        <v>30138</v>
      </c>
      <c r="J446" t="s">
        <v>30139</v>
      </c>
      <c r="K446">
        <v>0.4</v>
      </c>
      <c r="L446">
        <v>0</v>
      </c>
      <c r="M446">
        <v>0.3</v>
      </c>
      <c r="N446" t="s">
        <v>30140</v>
      </c>
    </row>
    <row r="447" spans="1:14" x14ac:dyDescent="0.25">
      <c r="A447" t="s">
        <v>3276</v>
      </c>
      <c r="B447" t="s">
        <v>3277</v>
      </c>
      <c r="C447" t="s">
        <v>30141</v>
      </c>
      <c r="D447" t="s">
        <v>3279</v>
      </c>
      <c r="E447" t="s">
        <v>30142</v>
      </c>
      <c r="F447" t="b">
        <v>1</v>
      </c>
      <c r="G447">
        <v>0.66666666666666596</v>
      </c>
      <c r="H447">
        <v>0.5</v>
      </c>
      <c r="I447" t="s">
        <v>8662</v>
      </c>
      <c r="J447" t="s">
        <v>8663</v>
      </c>
      <c r="K447" t="s">
        <v>114</v>
      </c>
      <c r="L447">
        <v>0.25</v>
      </c>
      <c r="M447" t="s">
        <v>114</v>
      </c>
      <c r="N447" t="s">
        <v>30143</v>
      </c>
    </row>
    <row r="448" spans="1:14" x14ac:dyDescent="0.25">
      <c r="A448" t="s">
        <v>3283</v>
      </c>
      <c r="B448" t="s">
        <v>3284</v>
      </c>
      <c r="C448" t="s">
        <v>30144</v>
      </c>
      <c r="D448" t="s">
        <v>3286</v>
      </c>
      <c r="E448" t="s">
        <v>30145</v>
      </c>
      <c r="F448" t="b">
        <v>1</v>
      </c>
      <c r="G448">
        <v>0.625</v>
      </c>
      <c r="H448" t="s">
        <v>26985</v>
      </c>
      <c r="I448" t="s">
        <v>26986</v>
      </c>
      <c r="J448">
        <v>7.3860999559306001E-2</v>
      </c>
      <c r="K448" t="s">
        <v>6025</v>
      </c>
      <c r="L448">
        <v>0</v>
      </c>
      <c r="M448" t="s">
        <v>6025</v>
      </c>
      <c r="N448" t="s">
        <v>30146</v>
      </c>
    </row>
    <row r="449" spans="1:14" x14ac:dyDescent="0.25">
      <c r="A449" t="s">
        <v>3289</v>
      </c>
      <c r="B449" t="s">
        <v>3290</v>
      </c>
      <c r="C449" t="s">
        <v>30147</v>
      </c>
      <c r="D449" t="s">
        <v>3292</v>
      </c>
      <c r="E449" t="s">
        <v>30148</v>
      </c>
      <c r="F449" t="b">
        <v>1</v>
      </c>
      <c r="G449">
        <v>0.6</v>
      </c>
      <c r="H449" t="s">
        <v>710</v>
      </c>
      <c r="I449" t="s">
        <v>1903</v>
      </c>
      <c r="J449" t="s">
        <v>1904</v>
      </c>
      <c r="K449" t="s">
        <v>1370</v>
      </c>
      <c r="L449" t="s">
        <v>1007</v>
      </c>
      <c r="M449" t="s">
        <v>1370</v>
      </c>
      <c r="N449" t="s">
        <v>30149</v>
      </c>
    </row>
    <row r="450" spans="1:14" x14ac:dyDescent="0.25">
      <c r="A450" t="s">
        <v>3296</v>
      </c>
      <c r="B450" t="s">
        <v>3297</v>
      </c>
      <c r="C450" t="s">
        <v>29863</v>
      </c>
      <c r="D450" t="s">
        <v>3299</v>
      </c>
      <c r="E450" t="s">
        <v>30150</v>
      </c>
      <c r="F450" t="b">
        <v>1</v>
      </c>
      <c r="G450">
        <v>0.37151909989293402</v>
      </c>
      <c r="H450">
        <v>7.3264554530398596E-2</v>
      </c>
      <c r="I450" t="s">
        <v>30151</v>
      </c>
      <c r="J450" t="s">
        <v>30152</v>
      </c>
      <c r="K450" t="s">
        <v>480</v>
      </c>
      <c r="L450">
        <v>0</v>
      </c>
      <c r="M450" t="s">
        <v>124</v>
      </c>
      <c r="N450">
        <v>9.7417225835968596E-2</v>
      </c>
    </row>
    <row r="451" spans="1:14" x14ac:dyDescent="0.25">
      <c r="A451" t="s">
        <v>3302</v>
      </c>
      <c r="B451" t="s">
        <v>3303</v>
      </c>
      <c r="C451" t="s">
        <v>30153</v>
      </c>
      <c r="D451" t="s">
        <v>3305</v>
      </c>
      <c r="E451" t="s">
        <v>30154</v>
      </c>
      <c r="F451" t="b">
        <v>1</v>
      </c>
      <c r="G451">
        <v>1</v>
      </c>
      <c r="H451">
        <v>1</v>
      </c>
      <c r="I451" t="s">
        <v>30057</v>
      </c>
      <c r="J451" t="s">
        <v>30155</v>
      </c>
      <c r="K451" t="s">
        <v>1007</v>
      </c>
      <c r="L451">
        <v>0</v>
      </c>
      <c r="M451" t="s">
        <v>227</v>
      </c>
      <c r="N451" t="s">
        <v>30156</v>
      </c>
    </row>
    <row r="452" spans="1:14" x14ac:dyDescent="0.25">
      <c r="A452" t="s">
        <v>3308</v>
      </c>
      <c r="B452" t="s">
        <v>3309</v>
      </c>
      <c r="C452" t="s">
        <v>30157</v>
      </c>
      <c r="D452" t="s">
        <v>3311</v>
      </c>
      <c r="E452" t="s">
        <v>30158</v>
      </c>
      <c r="F452" t="b">
        <v>1</v>
      </c>
      <c r="G452">
        <v>0.66187267693844598</v>
      </c>
      <c r="H452" t="s">
        <v>28661</v>
      </c>
      <c r="I452" t="s">
        <v>29990</v>
      </c>
      <c r="J452" t="s">
        <v>29991</v>
      </c>
      <c r="K452" t="s">
        <v>423</v>
      </c>
      <c r="L452">
        <v>0</v>
      </c>
      <c r="M452" t="s">
        <v>135</v>
      </c>
      <c r="N452" t="s">
        <v>30159</v>
      </c>
    </row>
    <row r="453" spans="1:14" x14ac:dyDescent="0.25">
      <c r="A453" t="s">
        <v>3315</v>
      </c>
      <c r="B453" t="s">
        <v>3316</v>
      </c>
      <c r="C453" t="s">
        <v>30160</v>
      </c>
      <c r="D453" t="s">
        <v>3317</v>
      </c>
      <c r="E453" t="s">
        <v>30161</v>
      </c>
      <c r="F453" t="b">
        <v>1</v>
      </c>
      <c r="G453">
        <v>0.625</v>
      </c>
      <c r="H453" t="s">
        <v>27350</v>
      </c>
      <c r="I453" t="s">
        <v>12355</v>
      </c>
      <c r="J453" t="s">
        <v>3256</v>
      </c>
      <c r="K453">
        <v>0.25</v>
      </c>
      <c r="L453">
        <v>0</v>
      </c>
      <c r="M453">
        <v>0.125</v>
      </c>
      <c r="N453" t="s">
        <v>30162</v>
      </c>
    </row>
    <row r="454" spans="1:14" x14ac:dyDescent="0.25">
      <c r="A454" t="s">
        <v>3319</v>
      </c>
      <c r="B454" t="s">
        <v>3320</v>
      </c>
      <c r="C454" t="s">
        <v>30163</v>
      </c>
      <c r="D454" t="s">
        <v>3322</v>
      </c>
      <c r="E454" t="s">
        <v>30164</v>
      </c>
      <c r="F454" t="b">
        <v>1</v>
      </c>
      <c r="G454">
        <v>0.33093633846922299</v>
      </c>
      <c r="H454">
        <v>6.4592159370687102E-2</v>
      </c>
      <c r="I454" t="s">
        <v>10527</v>
      </c>
      <c r="J454">
        <v>3.2260135189272801E-2</v>
      </c>
      <c r="K454" t="s">
        <v>91</v>
      </c>
      <c r="L454">
        <v>0</v>
      </c>
      <c r="M454" t="s">
        <v>91</v>
      </c>
      <c r="N454" t="s">
        <v>30165</v>
      </c>
    </row>
    <row r="455" spans="1:14" x14ac:dyDescent="0.25">
      <c r="A455" t="s">
        <v>3325</v>
      </c>
      <c r="B455" t="s">
        <v>3326</v>
      </c>
      <c r="C455" t="s">
        <v>30166</v>
      </c>
      <c r="D455" t="s">
        <v>3328</v>
      </c>
      <c r="E455" t="s">
        <v>30167</v>
      </c>
      <c r="F455" t="b">
        <v>1</v>
      </c>
      <c r="G455">
        <v>0.53846153846153799</v>
      </c>
      <c r="H455" t="s">
        <v>2958</v>
      </c>
      <c r="I455" t="s">
        <v>4994</v>
      </c>
      <c r="J455" t="s">
        <v>4995</v>
      </c>
      <c r="K455" t="s">
        <v>148</v>
      </c>
      <c r="L455" t="s">
        <v>202</v>
      </c>
      <c r="M455" t="s">
        <v>818</v>
      </c>
      <c r="N455" t="s">
        <v>30168</v>
      </c>
    </row>
    <row r="456" spans="1:14" x14ac:dyDescent="0.25">
      <c r="A456" t="s">
        <v>3331</v>
      </c>
      <c r="B456" t="s">
        <v>3332</v>
      </c>
      <c r="C456" t="s">
        <v>29905</v>
      </c>
      <c r="D456" t="s">
        <v>3333</v>
      </c>
      <c r="E456" t="s">
        <v>30169</v>
      </c>
      <c r="F456" t="b">
        <v>1</v>
      </c>
      <c r="G456">
        <v>0.53676949505377503</v>
      </c>
      <c r="H456" t="s">
        <v>30170</v>
      </c>
      <c r="I456" t="s">
        <v>30171</v>
      </c>
      <c r="J456">
        <v>6.6006779201116306E-2</v>
      </c>
      <c r="K456">
        <v>0.5</v>
      </c>
      <c r="L456" t="s">
        <v>777</v>
      </c>
      <c r="M456">
        <v>0.375</v>
      </c>
      <c r="N456" t="s">
        <v>30172</v>
      </c>
    </row>
    <row r="457" spans="1:14" x14ac:dyDescent="0.25">
      <c r="A457" t="s">
        <v>3336</v>
      </c>
      <c r="B457" t="s">
        <v>3337</v>
      </c>
      <c r="C457" t="s">
        <v>30173</v>
      </c>
      <c r="D457" t="s">
        <v>3339</v>
      </c>
      <c r="E457" t="s">
        <v>30174</v>
      </c>
      <c r="F457" t="b">
        <v>1</v>
      </c>
      <c r="G457">
        <v>0.8</v>
      </c>
      <c r="H457" t="s">
        <v>710</v>
      </c>
      <c r="I457" t="s">
        <v>1810</v>
      </c>
      <c r="J457" t="s">
        <v>1811</v>
      </c>
      <c r="K457" t="s">
        <v>1370</v>
      </c>
      <c r="L457" t="s">
        <v>1007</v>
      </c>
      <c r="M457">
        <v>0.3</v>
      </c>
      <c r="N457" t="s">
        <v>30175</v>
      </c>
    </row>
    <row r="458" spans="1:14" x14ac:dyDescent="0.25">
      <c r="A458" t="s">
        <v>3342</v>
      </c>
      <c r="B458" t="s">
        <v>3343</v>
      </c>
      <c r="C458" t="s">
        <v>30176</v>
      </c>
      <c r="D458" t="s">
        <v>3345</v>
      </c>
      <c r="E458" t="s">
        <v>30177</v>
      </c>
      <c r="F458" t="b">
        <v>1</v>
      </c>
      <c r="G458">
        <v>0.90909090909090895</v>
      </c>
      <c r="H458" t="s">
        <v>2889</v>
      </c>
      <c r="I458" t="s">
        <v>5837</v>
      </c>
      <c r="J458" t="s">
        <v>530</v>
      </c>
      <c r="K458" t="s">
        <v>99</v>
      </c>
      <c r="L458" t="s">
        <v>202</v>
      </c>
      <c r="M458" t="s">
        <v>148</v>
      </c>
      <c r="N458">
        <v>0.63801414597370498</v>
      </c>
    </row>
    <row r="459" spans="1:14" x14ac:dyDescent="0.25">
      <c r="A459" t="s">
        <v>3348</v>
      </c>
      <c r="B459" t="s">
        <v>3349</v>
      </c>
      <c r="C459" t="s">
        <v>30178</v>
      </c>
      <c r="D459" t="s">
        <v>3351</v>
      </c>
      <c r="E459" t="s">
        <v>30179</v>
      </c>
      <c r="F459" t="b">
        <v>1</v>
      </c>
      <c r="G459">
        <v>0.57142857142857095</v>
      </c>
      <c r="H459" t="s">
        <v>1548</v>
      </c>
      <c r="I459">
        <v>0.26713231506051799</v>
      </c>
      <c r="J459" t="s">
        <v>5608</v>
      </c>
      <c r="K459" t="s">
        <v>83</v>
      </c>
      <c r="L459" t="s">
        <v>91</v>
      </c>
      <c r="M459" t="s">
        <v>83</v>
      </c>
      <c r="N459">
        <v>0.26803218387022998</v>
      </c>
    </row>
    <row r="460" spans="1:14" x14ac:dyDescent="0.25">
      <c r="A460" t="s">
        <v>3355</v>
      </c>
      <c r="B460" t="s">
        <v>3356</v>
      </c>
      <c r="C460" t="s">
        <v>30180</v>
      </c>
      <c r="D460" t="s">
        <v>3358</v>
      </c>
      <c r="E460" t="s">
        <v>30181</v>
      </c>
      <c r="F460" t="b">
        <v>1</v>
      </c>
      <c r="G460">
        <v>0.322061697032265</v>
      </c>
      <c r="H460">
        <v>6.3511423157444596E-2</v>
      </c>
      <c r="I460">
        <v>4.0460710899607899E-2</v>
      </c>
      <c r="J460">
        <v>3.2668286409255003E-2</v>
      </c>
      <c r="K460">
        <v>0.125</v>
      </c>
      <c r="L460">
        <v>0</v>
      </c>
      <c r="M460">
        <v>0.125</v>
      </c>
      <c r="N460">
        <v>9.2048014324494901E-2</v>
      </c>
    </row>
    <row r="461" spans="1:14" x14ac:dyDescent="0.25">
      <c r="A461" t="s">
        <v>3361</v>
      </c>
      <c r="B461" t="s">
        <v>3362</v>
      </c>
      <c r="C461" t="s">
        <v>30182</v>
      </c>
      <c r="D461" t="s">
        <v>3364</v>
      </c>
      <c r="E461" t="s">
        <v>30183</v>
      </c>
      <c r="F461" t="b">
        <v>1</v>
      </c>
      <c r="G461">
        <v>0.55555555555555503</v>
      </c>
      <c r="H461">
        <v>0.372677996249965</v>
      </c>
      <c r="I461" t="s">
        <v>4085</v>
      </c>
      <c r="J461" t="s">
        <v>4086</v>
      </c>
      <c r="K461">
        <v>0.3</v>
      </c>
      <c r="L461">
        <v>0</v>
      </c>
      <c r="M461" t="s">
        <v>311</v>
      </c>
      <c r="N461" t="s">
        <v>30184</v>
      </c>
    </row>
    <row r="462" spans="1:14" x14ac:dyDescent="0.25">
      <c r="A462" t="s">
        <v>3367</v>
      </c>
      <c r="B462" t="s">
        <v>3368</v>
      </c>
      <c r="C462" t="s">
        <v>30185</v>
      </c>
      <c r="D462" t="s">
        <v>3370</v>
      </c>
      <c r="E462" t="s">
        <v>30186</v>
      </c>
      <c r="F462" t="b">
        <v>1</v>
      </c>
      <c r="G462">
        <v>0.8</v>
      </c>
      <c r="H462" t="s">
        <v>4880</v>
      </c>
      <c r="I462" t="s">
        <v>24888</v>
      </c>
      <c r="J462">
        <v>8.9264722757066595E-2</v>
      </c>
      <c r="K462" t="s">
        <v>658</v>
      </c>
      <c r="L462" t="s">
        <v>103</v>
      </c>
      <c r="M462" t="s">
        <v>987</v>
      </c>
      <c r="N462" t="s">
        <v>3372</v>
      </c>
    </row>
    <row r="463" spans="1:14" x14ac:dyDescent="0.25">
      <c r="A463" t="s">
        <v>3373</v>
      </c>
      <c r="B463" t="s">
        <v>3374</v>
      </c>
      <c r="C463" t="s">
        <v>30187</v>
      </c>
      <c r="D463" t="s">
        <v>3376</v>
      </c>
      <c r="E463" t="s">
        <v>30188</v>
      </c>
      <c r="F463" t="b">
        <v>1</v>
      </c>
      <c r="G463">
        <v>0.625</v>
      </c>
      <c r="H463" t="s">
        <v>27350</v>
      </c>
      <c r="I463" t="s">
        <v>12355</v>
      </c>
      <c r="J463" t="s">
        <v>3256</v>
      </c>
      <c r="K463" t="s">
        <v>480</v>
      </c>
      <c r="L463">
        <v>0</v>
      </c>
      <c r="M463" t="s">
        <v>124</v>
      </c>
      <c r="N463" t="s">
        <v>30189</v>
      </c>
    </row>
    <row r="464" spans="1:14" x14ac:dyDescent="0.25">
      <c r="A464" t="s">
        <v>3379</v>
      </c>
      <c r="B464" t="s">
        <v>3380</v>
      </c>
      <c r="C464" t="s">
        <v>30190</v>
      </c>
      <c r="D464" t="s">
        <v>3382</v>
      </c>
      <c r="E464" t="s">
        <v>30191</v>
      </c>
      <c r="F464" t="b">
        <v>1</v>
      </c>
      <c r="G464">
        <v>0.64412339406453001</v>
      </c>
      <c r="H464" t="s">
        <v>29182</v>
      </c>
      <c r="I464" t="s">
        <v>30192</v>
      </c>
      <c r="J464" t="s">
        <v>30193</v>
      </c>
      <c r="K464" t="s">
        <v>114</v>
      </c>
      <c r="L464">
        <v>0.125</v>
      </c>
      <c r="M464" t="s">
        <v>423</v>
      </c>
      <c r="N464" t="s">
        <v>30194</v>
      </c>
    </row>
    <row r="465" spans="1:14" x14ac:dyDescent="0.25">
      <c r="A465" t="s">
        <v>3385</v>
      </c>
      <c r="B465" t="s">
        <v>3386</v>
      </c>
      <c r="C465" t="s">
        <v>30195</v>
      </c>
      <c r="D465" t="s">
        <v>3387</v>
      </c>
      <c r="E465" t="s">
        <v>30196</v>
      </c>
      <c r="F465" t="b">
        <v>1</v>
      </c>
      <c r="G465">
        <v>0.23884377019126299</v>
      </c>
      <c r="H465">
        <v>5.8504536521116098E-2</v>
      </c>
      <c r="I465">
        <v>4.0592449594712803E-2</v>
      </c>
      <c r="J465">
        <v>3.4787005545423903E-2</v>
      </c>
      <c r="K465" t="s">
        <v>29071</v>
      </c>
      <c r="L465">
        <v>0</v>
      </c>
      <c r="M465">
        <v>9.5238095238095205E-2</v>
      </c>
      <c r="N465">
        <v>9.3746651110534901E-2</v>
      </c>
    </row>
    <row r="466" spans="1:14" x14ac:dyDescent="0.25">
      <c r="A466" t="s">
        <v>3390</v>
      </c>
      <c r="B466" t="s">
        <v>3391</v>
      </c>
      <c r="C466" t="s">
        <v>30197</v>
      </c>
      <c r="D466" t="s">
        <v>3393</v>
      </c>
      <c r="E466" t="s">
        <v>30198</v>
      </c>
      <c r="F466" t="b">
        <v>1</v>
      </c>
      <c r="G466">
        <v>0.55555555555555503</v>
      </c>
      <c r="H466">
        <v>8.3333333333333301E-2</v>
      </c>
      <c r="I466">
        <v>4.7737318965141898E-2</v>
      </c>
      <c r="J466">
        <v>3.5858907536121302E-2</v>
      </c>
      <c r="K466" t="s">
        <v>522</v>
      </c>
      <c r="L466" t="s">
        <v>124</v>
      </c>
      <c r="M466" t="s">
        <v>125</v>
      </c>
      <c r="N466" t="s">
        <v>30199</v>
      </c>
    </row>
    <row r="467" spans="1:14" x14ac:dyDescent="0.25">
      <c r="A467" t="s">
        <v>3396</v>
      </c>
      <c r="B467" t="s">
        <v>3397</v>
      </c>
      <c r="C467" t="s">
        <v>30200</v>
      </c>
      <c r="D467" t="s">
        <v>3399</v>
      </c>
      <c r="E467" t="s">
        <v>30201</v>
      </c>
      <c r="F467" t="b">
        <v>1</v>
      </c>
      <c r="G467">
        <v>0.66666666666666596</v>
      </c>
      <c r="H467" t="s">
        <v>2257</v>
      </c>
      <c r="I467" t="s">
        <v>2258</v>
      </c>
      <c r="J467">
        <v>6.6740947190414804E-2</v>
      </c>
      <c r="K467" t="s">
        <v>453</v>
      </c>
      <c r="L467">
        <v>0</v>
      </c>
      <c r="M467" t="s">
        <v>850</v>
      </c>
      <c r="N467" t="s">
        <v>30202</v>
      </c>
    </row>
    <row r="468" spans="1:14" x14ac:dyDescent="0.25">
      <c r="A468" t="s">
        <v>3402</v>
      </c>
      <c r="B468" t="s">
        <v>3403</v>
      </c>
      <c r="C468" t="s">
        <v>30203</v>
      </c>
      <c r="D468" t="s">
        <v>3405</v>
      </c>
      <c r="E468" t="s">
        <v>30204</v>
      </c>
      <c r="F468" t="b">
        <v>1</v>
      </c>
      <c r="G468">
        <v>0.66187267693844598</v>
      </c>
      <c r="H468" t="s">
        <v>29481</v>
      </c>
      <c r="I468" t="s">
        <v>2367</v>
      </c>
      <c r="J468" t="s">
        <v>30205</v>
      </c>
      <c r="K468" t="s">
        <v>2883</v>
      </c>
      <c r="L468" t="s">
        <v>10590</v>
      </c>
      <c r="M468" t="s">
        <v>6025</v>
      </c>
      <c r="N468" t="s">
        <v>30206</v>
      </c>
    </row>
    <row r="469" spans="1:14" x14ac:dyDescent="0.25">
      <c r="A469" t="s">
        <v>3408</v>
      </c>
      <c r="B469" t="s">
        <v>3409</v>
      </c>
      <c r="C469" t="s">
        <v>30207</v>
      </c>
      <c r="D469" t="s">
        <v>3411</v>
      </c>
      <c r="E469" t="s">
        <v>30208</v>
      </c>
      <c r="F469" t="b">
        <v>1</v>
      </c>
      <c r="G469">
        <v>0.66666666666666596</v>
      </c>
      <c r="H469" t="s">
        <v>2729</v>
      </c>
      <c r="I469" t="s">
        <v>2730</v>
      </c>
      <c r="J469" t="s">
        <v>2731</v>
      </c>
      <c r="K469" t="s">
        <v>114</v>
      </c>
      <c r="L469">
        <v>0</v>
      </c>
      <c r="M469" t="s">
        <v>180</v>
      </c>
      <c r="N469" t="s">
        <v>30209</v>
      </c>
    </row>
    <row r="470" spans="1:14" x14ac:dyDescent="0.25">
      <c r="A470" t="s">
        <v>3414</v>
      </c>
      <c r="B470" t="s">
        <v>3415</v>
      </c>
      <c r="C470" t="s">
        <v>30210</v>
      </c>
      <c r="D470" t="s">
        <v>3417</v>
      </c>
      <c r="E470" t="s">
        <v>30211</v>
      </c>
      <c r="F470" t="b">
        <v>1</v>
      </c>
      <c r="G470">
        <v>0.875</v>
      </c>
      <c r="H470" t="s">
        <v>29165</v>
      </c>
      <c r="I470" t="s">
        <v>30212</v>
      </c>
      <c r="J470" t="s">
        <v>30213</v>
      </c>
      <c r="K470" t="s">
        <v>382</v>
      </c>
      <c r="L470">
        <v>0.125</v>
      </c>
      <c r="M470" t="s">
        <v>423</v>
      </c>
      <c r="N470">
        <v>0.40903686688720697</v>
      </c>
    </row>
    <row r="471" spans="1:14" x14ac:dyDescent="0.25">
      <c r="A471" t="s">
        <v>3420</v>
      </c>
      <c r="B471" t="s">
        <v>3421</v>
      </c>
      <c r="C471" t="s">
        <v>30214</v>
      </c>
      <c r="D471" t="s">
        <v>3423</v>
      </c>
      <c r="E471">
        <v>0.59919334526336299</v>
      </c>
      <c r="F471" t="b">
        <v>1</v>
      </c>
      <c r="G471">
        <v>0.8</v>
      </c>
      <c r="H471" t="s">
        <v>710</v>
      </c>
      <c r="I471" t="s">
        <v>1810</v>
      </c>
      <c r="J471" t="s">
        <v>1811</v>
      </c>
      <c r="K471" t="s">
        <v>160</v>
      </c>
      <c r="L471" t="s">
        <v>92</v>
      </c>
      <c r="M471" t="s">
        <v>593</v>
      </c>
      <c r="N471" t="s">
        <v>30215</v>
      </c>
    </row>
    <row r="472" spans="1:14" x14ac:dyDescent="0.25">
      <c r="A472" t="s">
        <v>3425</v>
      </c>
      <c r="B472" t="s">
        <v>3426</v>
      </c>
      <c r="C472" t="s">
        <v>30216</v>
      </c>
      <c r="D472" t="s">
        <v>3428</v>
      </c>
      <c r="E472" t="s">
        <v>30217</v>
      </c>
      <c r="F472" t="b">
        <v>1</v>
      </c>
      <c r="G472">
        <v>0.77777777777777701</v>
      </c>
      <c r="H472" t="s">
        <v>4214</v>
      </c>
      <c r="I472" t="s">
        <v>4456</v>
      </c>
      <c r="J472" t="s">
        <v>9331</v>
      </c>
      <c r="K472">
        <v>0.38095238095238099</v>
      </c>
      <c r="L472" t="s">
        <v>92</v>
      </c>
      <c r="M472">
        <v>0.38095238095238099</v>
      </c>
      <c r="N472" t="s">
        <v>30218</v>
      </c>
    </row>
    <row r="473" spans="1:14" x14ac:dyDescent="0.25">
      <c r="A473" t="s">
        <v>3432</v>
      </c>
      <c r="B473" t="s">
        <v>3433</v>
      </c>
      <c r="C473" t="s">
        <v>30219</v>
      </c>
      <c r="D473" t="s">
        <v>3435</v>
      </c>
      <c r="E473" t="s">
        <v>30220</v>
      </c>
      <c r="F473" t="b">
        <v>1</v>
      </c>
      <c r="G473">
        <v>0.44124845129229701</v>
      </c>
      <c r="H473" t="s">
        <v>26777</v>
      </c>
      <c r="I473">
        <v>0.25706380047167599</v>
      </c>
      <c r="J473" t="s">
        <v>26778</v>
      </c>
      <c r="K473" t="s">
        <v>1044</v>
      </c>
      <c r="L473" t="s">
        <v>349</v>
      </c>
      <c r="M473" t="s">
        <v>1044</v>
      </c>
      <c r="N473" t="s">
        <v>30221</v>
      </c>
    </row>
    <row r="474" spans="1:14" x14ac:dyDescent="0.25">
      <c r="A474" t="s">
        <v>3441</v>
      </c>
      <c r="B474" t="s">
        <v>3442</v>
      </c>
      <c r="C474" t="s">
        <v>30222</v>
      </c>
      <c r="D474" t="s">
        <v>3444</v>
      </c>
      <c r="E474" t="s">
        <v>30223</v>
      </c>
      <c r="F474" t="b">
        <v>1</v>
      </c>
      <c r="G474">
        <v>0.8</v>
      </c>
      <c r="H474" t="s">
        <v>710</v>
      </c>
      <c r="I474" t="s">
        <v>1810</v>
      </c>
      <c r="J474" t="s">
        <v>1811</v>
      </c>
      <c r="K474">
        <v>0.5</v>
      </c>
      <c r="L474" t="s">
        <v>227</v>
      </c>
      <c r="M474">
        <v>0.3</v>
      </c>
      <c r="N474" t="s">
        <v>30224</v>
      </c>
    </row>
    <row r="475" spans="1:14" x14ac:dyDescent="0.25">
      <c r="A475" t="s">
        <v>3450</v>
      </c>
      <c r="B475" t="s">
        <v>3451</v>
      </c>
      <c r="C475" t="s">
        <v>30225</v>
      </c>
      <c r="D475" t="s">
        <v>3452</v>
      </c>
      <c r="E475" t="s">
        <v>30226</v>
      </c>
      <c r="F475" t="b">
        <v>1</v>
      </c>
      <c r="G475">
        <v>0.75</v>
      </c>
      <c r="H475" t="s">
        <v>2075</v>
      </c>
      <c r="I475" t="s">
        <v>7061</v>
      </c>
      <c r="J475">
        <v>7.4194466273650103E-2</v>
      </c>
      <c r="K475" t="s">
        <v>658</v>
      </c>
      <c r="L475" t="s">
        <v>593</v>
      </c>
      <c r="M475" t="s">
        <v>659</v>
      </c>
      <c r="N475" t="s">
        <v>30227</v>
      </c>
    </row>
    <row r="476" spans="1:14" x14ac:dyDescent="0.25">
      <c r="A476" t="s">
        <v>3455</v>
      </c>
      <c r="B476" t="s">
        <v>3456</v>
      </c>
      <c r="C476" t="s">
        <v>28810</v>
      </c>
      <c r="D476" t="s">
        <v>3458</v>
      </c>
      <c r="E476" t="s">
        <v>30228</v>
      </c>
      <c r="F476" t="b">
        <v>1</v>
      </c>
      <c r="G476">
        <v>0.45454545454545398</v>
      </c>
      <c r="H476" t="s">
        <v>224</v>
      </c>
      <c r="I476" t="s">
        <v>1578</v>
      </c>
      <c r="J476">
        <v>5.9609942732680998E-2</v>
      </c>
      <c r="K476" t="s">
        <v>201</v>
      </c>
      <c r="L476">
        <v>0</v>
      </c>
      <c r="M476" t="s">
        <v>201</v>
      </c>
      <c r="N476" t="s">
        <v>30229</v>
      </c>
    </row>
    <row r="477" spans="1:14" x14ac:dyDescent="0.25">
      <c r="A477" t="s">
        <v>3461</v>
      </c>
      <c r="B477" t="s">
        <v>3462</v>
      </c>
      <c r="C477" t="s">
        <v>30230</v>
      </c>
      <c r="D477" t="s">
        <v>3464</v>
      </c>
      <c r="E477" t="s">
        <v>30231</v>
      </c>
      <c r="F477" t="b">
        <v>1</v>
      </c>
      <c r="G477">
        <v>0.53676949505377503</v>
      </c>
      <c r="H477" t="s">
        <v>30170</v>
      </c>
      <c r="I477" t="s">
        <v>30171</v>
      </c>
      <c r="J477">
        <v>6.6006779201116306E-2</v>
      </c>
      <c r="K477" t="s">
        <v>125</v>
      </c>
      <c r="L477" t="s">
        <v>20249</v>
      </c>
      <c r="M477" t="s">
        <v>236</v>
      </c>
      <c r="N477" t="s">
        <v>30232</v>
      </c>
    </row>
    <row r="478" spans="1:14" x14ac:dyDescent="0.25">
      <c r="A478" t="s">
        <v>3467</v>
      </c>
      <c r="B478" t="s">
        <v>3468</v>
      </c>
      <c r="C478" t="s">
        <v>30233</v>
      </c>
      <c r="D478" t="s">
        <v>3470</v>
      </c>
      <c r="E478" t="s">
        <v>30234</v>
      </c>
      <c r="F478" t="b">
        <v>1</v>
      </c>
      <c r="G478">
        <v>0.39770636302860801</v>
      </c>
      <c r="H478" t="s">
        <v>17554</v>
      </c>
      <c r="I478">
        <v>8.4844320857879296E-2</v>
      </c>
      <c r="J478">
        <v>5.3965301614023797E-2</v>
      </c>
      <c r="K478" t="s">
        <v>92</v>
      </c>
      <c r="L478">
        <v>0</v>
      </c>
      <c r="M478" t="s">
        <v>92</v>
      </c>
      <c r="N478" t="s">
        <v>30235</v>
      </c>
    </row>
    <row r="479" spans="1:14" x14ac:dyDescent="0.25">
      <c r="A479" t="s">
        <v>3473</v>
      </c>
      <c r="B479" t="s">
        <v>3474</v>
      </c>
      <c r="C479" t="s">
        <v>30236</v>
      </c>
      <c r="D479" t="s">
        <v>3476</v>
      </c>
      <c r="E479" t="s">
        <v>30237</v>
      </c>
      <c r="F479" t="b">
        <v>1</v>
      </c>
      <c r="G479">
        <v>0.64412339406453001</v>
      </c>
      <c r="H479" t="s">
        <v>29182</v>
      </c>
      <c r="I479" t="s">
        <v>30192</v>
      </c>
      <c r="J479" t="s">
        <v>30193</v>
      </c>
      <c r="K479">
        <v>0</v>
      </c>
      <c r="L479">
        <v>0</v>
      </c>
      <c r="M479">
        <v>0</v>
      </c>
      <c r="N479" t="s">
        <v>30238</v>
      </c>
    </row>
    <row r="480" spans="1:14" x14ac:dyDescent="0.25">
      <c r="A480" t="s">
        <v>3481</v>
      </c>
      <c r="B480" t="s">
        <v>3482</v>
      </c>
      <c r="C480" t="s">
        <v>30239</v>
      </c>
      <c r="D480" t="s">
        <v>3484</v>
      </c>
      <c r="E480" t="s">
        <v>30240</v>
      </c>
      <c r="F480" t="b">
        <v>1</v>
      </c>
      <c r="G480">
        <v>0.33093633846922299</v>
      </c>
      <c r="H480" t="s">
        <v>29323</v>
      </c>
      <c r="I480">
        <v>8.6990382865342594E-2</v>
      </c>
      <c r="J480" t="s">
        <v>29324</v>
      </c>
      <c r="K480" t="s">
        <v>125</v>
      </c>
      <c r="L480">
        <v>0</v>
      </c>
      <c r="M480" t="s">
        <v>125</v>
      </c>
      <c r="N480" t="s">
        <v>30241</v>
      </c>
    </row>
    <row r="481" spans="1:14" x14ac:dyDescent="0.25">
      <c r="A481" t="s">
        <v>3487</v>
      </c>
      <c r="B481" t="s">
        <v>3488</v>
      </c>
      <c r="C481" t="s">
        <v>30242</v>
      </c>
      <c r="D481" t="s">
        <v>3490</v>
      </c>
      <c r="E481" t="s">
        <v>30243</v>
      </c>
      <c r="F481" t="b">
        <v>1</v>
      </c>
      <c r="G481">
        <v>0.63636363636363602</v>
      </c>
      <c r="H481">
        <v>0.50452497910951299</v>
      </c>
      <c r="I481" t="s">
        <v>309</v>
      </c>
      <c r="J481" t="s">
        <v>310</v>
      </c>
      <c r="K481">
        <v>0.5</v>
      </c>
      <c r="L481" t="s">
        <v>743</v>
      </c>
      <c r="M481" t="s">
        <v>136</v>
      </c>
      <c r="N481" t="s">
        <v>30244</v>
      </c>
    </row>
    <row r="482" spans="1:14" x14ac:dyDescent="0.25">
      <c r="A482" t="s">
        <v>3493</v>
      </c>
      <c r="B482" t="s">
        <v>3494</v>
      </c>
      <c r="C482" t="s">
        <v>30245</v>
      </c>
      <c r="D482" t="s">
        <v>3496</v>
      </c>
      <c r="E482" t="s">
        <v>30246</v>
      </c>
      <c r="F482" t="b">
        <v>1</v>
      </c>
      <c r="G482">
        <v>0.63636363636363602</v>
      </c>
      <c r="H482">
        <v>0.50452497910951299</v>
      </c>
      <c r="I482" t="s">
        <v>414</v>
      </c>
      <c r="J482" t="s">
        <v>415</v>
      </c>
      <c r="K482" t="s">
        <v>593</v>
      </c>
      <c r="L482">
        <v>0</v>
      </c>
      <c r="M482" t="s">
        <v>91</v>
      </c>
      <c r="N482" t="s">
        <v>30247</v>
      </c>
    </row>
    <row r="483" spans="1:14" x14ac:dyDescent="0.25">
      <c r="A483" t="s">
        <v>3500</v>
      </c>
      <c r="B483" t="s">
        <v>3501</v>
      </c>
      <c r="C483" t="s">
        <v>30248</v>
      </c>
      <c r="D483" t="s">
        <v>3503</v>
      </c>
      <c r="E483" t="s">
        <v>30249</v>
      </c>
      <c r="F483" t="b">
        <v>1</v>
      </c>
      <c r="G483">
        <v>0.66666666666666596</v>
      </c>
      <c r="H483">
        <v>0.40824829046386302</v>
      </c>
      <c r="I483" t="s">
        <v>6997</v>
      </c>
      <c r="J483">
        <v>7.9368809260862094E-2</v>
      </c>
      <c r="K483" t="s">
        <v>1448</v>
      </c>
      <c r="L483">
        <v>0.25</v>
      </c>
      <c r="M483" t="s">
        <v>114</v>
      </c>
      <c r="N483">
        <v>0.231989121989122</v>
      </c>
    </row>
    <row r="484" spans="1:14" x14ac:dyDescent="0.25">
      <c r="A484" t="s">
        <v>3506</v>
      </c>
      <c r="B484" t="s">
        <v>3507</v>
      </c>
      <c r="C484" t="s">
        <v>30250</v>
      </c>
      <c r="D484" t="s">
        <v>3508</v>
      </c>
      <c r="E484" t="s">
        <v>30251</v>
      </c>
      <c r="F484" t="b">
        <v>1</v>
      </c>
      <c r="G484">
        <v>0.53676949505377503</v>
      </c>
      <c r="H484" t="s">
        <v>30170</v>
      </c>
      <c r="I484" t="s">
        <v>30171</v>
      </c>
      <c r="J484">
        <v>6.6006779201116306E-2</v>
      </c>
      <c r="K484" t="s">
        <v>236</v>
      </c>
      <c r="L484">
        <v>0</v>
      </c>
      <c r="M484" t="s">
        <v>236</v>
      </c>
      <c r="N484" t="s">
        <v>30252</v>
      </c>
    </row>
    <row r="485" spans="1:14" x14ac:dyDescent="0.25">
      <c r="A485" t="s">
        <v>3511</v>
      </c>
      <c r="B485" t="s">
        <v>3512</v>
      </c>
      <c r="C485" t="s">
        <v>30253</v>
      </c>
      <c r="D485" t="s">
        <v>3514</v>
      </c>
      <c r="E485" t="s">
        <v>30254</v>
      </c>
      <c r="F485" t="b">
        <v>1</v>
      </c>
      <c r="G485">
        <v>0.75147729307528499</v>
      </c>
      <c r="H485">
        <v>9.7015301371120397E-2</v>
      </c>
      <c r="I485">
        <v>5.3513807030530602E-2</v>
      </c>
      <c r="J485" t="s">
        <v>30255</v>
      </c>
      <c r="K485">
        <v>0.375</v>
      </c>
      <c r="L485">
        <v>0</v>
      </c>
      <c r="M485">
        <v>0.375</v>
      </c>
      <c r="N485" t="s">
        <v>30256</v>
      </c>
    </row>
    <row r="486" spans="1:14" x14ac:dyDescent="0.25">
      <c r="A486" t="s">
        <v>3517</v>
      </c>
      <c r="B486" t="s">
        <v>3518</v>
      </c>
      <c r="C486" t="s">
        <v>30257</v>
      </c>
      <c r="D486" t="s">
        <v>3520</v>
      </c>
      <c r="E486" t="s">
        <v>30258</v>
      </c>
      <c r="F486" t="b">
        <v>1</v>
      </c>
      <c r="G486">
        <v>0.74303819978586905</v>
      </c>
      <c r="H486" t="s">
        <v>28851</v>
      </c>
      <c r="I486" t="s">
        <v>28852</v>
      </c>
      <c r="J486" t="s">
        <v>28853</v>
      </c>
      <c r="K486" t="s">
        <v>3216</v>
      </c>
      <c r="L486" t="s">
        <v>349</v>
      </c>
      <c r="M486">
        <v>0.58823529411764697</v>
      </c>
      <c r="N486" t="s">
        <v>30259</v>
      </c>
    </row>
    <row r="487" spans="1:14" x14ac:dyDescent="0.25">
      <c r="A487" t="s">
        <v>3523</v>
      </c>
      <c r="B487" t="s">
        <v>3524</v>
      </c>
      <c r="C487" t="s">
        <v>30260</v>
      </c>
      <c r="D487" t="s">
        <v>3526</v>
      </c>
      <c r="E487" t="s">
        <v>30261</v>
      </c>
      <c r="F487" t="b">
        <v>1</v>
      </c>
      <c r="G487">
        <v>0.72727272727272696</v>
      </c>
      <c r="H487" t="s">
        <v>948</v>
      </c>
      <c r="I487" t="s">
        <v>17919</v>
      </c>
      <c r="J487">
        <v>7.9727142565360204E-2</v>
      </c>
      <c r="K487" t="s">
        <v>274</v>
      </c>
      <c r="L487">
        <v>9.0909090909090898E-2</v>
      </c>
      <c r="M487" t="s">
        <v>1824</v>
      </c>
      <c r="N487" t="s">
        <v>30262</v>
      </c>
    </row>
    <row r="488" spans="1:14" x14ac:dyDescent="0.25">
      <c r="A488" t="s">
        <v>3529</v>
      </c>
      <c r="B488" t="s">
        <v>3530</v>
      </c>
      <c r="C488" t="s">
        <v>30263</v>
      </c>
      <c r="D488" t="s">
        <v>3532</v>
      </c>
      <c r="E488">
        <v>1.00416849175411</v>
      </c>
      <c r="F488" t="b">
        <v>1</v>
      </c>
      <c r="G488">
        <v>0.71653131057378905</v>
      </c>
      <c r="H488" t="s">
        <v>30264</v>
      </c>
      <c r="I488" t="s">
        <v>30265</v>
      </c>
      <c r="J488" t="s">
        <v>30266</v>
      </c>
      <c r="K488" t="s">
        <v>349</v>
      </c>
      <c r="L488">
        <v>0</v>
      </c>
      <c r="M488" t="s">
        <v>714</v>
      </c>
      <c r="N488" t="s">
        <v>30267</v>
      </c>
    </row>
    <row r="489" spans="1:14" x14ac:dyDescent="0.25">
      <c r="A489" t="s">
        <v>3535</v>
      </c>
      <c r="B489" t="s">
        <v>3536</v>
      </c>
      <c r="C489" t="s">
        <v>30268</v>
      </c>
      <c r="D489" t="s">
        <v>3538</v>
      </c>
      <c r="E489" t="s">
        <v>30269</v>
      </c>
      <c r="F489" t="b">
        <v>1</v>
      </c>
      <c r="G489">
        <v>0.66666666666666596</v>
      </c>
      <c r="H489">
        <v>0.5</v>
      </c>
      <c r="I489" t="s">
        <v>6081</v>
      </c>
      <c r="J489">
        <v>8.7836026197139594E-2</v>
      </c>
      <c r="K489" t="s">
        <v>123</v>
      </c>
      <c r="L489" t="s">
        <v>480</v>
      </c>
      <c r="M489" t="s">
        <v>123</v>
      </c>
      <c r="N489" t="s">
        <v>30270</v>
      </c>
    </row>
    <row r="490" spans="1:14" x14ac:dyDescent="0.25">
      <c r="A490" t="s">
        <v>3541</v>
      </c>
      <c r="B490" t="s">
        <v>3542</v>
      </c>
      <c r="C490" t="s">
        <v>30271</v>
      </c>
      <c r="D490" t="s">
        <v>3544</v>
      </c>
      <c r="E490" t="s">
        <v>30272</v>
      </c>
      <c r="F490" t="b">
        <v>1</v>
      </c>
      <c r="G490">
        <v>0.74708240423094197</v>
      </c>
      <c r="H490" t="s">
        <v>30273</v>
      </c>
      <c r="I490" t="s">
        <v>30274</v>
      </c>
      <c r="J490">
        <v>6.3045706279612299E-2</v>
      </c>
      <c r="K490" t="s">
        <v>136</v>
      </c>
      <c r="L490" t="s">
        <v>743</v>
      </c>
      <c r="M490" t="s">
        <v>136</v>
      </c>
      <c r="N490" t="s">
        <v>30275</v>
      </c>
    </row>
    <row r="491" spans="1:14" x14ac:dyDescent="0.25">
      <c r="A491" t="s">
        <v>3547</v>
      </c>
      <c r="B491" t="s">
        <v>3548</v>
      </c>
      <c r="C491" t="s">
        <v>30276</v>
      </c>
      <c r="D491" t="s">
        <v>3550</v>
      </c>
      <c r="E491" t="s">
        <v>30277</v>
      </c>
      <c r="F491" t="b">
        <v>1</v>
      </c>
      <c r="G491">
        <v>0.875</v>
      </c>
      <c r="H491" t="s">
        <v>29223</v>
      </c>
      <c r="I491" t="s">
        <v>29224</v>
      </c>
      <c r="J491" t="s">
        <v>23824</v>
      </c>
      <c r="K491" t="s">
        <v>30278</v>
      </c>
      <c r="L491" t="s">
        <v>23658</v>
      </c>
      <c r="M491" t="s">
        <v>30278</v>
      </c>
      <c r="N491" t="s">
        <v>30279</v>
      </c>
    </row>
    <row r="492" spans="1:14" x14ac:dyDescent="0.25">
      <c r="A492" t="s">
        <v>3554</v>
      </c>
      <c r="B492" t="s">
        <v>3555</v>
      </c>
      <c r="C492" t="s">
        <v>30280</v>
      </c>
      <c r="D492" t="s">
        <v>3557</v>
      </c>
      <c r="E492" t="s">
        <v>30281</v>
      </c>
      <c r="F492" t="b">
        <v>1</v>
      </c>
      <c r="G492">
        <v>0.55156056411537202</v>
      </c>
      <c r="H492">
        <v>0.26369638640452397</v>
      </c>
      <c r="I492" t="s">
        <v>29136</v>
      </c>
      <c r="J492">
        <v>6.5182103332889693E-2</v>
      </c>
      <c r="K492">
        <v>0.6</v>
      </c>
      <c r="L492" t="s">
        <v>1007</v>
      </c>
      <c r="M492">
        <v>0.3</v>
      </c>
      <c r="N492" t="s">
        <v>30282</v>
      </c>
    </row>
    <row r="493" spans="1:14" x14ac:dyDescent="0.25">
      <c r="A493" t="s">
        <v>3560</v>
      </c>
      <c r="B493" t="s">
        <v>3561</v>
      </c>
      <c r="C493" t="s">
        <v>30283</v>
      </c>
      <c r="D493" t="s">
        <v>3563</v>
      </c>
      <c r="E493" t="s">
        <v>30284</v>
      </c>
      <c r="F493" t="b">
        <v>1</v>
      </c>
      <c r="G493">
        <v>0.66666666666666596</v>
      </c>
      <c r="H493">
        <v>0.40824829046386302</v>
      </c>
      <c r="I493" t="s">
        <v>6997</v>
      </c>
      <c r="J493">
        <v>7.9368809260862094E-2</v>
      </c>
      <c r="K493" t="s">
        <v>92</v>
      </c>
      <c r="L493">
        <v>0</v>
      </c>
      <c r="M493" t="s">
        <v>92</v>
      </c>
      <c r="N493" t="s">
        <v>30285</v>
      </c>
    </row>
    <row r="494" spans="1:14" x14ac:dyDescent="0.25">
      <c r="A494" t="s">
        <v>3569</v>
      </c>
      <c r="B494" t="s">
        <v>3570</v>
      </c>
      <c r="C494" t="s">
        <v>30286</v>
      </c>
      <c r="D494" t="s">
        <v>3572</v>
      </c>
      <c r="E494" t="s">
        <v>30287</v>
      </c>
      <c r="F494" t="b">
        <v>1</v>
      </c>
      <c r="G494">
        <v>0.74303819978586905</v>
      </c>
      <c r="H494" t="s">
        <v>28781</v>
      </c>
      <c r="I494" t="s">
        <v>29039</v>
      </c>
      <c r="J494" t="s">
        <v>29040</v>
      </c>
      <c r="K494">
        <v>0.5</v>
      </c>
      <c r="L494" t="s">
        <v>103</v>
      </c>
      <c r="M494">
        <v>0.375</v>
      </c>
      <c r="N494" t="s">
        <v>30288</v>
      </c>
    </row>
    <row r="495" spans="1:14" x14ac:dyDescent="0.25">
      <c r="A495" t="s">
        <v>3576</v>
      </c>
      <c r="B495" t="s">
        <v>3577</v>
      </c>
      <c r="C495" t="s">
        <v>30289</v>
      </c>
      <c r="D495" t="s">
        <v>3579</v>
      </c>
      <c r="E495" t="s">
        <v>30290</v>
      </c>
      <c r="F495" t="b">
        <v>1</v>
      </c>
      <c r="G495">
        <v>0.61538461538461497</v>
      </c>
      <c r="H495" t="s">
        <v>449</v>
      </c>
      <c r="I495" t="s">
        <v>910</v>
      </c>
      <c r="J495" t="s">
        <v>911</v>
      </c>
      <c r="K495" t="s">
        <v>613</v>
      </c>
      <c r="L495" t="s">
        <v>857</v>
      </c>
      <c r="M495">
        <v>0.4</v>
      </c>
      <c r="N495" t="s">
        <v>30291</v>
      </c>
    </row>
    <row r="496" spans="1:14" x14ac:dyDescent="0.25">
      <c r="A496" t="s">
        <v>3582</v>
      </c>
      <c r="B496" t="s">
        <v>3583</v>
      </c>
      <c r="C496" t="s">
        <v>30292</v>
      </c>
      <c r="D496" t="s">
        <v>3584</v>
      </c>
      <c r="E496" t="s">
        <v>30293</v>
      </c>
      <c r="F496" t="b">
        <v>1</v>
      </c>
      <c r="G496">
        <v>0.875</v>
      </c>
      <c r="H496" t="s">
        <v>29223</v>
      </c>
      <c r="I496" t="s">
        <v>27696</v>
      </c>
      <c r="J496" t="s">
        <v>30294</v>
      </c>
      <c r="K496" t="s">
        <v>1448</v>
      </c>
      <c r="L496">
        <v>0.375</v>
      </c>
      <c r="M496" t="s">
        <v>423</v>
      </c>
      <c r="N496" t="s">
        <v>30295</v>
      </c>
    </row>
    <row r="497" spans="1:14" x14ac:dyDescent="0.25">
      <c r="A497" t="s">
        <v>3586</v>
      </c>
      <c r="B497" t="s">
        <v>3587</v>
      </c>
      <c r="C497" t="s">
        <v>30296</v>
      </c>
      <c r="D497" t="s">
        <v>3589</v>
      </c>
      <c r="E497" t="s">
        <v>30297</v>
      </c>
      <c r="F497" t="b">
        <v>1</v>
      </c>
      <c r="G497">
        <v>0.7</v>
      </c>
      <c r="H497" t="s">
        <v>512</v>
      </c>
      <c r="I497" t="s">
        <v>5997</v>
      </c>
      <c r="J497" t="s">
        <v>5998</v>
      </c>
      <c r="K497">
        <v>0.5</v>
      </c>
      <c r="L497" t="s">
        <v>227</v>
      </c>
      <c r="M497" t="s">
        <v>1370</v>
      </c>
      <c r="N497" t="s">
        <v>30298</v>
      </c>
    </row>
    <row r="498" spans="1:14" x14ac:dyDescent="0.25">
      <c r="A498" t="s">
        <v>3595</v>
      </c>
      <c r="B498" t="s">
        <v>3596</v>
      </c>
      <c r="C498" t="s">
        <v>30299</v>
      </c>
      <c r="D498" t="s">
        <v>3598</v>
      </c>
      <c r="E498" t="s">
        <v>30300</v>
      </c>
      <c r="F498" t="b">
        <v>1</v>
      </c>
      <c r="G498">
        <v>0.75</v>
      </c>
      <c r="H498" t="s">
        <v>29074</v>
      </c>
      <c r="I498" t="s">
        <v>30301</v>
      </c>
      <c r="J498" t="s">
        <v>3965</v>
      </c>
      <c r="K498" t="s">
        <v>382</v>
      </c>
      <c r="L498">
        <v>0.125</v>
      </c>
      <c r="M498" t="s">
        <v>423</v>
      </c>
      <c r="N498">
        <v>0.32500951833748798</v>
      </c>
    </row>
    <row r="499" spans="1:14" x14ac:dyDescent="0.25">
      <c r="A499" t="s">
        <v>3601</v>
      </c>
      <c r="B499" t="s">
        <v>3602</v>
      </c>
      <c r="C499" t="s">
        <v>30302</v>
      </c>
      <c r="D499" t="s">
        <v>3604</v>
      </c>
      <c r="E499" t="s">
        <v>30303</v>
      </c>
      <c r="F499" t="b">
        <v>1</v>
      </c>
      <c r="G499">
        <v>0.86687789975018104</v>
      </c>
      <c r="H499" t="s">
        <v>29067</v>
      </c>
      <c r="I499" t="s">
        <v>30304</v>
      </c>
      <c r="J499" t="s">
        <v>30305</v>
      </c>
      <c r="K499" t="s">
        <v>355</v>
      </c>
      <c r="L499">
        <v>0</v>
      </c>
      <c r="M499" t="s">
        <v>22183</v>
      </c>
      <c r="N499">
        <v>0.41256013226926103</v>
      </c>
    </row>
    <row r="500" spans="1:14" x14ac:dyDescent="0.25">
      <c r="A500" t="s">
        <v>3607</v>
      </c>
      <c r="B500" t="s">
        <v>3608</v>
      </c>
      <c r="C500" t="s">
        <v>30306</v>
      </c>
      <c r="D500" t="s">
        <v>3610</v>
      </c>
      <c r="E500" t="s">
        <v>30307</v>
      </c>
      <c r="F500" t="b">
        <v>1</v>
      </c>
      <c r="G500">
        <v>1</v>
      </c>
      <c r="H500" t="s">
        <v>30308</v>
      </c>
      <c r="I500" t="s">
        <v>30309</v>
      </c>
      <c r="J500" t="s">
        <v>30310</v>
      </c>
      <c r="K500" t="s">
        <v>522</v>
      </c>
      <c r="L500" t="s">
        <v>480</v>
      </c>
      <c r="M500" t="s">
        <v>123</v>
      </c>
      <c r="N500" t="s">
        <v>30311</v>
      </c>
    </row>
    <row r="501" spans="1:14" x14ac:dyDescent="0.25">
      <c r="A501" t="s">
        <v>3613</v>
      </c>
      <c r="B501" t="s">
        <v>3614</v>
      </c>
      <c r="C501" t="s">
        <v>29952</v>
      </c>
      <c r="D501" t="s">
        <v>3616</v>
      </c>
      <c r="E501" t="s">
        <v>30312</v>
      </c>
      <c r="F501" t="b">
        <v>1</v>
      </c>
      <c r="G501">
        <v>0.44444444444444398</v>
      </c>
      <c r="H501" t="s">
        <v>274</v>
      </c>
      <c r="I501" t="s">
        <v>11547</v>
      </c>
      <c r="J501" t="s">
        <v>11548</v>
      </c>
      <c r="K501" t="s">
        <v>311</v>
      </c>
      <c r="L501" t="s">
        <v>743</v>
      </c>
      <c r="M501" t="s">
        <v>311</v>
      </c>
      <c r="N501" t="s">
        <v>30313</v>
      </c>
    </row>
    <row r="502" spans="1:14" x14ac:dyDescent="0.25">
      <c r="A502" t="s">
        <v>3619</v>
      </c>
      <c r="B502" t="s">
        <v>3620</v>
      </c>
      <c r="C502" t="s">
        <v>30314</v>
      </c>
      <c r="D502" t="s">
        <v>3622</v>
      </c>
      <c r="E502" t="s">
        <v>30315</v>
      </c>
      <c r="F502" t="b">
        <v>1</v>
      </c>
      <c r="G502">
        <v>0.8</v>
      </c>
      <c r="H502" t="s">
        <v>710</v>
      </c>
      <c r="I502" t="s">
        <v>711</v>
      </c>
      <c r="J502" t="s">
        <v>2834</v>
      </c>
      <c r="K502" t="s">
        <v>160</v>
      </c>
      <c r="L502" t="s">
        <v>92</v>
      </c>
      <c r="M502">
        <v>0.38095238095238099</v>
      </c>
      <c r="N502" t="s">
        <v>30316</v>
      </c>
    </row>
    <row r="503" spans="1:14" x14ac:dyDescent="0.25">
      <c r="A503" t="s">
        <v>3629</v>
      </c>
      <c r="B503" t="s">
        <v>3630</v>
      </c>
      <c r="C503" t="s">
        <v>30317</v>
      </c>
      <c r="D503" t="s">
        <v>3632</v>
      </c>
      <c r="E503" t="s">
        <v>30318</v>
      </c>
      <c r="F503" t="b">
        <v>1</v>
      </c>
      <c r="G503">
        <v>0.77777777777777701</v>
      </c>
      <c r="H503" t="s">
        <v>619</v>
      </c>
      <c r="I503" t="s">
        <v>620</v>
      </c>
      <c r="J503">
        <v>8.2487200063996097E-2</v>
      </c>
      <c r="K503" t="s">
        <v>1044</v>
      </c>
      <c r="L503" t="s">
        <v>714</v>
      </c>
      <c r="M503" t="s">
        <v>1044</v>
      </c>
      <c r="N503" t="s">
        <v>30319</v>
      </c>
    </row>
    <row r="504" spans="1:14" x14ac:dyDescent="0.25">
      <c r="A504" t="s">
        <v>3636</v>
      </c>
      <c r="B504" t="s">
        <v>3637</v>
      </c>
      <c r="C504" t="s">
        <v>30320</v>
      </c>
      <c r="D504" t="s">
        <v>3639</v>
      </c>
      <c r="E504" t="s">
        <v>30321</v>
      </c>
      <c r="F504" t="b">
        <v>1</v>
      </c>
      <c r="G504">
        <v>0.66666666666666596</v>
      </c>
      <c r="H504" t="s">
        <v>2257</v>
      </c>
      <c r="I504" t="s">
        <v>2258</v>
      </c>
      <c r="J504">
        <v>6.6740947190414804E-2</v>
      </c>
      <c r="K504" t="s">
        <v>125</v>
      </c>
      <c r="L504">
        <v>0</v>
      </c>
      <c r="M504" t="s">
        <v>125</v>
      </c>
      <c r="N504" t="s">
        <v>30322</v>
      </c>
    </row>
    <row r="505" spans="1:14" x14ac:dyDescent="0.25">
      <c r="A505" t="s">
        <v>3643</v>
      </c>
      <c r="B505" t="s">
        <v>3644</v>
      </c>
      <c r="C505" t="s">
        <v>30323</v>
      </c>
      <c r="D505" t="s">
        <v>3646</v>
      </c>
      <c r="E505" t="s">
        <v>30324</v>
      </c>
      <c r="F505" t="b">
        <v>1</v>
      </c>
      <c r="G505">
        <v>0.61919849982155795</v>
      </c>
      <c r="H505" t="s">
        <v>26999</v>
      </c>
      <c r="I505" t="s">
        <v>27000</v>
      </c>
      <c r="J505">
        <v>7.6143109912178306E-2</v>
      </c>
      <c r="K505" t="s">
        <v>114</v>
      </c>
      <c r="L505">
        <v>0</v>
      </c>
      <c r="M505" t="s">
        <v>114</v>
      </c>
      <c r="N505">
        <v>0.30176173972632497</v>
      </c>
    </row>
    <row r="506" spans="1:14" x14ac:dyDescent="0.25">
      <c r="A506" t="s">
        <v>3648</v>
      </c>
      <c r="B506" t="s">
        <v>3649</v>
      </c>
      <c r="C506" t="s">
        <v>30325</v>
      </c>
      <c r="D506" t="s">
        <v>3651</v>
      </c>
      <c r="E506" t="s">
        <v>30326</v>
      </c>
      <c r="F506" t="b">
        <v>1</v>
      </c>
      <c r="G506">
        <v>0.625</v>
      </c>
      <c r="H506" t="s">
        <v>30327</v>
      </c>
      <c r="I506" t="s">
        <v>20917</v>
      </c>
      <c r="J506">
        <v>0.39281465090051298</v>
      </c>
      <c r="K506" t="s">
        <v>349</v>
      </c>
      <c r="L506" t="s">
        <v>1473</v>
      </c>
      <c r="M506" t="s">
        <v>349</v>
      </c>
      <c r="N506" t="s">
        <v>30328</v>
      </c>
    </row>
    <row r="507" spans="1:14" x14ac:dyDescent="0.25">
      <c r="A507" t="s">
        <v>3654</v>
      </c>
      <c r="B507" t="s">
        <v>3655</v>
      </c>
      <c r="C507" t="s">
        <v>30329</v>
      </c>
      <c r="D507" t="s">
        <v>3657</v>
      </c>
      <c r="E507" t="s">
        <v>30330</v>
      </c>
      <c r="F507" t="b">
        <v>1</v>
      </c>
      <c r="G507">
        <v>0.5</v>
      </c>
      <c r="H507" t="s">
        <v>180</v>
      </c>
      <c r="I507" t="s">
        <v>1487</v>
      </c>
      <c r="J507">
        <v>6.6740947190414804E-2</v>
      </c>
      <c r="K507" t="s">
        <v>236</v>
      </c>
      <c r="L507">
        <v>0</v>
      </c>
      <c r="M507" t="s">
        <v>236</v>
      </c>
      <c r="N507" t="s">
        <v>30331</v>
      </c>
    </row>
    <row r="508" spans="1:14" x14ac:dyDescent="0.25">
      <c r="A508" t="s">
        <v>3661</v>
      </c>
      <c r="B508" t="s">
        <v>3662</v>
      </c>
      <c r="C508" t="s">
        <v>30332</v>
      </c>
      <c r="D508" t="s">
        <v>3664</v>
      </c>
      <c r="E508" t="s">
        <v>30333</v>
      </c>
      <c r="F508" t="b">
        <v>1</v>
      </c>
      <c r="G508">
        <v>0.64412339406453001</v>
      </c>
      <c r="H508">
        <v>0.56806343811120197</v>
      </c>
      <c r="I508" t="s">
        <v>28797</v>
      </c>
      <c r="J508" t="s">
        <v>28970</v>
      </c>
      <c r="K508">
        <v>0.375</v>
      </c>
      <c r="L508">
        <v>0</v>
      </c>
      <c r="M508">
        <v>0.25</v>
      </c>
      <c r="N508" t="s">
        <v>30334</v>
      </c>
    </row>
    <row r="509" spans="1:14" x14ac:dyDescent="0.25">
      <c r="A509" t="s">
        <v>3669</v>
      </c>
      <c r="B509" t="s">
        <v>3670</v>
      </c>
      <c r="C509" t="s">
        <v>30335</v>
      </c>
      <c r="D509" t="s">
        <v>3672</v>
      </c>
      <c r="E509" t="s">
        <v>30336</v>
      </c>
      <c r="F509" t="b">
        <v>1</v>
      </c>
      <c r="G509">
        <v>0.44444444444444398</v>
      </c>
      <c r="H509">
        <v>7.4535599249992895E-2</v>
      </c>
      <c r="I509">
        <v>4.4348375913067901E-2</v>
      </c>
      <c r="J509">
        <v>3.3913260910307497E-2</v>
      </c>
      <c r="K509" t="s">
        <v>311</v>
      </c>
      <c r="L509">
        <v>0</v>
      </c>
      <c r="M509" t="s">
        <v>311</v>
      </c>
      <c r="N509">
        <v>0.13500388500388499</v>
      </c>
    </row>
    <row r="510" spans="1:14" x14ac:dyDescent="0.25">
      <c r="A510" t="s">
        <v>3675</v>
      </c>
      <c r="B510" t="s">
        <v>3676</v>
      </c>
      <c r="C510" t="s">
        <v>30337</v>
      </c>
      <c r="D510" t="s">
        <v>3678</v>
      </c>
      <c r="E510" t="s">
        <v>30338</v>
      </c>
      <c r="F510" t="b">
        <v>1</v>
      </c>
      <c r="G510">
        <v>0.45454545454545398</v>
      </c>
      <c r="H510" t="s">
        <v>90</v>
      </c>
      <c r="I510">
        <v>8.16771334342202E-2</v>
      </c>
      <c r="J510">
        <v>5.0125787157390599E-2</v>
      </c>
      <c r="K510">
        <v>9.9999999999999895E-2</v>
      </c>
      <c r="L510">
        <v>0</v>
      </c>
      <c r="M510">
        <v>9.9999999999999895E-2</v>
      </c>
      <c r="N510" t="s">
        <v>30339</v>
      </c>
    </row>
    <row r="511" spans="1:14" x14ac:dyDescent="0.25">
      <c r="A511" t="s">
        <v>3681</v>
      </c>
      <c r="B511" t="s">
        <v>3682</v>
      </c>
      <c r="C511" t="s">
        <v>30340</v>
      </c>
      <c r="D511" t="s">
        <v>3684</v>
      </c>
      <c r="E511" t="s">
        <v>30341</v>
      </c>
      <c r="F511" t="b">
        <v>1</v>
      </c>
      <c r="G511">
        <v>0.53676949505377503</v>
      </c>
      <c r="H511" t="s">
        <v>30170</v>
      </c>
      <c r="I511" t="s">
        <v>30171</v>
      </c>
      <c r="J511">
        <v>6.6006779201116306E-2</v>
      </c>
      <c r="K511" t="s">
        <v>1448</v>
      </c>
      <c r="L511">
        <v>0.125</v>
      </c>
      <c r="M511" t="s">
        <v>114</v>
      </c>
      <c r="N511" t="s">
        <v>30342</v>
      </c>
    </row>
    <row r="512" spans="1:14" x14ac:dyDescent="0.25">
      <c r="A512" t="s">
        <v>3689</v>
      </c>
      <c r="B512" t="s">
        <v>3690</v>
      </c>
      <c r="C512" t="s">
        <v>30343</v>
      </c>
      <c r="D512" t="s">
        <v>3692</v>
      </c>
      <c r="E512" t="s">
        <v>30344</v>
      </c>
      <c r="F512" t="b">
        <v>1</v>
      </c>
      <c r="G512">
        <v>0.58333333333333304</v>
      </c>
      <c r="H512" t="s">
        <v>1966</v>
      </c>
      <c r="I512" t="s">
        <v>3634</v>
      </c>
      <c r="J512">
        <v>6.4841150713976406E-2</v>
      </c>
      <c r="K512" t="s">
        <v>83</v>
      </c>
      <c r="L512">
        <v>9.5238095238095205E-2</v>
      </c>
      <c r="M512" t="s">
        <v>294</v>
      </c>
      <c r="N512" t="s">
        <v>30345</v>
      </c>
    </row>
    <row r="513" spans="1:14" x14ac:dyDescent="0.25">
      <c r="A513" t="s">
        <v>3695</v>
      </c>
      <c r="B513" t="s">
        <v>3696</v>
      </c>
      <c r="C513" t="s">
        <v>30346</v>
      </c>
      <c r="D513" t="s">
        <v>3698</v>
      </c>
      <c r="E513" t="s">
        <v>30347</v>
      </c>
      <c r="F513" t="b">
        <v>1</v>
      </c>
      <c r="G513">
        <v>0.5</v>
      </c>
      <c r="H513" t="s">
        <v>301</v>
      </c>
      <c r="I513">
        <v>7.8886105367115197E-2</v>
      </c>
      <c r="J513">
        <v>4.7406042598781298E-2</v>
      </c>
      <c r="K513">
        <v>0.4</v>
      </c>
      <c r="L513" t="s">
        <v>227</v>
      </c>
      <c r="M513">
        <v>0.4</v>
      </c>
      <c r="N513">
        <v>0.17236352357320101</v>
      </c>
    </row>
    <row r="514" spans="1:14" x14ac:dyDescent="0.25">
      <c r="A514" t="s">
        <v>3702</v>
      </c>
      <c r="B514" t="s">
        <v>3703</v>
      </c>
      <c r="C514" t="s">
        <v>30348</v>
      </c>
      <c r="D514" t="s">
        <v>3705</v>
      </c>
      <c r="E514" t="s">
        <v>30349</v>
      </c>
      <c r="F514" t="b">
        <v>1</v>
      </c>
      <c r="G514">
        <v>0.77777777777777701</v>
      </c>
      <c r="H514" t="s">
        <v>379</v>
      </c>
      <c r="I514" t="s">
        <v>380</v>
      </c>
      <c r="J514" t="s">
        <v>381</v>
      </c>
      <c r="K514" t="s">
        <v>463</v>
      </c>
      <c r="L514" t="s">
        <v>123</v>
      </c>
      <c r="M514" t="s">
        <v>463</v>
      </c>
      <c r="N514" t="s">
        <v>30350</v>
      </c>
    </row>
    <row r="515" spans="1:14" x14ac:dyDescent="0.25">
      <c r="A515" t="s">
        <v>3707</v>
      </c>
      <c r="B515" t="s">
        <v>3708</v>
      </c>
      <c r="C515" t="s">
        <v>30351</v>
      </c>
      <c r="D515" t="s">
        <v>3710</v>
      </c>
      <c r="E515" t="s">
        <v>30352</v>
      </c>
      <c r="F515" t="b">
        <v>1</v>
      </c>
      <c r="G515">
        <v>0.69598613530006503</v>
      </c>
      <c r="H515" t="s">
        <v>29256</v>
      </c>
      <c r="I515" t="s">
        <v>30353</v>
      </c>
      <c r="J515" t="s">
        <v>30354</v>
      </c>
      <c r="K515">
        <v>0.6</v>
      </c>
      <c r="L515" t="s">
        <v>382</v>
      </c>
      <c r="M515" t="s">
        <v>136</v>
      </c>
      <c r="N515" t="s">
        <v>30355</v>
      </c>
    </row>
    <row r="516" spans="1:14" x14ac:dyDescent="0.25">
      <c r="A516" t="s">
        <v>3713</v>
      </c>
      <c r="B516" t="s">
        <v>3714</v>
      </c>
      <c r="C516" t="s">
        <v>30356</v>
      </c>
      <c r="D516" t="s">
        <v>3715</v>
      </c>
      <c r="E516">
        <v>0.87823154838517903</v>
      </c>
      <c r="F516" t="b">
        <v>1</v>
      </c>
      <c r="G516">
        <v>0.5</v>
      </c>
      <c r="H516" t="s">
        <v>301</v>
      </c>
      <c r="I516">
        <v>7.8886105367115197E-2</v>
      </c>
      <c r="J516">
        <v>4.7406042598781298E-2</v>
      </c>
      <c r="K516">
        <v>0.38095238095238099</v>
      </c>
      <c r="L516" t="s">
        <v>236</v>
      </c>
      <c r="M516">
        <v>0.38095238095238099</v>
      </c>
      <c r="N516" t="s">
        <v>30357</v>
      </c>
    </row>
    <row r="517" spans="1:14" x14ac:dyDescent="0.25">
      <c r="A517" t="s">
        <v>3718</v>
      </c>
      <c r="B517" t="s">
        <v>3719</v>
      </c>
      <c r="C517" t="s">
        <v>30358</v>
      </c>
      <c r="D517" t="s">
        <v>3721</v>
      </c>
      <c r="E517" t="s">
        <v>30359</v>
      </c>
      <c r="F517" t="b">
        <v>1</v>
      </c>
      <c r="G517">
        <v>0.5</v>
      </c>
      <c r="H517">
        <v>8.4515425472851596E-2</v>
      </c>
      <c r="I517">
        <v>5.0697650788332903E-2</v>
      </c>
      <c r="J517" t="s">
        <v>20845</v>
      </c>
      <c r="K517" t="s">
        <v>135</v>
      </c>
      <c r="L517">
        <v>0</v>
      </c>
      <c r="M517" t="s">
        <v>135</v>
      </c>
      <c r="N517" t="s">
        <v>30360</v>
      </c>
    </row>
    <row r="518" spans="1:14" x14ac:dyDescent="0.25">
      <c r="A518" t="s">
        <v>3723</v>
      </c>
      <c r="B518" t="s">
        <v>3724</v>
      </c>
      <c r="C518" t="s">
        <v>30361</v>
      </c>
      <c r="D518" t="s">
        <v>3726</v>
      </c>
      <c r="E518" t="s">
        <v>30362</v>
      </c>
      <c r="F518" t="b">
        <v>1</v>
      </c>
      <c r="G518">
        <v>0.55156056411537202</v>
      </c>
      <c r="H518">
        <v>0.26369638640452397</v>
      </c>
      <c r="I518" t="s">
        <v>29136</v>
      </c>
      <c r="J518">
        <v>6.5182103332889693E-2</v>
      </c>
      <c r="K518" t="s">
        <v>92</v>
      </c>
      <c r="L518">
        <v>0</v>
      </c>
      <c r="M518" t="s">
        <v>92</v>
      </c>
      <c r="N518">
        <v>9.0823889981387296E-2</v>
      </c>
    </row>
    <row r="519" spans="1:14" x14ac:dyDescent="0.25">
      <c r="A519" t="s">
        <v>3729</v>
      </c>
      <c r="B519" t="s">
        <v>3730</v>
      </c>
      <c r="C519" t="s">
        <v>30363</v>
      </c>
      <c r="D519" t="s">
        <v>3732</v>
      </c>
      <c r="E519" t="s">
        <v>30364</v>
      </c>
      <c r="F519" t="b">
        <v>1</v>
      </c>
      <c r="G519">
        <v>0.54545454545454497</v>
      </c>
      <c r="H519" t="s">
        <v>133</v>
      </c>
      <c r="I519" t="s">
        <v>134</v>
      </c>
      <c r="J519">
        <v>6.2389860721175E-2</v>
      </c>
      <c r="K519">
        <v>0.3</v>
      </c>
      <c r="L519">
        <v>0</v>
      </c>
      <c r="M519" t="s">
        <v>311</v>
      </c>
      <c r="N519" t="s">
        <v>30365</v>
      </c>
    </row>
    <row r="520" spans="1:14" x14ac:dyDescent="0.25">
      <c r="A520" t="s">
        <v>3735</v>
      </c>
      <c r="B520" t="s">
        <v>3736</v>
      </c>
      <c r="C520" t="s">
        <v>30366</v>
      </c>
      <c r="D520" t="s">
        <v>3738</v>
      </c>
      <c r="E520" t="s">
        <v>30367</v>
      </c>
      <c r="F520" t="b">
        <v>1</v>
      </c>
      <c r="G520">
        <v>0.66666666666666596</v>
      </c>
      <c r="H520" t="s">
        <v>1797</v>
      </c>
      <c r="I520">
        <v>0.453252714669103</v>
      </c>
      <c r="J520">
        <v>0.317023313852343</v>
      </c>
      <c r="K520">
        <v>0.4</v>
      </c>
      <c r="L520" t="s">
        <v>294</v>
      </c>
      <c r="M520">
        <v>0.4</v>
      </c>
      <c r="N520" t="s">
        <v>30368</v>
      </c>
    </row>
    <row r="521" spans="1:14" x14ac:dyDescent="0.25">
      <c r="A521" t="s">
        <v>3741</v>
      </c>
      <c r="B521" t="s">
        <v>3742</v>
      </c>
      <c r="C521" t="s">
        <v>30135</v>
      </c>
      <c r="D521" t="s">
        <v>3743</v>
      </c>
      <c r="E521" t="s">
        <v>30369</v>
      </c>
      <c r="F521" t="b">
        <v>1</v>
      </c>
      <c r="G521">
        <v>0.875</v>
      </c>
      <c r="H521" t="s">
        <v>18659</v>
      </c>
      <c r="I521" t="s">
        <v>19745</v>
      </c>
      <c r="J521" t="s">
        <v>2968</v>
      </c>
      <c r="K521">
        <v>0.4</v>
      </c>
      <c r="L521" t="s">
        <v>227</v>
      </c>
      <c r="M521">
        <v>0.3</v>
      </c>
      <c r="N521" t="s">
        <v>30370</v>
      </c>
    </row>
    <row r="522" spans="1:14" x14ac:dyDescent="0.25">
      <c r="A522" t="s">
        <v>3748</v>
      </c>
      <c r="B522" t="s">
        <v>3749</v>
      </c>
      <c r="C522" t="s">
        <v>30371</v>
      </c>
      <c r="D522" t="s">
        <v>3751</v>
      </c>
      <c r="E522" t="s">
        <v>30372</v>
      </c>
      <c r="F522" t="b">
        <v>1</v>
      </c>
      <c r="G522">
        <v>0.81818181818181801</v>
      </c>
      <c r="H522" t="s">
        <v>3446</v>
      </c>
      <c r="I522" t="s">
        <v>1958</v>
      </c>
      <c r="J522" t="s">
        <v>1959</v>
      </c>
      <c r="K522" t="s">
        <v>132</v>
      </c>
      <c r="L522" t="s">
        <v>1370</v>
      </c>
      <c r="M522" t="s">
        <v>132</v>
      </c>
      <c r="N522" t="s">
        <v>30373</v>
      </c>
    </row>
    <row r="523" spans="1:14" x14ac:dyDescent="0.25">
      <c r="A523" t="s">
        <v>3755</v>
      </c>
      <c r="B523" t="s">
        <v>3756</v>
      </c>
      <c r="C523" t="s">
        <v>29790</v>
      </c>
      <c r="D523" t="s">
        <v>3757</v>
      </c>
      <c r="E523" t="s">
        <v>30374</v>
      </c>
      <c r="F523" t="b">
        <v>1</v>
      </c>
      <c r="G523">
        <v>0.86687789975018104</v>
      </c>
      <c r="H523" t="s">
        <v>28904</v>
      </c>
      <c r="I523" t="s">
        <v>28905</v>
      </c>
      <c r="J523" t="s">
        <v>30375</v>
      </c>
      <c r="K523" t="s">
        <v>124</v>
      </c>
      <c r="L523">
        <v>0</v>
      </c>
      <c r="M523" t="s">
        <v>124</v>
      </c>
      <c r="N523" t="s">
        <v>30376</v>
      </c>
    </row>
    <row r="524" spans="1:14" x14ac:dyDescent="0.25">
      <c r="A524" t="s">
        <v>3762</v>
      </c>
      <c r="B524" t="s">
        <v>3763</v>
      </c>
      <c r="C524" t="s">
        <v>30377</v>
      </c>
      <c r="D524" t="s">
        <v>3765</v>
      </c>
      <c r="E524" t="s">
        <v>30378</v>
      </c>
      <c r="F524" t="b">
        <v>1</v>
      </c>
      <c r="G524">
        <v>0.72727272727272696</v>
      </c>
      <c r="H524" t="s">
        <v>9655</v>
      </c>
      <c r="I524">
        <v>9.5380606899712603E-2</v>
      </c>
      <c r="J524">
        <v>5.63756031525929E-2</v>
      </c>
      <c r="K524" t="s">
        <v>125</v>
      </c>
      <c r="L524">
        <v>0</v>
      </c>
      <c r="M524" t="s">
        <v>236</v>
      </c>
      <c r="N524" t="s">
        <v>30379</v>
      </c>
    </row>
    <row r="525" spans="1:14" x14ac:dyDescent="0.25">
      <c r="A525" t="s">
        <v>3768</v>
      </c>
      <c r="B525" t="s">
        <v>3769</v>
      </c>
      <c r="C525" t="s">
        <v>30380</v>
      </c>
      <c r="D525" t="s">
        <v>3770</v>
      </c>
      <c r="E525" t="s">
        <v>30381</v>
      </c>
      <c r="F525" t="b">
        <v>1</v>
      </c>
      <c r="G525">
        <v>0.875</v>
      </c>
      <c r="H525" t="s">
        <v>26198</v>
      </c>
      <c r="I525" t="s">
        <v>4456</v>
      </c>
      <c r="J525" t="s">
        <v>29363</v>
      </c>
      <c r="K525" t="s">
        <v>743</v>
      </c>
      <c r="L525">
        <v>0</v>
      </c>
      <c r="M525" t="s">
        <v>743</v>
      </c>
      <c r="N525" t="s">
        <v>30382</v>
      </c>
    </row>
    <row r="526" spans="1:14" x14ac:dyDescent="0.25">
      <c r="A526" t="s">
        <v>3775</v>
      </c>
      <c r="B526" t="s">
        <v>3776</v>
      </c>
      <c r="C526" t="s">
        <v>30383</v>
      </c>
      <c r="D526" t="s">
        <v>3778</v>
      </c>
      <c r="E526" t="s">
        <v>30384</v>
      </c>
      <c r="F526" t="b">
        <v>1</v>
      </c>
      <c r="G526">
        <v>0.6</v>
      </c>
      <c r="H526" t="s">
        <v>985</v>
      </c>
      <c r="I526" t="s">
        <v>986</v>
      </c>
      <c r="J526">
        <v>6.9853420565800906E-2</v>
      </c>
      <c r="K526">
        <v>0.3</v>
      </c>
      <c r="L526" t="s">
        <v>227</v>
      </c>
      <c r="M526">
        <v>0.3</v>
      </c>
      <c r="N526" t="s">
        <v>30385</v>
      </c>
    </row>
    <row r="527" spans="1:14" x14ac:dyDescent="0.25">
      <c r="A527" t="s">
        <v>3781</v>
      </c>
      <c r="B527" t="s">
        <v>3782</v>
      </c>
      <c r="C527" t="s">
        <v>30386</v>
      </c>
      <c r="D527" t="s">
        <v>3784</v>
      </c>
      <c r="E527" t="s">
        <v>30387</v>
      </c>
      <c r="F527" t="b">
        <v>1</v>
      </c>
      <c r="G527">
        <v>0.24767939992862301</v>
      </c>
      <c r="H527">
        <v>5.9820258277263401E-2</v>
      </c>
      <c r="I527">
        <v>4.0828691577291597E-2</v>
      </c>
      <c r="J527" t="s">
        <v>29140</v>
      </c>
      <c r="K527" t="s">
        <v>227</v>
      </c>
      <c r="L527">
        <v>0</v>
      </c>
      <c r="M527" t="s">
        <v>227</v>
      </c>
      <c r="N527">
        <v>7.1647716220756399E-2</v>
      </c>
    </row>
    <row r="528" spans="1:14" x14ac:dyDescent="0.25">
      <c r="A528" t="s">
        <v>3789</v>
      </c>
      <c r="B528" t="s">
        <v>3790</v>
      </c>
      <c r="C528" t="s">
        <v>30302</v>
      </c>
      <c r="D528" t="s">
        <v>3791</v>
      </c>
      <c r="E528" t="s">
        <v>30388</v>
      </c>
      <c r="F528" t="b">
        <v>1</v>
      </c>
      <c r="G528">
        <v>0.53676949505377503</v>
      </c>
      <c r="H528" t="s">
        <v>28655</v>
      </c>
      <c r="I528" t="s">
        <v>28656</v>
      </c>
      <c r="J528" t="s">
        <v>28657</v>
      </c>
      <c r="K528" t="s">
        <v>114</v>
      </c>
      <c r="L528">
        <v>0</v>
      </c>
      <c r="M528" t="s">
        <v>114</v>
      </c>
      <c r="N528" t="s">
        <v>30389</v>
      </c>
    </row>
    <row r="529" spans="1:14" x14ac:dyDescent="0.25">
      <c r="A529" t="s">
        <v>3797</v>
      </c>
      <c r="B529" t="s">
        <v>3798</v>
      </c>
      <c r="C529" t="s">
        <v>30390</v>
      </c>
      <c r="D529" t="s">
        <v>3799</v>
      </c>
      <c r="E529" t="s">
        <v>30391</v>
      </c>
      <c r="F529" t="b">
        <v>1</v>
      </c>
      <c r="G529">
        <v>0.53676949505377503</v>
      </c>
      <c r="H529" t="s">
        <v>28655</v>
      </c>
      <c r="I529" t="s">
        <v>28656</v>
      </c>
      <c r="J529" t="s">
        <v>28657</v>
      </c>
      <c r="K529" t="s">
        <v>22183</v>
      </c>
      <c r="L529" t="s">
        <v>1177</v>
      </c>
      <c r="M529" t="s">
        <v>22183</v>
      </c>
      <c r="N529" t="s">
        <v>30392</v>
      </c>
    </row>
    <row r="530" spans="1:14" x14ac:dyDescent="0.25">
      <c r="A530" t="s">
        <v>3806</v>
      </c>
      <c r="B530" t="s">
        <v>3807</v>
      </c>
      <c r="C530" t="s">
        <v>30393</v>
      </c>
      <c r="D530" t="s">
        <v>3809</v>
      </c>
      <c r="E530" t="s">
        <v>30394</v>
      </c>
      <c r="F530" t="b">
        <v>1</v>
      </c>
      <c r="G530">
        <v>0.24767939992862301</v>
      </c>
      <c r="H530">
        <v>5.9820258277263401E-2</v>
      </c>
      <c r="I530">
        <v>4.0828691577291597E-2</v>
      </c>
      <c r="J530" t="s">
        <v>29140</v>
      </c>
      <c r="K530">
        <v>0</v>
      </c>
      <c r="L530">
        <v>0</v>
      </c>
      <c r="M530">
        <v>0</v>
      </c>
      <c r="N530">
        <v>1.8867924528301799E-2</v>
      </c>
    </row>
    <row r="531" spans="1:14" x14ac:dyDescent="0.25">
      <c r="A531" t="s">
        <v>3812</v>
      </c>
      <c r="B531" t="s">
        <v>3813</v>
      </c>
      <c r="C531" t="s">
        <v>30395</v>
      </c>
      <c r="D531" t="s">
        <v>3815</v>
      </c>
      <c r="E531" t="s">
        <v>30396</v>
      </c>
      <c r="F531" t="b">
        <v>1</v>
      </c>
      <c r="G531">
        <v>0.5</v>
      </c>
      <c r="H531" t="s">
        <v>9163</v>
      </c>
      <c r="I531" t="s">
        <v>20469</v>
      </c>
      <c r="J531">
        <v>6.9853420565800906E-2</v>
      </c>
      <c r="K531">
        <v>0.5</v>
      </c>
      <c r="L531" t="s">
        <v>348</v>
      </c>
      <c r="M531">
        <v>0.375</v>
      </c>
      <c r="N531" t="s">
        <v>30397</v>
      </c>
    </row>
    <row r="532" spans="1:14" x14ac:dyDescent="0.25">
      <c r="A532" t="s">
        <v>3818</v>
      </c>
      <c r="B532" t="s">
        <v>3819</v>
      </c>
      <c r="C532" t="s">
        <v>30398</v>
      </c>
      <c r="D532" t="s">
        <v>3821</v>
      </c>
      <c r="E532" t="s">
        <v>30399</v>
      </c>
      <c r="F532" t="b">
        <v>1</v>
      </c>
      <c r="G532">
        <v>0.7</v>
      </c>
      <c r="H532" t="s">
        <v>2923</v>
      </c>
      <c r="I532" t="s">
        <v>13062</v>
      </c>
      <c r="J532" t="s">
        <v>9331</v>
      </c>
      <c r="K532" t="s">
        <v>83</v>
      </c>
      <c r="L532">
        <v>9.5238095238095205E-2</v>
      </c>
      <c r="M532" t="s">
        <v>83</v>
      </c>
      <c r="N532" t="s">
        <v>30400</v>
      </c>
    </row>
    <row r="533" spans="1:14" x14ac:dyDescent="0.25">
      <c r="A533" t="s">
        <v>3825</v>
      </c>
      <c r="B533" t="s">
        <v>3826</v>
      </c>
      <c r="C533" t="s">
        <v>30401</v>
      </c>
      <c r="D533" t="s">
        <v>3828</v>
      </c>
      <c r="E533" t="s">
        <v>30402</v>
      </c>
      <c r="F533" t="b">
        <v>1</v>
      </c>
      <c r="G533">
        <v>0.88888888888888795</v>
      </c>
      <c r="H533" t="s">
        <v>110</v>
      </c>
      <c r="I533" t="s">
        <v>26237</v>
      </c>
      <c r="J533" t="s">
        <v>26238</v>
      </c>
      <c r="K533" t="s">
        <v>6506</v>
      </c>
      <c r="L533" t="s">
        <v>136</v>
      </c>
      <c r="M533" t="s">
        <v>6506</v>
      </c>
      <c r="N533" t="s">
        <v>30403</v>
      </c>
    </row>
    <row r="534" spans="1:14" x14ac:dyDescent="0.25">
      <c r="A534" t="s">
        <v>3831</v>
      </c>
      <c r="B534" t="s">
        <v>3832</v>
      </c>
      <c r="C534" t="s">
        <v>30404</v>
      </c>
      <c r="D534" t="s">
        <v>3834</v>
      </c>
      <c r="E534" t="s">
        <v>30405</v>
      </c>
      <c r="F534" t="b">
        <v>1</v>
      </c>
      <c r="G534">
        <v>0.66666666666666596</v>
      </c>
      <c r="H534" t="s">
        <v>111</v>
      </c>
      <c r="I534" t="s">
        <v>112</v>
      </c>
      <c r="J534" t="s">
        <v>113</v>
      </c>
      <c r="K534">
        <v>0.38095238095238099</v>
      </c>
      <c r="L534">
        <v>0</v>
      </c>
      <c r="M534" t="s">
        <v>103</v>
      </c>
      <c r="N534" t="s">
        <v>30406</v>
      </c>
    </row>
    <row r="535" spans="1:14" x14ac:dyDescent="0.25">
      <c r="A535" t="s">
        <v>3837</v>
      </c>
      <c r="B535" t="s">
        <v>3838</v>
      </c>
      <c r="C535" t="s">
        <v>30407</v>
      </c>
      <c r="D535" t="s">
        <v>3840</v>
      </c>
      <c r="E535" t="s">
        <v>30408</v>
      </c>
      <c r="F535" t="b">
        <v>1</v>
      </c>
      <c r="G535">
        <v>0.7</v>
      </c>
      <c r="H535" t="s">
        <v>512</v>
      </c>
      <c r="I535" t="s">
        <v>513</v>
      </c>
      <c r="J535">
        <v>0.14287202148493999</v>
      </c>
      <c r="K535" t="s">
        <v>658</v>
      </c>
      <c r="L535">
        <v>0.38095238095238099</v>
      </c>
      <c r="M535" t="s">
        <v>83</v>
      </c>
      <c r="N535" t="s">
        <v>30409</v>
      </c>
    </row>
    <row r="536" spans="1:14" x14ac:dyDescent="0.25">
      <c r="A536" t="s">
        <v>3845</v>
      </c>
      <c r="B536" t="s">
        <v>3846</v>
      </c>
      <c r="C536" t="s">
        <v>30410</v>
      </c>
      <c r="D536" t="s">
        <v>3848</v>
      </c>
      <c r="E536" t="s">
        <v>30411</v>
      </c>
      <c r="F536" t="b">
        <v>1</v>
      </c>
      <c r="G536">
        <v>0.49378100618619097</v>
      </c>
      <c r="H536" t="s">
        <v>30412</v>
      </c>
      <c r="I536" t="s">
        <v>30413</v>
      </c>
      <c r="J536">
        <v>8.8195308786949603E-2</v>
      </c>
      <c r="K536">
        <v>0.38095238095238099</v>
      </c>
      <c r="L536" t="s">
        <v>92</v>
      </c>
      <c r="M536">
        <v>0.38095238095238099</v>
      </c>
      <c r="N536" t="s">
        <v>30414</v>
      </c>
    </row>
    <row r="537" spans="1:14" x14ac:dyDescent="0.25">
      <c r="A537" t="s">
        <v>3852</v>
      </c>
      <c r="B537" t="s">
        <v>3853</v>
      </c>
      <c r="C537" t="s">
        <v>30415</v>
      </c>
      <c r="D537" t="s">
        <v>3855</v>
      </c>
      <c r="E537" t="s">
        <v>30416</v>
      </c>
      <c r="F537" t="b">
        <v>1</v>
      </c>
      <c r="G537">
        <v>0.55555555555555503</v>
      </c>
      <c r="H537" t="s">
        <v>4132</v>
      </c>
      <c r="I537" t="s">
        <v>4133</v>
      </c>
      <c r="J537">
        <v>6.3767156937974107E-2</v>
      </c>
      <c r="K537" t="s">
        <v>1044</v>
      </c>
      <c r="L537" t="s">
        <v>714</v>
      </c>
      <c r="M537" t="s">
        <v>1044</v>
      </c>
      <c r="N537" t="s">
        <v>30417</v>
      </c>
    </row>
    <row r="538" spans="1:14" x14ac:dyDescent="0.25">
      <c r="A538" t="s">
        <v>3857</v>
      </c>
      <c r="B538" t="s">
        <v>3858</v>
      </c>
      <c r="C538" t="s">
        <v>30418</v>
      </c>
      <c r="D538" t="s">
        <v>3860</v>
      </c>
      <c r="E538" t="s">
        <v>30419</v>
      </c>
      <c r="F538" t="b">
        <v>1</v>
      </c>
      <c r="G538">
        <v>0.72727272727272696</v>
      </c>
      <c r="H538" t="s">
        <v>157</v>
      </c>
      <c r="I538" t="s">
        <v>168</v>
      </c>
      <c r="J538" t="s">
        <v>2271</v>
      </c>
      <c r="K538" t="s">
        <v>71</v>
      </c>
      <c r="L538">
        <v>0.3</v>
      </c>
      <c r="M538" t="s">
        <v>71</v>
      </c>
      <c r="N538" t="s">
        <v>30420</v>
      </c>
    </row>
    <row r="539" spans="1:14" x14ac:dyDescent="0.25">
      <c r="A539" t="s">
        <v>3862</v>
      </c>
      <c r="B539" t="s">
        <v>3863</v>
      </c>
      <c r="C539" t="s">
        <v>30421</v>
      </c>
      <c r="D539" t="s">
        <v>3865</v>
      </c>
      <c r="E539" t="s">
        <v>30422</v>
      </c>
      <c r="F539" t="b">
        <v>1</v>
      </c>
      <c r="G539">
        <v>0.53676949505377503</v>
      </c>
      <c r="H539" t="s">
        <v>30423</v>
      </c>
      <c r="I539" t="s">
        <v>30424</v>
      </c>
      <c r="J539" t="s">
        <v>30425</v>
      </c>
      <c r="K539" t="s">
        <v>114</v>
      </c>
      <c r="L539">
        <v>0.25</v>
      </c>
      <c r="M539" t="s">
        <v>423</v>
      </c>
      <c r="N539" t="s">
        <v>30426</v>
      </c>
    </row>
    <row r="540" spans="1:14" x14ac:dyDescent="0.25">
      <c r="A540" t="s">
        <v>3867</v>
      </c>
      <c r="B540" t="s">
        <v>3868</v>
      </c>
      <c r="C540" t="s">
        <v>30427</v>
      </c>
      <c r="D540" t="s">
        <v>3870</v>
      </c>
      <c r="E540" t="s">
        <v>30428</v>
      </c>
      <c r="F540" t="b">
        <v>1</v>
      </c>
      <c r="G540">
        <v>0.49713295378576</v>
      </c>
      <c r="H540">
        <v>7.4569943067864103E-2</v>
      </c>
      <c r="I540">
        <v>4.2717229889317303E-2</v>
      </c>
      <c r="J540" t="s">
        <v>30429</v>
      </c>
      <c r="K540" t="s">
        <v>103</v>
      </c>
      <c r="L540">
        <v>0</v>
      </c>
      <c r="M540" t="s">
        <v>103</v>
      </c>
      <c r="N540" t="s">
        <v>30430</v>
      </c>
    </row>
    <row r="541" spans="1:14" x14ac:dyDescent="0.25">
      <c r="A541" t="s">
        <v>3874</v>
      </c>
      <c r="B541" t="s">
        <v>3875</v>
      </c>
      <c r="C541" t="s">
        <v>30431</v>
      </c>
      <c r="D541" t="s">
        <v>3877</v>
      </c>
      <c r="E541" t="s">
        <v>30432</v>
      </c>
      <c r="F541" t="b">
        <v>1</v>
      </c>
      <c r="G541">
        <v>0.75</v>
      </c>
      <c r="H541" t="s">
        <v>1692</v>
      </c>
      <c r="I541" t="s">
        <v>6689</v>
      </c>
      <c r="J541" t="s">
        <v>4626</v>
      </c>
      <c r="K541" t="s">
        <v>1044</v>
      </c>
      <c r="L541" t="s">
        <v>714</v>
      </c>
      <c r="M541" t="s">
        <v>480</v>
      </c>
      <c r="N541" t="s">
        <v>30433</v>
      </c>
    </row>
    <row r="542" spans="1:14" x14ac:dyDescent="0.25">
      <c r="A542" t="s">
        <v>3883</v>
      </c>
      <c r="B542" t="s">
        <v>3884</v>
      </c>
      <c r="C542" t="s">
        <v>30434</v>
      </c>
      <c r="D542" t="s">
        <v>3885</v>
      </c>
      <c r="E542">
        <v>0.85353203725730897</v>
      </c>
      <c r="F542" t="b">
        <v>1</v>
      </c>
      <c r="G542">
        <v>0.53676949505377503</v>
      </c>
      <c r="H542" t="s">
        <v>29156</v>
      </c>
      <c r="I542" t="s">
        <v>29282</v>
      </c>
      <c r="J542">
        <v>7.8495731464381199E-2</v>
      </c>
      <c r="K542" t="s">
        <v>713</v>
      </c>
      <c r="L542" t="s">
        <v>714</v>
      </c>
      <c r="M542" t="s">
        <v>715</v>
      </c>
      <c r="N542" t="s">
        <v>30435</v>
      </c>
    </row>
    <row r="543" spans="1:14" x14ac:dyDescent="0.25">
      <c r="A543" t="s">
        <v>3888</v>
      </c>
      <c r="B543" t="s">
        <v>3889</v>
      </c>
      <c r="C543" t="s">
        <v>30436</v>
      </c>
      <c r="D543" t="s">
        <v>3891</v>
      </c>
      <c r="E543" t="s">
        <v>30437</v>
      </c>
      <c r="F543" t="b">
        <v>1</v>
      </c>
      <c r="G543">
        <v>1</v>
      </c>
      <c r="H543" t="s">
        <v>28841</v>
      </c>
      <c r="I543" t="s">
        <v>28920</v>
      </c>
      <c r="J543" t="s">
        <v>28921</v>
      </c>
      <c r="K543" t="s">
        <v>1677</v>
      </c>
      <c r="L543">
        <v>0.58823529411764697</v>
      </c>
      <c r="M543" t="s">
        <v>1677</v>
      </c>
      <c r="N543" t="s">
        <v>30438</v>
      </c>
    </row>
    <row r="544" spans="1:14" x14ac:dyDescent="0.25">
      <c r="A544" t="s">
        <v>3895</v>
      </c>
      <c r="B544" t="s">
        <v>3896</v>
      </c>
      <c r="C544" t="s">
        <v>30439</v>
      </c>
      <c r="D544" t="s">
        <v>3898</v>
      </c>
      <c r="E544" t="s">
        <v>30440</v>
      </c>
      <c r="F544" t="b">
        <v>1</v>
      </c>
      <c r="G544">
        <v>0.44444444444444398</v>
      </c>
      <c r="H544" t="s">
        <v>8045</v>
      </c>
      <c r="I544">
        <v>9.4815146433133199E-2</v>
      </c>
      <c r="J544">
        <v>6.0307253604077599E-2</v>
      </c>
      <c r="K544" t="s">
        <v>123</v>
      </c>
      <c r="L544">
        <v>0</v>
      </c>
      <c r="M544" t="s">
        <v>236</v>
      </c>
      <c r="N544" t="s">
        <v>30441</v>
      </c>
    </row>
    <row r="545" spans="1:14" x14ac:dyDescent="0.25">
      <c r="A545" t="s">
        <v>3901</v>
      </c>
      <c r="B545" t="s">
        <v>3902</v>
      </c>
      <c r="C545" t="s">
        <v>30442</v>
      </c>
      <c r="D545" t="s">
        <v>3904</v>
      </c>
      <c r="E545" t="s">
        <v>30443</v>
      </c>
      <c r="F545" t="b">
        <v>1</v>
      </c>
      <c r="G545">
        <v>0.45454545454545398</v>
      </c>
      <c r="H545" t="s">
        <v>90</v>
      </c>
      <c r="I545">
        <v>8.16771334342202E-2</v>
      </c>
      <c r="J545">
        <v>5.0125787157390599E-2</v>
      </c>
      <c r="K545" t="s">
        <v>236</v>
      </c>
      <c r="L545">
        <v>0</v>
      </c>
      <c r="M545" t="s">
        <v>236</v>
      </c>
      <c r="N545" t="s">
        <v>30444</v>
      </c>
    </row>
    <row r="546" spans="1:14" x14ac:dyDescent="0.25">
      <c r="A546" t="s">
        <v>3907</v>
      </c>
      <c r="B546" t="s">
        <v>3908</v>
      </c>
      <c r="C546" t="s">
        <v>29683</v>
      </c>
      <c r="D546" t="s">
        <v>3910</v>
      </c>
      <c r="E546" t="s">
        <v>30445</v>
      </c>
      <c r="F546" t="b">
        <v>1</v>
      </c>
      <c r="G546">
        <v>0.625</v>
      </c>
      <c r="H546" t="s">
        <v>29546</v>
      </c>
      <c r="I546" t="s">
        <v>30446</v>
      </c>
      <c r="J546" t="s">
        <v>15184</v>
      </c>
      <c r="K546">
        <v>0.4</v>
      </c>
      <c r="L546">
        <v>0</v>
      </c>
      <c r="M546">
        <v>0.3</v>
      </c>
      <c r="N546">
        <v>0.18576281130268199</v>
      </c>
    </row>
    <row r="547" spans="1:14" x14ac:dyDescent="0.25">
      <c r="A547" t="s">
        <v>3913</v>
      </c>
      <c r="B547" t="s">
        <v>3914</v>
      </c>
      <c r="C547" t="s">
        <v>30447</v>
      </c>
      <c r="D547" t="s">
        <v>3916</v>
      </c>
      <c r="E547" t="s">
        <v>30448</v>
      </c>
      <c r="F547" t="b">
        <v>1</v>
      </c>
      <c r="G547">
        <v>0.625</v>
      </c>
      <c r="H547" t="s">
        <v>29546</v>
      </c>
      <c r="I547" t="s">
        <v>29547</v>
      </c>
      <c r="J547" t="s">
        <v>29548</v>
      </c>
      <c r="K547">
        <v>0.625</v>
      </c>
      <c r="L547" t="s">
        <v>357</v>
      </c>
      <c r="M547">
        <v>0.5</v>
      </c>
      <c r="N547" t="s">
        <v>30449</v>
      </c>
    </row>
    <row r="548" spans="1:14" x14ac:dyDescent="0.25">
      <c r="A548" t="s">
        <v>3919</v>
      </c>
      <c r="B548" t="s">
        <v>3920</v>
      </c>
      <c r="C548" t="s">
        <v>30450</v>
      </c>
      <c r="D548" t="s">
        <v>3922</v>
      </c>
      <c r="E548">
        <v>0.89349681838287598</v>
      </c>
      <c r="F548" t="b">
        <v>1</v>
      </c>
      <c r="G548">
        <v>0.49535879985724601</v>
      </c>
      <c r="H548">
        <v>0.26752432787911101</v>
      </c>
      <c r="I548" t="s">
        <v>19088</v>
      </c>
      <c r="J548">
        <v>7.2011707282849197E-2</v>
      </c>
      <c r="K548" t="s">
        <v>714</v>
      </c>
      <c r="L548">
        <v>0</v>
      </c>
      <c r="M548" t="s">
        <v>714</v>
      </c>
      <c r="N548" t="s">
        <v>30451</v>
      </c>
    </row>
    <row r="549" spans="1:14" x14ac:dyDescent="0.25">
      <c r="A549" t="s">
        <v>3926</v>
      </c>
      <c r="B549" t="s">
        <v>3927</v>
      </c>
      <c r="C549" t="s">
        <v>30452</v>
      </c>
      <c r="D549" t="s">
        <v>3929</v>
      </c>
      <c r="E549" t="s">
        <v>30453</v>
      </c>
      <c r="F549" t="b">
        <v>1</v>
      </c>
      <c r="G549">
        <v>0.61919849982155795</v>
      </c>
      <c r="H549" t="s">
        <v>29031</v>
      </c>
      <c r="I549" t="s">
        <v>30454</v>
      </c>
      <c r="J549" t="s">
        <v>30455</v>
      </c>
      <c r="K549" t="s">
        <v>4457</v>
      </c>
      <c r="L549" t="s">
        <v>322</v>
      </c>
      <c r="M549" t="s">
        <v>4457</v>
      </c>
      <c r="N549" t="s">
        <v>30456</v>
      </c>
    </row>
    <row r="550" spans="1:14" x14ac:dyDescent="0.25">
      <c r="A550" t="s">
        <v>3932</v>
      </c>
      <c r="B550" t="s">
        <v>3933</v>
      </c>
      <c r="C550" t="s">
        <v>30457</v>
      </c>
      <c r="D550" t="s">
        <v>3934</v>
      </c>
      <c r="E550" t="s">
        <v>30458</v>
      </c>
      <c r="F550" t="b">
        <v>1</v>
      </c>
      <c r="G550">
        <v>0.66666666666666596</v>
      </c>
      <c r="H550">
        <v>0.40824829046386302</v>
      </c>
      <c r="I550" t="s">
        <v>9731</v>
      </c>
      <c r="J550" t="s">
        <v>9732</v>
      </c>
      <c r="K550">
        <v>0.3</v>
      </c>
      <c r="L550" t="s">
        <v>743</v>
      </c>
      <c r="M550" t="s">
        <v>311</v>
      </c>
      <c r="N550" t="s">
        <v>30459</v>
      </c>
    </row>
    <row r="551" spans="1:14" x14ac:dyDescent="0.25">
      <c r="A551" t="s">
        <v>3937</v>
      </c>
      <c r="B551" t="s">
        <v>3938</v>
      </c>
      <c r="C551" t="s">
        <v>30460</v>
      </c>
      <c r="D551" t="s">
        <v>3940</v>
      </c>
      <c r="E551" t="s">
        <v>30461</v>
      </c>
      <c r="F551" t="b">
        <v>1</v>
      </c>
      <c r="G551">
        <v>0.6</v>
      </c>
      <c r="H551" t="s">
        <v>421</v>
      </c>
      <c r="I551" t="s">
        <v>1111</v>
      </c>
      <c r="J551" t="s">
        <v>1112</v>
      </c>
      <c r="K551">
        <v>0.5</v>
      </c>
      <c r="L551" t="s">
        <v>180</v>
      </c>
      <c r="M551">
        <v>0.5</v>
      </c>
      <c r="N551" t="s">
        <v>30462</v>
      </c>
    </row>
    <row r="552" spans="1:14" x14ac:dyDescent="0.25">
      <c r="A552" t="s">
        <v>3944</v>
      </c>
      <c r="B552" t="s">
        <v>3945</v>
      </c>
      <c r="C552" t="s">
        <v>30463</v>
      </c>
      <c r="D552" t="s">
        <v>3947</v>
      </c>
      <c r="E552">
        <v>0.723280603093584</v>
      </c>
      <c r="F552" t="b">
        <v>1</v>
      </c>
      <c r="G552">
        <v>0.48675048941962801</v>
      </c>
      <c r="H552" t="s">
        <v>16514</v>
      </c>
      <c r="I552" t="s">
        <v>16515</v>
      </c>
      <c r="J552">
        <v>6.8406765984212706E-2</v>
      </c>
      <c r="K552" t="s">
        <v>123</v>
      </c>
      <c r="L552" t="s">
        <v>124</v>
      </c>
      <c r="M552" t="s">
        <v>125</v>
      </c>
      <c r="N552" t="s">
        <v>30464</v>
      </c>
    </row>
    <row r="553" spans="1:14" x14ac:dyDescent="0.25">
      <c r="A553" t="s">
        <v>3951</v>
      </c>
      <c r="B553" t="s">
        <v>3952</v>
      </c>
      <c r="C553" t="s">
        <v>30465</v>
      </c>
      <c r="D553" t="s">
        <v>3954</v>
      </c>
      <c r="E553" t="s">
        <v>30466</v>
      </c>
      <c r="F553" t="b">
        <v>1</v>
      </c>
      <c r="G553">
        <v>0.66187267693844598</v>
      </c>
      <c r="H553" t="s">
        <v>29481</v>
      </c>
      <c r="I553" t="s">
        <v>2367</v>
      </c>
      <c r="J553" t="s">
        <v>30205</v>
      </c>
      <c r="K553" t="s">
        <v>355</v>
      </c>
      <c r="L553" t="s">
        <v>236</v>
      </c>
      <c r="M553" t="s">
        <v>355</v>
      </c>
      <c r="N553" t="s">
        <v>30467</v>
      </c>
    </row>
    <row r="554" spans="1:14" x14ac:dyDescent="0.25">
      <c r="A554" t="s">
        <v>3958</v>
      </c>
      <c r="B554" t="s">
        <v>3959</v>
      </c>
      <c r="C554" t="s">
        <v>30468</v>
      </c>
      <c r="D554" t="s">
        <v>3961</v>
      </c>
      <c r="E554" t="s">
        <v>30469</v>
      </c>
      <c r="F554" t="b">
        <v>1</v>
      </c>
      <c r="G554">
        <v>0.88888888888888795</v>
      </c>
      <c r="H554" t="s">
        <v>6106</v>
      </c>
      <c r="I554" t="s">
        <v>25035</v>
      </c>
      <c r="J554" t="s">
        <v>25036</v>
      </c>
      <c r="K554" t="s">
        <v>1448</v>
      </c>
      <c r="L554">
        <v>0.25</v>
      </c>
      <c r="M554" t="s">
        <v>114</v>
      </c>
      <c r="N554" t="s">
        <v>30470</v>
      </c>
    </row>
    <row r="555" spans="1:14" x14ac:dyDescent="0.25">
      <c r="A555" t="s">
        <v>3967</v>
      </c>
      <c r="B555" t="s">
        <v>3968</v>
      </c>
      <c r="C555" t="s">
        <v>30471</v>
      </c>
      <c r="D555" t="s">
        <v>3969</v>
      </c>
      <c r="E555" t="s">
        <v>30472</v>
      </c>
      <c r="F555" t="b">
        <v>1</v>
      </c>
      <c r="G555">
        <v>0.37151909989293402</v>
      </c>
      <c r="H555" t="s">
        <v>28837</v>
      </c>
      <c r="I555">
        <v>9.9787370335084405E-2</v>
      </c>
      <c r="J555">
        <v>6.7014444709657506E-2</v>
      </c>
      <c r="K555">
        <v>0.125</v>
      </c>
      <c r="L555">
        <v>0</v>
      </c>
      <c r="M555">
        <v>0.125</v>
      </c>
      <c r="N555">
        <v>9.8013788929952994E-2</v>
      </c>
    </row>
    <row r="556" spans="1:14" x14ac:dyDescent="0.25">
      <c r="A556" t="s">
        <v>3971</v>
      </c>
      <c r="B556" t="s">
        <v>3972</v>
      </c>
      <c r="C556" t="s">
        <v>30473</v>
      </c>
      <c r="D556" t="s">
        <v>3974</v>
      </c>
      <c r="E556" t="s">
        <v>30474</v>
      </c>
      <c r="F556" t="b">
        <v>1</v>
      </c>
      <c r="G556">
        <v>0.54545454545454497</v>
      </c>
      <c r="H556" t="s">
        <v>1327</v>
      </c>
      <c r="I556" t="s">
        <v>112</v>
      </c>
      <c r="J556" t="s">
        <v>7406</v>
      </c>
      <c r="K556" t="s">
        <v>1988</v>
      </c>
      <c r="L556">
        <v>0</v>
      </c>
      <c r="M556" t="s">
        <v>1988</v>
      </c>
      <c r="N556" t="s">
        <v>30475</v>
      </c>
    </row>
    <row r="557" spans="1:14" x14ac:dyDescent="0.25">
      <c r="A557" t="s">
        <v>3981</v>
      </c>
      <c r="B557" t="s">
        <v>3982</v>
      </c>
      <c r="C557" t="s">
        <v>30476</v>
      </c>
      <c r="D557" t="s">
        <v>3984</v>
      </c>
      <c r="E557" t="s">
        <v>30477</v>
      </c>
      <c r="F557" t="b">
        <v>1</v>
      </c>
      <c r="G557">
        <v>0.44444444444444398</v>
      </c>
      <c r="H557">
        <v>7.4535599249992895E-2</v>
      </c>
      <c r="I557">
        <v>4.4348375913067901E-2</v>
      </c>
      <c r="J557">
        <v>3.3913260910307497E-2</v>
      </c>
      <c r="K557" t="s">
        <v>125</v>
      </c>
      <c r="L557">
        <v>0</v>
      </c>
      <c r="M557" t="s">
        <v>236</v>
      </c>
      <c r="N557" t="s">
        <v>30478</v>
      </c>
    </row>
    <row r="558" spans="1:14" x14ac:dyDescent="0.25">
      <c r="A558" t="s">
        <v>3988</v>
      </c>
      <c r="B558" t="s">
        <v>3989</v>
      </c>
      <c r="C558" t="s">
        <v>30479</v>
      </c>
      <c r="D558" t="s">
        <v>3991</v>
      </c>
      <c r="E558" t="s">
        <v>30480</v>
      </c>
      <c r="F558" t="b">
        <v>1</v>
      </c>
      <c r="G558">
        <v>0.66666666666666596</v>
      </c>
      <c r="H558" t="s">
        <v>1797</v>
      </c>
      <c r="I558">
        <v>0.453252714669103</v>
      </c>
      <c r="J558" t="s">
        <v>3129</v>
      </c>
      <c r="K558">
        <v>0.75</v>
      </c>
      <c r="L558" t="s">
        <v>73</v>
      </c>
      <c r="M558" t="s">
        <v>110</v>
      </c>
      <c r="N558" t="s">
        <v>30481</v>
      </c>
    </row>
    <row r="559" spans="1:14" x14ac:dyDescent="0.25">
      <c r="A559" t="s">
        <v>3995</v>
      </c>
      <c r="B559" t="s">
        <v>3996</v>
      </c>
      <c r="C559" t="s">
        <v>30482</v>
      </c>
      <c r="D559" t="s">
        <v>3997</v>
      </c>
      <c r="E559" t="s">
        <v>30483</v>
      </c>
      <c r="F559" t="b">
        <v>1</v>
      </c>
      <c r="G559">
        <v>1</v>
      </c>
      <c r="H559">
        <v>1</v>
      </c>
      <c r="I559">
        <v>1</v>
      </c>
      <c r="J559" t="s">
        <v>30484</v>
      </c>
      <c r="K559">
        <v>0.82352941176470595</v>
      </c>
      <c r="L559" t="s">
        <v>136</v>
      </c>
      <c r="M559" t="s">
        <v>6506</v>
      </c>
      <c r="N559" t="s">
        <v>30485</v>
      </c>
    </row>
    <row r="560" spans="1:14" x14ac:dyDescent="0.25">
      <c r="A560" t="s">
        <v>4000</v>
      </c>
      <c r="B560" t="s">
        <v>4001</v>
      </c>
      <c r="C560" t="s">
        <v>30091</v>
      </c>
      <c r="D560" t="s">
        <v>4003</v>
      </c>
      <c r="E560" t="s">
        <v>30486</v>
      </c>
      <c r="F560" t="b">
        <v>1</v>
      </c>
      <c r="G560">
        <v>0.55555555555555503</v>
      </c>
      <c r="H560">
        <v>0.372677996249965</v>
      </c>
      <c r="I560" t="s">
        <v>4272</v>
      </c>
      <c r="J560">
        <v>7.5832356734133896E-2</v>
      </c>
      <c r="K560" t="s">
        <v>125</v>
      </c>
      <c r="L560">
        <v>0</v>
      </c>
      <c r="M560" t="s">
        <v>236</v>
      </c>
      <c r="N560" t="s">
        <v>30487</v>
      </c>
    </row>
    <row r="561" spans="1:14" x14ac:dyDescent="0.25">
      <c r="A561" t="s">
        <v>4007</v>
      </c>
      <c r="B561" t="s">
        <v>4008</v>
      </c>
      <c r="C561" t="s">
        <v>30488</v>
      </c>
      <c r="D561" t="s">
        <v>4010</v>
      </c>
      <c r="E561" t="s">
        <v>30489</v>
      </c>
      <c r="F561" t="b">
        <v>1</v>
      </c>
      <c r="G561">
        <v>0.625</v>
      </c>
      <c r="H561" t="s">
        <v>29546</v>
      </c>
      <c r="I561" t="s">
        <v>30446</v>
      </c>
      <c r="J561" t="s">
        <v>15184</v>
      </c>
      <c r="K561" t="s">
        <v>6506</v>
      </c>
      <c r="L561" t="s">
        <v>136</v>
      </c>
      <c r="M561" t="s">
        <v>713</v>
      </c>
      <c r="N561" t="s">
        <v>30490</v>
      </c>
    </row>
    <row r="562" spans="1:14" x14ac:dyDescent="0.25">
      <c r="A562" t="s">
        <v>4013</v>
      </c>
      <c r="B562" t="s">
        <v>4014</v>
      </c>
      <c r="C562" t="s">
        <v>29790</v>
      </c>
      <c r="D562" t="s">
        <v>4015</v>
      </c>
      <c r="E562" t="s">
        <v>30491</v>
      </c>
      <c r="F562" t="b">
        <v>1</v>
      </c>
      <c r="G562">
        <v>0.61919849982155795</v>
      </c>
      <c r="H562" t="s">
        <v>5858</v>
      </c>
      <c r="I562" t="s">
        <v>28737</v>
      </c>
      <c r="J562">
        <v>9.0549928065996599E-2</v>
      </c>
      <c r="K562">
        <v>0.375</v>
      </c>
      <c r="L562">
        <v>0</v>
      </c>
      <c r="M562">
        <v>0.375</v>
      </c>
      <c r="N562" t="s">
        <v>30492</v>
      </c>
    </row>
    <row r="563" spans="1:14" x14ac:dyDescent="0.25">
      <c r="A563" t="s">
        <v>4018</v>
      </c>
      <c r="B563" t="s">
        <v>4019</v>
      </c>
      <c r="C563" t="s">
        <v>30493</v>
      </c>
      <c r="D563" t="s">
        <v>4021</v>
      </c>
      <c r="E563" t="s">
        <v>30494</v>
      </c>
      <c r="F563" t="b">
        <v>1</v>
      </c>
      <c r="G563">
        <v>0.75</v>
      </c>
      <c r="H563" t="s">
        <v>1692</v>
      </c>
      <c r="I563" t="s">
        <v>6081</v>
      </c>
      <c r="J563">
        <v>9.1932271522491796E-2</v>
      </c>
      <c r="K563">
        <v>0.625</v>
      </c>
      <c r="L563" t="s">
        <v>357</v>
      </c>
      <c r="M563">
        <v>0.5</v>
      </c>
      <c r="N563" t="s">
        <v>30495</v>
      </c>
    </row>
    <row r="564" spans="1:14" x14ac:dyDescent="0.25">
      <c r="A564" t="s">
        <v>4026</v>
      </c>
      <c r="B564" t="s">
        <v>4027</v>
      </c>
      <c r="C564" t="s">
        <v>30496</v>
      </c>
      <c r="D564" t="s">
        <v>4029</v>
      </c>
      <c r="E564">
        <v>0.867582993061491</v>
      </c>
      <c r="F564" t="b">
        <v>1</v>
      </c>
      <c r="G564">
        <v>0.88249690258459501</v>
      </c>
      <c r="H564" t="s">
        <v>30497</v>
      </c>
      <c r="I564" t="s">
        <v>30498</v>
      </c>
      <c r="J564" t="s">
        <v>30499</v>
      </c>
      <c r="K564" t="s">
        <v>2222</v>
      </c>
      <c r="L564" t="s">
        <v>714</v>
      </c>
      <c r="M564" t="s">
        <v>713</v>
      </c>
      <c r="N564" t="s">
        <v>30500</v>
      </c>
    </row>
    <row r="565" spans="1:14" x14ac:dyDescent="0.25">
      <c r="A565" t="s">
        <v>4032</v>
      </c>
      <c r="B565" t="s">
        <v>4033</v>
      </c>
      <c r="C565" t="s">
        <v>30501</v>
      </c>
      <c r="D565" t="s">
        <v>4035</v>
      </c>
      <c r="E565" t="s">
        <v>30502</v>
      </c>
      <c r="F565" t="b">
        <v>1</v>
      </c>
      <c r="G565">
        <v>0.6</v>
      </c>
      <c r="H565" t="s">
        <v>3759</v>
      </c>
      <c r="I565" t="s">
        <v>3760</v>
      </c>
      <c r="J565" t="s">
        <v>5531</v>
      </c>
      <c r="K565" t="s">
        <v>71</v>
      </c>
      <c r="L565" t="s">
        <v>311</v>
      </c>
      <c r="M565" t="s">
        <v>543</v>
      </c>
      <c r="N565" t="s">
        <v>30503</v>
      </c>
    </row>
    <row r="566" spans="1:14" x14ac:dyDescent="0.25">
      <c r="A566" t="s">
        <v>4039</v>
      </c>
      <c r="B566" t="s">
        <v>4040</v>
      </c>
      <c r="C566" t="s">
        <v>30504</v>
      </c>
      <c r="D566" t="s">
        <v>4041</v>
      </c>
      <c r="E566" t="s">
        <v>30505</v>
      </c>
      <c r="F566" t="b">
        <v>1</v>
      </c>
      <c r="G566">
        <v>0.6</v>
      </c>
      <c r="H566" t="s">
        <v>2846</v>
      </c>
      <c r="I566">
        <v>9.6354097690346294E-2</v>
      </c>
      <c r="J566">
        <v>5.8739490946992101E-2</v>
      </c>
      <c r="K566">
        <v>0.3</v>
      </c>
      <c r="L566" t="s">
        <v>227</v>
      </c>
      <c r="M566">
        <v>0.3</v>
      </c>
      <c r="N566" t="s">
        <v>30506</v>
      </c>
    </row>
    <row r="567" spans="1:14" x14ac:dyDescent="0.25">
      <c r="A567" t="s">
        <v>4045</v>
      </c>
      <c r="B567" t="s">
        <v>4046</v>
      </c>
      <c r="C567" t="s">
        <v>30507</v>
      </c>
      <c r="D567" t="s">
        <v>4048</v>
      </c>
      <c r="E567" t="s">
        <v>30508</v>
      </c>
      <c r="F567" t="b">
        <v>1</v>
      </c>
      <c r="G567">
        <v>0.53676949505377503</v>
      </c>
      <c r="H567" t="s">
        <v>30170</v>
      </c>
      <c r="I567" t="s">
        <v>30171</v>
      </c>
      <c r="J567">
        <v>6.6006779201116306E-2</v>
      </c>
      <c r="K567" t="s">
        <v>713</v>
      </c>
      <c r="L567">
        <v>0.4</v>
      </c>
      <c r="M567" t="s">
        <v>713</v>
      </c>
      <c r="N567" t="s">
        <v>30509</v>
      </c>
    </row>
    <row r="568" spans="1:14" x14ac:dyDescent="0.25">
      <c r="A568" t="s">
        <v>4051</v>
      </c>
      <c r="B568" t="s">
        <v>4052</v>
      </c>
      <c r="C568" t="s">
        <v>30510</v>
      </c>
      <c r="D568" t="s">
        <v>4054</v>
      </c>
      <c r="E568" t="s">
        <v>30511</v>
      </c>
      <c r="F568" t="b">
        <v>1</v>
      </c>
      <c r="G568">
        <v>0.66666666666666596</v>
      </c>
      <c r="H568">
        <v>9.1287092917527596E-2</v>
      </c>
      <c r="I568">
        <v>5.0697650788332903E-2</v>
      </c>
      <c r="J568" t="s">
        <v>21497</v>
      </c>
      <c r="K568" t="s">
        <v>713</v>
      </c>
      <c r="L568">
        <v>0</v>
      </c>
      <c r="M568" t="s">
        <v>1044</v>
      </c>
      <c r="N568" t="s">
        <v>30512</v>
      </c>
    </row>
    <row r="569" spans="1:14" x14ac:dyDescent="0.25">
      <c r="A569" t="s">
        <v>4057</v>
      </c>
      <c r="B569" t="s">
        <v>4058</v>
      </c>
      <c r="C569" t="s">
        <v>30513</v>
      </c>
      <c r="D569" t="s">
        <v>4060</v>
      </c>
      <c r="E569" t="s">
        <v>30514</v>
      </c>
      <c r="F569" t="b">
        <v>1</v>
      </c>
      <c r="G569">
        <v>0.6</v>
      </c>
      <c r="H569" t="s">
        <v>421</v>
      </c>
      <c r="I569" t="s">
        <v>520</v>
      </c>
      <c r="J569" t="s">
        <v>521</v>
      </c>
      <c r="K569" t="s">
        <v>543</v>
      </c>
      <c r="L569" t="s">
        <v>311</v>
      </c>
      <c r="M569" t="s">
        <v>543</v>
      </c>
      <c r="N569" t="s">
        <v>30515</v>
      </c>
    </row>
    <row r="570" spans="1:14" x14ac:dyDescent="0.25">
      <c r="A570" t="s">
        <v>4063</v>
      </c>
      <c r="B570" t="s">
        <v>4064</v>
      </c>
      <c r="C570" t="s">
        <v>30516</v>
      </c>
      <c r="D570" t="s">
        <v>4065</v>
      </c>
      <c r="E570" t="s">
        <v>30517</v>
      </c>
      <c r="F570" t="b">
        <v>1</v>
      </c>
      <c r="G570">
        <v>0.77218478976152105</v>
      </c>
      <c r="H570" t="s">
        <v>29973</v>
      </c>
      <c r="I570" t="s">
        <v>30518</v>
      </c>
      <c r="J570" t="s">
        <v>30519</v>
      </c>
      <c r="K570" t="s">
        <v>2222</v>
      </c>
      <c r="L570" t="s">
        <v>110</v>
      </c>
      <c r="M570" t="s">
        <v>2222</v>
      </c>
      <c r="N570">
        <v>0.34738374850190601</v>
      </c>
    </row>
    <row r="571" spans="1:14" x14ac:dyDescent="0.25">
      <c r="A571" t="s">
        <v>4068</v>
      </c>
      <c r="B571" t="s">
        <v>4069</v>
      </c>
      <c r="C571" t="s">
        <v>30520</v>
      </c>
      <c r="D571" t="s">
        <v>4071</v>
      </c>
      <c r="E571" t="s">
        <v>30521</v>
      </c>
      <c r="F571" t="b">
        <v>1</v>
      </c>
      <c r="G571">
        <v>0.6</v>
      </c>
      <c r="H571" t="s">
        <v>2846</v>
      </c>
      <c r="I571">
        <v>9.6354097690346294E-2</v>
      </c>
      <c r="J571">
        <v>5.8739490946992101E-2</v>
      </c>
      <c r="K571" t="s">
        <v>743</v>
      </c>
      <c r="L571">
        <v>0</v>
      </c>
      <c r="M571" t="s">
        <v>743</v>
      </c>
      <c r="N571" t="s">
        <v>30522</v>
      </c>
    </row>
    <row r="572" spans="1:14" x14ac:dyDescent="0.25">
      <c r="A572" t="s">
        <v>4074</v>
      </c>
      <c r="B572" t="s">
        <v>4075</v>
      </c>
      <c r="C572" t="s">
        <v>30523</v>
      </c>
      <c r="D572" t="s">
        <v>4077</v>
      </c>
      <c r="E572" t="s">
        <v>30524</v>
      </c>
      <c r="F572" t="b">
        <v>1</v>
      </c>
      <c r="G572">
        <v>0.72727272727272696</v>
      </c>
      <c r="H572" t="s">
        <v>948</v>
      </c>
      <c r="I572" t="s">
        <v>7125</v>
      </c>
      <c r="J572" t="s">
        <v>14602</v>
      </c>
      <c r="K572">
        <v>0.6</v>
      </c>
      <c r="L572" t="s">
        <v>423</v>
      </c>
      <c r="M572">
        <v>0.5</v>
      </c>
      <c r="N572" t="s">
        <v>30525</v>
      </c>
    </row>
    <row r="573" spans="1:14" x14ac:dyDescent="0.25">
      <c r="A573" t="s">
        <v>4080</v>
      </c>
      <c r="B573" t="s">
        <v>4081</v>
      </c>
      <c r="C573" t="s">
        <v>30526</v>
      </c>
      <c r="D573" t="s">
        <v>4083</v>
      </c>
      <c r="E573" t="s">
        <v>30527</v>
      </c>
      <c r="F573" t="b">
        <v>1</v>
      </c>
      <c r="G573">
        <v>0.125</v>
      </c>
      <c r="H573">
        <v>4.2257712736425798E-2</v>
      </c>
      <c r="I573" t="s">
        <v>30528</v>
      </c>
      <c r="J573">
        <v>2.7776190340117898E-2</v>
      </c>
      <c r="K573">
        <v>0.25</v>
      </c>
      <c r="L573">
        <v>0</v>
      </c>
      <c r="M573">
        <v>0.125</v>
      </c>
      <c r="N573">
        <v>6.8742142343182905E-2</v>
      </c>
    </row>
    <row r="574" spans="1:14" x14ac:dyDescent="0.25">
      <c r="A574" t="s">
        <v>4088</v>
      </c>
      <c r="B574" t="s">
        <v>4089</v>
      </c>
      <c r="C574" t="s">
        <v>30529</v>
      </c>
      <c r="D574" t="s">
        <v>4091</v>
      </c>
      <c r="E574" t="s">
        <v>30530</v>
      </c>
      <c r="F574" t="b">
        <v>1</v>
      </c>
      <c r="G574">
        <v>0.29205029365177598</v>
      </c>
      <c r="H574" t="s">
        <v>30531</v>
      </c>
      <c r="I574">
        <v>3.5907439056221298E-2</v>
      </c>
      <c r="J574">
        <v>2.8469469381493601E-2</v>
      </c>
      <c r="K574">
        <v>0</v>
      </c>
      <c r="L574">
        <v>0</v>
      </c>
      <c r="M574">
        <v>0</v>
      </c>
      <c r="N574">
        <v>4.46580728327425E-2</v>
      </c>
    </row>
    <row r="575" spans="1:14" x14ac:dyDescent="0.25">
      <c r="A575" t="s">
        <v>4096</v>
      </c>
      <c r="B575" t="s">
        <v>4097</v>
      </c>
      <c r="C575" t="s">
        <v>30532</v>
      </c>
      <c r="D575" t="s">
        <v>4099</v>
      </c>
      <c r="E575" t="s">
        <v>30533</v>
      </c>
      <c r="F575" t="b">
        <v>1</v>
      </c>
      <c r="G575">
        <v>0.49535879985724601</v>
      </c>
      <c r="H575">
        <v>8.4598620560367294E-2</v>
      </c>
      <c r="I575">
        <v>5.1322211376882303E-2</v>
      </c>
      <c r="J575">
        <v>4.0495158902656897E-2</v>
      </c>
      <c r="K575" t="s">
        <v>715</v>
      </c>
      <c r="L575">
        <v>0</v>
      </c>
      <c r="M575" t="s">
        <v>480</v>
      </c>
      <c r="N575" t="s">
        <v>30534</v>
      </c>
    </row>
    <row r="576" spans="1:14" x14ac:dyDescent="0.25">
      <c r="A576" t="s">
        <v>4102</v>
      </c>
      <c r="B576" t="s">
        <v>4103</v>
      </c>
      <c r="C576" t="s">
        <v>30535</v>
      </c>
      <c r="D576" t="s">
        <v>4105</v>
      </c>
      <c r="E576">
        <v>0.86099029838171404</v>
      </c>
      <c r="F576" t="b">
        <v>1</v>
      </c>
      <c r="G576">
        <v>0.8</v>
      </c>
      <c r="H576" t="s">
        <v>710</v>
      </c>
      <c r="I576" t="s">
        <v>711</v>
      </c>
      <c r="J576" t="s">
        <v>712</v>
      </c>
      <c r="K576">
        <v>0.5</v>
      </c>
      <c r="L576" t="s">
        <v>1007</v>
      </c>
      <c r="M576" t="s">
        <v>1370</v>
      </c>
      <c r="N576" t="s">
        <v>30536</v>
      </c>
    </row>
    <row r="577" spans="1:14" x14ac:dyDescent="0.25">
      <c r="A577" t="s">
        <v>4107</v>
      </c>
      <c r="B577" t="s">
        <v>4108</v>
      </c>
      <c r="C577" t="s">
        <v>30537</v>
      </c>
      <c r="D577" t="s">
        <v>4110</v>
      </c>
      <c r="E577" t="s">
        <v>30538</v>
      </c>
      <c r="F577" t="b">
        <v>1</v>
      </c>
      <c r="G577">
        <v>0.54545454545454497</v>
      </c>
      <c r="H577" t="s">
        <v>487</v>
      </c>
      <c r="I577" t="s">
        <v>1152</v>
      </c>
      <c r="J577">
        <v>6.9045730832745594E-2</v>
      </c>
      <c r="K577">
        <v>9.0909090909090898E-2</v>
      </c>
      <c r="L577">
        <v>0</v>
      </c>
      <c r="M577">
        <v>9.0909090909090898E-2</v>
      </c>
      <c r="N577" t="s">
        <v>30539</v>
      </c>
    </row>
    <row r="578" spans="1:14" x14ac:dyDescent="0.25">
      <c r="A578" t="s">
        <v>4114</v>
      </c>
      <c r="B578" t="s">
        <v>4115</v>
      </c>
      <c r="C578" t="s">
        <v>30540</v>
      </c>
      <c r="D578" t="s">
        <v>4117</v>
      </c>
      <c r="E578" t="s">
        <v>30541</v>
      </c>
      <c r="F578" t="b">
        <v>1</v>
      </c>
      <c r="G578">
        <v>0.44444444444444398</v>
      </c>
      <c r="H578">
        <v>7.4535599249992895E-2</v>
      </c>
      <c r="I578">
        <v>4.4348375913067901E-2</v>
      </c>
      <c r="J578">
        <v>3.3913260910307497E-2</v>
      </c>
      <c r="K578" t="s">
        <v>180</v>
      </c>
      <c r="L578">
        <v>0</v>
      </c>
      <c r="M578" t="s">
        <v>1007</v>
      </c>
      <c r="N578" t="s">
        <v>30542</v>
      </c>
    </row>
    <row r="579" spans="1:14" x14ac:dyDescent="0.25">
      <c r="A579" t="s">
        <v>4121</v>
      </c>
      <c r="B579" t="s">
        <v>4122</v>
      </c>
      <c r="C579" t="s">
        <v>30543</v>
      </c>
      <c r="D579" t="s">
        <v>4124</v>
      </c>
      <c r="E579" t="s">
        <v>30544</v>
      </c>
      <c r="F579" t="b">
        <v>1</v>
      </c>
      <c r="G579">
        <v>0.403370087148399</v>
      </c>
      <c r="H579" t="s">
        <v>30545</v>
      </c>
      <c r="I579">
        <v>7.6941289179575906E-2</v>
      </c>
      <c r="J579" t="s">
        <v>30546</v>
      </c>
      <c r="K579">
        <v>0.2</v>
      </c>
      <c r="L579">
        <v>0</v>
      </c>
      <c r="M579">
        <v>0.2</v>
      </c>
      <c r="N579" t="s">
        <v>30547</v>
      </c>
    </row>
    <row r="580" spans="1:14" x14ac:dyDescent="0.25">
      <c r="A580" t="s">
        <v>4127</v>
      </c>
      <c r="B580" t="s">
        <v>4128</v>
      </c>
      <c r="C580" t="s">
        <v>30230</v>
      </c>
      <c r="D580" t="s">
        <v>4130</v>
      </c>
      <c r="E580">
        <v>0.97523980302425595</v>
      </c>
      <c r="F580" t="b">
        <v>1</v>
      </c>
      <c r="G580">
        <v>0.49535879985724601</v>
      </c>
      <c r="H580">
        <v>0.26752432787911101</v>
      </c>
      <c r="I580" t="s">
        <v>19088</v>
      </c>
      <c r="J580">
        <v>7.2011707282849197E-2</v>
      </c>
      <c r="K580" t="s">
        <v>114</v>
      </c>
      <c r="L580">
        <v>0.125</v>
      </c>
      <c r="M580" t="s">
        <v>1007</v>
      </c>
      <c r="N580" t="s">
        <v>30548</v>
      </c>
    </row>
    <row r="581" spans="1:14" x14ac:dyDescent="0.25">
      <c r="A581" t="s">
        <v>4135</v>
      </c>
      <c r="B581" t="s">
        <v>4136</v>
      </c>
      <c r="C581" t="s">
        <v>30549</v>
      </c>
      <c r="D581" t="s">
        <v>4138</v>
      </c>
      <c r="E581" t="s">
        <v>30550</v>
      </c>
      <c r="F581" t="b">
        <v>1</v>
      </c>
      <c r="G581">
        <v>0.79541272605721702</v>
      </c>
      <c r="H581" t="s">
        <v>30551</v>
      </c>
      <c r="I581" t="s">
        <v>7812</v>
      </c>
      <c r="J581" t="s">
        <v>30552</v>
      </c>
      <c r="K581" t="s">
        <v>136</v>
      </c>
      <c r="L581" t="s">
        <v>135</v>
      </c>
      <c r="M581">
        <v>0.3</v>
      </c>
      <c r="N581" t="s">
        <v>30553</v>
      </c>
    </row>
    <row r="582" spans="1:14" x14ac:dyDescent="0.25">
      <c r="A582" t="s">
        <v>4141</v>
      </c>
      <c r="B582" t="s">
        <v>4142</v>
      </c>
      <c r="C582" t="s">
        <v>30554</v>
      </c>
      <c r="D582" t="s">
        <v>4143</v>
      </c>
      <c r="E582" t="s">
        <v>30555</v>
      </c>
      <c r="F582" t="b">
        <v>1</v>
      </c>
      <c r="G582">
        <v>0.375</v>
      </c>
      <c r="H582" t="s">
        <v>13282</v>
      </c>
      <c r="I582">
        <v>9.8573017775553995E-2</v>
      </c>
      <c r="J582">
        <v>6.50059326034369E-2</v>
      </c>
      <c r="K582" t="s">
        <v>423</v>
      </c>
      <c r="L582">
        <v>0.125</v>
      </c>
      <c r="M582" t="s">
        <v>423</v>
      </c>
      <c r="N582" t="s">
        <v>30556</v>
      </c>
    </row>
    <row r="583" spans="1:14" x14ac:dyDescent="0.25">
      <c r="A583" t="s">
        <v>4146</v>
      </c>
      <c r="B583" t="s">
        <v>4147</v>
      </c>
      <c r="C583" t="s">
        <v>30557</v>
      </c>
      <c r="D583" t="s">
        <v>4149</v>
      </c>
      <c r="E583" t="s">
        <v>30558</v>
      </c>
      <c r="F583" t="b">
        <v>1</v>
      </c>
      <c r="G583">
        <v>0.77777777777777701</v>
      </c>
      <c r="H583" t="s">
        <v>379</v>
      </c>
      <c r="I583" t="s">
        <v>7690</v>
      </c>
      <c r="J583" t="s">
        <v>7691</v>
      </c>
      <c r="K583" t="s">
        <v>67</v>
      </c>
      <c r="L583">
        <v>0.4</v>
      </c>
      <c r="M583" t="s">
        <v>67</v>
      </c>
      <c r="N583" t="s">
        <v>30559</v>
      </c>
    </row>
    <row r="584" spans="1:14" x14ac:dyDescent="0.25">
      <c r="A584" t="s">
        <v>4152</v>
      </c>
      <c r="B584" t="s">
        <v>4153</v>
      </c>
      <c r="C584" t="s">
        <v>30560</v>
      </c>
      <c r="D584" t="s">
        <v>4155</v>
      </c>
      <c r="E584" t="s">
        <v>30561</v>
      </c>
      <c r="F584" t="b">
        <v>1</v>
      </c>
      <c r="G584">
        <v>0.66666666666666596</v>
      </c>
      <c r="H584">
        <v>0.40824829046386302</v>
      </c>
      <c r="I584" t="s">
        <v>6997</v>
      </c>
      <c r="J584">
        <v>7.9368809260862094E-2</v>
      </c>
      <c r="K584" t="s">
        <v>180</v>
      </c>
      <c r="L584">
        <v>0.25</v>
      </c>
      <c r="M584" t="s">
        <v>180</v>
      </c>
      <c r="N584" t="s">
        <v>30562</v>
      </c>
    </row>
    <row r="585" spans="1:14" x14ac:dyDescent="0.25">
      <c r="A585" t="s">
        <v>4158</v>
      </c>
      <c r="B585" t="s">
        <v>4159</v>
      </c>
      <c r="C585" t="s">
        <v>30563</v>
      </c>
      <c r="D585" t="s">
        <v>4161</v>
      </c>
      <c r="E585" t="s">
        <v>30564</v>
      </c>
      <c r="F585" t="b">
        <v>1</v>
      </c>
      <c r="G585">
        <v>0.5</v>
      </c>
      <c r="H585" t="s">
        <v>9163</v>
      </c>
      <c r="I585" t="s">
        <v>20469</v>
      </c>
      <c r="J585">
        <v>6.9853420565800906E-2</v>
      </c>
      <c r="K585" t="s">
        <v>123</v>
      </c>
      <c r="L585" t="s">
        <v>124</v>
      </c>
      <c r="M585" t="s">
        <v>125</v>
      </c>
      <c r="N585" t="s">
        <v>30565</v>
      </c>
    </row>
    <row r="586" spans="1:14" x14ac:dyDescent="0.25">
      <c r="A586" t="s">
        <v>4164</v>
      </c>
      <c r="B586" t="s">
        <v>4165</v>
      </c>
      <c r="C586" t="s">
        <v>30566</v>
      </c>
      <c r="D586" t="s">
        <v>4166</v>
      </c>
      <c r="E586">
        <v>0.92197234809828199</v>
      </c>
      <c r="F586" t="b">
        <v>1</v>
      </c>
      <c r="G586">
        <v>1</v>
      </c>
      <c r="H586" t="s">
        <v>30567</v>
      </c>
      <c r="I586" t="s">
        <v>26932</v>
      </c>
      <c r="J586" t="s">
        <v>29548</v>
      </c>
      <c r="K586">
        <v>0.38095238095238099</v>
      </c>
      <c r="L586" t="s">
        <v>92</v>
      </c>
      <c r="M586" t="s">
        <v>103</v>
      </c>
      <c r="N586" t="s">
        <v>30568</v>
      </c>
    </row>
    <row r="587" spans="1:14" x14ac:dyDescent="0.25">
      <c r="A587" t="s">
        <v>4169</v>
      </c>
      <c r="B587" t="s">
        <v>4170</v>
      </c>
      <c r="C587" t="s">
        <v>30569</v>
      </c>
      <c r="D587" t="s">
        <v>4172</v>
      </c>
      <c r="E587" t="s">
        <v>30570</v>
      </c>
      <c r="F587" t="b">
        <v>1</v>
      </c>
      <c r="G587">
        <v>0.83009156025660202</v>
      </c>
      <c r="H587" t="s">
        <v>30571</v>
      </c>
      <c r="I587" t="s">
        <v>30572</v>
      </c>
      <c r="J587" t="s">
        <v>30573</v>
      </c>
      <c r="K587" t="s">
        <v>236</v>
      </c>
      <c r="L587">
        <v>0</v>
      </c>
      <c r="M587" t="s">
        <v>236</v>
      </c>
      <c r="N587" t="s">
        <v>30574</v>
      </c>
    </row>
    <row r="588" spans="1:14" x14ac:dyDescent="0.25">
      <c r="A588" t="s">
        <v>4178</v>
      </c>
      <c r="B588" t="s">
        <v>4179</v>
      </c>
      <c r="C588" t="s">
        <v>30575</v>
      </c>
      <c r="D588" t="s">
        <v>4181</v>
      </c>
      <c r="E588" t="s">
        <v>30576</v>
      </c>
      <c r="F588" t="b">
        <v>1</v>
      </c>
      <c r="G588">
        <v>0.44444444444444398</v>
      </c>
      <c r="H588">
        <v>7.4535599249992895E-2</v>
      </c>
      <c r="I588">
        <v>4.4348375913067901E-2</v>
      </c>
      <c r="J588">
        <v>3.3913260910307497E-2</v>
      </c>
      <c r="K588">
        <v>0.3</v>
      </c>
      <c r="L588">
        <v>0</v>
      </c>
      <c r="M588">
        <v>0.3</v>
      </c>
      <c r="N588" t="s">
        <v>30577</v>
      </c>
    </row>
    <row r="589" spans="1:14" x14ac:dyDescent="0.25">
      <c r="A589" t="s">
        <v>4184</v>
      </c>
      <c r="B589" t="s">
        <v>4185</v>
      </c>
      <c r="C589" t="s">
        <v>30578</v>
      </c>
      <c r="D589" t="s">
        <v>4187</v>
      </c>
      <c r="E589" t="s">
        <v>30579</v>
      </c>
      <c r="F589" t="b">
        <v>1</v>
      </c>
      <c r="G589">
        <v>1</v>
      </c>
      <c r="H589">
        <v>0.5</v>
      </c>
      <c r="I589" t="s">
        <v>15058</v>
      </c>
      <c r="J589">
        <v>8.7836026197139594E-2</v>
      </c>
      <c r="K589" t="s">
        <v>103</v>
      </c>
      <c r="L589">
        <v>0</v>
      </c>
      <c r="M589" t="s">
        <v>91</v>
      </c>
      <c r="N589" t="s">
        <v>30580</v>
      </c>
    </row>
    <row r="590" spans="1:14" x14ac:dyDescent="0.25">
      <c r="A590" t="s">
        <v>4191</v>
      </c>
      <c r="B590" t="s">
        <v>4192</v>
      </c>
      <c r="C590" t="s">
        <v>30581</v>
      </c>
      <c r="D590" t="s">
        <v>4194</v>
      </c>
      <c r="E590" t="s">
        <v>30582</v>
      </c>
      <c r="F590" t="b">
        <v>1</v>
      </c>
      <c r="G590">
        <v>0.22222222222222199</v>
      </c>
      <c r="H590">
        <v>5.2704627669472898E-2</v>
      </c>
      <c r="I590">
        <v>3.52807510341233E-2</v>
      </c>
      <c r="J590" t="s">
        <v>3700</v>
      </c>
      <c r="K590" t="s">
        <v>1007</v>
      </c>
      <c r="L590">
        <v>0</v>
      </c>
      <c r="M590" t="s">
        <v>1007</v>
      </c>
      <c r="N590">
        <v>7.5757575757575704E-2</v>
      </c>
    </row>
    <row r="591" spans="1:14" x14ac:dyDescent="0.25">
      <c r="A591" t="s">
        <v>4197</v>
      </c>
      <c r="B591" t="s">
        <v>4198</v>
      </c>
      <c r="C591" t="s">
        <v>30583</v>
      </c>
      <c r="D591" t="s">
        <v>4200</v>
      </c>
      <c r="E591" t="s">
        <v>30584</v>
      </c>
      <c r="F591" t="b">
        <v>1</v>
      </c>
      <c r="G591">
        <v>0.88888888888888795</v>
      </c>
      <c r="H591">
        <v>0.81649658092772603</v>
      </c>
      <c r="I591" t="s">
        <v>14171</v>
      </c>
      <c r="J591" t="s">
        <v>2731</v>
      </c>
      <c r="K591" t="s">
        <v>463</v>
      </c>
      <c r="L591" t="s">
        <v>125</v>
      </c>
      <c r="M591">
        <v>0.38095238095238099</v>
      </c>
      <c r="N591" t="s">
        <v>30585</v>
      </c>
    </row>
    <row r="592" spans="1:14" x14ac:dyDescent="0.25">
      <c r="A592" t="s">
        <v>4203</v>
      </c>
      <c r="B592" t="s">
        <v>4204</v>
      </c>
      <c r="C592" t="s">
        <v>30586</v>
      </c>
      <c r="D592" t="s">
        <v>4206</v>
      </c>
      <c r="E592" t="s">
        <v>30587</v>
      </c>
      <c r="F592" t="b">
        <v>1</v>
      </c>
      <c r="G592">
        <v>0.42941559604301999</v>
      </c>
      <c r="H592" t="s">
        <v>28792</v>
      </c>
      <c r="I592" t="s">
        <v>30588</v>
      </c>
      <c r="J592" t="s">
        <v>30589</v>
      </c>
      <c r="K592" t="s">
        <v>480</v>
      </c>
      <c r="L592">
        <v>0</v>
      </c>
      <c r="M592" t="s">
        <v>480</v>
      </c>
      <c r="N592" t="s">
        <v>30590</v>
      </c>
    </row>
    <row r="593" spans="1:14" x14ac:dyDescent="0.25">
      <c r="A593" t="s">
        <v>4209</v>
      </c>
      <c r="B593" t="s">
        <v>4210</v>
      </c>
      <c r="C593" t="s">
        <v>30591</v>
      </c>
      <c r="D593" t="s">
        <v>4212</v>
      </c>
      <c r="E593" t="s">
        <v>30592</v>
      </c>
      <c r="F593" t="b">
        <v>1</v>
      </c>
      <c r="G593">
        <v>0.72727272727272696</v>
      </c>
      <c r="H593" t="s">
        <v>529</v>
      </c>
      <c r="I593" t="s">
        <v>1798</v>
      </c>
      <c r="J593" t="s">
        <v>5097</v>
      </c>
      <c r="K593" t="s">
        <v>136</v>
      </c>
      <c r="L593">
        <v>0</v>
      </c>
      <c r="M593" t="s">
        <v>136</v>
      </c>
      <c r="N593" t="s">
        <v>30593</v>
      </c>
    </row>
    <row r="594" spans="1:14" x14ac:dyDescent="0.25">
      <c r="A594" t="s">
        <v>4217</v>
      </c>
      <c r="B594" t="s">
        <v>4218</v>
      </c>
      <c r="C594" t="s">
        <v>30594</v>
      </c>
      <c r="D594" t="s">
        <v>4220</v>
      </c>
      <c r="E594" t="s">
        <v>30595</v>
      </c>
      <c r="F594" t="b">
        <v>1</v>
      </c>
      <c r="G594">
        <v>0.49535879985724601</v>
      </c>
      <c r="H594">
        <v>8.4598620560367294E-2</v>
      </c>
      <c r="I594">
        <v>5.1322211376882303E-2</v>
      </c>
      <c r="J594">
        <v>4.0495158902656897E-2</v>
      </c>
      <c r="K594" t="s">
        <v>715</v>
      </c>
      <c r="L594">
        <v>0</v>
      </c>
      <c r="M594" t="s">
        <v>480</v>
      </c>
      <c r="N594" t="s">
        <v>30596</v>
      </c>
    </row>
    <row r="595" spans="1:14" x14ac:dyDescent="0.25">
      <c r="A595" t="s">
        <v>4223</v>
      </c>
      <c r="B595" t="s">
        <v>4224</v>
      </c>
      <c r="C595" t="s">
        <v>30597</v>
      </c>
      <c r="D595" t="s">
        <v>4226</v>
      </c>
      <c r="E595" t="s">
        <v>30598</v>
      </c>
      <c r="F595" t="b">
        <v>1</v>
      </c>
      <c r="G595">
        <v>0.180967483607191</v>
      </c>
      <c r="H595">
        <v>4.2654444944303503E-2</v>
      </c>
      <c r="I595" t="s">
        <v>23601</v>
      </c>
      <c r="J595" t="s">
        <v>23602</v>
      </c>
      <c r="K595" t="s">
        <v>743</v>
      </c>
      <c r="L595">
        <v>0</v>
      </c>
      <c r="M595" t="s">
        <v>743</v>
      </c>
      <c r="N595">
        <v>9.1087945819028099E-2</v>
      </c>
    </row>
    <row r="596" spans="1:14" x14ac:dyDescent="0.25">
      <c r="A596" t="s">
        <v>4229</v>
      </c>
      <c r="B596" t="s">
        <v>4230</v>
      </c>
      <c r="C596" t="s">
        <v>30599</v>
      </c>
      <c r="D596" t="s">
        <v>4232</v>
      </c>
      <c r="E596" t="s">
        <v>30600</v>
      </c>
      <c r="F596" t="b">
        <v>1</v>
      </c>
      <c r="G596">
        <v>0.66666666666666596</v>
      </c>
      <c r="H596">
        <v>0.5</v>
      </c>
      <c r="I596" t="s">
        <v>8662</v>
      </c>
      <c r="J596" t="s">
        <v>8663</v>
      </c>
      <c r="K596" t="s">
        <v>180</v>
      </c>
      <c r="L596">
        <v>0</v>
      </c>
      <c r="M596" t="s">
        <v>1007</v>
      </c>
      <c r="N596" t="s">
        <v>30601</v>
      </c>
    </row>
    <row r="597" spans="1:14" x14ac:dyDescent="0.25">
      <c r="A597" t="s">
        <v>4235</v>
      </c>
      <c r="B597" t="s">
        <v>4236</v>
      </c>
      <c r="C597" t="s">
        <v>30602</v>
      </c>
      <c r="D597" t="s">
        <v>4238</v>
      </c>
      <c r="E597" t="s">
        <v>30603</v>
      </c>
      <c r="F597" t="b">
        <v>1</v>
      </c>
      <c r="G597">
        <v>0.74303819978586905</v>
      </c>
      <c r="H597" t="s">
        <v>28781</v>
      </c>
      <c r="I597" t="s">
        <v>28782</v>
      </c>
      <c r="J597" t="s">
        <v>28783</v>
      </c>
      <c r="K597" t="s">
        <v>349</v>
      </c>
      <c r="L597">
        <v>0</v>
      </c>
      <c r="M597" t="s">
        <v>714</v>
      </c>
      <c r="N597" t="s">
        <v>30604</v>
      </c>
    </row>
    <row r="598" spans="1:14" x14ac:dyDescent="0.25">
      <c r="A598" t="s">
        <v>4241</v>
      </c>
      <c r="B598" t="s">
        <v>4242</v>
      </c>
      <c r="C598" t="s">
        <v>30605</v>
      </c>
      <c r="D598" t="s">
        <v>4243</v>
      </c>
      <c r="E598" t="s">
        <v>30606</v>
      </c>
      <c r="F598" t="b">
        <v>1</v>
      </c>
      <c r="G598">
        <v>0.9</v>
      </c>
      <c r="H598" t="s">
        <v>19925</v>
      </c>
      <c r="I598" t="s">
        <v>30607</v>
      </c>
      <c r="J598">
        <v>9.7206542090698206E-2</v>
      </c>
      <c r="K598" t="s">
        <v>593</v>
      </c>
      <c r="L598">
        <v>0</v>
      </c>
      <c r="M598" t="s">
        <v>91</v>
      </c>
      <c r="N598" t="s">
        <v>30608</v>
      </c>
    </row>
    <row r="599" spans="1:14" x14ac:dyDescent="0.25">
      <c r="A599" t="s">
        <v>4246</v>
      </c>
      <c r="B599" t="s">
        <v>4247</v>
      </c>
      <c r="C599" t="s">
        <v>30609</v>
      </c>
      <c r="D599" t="s">
        <v>4249</v>
      </c>
      <c r="E599" t="s">
        <v>30610</v>
      </c>
      <c r="F599" t="b">
        <v>1</v>
      </c>
      <c r="G599">
        <v>0.79541272605721702</v>
      </c>
      <c r="H599">
        <v>0.59655954454291305</v>
      </c>
      <c r="I599" t="s">
        <v>24571</v>
      </c>
      <c r="J599" t="s">
        <v>30611</v>
      </c>
      <c r="K599" t="s">
        <v>302</v>
      </c>
      <c r="L599">
        <v>0</v>
      </c>
      <c r="M599" t="s">
        <v>302</v>
      </c>
      <c r="N599" t="s">
        <v>30612</v>
      </c>
    </row>
    <row r="600" spans="1:14" x14ac:dyDescent="0.25">
      <c r="A600" t="s">
        <v>4255</v>
      </c>
      <c r="B600" t="s">
        <v>4256</v>
      </c>
      <c r="C600" t="s">
        <v>30613</v>
      </c>
      <c r="D600" t="s">
        <v>4258</v>
      </c>
      <c r="E600" t="s">
        <v>30614</v>
      </c>
      <c r="F600" t="b">
        <v>1</v>
      </c>
      <c r="G600">
        <v>0.55156056411537202</v>
      </c>
      <c r="H600" t="s">
        <v>3591</v>
      </c>
      <c r="I600" t="s">
        <v>20286</v>
      </c>
      <c r="J600">
        <v>7.7515021054315E-2</v>
      </c>
      <c r="K600" t="s">
        <v>423</v>
      </c>
      <c r="L600">
        <v>0.125</v>
      </c>
      <c r="M600" t="s">
        <v>423</v>
      </c>
      <c r="N600" t="s">
        <v>30615</v>
      </c>
    </row>
    <row r="601" spans="1:14" x14ac:dyDescent="0.25">
      <c r="A601" t="s">
        <v>4261</v>
      </c>
      <c r="B601" t="s">
        <v>4262</v>
      </c>
      <c r="C601" t="s">
        <v>30616</v>
      </c>
      <c r="D601" t="s">
        <v>4264</v>
      </c>
      <c r="E601" t="s">
        <v>30617</v>
      </c>
      <c r="F601" t="b">
        <v>1</v>
      </c>
      <c r="G601">
        <v>0.53676949505377503</v>
      </c>
      <c r="H601" t="s">
        <v>30423</v>
      </c>
      <c r="I601" t="s">
        <v>30618</v>
      </c>
      <c r="J601">
        <v>0.16599826150636801</v>
      </c>
      <c r="K601">
        <v>0.25</v>
      </c>
      <c r="L601">
        <v>0</v>
      </c>
      <c r="M601">
        <v>0.25</v>
      </c>
      <c r="N601" t="s">
        <v>30619</v>
      </c>
    </row>
    <row r="602" spans="1:14" x14ac:dyDescent="0.25">
      <c r="A602" t="s">
        <v>4267</v>
      </c>
      <c r="B602" t="s">
        <v>4268</v>
      </c>
      <c r="C602" t="s">
        <v>30620</v>
      </c>
      <c r="D602" t="s">
        <v>4270</v>
      </c>
      <c r="E602" t="s">
        <v>30621</v>
      </c>
      <c r="F602" t="b">
        <v>1</v>
      </c>
      <c r="G602">
        <v>0.56432114992707505</v>
      </c>
      <c r="H602" t="s">
        <v>30622</v>
      </c>
      <c r="I602" t="s">
        <v>30623</v>
      </c>
      <c r="J602" t="s">
        <v>30624</v>
      </c>
      <c r="K602">
        <v>0.125</v>
      </c>
      <c r="L602">
        <v>0</v>
      </c>
      <c r="M602">
        <v>0.125</v>
      </c>
      <c r="N602" t="s">
        <v>30625</v>
      </c>
    </row>
    <row r="603" spans="1:14" x14ac:dyDescent="0.25">
      <c r="A603" t="s">
        <v>4274</v>
      </c>
      <c r="B603" t="s">
        <v>4275</v>
      </c>
      <c r="C603" t="s">
        <v>30626</v>
      </c>
      <c r="D603" t="s">
        <v>4277</v>
      </c>
      <c r="E603" t="s">
        <v>30627</v>
      </c>
      <c r="F603" t="b">
        <v>1</v>
      </c>
      <c r="G603">
        <v>0.4</v>
      </c>
      <c r="H603" t="s">
        <v>722</v>
      </c>
      <c r="I603">
        <v>8.4286898479314296E-2</v>
      </c>
      <c r="J603">
        <v>5.3077121710724401E-2</v>
      </c>
      <c r="K603" t="s">
        <v>236</v>
      </c>
      <c r="L603">
        <v>0</v>
      </c>
      <c r="M603" t="s">
        <v>236</v>
      </c>
      <c r="N603" t="s">
        <v>30628</v>
      </c>
    </row>
    <row r="604" spans="1:14" x14ac:dyDescent="0.25">
      <c r="A604" t="s">
        <v>4279</v>
      </c>
      <c r="B604" t="s">
        <v>4280</v>
      </c>
      <c r="C604" t="s">
        <v>30629</v>
      </c>
      <c r="D604" t="s">
        <v>4282</v>
      </c>
      <c r="E604" t="s">
        <v>30630</v>
      </c>
      <c r="F604" t="b">
        <v>1</v>
      </c>
      <c r="G604">
        <v>0.61538461538461497</v>
      </c>
      <c r="H604" t="s">
        <v>1264</v>
      </c>
      <c r="I604" t="s">
        <v>3430</v>
      </c>
      <c r="J604" t="s">
        <v>2581</v>
      </c>
      <c r="K604" t="s">
        <v>850</v>
      </c>
      <c r="L604">
        <v>0.1</v>
      </c>
      <c r="M604" t="s">
        <v>555</v>
      </c>
      <c r="N604" t="s">
        <v>30631</v>
      </c>
    </row>
    <row r="605" spans="1:14" x14ac:dyDescent="0.25">
      <c r="A605" t="s">
        <v>4286</v>
      </c>
      <c r="B605" t="s">
        <v>4287</v>
      </c>
      <c r="C605" t="s">
        <v>30077</v>
      </c>
      <c r="D605" t="s">
        <v>4289</v>
      </c>
      <c r="E605" t="s">
        <v>30632</v>
      </c>
      <c r="F605" t="b">
        <v>1</v>
      </c>
      <c r="G605">
        <v>0.74303819978586905</v>
      </c>
      <c r="H605" t="s">
        <v>28851</v>
      </c>
      <c r="I605" t="s">
        <v>28852</v>
      </c>
      <c r="J605" t="s">
        <v>28853</v>
      </c>
      <c r="K605">
        <v>0.5</v>
      </c>
      <c r="L605" t="s">
        <v>777</v>
      </c>
      <c r="M605">
        <v>0.5</v>
      </c>
      <c r="N605" t="s">
        <v>30633</v>
      </c>
    </row>
    <row r="606" spans="1:14" x14ac:dyDescent="0.25">
      <c r="A606" t="s">
        <v>4292</v>
      </c>
      <c r="B606" t="s">
        <v>4293</v>
      </c>
      <c r="C606" t="s">
        <v>30634</v>
      </c>
      <c r="D606" t="s">
        <v>4295</v>
      </c>
      <c r="E606" t="s">
        <v>30635</v>
      </c>
      <c r="F606" t="b">
        <v>1</v>
      </c>
      <c r="G606">
        <v>0.63636363636363602</v>
      </c>
      <c r="H606" t="s">
        <v>1230</v>
      </c>
      <c r="I606" t="s">
        <v>1231</v>
      </c>
      <c r="J606" t="s">
        <v>1704</v>
      </c>
      <c r="K606">
        <v>9.9999999999999895E-2</v>
      </c>
      <c r="L606">
        <v>0</v>
      </c>
      <c r="M606">
        <v>9.9999999999999895E-2</v>
      </c>
      <c r="N606" t="s">
        <v>30636</v>
      </c>
    </row>
    <row r="607" spans="1:14" x14ac:dyDescent="0.25">
      <c r="A607" t="s">
        <v>4298</v>
      </c>
      <c r="B607" t="s">
        <v>4299</v>
      </c>
      <c r="C607" t="s">
        <v>30637</v>
      </c>
      <c r="D607" t="s">
        <v>4301</v>
      </c>
      <c r="E607" t="s">
        <v>30638</v>
      </c>
      <c r="F607" t="b">
        <v>1</v>
      </c>
      <c r="G607">
        <v>0.66666666666666596</v>
      </c>
      <c r="H607" t="s">
        <v>111</v>
      </c>
      <c r="I607">
        <v>0.29302865760637398</v>
      </c>
      <c r="J607" t="s">
        <v>2358</v>
      </c>
      <c r="K607" t="s">
        <v>110</v>
      </c>
      <c r="L607" t="s">
        <v>201</v>
      </c>
      <c r="M607">
        <v>0.5</v>
      </c>
      <c r="N607" t="s">
        <v>30639</v>
      </c>
    </row>
    <row r="608" spans="1:14" x14ac:dyDescent="0.25">
      <c r="A608" t="s">
        <v>4306</v>
      </c>
      <c r="B608" t="s">
        <v>4307</v>
      </c>
      <c r="C608" t="s">
        <v>30640</v>
      </c>
      <c r="D608" t="s">
        <v>4309</v>
      </c>
      <c r="E608" t="s">
        <v>30641</v>
      </c>
      <c r="F608" t="b">
        <v>1</v>
      </c>
      <c r="G608">
        <v>0.89483931681436901</v>
      </c>
      <c r="H608" t="s">
        <v>30642</v>
      </c>
      <c r="I608" t="s">
        <v>30643</v>
      </c>
      <c r="J608">
        <v>0.79563716619214497</v>
      </c>
      <c r="K608">
        <v>0.9</v>
      </c>
      <c r="L608" t="s">
        <v>8192</v>
      </c>
      <c r="M608">
        <v>0.9</v>
      </c>
      <c r="N608" t="s">
        <v>30644</v>
      </c>
    </row>
    <row r="609" spans="1:14" x14ac:dyDescent="0.25">
      <c r="A609" t="s">
        <v>4313</v>
      </c>
      <c r="B609" t="s">
        <v>4314</v>
      </c>
      <c r="C609" t="s">
        <v>30645</v>
      </c>
      <c r="D609" t="s">
        <v>4316</v>
      </c>
      <c r="E609">
        <v>0.87279477269097505</v>
      </c>
      <c r="F609" t="b">
        <v>1</v>
      </c>
      <c r="G609">
        <v>0.63636363636363602</v>
      </c>
      <c r="H609" t="s">
        <v>479</v>
      </c>
      <c r="I609" t="s">
        <v>389</v>
      </c>
      <c r="J609" t="s">
        <v>548</v>
      </c>
      <c r="K609" t="s">
        <v>593</v>
      </c>
      <c r="L609" t="s">
        <v>92</v>
      </c>
      <c r="M609" t="s">
        <v>593</v>
      </c>
      <c r="N609" t="s">
        <v>30646</v>
      </c>
    </row>
    <row r="610" spans="1:14" x14ac:dyDescent="0.25">
      <c r="A610" t="s">
        <v>4319</v>
      </c>
      <c r="B610" t="s">
        <v>4320</v>
      </c>
      <c r="C610" t="s">
        <v>30647</v>
      </c>
      <c r="D610" t="s">
        <v>4322</v>
      </c>
      <c r="E610" t="s">
        <v>30648</v>
      </c>
      <c r="F610" t="b">
        <v>1</v>
      </c>
      <c r="G610">
        <v>0.88249690258459501</v>
      </c>
      <c r="H610">
        <v>0.74584601200410805</v>
      </c>
      <c r="I610" t="s">
        <v>30649</v>
      </c>
      <c r="J610" t="s">
        <v>30650</v>
      </c>
      <c r="K610">
        <v>0.3</v>
      </c>
      <c r="L610">
        <v>0</v>
      </c>
      <c r="M610">
        <v>0.2</v>
      </c>
      <c r="N610" t="s">
        <v>30651</v>
      </c>
    </row>
    <row r="611" spans="1:14" x14ac:dyDescent="0.25">
      <c r="A611" t="s">
        <v>4325</v>
      </c>
      <c r="B611" t="s">
        <v>4326</v>
      </c>
      <c r="C611" t="s">
        <v>30652</v>
      </c>
      <c r="D611" t="s">
        <v>4328</v>
      </c>
      <c r="E611">
        <v>0.93339209074735197</v>
      </c>
      <c r="F611" t="b">
        <v>1</v>
      </c>
      <c r="G611">
        <v>0.5</v>
      </c>
      <c r="H611" t="s">
        <v>18026</v>
      </c>
      <c r="I611" t="s">
        <v>6997</v>
      </c>
      <c r="J611">
        <v>8.3070184744127903E-2</v>
      </c>
      <c r="K611">
        <v>0.3</v>
      </c>
      <c r="L611">
        <v>0</v>
      </c>
      <c r="M611">
        <v>0.2</v>
      </c>
      <c r="N611" t="s">
        <v>30653</v>
      </c>
    </row>
    <row r="612" spans="1:14" x14ac:dyDescent="0.25">
      <c r="A612" t="s">
        <v>4331</v>
      </c>
      <c r="B612" t="s">
        <v>4332</v>
      </c>
      <c r="C612" t="s">
        <v>30654</v>
      </c>
      <c r="D612" t="s">
        <v>4334</v>
      </c>
      <c r="E612" t="s">
        <v>30655</v>
      </c>
      <c r="F612" t="b">
        <v>1</v>
      </c>
      <c r="G612">
        <v>0.54545454545454497</v>
      </c>
      <c r="H612">
        <v>7.3854894587599598E-2</v>
      </c>
      <c r="I612" t="s">
        <v>642</v>
      </c>
      <c r="J612">
        <v>2.9502343631963999E-2</v>
      </c>
      <c r="K612">
        <v>9.9999999999999895E-2</v>
      </c>
      <c r="L612">
        <v>0</v>
      </c>
      <c r="M612">
        <v>9.9999999999999895E-2</v>
      </c>
      <c r="N612">
        <v>7.6982341551336E-2</v>
      </c>
    </row>
    <row r="613" spans="1:14" x14ac:dyDescent="0.25">
      <c r="A613" t="s">
        <v>4340</v>
      </c>
      <c r="B613" t="s">
        <v>4341</v>
      </c>
      <c r="C613" t="s">
        <v>30656</v>
      </c>
      <c r="D613" t="s">
        <v>4343</v>
      </c>
      <c r="E613" t="s">
        <v>30657</v>
      </c>
      <c r="F613" t="b">
        <v>1</v>
      </c>
      <c r="G613">
        <v>0.77777777777777701</v>
      </c>
      <c r="H613" t="s">
        <v>22153</v>
      </c>
      <c r="I613">
        <v>0.63287829698513998</v>
      </c>
      <c r="J613">
        <v>0.537284965911771</v>
      </c>
      <c r="K613" t="s">
        <v>4883</v>
      </c>
      <c r="L613" t="s">
        <v>2222</v>
      </c>
      <c r="M613" t="s">
        <v>4883</v>
      </c>
      <c r="N613" t="s">
        <v>30658</v>
      </c>
    </row>
    <row r="614" spans="1:14" x14ac:dyDescent="0.25">
      <c r="A614" t="s">
        <v>4348</v>
      </c>
      <c r="B614" t="s">
        <v>4349</v>
      </c>
      <c r="C614" t="s">
        <v>30659</v>
      </c>
      <c r="D614" t="s">
        <v>4351</v>
      </c>
      <c r="E614" t="s">
        <v>30660</v>
      </c>
      <c r="F614" t="b">
        <v>1</v>
      </c>
      <c r="G614">
        <v>0.7</v>
      </c>
      <c r="H614" t="s">
        <v>512</v>
      </c>
      <c r="I614" t="s">
        <v>513</v>
      </c>
      <c r="J614">
        <v>0.14287202148493999</v>
      </c>
      <c r="K614" t="s">
        <v>543</v>
      </c>
      <c r="L614" t="s">
        <v>311</v>
      </c>
      <c r="M614" t="s">
        <v>543</v>
      </c>
      <c r="N614" t="s">
        <v>30661</v>
      </c>
    </row>
    <row r="615" spans="1:14" x14ac:dyDescent="0.25">
      <c r="A615" t="s">
        <v>4357</v>
      </c>
      <c r="B615" t="s">
        <v>4358</v>
      </c>
      <c r="C615" t="s">
        <v>30662</v>
      </c>
      <c r="D615" t="s">
        <v>4360</v>
      </c>
      <c r="E615" t="s">
        <v>30663</v>
      </c>
      <c r="F615" t="b">
        <v>1</v>
      </c>
      <c r="G615">
        <v>0.29827977227145602</v>
      </c>
      <c r="H615" t="s">
        <v>22507</v>
      </c>
      <c r="I615">
        <v>7.7160137803437598E-2</v>
      </c>
      <c r="J615">
        <v>5.0220371904920902E-2</v>
      </c>
      <c r="K615" t="s">
        <v>635</v>
      </c>
      <c r="L615">
        <v>0</v>
      </c>
      <c r="M615" t="s">
        <v>635</v>
      </c>
      <c r="N615">
        <v>8.2516339869281002E-2</v>
      </c>
    </row>
    <row r="616" spans="1:14" x14ac:dyDescent="0.25">
      <c r="A616" t="s">
        <v>4365</v>
      </c>
      <c r="B616" t="s">
        <v>4366</v>
      </c>
      <c r="C616" t="s">
        <v>30664</v>
      </c>
      <c r="D616" t="s">
        <v>4368</v>
      </c>
      <c r="E616" t="s">
        <v>30665</v>
      </c>
      <c r="F616" t="b">
        <v>1</v>
      </c>
      <c r="G616">
        <v>0.7</v>
      </c>
      <c r="H616" t="s">
        <v>1368</v>
      </c>
      <c r="I616" t="s">
        <v>2237</v>
      </c>
      <c r="J616" t="s">
        <v>2238</v>
      </c>
      <c r="K616" t="s">
        <v>180</v>
      </c>
      <c r="L616">
        <v>0</v>
      </c>
      <c r="M616">
        <v>0.25</v>
      </c>
      <c r="N616" t="s">
        <v>30666</v>
      </c>
    </row>
    <row r="617" spans="1:14" x14ac:dyDescent="0.25">
      <c r="A617" t="s">
        <v>4372</v>
      </c>
      <c r="B617" t="s">
        <v>4373</v>
      </c>
      <c r="C617" t="s">
        <v>30667</v>
      </c>
      <c r="D617" t="s">
        <v>4375</v>
      </c>
      <c r="E617" t="s">
        <v>30668</v>
      </c>
      <c r="F617" t="b">
        <v>1</v>
      </c>
      <c r="G617">
        <v>0.36363636363636298</v>
      </c>
      <c r="H617" t="s">
        <v>3313</v>
      </c>
      <c r="I617">
        <v>7.5878752631407503E-2</v>
      </c>
      <c r="J617">
        <v>4.7406042598781298E-2</v>
      </c>
      <c r="K617">
        <v>9.5238095238095205E-2</v>
      </c>
      <c r="L617">
        <v>0</v>
      </c>
      <c r="M617">
        <v>9.5238095238095205E-2</v>
      </c>
      <c r="N617" t="s">
        <v>30669</v>
      </c>
    </row>
    <row r="618" spans="1:14" x14ac:dyDescent="0.25">
      <c r="A618" t="s">
        <v>4378</v>
      </c>
      <c r="B618" t="s">
        <v>4379</v>
      </c>
      <c r="C618" t="s">
        <v>30670</v>
      </c>
      <c r="D618" t="s">
        <v>4381</v>
      </c>
      <c r="E618" t="s">
        <v>30671</v>
      </c>
      <c r="F618" t="b">
        <v>1</v>
      </c>
      <c r="G618">
        <v>0.64412339406453001</v>
      </c>
      <c r="H618" t="s">
        <v>28847</v>
      </c>
      <c r="I618" t="s">
        <v>28848</v>
      </c>
      <c r="J618">
        <v>8.2156390842907906E-2</v>
      </c>
      <c r="K618" t="s">
        <v>125</v>
      </c>
      <c r="L618" t="s">
        <v>20249</v>
      </c>
      <c r="M618" t="s">
        <v>125</v>
      </c>
      <c r="N618" t="s">
        <v>30672</v>
      </c>
    </row>
    <row r="619" spans="1:14" x14ac:dyDescent="0.25">
      <c r="A619" t="s">
        <v>4384</v>
      </c>
      <c r="B619" t="s">
        <v>4385</v>
      </c>
      <c r="C619" t="s">
        <v>30673</v>
      </c>
      <c r="D619" t="s">
        <v>4387</v>
      </c>
      <c r="E619" t="s">
        <v>30674</v>
      </c>
      <c r="F619" t="b">
        <v>1</v>
      </c>
      <c r="G619">
        <v>0.49713295378576</v>
      </c>
      <c r="H619" t="s">
        <v>19621</v>
      </c>
      <c r="I619" t="s">
        <v>19622</v>
      </c>
      <c r="J619" t="s">
        <v>19623</v>
      </c>
      <c r="K619" t="s">
        <v>103</v>
      </c>
      <c r="L619">
        <v>0</v>
      </c>
      <c r="M619" t="s">
        <v>91</v>
      </c>
      <c r="N619" t="s">
        <v>30675</v>
      </c>
    </row>
    <row r="620" spans="1:14" x14ac:dyDescent="0.25">
      <c r="A620" t="s">
        <v>4391</v>
      </c>
      <c r="B620" t="s">
        <v>4392</v>
      </c>
      <c r="C620" t="s">
        <v>30676</v>
      </c>
      <c r="D620" t="s">
        <v>4394</v>
      </c>
      <c r="E620" t="s">
        <v>30677</v>
      </c>
      <c r="F620" t="b">
        <v>1</v>
      </c>
      <c r="G620">
        <v>0.59655954454291305</v>
      </c>
      <c r="H620" t="s">
        <v>8548</v>
      </c>
      <c r="I620" t="s">
        <v>12058</v>
      </c>
      <c r="J620" t="s">
        <v>12059</v>
      </c>
      <c r="K620" t="s">
        <v>236</v>
      </c>
      <c r="L620" t="s">
        <v>124</v>
      </c>
      <c r="M620" t="s">
        <v>236</v>
      </c>
      <c r="N620" t="s">
        <v>30678</v>
      </c>
    </row>
    <row r="621" spans="1:14" x14ac:dyDescent="0.25">
      <c r="A621" t="s">
        <v>4397</v>
      </c>
      <c r="B621" t="s">
        <v>4398</v>
      </c>
      <c r="C621" t="s">
        <v>30482</v>
      </c>
      <c r="D621" t="s">
        <v>4399</v>
      </c>
      <c r="E621" t="s">
        <v>30679</v>
      </c>
      <c r="F621" t="b">
        <v>1</v>
      </c>
      <c r="G621">
        <v>0.88249690258459501</v>
      </c>
      <c r="H621" t="s">
        <v>30680</v>
      </c>
      <c r="I621" t="s">
        <v>30681</v>
      </c>
      <c r="J621" t="s">
        <v>30682</v>
      </c>
      <c r="K621" t="s">
        <v>8192</v>
      </c>
      <c r="L621">
        <v>0.25</v>
      </c>
      <c r="M621" t="s">
        <v>382</v>
      </c>
      <c r="N621" t="s">
        <v>30683</v>
      </c>
    </row>
    <row r="622" spans="1:14" x14ac:dyDescent="0.25">
      <c r="A622" t="s">
        <v>4403</v>
      </c>
      <c r="B622" t="s">
        <v>4404</v>
      </c>
      <c r="C622" t="s">
        <v>30684</v>
      </c>
      <c r="D622" t="s">
        <v>4406</v>
      </c>
      <c r="E622" t="s">
        <v>30685</v>
      </c>
      <c r="F622" t="b">
        <v>1</v>
      </c>
      <c r="G622">
        <v>0.75</v>
      </c>
      <c r="H622" t="s">
        <v>15049</v>
      </c>
      <c r="I622" t="s">
        <v>26662</v>
      </c>
      <c r="J622" t="s">
        <v>30686</v>
      </c>
      <c r="K622" t="s">
        <v>1044</v>
      </c>
      <c r="L622" t="s">
        <v>714</v>
      </c>
      <c r="M622" t="s">
        <v>480</v>
      </c>
      <c r="N622" t="s">
        <v>30687</v>
      </c>
    </row>
    <row r="623" spans="1:14" x14ac:dyDescent="0.25">
      <c r="A623" t="s">
        <v>4409</v>
      </c>
      <c r="B623" t="s">
        <v>4410</v>
      </c>
      <c r="C623" t="s">
        <v>29952</v>
      </c>
      <c r="D623" t="s">
        <v>4412</v>
      </c>
      <c r="E623" t="s">
        <v>30688</v>
      </c>
      <c r="F623" t="b">
        <v>1</v>
      </c>
      <c r="G623">
        <v>0.69598613530006503</v>
      </c>
      <c r="H623" t="s">
        <v>29256</v>
      </c>
      <c r="I623" t="s">
        <v>30689</v>
      </c>
      <c r="J623" t="s">
        <v>30690</v>
      </c>
      <c r="K623">
        <v>0.5</v>
      </c>
      <c r="L623" t="s">
        <v>135</v>
      </c>
      <c r="M623" t="s">
        <v>136</v>
      </c>
      <c r="N623" t="s">
        <v>30691</v>
      </c>
    </row>
    <row r="624" spans="1:14" x14ac:dyDescent="0.25">
      <c r="A624" t="s">
        <v>4415</v>
      </c>
      <c r="B624" t="s">
        <v>4416</v>
      </c>
      <c r="C624" t="s">
        <v>30692</v>
      </c>
      <c r="D624" t="s">
        <v>4417</v>
      </c>
      <c r="E624" t="s">
        <v>30693</v>
      </c>
      <c r="F624" t="b">
        <v>1</v>
      </c>
      <c r="G624">
        <v>0.875</v>
      </c>
      <c r="H624" t="s">
        <v>18659</v>
      </c>
      <c r="I624" t="s">
        <v>19745</v>
      </c>
      <c r="J624" t="s">
        <v>30694</v>
      </c>
      <c r="K624">
        <v>0.63157894736842102</v>
      </c>
      <c r="L624" t="s">
        <v>715</v>
      </c>
      <c r="M624" t="s">
        <v>123</v>
      </c>
      <c r="N624" t="s">
        <v>30695</v>
      </c>
    </row>
    <row r="625" spans="1:14" x14ac:dyDescent="0.25">
      <c r="A625" t="s">
        <v>4421</v>
      </c>
      <c r="B625" t="s">
        <v>4422</v>
      </c>
      <c r="C625" t="s">
        <v>30696</v>
      </c>
      <c r="D625" t="s">
        <v>4424</v>
      </c>
      <c r="E625" t="s">
        <v>30697</v>
      </c>
      <c r="F625" t="b">
        <v>1</v>
      </c>
      <c r="G625">
        <v>0.403370087148399</v>
      </c>
      <c r="H625" t="s">
        <v>30698</v>
      </c>
      <c r="I625" t="s">
        <v>30699</v>
      </c>
      <c r="J625" t="s">
        <v>30700</v>
      </c>
      <c r="K625" t="s">
        <v>236</v>
      </c>
      <c r="L625">
        <v>0</v>
      </c>
      <c r="M625" t="s">
        <v>236</v>
      </c>
      <c r="N625" t="s">
        <v>30701</v>
      </c>
    </row>
    <row r="626" spans="1:14" x14ac:dyDescent="0.25">
      <c r="A626" t="s">
        <v>4427</v>
      </c>
      <c r="B626" t="s">
        <v>4428</v>
      </c>
      <c r="C626" t="s">
        <v>29927</v>
      </c>
      <c r="D626" t="s">
        <v>4430</v>
      </c>
      <c r="E626" t="s">
        <v>30702</v>
      </c>
      <c r="F626" t="b">
        <v>1</v>
      </c>
      <c r="G626">
        <v>0.66666666666666596</v>
      </c>
      <c r="H626">
        <v>0.40824829046386302</v>
      </c>
      <c r="I626" t="s">
        <v>6997</v>
      </c>
      <c r="J626">
        <v>7.9368809260862094E-2</v>
      </c>
      <c r="K626" t="s">
        <v>1044</v>
      </c>
      <c r="L626">
        <v>0</v>
      </c>
      <c r="M626" t="s">
        <v>1044</v>
      </c>
      <c r="N626" t="s">
        <v>30703</v>
      </c>
    </row>
    <row r="627" spans="1:14" x14ac:dyDescent="0.25">
      <c r="A627" t="s">
        <v>4433</v>
      </c>
      <c r="B627" t="s">
        <v>4434</v>
      </c>
      <c r="C627" t="s">
        <v>30704</v>
      </c>
      <c r="D627" t="s">
        <v>4436</v>
      </c>
      <c r="E627" t="s">
        <v>30705</v>
      </c>
      <c r="F627" t="b">
        <v>1</v>
      </c>
      <c r="G627">
        <v>0.61336294308621497</v>
      </c>
      <c r="H627" t="s">
        <v>4553</v>
      </c>
      <c r="I627" t="s">
        <v>30706</v>
      </c>
      <c r="J627" t="s">
        <v>30707</v>
      </c>
      <c r="K627">
        <v>0.38095238095238099</v>
      </c>
      <c r="L627" t="s">
        <v>236</v>
      </c>
      <c r="M627">
        <v>0.38095238095238099</v>
      </c>
      <c r="N627" t="s">
        <v>30708</v>
      </c>
    </row>
    <row r="628" spans="1:14" x14ac:dyDescent="0.25">
      <c r="A628" t="s">
        <v>4440</v>
      </c>
      <c r="B628" t="s">
        <v>4441</v>
      </c>
      <c r="C628" t="s">
        <v>30482</v>
      </c>
      <c r="D628" t="s">
        <v>4442</v>
      </c>
      <c r="E628" t="s">
        <v>30709</v>
      </c>
      <c r="F628" t="b">
        <v>1</v>
      </c>
      <c r="G628">
        <v>0.875</v>
      </c>
      <c r="H628" t="s">
        <v>18659</v>
      </c>
      <c r="I628" t="s">
        <v>30710</v>
      </c>
      <c r="J628">
        <v>0.5</v>
      </c>
      <c r="K628" t="s">
        <v>8192</v>
      </c>
      <c r="L628">
        <v>0.25</v>
      </c>
      <c r="M628" t="s">
        <v>382</v>
      </c>
      <c r="N628" t="s">
        <v>30711</v>
      </c>
    </row>
    <row r="629" spans="1:14" x14ac:dyDescent="0.25">
      <c r="A629" t="s">
        <v>4445</v>
      </c>
      <c r="B629" t="s">
        <v>4446</v>
      </c>
      <c r="C629" t="s">
        <v>30712</v>
      </c>
      <c r="D629" t="s">
        <v>4448</v>
      </c>
      <c r="E629" t="s">
        <v>30713</v>
      </c>
      <c r="F629" t="b">
        <v>1</v>
      </c>
      <c r="G629">
        <v>0.8</v>
      </c>
      <c r="H629" t="s">
        <v>710</v>
      </c>
      <c r="I629" t="s">
        <v>1810</v>
      </c>
      <c r="J629" t="s">
        <v>1811</v>
      </c>
      <c r="K629">
        <v>0.5</v>
      </c>
      <c r="L629" t="s">
        <v>180</v>
      </c>
      <c r="M629" t="s">
        <v>1370</v>
      </c>
      <c r="N629" t="s">
        <v>30714</v>
      </c>
    </row>
    <row r="630" spans="1:14" x14ac:dyDescent="0.25">
      <c r="A630" t="s">
        <v>4451</v>
      </c>
      <c r="B630" t="s">
        <v>4452</v>
      </c>
      <c r="C630" t="s">
        <v>30715</v>
      </c>
      <c r="D630" t="s">
        <v>4454</v>
      </c>
      <c r="E630" t="s">
        <v>30716</v>
      </c>
      <c r="F630" t="b">
        <v>1</v>
      </c>
      <c r="G630">
        <v>0.625</v>
      </c>
      <c r="H630" t="s">
        <v>29546</v>
      </c>
      <c r="I630" t="s">
        <v>29547</v>
      </c>
      <c r="J630" t="s">
        <v>29548</v>
      </c>
      <c r="K630">
        <v>0.375</v>
      </c>
      <c r="L630" t="s">
        <v>348</v>
      </c>
      <c r="M630">
        <v>0.375</v>
      </c>
      <c r="N630" t="s">
        <v>30717</v>
      </c>
    </row>
    <row r="631" spans="1:14" x14ac:dyDescent="0.25">
      <c r="A631" t="s">
        <v>4459</v>
      </c>
      <c r="B631" t="s">
        <v>4460</v>
      </c>
      <c r="C631" t="s">
        <v>30718</v>
      </c>
      <c r="D631" t="s">
        <v>4461</v>
      </c>
      <c r="E631" t="s">
        <v>30719</v>
      </c>
      <c r="F631" t="b">
        <v>1</v>
      </c>
      <c r="G631">
        <v>0.875</v>
      </c>
      <c r="H631" t="s">
        <v>29223</v>
      </c>
      <c r="I631" t="s">
        <v>29224</v>
      </c>
      <c r="J631" t="s">
        <v>21225</v>
      </c>
      <c r="K631" t="s">
        <v>970</v>
      </c>
      <c r="L631" t="s">
        <v>752</v>
      </c>
      <c r="M631" t="s">
        <v>180</v>
      </c>
      <c r="N631" t="s">
        <v>30720</v>
      </c>
    </row>
    <row r="632" spans="1:14" x14ac:dyDescent="0.25">
      <c r="A632" t="s">
        <v>4465</v>
      </c>
      <c r="B632" t="s">
        <v>4466</v>
      </c>
      <c r="C632" t="s">
        <v>30721</v>
      </c>
      <c r="D632" t="s">
        <v>4468</v>
      </c>
      <c r="E632" t="s">
        <v>30722</v>
      </c>
      <c r="F632" t="b">
        <v>1</v>
      </c>
      <c r="G632">
        <v>0.5</v>
      </c>
      <c r="H632" t="s">
        <v>301</v>
      </c>
      <c r="I632">
        <v>7.8886105367115197E-2</v>
      </c>
      <c r="J632">
        <v>4.7406042598781298E-2</v>
      </c>
      <c r="K632" t="s">
        <v>659</v>
      </c>
      <c r="L632">
        <v>9.5238095238095205E-2</v>
      </c>
      <c r="M632" t="s">
        <v>659</v>
      </c>
      <c r="N632" t="s">
        <v>30723</v>
      </c>
    </row>
    <row r="633" spans="1:14" x14ac:dyDescent="0.25">
      <c r="A633" t="s">
        <v>4472</v>
      </c>
      <c r="B633" t="s">
        <v>4473</v>
      </c>
      <c r="C633" t="s">
        <v>30724</v>
      </c>
      <c r="D633" t="s">
        <v>4475</v>
      </c>
      <c r="E633" t="s">
        <v>30725</v>
      </c>
      <c r="F633" t="b">
        <v>1</v>
      </c>
      <c r="G633">
        <v>1</v>
      </c>
      <c r="H633" t="s">
        <v>30726</v>
      </c>
      <c r="I633" t="s">
        <v>30727</v>
      </c>
      <c r="J633" t="s">
        <v>23120</v>
      </c>
      <c r="K633" t="s">
        <v>392</v>
      </c>
      <c r="L633">
        <v>0.3</v>
      </c>
      <c r="M633" t="s">
        <v>392</v>
      </c>
      <c r="N633" t="s">
        <v>30728</v>
      </c>
    </row>
    <row r="634" spans="1:14" x14ac:dyDescent="0.25">
      <c r="A634" t="s">
        <v>4481</v>
      </c>
      <c r="B634" t="s">
        <v>4482</v>
      </c>
      <c r="C634" t="s">
        <v>30729</v>
      </c>
      <c r="D634" t="s">
        <v>4483</v>
      </c>
      <c r="E634" t="s">
        <v>30730</v>
      </c>
      <c r="F634" t="b">
        <v>1</v>
      </c>
      <c r="G634">
        <v>0.72727272727272696</v>
      </c>
      <c r="H634" t="s">
        <v>1170</v>
      </c>
      <c r="I634" t="s">
        <v>112</v>
      </c>
      <c r="J634" t="s">
        <v>1328</v>
      </c>
      <c r="K634" t="s">
        <v>132</v>
      </c>
      <c r="L634" t="s">
        <v>72</v>
      </c>
      <c r="M634" t="s">
        <v>73</v>
      </c>
      <c r="N634" t="s">
        <v>30731</v>
      </c>
    </row>
    <row r="635" spans="1:14" x14ac:dyDescent="0.25">
      <c r="A635" t="s">
        <v>4486</v>
      </c>
      <c r="B635" t="s">
        <v>4487</v>
      </c>
      <c r="C635" t="s">
        <v>30732</v>
      </c>
      <c r="D635" t="s">
        <v>4489</v>
      </c>
      <c r="E635">
        <v>0.65090181984148299</v>
      </c>
      <c r="F635" t="b">
        <v>1</v>
      </c>
      <c r="G635">
        <v>0.6</v>
      </c>
      <c r="H635" t="s">
        <v>421</v>
      </c>
      <c r="I635" t="s">
        <v>520</v>
      </c>
      <c r="J635" t="s">
        <v>521</v>
      </c>
      <c r="K635" t="s">
        <v>236</v>
      </c>
      <c r="L635">
        <v>0</v>
      </c>
      <c r="M635" t="s">
        <v>236</v>
      </c>
      <c r="N635" t="s">
        <v>30733</v>
      </c>
    </row>
    <row r="636" spans="1:14" x14ac:dyDescent="0.25">
      <c r="A636" t="s">
        <v>4492</v>
      </c>
      <c r="B636" t="s">
        <v>4493</v>
      </c>
      <c r="C636" t="s">
        <v>30734</v>
      </c>
      <c r="D636" t="s">
        <v>4495</v>
      </c>
      <c r="E636" t="s">
        <v>30735</v>
      </c>
      <c r="F636" t="b">
        <v>1</v>
      </c>
      <c r="G636">
        <v>0.55555555555555503</v>
      </c>
      <c r="H636">
        <v>0.372677996249965</v>
      </c>
      <c r="I636" t="s">
        <v>4272</v>
      </c>
      <c r="J636">
        <v>7.5832356734133896E-2</v>
      </c>
      <c r="K636" t="s">
        <v>555</v>
      </c>
      <c r="L636">
        <v>0</v>
      </c>
      <c r="M636" t="s">
        <v>555</v>
      </c>
      <c r="N636" t="s">
        <v>30736</v>
      </c>
    </row>
    <row r="637" spans="1:14" x14ac:dyDescent="0.25">
      <c r="A637" t="s">
        <v>4498</v>
      </c>
      <c r="B637" t="s">
        <v>4499</v>
      </c>
      <c r="C637" t="s">
        <v>30737</v>
      </c>
      <c r="D637" t="s">
        <v>4501</v>
      </c>
      <c r="E637">
        <v>0.63530700563182796</v>
      </c>
      <c r="F637" t="b">
        <v>1</v>
      </c>
      <c r="G637">
        <v>0.53676949505377503</v>
      </c>
      <c r="H637" t="s">
        <v>29156</v>
      </c>
      <c r="I637" t="s">
        <v>29157</v>
      </c>
      <c r="J637" t="s">
        <v>29158</v>
      </c>
      <c r="K637" t="s">
        <v>715</v>
      </c>
      <c r="L637">
        <v>0</v>
      </c>
      <c r="M637" t="s">
        <v>480</v>
      </c>
      <c r="N637" t="s">
        <v>30738</v>
      </c>
    </row>
    <row r="638" spans="1:14" x14ac:dyDescent="0.25">
      <c r="A638" t="s">
        <v>4504</v>
      </c>
      <c r="B638" t="s">
        <v>4505</v>
      </c>
      <c r="C638" t="s">
        <v>29842</v>
      </c>
      <c r="D638" t="s">
        <v>4507</v>
      </c>
      <c r="E638" t="s">
        <v>30739</v>
      </c>
      <c r="F638" t="b">
        <v>1</v>
      </c>
      <c r="G638">
        <v>0.64412339406453001</v>
      </c>
      <c r="H638" t="s">
        <v>28847</v>
      </c>
      <c r="I638" t="s">
        <v>28848</v>
      </c>
      <c r="J638">
        <v>8.2156390842907906E-2</v>
      </c>
      <c r="K638" t="s">
        <v>4457</v>
      </c>
      <c r="L638" t="s">
        <v>103</v>
      </c>
      <c r="M638">
        <v>0.5</v>
      </c>
      <c r="N638" t="s">
        <v>30740</v>
      </c>
    </row>
    <row r="639" spans="1:14" x14ac:dyDescent="0.25">
      <c r="A639" t="s">
        <v>4510</v>
      </c>
      <c r="B639" t="s">
        <v>4511</v>
      </c>
      <c r="C639" t="s">
        <v>30741</v>
      </c>
      <c r="D639" t="s">
        <v>4513</v>
      </c>
      <c r="E639" t="s">
        <v>30742</v>
      </c>
      <c r="F639" t="b">
        <v>1</v>
      </c>
      <c r="G639">
        <v>0.55156056411537202</v>
      </c>
      <c r="H639">
        <v>8.3388119179415507E-2</v>
      </c>
      <c r="I639" t="s">
        <v>4370</v>
      </c>
      <c r="J639">
        <v>3.6654590366911502E-2</v>
      </c>
      <c r="K639" t="s">
        <v>6506</v>
      </c>
      <c r="L639">
        <v>0</v>
      </c>
      <c r="M639" t="s">
        <v>713</v>
      </c>
      <c r="N639" t="s">
        <v>30743</v>
      </c>
    </row>
    <row r="640" spans="1:14" x14ac:dyDescent="0.25">
      <c r="A640" t="s">
        <v>4516</v>
      </c>
      <c r="B640" t="s">
        <v>4517</v>
      </c>
      <c r="C640" t="s">
        <v>30744</v>
      </c>
      <c r="D640" t="s">
        <v>4518</v>
      </c>
      <c r="E640" t="s">
        <v>30745</v>
      </c>
      <c r="F640" t="b">
        <v>1</v>
      </c>
      <c r="G640">
        <v>0.5</v>
      </c>
      <c r="H640" t="s">
        <v>9163</v>
      </c>
      <c r="I640" t="s">
        <v>20469</v>
      </c>
      <c r="J640">
        <v>6.9853420565800906E-2</v>
      </c>
      <c r="K640">
        <v>0.375</v>
      </c>
      <c r="L640">
        <v>0</v>
      </c>
      <c r="M640">
        <v>0.25</v>
      </c>
      <c r="N640" t="s">
        <v>30746</v>
      </c>
    </row>
    <row r="641" spans="1:14" x14ac:dyDescent="0.25">
      <c r="A641" t="s">
        <v>4520</v>
      </c>
      <c r="B641" t="s">
        <v>4521</v>
      </c>
      <c r="C641" t="s">
        <v>30747</v>
      </c>
      <c r="D641" t="s">
        <v>4523</v>
      </c>
      <c r="E641" t="s">
        <v>30748</v>
      </c>
      <c r="F641" t="b">
        <v>1</v>
      </c>
      <c r="G641">
        <v>0.77777777777777701</v>
      </c>
      <c r="H641" t="s">
        <v>619</v>
      </c>
      <c r="I641" t="s">
        <v>20993</v>
      </c>
      <c r="J641" t="s">
        <v>20994</v>
      </c>
      <c r="K641" t="s">
        <v>480</v>
      </c>
      <c r="L641">
        <v>0</v>
      </c>
      <c r="M641" t="s">
        <v>480</v>
      </c>
      <c r="N641" t="s">
        <v>30749</v>
      </c>
    </row>
    <row r="642" spans="1:14" x14ac:dyDescent="0.25">
      <c r="A642" t="s">
        <v>4526</v>
      </c>
      <c r="B642" t="s">
        <v>4527</v>
      </c>
      <c r="C642" t="s">
        <v>30230</v>
      </c>
      <c r="D642" t="s">
        <v>4528</v>
      </c>
      <c r="E642" t="s">
        <v>30750</v>
      </c>
      <c r="F642" t="b">
        <v>1</v>
      </c>
      <c r="G642">
        <v>0.49535879985724601</v>
      </c>
      <c r="H642">
        <v>0.26752432787911101</v>
      </c>
      <c r="I642" t="s">
        <v>19088</v>
      </c>
      <c r="J642">
        <v>7.2011707282849197E-2</v>
      </c>
      <c r="K642" t="s">
        <v>4457</v>
      </c>
      <c r="L642" t="s">
        <v>777</v>
      </c>
      <c r="M642" t="s">
        <v>4457</v>
      </c>
      <c r="N642" t="s">
        <v>30751</v>
      </c>
    </row>
    <row r="643" spans="1:14" x14ac:dyDescent="0.25">
      <c r="A643" t="s">
        <v>4531</v>
      </c>
      <c r="B643" t="s">
        <v>4532</v>
      </c>
      <c r="C643" t="s">
        <v>30752</v>
      </c>
      <c r="D643" t="s">
        <v>4534</v>
      </c>
      <c r="E643" t="s">
        <v>30753</v>
      </c>
      <c r="F643" t="b">
        <v>1</v>
      </c>
      <c r="G643">
        <v>0.44444444444444398</v>
      </c>
      <c r="H643" t="s">
        <v>8045</v>
      </c>
      <c r="I643">
        <v>9.4815146433133199E-2</v>
      </c>
      <c r="J643">
        <v>6.0307253604077599E-2</v>
      </c>
      <c r="K643" t="s">
        <v>83</v>
      </c>
      <c r="L643">
        <v>9.5238095238095205E-2</v>
      </c>
      <c r="M643" t="s">
        <v>83</v>
      </c>
      <c r="N643" t="s">
        <v>30754</v>
      </c>
    </row>
    <row r="644" spans="1:14" x14ac:dyDescent="0.25">
      <c r="A644" t="s">
        <v>4536</v>
      </c>
      <c r="B644" t="s">
        <v>4537</v>
      </c>
      <c r="C644" t="s">
        <v>30755</v>
      </c>
      <c r="D644" t="s">
        <v>4539</v>
      </c>
      <c r="E644" t="s">
        <v>30756</v>
      </c>
      <c r="F644" t="b">
        <v>1</v>
      </c>
      <c r="G644">
        <v>0.44444444444444398</v>
      </c>
      <c r="H644" t="s">
        <v>8045</v>
      </c>
      <c r="I644">
        <v>9.4815146433133199E-2</v>
      </c>
      <c r="J644">
        <v>6.0307253604077599E-2</v>
      </c>
      <c r="K644" t="s">
        <v>114</v>
      </c>
      <c r="L644">
        <v>0</v>
      </c>
      <c r="M644" t="s">
        <v>180</v>
      </c>
      <c r="N644" t="s">
        <v>30757</v>
      </c>
    </row>
    <row r="645" spans="1:14" x14ac:dyDescent="0.25">
      <c r="A645" t="s">
        <v>4542</v>
      </c>
      <c r="B645" t="s">
        <v>4543</v>
      </c>
      <c r="C645" t="s">
        <v>30758</v>
      </c>
      <c r="D645" t="s">
        <v>4545</v>
      </c>
      <c r="E645" t="s">
        <v>30759</v>
      </c>
      <c r="F645" t="b">
        <v>1</v>
      </c>
      <c r="G645">
        <v>0.625</v>
      </c>
      <c r="H645" t="s">
        <v>27350</v>
      </c>
      <c r="I645" t="s">
        <v>29025</v>
      </c>
      <c r="J645">
        <v>8.7836026197139594E-2</v>
      </c>
      <c r="K645" t="s">
        <v>236</v>
      </c>
      <c r="L645">
        <v>0</v>
      </c>
      <c r="M645" t="s">
        <v>236</v>
      </c>
      <c r="N645" t="s">
        <v>30760</v>
      </c>
    </row>
    <row r="646" spans="1:14" x14ac:dyDescent="0.25">
      <c r="A646" t="s">
        <v>4548</v>
      </c>
      <c r="B646" t="s">
        <v>4549</v>
      </c>
      <c r="C646" t="s">
        <v>30761</v>
      </c>
      <c r="D646" t="s">
        <v>4551</v>
      </c>
      <c r="E646" t="s">
        <v>30762</v>
      </c>
      <c r="F646" t="b">
        <v>1</v>
      </c>
      <c r="G646">
        <v>0.66187267693844598</v>
      </c>
      <c r="H646" t="s">
        <v>26812</v>
      </c>
      <c r="I646" t="s">
        <v>30763</v>
      </c>
      <c r="J646">
        <v>8.1129944866164996E-2</v>
      </c>
      <c r="K646" t="s">
        <v>6506</v>
      </c>
      <c r="L646">
        <v>0</v>
      </c>
      <c r="M646" t="s">
        <v>713</v>
      </c>
      <c r="N646">
        <v>0.33822116669338897</v>
      </c>
    </row>
    <row r="647" spans="1:14" x14ac:dyDescent="0.25">
      <c r="A647" t="s">
        <v>4555</v>
      </c>
      <c r="B647" t="s">
        <v>4556</v>
      </c>
      <c r="C647" t="s">
        <v>30764</v>
      </c>
      <c r="D647" t="s">
        <v>4558</v>
      </c>
      <c r="E647" t="s">
        <v>30765</v>
      </c>
      <c r="F647" t="b">
        <v>1</v>
      </c>
      <c r="G647">
        <v>0.6</v>
      </c>
      <c r="H647" t="s">
        <v>421</v>
      </c>
      <c r="I647" t="s">
        <v>520</v>
      </c>
      <c r="J647" t="s">
        <v>521</v>
      </c>
      <c r="K647">
        <v>0.38095238095238099</v>
      </c>
      <c r="L647" t="s">
        <v>92</v>
      </c>
      <c r="M647" t="s">
        <v>593</v>
      </c>
      <c r="N647" t="s">
        <v>30766</v>
      </c>
    </row>
    <row r="648" spans="1:14" x14ac:dyDescent="0.25">
      <c r="A648" t="s">
        <v>4561</v>
      </c>
      <c r="B648" t="s">
        <v>4562</v>
      </c>
      <c r="C648" t="s">
        <v>30767</v>
      </c>
      <c r="D648" t="s">
        <v>4564</v>
      </c>
      <c r="E648" t="s">
        <v>30768</v>
      </c>
      <c r="F648" t="b">
        <v>1</v>
      </c>
      <c r="G648">
        <v>0.86687789975018104</v>
      </c>
      <c r="H648" t="s">
        <v>29644</v>
      </c>
      <c r="I648" t="s">
        <v>29644</v>
      </c>
      <c r="J648" t="s">
        <v>29644</v>
      </c>
      <c r="K648" t="s">
        <v>347</v>
      </c>
      <c r="L648" t="s">
        <v>1473</v>
      </c>
      <c r="M648" t="s">
        <v>347</v>
      </c>
      <c r="N648" t="s">
        <v>30769</v>
      </c>
    </row>
    <row r="649" spans="1:14" x14ac:dyDescent="0.25">
      <c r="A649" t="s">
        <v>4568</v>
      </c>
      <c r="B649" t="s">
        <v>4569</v>
      </c>
      <c r="C649" t="s">
        <v>29957</v>
      </c>
      <c r="D649" t="s">
        <v>4571</v>
      </c>
      <c r="E649" t="s">
        <v>30770</v>
      </c>
      <c r="F649" t="b">
        <v>1</v>
      </c>
      <c r="G649">
        <v>0.6</v>
      </c>
      <c r="H649" t="s">
        <v>2846</v>
      </c>
      <c r="I649">
        <v>9.6354097690346294E-2</v>
      </c>
      <c r="J649">
        <v>5.8739490946992101E-2</v>
      </c>
      <c r="K649" t="s">
        <v>1370</v>
      </c>
      <c r="L649" t="s">
        <v>227</v>
      </c>
      <c r="M649">
        <v>0.3</v>
      </c>
      <c r="N649" t="s">
        <v>30771</v>
      </c>
    </row>
    <row r="650" spans="1:14" x14ac:dyDescent="0.25">
      <c r="A650" t="s">
        <v>4574</v>
      </c>
      <c r="B650" t="s">
        <v>4575</v>
      </c>
      <c r="C650" t="s">
        <v>29952</v>
      </c>
      <c r="D650" t="s">
        <v>4577</v>
      </c>
      <c r="E650" t="s">
        <v>30772</v>
      </c>
      <c r="F650" t="b">
        <v>1</v>
      </c>
      <c r="G650">
        <v>1</v>
      </c>
      <c r="H650" t="s">
        <v>19925</v>
      </c>
      <c r="I650" t="s">
        <v>15050</v>
      </c>
      <c r="J650" t="s">
        <v>25348</v>
      </c>
      <c r="K650" t="s">
        <v>6506</v>
      </c>
      <c r="L650" t="s">
        <v>714</v>
      </c>
      <c r="M650" t="s">
        <v>713</v>
      </c>
      <c r="N650" t="s">
        <v>30773</v>
      </c>
    </row>
    <row r="651" spans="1:14" x14ac:dyDescent="0.25">
      <c r="A651" t="s">
        <v>4582</v>
      </c>
      <c r="B651" t="s">
        <v>4583</v>
      </c>
      <c r="C651" t="s">
        <v>30774</v>
      </c>
      <c r="D651" t="s">
        <v>4585</v>
      </c>
      <c r="E651" t="s">
        <v>30775</v>
      </c>
      <c r="F651" t="b">
        <v>1</v>
      </c>
      <c r="G651">
        <v>0.41666666666666602</v>
      </c>
      <c r="H651">
        <v>6.1545745489666299E-2</v>
      </c>
      <c r="I651">
        <v>3.4743271020687902E-2</v>
      </c>
      <c r="J651">
        <v>2.5470553981698198E-2</v>
      </c>
      <c r="K651">
        <v>8.6956521739130405E-2</v>
      </c>
      <c r="L651">
        <v>0</v>
      </c>
      <c r="M651">
        <v>8.6956521739130405E-2</v>
      </c>
      <c r="N651" t="s">
        <v>30776</v>
      </c>
    </row>
    <row r="652" spans="1:14" x14ac:dyDescent="0.25">
      <c r="A652" t="s">
        <v>4587</v>
      </c>
      <c r="B652" t="s">
        <v>4588</v>
      </c>
      <c r="C652" t="s">
        <v>30777</v>
      </c>
      <c r="D652" t="s">
        <v>4590</v>
      </c>
      <c r="E652" t="s">
        <v>30778</v>
      </c>
      <c r="F652" t="b">
        <v>1</v>
      </c>
      <c r="G652">
        <v>0.55555555555555503</v>
      </c>
      <c r="H652">
        <v>0.372677996249965</v>
      </c>
      <c r="I652" t="s">
        <v>4272</v>
      </c>
      <c r="J652">
        <v>7.5832356734133896E-2</v>
      </c>
      <c r="K652" t="s">
        <v>522</v>
      </c>
      <c r="L652" t="s">
        <v>124</v>
      </c>
      <c r="M652" t="s">
        <v>125</v>
      </c>
      <c r="N652" t="s">
        <v>30779</v>
      </c>
    </row>
    <row r="653" spans="1:14" x14ac:dyDescent="0.25">
      <c r="A653" t="s">
        <v>4593</v>
      </c>
      <c r="B653" t="s">
        <v>4594</v>
      </c>
      <c r="C653" t="s">
        <v>30780</v>
      </c>
      <c r="D653" t="s">
        <v>4596</v>
      </c>
      <c r="E653" t="s">
        <v>30781</v>
      </c>
      <c r="F653" t="b">
        <v>1</v>
      </c>
      <c r="G653">
        <v>0.5</v>
      </c>
      <c r="H653" t="s">
        <v>18026</v>
      </c>
      <c r="I653" t="s">
        <v>27096</v>
      </c>
      <c r="J653" t="s">
        <v>27097</v>
      </c>
      <c r="K653" t="s">
        <v>125</v>
      </c>
      <c r="L653">
        <v>0</v>
      </c>
      <c r="M653" t="s">
        <v>236</v>
      </c>
      <c r="N653" t="s">
        <v>30782</v>
      </c>
    </row>
    <row r="654" spans="1:14" x14ac:dyDescent="0.25">
      <c r="A654" t="s">
        <v>4599</v>
      </c>
      <c r="B654" t="s">
        <v>4600</v>
      </c>
      <c r="C654" t="s">
        <v>30783</v>
      </c>
      <c r="D654" t="s">
        <v>4602</v>
      </c>
      <c r="E654" t="s">
        <v>30784</v>
      </c>
      <c r="F654" t="b">
        <v>1</v>
      </c>
      <c r="G654">
        <v>0.77777777777777701</v>
      </c>
      <c r="H654" t="s">
        <v>379</v>
      </c>
      <c r="I654" t="s">
        <v>1042</v>
      </c>
      <c r="J654" t="s">
        <v>20890</v>
      </c>
      <c r="K654" t="s">
        <v>136</v>
      </c>
      <c r="L654" t="s">
        <v>743</v>
      </c>
      <c r="M654" t="s">
        <v>136</v>
      </c>
      <c r="N654" t="s">
        <v>30785</v>
      </c>
    </row>
    <row r="655" spans="1:14" x14ac:dyDescent="0.25">
      <c r="A655" t="s">
        <v>4608</v>
      </c>
      <c r="B655" t="s">
        <v>4609</v>
      </c>
      <c r="C655" t="s">
        <v>30786</v>
      </c>
      <c r="D655" t="s">
        <v>4611</v>
      </c>
      <c r="E655" t="s">
        <v>30787</v>
      </c>
      <c r="F655" t="b">
        <v>1</v>
      </c>
      <c r="G655">
        <v>0.81818181818181801</v>
      </c>
      <c r="H655" t="s">
        <v>3446</v>
      </c>
      <c r="I655" t="s">
        <v>3659</v>
      </c>
      <c r="J655" t="s">
        <v>20103</v>
      </c>
      <c r="K655" t="s">
        <v>71</v>
      </c>
      <c r="L655" t="s">
        <v>72</v>
      </c>
      <c r="M655" t="s">
        <v>73</v>
      </c>
      <c r="N655" t="s">
        <v>30788</v>
      </c>
    </row>
    <row r="656" spans="1:14" x14ac:dyDescent="0.25">
      <c r="A656" t="s">
        <v>4616</v>
      </c>
      <c r="B656" t="s">
        <v>4617</v>
      </c>
      <c r="C656" t="s">
        <v>30789</v>
      </c>
      <c r="D656" t="s">
        <v>4618</v>
      </c>
      <c r="E656" t="s">
        <v>30790</v>
      </c>
      <c r="F656" t="b">
        <v>1</v>
      </c>
      <c r="G656">
        <v>1</v>
      </c>
      <c r="H656" t="s">
        <v>3963</v>
      </c>
      <c r="I656" t="s">
        <v>22945</v>
      </c>
      <c r="J656" t="s">
        <v>30791</v>
      </c>
      <c r="K656" t="s">
        <v>1448</v>
      </c>
      <c r="L656">
        <v>0.25</v>
      </c>
      <c r="M656" t="s">
        <v>180</v>
      </c>
      <c r="N656" t="s">
        <v>30792</v>
      </c>
    </row>
    <row r="657" spans="1:14" x14ac:dyDescent="0.25">
      <c r="A657" t="s">
        <v>4621</v>
      </c>
      <c r="B657" t="s">
        <v>4622</v>
      </c>
      <c r="C657" t="s">
        <v>30793</v>
      </c>
      <c r="D657" t="s">
        <v>4624</v>
      </c>
      <c r="E657" t="s">
        <v>30794</v>
      </c>
      <c r="F657" t="b">
        <v>1</v>
      </c>
      <c r="G657">
        <v>0.7</v>
      </c>
      <c r="H657" t="s">
        <v>512</v>
      </c>
      <c r="I657" t="s">
        <v>2678</v>
      </c>
      <c r="J657">
        <v>8.0342841894465097E-2</v>
      </c>
      <c r="K657" t="s">
        <v>1448</v>
      </c>
      <c r="L657">
        <v>0.125</v>
      </c>
      <c r="M657" t="s">
        <v>382</v>
      </c>
      <c r="N657" t="s">
        <v>30795</v>
      </c>
    </row>
    <row r="658" spans="1:14" x14ac:dyDescent="0.25">
      <c r="A658" t="s">
        <v>4628</v>
      </c>
      <c r="B658" t="s">
        <v>4629</v>
      </c>
      <c r="C658" t="s">
        <v>30796</v>
      </c>
      <c r="D658" t="s">
        <v>4631</v>
      </c>
      <c r="E658" t="s">
        <v>30797</v>
      </c>
      <c r="F658" t="b">
        <v>1</v>
      </c>
      <c r="G658">
        <v>0.625</v>
      </c>
      <c r="H658" t="s">
        <v>29546</v>
      </c>
      <c r="I658" t="s">
        <v>30446</v>
      </c>
      <c r="J658" t="s">
        <v>15184</v>
      </c>
      <c r="K658" t="s">
        <v>423</v>
      </c>
      <c r="L658">
        <v>0</v>
      </c>
      <c r="M658" t="s">
        <v>135</v>
      </c>
      <c r="N658" t="s">
        <v>30798</v>
      </c>
    </row>
    <row r="659" spans="1:14" x14ac:dyDescent="0.25">
      <c r="A659" t="s">
        <v>4634</v>
      </c>
      <c r="B659" t="s">
        <v>4635</v>
      </c>
      <c r="C659" t="s">
        <v>30799</v>
      </c>
      <c r="D659" t="s">
        <v>4637</v>
      </c>
      <c r="E659" t="s">
        <v>30800</v>
      </c>
      <c r="F659" t="b">
        <v>1</v>
      </c>
      <c r="G659">
        <v>0.47768754038252598</v>
      </c>
      <c r="H659" t="s">
        <v>30801</v>
      </c>
      <c r="I659" t="s">
        <v>30802</v>
      </c>
      <c r="J659" t="s">
        <v>30803</v>
      </c>
      <c r="K659" t="s">
        <v>787</v>
      </c>
      <c r="L659" t="s">
        <v>180</v>
      </c>
      <c r="M659" t="s">
        <v>787</v>
      </c>
      <c r="N659" t="s">
        <v>30804</v>
      </c>
    </row>
    <row r="660" spans="1:14" x14ac:dyDescent="0.25">
      <c r="A660" t="s">
        <v>4640</v>
      </c>
      <c r="B660" t="s">
        <v>4641</v>
      </c>
      <c r="C660" t="s">
        <v>30805</v>
      </c>
      <c r="D660" t="s">
        <v>4642</v>
      </c>
      <c r="E660" t="s">
        <v>30806</v>
      </c>
      <c r="F660" t="b">
        <v>1</v>
      </c>
      <c r="G660">
        <v>0.55156056411537202</v>
      </c>
      <c r="H660" t="s">
        <v>3591</v>
      </c>
      <c r="I660" t="s">
        <v>3592</v>
      </c>
      <c r="J660" t="s">
        <v>3593</v>
      </c>
      <c r="K660">
        <v>0.5</v>
      </c>
      <c r="L660" t="s">
        <v>1007</v>
      </c>
      <c r="M660">
        <v>0.5</v>
      </c>
      <c r="N660">
        <v>0.30684891987659602</v>
      </c>
    </row>
    <row r="661" spans="1:14" x14ac:dyDescent="0.25">
      <c r="A661" t="s">
        <v>4645</v>
      </c>
      <c r="B661" t="s">
        <v>4646</v>
      </c>
      <c r="C661" t="s">
        <v>30807</v>
      </c>
      <c r="D661" t="s">
        <v>4648</v>
      </c>
      <c r="E661" t="s">
        <v>30808</v>
      </c>
      <c r="F661" t="b">
        <v>1</v>
      </c>
      <c r="G661">
        <v>0.55156056411537202</v>
      </c>
      <c r="H661" t="s">
        <v>26541</v>
      </c>
      <c r="I661" t="s">
        <v>27319</v>
      </c>
      <c r="J661" t="s">
        <v>27320</v>
      </c>
      <c r="K661" t="s">
        <v>1044</v>
      </c>
      <c r="L661" t="s">
        <v>714</v>
      </c>
      <c r="M661" t="s">
        <v>1044</v>
      </c>
      <c r="N661" t="s">
        <v>30809</v>
      </c>
    </row>
    <row r="662" spans="1:14" x14ac:dyDescent="0.25">
      <c r="A662" t="s">
        <v>4650</v>
      </c>
      <c r="B662" t="s">
        <v>4651</v>
      </c>
      <c r="C662" t="s">
        <v>30810</v>
      </c>
      <c r="D662" t="s">
        <v>4653</v>
      </c>
      <c r="E662" t="s">
        <v>30811</v>
      </c>
      <c r="F662" t="b">
        <v>1</v>
      </c>
      <c r="G662">
        <v>0.375</v>
      </c>
      <c r="H662" t="s">
        <v>13282</v>
      </c>
      <c r="I662">
        <v>9.8573017775553995E-2</v>
      </c>
      <c r="J662">
        <v>6.50059326034369E-2</v>
      </c>
      <c r="K662" t="s">
        <v>236</v>
      </c>
      <c r="L662">
        <v>0</v>
      </c>
      <c r="M662" t="s">
        <v>236</v>
      </c>
      <c r="N662" t="s">
        <v>30812</v>
      </c>
    </row>
    <row r="663" spans="1:14" x14ac:dyDescent="0.25">
      <c r="A663" t="s">
        <v>4656</v>
      </c>
      <c r="B663" t="s">
        <v>4657</v>
      </c>
      <c r="C663" t="s">
        <v>29842</v>
      </c>
      <c r="D663" t="s">
        <v>4658</v>
      </c>
      <c r="E663" t="s">
        <v>30813</v>
      </c>
      <c r="F663" t="b">
        <v>1</v>
      </c>
      <c r="G663">
        <v>0.74303819978586905</v>
      </c>
      <c r="H663" t="s">
        <v>28851</v>
      </c>
      <c r="I663" t="s">
        <v>28852</v>
      </c>
      <c r="J663" t="s">
        <v>28853</v>
      </c>
      <c r="K663" t="s">
        <v>714</v>
      </c>
      <c r="L663">
        <v>0</v>
      </c>
      <c r="M663" t="s">
        <v>714</v>
      </c>
      <c r="N663" t="s">
        <v>30814</v>
      </c>
    </row>
    <row r="664" spans="1:14" x14ac:dyDescent="0.25">
      <c r="A664" t="s">
        <v>4662</v>
      </c>
      <c r="B664" t="s">
        <v>4663</v>
      </c>
      <c r="C664" t="s">
        <v>30815</v>
      </c>
      <c r="D664" t="s">
        <v>4665</v>
      </c>
      <c r="E664" t="s">
        <v>30816</v>
      </c>
      <c r="F664" t="b">
        <v>1</v>
      </c>
      <c r="G664">
        <v>0.8</v>
      </c>
      <c r="H664" t="s">
        <v>8189</v>
      </c>
      <c r="I664" t="s">
        <v>7394</v>
      </c>
      <c r="J664" t="s">
        <v>28131</v>
      </c>
      <c r="K664">
        <v>0.7</v>
      </c>
      <c r="L664" t="s">
        <v>180</v>
      </c>
      <c r="M664">
        <v>0.5</v>
      </c>
      <c r="N664" t="s">
        <v>30817</v>
      </c>
    </row>
    <row r="665" spans="1:14" x14ac:dyDescent="0.25">
      <c r="A665" t="s">
        <v>4669</v>
      </c>
      <c r="B665" t="s">
        <v>4670</v>
      </c>
      <c r="C665" t="s">
        <v>30818</v>
      </c>
      <c r="D665" t="s">
        <v>4672</v>
      </c>
      <c r="E665" t="s">
        <v>30819</v>
      </c>
      <c r="F665" t="b">
        <v>1</v>
      </c>
      <c r="G665">
        <v>0.6</v>
      </c>
      <c r="H665" t="s">
        <v>985</v>
      </c>
      <c r="I665" t="s">
        <v>986</v>
      </c>
      <c r="J665">
        <v>6.9853420565800906E-2</v>
      </c>
      <c r="K665" t="s">
        <v>91</v>
      </c>
      <c r="L665">
        <v>0</v>
      </c>
      <c r="M665">
        <v>9.5238095238095205E-2</v>
      </c>
      <c r="N665" t="s">
        <v>30820</v>
      </c>
    </row>
    <row r="666" spans="1:14" x14ac:dyDescent="0.25">
      <c r="A666" t="s">
        <v>4674</v>
      </c>
      <c r="B666" t="s">
        <v>4675</v>
      </c>
      <c r="C666" t="s">
        <v>30821</v>
      </c>
      <c r="D666" t="s">
        <v>4677</v>
      </c>
      <c r="E666">
        <v>0.79262842551573698</v>
      </c>
      <c r="F666" t="b">
        <v>1</v>
      </c>
      <c r="G666">
        <v>0.389400391535702</v>
      </c>
      <c r="H666">
        <v>6.5820679539869795E-2</v>
      </c>
      <c r="I666" t="s">
        <v>28017</v>
      </c>
      <c r="J666">
        <v>3.0592435772324001E-2</v>
      </c>
      <c r="K666" t="s">
        <v>423</v>
      </c>
      <c r="L666">
        <v>0</v>
      </c>
      <c r="M666" t="s">
        <v>423</v>
      </c>
      <c r="N666">
        <v>0.13480373831775699</v>
      </c>
    </row>
    <row r="667" spans="1:14" x14ac:dyDescent="0.25">
      <c r="A667" t="s">
        <v>4680</v>
      </c>
      <c r="B667" t="s">
        <v>4681</v>
      </c>
      <c r="C667" t="s">
        <v>30822</v>
      </c>
      <c r="D667" t="s">
        <v>4683</v>
      </c>
      <c r="E667" t="s">
        <v>30823</v>
      </c>
      <c r="F667" t="b">
        <v>1</v>
      </c>
      <c r="G667">
        <v>0.58333333333333304</v>
      </c>
      <c r="H667" t="s">
        <v>1966</v>
      </c>
      <c r="I667" t="s">
        <v>1967</v>
      </c>
      <c r="J667" t="s">
        <v>70</v>
      </c>
      <c r="K667" t="s">
        <v>99</v>
      </c>
      <c r="L667" t="s">
        <v>752</v>
      </c>
      <c r="M667" t="s">
        <v>970</v>
      </c>
      <c r="N667" t="s">
        <v>30824</v>
      </c>
    </row>
    <row r="668" spans="1:14" x14ac:dyDescent="0.25">
      <c r="A668" t="s">
        <v>4687</v>
      </c>
      <c r="B668" t="s">
        <v>4688</v>
      </c>
      <c r="C668" t="s">
        <v>30825</v>
      </c>
      <c r="D668" t="s">
        <v>4690</v>
      </c>
      <c r="E668" t="s">
        <v>30826</v>
      </c>
      <c r="F668" t="b">
        <v>1</v>
      </c>
      <c r="G668">
        <v>0.64412339406453001</v>
      </c>
      <c r="H668">
        <v>8.9818715994874801E-2</v>
      </c>
      <c r="I668">
        <v>5.0859654743468298E-2</v>
      </c>
      <c r="J668">
        <v>3.8849358632832703E-2</v>
      </c>
      <c r="K668">
        <v>0.3</v>
      </c>
      <c r="L668">
        <v>0</v>
      </c>
      <c r="M668">
        <v>0.2</v>
      </c>
      <c r="N668" t="s">
        <v>30827</v>
      </c>
    </row>
    <row r="669" spans="1:14" x14ac:dyDescent="0.25">
      <c r="A669" t="s">
        <v>4693</v>
      </c>
      <c r="B669" t="s">
        <v>4694</v>
      </c>
      <c r="C669" t="s">
        <v>30828</v>
      </c>
      <c r="D669" t="s">
        <v>4696</v>
      </c>
      <c r="E669" t="s">
        <v>30829</v>
      </c>
      <c r="F669" t="b">
        <v>1</v>
      </c>
      <c r="G669">
        <v>0.66666666666666596</v>
      </c>
      <c r="H669">
        <v>0.40824829046386302</v>
      </c>
      <c r="I669" t="s">
        <v>6997</v>
      </c>
      <c r="J669">
        <v>7.9368809260862094E-2</v>
      </c>
      <c r="K669">
        <v>0.32</v>
      </c>
      <c r="L669">
        <v>0</v>
      </c>
      <c r="M669">
        <v>0.32</v>
      </c>
      <c r="N669" t="s">
        <v>30830</v>
      </c>
    </row>
    <row r="670" spans="1:14" x14ac:dyDescent="0.25">
      <c r="A670" t="s">
        <v>4699</v>
      </c>
      <c r="B670" t="s">
        <v>4700</v>
      </c>
      <c r="C670" t="s">
        <v>30831</v>
      </c>
      <c r="D670" t="s">
        <v>4702</v>
      </c>
      <c r="E670" t="s">
        <v>30832</v>
      </c>
      <c r="F670" t="b">
        <v>1</v>
      </c>
      <c r="G670">
        <v>0.47768754038252598</v>
      </c>
      <c r="H670" t="s">
        <v>29450</v>
      </c>
      <c r="I670" t="s">
        <v>29451</v>
      </c>
      <c r="J670">
        <v>7.35655600097576E-2</v>
      </c>
      <c r="K670">
        <v>0.2</v>
      </c>
      <c r="L670">
        <v>0</v>
      </c>
      <c r="M670">
        <v>0.2</v>
      </c>
      <c r="N670" t="s">
        <v>30833</v>
      </c>
    </row>
    <row r="671" spans="1:14" x14ac:dyDescent="0.25">
      <c r="A671" t="s">
        <v>4705</v>
      </c>
      <c r="B671" t="s">
        <v>4706</v>
      </c>
      <c r="C671" t="s">
        <v>30834</v>
      </c>
      <c r="D671" t="s">
        <v>4708</v>
      </c>
      <c r="E671" t="s">
        <v>30835</v>
      </c>
      <c r="F671" t="b">
        <v>1</v>
      </c>
      <c r="G671">
        <v>0.66666666666666596</v>
      </c>
      <c r="H671">
        <v>0.40824829046386302</v>
      </c>
      <c r="I671" t="s">
        <v>9731</v>
      </c>
      <c r="J671" t="s">
        <v>9732</v>
      </c>
      <c r="K671" t="s">
        <v>180</v>
      </c>
      <c r="L671">
        <v>0</v>
      </c>
      <c r="M671" t="s">
        <v>180</v>
      </c>
      <c r="N671" t="s">
        <v>30836</v>
      </c>
    </row>
    <row r="672" spans="1:14" x14ac:dyDescent="0.25">
      <c r="A672" t="s">
        <v>4711</v>
      </c>
      <c r="B672" t="s">
        <v>4712</v>
      </c>
      <c r="C672" t="s">
        <v>30837</v>
      </c>
      <c r="D672" t="s">
        <v>4713</v>
      </c>
      <c r="E672" t="s">
        <v>30838</v>
      </c>
      <c r="F672" t="b">
        <v>1</v>
      </c>
      <c r="G672">
        <v>0.4</v>
      </c>
      <c r="H672" t="s">
        <v>470</v>
      </c>
      <c r="I672" t="s">
        <v>649</v>
      </c>
      <c r="J672" t="s">
        <v>650</v>
      </c>
      <c r="K672" t="s">
        <v>423</v>
      </c>
      <c r="L672">
        <v>0.25</v>
      </c>
      <c r="M672" t="s">
        <v>423</v>
      </c>
      <c r="N672" t="s">
        <v>30839</v>
      </c>
    </row>
    <row r="673" spans="1:14" x14ac:dyDescent="0.25">
      <c r="A673" t="s">
        <v>4716</v>
      </c>
      <c r="B673" t="s">
        <v>4717</v>
      </c>
      <c r="C673" t="s">
        <v>29784</v>
      </c>
      <c r="D673" t="s">
        <v>4719</v>
      </c>
      <c r="E673" t="s">
        <v>30840</v>
      </c>
      <c r="F673" t="b">
        <v>1</v>
      </c>
      <c r="G673">
        <v>0.625</v>
      </c>
      <c r="H673" t="s">
        <v>26985</v>
      </c>
      <c r="I673" t="s">
        <v>26986</v>
      </c>
      <c r="J673">
        <v>7.3860999559306001E-2</v>
      </c>
      <c r="K673" t="s">
        <v>743</v>
      </c>
      <c r="L673">
        <v>0</v>
      </c>
      <c r="M673" t="s">
        <v>743</v>
      </c>
      <c r="N673" t="s">
        <v>30841</v>
      </c>
    </row>
    <row r="674" spans="1:14" x14ac:dyDescent="0.25">
      <c r="A674" t="s">
        <v>4721</v>
      </c>
      <c r="B674" t="s">
        <v>4722</v>
      </c>
      <c r="C674" t="s">
        <v>30842</v>
      </c>
      <c r="D674" t="s">
        <v>4724</v>
      </c>
      <c r="E674">
        <v>0.68976074569803603</v>
      </c>
      <c r="F674" t="b">
        <v>1</v>
      </c>
      <c r="G674">
        <v>0.29827977227145602</v>
      </c>
      <c r="H674" t="s">
        <v>30843</v>
      </c>
      <c r="I674">
        <v>3.6090507957230497E-2</v>
      </c>
      <c r="J674" t="s">
        <v>30844</v>
      </c>
      <c r="K674" t="s">
        <v>311</v>
      </c>
      <c r="L674">
        <v>0</v>
      </c>
      <c r="M674" t="s">
        <v>311</v>
      </c>
      <c r="N674" t="s">
        <v>30845</v>
      </c>
    </row>
    <row r="675" spans="1:14" x14ac:dyDescent="0.25">
      <c r="A675" t="s">
        <v>4729</v>
      </c>
      <c r="B675" t="s">
        <v>4730</v>
      </c>
      <c r="C675" t="s">
        <v>30846</v>
      </c>
      <c r="D675" t="s">
        <v>4732</v>
      </c>
      <c r="E675" t="s">
        <v>30847</v>
      </c>
      <c r="F675" t="b">
        <v>1</v>
      </c>
      <c r="G675">
        <v>0.5</v>
      </c>
      <c r="H675" t="s">
        <v>180</v>
      </c>
      <c r="I675" t="s">
        <v>1487</v>
      </c>
      <c r="J675">
        <v>6.6740947190414804E-2</v>
      </c>
      <c r="K675" t="s">
        <v>951</v>
      </c>
      <c r="L675">
        <v>0</v>
      </c>
      <c r="M675" t="s">
        <v>951</v>
      </c>
      <c r="N675" t="s">
        <v>30848</v>
      </c>
    </row>
    <row r="676" spans="1:14" x14ac:dyDescent="0.25">
      <c r="A676" t="s">
        <v>4737</v>
      </c>
      <c r="B676" t="s">
        <v>4738</v>
      </c>
      <c r="C676" t="s">
        <v>30849</v>
      </c>
      <c r="D676" t="s">
        <v>4740</v>
      </c>
      <c r="E676" t="s">
        <v>30850</v>
      </c>
      <c r="F676" t="b">
        <v>1</v>
      </c>
      <c r="G676">
        <v>0.54545454545454497</v>
      </c>
      <c r="H676" t="s">
        <v>487</v>
      </c>
      <c r="I676" t="s">
        <v>210</v>
      </c>
      <c r="J676" t="s">
        <v>657</v>
      </c>
      <c r="K676" t="s">
        <v>160</v>
      </c>
      <c r="L676" t="s">
        <v>236</v>
      </c>
      <c r="M676">
        <v>0.38095238095238099</v>
      </c>
      <c r="N676" t="s">
        <v>30851</v>
      </c>
    </row>
    <row r="677" spans="1:14" x14ac:dyDescent="0.25">
      <c r="A677" t="s">
        <v>4744</v>
      </c>
      <c r="B677" t="s">
        <v>4745</v>
      </c>
      <c r="C677" t="s">
        <v>30852</v>
      </c>
      <c r="D677" t="s">
        <v>4747</v>
      </c>
      <c r="E677" t="s">
        <v>30853</v>
      </c>
      <c r="F677" t="b">
        <v>1</v>
      </c>
      <c r="G677">
        <v>0.74303819978586905</v>
      </c>
      <c r="H677" t="s">
        <v>29623</v>
      </c>
      <c r="I677" t="s">
        <v>29792</v>
      </c>
      <c r="J677" t="s">
        <v>29865</v>
      </c>
      <c r="K677" t="s">
        <v>4457</v>
      </c>
      <c r="L677" t="s">
        <v>777</v>
      </c>
      <c r="M677">
        <v>0.5</v>
      </c>
      <c r="N677" t="s">
        <v>30854</v>
      </c>
    </row>
    <row r="678" spans="1:14" x14ac:dyDescent="0.25">
      <c r="A678" t="s">
        <v>4750</v>
      </c>
      <c r="B678" t="s">
        <v>4751</v>
      </c>
      <c r="C678" t="s">
        <v>30855</v>
      </c>
      <c r="D678" t="s">
        <v>4753</v>
      </c>
      <c r="E678" t="s">
        <v>30856</v>
      </c>
      <c r="F678" t="b">
        <v>1</v>
      </c>
      <c r="G678">
        <v>0.8</v>
      </c>
      <c r="H678" t="s">
        <v>12695</v>
      </c>
      <c r="I678" t="s">
        <v>13175</v>
      </c>
      <c r="J678">
        <v>7.5062385375033902E-2</v>
      </c>
      <c r="K678" t="s">
        <v>123</v>
      </c>
      <c r="L678">
        <v>0</v>
      </c>
      <c r="M678" t="s">
        <v>125</v>
      </c>
      <c r="N678" t="s">
        <v>30857</v>
      </c>
    </row>
    <row r="679" spans="1:14" x14ac:dyDescent="0.25">
      <c r="A679" t="s">
        <v>4756</v>
      </c>
      <c r="B679" t="s">
        <v>4757</v>
      </c>
      <c r="C679" t="s">
        <v>30858</v>
      </c>
      <c r="D679" t="s">
        <v>4759</v>
      </c>
      <c r="E679" t="s">
        <v>30859</v>
      </c>
      <c r="F679" t="b">
        <v>1</v>
      </c>
      <c r="G679">
        <v>0.161348034859359</v>
      </c>
      <c r="H679" t="s">
        <v>30860</v>
      </c>
      <c r="I679" t="s">
        <v>30861</v>
      </c>
      <c r="J679" t="s">
        <v>30862</v>
      </c>
      <c r="K679" t="s">
        <v>92</v>
      </c>
      <c r="L679">
        <v>0</v>
      </c>
      <c r="M679" t="s">
        <v>92</v>
      </c>
      <c r="N679">
        <v>8.8598753733748203E-2</v>
      </c>
    </row>
    <row r="680" spans="1:14" x14ac:dyDescent="0.25">
      <c r="A680" t="s">
        <v>4764</v>
      </c>
      <c r="B680" t="s">
        <v>4765</v>
      </c>
      <c r="C680" t="s">
        <v>30863</v>
      </c>
      <c r="D680" t="s">
        <v>4767</v>
      </c>
      <c r="E680" t="s">
        <v>30864</v>
      </c>
      <c r="F680" t="b">
        <v>1</v>
      </c>
      <c r="G680">
        <v>0.625</v>
      </c>
      <c r="H680" t="s">
        <v>29546</v>
      </c>
      <c r="I680" t="s">
        <v>29547</v>
      </c>
      <c r="J680" t="s">
        <v>29548</v>
      </c>
      <c r="K680">
        <v>0.25</v>
      </c>
      <c r="L680" t="s">
        <v>348</v>
      </c>
      <c r="M680">
        <v>0.25</v>
      </c>
      <c r="N680" t="s">
        <v>30865</v>
      </c>
    </row>
    <row r="681" spans="1:14" x14ac:dyDescent="0.25">
      <c r="A681" t="s">
        <v>4772</v>
      </c>
      <c r="B681" t="s">
        <v>4773</v>
      </c>
      <c r="C681" t="s">
        <v>30866</v>
      </c>
      <c r="D681" t="s">
        <v>4775</v>
      </c>
      <c r="E681" t="s">
        <v>30867</v>
      </c>
      <c r="F681" t="b">
        <v>1</v>
      </c>
      <c r="G681">
        <v>0.74303819978586905</v>
      </c>
      <c r="H681" t="s">
        <v>28851</v>
      </c>
      <c r="I681" t="s">
        <v>28852</v>
      </c>
      <c r="J681" t="s">
        <v>28853</v>
      </c>
      <c r="K681" t="s">
        <v>3216</v>
      </c>
      <c r="L681" t="s">
        <v>349</v>
      </c>
      <c r="M681" t="s">
        <v>3216</v>
      </c>
      <c r="N681" t="s">
        <v>30868</v>
      </c>
    </row>
    <row r="682" spans="1:14" x14ac:dyDescent="0.25">
      <c r="A682" t="s">
        <v>4778</v>
      </c>
      <c r="B682" t="s">
        <v>4779</v>
      </c>
      <c r="C682" t="s">
        <v>29790</v>
      </c>
      <c r="D682" t="s">
        <v>4780</v>
      </c>
      <c r="E682">
        <v>1.36619472868251</v>
      </c>
      <c r="F682" t="b">
        <v>1</v>
      </c>
      <c r="G682">
        <v>0.74303819978586905</v>
      </c>
      <c r="H682" t="s">
        <v>29623</v>
      </c>
      <c r="I682" t="s">
        <v>29624</v>
      </c>
      <c r="J682" t="s">
        <v>29625</v>
      </c>
      <c r="K682">
        <v>0.375</v>
      </c>
      <c r="L682" t="s">
        <v>103</v>
      </c>
      <c r="M682">
        <v>0.375</v>
      </c>
      <c r="N682" t="s">
        <v>30869</v>
      </c>
    </row>
    <row r="683" spans="1:14" x14ac:dyDescent="0.25">
      <c r="A683" t="s">
        <v>4783</v>
      </c>
      <c r="B683" t="s">
        <v>4784</v>
      </c>
      <c r="C683" t="s">
        <v>30870</v>
      </c>
      <c r="D683" t="s">
        <v>4786</v>
      </c>
      <c r="E683" t="s">
        <v>30871</v>
      </c>
      <c r="F683" t="b">
        <v>1</v>
      </c>
      <c r="G683">
        <v>0.48675048941962801</v>
      </c>
      <c r="H683" t="s">
        <v>16514</v>
      </c>
      <c r="I683" t="s">
        <v>29965</v>
      </c>
      <c r="J683" t="s">
        <v>29966</v>
      </c>
      <c r="K683" t="s">
        <v>123</v>
      </c>
      <c r="L683" t="s">
        <v>480</v>
      </c>
      <c r="M683" t="s">
        <v>125</v>
      </c>
      <c r="N683" t="s">
        <v>30872</v>
      </c>
    </row>
    <row r="684" spans="1:14" x14ac:dyDescent="0.25">
      <c r="A684" t="s">
        <v>4789</v>
      </c>
      <c r="B684" t="s">
        <v>4790</v>
      </c>
      <c r="C684" t="s">
        <v>30873</v>
      </c>
      <c r="D684" t="s">
        <v>4792</v>
      </c>
      <c r="E684" t="s">
        <v>30874</v>
      </c>
      <c r="F684" t="b">
        <v>1</v>
      </c>
      <c r="G684">
        <v>0.66666666666666596</v>
      </c>
      <c r="H684">
        <v>0.5</v>
      </c>
      <c r="I684" t="s">
        <v>6081</v>
      </c>
      <c r="J684">
        <v>8.7836026197139594E-2</v>
      </c>
      <c r="K684" t="s">
        <v>6506</v>
      </c>
      <c r="L684" t="s">
        <v>136</v>
      </c>
      <c r="M684" t="s">
        <v>6506</v>
      </c>
      <c r="N684" t="s">
        <v>30875</v>
      </c>
    </row>
    <row r="685" spans="1:14" x14ac:dyDescent="0.25">
      <c r="A685" t="s">
        <v>4796</v>
      </c>
      <c r="B685" t="s">
        <v>4797</v>
      </c>
      <c r="C685" t="s">
        <v>30876</v>
      </c>
      <c r="D685" t="s">
        <v>4799</v>
      </c>
      <c r="E685" t="s">
        <v>30877</v>
      </c>
      <c r="F685" t="b">
        <v>1</v>
      </c>
      <c r="G685">
        <v>0.49713295378576</v>
      </c>
      <c r="H685" t="s">
        <v>19621</v>
      </c>
      <c r="I685" t="s">
        <v>19622</v>
      </c>
      <c r="J685" t="s">
        <v>19623</v>
      </c>
      <c r="K685" t="s">
        <v>970</v>
      </c>
      <c r="L685" t="s">
        <v>752</v>
      </c>
      <c r="M685" t="s">
        <v>970</v>
      </c>
      <c r="N685" t="s">
        <v>30878</v>
      </c>
    </row>
    <row r="686" spans="1:14" x14ac:dyDescent="0.25">
      <c r="A686" t="s">
        <v>4802</v>
      </c>
      <c r="B686" t="s">
        <v>4803</v>
      </c>
      <c r="C686" t="s">
        <v>30879</v>
      </c>
      <c r="D686" t="s">
        <v>4805</v>
      </c>
      <c r="E686" t="s">
        <v>30880</v>
      </c>
      <c r="F686" t="b">
        <v>1</v>
      </c>
      <c r="G686">
        <v>0.66666666666666596</v>
      </c>
      <c r="H686">
        <v>0.5</v>
      </c>
      <c r="I686" t="s">
        <v>6081</v>
      </c>
      <c r="J686">
        <v>8.7836026197139594E-2</v>
      </c>
      <c r="K686">
        <v>9.5238095238095205E-2</v>
      </c>
      <c r="L686">
        <v>0</v>
      </c>
      <c r="M686">
        <v>9.5238095238095205E-2</v>
      </c>
      <c r="N686" t="s">
        <v>30881</v>
      </c>
    </row>
    <row r="687" spans="1:14" x14ac:dyDescent="0.25">
      <c r="A687" t="s">
        <v>4808</v>
      </c>
      <c r="B687" t="s">
        <v>4809</v>
      </c>
      <c r="C687" t="s">
        <v>30882</v>
      </c>
      <c r="D687" t="s">
        <v>4811</v>
      </c>
      <c r="E687">
        <v>0.98700425955460003</v>
      </c>
      <c r="F687" t="b">
        <v>1</v>
      </c>
      <c r="G687">
        <v>0.63636363636363602</v>
      </c>
      <c r="H687">
        <v>0.50452497910951299</v>
      </c>
      <c r="I687" t="s">
        <v>414</v>
      </c>
      <c r="J687" t="s">
        <v>415</v>
      </c>
      <c r="K687" t="s">
        <v>110</v>
      </c>
      <c r="L687" t="s">
        <v>236</v>
      </c>
      <c r="M687" t="s">
        <v>472</v>
      </c>
      <c r="N687" t="s">
        <v>30883</v>
      </c>
    </row>
    <row r="688" spans="1:14" x14ac:dyDescent="0.25">
      <c r="A688" t="s">
        <v>4814</v>
      </c>
      <c r="B688" t="s">
        <v>4815</v>
      </c>
      <c r="C688" t="s">
        <v>30884</v>
      </c>
      <c r="D688" t="s">
        <v>4817</v>
      </c>
      <c r="E688" t="s">
        <v>30885</v>
      </c>
      <c r="F688" t="b">
        <v>1</v>
      </c>
      <c r="G688">
        <v>0.41504578012830101</v>
      </c>
      <c r="H688" t="s">
        <v>4278</v>
      </c>
      <c r="I688">
        <v>7.4579449042668403E-2</v>
      </c>
      <c r="J688">
        <v>4.57698921576256E-2</v>
      </c>
      <c r="K688" t="s">
        <v>236</v>
      </c>
      <c r="L688">
        <v>0</v>
      </c>
      <c r="M688" t="s">
        <v>92</v>
      </c>
      <c r="N688" t="s">
        <v>30886</v>
      </c>
    </row>
    <row r="689" spans="1:14" x14ac:dyDescent="0.25">
      <c r="A689" t="s">
        <v>4820</v>
      </c>
      <c r="B689" t="s">
        <v>4821</v>
      </c>
      <c r="C689" t="s">
        <v>30887</v>
      </c>
      <c r="D689" t="s">
        <v>4823</v>
      </c>
      <c r="E689" t="s">
        <v>30888</v>
      </c>
      <c r="F689" t="b">
        <v>1</v>
      </c>
      <c r="G689">
        <v>0.6</v>
      </c>
      <c r="H689" t="s">
        <v>421</v>
      </c>
      <c r="I689" t="s">
        <v>1111</v>
      </c>
      <c r="J689" t="s">
        <v>1112</v>
      </c>
      <c r="K689" t="s">
        <v>123</v>
      </c>
      <c r="L689" t="s">
        <v>124</v>
      </c>
      <c r="M689" t="s">
        <v>123</v>
      </c>
      <c r="N689" t="s">
        <v>30889</v>
      </c>
    </row>
    <row r="690" spans="1:14" x14ac:dyDescent="0.25">
      <c r="A690" t="s">
        <v>4826</v>
      </c>
      <c r="B690" t="s">
        <v>4827</v>
      </c>
      <c r="C690" t="s">
        <v>30890</v>
      </c>
      <c r="D690" t="s">
        <v>4829</v>
      </c>
      <c r="E690" t="s">
        <v>30891</v>
      </c>
      <c r="F690" t="b">
        <v>1</v>
      </c>
      <c r="G690">
        <v>0.4</v>
      </c>
      <c r="H690" t="s">
        <v>470</v>
      </c>
      <c r="I690" t="s">
        <v>471</v>
      </c>
      <c r="J690">
        <v>6.3119690782258903E-2</v>
      </c>
      <c r="K690" t="s">
        <v>83</v>
      </c>
      <c r="L690" t="s">
        <v>91</v>
      </c>
      <c r="M690" t="s">
        <v>83</v>
      </c>
      <c r="N690" t="s">
        <v>30892</v>
      </c>
    </row>
    <row r="691" spans="1:14" x14ac:dyDescent="0.25">
      <c r="A691" t="s">
        <v>4834</v>
      </c>
      <c r="B691" t="s">
        <v>4835</v>
      </c>
      <c r="C691" t="s">
        <v>30893</v>
      </c>
      <c r="D691" t="s">
        <v>4837</v>
      </c>
      <c r="E691" t="s">
        <v>30894</v>
      </c>
      <c r="F691" t="b">
        <v>1</v>
      </c>
      <c r="G691">
        <v>0.4</v>
      </c>
      <c r="H691" t="s">
        <v>722</v>
      </c>
      <c r="I691">
        <v>8.4286898479314296E-2</v>
      </c>
      <c r="J691">
        <v>5.3077121710724401E-2</v>
      </c>
      <c r="K691" t="s">
        <v>593</v>
      </c>
      <c r="L691">
        <v>0</v>
      </c>
      <c r="M691" t="s">
        <v>91</v>
      </c>
      <c r="N691" t="s">
        <v>30895</v>
      </c>
    </row>
    <row r="692" spans="1:14" x14ac:dyDescent="0.25">
      <c r="A692" t="s">
        <v>4840</v>
      </c>
      <c r="B692" t="s">
        <v>4841</v>
      </c>
      <c r="C692" t="s">
        <v>30896</v>
      </c>
      <c r="D692" t="s">
        <v>4843</v>
      </c>
      <c r="E692" t="s">
        <v>30897</v>
      </c>
      <c r="F692" t="b">
        <v>1</v>
      </c>
      <c r="G692">
        <v>0.55156056411537202</v>
      </c>
      <c r="H692" t="s">
        <v>3591</v>
      </c>
      <c r="I692" t="s">
        <v>3592</v>
      </c>
      <c r="J692" t="s">
        <v>3593</v>
      </c>
      <c r="K692" t="s">
        <v>135</v>
      </c>
      <c r="L692">
        <v>0</v>
      </c>
      <c r="M692" t="s">
        <v>743</v>
      </c>
      <c r="N692">
        <v>0.16181263030510301</v>
      </c>
    </row>
    <row r="693" spans="1:14" x14ac:dyDescent="0.25">
      <c r="A693" t="s">
        <v>4846</v>
      </c>
      <c r="B693" t="s">
        <v>4847</v>
      </c>
      <c r="C693" t="s">
        <v>30358</v>
      </c>
      <c r="D693" t="s">
        <v>4849</v>
      </c>
      <c r="E693" t="s">
        <v>30898</v>
      </c>
      <c r="F693" t="b">
        <v>1</v>
      </c>
      <c r="G693">
        <v>0.5</v>
      </c>
      <c r="H693" t="s">
        <v>9163</v>
      </c>
      <c r="I693" t="s">
        <v>20469</v>
      </c>
      <c r="J693">
        <v>6.9853420565800906E-2</v>
      </c>
      <c r="K693">
        <v>0</v>
      </c>
      <c r="L693">
        <v>0</v>
      </c>
      <c r="M693">
        <v>0</v>
      </c>
      <c r="N693" t="s">
        <v>30899</v>
      </c>
    </row>
    <row r="694" spans="1:14" x14ac:dyDescent="0.25">
      <c r="A694" t="s">
        <v>4852</v>
      </c>
      <c r="B694" t="s">
        <v>4853</v>
      </c>
      <c r="C694" t="s">
        <v>30900</v>
      </c>
      <c r="D694" t="s">
        <v>4855</v>
      </c>
      <c r="E694" t="s">
        <v>30901</v>
      </c>
      <c r="F694" t="b">
        <v>1</v>
      </c>
      <c r="G694">
        <v>1</v>
      </c>
      <c r="H694" t="s">
        <v>19925</v>
      </c>
      <c r="I694" t="s">
        <v>2730</v>
      </c>
      <c r="J694">
        <v>0.39281465090051298</v>
      </c>
      <c r="K694" t="s">
        <v>4883</v>
      </c>
      <c r="L694" t="s">
        <v>1044</v>
      </c>
      <c r="M694">
        <v>0.63157894736842102</v>
      </c>
      <c r="N694" t="s">
        <v>30902</v>
      </c>
    </row>
    <row r="695" spans="1:14" x14ac:dyDescent="0.25">
      <c r="A695" t="s">
        <v>4858</v>
      </c>
      <c r="B695" t="s">
        <v>4859</v>
      </c>
      <c r="C695" t="s">
        <v>30903</v>
      </c>
      <c r="D695" t="s">
        <v>4860</v>
      </c>
      <c r="E695" t="s">
        <v>30904</v>
      </c>
      <c r="F695" t="b">
        <v>1</v>
      </c>
      <c r="G695">
        <v>0.71428571428571397</v>
      </c>
      <c r="H695" t="s">
        <v>30905</v>
      </c>
      <c r="I695" t="s">
        <v>30906</v>
      </c>
      <c r="J695" t="s">
        <v>2731</v>
      </c>
      <c r="K695" t="s">
        <v>715</v>
      </c>
      <c r="L695" t="s">
        <v>714</v>
      </c>
      <c r="M695" t="s">
        <v>480</v>
      </c>
      <c r="N695" t="s">
        <v>30907</v>
      </c>
    </row>
    <row r="696" spans="1:14" x14ac:dyDescent="0.25">
      <c r="A696" t="s">
        <v>4863</v>
      </c>
      <c r="B696" t="s">
        <v>4864</v>
      </c>
      <c r="C696" t="s">
        <v>29072</v>
      </c>
      <c r="D696" t="s">
        <v>4866</v>
      </c>
      <c r="E696" t="s">
        <v>30908</v>
      </c>
      <c r="F696" t="b">
        <v>1</v>
      </c>
      <c r="G696">
        <v>0.875</v>
      </c>
      <c r="H696" t="s">
        <v>18659</v>
      </c>
      <c r="I696" t="s">
        <v>24110</v>
      </c>
      <c r="J696" t="s">
        <v>4566</v>
      </c>
      <c r="K696" t="s">
        <v>1448</v>
      </c>
      <c r="L696">
        <v>0.375</v>
      </c>
      <c r="M696" t="s">
        <v>1448</v>
      </c>
      <c r="N696" t="s">
        <v>30909</v>
      </c>
    </row>
    <row r="697" spans="1:14" x14ac:dyDescent="0.25">
      <c r="A697" t="s">
        <v>4870</v>
      </c>
      <c r="B697" t="s">
        <v>4871</v>
      </c>
      <c r="C697" t="s">
        <v>30910</v>
      </c>
      <c r="D697" t="s">
        <v>4872</v>
      </c>
      <c r="E697" t="s">
        <v>30911</v>
      </c>
      <c r="F697" t="b">
        <v>1</v>
      </c>
      <c r="G697">
        <v>0.53676949505377503</v>
      </c>
      <c r="H697" t="s">
        <v>29156</v>
      </c>
      <c r="I697" t="s">
        <v>29282</v>
      </c>
      <c r="J697">
        <v>7.8495731464381199E-2</v>
      </c>
      <c r="K697" t="s">
        <v>16065</v>
      </c>
      <c r="L697">
        <v>0.08</v>
      </c>
      <c r="M697" t="s">
        <v>1337</v>
      </c>
      <c r="N697" t="s">
        <v>30912</v>
      </c>
    </row>
    <row r="698" spans="1:14" x14ac:dyDescent="0.25">
      <c r="A698" t="s">
        <v>4875</v>
      </c>
      <c r="B698" t="s">
        <v>4876</v>
      </c>
      <c r="C698" t="s">
        <v>30253</v>
      </c>
      <c r="D698" t="s">
        <v>4878</v>
      </c>
      <c r="E698" t="s">
        <v>30913</v>
      </c>
      <c r="F698" t="b">
        <v>1</v>
      </c>
      <c r="G698">
        <v>0.75147729307528499</v>
      </c>
      <c r="H698" t="s">
        <v>30914</v>
      </c>
      <c r="I698" t="s">
        <v>30915</v>
      </c>
      <c r="J698" t="s">
        <v>30916</v>
      </c>
      <c r="K698">
        <v>0.5</v>
      </c>
      <c r="L698">
        <v>0</v>
      </c>
      <c r="M698">
        <v>0.375</v>
      </c>
      <c r="N698" t="s">
        <v>30917</v>
      </c>
    </row>
    <row r="699" spans="1:14" x14ac:dyDescent="0.25">
      <c r="A699" t="s">
        <v>4885</v>
      </c>
      <c r="B699" t="s">
        <v>4886</v>
      </c>
      <c r="C699" t="s">
        <v>30918</v>
      </c>
      <c r="D699" t="s">
        <v>4888</v>
      </c>
      <c r="E699" t="s">
        <v>30919</v>
      </c>
      <c r="F699" t="b">
        <v>1</v>
      </c>
      <c r="G699">
        <v>0.55555555555555503</v>
      </c>
      <c r="H699" t="s">
        <v>4132</v>
      </c>
      <c r="I699" t="s">
        <v>4133</v>
      </c>
      <c r="J699">
        <v>6.3767156937974107E-2</v>
      </c>
      <c r="K699" t="s">
        <v>180</v>
      </c>
      <c r="L699">
        <v>0.125</v>
      </c>
      <c r="M699" t="s">
        <v>180</v>
      </c>
      <c r="N699" t="s">
        <v>30920</v>
      </c>
    </row>
    <row r="700" spans="1:14" x14ac:dyDescent="0.25">
      <c r="A700" t="s">
        <v>4891</v>
      </c>
      <c r="B700" t="s">
        <v>4892</v>
      </c>
      <c r="C700" t="s">
        <v>30921</v>
      </c>
      <c r="D700" t="s">
        <v>4894</v>
      </c>
      <c r="E700" t="s">
        <v>30922</v>
      </c>
      <c r="F700" t="b">
        <v>1</v>
      </c>
      <c r="G700">
        <v>0.88888888888888795</v>
      </c>
      <c r="H700">
        <v>0.81649658092772603</v>
      </c>
      <c r="I700" t="s">
        <v>23641</v>
      </c>
      <c r="J700" t="s">
        <v>8191</v>
      </c>
      <c r="K700" t="s">
        <v>522</v>
      </c>
      <c r="L700" t="s">
        <v>124</v>
      </c>
      <c r="M700" t="s">
        <v>125</v>
      </c>
      <c r="N700" t="s">
        <v>30923</v>
      </c>
    </row>
    <row r="701" spans="1:14" x14ac:dyDescent="0.25">
      <c r="A701" t="s">
        <v>4898</v>
      </c>
      <c r="B701" t="s">
        <v>4899</v>
      </c>
      <c r="C701" t="s">
        <v>30924</v>
      </c>
      <c r="D701" t="s">
        <v>4901</v>
      </c>
      <c r="E701" t="s">
        <v>30925</v>
      </c>
      <c r="F701" t="b">
        <v>1</v>
      </c>
      <c r="G701">
        <v>0.77777777777777701</v>
      </c>
      <c r="H701" t="s">
        <v>379</v>
      </c>
      <c r="I701" t="s">
        <v>7690</v>
      </c>
      <c r="J701" t="s">
        <v>7691</v>
      </c>
      <c r="K701" t="s">
        <v>180</v>
      </c>
      <c r="L701">
        <v>0.125</v>
      </c>
      <c r="M701" t="s">
        <v>180</v>
      </c>
      <c r="N701" t="s">
        <v>30926</v>
      </c>
    </row>
    <row r="702" spans="1:14" x14ac:dyDescent="0.25">
      <c r="A702" t="s">
        <v>4904</v>
      </c>
      <c r="B702" t="s">
        <v>4905</v>
      </c>
      <c r="C702" t="s">
        <v>30190</v>
      </c>
      <c r="D702" t="s">
        <v>4906</v>
      </c>
      <c r="E702" t="s">
        <v>30927</v>
      </c>
      <c r="F702" t="b">
        <v>1</v>
      </c>
      <c r="G702">
        <v>0.86687789975018104</v>
      </c>
      <c r="H702" t="s">
        <v>29067</v>
      </c>
      <c r="I702" t="s">
        <v>30928</v>
      </c>
      <c r="J702" t="s">
        <v>30929</v>
      </c>
      <c r="K702" t="s">
        <v>170</v>
      </c>
      <c r="L702" t="s">
        <v>30930</v>
      </c>
      <c r="M702" t="s">
        <v>170</v>
      </c>
      <c r="N702" t="s">
        <v>30931</v>
      </c>
    </row>
    <row r="703" spans="1:14" x14ac:dyDescent="0.25">
      <c r="A703" t="s">
        <v>4912</v>
      </c>
      <c r="B703" t="s">
        <v>4913</v>
      </c>
      <c r="C703" t="s">
        <v>30314</v>
      </c>
      <c r="D703" t="s">
        <v>4915</v>
      </c>
      <c r="E703" t="s">
        <v>30932</v>
      </c>
      <c r="F703" t="b">
        <v>1</v>
      </c>
      <c r="G703">
        <v>1</v>
      </c>
      <c r="H703">
        <v>0.81649658092772603</v>
      </c>
      <c r="I703" t="s">
        <v>4456</v>
      </c>
      <c r="J703" t="s">
        <v>16931</v>
      </c>
      <c r="K703" t="s">
        <v>123</v>
      </c>
      <c r="L703" t="s">
        <v>480</v>
      </c>
      <c r="M703" t="s">
        <v>123</v>
      </c>
      <c r="N703" t="s">
        <v>30933</v>
      </c>
    </row>
    <row r="704" spans="1:14" x14ac:dyDescent="0.25">
      <c r="A704" t="s">
        <v>4918</v>
      </c>
      <c r="B704" t="s">
        <v>4919</v>
      </c>
      <c r="C704" t="s">
        <v>30934</v>
      </c>
      <c r="D704" t="s">
        <v>4921</v>
      </c>
      <c r="E704" t="s">
        <v>30935</v>
      </c>
      <c r="F704" t="b">
        <v>1</v>
      </c>
      <c r="G704">
        <v>0.61919849982155795</v>
      </c>
      <c r="H704" t="s">
        <v>29031</v>
      </c>
      <c r="I704" t="s">
        <v>29032</v>
      </c>
      <c r="J704" t="s">
        <v>29033</v>
      </c>
      <c r="K704" t="s">
        <v>4457</v>
      </c>
      <c r="L704" t="s">
        <v>103</v>
      </c>
      <c r="M704" t="s">
        <v>4457</v>
      </c>
      <c r="N704" t="s">
        <v>30936</v>
      </c>
    </row>
    <row r="705" spans="1:14" x14ac:dyDescent="0.25">
      <c r="A705" t="s">
        <v>4925</v>
      </c>
      <c r="B705" t="s">
        <v>4926</v>
      </c>
      <c r="C705" t="s">
        <v>30937</v>
      </c>
      <c r="D705" t="s">
        <v>4928</v>
      </c>
      <c r="E705" t="s">
        <v>30938</v>
      </c>
      <c r="F705" t="b">
        <v>1</v>
      </c>
      <c r="G705">
        <v>0.44124845129229701</v>
      </c>
      <c r="H705">
        <v>7.4584601200410799E-2</v>
      </c>
      <c r="I705">
        <v>4.4740519789019197E-2</v>
      </c>
      <c r="J705">
        <v>3.4665771270955201E-2</v>
      </c>
      <c r="K705" t="s">
        <v>1044</v>
      </c>
      <c r="L705">
        <v>0</v>
      </c>
      <c r="M705" t="s">
        <v>480</v>
      </c>
      <c r="N705" t="s">
        <v>30939</v>
      </c>
    </row>
    <row r="706" spans="1:14" x14ac:dyDescent="0.25">
      <c r="A706" t="s">
        <v>4931</v>
      </c>
      <c r="B706" t="s">
        <v>4932</v>
      </c>
      <c r="C706" t="s">
        <v>30940</v>
      </c>
      <c r="D706" t="s">
        <v>4934</v>
      </c>
      <c r="E706" t="s">
        <v>30941</v>
      </c>
      <c r="F706" t="b">
        <v>1</v>
      </c>
      <c r="G706">
        <v>0.33333333333333298</v>
      </c>
      <c r="H706" t="s">
        <v>4794</v>
      </c>
      <c r="I706">
        <v>8.6227925342091505E-2</v>
      </c>
      <c r="J706" t="s">
        <v>122</v>
      </c>
      <c r="K706" t="s">
        <v>1007</v>
      </c>
      <c r="L706">
        <v>0</v>
      </c>
      <c r="M706" t="s">
        <v>1007</v>
      </c>
      <c r="N706" t="s">
        <v>30942</v>
      </c>
    </row>
    <row r="707" spans="1:14" x14ac:dyDescent="0.25">
      <c r="A707" t="s">
        <v>4937</v>
      </c>
      <c r="B707" t="s">
        <v>4938</v>
      </c>
      <c r="C707" t="s">
        <v>30943</v>
      </c>
      <c r="D707" t="s">
        <v>4940</v>
      </c>
      <c r="E707" t="s">
        <v>30944</v>
      </c>
      <c r="F707" t="b">
        <v>1</v>
      </c>
      <c r="G707">
        <v>0.66666666666666596</v>
      </c>
      <c r="H707">
        <v>0.40824829046386302</v>
      </c>
      <c r="I707" t="s">
        <v>9731</v>
      </c>
      <c r="J707" t="s">
        <v>9732</v>
      </c>
      <c r="K707" t="s">
        <v>1448</v>
      </c>
      <c r="L707">
        <v>0.25</v>
      </c>
      <c r="M707" t="s">
        <v>114</v>
      </c>
      <c r="N707" t="s">
        <v>30945</v>
      </c>
    </row>
    <row r="708" spans="1:14" x14ac:dyDescent="0.25">
      <c r="A708" t="s">
        <v>4941</v>
      </c>
      <c r="B708" t="s">
        <v>4942</v>
      </c>
      <c r="C708" t="s">
        <v>30946</v>
      </c>
      <c r="D708" t="s">
        <v>4943</v>
      </c>
      <c r="E708" t="s">
        <v>30947</v>
      </c>
      <c r="F708" t="b">
        <v>1</v>
      </c>
      <c r="G708">
        <v>0.59655954454291305</v>
      </c>
      <c r="H708" t="s">
        <v>29638</v>
      </c>
      <c r="I708" t="s">
        <v>29639</v>
      </c>
      <c r="J708" t="s">
        <v>29640</v>
      </c>
      <c r="K708" t="s">
        <v>522</v>
      </c>
      <c r="L708" t="s">
        <v>480</v>
      </c>
      <c r="M708" t="s">
        <v>125</v>
      </c>
      <c r="N708" t="s">
        <v>30948</v>
      </c>
    </row>
    <row r="709" spans="1:14" x14ac:dyDescent="0.25">
      <c r="A709" t="s">
        <v>4948</v>
      </c>
      <c r="B709" t="s">
        <v>4949</v>
      </c>
      <c r="C709" t="s">
        <v>30002</v>
      </c>
      <c r="D709" t="s">
        <v>4950</v>
      </c>
      <c r="E709" t="s">
        <v>30949</v>
      </c>
      <c r="F709" t="b">
        <v>1</v>
      </c>
      <c r="G709">
        <v>1</v>
      </c>
      <c r="H709" t="s">
        <v>15049</v>
      </c>
      <c r="I709" t="s">
        <v>2730</v>
      </c>
      <c r="J709" t="s">
        <v>1904</v>
      </c>
      <c r="K709" t="s">
        <v>125</v>
      </c>
      <c r="L709">
        <v>0</v>
      </c>
      <c r="M709" t="s">
        <v>236</v>
      </c>
      <c r="N709" t="s">
        <v>30950</v>
      </c>
    </row>
    <row r="710" spans="1:14" x14ac:dyDescent="0.25">
      <c r="A710" t="s">
        <v>4953</v>
      </c>
      <c r="B710" t="s">
        <v>4954</v>
      </c>
      <c r="C710" t="s">
        <v>29790</v>
      </c>
      <c r="D710" t="s">
        <v>4956</v>
      </c>
      <c r="E710" t="s">
        <v>30951</v>
      </c>
      <c r="F710" t="b">
        <v>1</v>
      </c>
      <c r="G710">
        <v>0.49535879985724601</v>
      </c>
      <c r="H710">
        <v>0.26752432787911101</v>
      </c>
      <c r="I710" t="s">
        <v>19088</v>
      </c>
      <c r="J710">
        <v>7.2011707282849197E-2</v>
      </c>
      <c r="K710" t="s">
        <v>124</v>
      </c>
      <c r="L710">
        <v>0</v>
      </c>
      <c r="M710" t="s">
        <v>124</v>
      </c>
      <c r="N710" t="s">
        <v>30952</v>
      </c>
    </row>
    <row r="711" spans="1:14" x14ac:dyDescent="0.25">
      <c r="A711" t="s">
        <v>4959</v>
      </c>
      <c r="B711" t="s">
        <v>4960</v>
      </c>
      <c r="C711" t="s">
        <v>30953</v>
      </c>
      <c r="D711" t="s">
        <v>4962</v>
      </c>
      <c r="E711" t="s">
        <v>30954</v>
      </c>
      <c r="F711" t="b">
        <v>1</v>
      </c>
      <c r="G711">
        <v>0.6</v>
      </c>
      <c r="H711" t="s">
        <v>2846</v>
      </c>
      <c r="I711">
        <v>9.6354097690346294E-2</v>
      </c>
      <c r="J711">
        <v>5.8739490946992101E-2</v>
      </c>
      <c r="K711" t="s">
        <v>91</v>
      </c>
      <c r="L711">
        <v>0</v>
      </c>
      <c r="M711" t="s">
        <v>91</v>
      </c>
      <c r="N711" t="s">
        <v>30955</v>
      </c>
    </row>
    <row r="712" spans="1:14" x14ac:dyDescent="0.25">
      <c r="A712" t="s">
        <v>4965</v>
      </c>
      <c r="B712" t="s">
        <v>4966</v>
      </c>
      <c r="C712" t="s">
        <v>30956</v>
      </c>
      <c r="D712" t="s">
        <v>4968</v>
      </c>
      <c r="E712" t="s">
        <v>30957</v>
      </c>
      <c r="F712" t="b">
        <v>1</v>
      </c>
      <c r="G712">
        <v>0.75</v>
      </c>
      <c r="H712" t="s">
        <v>1692</v>
      </c>
      <c r="I712" t="s">
        <v>6689</v>
      </c>
      <c r="J712" t="s">
        <v>4626</v>
      </c>
      <c r="K712" t="s">
        <v>480</v>
      </c>
      <c r="L712">
        <v>0</v>
      </c>
      <c r="M712" t="s">
        <v>480</v>
      </c>
      <c r="N712" t="s">
        <v>30958</v>
      </c>
    </row>
    <row r="713" spans="1:14" x14ac:dyDescent="0.25">
      <c r="A713" t="s">
        <v>4971</v>
      </c>
      <c r="B713" t="s">
        <v>4972</v>
      </c>
      <c r="C713" t="s">
        <v>30959</v>
      </c>
      <c r="D713" t="s">
        <v>4973</v>
      </c>
      <c r="E713" t="s">
        <v>30960</v>
      </c>
      <c r="F713" t="b">
        <v>1</v>
      </c>
      <c r="G713">
        <v>0.33333333333333298</v>
      </c>
      <c r="H713">
        <v>6.4549722436790205E-2</v>
      </c>
      <c r="I713">
        <v>4.0331830842785098E-2</v>
      </c>
      <c r="J713">
        <v>3.1559845391129403E-2</v>
      </c>
      <c r="K713" t="s">
        <v>1044</v>
      </c>
      <c r="L713">
        <v>0</v>
      </c>
      <c r="M713" t="s">
        <v>480</v>
      </c>
      <c r="N713" t="s">
        <v>30961</v>
      </c>
    </row>
    <row r="714" spans="1:14" x14ac:dyDescent="0.25">
      <c r="A714" t="s">
        <v>4978</v>
      </c>
      <c r="B714" t="s">
        <v>4979</v>
      </c>
      <c r="C714" t="s">
        <v>30962</v>
      </c>
      <c r="D714" t="s">
        <v>4981</v>
      </c>
      <c r="E714" t="s">
        <v>30963</v>
      </c>
      <c r="F714" t="b">
        <v>1</v>
      </c>
      <c r="G714">
        <v>0.8</v>
      </c>
      <c r="H714" t="s">
        <v>5249</v>
      </c>
      <c r="I714" t="s">
        <v>3760</v>
      </c>
      <c r="J714" t="s">
        <v>2731</v>
      </c>
      <c r="K714" t="s">
        <v>1448</v>
      </c>
      <c r="L714">
        <v>0.25</v>
      </c>
      <c r="M714" t="s">
        <v>1448</v>
      </c>
      <c r="N714" t="s">
        <v>30964</v>
      </c>
    </row>
    <row r="715" spans="1:14" x14ac:dyDescent="0.25">
      <c r="A715" t="s">
        <v>4985</v>
      </c>
      <c r="B715" t="s">
        <v>4986</v>
      </c>
      <c r="C715" t="s">
        <v>30965</v>
      </c>
      <c r="D715" t="s">
        <v>4987</v>
      </c>
      <c r="E715" t="s">
        <v>30966</v>
      </c>
      <c r="F715" t="b">
        <v>1</v>
      </c>
      <c r="G715">
        <v>0.55156056411537202</v>
      </c>
      <c r="H715" t="s">
        <v>3591</v>
      </c>
      <c r="I715" t="s">
        <v>3592</v>
      </c>
      <c r="J715" t="s">
        <v>3593</v>
      </c>
      <c r="K715" t="s">
        <v>125</v>
      </c>
      <c r="L715" t="s">
        <v>124</v>
      </c>
      <c r="M715" t="s">
        <v>125</v>
      </c>
      <c r="N715" t="s">
        <v>30967</v>
      </c>
    </row>
    <row r="716" spans="1:14" x14ac:dyDescent="0.25">
      <c r="A716" t="s">
        <v>4990</v>
      </c>
      <c r="B716" t="s">
        <v>4991</v>
      </c>
      <c r="C716" t="s">
        <v>30968</v>
      </c>
      <c r="D716" t="s">
        <v>4993</v>
      </c>
      <c r="E716">
        <v>0.57726622919428705</v>
      </c>
      <c r="F716" t="b">
        <v>1</v>
      </c>
      <c r="G716">
        <v>0.76923076923076905</v>
      </c>
      <c r="H716" t="s">
        <v>1830</v>
      </c>
      <c r="I716">
        <v>0.47517022932548802</v>
      </c>
      <c r="J716" t="s">
        <v>1831</v>
      </c>
      <c r="K716">
        <v>0.8</v>
      </c>
      <c r="L716" t="s">
        <v>659</v>
      </c>
      <c r="M716" t="s">
        <v>1938</v>
      </c>
      <c r="N716" t="s">
        <v>30969</v>
      </c>
    </row>
    <row r="717" spans="1:14" x14ac:dyDescent="0.25">
      <c r="A717" t="s">
        <v>4997</v>
      </c>
      <c r="B717" t="s">
        <v>4998</v>
      </c>
      <c r="C717" t="s">
        <v>30970</v>
      </c>
      <c r="D717" t="s">
        <v>5000</v>
      </c>
      <c r="E717" t="s">
        <v>30971</v>
      </c>
      <c r="F717" t="b">
        <v>1</v>
      </c>
      <c r="G717">
        <v>0.55555555555555503</v>
      </c>
      <c r="H717" t="s">
        <v>4132</v>
      </c>
      <c r="I717" t="s">
        <v>4133</v>
      </c>
      <c r="J717">
        <v>6.3767156937974107E-2</v>
      </c>
      <c r="K717" t="s">
        <v>480</v>
      </c>
      <c r="L717">
        <v>0</v>
      </c>
      <c r="M717" t="s">
        <v>124</v>
      </c>
      <c r="N717" t="s">
        <v>30972</v>
      </c>
    </row>
    <row r="718" spans="1:14" x14ac:dyDescent="0.25">
      <c r="A718" t="s">
        <v>5003</v>
      </c>
      <c r="B718" t="s">
        <v>5004</v>
      </c>
      <c r="C718" t="s">
        <v>30973</v>
      </c>
      <c r="D718" t="s">
        <v>5006</v>
      </c>
      <c r="E718" t="s">
        <v>30974</v>
      </c>
      <c r="F718" t="b">
        <v>1</v>
      </c>
      <c r="G718">
        <v>0.77218478976152105</v>
      </c>
      <c r="H718" t="s">
        <v>30975</v>
      </c>
      <c r="I718" t="s">
        <v>30976</v>
      </c>
      <c r="J718" t="s">
        <v>30977</v>
      </c>
      <c r="K718" t="s">
        <v>382</v>
      </c>
      <c r="L718">
        <v>0.25</v>
      </c>
      <c r="M718" t="s">
        <v>382</v>
      </c>
      <c r="N718" t="s">
        <v>30978</v>
      </c>
    </row>
    <row r="719" spans="1:14" x14ac:dyDescent="0.25">
      <c r="A719" t="s">
        <v>5009</v>
      </c>
      <c r="B719" t="s">
        <v>5010</v>
      </c>
      <c r="C719" t="s">
        <v>30979</v>
      </c>
      <c r="D719" t="s">
        <v>5011</v>
      </c>
      <c r="E719" t="s">
        <v>30980</v>
      </c>
      <c r="F719" t="b">
        <v>1</v>
      </c>
      <c r="G719">
        <v>0.54545454545454497</v>
      </c>
      <c r="H719" t="s">
        <v>133</v>
      </c>
      <c r="I719" t="s">
        <v>134</v>
      </c>
      <c r="J719">
        <v>6.2389860721175E-2</v>
      </c>
      <c r="K719" t="s">
        <v>83</v>
      </c>
      <c r="L719">
        <v>9.5238095238095205E-2</v>
      </c>
      <c r="M719" t="s">
        <v>857</v>
      </c>
      <c r="N719" t="s">
        <v>30981</v>
      </c>
    </row>
    <row r="720" spans="1:14" x14ac:dyDescent="0.25">
      <c r="A720" t="s">
        <v>5014</v>
      </c>
      <c r="B720" t="s">
        <v>5015</v>
      </c>
      <c r="C720" t="s">
        <v>30982</v>
      </c>
      <c r="D720" t="s">
        <v>5017</v>
      </c>
      <c r="E720" t="s">
        <v>30983</v>
      </c>
      <c r="F720" t="b">
        <v>1</v>
      </c>
      <c r="G720">
        <v>0.72727272727272696</v>
      </c>
      <c r="H720" t="s">
        <v>3235</v>
      </c>
      <c r="I720" t="s">
        <v>3236</v>
      </c>
      <c r="J720">
        <v>6.7042268381633296E-2</v>
      </c>
      <c r="K720" t="s">
        <v>132</v>
      </c>
      <c r="L720" t="s">
        <v>72</v>
      </c>
      <c r="M720" t="s">
        <v>73</v>
      </c>
      <c r="N720" t="s">
        <v>30984</v>
      </c>
    </row>
    <row r="721" spans="1:14" x14ac:dyDescent="0.25">
      <c r="A721" t="s">
        <v>5022</v>
      </c>
      <c r="B721" t="s">
        <v>5023</v>
      </c>
      <c r="C721" t="s">
        <v>30985</v>
      </c>
      <c r="D721" t="s">
        <v>5025</v>
      </c>
      <c r="E721" t="s">
        <v>30986</v>
      </c>
      <c r="F721" t="b">
        <v>1</v>
      </c>
      <c r="G721">
        <v>0.77218478976152105</v>
      </c>
      <c r="H721" t="s">
        <v>29178</v>
      </c>
      <c r="I721" t="s">
        <v>30987</v>
      </c>
      <c r="J721" t="s">
        <v>30988</v>
      </c>
      <c r="K721" t="s">
        <v>125</v>
      </c>
      <c r="L721">
        <v>0</v>
      </c>
      <c r="M721" t="s">
        <v>236</v>
      </c>
      <c r="N721" t="s">
        <v>30989</v>
      </c>
    </row>
    <row r="722" spans="1:14" x14ac:dyDescent="0.25">
      <c r="A722" t="s">
        <v>5027</v>
      </c>
      <c r="B722" t="s">
        <v>5028</v>
      </c>
      <c r="C722" t="s">
        <v>30990</v>
      </c>
      <c r="D722" t="s">
        <v>5030</v>
      </c>
      <c r="E722">
        <v>0.51701588295263801</v>
      </c>
      <c r="F722" t="b">
        <v>1</v>
      </c>
      <c r="G722">
        <v>0.45454545454545398</v>
      </c>
      <c r="H722">
        <v>6.7419986246324198E-2</v>
      </c>
      <c r="I722" t="s">
        <v>242</v>
      </c>
      <c r="J722">
        <v>2.8187801576296401E-2</v>
      </c>
      <c r="K722" t="s">
        <v>311</v>
      </c>
      <c r="L722">
        <v>0</v>
      </c>
      <c r="M722" t="s">
        <v>311</v>
      </c>
      <c r="N722" t="s">
        <v>30991</v>
      </c>
    </row>
    <row r="723" spans="1:14" x14ac:dyDescent="0.25">
      <c r="A723" t="s">
        <v>5033</v>
      </c>
      <c r="B723" t="s">
        <v>5034</v>
      </c>
      <c r="C723" t="s">
        <v>30992</v>
      </c>
      <c r="D723" t="s">
        <v>5036</v>
      </c>
      <c r="E723" t="s">
        <v>30993</v>
      </c>
      <c r="F723" t="b">
        <v>1</v>
      </c>
      <c r="G723">
        <v>0.91666666666666596</v>
      </c>
      <c r="H723">
        <v>0.81649658092772603</v>
      </c>
      <c r="I723" t="s">
        <v>8190</v>
      </c>
      <c r="J723" t="s">
        <v>22253</v>
      </c>
      <c r="K723" t="s">
        <v>71</v>
      </c>
      <c r="L723">
        <v>0.3</v>
      </c>
      <c r="M723" t="s">
        <v>71</v>
      </c>
      <c r="N723" t="s">
        <v>30994</v>
      </c>
    </row>
    <row r="724" spans="1:14" x14ac:dyDescent="0.25">
      <c r="A724" t="s">
        <v>5039</v>
      </c>
      <c r="B724" t="s">
        <v>5040</v>
      </c>
      <c r="C724" t="s">
        <v>30995</v>
      </c>
      <c r="D724" t="s">
        <v>5041</v>
      </c>
      <c r="E724">
        <v>0.99103937103527395</v>
      </c>
      <c r="F724" t="b">
        <v>1</v>
      </c>
      <c r="G724">
        <v>0.24767939992862301</v>
      </c>
      <c r="H724" t="s">
        <v>29748</v>
      </c>
      <c r="I724">
        <v>8.7290194756228595E-2</v>
      </c>
      <c r="J724">
        <v>6.05543865104477E-2</v>
      </c>
      <c r="K724" t="s">
        <v>714</v>
      </c>
      <c r="L724">
        <v>0</v>
      </c>
      <c r="M724" t="s">
        <v>714</v>
      </c>
      <c r="N724" t="s">
        <v>30996</v>
      </c>
    </row>
    <row r="725" spans="1:14" x14ac:dyDescent="0.25">
      <c r="A725" t="s">
        <v>5044</v>
      </c>
      <c r="B725" t="s">
        <v>5045</v>
      </c>
      <c r="C725" t="s">
        <v>30997</v>
      </c>
      <c r="D725" t="s">
        <v>5047</v>
      </c>
      <c r="E725" t="s">
        <v>30998</v>
      </c>
      <c r="F725" t="b">
        <v>1</v>
      </c>
      <c r="G725">
        <v>0.72727272727272696</v>
      </c>
      <c r="H725" t="s">
        <v>529</v>
      </c>
      <c r="I725" t="s">
        <v>1798</v>
      </c>
      <c r="J725" t="s">
        <v>5097</v>
      </c>
      <c r="K725" t="s">
        <v>148</v>
      </c>
      <c r="L725" t="s">
        <v>201</v>
      </c>
      <c r="M725" t="s">
        <v>148</v>
      </c>
      <c r="N725" t="s">
        <v>30999</v>
      </c>
    </row>
    <row r="726" spans="1:14" x14ac:dyDescent="0.25">
      <c r="A726" t="s">
        <v>5052</v>
      </c>
      <c r="B726" t="s">
        <v>5053</v>
      </c>
      <c r="C726" t="s">
        <v>31000</v>
      </c>
      <c r="D726" t="s">
        <v>5055</v>
      </c>
      <c r="E726" t="s">
        <v>31001</v>
      </c>
      <c r="F726" t="b">
        <v>1</v>
      </c>
      <c r="G726">
        <v>0.79541272605721702</v>
      </c>
      <c r="H726">
        <v>0.73063324265863505</v>
      </c>
      <c r="I726" t="s">
        <v>31002</v>
      </c>
      <c r="J726" t="s">
        <v>31003</v>
      </c>
      <c r="K726" t="s">
        <v>67</v>
      </c>
      <c r="L726">
        <v>0.5</v>
      </c>
      <c r="M726" t="s">
        <v>67</v>
      </c>
      <c r="N726" t="s">
        <v>31004</v>
      </c>
    </row>
    <row r="727" spans="1:14" x14ac:dyDescent="0.25">
      <c r="A727" t="s">
        <v>5058</v>
      </c>
      <c r="B727" t="s">
        <v>5059</v>
      </c>
      <c r="C727" t="s">
        <v>31005</v>
      </c>
      <c r="D727" t="s">
        <v>5061</v>
      </c>
      <c r="E727" t="s">
        <v>31006</v>
      </c>
      <c r="F727" t="b">
        <v>1</v>
      </c>
      <c r="G727">
        <v>0.66666666666666596</v>
      </c>
      <c r="H727" t="s">
        <v>784</v>
      </c>
      <c r="I727" t="s">
        <v>2473</v>
      </c>
      <c r="J727" t="s">
        <v>2474</v>
      </c>
      <c r="K727" t="s">
        <v>392</v>
      </c>
      <c r="L727">
        <v>0.3</v>
      </c>
      <c r="M727" t="s">
        <v>392</v>
      </c>
      <c r="N727" t="s">
        <v>31007</v>
      </c>
    </row>
    <row r="728" spans="1:14" x14ac:dyDescent="0.25">
      <c r="A728" t="s">
        <v>5066</v>
      </c>
      <c r="B728" t="s">
        <v>5067</v>
      </c>
      <c r="C728" t="s">
        <v>30744</v>
      </c>
      <c r="D728" t="s">
        <v>5068</v>
      </c>
      <c r="E728" t="s">
        <v>31008</v>
      </c>
      <c r="F728" t="b">
        <v>1</v>
      </c>
      <c r="G728">
        <v>0.625</v>
      </c>
      <c r="H728" t="s">
        <v>26985</v>
      </c>
      <c r="I728" t="s">
        <v>26986</v>
      </c>
      <c r="J728">
        <v>7.3860999559306001E-2</v>
      </c>
      <c r="K728" t="s">
        <v>382</v>
      </c>
      <c r="L728">
        <v>0</v>
      </c>
      <c r="M728" t="s">
        <v>423</v>
      </c>
      <c r="N728" t="s">
        <v>31009</v>
      </c>
    </row>
    <row r="729" spans="1:14" x14ac:dyDescent="0.25">
      <c r="A729" t="s">
        <v>5070</v>
      </c>
      <c r="B729" t="s">
        <v>5071</v>
      </c>
      <c r="C729" t="s">
        <v>31010</v>
      </c>
      <c r="D729" t="s">
        <v>5073</v>
      </c>
      <c r="E729" t="s">
        <v>31011</v>
      </c>
      <c r="F729" t="b">
        <v>1</v>
      </c>
      <c r="G729">
        <v>1</v>
      </c>
      <c r="H729" t="s">
        <v>29471</v>
      </c>
      <c r="I729" t="s">
        <v>17497</v>
      </c>
      <c r="J729" t="s">
        <v>25231</v>
      </c>
      <c r="K729">
        <v>0.63157894736842102</v>
      </c>
      <c r="L729" t="s">
        <v>715</v>
      </c>
      <c r="M729">
        <v>0.63157894736842102</v>
      </c>
      <c r="N729" t="s">
        <v>31012</v>
      </c>
    </row>
    <row r="730" spans="1:14" x14ac:dyDescent="0.25">
      <c r="A730" t="s">
        <v>5075</v>
      </c>
      <c r="B730" t="s">
        <v>5076</v>
      </c>
      <c r="C730" t="s">
        <v>31013</v>
      </c>
      <c r="D730" t="s">
        <v>5078</v>
      </c>
      <c r="E730" t="s">
        <v>31014</v>
      </c>
      <c r="F730" t="b">
        <v>1</v>
      </c>
      <c r="G730">
        <v>0.35826565528689402</v>
      </c>
      <c r="H730" t="s">
        <v>31015</v>
      </c>
      <c r="I730">
        <v>9.92099830788786E-2</v>
      </c>
      <c r="J730">
        <v>6.8460467607647499E-2</v>
      </c>
      <c r="K730">
        <v>0.4</v>
      </c>
      <c r="L730" t="s">
        <v>1257</v>
      </c>
      <c r="M730">
        <v>0.4</v>
      </c>
      <c r="N730" t="s">
        <v>31016</v>
      </c>
    </row>
    <row r="731" spans="1:14" x14ac:dyDescent="0.25">
      <c r="A731" t="s">
        <v>5081</v>
      </c>
      <c r="B731" t="s">
        <v>5082</v>
      </c>
      <c r="C731" t="s">
        <v>31017</v>
      </c>
      <c r="D731" t="s">
        <v>5083</v>
      </c>
      <c r="E731" t="s">
        <v>31018</v>
      </c>
      <c r="F731" t="b">
        <v>1</v>
      </c>
      <c r="G731">
        <v>0.75</v>
      </c>
      <c r="H731" t="s">
        <v>1692</v>
      </c>
      <c r="I731" t="s">
        <v>6689</v>
      </c>
      <c r="J731" t="s">
        <v>4626</v>
      </c>
      <c r="K731" t="s">
        <v>382</v>
      </c>
      <c r="L731">
        <v>0</v>
      </c>
      <c r="M731" t="s">
        <v>423</v>
      </c>
      <c r="N731" t="s">
        <v>31019</v>
      </c>
    </row>
    <row r="732" spans="1:14" x14ac:dyDescent="0.25">
      <c r="A732" t="s">
        <v>5087</v>
      </c>
      <c r="B732" t="s">
        <v>5088</v>
      </c>
      <c r="C732" t="s">
        <v>31020</v>
      </c>
      <c r="D732" t="s">
        <v>5089</v>
      </c>
      <c r="E732">
        <v>0.63395656453224403</v>
      </c>
      <c r="F732" t="b">
        <v>1</v>
      </c>
      <c r="G732">
        <v>0.7</v>
      </c>
      <c r="H732" t="s">
        <v>512</v>
      </c>
      <c r="I732" t="s">
        <v>513</v>
      </c>
      <c r="J732">
        <v>0.14287202148493999</v>
      </c>
      <c r="K732" t="s">
        <v>201</v>
      </c>
      <c r="L732">
        <v>0</v>
      </c>
      <c r="M732" t="s">
        <v>201</v>
      </c>
      <c r="N732" t="s">
        <v>31021</v>
      </c>
    </row>
    <row r="733" spans="1:14" x14ac:dyDescent="0.25">
      <c r="A733" t="s">
        <v>5092</v>
      </c>
      <c r="B733" t="s">
        <v>5093</v>
      </c>
      <c r="C733" t="s">
        <v>31022</v>
      </c>
      <c r="D733" t="s">
        <v>5094</v>
      </c>
      <c r="E733" t="s">
        <v>31023</v>
      </c>
      <c r="F733" t="b">
        <v>1</v>
      </c>
      <c r="G733">
        <v>0.505442216427194</v>
      </c>
      <c r="H733" t="s">
        <v>31024</v>
      </c>
      <c r="I733">
        <v>9.9399236672236005E-2</v>
      </c>
      <c r="J733">
        <v>6.5844519831626105E-2</v>
      </c>
      <c r="K733">
        <v>0.4</v>
      </c>
      <c r="L733" t="s">
        <v>1257</v>
      </c>
      <c r="M733">
        <v>0.4</v>
      </c>
      <c r="N733" t="s">
        <v>31025</v>
      </c>
    </row>
    <row r="734" spans="1:14" x14ac:dyDescent="0.25">
      <c r="A734" t="s">
        <v>5099</v>
      </c>
      <c r="B734" t="s">
        <v>5100</v>
      </c>
      <c r="C734" t="s">
        <v>31026</v>
      </c>
      <c r="D734" t="s">
        <v>5102</v>
      </c>
      <c r="E734" t="s">
        <v>31027</v>
      </c>
      <c r="F734" t="b">
        <v>1</v>
      </c>
      <c r="G734">
        <v>0.5</v>
      </c>
      <c r="H734" t="s">
        <v>198</v>
      </c>
      <c r="I734" t="s">
        <v>199</v>
      </c>
      <c r="J734" t="s">
        <v>200</v>
      </c>
      <c r="K734" t="s">
        <v>929</v>
      </c>
      <c r="L734">
        <v>0</v>
      </c>
      <c r="M734" t="s">
        <v>929</v>
      </c>
      <c r="N734" t="s">
        <v>31028</v>
      </c>
    </row>
    <row r="735" spans="1:14" x14ac:dyDescent="0.25">
      <c r="A735" t="s">
        <v>5106</v>
      </c>
      <c r="B735" t="s">
        <v>5107</v>
      </c>
      <c r="C735" t="s">
        <v>31029</v>
      </c>
      <c r="D735" t="s">
        <v>5109</v>
      </c>
      <c r="E735" t="s">
        <v>31030</v>
      </c>
      <c r="F735" t="b">
        <v>1</v>
      </c>
      <c r="G735">
        <v>0.55555555555555503</v>
      </c>
      <c r="H735">
        <v>0.372677996249965</v>
      </c>
      <c r="I735" t="s">
        <v>4085</v>
      </c>
      <c r="J735" t="s">
        <v>4086</v>
      </c>
      <c r="K735" t="s">
        <v>123</v>
      </c>
      <c r="L735" t="s">
        <v>480</v>
      </c>
      <c r="M735" t="s">
        <v>123</v>
      </c>
      <c r="N735" t="s">
        <v>31031</v>
      </c>
    </row>
    <row r="736" spans="1:14" x14ac:dyDescent="0.25">
      <c r="A736" t="s">
        <v>5112</v>
      </c>
      <c r="B736" t="s">
        <v>5113</v>
      </c>
      <c r="C736" t="s">
        <v>31032</v>
      </c>
      <c r="D736" t="s">
        <v>5115</v>
      </c>
      <c r="E736" t="s">
        <v>31033</v>
      </c>
      <c r="F736" t="b">
        <v>1</v>
      </c>
      <c r="G736">
        <v>0.25</v>
      </c>
      <c r="H736" t="s">
        <v>27124</v>
      </c>
      <c r="I736">
        <v>4.0331830842785098E-2</v>
      </c>
      <c r="J736">
        <v>3.3031643180138001E-2</v>
      </c>
      <c r="K736" t="s">
        <v>480</v>
      </c>
      <c r="L736">
        <v>0</v>
      </c>
      <c r="M736" t="s">
        <v>124</v>
      </c>
      <c r="N736">
        <v>7.3723135434641193E-2</v>
      </c>
    </row>
    <row r="737" spans="1:14" x14ac:dyDescent="0.25">
      <c r="A737" t="s">
        <v>5118</v>
      </c>
      <c r="B737" t="s">
        <v>5119</v>
      </c>
      <c r="C737" t="s">
        <v>31034</v>
      </c>
      <c r="D737" t="s">
        <v>5120</v>
      </c>
      <c r="E737" t="s">
        <v>31035</v>
      </c>
      <c r="F737" t="b">
        <v>1</v>
      </c>
      <c r="G737">
        <v>0.625</v>
      </c>
      <c r="H737" t="s">
        <v>27350</v>
      </c>
      <c r="I737" t="s">
        <v>29025</v>
      </c>
      <c r="J737">
        <v>8.7836026197139594E-2</v>
      </c>
      <c r="K737" t="s">
        <v>423</v>
      </c>
      <c r="L737">
        <v>0.25</v>
      </c>
      <c r="M737" t="s">
        <v>423</v>
      </c>
      <c r="N737" t="s">
        <v>31036</v>
      </c>
    </row>
    <row r="738" spans="1:14" x14ac:dyDescent="0.25">
      <c r="A738" t="s">
        <v>5123</v>
      </c>
      <c r="B738" t="s">
        <v>5124</v>
      </c>
      <c r="C738" t="s">
        <v>31037</v>
      </c>
      <c r="D738" t="s">
        <v>5126</v>
      </c>
      <c r="E738">
        <v>0.91483605718054595</v>
      </c>
      <c r="F738" t="b">
        <v>1</v>
      </c>
      <c r="G738">
        <v>0.66666666666666596</v>
      </c>
      <c r="H738" t="s">
        <v>1797</v>
      </c>
      <c r="I738" t="s">
        <v>2426</v>
      </c>
      <c r="J738">
        <v>0.161089927696874</v>
      </c>
      <c r="K738" t="s">
        <v>543</v>
      </c>
      <c r="L738" t="s">
        <v>311</v>
      </c>
      <c r="M738" t="s">
        <v>201</v>
      </c>
      <c r="N738" t="s">
        <v>31038</v>
      </c>
    </row>
    <row r="739" spans="1:14" x14ac:dyDescent="0.25">
      <c r="A739" t="s">
        <v>5132</v>
      </c>
      <c r="B739" t="s">
        <v>5133</v>
      </c>
      <c r="C739" t="s">
        <v>31039</v>
      </c>
      <c r="D739" t="s">
        <v>5135</v>
      </c>
      <c r="E739" t="s">
        <v>31040</v>
      </c>
      <c r="F739" t="b">
        <v>1</v>
      </c>
      <c r="G739">
        <v>0.86687789975018104</v>
      </c>
      <c r="H739" t="s">
        <v>28904</v>
      </c>
      <c r="I739" t="s">
        <v>31041</v>
      </c>
      <c r="J739" t="s">
        <v>31042</v>
      </c>
      <c r="K739" t="s">
        <v>347</v>
      </c>
      <c r="L739" t="s">
        <v>1473</v>
      </c>
      <c r="M739" t="s">
        <v>136</v>
      </c>
      <c r="N739" t="s">
        <v>31043</v>
      </c>
    </row>
    <row r="740" spans="1:14" x14ac:dyDescent="0.25">
      <c r="A740" t="s">
        <v>5141</v>
      </c>
      <c r="B740" t="s">
        <v>5142</v>
      </c>
      <c r="C740" t="s">
        <v>31044</v>
      </c>
      <c r="D740" t="s">
        <v>5144</v>
      </c>
      <c r="E740" t="s">
        <v>31045</v>
      </c>
      <c r="F740" t="b">
        <v>1</v>
      </c>
      <c r="G740">
        <v>0.3</v>
      </c>
      <c r="H740">
        <v>5.7735026918962498E-2</v>
      </c>
      <c r="I740">
        <v>3.58533953657722E-2</v>
      </c>
      <c r="J740">
        <v>2.7776190340117898E-2</v>
      </c>
      <c r="K740">
        <v>0.3</v>
      </c>
      <c r="L740">
        <v>0</v>
      </c>
      <c r="M740">
        <v>0.3</v>
      </c>
      <c r="N740">
        <v>8.36220472440945E-2</v>
      </c>
    </row>
    <row r="741" spans="1:14" x14ac:dyDescent="0.25">
      <c r="A741" t="s">
        <v>5147</v>
      </c>
      <c r="B741" t="s">
        <v>5148</v>
      </c>
      <c r="C741" t="s">
        <v>31046</v>
      </c>
      <c r="D741" t="s">
        <v>5150</v>
      </c>
      <c r="E741" t="s">
        <v>31047</v>
      </c>
      <c r="F741" t="b">
        <v>1</v>
      </c>
      <c r="G741">
        <v>0.5</v>
      </c>
      <c r="H741">
        <v>8.4515425472851596E-2</v>
      </c>
      <c r="I741">
        <v>5.0697650788332903E-2</v>
      </c>
      <c r="J741" t="s">
        <v>20845</v>
      </c>
      <c r="K741" t="s">
        <v>236</v>
      </c>
      <c r="L741">
        <v>0</v>
      </c>
      <c r="M741" t="s">
        <v>236</v>
      </c>
      <c r="N741" t="s">
        <v>31048</v>
      </c>
    </row>
    <row r="742" spans="1:14" x14ac:dyDescent="0.25">
      <c r="A742" t="s">
        <v>5153</v>
      </c>
      <c r="B742" t="s">
        <v>5154</v>
      </c>
      <c r="C742" t="s">
        <v>31049</v>
      </c>
      <c r="D742" t="s">
        <v>5156</v>
      </c>
      <c r="E742" t="s">
        <v>31050</v>
      </c>
      <c r="F742" t="b">
        <v>1</v>
      </c>
      <c r="G742">
        <v>0.625</v>
      </c>
      <c r="H742" t="s">
        <v>26985</v>
      </c>
      <c r="I742" t="s">
        <v>26986</v>
      </c>
      <c r="J742">
        <v>7.3860999559306001E-2</v>
      </c>
      <c r="K742">
        <v>0.25</v>
      </c>
      <c r="L742">
        <v>0</v>
      </c>
      <c r="M742">
        <v>0.25</v>
      </c>
      <c r="N742" t="s">
        <v>31051</v>
      </c>
    </row>
    <row r="743" spans="1:14" x14ac:dyDescent="0.25">
      <c r="A743" t="s">
        <v>5159</v>
      </c>
      <c r="B743" t="s">
        <v>5160</v>
      </c>
      <c r="C743" t="s">
        <v>31052</v>
      </c>
      <c r="D743" t="s">
        <v>5161</v>
      </c>
      <c r="E743" t="s">
        <v>31053</v>
      </c>
      <c r="F743" t="b">
        <v>1</v>
      </c>
      <c r="G743">
        <v>0.66666666666666596</v>
      </c>
      <c r="H743">
        <v>0.40824829046386302</v>
      </c>
      <c r="I743" t="s">
        <v>9731</v>
      </c>
      <c r="J743" t="s">
        <v>9732</v>
      </c>
      <c r="K743">
        <v>0.38095238095238099</v>
      </c>
      <c r="L743">
        <v>0</v>
      </c>
      <c r="M743" t="s">
        <v>103</v>
      </c>
      <c r="N743" t="s">
        <v>31054</v>
      </c>
    </row>
    <row r="744" spans="1:14" x14ac:dyDescent="0.25">
      <c r="A744" t="s">
        <v>5164</v>
      </c>
      <c r="B744" t="s">
        <v>5165</v>
      </c>
      <c r="C744" t="s">
        <v>31055</v>
      </c>
      <c r="D744" t="s">
        <v>5167</v>
      </c>
      <c r="E744" t="s">
        <v>31056</v>
      </c>
      <c r="F744" t="b">
        <v>1</v>
      </c>
      <c r="G744">
        <v>0.5</v>
      </c>
      <c r="H744" t="s">
        <v>9163</v>
      </c>
      <c r="I744" t="s">
        <v>20469</v>
      </c>
      <c r="J744">
        <v>6.9853420565800906E-2</v>
      </c>
      <c r="K744" t="s">
        <v>91</v>
      </c>
      <c r="L744">
        <v>0</v>
      </c>
      <c r="M744" t="s">
        <v>91</v>
      </c>
      <c r="N744" t="s">
        <v>31057</v>
      </c>
    </row>
    <row r="745" spans="1:14" x14ac:dyDescent="0.25">
      <c r="A745" t="s">
        <v>5169</v>
      </c>
      <c r="B745" t="s">
        <v>5170</v>
      </c>
      <c r="C745" t="s">
        <v>31058</v>
      </c>
      <c r="D745" t="s">
        <v>5171</v>
      </c>
      <c r="E745" t="s">
        <v>31059</v>
      </c>
      <c r="F745" t="b">
        <v>1</v>
      </c>
      <c r="G745">
        <v>0.77777777777777701</v>
      </c>
      <c r="H745" t="s">
        <v>619</v>
      </c>
      <c r="I745" t="s">
        <v>20993</v>
      </c>
      <c r="J745" t="s">
        <v>20994</v>
      </c>
      <c r="K745" t="s">
        <v>787</v>
      </c>
      <c r="L745" t="s">
        <v>236</v>
      </c>
      <c r="M745">
        <v>0.38095238095238099</v>
      </c>
      <c r="N745" t="s">
        <v>31060</v>
      </c>
    </row>
    <row r="746" spans="1:14" x14ac:dyDescent="0.25">
      <c r="A746" t="s">
        <v>5176</v>
      </c>
      <c r="B746" t="s">
        <v>5177</v>
      </c>
      <c r="C746" t="s">
        <v>31061</v>
      </c>
      <c r="D746" t="s">
        <v>5179</v>
      </c>
      <c r="E746" t="s">
        <v>31062</v>
      </c>
      <c r="F746" t="b">
        <v>1</v>
      </c>
      <c r="G746">
        <v>0.45454545454545398</v>
      </c>
      <c r="H746" t="s">
        <v>198</v>
      </c>
      <c r="I746" t="s">
        <v>3207</v>
      </c>
      <c r="J746" t="s">
        <v>3208</v>
      </c>
      <c r="K746">
        <v>0.3</v>
      </c>
      <c r="L746" t="s">
        <v>743</v>
      </c>
      <c r="M746">
        <v>0.3</v>
      </c>
      <c r="N746" t="s">
        <v>31063</v>
      </c>
    </row>
    <row r="747" spans="1:14" x14ac:dyDescent="0.25">
      <c r="A747" t="s">
        <v>5183</v>
      </c>
      <c r="B747" t="s">
        <v>5184</v>
      </c>
      <c r="C747" t="s">
        <v>31064</v>
      </c>
      <c r="D747" t="s">
        <v>5185</v>
      </c>
      <c r="E747" t="s">
        <v>31065</v>
      </c>
      <c r="F747" t="b">
        <v>1</v>
      </c>
      <c r="G747">
        <v>0.77777777777777701</v>
      </c>
      <c r="H747" t="s">
        <v>379</v>
      </c>
      <c r="I747" t="s">
        <v>1042</v>
      </c>
      <c r="J747" t="s">
        <v>20890</v>
      </c>
      <c r="K747" t="s">
        <v>6506</v>
      </c>
      <c r="L747" t="s">
        <v>136</v>
      </c>
      <c r="M747" t="s">
        <v>6506</v>
      </c>
      <c r="N747" t="s">
        <v>31066</v>
      </c>
    </row>
    <row r="748" spans="1:14" x14ac:dyDescent="0.25">
      <c r="A748" t="s">
        <v>5188</v>
      </c>
      <c r="B748" t="s">
        <v>5189</v>
      </c>
      <c r="C748" t="s">
        <v>31067</v>
      </c>
      <c r="D748" t="s">
        <v>5190</v>
      </c>
      <c r="E748" t="s">
        <v>31068</v>
      </c>
      <c r="F748" t="b">
        <v>1</v>
      </c>
      <c r="G748">
        <v>0.7</v>
      </c>
      <c r="H748" t="s">
        <v>512</v>
      </c>
      <c r="I748" t="s">
        <v>513</v>
      </c>
      <c r="J748">
        <v>0.14287202148493999</v>
      </c>
      <c r="K748">
        <v>0.38095238095238099</v>
      </c>
      <c r="L748" t="s">
        <v>92</v>
      </c>
      <c r="M748" t="s">
        <v>593</v>
      </c>
      <c r="N748" t="s">
        <v>31069</v>
      </c>
    </row>
    <row r="749" spans="1:14" x14ac:dyDescent="0.25">
      <c r="A749" t="s">
        <v>5193</v>
      </c>
      <c r="B749" t="s">
        <v>5194</v>
      </c>
      <c r="C749" t="s">
        <v>31070</v>
      </c>
      <c r="D749" t="s">
        <v>5196</v>
      </c>
      <c r="E749" t="s">
        <v>31071</v>
      </c>
      <c r="F749" t="b">
        <v>1</v>
      </c>
      <c r="G749">
        <v>0.6</v>
      </c>
      <c r="H749" t="s">
        <v>421</v>
      </c>
      <c r="I749" t="s">
        <v>1111</v>
      </c>
      <c r="J749" t="s">
        <v>4626</v>
      </c>
      <c r="K749" t="s">
        <v>522</v>
      </c>
      <c r="L749" t="s">
        <v>480</v>
      </c>
      <c r="M749" t="s">
        <v>123</v>
      </c>
      <c r="N749" t="s">
        <v>31072</v>
      </c>
    </row>
    <row r="750" spans="1:14" x14ac:dyDescent="0.25">
      <c r="A750" t="s">
        <v>5199</v>
      </c>
      <c r="B750" t="s">
        <v>5200</v>
      </c>
      <c r="C750" t="s">
        <v>31073</v>
      </c>
      <c r="D750" t="s">
        <v>5202</v>
      </c>
      <c r="E750" t="s">
        <v>31074</v>
      </c>
      <c r="F750" t="b">
        <v>1</v>
      </c>
      <c r="G750">
        <v>0.48675048941962801</v>
      </c>
      <c r="H750" t="s">
        <v>16514</v>
      </c>
      <c r="I750" t="s">
        <v>16515</v>
      </c>
      <c r="J750">
        <v>6.8406765984212706E-2</v>
      </c>
      <c r="K750" t="s">
        <v>382</v>
      </c>
      <c r="L750">
        <v>0.125</v>
      </c>
      <c r="M750" t="s">
        <v>423</v>
      </c>
      <c r="N750" t="s">
        <v>31075</v>
      </c>
    </row>
    <row r="751" spans="1:14" x14ac:dyDescent="0.25">
      <c r="A751" t="s">
        <v>5205</v>
      </c>
      <c r="B751" t="s">
        <v>5206</v>
      </c>
      <c r="C751" t="s">
        <v>31076</v>
      </c>
      <c r="D751" t="s">
        <v>5208</v>
      </c>
      <c r="E751" t="s">
        <v>31077</v>
      </c>
      <c r="F751" t="b">
        <v>1</v>
      </c>
      <c r="G751">
        <v>0.66666666666666596</v>
      </c>
      <c r="H751" t="s">
        <v>2729</v>
      </c>
      <c r="I751" t="s">
        <v>2730</v>
      </c>
      <c r="J751">
        <v>0.39281465090051298</v>
      </c>
      <c r="K751" t="s">
        <v>463</v>
      </c>
      <c r="L751" t="s">
        <v>92</v>
      </c>
      <c r="M751">
        <v>0.38095238095238099</v>
      </c>
      <c r="N751" t="s">
        <v>31078</v>
      </c>
    </row>
    <row r="752" spans="1:14" x14ac:dyDescent="0.25">
      <c r="A752" t="s">
        <v>5211</v>
      </c>
      <c r="B752" t="s">
        <v>5212</v>
      </c>
      <c r="C752" t="s">
        <v>31079</v>
      </c>
      <c r="D752" t="s">
        <v>5213</v>
      </c>
      <c r="E752" t="s">
        <v>31080</v>
      </c>
      <c r="F752" t="b">
        <v>1</v>
      </c>
      <c r="G752">
        <v>0.66666666666666596</v>
      </c>
      <c r="H752" t="s">
        <v>2257</v>
      </c>
      <c r="I752" t="s">
        <v>2258</v>
      </c>
      <c r="J752">
        <v>6.6740947190414804E-2</v>
      </c>
      <c r="K752" t="s">
        <v>136</v>
      </c>
      <c r="L752" t="s">
        <v>743</v>
      </c>
      <c r="M752" t="s">
        <v>311</v>
      </c>
      <c r="N752" t="s">
        <v>31081</v>
      </c>
    </row>
    <row r="753" spans="1:14" x14ac:dyDescent="0.25">
      <c r="A753" t="s">
        <v>5216</v>
      </c>
      <c r="B753" t="s">
        <v>5217</v>
      </c>
      <c r="C753" t="s">
        <v>31082</v>
      </c>
      <c r="D753" t="s">
        <v>5219</v>
      </c>
      <c r="E753" t="s">
        <v>31083</v>
      </c>
      <c r="F753" t="b">
        <v>1</v>
      </c>
      <c r="G753">
        <v>0.68145068518747898</v>
      </c>
      <c r="H753" t="s">
        <v>31084</v>
      </c>
      <c r="I753" t="s">
        <v>31085</v>
      </c>
      <c r="J753" t="s">
        <v>29014</v>
      </c>
      <c r="K753" t="s">
        <v>382</v>
      </c>
      <c r="L753">
        <v>0.125</v>
      </c>
      <c r="M753" t="s">
        <v>382</v>
      </c>
      <c r="N753" t="s">
        <v>31086</v>
      </c>
    </row>
    <row r="754" spans="1:14" x14ac:dyDescent="0.25">
      <c r="A754" t="s">
        <v>5222</v>
      </c>
      <c r="B754" t="s">
        <v>5223</v>
      </c>
      <c r="C754" t="s">
        <v>31087</v>
      </c>
      <c r="D754" t="s">
        <v>5225</v>
      </c>
      <c r="E754" t="s">
        <v>31088</v>
      </c>
      <c r="F754" t="b">
        <v>1</v>
      </c>
      <c r="G754">
        <v>0.66666666666666596</v>
      </c>
      <c r="H754" t="s">
        <v>209</v>
      </c>
      <c r="I754" t="s">
        <v>1152</v>
      </c>
      <c r="J754">
        <v>6.7042268381633199E-2</v>
      </c>
      <c r="K754" t="s">
        <v>132</v>
      </c>
      <c r="L754">
        <v>0</v>
      </c>
      <c r="M754" t="s">
        <v>543</v>
      </c>
      <c r="N754" t="s">
        <v>31089</v>
      </c>
    </row>
    <row r="755" spans="1:14" x14ac:dyDescent="0.25">
      <c r="A755" t="s">
        <v>5228</v>
      </c>
      <c r="B755" t="s">
        <v>5229</v>
      </c>
      <c r="C755" t="s">
        <v>30314</v>
      </c>
      <c r="D755" t="s">
        <v>5230</v>
      </c>
      <c r="E755" t="s">
        <v>31090</v>
      </c>
      <c r="F755" t="b">
        <v>1</v>
      </c>
      <c r="G755">
        <v>0.9</v>
      </c>
      <c r="H755" t="s">
        <v>21994</v>
      </c>
      <c r="I755" t="s">
        <v>22517</v>
      </c>
      <c r="J755" t="s">
        <v>22518</v>
      </c>
      <c r="K755" t="s">
        <v>71</v>
      </c>
      <c r="L755" t="s">
        <v>311</v>
      </c>
      <c r="M755" t="s">
        <v>543</v>
      </c>
      <c r="N755" t="s">
        <v>31091</v>
      </c>
    </row>
    <row r="756" spans="1:14" x14ac:dyDescent="0.25">
      <c r="A756" t="s">
        <v>5234</v>
      </c>
      <c r="B756" t="s">
        <v>5235</v>
      </c>
      <c r="C756" t="s">
        <v>29905</v>
      </c>
      <c r="D756" t="s">
        <v>5237</v>
      </c>
      <c r="E756" t="s">
        <v>31092</v>
      </c>
      <c r="F756" t="b">
        <v>1</v>
      </c>
      <c r="G756">
        <v>0.49535879985724601</v>
      </c>
      <c r="H756" t="s">
        <v>31093</v>
      </c>
      <c r="I756" t="s">
        <v>31094</v>
      </c>
      <c r="J756" t="s">
        <v>31095</v>
      </c>
      <c r="K756" t="s">
        <v>715</v>
      </c>
      <c r="L756" t="s">
        <v>714</v>
      </c>
      <c r="M756" t="s">
        <v>715</v>
      </c>
      <c r="N756" t="s">
        <v>31096</v>
      </c>
    </row>
    <row r="757" spans="1:14" x14ac:dyDescent="0.25">
      <c r="A757" t="s">
        <v>5242</v>
      </c>
      <c r="B757" t="s">
        <v>5243</v>
      </c>
      <c r="C757" t="s">
        <v>31097</v>
      </c>
      <c r="D757" t="s">
        <v>5245</v>
      </c>
      <c r="E757" t="s">
        <v>31098</v>
      </c>
      <c r="F757" t="b">
        <v>1</v>
      </c>
      <c r="G757">
        <v>0.9</v>
      </c>
      <c r="H757" t="s">
        <v>10027</v>
      </c>
      <c r="I757" t="s">
        <v>10028</v>
      </c>
      <c r="J757" t="s">
        <v>11878</v>
      </c>
      <c r="K757" t="s">
        <v>8192</v>
      </c>
      <c r="L757">
        <v>0.5</v>
      </c>
      <c r="M757" t="s">
        <v>171</v>
      </c>
      <c r="N757" t="s">
        <v>31099</v>
      </c>
    </row>
    <row r="758" spans="1:14" x14ac:dyDescent="0.25">
      <c r="A758" t="s">
        <v>5251</v>
      </c>
      <c r="B758" t="s">
        <v>5252</v>
      </c>
      <c r="C758" t="s">
        <v>28695</v>
      </c>
      <c r="D758" t="s">
        <v>5254</v>
      </c>
      <c r="E758" t="s">
        <v>31100</v>
      </c>
      <c r="F758" t="b">
        <v>1</v>
      </c>
      <c r="G758">
        <v>0.61919849982155795</v>
      </c>
      <c r="H758" t="s">
        <v>29031</v>
      </c>
      <c r="I758" t="s">
        <v>30454</v>
      </c>
      <c r="J758" t="s">
        <v>30455</v>
      </c>
      <c r="K758" t="s">
        <v>349</v>
      </c>
      <c r="L758">
        <v>0</v>
      </c>
      <c r="M758" t="s">
        <v>349</v>
      </c>
      <c r="N758" t="s">
        <v>31101</v>
      </c>
    </row>
    <row r="759" spans="1:14" x14ac:dyDescent="0.25">
      <c r="A759" t="s">
        <v>5256</v>
      </c>
      <c r="B759" t="s">
        <v>5257</v>
      </c>
      <c r="C759" t="s">
        <v>31102</v>
      </c>
      <c r="D759" t="s">
        <v>5259</v>
      </c>
      <c r="E759" t="s">
        <v>31103</v>
      </c>
      <c r="F759" t="b">
        <v>1</v>
      </c>
      <c r="G759">
        <v>0.59655954454291305</v>
      </c>
      <c r="H759" t="s">
        <v>8347</v>
      </c>
      <c r="I759" t="s">
        <v>17278</v>
      </c>
      <c r="J759">
        <v>7.1022331055359905E-2</v>
      </c>
      <c r="K759">
        <v>0.63157894736842102</v>
      </c>
      <c r="L759" t="s">
        <v>1044</v>
      </c>
      <c r="M759" t="s">
        <v>522</v>
      </c>
      <c r="N759" t="s">
        <v>31104</v>
      </c>
    </row>
    <row r="760" spans="1:14" x14ac:dyDescent="0.25">
      <c r="A760" t="s">
        <v>5262</v>
      </c>
      <c r="B760" t="s">
        <v>5263</v>
      </c>
      <c r="C760" t="s">
        <v>31105</v>
      </c>
      <c r="D760" t="s">
        <v>5265</v>
      </c>
      <c r="E760" t="s">
        <v>31106</v>
      </c>
      <c r="F760" t="b">
        <v>1</v>
      </c>
      <c r="G760">
        <v>0.8</v>
      </c>
      <c r="H760" t="s">
        <v>5249</v>
      </c>
      <c r="I760" t="s">
        <v>3760</v>
      </c>
      <c r="J760" t="s">
        <v>31107</v>
      </c>
      <c r="K760" t="s">
        <v>658</v>
      </c>
      <c r="L760">
        <v>0.38095238095238099</v>
      </c>
      <c r="M760" t="s">
        <v>658</v>
      </c>
      <c r="N760" t="s">
        <v>31108</v>
      </c>
    </row>
    <row r="761" spans="1:14" x14ac:dyDescent="0.25">
      <c r="A761" t="s">
        <v>5269</v>
      </c>
      <c r="B761" t="s">
        <v>5270</v>
      </c>
      <c r="C761" t="s">
        <v>31109</v>
      </c>
      <c r="D761" t="s">
        <v>5272</v>
      </c>
      <c r="E761" t="s">
        <v>31110</v>
      </c>
      <c r="F761" t="b">
        <v>1</v>
      </c>
      <c r="G761">
        <v>0.86687789975018104</v>
      </c>
      <c r="H761" t="s">
        <v>28904</v>
      </c>
      <c r="I761" t="s">
        <v>31111</v>
      </c>
      <c r="J761" t="s">
        <v>31112</v>
      </c>
      <c r="K761" t="s">
        <v>136</v>
      </c>
      <c r="L761" t="s">
        <v>302</v>
      </c>
      <c r="M761" t="s">
        <v>136</v>
      </c>
      <c r="N761" t="s">
        <v>31113</v>
      </c>
    </row>
    <row r="762" spans="1:14" x14ac:dyDescent="0.25">
      <c r="A762" t="s">
        <v>5274</v>
      </c>
      <c r="B762" t="s">
        <v>5275</v>
      </c>
      <c r="C762" t="s">
        <v>31114</v>
      </c>
      <c r="D762" t="s">
        <v>5277</v>
      </c>
      <c r="E762" t="s">
        <v>31115</v>
      </c>
      <c r="F762" t="b">
        <v>1</v>
      </c>
      <c r="G762">
        <v>0.4</v>
      </c>
      <c r="H762" t="s">
        <v>722</v>
      </c>
      <c r="I762">
        <v>8.4286898479314296E-2</v>
      </c>
      <c r="J762">
        <v>5.3077121710724401E-2</v>
      </c>
      <c r="K762" t="s">
        <v>83</v>
      </c>
      <c r="L762" t="s">
        <v>91</v>
      </c>
      <c r="M762" t="s">
        <v>294</v>
      </c>
      <c r="N762" t="s">
        <v>31116</v>
      </c>
    </row>
    <row r="763" spans="1:14" x14ac:dyDescent="0.25">
      <c r="A763" t="s">
        <v>5282</v>
      </c>
      <c r="B763" t="s">
        <v>5283</v>
      </c>
      <c r="C763" t="s">
        <v>30195</v>
      </c>
      <c r="D763" t="s">
        <v>5285</v>
      </c>
      <c r="E763" t="s">
        <v>31117</v>
      </c>
      <c r="F763" t="b">
        <v>1</v>
      </c>
      <c r="G763">
        <v>0.20217688657087701</v>
      </c>
      <c r="H763">
        <v>4.9523020988320302E-2</v>
      </c>
      <c r="I763" t="s">
        <v>5288</v>
      </c>
      <c r="J763">
        <v>2.9446564457869799E-2</v>
      </c>
      <c r="K763">
        <v>0.25</v>
      </c>
      <c r="L763">
        <v>0</v>
      </c>
      <c r="M763">
        <v>0.25</v>
      </c>
      <c r="N763" t="s">
        <v>31118</v>
      </c>
    </row>
    <row r="764" spans="1:14" x14ac:dyDescent="0.25">
      <c r="A764" t="s">
        <v>5290</v>
      </c>
      <c r="B764" t="s">
        <v>5291</v>
      </c>
      <c r="C764" t="s">
        <v>31119</v>
      </c>
      <c r="D764" t="s">
        <v>5293</v>
      </c>
      <c r="E764">
        <v>0.58642228544267905</v>
      </c>
      <c r="F764" t="b">
        <v>1</v>
      </c>
      <c r="G764">
        <v>0.77880078307140399</v>
      </c>
      <c r="H764" t="s">
        <v>31120</v>
      </c>
      <c r="I764" t="s">
        <v>31121</v>
      </c>
      <c r="J764" t="s">
        <v>31122</v>
      </c>
      <c r="K764">
        <v>0.63157894736842102</v>
      </c>
      <c r="L764" t="s">
        <v>480</v>
      </c>
      <c r="M764">
        <v>0.63157894736842102</v>
      </c>
      <c r="N764" t="s">
        <v>31123</v>
      </c>
    </row>
    <row r="765" spans="1:14" x14ac:dyDescent="0.25">
      <c r="A765" t="s">
        <v>5297</v>
      </c>
      <c r="B765" t="s">
        <v>5298</v>
      </c>
      <c r="C765" t="s">
        <v>31124</v>
      </c>
      <c r="D765" t="s">
        <v>5300</v>
      </c>
      <c r="E765" t="s">
        <v>31125</v>
      </c>
      <c r="F765" t="b">
        <v>1</v>
      </c>
      <c r="G765">
        <v>0.220624225646148</v>
      </c>
      <c r="H765">
        <v>5.27392772809048E-2</v>
      </c>
      <c r="I765">
        <v>3.5592715794323701E-2</v>
      </c>
      <c r="J765">
        <v>2.9150322793751401E-2</v>
      </c>
      <c r="K765" t="s">
        <v>236</v>
      </c>
      <c r="L765">
        <v>0</v>
      </c>
      <c r="M765" t="s">
        <v>236</v>
      </c>
      <c r="N765" t="s">
        <v>31126</v>
      </c>
    </row>
    <row r="766" spans="1:14" x14ac:dyDescent="0.25">
      <c r="A766" t="s">
        <v>5303</v>
      </c>
      <c r="B766" t="s">
        <v>5304</v>
      </c>
      <c r="C766" t="s">
        <v>31127</v>
      </c>
      <c r="D766" t="s">
        <v>5306</v>
      </c>
      <c r="E766" t="s">
        <v>31128</v>
      </c>
      <c r="F766" t="b">
        <v>1</v>
      </c>
      <c r="G766">
        <v>0.9</v>
      </c>
      <c r="H766" t="s">
        <v>2909</v>
      </c>
      <c r="I766" t="s">
        <v>2910</v>
      </c>
      <c r="J766" t="s">
        <v>21605</v>
      </c>
      <c r="K766">
        <v>0.60869565217391297</v>
      </c>
      <c r="L766">
        <v>0.38095238095238099</v>
      </c>
      <c r="M766" t="s">
        <v>658</v>
      </c>
      <c r="N766" t="s">
        <v>31129</v>
      </c>
    </row>
    <row r="767" spans="1:14" x14ac:dyDescent="0.25">
      <c r="A767" t="s">
        <v>5309</v>
      </c>
      <c r="B767" t="s">
        <v>5310</v>
      </c>
      <c r="C767" t="s">
        <v>31130</v>
      </c>
      <c r="D767" t="s">
        <v>5312</v>
      </c>
      <c r="E767" t="s">
        <v>31131</v>
      </c>
      <c r="F767" t="b">
        <v>1</v>
      </c>
      <c r="G767">
        <v>1</v>
      </c>
      <c r="H767">
        <v>1</v>
      </c>
      <c r="I767" t="s">
        <v>31132</v>
      </c>
      <c r="J767" t="s">
        <v>23824</v>
      </c>
      <c r="K767">
        <v>0.4</v>
      </c>
      <c r="L767" t="s">
        <v>423</v>
      </c>
      <c r="M767">
        <v>0.4</v>
      </c>
      <c r="N767" t="s">
        <v>31133</v>
      </c>
    </row>
    <row r="768" spans="1:14" x14ac:dyDescent="0.25">
      <c r="A768" t="s">
        <v>5317</v>
      </c>
      <c r="B768" t="s">
        <v>5318</v>
      </c>
      <c r="C768" t="s">
        <v>31134</v>
      </c>
      <c r="D768" t="s">
        <v>5319</v>
      </c>
      <c r="E768" t="s">
        <v>31135</v>
      </c>
      <c r="F768" t="b">
        <v>1</v>
      </c>
      <c r="G768">
        <v>0.55555555555555503</v>
      </c>
      <c r="H768">
        <v>0.372677996249965</v>
      </c>
      <c r="I768" t="s">
        <v>4272</v>
      </c>
      <c r="J768">
        <v>7.5832356734133896E-2</v>
      </c>
      <c r="K768" t="s">
        <v>4883</v>
      </c>
      <c r="L768" t="s">
        <v>1044</v>
      </c>
      <c r="M768" t="s">
        <v>522</v>
      </c>
      <c r="N768" t="s">
        <v>31136</v>
      </c>
    </row>
    <row r="769" spans="1:14" x14ac:dyDescent="0.25">
      <c r="A769" t="s">
        <v>5322</v>
      </c>
      <c r="B769" t="s">
        <v>5323</v>
      </c>
      <c r="C769" t="s">
        <v>31137</v>
      </c>
      <c r="D769" t="s">
        <v>5324</v>
      </c>
      <c r="E769" t="s">
        <v>31138</v>
      </c>
      <c r="F769" t="b">
        <v>1</v>
      </c>
      <c r="G769">
        <v>0.6</v>
      </c>
      <c r="H769" t="s">
        <v>985</v>
      </c>
      <c r="I769" t="s">
        <v>1139</v>
      </c>
      <c r="J769" t="s">
        <v>1140</v>
      </c>
      <c r="K769">
        <v>0.6</v>
      </c>
      <c r="L769" t="s">
        <v>1007</v>
      </c>
      <c r="M769" t="s">
        <v>1370</v>
      </c>
      <c r="N769" t="s">
        <v>31139</v>
      </c>
    </row>
    <row r="770" spans="1:14" x14ac:dyDescent="0.25">
      <c r="A770" t="s">
        <v>5328</v>
      </c>
      <c r="B770" t="s">
        <v>5329</v>
      </c>
      <c r="C770" t="s">
        <v>29905</v>
      </c>
      <c r="D770" t="s">
        <v>5330</v>
      </c>
      <c r="E770" t="s">
        <v>31140</v>
      </c>
      <c r="F770" t="b">
        <v>1</v>
      </c>
      <c r="G770">
        <v>0.74303819978586905</v>
      </c>
      <c r="H770" t="s">
        <v>28781</v>
      </c>
      <c r="I770" t="s">
        <v>31141</v>
      </c>
      <c r="J770" t="s">
        <v>31142</v>
      </c>
      <c r="K770" t="s">
        <v>347</v>
      </c>
      <c r="L770" t="s">
        <v>302</v>
      </c>
      <c r="M770" t="s">
        <v>347</v>
      </c>
      <c r="N770" t="s">
        <v>31143</v>
      </c>
    </row>
    <row r="771" spans="1:14" x14ac:dyDescent="0.25">
      <c r="A771" t="s">
        <v>5335</v>
      </c>
      <c r="B771" t="s">
        <v>5336</v>
      </c>
      <c r="C771" t="s">
        <v>31144</v>
      </c>
      <c r="D771" t="s">
        <v>5338</v>
      </c>
      <c r="E771" t="s">
        <v>31145</v>
      </c>
      <c r="F771" t="b">
        <v>1</v>
      </c>
      <c r="G771">
        <v>0.6</v>
      </c>
      <c r="H771" t="s">
        <v>710</v>
      </c>
      <c r="I771" t="s">
        <v>1903</v>
      </c>
      <c r="J771" t="s">
        <v>1904</v>
      </c>
      <c r="K771" t="s">
        <v>132</v>
      </c>
      <c r="L771" t="s">
        <v>311</v>
      </c>
      <c r="M771" t="s">
        <v>71</v>
      </c>
      <c r="N771" t="s">
        <v>31146</v>
      </c>
    </row>
    <row r="772" spans="1:14" x14ac:dyDescent="0.25">
      <c r="A772" t="s">
        <v>5341</v>
      </c>
      <c r="B772" t="s">
        <v>5342</v>
      </c>
      <c r="C772" t="s">
        <v>30302</v>
      </c>
      <c r="D772" t="s">
        <v>5343</v>
      </c>
      <c r="E772" t="s">
        <v>31147</v>
      </c>
      <c r="F772" t="b">
        <v>1</v>
      </c>
      <c r="G772">
        <v>0.61919849982155795</v>
      </c>
      <c r="H772" t="s">
        <v>28741</v>
      </c>
      <c r="I772" t="s">
        <v>28742</v>
      </c>
      <c r="J772" t="s">
        <v>28743</v>
      </c>
      <c r="K772">
        <v>0.375</v>
      </c>
      <c r="L772" t="s">
        <v>103</v>
      </c>
      <c r="M772">
        <v>0.375</v>
      </c>
      <c r="N772" t="s">
        <v>31148</v>
      </c>
    </row>
    <row r="773" spans="1:14" x14ac:dyDescent="0.25">
      <c r="A773" t="s">
        <v>5345</v>
      </c>
      <c r="B773" t="s">
        <v>5346</v>
      </c>
      <c r="C773" t="s">
        <v>31149</v>
      </c>
      <c r="D773" t="s">
        <v>5348</v>
      </c>
      <c r="E773" t="s">
        <v>31150</v>
      </c>
      <c r="F773" t="b">
        <v>1</v>
      </c>
      <c r="G773">
        <v>0.75</v>
      </c>
      <c r="H773" t="s">
        <v>15049</v>
      </c>
      <c r="I773" t="s">
        <v>2730</v>
      </c>
      <c r="J773" t="s">
        <v>1904</v>
      </c>
      <c r="K773" t="s">
        <v>355</v>
      </c>
      <c r="L773" t="s">
        <v>123</v>
      </c>
      <c r="M773" t="s">
        <v>355</v>
      </c>
      <c r="N773" t="s">
        <v>31151</v>
      </c>
    </row>
    <row r="774" spans="1:14" x14ac:dyDescent="0.25">
      <c r="A774" t="s">
        <v>5353</v>
      </c>
      <c r="B774" t="s">
        <v>5354</v>
      </c>
      <c r="C774" t="s">
        <v>31152</v>
      </c>
      <c r="D774" t="s">
        <v>5356</v>
      </c>
      <c r="E774" t="s">
        <v>31153</v>
      </c>
      <c r="F774" t="b">
        <v>1</v>
      </c>
      <c r="G774">
        <v>0.55156056411537202</v>
      </c>
      <c r="H774" t="s">
        <v>26541</v>
      </c>
      <c r="I774" t="s">
        <v>27319</v>
      </c>
      <c r="J774" t="s">
        <v>27320</v>
      </c>
      <c r="K774">
        <v>0.4</v>
      </c>
      <c r="L774" t="s">
        <v>227</v>
      </c>
      <c r="M774">
        <v>0.4</v>
      </c>
      <c r="N774" t="s">
        <v>31154</v>
      </c>
    </row>
    <row r="775" spans="1:14" x14ac:dyDescent="0.25">
      <c r="A775" t="s">
        <v>5358</v>
      </c>
      <c r="B775" t="s">
        <v>5359</v>
      </c>
      <c r="C775" t="s">
        <v>31155</v>
      </c>
      <c r="D775" t="s">
        <v>5361</v>
      </c>
      <c r="E775" t="s">
        <v>31156</v>
      </c>
      <c r="F775" t="b">
        <v>1</v>
      </c>
      <c r="G775">
        <v>0.220624225646148</v>
      </c>
      <c r="H775">
        <v>5.27392772809048E-2</v>
      </c>
      <c r="I775">
        <v>3.5592715794323701E-2</v>
      </c>
      <c r="J775">
        <v>2.9150322793751401E-2</v>
      </c>
      <c r="K775">
        <v>9.0909090909090898E-2</v>
      </c>
      <c r="L775">
        <v>0</v>
      </c>
      <c r="M775">
        <v>9.0909090909090898E-2</v>
      </c>
      <c r="N775">
        <v>6.5254027402563697E-2</v>
      </c>
    </row>
    <row r="776" spans="1:14" x14ac:dyDescent="0.25">
      <c r="A776" t="s">
        <v>5364</v>
      </c>
      <c r="B776" t="s">
        <v>5365</v>
      </c>
      <c r="C776" t="s">
        <v>31157</v>
      </c>
      <c r="D776" t="s">
        <v>5367</v>
      </c>
      <c r="E776" t="s">
        <v>31158</v>
      </c>
      <c r="F776" t="b">
        <v>1</v>
      </c>
      <c r="G776">
        <v>0.44444444444444398</v>
      </c>
      <c r="H776" t="s">
        <v>8045</v>
      </c>
      <c r="I776">
        <v>9.4815146433133199E-2</v>
      </c>
      <c r="J776">
        <v>6.0307253604077599E-2</v>
      </c>
      <c r="K776" t="s">
        <v>1007</v>
      </c>
      <c r="L776">
        <v>0</v>
      </c>
      <c r="M776" t="s">
        <v>1007</v>
      </c>
      <c r="N776" t="s">
        <v>31159</v>
      </c>
    </row>
    <row r="777" spans="1:14" x14ac:dyDescent="0.25">
      <c r="A777" t="s">
        <v>5370</v>
      </c>
      <c r="B777" t="s">
        <v>5371</v>
      </c>
      <c r="C777" t="e">
        <v>#NAME?</v>
      </c>
      <c r="D777" t="s">
        <v>5373</v>
      </c>
      <c r="E777" t="s">
        <v>31160</v>
      </c>
      <c r="F777" t="b">
        <v>1</v>
      </c>
      <c r="G777">
        <v>0.54545454545454497</v>
      </c>
      <c r="H777" t="s">
        <v>133</v>
      </c>
      <c r="I777" t="s">
        <v>134</v>
      </c>
      <c r="J777">
        <v>6.2389860721175E-2</v>
      </c>
      <c r="K777" t="s">
        <v>522</v>
      </c>
      <c r="L777" t="s">
        <v>124</v>
      </c>
      <c r="M777" t="s">
        <v>125</v>
      </c>
      <c r="N777" t="s">
        <v>31161</v>
      </c>
    </row>
    <row r="778" spans="1:14" x14ac:dyDescent="0.25">
      <c r="A778" t="s">
        <v>5376</v>
      </c>
      <c r="B778" t="s">
        <v>5377</v>
      </c>
      <c r="C778" t="s">
        <v>31162</v>
      </c>
      <c r="D778" t="s">
        <v>5379</v>
      </c>
      <c r="E778" t="s">
        <v>31163</v>
      </c>
      <c r="F778" t="b">
        <v>1</v>
      </c>
      <c r="G778">
        <v>0.17113903967753</v>
      </c>
      <c r="H778" t="s">
        <v>31164</v>
      </c>
      <c r="I778">
        <v>2.90857611075E-2</v>
      </c>
      <c r="J778" t="s">
        <v>31165</v>
      </c>
      <c r="K778" t="s">
        <v>1007</v>
      </c>
      <c r="L778">
        <v>0</v>
      </c>
      <c r="M778" t="s">
        <v>1007</v>
      </c>
      <c r="N778">
        <v>5.9552999975288498E-2</v>
      </c>
    </row>
    <row r="779" spans="1:14" x14ac:dyDescent="0.25">
      <c r="A779" t="s">
        <v>5382</v>
      </c>
      <c r="B779" t="s">
        <v>5383</v>
      </c>
      <c r="C779" t="s">
        <v>31166</v>
      </c>
      <c r="D779" t="s">
        <v>5385</v>
      </c>
      <c r="E779" t="s">
        <v>31167</v>
      </c>
      <c r="F779" t="b">
        <v>1</v>
      </c>
      <c r="G779">
        <v>0.6</v>
      </c>
      <c r="H779" t="s">
        <v>985</v>
      </c>
      <c r="I779" t="s">
        <v>986</v>
      </c>
      <c r="J779">
        <v>6.9853420565800906E-2</v>
      </c>
      <c r="K779">
        <v>0.38095238095238099</v>
      </c>
      <c r="L779" t="s">
        <v>92</v>
      </c>
      <c r="M779">
        <v>0.38095238095238099</v>
      </c>
      <c r="N779" t="s">
        <v>31168</v>
      </c>
    </row>
    <row r="780" spans="1:14" x14ac:dyDescent="0.25">
      <c r="A780" t="s">
        <v>5390</v>
      </c>
      <c r="B780" t="s">
        <v>5391</v>
      </c>
      <c r="C780" t="s">
        <v>31169</v>
      </c>
      <c r="D780" t="s">
        <v>5393</v>
      </c>
      <c r="E780" t="s">
        <v>31170</v>
      </c>
      <c r="F780" t="b">
        <v>1</v>
      </c>
      <c r="G780">
        <v>0.42941559604301999</v>
      </c>
      <c r="H780" t="s">
        <v>28792</v>
      </c>
      <c r="I780" t="s">
        <v>30588</v>
      </c>
      <c r="J780" t="s">
        <v>30589</v>
      </c>
      <c r="K780" t="s">
        <v>423</v>
      </c>
      <c r="L780">
        <v>0</v>
      </c>
      <c r="M780" t="s">
        <v>423</v>
      </c>
      <c r="N780" t="s">
        <v>31171</v>
      </c>
    </row>
    <row r="781" spans="1:14" x14ac:dyDescent="0.25">
      <c r="A781" t="s">
        <v>5396</v>
      </c>
      <c r="B781" t="s">
        <v>5397</v>
      </c>
      <c r="C781" t="s">
        <v>31172</v>
      </c>
      <c r="D781" t="s">
        <v>5399</v>
      </c>
      <c r="E781" t="s">
        <v>31173</v>
      </c>
      <c r="F781" t="b">
        <v>1</v>
      </c>
      <c r="G781">
        <v>0.83333333333333304</v>
      </c>
      <c r="H781" t="s">
        <v>2555</v>
      </c>
      <c r="I781" t="s">
        <v>23279</v>
      </c>
      <c r="J781" t="s">
        <v>25001</v>
      </c>
      <c r="K781" t="s">
        <v>658</v>
      </c>
      <c r="L781" t="s">
        <v>91</v>
      </c>
      <c r="M781" t="s">
        <v>659</v>
      </c>
      <c r="N781" t="s">
        <v>31174</v>
      </c>
    </row>
    <row r="782" spans="1:14" x14ac:dyDescent="0.25">
      <c r="A782" t="s">
        <v>5402</v>
      </c>
      <c r="B782" t="s">
        <v>5403</v>
      </c>
      <c r="C782" t="s">
        <v>31175</v>
      </c>
      <c r="D782" t="s">
        <v>5404</v>
      </c>
      <c r="E782" t="s">
        <v>31176</v>
      </c>
      <c r="F782" t="b">
        <v>1</v>
      </c>
      <c r="G782">
        <v>0.55156056411537202</v>
      </c>
      <c r="H782" t="s">
        <v>3591</v>
      </c>
      <c r="I782" t="s">
        <v>3592</v>
      </c>
      <c r="J782" t="s">
        <v>3593</v>
      </c>
      <c r="K782" t="s">
        <v>423</v>
      </c>
      <c r="L782">
        <v>0</v>
      </c>
      <c r="M782" t="s">
        <v>423</v>
      </c>
      <c r="N782" t="s">
        <v>31177</v>
      </c>
    </row>
    <row r="783" spans="1:14" x14ac:dyDescent="0.25">
      <c r="A783" t="s">
        <v>5406</v>
      </c>
      <c r="B783" t="s">
        <v>5407</v>
      </c>
      <c r="C783" t="s">
        <v>30442</v>
      </c>
      <c r="D783" t="s">
        <v>5408</v>
      </c>
      <c r="E783" t="s">
        <v>31178</v>
      </c>
      <c r="F783" t="b">
        <v>1</v>
      </c>
      <c r="G783">
        <v>0.63636363636363602</v>
      </c>
      <c r="H783" t="s">
        <v>1230</v>
      </c>
      <c r="I783" t="s">
        <v>31179</v>
      </c>
      <c r="J783">
        <v>8.1533430526863501E-2</v>
      </c>
      <c r="K783" t="s">
        <v>236</v>
      </c>
      <c r="L783" t="s">
        <v>124</v>
      </c>
      <c r="M783" t="s">
        <v>236</v>
      </c>
      <c r="N783" t="s">
        <v>31180</v>
      </c>
    </row>
    <row r="784" spans="1:14" x14ac:dyDescent="0.25">
      <c r="A784" t="s">
        <v>5412</v>
      </c>
      <c r="B784" t="s">
        <v>5413</v>
      </c>
      <c r="C784" t="s">
        <v>31181</v>
      </c>
      <c r="D784" t="s">
        <v>5415</v>
      </c>
      <c r="E784" t="s">
        <v>31182</v>
      </c>
      <c r="F784" t="b">
        <v>1</v>
      </c>
      <c r="G784">
        <v>0.72727272727272696</v>
      </c>
      <c r="H784" t="s">
        <v>529</v>
      </c>
      <c r="I784" t="s">
        <v>2608</v>
      </c>
      <c r="J784" t="s">
        <v>3993</v>
      </c>
      <c r="K784">
        <v>0.63157894736842102</v>
      </c>
      <c r="L784" t="s">
        <v>715</v>
      </c>
      <c r="M784" t="s">
        <v>522</v>
      </c>
      <c r="N784" t="s">
        <v>31183</v>
      </c>
    </row>
    <row r="785" spans="1:14" x14ac:dyDescent="0.25">
      <c r="A785" t="s">
        <v>5418</v>
      </c>
      <c r="B785" t="s">
        <v>5419</v>
      </c>
      <c r="C785" t="s">
        <v>31184</v>
      </c>
      <c r="D785" t="s">
        <v>5421</v>
      </c>
      <c r="E785" t="s">
        <v>31185</v>
      </c>
      <c r="F785" t="b">
        <v>1</v>
      </c>
      <c r="G785">
        <v>0.66666666666666596</v>
      </c>
      <c r="H785" t="s">
        <v>2257</v>
      </c>
      <c r="I785" t="s">
        <v>2258</v>
      </c>
      <c r="J785">
        <v>6.6740947190414804E-2</v>
      </c>
      <c r="K785">
        <v>0.38095238095238099</v>
      </c>
      <c r="L785">
        <v>0</v>
      </c>
      <c r="M785" t="s">
        <v>103</v>
      </c>
      <c r="N785" t="s">
        <v>31186</v>
      </c>
    </row>
    <row r="786" spans="1:14" x14ac:dyDescent="0.25">
      <c r="A786" t="s">
        <v>5424</v>
      </c>
      <c r="B786" t="s">
        <v>5425</v>
      </c>
      <c r="C786" t="s">
        <v>30715</v>
      </c>
      <c r="D786" t="s">
        <v>5426</v>
      </c>
      <c r="E786" t="s">
        <v>31187</v>
      </c>
      <c r="F786" t="b">
        <v>1</v>
      </c>
      <c r="G786">
        <v>0.5</v>
      </c>
      <c r="H786">
        <v>8.4515425472851596E-2</v>
      </c>
      <c r="I786">
        <v>5.0697650788332903E-2</v>
      </c>
      <c r="J786" t="s">
        <v>20845</v>
      </c>
      <c r="K786" t="s">
        <v>124</v>
      </c>
      <c r="L786">
        <v>0</v>
      </c>
      <c r="M786" t="s">
        <v>124</v>
      </c>
      <c r="N786" t="s">
        <v>31188</v>
      </c>
    </row>
    <row r="787" spans="1:14" x14ac:dyDescent="0.25">
      <c r="A787" t="s">
        <v>5429</v>
      </c>
      <c r="B787" t="s">
        <v>5430</v>
      </c>
      <c r="C787" t="s">
        <v>31189</v>
      </c>
      <c r="D787" t="s">
        <v>5432</v>
      </c>
      <c r="E787" t="s">
        <v>31190</v>
      </c>
      <c r="F787" t="b">
        <v>1</v>
      </c>
      <c r="G787">
        <v>0.625</v>
      </c>
      <c r="H787" t="s">
        <v>27350</v>
      </c>
      <c r="I787" t="s">
        <v>12355</v>
      </c>
      <c r="J787" t="s">
        <v>3256</v>
      </c>
      <c r="K787">
        <v>0.5</v>
      </c>
      <c r="L787" t="s">
        <v>348</v>
      </c>
      <c r="M787">
        <v>0.5</v>
      </c>
      <c r="N787" t="s">
        <v>31191</v>
      </c>
    </row>
    <row r="788" spans="1:14" x14ac:dyDescent="0.25">
      <c r="A788" t="s">
        <v>5436</v>
      </c>
      <c r="B788" t="s">
        <v>5437</v>
      </c>
      <c r="C788" t="s">
        <v>31192</v>
      </c>
      <c r="D788" t="s">
        <v>5438</v>
      </c>
      <c r="E788" t="s">
        <v>31193</v>
      </c>
      <c r="F788" t="b">
        <v>1</v>
      </c>
      <c r="G788">
        <v>0.33333333333333298</v>
      </c>
      <c r="H788" t="s">
        <v>4794</v>
      </c>
      <c r="I788">
        <v>8.6227925342091505E-2</v>
      </c>
      <c r="J788" t="s">
        <v>122</v>
      </c>
      <c r="K788" t="s">
        <v>401</v>
      </c>
      <c r="L788">
        <v>0</v>
      </c>
      <c r="M788" t="s">
        <v>348</v>
      </c>
      <c r="N788">
        <v>0.14997503866960199</v>
      </c>
    </row>
    <row r="789" spans="1:14" x14ac:dyDescent="0.25">
      <c r="A789" t="s">
        <v>5441</v>
      </c>
      <c r="B789" t="s">
        <v>5442</v>
      </c>
      <c r="C789" t="s">
        <v>31194</v>
      </c>
      <c r="D789" t="s">
        <v>5443</v>
      </c>
      <c r="E789" t="s">
        <v>31195</v>
      </c>
      <c r="F789" t="b">
        <v>1</v>
      </c>
      <c r="G789">
        <v>0.37225089001774597</v>
      </c>
      <c r="H789" t="s">
        <v>31196</v>
      </c>
      <c r="I789">
        <v>8.24558026023023E-2</v>
      </c>
      <c r="J789">
        <v>5.4115162858645302E-2</v>
      </c>
      <c r="K789" t="s">
        <v>123</v>
      </c>
      <c r="L789" t="s">
        <v>20249</v>
      </c>
      <c r="M789" t="s">
        <v>125</v>
      </c>
      <c r="N789" t="s">
        <v>31197</v>
      </c>
    </row>
    <row r="790" spans="1:14" x14ac:dyDescent="0.25">
      <c r="A790" t="s">
        <v>5445</v>
      </c>
      <c r="B790" t="s">
        <v>5446</v>
      </c>
      <c r="C790" t="s">
        <v>31198</v>
      </c>
      <c r="D790" t="s">
        <v>5448</v>
      </c>
      <c r="E790" t="s">
        <v>31199</v>
      </c>
      <c r="F790" t="b">
        <v>1</v>
      </c>
      <c r="G790">
        <v>0.875</v>
      </c>
      <c r="H790" t="s">
        <v>26198</v>
      </c>
      <c r="I790" t="s">
        <v>380</v>
      </c>
      <c r="J790" t="s">
        <v>29815</v>
      </c>
      <c r="K790">
        <v>0.25</v>
      </c>
      <c r="L790">
        <v>0</v>
      </c>
      <c r="M790">
        <v>0.25</v>
      </c>
      <c r="N790" t="s">
        <v>31200</v>
      </c>
    </row>
    <row r="791" spans="1:14" x14ac:dyDescent="0.25">
      <c r="A791" t="s">
        <v>5451</v>
      </c>
      <c r="B791" t="s">
        <v>5452</v>
      </c>
      <c r="C791" t="s">
        <v>31201</v>
      </c>
      <c r="D791" t="s">
        <v>5453</v>
      </c>
      <c r="E791" t="s">
        <v>31202</v>
      </c>
      <c r="F791" t="b">
        <v>1</v>
      </c>
      <c r="G791">
        <v>0.55555555555555503</v>
      </c>
      <c r="H791">
        <v>0.372677996249965</v>
      </c>
      <c r="I791" t="s">
        <v>4272</v>
      </c>
      <c r="J791">
        <v>7.5832356734133896E-2</v>
      </c>
      <c r="K791" t="s">
        <v>1044</v>
      </c>
      <c r="L791" t="s">
        <v>714</v>
      </c>
      <c r="M791" t="s">
        <v>480</v>
      </c>
      <c r="N791" t="s">
        <v>31203</v>
      </c>
    </row>
    <row r="792" spans="1:14" x14ac:dyDescent="0.25">
      <c r="A792" t="s">
        <v>5456</v>
      </c>
      <c r="B792" t="s">
        <v>5457</v>
      </c>
      <c r="C792" t="s">
        <v>31204</v>
      </c>
      <c r="D792" t="s">
        <v>5459</v>
      </c>
      <c r="E792" t="s">
        <v>31205</v>
      </c>
      <c r="F792" t="b">
        <v>1</v>
      </c>
      <c r="G792">
        <v>0.5</v>
      </c>
      <c r="H792" t="s">
        <v>121</v>
      </c>
      <c r="I792">
        <v>9.0727799484173297E-2</v>
      </c>
      <c r="J792" t="s">
        <v>122</v>
      </c>
      <c r="K792" t="s">
        <v>743</v>
      </c>
      <c r="L792">
        <v>0</v>
      </c>
      <c r="M792" t="s">
        <v>743</v>
      </c>
      <c r="N792" t="s">
        <v>31206</v>
      </c>
    </row>
    <row r="793" spans="1:14" x14ac:dyDescent="0.25">
      <c r="A793" t="s">
        <v>5462</v>
      </c>
      <c r="B793" t="s">
        <v>5463</v>
      </c>
      <c r="C793" t="s">
        <v>31207</v>
      </c>
      <c r="D793" t="s">
        <v>5464</v>
      </c>
      <c r="E793" t="s">
        <v>31208</v>
      </c>
      <c r="F793" t="b">
        <v>1</v>
      </c>
      <c r="G793">
        <v>0.33333333333333298</v>
      </c>
      <c r="H793">
        <v>6.4549722436790205E-2</v>
      </c>
      <c r="I793">
        <v>4.0331830842785098E-2</v>
      </c>
      <c r="J793">
        <v>3.1559845391129403E-2</v>
      </c>
      <c r="K793">
        <v>9.5238095238095205E-2</v>
      </c>
      <c r="L793">
        <v>0</v>
      </c>
      <c r="M793">
        <v>9.5238095238095205E-2</v>
      </c>
      <c r="N793" t="s">
        <v>31209</v>
      </c>
    </row>
    <row r="794" spans="1:14" x14ac:dyDescent="0.25">
      <c r="A794" t="s">
        <v>5467</v>
      </c>
      <c r="B794" t="s">
        <v>5468</v>
      </c>
      <c r="C794" t="s">
        <v>31210</v>
      </c>
      <c r="D794" t="s">
        <v>5470</v>
      </c>
      <c r="E794" t="s">
        <v>31211</v>
      </c>
      <c r="F794" t="b">
        <v>1</v>
      </c>
      <c r="G794">
        <v>0.75</v>
      </c>
      <c r="H794" t="s">
        <v>24070</v>
      </c>
      <c r="I794" t="s">
        <v>17206</v>
      </c>
      <c r="J794" t="s">
        <v>31212</v>
      </c>
      <c r="K794">
        <v>0.375</v>
      </c>
      <c r="L794">
        <v>0</v>
      </c>
      <c r="M794">
        <v>0.375</v>
      </c>
      <c r="N794" t="s">
        <v>31213</v>
      </c>
    </row>
    <row r="795" spans="1:14" x14ac:dyDescent="0.25">
      <c r="A795" t="s">
        <v>5473</v>
      </c>
      <c r="B795" t="s">
        <v>5474</v>
      </c>
      <c r="C795" t="s">
        <v>31214</v>
      </c>
      <c r="D795" t="s">
        <v>5476</v>
      </c>
      <c r="E795" t="s">
        <v>31215</v>
      </c>
      <c r="F795" t="b">
        <v>1</v>
      </c>
      <c r="G795">
        <v>0.375</v>
      </c>
      <c r="H795" t="s">
        <v>31216</v>
      </c>
      <c r="I795" t="s">
        <v>31217</v>
      </c>
      <c r="J795" t="s">
        <v>31218</v>
      </c>
      <c r="K795">
        <v>0.3</v>
      </c>
      <c r="L795" t="s">
        <v>1007</v>
      </c>
      <c r="M795">
        <v>0.3</v>
      </c>
      <c r="N795" t="s">
        <v>31219</v>
      </c>
    </row>
    <row r="796" spans="1:14" x14ac:dyDescent="0.25">
      <c r="A796" t="s">
        <v>5479</v>
      </c>
      <c r="B796" t="s">
        <v>5480</v>
      </c>
      <c r="C796" t="s">
        <v>31220</v>
      </c>
      <c r="D796" t="s">
        <v>5482</v>
      </c>
      <c r="E796" t="s">
        <v>31221</v>
      </c>
      <c r="F796" t="b">
        <v>1</v>
      </c>
      <c r="G796">
        <v>0.625</v>
      </c>
      <c r="H796" t="s">
        <v>27350</v>
      </c>
      <c r="I796" t="s">
        <v>29025</v>
      </c>
      <c r="J796">
        <v>8.7836026197139594E-2</v>
      </c>
      <c r="K796">
        <v>0.38095238095238099</v>
      </c>
      <c r="L796" t="s">
        <v>236</v>
      </c>
      <c r="M796">
        <v>0.38095238095238099</v>
      </c>
      <c r="N796" t="s">
        <v>31222</v>
      </c>
    </row>
    <row r="797" spans="1:14" x14ac:dyDescent="0.25">
      <c r="A797" t="s">
        <v>5485</v>
      </c>
      <c r="B797" t="s">
        <v>5486</v>
      </c>
      <c r="C797" t="s">
        <v>31223</v>
      </c>
      <c r="D797" t="s">
        <v>5488</v>
      </c>
      <c r="E797" t="s">
        <v>31224</v>
      </c>
      <c r="F797" t="b">
        <v>1</v>
      </c>
      <c r="G797">
        <v>0.53676949505377503</v>
      </c>
      <c r="H797" t="s">
        <v>29156</v>
      </c>
      <c r="I797" t="s">
        <v>29157</v>
      </c>
      <c r="J797" t="s">
        <v>29158</v>
      </c>
      <c r="K797" t="s">
        <v>123</v>
      </c>
      <c r="L797" t="s">
        <v>20249</v>
      </c>
      <c r="M797" t="s">
        <v>125</v>
      </c>
      <c r="N797" t="s">
        <v>31225</v>
      </c>
    </row>
    <row r="798" spans="1:14" x14ac:dyDescent="0.25">
      <c r="A798" t="s">
        <v>5491</v>
      </c>
      <c r="B798" t="s">
        <v>5492</v>
      </c>
      <c r="C798" t="s">
        <v>31226</v>
      </c>
      <c r="D798" t="s">
        <v>5494</v>
      </c>
      <c r="E798" t="s">
        <v>31227</v>
      </c>
      <c r="F798" t="b">
        <v>1</v>
      </c>
      <c r="G798">
        <v>0.44124845129229701</v>
      </c>
      <c r="H798" t="s">
        <v>29800</v>
      </c>
      <c r="I798">
        <v>9.5653535173547494E-2</v>
      </c>
      <c r="J798">
        <v>6.1645427284258397E-2</v>
      </c>
      <c r="K798">
        <v>0.2</v>
      </c>
      <c r="L798">
        <v>0</v>
      </c>
      <c r="M798">
        <v>0.2</v>
      </c>
      <c r="N798" t="s">
        <v>31228</v>
      </c>
    </row>
    <row r="799" spans="1:14" x14ac:dyDescent="0.25">
      <c r="A799" t="s">
        <v>5497</v>
      </c>
      <c r="B799" t="s">
        <v>5498</v>
      </c>
      <c r="C799" t="s">
        <v>31229</v>
      </c>
      <c r="D799" t="s">
        <v>5500</v>
      </c>
      <c r="E799" t="s">
        <v>31230</v>
      </c>
      <c r="F799" t="b">
        <v>1</v>
      </c>
      <c r="G799">
        <v>0.81818181818181801</v>
      </c>
      <c r="H799" t="s">
        <v>2931</v>
      </c>
      <c r="I799" t="s">
        <v>5620</v>
      </c>
      <c r="J799" t="s">
        <v>5333</v>
      </c>
      <c r="K799" t="s">
        <v>83</v>
      </c>
      <c r="L799">
        <v>0</v>
      </c>
      <c r="M799" t="s">
        <v>857</v>
      </c>
      <c r="N799" t="s">
        <v>31231</v>
      </c>
    </row>
    <row r="800" spans="1:14" x14ac:dyDescent="0.25">
      <c r="A800" t="s">
        <v>5503</v>
      </c>
      <c r="B800" t="s">
        <v>5504</v>
      </c>
      <c r="C800" t="s">
        <v>31232</v>
      </c>
      <c r="D800" t="s">
        <v>5506</v>
      </c>
      <c r="E800" t="s">
        <v>31233</v>
      </c>
      <c r="F800" t="b">
        <v>1</v>
      </c>
      <c r="G800">
        <v>0.41504578012830101</v>
      </c>
      <c r="H800">
        <v>0.27531022470118399</v>
      </c>
      <c r="I800" t="s">
        <v>12495</v>
      </c>
      <c r="J800">
        <v>9.6791537396493904E-2</v>
      </c>
      <c r="K800" t="s">
        <v>123</v>
      </c>
      <c r="L800">
        <v>0</v>
      </c>
      <c r="M800" t="s">
        <v>123</v>
      </c>
      <c r="N800" t="s">
        <v>31234</v>
      </c>
    </row>
    <row r="801" spans="1:14" x14ac:dyDescent="0.25">
      <c r="A801" t="s">
        <v>5509</v>
      </c>
      <c r="B801" t="s">
        <v>5510</v>
      </c>
      <c r="C801" t="s">
        <v>29952</v>
      </c>
      <c r="D801" t="s">
        <v>5512</v>
      </c>
      <c r="E801" t="s">
        <v>31235</v>
      </c>
      <c r="F801" t="b">
        <v>1</v>
      </c>
      <c r="G801">
        <v>0.88888888888888795</v>
      </c>
      <c r="H801" t="s">
        <v>6106</v>
      </c>
      <c r="I801" t="s">
        <v>25489</v>
      </c>
      <c r="J801" t="s">
        <v>25490</v>
      </c>
      <c r="K801">
        <v>0.82352941176470595</v>
      </c>
      <c r="L801" t="s">
        <v>347</v>
      </c>
      <c r="M801" t="s">
        <v>2222</v>
      </c>
      <c r="N801" t="s">
        <v>31236</v>
      </c>
    </row>
    <row r="802" spans="1:14" x14ac:dyDescent="0.25">
      <c r="A802" t="s">
        <v>5515</v>
      </c>
      <c r="B802" t="s">
        <v>5516</v>
      </c>
      <c r="C802" t="s">
        <v>31237</v>
      </c>
      <c r="D802" t="s">
        <v>5517</v>
      </c>
      <c r="E802" t="s">
        <v>31238</v>
      </c>
      <c r="F802" t="b">
        <v>1</v>
      </c>
      <c r="G802">
        <v>0.66666666666666596</v>
      </c>
      <c r="H802" t="s">
        <v>2729</v>
      </c>
      <c r="I802" t="s">
        <v>17497</v>
      </c>
      <c r="J802" t="s">
        <v>20671</v>
      </c>
      <c r="K802" t="s">
        <v>713</v>
      </c>
      <c r="L802" t="s">
        <v>136</v>
      </c>
      <c r="M802" t="s">
        <v>713</v>
      </c>
      <c r="N802" t="s">
        <v>31239</v>
      </c>
    </row>
    <row r="803" spans="1:14" x14ac:dyDescent="0.25">
      <c r="A803" t="s">
        <v>5520</v>
      </c>
      <c r="B803" t="s">
        <v>5521</v>
      </c>
      <c r="C803" t="s">
        <v>31240</v>
      </c>
      <c r="D803" t="s">
        <v>5523</v>
      </c>
      <c r="E803" t="s">
        <v>31241</v>
      </c>
      <c r="F803" t="b">
        <v>1</v>
      </c>
      <c r="G803">
        <v>0.75</v>
      </c>
      <c r="H803" t="s">
        <v>1692</v>
      </c>
      <c r="I803" t="s">
        <v>6689</v>
      </c>
      <c r="J803" t="s">
        <v>4626</v>
      </c>
      <c r="K803" t="s">
        <v>713</v>
      </c>
      <c r="L803" t="s">
        <v>349</v>
      </c>
      <c r="M803" t="s">
        <v>713</v>
      </c>
      <c r="N803" t="s">
        <v>31242</v>
      </c>
    </row>
    <row r="804" spans="1:14" x14ac:dyDescent="0.25">
      <c r="A804" t="s">
        <v>5526</v>
      </c>
      <c r="B804" t="s">
        <v>5527</v>
      </c>
      <c r="C804" t="s">
        <v>31243</v>
      </c>
      <c r="D804" t="s">
        <v>5529</v>
      </c>
      <c r="E804" t="s">
        <v>31244</v>
      </c>
      <c r="F804" t="b">
        <v>1</v>
      </c>
      <c r="G804">
        <v>0.33333333333333298</v>
      </c>
      <c r="H804" t="s">
        <v>4794</v>
      </c>
      <c r="I804">
        <v>8.6227925342091505E-2</v>
      </c>
      <c r="J804" t="s">
        <v>122</v>
      </c>
      <c r="K804" t="s">
        <v>103</v>
      </c>
      <c r="L804" t="s">
        <v>92</v>
      </c>
      <c r="M804" t="s">
        <v>91</v>
      </c>
      <c r="N804" t="s">
        <v>31245</v>
      </c>
    </row>
    <row r="805" spans="1:14" x14ac:dyDescent="0.25">
      <c r="A805" t="s">
        <v>5533</v>
      </c>
      <c r="B805" t="s">
        <v>5534</v>
      </c>
      <c r="C805" t="s">
        <v>30605</v>
      </c>
      <c r="D805" t="s">
        <v>5535</v>
      </c>
      <c r="E805" t="s">
        <v>31246</v>
      </c>
      <c r="F805" t="b">
        <v>1</v>
      </c>
      <c r="G805">
        <v>1</v>
      </c>
      <c r="H805" t="s">
        <v>6106</v>
      </c>
      <c r="I805" t="s">
        <v>31247</v>
      </c>
      <c r="J805">
        <v>9.9800994038736601E-2</v>
      </c>
      <c r="K805" t="s">
        <v>391</v>
      </c>
      <c r="L805" t="s">
        <v>136</v>
      </c>
      <c r="M805" t="s">
        <v>71</v>
      </c>
      <c r="N805" t="s">
        <v>31248</v>
      </c>
    </row>
    <row r="806" spans="1:14" x14ac:dyDescent="0.25">
      <c r="A806" t="s">
        <v>5538</v>
      </c>
      <c r="B806" t="s">
        <v>5539</v>
      </c>
      <c r="C806" t="s">
        <v>31249</v>
      </c>
      <c r="D806" t="s">
        <v>5541</v>
      </c>
      <c r="E806" t="s">
        <v>31250</v>
      </c>
      <c r="F806" t="b">
        <v>1</v>
      </c>
      <c r="G806">
        <v>0.45454545454545398</v>
      </c>
      <c r="H806">
        <v>6.7419986246324198E-2</v>
      </c>
      <c r="I806" t="s">
        <v>242</v>
      </c>
      <c r="J806">
        <v>2.8187801576296401E-2</v>
      </c>
      <c r="K806" t="s">
        <v>593</v>
      </c>
      <c r="L806">
        <v>0</v>
      </c>
      <c r="M806" t="s">
        <v>593</v>
      </c>
      <c r="N806" t="s">
        <v>31251</v>
      </c>
    </row>
    <row r="807" spans="1:14" x14ac:dyDescent="0.25">
      <c r="A807" t="s">
        <v>5544</v>
      </c>
      <c r="B807" t="s">
        <v>5545</v>
      </c>
      <c r="C807" t="s">
        <v>31252</v>
      </c>
      <c r="D807" t="s">
        <v>5547</v>
      </c>
      <c r="E807" t="s">
        <v>31253</v>
      </c>
      <c r="F807" t="b">
        <v>1</v>
      </c>
      <c r="G807">
        <v>0.24767939992862301</v>
      </c>
      <c r="H807" t="s">
        <v>29748</v>
      </c>
      <c r="I807">
        <v>8.7290194756228595E-2</v>
      </c>
      <c r="J807">
        <v>6.05543865104477E-2</v>
      </c>
      <c r="K807" t="s">
        <v>125</v>
      </c>
      <c r="L807">
        <v>0</v>
      </c>
      <c r="M807" t="s">
        <v>236</v>
      </c>
      <c r="N807" t="s">
        <v>31254</v>
      </c>
    </row>
    <row r="808" spans="1:14" x14ac:dyDescent="0.25">
      <c r="A808" t="s">
        <v>5550</v>
      </c>
      <c r="B808" t="s">
        <v>5551</v>
      </c>
      <c r="C808" t="s">
        <v>31255</v>
      </c>
      <c r="D808" t="s">
        <v>5553</v>
      </c>
      <c r="E808" t="s">
        <v>31256</v>
      </c>
      <c r="F808" t="b">
        <v>1</v>
      </c>
      <c r="G808">
        <v>0.25670855951629601</v>
      </c>
      <c r="H808" t="s">
        <v>31257</v>
      </c>
      <c r="I808">
        <v>7.1087059197512306E-2</v>
      </c>
      <c r="J808">
        <v>4.9054068577402098E-2</v>
      </c>
      <c r="K808" t="s">
        <v>180</v>
      </c>
      <c r="L808" t="s">
        <v>28684</v>
      </c>
      <c r="M808" t="s">
        <v>180</v>
      </c>
      <c r="N808" t="s">
        <v>31258</v>
      </c>
    </row>
    <row r="809" spans="1:14" x14ac:dyDescent="0.25">
      <c r="A809" t="s">
        <v>5557</v>
      </c>
      <c r="B809" t="s">
        <v>5558</v>
      </c>
      <c r="C809" t="s">
        <v>29905</v>
      </c>
      <c r="D809" t="s">
        <v>5559</v>
      </c>
      <c r="E809" t="s">
        <v>31259</v>
      </c>
      <c r="F809" t="b">
        <v>1</v>
      </c>
      <c r="G809">
        <v>0.74303819978586905</v>
      </c>
      <c r="H809" t="s">
        <v>3094</v>
      </c>
      <c r="I809" t="s">
        <v>3095</v>
      </c>
      <c r="J809">
        <v>9.4772736583299502E-2</v>
      </c>
      <c r="K809">
        <v>0.6</v>
      </c>
      <c r="L809" t="s">
        <v>227</v>
      </c>
      <c r="M809">
        <v>0.4</v>
      </c>
      <c r="N809" t="s">
        <v>31260</v>
      </c>
    </row>
    <row r="810" spans="1:14" x14ac:dyDescent="0.25">
      <c r="A810" t="s">
        <v>5562</v>
      </c>
      <c r="B810" t="s">
        <v>5563</v>
      </c>
      <c r="C810" t="s">
        <v>30873</v>
      </c>
      <c r="D810" t="s">
        <v>5565</v>
      </c>
      <c r="E810" t="s">
        <v>31261</v>
      </c>
      <c r="F810" t="b">
        <v>1</v>
      </c>
      <c r="G810">
        <v>0.77777777777777701</v>
      </c>
      <c r="H810" t="s">
        <v>21658</v>
      </c>
      <c r="I810" t="s">
        <v>1487</v>
      </c>
      <c r="J810">
        <v>6.9363190838130306E-2</v>
      </c>
      <c r="K810" t="s">
        <v>480</v>
      </c>
      <c r="L810" t="s">
        <v>714</v>
      </c>
      <c r="M810" t="s">
        <v>480</v>
      </c>
      <c r="N810" t="s">
        <v>31262</v>
      </c>
    </row>
    <row r="811" spans="1:14" x14ac:dyDescent="0.25">
      <c r="A811" t="s">
        <v>5568</v>
      </c>
      <c r="B811" t="s">
        <v>5569</v>
      </c>
      <c r="C811" t="s">
        <v>31263</v>
      </c>
      <c r="D811" t="s">
        <v>5571</v>
      </c>
      <c r="E811" t="s">
        <v>31264</v>
      </c>
      <c r="F811" t="b">
        <v>1</v>
      </c>
      <c r="G811">
        <v>0.75</v>
      </c>
      <c r="H811" t="s">
        <v>24070</v>
      </c>
      <c r="I811" t="s">
        <v>24071</v>
      </c>
      <c r="J811" t="s">
        <v>2911</v>
      </c>
      <c r="K811" t="s">
        <v>125</v>
      </c>
      <c r="L811" t="s">
        <v>124</v>
      </c>
      <c r="M811" t="s">
        <v>125</v>
      </c>
      <c r="N811" t="s">
        <v>31265</v>
      </c>
    </row>
    <row r="812" spans="1:14" x14ac:dyDescent="0.25">
      <c r="A812" t="s">
        <v>5576</v>
      </c>
      <c r="B812" t="s">
        <v>5577</v>
      </c>
      <c r="C812" t="s">
        <v>31266</v>
      </c>
      <c r="D812" t="s">
        <v>5579</v>
      </c>
      <c r="E812" t="s">
        <v>31267</v>
      </c>
      <c r="F812" t="b">
        <v>1</v>
      </c>
      <c r="G812">
        <v>0.123839699964311</v>
      </c>
      <c r="H812">
        <v>4.2299310280183598E-2</v>
      </c>
      <c r="I812">
        <v>3.2480713733712599E-2</v>
      </c>
      <c r="J812" t="s">
        <v>28937</v>
      </c>
      <c r="K812">
        <v>0.125</v>
      </c>
      <c r="L812">
        <v>0</v>
      </c>
      <c r="M812">
        <v>0.125</v>
      </c>
      <c r="N812">
        <v>5.1725433679333702E-2</v>
      </c>
    </row>
    <row r="813" spans="1:14" x14ac:dyDescent="0.25">
      <c r="A813" t="s">
        <v>5582</v>
      </c>
      <c r="B813" t="s">
        <v>5583</v>
      </c>
      <c r="C813" t="s">
        <v>31268</v>
      </c>
      <c r="D813" t="s">
        <v>5585</v>
      </c>
      <c r="E813" t="s">
        <v>31269</v>
      </c>
      <c r="F813" t="b">
        <v>1</v>
      </c>
      <c r="G813">
        <v>0.89483931681436901</v>
      </c>
      <c r="H813" t="s">
        <v>31270</v>
      </c>
      <c r="I813" t="s">
        <v>31271</v>
      </c>
      <c r="J813" t="s">
        <v>31272</v>
      </c>
      <c r="K813" t="s">
        <v>452</v>
      </c>
      <c r="L813">
        <v>0.3</v>
      </c>
      <c r="M813" t="s">
        <v>850</v>
      </c>
      <c r="N813" t="s">
        <v>31273</v>
      </c>
    </row>
    <row r="814" spans="1:14" x14ac:dyDescent="0.25">
      <c r="A814" t="s">
        <v>5590</v>
      </c>
      <c r="B814" t="s">
        <v>5591</v>
      </c>
      <c r="C814" t="s">
        <v>31274</v>
      </c>
      <c r="D814" t="s">
        <v>5593</v>
      </c>
      <c r="E814">
        <v>0.54122564445266297</v>
      </c>
      <c r="F814" t="b">
        <v>1</v>
      </c>
      <c r="G814">
        <v>0.5</v>
      </c>
      <c r="H814" t="s">
        <v>121</v>
      </c>
      <c r="I814">
        <v>9.0727799484173297E-2</v>
      </c>
      <c r="J814" t="s">
        <v>122</v>
      </c>
      <c r="K814" t="s">
        <v>91</v>
      </c>
      <c r="L814">
        <v>0</v>
      </c>
      <c r="M814" t="s">
        <v>91</v>
      </c>
      <c r="N814" t="s">
        <v>31275</v>
      </c>
    </row>
    <row r="815" spans="1:14" x14ac:dyDescent="0.25">
      <c r="A815" t="s">
        <v>5596</v>
      </c>
      <c r="B815" t="s">
        <v>5597</v>
      </c>
      <c r="C815" t="s">
        <v>31276</v>
      </c>
      <c r="D815" t="s">
        <v>5599</v>
      </c>
      <c r="E815" t="s">
        <v>31277</v>
      </c>
      <c r="F815" t="b">
        <v>1</v>
      </c>
      <c r="G815">
        <v>0.34364463939548601</v>
      </c>
      <c r="H815" t="s">
        <v>31278</v>
      </c>
      <c r="I815">
        <v>7.4495048096706998E-2</v>
      </c>
      <c r="J815">
        <v>4.8009507041751803E-2</v>
      </c>
      <c r="K815">
        <v>0.3</v>
      </c>
      <c r="L815">
        <v>0</v>
      </c>
      <c r="M815">
        <v>0.2</v>
      </c>
      <c r="N815" t="s">
        <v>31279</v>
      </c>
    </row>
    <row r="816" spans="1:14" x14ac:dyDescent="0.25">
      <c r="A816" t="s">
        <v>5603</v>
      </c>
      <c r="B816" t="s">
        <v>5604</v>
      </c>
      <c r="C816" t="s">
        <v>31280</v>
      </c>
      <c r="D816" t="s">
        <v>5606</v>
      </c>
      <c r="E816" t="s">
        <v>31281</v>
      </c>
      <c r="F816" t="b">
        <v>1</v>
      </c>
      <c r="G816">
        <v>0.63636363636363602</v>
      </c>
      <c r="H816">
        <v>0.50452497910951299</v>
      </c>
      <c r="I816" t="s">
        <v>6797</v>
      </c>
      <c r="J816">
        <v>7.7109557774024506E-2</v>
      </c>
      <c r="K816">
        <v>0.3</v>
      </c>
      <c r="L816" t="s">
        <v>743</v>
      </c>
      <c r="M816">
        <v>0.3</v>
      </c>
      <c r="N816" t="s">
        <v>31282</v>
      </c>
    </row>
    <row r="817" spans="1:14" x14ac:dyDescent="0.25">
      <c r="A817" t="s">
        <v>5609</v>
      </c>
      <c r="B817" t="s">
        <v>5610</v>
      </c>
      <c r="C817" t="s">
        <v>31283</v>
      </c>
      <c r="D817" t="s">
        <v>5612</v>
      </c>
      <c r="E817" t="s">
        <v>31284</v>
      </c>
      <c r="F817" t="b">
        <v>1</v>
      </c>
      <c r="G817">
        <v>0.49535879985724601</v>
      </c>
      <c r="H817">
        <v>8.4598620560367294E-2</v>
      </c>
      <c r="I817">
        <v>5.1322211376882303E-2</v>
      </c>
      <c r="J817">
        <v>4.0495158902656897E-2</v>
      </c>
      <c r="K817" t="s">
        <v>124</v>
      </c>
      <c r="L817">
        <v>0</v>
      </c>
      <c r="M817" t="s">
        <v>124</v>
      </c>
      <c r="N817">
        <v>9.4090632435124194E-2</v>
      </c>
    </row>
    <row r="818" spans="1:14" x14ac:dyDescent="0.25">
      <c r="A818" t="s">
        <v>5615</v>
      </c>
      <c r="B818" t="s">
        <v>5616</v>
      </c>
      <c r="C818" t="s">
        <v>31285</v>
      </c>
      <c r="D818" t="s">
        <v>5618</v>
      </c>
      <c r="E818" t="s">
        <v>31286</v>
      </c>
      <c r="F818" t="b">
        <v>1</v>
      </c>
      <c r="G818">
        <v>0.45241870901797898</v>
      </c>
      <c r="H818" t="s">
        <v>3072</v>
      </c>
      <c r="I818" t="s">
        <v>16527</v>
      </c>
      <c r="J818">
        <v>6.0389706333049201E-2</v>
      </c>
      <c r="K818" t="s">
        <v>160</v>
      </c>
      <c r="L818" t="s">
        <v>92</v>
      </c>
      <c r="M818">
        <v>0.38095238095238099</v>
      </c>
      <c r="N818" t="s">
        <v>31287</v>
      </c>
    </row>
    <row r="819" spans="1:14" x14ac:dyDescent="0.25">
      <c r="A819" t="s">
        <v>5623</v>
      </c>
      <c r="B819" t="s">
        <v>5624</v>
      </c>
      <c r="C819" t="s">
        <v>31288</v>
      </c>
      <c r="D819" t="s">
        <v>5626</v>
      </c>
      <c r="E819" t="s">
        <v>31289</v>
      </c>
      <c r="F819" t="b">
        <v>1</v>
      </c>
      <c r="G819">
        <v>0.66187267693844598</v>
      </c>
      <c r="H819" t="s">
        <v>26812</v>
      </c>
      <c r="I819" t="s">
        <v>30763</v>
      </c>
      <c r="J819">
        <v>8.1129944866164996E-2</v>
      </c>
      <c r="K819" t="s">
        <v>125</v>
      </c>
      <c r="L819" t="s">
        <v>124</v>
      </c>
      <c r="M819" t="s">
        <v>125</v>
      </c>
      <c r="N819" t="s">
        <v>31290</v>
      </c>
    </row>
    <row r="820" spans="1:14" x14ac:dyDescent="0.25">
      <c r="A820" t="s">
        <v>5629</v>
      </c>
      <c r="B820" t="s">
        <v>5630</v>
      </c>
      <c r="C820" t="s">
        <v>31291</v>
      </c>
      <c r="D820" t="s">
        <v>5632</v>
      </c>
      <c r="E820" t="s">
        <v>31292</v>
      </c>
      <c r="F820" t="b">
        <v>1</v>
      </c>
      <c r="G820">
        <v>0.27918816751330899</v>
      </c>
      <c r="H820" t="s">
        <v>31293</v>
      </c>
      <c r="I820">
        <v>7.4987942942510294E-2</v>
      </c>
      <c r="J820">
        <v>5.0359833507356802E-2</v>
      </c>
      <c r="K820">
        <v>0.1</v>
      </c>
      <c r="L820">
        <v>0</v>
      </c>
      <c r="M820">
        <v>0.1</v>
      </c>
      <c r="N820" t="s">
        <v>31294</v>
      </c>
    </row>
    <row r="821" spans="1:14" x14ac:dyDescent="0.25">
      <c r="A821" t="s">
        <v>5639</v>
      </c>
      <c r="B821" t="s">
        <v>5640</v>
      </c>
      <c r="C821" t="s">
        <v>31295</v>
      </c>
      <c r="D821" t="s">
        <v>5642</v>
      </c>
      <c r="E821" t="s">
        <v>31296</v>
      </c>
      <c r="F821" t="b">
        <v>1</v>
      </c>
      <c r="G821">
        <v>0.9</v>
      </c>
      <c r="H821" t="s">
        <v>21994</v>
      </c>
      <c r="I821" t="s">
        <v>22517</v>
      </c>
      <c r="J821" t="s">
        <v>22518</v>
      </c>
      <c r="K821" t="s">
        <v>125</v>
      </c>
      <c r="L821">
        <v>0</v>
      </c>
      <c r="M821" t="s">
        <v>125</v>
      </c>
      <c r="N821" t="s">
        <v>31297</v>
      </c>
    </row>
    <row r="822" spans="1:14" x14ac:dyDescent="0.25">
      <c r="A822" t="s">
        <v>5645</v>
      </c>
      <c r="B822" t="s">
        <v>5646</v>
      </c>
      <c r="C822" t="s">
        <v>31298</v>
      </c>
      <c r="D822" t="s">
        <v>5648</v>
      </c>
      <c r="E822">
        <v>0.765529064453638</v>
      </c>
      <c r="F822" t="b">
        <v>1</v>
      </c>
      <c r="G822">
        <v>0.71653131057378905</v>
      </c>
      <c r="H822" t="s">
        <v>30264</v>
      </c>
      <c r="I822" t="s">
        <v>31299</v>
      </c>
      <c r="J822" t="s">
        <v>31300</v>
      </c>
      <c r="K822">
        <v>0.5</v>
      </c>
      <c r="L822" t="s">
        <v>348</v>
      </c>
      <c r="M822">
        <v>0.5</v>
      </c>
      <c r="N822" t="s">
        <v>31301</v>
      </c>
    </row>
    <row r="823" spans="1:14" x14ac:dyDescent="0.25">
      <c r="A823" t="s">
        <v>5653</v>
      </c>
      <c r="B823" t="s">
        <v>5654</v>
      </c>
      <c r="C823" t="s">
        <v>31302</v>
      </c>
      <c r="D823" t="s">
        <v>5656</v>
      </c>
      <c r="E823" t="s">
        <v>31303</v>
      </c>
      <c r="F823" t="b">
        <v>1</v>
      </c>
      <c r="G823">
        <v>0.27272727272727199</v>
      </c>
      <c r="H823" t="s">
        <v>1602</v>
      </c>
      <c r="I823">
        <v>6.9006563435160498E-2</v>
      </c>
      <c r="J823">
        <v>4.4116293593227003E-2</v>
      </c>
      <c r="K823" t="s">
        <v>752</v>
      </c>
      <c r="L823">
        <v>0</v>
      </c>
      <c r="M823" t="s">
        <v>752</v>
      </c>
      <c r="N823" t="s">
        <v>31304</v>
      </c>
    </row>
    <row r="824" spans="1:14" x14ac:dyDescent="0.25">
      <c r="A824" t="s">
        <v>5659</v>
      </c>
      <c r="B824" t="s">
        <v>5660</v>
      </c>
      <c r="C824" t="s">
        <v>31305</v>
      </c>
      <c r="D824" t="s">
        <v>5662</v>
      </c>
      <c r="E824" t="s">
        <v>31306</v>
      </c>
      <c r="F824" t="b">
        <v>1</v>
      </c>
      <c r="G824">
        <v>0.53676949505377503</v>
      </c>
      <c r="H824" t="s">
        <v>30170</v>
      </c>
      <c r="I824" t="s">
        <v>30171</v>
      </c>
      <c r="J824">
        <v>6.6006779201116306E-2</v>
      </c>
      <c r="K824">
        <v>0.4</v>
      </c>
      <c r="L824" t="s">
        <v>227</v>
      </c>
      <c r="M824">
        <v>0.3</v>
      </c>
      <c r="N824">
        <v>0.30430173238448799</v>
      </c>
    </row>
    <row r="825" spans="1:14" x14ac:dyDescent="0.25">
      <c r="A825" t="s">
        <v>5665</v>
      </c>
      <c r="B825" t="s">
        <v>5666</v>
      </c>
      <c r="C825" t="s">
        <v>31307</v>
      </c>
      <c r="D825" t="s">
        <v>5668</v>
      </c>
      <c r="E825" t="s">
        <v>31308</v>
      </c>
      <c r="F825" t="b">
        <v>1</v>
      </c>
      <c r="G825">
        <v>0.25670855951629601</v>
      </c>
      <c r="H825" t="s">
        <v>31257</v>
      </c>
      <c r="I825">
        <v>7.1087059197512306E-2</v>
      </c>
      <c r="J825">
        <v>4.9054068577402098E-2</v>
      </c>
      <c r="K825" t="s">
        <v>11234</v>
      </c>
      <c r="L825" t="s">
        <v>348</v>
      </c>
      <c r="M825" t="s">
        <v>11234</v>
      </c>
      <c r="N825" t="s">
        <v>31309</v>
      </c>
    </row>
    <row r="826" spans="1:14" x14ac:dyDescent="0.25">
      <c r="A826" t="s">
        <v>5671</v>
      </c>
      <c r="B826" t="s">
        <v>5672</v>
      </c>
      <c r="C826" t="s">
        <v>31310</v>
      </c>
      <c r="D826" t="s">
        <v>5674</v>
      </c>
      <c r="E826" t="s">
        <v>31311</v>
      </c>
      <c r="F826" t="b">
        <v>1</v>
      </c>
      <c r="G826">
        <v>0.63636363636363602</v>
      </c>
      <c r="H826" t="s">
        <v>1230</v>
      </c>
      <c r="I826" t="s">
        <v>9383</v>
      </c>
      <c r="J826" t="s">
        <v>14260</v>
      </c>
      <c r="K826" t="s">
        <v>593</v>
      </c>
      <c r="L826">
        <v>0</v>
      </c>
      <c r="M826" t="s">
        <v>91</v>
      </c>
      <c r="N826" t="s">
        <v>31312</v>
      </c>
    </row>
    <row r="827" spans="1:14" x14ac:dyDescent="0.25">
      <c r="A827" t="s">
        <v>5680</v>
      </c>
      <c r="B827" t="s">
        <v>5681</v>
      </c>
      <c r="C827" t="s">
        <v>31313</v>
      </c>
      <c r="D827" t="s">
        <v>5682</v>
      </c>
      <c r="E827" t="s">
        <v>31314</v>
      </c>
      <c r="F827" t="b">
        <v>1</v>
      </c>
      <c r="G827">
        <v>0.55156056411537202</v>
      </c>
      <c r="H827" t="s">
        <v>26541</v>
      </c>
      <c r="I827" t="s">
        <v>27319</v>
      </c>
      <c r="J827" t="s">
        <v>27320</v>
      </c>
      <c r="K827" t="s">
        <v>382</v>
      </c>
      <c r="L827">
        <v>0.25</v>
      </c>
      <c r="M827" t="s">
        <v>382</v>
      </c>
      <c r="N827" t="s">
        <v>31315</v>
      </c>
    </row>
    <row r="828" spans="1:14" x14ac:dyDescent="0.25">
      <c r="A828" t="s">
        <v>5684</v>
      </c>
      <c r="B828" t="s">
        <v>5685</v>
      </c>
      <c r="C828" t="s">
        <v>31316</v>
      </c>
      <c r="D828" t="s">
        <v>5687</v>
      </c>
      <c r="E828" t="s">
        <v>31317</v>
      </c>
      <c r="F828" t="b">
        <v>1</v>
      </c>
      <c r="G828">
        <v>0.6</v>
      </c>
      <c r="H828" t="s">
        <v>985</v>
      </c>
      <c r="I828" t="s">
        <v>986</v>
      </c>
      <c r="J828">
        <v>6.9853420565800906E-2</v>
      </c>
      <c r="K828" t="s">
        <v>522</v>
      </c>
      <c r="L828" t="s">
        <v>480</v>
      </c>
      <c r="M828" t="s">
        <v>522</v>
      </c>
      <c r="N828" t="s">
        <v>31318</v>
      </c>
    </row>
    <row r="829" spans="1:14" x14ac:dyDescent="0.25">
      <c r="A829" t="s">
        <v>5692</v>
      </c>
      <c r="B829" t="s">
        <v>5693</v>
      </c>
      <c r="C829" t="s">
        <v>31319</v>
      </c>
      <c r="D829" t="s">
        <v>5694</v>
      </c>
      <c r="E829" t="s">
        <v>31320</v>
      </c>
      <c r="F829" t="b">
        <v>1</v>
      </c>
      <c r="G829">
        <v>0.44444444444444398</v>
      </c>
      <c r="H829" t="s">
        <v>8045</v>
      </c>
      <c r="I829">
        <v>9.4815146433133199E-2</v>
      </c>
      <c r="J829">
        <v>6.0307253604077599E-2</v>
      </c>
      <c r="K829" t="s">
        <v>123</v>
      </c>
      <c r="L829" t="s">
        <v>124</v>
      </c>
      <c r="M829" t="s">
        <v>125</v>
      </c>
      <c r="N829" t="s">
        <v>31321</v>
      </c>
    </row>
    <row r="830" spans="1:14" x14ac:dyDescent="0.25">
      <c r="A830" t="s">
        <v>5697</v>
      </c>
      <c r="B830" t="s">
        <v>5698</v>
      </c>
      <c r="C830" t="s">
        <v>31322</v>
      </c>
      <c r="D830" t="s">
        <v>5700</v>
      </c>
      <c r="E830" t="s">
        <v>31323</v>
      </c>
      <c r="F830" t="b">
        <v>1</v>
      </c>
      <c r="G830">
        <v>0.55156056411537202</v>
      </c>
      <c r="H830">
        <v>8.3388119179415507E-2</v>
      </c>
      <c r="I830" t="s">
        <v>4370</v>
      </c>
      <c r="J830">
        <v>3.6654590366911502E-2</v>
      </c>
      <c r="K830" t="s">
        <v>125</v>
      </c>
      <c r="L830">
        <v>0</v>
      </c>
      <c r="M830" t="s">
        <v>125</v>
      </c>
      <c r="N830" t="s">
        <v>31324</v>
      </c>
    </row>
    <row r="831" spans="1:14" x14ac:dyDescent="0.25">
      <c r="A831" t="s">
        <v>5703</v>
      </c>
      <c r="B831" t="s">
        <v>5704</v>
      </c>
      <c r="C831" t="s">
        <v>30135</v>
      </c>
      <c r="D831" t="s">
        <v>5705</v>
      </c>
      <c r="E831" t="s">
        <v>31325</v>
      </c>
      <c r="F831" t="b">
        <v>1</v>
      </c>
      <c r="G831">
        <v>0.5</v>
      </c>
      <c r="H831">
        <v>8.4515425472851596E-2</v>
      </c>
      <c r="I831">
        <v>5.0697650788332903E-2</v>
      </c>
      <c r="J831" t="s">
        <v>20845</v>
      </c>
      <c r="K831" t="s">
        <v>124</v>
      </c>
      <c r="L831">
        <v>0</v>
      </c>
      <c r="M831" t="s">
        <v>124</v>
      </c>
      <c r="N831" t="s">
        <v>31326</v>
      </c>
    </row>
    <row r="832" spans="1:14" x14ac:dyDescent="0.25">
      <c r="A832" t="s">
        <v>5708</v>
      </c>
      <c r="B832" t="s">
        <v>5709</v>
      </c>
      <c r="C832" t="s">
        <v>31327</v>
      </c>
      <c r="D832" t="s">
        <v>5711</v>
      </c>
      <c r="E832" t="s">
        <v>31328</v>
      </c>
      <c r="F832" t="b">
        <v>1</v>
      </c>
      <c r="G832">
        <v>0.74303819978586905</v>
      </c>
      <c r="H832" t="s">
        <v>28851</v>
      </c>
      <c r="I832" t="s">
        <v>28852</v>
      </c>
      <c r="J832" t="s">
        <v>28853</v>
      </c>
      <c r="K832" t="s">
        <v>3216</v>
      </c>
      <c r="L832" t="s">
        <v>714</v>
      </c>
      <c r="M832">
        <v>0.58823529411764697</v>
      </c>
      <c r="N832" t="s">
        <v>31329</v>
      </c>
    </row>
    <row r="833" spans="1:14" x14ac:dyDescent="0.25">
      <c r="A833" t="s">
        <v>5716</v>
      </c>
      <c r="B833" t="s">
        <v>5717</v>
      </c>
      <c r="C833" t="s">
        <v>29924</v>
      </c>
      <c r="D833" t="s">
        <v>5719</v>
      </c>
      <c r="E833" t="s">
        <v>31330</v>
      </c>
      <c r="F833" t="b">
        <v>1</v>
      </c>
      <c r="G833">
        <v>0.53676949505377503</v>
      </c>
      <c r="H833" t="s">
        <v>28655</v>
      </c>
      <c r="I833" t="s">
        <v>28656</v>
      </c>
      <c r="J833" t="s">
        <v>31331</v>
      </c>
      <c r="K833">
        <v>0.5</v>
      </c>
      <c r="L833" t="s">
        <v>103</v>
      </c>
      <c r="M833">
        <v>0.5</v>
      </c>
      <c r="N833" t="s">
        <v>31332</v>
      </c>
    </row>
    <row r="834" spans="1:14" x14ac:dyDescent="0.25">
      <c r="A834" t="s">
        <v>5722</v>
      </c>
      <c r="B834" t="s">
        <v>5723</v>
      </c>
      <c r="C834" t="s">
        <v>31333</v>
      </c>
      <c r="D834" t="s">
        <v>5725</v>
      </c>
      <c r="E834" t="s">
        <v>31334</v>
      </c>
      <c r="F834" t="b">
        <v>1</v>
      </c>
      <c r="G834">
        <v>0.6</v>
      </c>
      <c r="H834" t="s">
        <v>985</v>
      </c>
      <c r="I834" t="s">
        <v>1139</v>
      </c>
      <c r="J834" t="s">
        <v>1140</v>
      </c>
      <c r="K834">
        <v>0.3</v>
      </c>
      <c r="L834">
        <v>0</v>
      </c>
      <c r="M834">
        <v>0.3</v>
      </c>
      <c r="N834" t="s">
        <v>31335</v>
      </c>
    </row>
    <row r="835" spans="1:14" x14ac:dyDescent="0.25">
      <c r="A835" t="s">
        <v>5728</v>
      </c>
      <c r="B835" t="s">
        <v>5729</v>
      </c>
      <c r="C835" t="s">
        <v>31336</v>
      </c>
      <c r="D835" t="s">
        <v>5731</v>
      </c>
      <c r="E835" t="s">
        <v>31337</v>
      </c>
      <c r="F835" t="b">
        <v>1</v>
      </c>
      <c r="G835">
        <v>0.6</v>
      </c>
      <c r="H835" t="s">
        <v>2846</v>
      </c>
      <c r="I835">
        <v>9.6354097690346294E-2</v>
      </c>
      <c r="J835">
        <v>5.8739490946992101E-2</v>
      </c>
      <c r="K835">
        <v>0.5</v>
      </c>
      <c r="L835" t="s">
        <v>227</v>
      </c>
      <c r="M835">
        <v>0.3</v>
      </c>
      <c r="N835" t="s">
        <v>31338</v>
      </c>
    </row>
    <row r="836" spans="1:14" x14ac:dyDescent="0.25">
      <c r="A836" t="s">
        <v>5734</v>
      </c>
      <c r="B836" t="s">
        <v>5735</v>
      </c>
      <c r="C836" t="s">
        <v>31339</v>
      </c>
      <c r="D836" t="s">
        <v>5737</v>
      </c>
      <c r="E836" t="s">
        <v>31340</v>
      </c>
      <c r="F836" t="b">
        <v>1</v>
      </c>
      <c r="G836">
        <v>0.61919849982155795</v>
      </c>
      <c r="H836" t="s">
        <v>26999</v>
      </c>
      <c r="I836" t="s">
        <v>27000</v>
      </c>
      <c r="J836">
        <v>7.6143109912178306E-2</v>
      </c>
      <c r="K836" t="s">
        <v>423</v>
      </c>
      <c r="L836">
        <v>0.25</v>
      </c>
      <c r="M836" t="s">
        <v>423</v>
      </c>
      <c r="N836" t="s">
        <v>31341</v>
      </c>
    </row>
    <row r="837" spans="1:14" x14ac:dyDescent="0.25">
      <c r="A837" t="s">
        <v>5742</v>
      </c>
      <c r="B837" t="s">
        <v>5743</v>
      </c>
      <c r="C837" t="s">
        <v>31342</v>
      </c>
      <c r="D837" t="s">
        <v>5745</v>
      </c>
      <c r="E837" t="s">
        <v>31343</v>
      </c>
      <c r="F837" t="b">
        <v>1</v>
      </c>
      <c r="G837">
        <v>0.625</v>
      </c>
      <c r="H837" t="s">
        <v>27350</v>
      </c>
      <c r="I837" t="s">
        <v>29025</v>
      </c>
      <c r="J837">
        <v>8.7836026197139594E-2</v>
      </c>
      <c r="K837">
        <v>0.25</v>
      </c>
      <c r="L837">
        <v>0</v>
      </c>
      <c r="M837">
        <v>0.25</v>
      </c>
      <c r="N837" t="s">
        <v>31344</v>
      </c>
    </row>
    <row r="838" spans="1:14" x14ac:dyDescent="0.25">
      <c r="A838" t="s">
        <v>5748</v>
      </c>
      <c r="B838" t="s">
        <v>5749</v>
      </c>
      <c r="C838" t="s">
        <v>31345</v>
      </c>
      <c r="D838" t="s">
        <v>5751</v>
      </c>
      <c r="E838" t="s">
        <v>31346</v>
      </c>
      <c r="F838" t="b">
        <v>1</v>
      </c>
      <c r="G838">
        <v>0.7</v>
      </c>
      <c r="H838" t="s">
        <v>1368</v>
      </c>
      <c r="I838" t="s">
        <v>1369</v>
      </c>
      <c r="J838">
        <v>7.2597952911547706E-2</v>
      </c>
      <c r="K838">
        <v>0.5</v>
      </c>
      <c r="L838" t="s">
        <v>1007</v>
      </c>
      <c r="M838" t="s">
        <v>1370</v>
      </c>
      <c r="N838" t="s">
        <v>31347</v>
      </c>
    </row>
    <row r="839" spans="1:14" x14ac:dyDescent="0.25">
      <c r="A839" t="s">
        <v>5754</v>
      </c>
      <c r="B839" t="s">
        <v>5755</v>
      </c>
      <c r="C839" t="s">
        <v>29790</v>
      </c>
      <c r="D839" t="s">
        <v>5757</v>
      </c>
      <c r="E839" t="s">
        <v>31348</v>
      </c>
      <c r="F839" t="b">
        <v>1</v>
      </c>
      <c r="G839">
        <v>0.37151909989293402</v>
      </c>
      <c r="H839">
        <v>7.3264554530398596E-2</v>
      </c>
      <c r="I839" t="s">
        <v>30151</v>
      </c>
      <c r="J839" t="s">
        <v>30152</v>
      </c>
      <c r="K839" t="s">
        <v>236</v>
      </c>
      <c r="L839">
        <v>0</v>
      </c>
      <c r="M839" t="s">
        <v>236</v>
      </c>
      <c r="N839" t="s">
        <v>31349</v>
      </c>
    </row>
    <row r="840" spans="1:14" x14ac:dyDescent="0.25">
      <c r="A840" t="s">
        <v>5760</v>
      </c>
      <c r="B840" t="s">
        <v>5761</v>
      </c>
      <c r="C840" t="s">
        <v>31350</v>
      </c>
      <c r="D840" t="s">
        <v>5763</v>
      </c>
      <c r="E840" t="s">
        <v>31351</v>
      </c>
      <c r="F840" t="b">
        <v>1</v>
      </c>
      <c r="G840">
        <v>0.66187267693844598</v>
      </c>
      <c r="H840" t="s">
        <v>29481</v>
      </c>
      <c r="I840" t="s">
        <v>31352</v>
      </c>
      <c r="J840" t="s">
        <v>31353</v>
      </c>
      <c r="K840" t="s">
        <v>124</v>
      </c>
      <c r="L840">
        <v>0</v>
      </c>
      <c r="M840" t="s">
        <v>124</v>
      </c>
      <c r="N840" t="s">
        <v>31354</v>
      </c>
    </row>
    <row r="841" spans="1:14" x14ac:dyDescent="0.25">
      <c r="A841" t="s">
        <v>5766</v>
      </c>
      <c r="B841" t="s">
        <v>5767</v>
      </c>
      <c r="C841" t="s">
        <v>31355</v>
      </c>
      <c r="D841" t="s">
        <v>5769</v>
      </c>
      <c r="E841" t="s">
        <v>31356</v>
      </c>
      <c r="F841" t="b">
        <v>1</v>
      </c>
      <c r="G841">
        <v>0.7</v>
      </c>
      <c r="H841" t="s">
        <v>512</v>
      </c>
      <c r="I841" t="s">
        <v>5997</v>
      </c>
      <c r="J841" t="s">
        <v>6511</v>
      </c>
      <c r="K841" t="s">
        <v>125</v>
      </c>
      <c r="L841" t="s">
        <v>124</v>
      </c>
      <c r="M841" t="s">
        <v>236</v>
      </c>
      <c r="N841" t="s">
        <v>31357</v>
      </c>
    </row>
    <row r="842" spans="1:14" x14ac:dyDescent="0.25">
      <c r="A842" t="s">
        <v>5772</v>
      </c>
      <c r="B842" t="s">
        <v>5773</v>
      </c>
      <c r="C842" t="s">
        <v>31358</v>
      </c>
      <c r="D842" t="s">
        <v>5775</v>
      </c>
      <c r="E842" t="s">
        <v>31359</v>
      </c>
      <c r="F842" t="b">
        <v>1</v>
      </c>
      <c r="G842">
        <v>0.5</v>
      </c>
      <c r="H842" t="s">
        <v>121</v>
      </c>
      <c r="I842">
        <v>9.0727799484173297E-2</v>
      </c>
      <c r="J842" t="s">
        <v>122</v>
      </c>
      <c r="K842" t="s">
        <v>125</v>
      </c>
      <c r="L842">
        <v>0</v>
      </c>
      <c r="M842" t="s">
        <v>236</v>
      </c>
      <c r="N842" t="s">
        <v>31360</v>
      </c>
    </row>
    <row r="843" spans="1:14" x14ac:dyDescent="0.25">
      <c r="A843" t="s">
        <v>5778</v>
      </c>
      <c r="B843" t="s">
        <v>5779</v>
      </c>
      <c r="C843" t="s">
        <v>30340</v>
      </c>
      <c r="D843" t="s">
        <v>5781</v>
      </c>
      <c r="E843" t="s">
        <v>31361</v>
      </c>
      <c r="F843" t="b">
        <v>1</v>
      </c>
      <c r="G843">
        <v>0.86687789975018104</v>
      </c>
      <c r="H843" t="s">
        <v>31362</v>
      </c>
      <c r="I843" t="s">
        <v>31363</v>
      </c>
      <c r="J843">
        <v>8.2825224103757006E-2</v>
      </c>
      <c r="K843" t="s">
        <v>714</v>
      </c>
      <c r="L843">
        <v>0</v>
      </c>
      <c r="M843" t="s">
        <v>714</v>
      </c>
      <c r="N843" t="s">
        <v>31364</v>
      </c>
    </row>
    <row r="844" spans="1:14" x14ac:dyDescent="0.25">
      <c r="A844" t="s">
        <v>5784</v>
      </c>
      <c r="B844" t="s">
        <v>5785</v>
      </c>
      <c r="C844" t="s">
        <v>31365</v>
      </c>
      <c r="D844" t="s">
        <v>5787</v>
      </c>
      <c r="E844">
        <v>0.71863324276232399</v>
      </c>
      <c r="F844" t="b">
        <v>1</v>
      </c>
      <c r="G844">
        <v>0.66666666666666596</v>
      </c>
      <c r="H844">
        <v>0.5</v>
      </c>
      <c r="I844" t="s">
        <v>8662</v>
      </c>
      <c r="J844" t="s">
        <v>8663</v>
      </c>
      <c r="K844" t="s">
        <v>6506</v>
      </c>
      <c r="L844" t="s">
        <v>136</v>
      </c>
      <c r="M844" t="s">
        <v>6506</v>
      </c>
      <c r="N844" t="s">
        <v>31366</v>
      </c>
    </row>
    <row r="845" spans="1:14" x14ac:dyDescent="0.25">
      <c r="A845" t="s">
        <v>5790</v>
      </c>
      <c r="B845" t="s">
        <v>5791</v>
      </c>
      <c r="C845" t="s">
        <v>31367</v>
      </c>
      <c r="D845" t="s">
        <v>5792</v>
      </c>
      <c r="E845" t="s">
        <v>31368</v>
      </c>
      <c r="F845" t="b">
        <v>1</v>
      </c>
      <c r="G845">
        <v>0.322061697032265</v>
      </c>
      <c r="H845" t="s">
        <v>29433</v>
      </c>
      <c r="I845">
        <v>8.6503466017671601E-2</v>
      </c>
      <c r="J845">
        <v>5.8093341082832498E-2</v>
      </c>
      <c r="K845">
        <v>0.25</v>
      </c>
      <c r="L845" t="s">
        <v>777</v>
      </c>
      <c r="M845">
        <v>0.25</v>
      </c>
      <c r="N845" t="s">
        <v>31369</v>
      </c>
    </row>
    <row r="846" spans="1:14" x14ac:dyDescent="0.25">
      <c r="A846" t="s">
        <v>5795</v>
      </c>
      <c r="B846" t="s">
        <v>5796</v>
      </c>
      <c r="C846" t="s">
        <v>31370</v>
      </c>
      <c r="D846" t="s">
        <v>5798</v>
      </c>
      <c r="E846" t="s">
        <v>31371</v>
      </c>
      <c r="F846" t="b">
        <v>1</v>
      </c>
      <c r="G846">
        <v>0.74303819978586905</v>
      </c>
      <c r="H846" t="s">
        <v>28851</v>
      </c>
      <c r="I846" t="s">
        <v>28852</v>
      </c>
      <c r="J846" t="s">
        <v>28853</v>
      </c>
      <c r="K846" t="s">
        <v>349</v>
      </c>
      <c r="L846">
        <v>0</v>
      </c>
      <c r="M846" t="s">
        <v>349</v>
      </c>
      <c r="N846">
        <v>0.266453755094478</v>
      </c>
    </row>
    <row r="847" spans="1:14" x14ac:dyDescent="0.25">
      <c r="A847" t="s">
        <v>5801</v>
      </c>
      <c r="B847" t="s">
        <v>5802</v>
      </c>
      <c r="C847" t="s">
        <v>31372</v>
      </c>
      <c r="D847" t="s">
        <v>5804</v>
      </c>
      <c r="E847" t="s">
        <v>31373</v>
      </c>
      <c r="F847" t="b">
        <v>1</v>
      </c>
      <c r="G847">
        <v>0.44444444444444398</v>
      </c>
      <c r="H847">
        <v>7.4535599249992895E-2</v>
      </c>
      <c r="I847">
        <v>4.4348375913067901E-2</v>
      </c>
      <c r="J847">
        <v>3.3913260910307497E-2</v>
      </c>
      <c r="K847" t="s">
        <v>227</v>
      </c>
      <c r="L847">
        <v>0</v>
      </c>
      <c r="M847" t="s">
        <v>227</v>
      </c>
      <c r="N847">
        <v>9.2851592851592807E-2</v>
      </c>
    </row>
    <row r="848" spans="1:14" x14ac:dyDescent="0.25">
      <c r="A848" t="s">
        <v>5810</v>
      </c>
      <c r="B848" t="s">
        <v>5811</v>
      </c>
      <c r="C848" t="s">
        <v>31374</v>
      </c>
      <c r="D848" t="s">
        <v>5812</v>
      </c>
      <c r="E848" t="s">
        <v>31375</v>
      </c>
      <c r="F848" t="b">
        <v>1</v>
      </c>
      <c r="G848">
        <v>0.36363636363636298</v>
      </c>
      <c r="H848">
        <v>6.0302268915552702E-2</v>
      </c>
      <c r="I848">
        <v>3.5491159082747699E-2</v>
      </c>
      <c r="J848" t="s">
        <v>1309</v>
      </c>
      <c r="K848" t="s">
        <v>857</v>
      </c>
      <c r="L848">
        <v>0</v>
      </c>
      <c r="M848" t="s">
        <v>857</v>
      </c>
      <c r="N848" t="s">
        <v>31376</v>
      </c>
    </row>
    <row r="849" spans="1:14" x14ac:dyDescent="0.25">
      <c r="A849" t="s">
        <v>5815</v>
      </c>
      <c r="B849" t="s">
        <v>5816</v>
      </c>
      <c r="C849" t="s">
        <v>31377</v>
      </c>
      <c r="D849" t="s">
        <v>5817</v>
      </c>
      <c r="E849" t="s">
        <v>31378</v>
      </c>
      <c r="F849" t="b">
        <v>1</v>
      </c>
      <c r="G849">
        <v>0.61919849982155795</v>
      </c>
      <c r="H849" t="s">
        <v>28741</v>
      </c>
      <c r="I849" t="s">
        <v>31379</v>
      </c>
      <c r="J849" t="s">
        <v>31380</v>
      </c>
      <c r="K849" t="s">
        <v>110</v>
      </c>
      <c r="L849" t="s">
        <v>302</v>
      </c>
      <c r="M849" t="s">
        <v>110</v>
      </c>
      <c r="N849" t="s">
        <v>31381</v>
      </c>
    </row>
    <row r="850" spans="1:14" x14ac:dyDescent="0.25">
      <c r="A850" t="s">
        <v>5820</v>
      </c>
      <c r="B850" t="s">
        <v>5821</v>
      </c>
      <c r="C850" t="s">
        <v>31382</v>
      </c>
      <c r="D850" t="s">
        <v>5823</v>
      </c>
      <c r="E850">
        <v>0.95248417555212095</v>
      </c>
      <c r="F850" t="b">
        <v>1</v>
      </c>
      <c r="G850">
        <v>0.55555555555555503</v>
      </c>
      <c r="H850">
        <v>0.372677996249965</v>
      </c>
      <c r="I850" t="s">
        <v>4085</v>
      </c>
      <c r="J850" t="s">
        <v>4086</v>
      </c>
      <c r="K850" t="s">
        <v>453</v>
      </c>
      <c r="L850">
        <v>0.1</v>
      </c>
      <c r="M850" t="s">
        <v>850</v>
      </c>
      <c r="N850" t="s">
        <v>31383</v>
      </c>
    </row>
    <row r="851" spans="1:14" x14ac:dyDescent="0.25">
      <c r="A851" t="s">
        <v>5826</v>
      </c>
      <c r="B851" t="s">
        <v>5827</v>
      </c>
      <c r="C851" t="s">
        <v>31384</v>
      </c>
      <c r="D851" t="s">
        <v>5829</v>
      </c>
      <c r="E851" t="s">
        <v>31385</v>
      </c>
      <c r="F851" t="b">
        <v>1</v>
      </c>
      <c r="G851">
        <v>0.58410058730355296</v>
      </c>
      <c r="H851" t="s">
        <v>31386</v>
      </c>
      <c r="I851" t="s">
        <v>31387</v>
      </c>
      <c r="J851" t="s">
        <v>31388</v>
      </c>
      <c r="K851" t="s">
        <v>522</v>
      </c>
      <c r="L851" t="s">
        <v>124</v>
      </c>
      <c r="M851" t="s">
        <v>125</v>
      </c>
      <c r="N851">
        <v>0.36284954274750197</v>
      </c>
    </row>
    <row r="852" spans="1:14" x14ac:dyDescent="0.25">
      <c r="A852" t="s">
        <v>5832</v>
      </c>
      <c r="B852" t="s">
        <v>5833</v>
      </c>
      <c r="C852" t="s">
        <v>29781</v>
      </c>
      <c r="D852" t="s">
        <v>5835</v>
      </c>
      <c r="E852" t="s">
        <v>31389</v>
      </c>
      <c r="F852" t="b">
        <v>1</v>
      </c>
      <c r="G852">
        <v>0.59655954454291305</v>
      </c>
      <c r="H852" t="s">
        <v>26347</v>
      </c>
      <c r="I852">
        <v>9.6991325198868397E-2</v>
      </c>
      <c r="J852">
        <v>5.9722423587414697E-2</v>
      </c>
      <c r="K852" t="s">
        <v>123</v>
      </c>
      <c r="L852" t="s">
        <v>480</v>
      </c>
      <c r="M852" t="s">
        <v>123</v>
      </c>
      <c r="N852" t="s">
        <v>31390</v>
      </c>
    </row>
    <row r="853" spans="1:14" x14ac:dyDescent="0.25">
      <c r="A853" t="s">
        <v>5840</v>
      </c>
      <c r="B853" t="s">
        <v>5841</v>
      </c>
      <c r="C853" t="s">
        <v>31391</v>
      </c>
      <c r="D853" t="s">
        <v>5843</v>
      </c>
      <c r="E853" t="s">
        <v>31392</v>
      </c>
      <c r="F853" t="b">
        <v>1</v>
      </c>
      <c r="G853">
        <v>0.75147729307528499</v>
      </c>
      <c r="H853" t="s">
        <v>30914</v>
      </c>
      <c r="I853" t="s">
        <v>31393</v>
      </c>
      <c r="J853" t="s">
        <v>31394</v>
      </c>
      <c r="K853" t="s">
        <v>423</v>
      </c>
      <c r="L853">
        <v>0.125</v>
      </c>
      <c r="M853" t="s">
        <v>423</v>
      </c>
      <c r="N853" t="s">
        <v>31395</v>
      </c>
    </row>
    <row r="854" spans="1:14" x14ac:dyDescent="0.25">
      <c r="A854" t="s">
        <v>5846</v>
      </c>
      <c r="B854" t="s">
        <v>5847</v>
      </c>
      <c r="C854" t="s">
        <v>31396</v>
      </c>
      <c r="D854" t="s">
        <v>5849</v>
      </c>
      <c r="E854" t="s">
        <v>31397</v>
      </c>
      <c r="F854" t="b">
        <v>1</v>
      </c>
      <c r="G854">
        <v>0.9</v>
      </c>
      <c r="H854" t="s">
        <v>21994</v>
      </c>
      <c r="I854" t="s">
        <v>31398</v>
      </c>
      <c r="J854">
        <v>0.345720784641941</v>
      </c>
      <c r="K854">
        <v>0.5</v>
      </c>
      <c r="L854" t="s">
        <v>1007</v>
      </c>
      <c r="M854" t="s">
        <v>1370</v>
      </c>
      <c r="N854" t="s">
        <v>31399</v>
      </c>
    </row>
    <row r="855" spans="1:14" x14ac:dyDescent="0.25">
      <c r="A855" t="s">
        <v>5852</v>
      </c>
      <c r="B855" t="s">
        <v>5853</v>
      </c>
      <c r="C855" t="s">
        <v>31400</v>
      </c>
      <c r="D855" t="s">
        <v>5855</v>
      </c>
      <c r="E855" t="s">
        <v>31401</v>
      </c>
      <c r="F855" t="b">
        <v>1</v>
      </c>
      <c r="G855">
        <v>0.625</v>
      </c>
      <c r="H855" t="s">
        <v>29546</v>
      </c>
      <c r="I855" t="s">
        <v>30446</v>
      </c>
      <c r="J855" t="s">
        <v>3965</v>
      </c>
      <c r="K855" t="s">
        <v>713</v>
      </c>
      <c r="L855" t="s">
        <v>714</v>
      </c>
      <c r="M855" t="s">
        <v>713</v>
      </c>
      <c r="N855" t="s">
        <v>31402</v>
      </c>
    </row>
    <row r="856" spans="1:14" x14ac:dyDescent="0.25">
      <c r="A856" t="s">
        <v>5862</v>
      </c>
      <c r="B856" t="s">
        <v>5863</v>
      </c>
      <c r="C856" t="s">
        <v>31403</v>
      </c>
      <c r="D856" t="s">
        <v>5864</v>
      </c>
      <c r="E856">
        <v>0.73120867622116303</v>
      </c>
      <c r="F856" t="b">
        <v>1</v>
      </c>
      <c r="G856">
        <v>0.49535879985724601</v>
      </c>
      <c r="H856" t="s">
        <v>3094</v>
      </c>
      <c r="I856" t="s">
        <v>31404</v>
      </c>
      <c r="J856" t="s">
        <v>31405</v>
      </c>
      <c r="K856">
        <v>0.375</v>
      </c>
      <c r="L856">
        <v>0</v>
      </c>
      <c r="M856">
        <v>0.375</v>
      </c>
      <c r="N856" t="s">
        <v>31406</v>
      </c>
    </row>
    <row r="857" spans="1:14" x14ac:dyDescent="0.25">
      <c r="A857" t="s">
        <v>5867</v>
      </c>
      <c r="B857" t="s">
        <v>5868</v>
      </c>
      <c r="C857" t="s">
        <v>30280</v>
      </c>
      <c r="D857" t="s">
        <v>5870</v>
      </c>
      <c r="E857" t="s">
        <v>31407</v>
      </c>
      <c r="F857" t="b">
        <v>1</v>
      </c>
      <c r="G857">
        <v>0.625</v>
      </c>
      <c r="H857" t="s">
        <v>26985</v>
      </c>
      <c r="I857" t="s">
        <v>26986</v>
      </c>
      <c r="J857">
        <v>7.3860999559306001E-2</v>
      </c>
      <c r="K857" t="s">
        <v>357</v>
      </c>
      <c r="L857">
        <v>0</v>
      </c>
      <c r="M857" t="s">
        <v>91</v>
      </c>
      <c r="N857" t="s">
        <v>31408</v>
      </c>
    </row>
    <row r="858" spans="1:14" x14ac:dyDescent="0.25">
      <c r="A858" t="s">
        <v>5873</v>
      </c>
      <c r="B858" t="s">
        <v>5874</v>
      </c>
      <c r="C858" t="s">
        <v>31409</v>
      </c>
      <c r="D858" t="s">
        <v>5876</v>
      </c>
      <c r="E858" t="s">
        <v>31410</v>
      </c>
      <c r="F858" t="b">
        <v>1</v>
      </c>
      <c r="G858">
        <v>0.88888888888888795</v>
      </c>
      <c r="H858" t="s">
        <v>1041</v>
      </c>
      <c r="I858" t="s">
        <v>25466</v>
      </c>
      <c r="J858">
        <v>8.5287335956360302E-2</v>
      </c>
      <c r="K858" t="s">
        <v>311</v>
      </c>
      <c r="L858">
        <v>0</v>
      </c>
      <c r="M858">
        <v>9.9999999999999895E-2</v>
      </c>
      <c r="N858" t="s">
        <v>31411</v>
      </c>
    </row>
    <row r="859" spans="1:14" x14ac:dyDescent="0.25">
      <c r="A859" t="s">
        <v>5879</v>
      </c>
      <c r="B859" t="s">
        <v>5880</v>
      </c>
      <c r="C859" t="s">
        <v>31412</v>
      </c>
      <c r="D859" t="s">
        <v>5882</v>
      </c>
      <c r="E859" t="s">
        <v>31413</v>
      </c>
      <c r="F859" t="b">
        <v>1</v>
      </c>
      <c r="G859">
        <v>0.66666666666666596</v>
      </c>
      <c r="H859">
        <v>0.5</v>
      </c>
      <c r="I859" t="s">
        <v>8662</v>
      </c>
      <c r="J859" t="s">
        <v>8663</v>
      </c>
      <c r="K859">
        <v>0.63157894736842102</v>
      </c>
      <c r="L859" t="s">
        <v>1044</v>
      </c>
      <c r="M859">
        <v>0.63157894736842102</v>
      </c>
      <c r="N859" t="s">
        <v>31414</v>
      </c>
    </row>
    <row r="860" spans="1:14" x14ac:dyDescent="0.25">
      <c r="A860" t="s">
        <v>5884</v>
      </c>
      <c r="B860" t="s">
        <v>5885</v>
      </c>
      <c r="C860" t="s">
        <v>31415</v>
      </c>
      <c r="D860" t="s">
        <v>5887</v>
      </c>
      <c r="E860" t="s">
        <v>31416</v>
      </c>
      <c r="F860" t="b">
        <v>1</v>
      </c>
      <c r="G860">
        <v>0.77777777777777701</v>
      </c>
      <c r="H860" t="s">
        <v>379</v>
      </c>
      <c r="I860" t="s">
        <v>380</v>
      </c>
      <c r="J860" t="s">
        <v>381</v>
      </c>
      <c r="K860" t="s">
        <v>2222</v>
      </c>
      <c r="L860" t="s">
        <v>136</v>
      </c>
      <c r="M860" t="s">
        <v>713</v>
      </c>
      <c r="N860" t="s">
        <v>31417</v>
      </c>
    </row>
    <row r="861" spans="1:14" x14ac:dyDescent="0.25">
      <c r="A861" t="s">
        <v>5891</v>
      </c>
      <c r="B861" t="s">
        <v>5892</v>
      </c>
      <c r="C861" t="s">
        <v>31418</v>
      </c>
      <c r="D861" t="s">
        <v>5894</v>
      </c>
      <c r="E861" t="s">
        <v>31419</v>
      </c>
      <c r="F861" t="b">
        <v>1</v>
      </c>
      <c r="G861">
        <v>0.63636363636363602</v>
      </c>
      <c r="H861">
        <v>0.50452497910951299</v>
      </c>
      <c r="I861" t="s">
        <v>414</v>
      </c>
      <c r="J861" t="s">
        <v>1223</v>
      </c>
      <c r="K861" t="s">
        <v>201</v>
      </c>
      <c r="L861">
        <v>0</v>
      </c>
      <c r="M861" t="s">
        <v>752</v>
      </c>
      <c r="N861" t="s">
        <v>31420</v>
      </c>
    </row>
    <row r="862" spans="1:14" x14ac:dyDescent="0.25">
      <c r="A862" t="s">
        <v>5897</v>
      </c>
      <c r="B862" t="s">
        <v>5898</v>
      </c>
      <c r="C862" t="s">
        <v>31421</v>
      </c>
      <c r="D862" t="s">
        <v>5900</v>
      </c>
      <c r="E862" t="s">
        <v>31422</v>
      </c>
      <c r="F862" t="b">
        <v>1</v>
      </c>
      <c r="G862">
        <v>0.389400391535702</v>
      </c>
      <c r="H862" t="s">
        <v>29236</v>
      </c>
      <c r="I862">
        <v>8.4413948511922299E-2</v>
      </c>
      <c r="J862">
        <v>5.4401898636861901E-2</v>
      </c>
      <c r="K862" t="s">
        <v>357</v>
      </c>
      <c r="L862">
        <v>0</v>
      </c>
      <c r="M862" t="s">
        <v>91</v>
      </c>
      <c r="N862" t="s">
        <v>31423</v>
      </c>
    </row>
    <row r="863" spans="1:14" x14ac:dyDescent="0.25">
      <c r="A863" t="s">
        <v>5902</v>
      </c>
      <c r="B863" t="s">
        <v>5903</v>
      </c>
      <c r="C863" t="s">
        <v>5736</v>
      </c>
      <c r="D863" t="s">
        <v>5905</v>
      </c>
      <c r="E863" t="s">
        <v>31424</v>
      </c>
      <c r="F863" t="b">
        <v>1</v>
      </c>
      <c r="G863">
        <v>0.77777777777777701</v>
      </c>
      <c r="H863" t="s">
        <v>15943</v>
      </c>
      <c r="I863" t="s">
        <v>19745</v>
      </c>
      <c r="J863" t="s">
        <v>20545</v>
      </c>
      <c r="K863" t="s">
        <v>1448</v>
      </c>
      <c r="L863">
        <v>0.25</v>
      </c>
      <c r="M863" t="s">
        <v>1448</v>
      </c>
      <c r="N863" t="s">
        <v>31425</v>
      </c>
    </row>
    <row r="864" spans="1:14" x14ac:dyDescent="0.25">
      <c r="A864" t="s">
        <v>5908</v>
      </c>
      <c r="B864" t="s">
        <v>5909</v>
      </c>
      <c r="C864" t="s">
        <v>31426</v>
      </c>
      <c r="D864" t="s">
        <v>5910</v>
      </c>
      <c r="E864" t="s">
        <v>31427</v>
      </c>
      <c r="F864" t="b">
        <v>1</v>
      </c>
      <c r="G864">
        <v>0.81818181818181801</v>
      </c>
      <c r="H864" t="s">
        <v>2931</v>
      </c>
      <c r="I864" t="s">
        <v>5096</v>
      </c>
      <c r="J864" t="s">
        <v>13540</v>
      </c>
      <c r="K864" t="s">
        <v>795</v>
      </c>
      <c r="L864" t="s">
        <v>160</v>
      </c>
      <c r="M864" t="s">
        <v>795</v>
      </c>
      <c r="N864" t="s">
        <v>31428</v>
      </c>
    </row>
    <row r="865" spans="1:14" x14ac:dyDescent="0.25">
      <c r="A865" t="s">
        <v>5915</v>
      </c>
      <c r="B865" t="s">
        <v>5916</v>
      </c>
      <c r="C865" t="s">
        <v>31429</v>
      </c>
      <c r="D865" t="s">
        <v>5918</v>
      </c>
      <c r="E865" t="s">
        <v>31430</v>
      </c>
      <c r="F865" t="b">
        <v>1</v>
      </c>
      <c r="G865">
        <v>0.66666666666666596</v>
      </c>
      <c r="H865" t="s">
        <v>2729</v>
      </c>
      <c r="I865" t="s">
        <v>2730</v>
      </c>
      <c r="J865">
        <v>0.39281465090051298</v>
      </c>
      <c r="K865" t="s">
        <v>180</v>
      </c>
      <c r="L865">
        <v>0.125</v>
      </c>
      <c r="M865" t="s">
        <v>180</v>
      </c>
      <c r="N865" t="s">
        <v>31431</v>
      </c>
    </row>
    <row r="866" spans="1:14" x14ac:dyDescent="0.25">
      <c r="A866" t="s">
        <v>5923</v>
      </c>
      <c r="B866" t="s">
        <v>5924</v>
      </c>
      <c r="C866" t="s">
        <v>31432</v>
      </c>
      <c r="D866" t="s">
        <v>5926</v>
      </c>
      <c r="E866" t="s">
        <v>31433</v>
      </c>
      <c r="F866" t="b">
        <v>1</v>
      </c>
      <c r="G866">
        <v>0.55555555555555503</v>
      </c>
      <c r="H866">
        <v>0.372677996249965</v>
      </c>
      <c r="I866" t="s">
        <v>4272</v>
      </c>
      <c r="J866">
        <v>7.5832356734133896E-2</v>
      </c>
      <c r="K866" t="s">
        <v>125</v>
      </c>
      <c r="L866" t="s">
        <v>124</v>
      </c>
      <c r="M866" t="s">
        <v>236</v>
      </c>
      <c r="N866" t="s">
        <v>31434</v>
      </c>
    </row>
    <row r="867" spans="1:14" x14ac:dyDescent="0.25">
      <c r="A867" t="s">
        <v>5929</v>
      </c>
      <c r="B867" t="s">
        <v>5930</v>
      </c>
      <c r="C867" t="s">
        <v>31435</v>
      </c>
      <c r="D867" t="s">
        <v>5932</v>
      </c>
      <c r="E867" t="s">
        <v>31436</v>
      </c>
      <c r="F867" t="b">
        <v>1</v>
      </c>
      <c r="G867">
        <v>0.7</v>
      </c>
      <c r="H867">
        <v>0.55777335102271697</v>
      </c>
      <c r="I867" t="s">
        <v>1062</v>
      </c>
      <c r="J867" t="s">
        <v>1063</v>
      </c>
      <c r="K867" t="s">
        <v>472</v>
      </c>
      <c r="L867" t="s">
        <v>123</v>
      </c>
      <c r="M867" t="s">
        <v>160</v>
      </c>
      <c r="N867" t="s">
        <v>31437</v>
      </c>
    </row>
    <row r="868" spans="1:14" x14ac:dyDescent="0.25">
      <c r="A868" t="s">
        <v>5935</v>
      </c>
      <c r="B868" t="s">
        <v>5936</v>
      </c>
      <c r="C868" t="s">
        <v>31438</v>
      </c>
      <c r="D868" t="s">
        <v>5938</v>
      </c>
      <c r="E868" t="s">
        <v>31439</v>
      </c>
      <c r="F868" t="b">
        <v>1</v>
      </c>
      <c r="G868">
        <v>0.6</v>
      </c>
      <c r="H868" t="s">
        <v>710</v>
      </c>
      <c r="I868" t="s">
        <v>1903</v>
      </c>
      <c r="J868" t="s">
        <v>1904</v>
      </c>
      <c r="K868" t="s">
        <v>522</v>
      </c>
      <c r="L868" t="s">
        <v>1044</v>
      </c>
      <c r="M868" t="s">
        <v>522</v>
      </c>
      <c r="N868" t="s">
        <v>31440</v>
      </c>
    </row>
    <row r="869" spans="1:14" x14ac:dyDescent="0.25">
      <c r="A869" t="s">
        <v>5945</v>
      </c>
      <c r="B869" t="s">
        <v>5946</v>
      </c>
      <c r="C869" t="s">
        <v>31441</v>
      </c>
      <c r="D869" t="s">
        <v>5948</v>
      </c>
      <c r="E869" t="s">
        <v>31442</v>
      </c>
      <c r="F869" t="b">
        <v>1</v>
      </c>
      <c r="G869">
        <v>0.80073740291680795</v>
      </c>
      <c r="H869" t="s">
        <v>31443</v>
      </c>
      <c r="I869" t="s">
        <v>31444</v>
      </c>
      <c r="J869">
        <v>8.8439809181298595E-2</v>
      </c>
      <c r="K869" t="s">
        <v>659</v>
      </c>
      <c r="L869">
        <v>9.5238095238095205E-2</v>
      </c>
      <c r="M869" t="s">
        <v>83</v>
      </c>
      <c r="N869" t="s">
        <v>31445</v>
      </c>
    </row>
    <row r="870" spans="1:14" x14ac:dyDescent="0.25">
      <c r="A870" t="s">
        <v>5953</v>
      </c>
      <c r="B870" t="s">
        <v>5954</v>
      </c>
      <c r="C870" t="s">
        <v>31446</v>
      </c>
      <c r="D870" t="s">
        <v>5955</v>
      </c>
      <c r="E870" t="s">
        <v>31447</v>
      </c>
      <c r="F870" t="b">
        <v>1</v>
      </c>
      <c r="G870">
        <v>0.81818181818181801</v>
      </c>
      <c r="H870" t="s">
        <v>682</v>
      </c>
      <c r="I870" t="s">
        <v>11397</v>
      </c>
      <c r="J870" t="s">
        <v>169</v>
      </c>
      <c r="K870" t="s">
        <v>593</v>
      </c>
      <c r="L870" t="s">
        <v>236</v>
      </c>
      <c r="M870" t="s">
        <v>593</v>
      </c>
      <c r="N870" t="s">
        <v>31448</v>
      </c>
    </row>
    <row r="871" spans="1:14" x14ac:dyDescent="0.25">
      <c r="A871" t="s">
        <v>5958</v>
      </c>
      <c r="B871" t="s">
        <v>5959</v>
      </c>
      <c r="C871" t="s">
        <v>31449</v>
      </c>
      <c r="D871" t="s">
        <v>5961</v>
      </c>
      <c r="E871" t="s">
        <v>31450</v>
      </c>
      <c r="F871" t="b">
        <v>1</v>
      </c>
      <c r="G871">
        <v>0.5</v>
      </c>
      <c r="H871" t="s">
        <v>9163</v>
      </c>
      <c r="I871" t="s">
        <v>20469</v>
      </c>
      <c r="J871">
        <v>6.9853420565800906E-2</v>
      </c>
      <c r="K871">
        <v>0.25</v>
      </c>
      <c r="L871">
        <v>0</v>
      </c>
      <c r="M871">
        <v>0.25</v>
      </c>
      <c r="N871" t="s">
        <v>31451</v>
      </c>
    </row>
    <row r="872" spans="1:14" x14ac:dyDescent="0.25">
      <c r="A872" t="s">
        <v>5964</v>
      </c>
      <c r="B872" t="s">
        <v>5965</v>
      </c>
      <c r="C872" t="s">
        <v>31452</v>
      </c>
      <c r="D872" t="s">
        <v>5967</v>
      </c>
      <c r="E872" t="s">
        <v>31453</v>
      </c>
      <c r="F872" t="b">
        <v>1</v>
      </c>
      <c r="G872">
        <v>0.88888888888888795</v>
      </c>
      <c r="H872" t="s">
        <v>110</v>
      </c>
      <c r="I872" t="s">
        <v>21039</v>
      </c>
      <c r="J872" t="s">
        <v>21040</v>
      </c>
      <c r="K872" t="s">
        <v>67</v>
      </c>
      <c r="L872">
        <v>0.3</v>
      </c>
      <c r="M872" t="s">
        <v>2823</v>
      </c>
      <c r="N872" t="s">
        <v>31454</v>
      </c>
    </row>
    <row r="873" spans="1:14" x14ac:dyDescent="0.25">
      <c r="A873" t="s">
        <v>5973</v>
      </c>
      <c r="B873" t="s">
        <v>5974</v>
      </c>
      <c r="C873" t="s">
        <v>31455</v>
      </c>
      <c r="D873" t="s">
        <v>5976</v>
      </c>
      <c r="E873">
        <v>0.55634427200735503</v>
      </c>
      <c r="F873" t="b">
        <v>1</v>
      </c>
      <c r="G873">
        <v>0.61919849982155795</v>
      </c>
      <c r="H873" t="s">
        <v>29031</v>
      </c>
      <c r="I873" t="s">
        <v>31456</v>
      </c>
      <c r="J873" t="s">
        <v>31457</v>
      </c>
      <c r="K873" t="s">
        <v>114</v>
      </c>
      <c r="L873">
        <v>0.125</v>
      </c>
      <c r="M873" t="s">
        <v>423</v>
      </c>
      <c r="N873" t="s">
        <v>31458</v>
      </c>
    </row>
    <row r="874" spans="1:14" x14ac:dyDescent="0.25">
      <c r="A874" t="s">
        <v>5979</v>
      </c>
      <c r="B874" t="s">
        <v>5980</v>
      </c>
      <c r="C874" t="s">
        <v>31459</v>
      </c>
      <c r="D874" t="s">
        <v>5982</v>
      </c>
      <c r="E874" t="s">
        <v>31460</v>
      </c>
      <c r="F874" t="b">
        <v>1</v>
      </c>
      <c r="G874">
        <v>0.5</v>
      </c>
      <c r="H874" t="s">
        <v>180</v>
      </c>
      <c r="I874" t="s">
        <v>504</v>
      </c>
      <c r="J874" t="s">
        <v>505</v>
      </c>
      <c r="K874">
        <v>0.16</v>
      </c>
      <c r="L874">
        <v>0</v>
      </c>
      <c r="M874">
        <v>0.08</v>
      </c>
      <c r="N874" t="s">
        <v>31461</v>
      </c>
    </row>
    <row r="875" spans="1:14" x14ac:dyDescent="0.25">
      <c r="A875" t="s">
        <v>5987</v>
      </c>
      <c r="B875" t="s">
        <v>5988</v>
      </c>
      <c r="C875" t="s">
        <v>31462</v>
      </c>
      <c r="D875" t="s">
        <v>5990</v>
      </c>
      <c r="E875">
        <v>0.59810749604698599</v>
      </c>
      <c r="F875" t="b">
        <v>1</v>
      </c>
      <c r="G875">
        <v>0.79541272605721702</v>
      </c>
      <c r="H875">
        <v>0.59655954454291305</v>
      </c>
      <c r="I875" t="s">
        <v>24571</v>
      </c>
      <c r="J875" t="s">
        <v>30611</v>
      </c>
      <c r="K875" t="s">
        <v>2823</v>
      </c>
      <c r="L875">
        <v>0.3</v>
      </c>
      <c r="M875" t="s">
        <v>452</v>
      </c>
      <c r="N875" t="s">
        <v>31463</v>
      </c>
    </row>
    <row r="876" spans="1:14" x14ac:dyDescent="0.25">
      <c r="A876" t="s">
        <v>5993</v>
      </c>
      <c r="B876" t="s">
        <v>5994</v>
      </c>
      <c r="C876" t="s">
        <v>31464</v>
      </c>
      <c r="D876" t="s">
        <v>5995</v>
      </c>
      <c r="E876" t="s">
        <v>31465</v>
      </c>
      <c r="F876" t="b">
        <v>1</v>
      </c>
      <c r="G876">
        <v>0.77777777777777701</v>
      </c>
      <c r="H876">
        <v>9.8601329718326899E-2</v>
      </c>
      <c r="I876">
        <v>5.3343348767747802E-2</v>
      </c>
      <c r="J876" t="s">
        <v>31466</v>
      </c>
      <c r="K876">
        <v>0.32</v>
      </c>
      <c r="L876">
        <v>0</v>
      </c>
      <c r="M876">
        <v>0.16</v>
      </c>
      <c r="N876">
        <v>7.7995642701524995E-2</v>
      </c>
    </row>
    <row r="877" spans="1:14" x14ac:dyDescent="0.25">
      <c r="A877" t="s">
        <v>6001</v>
      </c>
      <c r="B877" t="s">
        <v>6002</v>
      </c>
      <c r="C877" t="s">
        <v>31467</v>
      </c>
      <c r="D877" t="s">
        <v>6004</v>
      </c>
      <c r="E877" t="s">
        <v>31468</v>
      </c>
      <c r="F877" t="b">
        <v>1</v>
      </c>
      <c r="G877">
        <v>0.33333333333333298</v>
      </c>
      <c r="H877">
        <v>6.4549722436790205E-2</v>
      </c>
      <c r="I877">
        <v>4.0331830842785098E-2</v>
      </c>
      <c r="J877">
        <v>3.1559845391129403E-2</v>
      </c>
      <c r="K877" t="s">
        <v>294</v>
      </c>
      <c r="L877">
        <v>0</v>
      </c>
      <c r="M877" t="s">
        <v>294</v>
      </c>
      <c r="N877" t="s">
        <v>31469</v>
      </c>
    </row>
    <row r="878" spans="1:14" x14ac:dyDescent="0.25">
      <c r="A878" t="s">
        <v>6007</v>
      </c>
      <c r="B878" t="s">
        <v>6008</v>
      </c>
      <c r="C878" t="s">
        <v>31470</v>
      </c>
      <c r="D878" t="s">
        <v>6010</v>
      </c>
      <c r="E878" t="s">
        <v>31471</v>
      </c>
      <c r="F878" t="b">
        <v>1</v>
      </c>
      <c r="G878">
        <v>0.625</v>
      </c>
      <c r="H878" t="s">
        <v>26985</v>
      </c>
      <c r="I878" t="s">
        <v>26986</v>
      </c>
      <c r="J878">
        <v>7.3860999559306001E-2</v>
      </c>
      <c r="K878" t="s">
        <v>743</v>
      </c>
      <c r="L878">
        <v>0</v>
      </c>
      <c r="M878" t="s">
        <v>743</v>
      </c>
      <c r="N878" t="s">
        <v>31472</v>
      </c>
    </row>
    <row r="879" spans="1:14" x14ac:dyDescent="0.25">
      <c r="A879" t="s">
        <v>6013</v>
      </c>
      <c r="B879" t="s">
        <v>6014</v>
      </c>
      <c r="C879" t="s">
        <v>31473</v>
      </c>
      <c r="D879" t="s">
        <v>6016</v>
      </c>
      <c r="E879" t="s">
        <v>31474</v>
      </c>
      <c r="F879" t="b">
        <v>1</v>
      </c>
      <c r="G879">
        <v>0.74303819978586905</v>
      </c>
      <c r="H879" t="s">
        <v>28781</v>
      </c>
      <c r="I879" t="s">
        <v>29344</v>
      </c>
      <c r="J879" t="s">
        <v>29345</v>
      </c>
      <c r="K879" t="s">
        <v>4457</v>
      </c>
      <c r="L879" t="s">
        <v>322</v>
      </c>
      <c r="M879" t="s">
        <v>4457</v>
      </c>
      <c r="N879" t="s">
        <v>31475</v>
      </c>
    </row>
    <row r="880" spans="1:14" x14ac:dyDescent="0.25">
      <c r="A880" t="s">
        <v>6019</v>
      </c>
      <c r="B880" t="s">
        <v>6020</v>
      </c>
      <c r="C880" t="s">
        <v>31476</v>
      </c>
      <c r="D880" t="s">
        <v>6022</v>
      </c>
      <c r="E880" t="s">
        <v>31477</v>
      </c>
      <c r="F880" t="b">
        <v>1</v>
      </c>
      <c r="G880">
        <v>0.7</v>
      </c>
      <c r="H880">
        <v>0.55777335102271697</v>
      </c>
      <c r="I880">
        <v>0.34248568711253402</v>
      </c>
      <c r="J880" t="s">
        <v>1164</v>
      </c>
      <c r="K880">
        <v>0.63157894736842102</v>
      </c>
      <c r="L880" t="s">
        <v>124</v>
      </c>
      <c r="M880" t="s">
        <v>123</v>
      </c>
      <c r="N880" t="s">
        <v>31478</v>
      </c>
    </row>
    <row r="881" spans="1:14" x14ac:dyDescent="0.25">
      <c r="A881" t="s">
        <v>6026</v>
      </c>
      <c r="B881" t="s">
        <v>6027</v>
      </c>
      <c r="C881" t="s">
        <v>31479</v>
      </c>
      <c r="D881" t="s">
        <v>6029</v>
      </c>
      <c r="E881" t="s">
        <v>31480</v>
      </c>
      <c r="F881" t="b">
        <v>1</v>
      </c>
      <c r="G881">
        <v>0.875</v>
      </c>
      <c r="H881" t="s">
        <v>29223</v>
      </c>
      <c r="I881" t="s">
        <v>29224</v>
      </c>
      <c r="J881" t="s">
        <v>23824</v>
      </c>
      <c r="K881" t="s">
        <v>480</v>
      </c>
      <c r="L881">
        <v>0</v>
      </c>
      <c r="M881" t="s">
        <v>124</v>
      </c>
      <c r="N881" t="s">
        <v>31481</v>
      </c>
    </row>
    <row r="882" spans="1:14" x14ac:dyDescent="0.25">
      <c r="A882" t="s">
        <v>6032</v>
      </c>
      <c r="B882" t="s">
        <v>6033</v>
      </c>
      <c r="C882" t="s">
        <v>31482</v>
      </c>
      <c r="D882" t="s">
        <v>6035</v>
      </c>
      <c r="E882" t="s">
        <v>31483</v>
      </c>
      <c r="F882" t="b">
        <v>1</v>
      </c>
      <c r="G882">
        <v>0.61919849982155795</v>
      </c>
      <c r="H882" t="s">
        <v>26999</v>
      </c>
      <c r="I882" t="s">
        <v>27000</v>
      </c>
      <c r="J882">
        <v>7.6143109912178306E-2</v>
      </c>
      <c r="K882" t="s">
        <v>423</v>
      </c>
      <c r="L882">
        <v>0.125</v>
      </c>
      <c r="M882" t="s">
        <v>423</v>
      </c>
      <c r="N882" t="s">
        <v>31484</v>
      </c>
    </row>
    <row r="883" spans="1:14" x14ac:dyDescent="0.25">
      <c r="A883" t="s">
        <v>6038</v>
      </c>
      <c r="B883" t="s">
        <v>6039</v>
      </c>
      <c r="C883" t="s">
        <v>31485</v>
      </c>
      <c r="D883" t="s">
        <v>6041</v>
      </c>
      <c r="E883" t="s">
        <v>31486</v>
      </c>
      <c r="F883" t="b">
        <v>1</v>
      </c>
      <c r="G883">
        <v>0.5</v>
      </c>
      <c r="H883" t="s">
        <v>121</v>
      </c>
      <c r="I883">
        <v>9.0727799484173297E-2</v>
      </c>
      <c r="J883" t="s">
        <v>122</v>
      </c>
      <c r="K883" t="s">
        <v>593</v>
      </c>
      <c r="L883">
        <v>0</v>
      </c>
      <c r="M883" t="s">
        <v>593</v>
      </c>
      <c r="N883" t="s">
        <v>31487</v>
      </c>
    </row>
    <row r="884" spans="1:14" x14ac:dyDescent="0.25">
      <c r="A884" t="s">
        <v>6044</v>
      </c>
      <c r="B884" t="s">
        <v>6045</v>
      </c>
      <c r="C884" t="s">
        <v>31488</v>
      </c>
      <c r="D884" t="s">
        <v>6047</v>
      </c>
      <c r="E884" t="s">
        <v>31489</v>
      </c>
      <c r="F884" t="b">
        <v>1</v>
      </c>
      <c r="G884">
        <v>0.75</v>
      </c>
      <c r="H884" t="s">
        <v>24070</v>
      </c>
      <c r="I884" t="s">
        <v>24071</v>
      </c>
      <c r="J884" t="s">
        <v>2911</v>
      </c>
      <c r="K884" t="s">
        <v>71</v>
      </c>
      <c r="L884">
        <v>0</v>
      </c>
      <c r="M884" t="s">
        <v>201</v>
      </c>
      <c r="N884" t="s">
        <v>31490</v>
      </c>
    </row>
    <row r="885" spans="1:14" x14ac:dyDescent="0.25">
      <c r="A885" t="s">
        <v>6050</v>
      </c>
      <c r="B885" t="s">
        <v>6051</v>
      </c>
      <c r="C885" t="s">
        <v>31491</v>
      </c>
      <c r="D885" t="s">
        <v>6053</v>
      </c>
      <c r="E885" t="s">
        <v>31492</v>
      </c>
      <c r="F885" t="b">
        <v>1</v>
      </c>
      <c r="G885">
        <v>0.9</v>
      </c>
      <c r="H885" t="s">
        <v>2909</v>
      </c>
      <c r="I885" t="s">
        <v>9248</v>
      </c>
      <c r="J885" t="s">
        <v>26042</v>
      </c>
      <c r="K885" t="s">
        <v>392</v>
      </c>
      <c r="L885">
        <v>0.5</v>
      </c>
      <c r="M885" t="s">
        <v>392</v>
      </c>
      <c r="N885" t="s">
        <v>31493</v>
      </c>
    </row>
    <row r="886" spans="1:14" x14ac:dyDescent="0.25">
      <c r="A886" t="s">
        <v>6056</v>
      </c>
      <c r="B886" t="s">
        <v>6057</v>
      </c>
      <c r="C886" t="s">
        <v>31494</v>
      </c>
      <c r="D886" t="s">
        <v>6059</v>
      </c>
      <c r="E886" t="s">
        <v>31495</v>
      </c>
      <c r="F886" t="b">
        <v>1</v>
      </c>
      <c r="G886">
        <v>0.8</v>
      </c>
      <c r="H886" t="s">
        <v>20648</v>
      </c>
      <c r="I886" t="s">
        <v>31496</v>
      </c>
      <c r="J886" t="s">
        <v>31497</v>
      </c>
      <c r="K886">
        <v>0.76190476190476197</v>
      </c>
      <c r="L886">
        <v>0.63157894736842102</v>
      </c>
      <c r="M886">
        <v>0.76190476190476197</v>
      </c>
      <c r="N886" t="s">
        <v>31498</v>
      </c>
    </row>
    <row r="887" spans="1:14" x14ac:dyDescent="0.25">
      <c r="A887" t="s">
        <v>6062</v>
      </c>
      <c r="B887" t="s">
        <v>6063</v>
      </c>
      <c r="C887" t="s">
        <v>31499</v>
      </c>
      <c r="D887" t="s">
        <v>6065</v>
      </c>
      <c r="E887" t="s">
        <v>31500</v>
      </c>
      <c r="F887" t="b">
        <v>1</v>
      </c>
      <c r="G887">
        <v>0.54545454545454497</v>
      </c>
      <c r="H887" t="s">
        <v>234</v>
      </c>
      <c r="I887">
        <v>8.6742173167785694E-2</v>
      </c>
      <c r="J887" t="s">
        <v>235</v>
      </c>
      <c r="K887" t="s">
        <v>236</v>
      </c>
      <c r="L887">
        <v>0</v>
      </c>
      <c r="M887" t="s">
        <v>236</v>
      </c>
      <c r="N887" t="s">
        <v>31501</v>
      </c>
    </row>
    <row r="888" spans="1:14" x14ac:dyDescent="0.25">
      <c r="A888" t="s">
        <v>6071</v>
      </c>
      <c r="B888" t="s">
        <v>6072</v>
      </c>
      <c r="C888" t="s">
        <v>31502</v>
      </c>
      <c r="D888" t="s">
        <v>6073</v>
      </c>
      <c r="E888" t="s">
        <v>31503</v>
      </c>
      <c r="F888" t="b">
        <v>1</v>
      </c>
      <c r="G888">
        <v>0.75</v>
      </c>
      <c r="H888" t="s">
        <v>2931</v>
      </c>
      <c r="I888" t="s">
        <v>6099</v>
      </c>
      <c r="J888" t="s">
        <v>4253</v>
      </c>
      <c r="K888" t="s">
        <v>543</v>
      </c>
      <c r="L888">
        <v>9.9999999999999895E-2</v>
      </c>
      <c r="M888" t="s">
        <v>543</v>
      </c>
      <c r="N888" t="s">
        <v>31504</v>
      </c>
    </row>
    <row r="889" spans="1:14" x14ac:dyDescent="0.25">
      <c r="A889" t="s">
        <v>6076</v>
      </c>
      <c r="B889" t="s">
        <v>6077</v>
      </c>
      <c r="C889" t="s">
        <v>6078</v>
      </c>
      <c r="D889" t="s">
        <v>6079</v>
      </c>
      <c r="E889" t="s">
        <v>31505</v>
      </c>
      <c r="F889" t="b">
        <v>1</v>
      </c>
      <c r="G889">
        <v>0.75</v>
      </c>
      <c r="H889" t="s">
        <v>1692</v>
      </c>
      <c r="I889" t="s">
        <v>6081</v>
      </c>
      <c r="J889">
        <v>9.1932271522491796E-2</v>
      </c>
      <c r="K889" t="s">
        <v>713</v>
      </c>
      <c r="L889">
        <v>0</v>
      </c>
      <c r="M889" t="s">
        <v>1044</v>
      </c>
      <c r="N889" t="s">
        <v>6082</v>
      </c>
    </row>
    <row r="890" spans="1:14" x14ac:dyDescent="0.25">
      <c r="A890" t="s">
        <v>6083</v>
      </c>
      <c r="B890" t="s">
        <v>6084</v>
      </c>
      <c r="C890" t="s">
        <v>31506</v>
      </c>
      <c r="D890" t="s">
        <v>6086</v>
      </c>
      <c r="E890" t="s">
        <v>31507</v>
      </c>
      <c r="F890" t="b">
        <v>1</v>
      </c>
      <c r="G890">
        <v>0.17113903967753</v>
      </c>
      <c r="H890" t="s">
        <v>31164</v>
      </c>
      <c r="I890">
        <v>2.90857611075E-2</v>
      </c>
      <c r="J890" t="s">
        <v>31165</v>
      </c>
      <c r="K890" t="s">
        <v>20249</v>
      </c>
      <c r="L890">
        <v>0</v>
      </c>
      <c r="M890" t="s">
        <v>20249</v>
      </c>
      <c r="N890">
        <v>4.6704830257461798E-2</v>
      </c>
    </row>
    <row r="891" spans="1:14" x14ac:dyDescent="0.25">
      <c r="A891" t="s">
        <v>6089</v>
      </c>
      <c r="B891" t="s">
        <v>6090</v>
      </c>
      <c r="C891" t="s">
        <v>31508</v>
      </c>
      <c r="D891" t="s">
        <v>6091</v>
      </c>
      <c r="E891" t="s">
        <v>31509</v>
      </c>
      <c r="F891" t="b">
        <v>1</v>
      </c>
      <c r="G891">
        <v>0.37225089001774597</v>
      </c>
      <c r="H891" t="s">
        <v>31196</v>
      </c>
      <c r="I891">
        <v>8.24558026023023E-2</v>
      </c>
      <c r="J891">
        <v>5.4115162858645302E-2</v>
      </c>
      <c r="K891">
        <v>0.4</v>
      </c>
      <c r="L891" t="s">
        <v>227</v>
      </c>
      <c r="M891">
        <v>0.4</v>
      </c>
      <c r="N891" t="s">
        <v>31510</v>
      </c>
    </row>
    <row r="892" spans="1:14" x14ac:dyDescent="0.25">
      <c r="A892" t="s">
        <v>6094</v>
      </c>
      <c r="B892" t="s">
        <v>6095</v>
      </c>
      <c r="C892" t="s">
        <v>31511</v>
      </c>
      <c r="D892" t="s">
        <v>6097</v>
      </c>
      <c r="E892" t="s">
        <v>31512</v>
      </c>
      <c r="F892" t="b">
        <v>1</v>
      </c>
      <c r="G892">
        <v>0.58410058730355296</v>
      </c>
      <c r="H892" t="s">
        <v>31513</v>
      </c>
      <c r="I892" t="s">
        <v>31514</v>
      </c>
      <c r="J892" t="s">
        <v>31515</v>
      </c>
      <c r="K892" t="s">
        <v>123</v>
      </c>
      <c r="L892" t="s">
        <v>480</v>
      </c>
      <c r="M892" t="s">
        <v>123</v>
      </c>
      <c r="N892" t="s">
        <v>31516</v>
      </c>
    </row>
    <row r="893" spans="1:14" x14ac:dyDescent="0.25">
      <c r="A893" t="s">
        <v>6100</v>
      </c>
      <c r="B893" t="s">
        <v>6101</v>
      </c>
      <c r="C893" t="s">
        <v>31517</v>
      </c>
      <c r="D893" t="s">
        <v>6103</v>
      </c>
      <c r="E893" t="s">
        <v>31518</v>
      </c>
      <c r="F893" t="b">
        <v>1</v>
      </c>
      <c r="G893">
        <v>0.9</v>
      </c>
      <c r="H893" t="s">
        <v>2909</v>
      </c>
      <c r="I893" t="s">
        <v>23607</v>
      </c>
      <c r="J893" t="s">
        <v>30686</v>
      </c>
      <c r="K893" t="s">
        <v>236</v>
      </c>
      <c r="L893">
        <v>0</v>
      </c>
      <c r="M893" t="s">
        <v>92</v>
      </c>
      <c r="N893" t="s">
        <v>31519</v>
      </c>
    </row>
    <row r="894" spans="1:14" x14ac:dyDescent="0.25">
      <c r="A894" t="s">
        <v>6110</v>
      </c>
      <c r="B894" t="s">
        <v>6111</v>
      </c>
      <c r="C894" t="s">
        <v>31520</v>
      </c>
      <c r="D894" t="s">
        <v>6113</v>
      </c>
      <c r="E894" t="s">
        <v>31521</v>
      </c>
      <c r="F894" t="b">
        <v>1</v>
      </c>
      <c r="G894">
        <v>0.55555555555555503</v>
      </c>
      <c r="H894">
        <v>0.372677996249965</v>
      </c>
      <c r="I894" t="s">
        <v>4272</v>
      </c>
      <c r="J894">
        <v>7.5832356734133896E-2</v>
      </c>
      <c r="K894" t="s">
        <v>713</v>
      </c>
      <c r="L894" t="s">
        <v>714</v>
      </c>
      <c r="M894" t="s">
        <v>1044</v>
      </c>
      <c r="N894" t="s">
        <v>31522</v>
      </c>
    </row>
    <row r="895" spans="1:14" x14ac:dyDescent="0.25">
      <c r="A895" t="s">
        <v>6116</v>
      </c>
      <c r="B895" t="s">
        <v>6117</v>
      </c>
      <c r="C895" t="s">
        <v>31523</v>
      </c>
      <c r="D895" t="s">
        <v>6118</v>
      </c>
      <c r="E895" t="s">
        <v>31524</v>
      </c>
      <c r="F895" t="b">
        <v>1</v>
      </c>
      <c r="G895">
        <v>0.8</v>
      </c>
      <c r="H895" t="s">
        <v>4880</v>
      </c>
      <c r="I895" t="s">
        <v>4881</v>
      </c>
      <c r="J895" t="s">
        <v>4882</v>
      </c>
      <c r="K895">
        <v>0.38095238095238099</v>
      </c>
      <c r="L895">
        <v>0</v>
      </c>
      <c r="M895" t="s">
        <v>91</v>
      </c>
      <c r="N895" t="s">
        <v>31525</v>
      </c>
    </row>
    <row r="896" spans="1:14" x14ac:dyDescent="0.25">
      <c r="A896" t="s">
        <v>6121</v>
      </c>
      <c r="B896" t="s">
        <v>6122</v>
      </c>
      <c r="C896" t="s">
        <v>31526</v>
      </c>
      <c r="D896" t="s">
        <v>6124</v>
      </c>
      <c r="E896" t="s">
        <v>31527</v>
      </c>
      <c r="F896" t="b">
        <v>1</v>
      </c>
      <c r="G896">
        <v>0.875</v>
      </c>
      <c r="H896" t="s">
        <v>29223</v>
      </c>
      <c r="I896" t="s">
        <v>27696</v>
      </c>
      <c r="J896">
        <v>0.66874030497642201</v>
      </c>
      <c r="K896">
        <v>0.5</v>
      </c>
      <c r="L896" t="s">
        <v>357</v>
      </c>
      <c r="M896">
        <v>0.5</v>
      </c>
      <c r="N896" t="s">
        <v>31528</v>
      </c>
    </row>
    <row r="897" spans="1:14" x14ac:dyDescent="0.25">
      <c r="A897" t="s">
        <v>6127</v>
      </c>
      <c r="B897" t="s">
        <v>6128</v>
      </c>
      <c r="C897" t="s">
        <v>31529</v>
      </c>
      <c r="D897" t="s">
        <v>6130</v>
      </c>
      <c r="E897" t="s">
        <v>31530</v>
      </c>
      <c r="F897" t="b">
        <v>1</v>
      </c>
      <c r="G897">
        <v>0.55156056411537202</v>
      </c>
      <c r="H897">
        <v>0.26369638640452397</v>
      </c>
      <c r="I897" t="s">
        <v>29136</v>
      </c>
      <c r="J897">
        <v>6.5182103332889693E-2</v>
      </c>
      <c r="K897" t="s">
        <v>423</v>
      </c>
      <c r="L897">
        <v>0.125</v>
      </c>
      <c r="M897" t="s">
        <v>423</v>
      </c>
      <c r="N897" t="s">
        <v>31531</v>
      </c>
    </row>
    <row r="898" spans="1:14" x14ac:dyDescent="0.25">
      <c r="A898" t="s">
        <v>6135</v>
      </c>
      <c r="B898" t="s">
        <v>6136</v>
      </c>
      <c r="C898" t="s">
        <v>31532</v>
      </c>
      <c r="D898" t="s">
        <v>6138</v>
      </c>
      <c r="E898" t="s">
        <v>31533</v>
      </c>
      <c r="F898" t="b">
        <v>1</v>
      </c>
      <c r="G898">
        <v>0.66666666666666596</v>
      </c>
      <c r="H898" t="s">
        <v>784</v>
      </c>
      <c r="I898">
        <v>0.48136025116821801</v>
      </c>
      <c r="J898" t="s">
        <v>4667</v>
      </c>
      <c r="K898" t="s">
        <v>795</v>
      </c>
      <c r="L898" t="s">
        <v>160</v>
      </c>
      <c r="M898" t="s">
        <v>795</v>
      </c>
      <c r="N898" t="s">
        <v>31534</v>
      </c>
    </row>
    <row r="899" spans="1:14" x14ac:dyDescent="0.25">
      <c r="A899" t="s">
        <v>6141</v>
      </c>
      <c r="B899" t="s">
        <v>6142</v>
      </c>
      <c r="C899" t="s">
        <v>31535</v>
      </c>
      <c r="D899" t="s">
        <v>6143</v>
      </c>
      <c r="E899" t="s">
        <v>31536</v>
      </c>
      <c r="F899" t="b">
        <v>1</v>
      </c>
      <c r="G899">
        <v>0.53676949505377503</v>
      </c>
      <c r="H899" t="s">
        <v>30170</v>
      </c>
      <c r="I899" t="s">
        <v>30171</v>
      </c>
      <c r="J899">
        <v>6.6006779201116306E-2</v>
      </c>
      <c r="K899" t="s">
        <v>125</v>
      </c>
      <c r="L899">
        <v>0</v>
      </c>
      <c r="M899" t="s">
        <v>125</v>
      </c>
      <c r="N899" t="s">
        <v>31537</v>
      </c>
    </row>
    <row r="900" spans="1:14" x14ac:dyDescent="0.25">
      <c r="A900" t="s">
        <v>6147</v>
      </c>
      <c r="B900" t="s">
        <v>6148</v>
      </c>
      <c r="C900" t="s">
        <v>31538</v>
      </c>
      <c r="D900" t="s">
        <v>6150</v>
      </c>
      <c r="E900" t="s">
        <v>31539</v>
      </c>
      <c r="F900" t="b">
        <v>1</v>
      </c>
      <c r="G900">
        <v>0.86687789975018104</v>
      </c>
      <c r="H900" t="s">
        <v>28904</v>
      </c>
      <c r="I900" t="s">
        <v>31111</v>
      </c>
      <c r="J900" t="s">
        <v>31112</v>
      </c>
      <c r="K900" t="s">
        <v>22183</v>
      </c>
      <c r="L900" t="s">
        <v>125</v>
      </c>
      <c r="M900" t="s">
        <v>22183</v>
      </c>
      <c r="N900" t="s">
        <v>31540</v>
      </c>
    </row>
    <row r="901" spans="1:14" x14ac:dyDescent="0.25">
      <c r="A901" t="s">
        <v>6153</v>
      </c>
      <c r="B901" t="s">
        <v>6154</v>
      </c>
      <c r="C901" t="s">
        <v>31541</v>
      </c>
      <c r="D901" t="s">
        <v>6156</v>
      </c>
      <c r="E901" t="s">
        <v>31542</v>
      </c>
      <c r="F901" t="b">
        <v>1</v>
      </c>
      <c r="G901">
        <v>0.74303819978586905</v>
      </c>
      <c r="H901" t="s">
        <v>29931</v>
      </c>
      <c r="I901" t="s">
        <v>29932</v>
      </c>
      <c r="J901">
        <v>7.9694054456681096E-2</v>
      </c>
      <c r="K901" t="s">
        <v>715</v>
      </c>
      <c r="L901">
        <v>0</v>
      </c>
      <c r="M901" t="s">
        <v>480</v>
      </c>
      <c r="N901" t="s">
        <v>31543</v>
      </c>
    </row>
    <row r="902" spans="1:14" x14ac:dyDescent="0.25">
      <c r="A902" t="s">
        <v>6159</v>
      </c>
      <c r="B902" t="s">
        <v>6160</v>
      </c>
      <c r="C902" t="s">
        <v>31544</v>
      </c>
      <c r="D902" t="s">
        <v>6162</v>
      </c>
      <c r="E902" t="s">
        <v>31545</v>
      </c>
      <c r="F902" t="b">
        <v>1</v>
      </c>
      <c r="G902">
        <v>0.64412339406453001</v>
      </c>
      <c r="H902">
        <v>0.56806343811120197</v>
      </c>
      <c r="I902" t="s">
        <v>31546</v>
      </c>
      <c r="J902" t="s">
        <v>31547</v>
      </c>
      <c r="K902" t="s">
        <v>3216</v>
      </c>
      <c r="L902" t="s">
        <v>349</v>
      </c>
      <c r="M902" t="s">
        <v>713</v>
      </c>
      <c r="N902" t="s">
        <v>31548</v>
      </c>
    </row>
    <row r="903" spans="1:14" x14ac:dyDescent="0.25">
      <c r="A903" t="s">
        <v>6165</v>
      </c>
      <c r="B903" t="s">
        <v>6166</v>
      </c>
      <c r="C903" t="s">
        <v>31549</v>
      </c>
      <c r="D903" t="s">
        <v>6168</v>
      </c>
      <c r="E903" t="s">
        <v>31550</v>
      </c>
      <c r="F903" t="b">
        <v>1</v>
      </c>
      <c r="G903">
        <v>0.25</v>
      </c>
      <c r="H903" t="s">
        <v>27124</v>
      </c>
      <c r="I903">
        <v>4.0331830842785098E-2</v>
      </c>
      <c r="J903">
        <v>3.3031643180138001E-2</v>
      </c>
      <c r="K903" t="s">
        <v>236</v>
      </c>
      <c r="L903">
        <v>0</v>
      </c>
      <c r="M903" t="s">
        <v>92</v>
      </c>
      <c r="N903" t="s">
        <v>31551</v>
      </c>
    </row>
    <row r="904" spans="1:14" x14ac:dyDescent="0.25">
      <c r="A904" t="s">
        <v>6171</v>
      </c>
      <c r="B904" t="s">
        <v>6172</v>
      </c>
      <c r="C904" t="s">
        <v>31552</v>
      </c>
      <c r="D904" t="s">
        <v>6174</v>
      </c>
      <c r="E904" t="s">
        <v>31553</v>
      </c>
      <c r="F904" t="b">
        <v>1</v>
      </c>
      <c r="G904">
        <v>0.9</v>
      </c>
      <c r="H904" t="s">
        <v>21994</v>
      </c>
      <c r="I904" t="s">
        <v>31554</v>
      </c>
      <c r="J904">
        <v>9.1932271522491796E-2</v>
      </c>
      <c r="K904" t="s">
        <v>110</v>
      </c>
      <c r="L904" t="s">
        <v>125</v>
      </c>
      <c r="M904" t="s">
        <v>160</v>
      </c>
      <c r="N904" t="s">
        <v>31555</v>
      </c>
    </row>
    <row r="905" spans="1:14" x14ac:dyDescent="0.25">
      <c r="A905" t="s">
        <v>6177</v>
      </c>
      <c r="B905" t="s">
        <v>6178</v>
      </c>
      <c r="C905" t="s">
        <v>31556</v>
      </c>
      <c r="D905" t="s">
        <v>6180</v>
      </c>
      <c r="E905" t="s">
        <v>31557</v>
      </c>
      <c r="F905" t="b">
        <v>1</v>
      </c>
      <c r="G905">
        <v>0.3</v>
      </c>
      <c r="H905" t="s">
        <v>2700</v>
      </c>
      <c r="I905">
        <v>7.6653200071956001E-2</v>
      </c>
      <c r="J905">
        <v>4.9393827371153699E-2</v>
      </c>
      <c r="K905">
        <v>0.3</v>
      </c>
      <c r="L905">
        <v>0</v>
      </c>
      <c r="M905">
        <v>0.3</v>
      </c>
      <c r="N905">
        <v>9.9312012992622503E-2</v>
      </c>
    </row>
    <row r="906" spans="1:14" x14ac:dyDescent="0.25">
      <c r="A906" t="s">
        <v>6184</v>
      </c>
      <c r="B906" t="s">
        <v>6185</v>
      </c>
      <c r="C906" t="s">
        <v>31558</v>
      </c>
      <c r="D906" t="s">
        <v>6187</v>
      </c>
      <c r="E906" t="s">
        <v>31559</v>
      </c>
      <c r="F906" t="b">
        <v>1</v>
      </c>
      <c r="G906">
        <v>0.63636363636363602</v>
      </c>
      <c r="H906" t="s">
        <v>1230</v>
      </c>
      <c r="I906" t="s">
        <v>3294</v>
      </c>
      <c r="J906" t="s">
        <v>8340</v>
      </c>
      <c r="K906" t="s">
        <v>658</v>
      </c>
      <c r="L906" t="s">
        <v>91</v>
      </c>
      <c r="M906" t="s">
        <v>659</v>
      </c>
      <c r="N906" t="s">
        <v>31560</v>
      </c>
    </row>
    <row r="907" spans="1:14" x14ac:dyDescent="0.25">
      <c r="A907" t="s">
        <v>6190</v>
      </c>
      <c r="B907" t="s">
        <v>6191</v>
      </c>
      <c r="C907" t="s">
        <v>31561</v>
      </c>
      <c r="D907" t="s">
        <v>6193</v>
      </c>
      <c r="E907" t="s">
        <v>31562</v>
      </c>
      <c r="F907" t="b">
        <v>1</v>
      </c>
      <c r="G907">
        <v>0.6</v>
      </c>
      <c r="H907" t="s">
        <v>421</v>
      </c>
      <c r="I907" t="s">
        <v>422</v>
      </c>
      <c r="J907">
        <v>7.7305517569394494E-2</v>
      </c>
      <c r="K907">
        <v>0.4</v>
      </c>
      <c r="L907">
        <v>0</v>
      </c>
      <c r="M907">
        <v>0.32</v>
      </c>
      <c r="N907" t="s">
        <v>31563</v>
      </c>
    </row>
    <row r="908" spans="1:14" x14ac:dyDescent="0.25">
      <c r="A908" t="s">
        <v>6196</v>
      </c>
      <c r="B908" t="s">
        <v>6197</v>
      </c>
      <c r="C908" t="s">
        <v>31564</v>
      </c>
      <c r="D908" t="s">
        <v>6199</v>
      </c>
      <c r="E908">
        <v>0.73569679532418797</v>
      </c>
      <c r="F908" t="b">
        <v>1</v>
      </c>
      <c r="G908">
        <v>0.8</v>
      </c>
      <c r="H908" t="s">
        <v>4880</v>
      </c>
      <c r="I908" t="s">
        <v>4881</v>
      </c>
      <c r="J908" t="s">
        <v>4882</v>
      </c>
      <c r="K908" t="s">
        <v>123</v>
      </c>
      <c r="L908" t="s">
        <v>124</v>
      </c>
      <c r="M908" t="s">
        <v>123</v>
      </c>
      <c r="N908" t="s">
        <v>31565</v>
      </c>
    </row>
    <row r="909" spans="1:14" x14ac:dyDescent="0.25">
      <c r="A909" t="s">
        <v>6202</v>
      </c>
      <c r="B909" t="s">
        <v>6203</v>
      </c>
      <c r="C909" t="s">
        <v>31566</v>
      </c>
      <c r="D909" t="s">
        <v>6204</v>
      </c>
      <c r="E909" t="s">
        <v>31567</v>
      </c>
      <c r="F909" t="b">
        <v>1</v>
      </c>
      <c r="G909">
        <v>0.85714285714285698</v>
      </c>
      <c r="H909" t="s">
        <v>29612</v>
      </c>
      <c r="I909" t="s">
        <v>31568</v>
      </c>
      <c r="J909" t="s">
        <v>15051</v>
      </c>
      <c r="K909" t="s">
        <v>480</v>
      </c>
      <c r="L909" t="s">
        <v>714</v>
      </c>
      <c r="M909" t="s">
        <v>480</v>
      </c>
      <c r="N909" t="s">
        <v>31569</v>
      </c>
    </row>
    <row r="910" spans="1:14" x14ac:dyDescent="0.25">
      <c r="A910" t="s">
        <v>6207</v>
      </c>
      <c r="B910" t="s">
        <v>6208</v>
      </c>
      <c r="C910" t="s">
        <v>31570</v>
      </c>
      <c r="D910" t="s">
        <v>6210</v>
      </c>
      <c r="E910" t="s">
        <v>31571</v>
      </c>
      <c r="F910" t="b">
        <v>1</v>
      </c>
      <c r="G910">
        <v>0.6</v>
      </c>
      <c r="H910" t="s">
        <v>710</v>
      </c>
      <c r="I910" t="s">
        <v>711</v>
      </c>
      <c r="J910" t="s">
        <v>2834</v>
      </c>
      <c r="K910">
        <v>0.6</v>
      </c>
      <c r="L910" t="s">
        <v>114</v>
      </c>
      <c r="M910">
        <v>0.6</v>
      </c>
      <c r="N910" t="s">
        <v>31572</v>
      </c>
    </row>
    <row r="911" spans="1:14" x14ac:dyDescent="0.25">
      <c r="A911" t="s">
        <v>6215</v>
      </c>
      <c r="B911" t="s">
        <v>6216</v>
      </c>
      <c r="C911" t="s">
        <v>31573</v>
      </c>
      <c r="D911" t="s">
        <v>6217</v>
      </c>
      <c r="E911" t="s">
        <v>31574</v>
      </c>
      <c r="F911" t="b">
        <v>1</v>
      </c>
      <c r="G911">
        <v>0.75</v>
      </c>
      <c r="H911" t="s">
        <v>31216</v>
      </c>
      <c r="I911" t="s">
        <v>31575</v>
      </c>
      <c r="J911">
        <v>7.7305517569394494E-2</v>
      </c>
      <c r="K911">
        <v>0.125</v>
      </c>
      <c r="L911">
        <v>0</v>
      </c>
      <c r="M911">
        <v>0.125</v>
      </c>
      <c r="N911">
        <v>0.25869236583522298</v>
      </c>
    </row>
    <row r="912" spans="1:14" x14ac:dyDescent="0.25">
      <c r="A912" t="s">
        <v>6220</v>
      </c>
      <c r="B912" t="s">
        <v>6221</v>
      </c>
      <c r="C912" t="s">
        <v>31576</v>
      </c>
      <c r="D912" t="s">
        <v>6223</v>
      </c>
      <c r="E912" t="s">
        <v>31577</v>
      </c>
      <c r="F912" t="b">
        <v>1</v>
      </c>
      <c r="G912">
        <v>1</v>
      </c>
      <c r="H912" t="s">
        <v>31578</v>
      </c>
      <c r="I912" t="s">
        <v>29075</v>
      </c>
      <c r="J912" t="s">
        <v>31579</v>
      </c>
      <c r="K912" t="s">
        <v>3215</v>
      </c>
      <c r="L912" t="s">
        <v>6506</v>
      </c>
      <c r="M912" t="s">
        <v>3215</v>
      </c>
      <c r="N912" t="s">
        <v>31580</v>
      </c>
    </row>
    <row r="913" spans="1:14" x14ac:dyDescent="0.25">
      <c r="A913" t="s">
        <v>6227</v>
      </c>
      <c r="B913" t="s">
        <v>6228</v>
      </c>
      <c r="C913" t="s">
        <v>31581</v>
      </c>
      <c r="D913" t="s">
        <v>6229</v>
      </c>
      <c r="E913" t="s">
        <v>31582</v>
      </c>
      <c r="F913" t="b">
        <v>1</v>
      </c>
      <c r="G913">
        <v>0.55555555555555503</v>
      </c>
      <c r="H913">
        <v>0.372677996249965</v>
      </c>
      <c r="I913" t="s">
        <v>4272</v>
      </c>
      <c r="J913">
        <v>7.5832356734133896E-2</v>
      </c>
      <c r="K913" t="s">
        <v>2222</v>
      </c>
      <c r="L913" t="s">
        <v>349</v>
      </c>
      <c r="M913" t="s">
        <v>6506</v>
      </c>
      <c r="N913" t="s">
        <v>31583</v>
      </c>
    </row>
    <row r="914" spans="1:14" x14ac:dyDescent="0.25">
      <c r="A914" t="s">
        <v>6232</v>
      </c>
      <c r="B914" t="s">
        <v>6233</v>
      </c>
      <c r="C914" t="s">
        <v>31584</v>
      </c>
      <c r="D914" t="s">
        <v>6235</v>
      </c>
      <c r="E914" t="s">
        <v>31585</v>
      </c>
      <c r="F914" t="b">
        <v>1</v>
      </c>
      <c r="G914">
        <v>0.68728927879097201</v>
      </c>
      <c r="H914" t="s">
        <v>31586</v>
      </c>
      <c r="I914" t="s">
        <v>31587</v>
      </c>
      <c r="J914" t="s">
        <v>31588</v>
      </c>
      <c r="K914" t="s">
        <v>125</v>
      </c>
      <c r="L914">
        <v>0</v>
      </c>
      <c r="M914" t="s">
        <v>236</v>
      </c>
      <c r="N914" t="s">
        <v>31589</v>
      </c>
    </row>
    <row r="915" spans="1:14" x14ac:dyDescent="0.25">
      <c r="A915" t="s">
        <v>6238</v>
      </c>
      <c r="B915" t="s">
        <v>6239</v>
      </c>
      <c r="C915" t="s">
        <v>31590</v>
      </c>
      <c r="D915" t="s">
        <v>6241</v>
      </c>
      <c r="E915" t="s">
        <v>31591</v>
      </c>
      <c r="F915" t="b">
        <v>1</v>
      </c>
      <c r="G915">
        <v>0.625</v>
      </c>
      <c r="H915" t="s">
        <v>26985</v>
      </c>
      <c r="I915" t="s">
        <v>26986</v>
      </c>
      <c r="J915">
        <v>7.3860999559306001E-2</v>
      </c>
      <c r="K915">
        <v>0.375</v>
      </c>
      <c r="L915" t="s">
        <v>348</v>
      </c>
      <c r="M915">
        <v>0.375</v>
      </c>
      <c r="N915" t="s">
        <v>31592</v>
      </c>
    </row>
    <row r="916" spans="1:14" x14ac:dyDescent="0.25">
      <c r="A916" t="s">
        <v>6245</v>
      </c>
      <c r="B916" t="s">
        <v>6246</v>
      </c>
      <c r="C916" t="s">
        <v>31593</v>
      </c>
      <c r="D916" t="s">
        <v>6248</v>
      </c>
      <c r="E916" t="s">
        <v>31594</v>
      </c>
      <c r="F916" t="b">
        <v>1</v>
      </c>
      <c r="G916">
        <v>0.55555555555555503</v>
      </c>
      <c r="H916" t="s">
        <v>4132</v>
      </c>
      <c r="I916" t="s">
        <v>4133</v>
      </c>
      <c r="J916">
        <v>6.3767156937974107E-2</v>
      </c>
      <c r="K916" t="s">
        <v>850</v>
      </c>
      <c r="L916">
        <v>0</v>
      </c>
      <c r="M916" t="s">
        <v>555</v>
      </c>
      <c r="N916" t="s">
        <v>31595</v>
      </c>
    </row>
    <row r="917" spans="1:14" x14ac:dyDescent="0.25">
      <c r="A917" t="s">
        <v>6251</v>
      </c>
      <c r="B917" t="s">
        <v>6252</v>
      </c>
      <c r="C917" t="s">
        <v>31596</v>
      </c>
      <c r="D917" t="s">
        <v>6254</v>
      </c>
      <c r="E917" t="s">
        <v>31597</v>
      </c>
      <c r="F917" t="b">
        <v>1</v>
      </c>
      <c r="G917">
        <v>0.6</v>
      </c>
      <c r="H917" t="s">
        <v>421</v>
      </c>
      <c r="I917" t="s">
        <v>1111</v>
      </c>
      <c r="J917" t="s">
        <v>1112</v>
      </c>
      <c r="K917">
        <v>0.63157894736842102</v>
      </c>
      <c r="L917" t="s">
        <v>1044</v>
      </c>
      <c r="M917" t="s">
        <v>522</v>
      </c>
      <c r="N917" t="s">
        <v>31598</v>
      </c>
    </row>
    <row r="918" spans="1:14" x14ac:dyDescent="0.25">
      <c r="A918" t="s">
        <v>6257</v>
      </c>
      <c r="B918" t="s">
        <v>6258</v>
      </c>
      <c r="C918" t="s">
        <v>31599</v>
      </c>
      <c r="D918" t="s">
        <v>6260</v>
      </c>
      <c r="E918" t="s">
        <v>31600</v>
      </c>
      <c r="F918" t="b">
        <v>1</v>
      </c>
      <c r="G918">
        <v>0.49535879985724601</v>
      </c>
      <c r="H918">
        <v>0.26752432787911101</v>
      </c>
      <c r="I918" t="s">
        <v>19088</v>
      </c>
      <c r="J918">
        <v>7.2011707282849197E-2</v>
      </c>
      <c r="K918" t="s">
        <v>423</v>
      </c>
      <c r="L918">
        <v>0</v>
      </c>
      <c r="M918" t="s">
        <v>423</v>
      </c>
      <c r="N918" t="s">
        <v>31601</v>
      </c>
    </row>
    <row r="919" spans="1:14" x14ac:dyDescent="0.25">
      <c r="A919" t="s">
        <v>6263</v>
      </c>
      <c r="B919" t="s">
        <v>6264</v>
      </c>
      <c r="C919" t="s">
        <v>31602</v>
      </c>
      <c r="D919" t="s">
        <v>6265</v>
      </c>
      <c r="E919" t="s">
        <v>31603</v>
      </c>
      <c r="F919" t="b">
        <v>1</v>
      </c>
      <c r="G919">
        <v>0.63636363636363602</v>
      </c>
      <c r="H919" t="s">
        <v>68</v>
      </c>
      <c r="I919" t="s">
        <v>69</v>
      </c>
      <c r="J919" t="s">
        <v>70</v>
      </c>
      <c r="K919" t="s">
        <v>752</v>
      </c>
      <c r="L919">
        <v>0</v>
      </c>
      <c r="M919">
        <v>9.0909090909090898E-2</v>
      </c>
      <c r="N919" t="s">
        <v>31604</v>
      </c>
    </row>
    <row r="920" spans="1:14" x14ac:dyDescent="0.25">
      <c r="A920" t="s">
        <v>6268</v>
      </c>
      <c r="B920" t="s">
        <v>6269</v>
      </c>
      <c r="C920" t="s">
        <v>31605</v>
      </c>
      <c r="D920" t="s">
        <v>6271</v>
      </c>
      <c r="E920">
        <v>0.58579934615411799</v>
      </c>
      <c r="F920" t="b">
        <v>1</v>
      </c>
      <c r="G920">
        <v>0.47768754038252598</v>
      </c>
      <c r="H920" t="s">
        <v>29450</v>
      </c>
      <c r="I920" t="s">
        <v>29451</v>
      </c>
      <c r="J920">
        <v>7.35655600097576E-2</v>
      </c>
      <c r="K920" t="s">
        <v>15805</v>
      </c>
      <c r="L920">
        <v>0</v>
      </c>
      <c r="M920" t="s">
        <v>15805</v>
      </c>
      <c r="N920" t="s">
        <v>31606</v>
      </c>
    </row>
    <row r="921" spans="1:14" x14ac:dyDescent="0.25">
      <c r="A921" t="s">
        <v>6274</v>
      </c>
      <c r="B921" t="s">
        <v>6275</v>
      </c>
      <c r="C921" t="s">
        <v>31607</v>
      </c>
      <c r="D921" t="s">
        <v>6277</v>
      </c>
      <c r="E921" t="s">
        <v>31608</v>
      </c>
      <c r="F921" t="b">
        <v>1</v>
      </c>
      <c r="G921">
        <v>0.5</v>
      </c>
      <c r="H921" t="s">
        <v>9163</v>
      </c>
      <c r="I921" t="s">
        <v>20469</v>
      </c>
      <c r="J921">
        <v>6.9853420565800906E-2</v>
      </c>
      <c r="K921" t="s">
        <v>480</v>
      </c>
      <c r="L921">
        <v>0</v>
      </c>
      <c r="M921" t="s">
        <v>480</v>
      </c>
      <c r="N921" t="s">
        <v>31609</v>
      </c>
    </row>
    <row r="922" spans="1:14" x14ac:dyDescent="0.25">
      <c r="A922" t="s">
        <v>6280</v>
      </c>
      <c r="B922" t="s">
        <v>6281</v>
      </c>
      <c r="C922" t="s">
        <v>31610</v>
      </c>
      <c r="D922" t="s">
        <v>6283</v>
      </c>
      <c r="E922" t="s">
        <v>31611</v>
      </c>
      <c r="F922" t="b">
        <v>1</v>
      </c>
      <c r="G922">
        <v>0.44444444444444398</v>
      </c>
      <c r="H922">
        <v>7.4535599249992895E-2</v>
      </c>
      <c r="I922">
        <v>4.4348375913067901E-2</v>
      </c>
      <c r="J922">
        <v>3.3913260910307497E-2</v>
      </c>
      <c r="K922" t="s">
        <v>91</v>
      </c>
      <c r="L922">
        <v>0</v>
      </c>
      <c r="M922" t="s">
        <v>91</v>
      </c>
      <c r="N922" t="s">
        <v>31612</v>
      </c>
    </row>
    <row r="923" spans="1:14" x14ac:dyDescent="0.25">
      <c r="A923" t="s">
        <v>6286</v>
      </c>
      <c r="B923" t="s">
        <v>6287</v>
      </c>
      <c r="C923" t="s">
        <v>31613</v>
      </c>
      <c r="D923" t="s">
        <v>6289</v>
      </c>
      <c r="E923" t="s">
        <v>31614</v>
      </c>
      <c r="F923" t="b">
        <v>1</v>
      </c>
      <c r="G923">
        <v>0.33333333333333298</v>
      </c>
      <c r="H923">
        <v>6.4549722436790205E-2</v>
      </c>
      <c r="I923">
        <v>4.0331830842785098E-2</v>
      </c>
      <c r="J923">
        <v>3.1559845391129403E-2</v>
      </c>
      <c r="K923">
        <v>0.3</v>
      </c>
      <c r="L923">
        <v>0</v>
      </c>
      <c r="M923" t="s">
        <v>311</v>
      </c>
      <c r="N923">
        <v>0.16948652837987699</v>
      </c>
    </row>
    <row r="924" spans="1:14" x14ac:dyDescent="0.25">
      <c r="A924" t="s">
        <v>6292</v>
      </c>
      <c r="B924" t="s">
        <v>6293</v>
      </c>
      <c r="C924" t="s">
        <v>31615</v>
      </c>
      <c r="D924" t="s">
        <v>6294</v>
      </c>
      <c r="E924" t="s">
        <v>31616</v>
      </c>
      <c r="F924" t="b">
        <v>1</v>
      </c>
      <c r="G924">
        <v>0.61919849982155795</v>
      </c>
      <c r="H924" t="s">
        <v>26999</v>
      </c>
      <c r="I924" t="s">
        <v>27000</v>
      </c>
      <c r="J924">
        <v>7.6143109912178306E-2</v>
      </c>
      <c r="K924" t="s">
        <v>715</v>
      </c>
      <c r="L924" t="s">
        <v>714</v>
      </c>
      <c r="M924" t="s">
        <v>715</v>
      </c>
      <c r="N924" t="s">
        <v>31617</v>
      </c>
    </row>
    <row r="925" spans="1:14" x14ac:dyDescent="0.25">
      <c r="A925" t="s">
        <v>6297</v>
      </c>
      <c r="B925" t="s">
        <v>6298</v>
      </c>
      <c r="C925" t="s">
        <v>31618</v>
      </c>
      <c r="D925" t="s">
        <v>6300</v>
      </c>
      <c r="E925" t="s">
        <v>31619</v>
      </c>
      <c r="F925" t="b">
        <v>1</v>
      </c>
      <c r="G925">
        <v>0.88888888888888795</v>
      </c>
      <c r="H925" t="s">
        <v>110</v>
      </c>
      <c r="I925" t="s">
        <v>21039</v>
      </c>
      <c r="J925" t="s">
        <v>21040</v>
      </c>
      <c r="K925">
        <v>0.6</v>
      </c>
      <c r="L925" t="s">
        <v>135</v>
      </c>
      <c r="M925">
        <v>0.6</v>
      </c>
      <c r="N925" t="s">
        <v>31620</v>
      </c>
    </row>
    <row r="926" spans="1:14" x14ac:dyDescent="0.25">
      <c r="A926" t="s">
        <v>6303</v>
      </c>
      <c r="B926" t="s">
        <v>6304</v>
      </c>
      <c r="C926" t="s">
        <v>31621</v>
      </c>
      <c r="D926" t="s">
        <v>6306</v>
      </c>
      <c r="E926" t="s">
        <v>31622</v>
      </c>
      <c r="F926" t="b">
        <v>1</v>
      </c>
      <c r="G926">
        <v>0.75</v>
      </c>
      <c r="H926" t="s">
        <v>1189</v>
      </c>
      <c r="I926" t="s">
        <v>1190</v>
      </c>
      <c r="J926" t="s">
        <v>3281</v>
      </c>
      <c r="K926" t="s">
        <v>543</v>
      </c>
      <c r="L926">
        <v>0</v>
      </c>
      <c r="M926" t="s">
        <v>543</v>
      </c>
      <c r="N926" t="s">
        <v>31623</v>
      </c>
    </row>
    <row r="927" spans="1:14" x14ac:dyDescent="0.25">
      <c r="A927" t="s">
        <v>6309</v>
      </c>
      <c r="B927" t="s">
        <v>6310</v>
      </c>
      <c r="C927" t="s">
        <v>31624</v>
      </c>
      <c r="D927" t="s">
        <v>6312</v>
      </c>
      <c r="E927" t="s">
        <v>31625</v>
      </c>
      <c r="F927" t="b">
        <v>1</v>
      </c>
      <c r="G927">
        <v>0.65143905753105502</v>
      </c>
      <c r="H927" t="s">
        <v>31626</v>
      </c>
      <c r="I927" t="s">
        <v>31627</v>
      </c>
      <c r="J927">
        <v>8.8022455538331101E-2</v>
      </c>
      <c r="K927" t="s">
        <v>715</v>
      </c>
      <c r="L927" t="s">
        <v>714</v>
      </c>
      <c r="M927" t="s">
        <v>715</v>
      </c>
      <c r="N927" t="s">
        <v>31628</v>
      </c>
    </row>
    <row r="928" spans="1:14" x14ac:dyDescent="0.25">
      <c r="A928" t="s">
        <v>6315</v>
      </c>
      <c r="B928" t="s">
        <v>6316</v>
      </c>
      <c r="C928" t="s">
        <v>30825</v>
      </c>
      <c r="D928" t="s">
        <v>6318</v>
      </c>
      <c r="E928" t="s">
        <v>31629</v>
      </c>
      <c r="F928" t="b">
        <v>1</v>
      </c>
      <c r="G928">
        <v>0.53676949505377503</v>
      </c>
      <c r="H928" t="s">
        <v>29156</v>
      </c>
      <c r="I928" t="s">
        <v>29282</v>
      </c>
      <c r="J928">
        <v>7.8495731464381199E-2</v>
      </c>
      <c r="K928" t="s">
        <v>73</v>
      </c>
      <c r="L928">
        <v>0.1</v>
      </c>
      <c r="M928" t="s">
        <v>73</v>
      </c>
      <c r="N928" t="s">
        <v>31630</v>
      </c>
    </row>
    <row r="929" spans="1:14" x14ac:dyDescent="0.25">
      <c r="A929" t="s">
        <v>6321</v>
      </c>
      <c r="B929" t="s">
        <v>6322</v>
      </c>
      <c r="C929" t="s">
        <v>31631</v>
      </c>
      <c r="D929" t="s">
        <v>6324</v>
      </c>
      <c r="E929" t="s">
        <v>31632</v>
      </c>
      <c r="F929" t="b">
        <v>1</v>
      </c>
      <c r="G929">
        <v>1</v>
      </c>
      <c r="H929" t="s">
        <v>31578</v>
      </c>
      <c r="I929" t="s">
        <v>29075</v>
      </c>
      <c r="J929" t="s">
        <v>31633</v>
      </c>
      <c r="K929" t="s">
        <v>2222</v>
      </c>
      <c r="L929" t="s">
        <v>347</v>
      </c>
      <c r="M929" t="s">
        <v>2222</v>
      </c>
      <c r="N929" t="s">
        <v>31634</v>
      </c>
    </row>
    <row r="930" spans="1:14" x14ac:dyDescent="0.25">
      <c r="A930" t="s">
        <v>6330</v>
      </c>
      <c r="B930" t="s">
        <v>6331</v>
      </c>
      <c r="C930" t="s">
        <v>30457</v>
      </c>
      <c r="D930" t="s">
        <v>6332</v>
      </c>
      <c r="E930" t="s">
        <v>31635</v>
      </c>
      <c r="F930" t="b">
        <v>1</v>
      </c>
      <c r="G930">
        <v>0.88888888888888795</v>
      </c>
      <c r="H930" t="s">
        <v>6106</v>
      </c>
      <c r="I930" t="s">
        <v>25489</v>
      </c>
      <c r="J930" t="s">
        <v>31636</v>
      </c>
      <c r="K930" t="s">
        <v>114</v>
      </c>
      <c r="L930">
        <v>0.25</v>
      </c>
      <c r="M930" t="s">
        <v>180</v>
      </c>
      <c r="N930" t="s">
        <v>31637</v>
      </c>
    </row>
    <row r="931" spans="1:14" x14ac:dyDescent="0.25">
      <c r="A931" t="s">
        <v>6335</v>
      </c>
      <c r="B931" t="s">
        <v>6336</v>
      </c>
      <c r="C931" t="s">
        <v>31638</v>
      </c>
      <c r="D931" t="s">
        <v>6337</v>
      </c>
      <c r="E931" t="s">
        <v>31639</v>
      </c>
      <c r="F931" t="b">
        <v>1</v>
      </c>
      <c r="G931">
        <v>0.74303819978586905</v>
      </c>
      <c r="H931" t="s">
        <v>3094</v>
      </c>
      <c r="I931" t="s">
        <v>29106</v>
      </c>
      <c r="J931" t="s">
        <v>29107</v>
      </c>
      <c r="K931" t="s">
        <v>347</v>
      </c>
      <c r="L931" t="s">
        <v>1473</v>
      </c>
      <c r="M931" t="s">
        <v>347</v>
      </c>
      <c r="N931" t="s">
        <v>31640</v>
      </c>
    </row>
    <row r="932" spans="1:14" x14ac:dyDescent="0.25">
      <c r="A932" t="s">
        <v>6341</v>
      </c>
      <c r="B932" t="s">
        <v>6342</v>
      </c>
      <c r="C932" t="s">
        <v>31641</v>
      </c>
      <c r="D932" t="s">
        <v>6344</v>
      </c>
      <c r="E932" t="s">
        <v>31642</v>
      </c>
      <c r="F932" t="b">
        <v>1</v>
      </c>
      <c r="G932">
        <v>0.61919849982155795</v>
      </c>
      <c r="H932" t="s">
        <v>26999</v>
      </c>
      <c r="I932" t="s">
        <v>27000</v>
      </c>
      <c r="J932">
        <v>7.6143109912178306E-2</v>
      </c>
      <c r="K932" t="s">
        <v>713</v>
      </c>
      <c r="L932" t="s">
        <v>349</v>
      </c>
      <c r="M932" t="s">
        <v>713</v>
      </c>
      <c r="N932" t="s">
        <v>31643</v>
      </c>
    </row>
    <row r="933" spans="1:14" x14ac:dyDescent="0.25">
      <c r="A933" t="s">
        <v>6347</v>
      </c>
      <c r="B933" t="s">
        <v>6348</v>
      </c>
      <c r="C933" t="s">
        <v>31644</v>
      </c>
      <c r="D933" t="s">
        <v>6350</v>
      </c>
      <c r="E933" t="s">
        <v>31645</v>
      </c>
      <c r="F933" t="b">
        <v>1</v>
      </c>
      <c r="G933">
        <v>0.88888888888888795</v>
      </c>
      <c r="H933" t="s">
        <v>110</v>
      </c>
      <c r="I933" t="s">
        <v>31646</v>
      </c>
      <c r="J933" t="s">
        <v>31647</v>
      </c>
      <c r="K933" t="s">
        <v>522</v>
      </c>
      <c r="L933" t="s">
        <v>480</v>
      </c>
      <c r="M933" t="s">
        <v>125</v>
      </c>
      <c r="N933">
        <v>0.339280102613436</v>
      </c>
    </row>
    <row r="934" spans="1:14" x14ac:dyDescent="0.25">
      <c r="A934" t="s">
        <v>6353</v>
      </c>
      <c r="B934" t="s">
        <v>6354</v>
      </c>
      <c r="C934" t="s">
        <v>31648</v>
      </c>
      <c r="D934" t="s">
        <v>6356</v>
      </c>
      <c r="E934" t="s">
        <v>31649</v>
      </c>
      <c r="F934" t="b">
        <v>1</v>
      </c>
      <c r="G934">
        <v>0.4</v>
      </c>
      <c r="H934" t="s">
        <v>722</v>
      </c>
      <c r="I934">
        <v>8.4286898479314296E-2</v>
      </c>
      <c r="J934">
        <v>5.3077121710724401E-2</v>
      </c>
      <c r="K934" t="s">
        <v>125</v>
      </c>
      <c r="L934" t="s">
        <v>124</v>
      </c>
      <c r="M934" t="s">
        <v>236</v>
      </c>
      <c r="N934" t="s">
        <v>31650</v>
      </c>
    </row>
    <row r="935" spans="1:14" x14ac:dyDescent="0.25">
      <c r="A935" t="s">
        <v>6360</v>
      </c>
      <c r="B935" t="s">
        <v>6361</v>
      </c>
      <c r="C935" t="s">
        <v>31651</v>
      </c>
      <c r="D935" t="s">
        <v>6363</v>
      </c>
      <c r="E935" t="s">
        <v>31652</v>
      </c>
      <c r="F935" t="b">
        <v>1</v>
      </c>
      <c r="G935">
        <v>0.63636363636363602</v>
      </c>
      <c r="H935" t="s">
        <v>1230</v>
      </c>
      <c r="I935">
        <v>0.33188134419806897</v>
      </c>
      <c r="J935" t="s">
        <v>9707</v>
      </c>
      <c r="K935" t="s">
        <v>593</v>
      </c>
      <c r="L935" t="s">
        <v>92</v>
      </c>
      <c r="M935" t="s">
        <v>593</v>
      </c>
      <c r="N935" t="s">
        <v>31653</v>
      </c>
    </row>
    <row r="936" spans="1:14" x14ac:dyDescent="0.25">
      <c r="A936" t="s">
        <v>6366</v>
      </c>
      <c r="B936" t="s">
        <v>6367</v>
      </c>
      <c r="C936" t="s">
        <v>31654</v>
      </c>
      <c r="D936" t="s">
        <v>6369</v>
      </c>
      <c r="E936" t="s">
        <v>31655</v>
      </c>
      <c r="F936" t="b">
        <v>1</v>
      </c>
      <c r="G936">
        <v>0.77777777777777701</v>
      </c>
      <c r="H936" t="s">
        <v>619</v>
      </c>
      <c r="I936" t="s">
        <v>620</v>
      </c>
      <c r="J936">
        <v>8.2487200063996097E-2</v>
      </c>
      <c r="K936">
        <v>0.5</v>
      </c>
      <c r="L936" t="s">
        <v>743</v>
      </c>
      <c r="M936" t="s">
        <v>136</v>
      </c>
      <c r="N936" t="s">
        <v>31656</v>
      </c>
    </row>
    <row r="937" spans="1:14" x14ac:dyDescent="0.25">
      <c r="A937" t="s">
        <v>6372</v>
      </c>
      <c r="B937" t="s">
        <v>6373</v>
      </c>
      <c r="C937" t="s">
        <v>31657</v>
      </c>
      <c r="D937" t="s">
        <v>6375</v>
      </c>
      <c r="E937" t="s">
        <v>31658</v>
      </c>
      <c r="F937" t="b">
        <v>1</v>
      </c>
      <c r="G937">
        <v>0.44124845129229701</v>
      </c>
      <c r="H937" t="s">
        <v>29800</v>
      </c>
      <c r="I937">
        <v>9.5653535173547494E-2</v>
      </c>
      <c r="J937">
        <v>6.1645427284258397E-2</v>
      </c>
      <c r="K937">
        <v>0.3</v>
      </c>
      <c r="L937" t="s">
        <v>227</v>
      </c>
      <c r="M937">
        <v>0.2</v>
      </c>
      <c r="N937" t="s">
        <v>31659</v>
      </c>
    </row>
    <row r="938" spans="1:14" x14ac:dyDescent="0.25">
      <c r="A938" t="s">
        <v>6378</v>
      </c>
      <c r="B938" t="s">
        <v>6379</v>
      </c>
      <c r="C938" t="s">
        <v>31660</v>
      </c>
      <c r="D938" t="s">
        <v>6381</v>
      </c>
      <c r="E938" t="s">
        <v>31661</v>
      </c>
      <c r="F938" t="b">
        <v>1</v>
      </c>
      <c r="G938">
        <v>0.75</v>
      </c>
      <c r="H938" t="s">
        <v>1692</v>
      </c>
      <c r="I938" t="s">
        <v>6081</v>
      </c>
      <c r="J938">
        <v>9.1932271522491796E-2</v>
      </c>
      <c r="K938" t="s">
        <v>423</v>
      </c>
      <c r="L938">
        <v>0.125</v>
      </c>
      <c r="M938" t="s">
        <v>423</v>
      </c>
      <c r="N938" t="s">
        <v>31662</v>
      </c>
    </row>
    <row r="939" spans="1:14" x14ac:dyDescent="0.25">
      <c r="A939" t="s">
        <v>6384</v>
      </c>
      <c r="B939" t="s">
        <v>6385</v>
      </c>
      <c r="C939" t="s">
        <v>31663</v>
      </c>
      <c r="D939" t="s">
        <v>6387</v>
      </c>
      <c r="E939" t="s">
        <v>31664</v>
      </c>
      <c r="F939" t="b">
        <v>1</v>
      </c>
      <c r="G939">
        <v>0.66666666666666596</v>
      </c>
      <c r="H939">
        <v>0.5</v>
      </c>
      <c r="I939" t="s">
        <v>6081</v>
      </c>
      <c r="J939">
        <v>8.7836026197139594E-2</v>
      </c>
      <c r="K939" t="s">
        <v>123</v>
      </c>
      <c r="L939">
        <v>0</v>
      </c>
      <c r="M939" t="s">
        <v>125</v>
      </c>
      <c r="N939" t="s">
        <v>31665</v>
      </c>
    </row>
    <row r="940" spans="1:14" x14ac:dyDescent="0.25">
      <c r="A940" t="s">
        <v>6390</v>
      </c>
      <c r="B940" t="s">
        <v>6391</v>
      </c>
      <c r="C940" t="s">
        <v>31666</v>
      </c>
      <c r="D940" t="s">
        <v>6393</v>
      </c>
      <c r="E940" t="s">
        <v>31667</v>
      </c>
      <c r="F940" t="b">
        <v>1</v>
      </c>
      <c r="G940">
        <v>0.88888888888888795</v>
      </c>
      <c r="H940" t="s">
        <v>110</v>
      </c>
      <c r="I940" t="s">
        <v>26237</v>
      </c>
      <c r="J940" t="s">
        <v>26238</v>
      </c>
      <c r="K940" t="s">
        <v>2823</v>
      </c>
      <c r="L940">
        <v>0</v>
      </c>
      <c r="M940" t="s">
        <v>850</v>
      </c>
      <c r="N940" t="s">
        <v>31668</v>
      </c>
    </row>
    <row r="941" spans="1:14" x14ac:dyDescent="0.25">
      <c r="A941" t="s">
        <v>6396</v>
      </c>
      <c r="B941" t="s">
        <v>6397</v>
      </c>
      <c r="C941" t="s">
        <v>31669</v>
      </c>
      <c r="D941" t="s">
        <v>6398</v>
      </c>
      <c r="E941" t="s">
        <v>31670</v>
      </c>
      <c r="F941" t="b">
        <v>1</v>
      </c>
      <c r="G941">
        <v>0.33093633846922299</v>
      </c>
      <c r="H941">
        <v>6.4592159370687102E-2</v>
      </c>
      <c r="I941" t="s">
        <v>10527</v>
      </c>
      <c r="J941">
        <v>3.2260135189272801E-2</v>
      </c>
      <c r="K941" t="s">
        <v>125</v>
      </c>
      <c r="L941">
        <v>0</v>
      </c>
      <c r="M941" t="s">
        <v>236</v>
      </c>
      <c r="N941" t="s">
        <v>31671</v>
      </c>
    </row>
    <row r="942" spans="1:14" x14ac:dyDescent="0.25">
      <c r="A942" t="s">
        <v>6401</v>
      </c>
      <c r="B942" t="s">
        <v>6402</v>
      </c>
      <c r="C942" t="s">
        <v>31672</v>
      </c>
      <c r="D942" t="s">
        <v>6404</v>
      </c>
      <c r="E942">
        <v>1.4766795656549401</v>
      </c>
      <c r="F942" t="b">
        <v>1</v>
      </c>
      <c r="G942">
        <v>0.9</v>
      </c>
      <c r="H942" t="s">
        <v>21994</v>
      </c>
      <c r="I942" t="s">
        <v>31554</v>
      </c>
      <c r="J942">
        <v>9.1932271522491796E-2</v>
      </c>
      <c r="K942">
        <v>0.38095238095238099</v>
      </c>
      <c r="L942">
        <v>0</v>
      </c>
      <c r="M942" t="s">
        <v>593</v>
      </c>
      <c r="N942" t="s">
        <v>31673</v>
      </c>
    </row>
    <row r="943" spans="1:14" x14ac:dyDescent="0.25">
      <c r="A943" t="s">
        <v>6407</v>
      </c>
      <c r="B943" t="s">
        <v>6408</v>
      </c>
      <c r="C943" t="s">
        <v>31674</v>
      </c>
      <c r="D943" t="s">
        <v>6410</v>
      </c>
      <c r="E943" t="s">
        <v>31675</v>
      </c>
      <c r="F943" t="b">
        <v>1</v>
      </c>
      <c r="G943">
        <v>0.55555555555555503</v>
      </c>
      <c r="H943" t="s">
        <v>4132</v>
      </c>
      <c r="I943" t="s">
        <v>4133</v>
      </c>
      <c r="J943">
        <v>6.3767156937974107E-2</v>
      </c>
      <c r="K943" t="s">
        <v>123</v>
      </c>
      <c r="L943" t="s">
        <v>124</v>
      </c>
      <c r="M943" t="s">
        <v>125</v>
      </c>
      <c r="N943" t="s">
        <v>31676</v>
      </c>
    </row>
    <row r="944" spans="1:14" x14ac:dyDescent="0.25">
      <c r="A944" t="s">
        <v>6413</v>
      </c>
      <c r="B944" t="s">
        <v>6414</v>
      </c>
      <c r="C944" t="s">
        <v>31677</v>
      </c>
      <c r="D944" t="s">
        <v>6416</v>
      </c>
      <c r="E944" t="s">
        <v>31678</v>
      </c>
      <c r="F944" t="b">
        <v>1</v>
      </c>
      <c r="G944">
        <v>0.6</v>
      </c>
      <c r="H944" t="s">
        <v>421</v>
      </c>
      <c r="I944" t="s">
        <v>520</v>
      </c>
      <c r="J944" t="s">
        <v>521</v>
      </c>
      <c r="K944" t="s">
        <v>132</v>
      </c>
      <c r="L944" t="s">
        <v>311</v>
      </c>
      <c r="M944" t="s">
        <v>71</v>
      </c>
      <c r="N944" t="s">
        <v>31679</v>
      </c>
    </row>
    <row r="945" spans="1:14" x14ac:dyDescent="0.25">
      <c r="A945" t="s">
        <v>6419</v>
      </c>
      <c r="B945" t="s">
        <v>6420</v>
      </c>
      <c r="C945" t="s">
        <v>31680</v>
      </c>
      <c r="D945" t="s">
        <v>6422</v>
      </c>
      <c r="E945" t="s">
        <v>31681</v>
      </c>
      <c r="F945" t="b">
        <v>1</v>
      </c>
      <c r="G945">
        <v>0.83333333333333304</v>
      </c>
      <c r="H945" t="s">
        <v>2555</v>
      </c>
      <c r="I945" t="s">
        <v>23279</v>
      </c>
      <c r="J945" t="s">
        <v>25001</v>
      </c>
      <c r="K945" t="s">
        <v>804</v>
      </c>
      <c r="L945">
        <v>0</v>
      </c>
      <c r="M945" t="s">
        <v>433</v>
      </c>
      <c r="N945" t="s">
        <v>31682</v>
      </c>
    </row>
    <row r="946" spans="1:14" x14ac:dyDescent="0.25">
      <c r="A946" t="s">
        <v>6425</v>
      </c>
      <c r="B946" t="s">
        <v>6426</v>
      </c>
      <c r="C946" t="s">
        <v>30230</v>
      </c>
      <c r="D946" t="s">
        <v>6427</v>
      </c>
      <c r="E946" t="s">
        <v>31683</v>
      </c>
      <c r="F946" t="b">
        <v>1</v>
      </c>
      <c r="G946">
        <v>0.46531361252218201</v>
      </c>
      <c r="H946" t="s">
        <v>31684</v>
      </c>
      <c r="I946" t="s">
        <v>31685</v>
      </c>
      <c r="J946">
        <v>6.8046214831196994E-2</v>
      </c>
      <c r="K946" t="s">
        <v>715</v>
      </c>
      <c r="L946">
        <v>0</v>
      </c>
      <c r="M946" t="s">
        <v>715</v>
      </c>
      <c r="N946" t="s">
        <v>31686</v>
      </c>
    </row>
    <row r="947" spans="1:14" x14ac:dyDescent="0.25">
      <c r="A947" t="s">
        <v>6430</v>
      </c>
      <c r="B947" t="s">
        <v>6431</v>
      </c>
      <c r="C947" t="s">
        <v>30135</v>
      </c>
      <c r="D947" t="s">
        <v>6432</v>
      </c>
      <c r="E947" t="s">
        <v>31687</v>
      </c>
      <c r="F947" t="b">
        <v>1</v>
      </c>
      <c r="G947">
        <v>1</v>
      </c>
      <c r="H947" t="s">
        <v>29471</v>
      </c>
      <c r="I947" t="s">
        <v>31688</v>
      </c>
      <c r="J947" t="s">
        <v>19813</v>
      </c>
      <c r="K947">
        <v>0.375</v>
      </c>
      <c r="L947">
        <v>0</v>
      </c>
      <c r="M947">
        <v>0.25</v>
      </c>
      <c r="N947" t="s">
        <v>31689</v>
      </c>
    </row>
    <row r="948" spans="1:14" x14ac:dyDescent="0.25">
      <c r="A948" t="s">
        <v>6435</v>
      </c>
      <c r="B948" t="s">
        <v>6436</v>
      </c>
      <c r="C948" t="s">
        <v>31690</v>
      </c>
      <c r="D948" t="s">
        <v>6438</v>
      </c>
      <c r="E948" t="s">
        <v>31691</v>
      </c>
      <c r="F948" t="b">
        <v>1</v>
      </c>
      <c r="G948">
        <v>0.18612544500887299</v>
      </c>
      <c r="H948" t="s">
        <v>31692</v>
      </c>
      <c r="I948">
        <v>3.0681834626308802E-2</v>
      </c>
      <c r="J948">
        <v>2.5589480596702002E-2</v>
      </c>
      <c r="K948" t="s">
        <v>480</v>
      </c>
      <c r="L948">
        <v>0</v>
      </c>
      <c r="M948" t="s">
        <v>124</v>
      </c>
      <c r="N948" t="s">
        <v>31693</v>
      </c>
    </row>
    <row r="949" spans="1:14" x14ac:dyDescent="0.25">
      <c r="A949" t="s">
        <v>6444</v>
      </c>
      <c r="B949" t="s">
        <v>6445</v>
      </c>
      <c r="C949" t="s">
        <v>31694</v>
      </c>
      <c r="D949" t="s">
        <v>6446</v>
      </c>
      <c r="E949">
        <v>0.52830536120058802</v>
      </c>
      <c r="F949" t="b">
        <v>1</v>
      </c>
      <c r="G949">
        <v>0.79541272605721702</v>
      </c>
      <c r="H949">
        <v>0.59655954454291305</v>
      </c>
      <c r="I949" t="s">
        <v>31695</v>
      </c>
      <c r="J949" t="s">
        <v>31696</v>
      </c>
      <c r="K949" t="s">
        <v>136</v>
      </c>
      <c r="L949" t="s">
        <v>743</v>
      </c>
      <c r="M949" t="s">
        <v>136</v>
      </c>
      <c r="N949" t="s">
        <v>31697</v>
      </c>
    </row>
    <row r="950" spans="1:14" x14ac:dyDescent="0.25">
      <c r="A950" t="s">
        <v>6450</v>
      </c>
      <c r="B950" t="s">
        <v>6451</v>
      </c>
      <c r="C950" t="s">
        <v>31698</v>
      </c>
      <c r="D950" t="s">
        <v>6453</v>
      </c>
      <c r="E950" t="s">
        <v>31699</v>
      </c>
      <c r="F950" t="b">
        <v>1</v>
      </c>
      <c r="G950">
        <v>0.88888888888888795</v>
      </c>
      <c r="H950" t="s">
        <v>1041</v>
      </c>
      <c r="I950" t="s">
        <v>25466</v>
      </c>
      <c r="J950">
        <v>8.5287335956360302E-2</v>
      </c>
      <c r="K950" t="s">
        <v>453</v>
      </c>
      <c r="L950">
        <v>0</v>
      </c>
      <c r="M950" t="s">
        <v>850</v>
      </c>
      <c r="N950" t="s">
        <v>31700</v>
      </c>
    </row>
    <row r="951" spans="1:14" x14ac:dyDescent="0.25">
      <c r="A951" t="s">
        <v>6457</v>
      </c>
      <c r="B951" t="s">
        <v>6458</v>
      </c>
      <c r="C951" t="s">
        <v>31573</v>
      </c>
      <c r="D951" t="s">
        <v>6459</v>
      </c>
      <c r="E951" t="s">
        <v>31701</v>
      </c>
      <c r="F951" t="b">
        <v>1</v>
      </c>
      <c r="G951">
        <v>0.875</v>
      </c>
      <c r="H951" t="s">
        <v>29223</v>
      </c>
      <c r="I951" t="s">
        <v>29224</v>
      </c>
      <c r="J951" t="s">
        <v>23824</v>
      </c>
      <c r="K951" t="s">
        <v>6506</v>
      </c>
      <c r="L951" t="s">
        <v>136</v>
      </c>
      <c r="M951" t="s">
        <v>6506</v>
      </c>
      <c r="N951" t="s">
        <v>31702</v>
      </c>
    </row>
    <row r="952" spans="1:14" x14ac:dyDescent="0.25">
      <c r="A952" t="s">
        <v>6461</v>
      </c>
      <c r="B952" t="s">
        <v>6462</v>
      </c>
      <c r="C952" t="s">
        <v>31703</v>
      </c>
      <c r="D952" t="s">
        <v>6463</v>
      </c>
      <c r="E952" t="s">
        <v>31704</v>
      </c>
      <c r="F952" t="b">
        <v>1</v>
      </c>
      <c r="G952">
        <v>0.77777777777777701</v>
      </c>
      <c r="H952" t="s">
        <v>4214</v>
      </c>
      <c r="I952" t="s">
        <v>20253</v>
      </c>
      <c r="J952">
        <v>9.1287092917527596E-2</v>
      </c>
      <c r="K952" t="s">
        <v>123</v>
      </c>
      <c r="L952">
        <v>0</v>
      </c>
      <c r="M952" t="s">
        <v>125</v>
      </c>
      <c r="N952" t="s">
        <v>31705</v>
      </c>
    </row>
    <row r="953" spans="1:14" x14ac:dyDescent="0.25">
      <c r="A953" t="s">
        <v>6466</v>
      </c>
      <c r="B953" t="s">
        <v>6467</v>
      </c>
      <c r="C953" t="s">
        <v>31706</v>
      </c>
      <c r="D953" t="s">
        <v>6468</v>
      </c>
      <c r="E953" t="s">
        <v>31707</v>
      </c>
      <c r="F953" t="b">
        <v>1</v>
      </c>
      <c r="G953">
        <v>0.505442216427194</v>
      </c>
      <c r="H953" t="s">
        <v>31708</v>
      </c>
      <c r="I953" t="s">
        <v>31709</v>
      </c>
      <c r="J953">
        <v>7.8302771467707505E-2</v>
      </c>
      <c r="K953" t="s">
        <v>11234</v>
      </c>
      <c r="L953">
        <v>0</v>
      </c>
      <c r="M953">
        <v>0.25</v>
      </c>
      <c r="N953" t="s">
        <v>31710</v>
      </c>
    </row>
    <row r="954" spans="1:14" x14ac:dyDescent="0.25">
      <c r="A954" t="s">
        <v>6471</v>
      </c>
      <c r="B954" t="s">
        <v>6472</v>
      </c>
      <c r="C954" t="s">
        <v>31711</v>
      </c>
      <c r="D954" t="s">
        <v>6474</v>
      </c>
      <c r="E954" t="s">
        <v>31712</v>
      </c>
      <c r="F954" t="b">
        <v>1</v>
      </c>
      <c r="G954">
        <v>0.59655954454291305</v>
      </c>
      <c r="H954" t="s">
        <v>8548</v>
      </c>
      <c r="I954" t="s">
        <v>31713</v>
      </c>
      <c r="J954" t="s">
        <v>31714</v>
      </c>
      <c r="K954" t="s">
        <v>125</v>
      </c>
      <c r="L954">
        <v>0</v>
      </c>
      <c r="M954" t="s">
        <v>125</v>
      </c>
      <c r="N954" t="s">
        <v>31715</v>
      </c>
    </row>
    <row r="955" spans="1:14" x14ac:dyDescent="0.25">
      <c r="A955" t="s">
        <v>6476</v>
      </c>
      <c r="B955" t="s">
        <v>6477</v>
      </c>
      <c r="C955" t="s">
        <v>31716</v>
      </c>
      <c r="D955" t="s">
        <v>6479</v>
      </c>
      <c r="E955" t="s">
        <v>31717</v>
      </c>
      <c r="F955" t="b">
        <v>1</v>
      </c>
      <c r="G955">
        <v>0.77777777777777701</v>
      </c>
      <c r="H955" t="s">
        <v>15943</v>
      </c>
      <c r="I955" t="s">
        <v>19745</v>
      </c>
      <c r="J955" t="s">
        <v>19746</v>
      </c>
      <c r="K955" t="s">
        <v>1448</v>
      </c>
      <c r="L955">
        <v>0.375</v>
      </c>
      <c r="M955" t="s">
        <v>1448</v>
      </c>
      <c r="N955" t="s">
        <v>31718</v>
      </c>
    </row>
    <row r="956" spans="1:14" x14ac:dyDescent="0.25">
      <c r="A956" t="s">
        <v>6482</v>
      </c>
      <c r="B956" t="s">
        <v>6483</v>
      </c>
      <c r="C956" t="s">
        <v>31719</v>
      </c>
      <c r="D956" t="s">
        <v>6484</v>
      </c>
      <c r="E956" t="s">
        <v>31720</v>
      </c>
      <c r="F956" t="b">
        <v>1</v>
      </c>
      <c r="G956">
        <v>0.88888888888888795</v>
      </c>
      <c r="H956" t="s">
        <v>6106</v>
      </c>
      <c r="I956" t="s">
        <v>6107</v>
      </c>
      <c r="J956" t="s">
        <v>31721</v>
      </c>
      <c r="K956" t="s">
        <v>114</v>
      </c>
      <c r="L956">
        <v>0.125</v>
      </c>
      <c r="M956" t="s">
        <v>114</v>
      </c>
      <c r="N956" t="s">
        <v>31722</v>
      </c>
    </row>
    <row r="957" spans="1:14" x14ac:dyDescent="0.25">
      <c r="A957" t="s">
        <v>6487</v>
      </c>
      <c r="B957" t="s">
        <v>6488</v>
      </c>
      <c r="C957" t="s">
        <v>31723</v>
      </c>
      <c r="D957" t="s">
        <v>6490</v>
      </c>
      <c r="E957" t="s">
        <v>31724</v>
      </c>
      <c r="F957" t="b">
        <v>1</v>
      </c>
      <c r="G957">
        <v>0.66666666666666596</v>
      </c>
      <c r="H957">
        <v>0.40824829046386302</v>
      </c>
      <c r="I957" t="s">
        <v>6997</v>
      </c>
      <c r="J957">
        <v>7.9368809260862094E-2</v>
      </c>
      <c r="K957" t="s">
        <v>311</v>
      </c>
      <c r="L957">
        <v>0</v>
      </c>
      <c r="M957" t="s">
        <v>311</v>
      </c>
      <c r="N957" t="s">
        <v>31725</v>
      </c>
    </row>
    <row r="958" spans="1:14" x14ac:dyDescent="0.25">
      <c r="A958" t="s">
        <v>6493</v>
      </c>
      <c r="B958" t="s">
        <v>6494</v>
      </c>
      <c r="C958" t="s">
        <v>31726</v>
      </c>
      <c r="D958" t="s">
        <v>6496</v>
      </c>
      <c r="E958" t="s">
        <v>31727</v>
      </c>
      <c r="F958" t="b">
        <v>1</v>
      </c>
      <c r="G958">
        <v>0.6</v>
      </c>
      <c r="H958" t="s">
        <v>421</v>
      </c>
      <c r="I958" t="s">
        <v>1111</v>
      </c>
      <c r="J958" t="s">
        <v>1112</v>
      </c>
      <c r="K958">
        <v>0.5</v>
      </c>
      <c r="L958" t="s">
        <v>180</v>
      </c>
      <c r="M958">
        <v>0.5</v>
      </c>
      <c r="N958" t="s">
        <v>31728</v>
      </c>
    </row>
    <row r="959" spans="1:14" x14ac:dyDescent="0.25">
      <c r="A959" t="s">
        <v>6499</v>
      </c>
      <c r="B959" t="s">
        <v>6500</v>
      </c>
      <c r="C959" t="s">
        <v>31729</v>
      </c>
      <c r="D959" t="s">
        <v>6502</v>
      </c>
      <c r="E959" t="s">
        <v>31730</v>
      </c>
      <c r="F959" t="b">
        <v>1</v>
      </c>
      <c r="G959">
        <v>1</v>
      </c>
      <c r="H959" t="s">
        <v>29471</v>
      </c>
      <c r="I959" t="s">
        <v>31646</v>
      </c>
      <c r="J959" t="s">
        <v>31731</v>
      </c>
      <c r="K959">
        <v>0.82352941176470595</v>
      </c>
      <c r="L959" t="s">
        <v>347</v>
      </c>
      <c r="M959" t="s">
        <v>2222</v>
      </c>
      <c r="N959">
        <v>0.46121799681664999</v>
      </c>
    </row>
    <row r="960" spans="1:14" x14ac:dyDescent="0.25">
      <c r="A960" t="s">
        <v>6508</v>
      </c>
      <c r="B960" t="s">
        <v>6509</v>
      </c>
      <c r="C960" t="s">
        <v>29952</v>
      </c>
      <c r="D960" t="s">
        <v>6510</v>
      </c>
      <c r="E960" t="s">
        <v>31732</v>
      </c>
      <c r="F960" t="b">
        <v>1</v>
      </c>
      <c r="G960">
        <v>0.66666666666666596</v>
      </c>
      <c r="H960">
        <v>0.5</v>
      </c>
      <c r="I960" t="s">
        <v>6081</v>
      </c>
      <c r="J960">
        <v>8.7836026197139594E-2</v>
      </c>
      <c r="K960">
        <v>0.5</v>
      </c>
      <c r="L960" t="s">
        <v>423</v>
      </c>
      <c r="M960" t="s">
        <v>136</v>
      </c>
      <c r="N960" t="s">
        <v>31733</v>
      </c>
    </row>
    <row r="961" spans="1:14" x14ac:dyDescent="0.25">
      <c r="A961" t="s">
        <v>6513</v>
      </c>
      <c r="B961" t="s">
        <v>6514</v>
      </c>
      <c r="C961" t="s">
        <v>31734</v>
      </c>
      <c r="D961" t="s">
        <v>6516</v>
      </c>
      <c r="E961" t="s">
        <v>31735</v>
      </c>
      <c r="F961" t="b">
        <v>1</v>
      </c>
      <c r="G961">
        <v>0.55555555555555503</v>
      </c>
      <c r="H961" t="s">
        <v>4132</v>
      </c>
      <c r="I961" t="s">
        <v>4133</v>
      </c>
      <c r="J961">
        <v>6.3767156937974107E-2</v>
      </c>
      <c r="K961" t="s">
        <v>302</v>
      </c>
      <c r="L961">
        <v>0</v>
      </c>
      <c r="M961" t="s">
        <v>2121</v>
      </c>
      <c r="N961" t="s">
        <v>31736</v>
      </c>
    </row>
    <row r="962" spans="1:14" x14ac:dyDescent="0.25">
      <c r="A962" t="s">
        <v>6522</v>
      </c>
      <c r="B962" t="s">
        <v>6523</v>
      </c>
      <c r="C962" t="s">
        <v>31737</v>
      </c>
      <c r="D962" t="s">
        <v>6525</v>
      </c>
      <c r="E962" t="s">
        <v>31738</v>
      </c>
      <c r="F962" t="b">
        <v>1</v>
      </c>
      <c r="G962">
        <v>0.63636363636363602</v>
      </c>
      <c r="H962" t="s">
        <v>1283</v>
      </c>
      <c r="I962">
        <v>9.1268883749272597E-2</v>
      </c>
      <c r="J962">
        <v>5.4524691196308601E-2</v>
      </c>
      <c r="K962" t="s">
        <v>818</v>
      </c>
      <c r="L962">
        <v>9.0909090909090898E-2</v>
      </c>
      <c r="M962" t="s">
        <v>274</v>
      </c>
      <c r="N962" t="s">
        <v>31739</v>
      </c>
    </row>
    <row r="963" spans="1:14" x14ac:dyDescent="0.25">
      <c r="A963" t="s">
        <v>6528</v>
      </c>
      <c r="B963" t="s">
        <v>6529</v>
      </c>
      <c r="C963" t="s">
        <v>31740</v>
      </c>
      <c r="D963" t="s">
        <v>6531</v>
      </c>
      <c r="E963">
        <v>0.70868149301400896</v>
      </c>
      <c r="F963" t="b">
        <v>1</v>
      </c>
      <c r="G963">
        <v>1</v>
      </c>
      <c r="H963" t="s">
        <v>3963</v>
      </c>
      <c r="I963" t="s">
        <v>26662</v>
      </c>
      <c r="J963" t="s">
        <v>6909</v>
      </c>
      <c r="K963" t="s">
        <v>522</v>
      </c>
      <c r="L963" t="s">
        <v>1044</v>
      </c>
      <c r="M963" t="s">
        <v>522</v>
      </c>
      <c r="N963" t="s">
        <v>31741</v>
      </c>
    </row>
    <row r="964" spans="1:14" x14ac:dyDescent="0.25">
      <c r="A964" t="s">
        <v>6534</v>
      </c>
      <c r="B964" t="s">
        <v>6535</v>
      </c>
      <c r="C964" t="s">
        <v>31742</v>
      </c>
      <c r="D964" t="s">
        <v>6537</v>
      </c>
      <c r="E964" t="s">
        <v>31743</v>
      </c>
      <c r="F964" t="b">
        <v>1</v>
      </c>
      <c r="G964">
        <v>0.75</v>
      </c>
      <c r="H964" t="s">
        <v>24070</v>
      </c>
      <c r="I964" t="s">
        <v>26932</v>
      </c>
      <c r="J964" t="s">
        <v>28815</v>
      </c>
      <c r="K964" t="s">
        <v>201</v>
      </c>
      <c r="L964">
        <v>0.1</v>
      </c>
      <c r="M964" t="s">
        <v>201</v>
      </c>
      <c r="N964" t="s">
        <v>31744</v>
      </c>
    </row>
    <row r="965" spans="1:14" x14ac:dyDescent="0.25">
      <c r="A965" t="s">
        <v>6540</v>
      </c>
      <c r="B965" t="s">
        <v>6541</v>
      </c>
      <c r="C965" t="s">
        <v>31745</v>
      </c>
      <c r="D965" t="s">
        <v>6543</v>
      </c>
      <c r="E965" t="s">
        <v>31746</v>
      </c>
      <c r="F965" t="b">
        <v>1</v>
      </c>
      <c r="G965">
        <v>0.40435377314175502</v>
      </c>
      <c r="H965" t="s">
        <v>31747</v>
      </c>
      <c r="I965">
        <v>9.2342737484507997E-2</v>
      </c>
      <c r="J965">
        <v>6.2271902129603603E-2</v>
      </c>
      <c r="K965" t="s">
        <v>715</v>
      </c>
      <c r="L965" t="s">
        <v>714</v>
      </c>
      <c r="M965" t="s">
        <v>715</v>
      </c>
      <c r="N965" t="s">
        <v>31748</v>
      </c>
    </row>
    <row r="966" spans="1:14" x14ac:dyDescent="0.25">
      <c r="A966" t="s">
        <v>6546</v>
      </c>
      <c r="B966" t="s">
        <v>6547</v>
      </c>
      <c r="C966" t="s">
        <v>31749</v>
      </c>
      <c r="D966" t="s">
        <v>6549</v>
      </c>
      <c r="E966" t="s">
        <v>31750</v>
      </c>
      <c r="F966" t="b">
        <v>1</v>
      </c>
      <c r="G966">
        <v>0.49535879985724601</v>
      </c>
      <c r="H966">
        <v>0.26752432787911101</v>
      </c>
      <c r="I966" t="s">
        <v>19088</v>
      </c>
      <c r="J966">
        <v>7.2011707282849197E-2</v>
      </c>
      <c r="K966" t="s">
        <v>1007</v>
      </c>
      <c r="L966">
        <v>0</v>
      </c>
      <c r="M966" t="s">
        <v>1007</v>
      </c>
      <c r="N966">
        <v>6.8069456840494702E-2</v>
      </c>
    </row>
    <row r="967" spans="1:14" x14ac:dyDescent="0.25">
      <c r="A967" t="s">
        <v>6554</v>
      </c>
      <c r="B967" t="s">
        <v>6555</v>
      </c>
      <c r="C967" t="s">
        <v>31751</v>
      </c>
      <c r="D967" t="s">
        <v>6557</v>
      </c>
      <c r="E967" t="s">
        <v>31752</v>
      </c>
      <c r="F967" t="b">
        <v>1</v>
      </c>
      <c r="G967">
        <v>0.86687789975018104</v>
      </c>
      <c r="H967" t="s">
        <v>28904</v>
      </c>
      <c r="I967" t="s">
        <v>31111</v>
      </c>
      <c r="J967" t="s">
        <v>31753</v>
      </c>
      <c r="K967" t="s">
        <v>347</v>
      </c>
      <c r="L967" t="s">
        <v>302</v>
      </c>
      <c r="M967" t="s">
        <v>347</v>
      </c>
      <c r="N967" t="s">
        <v>31754</v>
      </c>
    </row>
    <row r="968" spans="1:14" x14ac:dyDescent="0.25">
      <c r="A968" t="s">
        <v>6560</v>
      </c>
      <c r="B968" t="s">
        <v>6561</v>
      </c>
      <c r="C968" t="s">
        <v>31755</v>
      </c>
      <c r="D968" t="s">
        <v>6563</v>
      </c>
      <c r="E968" t="s">
        <v>31756</v>
      </c>
      <c r="F968" t="b">
        <v>1</v>
      </c>
      <c r="G968">
        <v>0.55555555555555503</v>
      </c>
      <c r="H968" t="s">
        <v>4132</v>
      </c>
      <c r="I968" t="s">
        <v>4133</v>
      </c>
      <c r="J968">
        <v>6.3767156937974107E-2</v>
      </c>
      <c r="K968" t="s">
        <v>136</v>
      </c>
      <c r="L968">
        <v>0</v>
      </c>
      <c r="M968" t="s">
        <v>311</v>
      </c>
      <c r="N968" t="s">
        <v>31757</v>
      </c>
    </row>
    <row r="969" spans="1:14" x14ac:dyDescent="0.25">
      <c r="A969" t="s">
        <v>6566</v>
      </c>
      <c r="B969" t="s">
        <v>6567</v>
      </c>
      <c r="C969" t="s">
        <v>31758</v>
      </c>
      <c r="D969" t="s">
        <v>6569</v>
      </c>
      <c r="E969" t="s">
        <v>31759</v>
      </c>
      <c r="F969" t="b">
        <v>1</v>
      </c>
      <c r="G969">
        <v>0.88888888888888795</v>
      </c>
      <c r="H969" t="s">
        <v>6106</v>
      </c>
      <c r="I969" t="s">
        <v>25489</v>
      </c>
      <c r="J969" t="s">
        <v>25490</v>
      </c>
      <c r="K969" t="s">
        <v>136</v>
      </c>
      <c r="L969" t="s">
        <v>135</v>
      </c>
      <c r="M969" t="s">
        <v>136</v>
      </c>
      <c r="N969" t="s">
        <v>31760</v>
      </c>
    </row>
    <row r="970" spans="1:14" x14ac:dyDescent="0.25">
      <c r="A970" t="s">
        <v>6572</v>
      </c>
      <c r="B970" t="s">
        <v>6573</v>
      </c>
      <c r="C970" t="s">
        <v>31761</v>
      </c>
      <c r="D970" t="s">
        <v>6575</v>
      </c>
      <c r="E970" t="s">
        <v>31762</v>
      </c>
      <c r="F970" t="b">
        <v>1</v>
      </c>
      <c r="G970">
        <v>0.9</v>
      </c>
      <c r="H970" t="s">
        <v>20699</v>
      </c>
      <c r="I970">
        <v>0.88896027322761495</v>
      </c>
      <c r="J970" t="s">
        <v>20700</v>
      </c>
      <c r="K970" t="s">
        <v>1635</v>
      </c>
      <c r="L970" t="s">
        <v>3215</v>
      </c>
      <c r="M970" t="s">
        <v>1635</v>
      </c>
      <c r="N970" t="s">
        <v>31763</v>
      </c>
    </row>
    <row r="971" spans="1:14" x14ac:dyDescent="0.25">
      <c r="A971" t="s">
        <v>6582</v>
      </c>
      <c r="B971" t="s">
        <v>6583</v>
      </c>
      <c r="C971" t="s">
        <v>31764</v>
      </c>
      <c r="D971" t="s">
        <v>6584</v>
      </c>
      <c r="E971" t="s">
        <v>31765</v>
      </c>
      <c r="F971" t="b">
        <v>1</v>
      </c>
      <c r="G971">
        <v>0.88888888888888795</v>
      </c>
      <c r="H971" t="s">
        <v>6106</v>
      </c>
      <c r="I971" t="s">
        <v>29565</v>
      </c>
      <c r="J971">
        <v>0.63119690782258897</v>
      </c>
      <c r="K971" t="s">
        <v>378</v>
      </c>
      <c r="L971">
        <v>0.625</v>
      </c>
      <c r="M971" t="s">
        <v>110</v>
      </c>
      <c r="N971" t="s">
        <v>31766</v>
      </c>
    </row>
    <row r="972" spans="1:14" x14ac:dyDescent="0.25">
      <c r="A972" t="s">
        <v>6587</v>
      </c>
      <c r="B972" t="s">
        <v>6588</v>
      </c>
      <c r="C972" t="s">
        <v>31767</v>
      </c>
      <c r="D972" t="s">
        <v>6590</v>
      </c>
      <c r="E972" t="s">
        <v>31768</v>
      </c>
      <c r="F972" t="b">
        <v>1</v>
      </c>
      <c r="G972">
        <v>0.33093633846922299</v>
      </c>
      <c r="H972" t="s">
        <v>29323</v>
      </c>
      <c r="I972">
        <v>8.6990382865342594E-2</v>
      </c>
      <c r="J972" t="s">
        <v>29324</v>
      </c>
      <c r="K972">
        <v>0.3</v>
      </c>
      <c r="L972">
        <v>0</v>
      </c>
      <c r="M972">
        <v>0.2</v>
      </c>
      <c r="N972" t="s">
        <v>31769</v>
      </c>
    </row>
    <row r="973" spans="1:14" x14ac:dyDescent="0.25">
      <c r="A973" t="s">
        <v>6593</v>
      </c>
      <c r="B973" t="s">
        <v>6594</v>
      </c>
      <c r="C973" t="s">
        <v>31770</v>
      </c>
      <c r="D973" t="s">
        <v>6596</v>
      </c>
      <c r="E973" t="s">
        <v>31771</v>
      </c>
      <c r="F973" t="b">
        <v>1</v>
      </c>
      <c r="G973">
        <v>0.30769230769230699</v>
      </c>
      <c r="H973" t="s">
        <v>8967</v>
      </c>
      <c r="I973">
        <v>6.3283296441575307E-2</v>
      </c>
      <c r="J973" t="s">
        <v>8968</v>
      </c>
      <c r="K973" t="s">
        <v>294</v>
      </c>
      <c r="L973">
        <v>9.5238095238095205E-2</v>
      </c>
      <c r="M973" t="s">
        <v>857</v>
      </c>
      <c r="N973" t="s">
        <v>31772</v>
      </c>
    </row>
    <row r="974" spans="1:14" x14ac:dyDescent="0.25">
      <c r="A974" t="s">
        <v>6599</v>
      </c>
      <c r="B974" t="s">
        <v>6600</v>
      </c>
      <c r="C974" t="s">
        <v>31773</v>
      </c>
      <c r="D974" t="s">
        <v>6602</v>
      </c>
      <c r="E974" t="s">
        <v>31774</v>
      </c>
      <c r="F974" t="b">
        <v>1</v>
      </c>
      <c r="G974">
        <v>0.75</v>
      </c>
      <c r="H974" t="s">
        <v>29074</v>
      </c>
      <c r="I974" t="s">
        <v>31775</v>
      </c>
      <c r="J974" t="s">
        <v>30791</v>
      </c>
      <c r="K974">
        <v>0.63157894736842102</v>
      </c>
      <c r="L974" t="s">
        <v>713</v>
      </c>
      <c r="M974" t="s">
        <v>522</v>
      </c>
      <c r="N974" t="s">
        <v>31776</v>
      </c>
    </row>
    <row r="975" spans="1:14" x14ac:dyDescent="0.25">
      <c r="A975" t="s">
        <v>6605</v>
      </c>
      <c r="B975" t="s">
        <v>6606</v>
      </c>
      <c r="C975" t="s">
        <v>31777</v>
      </c>
      <c r="D975" t="s">
        <v>6608</v>
      </c>
      <c r="E975" t="s">
        <v>31778</v>
      </c>
      <c r="F975" t="b">
        <v>1</v>
      </c>
      <c r="G975">
        <v>0.5</v>
      </c>
      <c r="H975" t="s">
        <v>180</v>
      </c>
      <c r="I975" t="s">
        <v>504</v>
      </c>
      <c r="J975" t="s">
        <v>505</v>
      </c>
      <c r="K975" t="s">
        <v>236</v>
      </c>
      <c r="L975">
        <v>0</v>
      </c>
      <c r="M975" t="s">
        <v>92</v>
      </c>
      <c r="N975" t="s">
        <v>31779</v>
      </c>
    </row>
    <row r="976" spans="1:14" x14ac:dyDescent="0.25">
      <c r="A976" t="s">
        <v>6611</v>
      </c>
      <c r="B976" t="s">
        <v>6612</v>
      </c>
      <c r="C976" t="s">
        <v>31780</v>
      </c>
      <c r="D976" t="s">
        <v>6614</v>
      </c>
      <c r="E976" t="s">
        <v>31781</v>
      </c>
      <c r="F976" t="b">
        <v>1</v>
      </c>
      <c r="G976">
        <v>0.88249690258459501</v>
      </c>
      <c r="H976" t="s">
        <v>30497</v>
      </c>
      <c r="I976" t="s">
        <v>30498</v>
      </c>
      <c r="J976" t="s">
        <v>30499</v>
      </c>
      <c r="K976" t="s">
        <v>6506</v>
      </c>
      <c r="L976" t="s">
        <v>714</v>
      </c>
      <c r="M976" t="s">
        <v>6506</v>
      </c>
      <c r="N976" t="s">
        <v>31782</v>
      </c>
    </row>
    <row r="977" spans="1:14" x14ac:dyDescent="0.25">
      <c r="A977" t="s">
        <v>6617</v>
      </c>
      <c r="B977" t="s">
        <v>6618</v>
      </c>
      <c r="C977" t="s">
        <v>31783</v>
      </c>
      <c r="D977" t="s">
        <v>6620</v>
      </c>
      <c r="E977" t="s">
        <v>31784</v>
      </c>
      <c r="F977" t="b">
        <v>1</v>
      </c>
      <c r="G977">
        <v>0.6</v>
      </c>
      <c r="H977" t="s">
        <v>2846</v>
      </c>
      <c r="I977">
        <v>9.6354097690346294E-2</v>
      </c>
      <c r="J977">
        <v>5.8739490946992101E-2</v>
      </c>
      <c r="K977" t="s">
        <v>71</v>
      </c>
      <c r="L977">
        <v>9.9999999999999895E-2</v>
      </c>
      <c r="M977" t="s">
        <v>71</v>
      </c>
      <c r="N977" t="s">
        <v>31785</v>
      </c>
    </row>
    <row r="978" spans="1:14" x14ac:dyDescent="0.25">
      <c r="A978" t="s">
        <v>6623</v>
      </c>
      <c r="B978" t="s">
        <v>6624</v>
      </c>
      <c r="C978" t="s">
        <v>31786</v>
      </c>
      <c r="D978" t="s">
        <v>6626</v>
      </c>
      <c r="E978" t="s">
        <v>31787</v>
      </c>
      <c r="F978" t="b">
        <v>1</v>
      </c>
      <c r="G978">
        <v>0.74303819978586905</v>
      </c>
      <c r="H978" t="s">
        <v>28851</v>
      </c>
      <c r="I978" t="s">
        <v>29702</v>
      </c>
      <c r="J978" t="s">
        <v>29703</v>
      </c>
      <c r="K978">
        <v>0.125</v>
      </c>
      <c r="L978">
        <v>0</v>
      </c>
      <c r="M978">
        <v>0.125</v>
      </c>
      <c r="N978" t="s">
        <v>31788</v>
      </c>
    </row>
    <row r="979" spans="1:14" x14ac:dyDescent="0.25">
      <c r="A979" t="s">
        <v>6629</v>
      </c>
      <c r="B979" t="s">
        <v>6630</v>
      </c>
      <c r="C979" t="s">
        <v>31789</v>
      </c>
      <c r="D979" t="s">
        <v>6632</v>
      </c>
      <c r="E979" t="s">
        <v>31790</v>
      </c>
      <c r="F979" t="b">
        <v>1</v>
      </c>
      <c r="G979">
        <v>0.30326532985631599</v>
      </c>
      <c r="H979" t="s">
        <v>29079</v>
      </c>
      <c r="I979">
        <v>8.3979437602977797E-2</v>
      </c>
      <c r="J979">
        <v>5.7950534707339497E-2</v>
      </c>
      <c r="K979">
        <v>0.25</v>
      </c>
      <c r="L979">
        <v>0</v>
      </c>
      <c r="M979">
        <v>0.25</v>
      </c>
      <c r="N979" t="s">
        <v>31791</v>
      </c>
    </row>
    <row r="980" spans="1:14" x14ac:dyDescent="0.25">
      <c r="A980" t="s">
        <v>6635</v>
      </c>
      <c r="B980" t="s">
        <v>6636</v>
      </c>
      <c r="C980" t="s">
        <v>31792</v>
      </c>
      <c r="D980" t="s">
        <v>6638</v>
      </c>
      <c r="E980" t="s">
        <v>31793</v>
      </c>
      <c r="F980" t="b">
        <v>1</v>
      </c>
      <c r="G980">
        <v>0.72727272727272696</v>
      </c>
      <c r="H980" t="s">
        <v>1170</v>
      </c>
      <c r="I980">
        <v>0.29302865760637398</v>
      </c>
      <c r="J980" t="s">
        <v>1171</v>
      </c>
      <c r="K980" t="s">
        <v>136</v>
      </c>
      <c r="L980">
        <v>0</v>
      </c>
      <c r="M980" t="s">
        <v>136</v>
      </c>
      <c r="N980" t="s">
        <v>31794</v>
      </c>
    </row>
    <row r="981" spans="1:14" x14ac:dyDescent="0.25">
      <c r="A981" t="s">
        <v>6642</v>
      </c>
      <c r="B981" t="s">
        <v>6643</v>
      </c>
      <c r="C981" t="s">
        <v>31795</v>
      </c>
      <c r="D981" t="s">
        <v>6645</v>
      </c>
      <c r="E981" t="s">
        <v>31796</v>
      </c>
      <c r="F981" t="b">
        <v>1</v>
      </c>
      <c r="G981">
        <v>0.625</v>
      </c>
      <c r="H981" t="s">
        <v>27350</v>
      </c>
      <c r="I981" t="s">
        <v>29025</v>
      </c>
      <c r="J981">
        <v>8.7836026197139594E-2</v>
      </c>
      <c r="K981">
        <v>0.5</v>
      </c>
      <c r="L981" t="s">
        <v>1007</v>
      </c>
      <c r="M981">
        <v>0.5</v>
      </c>
      <c r="N981" t="s">
        <v>31797</v>
      </c>
    </row>
    <row r="982" spans="1:14" x14ac:dyDescent="0.25">
      <c r="A982" t="s">
        <v>6651</v>
      </c>
      <c r="B982" t="s">
        <v>6652</v>
      </c>
      <c r="C982" t="s">
        <v>30185</v>
      </c>
      <c r="D982" t="s">
        <v>6654</v>
      </c>
      <c r="E982" t="s">
        <v>31798</v>
      </c>
      <c r="F982" t="b">
        <v>1</v>
      </c>
      <c r="G982">
        <v>0.63338619262517104</v>
      </c>
      <c r="H982" t="s">
        <v>20881</v>
      </c>
      <c r="I982" t="s">
        <v>20882</v>
      </c>
      <c r="J982">
        <v>6.5689344267180996E-2</v>
      </c>
      <c r="K982" t="s">
        <v>135</v>
      </c>
      <c r="L982">
        <v>0</v>
      </c>
      <c r="M982" t="s">
        <v>135</v>
      </c>
      <c r="N982" t="s">
        <v>31799</v>
      </c>
    </row>
    <row r="983" spans="1:14" x14ac:dyDescent="0.25">
      <c r="A983" t="s">
        <v>6657</v>
      </c>
      <c r="B983" t="s">
        <v>6658</v>
      </c>
      <c r="C983" t="s">
        <v>30230</v>
      </c>
      <c r="D983" t="s">
        <v>6659</v>
      </c>
      <c r="E983" t="s">
        <v>31800</v>
      </c>
      <c r="F983" t="b">
        <v>1</v>
      </c>
      <c r="G983">
        <v>0.53676949505377503</v>
      </c>
      <c r="H983" t="s">
        <v>30170</v>
      </c>
      <c r="I983" t="s">
        <v>30171</v>
      </c>
      <c r="J983">
        <v>6.6006779201116306E-2</v>
      </c>
      <c r="K983">
        <v>0.5</v>
      </c>
      <c r="L983" t="s">
        <v>777</v>
      </c>
      <c r="M983">
        <v>0.375</v>
      </c>
      <c r="N983" t="s">
        <v>31801</v>
      </c>
    </row>
    <row r="984" spans="1:14" x14ac:dyDescent="0.25">
      <c r="A984" t="s">
        <v>6662</v>
      </c>
      <c r="B984" t="s">
        <v>6663</v>
      </c>
      <c r="C984" t="s">
        <v>31194</v>
      </c>
      <c r="D984" t="s">
        <v>6664</v>
      </c>
      <c r="E984" t="s">
        <v>31802</v>
      </c>
      <c r="F984" t="b">
        <v>1</v>
      </c>
      <c r="G984">
        <v>1</v>
      </c>
      <c r="H984">
        <v>1</v>
      </c>
      <c r="I984">
        <v>1</v>
      </c>
      <c r="J984">
        <v>1</v>
      </c>
      <c r="K984">
        <v>0.5</v>
      </c>
      <c r="L984" t="s">
        <v>777</v>
      </c>
      <c r="M984">
        <v>0.375</v>
      </c>
      <c r="N984" t="s">
        <v>31803</v>
      </c>
    </row>
    <row r="985" spans="1:14" x14ac:dyDescent="0.25">
      <c r="A985" t="s">
        <v>6667</v>
      </c>
      <c r="B985" t="s">
        <v>6668</v>
      </c>
      <c r="C985" t="s">
        <v>31804</v>
      </c>
      <c r="D985" t="s">
        <v>6669</v>
      </c>
      <c r="E985" t="s">
        <v>31805</v>
      </c>
      <c r="F985" t="b">
        <v>1</v>
      </c>
      <c r="G985">
        <v>0.30326532985631599</v>
      </c>
      <c r="H985" t="s">
        <v>31806</v>
      </c>
      <c r="I985">
        <v>3.9280134112448198E-2</v>
      </c>
      <c r="J985">
        <v>3.2587980482814603E-2</v>
      </c>
      <c r="K985" t="s">
        <v>20249</v>
      </c>
      <c r="L985">
        <v>0</v>
      </c>
      <c r="M985" t="s">
        <v>20249</v>
      </c>
      <c r="N985">
        <v>8.1425770587106899E-2</v>
      </c>
    </row>
    <row r="986" spans="1:14" x14ac:dyDescent="0.25">
      <c r="A986" t="s">
        <v>6672</v>
      </c>
      <c r="B986" t="s">
        <v>6673</v>
      </c>
      <c r="C986" t="s">
        <v>30873</v>
      </c>
      <c r="D986" t="s">
        <v>6675</v>
      </c>
      <c r="E986" t="s">
        <v>31807</v>
      </c>
      <c r="F986" t="b">
        <v>1</v>
      </c>
      <c r="G986">
        <v>0.77777777777777701</v>
      </c>
      <c r="H986" t="s">
        <v>379</v>
      </c>
      <c r="I986" t="s">
        <v>1042</v>
      </c>
      <c r="J986" t="s">
        <v>20890</v>
      </c>
      <c r="K986" t="s">
        <v>522</v>
      </c>
      <c r="L986" t="s">
        <v>1044</v>
      </c>
      <c r="M986" t="s">
        <v>522</v>
      </c>
      <c r="N986" t="s">
        <v>31808</v>
      </c>
    </row>
    <row r="987" spans="1:14" x14ac:dyDescent="0.25">
      <c r="A987" t="s">
        <v>6678</v>
      </c>
      <c r="B987" t="s">
        <v>6679</v>
      </c>
      <c r="C987" t="s">
        <v>31809</v>
      </c>
      <c r="D987" t="s">
        <v>6681</v>
      </c>
      <c r="E987" t="s">
        <v>31810</v>
      </c>
      <c r="F987" t="b">
        <v>1</v>
      </c>
      <c r="G987">
        <v>0.6</v>
      </c>
      <c r="H987" t="s">
        <v>421</v>
      </c>
      <c r="I987" t="s">
        <v>1111</v>
      </c>
      <c r="J987" t="s">
        <v>4626</v>
      </c>
      <c r="K987" t="s">
        <v>522</v>
      </c>
      <c r="L987" t="s">
        <v>1044</v>
      </c>
      <c r="M987" t="s">
        <v>522</v>
      </c>
      <c r="N987" t="s">
        <v>31811</v>
      </c>
    </row>
    <row r="988" spans="1:14" x14ac:dyDescent="0.25">
      <c r="A988" t="s">
        <v>6684</v>
      </c>
      <c r="B988" t="s">
        <v>6685</v>
      </c>
      <c r="C988" t="s">
        <v>31812</v>
      </c>
      <c r="D988" t="s">
        <v>6687</v>
      </c>
      <c r="E988" t="s">
        <v>31813</v>
      </c>
      <c r="F988" t="b">
        <v>1</v>
      </c>
      <c r="G988">
        <v>0.77777777777777701</v>
      </c>
      <c r="H988" t="s">
        <v>4214</v>
      </c>
      <c r="I988">
        <v>0.350372724490772</v>
      </c>
      <c r="J988" t="s">
        <v>7075</v>
      </c>
      <c r="K988" t="s">
        <v>114</v>
      </c>
      <c r="L988">
        <v>0.24</v>
      </c>
      <c r="M988" t="s">
        <v>114</v>
      </c>
      <c r="N988" t="s">
        <v>31814</v>
      </c>
    </row>
    <row r="989" spans="1:14" x14ac:dyDescent="0.25">
      <c r="A989" t="s">
        <v>6691</v>
      </c>
      <c r="B989" t="s">
        <v>6692</v>
      </c>
      <c r="C989" t="s">
        <v>31815</v>
      </c>
      <c r="D989" t="s">
        <v>6694</v>
      </c>
      <c r="E989" t="s">
        <v>31816</v>
      </c>
      <c r="F989" t="b">
        <v>1</v>
      </c>
      <c r="G989">
        <v>0.4</v>
      </c>
      <c r="H989">
        <v>6.6666666666666596E-2</v>
      </c>
      <c r="I989" t="s">
        <v>568</v>
      </c>
      <c r="J989">
        <v>2.9847458960098199E-2</v>
      </c>
      <c r="K989">
        <v>9.5238095238095205E-2</v>
      </c>
      <c r="L989">
        <v>0</v>
      </c>
      <c r="M989">
        <v>9.5238095238095205E-2</v>
      </c>
      <c r="N989">
        <v>9.8080042211646096E-2</v>
      </c>
    </row>
    <row r="990" spans="1:14" x14ac:dyDescent="0.25">
      <c r="A990" t="s">
        <v>6697</v>
      </c>
      <c r="B990" t="s">
        <v>6698</v>
      </c>
      <c r="C990" t="s">
        <v>30002</v>
      </c>
      <c r="D990" t="s">
        <v>6700</v>
      </c>
      <c r="E990" t="s">
        <v>31817</v>
      </c>
      <c r="F990" t="b">
        <v>1</v>
      </c>
      <c r="G990">
        <v>0.44124845129229701</v>
      </c>
      <c r="H990">
        <v>7.4584601200410799E-2</v>
      </c>
      <c r="I990">
        <v>4.4740519789019197E-2</v>
      </c>
      <c r="J990">
        <v>3.4665771270955201E-2</v>
      </c>
      <c r="K990" t="s">
        <v>1448</v>
      </c>
      <c r="L990">
        <v>0.125</v>
      </c>
      <c r="M990" t="s">
        <v>423</v>
      </c>
      <c r="N990" t="s">
        <v>31818</v>
      </c>
    </row>
    <row r="991" spans="1:14" x14ac:dyDescent="0.25">
      <c r="A991" t="s">
        <v>6705</v>
      </c>
      <c r="B991" t="s">
        <v>6706</v>
      </c>
      <c r="C991" t="s">
        <v>31819</v>
      </c>
      <c r="D991" t="s">
        <v>6708</v>
      </c>
      <c r="E991" t="s">
        <v>31820</v>
      </c>
      <c r="F991" t="b">
        <v>1</v>
      </c>
      <c r="G991">
        <v>0.625</v>
      </c>
      <c r="H991">
        <v>9.4491118252306799E-2</v>
      </c>
      <c r="I991">
        <v>5.4571782543064599E-2</v>
      </c>
      <c r="J991">
        <v>4.1535092372063903E-2</v>
      </c>
      <c r="K991" t="s">
        <v>522</v>
      </c>
      <c r="L991" t="s">
        <v>124</v>
      </c>
      <c r="M991" t="s">
        <v>123</v>
      </c>
      <c r="N991" t="s">
        <v>31821</v>
      </c>
    </row>
    <row r="992" spans="1:14" x14ac:dyDescent="0.25">
      <c r="A992" t="s">
        <v>6711</v>
      </c>
      <c r="B992" t="s">
        <v>6712</v>
      </c>
      <c r="C992" t="s">
        <v>31822</v>
      </c>
      <c r="D992" t="s">
        <v>6714</v>
      </c>
      <c r="E992" t="s">
        <v>31823</v>
      </c>
      <c r="F992" t="b">
        <v>1</v>
      </c>
      <c r="G992">
        <v>0.7</v>
      </c>
      <c r="H992" t="s">
        <v>2923</v>
      </c>
      <c r="I992" t="s">
        <v>2967</v>
      </c>
      <c r="J992" t="s">
        <v>3753</v>
      </c>
      <c r="K992" t="s">
        <v>160</v>
      </c>
      <c r="L992" t="s">
        <v>236</v>
      </c>
      <c r="M992" t="s">
        <v>160</v>
      </c>
      <c r="N992" t="s">
        <v>31824</v>
      </c>
    </row>
    <row r="993" spans="1:14" x14ac:dyDescent="0.25">
      <c r="A993" t="s">
        <v>6717</v>
      </c>
      <c r="B993" t="s">
        <v>6718</v>
      </c>
      <c r="C993" t="s">
        <v>31825</v>
      </c>
      <c r="D993" t="s">
        <v>6720</v>
      </c>
      <c r="E993" t="s">
        <v>31826</v>
      </c>
      <c r="F993" t="b">
        <v>1</v>
      </c>
      <c r="G993">
        <v>0.81435367623236299</v>
      </c>
      <c r="H993" t="s">
        <v>31827</v>
      </c>
      <c r="I993">
        <v>0.36241899985228798</v>
      </c>
      <c r="J993">
        <v>0.15641055106839</v>
      </c>
      <c r="K993" t="s">
        <v>110</v>
      </c>
      <c r="L993" t="s">
        <v>125</v>
      </c>
      <c r="M993" t="s">
        <v>472</v>
      </c>
      <c r="N993" t="s">
        <v>31828</v>
      </c>
    </row>
    <row r="994" spans="1:14" x14ac:dyDescent="0.25">
      <c r="A994" t="s">
        <v>6723</v>
      </c>
      <c r="B994" t="s">
        <v>6724</v>
      </c>
      <c r="C994" t="s">
        <v>31829</v>
      </c>
      <c r="D994" t="s">
        <v>6726</v>
      </c>
      <c r="E994" t="s">
        <v>31830</v>
      </c>
      <c r="F994" t="b">
        <v>1</v>
      </c>
      <c r="G994">
        <v>0.75</v>
      </c>
      <c r="H994" t="s">
        <v>31216</v>
      </c>
      <c r="I994" t="s">
        <v>31575</v>
      </c>
      <c r="J994">
        <v>7.7305517569394494E-2</v>
      </c>
      <c r="K994">
        <v>0.4</v>
      </c>
      <c r="L994" t="s">
        <v>227</v>
      </c>
      <c r="M994">
        <v>0.3</v>
      </c>
      <c r="N994" t="s">
        <v>31831</v>
      </c>
    </row>
    <row r="995" spans="1:14" x14ac:dyDescent="0.25">
      <c r="A995" t="s">
        <v>6729</v>
      </c>
      <c r="B995" t="s">
        <v>6730</v>
      </c>
      <c r="C995" t="s">
        <v>31832</v>
      </c>
      <c r="D995" t="s">
        <v>6732</v>
      </c>
      <c r="E995" t="s">
        <v>31833</v>
      </c>
      <c r="F995" t="b">
        <v>1</v>
      </c>
      <c r="G995">
        <v>0.4</v>
      </c>
      <c r="H995" t="s">
        <v>470</v>
      </c>
      <c r="I995" t="s">
        <v>649</v>
      </c>
      <c r="J995" t="s">
        <v>650</v>
      </c>
      <c r="K995" t="s">
        <v>236</v>
      </c>
      <c r="L995">
        <v>0</v>
      </c>
      <c r="M995" t="s">
        <v>92</v>
      </c>
      <c r="N995" t="s">
        <v>31834</v>
      </c>
    </row>
    <row r="996" spans="1:14" x14ac:dyDescent="0.25">
      <c r="A996" t="s">
        <v>6735</v>
      </c>
      <c r="B996" t="s">
        <v>6736</v>
      </c>
      <c r="C996" t="s">
        <v>31835</v>
      </c>
      <c r="D996" t="s">
        <v>6737</v>
      </c>
      <c r="E996" t="s">
        <v>31836</v>
      </c>
      <c r="F996" t="b">
        <v>1</v>
      </c>
      <c r="G996">
        <v>0.875</v>
      </c>
      <c r="H996" t="s">
        <v>18659</v>
      </c>
      <c r="I996" t="s">
        <v>30710</v>
      </c>
      <c r="J996" t="s">
        <v>2715</v>
      </c>
      <c r="K996" t="s">
        <v>171</v>
      </c>
      <c r="L996">
        <v>0.375</v>
      </c>
      <c r="M996" t="s">
        <v>171</v>
      </c>
      <c r="N996" t="s">
        <v>31837</v>
      </c>
    </row>
    <row r="997" spans="1:14" x14ac:dyDescent="0.25">
      <c r="A997" t="s">
        <v>6740</v>
      </c>
      <c r="B997" t="s">
        <v>6741</v>
      </c>
      <c r="C997" t="s">
        <v>31838</v>
      </c>
      <c r="D997" t="s">
        <v>6743</v>
      </c>
      <c r="E997" t="s">
        <v>31839</v>
      </c>
      <c r="F997" t="b">
        <v>1</v>
      </c>
      <c r="G997">
        <v>0.8</v>
      </c>
      <c r="H997" t="s">
        <v>710</v>
      </c>
      <c r="I997" t="s">
        <v>711</v>
      </c>
      <c r="J997" t="s">
        <v>2834</v>
      </c>
      <c r="K997" t="s">
        <v>125</v>
      </c>
      <c r="L997">
        <v>0</v>
      </c>
      <c r="M997" t="s">
        <v>236</v>
      </c>
      <c r="N997" t="s">
        <v>31840</v>
      </c>
    </row>
    <row r="998" spans="1:14" x14ac:dyDescent="0.25">
      <c r="A998" t="s">
        <v>6748</v>
      </c>
      <c r="B998" t="s">
        <v>6749</v>
      </c>
      <c r="C998" t="s">
        <v>31841</v>
      </c>
      <c r="D998" t="s">
        <v>6750</v>
      </c>
      <c r="E998" t="s">
        <v>31842</v>
      </c>
      <c r="F998" t="b">
        <v>1</v>
      </c>
      <c r="G998">
        <v>0.75</v>
      </c>
      <c r="H998" t="s">
        <v>31216</v>
      </c>
      <c r="I998" t="s">
        <v>31575</v>
      </c>
      <c r="J998">
        <v>7.7305517569394494E-2</v>
      </c>
      <c r="K998" t="s">
        <v>382</v>
      </c>
      <c r="L998">
        <v>0.125</v>
      </c>
      <c r="M998" t="s">
        <v>423</v>
      </c>
      <c r="N998" t="s">
        <v>31843</v>
      </c>
    </row>
    <row r="999" spans="1:14" x14ac:dyDescent="0.25">
      <c r="A999" t="s">
        <v>6753</v>
      </c>
      <c r="B999" t="s">
        <v>6754</v>
      </c>
      <c r="C999" t="s">
        <v>29897</v>
      </c>
      <c r="D999" t="s">
        <v>6755</v>
      </c>
      <c r="E999" t="s">
        <v>31844</v>
      </c>
      <c r="F999" t="b">
        <v>1</v>
      </c>
      <c r="G999">
        <v>0.8</v>
      </c>
      <c r="H999" t="s">
        <v>5249</v>
      </c>
      <c r="I999" t="s">
        <v>23501</v>
      </c>
      <c r="J999">
        <v>9.4385952682311106E-2</v>
      </c>
      <c r="K999" t="s">
        <v>8192</v>
      </c>
      <c r="L999">
        <v>0.5</v>
      </c>
      <c r="M999" t="s">
        <v>1448</v>
      </c>
      <c r="N999" t="s">
        <v>31845</v>
      </c>
    </row>
    <row r="1000" spans="1:14" x14ac:dyDescent="0.25">
      <c r="A1000" t="s">
        <v>6759</v>
      </c>
      <c r="B1000" t="s">
        <v>6760</v>
      </c>
      <c r="C1000" t="s">
        <v>31846</v>
      </c>
      <c r="D1000" t="s">
        <v>6762</v>
      </c>
      <c r="E1000" t="s">
        <v>31847</v>
      </c>
      <c r="F1000" t="b">
        <v>1</v>
      </c>
      <c r="G1000">
        <v>0.41666666666666602</v>
      </c>
      <c r="H1000" t="s">
        <v>1774</v>
      </c>
      <c r="I1000" t="s">
        <v>2722</v>
      </c>
      <c r="J1000">
        <v>9.5784644086198203E-2</v>
      </c>
      <c r="K1000" t="s">
        <v>433</v>
      </c>
      <c r="L1000" t="s">
        <v>1824</v>
      </c>
      <c r="M1000" t="s">
        <v>302</v>
      </c>
      <c r="N1000" t="s">
        <v>31848</v>
      </c>
    </row>
    <row r="1001" spans="1:14" x14ac:dyDescent="0.25">
      <c r="A1001" t="s">
        <v>6765</v>
      </c>
      <c r="B1001" t="s">
        <v>6766</v>
      </c>
      <c r="C1001" t="s">
        <v>31849</v>
      </c>
      <c r="D1001" t="s">
        <v>6768</v>
      </c>
      <c r="E1001">
        <v>0.78732820139040205</v>
      </c>
      <c r="F1001" t="b">
        <v>1</v>
      </c>
      <c r="G1001">
        <v>0.6</v>
      </c>
      <c r="H1001" t="s">
        <v>985</v>
      </c>
      <c r="I1001" t="s">
        <v>1139</v>
      </c>
      <c r="J1001" t="s">
        <v>1140</v>
      </c>
      <c r="K1001" t="s">
        <v>1370</v>
      </c>
      <c r="L1001" t="s">
        <v>227</v>
      </c>
      <c r="M1001" t="s">
        <v>951</v>
      </c>
      <c r="N1001" t="s">
        <v>31850</v>
      </c>
    </row>
    <row r="1002" spans="1:14" x14ac:dyDescent="0.25">
      <c r="A1002" t="s">
        <v>6771</v>
      </c>
      <c r="B1002" t="s">
        <v>6772</v>
      </c>
      <c r="C1002" t="s">
        <v>31851</v>
      </c>
      <c r="D1002" t="s">
        <v>6774</v>
      </c>
      <c r="E1002" t="s">
        <v>31852</v>
      </c>
      <c r="F1002" t="b">
        <v>1</v>
      </c>
      <c r="G1002">
        <v>0.24767939992862301</v>
      </c>
      <c r="H1002">
        <v>5.9820258277263401E-2</v>
      </c>
      <c r="I1002">
        <v>4.0828691577291597E-2</v>
      </c>
      <c r="J1002" t="s">
        <v>29140</v>
      </c>
      <c r="K1002">
        <v>0.25</v>
      </c>
      <c r="L1002">
        <v>0</v>
      </c>
      <c r="M1002">
        <v>0.125</v>
      </c>
      <c r="N1002">
        <v>9.8466822983811597E-2</v>
      </c>
    </row>
    <row r="1003" spans="1:14" x14ac:dyDescent="0.25">
      <c r="A1003" t="s">
        <v>6778</v>
      </c>
      <c r="B1003" t="s">
        <v>6779</v>
      </c>
      <c r="C1003" t="s">
        <v>31853</v>
      </c>
      <c r="D1003" t="s">
        <v>6781</v>
      </c>
      <c r="E1003" t="s">
        <v>31854</v>
      </c>
      <c r="F1003" t="b">
        <v>1</v>
      </c>
      <c r="G1003">
        <v>0.77777777777777701</v>
      </c>
      <c r="H1003" t="s">
        <v>4214</v>
      </c>
      <c r="I1003">
        <v>0.350372724490772</v>
      </c>
      <c r="J1003" t="s">
        <v>7075</v>
      </c>
      <c r="K1003" t="s">
        <v>787</v>
      </c>
      <c r="L1003" t="s">
        <v>125</v>
      </c>
      <c r="M1003" t="s">
        <v>103</v>
      </c>
      <c r="N1003" t="s">
        <v>31855</v>
      </c>
    </row>
    <row r="1004" spans="1:14" x14ac:dyDescent="0.25">
      <c r="A1004" t="s">
        <v>6785</v>
      </c>
      <c r="B1004" t="s">
        <v>6786</v>
      </c>
      <c r="C1004" t="s">
        <v>31856</v>
      </c>
      <c r="D1004" t="s">
        <v>6787</v>
      </c>
      <c r="E1004" t="s">
        <v>31857</v>
      </c>
      <c r="F1004" t="b">
        <v>1</v>
      </c>
      <c r="G1004">
        <v>0.49805493615396101</v>
      </c>
      <c r="H1004" t="s">
        <v>6243</v>
      </c>
      <c r="I1004">
        <v>7.9204340451385205E-2</v>
      </c>
      <c r="J1004">
        <v>4.7904377458358099E-2</v>
      </c>
      <c r="K1004" t="s">
        <v>311</v>
      </c>
      <c r="L1004">
        <v>0</v>
      </c>
      <c r="M1004" t="s">
        <v>311</v>
      </c>
      <c r="N1004" t="s">
        <v>31858</v>
      </c>
    </row>
    <row r="1005" spans="1:14" x14ac:dyDescent="0.25">
      <c r="A1005" t="s">
        <v>6792</v>
      </c>
      <c r="B1005" t="s">
        <v>6793</v>
      </c>
      <c r="C1005" t="s">
        <v>31859</v>
      </c>
      <c r="D1005" t="s">
        <v>6795</v>
      </c>
      <c r="E1005">
        <v>0.84621585296708701</v>
      </c>
      <c r="F1005" t="b">
        <v>1</v>
      </c>
      <c r="G1005">
        <v>0.74303819978586905</v>
      </c>
      <c r="H1005" t="s">
        <v>29931</v>
      </c>
      <c r="I1005" t="s">
        <v>29932</v>
      </c>
      <c r="J1005">
        <v>7.9694054456681096E-2</v>
      </c>
      <c r="K1005">
        <v>0.25</v>
      </c>
      <c r="L1005">
        <v>0</v>
      </c>
      <c r="M1005">
        <v>0.25</v>
      </c>
      <c r="N1005" t="s">
        <v>31860</v>
      </c>
    </row>
    <row r="1006" spans="1:14" x14ac:dyDescent="0.25">
      <c r="A1006" t="s">
        <v>6799</v>
      </c>
      <c r="B1006" t="s">
        <v>6800</v>
      </c>
      <c r="C1006" t="s">
        <v>31861</v>
      </c>
      <c r="D1006" t="s">
        <v>6802</v>
      </c>
      <c r="E1006" t="s">
        <v>31862</v>
      </c>
      <c r="F1006" t="b">
        <v>1</v>
      </c>
      <c r="G1006">
        <v>0.35826565528689402</v>
      </c>
      <c r="H1006" t="s">
        <v>31015</v>
      </c>
      <c r="I1006">
        <v>9.92099830788786E-2</v>
      </c>
      <c r="J1006">
        <v>6.8460467607647499E-2</v>
      </c>
      <c r="K1006" t="s">
        <v>11234</v>
      </c>
      <c r="L1006" t="s">
        <v>348</v>
      </c>
      <c r="M1006">
        <v>0.25</v>
      </c>
      <c r="N1006" t="s">
        <v>31863</v>
      </c>
    </row>
    <row r="1007" spans="1:14" x14ac:dyDescent="0.25">
      <c r="A1007" t="s">
        <v>6805</v>
      </c>
      <c r="B1007" t="s">
        <v>6806</v>
      </c>
      <c r="C1007" t="s">
        <v>31864</v>
      </c>
      <c r="D1007" t="s">
        <v>6808</v>
      </c>
      <c r="E1007" t="s">
        <v>31865</v>
      </c>
      <c r="F1007" t="b">
        <v>1</v>
      </c>
      <c r="G1007">
        <v>0.75147729307528499</v>
      </c>
      <c r="H1007" t="s">
        <v>30914</v>
      </c>
      <c r="I1007" t="s">
        <v>31866</v>
      </c>
      <c r="J1007" t="s">
        <v>31867</v>
      </c>
      <c r="K1007" t="s">
        <v>114</v>
      </c>
      <c r="L1007">
        <v>0.25</v>
      </c>
      <c r="M1007" t="s">
        <v>114</v>
      </c>
      <c r="N1007" t="s">
        <v>31868</v>
      </c>
    </row>
    <row r="1008" spans="1:14" x14ac:dyDescent="0.25">
      <c r="A1008" t="s">
        <v>6812</v>
      </c>
      <c r="B1008" t="s">
        <v>6813</v>
      </c>
      <c r="C1008" t="s">
        <v>29790</v>
      </c>
      <c r="D1008" t="s">
        <v>6814</v>
      </c>
      <c r="E1008" t="s">
        <v>31869</v>
      </c>
      <c r="F1008" t="b">
        <v>1</v>
      </c>
      <c r="G1008">
        <v>0.74303819978586905</v>
      </c>
      <c r="H1008" t="s">
        <v>28851</v>
      </c>
      <c r="I1008" t="s">
        <v>28852</v>
      </c>
      <c r="J1008" t="s">
        <v>28853</v>
      </c>
      <c r="K1008" t="s">
        <v>480</v>
      </c>
      <c r="L1008" t="s">
        <v>714</v>
      </c>
      <c r="M1008" t="s">
        <v>480</v>
      </c>
      <c r="N1008" t="s">
        <v>31870</v>
      </c>
    </row>
    <row r="1009" spans="1:14" x14ac:dyDescent="0.25">
      <c r="A1009" t="s">
        <v>6817</v>
      </c>
      <c r="B1009" t="s">
        <v>6818</v>
      </c>
      <c r="C1009" t="s">
        <v>31871</v>
      </c>
      <c r="D1009" t="s">
        <v>6820</v>
      </c>
      <c r="E1009">
        <v>0.82999906048751704</v>
      </c>
      <c r="F1009" t="b">
        <v>1</v>
      </c>
      <c r="G1009">
        <v>0.75</v>
      </c>
      <c r="H1009" t="s">
        <v>15049</v>
      </c>
      <c r="I1009" t="s">
        <v>15050</v>
      </c>
      <c r="J1009" t="s">
        <v>15051</v>
      </c>
      <c r="K1009" t="s">
        <v>357</v>
      </c>
      <c r="L1009">
        <v>0</v>
      </c>
      <c r="M1009" t="s">
        <v>357</v>
      </c>
      <c r="N1009" t="s">
        <v>31872</v>
      </c>
    </row>
    <row r="1010" spans="1:14" x14ac:dyDescent="0.25">
      <c r="A1010" t="s">
        <v>6824</v>
      </c>
      <c r="B1010" t="s">
        <v>6825</v>
      </c>
      <c r="C1010" t="s">
        <v>31873</v>
      </c>
      <c r="D1010" t="s">
        <v>6827</v>
      </c>
      <c r="E1010" t="s">
        <v>31874</v>
      </c>
      <c r="F1010" t="b">
        <v>1</v>
      </c>
      <c r="G1010">
        <v>0.4</v>
      </c>
      <c r="H1010" t="s">
        <v>722</v>
      </c>
      <c r="I1010">
        <v>8.4286898479314296E-2</v>
      </c>
      <c r="J1010">
        <v>5.3077121710724401E-2</v>
      </c>
      <c r="K1010" t="s">
        <v>1370</v>
      </c>
      <c r="L1010">
        <v>0</v>
      </c>
      <c r="M1010" t="s">
        <v>951</v>
      </c>
      <c r="N1010" t="s">
        <v>31875</v>
      </c>
    </row>
    <row r="1011" spans="1:14" x14ac:dyDescent="0.25">
      <c r="A1011" t="s">
        <v>6830</v>
      </c>
      <c r="B1011" t="s">
        <v>6831</v>
      </c>
      <c r="C1011" t="s">
        <v>31876</v>
      </c>
      <c r="D1011" t="s">
        <v>6833</v>
      </c>
      <c r="E1011" t="s">
        <v>31877</v>
      </c>
      <c r="F1011" t="b">
        <v>1</v>
      </c>
      <c r="G1011">
        <v>0.88888888888888795</v>
      </c>
      <c r="H1011" t="s">
        <v>2729</v>
      </c>
      <c r="I1011" t="s">
        <v>29417</v>
      </c>
      <c r="J1011" t="s">
        <v>20588</v>
      </c>
      <c r="K1011" t="s">
        <v>787</v>
      </c>
      <c r="L1011" t="s">
        <v>92</v>
      </c>
      <c r="M1011">
        <v>0.38095238095238099</v>
      </c>
      <c r="N1011" t="s">
        <v>31878</v>
      </c>
    </row>
    <row r="1012" spans="1:14" x14ac:dyDescent="0.25">
      <c r="A1012" t="s">
        <v>6836</v>
      </c>
      <c r="B1012" t="s">
        <v>6837</v>
      </c>
      <c r="C1012" t="s">
        <v>31879</v>
      </c>
      <c r="D1012" t="s">
        <v>6839</v>
      </c>
      <c r="E1012" t="s">
        <v>31880</v>
      </c>
      <c r="F1012" t="b">
        <v>1</v>
      </c>
      <c r="G1012">
        <v>0.44444444444444398</v>
      </c>
      <c r="H1012" t="s">
        <v>8045</v>
      </c>
      <c r="I1012">
        <v>9.4815146433133199E-2</v>
      </c>
      <c r="J1012">
        <v>6.0307253604077599E-2</v>
      </c>
      <c r="K1012" t="s">
        <v>1044</v>
      </c>
      <c r="L1012">
        <v>0</v>
      </c>
      <c r="M1012" t="s">
        <v>1044</v>
      </c>
      <c r="N1012" t="s">
        <v>31881</v>
      </c>
    </row>
    <row r="1013" spans="1:14" x14ac:dyDescent="0.25">
      <c r="A1013" t="s">
        <v>6842</v>
      </c>
      <c r="B1013" t="s">
        <v>6843</v>
      </c>
      <c r="C1013" t="s">
        <v>31276</v>
      </c>
      <c r="D1013" t="s">
        <v>6845</v>
      </c>
      <c r="E1013" t="s">
        <v>31882</v>
      </c>
      <c r="F1013" t="b">
        <v>1</v>
      </c>
      <c r="G1013">
        <v>0.88249690258459501</v>
      </c>
      <c r="H1013" t="s">
        <v>29481</v>
      </c>
      <c r="I1013" t="s">
        <v>2367</v>
      </c>
      <c r="J1013" t="s">
        <v>30205</v>
      </c>
      <c r="K1013" t="s">
        <v>1044</v>
      </c>
      <c r="L1013">
        <v>0</v>
      </c>
      <c r="M1013" t="s">
        <v>480</v>
      </c>
      <c r="N1013" t="s">
        <v>31883</v>
      </c>
    </row>
    <row r="1014" spans="1:14" x14ac:dyDescent="0.25">
      <c r="A1014" t="s">
        <v>6849</v>
      </c>
      <c r="B1014" t="s">
        <v>6850</v>
      </c>
      <c r="C1014" t="s">
        <v>29905</v>
      </c>
      <c r="D1014" t="s">
        <v>6851</v>
      </c>
      <c r="E1014" t="s">
        <v>31884</v>
      </c>
      <c r="F1014" t="b">
        <v>1</v>
      </c>
      <c r="G1014">
        <v>0.53676949505377503</v>
      </c>
      <c r="H1014" t="s">
        <v>29156</v>
      </c>
      <c r="I1014" t="s">
        <v>29282</v>
      </c>
      <c r="J1014">
        <v>7.8495731464381199E-2</v>
      </c>
      <c r="K1014" t="s">
        <v>123</v>
      </c>
      <c r="L1014" t="s">
        <v>15805</v>
      </c>
      <c r="M1014" t="s">
        <v>123</v>
      </c>
      <c r="N1014" t="s">
        <v>31885</v>
      </c>
    </row>
    <row r="1015" spans="1:14" x14ac:dyDescent="0.25">
      <c r="A1015" t="s">
        <v>6854</v>
      </c>
      <c r="B1015" t="s">
        <v>6855</v>
      </c>
      <c r="C1015" t="s">
        <v>29905</v>
      </c>
      <c r="D1015" t="s">
        <v>6856</v>
      </c>
      <c r="E1015" t="s">
        <v>31886</v>
      </c>
      <c r="F1015" t="b">
        <v>1</v>
      </c>
      <c r="G1015">
        <v>0.75147729307528499</v>
      </c>
      <c r="H1015" t="s">
        <v>31887</v>
      </c>
      <c r="I1015" t="s">
        <v>31888</v>
      </c>
      <c r="J1015" t="s">
        <v>31889</v>
      </c>
      <c r="K1015">
        <v>0.125</v>
      </c>
      <c r="L1015">
        <v>0</v>
      </c>
      <c r="M1015">
        <v>0.125</v>
      </c>
      <c r="N1015" t="s">
        <v>31890</v>
      </c>
    </row>
    <row r="1016" spans="1:14" x14ac:dyDescent="0.25">
      <c r="A1016" t="s">
        <v>6859</v>
      </c>
      <c r="B1016" t="s">
        <v>6860</v>
      </c>
      <c r="C1016" t="s">
        <v>31891</v>
      </c>
      <c r="D1016" t="s">
        <v>6862</v>
      </c>
      <c r="E1016">
        <v>0.65513599228632802</v>
      </c>
      <c r="F1016" t="b">
        <v>1</v>
      </c>
      <c r="G1016">
        <v>0.55156056411537202</v>
      </c>
      <c r="H1016" t="s">
        <v>26541</v>
      </c>
      <c r="I1016" t="s">
        <v>31892</v>
      </c>
      <c r="J1016">
        <v>8.5784472306000198E-2</v>
      </c>
      <c r="K1016" t="s">
        <v>125</v>
      </c>
      <c r="L1016">
        <v>0</v>
      </c>
      <c r="M1016" t="s">
        <v>125</v>
      </c>
      <c r="N1016" t="s">
        <v>31893</v>
      </c>
    </row>
    <row r="1017" spans="1:14" x14ac:dyDescent="0.25">
      <c r="A1017" t="s">
        <v>6865</v>
      </c>
      <c r="B1017" t="s">
        <v>6866</v>
      </c>
      <c r="C1017" t="s">
        <v>31894</v>
      </c>
      <c r="D1017" t="s">
        <v>6867</v>
      </c>
      <c r="E1017" t="s">
        <v>31895</v>
      </c>
      <c r="F1017" t="b">
        <v>1</v>
      </c>
      <c r="G1017">
        <v>0.61919849982155795</v>
      </c>
      <c r="H1017" t="s">
        <v>29031</v>
      </c>
      <c r="I1017" t="s">
        <v>30454</v>
      </c>
      <c r="J1017" t="s">
        <v>31896</v>
      </c>
      <c r="K1017">
        <v>0.375</v>
      </c>
      <c r="L1017" t="s">
        <v>103</v>
      </c>
      <c r="M1017">
        <v>0.375</v>
      </c>
      <c r="N1017" t="s">
        <v>31897</v>
      </c>
    </row>
    <row r="1018" spans="1:14" x14ac:dyDescent="0.25">
      <c r="A1018" t="s">
        <v>6871</v>
      </c>
      <c r="B1018" t="s">
        <v>6872</v>
      </c>
      <c r="C1018" t="s">
        <v>31898</v>
      </c>
      <c r="D1018" t="s">
        <v>6874</v>
      </c>
      <c r="E1018" t="s">
        <v>31899</v>
      </c>
      <c r="F1018" t="b">
        <v>1</v>
      </c>
      <c r="G1018">
        <v>0.72727272727272696</v>
      </c>
      <c r="H1018" t="s">
        <v>948</v>
      </c>
      <c r="I1018" t="s">
        <v>949</v>
      </c>
      <c r="J1018" t="s">
        <v>3047</v>
      </c>
      <c r="K1018" t="s">
        <v>1447</v>
      </c>
      <c r="L1018" t="s">
        <v>135</v>
      </c>
      <c r="M1018" t="s">
        <v>136</v>
      </c>
      <c r="N1018" t="s">
        <v>31900</v>
      </c>
    </row>
    <row r="1019" spans="1:14" x14ac:dyDescent="0.25">
      <c r="A1019" t="s">
        <v>6881</v>
      </c>
      <c r="B1019" t="s">
        <v>6882</v>
      </c>
      <c r="C1019" t="s">
        <v>31901</v>
      </c>
      <c r="D1019" t="s">
        <v>6884</v>
      </c>
      <c r="E1019" t="s">
        <v>31902</v>
      </c>
      <c r="F1019" t="b">
        <v>1</v>
      </c>
      <c r="G1019">
        <v>0.88888888888888795</v>
      </c>
      <c r="H1019">
        <v>0.81649658092772603</v>
      </c>
      <c r="I1019" t="s">
        <v>14171</v>
      </c>
      <c r="J1019" t="s">
        <v>8164</v>
      </c>
      <c r="K1019" t="s">
        <v>125</v>
      </c>
      <c r="L1019" t="s">
        <v>124</v>
      </c>
      <c r="M1019" t="s">
        <v>125</v>
      </c>
      <c r="N1019" t="s">
        <v>31903</v>
      </c>
    </row>
    <row r="1020" spans="1:14" x14ac:dyDescent="0.25">
      <c r="A1020" t="s">
        <v>6887</v>
      </c>
      <c r="B1020" t="s">
        <v>6888</v>
      </c>
      <c r="C1020" t="s">
        <v>30014</v>
      </c>
      <c r="D1020" t="s">
        <v>6889</v>
      </c>
      <c r="E1020" t="s">
        <v>31904</v>
      </c>
      <c r="F1020" t="b">
        <v>1</v>
      </c>
      <c r="G1020">
        <v>0.90909090909090895</v>
      </c>
      <c r="H1020" t="s">
        <v>2889</v>
      </c>
      <c r="I1020" t="s">
        <v>2426</v>
      </c>
      <c r="J1020" t="s">
        <v>1191</v>
      </c>
      <c r="K1020" t="s">
        <v>67</v>
      </c>
      <c r="L1020" t="s">
        <v>1370</v>
      </c>
      <c r="M1020" t="s">
        <v>67</v>
      </c>
      <c r="N1020" t="s">
        <v>31905</v>
      </c>
    </row>
    <row r="1021" spans="1:14" x14ac:dyDescent="0.25">
      <c r="A1021" t="s">
        <v>6892</v>
      </c>
      <c r="B1021" t="s">
        <v>6893</v>
      </c>
      <c r="C1021" t="s">
        <v>31906</v>
      </c>
      <c r="D1021" t="s">
        <v>6894</v>
      </c>
      <c r="E1021" t="s">
        <v>31907</v>
      </c>
      <c r="F1021" t="b">
        <v>1</v>
      </c>
      <c r="G1021">
        <v>0.61919849982155795</v>
      </c>
      <c r="H1021" t="s">
        <v>5858</v>
      </c>
      <c r="I1021" t="s">
        <v>28737</v>
      </c>
      <c r="J1021">
        <v>9.0549928065996599E-2</v>
      </c>
      <c r="K1021" t="s">
        <v>1007</v>
      </c>
      <c r="L1021">
        <v>0</v>
      </c>
      <c r="M1021" t="s">
        <v>1007</v>
      </c>
      <c r="N1021" t="s">
        <v>31908</v>
      </c>
    </row>
    <row r="1022" spans="1:14" x14ac:dyDescent="0.25">
      <c r="A1022" t="s">
        <v>6897</v>
      </c>
      <c r="B1022" t="s">
        <v>6898</v>
      </c>
      <c r="C1022" t="s">
        <v>31909</v>
      </c>
      <c r="D1022" t="s">
        <v>6900</v>
      </c>
      <c r="E1022" t="s">
        <v>31910</v>
      </c>
      <c r="F1022" t="b">
        <v>1</v>
      </c>
      <c r="G1022">
        <v>0.7</v>
      </c>
      <c r="H1022" t="s">
        <v>2923</v>
      </c>
      <c r="I1022" t="s">
        <v>2967</v>
      </c>
      <c r="J1022" t="s">
        <v>6869</v>
      </c>
      <c r="K1022" t="s">
        <v>522</v>
      </c>
      <c r="L1022" t="s">
        <v>480</v>
      </c>
      <c r="M1022" t="s">
        <v>123</v>
      </c>
      <c r="N1022" t="s">
        <v>31911</v>
      </c>
    </row>
    <row r="1023" spans="1:14" x14ac:dyDescent="0.25">
      <c r="A1023" t="s">
        <v>6904</v>
      </c>
      <c r="B1023" t="s">
        <v>6905</v>
      </c>
      <c r="C1023" t="s">
        <v>31912</v>
      </c>
      <c r="D1023" t="s">
        <v>6906</v>
      </c>
      <c r="E1023" t="s">
        <v>31913</v>
      </c>
      <c r="F1023" t="b">
        <v>1</v>
      </c>
      <c r="G1023">
        <v>0.8</v>
      </c>
      <c r="H1023" t="s">
        <v>5249</v>
      </c>
      <c r="I1023" t="s">
        <v>3760</v>
      </c>
      <c r="J1023" t="s">
        <v>2731</v>
      </c>
      <c r="K1023" t="s">
        <v>123</v>
      </c>
      <c r="L1023" t="s">
        <v>480</v>
      </c>
      <c r="M1023" t="s">
        <v>123</v>
      </c>
      <c r="N1023" t="s">
        <v>31914</v>
      </c>
    </row>
    <row r="1024" spans="1:14" x14ac:dyDescent="0.25">
      <c r="A1024" t="s">
        <v>6911</v>
      </c>
      <c r="B1024" t="s">
        <v>6912</v>
      </c>
      <c r="C1024" t="s">
        <v>31915</v>
      </c>
      <c r="D1024" t="s">
        <v>6914</v>
      </c>
      <c r="E1024" t="s">
        <v>31916</v>
      </c>
      <c r="F1024" t="b">
        <v>1</v>
      </c>
      <c r="G1024">
        <v>0.6</v>
      </c>
      <c r="H1024" t="s">
        <v>421</v>
      </c>
      <c r="I1024" t="s">
        <v>520</v>
      </c>
      <c r="J1024" t="s">
        <v>521</v>
      </c>
      <c r="K1024" t="s">
        <v>543</v>
      </c>
      <c r="L1024">
        <v>9.9999999999999895E-2</v>
      </c>
      <c r="M1024" t="s">
        <v>201</v>
      </c>
      <c r="N1024">
        <v>0.27824299743043002</v>
      </c>
    </row>
    <row r="1025" spans="1:14" x14ac:dyDescent="0.25">
      <c r="A1025" t="s">
        <v>6916</v>
      </c>
      <c r="B1025" t="s">
        <v>6917</v>
      </c>
      <c r="C1025" t="s">
        <v>31917</v>
      </c>
      <c r="D1025" t="s">
        <v>6919</v>
      </c>
      <c r="E1025" t="s">
        <v>31918</v>
      </c>
      <c r="F1025" t="b">
        <v>1</v>
      </c>
      <c r="G1025">
        <v>0.55555555555555503</v>
      </c>
      <c r="H1025" t="s">
        <v>4132</v>
      </c>
      <c r="I1025" t="s">
        <v>4133</v>
      </c>
      <c r="J1025">
        <v>6.3767156937974107E-2</v>
      </c>
      <c r="K1025" t="s">
        <v>227</v>
      </c>
      <c r="L1025">
        <v>0</v>
      </c>
      <c r="M1025" t="s">
        <v>227</v>
      </c>
      <c r="N1025" t="s">
        <v>31919</v>
      </c>
    </row>
    <row r="1026" spans="1:14" x14ac:dyDescent="0.25">
      <c r="A1026" t="s">
        <v>6923</v>
      </c>
      <c r="B1026" t="s">
        <v>6924</v>
      </c>
      <c r="C1026" t="s">
        <v>31920</v>
      </c>
      <c r="D1026" t="s">
        <v>6925</v>
      </c>
      <c r="E1026" t="s">
        <v>31921</v>
      </c>
      <c r="F1026" t="b">
        <v>1</v>
      </c>
      <c r="G1026">
        <v>0.86687789975018104</v>
      </c>
      <c r="H1026" t="s">
        <v>28904</v>
      </c>
      <c r="I1026" t="s">
        <v>31111</v>
      </c>
      <c r="J1026" t="s">
        <v>31112</v>
      </c>
      <c r="K1026" t="s">
        <v>378</v>
      </c>
      <c r="L1026">
        <v>0.625</v>
      </c>
      <c r="M1026" t="s">
        <v>378</v>
      </c>
      <c r="N1026" t="s">
        <v>31922</v>
      </c>
    </row>
    <row r="1027" spans="1:14" x14ac:dyDescent="0.25">
      <c r="A1027" t="s">
        <v>6930</v>
      </c>
      <c r="B1027" t="s">
        <v>6931</v>
      </c>
      <c r="C1027" t="s">
        <v>31923</v>
      </c>
      <c r="D1027" t="s">
        <v>6933</v>
      </c>
      <c r="E1027" t="s">
        <v>31924</v>
      </c>
      <c r="F1027" t="b">
        <v>1</v>
      </c>
      <c r="G1027">
        <v>0.5</v>
      </c>
      <c r="H1027" t="s">
        <v>198</v>
      </c>
      <c r="I1027" t="s">
        <v>199</v>
      </c>
      <c r="J1027" t="s">
        <v>200</v>
      </c>
      <c r="K1027" t="s">
        <v>463</v>
      </c>
      <c r="L1027" t="s">
        <v>236</v>
      </c>
      <c r="M1027">
        <v>0.38095238095238099</v>
      </c>
      <c r="N1027" t="s">
        <v>31925</v>
      </c>
    </row>
    <row r="1028" spans="1:14" x14ac:dyDescent="0.25">
      <c r="A1028" t="s">
        <v>6936</v>
      </c>
      <c r="B1028" t="s">
        <v>6937</v>
      </c>
      <c r="C1028" t="s">
        <v>31926</v>
      </c>
      <c r="D1028" t="s">
        <v>6939</v>
      </c>
      <c r="E1028" t="s">
        <v>31927</v>
      </c>
      <c r="F1028" t="b">
        <v>1</v>
      </c>
      <c r="G1028">
        <v>0.55555555555555503</v>
      </c>
      <c r="H1028" t="s">
        <v>11049</v>
      </c>
      <c r="I1028" t="s">
        <v>11050</v>
      </c>
      <c r="J1028" t="s">
        <v>11051</v>
      </c>
      <c r="K1028">
        <v>0.25</v>
      </c>
      <c r="L1028">
        <v>0</v>
      </c>
      <c r="M1028">
        <v>0.25</v>
      </c>
      <c r="N1028" t="s">
        <v>31928</v>
      </c>
    </row>
    <row r="1029" spans="1:14" x14ac:dyDescent="0.25">
      <c r="A1029" t="s">
        <v>6942</v>
      </c>
      <c r="B1029" t="s">
        <v>6943</v>
      </c>
      <c r="C1029" t="s">
        <v>31929</v>
      </c>
      <c r="D1029" t="s">
        <v>6945</v>
      </c>
      <c r="E1029" t="s">
        <v>31930</v>
      </c>
      <c r="F1029" t="b">
        <v>1</v>
      </c>
      <c r="G1029">
        <v>0.66666666666666596</v>
      </c>
      <c r="H1029">
        <v>0.5</v>
      </c>
      <c r="I1029" t="s">
        <v>8662</v>
      </c>
      <c r="J1029" t="s">
        <v>8663</v>
      </c>
      <c r="K1029" t="s">
        <v>236</v>
      </c>
      <c r="L1029">
        <v>0</v>
      </c>
      <c r="M1029" t="s">
        <v>236</v>
      </c>
      <c r="N1029" t="s">
        <v>31931</v>
      </c>
    </row>
    <row r="1030" spans="1:14" x14ac:dyDescent="0.25">
      <c r="A1030" t="s">
        <v>6948</v>
      </c>
      <c r="B1030" t="s">
        <v>6949</v>
      </c>
      <c r="C1030" t="s">
        <v>31932</v>
      </c>
      <c r="D1030" t="s">
        <v>6950</v>
      </c>
      <c r="E1030" t="s">
        <v>31933</v>
      </c>
      <c r="F1030" t="b">
        <v>1</v>
      </c>
      <c r="G1030">
        <v>0.7</v>
      </c>
      <c r="H1030" t="s">
        <v>512</v>
      </c>
      <c r="I1030" t="s">
        <v>5997</v>
      </c>
      <c r="J1030" t="s">
        <v>5998</v>
      </c>
      <c r="K1030">
        <v>0.5</v>
      </c>
      <c r="L1030" t="s">
        <v>227</v>
      </c>
      <c r="M1030" t="s">
        <v>1370</v>
      </c>
      <c r="N1030" t="s">
        <v>31934</v>
      </c>
    </row>
    <row r="1031" spans="1:14" x14ac:dyDescent="0.25">
      <c r="A1031" t="s">
        <v>6954</v>
      </c>
      <c r="B1031" t="s">
        <v>6955</v>
      </c>
      <c r="C1031" t="s">
        <v>30014</v>
      </c>
      <c r="D1031" t="s">
        <v>6957</v>
      </c>
      <c r="E1031" t="s">
        <v>31935</v>
      </c>
      <c r="F1031" t="b">
        <v>1</v>
      </c>
      <c r="G1031">
        <v>0.63636363636363602</v>
      </c>
      <c r="H1031" t="s">
        <v>479</v>
      </c>
      <c r="I1031" t="s">
        <v>2216</v>
      </c>
      <c r="J1031">
        <v>7.1758529147721295E-2</v>
      </c>
      <c r="K1031">
        <v>0.3</v>
      </c>
      <c r="L1031">
        <v>0</v>
      </c>
      <c r="M1031" t="s">
        <v>311</v>
      </c>
      <c r="N1031" t="s">
        <v>31936</v>
      </c>
    </row>
    <row r="1032" spans="1:14" x14ac:dyDescent="0.25">
      <c r="A1032" t="s">
        <v>6960</v>
      </c>
      <c r="B1032" t="s">
        <v>6961</v>
      </c>
      <c r="C1032" t="s">
        <v>31937</v>
      </c>
      <c r="D1032" t="s">
        <v>6962</v>
      </c>
      <c r="E1032" t="s">
        <v>31938</v>
      </c>
      <c r="F1032" t="b">
        <v>1</v>
      </c>
      <c r="G1032">
        <v>0.42941559604301999</v>
      </c>
      <c r="H1032" t="s">
        <v>30053</v>
      </c>
      <c r="I1032">
        <v>9.5118127507996794E-2</v>
      </c>
      <c r="J1032" t="s">
        <v>30054</v>
      </c>
      <c r="K1032" t="s">
        <v>715</v>
      </c>
      <c r="L1032">
        <v>0</v>
      </c>
      <c r="M1032" t="s">
        <v>480</v>
      </c>
      <c r="N1032" t="s">
        <v>31939</v>
      </c>
    </row>
    <row r="1033" spans="1:14" x14ac:dyDescent="0.25">
      <c r="A1033" t="s">
        <v>6965</v>
      </c>
      <c r="B1033" t="s">
        <v>6966</v>
      </c>
      <c r="C1033" t="s">
        <v>31940</v>
      </c>
      <c r="D1033" t="s">
        <v>6968</v>
      </c>
      <c r="E1033" t="s">
        <v>31941</v>
      </c>
      <c r="F1033" t="b">
        <v>1</v>
      </c>
      <c r="G1033">
        <v>0.37151909989293402</v>
      </c>
      <c r="H1033" t="s">
        <v>28837</v>
      </c>
      <c r="I1033">
        <v>9.9787370335084405E-2</v>
      </c>
      <c r="J1033">
        <v>6.7014444709657506E-2</v>
      </c>
      <c r="K1033" t="s">
        <v>480</v>
      </c>
      <c r="L1033">
        <v>0</v>
      </c>
      <c r="M1033" t="s">
        <v>480</v>
      </c>
      <c r="N1033" t="s">
        <v>31942</v>
      </c>
    </row>
    <row r="1034" spans="1:14" x14ac:dyDescent="0.25">
      <c r="A1034" t="s">
        <v>6971</v>
      </c>
      <c r="B1034" t="s">
        <v>6972</v>
      </c>
      <c r="C1034" t="s">
        <v>30323</v>
      </c>
      <c r="D1034" t="s">
        <v>6973</v>
      </c>
      <c r="E1034" t="s">
        <v>31943</v>
      </c>
      <c r="F1034" t="b">
        <v>1</v>
      </c>
      <c r="G1034">
        <v>0.42941559604301999</v>
      </c>
      <c r="H1034" t="s">
        <v>28792</v>
      </c>
      <c r="I1034" t="s">
        <v>28793</v>
      </c>
      <c r="J1034">
        <v>7.4236679375005096E-2</v>
      </c>
      <c r="K1034">
        <v>0.375</v>
      </c>
      <c r="L1034" t="s">
        <v>777</v>
      </c>
      <c r="M1034">
        <v>0.375</v>
      </c>
      <c r="N1034">
        <v>0.31350233991974702</v>
      </c>
    </row>
    <row r="1035" spans="1:14" x14ac:dyDescent="0.25">
      <c r="A1035" t="s">
        <v>6976</v>
      </c>
      <c r="B1035" t="s">
        <v>6977</v>
      </c>
      <c r="C1035" t="s">
        <v>31944</v>
      </c>
      <c r="D1035" t="s">
        <v>6979</v>
      </c>
      <c r="E1035" t="s">
        <v>31945</v>
      </c>
      <c r="F1035" t="b">
        <v>1</v>
      </c>
      <c r="G1035">
        <v>0.75</v>
      </c>
      <c r="H1035" t="s">
        <v>1189</v>
      </c>
      <c r="I1035" t="s">
        <v>8610</v>
      </c>
      <c r="J1035" t="s">
        <v>8611</v>
      </c>
      <c r="K1035" t="s">
        <v>795</v>
      </c>
      <c r="L1035" t="s">
        <v>91</v>
      </c>
      <c r="M1035" t="s">
        <v>83</v>
      </c>
      <c r="N1035" t="s">
        <v>31946</v>
      </c>
    </row>
    <row r="1036" spans="1:14" x14ac:dyDescent="0.25">
      <c r="A1036" t="s">
        <v>6983</v>
      </c>
      <c r="B1036" t="s">
        <v>6984</v>
      </c>
      <c r="C1036" t="s">
        <v>30230</v>
      </c>
      <c r="D1036" t="s">
        <v>6986</v>
      </c>
      <c r="E1036" t="s">
        <v>31947</v>
      </c>
      <c r="F1036" t="b">
        <v>1</v>
      </c>
      <c r="G1036">
        <v>0.74303819978586905</v>
      </c>
      <c r="H1036" t="s">
        <v>3094</v>
      </c>
      <c r="I1036" t="s">
        <v>3095</v>
      </c>
      <c r="J1036">
        <v>9.4772736583299502E-2</v>
      </c>
      <c r="K1036" t="s">
        <v>4457</v>
      </c>
      <c r="L1036" t="s">
        <v>777</v>
      </c>
      <c r="M1036" t="s">
        <v>4457</v>
      </c>
      <c r="N1036" t="s">
        <v>31948</v>
      </c>
    </row>
    <row r="1037" spans="1:14" x14ac:dyDescent="0.25">
      <c r="A1037" t="s">
        <v>6993</v>
      </c>
      <c r="B1037" t="s">
        <v>6994</v>
      </c>
      <c r="C1037" t="s">
        <v>31949</v>
      </c>
      <c r="D1037" t="s">
        <v>6995</v>
      </c>
      <c r="E1037" t="s">
        <v>31950</v>
      </c>
      <c r="F1037" t="b">
        <v>1</v>
      </c>
      <c r="G1037">
        <v>0.76670367885776902</v>
      </c>
      <c r="H1037" t="s">
        <v>31951</v>
      </c>
      <c r="I1037" t="s">
        <v>31952</v>
      </c>
      <c r="J1037">
        <v>5.8933492911796503E-2</v>
      </c>
      <c r="K1037" t="s">
        <v>463</v>
      </c>
      <c r="L1037" t="s">
        <v>125</v>
      </c>
      <c r="M1037" t="s">
        <v>103</v>
      </c>
      <c r="N1037" t="s">
        <v>31953</v>
      </c>
    </row>
    <row r="1038" spans="1:14" x14ac:dyDescent="0.25">
      <c r="A1038" t="s">
        <v>6999</v>
      </c>
      <c r="B1038" t="s">
        <v>7000</v>
      </c>
      <c r="C1038" t="s">
        <v>31954</v>
      </c>
      <c r="D1038" t="s">
        <v>7002</v>
      </c>
      <c r="E1038" t="s">
        <v>31955</v>
      </c>
      <c r="F1038" t="b">
        <v>1</v>
      </c>
      <c r="G1038">
        <v>0.5</v>
      </c>
      <c r="H1038" t="s">
        <v>9163</v>
      </c>
      <c r="I1038" t="s">
        <v>20469</v>
      </c>
      <c r="J1038">
        <v>6.9853420565800906E-2</v>
      </c>
      <c r="K1038" t="s">
        <v>125</v>
      </c>
      <c r="L1038" t="s">
        <v>124</v>
      </c>
      <c r="M1038" t="s">
        <v>236</v>
      </c>
      <c r="N1038" t="s">
        <v>31956</v>
      </c>
    </row>
    <row r="1039" spans="1:14" x14ac:dyDescent="0.25">
      <c r="A1039" t="s">
        <v>7005</v>
      </c>
      <c r="B1039" t="s">
        <v>7006</v>
      </c>
      <c r="C1039" t="s">
        <v>31957</v>
      </c>
      <c r="D1039" t="s">
        <v>7007</v>
      </c>
      <c r="E1039" t="s">
        <v>31958</v>
      </c>
      <c r="F1039" t="b">
        <v>1</v>
      </c>
      <c r="G1039">
        <v>0.8</v>
      </c>
      <c r="H1039" t="s">
        <v>12695</v>
      </c>
      <c r="I1039" t="s">
        <v>13175</v>
      </c>
      <c r="J1039">
        <v>7.5062385375033902E-2</v>
      </c>
      <c r="K1039" t="s">
        <v>1448</v>
      </c>
      <c r="L1039">
        <v>0.125</v>
      </c>
      <c r="M1039" t="s">
        <v>423</v>
      </c>
      <c r="N1039" t="s">
        <v>31959</v>
      </c>
    </row>
    <row r="1040" spans="1:14" x14ac:dyDescent="0.25">
      <c r="A1040" t="s">
        <v>7010</v>
      </c>
      <c r="B1040" t="s">
        <v>7011</v>
      </c>
      <c r="C1040" t="s">
        <v>31960</v>
      </c>
      <c r="D1040" t="s">
        <v>7013</v>
      </c>
      <c r="E1040" t="s">
        <v>31961</v>
      </c>
      <c r="F1040" t="b">
        <v>1</v>
      </c>
      <c r="G1040">
        <v>0.77218478976152105</v>
      </c>
      <c r="H1040" t="s">
        <v>30975</v>
      </c>
      <c r="I1040" t="s">
        <v>30976</v>
      </c>
      <c r="J1040" t="s">
        <v>31962</v>
      </c>
      <c r="K1040">
        <v>0.3</v>
      </c>
      <c r="L1040" t="s">
        <v>227</v>
      </c>
      <c r="M1040">
        <v>0.3</v>
      </c>
      <c r="N1040" t="s">
        <v>31963</v>
      </c>
    </row>
    <row r="1041" spans="1:14" x14ac:dyDescent="0.25">
      <c r="A1041" t="s">
        <v>7018</v>
      </c>
      <c r="B1041" t="s">
        <v>7019</v>
      </c>
      <c r="C1041" t="s">
        <v>31964</v>
      </c>
      <c r="D1041" t="s">
        <v>7021</v>
      </c>
      <c r="E1041" t="s">
        <v>31965</v>
      </c>
      <c r="F1041" t="b">
        <v>1</v>
      </c>
      <c r="G1041">
        <v>0.7</v>
      </c>
      <c r="H1041" t="s">
        <v>1368</v>
      </c>
      <c r="I1041" t="s">
        <v>2237</v>
      </c>
      <c r="J1041" t="s">
        <v>2238</v>
      </c>
      <c r="K1041" t="s">
        <v>1370</v>
      </c>
      <c r="L1041" t="s">
        <v>227</v>
      </c>
      <c r="M1041">
        <v>0.3</v>
      </c>
      <c r="N1041" t="s">
        <v>31966</v>
      </c>
    </row>
    <row r="1042" spans="1:14" x14ac:dyDescent="0.25">
      <c r="A1042" t="s">
        <v>7024</v>
      </c>
      <c r="B1042" t="s">
        <v>7025</v>
      </c>
      <c r="C1042" t="s">
        <v>29905</v>
      </c>
      <c r="D1042" t="s">
        <v>7026</v>
      </c>
      <c r="E1042" t="s">
        <v>31967</v>
      </c>
      <c r="F1042" t="b">
        <v>1</v>
      </c>
      <c r="G1042">
        <v>0.61919849982155795</v>
      </c>
      <c r="H1042" t="s">
        <v>28741</v>
      </c>
      <c r="I1042" t="s">
        <v>28742</v>
      </c>
      <c r="J1042" t="s">
        <v>28743</v>
      </c>
      <c r="K1042" t="s">
        <v>713</v>
      </c>
      <c r="L1042" t="s">
        <v>714</v>
      </c>
      <c r="M1042" t="s">
        <v>713</v>
      </c>
      <c r="N1042" t="s">
        <v>31968</v>
      </c>
    </row>
    <row r="1043" spans="1:14" x14ac:dyDescent="0.25">
      <c r="A1043" t="s">
        <v>7029</v>
      </c>
      <c r="B1043" t="s">
        <v>7030</v>
      </c>
      <c r="C1043" t="s">
        <v>31082</v>
      </c>
      <c r="D1043" t="s">
        <v>7031</v>
      </c>
      <c r="E1043" t="s">
        <v>31969</v>
      </c>
      <c r="F1043" t="b">
        <v>1</v>
      </c>
      <c r="G1043">
        <v>0.875</v>
      </c>
      <c r="H1043" t="s">
        <v>29165</v>
      </c>
      <c r="I1043" t="s">
        <v>30212</v>
      </c>
      <c r="J1043" t="s">
        <v>30213</v>
      </c>
      <c r="K1043">
        <v>0.875</v>
      </c>
      <c r="L1043" t="s">
        <v>357</v>
      </c>
      <c r="M1043">
        <v>0.5</v>
      </c>
      <c r="N1043" t="s">
        <v>31970</v>
      </c>
    </row>
    <row r="1044" spans="1:14" x14ac:dyDescent="0.25">
      <c r="A1044" t="s">
        <v>7033</v>
      </c>
      <c r="B1044" t="s">
        <v>7034</v>
      </c>
      <c r="C1044" t="s">
        <v>30302</v>
      </c>
      <c r="D1044" t="s">
        <v>7035</v>
      </c>
      <c r="E1044" t="s">
        <v>31971</v>
      </c>
      <c r="F1044" t="b">
        <v>1</v>
      </c>
      <c r="G1044">
        <v>0.64412339406453001</v>
      </c>
      <c r="H1044" t="s">
        <v>29182</v>
      </c>
      <c r="I1044" t="s">
        <v>29183</v>
      </c>
      <c r="J1044">
        <v>9.0920992333679201E-2</v>
      </c>
      <c r="K1044" t="s">
        <v>713</v>
      </c>
      <c r="L1044" t="s">
        <v>714</v>
      </c>
      <c r="M1044" t="s">
        <v>713</v>
      </c>
      <c r="N1044">
        <v>0.28367559813265902</v>
      </c>
    </row>
    <row r="1045" spans="1:14" x14ac:dyDescent="0.25">
      <c r="A1045" t="s">
        <v>7038</v>
      </c>
      <c r="B1045" t="s">
        <v>7039</v>
      </c>
      <c r="C1045" t="s">
        <v>31972</v>
      </c>
      <c r="D1045" t="s">
        <v>7041</v>
      </c>
      <c r="E1045">
        <v>0.767412091835457</v>
      </c>
      <c r="F1045" t="b">
        <v>1</v>
      </c>
      <c r="G1045">
        <v>0.8</v>
      </c>
      <c r="H1045" t="s">
        <v>4880</v>
      </c>
      <c r="I1045" t="s">
        <v>4881</v>
      </c>
      <c r="J1045" t="s">
        <v>4882</v>
      </c>
      <c r="K1045">
        <v>0.63157894736842102</v>
      </c>
      <c r="L1045" t="s">
        <v>1044</v>
      </c>
      <c r="M1045">
        <v>0.63157894736842102</v>
      </c>
      <c r="N1045" t="s">
        <v>31973</v>
      </c>
    </row>
    <row r="1046" spans="1:14" x14ac:dyDescent="0.25">
      <c r="A1046" t="s">
        <v>7044</v>
      </c>
      <c r="B1046" t="s">
        <v>7045</v>
      </c>
      <c r="C1046" t="s">
        <v>31974</v>
      </c>
      <c r="D1046" t="s">
        <v>7047</v>
      </c>
      <c r="E1046" t="s">
        <v>31975</v>
      </c>
      <c r="F1046" t="b">
        <v>1</v>
      </c>
      <c r="G1046">
        <v>0.24767939992862301</v>
      </c>
      <c r="H1046">
        <v>5.9820258277263401E-2</v>
      </c>
      <c r="I1046">
        <v>4.0828691577291597E-2</v>
      </c>
      <c r="J1046" t="s">
        <v>29140</v>
      </c>
      <c r="K1046" t="s">
        <v>124</v>
      </c>
      <c r="L1046">
        <v>0</v>
      </c>
      <c r="M1046" t="s">
        <v>124</v>
      </c>
      <c r="N1046" t="s">
        <v>31976</v>
      </c>
    </row>
    <row r="1047" spans="1:14" x14ac:dyDescent="0.25">
      <c r="A1047" t="s">
        <v>7050</v>
      </c>
      <c r="B1047" t="s">
        <v>7051</v>
      </c>
      <c r="C1047" t="s">
        <v>31977</v>
      </c>
      <c r="D1047" t="s">
        <v>7053</v>
      </c>
      <c r="E1047" t="s">
        <v>31978</v>
      </c>
      <c r="F1047" t="b">
        <v>1</v>
      </c>
      <c r="G1047">
        <v>0.54545454545454497</v>
      </c>
      <c r="H1047" t="s">
        <v>234</v>
      </c>
      <c r="I1047">
        <v>8.6742173167785694E-2</v>
      </c>
      <c r="J1047" t="s">
        <v>235</v>
      </c>
      <c r="K1047" t="s">
        <v>160</v>
      </c>
      <c r="L1047">
        <v>0</v>
      </c>
      <c r="M1047">
        <v>0.38095238095238099</v>
      </c>
      <c r="N1047" t="s">
        <v>31979</v>
      </c>
    </row>
    <row r="1048" spans="1:14" x14ac:dyDescent="0.25">
      <c r="A1048" t="s">
        <v>7056</v>
      </c>
      <c r="B1048" t="s">
        <v>7057</v>
      </c>
      <c r="C1048" t="s">
        <v>31980</v>
      </c>
      <c r="D1048" t="s">
        <v>7059</v>
      </c>
      <c r="E1048" t="s">
        <v>31981</v>
      </c>
      <c r="F1048" t="b">
        <v>1</v>
      </c>
      <c r="G1048">
        <v>0.7</v>
      </c>
      <c r="H1048" t="s">
        <v>512</v>
      </c>
      <c r="I1048" t="s">
        <v>2678</v>
      </c>
      <c r="J1048">
        <v>8.0342841894465097E-2</v>
      </c>
      <c r="K1048">
        <v>0.3</v>
      </c>
      <c r="L1048" t="s">
        <v>227</v>
      </c>
      <c r="M1048">
        <v>0.3</v>
      </c>
      <c r="N1048">
        <v>0.31977159271142003</v>
      </c>
    </row>
    <row r="1049" spans="1:14" x14ac:dyDescent="0.25">
      <c r="A1049" t="s">
        <v>7063</v>
      </c>
      <c r="B1049" t="s">
        <v>7064</v>
      </c>
      <c r="C1049" t="s">
        <v>31982</v>
      </c>
      <c r="D1049" t="s">
        <v>7066</v>
      </c>
      <c r="E1049" t="s">
        <v>31983</v>
      </c>
      <c r="F1049" t="b">
        <v>1</v>
      </c>
      <c r="G1049">
        <v>0.44444444444444398</v>
      </c>
      <c r="H1049" t="s">
        <v>8045</v>
      </c>
      <c r="I1049">
        <v>9.4815146433133199E-2</v>
      </c>
      <c r="J1049">
        <v>6.0307253604077599E-2</v>
      </c>
      <c r="K1049" t="s">
        <v>1044</v>
      </c>
      <c r="L1049" t="s">
        <v>714</v>
      </c>
      <c r="M1049" t="s">
        <v>1044</v>
      </c>
      <c r="N1049" t="s">
        <v>31984</v>
      </c>
    </row>
    <row r="1050" spans="1:14" x14ac:dyDescent="0.25">
      <c r="A1050" t="s">
        <v>7069</v>
      </c>
      <c r="B1050" t="s">
        <v>7070</v>
      </c>
      <c r="C1050" t="s">
        <v>31985</v>
      </c>
      <c r="D1050" t="s">
        <v>7072</v>
      </c>
      <c r="E1050" t="s">
        <v>31986</v>
      </c>
      <c r="F1050" t="b">
        <v>1</v>
      </c>
      <c r="G1050">
        <v>0.66666666666666596</v>
      </c>
      <c r="H1050">
        <v>0.5</v>
      </c>
      <c r="I1050" t="s">
        <v>3255</v>
      </c>
      <c r="J1050" t="s">
        <v>3256</v>
      </c>
      <c r="K1050" t="s">
        <v>180</v>
      </c>
      <c r="L1050">
        <v>0.125</v>
      </c>
      <c r="M1050" t="s">
        <v>180</v>
      </c>
      <c r="N1050" t="s">
        <v>31987</v>
      </c>
    </row>
    <row r="1051" spans="1:14" x14ac:dyDescent="0.25">
      <c r="A1051" t="s">
        <v>7077</v>
      </c>
      <c r="B1051" t="s">
        <v>7078</v>
      </c>
      <c r="C1051" t="s">
        <v>31988</v>
      </c>
      <c r="D1051" t="s">
        <v>7079</v>
      </c>
      <c r="E1051" t="s">
        <v>31989</v>
      </c>
      <c r="F1051" t="b">
        <v>1</v>
      </c>
      <c r="G1051">
        <v>0.7</v>
      </c>
      <c r="H1051" t="s">
        <v>512</v>
      </c>
      <c r="I1051" t="s">
        <v>5997</v>
      </c>
      <c r="J1051" t="s">
        <v>6511</v>
      </c>
      <c r="K1051">
        <v>0.5</v>
      </c>
      <c r="L1051" t="s">
        <v>1007</v>
      </c>
      <c r="M1051">
        <v>0.3</v>
      </c>
      <c r="N1051" t="s">
        <v>31990</v>
      </c>
    </row>
    <row r="1052" spans="1:14" x14ac:dyDescent="0.25">
      <c r="A1052" t="s">
        <v>7083</v>
      </c>
      <c r="B1052" t="s">
        <v>7084</v>
      </c>
      <c r="C1052" t="s">
        <v>31991</v>
      </c>
      <c r="D1052" t="s">
        <v>7086</v>
      </c>
      <c r="E1052" t="s">
        <v>31992</v>
      </c>
      <c r="F1052" t="b">
        <v>1</v>
      </c>
      <c r="G1052">
        <v>0.66666666666666596</v>
      </c>
      <c r="H1052" t="s">
        <v>2729</v>
      </c>
      <c r="I1052" t="s">
        <v>17497</v>
      </c>
      <c r="J1052" t="s">
        <v>20671</v>
      </c>
      <c r="K1052" t="s">
        <v>83</v>
      </c>
      <c r="L1052">
        <v>9.5238095238095205E-2</v>
      </c>
      <c r="M1052" t="s">
        <v>294</v>
      </c>
      <c r="N1052" t="s">
        <v>31993</v>
      </c>
    </row>
    <row r="1053" spans="1:14" x14ac:dyDescent="0.25">
      <c r="A1053" t="s">
        <v>7089</v>
      </c>
      <c r="B1053" t="s">
        <v>7090</v>
      </c>
      <c r="C1053" t="s">
        <v>31994</v>
      </c>
      <c r="D1053" t="s">
        <v>7092</v>
      </c>
      <c r="E1053" t="s">
        <v>31995</v>
      </c>
      <c r="F1053" t="b">
        <v>1</v>
      </c>
      <c r="G1053">
        <v>0.41666666666666602</v>
      </c>
      <c r="H1053" t="s">
        <v>1774</v>
      </c>
      <c r="I1053">
        <v>9.3370697415325304E-2</v>
      </c>
      <c r="J1053" t="s">
        <v>1775</v>
      </c>
      <c r="K1053" t="s">
        <v>180</v>
      </c>
      <c r="L1053">
        <v>0</v>
      </c>
      <c r="M1053">
        <v>0.25</v>
      </c>
      <c r="N1053" t="s">
        <v>31996</v>
      </c>
    </row>
    <row r="1054" spans="1:14" x14ac:dyDescent="0.25">
      <c r="A1054" t="s">
        <v>7095</v>
      </c>
      <c r="B1054" t="s">
        <v>7096</v>
      </c>
      <c r="C1054" t="s">
        <v>31997</v>
      </c>
      <c r="D1054" t="s">
        <v>7098</v>
      </c>
      <c r="E1054" t="s">
        <v>31998</v>
      </c>
      <c r="F1054" t="b">
        <v>1</v>
      </c>
      <c r="G1054">
        <v>0.9</v>
      </c>
      <c r="H1054" t="s">
        <v>2909</v>
      </c>
      <c r="I1054" t="s">
        <v>23607</v>
      </c>
      <c r="J1054" t="s">
        <v>30686</v>
      </c>
      <c r="K1054">
        <v>0.5</v>
      </c>
      <c r="L1054" t="s">
        <v>227</v>
      </c>
      <c r="M1054" t="s">
        <v>1370</v>
      </c>
      <c r="N1054" t="s">
        <v>31999</v>
      </c>
    </row>
    <row r="1055" spans="1:14" x14ac:dyDescent="0.25">
      <c r="A1055" t="s">
        <v>7101</v>
      </c>
      <c r="B1055" t="s">
        <v>7102</v>
      </c>
      <c r="C1055" t="s">
        <v>32000</v>
      </c>
      <c r="D1055" t="s">
        <v>7103</v>
      </c>
      <c r="E1055" t="s">
        <v>32001</v>
      </c>
      <c r="F1055" t="b">
        <v>1</v>
      </c>
      <c r="G1055">
        <v>0.875</v>
      </c>
      <c r="H1055" t="s">
        <v>18659</v>
      </c>
      <c r="I1055" t="s">
        <v>30710</v>
      </c>
      <c r="J1055" t="s">
        <v>2715</v>
      </c>
      <c r="K1055" t="s">
        <v>2222</v>
      </c>
      <c r="L1055" t="s">
        <v>347</v>
      </c>
      <c r="M1055" t="s">
        <v>2222</v>
      </c>
      <c r="N1055" t="s">
        <v>32002</v>
      </c>
    </row>
    <row r="1056" spans="1:14" x14ac:dyDescent="0.25">
      <c r="A1056" t="s">
        <v>7105</v>
      </c>
      <c r="B1056" t="s">
        <v>7106</v>
      </c>
      <c r="C1056" t="s">
        <v>32003</v>
      </c>
      <c r="D1056" t="s">
        <v>7108</v>
      </c>
      <c r="E1056" t="s">
        <v>32004</v>
      </c>
      <c r="F1056" t="b">
        <v>1</v>
      </c>
      <c r="G1056">
        <v>0.9</v>
      </c>
      <c r="H1056" t="s">
        <v>10027</v>
      </c>
      <c r="I1056" t="s">
        <v>25177</v>
      </c>
      <c r="J1056" t="s">
        <v>25178</v>
      </c>
      <c r="K1056" t="s">
        <v>1635</v>
      </c>
      <c r="L1056" t="s">
        <v>4883</v>
      </c>
      <c r="M1056" t="s">
        <v>1635</v>
      </c>
      <c r="N1056">
        <v>0.42253850648550301</v>
      </c>
    </row>
    <row r="1057" spans="1:14" x14ac:dyDescent="0.25">
      <c r="A1057" t="s">
        <v>7111</v>
      </c>
      <c r="B1057" t="s">
        <v>7112</v>
      </c>
      <c r="C1057" t="s">
        <v>32005</v>
      </c>
      <c r="D1057" t="s">
        <v>7113</v>
      </c>
      <c r="E1057" t="s">
        <v>32006</v>
      </c>
      <c r="F1057" t="b">
        <v>1</v>
      </c>
      <c r="G1057">
        <v>0.875</v>
      </c>
      <c r="H1057" t="s">
        <v>29165</v>
      </c>
      <c r="I1057" t="s">
        <v>30212</v>
      </c>
      <c r="J1057" t="s">
        <v>30213</v>
      </c>
      <c r="K1057">
        <v>0.5</v>
      </c>
      <c r="L1057" t="s">
        <v>348</v>
      </c>
      <c r="M1057">
        <v>0.375</v>
      </c>
      <c r="N1057" t="s">
        <v>32007</v>
      </c>
    </row>
    <row r="1058" spans="1:14" x14ac:dyDescent="0.25">
      <c r="A1058" t="s">
        <v>7116</v>
      </c>
      <c r="B1058" t="s">
        <v>7117</v>
      </c>
      <c r="C1058" t="s">
        <v>32008</v>
      </c>
      <c r="D1058" t="s">
        <v>7118</v>
      </c>
      <c r="E1058" t="s">
        <v>32009</v>
      </c>
      <c r="F1058" t="b">
        <v>1</v>
      </c>
      <c r="G1058">
        <v>0.74303819978586905</v>
      </c>
      <c r="H1058" t="s">
        <v>3094</v>
      </c>
      <c r="I1058" t="s">
        <v>3095</v>
      </c>
      <c r="J1058">
        <v>9.4772736583299502E-2</v>
      </c>
      <c r="K1058" t="s">
        <v>713</v>
      </c>
      <c r="L1058" t="s">
        <v>714</v>
      </c>
      <c r="M1058" t="s">
        <v>715</v>
      </c>
      <c r="N1058" t="s">
        <v>32010</v>
      </c>
    </row>
    <row r="1059" spans="1:14" x14ac:dyDescent="0.25">
      <c r="A1059" t="s">
        <v>7121</v>
      </c>
      <c r="B1059" t="s">
        <v>7122</v>
      </c>
      <c r="C1059" t="s">
        <v>31573</v>
      </c>
      <c r="D1059" t="s">
        <v>7123</v>
      </c>
      <c r="E1059" t="s">
        <v>32011</v>
      </c>
      <c r="F1059" t="b">
        <v>1</v>
      </c>
      <c r="G1059">
        <v>0.77218478976152105</v>
      </c>
      <c r="H1059" t="s">
        <v>29973</v>
      </c>
      <c r="I1059" t="s">
        <v>30518</v>
      </c>
      <c r="J1059" t="s">
        <v>2366</v>
      </c>
      <c r="K1059" t="s">
        <v>73</v>
      </c>
      <c r="L1059">
        <v>0</v>
      </c>
      <c r="M1059" t="s">
        <v>201</v>
      </c>
      <c r="N1059" t="s">
        <v>32012</v>
      </c>
    </row>
    <row r="1060" spans="1:14" x14ac:dyDescent="0.25">
      <c r="A1060" t="s">
        <v>7128</v>
      </c>
      <c r="B1060" t="s">
        <v>7129</v>
      </c>
      <c r="C1060" t="s">
        <v>30230</v>
      </c>
      <c r="D1060" t="s">
        <v>7131</v>
      </c>
      <c r="E1060" t="s">
        <v>32013</v>
      </c>
      <c r="F1060" t="b">
        <v>1</v>
      </c>
      <c r="G1060">
        <v>0.49535879985724601</v>
      </c>
      <c r="H1060">
        <v>0.26752432787911101</v>
      </c>
      <c r="I1060" t="s">
        <v>19088</v>
      </c>
      <c r="J1060">
        <v>7.2011707282849197E-2</v>
      </c>
      <c r="K1060" t="s">
        <v>136</v>
      </c>
      <c r="L1060">
        <v>0</v>
      </c>
      <c r="M1060" t="s">
        <v>136</v>
      </c>
      <c r="N1060" t="s">
        <v>32014</v>
      </c>
    </row>
    <row r="1061" spans="1:14" x14ac:dyDescent="0.25">
      <c r="A1061" t="s">
        <v>7137</v>
      </c>
      <c r="B1061" t="s">
        <v>7138</v>
      </c>
      <c r="C1061" t="s">
        <v>30609</v>
      </c>
      <c r="D1061" t="s">
        <v>7139</v>
      </c>
      <c r="E1061" t="s">
        <v>32015</v>
      </c>
      <c r="F1061" t="b">
        <v>1</v>
      </c>
      <c r="G1061">
        <v>0.88888888888888795</v>
      </c>
      <c r="H1061" t="s">
        <v>2729</v>
      </c>
      <c r="I1061" t="s">
        <v>25523</v>
      </c>
      <c r="J1061" t="s">
        <v>11984</v>
      </c>
      <c r="K1061" t="s">
        <v>180</v>
      </c>
      <c r="L1061">
        <v>0</v>
      </c>
      <c r="M1061" t="s">
        <v>1007</v>
      </c>
      <c r="N1061" t="s">
        <v>32016</v>
      </c>
    </row>
    <row r="1062" spans="1:14" x14ac:dyDescent="0.25">
      <c r="A1062" t="s">
        <v>7142</v>
      </c>
      <c r="B1062" t="s">
        <v>7143</v>
      </c>
      <c r="C1062" t="s">
        <v>32017</v>
      </c>
      <c r="D1062" t="s">
        <v>7145</v>
      </c>
      <c r="E1062" t="s">
        <v>32018</v>
      </c>
      <c r="F1062" t="b">
        <v>1</v>
      </c>
      <c r="G1062">
        <v>0.5</v>
      </c>
      <c r="H1062" t="s">
        <v>180</v>
      </c>
      <c r="I1062" t="s">
        <v>504</v>
      </c>
      <c r="J1062" t="s">
        <v>505</v>
      </c>
      <c r="K1062" t="s">
        <v>423</v>
      </c>
      <c r="L1062">
        <v>0</v>
      </c>
      <c r="M1062" t="s">
        <v>135</v>
      </c>
      <c r="N1062" t="s">
        <v>32019</v>
      </c>
    </row>
    <row r="1063" spans="1:14" x14ac:dyDescent="0.25">
      <c r="A1063" t="s">
        <v>7148</v>
      </c>
      <c r="B1063" t="s">
        <v>7149</v>
      </c>
      <c r="C1063" t="s">
        <v>32020</v>
      </c>
      <c r="D1063" t="s">
        <v>7151</v>
      </c>
      <c r="E1063" t="s">
        <v>32021</v>
      </c>
      <c r="F1063" t="b">
        <v>1</v>
      </c>
      <c r="G1063">
        <v>0.55555555555555503</v>
      </c>
      <c r="H1063">
        <v>0.372677996249965</v>
      </c>
      <c r="I1063" t="s">
        <v>4272</v>
      </c>
      <c r="J1063">
        <v>7.5832356734133896E-2</v>
      </c>
      <c r="K1063" t="s">
        <v>480</v>
      </c>
      <c r="L1063">
        <v>0</v>
      </c>
      <c r="M1063" t="s">
        <v>480</v>
      </c>
      <c r="N1063" t="s">
        <v>32022</v>
      </c>
    </row>
    <row r="1064" spans="1:14" x14ac:dyDescent="0.25">
      <c r="A1064" t="s">
        <v>7154</v>
      </c>
      <c r="B1064" t="s">
        <v>7155</v>
      </c>
      <c r="C1064" t="s">
        <v>32023</v>
      </c>
      <c r="D1064" t="s">
        <v>7157</v>
      </c>
      <c r="E1064" t="s">
        <v>32024</v>
      </c>
      <c r="F1064" t="b">
        <v>1</v>
      </c>
      <c r="G1064">
        <v>0.55156056411537202</v>
      </c>
      <c r="H1064">
        <v>8.3388119179415507E-2</v>
      </c>
      <c r="I1064" t="s">
        <v>4370</v>
      </c>
      <c r="J1064">
        <v>3.6654590366911502E-2</v>
      </c>
      <c r="K1064" t="s">
        <v>135</v>
      </c>
      <c r="L1064">
        <v>0</v>
      </c>
      <c r="M1064" t="s">
        <v>135</v>
      </c>
      <c r="N1064" t="s">
        <v>32025</v>
      </c>
    </row>
    <row r="1065" spans="1:14" x14ac:dyDescent="0.25">
      <c r="A1065" t="s">
        <v>7160</v>
      </c>
      <c r="B1065" t="s">
        <v>7161</v>
      </c>
      <c r="C1065" t="s">
        <v>32026</v>
      </c>
      <c r="D1065" t="s">
        <v>7163</v>
      </c>
      <c r="E1065" t="s">
        <v>32027</v>
      </c>
      <c r="F1065" t="b">
        <v>1</v>
      </c>
      <c r="G1065">
        <v>0.61919849982155795</v>
      </c>
      <c r="H1065" t="s">
        <v>29031</v>
      </c>
      <c r="I1065" t="s">
        <v>31456</v>
      </c>
      <c r="J1065" t="s">
        <v>31457</v>
      </c>
      <c r="K1065" t="s">
        <v>522</v>
      </c>
      <c r="L1065" t="s">
        <v>15805</v>
      </c>
      <c r="M1065" t="s">
        <v>522</v>
      </c>
      <c r="N1065" t="s">
        <v>32028</v>
      </c>
    </row>
    <row r="1066" spans="1:14" x14ac:dyDescent="0.25">
      <c r="A1066" t="s">
        <v>7166</v>
      </c>
      <c r="B1066" t="s">
        <v>7167</v>
      </c>
      <c r="C1066" t="s">
        <v>32029</v>
      </c>
      <c r="D1066" t="s">
        <v>7169</v>
      </c>
      <c r="E1066" t="s">
        <v>32030</v>
      </c>
      <c r="F1066" t="b">
        <v>1</v>
      </c>
      <c r="G1066">
        <v>0.49535879985724601</v>
      </c>
      <c r="H1066">
        <v>0.26752432787911101</v>
      </c>
      <c r="I1066" t="s">
        <v>19088</v>
      </c>
      <c r="J1066">
        <v>7.2011707282849197E-2</v>
      </c>
      <c r="K1066" t="s">
        <v>480</v>
      </c>
      <c r="L1066" t="s">
        <v>714</v>
      </c>
      <c r="M1066" t="s">
        <v>480</v>
      </c>
      <c r="N1066" t="s">
        <v>32031</v>
      </c>
    </row>
    <row r="1067" spans="1:14" x14ac:dyDescent="0.25">
      <c r="A1067" t="s">
        <v>7171</v>
      </c>
      <c r="B1067" t="s">
        <v>7172</v>
      </c>
      <c r="C1067" t="s">
        <v>32032</v>
      </c>
      <c r="D1067" t="s">
        <v>7174</v>
      </c>
      <c r="E1067" t="s">
        <v>32033</v>
      </c>
      <c r="F1067" t="b">
        <v>1</v>
      </c>
      <c r="G1067">
        <v>0.7</v>
      </c>
      <c r="H1067" t="s">
        <v>2923</v>
      </c>
      <c r="I1067" t="s">
        <v>13062</v>
      </c>
      <c r="J1067" t="s">
        <v>16364</v>
      </c>
      <c r="K1067" t="s">
        <v>171</v>
      </c>
      <c r="L1067">
        <v>0.375</v>
      </c>
      <c r="M1067" t="s">
        <v>1448</v>
      </c>
      <c r="N1067" t="s">
        <v>32034</v>
      </c>
    </row>
    <row r="1068" spans="1:14" x14ac:dyDescent="0.25">
      <c r="A1068" t="s">
        <v>7177</v>
      </c>
      <c r="B1068" t="s">
        <v>7178</v>
      </c>
      <c r="C1068" t="s">
        <v>29900</v>
      </c>
      <c r="D1068" t="s">
        <v>7179</v>
      </c>
      <c r="E1068" t="s">
        <v>32035</v>
      </c>
      <c r="F1068" t="b">
        <v>1</v>
      </c>
      <c r="G1068">
        <v>0.74303819978586905</v>
      </c>
      <c r="H1068" t="s">
        <v>28781</v>
      </c>
      <c r="I1068" t="s">
        <v>29344</v>
      </c>
      <c r="J1068" t="s">
        <v>29345</v>
      </c>
      <c r="K1068" t="s">
        <v>170</v>
      </c>
      <c r="L1068" t="s">
        <v>149</v>
      </c>
      <c r="M1068" t="s">
        <v>170</v>
      </c>
      <c r="N1068" t="s">
        <v>32036</v>
      </c>
    </row>
    <row r="1069" spans="1:14" x14ac:dyDescent="0.25">
      <c r="A1069" t="s">
        <v>7182</v>
      </c>
      <c r="B1069" t="s">
        <v>7183</v>
      </c>
      <c r="C1069" t="s">
        <v>32037</v>
      </c>
      <c r="D1069" t="s">
        <v>7185</v>
      </c>
      <c r="E1069" t="s">
        <v>32038</v>
      </c>
      <c r="F1069" t="b">
        <v>1</v>
      </c>
      <c r="G1069">
        <v>0.69598613530006503</v>
      </c>
      <c r="H1069" t="s">
        <v>25775</v>
      </c>
      <c r="I1069" t="s">
        <v>25776</v>
      </c>
      <c r="J1069">
        <v>6.2068910301657197E-2</v>
      </c>
      <c r="K1069">
        <v>0.38095238095238099</v>
      </c>
      <c r="L1069" t="s">
        <v>92</v>
      </c>
      <c r="M1069" t="s">
        <v>103</v>
      </c>
      <c r="N1069" t="s">
        <v>32039</v>
      </c>
    </row>
    <row r="1070" spans="1:14" x14ac:dyDescent="0.25">
      <c r="A1070" t="s">
        <v>7188</v>
      </c>
      <c r="B1070" t="s">
        <v>7189</v>
      </c>
      <c r="C1070" t="s">
        <v>32040</v>
      </c>
      <c r="D1070" t="s">
        <v>7191</v>
      </c>
      <c r="E1070" t="s">
        <v>32041</v>
      </c>
      <c r="F1070" t="b">
        <v>1</v>
      </c>
      <c r="G1070">
        <v>0.55555555555555503</v>
      </c>
      <c r="H1070" t="s">
        <v>4132</v>
      </c>
      <c r="I1070" t="s">
        <v>4133</v>
      </c>
      <c r="J1070">
        <v>6.3767156937974107E-2</v>
      </c>
      <c r="K1070" t="s">
        <v>125</v>
      </c>
      <c r="L1070">
        <v>0</v>
      </c>
      <c r="M1070" t="s">
        <v>125</v>
      </c>
      <c r="N1070" t="s">
        <v>32042</v>
      </c>
    </row>
    <row r="1071" spans="1:14" x14ac:dyDescent="0.25">
      <c r="A1071" t="s">
        <v>7194</v>
      </c>
      <c r="B1071" t="s">
        <v>7195</v>
      </c>
      <c r="C1071" t="s">
        <v>31535</v>
      </c>
      <c r="D1071" t="s">
        <v>7197</v>
      </c>
      <c r="E1071" t="s">
        <v>32043</v>
      </c>
      <c r="F1071" t="b">
        <v>1</v>
      </c>
      <c r="G1071">
        <v>0.74303819978586905</v>
      </c>
      <c r="H1071" t="s">
        <v>3094</v>
      </c>
      <c r="I1071" t="s">
        <v>3095</v>
      </c>
      <c r="J1071">
        <v>9.4772736583299502E-2</v>
      </c>
      <c r="K1071" t="s">
        <v>349</v>
      </c>
      <c r="L1071" t="s">
        <v>1473</v>
      </c>
      <c r="M1071" t="s">
        <v>349</v>
      </c>
      <c r="N1071" t="s">
        <v>32044</v>
      </c>
    </row>
    <row r="1072" spans="1:14" x14ac:dyDescent="0.25">
      <c r="A1072" t="s">
        <v>7200</v>
      </c>
      <c r="B1072" t="s">
        <v>7201</v>
      </c>
      <c r="C1072" t="s">
        <v>31906</v>
      </c>
      <c r="D1072" t="s">
        <v>7202</v>
      </c>
      <c r="E1072" t="s">
        <v>32045</v>
      </c>
      <c r="F1072" t="b">
        <v>1</v>
      </c>
      <c r="G1072">
        <v>0.49535879985724601</v>
      </c>
      <c r="H1072" t="s">
        <v>31093</v>
      </c>
      <c r="I1072" t="s">
        <v>31094</v>
      </c>
      <c r="J1072" t="s">
        <v>31095</v>
      </c>
      <c r="K1072" t="s">
        <v>114</v>
      </c>
      <c r="L1072">
        <v>0.125</v>
      </c>
      <c r="M1072" t="s">
        <v>423</v>
      </c>
      <c r="N1072" t="s">
        <v>32046</v>
      </c>
    </row>
    <row r="1073" spans="1:14" x14ac:dyDescent="0.25">
      <c r="A1073" t="s">
        <v>7205</v>
      </c>
      <c r="B1073" t="s">
        <v>7206</v>
      </c>
      <c r="C1073" t="s">
        <v>29781</v>
      </c>
      <c r="D1073" t="s">
        <v>7207</v>
      </c>
      <c r="E1073" t="s">
        <v>32047</v>
      </c>
      <c r="F1073" t="b">
        <v>1</v>
      </c>
      <c r="G1073">
        <v>0.88888888888888795</v>
      </c>
      <c r="H1073" t="s">
        <v>110</v>
      </c>
      <c r="I1073" t="s">
        <v>26237</v>
      </c>
      <c r="J1073" t="s">
        <v>28760</v>
      </c>
      <c r="K1073" t="s">
        <v>1044</v>
      </c>
      <c r="L1073">
        <v>0</v>
      </c>
      <c r="M1073" t="s">
        <v>480</v>
      </c>
      <c r="N1073" t="s">
        <v>32048</v>
      </c>
    </row>
    <row r="1074" spans="1:14" x14ac:dyDescent="0.25">
      <c r="A1074" t="s">
        <v>7211</v>
      </c>
      <c r="B1074" t="s">
        <v>7212</v>
      </c>
      <c r="C1074" t="s">
        <v>32049</v>
      </c>
      <c r="D1074" t="s">
        <v>7214</v>
      </c>
      <c r="E1074" t="s">
        <v>32050</v>
      </c>
      <c r="F1074" t="b">
        <v>1</v>
      </c>
      <c r="G1074">
        <v>0.7</v>
      </c>
      <c r="H1074" t="s">
        <v>512</v>
      </c>
      <c r="I1074" t="s">
        <v>513</v>
      </c>
      <c r="J1074">
        <v>0.14287202148493999</v>
      </c>
      <c r="K1074">
        <v>0.5</v>
      </c>
      <c r="L1074" t="s">
        <v>227</v>
      </c>
      <c r="M1074" t="s">
        <v>1370</v>
      </c>
      <c r="N1074" t="s">
        <v>32051</v>
      </c>
    </row>
    <row r="1075" spans="1:14" x14ac:dyDescent="0.25">
      <c r="A1075" t="s">
        <v>7216</v>
      </c>
      <c r="B1075" t="s">
        <v>7217</v>
      </c>
      <c r="C1075" t="s">
        <v>32052</v>
      </c>
      <c r="D1075" t="s">
        <v>7219</v>
      </c>
      <c r="E1075" t="s">
        <v>32053</v>
      </c>
      <c r="F1075" t="b">
        <v>1</v>
      </c>
      <c r="G1075">
        <v>0.66666666666666596</v>
      </c>
      <c r="H1075">
        <v>0.40824829046386302</v>
      </c>
      <c r="I1075" t="s">
        <v>9731</v>
      </c>
      <c r="J1075" t="s">
        <v>9732</v>
      </c>
      <c r="K1075" t="s">
        <v>124</v>
      </c>
      <c r="L1075">
        <v>0</v>
      </c>
      <c r="M1075" t="s">
        <v>124</v>
      </c>
      <c r="N1075" t="s">
        <v>32054</v>
      </c>
    </row>
    <row r="1076" spans="1:14" x14ac:dyDescent="0.25">
      <c r="A1076" t="s">
        <v>7221</v>
      </c>
      <c r="B1076" t="s">
        <v>7222</v>
      </c>
      <c r="C1076" t="s">
        <v>32055</v>
      </c>
      <c r="D1076" t="s">
        <v>7223</v>
      </c>
      <c r="E1076" t="s">
        <v>32056</v>
      </c>
      <c r="F1076" t="b">
        <v>1</v>
      </c>
      <c r="G1076">
        <v>0.66666666666666596</v>
      </c>
      <c r="H1076">
        <v>0.40824829046386302</v>
      </c>
      <c r="I1076" t="s">
        <v>6997</v>
      </c>
      <c r="J1076">
        <v>7.9368809260862094E-2</v>
      </c>
      <c r="K1076" t="s">
        <v>713</v>
      </c>
      <c r="L1076" t="s">
        <v>349</v>
      </c>
      <c r="M1076" t="s">
        <v>713</v>
      </c>
      <c r="N1076" t="s">
        <v>32057</v>
      </c>
    </row>
    <row r="1077" spans="1:14" x14ac:dyDescent="0.25">
      <c r="A1077" t="s">
        <v>7226</v>
      </c>
      <c r="B1077" t="s">
        <v>7227</v>
      </c>
      <c r="C1077" t="s">
        <v>32058</v>
      </c>
      <c r="D1077" t="s">
        <v>7229</v>
      </c>
      <c r="E1077" t="s">
        <v>32059</v>
      </c>
      <c r="F1077" t="b">
        <v>1</v>
      </c>
      <c r="G1077">
        <v>0.54545454545454497</v>
      </c>
      <c r="H1077" t="s">
        <v>133</v>
      </c>
      <c r="I1077" t="s">
        <v>134</v>
      </c>
      <c r="J1077">
        <v>6.2389860721175E-2</v>
      </c>
      <c r="K1077" t="s">
        <v>294</v>
      </c>
      <c r="L1077">
        <v>0</v>
      </c>
      <c r="M1077" t="s">
        <v>857</v>
      </c>
      <c r="N1077" t="s">
        <v>32060</v>
      </c>
    </row>
    <row r="1078" spans="1:14" x14ac:dyDescent="0.25">
      <c r="A1078" t="s">
        <v>7234</v>
      </c>
      <c r="B1078" t="s">
        <v>7235</v>
      </c>
      <c r="C1078" t="s">
        <v>32061</v>
      </c>
      <c r="D1078" t="s">
        <v>7237</v>
      </c>
      <c r="E1078" t="s">
        <v>32062</v>
      </c>
      <c r="F1078" t="b">
        <v>1</v>
      </c>
      <c r="G1078">
        <v>0.74303819978586905</v>
      </c>
      <c r="H1078" t="s">
        <v>28781</v>
      </c>
      <c r="I1078" t="s">
        <v>31141</v>
      </c>
      <c r="J1078" t="s">
        <v>31142</v>
      </c>
      <c r="K1078" t="s">
        <v>125</v>
      </c>
      <c r="L1078" t="s">
        <v>20249</v>
      </c>
      <c r="M1078" t="s">
        <v>125</v>
      </c>
      <c r="N1078" t="s">
        <v>32063</v>
      </c>
    </row>
    <row r="1079" spans="1:14" x14ac:dyDescent="0.25">
      <c r="A1079" t="s">
        <v>7240</v>
      </c>
      <c r="B1079" t="s">
        <v>7241</v>
      </c>
      <c r="C1079" t="s">
        <v>32064</v>
      </c>
      <c r="D1079" t="s">
        <v>7242</v>
      </c>
      <c r="E1079">
        <v>0.60406116334334103</v>
      </c>
      <c r="F1079" t="b">
        <v>1</v>
      </c>
      <c r="G1079">
        <v>0.75147729307528499</v>
      </c>
      <c r="H1079" t="s">
        <v>32065</v>
      </c>
      <c r="I1079" t="s">
        <v>32065</v>
      </c>
      <c r="J1079" t="s">
        <v>32066</v>
      </c>
      <c r="K1079" t="s">
        <v>713</v>
      </c>
      <c r="L1079" t="s">
        <v>349</v>
      </c>
      <c r="M1079" t="s">
        <v>713</v>
      </c>
      <c r="N1079" t="s">
        <v>32067</v>
      </c>
    </row>
    <row r="1080" spans="1:14" x14ac:dyDescent="0.25">
      <c r="A1080" t="s">
        <v>7246</v>
      </c>
      <c r="B1080" t="s">
        <v>7247</v>
      </c>
      <c r="C1080" t="s">
        <v>32068</v>
      </c>
      <c r="D1080" t="s">
        <v>7249</v>
      </c>
      <c r="E1080" t="s">
        <v>32069</v>
      </c>
      <c r="F1080" t="b">
        <v>1</v>
      </c>
      <c r="G1080">
        <v>0.45241870901797898</v>
      </c>
      <c r="H1080" t="s">
        <v>3072</v>
      </c>
      <c r="I1080" t="s">
        <v>16527</v>
      </c>
      <c r="J1080">
        <v>6.0389706333049201E-2</v>
      </c>
      <c r="K1080" t="s">
        <v>71</v>
      </c>
      <c r="L1080">
        <v>0</v>
      </c>
      <c r="M1080" t="s">
        <v>201</v>
      </c>
      <c r="N1080" t="s">
        <v>32070</v>
      </c>
    </row>
    <row r="1081" spans="1:14" x14ac:dyDescent="0.25">
      <c r="A1081" t="s">
        <v>7252</v>
      </c>
      <c r="B1081" t="s">
        <v>7253</v>
      </c>
      <c r="C1081" t="s">
        <v>32071</v>
      </c>
      <c r="D1081" t="s">
        <v>7255</v>
      </c>
      <c r="E1081" t="s">
        <v>32072</v>
      </c>
      <c r="F1081" t="b">
        <v>1</v>
      </c>
      <c r="G1081">
        <v>0.3</v>
      </c>
      <c r="H1081">
        <v>5.7735026918962498E-2</v>
      </c>
      <c r="I1081">
        <v>3.58533953657722E-2</v>
      </c>
      <c r="J1081">
        <v>2.7776190340117898E-2</v>
      </c>
      <c r="K1081" t="s">
        <v>91</v>
      </c>
      <c r="L1081">
        <v>0</v>
      </c>
      <c r="M1081" t="s">
        <v>91</v>
      </c>
      <c r="N1081" t="s">
        <v>32073</v>
      </c>
    </row>
    <row r="1082" spans="1:14" x14ac:dyDescent="0.25">
      <c r="A1082" t="s">
        <v>7258</v>
      </c>
      <c r="B1082" t="s">
        <v>7259</v>
      </c>
      <c r="C1082" t="s">
        <v>32074</v>
      </c>
      <c r="D1082" t="s">
        <v>7260</v>
      </c>
      <c r="E1082" t="s">
        <v>32075</v>
      </c>
      <c r="F1082" t="b">
        <v>1</v>
      </c>
      <c r="G1082">
        <v>0.625</v>
      </c>
      <c r="H1082">
        <v>9.4491118252306799E-2</v>
      </c>
      <c r="I1082">
        <v>5.4571782543064599E-2</v>
      </c>
      <c r="J1082">
        <v>4.1535092372063903E-2</v>
      </c>
      <c r="K1082" t="s">
        <v>480</v>
      </c>
      <c r="L1082">
        <v>0</v>
      </c>
      <c r="M1082" t="s">
        <v>480</v>
      </c>
      <c r="N1082" t="s">
        <v>32076</v>
      </c>
    </row>
    <row r="1083" spans="1:14" x14ac:dyDescent="0.25">
      <c r="A1083" t="s">
        <v>7263</v>
      </c>
      <c r="B1083" t="s">
        <v>7264</v>
      </c>
      <c r="C1083" t="s">
        <v>32077</v>
      </c>
      <c r="D1083" t="s">
        <v>7266</v>
      </c>
      <c r="E1083" t="s">
        <v>32078</v>
      </c>
      <c r="F1083" t="b">
        <v>1</v>
      </c>
      <c r="G1083">
        <v>1</v>
      </c>
      <c r="H1083" t="s">
        <v>29851</v>
      </c>
      <c r="I1083" t="s">
        <v>23936</v>
      </c>
      <c r="J1083">
        <v>0.5</v>
      </c>
      <c r="K1083" t="s">
        <v>236</v>
      </c>
      <c r="L1083">
        <v>0</v>
      </c>
      <c r="M1083" t="s">
        <v>236</v>
      </c>
      <c r="N1083" t="s">
        <v>32079</v>
      </c>
    </row>
    <row r="1084" spans="1:14" x14ac:dyDescent="0.25">
      <c r="A1084" t="s">
        <v>7269</v>
      </c>
      <c r="B1084" t="s">
        <v>7270</v>
      </c>
      <c r="C1084" t="s">
        <v>29905</v>
      </c>
      <c r="D1084" t="s">
        <v>7271</v>
      </c>
      <c r="E1084" t="s">
        <v>32080</v>
      </c>
      <c r="F1084" t="b">
        <v>1</v>
      </c>
      <c r="G1084">
        <v>0.74303819978586905</v>
      </c>
      <c r="H1084" t="s">
        <v>29623</v>
      </c>
      <c r="I1084" t="s">
        <v>29792</v>
      </c>
      <c r="J1084" t="s">
        <v>29793</v>
      </c>
      <c r="K1084">
        <v>0.25</v>
      </c>
      <c r="L1084">
        <v>0</v>
      </c>
      <c r="M1084">
        <v>0.125</v>
      </c>
      <c r="N1084" t="s">
        <v>32081</v>
      </c>
    </row>
    <row r="1085" spans="1:14" x14ac:dyDescent="0.25">
      <c r="A1085" t="s">
        <v>7274</v>
      </c>
      <c r="B1085" t="s">
        <v>7275</v>
      </c>
      <c r="C1085" t="s">
        <v>32082</v>
      </c>
      <c r="D1085" t="s">
        <v>7277</v>
      </c>
      <c r="E1085" t="s">
        <v>32083</v>
      </c>
      <c r="F1085" t="b">
        <v>1</v>
      </c>
      <c r="G1085">
        <v>0.77777777777777701</v>
      </c>
      <c r="H1085" t="s">
        <v>379</v>
      </c>
      <c r="I1085" t="s">
        <v>1042</v>
      </c>
      <c r="J1085" t="s">
        <v>20890</v>
      </c>
      <c r="K1085" t="s">
        <v>110</v>
      </c>
      <c r="L1085">
        <v>0.375</v>
      </c>
      <c r="M1085" t="s">
        <v>114</v>
      </c>
      <c r="N1085" t="s">
        <v>32084</v>
      </c>
    </row>
    <row r="1086" spans="1:14" x14ac:dyDescent="0.25">
      <c r="A1086" t="s">
        <v>7280</v>
      </c>
      <c r="B1086" t="s">
        <v>7281</v>
      </c>
      <c r="C1086" t="s">
        <v>32085</v>
      </c>
      <c r="D1086" t="s">
        <v>7283</v>
      </c>
      <c r="E1086" t="s">
        <v>32086</v>
      </c>
      <c r="F1086" t="b">
        <v>1</v>
      </c>
      <c r="G1086">
        <v>0.54545454545454497</v>
      </c>
      <c r="H1086" t="s">
        <v>234</v>
      </c>
      <c r="I1086">
        <v>8.6742173167785694E-2</v>
      </c>
      <c r="J1086" t="s">
        <v>235</v>
      </c>
      <c r="K1086" t="s">
        <v>274</v>
      </c>
      <c r="L1086">
        <v>0</v>
      </c>
      <c r="M1086" t="s">
        <v>635</v>
      </c>
      <c r="N1086" t="s">
        <v>32087</v>
      </c>
    </row>
    <row r="1087" spans="1:14" x14ac:dyDescent="0.25">
      <c r="A1087" t="s">
        <v>7286</v>
      </c>
      <c r="B1087" t="s">
        <v>7287</v>
      </c>
      <c r="C1087" t="s">
        <v>32088</v>
      </c>
      <c r="D1087" t="s">
        <v>7289</v>
      </c>
      <c r="E1087" t="s">
        <v>32089</v>
      </c>
      <c r="F1087" t="b">
        <v>1</v>
      </c>
      <c r="G1087">
        <v>0.8</v>
      </c>
      <c r="H1087" t="s">
        <v>4880</v>
      </c>
      <c r="I1087" t="s">
        <v>6504</v>
      </c>
      <c r="J1087" t="s">
        <v>11145</v>
      </c>
      <c r="K1087" t="s">
        <v>522</v>
      </c>
      <c r="L1087" t="s">
        <v>480</v>
      </c>
      <c r="M1087" t="s">
        <v>123</v>
      </c>
      <c r="N1087">
        <v>0.26694439066676301</v>
      </c>
    </row>
    <row r="1088" spans="1:14" x14ac:dyDescent="0.25">
      <c r="A1088" t="s">
        <v>7292</v>
      </c>
      <c r="B1088" t="s">
        <v>7293</v>
      </c>
      <c r="C1088" t="s">
        <v>32090</v>
      </c>
      <c r="D1088" t="s">
        <v>7295</v>
      </c>
      <c r="E1088" t="s">
        <v>32091</v>
      </c>
      <c r="F1088" t="b">
        <v>1</v>
      </c>
      <c r="G1088">
        <v>0.55555555555555503</v>
      </c>
      <c r="H1088" t="s">
        <v>4132</v>
      </c>
      <c r="I1088" t="s">
        <v>4133</v>
      </c>
      <c r="J1088">
        <v>6.3767156937974107E-2</v>
      </c>
      <c r="K1088" t="s">
        <v>555</v>
      </c>
      <c r="L1088">
        <v>0</v>
      </c>
      <c r="M1088" t="s">
        <v>555</v>
      </c>
      <c r="N1088" t="s">
        <v>32092</v>
      </c>
    </row>
    <row r="1089" spans="1:14" x14ac:dyDescent="0.25">
      <c r="A1089" t="s">
        <v>7298</v>
      </c>
      <c r="B1089" t="s">
        <v>7299</v>
      </c>
      <c r="C1089" t="s">
        <v>32093</v>
      </c>
      <c r="D1089" t="s">
        <v>7301</v>
      </c>
      <c r="E1089">
        <v>0.89756970379568701</v>
      </c>
      <c r="F1089" t="b">
        <v>1</v>
      </c>
      <c r="G1089">
        <v>0.72727272727272696</v>
      </c>
      <c r="H1089" t="s">
        <v>948</v>
      </c>
      <c r="I1089" t="s">
        <v>949</v>
      </c>
      <c r="J1089" t="s">
        <v>3047</v>
      </c>
      <c r="K1089" t="s">
        <v>160</v>
      </c>
      <c r="L1089" t="s">
        <v>92</v>
      </c>
      <c r="M1089" t="s">
        <v>593</v>
      </c>
      <c r="N1089" t="s">
        <v>32094</v>
      </c>
    </row>
    <row r="1090" spans="1:14" x14ac:dyDescent="0.25">
      <c r="A1090" t="s">
        <v>7305</v>
      </c>
      <c r="B1090" t="s">
        <v>7306</v>
      </c>
      <c r="C1090" t="s">
        <v>32095</v>
      </c>
      <c r="D1090" t="s">
        <v>7307</v>
      </c>
      <c r="E1090" t="s">
        <v>32096</v>
      </c>
      <c r="F1090" t="b">
        <v>1</v>
      </c>
      <c r="G1090">
        <v>0.54545454545454497</v>
      </c>
      <c r="H1090" t="s">
        <v>487</v>
      </c>
      <c r="I1090" t="s">
        <v>210</v>
      </c>
      <c r="J1090" t="s">
        <v>657</v>
      </c>
      <c r="K1090">
        <v>9.9999999999999895E-2</v>
      </c>
      <c r="L1090">
        <v>0</v>
      </c>
      <c r="M1090">
        <v>9.9999999999999895E-2</v>
      </c>
      <c r="N1090" t="s">
        <v>32097</v>
      </c>
    </row>
    <row r="1091" spans="1:14" x14ac:dyDescent="0.25">
      <c r="A1091" t="s">
        <v>7310</v>
      </c>
      <c r="B1091" t="s">
        <v>7311</v>
      </c>
      <c r="C1091" t="s">
        <v>32098</v>
      </c>
      <c r="D1091" t="s">
        <v>7313</v>
      </c>
      <c r="E1091" t="s">
        <v>32099</v>
      </c>
      <c r="F1091" t="b">
        <v>1</v>
      </c>
      <c r="G1091">
        <v>0.6</v>
      </c>
      <c r="H1091" t="s">
        <v>421</v>
      </c>
      <c r="I1091" t="s">
        <v>1111</v>
      </c>
      <c r="J1091" t="s">
        <v>4626</v>
      </c>
      <c r="K1091" t="s">
        <v>180</v>
      </c>
      <c r="L1091" t="s">
        <v>555</v>
      </c>
      <c r="M1091" t="s">
        <v>180</v>
      </c>
      <c r="N1091" t="s">
        <v>32100</v>
      </c>
    </row>
    <row r="1092" spans="1:14" x14ac:dyDescent="0.25">
      <c r="A1092" t="s">
        <v>7315</v>
      </c>
      <c r="B1092" t="s">
        <v>7316</v>
      </c>
      <c r="C1092" t="s">
        <v>32101</v>
      </c>
      <c r="D1092" t="s">
        <v>7318</v>
      </c>
      <c r="E1092">
        <v>0.76230379408994198</v>
      </c>
      <c r="F1092" t="b">
        <v>1</v>
      </c>
      <c r="G1092">
        <v>0.25</v>
      </c>
      <c r="H1092" t="s">
        <v>27124</v>
      </c>
      <c r="I1092">
        <v>4.0331830842785098E-2</v>
      </c>
      <c r="J1092">
        <v>3.3031643180138001E-2</v>
      </c>
      <c r="K1092" t="s">
        <v>91</v>
      </c>
      <c r="L1092">
        <v>0</v>
      </c>
      <c r="M1092">
        <v>9.5238095238095205E-2</v>
      </c>
      <c r="N1092" t="s">
        <v>32102</v>
      </c>
    </row>
    <row r="1093" spans="1:14" x14ac:dyDescent="0.25">
      <c r="A1093" t="s">
        <v>7321</v>
      </c>
      <c r="B1093" t="s">
        <v>7322</v>
      </c>
      <c r="C1093" t="s">
        <v>32103</v>
      </c>
      <c r="D1093" t="s">
        <v>7324</v>
      </c>
      <c r="E1093" t="s">
        <v>32104</v>
      </c>
      <c r="F1093" t="b">
        <v>1</v>
      </c>
      <c r="G1093">
        <v>0.389400391535702</v>
      </c>
      <c r="H1093">
        <v>0.294359027552757</v>
      </c>
      <c r="I1093" t="s">
        <v>32105</v>
      </c>
      <c r="J1093">
        <v>6.4695124928613096E-2</v>
      </c>
      <c r="K1093">
        <v>0.4</v>
      </c>
      <c r="L1093" t="s">
        <v>227</v>
      </c>
      <c r="M1093">
        <v>0.3</v>
      </c>
      <c r="N1093" t="s">
        <v>32106</v>
      </c>
    </row>
    <row r="1094" spans="1:14" x14ac:dyDescent="0.25">
      <c r="A1094" t="s">
        <v>7327</v>
      </c>
      <c r="B1094" t="s">
        <v>7328</v>
      </c>
      <c r="C1094" t="s">
        <v>32107</v>
      </c>
      <c r="D1094" t="s">
        <v>7330</v>
      </c>
      <c r="E1094" t="s">
        <v>32108</v>
      </c>
      <c r="F1094" t="b">
        <v>1</v>
      </c>
      <c r="G1094">
        <v>0.44444444444444398</v>
      </c>
      <c r="H1094" t="s">
        <v>8045</v>
      </c>
      <c r="I1094">
        <v>9.4815146433133199E-2</v>
      </c>
      <c r="J1094">
        <v>6.0307253604077599E-2</v>
      </c>
      <c r="K1094" t="s">
        <v>311</v>
      </c>
      <c r="L1094">
        <v>0</v>
      </c>
      <c r="M1094" t="s">
        <v>311</v>
      </c>
      <c r="N1094" t="s">
        <v>32109</v>
      </c>
    </row>
    <row r="1095" spans="1:14" x14ac:dyDescent="0.25">
      <c r="A1095" t="s">
        <v>7333</v>
      </c>
      <c r="B1095" t="s">
        <v>7334</v>
      </c>
      <c r="C1095" t="s">
        <v>32110</v>
      </c>
      <c r="D1095" t="s">
        <v>7336</v>
      </c>
      <c r="E1095" t="s">
        <v>32111</v>
      </c>
      <c r="F1095" t="b">
        <v>1</v>
      </c>
      <c r="G1095">
        <v>0.39770636302860801</v>
      </c>
      <c r="H1095">
        <v>6.6697384711213295E-2</v>
      </c>
      <c r="I1095" t="s">
        <v>4470</v>
      </c>
      <c r="J1095">
        <v>3.0346919223926998E-2</v>
      </c>
      <c r="K1095" t="s">
        <v>123</v>
      </c>
      <c r="L1095" t="s">
        <v>124</v>
      </c>
      <c r="M1095" t="s">
        <v>125</v>
      </c>
      <c r="N1095" t="s">
        <v>32112</v>
      </c>
    </row>
    <row r="1096" spans="1:14" x14ac:dyDescent="0.25">
      <c r="A1096" t="s">
        <v>7339</v>
      </c>
      <c r="B1096" t="s">
        <v>7340</v>
      </c>
      <c r="C1096" t="s">
        <v>32113</v>
      </c>
      <c r="D1096" t="s">
        <v>7342</v>
      </c>
      <c r="E1096" t="s">
        <v>32114</v>
      </c>
      <c r="F1096" t="b">
        <v>1</v>
      </c>
      <c r="G1096">
        <v>0.625</v>
      </c>
      <c r="H1096" t="s">
        <v>29546</v>
      </c>
      <c r="I1096" t="s">
        <v>29547</v>
      </c>
      <c r="J1096" t="s">
        <v>29548</v>
      </c>
      <c r="K1096">
        <v>0.5</v>
      </c>
      <c r="L1096" t="s">
        <v>348</v>
      </c>
      <c r="M1096">
        <v>0.375</v>
      </c>
      <c r="N1096" t="s">
        <v>32115</v>
      </c>
    </row>
    <row r="1097" spans="1:14" x14ac:dyDescent="0.25">
      <c r="A1097" t="s">
        <v>7345</v>
      </c>
      <c r="B1097" t="s">
        <v>7346</v>
      </c>
      <c r="C1097" t="s">
        <v>32116</v>
      </c>
      <c r="D1097" t="s">
        <v>7348</v>
      </c>
      <c r="E1097" t="s">
        <v>32117</v>
      </c>
      <c r="F1097" t="b">
        <v>1</v>
      </c>
      <c r="G1097">
        <v>0.44444444444444398</v>
      </c>
      <c r="H1097">
        <v>0.40824829046386302</v>
      </c>
      <c r="I1097" t="s">
        <v>17437</v>
      </c>
      <c r="J1097" t="s">
        <v>1043</v>
      </c>
      <c r="K1097" t="s">
        <v>236</v>
      </c>
      <c r="L1097">
        <v>0</v>
      </c>
      <c r="M1097" t="s">
        <v>236</v>
      </c>
      <c r="N1097" t="s">
        <v>32118</v>
      </c>
    </row>
    <row r="1098" spans="1:14" x14ac:dyDescent="0.25">
      <c r="A1098" t="s">
        <v>7351</v>
      </c>
      <c r="B1098" t="s">
        <v>7352</v>
      </c>
      <c r="C1098" t="s">
        <v>32119</v>
      </c>
      <c r="D1098" t="s">
        <v>7354</v>
      </c>
      <c r="E1098" t="s">
        <v>32120</v>
      </c>
      <c r="F1098" t="b">
        <v>1</v>
      </c>
      <c r="G1098">
        <v>0.8</v>
      </c>
      <c r="H1098" t="s">
        <v>4880</v>
      </c>
      <c r="I1098" t="s">
        <v>6504</v>
      </c>
      <c r="J1098" t="s">
        <v>6505</v>
      </c>
      <c r="K1098" t="s">
        <v>472</v>
      </c>
      <c r="L1098" t="s">
        <v>92</v>
      </c>
      <c r="M1098" t="s">
        <v>593</v>
      </c>
      <c r="N1098" t="s">
        <v>32121</v>
      </c>
    </row>
    <row r="1099" spans="1:14" x14ac:dyDescent="0.25">
      <c r="A1099" t="s">
        <v>7357</v>
      </c>
      <c r="B1099" t="s">
        <v>7358</v>
      </c>
      <c r="C1099" t="s">
        <v>32122</v>
      </c>
      <c r="D1099" t="s">
        <v>7360</v>
      </c>
      <c r="E1099" t="s">
        <v>32123</v>
      </c>
      <c r="F1099" t="b">
        <v>1</v>
      </c>
      <c r="G1099">
        <v>0.625</v>
      </c>
      <c r="H1099" t="s">
        <v>26985</v>
      </c>
      <c r="I1099" t="s">
        <v>26986</v>
      </c>
      <c r="J1099">
        <v>7.3860999559306001E-2</v>
      </c>
      <c r="K1099" t="s">
        <v>1044</v>
      </c>
      <c r="L1099" t="s">
        <v>714</v>
      </c>
      <c r="M1099" t="s">
        <v>480</v>
      </c>
      <c r="N1099" t="s">
        <v>32124</v>
      </c>
    </row>
    <row r="1100" spans="1:14" x14ac:dyDescent="0.25">
      <c r="A1100" t="s">
        <v>7363</v>
      </c>
      <c r="B1100" t="s">
        <v>7364</v>
      </c>
      <c r="C1100" t="s">
        <v>32125</v>
      </c>
      <c r="D1100" t="s">
        <v>7366</v>
      </c>
      <c r="E1100" t="s">
        <v>32126</v>
      </c>
      <c r="F1100" t="b">
        <v>1</v>
      </c>
      <c r="G1100">
        <v>0.75</v>
      </c>
      <c r="H1100" t="s">
        <v>24070</v>
      </c>
      <c r="I1100" t="s">
        <v>17206</v>
      </c>
      <c r="J1100" t="s">
        <v>31212</v>
      </c>
      <c r="K1100">
        <v>0.3</v>
      </c>
      <c r="L1100">
        <v>0</v>
      </c>
      <c r="M1100">
        <v>0.2</v>
      </c>
      <c r="N1100" t="s">
        <v>32127</v>
      </c>
    </row>
    <row r="1101" spans="1:14" x14ac:dyDescent="0.25">
      <c r="A1101" t="s">
        <v>7369</v>
      </c>
      <c r="B1101" t="s">
        <v>7370</v>
      </c>
      <c r="C1101" t="s">
        <v>32128</v>
      </c>
      <c r="D1101" t="s">
        <v>7371</v>
      </c>
      <c r="E1101" t="s">
        <v>32129</v>
      </c>
      <c r="F1101" t="b">
        <v>1</v>
      </c>
      <c r="G1101">
        <v>0.66666666666666596</v>
      </c>
      <c r="H1101" t="s">
        <v>2257</v>
      </c>
      <c r="I1101" t="s">
        <v>2258</v>
      </c>
      <c r="J1101">
        <v>6.6740947190414804E-2</v>
      </c>
      <c r="K1101" t="s">
        <v>1044</v>
      </c>
      <c r="L1101">
        <v>0</v>
      </c>
      <c r="M1101" t="s">
        <v>480</v>
      </c>
      <c r="N1101" t="s">
        <v>32130</v>
      </c>
    </row>
    <row r="1102" spans="1:14" x14ac:dyDescent="0.25">
      <c r="A1102" t="s">
        <v>7374</v>
      </c>
      <c r="B1102" t="s">
        <v>7375</v>
      </c>
      <c r="C1102" t="s">
        <v>32131</v>
      </c>
      <c r="D1102" t="s">
        <v>7377</v>
      </c>
      <c r="E1102" t="s">
        <v>32132</v>
      </c>
      <c r="F1102" t="b">
        <v>1</v>
      </c>
      <c r="G1102">
        <v>0.45241870901797898</v>
      </c>
      <c r="H1102" t="s">
        <v>16918</v>
      </c>
      <c r="I1102" t="s">
        <v>16919</v>
      </c>
      <c r="J1102" t="s">
        <v>16920</v>
      </c>
      <c r="K1102" t="s">
        <v>135</v>
      </c>
      <c r="L1102">
        <v>0</v>
      </c>
      <c r="M1102" t="s">
        <v>743</v>
      </c>
      <c r="N1102" t="s">
        <v>32133</v>
      </c>
    </row>
    <row r="1103" spans="1:14" x14ac:dyDescent="0.25">
      <c r="A1103" t="s">
        <v>7380</v>
      </c>
      <c r="B1103" t="s">
        <v>7381</v>
      </c>
      <c r="C1103" t="s">
        <v>32134</v>
      </c>
      <c r="D1103" t="s">
        <v>7383</v>
      </c>
      <c r="E1103" t="s">
        <v>32135</v>
      </c>
      <c r="F1103" t="b">
        <v>1</v>
      </c>
      <c r="G1103">
        <v>0.5</v>
      </c>
      <c r="H1103" t="s">
        <v>180</v>
      </c>
      <c r="I1103" t="s">
        <v>1487</v>
      </c>
      <c r="J1103">
        <v>6.6740947190414804E-2</v>
      </c>
      <c r="K1103">
        <v>0.6</v>
      </c>
      <c r="L1103" t="s">
        <v>180</v>
      </c>
      <c r="M1103" t="s">
        <v>1370</v>
      </c>
      <c r="N1103" t="s">
        <v>32136</v>
      </c>
    </row>
    <row r="1104" spans="1:14" x14ac:dyDescent="0.25">
      <c r="A1104" t="s">
        <v>7385</v>
      </c>
      <c r="B1104" t="s">
        <v>7386</v>
      </c>
      <c r="C1104" t="s">
        <v>30180</v>
      </c>
      <c r="D1104" t="s">
        <v>7388</v>
      </c>
      <c r="E1104">
        <v>0.63692766349767205</v>
      </c>
      <c r="F1104" t="b">
        <v>1</v>
      </c>
      <c r="G1104">
        <v>0.49535879985724601</v>
      </c>
      <c r="H1104">
        <v>0.26752432787911101</v>
      </c>
      <c r="I1104" t="s">
        <v>19088</v>
      </c>
      <c r="J1104">
        <v>7.2011707282849197E-2</v>
      </c>
      <c r="K1104" t="s">
        <v>714</v>
      </c>
      <c r="L1104">
        <v>0</v>
      </c>
      <c r="M1104" t="s">
        <v>714</v>
      </c>
      <c r="N1104" t="s">
        <v>32137</v>
      </c>
    </row>
    <row r="1105" spans="1:14" x14ac:dyDescent="0.25">
      <c r="A1105" t="s">
        <v>7391</v>
      </c>
      <c r="B1105" t="s">
        <v>7392</v>
      </c>
      <c r="C1105" t="s">
        <v>32008</v>
      </c>
      <c r="D1105" t="s">
        <v>7393</v>
      </c>
      <c r="E1105" t="s">
        <v>32138</v>
      </c>
      <c r="F1105" t="b">
        <v>1</v>
      </c>
      <c r="G1105">
        <v>0.86687789975018104</v>
      </c>
      <c r="H1105" t="s">
        <v>28904</v>
      </c>
      <c r="I1105" t="s">
        <v>28905</v>
      </c>
      <c r="J1105" t="s">
        <v>30375</v>
      </c>
      <c r="K1105" t="s">
        <v>3216</v>
      </c>
      <c r="L1105" t="s">
        <v>347</v>
      </c>
      <c r="M1105" t="s">
        <v>3216</v>
      </c>
      <c r="N1105" t="s">
        <v>32139</v>
      </c>
    </row>
    <row r="1106" spans="1:14" x14ac:dyDescent="0.25">
      <c r="A1106" t="s">
        <v>7397</v>
      </c>
      <c r="B1106" t="s">
        <v>7398</v>
      </c>
      <c r="C1106" t="s">
        <v>32140</v>
      </c>
      <c r="D1106" t="s">
        <v>7399</v>
      </c>
      <c r="E1106" t="s">
        <v>32141</v>
      </c>
      <c r="F1106" t="b">
        <v>1</v>
      </c>
      <c r="G1106">
        <v>0.875</v>
      </c>
      <c r="H1106" t="s">
        <v>26198</v>
      </c>
      <c r="I1106" t="s">
        <v>4456</v>
      </c>
      <c r="J1106" t="s">
        <v>29363</v>
      </c>
      <c r="K1106">
        <v>0.375</v>
      </c>
      <c r="L1106">
        <v>0</v>
      </c>
      <c r="M1106">
        <v>0.375</v>
      </c>
      <c r="N1106" t="s">
        <v>32142</v>
      </c>
    </row>
    <row r="1107" spans="1:14" x14ac:dyDescent="0.25">
      <c r="A1107" t="s">
        <v>7402</v>
      </c>
      <c r="B1107" t="s">
        <v>7403</v>
      </c>
      <c r="C1107" t="s">
        <v>32143</v>
      </c>
      <c r="D1107" t="s">
        <v>7405</v>
      </c>
      <c r="E1107" t="s">
        <v>32144</v>
      </c>
      <c r="F1107" t="b">
        <v>1</v>
      </c>
      <c r="G1107">
        <v>0.37151909989293402</v>
      </c>
      <c r="H1107">
        <v>7.3264554530398596E-2</v>
      </c>
      <c r="I1107" t="s">
        <v>30151</v>
      </c>
      <c r="J1107" t="s">
        <v>30152</v>
      </c>
      <c r="K1107" t="s">
        <v>349</v>
      </c>
      <c r="L1107">
        <v>0</v>
      </c>
      <c r="M1107" t="s">
        <v>714</v>
      </c>
      <c r="N1107" t="s">
        <v>32145</v>
      </c>
    </row>
    <row r="1108" spans="1:14" x14ac:dyDescent="0.25">
      <c r="A1108" t="s">
        <v>7408</v>
      </c>
      <c r="B1108" t="s">
        <v>7409</v>
      </c>
      <c r="C1108" t="s">
        <v>32146</v>
      </c>
      <c r="D1108" t="s">
        <v>7411</v>
      </c>
      <c r="E1108" t="s">
        <v>32147</v>
      </c>
      <c r="F1108" t="b">
        <v>1</v>
      </c>
      <c r="G1108">
        <v>0.47768754038252598</v>
      </c>
      <c r="H1108" t="s">
        <v>30801</v>
      </c>
      <c r="I1108" t="s">
        <v>32148</v>
      </c>
      <c r="J1108">
        <v>8.7484687382763396E-2</v>
      </c>
      <c r="K1108">
        <v>0.125</v>
      </c>
      <c r="L1108">
        <v>0</v>
      </c>
      <c r="M1108">
        <v>0.125</v>
      </c>
      <c r="N1108" t="s">
        <v>32149</v>
      </c>
    </row>
    <row r="1109" spans="1:14" x14ac:dyDescent="0.25">
      <c r="A1109" t="s">
        <v>7415</v>
      </c>
      <c r="B1109" t="s">
        <v>7416</v>
      </c>
      <c r="C1109" t="s">
        <v>32150</v>
      </c>
      <c r="D1109" t="s">
        <v>7418</v>
      </c>
      <c r="E1109" t="s">
        <v>32151</v>
      </c>
      <c r="F1109" t="b">
        <v>1</v>
      </c>
      <c r="G1109">
        <v>0.40435377314175502</v>
      </c>
      <c r="H1109">
        <v>0.38360367108329002</v>
      </c>
      <c r="I1109" t="s">
        <v>32152</v>
      </c>
      <c r="J1109" t="s">
        <v>32153</v>
      </c>
      <c r="K1109" t="s">
        <v>11234</v>
      </c>
      <c r="L1109" t="s">
        <v>357</v>
      </c>
      <c r="M1109" t="s">
        <v>11234</v>
      </c>
      <c r="N1109" t="s">
        <v>32154</v>
      </c>
    </row>
    <row r="1110" spans="1:14" x14ac:dyDescent="0.25">
      <c r="A1110" t="s">
        <v>7421</v>
      </c>
      <c r="B1110" t="s">
        <v>7422</v>
      </c>
      <c r="C1110" t="s">
        <v>32155</v>
      </c>
      <c r="D1110" t="s">
        <v>7424</v>
      </c>
      <c r="E1110" t="s">
        <v>32156</v>
      </c>
      <c r="F1110" t="b">
        <v>1</v>
      </c>
      <c r="G1110">
        <v>0.4</v>
      </c>
      <c r="H1110">
        <v>6.6666666666666596E-2</v>
      </c>
      <c r="I1110" t="s">
        <v>568</v>
      </c>
      <c r="J1110">
        <v>2.9847458960098199E-2</v>
      </c>
      <c r="K1110" t="s">
        <v>125</v>
      </c>
      <c r="L1110">
        <v>0</v>
      </c>
      <c r="M1110" t="s">
        <v>125</v>
      </c>
      <c r="N1110" t="s">
        <v>32157</v>
      </c>
    </row>
    <row r="1111" spans="1:14" x14ac:dyDescent="0.25">
      <c r="A1111" t="s">
        <v>7427</v>
      </c>
      <c r="B1111" t="s">
        <v>7428</v>
      </c>
      <c r="C1111" t="s">
        <v>32158</v>
      </c>
      <c r="D1111" t="s">
        <v>7429</v>
      </c>
      <c r="E1111">
        <v>1.13150248403093</v>
      </c>
      <c r="F1111" t="b">
        <v>1</v>
      </c>
      <c r="G1111">
        <v>0.625</v>
      </c>
      <c r="H1111" t="s">
        <v>27350</v>
      </c>
      <c r="I1111" t="s">
        <v>12355</v>
      </c>
      <c r="J1111" t="s">
        <v>3256</v>
      </c>
      <c r="K1111">
        <v>0.25</v>
      </c>
      <c r="L1111">
        <v>0</v>
      </c>
      <c r="M1111">
        <v>0.125</v>
      </c>
      <c r="N1111" t="s">
        <v>32159</v>
      </c>
    </row>
    <row r="1112" spans="1:14" x14ac:dyDescent="0.25">
      <c r="A1112" t="s">
        <v>7432</v>
      </c>
      <c r="B1112" t="s">
        <v>7433</v>
      </c>
      <c r="C1112" t="s">
        <v>32160</v>
      </c>
      <c r="D1112" t="s">
        <v>7435</v>
      </c>
      <c r="E1112" t="s">
        <v>32161</v>
      </c>
      <c r="F1112" t="b">
        <v>1</v>
      </c>
      <c r="G1112">
        <v>0.75</v>
      </c>
      <c r="H1112" t="s">
        <v>24070</v>
      </c>
      <c r="I1112" t="s">
        <v>24071</v>
      </c>
      <c r="J1112" t="s">
        <v>32162</v>
      </c>
      <c r="K1112" t="s">
        <v>522</v>
      </c>
      <c r="L1112" t="s">
        <v>715</v>
      </c>
      <c r="M1112" t="s">
        <v>522</v>
      </c>
      <c r="N1112" t="s">
        <v>32163</v>
      </c>
    </row>
    <row r="1113" spans="1:14" x14ac:dyDescent="0.25">
      <c r="A1113" t="s">
        <v>7438</v>
      </c>
      <c r="B1113" t="s">
        <v>7439</v>
      </c>
      <c r="C1113" t="s">
        <v>32164</v>
      </c>
      <c r="D1113" t="s">
        <v>7441</v>
      </c>
      <c r="E1113" t="s">
        <v>32165</v>
      </c>
      <c r="F1113" t="b">
        <v>1</v>
      </c>
      <c r="G1113">
        <v>0.66666666666666596</v>
      </c>
      <c r="H1113">
        <v>0.40824829046386302</v>
      </c>
      <c r="I1113" t="s">
        <v>6997</v>
      </c>
      <c r="J1113">
        <v>7.9368809260862094E-2</v>
      </c>
      <c r="K1113" t="s">
        <v>522</v>
      </c>
      <c r="L1113" t="s">
        <v>124</v>
      </c>
      <c r="M1113" t="s">
        <v>123</v>
      </c>
      <c r="N1113" t="s">
        <v>32166</v>
      </c>
    </row>
    <row r="1114" spans="1:14" x14ac:dyDescent="0.25">
      <c r="A1114" t="s">
        <v>7444</v>
      </c>
      <c r="B1114" t="s">
        <v>7445</v>
      </c>
      <c r="C1114" t="s">
        <v>30195</v>
      </c>
      <c r="D1114" t="s">
        <v>7446</v>
      </c>
      <c r="E1114" t="s">
        <v>32167</v>
      </c>
      <c r="F1114" t="b">
        <v>1</v>
      </c>
      <c r="G1114">
        <v>0.30326532985631599</v>
      </c>
      <c r="H1114" t="s">
        <v>29079</v>
      </c>
      <c r="I1114">
        <v>8.3979437602977797E-2</v>
      </c>
      <c r="J1114">
        <v>5.7950534707339497E-2</v>
      </c>
      <c r="K1114" t="s">
        <v>349</v>
      </c>
      <c r="L1114">
        <v>0</v>
      </c>
      <c r="M1114" t="s">
        <v>349</v>
      </c>
      <c r="N1114" t="s">
        <v>32168</v>
      </c>
    </row>
    <row r="1115" spans="1:14" x14ac:dyDescent="0.25">
      <c r="A1115" t="s">
        <v>7449</v>
      </c>
      <c r="B1115" t="s">
        <v>7450</v>
      </c>
      <c r="C1115" t="s">
        <v>32169</v>
      </c>
      <c r="D1115" t="s">
        <v>7452</v>
      </c>
      <c r="E1115" t="s">
        <v>32170</v>
      </c>
      <c r="F1115" t="b">
        <v>1</v>
      </c>
      <c r="G1115">
        <v>0.61919849982155795</v>
      </c>
      <c r="H1115" t="s">
        <v>26999</v>
      </c>
      <c r="I1115" t="s">
        <v>27000</v>
      </c>
      <c r="J1115">
        <v>7.6143109912178306E-2</v>
      </c>
      <c r="K1115" t="s">
        <v>715</v>
      </c>
      <c r="L1115">
        <v>0</v>
      </c>
      <c r="M1115" t="s">
        <v>715</v>
      </c>
      <c r="N1115" t="s">
        <v>32171</v>
      </c>
    </row>
    <row r="1116" spans="1:14" x14ac:dyDescent="0.25">
      <c r="A1116" t="s">
        <v>7455</v>
      </c>
      <c r="B1116" t="s">
        <v>7456</v>
      </c>
      <c r="C1116" t="s">
        <v>32172</v>
      </c>
      <c r="D1116" t="s">
        <v>7458</v>
      </c>
      <c r="E1116" t="s">
        <v>32173</v>
      </c>
      <c r="F1116" t="b">
        <v>1</v>
      </c>
      <c r="G1116">
        <v>0.75</v>
      </c>
      <c r="H1116" t="s">
        <v>24070</v>
      </c>
      <c r="I1116" t="s">
        <v>26932</v>
      </c>
      <c r="J1116" t="s">
        <v>28815</v>
      </c>
      <c r="K1116" t="s">
        <v>1448</v>
      </c>
      <c r="L1116">
        <v>0.375</v>
      </c>
      <c r="M1116" t="s">
        <v>382</v>
      </c>
      <c r="N1116" t="s">
        <v>32174</v>
      </c>
    </row>
    <row r="1117" spans="1:14" x14ac:dyDescent="0.25">
      <c r="A1117" t="s">
        <v>7461</v>
      </c>
      <c r="B1117" t="s">
        <v>7462</v>
      </c>
      <c r="C1117" t="s">
        <v>32175</v>
      </c>
      <c r="D1117" t="s">
        <v>7464</v>
      </c>
      <c r="E1117" t="s">
        <v>32176</v>
      </c>
      <c r="F1117" t="b">
        <v>1</v>
      </c>
      <c r="G1117">
        <v>0.66666666666666596</v>
      </c>
      <c r="H1117" t="s">
        <v>1797</v>
      </c>
      <c r="I1117" t="s">
        <v>3020</v>
      </c>
      <c r="J1117" t="s">
        <v>3893</v>
      </c>
      <c r="K1117" t="s">
        <v>658</v>
      </c>
      <c r="L1117" t="s">
        <v>593</v>
      </c>
      <c r="M1117" t="s">
        <v>659</v>
      </c>
      <c r="N1117" t="s">
        <v>32177</v>
      </c>
    </row>
    <row r="1118" spans="1:14" x14ac:dyDescent="0.25">
      <c r="A1118" t="s">
        <v>7467</v>
      </c>
      <c r="B1118" t="s">
        <v>7468</v>
      </c>
      <c r="C1118" t="s">
        <v>30230</v>
      </c>
      <c r="D1118" t="s">
        <v>7469</v>
      </c>
      <c r="E1118" t="s">
        <v>32178</v>
      </c>
      <c r="F1118" t="b">
        <v>1</v>
      </c>
      <c r="G1118">
        <v>0.74303819978586905</v>
      </c>
      <c r="H1118" t="s">
        <v>28851</v>
      </c>
      <c r="I1118" t="s">
        <v>28852</v>
      </c>
      <c r="J1118" t="s">
        <v>28853</v>
      </c>
      <c r="K1118" t="s">
        <v>480</v>
      </c>
      <c r="L1118">
        <v>0</v>
      </c>
      <c r="M1118" t="s">
        <v>480</v>
      </c>
      <c r="N1118" t="s">
        <v>32179</v>
      </c>
    </row>
    <row r="1119" spans="1:14" x14ac:dyDescent="0.25">
      <c r="A1119" t="s">
        <v>7472</v>
      </c>
      <c r="B1119" t="s">
        <v>7473</v>
      </c>
      <c r="C1119" t="s">
        <v>32180</v>
      </c>
      <c r="D1119" t="s">
        <v>7475</v>
      </c>
      <c r="E1119" t="s">
        <v>32181</v>
      </c>
      <c r="F1119" t="b">
        <v>1</v>
      </c>
      <c r="G1119">
        <v>0.55555555555555503</v>
      </c>
      <c r="H1119" t="s">
        <v>4132</v>
      </c>
      <c r="I1119" t="s">
        <v>4133</v>
      </c>
      <c r="J1119">
        <v>6.3767156937974107E-2</v>
      </c>
      <c r="K1119" t="s">
        <v>180</v>
      </c>
      <c r="L1119">
        <v>0</v>
      </c>
      <c r="M1119" t="s">
        <v>1007</v>
      </c>
      <c r="N1119" t="s">
        <v>32182</v>
      </c>
    </row>
    <row r="1120" spans="1:14" x14ac:dyDescent="0.25">
      <c r="A1120" t="s">
        <v>7478</v>
      </c>
      <c r="B1120" t="s">
        <v>7479</v>
      </c>
      <c r="C1120" t="s">
        <v>32183</v>
      </c>
      <c r="D1120" t="s">
        <v>7481</v>
      </c>
      <c r="E1120" t="s">
        <v>32184</v>
      </c>
      <c r="F1120" t="b">
        <v>1</v>
      </c>
      <c r="G1120">
        <v>0.49535879985724601</v>
      </c>
      <c r="H1120">
        <v>0.26752432787911101</v>
      </c>
      <c r="I1120" t="s">
        <v>19088</v>
      </c>
      <c r="J1120">
        <v>7.2011707282849197E-2</v>
      </c>
      <c r="K1120" t="s">
        <v>236</v>
      </c>
      <c r="L1120">
        <v>0</v>
      </c>
      <c r="M1120" t="s">
        <v>236</v>
      </c>
      <c r="N1120">
        <v>0.16108333775136599</v>
      </c>
    </row>
    <row r="1121" spans="1:14" x14ac:dyDescent="0.25">
      <c r="A1121" t="s">
        <v>7484</v>
      </c>
      <c r="B1121" t="s">
        <v>7485</v>
      </c>
      <c r="C1121" t="s">
        <v>32185</v>
      </c>
      <c r="D1121" t="s">
        <v>7487</v>
      </c>
      <c r="E1121" t="s">
        <v>32186</v>
      </c>
      <c r="F1121" t="b">
        <v>1</v>
      </c>
      <c r="G1121">
        <v>0.66666666666666596</v>
      </c>
      <c r="H1121" t="s">
        <v>209</v>
      </c>
      <c r="I1121" t="s">
        <v>210</v>
      </c>
      <c r="J1121" t="s">
        <v>4742</v>
      </c>
      <c r="K1121">
        <v>0.1</v>
      </c>
      <c r="L1121">
        <v>0</v>
      </c>
      <c r="M1121">
        <v>0.1</v>
      </c>
      <c r="N1121" t="s">
        <v>32187</v>
      </c>
    </row>
    <row r="1122" spans="1:14" x14ac:dyDescent="0.25">
      <c r="A1122" t="s">
        <v>7491</v>
      </c>
      <c r="B1122" t="s">
        <v>7492</v>
      </c>
      <c r="C1122" t="s">
        <v>32188</v>
      </c>
      <c r="D1122" t="s">
        <v>7493</v>
      </c>
      <c r="E1122" t="s">
        <v>32189</v>
      </c>
      <c r="F1122" t="b">
        <v>1</v>
      </c>
      <c r="G1122">
        <v>0.72727272727272696</v>
      </c>
      <c r="H1122" t="s">
        <v>1170</v>
      </c>
      <c r="I1122" t="s">
        <v>112</v>
      </c>
      <c r="J1122" t="s">
        <v>1328</v>
      </c>
      <c r="K1122" t="s">
        <v>125</v>
      </c>
      <c r="L1122">
        <v>0</v>
      </c>
      <c r="M1122" t="s">
        <v>236</v>
      </c>
      <c r="N1122" t="s">
        <v>32190</v>
      </c>
    </row>
    <row r="1123" spans="1:14" x14ac:dyDescent="0.25">
      <c r="A1123" t="s">
        <v>7496</v>
      </c>
      <c r="B1123" t="s">
        <v>7497</v>
      </c>
      <c r="C1123" t="s">
        <v>32191</v>
      </c>
      <c r="D1123" t="s">
        <v>7498</v>
      </c>
      <c r="E1123" t="s">
        <v>32192</v>
      </c>
      <c r="F1123" t="b">
        <v>1</v>
      </c>
      <c r="G1123">
        <v>0.55555555555555503</v>
      </c>
      <c r="H1123">
        <v>0.372677996249965</v>
      </c>
      <c r="I1123" t="s">
        <v>4085</v>
      </c>
      <c r="J1123" t="s">
        <v>4086</v>
      </c>
      <c r="K1123" t="s">
        <v>452</v>
      </c>
      <c r="L1123">
        <v>0.2</v>
      </c>
      <c r="M1123" t="s">
        <v>453</v>
      </c>
      <c r="N1123" t="s">
        <v>32193</v>
      </c>
    </row>
    <row r="1124" spans="1:14" x14ac:dyDescent="0.25">
      <c r="A1124" t="s">
        <v>7501</v>
      </c>
      <c r="B1124" t="s">
        <v>7502</v>
      </c>
      <c r="C1124" t="s">
        <v>32194</v>
      </c>
      <c r="D1124" t="s">
        <v>7504</v>
      </c>
      <c r="E1124" t="s">
        <v>32195</v>
      </c>
      <c r="F1124" t="b">
        <v>1</v>
      </c>
      <c r="G1124">
        <v>0.86687789975018104</v>
      </c>
      <c r="H1124" t="s">
        <v>32196</v>
      </c>
      <c r="I1124" t="s">
        <v>32197</v>
      </c>
      <c r="J1124">
        <v>9.8496345805882804E-2</v>
      </c>
      <c r="K1124">
        <v>0.375</v>
      </c>
      <c r="L1124" t="s">
        <v>777</v>
      </c>
      <c r="M1124">
        <v>0.375</v>
      </c>
      <c r="N1124" t="s">
        <v>32198</v>
      </c>
    </row>
    <row r="1125" spans="1:14" x14ac:dyDescent="0.25">
      <c r="A1125" t="s">
        <v>7507</v>
      </c>
      <c r="B1125" t="s">
        <v>7508</v>
      </c>
      <c r="C1125" t="s">
        <v>32199</v>
      </c>
      <c r="D1125" t="s">
        <v>7510</v>
      </c>
      <c r="E1125" t="s">
        <v>32200</v>
      </c>
      <c r="F1125" t="b">
        <v>1</v>
      </c>
      <c r="G1125">
        <v>0.88888888888888795</v>
      </c>
      <c r="H1125" t="s">
        <v>6106</v>
      </c>
      <c r="I1125" t="s">
        <v>6107</v>
      </c>
      <c r="J1125" t="s">
        <v>32201</v>
      </c>
      <c r="K1125" t="s">
        <v>249</v>
      </c>
      <c r="L1125" t="s">
        <v>180</v>
      </c>
      <c r="M1125" t="s">
        <v>249</v>
      </c>
      <c r="N1125" t="s">
        <v>32202</v>
      </c>
    </row>
    <row r="1126" spans="1:14" x14ac:dyDescent="0.25">
      <c r="A1126" t="s">
        <v>7513</v>
      </c>
      <c r="B1126" t="s">
        <v>7514</v>
      </c>
      <c r="C1126" t="s">
        <v>32203</v>
      </c>
      <c r="D1126" t="s">
        <v>7515</v>
      </c>
      <c r="E1126" t="s">
        <v>32204</v>
      </c>
      <c r="F1126" t="b">
        <v>1</v>
      </c>
      <c r="G1126">
        <v>0.66666666666666596</v>
      </c>
      <c r="H1126">
        <v>0.40824829046386302</v>
      </c>
      <c r="I1126" t="s">
        <v>6997</v>
      </c>
      <c r="J1126">
        <v>7.9368809260862094E-2</v>
      </c>
      <c r="K1126" t="s">
        <v>311</v>
      </c>
      <c r="L1126" t="s">
        <v>743</v>
      </c>
      <c r="M1126" t="s">
        <v>311</v>
      </c>
      <c r="N1126" t="s">
        <v>32205</v>
      </c>
    </row>
    <row r="1127" spans="1:14" x14ac:dyDescent="0.25">
      <c r="A1127" t="s">
        <v>7519</v>
      </c>
      <c r="B1127" t="s">
        <v>7520</v>
      </c>
      <c r="C1127" t="s">
        <v>32206</v>
      </c>
      <c r="D1127" t="s">
        <v>7522</v>
      </c>
      <c r="E1127" t="s">
        <v>32207</v>
      </c>
      <c r="F1127" t="b">
        <v>1</v>
      </c>
      <c r="G1127">
        <v>0.88888888888888795</v>
      </c>
      <c r="H1127" t="s">
        <v>6106</v>
      </c>
      <c r="I1127" t="s">
        <v>6107</v>
      </c>
      <c r="J1127" t="s">
        <v>6108</v>
      </c>
      <c r="K1127">
        <v>0.63157894736842102</v>
      </c>
      <c r="L1127" t="s">
        <v>713</v>
      </c>
      <c r="M1127">
        <v>0.63157894736842102</v>
      </c>
      <c r="N1127" t="s">
        <v>32208</v>
      </c>
    </row>
    <row r="1128" spans="1:14" x14ac:dyDescent="0.25">
      <c r="A1128" t="s">
        <v>7524</v>
      </c>
      <c r="B1128" t="s">
        <v>7525</v>
      </c>
      <c r="C1128" t="s">
        <v>32209</v>
      </c>
      <c r="D1128" t="s">
        <v>7527</v>
      </c>
      <c r="E1128" t="s">
        <v>32210</v>
      </c>
      <c r="F1128" t="b">
        <v>1</v>
      </c>
      <c r="G1128">
        <v>0.55555555555555503</v>
      </c>
      <c r="H1128">
        <v>8.3333333333333301E-2</v>
      </c>
      <c r="I1128">
        <v>4.7737318965141898E-2</v>
      </c>
      <c r="J1128">
        <v>3.5858907536121302E-2</v>
      </c>
      <c r="K1128" t="s">
        <v>713</v>
      </c>
      <c r="L1128" t="s">
        <v>714</v>
      </c>
      <c r="M1128" t="s">
        <v>1044</v>
      </c>
      <c r="N1128" t="s">
        <v>32211</v>
      </c>
    </row>
    <row r="1129" spans="1:14" x14ac:dyDescent="0.25">
      <c r="A1129" t="s">
        <v>7530</v>
      </c>
      <c r="B1129" t="s">
        <v>7531</v>
      </c>
      <c r="C1129" t="s">
        <v>32212</v>
      </c>
      <c r="D1129" t="s">
        <v>7533</v>
      </c>
      <c r="E1129" t="s">
        <v>32213</v>
      </c>
      <c r="F1129" t="b">
        <v>1</v>
      </c>
      <c r="G1129">
        <v>0.66666666666666596</v>
      </c>
      <c r="H1129">
        <v>9.1287092917527596E-2</v>
      </c>
      <c r="I1129">
        <v>5.0697650788332903E-2</v>
      </c>
      <c r="J1129" t="s">
        <v>21497</v>
      </c>
      <c r="K1129" t="s">
        <v>480</v>
      </c>
      <c r="L1129">
        <v>0</v>
      </c>
      <c r="M1129" t="s">
        <v>124</v>
      </c>
      <c r="N1129" t="s">
        <v>32214</v>
      </c>
    </row>
    <row r="1130" spans="1:14" x14ac:dyDescent="0.25">
      <c r="A1130" t="s">
        <v>7536</v>
      </c>
      <c r="B1130" t="s">
        <v>7537</v>
      </c>
      <c r="C1130" t="s">
        <v>32215</v>
      </c>
      <c r="D1130" t="s">
        <v>7539</v>
      </c>
      <c r="E1130">
        <v>0.57808019029737101</v>
      </c>
      <c r="F1130" t="b">
        <v>1</v>
      </c>
      <c r="G1130">
        <v>0.5</v>
      </c>
      <c r="H1130">
        <v>7.4535599249992895E-2</v>
      </c>
      <c r="I1130">
        <v>4.2436580110406401E-2</v>
      </c>
      <c r="J1130">
        <v>3.1559845391129403E-2</v>
      </c>
      <c r="K1130">
        <v>0.25</v>
      </c>
      <c r="L1130">
        <v>0</v>
      </c>
      <c r="M1130" t="s">
        <v>434</v>
      </c>
      <c r="N1130" t="s">
        <v>32216</v>
      </c>
    </row>
    <row r="1131" spans="1:14" x14ac:dyDescent="0.25">
      <c r="A1131" t="s">
        <v>7543</v>
      </c>
      <c r="B1131" t="s">
        <v>7544</v>
      </c>
      <c r="C1131" t="s">
        <v>32217</v>
      </c>
      <c r="D1131" t="s">
        <v>7546</v>
      </c>
      <c r="E1131" t="s">
        <v>32218</v>
      </c>
      <c r="F1131" t="b">
        <v>1</v>
      </c>
      <c r="G1131">
        <v>0.75147729307528499</v>
      </c>
      <c r="H1131" t="s">
        <v>29822</v>
      </c>
      <c r="I1131" t="s">
        <v>32219</v>
      </c>
      <c r="J1131">
        <v>0.63191456189157302</v>
      </c>
      <c r="K1131">
        <v>0.58823529411764697</v>
      </c>
      <c r="L1131" t="s">
        <v>349</v>
      </c>
      <c r="M1131">
        <v>0.58823529411764697</v>
      </c>
      <c r="N1131" t="s">
        <v>32220</v>
      </c>
    </row>
    <row r="1132" spans="1:14" x14ac:dyDescent="0.25">
      <c r="A1132" t="s">
        <v>7549</v>
      </c>
      <c r="B1132" t="s">
        <v>7550</v>
      </c>
      <c r="C1132" t="s">
        <v>32221</v>
      </c>
      <c r="D1132" t="s">
        <v>7552</v>
      </c>
      <c r="E1132" t="s">
        <v>32222</v>
      </c>
      <c r="F1132" t="b">
        <v>1</v>
      </c>
      <c r="G1132">
        <v>0.44444444444444398</v>
      </c>
      <c r="H1132" t="s">
        <v>8045</v>
      </c>
      <c r="I1132">
        <v>9.4815146433133199E-2</v>
      </c>
      <c r="J1132">
        <v>6.0307253604077599E-2</v>
      </c>
      <c r="K1132" t="s">
        <v>92</v>
      </c>
      <c r="L1132">
        <v>0</v>
      </c>
      <c r="M1132" t="s">
        <v>92</v>
      </c>
      <c r="N1132" t="s">
        <v>32223</v>
      </c>
    </row>
    <row r="1133" spans="1:14" x14ac:dyDescent="0.25">
      <c r="A1133" t="s">
        <v>7555</v>
      </c>
      <c r="B1133" t="s">
        <v>7556</v>
      </c>
      <c r="C1133" t="s">
        <v>29927</v>
      </c>
      <c r="D1133" t="s">
        <v>7557</v>
      </c>
      <c r="E1133" t="s">
        <v>32224</v>
      </c>
      <c r="F1133" t="b">
        <v>1</v>
      </c>
      <c r="G1133">
        <v>0.77777777777777701</v>
      </c>
      <c r="H1133" t="s">
        <v>619</v>
      </c>
      <c r="I1133" t="s">
        <v>20993</v>
      </c>
      <c r="J1133" t="s">
        <v>20994</v>
      </c>
      <c r="K1133" t="s">
        <v>480</v>
      </c>
      <c r="L1133">
        <v>0</v>
      </c>
      <c r="M1133" t="s">
        <v>480</v>
      </c>
      <c r="N1133" t="s">
        <v>32225</v>
      </c>
    </row>
    <row r="1134" spans="1:14" x14ac:dyDescent="0.25">
      <c r="A1134" t="s">
        <v>7560</v>
      </c>
      <c r="B1134" t="s">
        <v>7561</v>
      </c>
      <c r="C1134" t="s">
        <v>32226</v>
      </c>
      <c r="D1134" t="s">
        <v>7563</v>
      </c>
      <c r="E1134" t="s">
        <v>32227</v>
      </c>
      <c r="F1134" t="b">
        <v>1</v>
      </c>
      <c r="G1134">
        <v>0.8</v>
      </c>
      <c r="H1134" t="s">
        <v>8189</v>
      </c>
      <c r="I1134" t="s">
        <v>19578</v>
      </c>
      <c r="J1134" t="s">
        <v>19813</v>
      </c>
      <c r="K1134" t="s">
        <v>110</v>
      </c>
      <c r="L1134" t="s">
        <v>522</v>
      </c>
      <c r="M1134" t="s">
        <v>472</v>
      </c>
      <c r="N1134" t="s">
        <v>32228</v>
      </c>
    </row>
    <row r="1135" spans="1:14" x14ac:dyDescent="0.25">
      <c r="A1135" t="s">
        <v>7566</v>
      </c>
      <c r="B1135" t="s">
        <v>7567</v>
      </c>
      <c r="C1135" t="s">
        <v>32229</v>
      </c>
      <c r="D1135" t="s">
        <v>7569</v>
      </c>
      <c r="E1135" t="s">
        <v>32230</v>
      </c>
      <c r="F1135" t="b">
        <v>1</v>
      </c>
      <c r="G1135">
        <v>0.79541272605721702</v>
      </c>
      <c r="H1135" t="s">
        <v>29638</v>
      </c>
      <c r="I1135" t="s">
        <v>32231</v>
      </c>
      <c r="J1135">
        <v>8.4460261415112703E-2</v>
      </c>
      <c r="K1135" t="s">
        <v>99</v>
      </c>
      <c r="L1135" t="s">
        <v>752</v>
      </c>
      <c r="M1135">
        <v>0.5</v>
      </c>
      <c r="N1135" t="s">
        <v>32232</v>
      </c>
    </row>
    <row r="1136" spans="1:14" x14ac:dyDescent="0.25">
      <c r="A1136" t="s">
        <v>7572</v>
      </c>
      <c r="B1136" t="s">
        <v>7573</v>
      </c>
      <c r="C1136" t="s">
        <v>32233</v>
      </c>
      <c r="D1136" t="s">
        <v>7575</v>
      </c>
      <c r="E1136">
        <v>0.60503112892875899</v>
      </c>
      <c r="F1136" t="b">
        <v>1</v>
      </c>
      <c r="G1136">
        <v>0.66666666666666596</v>
      </c>
      <c r="H1136">
        <v>0.5</v>
      </c>
      <c r="I1136" t="s">
        <v>3255</v>
      </c>
      <c r="J1136" t="s">
        <v>3256</v>
      </c>
      <c r="K1136" t="s">
        <v>236</v>
      </c>
      <c r="L1136">
        <v>0</v>
      </c>
      <c r="M1136" t="s">
        <v>236</v>
      </c>
      <c r="N1136" t="s">
        <v>32234</v>
      </c>
    </row>
    <row r="1137" spans="1:14" x14ac:dyDescent="0.25">
      <c r="A1137" t="s">
        <v>7578</v>
      </c>
      <c r="B1137" t="s">
        <v>7579</v>
      </c>
      <c r="C1137" t="s">
        <v>32235</v>
      </c>
      <c r="D1137" t="s">
        <v>7581</v>
      </c>
      <c r="E1137">
        <v>0.78442936774510197</v>
      </c>
      <c r="F1137" t="b">
        <v>1</v>
      </c>
      <c r="G1137">
        <v>0.53676949505377503</v>
      </c>
      <c r="H1137" t="s">
        <v>29156</v>
      </c>
      <c r="I1137" t="s">
        <v>29157</v>
      </c>
      <c r="J1137" t="s">
        <v>29158</v>
      </c>
      <c r="K1137">
        <v>0.25</v>
      </c>
      <c r="L1137">
        <v>0</v>
      </c>
      <c r="M1137">
        <v>0.125</v>
      </c>
      <c r="N1137" t="s">
        <v>32236</v>
      </c>
    </row>
    <row r="1138" spans="1:14" x14ac:dyDescent="0.25">
      <c r="A1138" t="s">
        <v>7584</v>
      </c>
      <c r="B1138" t="s">
        <v>7585</v>
      </c>
      <c r="C1138" t="s">
        <v>32237</v>
      </c>
      <c r="D1138" t="s">
        <v>7586</v>
      </c>
      <c r="E1138" t="s">
        <v>32238</v>
      </c>
      <c r="F1138" t="b">
        <v>1</v>
      </c>
      <c r="G1138">
        <v>0.5</v>
      </c>
      <c r="H1138" t="s">
        <v>9163</v>
      </c>
      <c r="I1138" t="s">
        <v>20469</v>
      </c>
      <c r="J1138">
        <v>6.9853420565800906E-2</v>
      </c>
      <c r="K1138" t="s">
        <v>423</v>
      </c>
      <c r="L1138">
        <v>0</v>
      </c>
      <c r="M1138" t="s">
        <v>135</v>
      </c>
      <c r="N1138" t="s">
        <v>32239</v>
      </c>
    </row>
    <row r="1139" spans="1:14" x14ac:dyDescent="0.25">
      <c r="A1139" t="s">
        <v>7589</v>
      </c>
      <c r="B1139" t="s">
        <v>7590</v>
      </c>
      <c r="C1139" t="s">
        <v>32240</v>
      </c>
      <c r="D1139" t="s">
        <v>7592</v>
      </c>
      <c r="E1139" t="s">
        <v>32241</v>
      </c>
      <c r="F1139" t="b">
        <v>1</v>
      </c>
      <c r="G1139">
        <v>0.77777777777777701</v>
      </c>
      <c r="H1139" t="s">
        <v>4214</v>
      </c>
      <c r="I1139">
        <v>0.350372724490772</v>
      </c>
      <c r="J1139" t="s">
        <v>7075</v>
      </c>
      <c r="K1139" t="s">
        <v>123</v>
      </c>
      <c r="L1139" t="s">
        <v>124</v>
      </c>
      <c r="M1139" t="s">
        <v>123</v>
      </c>
      <c r="N1139" t="s">
        <v>32242</v>
      </c>
    </row>
    <row r="1140" spans="1:14" x14ac:dyDescent="0.25">
      <c r="A1140" t="s">
        <v>7597</v>
      </c>
      <c r="B1140" t="s">
        <v>7598</v>
      </c>
      <c r="C1140" t="s">
        <v>32243</v>
      </c>
      <c r="D1140" t="s">
        <v>7600</v>
      </c>
      <c r="E1140" t="s">
        <v>32244</v>
      </c>
      <c r="F1140" t="b">
        <v>1</v>
      </c>
      <c r="G1140">
        <v>0.47768754038252598</v>
      </c>
      <c r="H1140" t="s">
        <v>29450</v>
      </c>
      <c r="I1140" t="s">
        <v>29451</v>
      </c>
      <c r="J1140">
        <v>7.35655600097576E-2</v>
      </c>
      <c r="K1140" t="s">
        <v>347</v>
      </c>
      <c r="L1140" t="s">
        <v>1257</v>
      </c>
      <c r="M1140">
        <v>0.4</v>
      </c>
      <c r="N1140" t="s">
        <v>32245</v>
      </c>
    </row>
    <row r="1141" spans="1:14" x14ac:dyDescent="0.25">
      <c r="A1141" t="s">
        <v>7603</v>
      </c>
      <c r="B1141" t="s">
        <v>7604</v>
      </c>
      <c r="C1141" t="s">
        <v>32246</v>
      </c>
      <c r="D1141" t="s">
        <v>7606</v>
      </c>
      <c r="E1141" t="s">
        <v>32247</v>
      </c>
      <c r="F1141" t="b">
        <v>1</v>
      </c>
      <c r="G1141">
        <v>0.29205029365177598</v>
      </c>
      <c r="H1141" t="s">
        <v>30531</v>
      </c>
      <c r="I1141">
        <v>3.5907439056221298E-2</v>
      </c>
      <c r="J1141">
        <v>2.8469469381493601E-2</v>
      </c>
      <c r="K1141" t="s">
        <v>423</v>
      </c>
      <c r="L1141">
        <v>0</v>
      </c>
      <c r="M1141" t="s">
        <v>135</v>
      </c>
      <c r="N1141" t="s">
        <v>32248</v>
      </c>
    </row>
    <row r="1142" spans="1:14" x14ac:dyDescent="0.25">
      <c r="A1142" t="s">
        <v>7609</v>
      </c>
      <c r="B1142" t="s">
        <v>7610</v>
      </c>
      <c r="C1142" t="s">
        <v>32249</v>
      </c>
      <c r="D1142" t="s">
        <v>7612</v>
      </c>
      <c r="E1142" t="s">
        <v>32250</v>
      </c>
      <c r="F1142" t="b">
        <v>1</v>
      </c>
      <c r="G1142">
        <v>0.55156056411537202</v>
      </c>
      <c r="H1142">
        <v>0.26369638640452397</v>
      </c>
      <c r="I1142" t="s">
        <v>29136</v>
      </c>
      <c r="J1142">
        <v>6.5182103332889693E-2</v>
      </c>
      <c r="K1142" t="s">
        <v>713</v>
      </c>
      <c r="L1142" t="s">
        <v>714</v>
      </c>
      <c r="M1142" t="s">
        <v>1044</v>
      </c>
      <c r="N1142" t="s">
        <v>32251</v>
      </c>
    </row>
    <row r="1143" spans="1:14" x14ac:dyDescent="0.25">
      <c r="A1143" t="s">
        <v>7615</v>
      </c>
      <c r="B1143" t="s">
        <v>7616</v>
      </c>
      <c r="C1143" t="s">
        <v>32252</v>
      </c>
      <c r="D1143" t="s">
        <v>7618</v>
      </c>
      <c r="E1143" t="s">
        <v>32253</v>
      </c>
      <c r="F1143" t="b">
        <v>1</v>
      </c>
      <c r="G1143">
        <v>0.625</v>
      </c>
      <c r="H1143" t="s">
        <v>26985</v>
      </c>
      <c r="I1143" t="s">
        <v>26986</v>
      </c>
      <c r="J1143">
        <v>7.3860999559306001E-2</v>
      </c>
      <c r="K1143">
        <v>0.375</v>
      </c>
      <c r="L1143" t="s">
        <v>348</v>
      </c>
      <c r="M1143">
        <v>0.375</v>
      </c>
      <c r="N1143" t="s">
        <v>32254</v>
      </c>
    </row>
    <row r="1144" spans="1:14" x14ac:dyDescent="0.25">
      <c r="A1144" t="s">
        <v>7621</v>
      </c>
      <c r="B1144" t="s">
        <v>7622</v>
      </c>
      <c r="C1144" t="s">
        <v>32255</v>
      </c>
      <c r="D1144" t="s">
        <v>7624</v>
      </c>
      <c r="E1144" t="s">
        <v>32256</v>
      </c>
      <c r="F1144" t="b">
        <v>1</v>
      </c>
      <c r="G1144">
        <v>0.44444444444444398</v>
      </c>
      <c r="H1144" t="s">
        <v>8045</v>
      </c>
      <c r="I1144">
        <v>9.4815146433133199E-2</v>
      </c>
      <c r="J1144">
        <v>6.0307253604077599E-2</v>
      </c>
      <c r="K1144" t="s">
        <v>180</v>
      </c>
      <c r="L1144">
        <v>0</v>
      </c>
      <c r="M1144" t="s">
        <v>1007</v>
      </c>
      <c r="N1144" t="s">
        <v>32257</v>
      </c>
    </row>
    <row r="1145" spans="1:14" x14ac:dyDescent="0.25">
      <c r="A1145" t="s">
        <v>7627</v>
      </c>
      <c r="B1145" t="s">
        <v>7628</v>
      </c>
      <c r="C1145" t="s">
        <v>32258</v>
      </c>
      <c r="D1145" t="s">
        <v>7630</v>
      </c>
      <c r="E1145" t="s">
        <v>32259</v>
      </c>
      <c r="F1145" t="b">
        <v>1</v>
      </c>
      <c r="G1145">
        <v>0.77777777777777701</v>
      </c>
      <c r="H1145" t="s">
        <v>4214</v>
      </c>
      <c r="I1145" t="s">
        <v>20253</v>
      </c>
      <c r="J1145">
        <v>9.1287092917527596E-2</v>
      </c>
      <c r="K1145">
        <v>0.5</v>
      </c>
      <c r="L1145" t="s">
        <v>743</v>
      </c>
      <c r="M1145" t="s">
        <v>136</v>
      </c>
      <c r="N1145" t="s">
        <v>32260</v>
      </c>
    </row>
    <row r="1146" spans="1:14" x14ac:dyDescent="0.25">
      <c r="A1146" t="s">
        <v>7633</v>
      </c>
      <c r="B1146" t="s">
        <v>7634</v>
      </c>
      <c r="C1146" t="s">
        <v>32261</v>
      </c>
      <c r="D1146" t="s">
        <v>7636</v>
      </c>
      <c r="E1146" t="s">
        <v>32262</v>
      </c>
      <c r="F1146" t="b">
        <v>1</v>
      </c>
      <c r="G1146">
        <v>0.55555555555555503</v>
      </c>
      <c r="H1146">
        <v>0.372677996249965</v>
      </c>
      <c r="I1146" t="s">
        <v>4272</v>
      </c>
      <c r="J1146">
        <v>7.5832356734133896E-2</v>
      </c>
      <c r="K1146">
        <v>0.3</v>
      </c>
      <c r="L1146">
        <v>0</v>
      </c>
      <c r="M1146" t="s">
        <v>311</v>
      </c>
      <c r="N1146" t="s">
        <v>32263</v>
      </c>
    </row>
    <row r="1147" spans="1:14" x14ac:dyDescent="0.25">
      <c r="A1147" t="s">
        <v>7639</v>
      </c>
      <c r="B1147" t="s">
        <v>7640</v>
      </c>
      <c r="C1147" t="s">
        <v>32264</v>
      </c>
      <c r="D1147" t="s">
        <v>7642</v>
      </c>
      <c r="E1147" t="s">
        <v>32265</v>
      </c>
      <c r="F1147" t="b">
        <v>1</v>
      </c>
      <c r="G1147">
        <v>0.5</v>
      </c>
      <c r="H1147" t="s">
        <v>121</v>
      </c>
      <c r="I1147">
        <v>9.0727799484173297E-2</v>
      </c>
      <c r="J1147" t="s">
        <v>122</v>
      </c>
      <c r="K1147" t="s">
        <v>125</v>
      </c>
      <c r="L1147" t="s">
        <v>124</v>
      </c>
      <c r="M1147" t="s">
        <v>125</v>
      </c>
      <c r="N1147" t="s">
        <v>32266</v>
      </c>
    </row>
    <row r="1148" spans="1:14" x14ac:dyDescent="0.25">
      <c r="A1148" t="s">
        <v>7645</v>
      </c>
      <c r="B1148" t="s">
        <v>7646</v>
      </c>
      <c r="C1148" t="s">
        <v>32267</v>
      </c>
      <c r="D1148" t="s">
        <v>7648</v>
      </c>
      <c r="E1148" t="s">
        <v>32268</v>
      </c>
      <c r="F1148" t="b">
        <v>1</v>
      </c>
      <c r="G1148">
        <v>0.3</v>
      </c>
      <c r="H1148" t="s">
        <v>2700</v>
      </c>
      <c r="I1148">
        <v>7.6653200071956001E-2</v>
      </c>
      <c r="J1148">
        <v>4.9393827371153699E-2</v>
      </c>
      <c r="K1148" t="s">
        <v>135</v>
      </c>
      <c r="L1148">
        <v>0</v>
      </c>
      <c r="M1148" t="s">
        <v>135</v>
      </c>
      <c r="N1148" t="s">
        <v>32269</v>
      </c>
    </row>
    <row r="1149" spans="1:14" x14ac:dyDescent="0.25">
      <c r="A1149" t="s">
        <v>7653</v>
      </c>
      <c r="B1149" t="s">
        <v>7654</v>
      </c>
      <c r="C1149" t="s">
        <v>32270</v>
      </c>
      <c r="D1149" t="s">
        <v>7656</v>
      </c>
      <c r="E1149" t="s">
        <v>32271</v>
      </c>
      <c r="F1149" t="b">
        <v>1</v>
      </c>
      <c r="G1149">
        <v>0.77777777777777701</v>
      </c>
      <c r="H1149" t="s">
        <v>21658</v>
      </c>
      <c r="I1149" t="s">
        <v>1487</v>
      </c>
      <c r="J1149">
        <v>6.9363190838130306E-2</v>
      </c>
      <c r="K1149" t="s">
        <v>713</v>
      </c>
      <c r="L1149">
        <v>0</v>
      </c>
      <c r="M1149" t="s">
        <v>1044</v>
      </c>
      <c r="N1149" t="s">
        <v>32272</v>
      </c>
    </row>
    <row r="1150" spans="1:14" x14ac:dyDescent="0.25">
      <c r="A1150" t="s">
        <v>7658</v>
      </c>
      <c r="B1150" t="s">
        <v>7659</v>
      </c>
      <c r="C1150" t="s">
        <v>32273</v>
      </c>
      <c r="D1150" t="s">
        <v>7660</v>
      </c>
      <c r="E1150" t="s">
        <v>32274</v>
      </c>
      <c r="F1150" t="b">
        <v>1</v>
      </c>
      <c r="G1150">
        <v>0.8</v>
      </c>
      <c r="H1150" t="s">
        <v>5249</v>
      </c>
      <c r="I1150">
        <v>0.48428383387670598</v>
      </c>
      <c r="J1150" t="s">
        <v>11984</v>
      </c>
      <c r="K1150" t="s">
        <v>392</v>
      </c>
      <c r="L1150" t="s">
        <v>136</v>
      </c>
      <c r="M1150" t="s">
        <v>132</v>
      </c>
      <c r="N1150" t="s">
        <v>32275</v>
      </c>
    </row>
    <row r="1151" spans="1:14" x14ac:dyDescent="0.25">
      <c r="A1151" t="s">
        <v>7663</v>
      </c>
      <c r="B1151" t="s">
        <v>7664</v>
      </c>
      <c r="C1151" t="s">
        <v>32276</v>
      </c>
      <c r="D1151" t="s">
        <v>7665</v>
      </c>
      <c r="E1151" t="s">
        <v>32277</v>
      </c>
      <c r="F1151" t="b">
        <v>1</v>
      </c>
      <c r="G1151">
        <v>0.64412339406453001</v>
      </c>
      <c r="H1151" t="s">
        <v>28847</v>
      </c>
      <c r="I1151" t="s">
        <v>32278</v>
      </c>
      <c r="J1151" t="s">
        <v>32279</v>
      </c>
      <c r="K1151" t="s">
        <v>3216</v>
      </c>
      <c r="L1151">
        <v>0.4</v>
      </c>
      <c r="M1151" t="s">
        <v>3216</v>
      </c>
      <c r="N1151" t="s">
        <v>32280</v>
      </c>
    </row>
    <row r="1152" spans="1:14" x14ac:dyDescent="0.25">
      <c r="A1152" t="s">
        <v>7668</v>
      </c>
      <c r="B1152" t="s">
        <v>7669</v>
      </c>
      <c r="C1152" t="s">
        <v>32281</v>
      </c>
      <c r="D1152" t="s">
        <v>7670</v>
      </c>
      <c r="E1152" t="s">
        <v>32282</v>
      </c>
      <c r="F1152" t="b">
        <v>1</v>
      </c>
      <c r="G1152">
        <v>0.125</v>
      </c>
      <c r="H1152">
        <v>4.2257712736425798E-2</v>
      </c>
      <c r="I1152" t="s">
        <v>30528</v>
      </c>
      <c r="J1152">
        <v>2.7776190340117898E-2</v>
      </c>
      <c r="K1152" t="s">
        <v>92</v>
      </c>
      <c r="L1152">
        <v>0</v>
      </c>
      <c r="M1152" t="s">
        <v>92</v>
      </c>
      <c r="N1152">
        <v>9.2556980056980001E-2</v>
      </c>
    </row>
    <row r="1153" spans="1:14" x14ac:dyDescent="0.25">
      <c r="A1153" t="s">
        <v>7673</v>
      </c>
      <c r="B1153" t="s">
        <v>7674</v>
      </c>
      <c r="C1153" t="s">
        <v>32283</v>
      </c>
      <c r="D1153" t="s">
        <v>7676</v>
      </c>
      <c r="E1153" t="s">
        <v>32284</v>
      </c>
      <c r="F1153" t="b">
        <v>1</v>
      </c>
      <c r="G1153">
        <v>0.33333333333333298</v>
      </c>
      <c r="H1153">
        <v>6.4549722436790205E-2</v>
      </c>
      <c r="I1153">
        <v>4.0331830842785098E-2</v>
      </c>
      <c r="J1153">
        <v>3.1559845391129403E-2</v>
      </c>
      <c r="K1153" t="s">
        <v>480</v>
      </c>
      <c r="L1153">
        <v>0</v>
      </c>
      <c r="M1153" t="s">
        <v>124</v>
      </c>
      <c r="N1153">
        <v>6.9408369408369405E-2</v>
      </c>
    </row>
    <row r="1154" spans="1:14" x14ac:dyDescent="0.25">
      <c r="A1154" t="s">
        <v>7681</v>
      </c>
      <c r="B1154" t="s">
        <v>7682</v>
      </c>
      <c r="C1154" t="s">
        <v>32285</v>
      </c>
      <c r="D1154" t="s">
        <v>7683</v>
      </c>
      <c r="E1154" t="s">
        <v>32286</v>
      </c>
      <c r="F1154" t="b">
        <v>1</v>
      </c>
      <c r="G1154">
        <v>0.6</v>
      </c>
      <c r="H1154" t="s">
        <v>2846</v>
      </c>
      <c r="I1154">
        <v>9.6354097690346294E-2</v>
      </c>
      <c r="J1154">
        <v>5.8739490946992101E-2</v>
      </c>
      <c r="K1154" t="s">
        <v>83</v>
      </c>
      <c r="L1154">
        <v>9.5238095238095205E-2</v>
      </c>
      <c r="M1154" t="s">
        <v>294</v>
      </c>
      <c r="N1154" t="s">
        <v>32287</v>
      </c>
    </row>
    <row r="1155" spans="1:14" x14ac:dyDescent="0.25">
      <c r="A1155" t="s">
        <v>7685</v>
      </c>
      <c r="B1155" t="s">
        <v>7686</v>
      </c>
      <c r="C1155" t="s">
        <v>32288</v>
      </c>
      <c r="D1155" t="s">
        <v>7688</v>
      </c>
      <c r="E1155" t="s">
        <v>32289</v>
      </c>
      <c r="F1155" t="b">
        <v>1</v>
      </c>
      <c r="G1155">
        <v>0.66666666666666596</v>
      </c>
      <c r="H1155">
        <v>0.5</v>
      </c>
      <c r="I1155" t="s">
        <v>3255</v>
      </c>
      <c r="J1155" t="s">
        <v>3256</v>
      </c>
      <c r="K1155" t="s">
        <v>136</v>
      </c>
      <c r="L1155" t="s">
        <v>135</v>
      </c>
      <c r="M1155" t="s">
        <v>136</v>
      </c>
      <c r="N1155" t="s">
        <v>32290</v>
      </c>
    </row>
    <row r="1156" spans="1:14" x14ac:dyDescent="0.25">
      <c r="A1156" t="s">
        <v>7693</v>
      </c>
      <c r="B1156" t="s">
        <v>7694</v>
      </c>
      <c r="C1156" t="s">
        <v>32291</v>
      </c>
      <c r="D1156" t="s">
        <v>7696</v>
      </c>
      <c r="E1156" t="s">
        <v>32292</v>
      </c>
      <c r="F1156" t="b">
        <v>1</v>
      </c>
      <c r="G1156">
        <v>0.75</v>
      </c>
      <c r="H1156" t="s">
        <v>31216</v>
      </c>
      <c r="I1156" t="s">
        <v>31575</v>
      </c>
      <c r="J1156">
        <v>7.7305517569394494E-2</v>
      </c>
      <c r="K1156" t="s">
        <v>135</v>
      </c>
      <c r="L1156">
        <v>0</v>
      </c>
      <c r="M1156" t="s">
        <v>135</v>
      </c>
      <c r="N1156" t="s">
        <v>32293</v>
      </c>
    </row>
    <row r="1157" spans="1:14" x14ac:dyDescent="0.25">
      <c r="A1157" t="s">
        <v>7699</v>
      </c>
      <c r="B1157" t="s">
        <v>7700</v>
      </c>
      <c r="C1157" t="s">
        <v>32294</v>
      </c>
      <c r="D1157" t="s">
        <v>7702</v>
      </c>
      <c r="E1157" t="s">
        <v>32295</v>
      </c>
      <c r="F1157" t="b">
        <v>1</v>
      </c>
      <c r="G1157">
        <v>0.88888888888888795</v>
      </c>
      <c r="H1157" t="s">
        <v>21669</v>
      </c>
      <c r="I1157" t="s">
        <v>23119</v>
      </c>
      <c r="J1157">
        <v>0.81649658092772603</v>
      </c>
      <c r="K1157" t="s">
        <v>578</v>
      </c>
      <c r="L1157" t="s">
        <v>8680</v>
      </c>
      <c r="M1157" t="s">
        <v>578</v>
      </c>
      <c r="N1157" t="s">
        <v>32296</v>
      </c>
    </row>
    <row r="1158" spans="1:14" x14ac:dyDescent="0.25">
      <c r="A1158" t="s">
        <v>7704</v>
      </c>
      <c r="B1158" t="s">
        <v>7705</v>
      </c>
      <c r="C1158" t="s">
        <v>29905</v>
      </c>
      <c r="D1158" t="s">
        <v>7706</v>
      </c>
      <c r="E1158" t="s">
        <v>32297</v>
      </c>
      <c r="F1158" t="b">
        <v>1</v>
      </c>
      <c r="G1158">
        <v>0.74303819978586905</v>
      </c>
      <c r="H1158" t="s">
        <v>28781</v>
      </c>
      <c r="I1158" t="s">
        <v>28782</v>
      </c>
      <c r="J1158" t="s">
        <v>28783</v>
      </c>
      <c r="K1158" t="s">
        <v>1448</v>
      </c>
      <c r="L1158" t="s">
        <v>11234</v>
      </c>
      <c r="M1158" t="s">
        <v>1448</v>
      </c>
      <c r="N1158" t="s">
        <v>32298</v>
      </c>
    </row>
    <row r="1159" spans="1:14" x14ac:dyDescent="0.25">
      <c r="A1159" t="s">
        <v>7708</v>
      </c>
      <c r="B1159" t="s">
        <v>7709</v>
      </c>
      <c r="C1159" t="s">
        <v>32299</v>
      </c>
      <c r="D1159" t="s">
        <v>7711</v>
      </c>
      <c r="E1159" t="s">
        <v>32300</v>
      </c>
      <c r="F1159" t="b">
        <v>1</v>
      </c>
      <c r="G1159">
        <v>0.66187267693844598</v>
      </c>
      <c r="H1159" t="s">
        <v>29481</v>
      </c>
      <c r="I1159" t="s">
        <v>29482</v>
      </c>
      <c r="J1159" t="s">
        <v>29483</v>
      </c>
      <c r="K1159" t="s">
        <v>123</v>
      </c>
      <c r="L1159" t="s">
        <v>480</v>
      </c>
      <c r="M1159" t="s">
        <v>123</v>
      </c>
      <c r="N1159" t="s">
        <v>32301</v>
      </c>
    </row>
    <row r="1160" spans="1:14" x14ac:dyDescent="0.25">
      <c r="A1160" t="s">
        <v>7714</v>
      </c>
      <c r="B1160" t="s">
        <v>7715</v>
      </c>
      <c r="C1160" t="s">
        <v>32302</v>
      </c>
      <c r="D1160" t="s">
        <v>7717</v>
      </c>
      <c r="E1160" t="s">
        <v>32303</v>
      </c>
      <c r="F1160" t="b">
        <v>1</v>
      </c>
      <c r="G1160">
        <v>0.61919849982155795</v>
      </c>
      <c r="H1160" t="s">
        <v>5858</v>
      </c>
      <c r="I1160" t="s">
        <v>28737</v>
      </c>
      <c r="J1160">
        <v>9.0549928065996599E-2</v>
      </c>
      <c r="K1160">
        <v>0.5</v>
      </c>
      <c r="L1160" t="s">
        <v>103</v>
      </c>
      <c r="M1160">
        <v>0.5</v>
      </c>
      <c r="N1160" t="s">
        <v>32304</v>
      </c>
    </row>
    <row r="1161" spans="1:14" x14ac:dyDescent="0.25">
      <c r="A1161" t="s">
        <v>7720</v>
      </c>
      <c r="B1161" t="s">
        <v>7721</v>
      </c>
      <c r="C1161" t="s">
        <v>32305</v>
      </c>
      <c r="D1161" t="s">
        <v>7723</v>
      </c>
      <c r="E1161" t="s">
        <v>32306</v>
      </c>
      <c r="F1161" t="b">
        <v>1</v>
      </c>
      <c r="G1161">
        <v>0.61919849982155795</v>
      </c>
      <c r="H1161" t="s">
        <v>5858</v>
      </c>
      <c r="I1161" t="s">
        <v>28737</v>
      </c>
      <c r="J1161">
        <v>9.0549928065996599E-2</v>
      </c>
      <c r="K1161" t="s">
        <v>715</v>
      </c>
      <c r="L1161" t="s">
        <v>714</v>
      </c>
      <c r="M1161" t="s">
        <v>715</v>
      </c>
      <c r="N1161" t="s">
        <v>32307</v>
      </c>
    </row>
    <row r="1162" spans="1:14" x14ac:dyDescent="0.25">
      <c r="A1162" t="s">
        <v>7726</v>
      </c>
      <c r="B1162" t="s">
        <v>7727</v>
      </c>
      <c r="C1162" t="s">
        <v>32308</v>
      </c>
      <c r="D1162" t="s">
        <v>7728</v>
      </c>
      <c r="E1162" t="s">
        <v>32309</v>
      </c>
      <c r="F1162" t="b">
        <v>1</v>
      </c>
      <c r="G1162">
        <v>0.75</v>
      </c>
      <c r="H1162" t="s">
        <v>1692</v>
      </c>
      <c r="I1162" t="s">
        <v>6081</v>
      </c>
      <c r="J1162">
        <v>9.1932271522491796E-2</v>
      </c>
      <c r="K1162" t="s">
        <v>522</v>
      </c>
      <c r="L1162" t="s">
        <v>124</v>
      </c>
      <c r="M1162" t="s">
        <v>125</v>
      </c>
      <c r="N1162" t="s">
        <v>32310</v>
      </c>
    </row>
    <row r="1163" spans="1:14" x14ac:dyDescent="0.25">
      <c r="A1163" t="s">
        <v>7731</v>
      </c>
      <c r="B1163" t="s">
        <v>7732</v>
      </c>
      <c r="C1163" t="s">
        <v>32311</v>
      </c>
      <c r="D1163" t="s">
        <v>7734</v>
      </c>
      <c r="E1163" t="s">
        <v>32312</v>
      </c>
      <c r="F1163" t="b">
        <v>1</v>
      </c>
      <c r="G1163">
        <v>0.77218478976152105</v>
      </c>
      <c r="H1163">
        <v>0.54041677772972296</v>
      </c>
      <c r="I1163" t="s">
        <v>28830</v>
      </c>
      <c r="J1163" t="s">
        <v>28831</v>
      </c>
      <c r="K1163">
        <v>0</v>
      </c>
      <c r="L1163">
        <v>0</v>
      </c>
      <c r="M1163">
        <v>0</v>
      </c>
      <c r="N1163" t="s">
        <v>32313</v>
      </c>
    </row>
    <row r="1164" spans="1:14" x14ac:dyDescent="0.25">
      <c r="A1164" t="s">
        <v>7736</v>
      </c>
      <c r="B1164" t="s">
        <v>7737</v>
      </c>
      <c r="C1164" t="s">
        <v>32314</v>
      </c>
      <c r="D1164" t="s">
        <v>7739</v>
      </c>
      <c r="E1164" t="s">
        <v>32315</v>
      </c>
      <c r="F1164" t="b">
        <v>1</v>
      </c>
      <c r="G1164">
        <v>0.74303819978586905</v>
      </c>
      <c r="H1164" t="s">
        <v>29931</v>
      </c>
      <c r="I1164" t="s">
        <v>29932</v>
      </c>
      <c r="J1164">
        <v>7.9694054456681096E-2</v>
      </c>
      <c r="K1164" t="s">
        <v>463</v>
      </c>
      <c r="L1164">
        <v>0</v>
      </c>
      <c r="M1164" t="s">
        <v>357</v>
      </c>
      <c r="N1164" t="s">
        <v>32316</v>
      </c>
    </row>
    <row r="1165" spans="1:14" x14ac:dyDescent="0.25">
      <c r="A1165" t="s">
        <v>7742</v>
      </c>
      <c r="B1165" t="s">
        <v>7743</v>
      </c>
      <c r="C1165" t="s">
        <v>32317</v>
      </c>
      <c r="D1165" t="s">
        <v>7745</v>
      </c>
      <c r="E1165" t="s">
        <v>32318</v>
      </c>
      <c r="F1165" t="b">
        <v>1</v>
      </c>
      <c r="G1165">
        <v>0.37151909989293402</v>
      </c>
      <c r="H1165">
        <v>7.3264554530398596E-2</v>
      </c>
      <c r="I1165" t="s">
        <v>30151</v>
      </c>
      <c r="J1165" t="s">
        <v>30152</v>
      </c>
      <c r="K1165" t="s">
        <v>349</v>
      </c>
      <c r="L1165">
        <v>0</v>
      </c>
      <c r="M1165" t="s">
        <v>349</v>
      </c>
      <c r="N1165" t="s">
        <v>32319</v>
      </c>
    </row>
    <row r="1166" spans="1:14" x14ac:dyDescent="0.25">
      <c r="A1166" t="s">
        <v>7748</v>
      </c>
      <c r="B1166" t="s">
        <v>7749</v>
      </c>
      <c r="C1166" t="s">
        <v>31488</v>
      </c>
      <c r="D1166" t="s">
        <v>7751</v>
      </c>
      <c r="E1166" t="s">
        <v>32320</v>
      </c>
      <c r="F1166" t="b">
        <v>1</v>
      </c>
      <c r="G1166">
        <v>0.75</v>
      </c>
      <c r="H1166" t="s">
        <v>29074</v>
      </c>
      <c r="I1166" t="s">
        <v>29075</v>
      </c>
      <c r="J1166" t="s">
        <v>27697</v>
      </c>
      <c r="K1166" t="s">
        <v>1044</v>
      </c>
      <c r="L1166" t="s">
        <v>714</v>
      </c>
      <c r="M1166" t="s">
        <v>1044</v>
      </c>
      <c r="N1166" t="s">
        <v>32321</v>
      </c>
    </row>
    <row r="1167" spans="1:14" x14ac:dyDescent="0.25">
      <c r="A1167" t="s">
        <v>7754</v>
      </c>
      <c r="B1167" t="s">
        <v>7755</v>
      </c>
      <c r="C1167" t="s">
        <v>32322</v>
      </c>
      <c r="D1167" t="s">
        <v>7757</v>
      </c>
      <c r="E1167" t="s">
        <v>32323</v>
      </c>
      <c r="F1167" t="b">
        <v>1</v>
      </c>
      <c r="G1167">
        <v>0.33333333333333298</v>
      </c>
      <c r="H1167" t="s">
        <v>4794</v>
      </c>
      <c r="I1167">
        <v>8.6227925342091505E-2</v>
      </c>
      <c r="J1167" t="s">
        <v>122</v>
      </c>
      <c r="K1167" t="s">
        <v>1007</v>
      </c>
      <c r="L1167">
        <v>0.125</v>
      </c>
      <c r="M1167" t="s">
        <v>1007</v>
      </c>
      <c r="N1167" t="s">
        <v>28964</v>
      </c>
    </row>
    <row r="1168" spans="1:14" x14ac:dyDescent="0.25">
      <c r="A1168" t="s">
        <v>7760</v>
      </c>
      <c r="B1168" t="s">
        <v>7761</v>
      </c>
      <c r="C1168" t="s">
        <v>32324</v>
      </c>
      <c r="D1168" t="s">
        <v>7763</v>
      </c>
      <c r="E1168" t="s">
        <v>32325</v>
      </c>
      <c r="F1168" t="b">
        <v>1</v>
      </c>
      <c r="G1168">
        <v>0.61919849982155795</v>
      </c>
      <c r="H1168" t="s">
        <v>26999</v>
      </c>
      <c r="I1168" t="s">
        <v>27000</v>
      </c>
      <c r="J1168">
        <v>7.6143109912178306E-2</v>
      </c>
      <c r="K1168" t="s">
        <v>522</v>
      </c>
      <c r="L1168" t="s">
        <v>20249</v>
      </c>
      <c r="M1168" t="s">
        <v>123</v>
      </c>
      <c r="N1168" t="s">
        <v>32326</v>
      </c>
    </row>
    <row r="1169" spans="1:14" x14ac:dyDescent="0.25">
      <c r="A1169" t="s">
        <v>7766</v>
      </c>
      <c r="B1169" t="s">
        <v>7767</v>
      </c>
      <c r="C1169" t="s">
        <v>29842</v>
      </c>
      <c r="D1169" t="s">
        <v>7768</v>
      </c>
      <c r="E1169" t="s">
        <v>32327</v>
      </c>
      <c r="F1169" t="b">
        <v>1</v>
      </c>
      <c r="G1169">
        <v>0.49535879985724601</v>
      </c>
      <c r="H1169" t="s">
        <v>31093</v>
      </c>
      <c r="I1169" t="s">
        <v>32328</v>
      </c>
      <c r="J1169">
        <v>8.5636834664257505E-2</v>
      </c>
      <c r="K1169">
        <v>0.25</v>
      </c>
      <c r="L1169">
        <v>0</v>
      </c>
      <c r="M1169">
        <v>0.25</v>
      </c>
      <c r="N1169" t="s">
        <v>32329</v>
      </c>
    </row>
    <row r="1170" spans="1:14" x14ac:dyDescent="0.25">
      <c r="A1170" t="s">
        <v>7771</v>
      </c>
      <c r="B1170" t="s">
        <v>7772</v>
      </c>
      <c r="C1170" t="s">
        <v>32330</v>
      </c>
      <c r="D1170" t="s">
        <v>7774</v>
      </c>
      <c r="E1170" t="s">
        <v>32331</v>
      </c>
      <c r="F1170" t="b">
        <v>1</v>
      </c>
      <c r="G1170">
        <v>0.61919849982155795</v>
      </c>
      <c r="H1170" t="s">
        <v>5858</v>
      </c>
      <c r="I1170" t="s">
        <v>28737</v>
      </c>
      <c r="J1170">
        <v>9.0549928065996599E-2</v>
      </c>
      <c r="K1170" t="s">
        <v>114</v>
      </c>
      <c r="L1170">
        <v>0.125</v>
      </c>
      <c r="M1170" t="s">
        <v>423</v>
      </c>
      <c r="N1170" t="s">
        <v>32332</v>
      </c>
    </row>
    <row r="1171" spans="1:14" x14ac:dyDescent="0.25">
      <c r="A1171" t="s">
        <v>7777</v>
      </c>
      <c r="B1171" t="s">
        <v>7778</v>
      </c>
      <c r="C1171" t="s">
        <v>29897</v>
      </c>
      <c r="D1171" t="s">
        <v>7780</v>
      </c>
      <c r="E1171" t="s">
        <v>32333</v>
      </c>
      <c r="F1171" t="b">
        <v>1</v>
      </c>
      <c r="G1171">
        <v>0.8</v>
      </c>
      <c r="H1171" t="s">
        <v>8189</v>
      </c>
      <c r="I1171" t="s">
        <v>7394</v>
      </c>
      <c r="J1171" t="s">
        <v>28131</v>
      </c>
      <c r="K1171" t="s">
        <v>123</v>
      </c>
      <c r="L1171" t="s">
        <v>480</v>
      </c>
      <c r="M1171" t="s">
        <v>125</v>
      </c>
      <c r="N1171" t="s">
        <v>32334</v>
      </c>
    </row>
    <row r="1172" spans="1:14" x14ac:dyDescent="0.25">
      <c r="A1172" t="s">
        <v>7782</v>
      </c>
      <c r="B1172" t="s">
        <v>7783</v>
      </c>
      <c r="C1172" t="s">
        <v>32335</v>
      </c>
      <c r="D1172" t="s">
        <v>7785</v>
      </c>
      <c r="E1172" t="s">
        <v>32336</v>
      </c>
      <c r="F1172" t="b">
        <v>1</v>
      </c>
      <c r="G1172">
        <v>0.322061697032265</v>
      </c>
      <c r="H1172">
        <v>6.3511423157444596E-2</v>
      </c>
      <c r="I1172">
        <v>4.0460710899607899E-2</v>
      </c>
      <c r="J1172">
        <v>3.2668286409255003E-2</v>
      </c>
      <c r="K1172" t="s">
        <v>715</v>
      </c>
      <c r="L1172">
        <v>0</v>
      </c>
      <c r="M1172" t="s">
        <v>480</v>
      </c>
      <c r="N1172" t="s">
        <v>32337</v>
      </c>
    </row>
    <row r="1173" spans="1:14" x14ac:dyDescent="0.25">
      <c r="A1173" t="s">
        <v>7788</v>
      </c>
      <c r="B1173" t="s">
        <v>7789</v>
      </c>
      <c r="C1173" t="s">
        <v>32338</v>
      </c>
      <c r="D1173" t="s">
        <v>7791</v>
      </c>
      <c r="E1173" t="s">
        <v>32339</v>
      </c>
      <c r="F1173" t="b">
        <v>1</v>
      </c>
      <c r="G1173">
        <v>0.88888888888888795</v>
      </c>
      <c r="H1173" t="s">
        <v>110</v>
      </c>
      <c r="I1173" t="s">
        <v>31646</v>
      </c>
      <c r="J1173" t="s">
        <v>24166</v>
      </c>
      <c r="K1173" t="s">
        <v>170</v>
      </c>
      <c r="L1173" t="s">
        <v>382</v>
      </c>
      <c r="M1173">
        <v>0.6</v>
      </c>
      <c r="N1173" t="s">
        <v>32340</v>
      </c>
    </row>
    <row r="1174" spans="1:14" x14ac:dyDescent="0.25">
      <c r="A1174" t="s">
        <v>7793</v>
      </c>
      <c r="B1174" t="s">
        <v>7794</v>
      </c>
      <c r="C1174" t="s">
        <v>32341</v>
      </c>
      <c r="D1174" t="s">
        <v>7796</v>
      </c>
      <c r="E1174" t="s">
        <v>32342</v>
      </c>
      <c r="F1174" t="b">
        <v>1</v>
      </c>
      <c r="G1174">
        <v>0.54545454545454497</v>
      </c>
      <c r="H1174" t="s">
        <v>487</v>
      </c>
      <c r="I1174" t="s">
        <v>210</v>
      </c>
      <c r="J1174" t="s">
        <v>657</v>
      </c>
      <c r="K1174">
        <v>0.38095238095238099</v>
      </c>
      <c r="L1174" t="s">
        <v>236</v>
      </c>
      <c r="M1174" t="s">
        <v>593</v>
      </c>
      <c r="N1174" t="s">
        <v>32343</v>
      </c>
    </row>
    <row r="1175" spans="1:14" x14ac:dyDescent="0.25">
      <c r="A1175" t="s">
        <v>7800</v>
      </c>
      <c r="B1175" t="s">
        <v>7801</v>
      </c>
      <c r="C1175" t="s">
        <v>32344</v>
      </c>
      <c r="D1175" t="s">
        <v>7802</v>
      </c>
      <c r="E1175" t="s">
        <v>32345</v>
      </c>
      <c r="F1175" t="b">
        <v>1</v>
      </c>
      <c r="G1175">
        <v>0.77777777777777701</v>
      </c>
      <c r="H1175" t="s">
        <v>4214</v>
      </c>
      <c r="I1175" t="s">
        <v>20253</v>
      </c>
      <c r="J1175">
        <v>9.1287092917527596E-2</v>
      </c>
      <c r="K1175" t="s">
        <v>236</v>
      </c>
      <c r="L1175">
        <v>0</v>
      </c>
      <c r="M1175" t="s">
        <v>236</v>
      </c>
      <c r="N1175" t="s">
        <v>32346</v>
      </c>
    </row>
    <row r="1176" spans="1:14" x14ac:dyDescent="0.25">
      <c r="A1176" t="s">
        <v>7805</v>
      </c>
      <c r="B1176" t="s">
        <v>7806</v>
      </c>
      <c r="C1176" t="s">
        <v>32347</v>
      </c>
      <c r="D1176" t="s">
        <v>7808</v>
      </c>
      <c r="E1176" t="s">
        <v>32348</v>
      </c>
      <c r="F1176" t="b">
        <v>1</v>
      </c>
      <c r="G1176">
        <v>0.42784759919382598</v>
      </c>
      <c r="H1176" t="s">
        <v>32349</v>
      </c>
      <c r="I1176" t="s">
        <v>32350</v>
      </c>
      <c r="J1176" t="s">
        <v>32351</v>
      </c>
      <c r="K1176" t="s">
        <v>11234</v>
      </c>
      <c r="L1176" t="s">
        <v>348</v>
      </c>
      <c r="M1176" t="s">
        <v>11234</v>
      </c>
      <c r="N1176" t="s">
        <v>32352</v>
      </c>
    </row>
    <row r="1177" spans="1:14" x14ac:dyDescent="0.25">
      <c r="A1177" t="s">
        <v>7815</v>
      </c>
      <c r="B1177" t="s">
        <v>7816</v>
      </c>
      <c r="C1177" t="s">
        <v>32353</v>
      </c>
      <c r="D1177" t="s">
        <v>7818</v>
      </c>
      <c r="E1177" t="s">
        <v>32354</v>
      </c>
      <c r="F1177" t="b">
        <v>1</v>
      </c>
      <c r="G1177">
        <v>0.54545454545454497</v>
      </c>
      <c r="H1177" t="s">
        <v>234</v>
      </c>
      <c r="I1177">
        <v>8.6742173167785694E-2</v>
      </c>
      <c r="J1177" t="s">
        <v>235</v>
      </c>
      <c r="K1177" t="s">
        <v>136</v>
      </c>
      <c r="L1177">
        <v>0</v>
      </c>
      <c r="M1177" t="s">
        <v>311</v>
      </c>
      <c r="N1177">
        <v>0.24575150598168499</v>
      </c>
    </row>
    <row r="1178" spans="1:14" x14ac:dyDescent="0.25">
      <c r="A1178" t="s">
        <v>7821</v>
      </c>
      <c r="B1178" t="s">
        <v>7822</v>
      </c>
      <c r="C1178" t="s">
        <v>30482</v>
      </c>
      <c r="D1178" t="s">
        <v>7823</v>
      </c>
      <c r="E1178" t="s">
        <v>32355</v>
      </c>
      <c r="F1178" t="b">
        <v>1</v>
      </c>
      <c r="G1178">
        <v>0.77218478976152105</v>
      </c>
      <c r="H1178" t="s">
        <v>32356</v>
      </c>
      <c r="I1178" t="s">
        <v>32357</v>
      </c>
      <c r="J1178" t="s">
        <v>32358</v>
      </c>
      <c r="K1178" t="s">
        <v>171</v>
      </c>
      <c r="L1178">
        <v>0.25</v>
      </c>
      <c r="M1178" t="s">
        <v>382</v>
      </c>
      <c r="N1178" t="s">
        <v>32359</v>
      </c>
    </row>
    <row r="1179" spans="1:14" x14ac:dyDescent="0.25">
      <c r="A1179" t="s">
        <v>7826</v>
      </c>
      <c r="B1179" t="s">
        <v>7827</v>
      </c>
      <c r="C1179" t="s">
        <v>32360</v>
      </c>
      <c r="D1179" t="s">
        <v>7828</v>
      </c>
      <c r="E1179" t="s">
        <v>32361</v>
      </c>
      <c r="F1179" t="b">
        <v>1</v>
      </c>
      <c r="G1179">
        <v>0.33333333333333298</v>
      </c>
      <c r="H1179" t="s">
        <v>4794</v>
      </c>
      <c r="I1179">
        <v>8.6227925342091505E-2</v>
      </c>
      <c r="J1179" t="s">
        <v>122</v>
      </c>
      <c r="K1179" t="s">
        <v>970</v>
      </c>
      <c r="L1179">
        <v>0</v>
      </c>
      <c r="M1179" t="s">
        <v>274</v>
      </c>
      <c r="N1179" t="s">
        <v>32362</v>
      </c>
    </row>
    <row r="1180" spans="1:14" x14ac:dyDescent="0.25">
      <c r="A1180" t="s">
        <v>7831</v>
      </c>
      <c r="B1180" t="s">
        <v>7832</v>
      </c>
      <c r="C1180" t="s">
        <v>32363</v>
      </c>
      <c r="D1180" t="s">
        <v>7834</v>
      </c>
      <c r="E1180" t="s">
        <v>32364</v>
      </c>
      <c r="F1180" t="b">
        <v>1</v>
      </c>
      <c r="G1180">
        <v>0.44444444444444398</v>
      </c>
      <c r="H1180" t="s">
        <v>274</v>
      </c>
      <c r="I1180" t="s">
        <v>11547</v>
      </c>
      <c r="J1180" t="s">
        <v>11548</v>
      </c>
      <c r="K1180" t="s">
        <v>1044</v>
      </c>
      <c r="L1180">
        <v>0</v>
      </c>
      <c r="M1180" t="s">
        <v>1044</v>
      </c>
      <c r="N1180" t="s">
        <v>32365</v>
      </c>
    </row>
    <row r="1181" spans="1:14" x14ac:dyDescent="0.25">
      <c r="A1181" t="s">
        <v>7837</v>
      </c>
      <c r="B1181" t="s">
        <v>7838</v>
      </c>
      <c r="C1181" t="s">
        <v>32366</v>
      </c>
      <c r="D1181" t="s">
        <v>7839</v>
      </c>
      <c r="E1181" t="s">
        <v>32367</v>
      </c>
      <c r="F1181" t="b">
        <v>1</v>
      </c>
      <c r="G1181">
        <v>0.875</v>
      </c>
      <c r="H1181" t="s">
        <v>29223</v>
      </c>
      <c r="I1181" t="s">
        <v>29224</v>
      </c>
      <c r="J1181" t="s">
        <v>23824</v>
      </c>
      <c r="K1181" t="s">
        <v>6506</v>
      </c>
      <c r="L1181" t="s">
        <v>136</v>
      </c>
      <c r="M1181" t="s">
        <v>713</v>
      </c>
      <c r="N1181" t="s">
        <v>32368</v>
      </c>
    </row>
    <row r="1182" spans="1:14" x14ac:dyDescent="0.25">
      <c r="A1182" t="s">
        <v>7842</v>
      </c>
      <c r="B1182" t="s">
        <v>7843</v>
      </c>
      <c r="C1182" t="s">
        <v>32369</v>
      </c>
      <c r="D1182" t="s">
        <v>7845</v>
      </c>
      <c r="E1182" t="s">
        <v>32370</v>
      </c>
      <c r="F1182" t="b">
        <v>1</v>
      </c>
      <c r="G1182">
        <v>0.53676949505377503</v>
      </c>
      <c r="H1182" t="s">
        <v>30170</v>
      </c>
      <c r="I1182" t="s">
        <v>30171</v>
      </c>
      <c r="J1182">
        <v>6.6006779201116306E-2</v>
      </c>
      <c r="K1182">
        <v>0.5</v>
      </c>
      <c r="L1182" t="s">
        <v>777</v>
      </c>
      <c r="M1182">
        <v>0.375</v>
      </c>
      <c r="N1182" t="s">
        <v>32371</v>
      </c>
    </row>
    <row r="1183" spans="1:14" x14ac:dyDescent="0.25">
      <c r="A1183" t="s">
        <v>7848</v>
      </c>
      <c r="B1183" t="s">
        <v>7849</v>
      </c>
      <c r="C1183" t="s">
        <v>32372</v>
      </c>
      <c r="D1183" t="s">
        <v>7851</v>
      </c>
      <c r="E1183" t="s">
        <v>32373</v>
      </c>
      <c r="F1183" t="b">
        <v>1</v>
      </c>
      <c r="G1183">
        <v>0.8</v>
      </c>
      <c r="H1183" t="s">
        <v>710</v>
      </c>
      <c r="I1183" t="s">
        <v>1810</v>
      </c>
      <c r="J1183" t="s">
        <v>1811</v>
      </c>
      <c r="K1183">
        <v>0.5</v>
      </c>
      <c r="L1183" t="s">
        <v>1007</v>
      </c>
      <c r="M1183">
        <v>0.3</v>
      </c>
      <c r="N1183" t="s">
        <v>32374</v>
      </c>
    </row>
    <row r="1184" spans="1:14" x14ac:dyDescent="0.25">
      <c r="A1184" t="s">
        <v>7854</v>
      </c>
      <c r="B1184" t="s">
        <v>7855</v>
      </c>
      <c r="C1184" t="s">
        <v>32375</v>
      </c>
      <c r="D1184" t="s">
        <v>7857</v>
      </c>
      <c r="E1184" t="s">
        <v>32376</v>
      </c>
      <c r="F1184" t="b">
        <v>1</v>
      </c>
      <c r="G1184">
        <v>0.625</v>
      </c>
      <c r="H1184" t="s">
        <v>27350</v>
      </c>
      <c r="I1184" t="s">
        <v>12355</v>
      </c>
      <c r="J1184" t="s">
        <v>3256</v>
      </c>
      <c r="K1184" t="s">
        <v>423</v>
      </c>
      <c r="L1184">
        <v>0</v>
      </c>
      <c r="M1184" t="s">
        <v>423</v>
      </c>
      <c r="N1184" t="s">
        <v>32377</v>
      </c>
    </row>
    <row r="1185" spans="1:14" x14ac:dyDescent="0.25">
      <c r="A1185" t="s">
        <v>7860</v>
      </c>
      <c r="B1185" t="s">
        <v>7861</v>
      </c>
      <c r="C1185" t="s">
        <v>32378</v>
      </c>
      <c r="D1185" t="s">
        <v>7862</v>
      </c>
      <c r="E1185" t="s">
        <v>32379</v>
      </c>
      <c r="F1185" t="b">
        <v>1</v>
      </c>
      <c r="G1185">
        <v>0.6</v>
      </c>
      <c r="H1185" t="s">
        <v>421</v>
      </c>
      <c r="I1185" t="s">
        <v>1111</v>
      </c>
      <c r="J1185" t="s">
        <v>1112</v>
      </c>
      <c r="K1185">
        <v>0.38095238095238099</v>
      </c>
      <c r="L1185" t="s">
        <v>92</v>
      </c>
      <c r="M1185" t="s">
        <v>593</v>
      </c>
      <c r="N1185" t="s">
        <v>32380</v>
      </c>
    </row>
    <row r="1186" spans="1:14" x14ac:dyDescent="0.25">
      <c r="A1186" t="s">
        <v>7865</v>
      </c>
      <c r="B1186" t="s">
        <v>7866</v>
      </c>
      <c r="C1186" t="s">
        <v>32381</v>
      </c>
      <c r="D1186" t="s">
        <v>7867</v>
      </c>
      <c r="E1186" t="s">
        <v>32382</v>
      </c>
      <c r="F1186" t="b">
        <v>1</v>
      </c>
      <c r="G1186">
        <v>0.54545454545454497</v>
      </c>
      <c r="H1186" t="s">
        <v>487</v>
      </c>
      <c r="I1186" t="s">
        <v>210</v>
      </c>
      <c r="J1186" t="s">
        <v>2541</v>
      </c>
      <c r="K1186" t="s">
        <v>73</v>
      </c>
      <c r="L1186">
        <v>0</v>
      </c>
      <c r="M1186" t="s">
        <v>201</v>
      </c>
      <c r="N1186" t="s">
        <v>32383</v>
      </c>
    </row>
    <row r="1187" spans="1:14" x14ac:dyDescent="0.25">
      <c r="A1187" t="s">
        <v>7872</v>
      </c>
      <c r="B1187" t="s">
        <v>7873</v>
      </c>
      <c r="C1187" t="s">
        <v>32384</v>
      </c>
      <c r="D1187" t="s">
        <v>7875</v>
      </c>
      <c r="E1187" t="s">
        <v>32385</v>
      </c>
      <c r="F1187" t="b">
        <v>1</v>
      </c>
      <c r="G1187">
        <v>0.8</v>
      </c>
      <c r="H1187" t="s">
        <v>8189</v>
      </c>
      <c r="I1187" t="s">
        <v>20703</v>
      </c>
      <c r="J1187">
        <v>0.48892302243490099</v>
      </c>
      <c r="K1187" t="s">
        <v>110</v>
      </c>
      <c r="L1187" t="s">
        <v>123</v>
      </c>
      <c r="M1187" t="s">
        <v>110</v>
      </c>
      <c r="N1187" t="s">
        <v>32386</v>
      </c>
    </row>
    <row r="1188" spans="1:14" x14ac:dyDescent="0.25">
      <c r="A1188" t="s">
        <v>7878</v>
      </c>
      <c r="B1188" t="s">
        <v>7879</v>
      </c>
      <c r="C1188" t="s">
        <v>30973</v>
      </c>
      <c r="D1188" t="s">
        <v>7881</v>
      </c>
      <c r="E1188" t="s">
        <v>32387</v>
      </c>
      <c r="F1188" t="b">
        <v>1</v>
      </c>
      <c r="G1188">
        <v>0.875</v>
      </c>
      <c r="H1188" t="s">
        <v>26198</v>
      </c>
      <c r="I1188">
        <v>0.63287829698513998</v>
      </c>
      <c r="J1188" t="s">
        <v>11878</v>
      </c>
      <c r="K1188">
        <v>0.6</v>
      </c>
      <c r="L1188" t="s">
        <v>1007</v>
      </c>
      <c r="M1188">
        <v>0.3</v>
      </c>
      <c r="N1188" t="s">
        <v>32388</v>
      </c>
    </row>
    <row r="1189" spans="1:14" x14ac:dyDescent="0.25">
      <c r="A1189" t="s">
        <v>7884</v>
      </c>
      <c r="B1189" t="s">
        <v>7885</v>
      </c>
      <c r="C1189" t="s">
        <v>32389</v>
      </c>
      <c r="D1189" t="s">
        <v>7887</v>
      </c>
      <c r="E1189" t="s">
        <v>32390</v>
      </c>
      <c r="F1189" t="b">
        <v>1</v>
      </c>
      <c r="G1189">
        <v>0.5</v>
      </c>
      <c r="H1189" t="s">
        <v>703</v>
      </c>
      <c r="I1189">
        <v>7.0295736258579405E-2</v>
      </c>
      <c r="J1189">
        <v>4.1315515911062903E-2</v>
      </c>
      <c r="K1189">
        <v>0.25</v>
      </c>
      <c r="L1189">
        <v>0</v>
      </c>
      <c r="M1189" t="s">
        <v>434</v>
      </c>
      <c r="N1189" t="s">
        <v>32391</v>
      </c>
    </row>
    <row r="1190" spans="1:14" x14ac:dyDescent="0.25">
      <c r="A1190" t="s">
        <v>7890</v>
      </c>
      <c r="B1190" t="s">
        <v>7891</v>
      </c>
      <c r="C1190" t="s">
        <v>32392</v>
      </c>
      <c r="D1190" t="s">
        <v>7893</v>
      </c>
      <c r="E1190" t="s">
        <v>32393</v>
      </c>
      <c r="F1190" t="b">
        <v>1</v>
      </c>
      <c r="G1190">
        <v>0.61919849982155795</v>
      </c>
      <c r="H1190" t="s">
        <v>5858</v>
      </c>
      <c r="I1190" t="s">
        <v>5859</v>
      </c>
      <c r="J1190" t="s">
        <v>5860</v>
      </c>
      <c r="K1190">
        <v>0.25</v>
      </c>
      <c r="L1190">
        <v>0</v>
      </c>
      <c r="M1190">
        <v>0.25</v>
      </c>
      <c r="N1190">
        <v>0.18977770918886899</v>
      </c>
    </row>
    <row r="1191" spans="1:14" x14ac:dyDescent="0.25">
      <c r="A1191" t="s">
        <v>7896</v>
      </c>
      <c r="B1191" t="s">
        <v>7897</v>
      </c>
      <c r="C1191" t="s">
        <v>32394</v>
      </c>
      <c r="D1191" t="s">
        <v>7899</v>
      </c>
      <c r="E1191" t="s">
        <v>32395</v>
      </c>
      <c r="F1191" t="b">
        <v>1</v>
      </c>
      <c r="G1191">
        <v>0.66187267693844598</v>
      </c>
      <c r="H1191" t="s">
        <v>26812</v>
      </c>
      <c r="I1191" t="s">
        <v>26813</v>
      </c>
      <c r="J1191" t="s">
        <v>26814</v>
      </c>
      <c r="K1191" t="s">
        <v>135</v>
      </c>
      <c r="L1191">
        <v>0</v>
      </c>
      <c r="M1191" t="s">
        <v>135</v>
      </c>
      <c r="N1191" t="s">
        <v>32396</v>
      </c>
    </row>
    <row r="1192" spans="1:14" x14ac:dyDescent="0.25">
      <c r="A1192" t="s">
        <v>7902</v>
      </c>
      <c r="B1192" t="s">
        <v>7903</v>
      </c>
      <c r="C1192" t="s">
        <v>32397</v>
      </c>
      <c r="D1192" t="s">
        <v>7905</v>
      </c>
      <c r="E1192" t="s">
        <v>32398</v>
      </c>
      <c r="F1192" t="b">
        <v>1</v>
      </c>
      <c r="G1192">
        <v>0.66666666666666596</v>
      </c>
      <c r="H1192">
        <v>0.5</v>
      </c>
      <c r="I1192" t="s">
        <v>3255</v>
      </c>
      <c r="J1192" t="s">
        <v>3256</v>
      </c>
      <c r="K1192" t="s">
        <v>453</v>
      </c>
      <c r="L1192">
        <v>0.2</v>
      </c>
      <c r="M1192" t="s">
        <v>453</v>
      </c>
      <c r="N1192" t="s">
        <v>32399</v>
      </c>
    </row>
    <row r="1193" spans="1:14" x14ac:dyDescent="0.25">
      <c r="A1193" t="s">
        <v>7909</v>
      </c>
      <c r="B1193" t="s">
        <v>7910</v>
      </c>
      <c r="C1193" t="s">
        <v>32400</v>
      </c>
      <c r="D1193" t="s">
        <v>7912</v>
      </c>
      <c r="E1193" t="s">
        <v>32401</v>
      </c>
      <c r="F1193" t="b">
        <v>1</v>
      </c>
      <c r="G1193">
        <v>0.55555555555555503</v>
      </c>
      <c r="H1193" t="s">
        <v>4132</v>
      </c>
      <c r="I1193" t="s">
        <v>4133</v>
      </c>
      <c r="J1193">
        <v>6.3767156937974107E-2</v>
      </c>
      <c r="K1193" t="s">
        <v>453</v>
      </c>
      <c r="L1193">
        <v>0.1</v>
      </c>
      <c r="M1193" t="s">
        <v>453</v>
      </c>
      <c r="N1193">
        <v>0.22011283469616799</v>
      </c>
    </row>
    <row r="1194" spans="1:14" x14ac:dyDescent="0.25">
      <c r="A1194" t="s">
        <v>7915</v>
      </c>
      <c r="B1194" t="s">
        <v>7916</v>
      </c>
      <c r="C1194" t="s">
        <v>32402</v>
      </c>
      <c r="D1194" t="s">
        <v>7918</v>
      </c>
      <c r="E1194" t="s">
        <v>32403</v>
      </c>
      <c r="F1194" t="b">
        <v>1</v>
      </c>
      <c r="G1194">
        <v>0.84615384615384603</v>
      </c>
      <c r="H1194" t="s">
        <v>8818</v>
      </c>
      <c r="I1194" t="s">
        <v>32404</v>
      </c>
      <c r="J1194" t="s">
        <v>32405</v>
      </c>
      <c r="K1194" t="s">
        <v>148</v>
      </c>
      <c r="L1194">
        <v>0</v>
      </c>
      <c r="M1194" t="s">
        <v>274</v>
      </c>
      <c r="N1194" t="s">
        <v>32406</v>
      </c>
    </row>
    <row r="1195" spans="1:14" x14ac:dyDescent="0.25">
      <c r="A1195" t="s">
        <v>7922</v>
      </c>
      <c r="B1195" t="s">
        <v>7923</v>
      </c>
      <c r="C1195" t="s">
        <v>32407</v>
      </c>
      <c r="D1195" t="s">
        <v>7925</v>
      </c>
      <c r="E1195" t="s">
        <v>32408</v>
      </c>
      <c r="F1195" t="b">
        <v>1</v>
      </c>
      <c r="G1195">
        <v>0.72727272727272696</v>
      </c>
      <c r="H1195" t="s">
        <v>529</v>
      </c>
      <c r="I1195" t="s">
        <v>1798</v>
      </c>
      <c r="J1195" t="s">
        <v>8776</v>
      </c>
      <c r="K1195" t="s">
        <v>522</v>
      </c>
      <c r="L1195" t="s">
        <v>480</v>
      </c>
      <c r="M1195" t="s">
        <v>123</v>
      </c>
      <c r="N1195" t="s">
        <v>32409</v>
      </c>
    </row>
    <row r="1196" spans="1:14" x14ac:dyDescent="0.25">
      <c r="A1196" t="s">
        <v>7928</v>
      </c>
      <c r="B1196" t="s">
        <v>7929</v>
      </c>
      <c r="C1196" t="s">
        <v>32410</v>
      </c>
      <c r="D1196" t="s">
        <v>7930</v>
      </c>
      <c r="E1196" t="s">
        <v>32411</v>
      </c>
      <c r="F1196" t="b">
        <v>1</v>
      </c>
      <c r="G1196">
        <v>0.88888888888888795</v>
      </c>
      <c r="H1196" t="s">
        <v>110</v>
      </c>
      <c r="I1196" t="s">
        <v>21039</v>
      </c>
      <c r="J1196" t="s">
        <v>21040</v>
      </c>
      <c r="K1196" t="s">
        <v>114</v>
      </c>
      <c r="L1196">
        <v>0.25</v>
      </c>
      <c r="M1196" t="s">
        <v>114</v>
      </c>
      <c r="N1196" t="s">
        <v>32412</v>
      </c>
    </row>
    <row r="1197" spans="1:14" x14ac:dyDescent="0.25">
      <c r="A1197" t="s">
        <v>7933</v>
      </c>
      <c r="B1197" t="s">
        <v>7934</v>
      </c>
      <c r="C1197" t="s">
        <v>32413</v>
      </c>
      <c r="D1197" t="s">
        <v>7935</v>
      </c>
      <c r="E1197" t="s">
        <v>32414</v>
      </c>
      <c r="F1197" t="b">
        <v>1</v>
      </c>
      <c r="G1197">
        <v>0.75</v>
      </c>
      <c r="H1197" t="s">
        <v>1692</v>
      </c>
      <c r="I1197" t="s">
        <v>6081</v>
      </c>
      <c r="J1197">
        <v>9.1932271522491796E-2</v>
      </c>
      <c r="K1197">
        <v>0.3</v>
      </c>
      <c r="L1197" t="s">
        <v>227</v>
      </c>
      <c r="M1197">
        <v>0.2</v>
      </c>
      <c r="N1197" t="s">
        <v>32415</v>
      </c>
    </row>
    <row r="1198" spans="1:14" x14ac:dyDescent="0.25">
      <c r="A1198" t="s">
        <v>7938</v>
      </c>
      <c r="B1198" t="s">
        <v>7939</v>
      </c>
      <c r="C1198" t="s">
        <v>32416</v>
      </c>
      <c r="D1198" t="s">
        <v>7940</v>
      </c>
      <c r="E1198" t="s">
        <v>32417</v>
      </c>
      <c r="F1198" t="b">
        <v>1</v>
      </c>
      <c r="G1198">
        <v>0.63636363636363602</v>
      </c>
      <c r="H1198" t="s">
        <v>1230</v>
      </c>
      <c r="I1198" t="s">
        <v>1231</v>
      </c>
      <c r="J1198" t="s">
        <v>1704</v>
      </c>
      <c r="K1198" t="s">
        <v>1447</v>
      </c>
      <c r="L1198" t="s">
        <v>1448</v>
      </c>
      <c r="M1198">
        <v>0.6</v>
      </c>
      <c r="N1198" t="s">
        <v>32418</v>
      </c>
    </row>
    <row r="1199" spans="1:14" x14ac:dyDescent="0.25">
      <c r="A1199" t="s">
        <v>7943</v>
      </c>
      <c r="B1199" t="s">
        <v>7944</v>
      </c>
      <c r="C1199" t="s">
        <v>30457</v>
      </c>
      <c r="D1199" t="s">
        <v>7945</v>
      </c>
      <c r="E1199" t="s">
        <v>32419</v>
      </c>
      <c r="F1199" t="b">
        <v>1</v>
      </c>
      <c r="G1199">
        <v>0.77777777777777701</v>
      </c>
      <c r="H1199" t="s">
        <v>4214</v>
      </c>
      <c r="I1199" t="s">
        <v>20253</v>
      </c>
      <c r="J1199">
        <v>9.1287092917527596E-2</v>
      </c>
      <c r="K1199">
        <v>0.63157894736842102</v>
      </c>
      <c r="L1199" t="s">
        <v>1044</v>
      </c>
      <c r="M1199">
        <v>0.63157894736842102</v>
      </c>
      <c r="N1199" t="s">
        <v>32420</v>
      </c>
    </row>
    <row r="1200" spans="1:14" x14ac:dyDescent="0.25">
      <c r="A1200" t="s">
        <v>7949</v>
      </c>
      <c r="B1200" t="s">
        <v>7950</v>
      </c>
      <c r="C1200" t="s">
        <v>32421</v>
      </c>
      <c r="D1200" t="s">
        <v>7951</v>
      </c>
      <c r="E1200" t="s">
        <v>32422</v>
      </c>
      <c r="F1200" t="b">
        <v>1</v>
      </c>
      <c r="G1200">
        <v>0.8</v>
      </c>
      <c r="H1200" t="s">
        <v>5249</v>
      </c>
      <c r="I1200" t="s">
        <v>3760</v>
      </c>
      <c r="J1200" t="s">
        <v>2731</v>
      </c>
      <c r="K1200" t="s">
        <v>171</v>
      </c>
      <c r="L1200">
        <v>0.5</v>
      </c>
      <c r="M1200" t="s">
        <v>171</v>
      </c>
      <c r="N1200" t="s">
        <v>32423</v>
      </c>
    </row>
    <row r="1201" spans="1:14" x14ac:dyDescent="0.25">
      <c r="A1201" t="s">
        <v>7954</v>
      </c>
      <c r="B1201" t="s">
        <v>7955</v>
      </c>
      <c r="C1201" t="s">
        <v>32424</v>
      </c>
      <c r="D1201" t="s">
        <v>7956</v>
      </c>
      <c r="E1201" t="s">
        <v>32425</v>
      </c>
      <c r="F1201" t="b">
        <v>1</v>
      </c>
      <c r="G1201">
        <v>0.8</v>
      </c>
      <c r="H1201" t="s">
        <v>12695</v>
      </c>
      <c r="I1201" t="s">
        <v>13175</v>
      </c>
      <c r="J1201">
        <v>7.5062385375033902E-2</v>
      </c>
      <c r="K1201">
        <v>0.5</v>
      </c>
      <c r="L1201" t="s">
        <v>1007</v>
      </c>
      <c r="M1201" t="s">
        <v>1370</v>
      </c>
      <c r="N1201" t="s">
        <v>32426</v>
      </c>
    </row>
    <row r="1202" spans="1:14" x14ac:dyDescent="0.25">
      <c r="A1202" t="s">
        <v>7959</v>
      </c>
      <c r="B1202" t="s">
        <v>7960</v>
      </c>
      <c r="C1202" t="s">
        <v>32427</v>
      </c>
      <c r="D1202" t="s">
        <v>7962</v>
      </c>
      <c r="E1202" t="s">
        <v>32428</v>
      </c>
      <c r="F1202" t="b">
        <v>1</v>
      </c>
      <c r="G1202">
        <v>0.44124845129229701</v>
      </c>
      <c r="H1202" t="s">
        <v>29800</v>
      </c>
      <c r="I1202">
        <v>9.5653535173547494E-2</v>
      </c>
      <c r="J1202">
        <v>6.1645427284258397E-2</v>
      </c>
      <c r="K1202" t="s">
        <v>201</v>
      </c>
      <c r="L1202">
        <v>0.1</v>
      </c>
      <c r="M1202" t="s">
        <v>201</v>
      </c>
      <c r="N1202" t="s">
        <v>32429</v>
      </c>
    </row>
    <row r="1203" spans="1:14" x14ac:dyDescent="0.25">
      <c r="A1203" t="s">
        <v>7965</v>
      </c>
      <c r="B1203" t="s">
        <v>7966</v>
      </c>
      <c r="C1203" t="s">
        <v>32430</v>
      </c>
      <c r="D1203" t="s">
        <v>7968</v>
      </c>
      <c r="E1203" t="s">
        <v>32431</v>
      </c>
      <c r="F1203" t="b">
        <v>1</v>
      </c>
      <c r="G1203">
        <v>0.57142857142857095</v>
      </c>
      <c r="H1203" t="s">
        <v>6921</v>
      </c>
      <c r="I1203">
        <v>9.2343477441117594E-2</v>
      </c>
      <c r="J1203">
        <v>5.0800579430381902E-2</v>
      </c>
      <c r="K1203">
        <v>0.5</v>
      </c>
      <c r="L1203">
        <v>9.0909090909090898E-2</v>
      </c>
      <c r="M1203" t="s">
        <v>818</v>
      </c>
      <c r="N1203" t="s">
        <v>32432</v>
      </c>
    </row>
    <row r="1204" spans="1:14" x14ac:dyDescent="0.25">
      <c r="A1204" t="s">
        <v>7971</v>
      </c>
      <c r="B1204" t="s">
        <v>7972</v>
      </c>
      <c r="C1204" t="s">
        <v>32433</v>
      </c>
      <c r="D1204" t="s">
        <v>7973</v>
      </c>
      <c r="E1204" t="s">
        <v>32434</v>
      </c>
      <c r="F1204" t="b">
        <v>1</v>
      </c>
      <c r="G1204">
        <v>1</v>
      </c>
      <c r="H1204" t="s">
        <v>30726</v>
      </c>
      <c r="I1204" t="s">
        <v>23119</v>
      </c>
      <c r="J1204" t="s">
        <v>28921</v>
      </c>
      <c r="K1204" t="s">
        <v>3772</v>
      </c>
      <c r="L1204" t="s">
        <v>2823</v>
      </c>
      <c r="M1204">
        <v>0.5</v>
      </c>
      <c r="N1204" t="s">
        <v>32435</v>
      </c>
    </row>
    <row r="1205" spans="1:14" x14ac:dyDescent="0.25">
      <c r="A1205" t="s">
        <v>7980</v>
      </c>
      <c r="B1205" t="s">
        <v>7981</v>
      </c>
      <c r="C1205" t="s">
        <v>32353</v>
      </c>
      <c r="D1205" t="s">
        <v>7983</v>
      </c>
      <c r="E1205" t="s">
        <v>32436</v>
      </c>
      <c r="F1205" t="b">
        <v>1</v>
      </c>
      <c r="G1205">
        <v>0.63636363636363602</v>
      </c>
      <c r="H1205">
        <v>0.50452497910951299</v>
      </c>
      <c r="I1205" t="s">
        <v>414</v>
      </c>
      <c r="J1205" t="s">
        <v>1223</v>
      </c>
      <c r="K1205" t="s">
        <v>659</v>
      </c>
      <c r="L1205" t="s">
        <v>91</v>
      </c>
      <c r="M1205" t="s">
        <v>659</v>
      </c>
      <c r="N1205" t="s">
        <v>32437</v>
      </c>
    </row>
    <row r="1206" spans="1:14" x14ac:dyDescent="0.25">
      <c r="A1206" t="s">
        <v>7986</v>
      </c>
      <c r="B1206" t="s">
        <v>7987</v>
      </c>
      <c r="C1206" t="s">
        <v>32438</v>
      </c>
      <c r="D1206" t="s">
        <v>7989</v>
      </c>
      <c r="E1206" t="s">
        <v>32439</v>
      </c>
      <c r="F1206" t="b">
        <v>1</v>
      </c>
      <c r="G1206">
        <v>0.60653065971263298</v>
      </c>
      <c r="H1206">
        <v>0.38360367108329002</v>
      </c>
      <c r="I1206" t="s">
        <v>32440</v>
      </c>
      <c r="J1206" t="s">
        <v>32441</v>
      </c>
      <c r="K1206">
        <v>0.25</v>
      </c>
      <c r="L1206" t="s">
        <v>348</v>
      </c>
      <c r="M1206">
        <v>0.25</v>
      </c>
      <c r="N1206" t="s">
        <v>32442</v>
      </c>
    </row>
    <row r="1207" spans="1:14" x14ac:dyDescent="0.25">
      <c r="A1207" t="s">
        <v>7992</v>
      </c>
      <c r="B1207" t="s">
        <v>7993</v>
      </c>
      <c r="C1207" t="s">
        <v>32443</v>
      </c>
      <c r="D1207" t="s">
        <v>7995</v>
      </c>
      <c r="E1207" t="s">
        <v>32444</v>
      </c>
      <c r="F1207" t="b">
        <v>1</v>
      </c>
      <c r="G1207">
        <v>0.66666666666666596</v>
      </c>
      <c r="H1207" t="s">
        <v>28764</v>
      </c>
      <c r="I1207" t="s">
        <v>6107</v>
      </c>
      <c r="J1207" t="s">
        <v>32445</v>
      </c>
      <c r="K1207" t="s">
        <v>83</v>
      </c>
      <c r="L1207" t="s">
        <v>357</v>
      </c>
      <c r="M1207" t="s">
        <v>83</v>
      </c>
      <c r="N1207" t="s">
        <v>32446</v>
      </c>
    </row>
    <row r="1208" spans="1:14" x14ac:dyDescent="0.25">
      <c r="A1208" t="s">
        <v>7998</v>
      </c>
      <c r="B1208" t="s">
        <v>7999</v>
      </c>
      <c r="C1208" t="s">
        <v>32447</v>
      </c>
      <c r="D1208" t="s">
        <v>8001</v>
      </c>
      <c r="E1208" t="s">
        <v>32448</v>
      </c>
      <c r="F1208" t="b">
        <v>1</v>
      </c>
      <c r="G1208">
        <v>0.45454545454545398</v>
      </c>
      <c r="H1208" t="s">
        <v>90</v>
      </c>
      <c r="I1208">
        <v>8.16771334342202E-2</v>
      </c>
      <c r="J1208">
        <v>5.0125787157390599E-2</v>
      </c>
      <c r="K1208" t="s">
        <v>125</v>
      </c>
      <c r="L1208">
        <v>0</v>
      </c>
      <c r="M1208" t="s">
        <v>236</v>
      </c>
      <c r="N1208" t="s">
        <v>32449</v>
      </c>
    </row>
    <row r="1209" spans="1:14" x14ac:dyDescent="0.25">
      <c r="A1209" t="s">
        <v>8004</v>
      </c>
      <c r="B1209" t="s">
        <v>8005</v>
      </c>
      <c r="C1209" t="s">
        <v>32450</v>
      </c>
      <c r="D1209" t="s">
        <v>8006</v>
      </c>
      <c r="E1209" t="s">
        <v>32451</v>
      </c>
      <c r="F1209" t="b">
        <v>1</v>
      </c>
      <c r="G1209">
        <v>0.74303819978586905</v>
      </c>
      <c r="H1209" t="s">
        <v>28851</v>
      </c>
      <c r="I1209" t="s">
        <v>32452</v>
      </c>
      <c r="J1209" t="s">
        <v>32453</v>
      </c>
      <c r="K1209" t="s">
        <v>349</v>
      </c>
      <c r="L1209" t="s">
        <v>1473</v>
      </c>
      <c r="M1209" t="s">
        <v>349</v>
      </c>
      <c r="N1209" t="s">
        <v>32454</v>
      </c>
    </row>
    <row r="1210" spans="1:14" x14ac:dyDescent="0.25">
      <c r="A1210" t="s">
        <v>8009</v>
      </c>
      <c r="B1210" t="s">
        <v>8010</v>
      </c>
      <c r="C1210" t="s">
        <v>29905</v>
      </c>
      <c r="D1210" t="s">
        <v>8011</v>
      </c>
      <c r="E1210" t="s">
        <v>32455</v>
      </c>
      <c r="F1210" t="b">
        <v>1</v>
      </c>
      <c r="G1210">
        <v>0.53676949505377503</v>
      </c>
      <c r="H1210">
        <v>8.1992894727571694E-2</v>
      </c>
      <c r="I1210">
        <v>4.7889863202589998E-2</v>
      </c>
      <c r="J1210" t="s">
        <v>32456</v>
      </c>
      <c r="K1210" t="s">
        <v>4457</v>
      </c>
      <c r="L1210">
        <v>0</v>
      </c>
      <c r="M1210">
        <v>0.375</v>
      </c>
      <c r="N1210" t="s">
        <v>32457</v>
      </c>
    </row>
    <row r="1211" spans="1:14" x14ac:dyDescent="0.25">
      <c r="A1211" t="s">
        <v>8016</v>
      </c>
      <c r="B1211" t="s">
        <v>8017</v>
      </c>
      <c r="C1211" t="s">
        <v>32458</v>
      </c>
      <c r="D1211" t="s">
        <v>8019</v>
      </c>
      <c r="E1211" t="s">
        <v>32459</v>
      </c>
      <c r="F1211" t="b">
        <v>1</v>
      </c>
      <c r="G1211">
        <v>0.77777777777777701</v>
      </c>
      <c r="H1211" t="s">
        <v>379</v>
      </c>
      <c r="I1211" t="s">
        <v>380</v>
      </c>
      <c r="J1211" t="s">
        <v>381</v>
      </c>
      <c r="K1211">
        <v>0.6</v>
      </c>
      <c r="L1211" t="s">
        <v>743</v>
      </c>
      <c r="M1211">
        <v>0.5</v>
      </c>
      <c r="N1211" t="s">
        <v>32460</v>
      </c>
    </row>
    <row r="1212" spans="1:14" x14ac:dyDescent="0.25">
      <c r="A1212" t="s">
        <v>8022</v>
      </c>
      <c r="B1212" t="s">
        <v>8023</v>
      </c>
      <c r="C1212" t="s">
        <v>32461</v>
      </c>
      <c r="D1212" t="s">
        <v>8025</v>
      </c>
      <c r="E1212" t="s">
        <v>32462</v>
      </c>
      <c r="F1212" t="b">
        <v>1</v>
      </c>
      <c r="G1212">
        <v>0.55555555555555503</v>
      </c>
      <c r="H1212" t="s">
        <v>11049</v>
      </c>
      <c r="I1212" t="s">
        <v>11050</v>
      </c>
      <c r="J1212" t="s">
        <v>20230</v>
      </c>
      <c r="K1212" t="s">
        <v>92</v>
      </c>
      <c r="L1212">
        <v>0</v>
      </c>
      <c r="M1212" t="s">
        <v>92</v>
      </c>
      <c r="N1212" t="s">
        <v>32463</v>
      </c>
    </row>
    <row r="1213" spans="1:14" x14ac:dyDescent="0.25">
      <c r="A1213" t="s">
        <v>8030</v>
      </c>
      <c r="B1213" t="s">
        <v>8031</v>
      </c>
      <c r="C1213" t="s">
        <v>32464</v>
      </c>
      <c r="D1213" t="s">
        <v>8032</v>
      </c>
      <c r="E1213" t="s">
        <v>32465</v>
      </c>
      <c r="F1213" t="b">
        <v>1</v>
      </c>
      <c r="G1213">
        <v>0.322061697032265</v>
      </c>
      <c r="H1213" t="s">
        <v>29433</v>
      </c>
      <c r="I1213">
        <v>8.6503466017671601E-2</v>
      </c>
      <c r="J1213">
        <v>5.8093341082832498E-2</v>
      </c>
      <c r="K1213">
        <v>0.125</v>
      </c>
      <c r="L1213">
        <v>0</v>
      </c>
      <c r="M1213">
        <v>0.125</v>
      </c>
      <c r="N1213">
        <v>8.6749623868555406E-2</v>
      </c>
    </row>
    <row r="1214" spans="1:14" x14ac:dyDescent="0.25">
      <c r="A1214" t="s">
        <v>8035</v>
      </c>
      <c r="B1214" t="s">
        <v>8036</v>
      </c>
      <c r="C1214" t="s">
        <v>32466</v>
      </c>
      <c r="D1214" t="s">
        <v>8037</v>
      </c>
      <c r="E1214" t="s">
        <v>32467</v>
      </c>
      <c r="F1214" t="b">
        <v>1</v>
      </c>
      <c r="G1214">
        <v>0.625</v>
      </c>
      <c r="H1214" t="s">
        <v>27350</v>
      </c>
      <c r="I1214" t="s">
        <v>29025</v>
      </c>
      <c r="J1214">
        <v>8.7836026197139594E-2</v>
      </c>
      <c r="K1214" t="s">
        <v>71</v>
      </c>
      <c r="L1214">
        <v>0.2</v>
      </c>
      <c r="M1214" t="s">
        <v>201</v>
      </c>
      <c r="N1214" t="s">
        <v>32468</v>
      </c>
    </row>
    <row r="1215" spans="1:14" x14ac:dyDescent="0.25">
      <c r="A1215" t="s">
        <v>8040</v>
      </c>
      <c r="B1215" t="s">
        <v>8041</v>
      </c>
      <c r="C1215" t="s">
        <v>32469</v>
      </c>
      <c r="D1215" t="s">
        <v>8043</v>
      </c>
      <c r="E1215" t="s">
        <v>32470</v>
      </c>
      <c r="F1215" t="b">
        <v>1</v>
      </c>
      <c r="G1215">
        <v>1</v>
      </c>
      <c r="H1215" t="s">
        <v>21669</v>
      </c>
      <c r="I1215">
        <v>0.83705219966863598</v>
      </c>
      <c r="J1215" t="s">
        <v>20650</v>
      </c>
      <c r="K1215" t="s">
        <v>1370</v>
      </c>
      <c r="L1215" t="s">
        <v>227</v>
      </c>
      <c r="M1215">
        <v>0.3</v>
      </c>
      <c r="N1215" t="s">
        <v>32471</v>
      </c>
    </row>
    <row r="1216" spans="1:14" x14ac:dyDescent="0.25">
      <c r="A1216" t="s">
        <v>8047</v>
      </c>
      <c r="B1216" t="s">
        <v>8048</v>
      </c>
      <c r="C1216" t="s">
        <v>31853</v>
      </c>
      <c r="D1216" t="s">
        <v>8050</v>
      </c>
      <c r="E1216" t="s">
        <v>32472</v>
      </c>
      <c r="F1216" t="b">
        <v>1</v>
      </c>
      <c r="G1216">
        <v>0.77777777777777701</v>
      </c>
      <c r="H1216" t="s">
        <v>15943</v>
      </c>
      <c r="I1216" t="s">
        <v>19585</v>
      </c>
      <c r="J1216" t="s">
        <v>19586</v>
      </c>
      <c r="K1216">
        <v>0.63157894736842102</v>
      </c>
      <c r="L1216" t="s">
        <v>1044</v>
      </c>
      <c r="M1216" t="s">
        <v>123</v>
      </c>
      <c r="N1216" t="s">
        <v>32473</v>
      </c>
    </row>
    <row r="1217" spans="1:14" x14ac:dyDescent="0.25">
      <c r="A1217" t="s">
        <v>8053</v>
      </c>
      <c r="B1217" t="s">
        <v>8054</v>
      </c>
      <c r="C1217" t="s">
        <v>32474</v>
      </c>
      <c r="D1217" t="s">
        <v>8055</v>
      </c>
      <c r="E1217" t="s">
        <v>32475</v>
      </c>
      <c r="F1217" t="b">
        <v>1</v>
      </c>
      <c r="G1217">
        <v>0.375</v>
      </c>
      <c r="H1217" t="s">
        <v>13282</v>
      </c>
      <c r="I1217">
        <v>9.8573017775553995E-2</v>
      </c>
      <c r="J1217">
        <v>6.50059326034369E-2</v>
      </c>
      <c r="K1217" t="s">
        <v>743</v>
      </c>
      <c r="L1217">
        <v>0</v>
      </c>
      <c r="M1217" t="s">
        <v>743</v>
      </c>
      <c r="N1217" t="s">
        <v>32476</v>
      </c>
    </row>
    <row r="1218" spans="1:14" x14ac:dyDescent="0.25">
      <c r="A1218" t="s">
        <v>8058</v>
      </c>
      <c r="B1218" t="s">
        <v>8059</v>
      </c>
      <c r="C1218" t="s">
        <v>32477</v>
      </c>
      <c r="D1218" t="s">
        <v>8061</v>
      </c>
      <c r="E1218" t="s">
        <v>32478</v>
      </c>
      <c r="F1218" t="b">
        <v>1</v>
      </c>
      <c r="G1218">
        <v>0.49535879985724601</v>
      </c>
      <c r="H1218">
        <v>8.4598620560367294E-2</v>
      </c>
      <c r="I1218">
        <v>5.1322211376882303E-2</v>
      </c>
      <c r="J1218">
        <v>4.0495158902656897E-2</v>
      </c>
      <c r="K1218" t="s">
        <v>480</v>
      </c>
      <c r="L1218">
        <v>0</v>
      </c>
      <c r="M1218" t="s">
        <v>124</v>
      </c>
      <c r="N1218" t="s">
        <v>32479</v>
      </c>
    </row>
    <row r="1219" spans="1:14" x14ac:dyDescent="0.25">
      <c r="A1219" t="s">
        <v>8063</v>
      </c>
      <c r="B1219" t="s">
        <v>8064</v>
      </c>
      <c r="C1219" t="s">
        <v>32480</v>
      </c>
      <c r="D1219" t="s">
        <v>8066</v>
      </c>
      <c r="E1219" t="s">
        <v>32481</v>
      </c>
      <c r="F1219" t="b">
        <v>1</v>
      </c>
      <c r="G1219">
        <v>0.55555555555555503</v>
      </c>
      <c r="H1219" t="s">
        <v>4132</v>
      </c>
      <c r="I1219" t="s">
        <v>4133</v>
      </c>
      <c r="J1219">
        <v>6.3767156937974107E-2</v>
      </c>
      <c r="K1219" t="s">
        <v>136</v>
      </c>
      <c r="L1219">
        <v>0</v>
      </c>
      <c r="M1219" t="s">
        <v>136</v>
      </c>
      <c r="N1219" t="s">
        <v>32482</v>
      </c>
    </row>
    <row r="1220" spans="1:14" x14ac:dyDescent="0.25">
      <c r="A1220" t="s">
        <v>8069</v>
      </c>
      <c r="B1220" t="s">
        <v>8070</v>
      </c>
      <c r="C1220" t="s">
        <v>30230</v>
      </c>
      <c r="D1220" t="s">
        <v>8071</v>
      </c>
      <c r="E1220" t="s">
        <v>32483</v>
      </c>
      <c r="F1220" t="b">
        <v>1</v>
      </c>
      <c r="G1220">
        <v>0.64412339406453001</v>
      </c>
      <c r="H1220" t="s">
        <v>28847</v>
      </c>
      <c r="I1220" t="s">
        <v>32278</v>
      </c>
      <c r="J1220" t="s">
        <v>32279</v>
      </c>
      <c r="K1220" t="s">
        <v>715</v>
      </c>
      <c r="L1220" t="s">
        <v>714</v>
      </c>
      <c r="M1220" t="s">
        <v>480</v>
      </c>
      <c r="N1220" t="s">
        <v>32484</v>
      </c>
    </row>
    <row r="1221" spans="1:14" x14ac:dyDescent="0.25">
      <c r="A1221" t="s">
        <v>8078</v>
      </c>
      <c r="B1221" t="s">
        <v>8079</v>
      </c>
      <c r="C1221" t="s">
        <v>32485</v>
      </c>
      <c r="D1221" t="s">
        <v>8081</v>
      </c>
      <c r="E1221" t="s">
        <v>32486</v>
      </c>
      <c r="F1221" t="b">
        <v>1</v>
      </c>
      <c r="G1221">
        <v>0.72727272727272696</v>
      </c>
      <c r="H1221" t="s">
        <v>902</v>
      </c>
      <c r="I1221" t="s">
        <v>785</v>
      </c>
      <c r="J1221" t="s">
        <v>13436</v>
      </c>
      <c r="K1221" t="s">
        <v>311</v>
      </c>
      <c r="L1221">
        <v>0</v>
      </c>
      <c r="M1221" t="s">
        <v>311</v>
      </c>
      <c r="N1221" t="s">
        <v>32487</v>
      </c>
    </row>
    <row r="1222" spans="1:14" x14ac:dyDescent="0.25">
      <c r="A1222" t="s">
        <v>8084</v>
      </c>
      <c r="B1222" t="s">
        <v>8085</v>
      </c>
      <c r="C1222" t="s">
        <v>32488</v>
      </c>
      <c r="D1222" t="s">
        <v>8086</v>
      </c>
      <c r="E1222" t="s">
        <v>32489</v>
      </c>
      <c r="F1222" t="b">
        <v>1</v>
      </c>
      <c r="G1222">
        <v>0.55555555555555503</v>
      </c>
      <c r="H1222" t="s">
        <v>11049</v>
      </c>
      <c r="I1222" t="s">
        <v>21665</v>
      </c>
      <c r="J1222">
        <v>8.3922298125930994E-2</v>
      </c>
      <c r="K1222" t="s">
        <v>463</v>
      </c>
      <c r="L1222" t="s">
        <v>92</v>
      </c>
      <c r="M1222">
        <v>0.38095238095238099</v>
      </c>
      <c r="N1222" t="s">
        <v>32490</v>
      </c>
    </row>
    <row r="1223" spans="1:14" x14ac:dyDescent="0.25">
      <c r="A1223" t="s">
        <v>8089</v>
      </c>
      <c r="B1223" t="s">
        <v>8090</v>
      </c>
      <c r="C1223" t="s">
        <v>32491</v>
      </c>
      <c r="D1223" t="s">
        <v>8092</v>
      </c>
      <c r="E1223" t="s">
        <v>32492</v>
      </c>
      <c r="F1223" t="b">
        <v>1</v>
      </c>
      <c r="G1223">
        <v>0.70540143740884498</v>
      </c>
      <c r="H1223" t="s">
        <v>32493</v>
      </c>
      <c r="I1223" t="s">
        <v>32494</v>
      </c>
      <c r="J1223" t="s">
        <v>32495</v>
      </c>
      <c r="K1223" t="s">
        <v>347</v>
      </c>
      <c r="L1223" t="s">
        <v>1257</v>
      </c>
      <c r="M1223">
        <v>0.4</v>
      </c>
      <c r="N1223" t="s">
        <v>32496</v>
      </c>
    </row>
    <row r="1224" spans="1:14" x14ac:dyDescent="0.25">
      <c r="A1224" t="s">
        <v>8095</v>
      </c>
      <c r="B1224" t="s">
        <v>8096</v>
      </c>
      <c r="C1224" t="s">
        <v>32497</v>
      </c>
      <c r="D1224" t="s">
        <v>8097</v>
      </c>
      <c r="E1224" t="s">
        <v>32498</v>
      </c>
      <c r="F1224" t="b">
        <v>1</v>
      </c>
      <c r="G1224">
        <v>0.55156056411537202</v>
      </c>
      <c r="H1224">
        <v>0.26369638640452397</v>
      </c>
      <c r="I1224" t="s">
        <v>29136</v>
      </c>
      <c r="J1224">
        <v>6.5182103332889693E-2</v>
      </c>
      <c r="K1224" t="s">
        <v>382</v>
      </c>
      <c r="L1224">
        <v>0.125</v>
      </c>
      <c r="M1224" t="s">
        <v>382</v>
      </c>
      <c r="N1224" t="s">
        <v>32499</v>
      </c>
    </row>
    <row r="1225" spans="1:14" x14ac:dyDescent="0.25">
      <c r="A1225" t="s">
        <v>8100</v>
      </c>
      <c r="B1225" t="s">
        <v>8101</v>
      </c>
      <c r="C1225" t="s">
        <v>32217</v>
      </c>
      <c r="D1225" t="s">
        <v>8103</v>
      </c>
      <c r="E1225" t="s">
        <v>32500</v>
      </c>
      <c r="F1225" t="b">
        <v>1</v>
      </c>
      <c r="G1225">
        <v>0.75147729307528499</v>
      </c>
      <c r="H1225" t="s">
        <v>29822</v>
      </c>
      <c r="I1225" t="s">
        <v>32501</v>
      </c>
      <c r="J1225" t="s">
        <v>32502</v>
      </c>
      <c r="K1225" t="s">
        <v>713</v>
      </c>
      <c r="L1225" t="s">
        <v>349</v>
      </c>
      <c r="M1225" t="s">
        <v>715</v>
      </c>
      <c r="N1225" t="s">
        <v>32503</v>
      </c>
    </row>
    <row r="1226" spans="1:14" x14ac:dyDescent="0.25">
      <c r="A1226" t="s">
        <v>8106</v>
      </c>
      <c r="B1226" t="s">
        <v>8107</v>
      </c>
      <c r="C1226" t="s">
        <v>32504</v>
      </c>
      <c r="D1226" t="s">
        <v>8109</v>
      </c>
      <c r="E1226" t="s">
        <v>32505</v>
      </c>
      <c r="F1226" t="b">
        <v>1</v>
      </c>
      <c r="G1226">
        <v>0.66666666666666596</v>
      </c>
      <c r="H1226">
        <v>0.5</v>
      </c>
      <c r="I1226" t="s">
        <v>3255</v>
      </c>
      <c r="J1226" t="s">
        <v>3256</v>
      </c>
      <c r="K1226" t="s">
        <v>180</v>
      </c>
      <c r="L1226">
        <v>0</v>
      </c>
      <c r="M1226" t="s">
        <v>180</v>
      </c>
      <c r="N1226" t="s">
        <v>32506</v>
      </c>
    </row>
    <row r="1227" spans="1:14" x14ac:dyDescent="0.25">
      <c r="A1227" t="s">
        <v>8114</v>
      </c>
      <c r="B1227" t="s">
        <v>8115</v>
      </c>
      <c r="C1227" t="s">
        <v>32507</v>
      </c>
      <c r="D1227" t="s">
        <v>8117</v>
      </c>
      <c r="E1227" t="s">
        <v>32508</v>
      </c>
      <c r="F1227" t="b">
        <v>1</v>
      </c>
      <c r="G1227">
        <v>0.4</v>
      </c>
      <c r="H1227" t="s">
        <v>470</v>
      </c>
      <c r="I1227" t="s">
        <v>649</v>
      </c>
      <c r="J1227" t="s">
        <v>650</v>
      </c>
      <c r="K1227" t="s">
        <v>715</v>
      </c>
      <c r="L1227" t="s">
        <v>349</v>
      </c>
      <c r="M1227" t="s">
        <v>715</v>
      </c>
      <c r="N1227" t="s">
        <v>32509</v>
      </c>
    </row>
    <row r="1228" spans="1:14" x14ac:dyDescent="0.25">
      <c r="A1228" t="s">
        <v>8120</v>
      </c>
      <c r="B1228" t="s">
        <v>8121</v>
      </c>
      <c r="C1228" t="s">
        <v>32510</v>
      </c>
      <c r="D1228" t="s">
        <v>8123</v>
      </c>
      <c r="E1228" t="s">
        <v>32511</v>
      </c>
      <c r="F1228" t="b">
        <v>1</v>
      </c>
      <c r="G1228">
        <v>0.66187267693844598</v>
      </c>
      <c r="H1228" t="s">
        <v>28661</v>
      </c>
      <c r="I1228" t="s">
        <v>29990</v>
      </c>
      <c r="J1228" t="s">
        <v>29991</v>
      </c>
      <c r="K1228" t="s">
        <v>1044</v>
      </c>
      <c r="L1228">
        <v>0</v>
      </c>
      <c r="M1228" t="s">
        <v>480</v>
      </c>
      <c r="N1228" t="s">
        <v>32512</v>
      </c>
    </row>
    <row r="1229" spans="1:14" x14ac:dyDescent="0.25">
      <c r="A1229" t="s">
        <v>8125</v>
      </c>
      <c r="B1229" t="s">
        <v>8126</v>
      </c>
      <c r="C1229" t="s">
        <v>32513</v>
      </c>
      <c r="D1229" t="s">
        <v>8128</v>
      </c>
      <c r="E1229" t="s">
        <v>32514</v>
      </c>
      <c r="F1229" t="b">
        <v>1</v>
      </c>
      <c r="G1229">
        <v>0.72386993442876701</v>
      </c>
      <c r="H1229" t="s">
        <v>32515</v>
      </c>
      <c r="I1229" t="s">
        <v>32516</v>
      </c>
      <c r="J1229" t="s">
        <v>32517</v>
      </c>
      <c r="K1229" t="s">
        <v>580</v>
      </c>
      <c r="L1229" t="s">
        <v>2202</v>
      </c>
      <c r="M1229" t="s">
        <v>580</v>
      </c>
      <c r="N1229" t="s">
        <v>32518</v>
      </c>
    </row>
    <row r="1230" spans="1:14" x14ac:dyDescent="0.25">
      <c r="A1230" t="s">
        <v>8132</v>
      </c>
      <c r="B1230" t="s">
        <v>8133</v>
      </c>
      <c r="C1230" t="s">
        <v>29952</v>
      </c>
      <c r="D1230" t="s">
        <v>8134</v>
      </c>
      <c r="E1230" t="s">
        <v>32519</v>
      </c>
      <c r="F1230" t="b">
        <v>1</v>
      </c>
      <c r="G1230">
        <v>0.66666666666666596</v>
      </c>
      <c r="H1230">
        <v>0.40824829046386302</v>
      </c>
      <c r="I1230" t="s">
        <v>6997</v>
      </c>
      <c r="J1230">
        <v>7.9368809260862094E-2</v>
      </c>
      <c r="K1230" t="s">
        <v>480</v>
      </c>
      <c r="L1230" t="s">
        <v>714</v>
      </c>
      <c r="M1230" t="s">
        <v>480</v>
      </c>
      <c r="N1230" t="s">
        <v>32520</v>
      </c>
    </row>
    <row r="1231" spans="1:14" x14ac:dyDescent="0.25">
      <c r="A1231" t="s">
        <v>8137</v>
      </c>
      <c r="B1231" t="s">
        <v>8138</v>
      </c>
      <c r="C1231" t="s">
        <v>32521</v>
      </c>
      <c r="D1231" t="s">
        <v>8140</v>
      </c>
      <c r="E1231" t="s">
        <v>32522</v>
      </c>
      <c r="F1231" t="b">
        <v>1</v>
      </c>
      <c r="G1231">
        <v>0.72727272727272696</v>
      </c>
      <c r="H1231" t="s">
        <v>948</v>
      </c>
      <c r="I1231" t="s">
        <v>2056</v>
      </c>
      <c r="J1231">
        <v>0.14177713604521799</v>
      </c>
      <c r="K1231" t="s">
        <v>83</v>
      </c>
      <c r="L1231">
        <v>0</v>
      </c>
      <c r="M1231" t="s">
        <v>294</v>
      </c>
      <c r="N1231" t="s">
        <v>32523</v>
      </c>
    </row>
    <row r="1232" spans="1:14" x14ac:dyDescent="0.25">
      <c r="A1232" t="s">
        <v>8143</v>
      </c>
      <c r="B1232" t="s">
        <v>8144</v>
      </c>
      <c r="C1232" t="s">
        <v>32524</v>
      </c>
      <c r="D1232" t="s">
        <v>8146</v>
      </c>
      <c r="E1232" t="s">
        <v>32525</v>
      </c>
      <c r="F1232" t="b">
        <v>1</v>
      </c>
      <c r="G1232">
        <v>0.5</v>
      </c>
      <c r="H1232">
        <v>0.40824829046386302</v>
      </c>
      <c r="I1232" t="s">
        <v>3552</v>
      </c>
      <c r="J1232">
        <v>7.3860999559306001E-2</v>
      </c>
      <c r="K1232" t="s">
        <v>1337</v>
      </c>
      <c r="L1232">
        <v>0.08</v>
      </c>
      <c r="M1232" t="s">
        <v>135</v>
      </c>
      <c r="N1232" t="s">
        <v>32526</v>
      </c>
    </row>
    <row r="1233" spans="1:14" x14ac:dyDescent="0.25">
      <c r="A1233" t="s">
        <v>8149</v>
      </c>
      <c r="B1233" t="s">
        <v>8150</v>
      </c>
      <c r="C1233" t="s">
        <v>32527</v>
      </c>
      <c r="D1233" t="s">
        <v>8152</v>
      </c>
      <c r="E1233" t="s">
        <v>32528</v>
      </c>
      <c r="F1233" t="b">
        <v>1</v>
      </c>
      <c r="G1233">
        <v>0.33093633846922299</v>
      </c>
      <c r="H1233" t="s">
        <v>29323</v>
      </c>
      <c r="I1233">
        <v>8.6990382865342594E-2</v>
      </c>
      <c r="J1233" t="s">
        <v>29324</v>
      </c>
      <c r="K1233" t="s">
        <v>423</v>
      </c>
      <c r="L1233">
        <v>0</v>
      </c>
      <c r="M1233" t="s">
        <v>135</v>
      </c>
      <c r="N1233" t="s">
        <v>32529</v>
      </c>
    </row>
    <row r="1234" spans="1:14" x14ac:dyDescent="0.25">
      <c r="A1234" t="s">
        <v>8155</v>
      </c>
      <c r="B1234" t="s">
        <v>8156</v>
      </c>
      <c r="C1234" t="s">
        <v>32530</v>
      </c>
      <c r="D1234" t="s">
        <v>8158</v>
      </c>
      <c r="E1234" t="s">
        <v>32531</v>
      </c>
      <c r="F1234" t="b">
        <v>1</v>
      </c>
      <c r="G1234">
        <v>0.24767939992862301</v>
      </c>
      <c r="H1234">
        <v>5.9820258277263401E-2</v>
      </c>
      <c r="I1234">
        <v>4.0828691577291597E-2</v>
      </c>
      <c r="J1234" t="s">
        <v>29140</v>
      </c>
      <c r="K1234" t="s">
        <v>480</v>
      </c>
      <c r="L1234">
        <v>0</v>
      </c>
      <c r="M1234" t="s">
        <v>480</v>
      </c>
      <c r="N1234" t="s">
        <v>32532</v>
      </c>
    </row>
    <row r="1235" spans="1:14" x14ac:dyDescent="0.25">
      <c r="A1235" t="s">
        <v>8160</v>
      </c>
      <c r="B1235" t="s">
        <v>8161</v>
      </c>
      <c r="C1235" t="s">
        <v>32533</v>
      </c>
      <c r="D1235" t="s">
        <v>8162</v>
      </c>
      <c r="E1235" t="s">
        <v>32534</v>
      </c>
      <c r="F1235" t="b">
        <v>1</v>
      </c>
      <c r="G1235">
        <v>0.625</v>
      </c>
      <c r="H1235" t="s">
        <v>29546</v>
      </c>
      <c r="I1235" t="s">
        <v>30446</v>
      </c>
      <c r="J1235" t="s">
        <v>15184</v>
      </c>
      <c r="K1235">
        <v>0.4</v>
      </c>
      <c r="L1235" t="s">
        <v>423</v>
      </c>
      <c r="M1235">
        <v>0.4</v>
      </c>
      <c r="N1235" t="s">
        <v>32535</v>
      </c>
    </row>
    <row r="1236" spans="1:14" x14ac:dyDescent="0.25">
      <c r="A1236" t="s">
        <v>8166</v>
      </c>
      <c r="B1236" t="s">
        <v>8167</v>
      </c>
      <c r="C1236" t="s">
        <v>32536</v>
      </c>
      <c r="D1236" t="s">
        <v>8168</v>
      </c>
      <c r="E1236" t="s">
        <v>32537</v>
      </c>
      <c r="F1236" t="b">
        <v>1</v>
      </c>
      <c r="G1236">
        <v>1</v>
      </c>
      <c r="H1236" t="s">
        <v>32538</v>
      </c>
      <c r="I1236" t="s">
        <v>24602</v>
      </c>
      <c r="J1236" t="s">
        <v>32539</v>
      </c>
      <c r="K1236" t="s">
        <v>67</v>
      </c>
      <c r="L1236">
        <v>0.3</v>
      </c>
      <c r="M1236" t="s">
        <v>132</v>
      </c>
      <c r="N1236" t="s">
        <v>32540</v>
      </c>
    </row>
    <row r="1237" spans="1:14" x14ac:dyDescent="0.25">
      <c r="A1237" t="s">
        <v>8172</v>
      </c>
      <c r="B1237" t="s">
        <v>8173</v>
      </c>
      <c r="C1237" t="s">
        <v>32541</v>
      </c>
      <c r="D1237" t="s">
        <v>8175</v>
      </c>
      <c r="E1237" t="s">
        <v>32542</v>
      </c>
      <c r="F1237" t="b">
        <v>1</v>
      </c>
      <c r="G1237">
        <v>0.322061697032265</v>
      </c>
      <c r="H1237">
        <v>6.3511423157444596E-2</v>
      </c>
      <c r="I1237">
        <v>4.0460710899607899E-2</v>
      </c>
      <c r="J1237">
        <v>3.2668286409255003E-2</v>
      </c>
      <c r="K1237" t="s">
        <v>1007</v>
      </c>
      <c r="L1237">
        <v>0</v>
      </c>
      <c r="M1237" t="s">
        <v>1007</v>
      </c>
      <c r="N1237" t="s">
        <v>32543</v>
      </c>
    </row>
    <row r="1238" spans="1:14" x14ac:dyDescent="0.25">
      <c r="A1238" t="s">
        <v>8179</v>
      </c>
      <c r="B1238" t="s">
        <v>8180</v>
      </c>
      <c r="C1238" t="s">
        <v>32544</v>
      </c>
      <c r="D1238" t="s">
        <v>8181</v>
      </c>
      <c r="E1238" t="s">
        <v>32545</v>
      </c>
      <c r="F1238" t="b">
        <v>1</v>
      </c>
      <c r="G1238">
        <v>0.625</v>
      </c>
      <c r="H1238" t="s">
        <v>30327</v>
      </c>
      <c r="I1238" t="s">
        <v>11050</v>
      </c>
      <c r="J1238" t="s">
        <v>25348</v>
      </c>
      <c r="K1238" t="s">
        <v>423</v>
      </c>
      <c r="L1238">
        <v>0.125</v>
      </c>
      <c r="M1238" t="s">
        <v>423</v>
      </c>
      <c r="N1238" t="s">
        <v>32546</v>
      </c>
    </row>
    <row r="1239" spans="1:14" x14ac:dyDescent="0.25">
      <c r="A1239" t="s">
        <v>8184</v>
      </c>
      <c r="B1239" t="s">
        <v>8185</v>
      </c>
      <c r="C1239" t="s">
        <v>32547</v>
      </c>
      <c r="D1239" t="s">
        <v>8187</v>
      </c>
      <c r="E1239" t="s">
        <v>32548</v>
      </c>
      <c r="F1239" t="b">
        <v>1</v>
      </c>
      <c r="G1239">
        <v>1</v>
      </c>
      <c r="H1239" t="s">
        <v>30308</v>
      </c>
      <c r="I1239" t="s">
        <v>30309</v>
      </c>
      <c r="J1239" t="s">
        <v>30310</v>
      </c>
      <c r="K1239">
        <v>0.875</v>
      </c>
      <c r="L1239" t="s">
        <v>143</v>
      </c>
      <c r="M1239">
        <v>0.875</v>
      </c>
      <c r="N1239" t="s">
        <v>32549</v>
      </c>
    </row>
    <row r="1240" spans="1:14" x14ac:dyDescent="0.25">
      <c r="A1240" t="s">
        <v>8194</v>
      </c>
      <c r="B1240" t="s">
        <v>8195</v>
      </c>
      <c r="C1240" t="s">
        <v>32550</v>
      </c>
      <c r="D1240" t="s">
        <v>8197</v>
      </c>
      <c r="E1240" t="s">
        <v>32551</v>
      </c>
      <c r="F1240" t="b">
        <v>1</v>
      </c>
      <c r="G1240">
        <v>0.375</v>
      </c>
      <c r="H1240">
        <v>7.3192505471140007E-2</v>
      </c>
      <c r="I1240">
        <v>4.6106064396354202E-2</v>
      </c>
      <c r="J1240">
        <v>3.6555522285451197E-2</v>
      </c>
      <c r="K1240" t="s">
        <v>135</v>
      </c>
      <c r="L1240">
        <v>0</v>
      </c>
      <c r="M1240" t="s">
        <v>135</v>
      </c>
      <c r="N1240">
        <v>0.134981684981685</v>
      </c>
    </row>
    <row r="1241" spans="1:14" x14ac:dyDescent="0.25">
      <c r="A1241" t="s">
        <v>8200</v>
      </c>
      <c r="B1241" t="s">
        <v>8201</v>
      </c>
      <c r="C1241" t="s">
        <v>32552</v>
      </c>
      <c r="D1241" t="s">
        <v>8203</v>
      </c>
      <c r="E1241" t="s">
        <v>32553</v>
      </c>
      <c r="F1241" t="b">
        <v>1</v>
      </c>
      <c r="G1241">
        <v>0.33093633846922299</v>
      </c>
      <c r="H1241" t="s">
        <v>29323</v>
      </c>
      <c r="I1241">
        <v>8.6990382865342594E-2</v>
      </c>
      <c r="J1241" t="s">
        <v>29324</v>
      </c>
      <c r="K1241">
        <v>0.6</v>
      </c>
      <c r="L1241" t="s">
        <v>423</v>
      </c>
      <c r="M1241">
        <v>0.6</v>
      </c>
      <c r="N1241" t="s">
        <v>32554</v>
      </c>
    </row>
    <row r="1242" spans="1:14" x14ac:dyDescent="0.25">
      <c r="A1242" t="s">
        <v>8206</v>
      </c>
      <c r="B1242" t="s">
        <v>8207</v>
      </c>
      <c r="C1242" t="s">
        <v>32555</v>
      </c>
      <c r="D1242" t="s">
        <v>8208</v>
      </c>
      <c r="E1242" t="s">
        <v>32556</v>
      </c>
      <c r="F1242" t="b">
        <v>1</v>
      </c>
      <c r="G1242">
        <v>0.66666666666666596</v>
      </c>
      <c r="H1242">
        <v>0.5</v>
      </c>
      <c r="I1242" t="s">
        <v>3255</v>
      </c>
      <c r="J1242" t="s">
        <v>3256</v>
      </c>
      <c r="K1242" t="s">
        <v>1044</v>
      </c>
      <c r="L1242" t="s">
        <v>714</v>
      </c>
      <c r="M1242" t="s">
        <v>480</v>
      </c>
      <c r="N1242" t="s">
        <v>32557</v>
      </c>
    </row>
    <row r="1243" spans="1:14" x14ac:dyDescent="0.25">
      <c r="A1243" t="s">
        <v>8211</v>
      </c>
      <c r="B1243" t="s">
        <v>8212</v>
      </c>
      <c r="C1243" t="s">
        <v>32558</v>
      </c>
      <c r="D1243" t="s">
        <v>8214</v>
      </c>
      <c r="E1243" t="s">
        <v>32559</v>
      </c>
      <c r="F1243" t="b">
        <v>1</v>
      </c>
      <c r="G1243">
        <v>0.55555555555555503</v>
      </c>
      <c r="H1243" t="s">
        <v>11049</v>
      </c>
      <c r="I1243" t="s">
        <v>12355</v>
      </c>
      <c r="J1243" t="s">
        <v>12356</v>
      </c>
      <c r="K1243">
        <v>0.63157894736842102</v>
      </c>
      <c r="L1243" t="s">
        <v>480</v>
      </c>
      <c r="M1243" t="s">
        <v>123</v>
      </c>
      <c r="N1243" t="s">
        <v>32560</v>
      </c>
    </row>
    <row r="1244" spans="1:14" x14ac:dyDescent="0.25">
      <c r="A1244" t="s">
        <v>8219</v>
      </c>
      <c r="B1244" t="s">
        <v>8220</v>
      </c>
      <c r="C1244" t="s">
        <v>29790</v>
      </c>
      <c r="D1244" t="s">
        <v>8221</v>
      </c>
      <c r="E1244" t="s">
        <v>32561</v>
      </c>
      <c r="F1244" t="b">
        <v>1</v>
      </c>
      <c r="G1244">
        <v>0.86687789975018104</v>
      </c>
      <c r="H1244" t="s">
        <v>29644</v>
      </c>
      <c r="I1244" t="s">
        <v>32562</v>
      </c>
      <c r="J1244" t="s">
        <v>32563</v>
      </c>
      <c r="K1244" t="s">
        <v>123</v>
      </c>
      <c r="L1244" t="s">
        <v>20249</v>
      </c>
      <c r="M1244" t="s">
        <v>123</v>
      </c>
      <c r="N1244" t="s">
        <v>32564</v>
      </c>
    </row>
    <row r="1245" spans="1:14" x14ac:dyDescent="0.25">
      <c r="A1245" t="s">
        <v>8225</v>
      </c>
      <c r="B1245" t="s">
        <v>8226</v>
      </c>
      <c r="C1245" t="s">
        <v>31549</v>
      </c>
      <c r="D1245" t="s">
        <v>8227</v>
      </c>
      <c r="E1245" t="s">
        <v>32565</v>
      </c>
      <c r="F1245" t="b">
        <v>1</v>
      </c>
      <c r="G1245">
        <v>0.625</v>
      </c>
      <c r="H1245" t="s">
        <v>29546</v>
      </c>
      <c r="I1245" t="s">
        <v>32566</v>
      </c>
      <c r="J1245">
        <v>9.7206542090698206E-2</v>
      </c>
      <c r="K1245" t="s">
        <v>480</v>
      </c>
      <c r="L1245">
        <v>0</v>
      </c>
      <c r="M1245" t="s">
        <v>124</v>
      </c>
      <c r="N1245" t="s">
        <v>32567</v>
      </c>
    </row>
    <row r="1246" spans="1:14" x14ac:dyDescent="0.25">
      <c r="A1246" t="s">
        <v>8230</v>
      </c>
      <c r="B1246" t="s">
        <v>8231</v>
      </c>
      <c r="C1246" t="s">
        <v>31192</v>
      </c>
      <c r="D1246" t="s">
        <v>8232</v>
      </c>
      <c r="E1246" t="s">
        <v>32568</v>
      </c>
      <c r="F1246" t="b">
        <v>1</v>
      </c>
      <c r="G1246">
        <v>0.11111111111111099</v>
      </c>
      <c r="H1246">
        <v>3.7267799624996399E-2</v>
      </c>
      <c r="I1246" t="s">
        <v>2172</v>
      </c>
      <c r="J1246" t="s">
        <v>2173</v>
      </c>
      <c r="K1246" t="s">
        <v>236</v>
      </c>
      <c r="L1246">
        <v>0</v>
      </c>
      <c r="M1246" t="s">
        <v>236</v>
      </c>
      <c r="N1246">
        <v>8.4220183486238498E-2</v>
      </c>
    </row>
    <row r="1247" spans="1:14" x14ac:dyDescent="0.25">
      <c r="A1247" t="s">
        <v>8235</v>
      </c>
      <c r="B1247" t="s">
        <v>8236</v>
      </c>
      <c r="C1247" t="s">
        <v>32569</v>
      </c>
      <c r="D1247" t="s">
        <v>8238</v>
      </c>
      <c r="E1247" t="s">
        <v>32570</v>
      </c>
      <c r="F1247" t="b">
        <v>1</v>
      </c>
      <c r="G1247">
        <v>0.39770636302860801</v>
      </c>
      <c r="H1247" t="s">
        <v>17554</v>
      </c>
      <c r="I1247">
        <v>8.4844320857879296E-2</v>
      </c>
      <c r="J1247">
        <v>5.3965301614023797E-2</v>
      </c>
      <c r="K1247" t="s">
        <v>236</v>
      </c>
      <c r="L1247" t="s">
        <v>124</v>
      </c>
      <c r="M1247" t="s">
        <v>236</v>
      </c>
      <c r="N1247" t="s">
        <v>32571</v>
      </c>
    </row>
    <row r="1248" spans="1:14" x14ac:dyDescent="0.25">
      <c r="A1248" t="s">
        <v>8242</v>
      </c>
      <c r="B1248" t="s">
        <v>8243</v>
      </c>
      <c r="C1248" t="s">
        <v>32572</v>
      </c>
      <c r="D1248" t="s">
        <v>8245</v>
      </c>
      <c r="E1248" t="s">
        <v>32573</v>
      </c>
      <c r="F1248" t="b">
        <v>1</v>
      </c>
      <c r="G1248">
        <v>0.35826565528689402</v>
      </c>
      <c r="H1248">
        <v>7.1653131057378902E-2</v>
      </c>
      <c r="I1248">
        <v>4.6403995452499798E-2</v>
      </c>
      <c r="J1248">
        <v>3.84981500776354E-2</v>
      </c>
      <c r="K1248">
        <v>9.0909090909090898E-2</v>
      </c>
      <c r="L1248">
        <v>0</v>
      </c>
      <c r="M1248">
        <v>9.0909090909090898E-2</v>
      </c>
      <c r="N1248">
        <v>6.36907693888141E-2</v>
      </c>
    </row>
    <row r="1249" spans="1:14" x14ac:dyDescent="0.25">
      <c r="A1249" t="s">
        <v>8247</v>
      </c>
      <c r="B1249" t="s">
        <v>8248</v>
      </c>
      <c r="C1249" t="s">
        <v>32574</v>
      </c>
      <c r="D1249" t="s">
        <v>8249</v>
      </c>
      <c r="E1249">
        <v>1.05718311758796</v>
      </c>
      <c r="F1249" t="b">
        <v>1</v>
      </c>
      <c r="G1249">
        <v>0.37151909989293402</v>
      </c>
      <c r="H1249">
        <v>7.3264554530398596E-2</v>
      </c>
      <c r="I1249" t="s">
        <v>30151</v>
      </c>
      <c r="J1249" t="s">
        <v>30152</v>
      </c>
      <c r="K1249" t="s">
        <v>423</v>
      </c>
      <c r="L1249">
        <v>0</v>
      </c>
      <c r="M1249" t="s">
        <v>423</v>
      </c>
      <c r="N1249" t="s">
        <v>32575</v>
      </c>
    </row>
    <row r="1250" spans="1:14" x14ac:dyDescent="0.25">
      <c r="A1250" t="s">
        <v>8255</v>
      </c>
      <c r="B1250" t="s">
        <v>8256</v>
      </c>
      <c r="C1250" t="s">
        <v>32576</v>
      </c>
      <c r="D1250" t="s">
        <v>8258</v>
      </c>
      <c r="E1250" t="s">
        <v>32577</v>
      </c>
      <c r="F1250" t="b">
        <v>1</v>
      </c>
      <c r="G1250">
        <v>0.625</v>
      </c>
      <c r="H1250">
        <v>9.4491118252306799E-2</v>
      </c>
      <c r="I1250">
        <v>5.4571782543064599E-2</v>
      </c>
      <c r="J1250">
        <v>4.1535092372063903E-2</v>
      </c>
      <c r="K1250">
        <v>0.375</v>
      </c>
      <c r="L1250">
        <v>0</v>
      </c>
      <c r="M1250">
        <v>0.375</v>
      </c>
      <c r="N1250" t="s">
        <v>32578</v>
      </c>
    </row>
    <row r="1251" spans="1:14" x14ac:dyDescent="0.25">
      <c r="A1251" t="s">
        <v>8261</v>
      </c>
      <c r="B1251" t="s">
        <v>8262</v>
      </c>
      <c r="C1251" t="s">
        <v>32579</v>
      </c>
      <c r="D1251" t="s">
        <v>8264</v>
      </c>
      <c r="E1251" t="s">
        <v>32580</v>
      </c>
      <c r="F1251" t="b">
        <v>1</v>
      </c>
      <c r="G1251">
        <v>0.322061697032265</v>
      </c>
      <c r="H1251">
        <v>6.3511423157444596E-2</v>
      </c>
      <c r="I1251">
        <v>4.0460710899607899E-2</v>
      </c>
      <c r="J1251">
        <v>3.2668286409255003E-2</v>
      </c>
      <c r="K1251">
        <v>0.1</v>
      </c>
      <c r="L1251">
        <v>0</v>
      </c>
      <c r="M1251">
        <v>0.1</v>
      </c>
      <c r="N1251">
        <v>8.0941695717712203E-2</v>
      </c>
    </row>
    <row r="1252" spans="1:14" x14ac:dyDescent="0.25">
      <c r="A1252" t="s">
        <v>8267</v>
      </c>
      <c r="B1252" t="s">
        <v>8268</v>
      </c>
      <c r="C1252" t="s">
        <v>32581</v>
      </c>
      <c r="D1252" t="s">
        <v>8270</v>
      </c>
      <c r="E1252" t="s">
        <v>32582</v>
      </c>
      <c r="F1252" t="b">
        <v>1</v>
      </c>
      <c r="G1252">
        <v>0.625</v>
      </c>
      <c r="H1252" t="s">
        <v>29546</v>
      </c>
      <c r="I1252" t="s">
        <v>32566</v>
      </c>
      <c r="J1252">
        <v>9.7206542090698206E-2</v>
      </c>
      <c r="K1252" t="s">
        <v>423</v>
      </c>
      <c r="L1252">
        <v>0</v>
      </c>
      <c r="M1252" t="s">
        <v>423</v>
      </c>
      <c r="N1252" t="s">
        <v>32583</v>
      </c>
    </row>
    <row r="1253" spans="1:14" x14ac:dyDescent="0.25">
      <c r="A1253" t="s">
        <v>8272</v>
      </c>
      <c r="B1253" t="s">
        <v>8273</v>
      </c>
      <c r="C1253" t="s">
        <v>31876</v>
      </c>
      <c r="D1253" t="s">
        <v>8275</v>
      </c>
      <c r="E1253" t="s">
        <v>32584</v>
      </c>
      <c r="F1253" t="b">
        <v>1</v>
      </c>
      <c r="G1253">
        <v>0.88888888888888795</v>
      </c>
      <c r="H1253" t="s">
        <v>2729</v>
      </c>
      <c r="I1253" t="s">
        <v>29417</v>
      </c>
      <c r="J1253" t="s">
        <v>20588</v>
      </c>
      <c r="K1253" t="s">
        <v>125</v>
      </c>
      <c r="L1253">
        <v>0</v>
      </c>
      <c r="M1253" t="s">
        <v>125</v>
      </c>
      <c r="N1253" t="s">
        <v>32585</v>
      </c>
    </row>
    <row r="1254" spans="1:14" x14ac:dyDescent="0.25">
      <c r="A1254" t="s">
        <v>8278</v>
      </c>
      <c r="B1254" t="s">
        <v>8279</v>
      </c>
      <c r="C1254" t="s">
        <v>32586</v>
      </c>
      <c r="D1254" t="s">
        <v>8281</v>
      </c>
      <c r="E1254" t="s">
        <v>32587</v>
      </c>
      <c r="F1254" t="b">
        <v>1</v>
      </c>
      <c r="G1254">
        <v>0.77218478976152105</v>
      </c>
      <c r="H1254" t="s">
        <v>30975</v>
      </c>
      <c r="I1254" t="s">
        <v>30976</v>
      </c>
      <c r="J1254" t="s">
        <v>32588</v>
      </c>
      <c r="K1254" t="s">
        <v>382</v>
      </c>
      <c r="L1254">
        <v>0</v>
      </c>
      <c r="M1254" t="s">
        <v>423</v>
      </c>
      <c r="N1254" t="s">
        <v>32589</v>
      </c>
    </row>
    <row r="1255" spans="1:14" x14ac:dyDescent="0.25">
      <c r="A1255" t="s">
        <v>8284</v>
      </c>
      <c r="B1255" t="s">
        <v>8285</v>
      </c>
      <c r="C1255" t="s">
        <v>32590</v>
      </c>
      <c r="D1255" t="s">
        <v>8287</v>
      </c>
      <c r="E1255" t="s">
        <v>32591</v>
      </c>
      <c r="F1255" t="b">
        <v>1</v>
      </c>
      <c r="G1255">
        <v>0.875</v>
      </c>
      <c r="H1255" t="s">
        <v>29223</v>
      </c>
      <c r="I1255" t="s">
        <v>27696</v>
      </c>
      <c r="J1255">
        <v>0.66874030497642201</v>
      </c>
      <c r="K1255" t="s">
        <v>3215</v>
      </c>
      <c r="L1255">
        <v>0.58823529411764697</v>
      </c>
      <c r="M1255" t="s">
        <v>3215</v>
      </c>
      <c r="N1255" t="s">
        <v>32592</v>
      </c>
    </row>
    <row r="1256" spans="1:14" x14ac:dyDescent="0.25">
      <c r="A1256" t="s">
        <v>8289</v>
      </c>
      <c r="B1256" t="s">
        <v>8290</v>
      </c>
      <c r="C1256" t="s">
        <v>32593</v>
      </c>
      <c r="D1256" t="s">
        <v>8292</v>
      </c>
      <c r="E1256" t="s">
        <v>32594</v>
      </c>
      <c r="F1256" t="b">
        <v>1</v>
      </c>
      <c r="G1256">
        <v>0.7</v>
      </c>
      <c r="H1256" t="s">
        <v>1368</v>
      </c>
      <c r="I1256" t="s">
        <v>1369</v>
      </c>
      <c r="J1256">
        <v>7.2597952911547706E-2</v>
      </c>
      <c r="K1256" t="s">
        <v>132</v>
      </c>
      <c r="L1256" t="s">
        <v>311</v>
      </c>
      <c r="M1256" t="s">
        <v>543</v>
      </c>
      <c r="N1256" t="s">
        <v>32595</v>
      </c>
    </row>
    <row r="1257" spans="1:14" x14ac:dyDescent="0.25">
      <c r="A1257" t="s">
        <v>8295</v>
      </c>
      <c r="B1257" t="s">
        <v>8296</v>
      </c>
      <c r="C1257" t="s">
        <v>32596</v>
      </c>
      <c r="D1257" t="s">
        <v>8297</v>
      </c>
      <c r="E1257" t="s">
        <v>32597</v>
      </c>
      <c r="F1257" t="b">
        <v>1</v>
      </c>
      <c r="G1257">
        <v>0.61919849982155795</v>
      </c>
      <c r="H1257" t="s">
        <v>5858</v>
      </c>
      <c r="I1257" t="s">
        <v>28737</v>
      </c>
      <c r="J1257">
        <v>9.0549928065996599E-2</v>
      </c>
      <c r="K1257" t="s">
        <v>236</v>
      </c>
      <c r="L1257" t="s">
        <v>20249</v>
      </c>
      <c r="M1257" t="s">
        <v>236</v>
      </c>
      <c r="N1257" t="s">
        <v>32598</v>
      </c>
    </row>
    <row r="1258" spans="1:14" x14ac:dyDescent="0.25">
      <c r="A1258" t="s">
        <v>8301</v>
      </c>
      <c r="B1258" t="s">
        <v>8302</v>
      </c>
      <c r="C1258" t="s">
        <v>32599</v>
      </c>
      <c r="D1258" t="s">
        <v>8303</v>
      </c>
      <c r="E1258" t="s">
        <v>32600</v>
      </c>
      <c r="F1258" t="b">
        <v>1</v>
      </c>
      <c r="G1258">
        <v>0.875</v>
      </c>
      <c r="H1258" t="s">
        <v>29165</v>
      </c>
      <c r="I1258" t="s">
        <v>30212</v>
      </c>
      <c r="J1258" t="s">
        <v>30213</v>
      </c>
      <c r="K1258">
        <v>0.63157894736842102</v>
      </c>
      <c r="L1258" t="s">
        <v>715</v>
      </c>
      <c r="M1258" t="s">
        <v>522</v>
      </c>
      <c r="N1258" t="s">
        <v>32601</v>
      </c>
    </row>
    <row r="1259" spans="1:14" x14ac:dyDescent="0.25">
      <c r="A1259" t="s">
        <v>8306</v>
      </c>
      <c r="B1259" t="s">
        <v>8307</v>
      </c>
      <c r="C1259" t="s">
        <v>32602</v>
      </c>
      <c r="D1259" t="s">
        <v>8309</v>
      </c>
      <c r="E1259" t="s">
        <v>32603</v>
      </c>
      <c r="F1259" t="b">
        <v>1</v>
      </c>
      <c r="G1259">
        <v>0.64285714285714202</v>
      </c>
      <c r="H1259" t="s">
        <v>750</v>
      </c>
      <c r="I1259">
        <v>9.6003387493360001E-2</v>
      </c>
      <c r="J1259">
        <v>5.2318682201072199E-2</v>
      </c>
      <c r="K1259" t="s">
        <v>71</v>
      </c>
      <c r="L1259">
        <v>0.1</v>
      </c>
      <c r="M1259" t="s">
        <v>71</v>
      </c>
      <c r="N1259">
        <v>0.33792141639604401</v>
      </c>
    </row>
    <row r="1260" spans="1:14" x14ac:dyDescent="0.25">
      <c r="A1260" t="s">
        <v>8312</v>
      </c>
      <c r="B1260" t="s">
        <v>8313</v>
      </c>
      <c r="C1260" t="s">
        <v>32604</v>
      </c>
      <c r="D1260" t="s">
        <v>8314</v>
      </c>
      <c r="E1260" t="s">
        <v>32605</v>
      </c>
      <c r="F1260" t="b">
        <v>1</v>
      </c>
      <c r="G1260">
        <v>0.24767939992862301</v>
      </c>
      <c r="H1260">
        <v>5.9820258277263401E-2</v>
      </c>
      <c r="I1260">
        <v>4.0828691577291597E-2</v>
      </c>
      <c r="J1260" t="s">
        <v>29140</v>
      </c>
      <c r="K1260">
        <v>0.3</v>
      </c>
      <c r="L1260" t="s">
        <v>227</v>
      </c>
      <c r="M1260">
        <v>0.3</v>
      </c>
      <c r="N1260">
        <v>8.7981946189709198E-2</v>
      </c>
    </row>
    <row r="1261" spans="1:14" x14ac:dyDescent="0.25">
      <c r="A1261" t="s">
        <v>8317</v>
      </c>
      <c r="B1261" t="s">
        <v>8318</v>
      </c>
      <c r="C1261" t="s">
        <v>32606</v>
      </c>
      <c r="D1261" t="s">
        <v>8320</v>
      </c>
      <c r="E1261" t="s">
        <v>32607</v>
      </c>
      <c r="F1261" t="b">
        <v>1</v>
      </c>
      <c r="G1261">
        <v>0.625</v>
      </c>
      <c r="H1261" t="s">
        <v>26985</v>
      </c>
      <c r="I1261" t="s">
        <v>26986</v>
      </c>
      <c r="J1261">
        <v>7.3860999559306001E-2</v>
      </c>
      <c r="K1261">
        <v>0.3</v>
      </c>
      <c r="L1261">
        <v>0</v>
      </c>
      <c r="M1261">
        <v>0.2</v>
      </c>
      <c r="N1261" t="s">
        <v>32608</v>
      </c>
    </row>
    <row r="1262" spans="1:14" x14ac:dyDescent="0.25">
      <c r="A1262" t="s">
        <v>8323</v>
      </c>
      <c r="B1262" t="s">
        <v>8324</v>
      </c>
      <c r="C1262" t="s">
        <v>32609</v>
      </c>
      <c r="D1262" t="s">
        <v>8326</v>
      </c>
      <c r="E1262" t="s">
        <v>32610</v>
      </c>
      <c r="F1262" t="b">
        <v>1</v>
      </c>
      <c r="G1262">
        <v>0.47768754038252598</v>
      </c>
      <c r="H1262" t="s">
        <v>32611</v>
      </c>
      <c r="I1262" t="s">
        <v>31299</v>
      </c>
      <c r="J1262" t="s">
        <v>31300</v>
      </c>
      <c r="K1262" t="s">
        <v>787</v>
      </c>
      <c r="L1262">
        <v>0.5</v>
      </c>
      <c r="M1262" t="s">
        <v>787</v>
      </c>
      <c r="N1262" t="s">
        <v>32612</v>
      </c>
    </row>
    <row r="1263" spans="1:14" x14ac:dyDescent="0.25">
      <c r="A1263" t="s">
        <v>8329</v>
      </c>
      <c r="B1263" t="s">
        <v>8330</v>
      </c>
      <c r="C1263" t="s">
        <v>30825</v>
      </c>
      <c r="D1263" t="s">
        <v>8332</v>
      </c>
      <c r="E1263" t="s">
        <v>32613</v>
      </c>
      <c r="F1263" t="b">
        <v>1</v>
      </c>
      <c r="G1263">
        <v>0.49535879985724601</v>
      </c>
      <c r="H1263" t="s">
        <v>31093</v>
      </c>
      <c r="I1263" t="s">
        <v>32328</v>
      </c>
      <c r="J1263">
        <v>8.5636834664257505E-2</v>
      </c>
      <c r="K1263" t="s">
        <v>480</v>
      </c>
      <c r="L1263">
        <v>0</v>
      </c>
      <c r="M1263" t="s">
        <v>480</v>
      </c>
      <c r="N1263" t="s">
        <v>32614</v>
      </c>
    </row>
    <row r="1264" spans="1:14" x14ac:dyDescent="0.25">
      <c r="A1264" t="s">
        <v>8335</v>
      </c>
      <c r="B1264" t="s">
        <v>8336</v>
      </c>
      <c r="C1264" t="s">
        <v>31473</v>
      </c>
      <c r="D1264" t="s">
        <v>8338</v>
      </c>
      <c r="E1264">
        <v>1.0888762189782699</v>
      </c>
      <c r="F1264" t="b">
        <v>1</v>
      </c>
      <c r="G1264">
        <v>0.64412339406453001</v>
      </c>
      <c r="H1264">
        <v>0.56806343811120197</v>
      </c>
      <c r="I1264" t="s">
        <v>31546</v>
      </c>
      <c r="J1264" t="s">
        <v>32615</v>
      </c>
      <c r="K1264" t="s">
        <v>4457</v>
      </c>
      <c r="L1264" t="s">
        <v>322</v>
      </c>
      <c r="M1264" t="s">
        <v>4457</v>
      </c>
      <c r="N1264" t="s">
        <v>32616</v>
      </c>
    </row>
    <row r="1265" spans="1:14" x14ac:dyDescent="0.25">
      <c r="A1265" t="s">
        <v>8342</v>
      </c>
      <c r="B1265" t="s">
        <v>8343</v>
      </c>
      <c r="C1265" t="s">
        <v>32617</v>
      </c>
      <c r="D1265" t="s">
        <v>8345</v>
      </c>
      <c r="E1265" t="s">
        <v>32618</v>
      </c>
      <c r="F1265" t="b">
        <v>1</v>
      </c>
      <c r="G1265">
        <v>0.46531361252218201</v>
      </c>
      <c r="H1265" t="s">
        <v>28928</v>
      </c>
      <c r="I1265" t="s">
        <v>28929</v>
      </c>
      <c r="J1265" t="s">
        <v>28930</v>
      </c>
      <c r="K1265" t="s">
        <v>715</v>
      </c>
      <c r="L1265">
        <v>0</v>
      </c>
      <c r="M1265" t="s">
        <v>480</v>
      </c>
      <c r="N1265" t="s">
        <v>32619</v>
      </c>
    </row>
    <row r="1266" spans="1:14" x14ac:dyDescent="0.25">
      <c r="A1266" t="s">
        <v>8351</v>
      </c>
      <c r="B1266" t="s">
        <v>8352</v>
      </c>
      <c r="C1266" t="s">
        <v>32620</v>
      </c>
      <c r="D1266" t="s">
        <v>8354</v>
      </c>
      <c r="E1266" t="s">
        <v>32621</v>
      </c>
      <c r="F1266" t="b">
        <v>1</v>
      </c>
      <c r="G1266">
        <v>0.625</v>
      </c>
      <c r="H1266" t="s">
        <v>29546</v>
      </c>
      <c r="I1266" t="s">
        <v>30446</v>
      </c>
      <c r="J1266" t="s">
        <v>15184</v>
      </c>
      <c r="K1266">
        <v>0.25</v>
      </c>
      <c r="L1266">
        <v>0</v>
      </c>
      <c r="M1266">
        <v>0.25</v>
      </c>
      <c r="N1266" t="s">
        <v>32622</v>
      </c>
    </row>
    <row r="1267" spans="1:14" x14ac:dyDescent="0.25">
      <c r="A1267" t="s">
        <v>8357</v>
      </c>
      <c r="B1267" t="s">
        <v>8358</v>
      </c>
      <c r="C1267" t="s">
        <v>32623</v>
      </c>
      <c r="D1267" t="s">
        <v>8360</v>
      </c>
      <c r="E1267" t="s">
        <v>32624</v>
      </c>
      <c r="F1267" t="b">
        <v>1</v>
      </c>
      <c r="G1267">
        <v>0.49713295378576</v>
      </c>
      <c r="H1267" t="s">
        <v>21775</v>
      </c>
      <c r="I1267">
        <v>9.1327818071911995E-2</v>
      </c>
      <c r="J1267">
        <v>5.7061359149571403E-2</v>
      </c>
      <c r="K1267" t="s">
        <v>103</v>
      </c>
      <c r="L1267">
        <v>0</v>
      </c>
      <c r="M1267" t="s">
        <v>103</v>
      </c>
      <c r="N1267" t="s">
        <v>32625</v>
      </c>
    </row>
    <row r="1268" spans="1:14" x14ac:dyDescent="0.25">
      <c r="A1268" t="s">
        <v>8363</v>
      </c>
      <c r="B1268" t="s">
        <v>8364</v>
      </c>
      <c r="C1268" t="s">
        <v>32626</v>
      </c>
      <c r="D1268" t="s">
        <v>8366</v>
      </c>
      <c r="E1268" t="s">
        <v>32627</v>
      </c>
      <c r="F1268" t="b">
        <v>1</v>
      </c>
      <c r="G1268">
        <v>0.74303819978586905</v>
      </c>
      <c r="H1268" t="s">
        <v>28851</v>
      </c>
      <c r="I1268" t="s">
        <v>29702</v>
      </c>
      <c r="J1268" t="s">
        <v>29703</v>
      </c>
      <c r="K1268">
        <v>0.4</v>
      </c>
      <c r="L1268" t="s">
        <v>227</v>
      </c>
      <c r="M1268">
        <v>0.3</v>
      </c>
      <c r="N1268" t="s">
        <v>32628</v>
      </c>
    </row>
    <row r="1269" spans="1:14" x14ac:dyDescent="0.25">
      <c r="A1269" t="s">
        <v>8369</v>
      </c>
      <c r="B1269" t="s">
        <v>8370</v>
      </c>
      <c r="C1269" t="s">
        <v>32629</v>
      </c>
      <c r="D1269" t="s">
        <v>8372</v>
      </c>
      <c r="E1269" t="s">
        <v>32630</v>
      </c>
      <c r="F1269" t="b">
        <v>1</v>
      </c>
      <c r="G1269">
        <v>0.81818181818181801</v>
      </c>
      <c r="H1269" t="s">
        <v>4251</v>
      </c>
      <c r="I1269" t="s">
        <v>8836</v>
      </c>
      <c r="J1269">
        <v>8.2109674366863797E-2</v>
      </c>
      <c r="K1269" t="s">
        <v>522</v>
      </c>
      <c r="L1269" t="s">
        <v>124</v>
      </c>
      <c r="M1269" t="s">
        <v>123</v>
      </c>
      <c r="N1269" t="s">
        <v>32631</v>
      </c>
    </row>
    <row r="1270" spans="1:14" x14ac:dyDescent="0.25">
      <c r="A1270" t="s">
        <v>8375</v>
      </c>
      <c r="B1270" t="s">
        <v>8376</v>
      </c>
      <c r="C1270" t="s">
        <v>32632</v>
      </c>
      <c r="D1270" t="s">
        <v>8378</v>
      </c>
      <c r="E1270" t="s">
        <v>32633</v>
      </c>
      <c r="F1270" t="b">
        <v>1</v>
      </c>
      <c r="G1270">
        <v>0.220624225646148</v>
      </c>
      <c r="H1270">
        <v>5.27392772809048E-2</v>
      </c>
      <c r="I1270">
        <v>3.5592715794323701E-2</v>
      </c>
      <c r="J1270">
        <v>2.9150322793751401E-2</v>
      </c>
      <c r="K1270" t="s">
        <v>92</v>
      </c>
      <c r="L1270">
        <v>0</v>
      </c>
      <c r="M1270" t="s">
        <v>92</v>
      </c>
      <c r="N1270">
        <v>5.9500763032838001E-2</v>
      </c>
    </row>
    <row r="1271" spans="1:14" x14ac:dyDescent="0.25">
      <c r="A1271" t="s">
        <v>8382</v>
      </c>
      <c r="B1271" t="s">
        <v>8383</v>
      </c>
      <c r="C1271" t="s">
        <v>32634</v>
      </c>
      <c r="D1271" t="s">
        <v>8385</v>
      </c>
      <c r="E1271" t="s">
        <v>32635</v>
      </c>
      <c r="F1271" t="b">
        <v>1</v>
      </c>
      <c r="G1271">
        <v>0.875</v>
      </c>
      <c r="H1271" t="s">
        <v>29223</v>
      </c>
      <c r="I1271">
        <v>0.63287829698513998</v>
      </c>
      <c r="J1271" t="s">
        <v>32636</v>
      </c>
      <c r="K1271" t="s">
        <v>355</v>
      </c>
      <c r="L1271" t="s">
        <v>236</v>
      </c>
      <c r="M1271" t="s">
        <v>357</v>
      </c>
      <c r="N1271" t="s">
        <v>32637</v>
      </c>
    </row>
    <row r="1272" spans="1:14" x14ac:dyDescent="0.25">
      <c r="A1272" t="s">
        <v>8388</v>
      </c>
      <c r="B1272" t="s">
        <v>8389</v>
      </c>
      <c r="C1272" t="s">
        <v>32638</v>
      </c>
      <c r="D1272" t="s">
        <v>8391</v>
      </c>
      <c r="E1272" t="s">
        <v>32639</v>
      </c>
      <c r="F1272" t="b">
        <v>1</v>
      </c>
      <c r="G1272">
        <v>0.66187267693844598</v>
      </c>
      <c r="H1272" t="s">
        <v>29481</v>
      </c>
      <c r="I1272" t="s">
        <v>2367</v>
      </c>
      <c r="J1272" t="s">
        <v>30205</v>
      </c>
      <c r="K1272" t="s">
        <v>423</v>
      </c>
      <c r="L1272">
        <v>0.125</v>
      </c>
      <c r="M1272" t="s">
        <v>423</v>
      </c>
      <c r="N1272" t="s">
        <v>32640</v>
      </c>
    </row>
    <row r="1273" spans="1:14" x14ac:dyDescent="0.25">
      <c r="A1273" t="s">
        <v>8394</v>
      </c>
      <c r="B1273" t="s">
        <v>8395</v>
      </c>
      <c r="C1273" t="s">
        <v>32641</v>
      </c>
      <c r="D1273" t="s">
        <v>8396</v>
      </c>
      <c r="E1273" t="s">
        <v>32642</v>
      </c>
      <c r="F1273" t="b">
        <v>1</v>
      </c>
      <c r="G1273">
        <v>0.3</v>
      </c>
      <c r="H1273">
        <v>5.7735026918962498E-2</v>
      </c>
      <c r="I1273">
        <v>3.58533953657722E-2</v>
      </c>
      <c r="J1273">
        <v>2.7776190340117898E-2</v>
      </c>
      <c r="K1273" t="s">
        <v>1370</v>
      </c>
      <c r="L1273">
        <v>0</v>
      </c>
      <c r="M1273" t="s">
        <v>1370</v>
      </c>
      <c r="N1273" t="s">
        <v>32643</v>
      </c>
    </row>
    <row r="1274" spans="1:14" x14ac:dyDescent="0.25">
      <c r="A1274" t="s">
        <v>8399</v>
      </c>
      <c r="B1274" t="s">
        <v>8400</v>
      </c>
      <c r="C1274" t="s">
        <v>32644</v>
      </c>
      <c r="D1274" t="s">
        <v>8401</v>
      </c>
      <c r="E1274" t="s">
        <v>32645</v>
      </c>
      <c r="F1274" t="b">
        <v>1</v>
      </c>
      <c r="G1274">
        <v>0.8</v>
      </c>
      <c r="H1274" t="s">
        <v>4880</v>
      </c>
      <c r="I1274" t="s">
        <v>4881</v>
      </c>
      <c r="J1274" t="s">
        <v>4882</v>
      </c>
      <c r="K1274" t="s">
        <v>160</v>
      </c>
      <c r="L1274" t="s">
        <v>92</v>
      </c>
      <c r="M1274">
        <v>0.38095238095238099</v>
      </c>
      <c r="N1274" t="s">
        <v>32646</v>
      </c>
    </row>
    <row r="1275" spans="1:14" x14ac:dyDescent="0.25">
      <c r="A1275" t="s">
        <v>8404</v>
      </c>
      <c r="B1275" t="s">
        <v>8405</v>
      </c>
      <c r="C1275" t="s">
        <v>30578</v>
      </c>
      <c r="D1275" t="s">
        <v>8406</v>
      </c>
      <c r="E1275">
        <v>0.63091305090546701</v>
      </c>
      <c r="F1275" t="b">
        <v>1</v>
      </c>
      <c r="G1275">
        <v>0.66666666666666596</v>
      </c>
      <c r="H1275">
        <v>0.5</v>
      </c>
      <c r="I1275" t="s">
        <v>8662</v>
      </c>
      <c r="J1275" t="s">
        <v>8663</v>
      </c>
      <c r="K1275" t="s">
        <v>180</v>
      </c>
      <c r="L1275">
        <v>0.125</v>
      </c>
      <c r="M1275" t="s">
        <v>1007</v>
      </c>
      <c r="N1275" t="s">
        <v>32647</v>
      </c>
    </row>
    <row r="1276" spans="1:14" x14ac:dyDescent="0.25">
      <c r="A1276" t="s">
        <v>8409</v>
      </c>
      <c r="B1276" t="s">
        <v>8410</v>
      </c>
      <c r="C1276" t="s">
        <v>32648</v>
      </c>
      <c r="D1276" t="s">
        <v>8412</v>
      </c>
      <c r="E1276" t="s">
        <v>32649</v>
      </c>
      <c r="F1276" t="b">
        <v>1</v>
      </c>
      <c r="G1276">
        <v>0.58410058730355296</v>
      </c>
      <c r="H1276" t="s">
        <v>28786</v>
      </c>
      <c r="I1276" t="s">
        <v>28787</v>
      </c>
      <c r="J1276" t="s">
        <v>28788</v>
      </c>
      <c r="K1276" t="s">
        <v>743</v>
      </c>
      <c r="L1276">
        <v>0</v>
      </c>
      <c r="M1276" t="s">
        <v>743</v>
      </c>
      <c r="N1276" t="s">
        <v>32650</v>
      </c>
    </row>
    <row r="1277" spans="1:14" x14ac:dyDescent="0.25">
      <c r="A1277" t="s">
        <v>8415</v>
      </c>
      <c r="B1277" t="s">
        <v>8416</v>
      </c>
      <c r="C1277" t="s">
        <v>30002</v>
      </c>
      <c r="D1277" t="s">
        <v>8417</v>
      </c>
      <c r="E1277" t="s">
        <v>32651</v>
      </c>
      <c r="F1277" t="b">
        <v>1</v>
      </c>
      <c r="G1277">
        <v>0.875</v>
      </c>
      <c r="H1277" t="s">
        <v>29165</v>
      </c>
      <c r="I1277" t="s">
        <v>6908</v>
      </c>
      <c r="J1277" t="s">
        <v>29166</v>
      </c>
      <c r="K1277" t="s">
        <v>123</v>
      </c>
      <c r="L1277">
        <v>0</v>
      </c>
      <c r="M1277" t="s">
        <v>236</v>
      </c>
      <c r="N1277" t="s">
        <v>32652</v>
      </c>
    </row>
    <row r="1278" spans="1:14" x14ac:dyDescent="0.25">
      <c r="A1278" t="s">
        <v>8419</v>
      </c>
      <c r="B1278" t="s">
        <v>8420</v>
      </c>
      <c r="C1278" t="s">
        <v>32653</v>
      </c>
      <c r="D1278" t="s">
        <v>8422</v>
      </c>
      <c r="E1278" t="s">
        <v>32654</v>
      </c>
      <c r="F1278" t="b">
        <v>1</v>
      </c>
      <c r="G1278">
        <v>0.7</v>
      </c>
      <c r="H1278">
        <v>0.55777335102271697</v>
      </c>
      <c r="I1278" t="s">
        <v>1062</v>
      </c>
      <c r="J1278" t="s">
        <v>4868</v>
      </c>
      <c r="K1278" t="s">
        <v>1448</v>
      </c>
      <c r="L1278">
        <v>0.25</v>
      </c>
      <c r="M1278" t="s">
        <v>382</v>
      </c>
      <c r="N1278" t="s">
        <v>32655</v>
      </c>
    </row>
    <row r="1279" spans="1:14" x14ac:dyDescent="0.25">
      <c r="A1279" t="s">
        <v>8426</v>
      </c>
      <c r="B1279" t="s">
        <v>8427</v>
      </c>
      <c r="C1279" t="s">
        <v>32656</v>
      </c>
      <c r="D1279" t="s">
        <v>8429</v>
      </c>
      <c r="E1279" t="s">
        <v>32657</v>
      </c>
      <c r="F1279" t="b">
        <v>1</v>
      </c>
      <c r="G1279">
        <v>0.11942188509563099</v>
      </c>
      <c r="H1279">
        <v>4.1368954504257198E-2</v>
      </c>
      <c r="I1279" t="s">
        <v>29579</v>
      </c>
      <c r="J1279">
        <v>2.9252268260558E-2</v>
      </c>
      <c r="K1279" t="s">
        <v>777</v>
      </c>
      <c r="L1279">
        <v>0</v>
      </c>
      <c r="M1279" t="s">
        <v>777</v>
      </c>
      <c r="N1279">
        <v>5.6827080965012003E-2</v>
      </c>
    </row>
    <row r="1280" spans="1:14" x14ac:dyDescent="0.25">
      <c r="A1280" t="s">
        <v>8432</v>
      </c>
      <c r="B1280" t="s">
        <v>8433</v>
      </c>
      <c r="C1280" t="s">
        <v>31573</v>
      </c>
      <c r="D1280" t="s">
        <v>8434</v>
      </c>
      <c r="E1280" t="s">
        <v>32658</v>
      </c>
      <c r="F1280" t="b">
        <v>1</v>
      </c>
      <c r="G1280">
        <v>0.68145068518747898</v>
      </c>
      <c r="H1280" t="s">
        <v>28979</v>
      </c>
      <c r="I1280" t="s">
        <v>28980</v>
      </c>
      <c r="J1280" t="s">
        <v>28981</v>
      </c>
      <c r="K1280" t="s">
        <v>171</v>
      </c>
      <c r="L1280">
        <v>0.25</v>
      </c>
      <c r="M1280" t="s">
        <v>171</v>
      </c>
      <c r="N1280" t="s">
        <v>32659</v>
      </c>
    </row>
    <row r="1281" spans="1:14" x14ac:dyDescent="0.25">
      <c r="A1281" t="s">
        <v>8436</v>
      </c>
      <c r="B1281" t="s">
        <v>8437</v>
      </c>
      <c r="C1281" t="s">
        <v>32660</v>
      </c>
      <c r="D1281" t="s">
        <v>8439</v>
      </c>
      <c r="E1281" t="s">
        <v>32661</v>
      </c>
      <c r="F1281" t="b">
        <v>1</v>
      </c>
      <c r="G1281">
        <v>0.81818181818181801</v>
      </c>
      <c r="H1281" t="s">
        <v>2931</v>
      </c>
      <c r="I1281" t="s">
        <v>5620</v>
      </c>
      <c r="J1281" t="s">
        <v>5333</v>
      </c>
      <c r="K1281" t="s">
        <v>795</v>
      </c>
      <c r="L1281">
        <v>0.38095238095238099</v>
      </c>
      <c r="M1281" t="s">
        <v>658</v>
      </c>
      <c r="N1281" t="s">
        <v>32662</v>
      </c>
    </row>
    <row r="1282" spans="1:14" x14ac:dyDescent="0.25">
      <c r="A1282" t="s">
        <v>8443</v>
      </c>
      <c r="B1282" t="s">
        <v>8444</v>
      </c>
      <c r="C1282" t="s">
        <v>30380</v>
      </c>
      <c r="D1282" t="s">
        <v>8446</v>
      </c>
      <c r="E1282" t="s">
        <v>32663</v>
      </c>
      <c r="F1282" t="b">
        <v>1</v>
      </c>
      <c r="G1282">
        <v>0.75</v>
      </c>
      <c r="H1282" t="s">
        <v>31216</v>
      </c>
      <c r="I1282" t="s">
        <v>31575</v>
      </c>
      <c r="J1282">
        <v>7.7305517569394494E-2</v>
      </c>
      <c r="K1282" t="s">
        <v>423</v>
      </c>
      <c r="L1282">
        <v>0</v>
      </c>
      <c r="M1282" t="s">
        <v>135</v>
      </c>
      <c r="N1282" t="s">
        <v>32664</v>
      </c>
    </row>
    <row r="1283" spans="1:14" x14ac:dyDescent="0.25">
      <c r="A1283" t="s">
        <v>8451</v>
      </c>
      <c r="B1283" t="s">
        <v>8452</v>
      </c>
      <c r="C1283" t="s">
        <v>29905</v>
      </c>
      <c r="D1283" t="s">
        <v>8453</v>
      </c>
      <c r="E1283" t="s">
        <v>32665</v>
      </c>
      <c r="F1283" t="b">
        <v>1</v>
      </c>
      <c r="G1283">
        <v>0.61919849982155795</v>
      </c>
      <c r="H1283" t="s">
        <v>29031</v>
      </c>
      <c r="I1283" t="s">
        <v>29032</v>
      </c>
      <c r="J1283" t="s">
        <v>29033</v>
      </c>
      <c r="K1283" t="s">
        <v>1007</v>
      </c>
      <c r="L1283">
        <v>0</v>
      </c>
      <c r="M1283" t="s">
        <v>1007</v>
      </c>
      <c r="N1283" t="s">
        <v>32666</v>
      </c>
    </row>
    <row r="1284" spans="1:14" x14ac:dyDescent="0.25">
      <c r="A1284" t="s">
        <v>8456</v>
      </c>
      <c r="B1284" t="s">
        <v>8457</v>
      </c>
      <c r="C1284" t="s">
        <v>32667</v>
      </c>
      <c r="D1284" t="s">
        <v>8459</v>
      </c>
      <c r="E1284" t="s">
        <v>32668</v>
      </c>
      <c r="F1284" t="b">
        <v>1</v>
      </c>
      <c r="G1284">
        <v>1</v>
      </c>
      <c r="H1284" t="s">
        <v>29851</v>
      </c>
      <c r="I1284" t="s">
        <v>25780</v>
      </c>
      <c r="J1284" t="s">
        <v>32669</v>
      </c>
      <c r="K1284" t="s">
        <v>110</v>
      </c>
      <c r="L1284" t="s">
        <v>125</v>
      </c>
      <c r="M1284" t="s">
        <v>463</v>
      </c>
      <c r="N1284">
        <v>0.45306646364469499</v>
      </c>
    </row>
    <row r="1285" spans="1:14" x14ac:dyDescent="0.25">
      <c r="A1285" t="s">
        <v>8462</v>
      </c>
      <c r="B1285" t="s">
        <v>8463</v>
      </c>
      <c r="C1285" t="s">
        <v>31372</v>
      </c>
      <c r="D1285" t="s">
        <v>8465</v>
      </c>
      <c r="E1285" t="s">
        <v>32670</v>
      </c>
      <c r="F1285" t="b">
        <v>1</v>
      </c>
      <c r="G1285">
        <v>0.22222222222222199</v>
      </c>
      <c r="H1285">
        <v>5.2704627669472898E-2</v>
      </c>
      <c r="I1285">
        <v>3.52807510341233E-2</v>
      </c>
      <c r="J1285" t="s">
        <v>3700</v>
      </c>
      <c r="K1285" t="s">
        <v>92</v>
      </c>
      <c r="L1285">
        <v>0</v>
      </c>
      <c r="M1285" t="s">
        <v>92</v>
      </c>
      <c r="N1285">
        <v>6.4529914529914495E-2</v>
      </c>
    </row>
    <row r="1286" spans="1:14" x14ac:dyDescent="0.25">
      <c r="A1286" t="s">
        <v>8468</v>
      </c>
      <c r="B1286" t="s">
        <v>8469</v>
      </c>
      <c r="C1286" t="s">
        <v>32671</v>
      </c>
      <c r="D1286" t="s">
        <v>8471</v>
      </c>
      <c r="E1286" t="s">
        <v>32672</v>
      </c>
      <c r="F1286" t="b">
        <v>1</v>
      </c>
      <c r="G1286">
        <v>0.7</v>
      </c>
      <c r="H1286" t="s">
        <v>512</v>
      </c>
      <c r="I1286" t="s">
        <v>513</v>
      </c>
      <c r="J1286">
        <v>0.14287202148493999</v>
      </c>
      <c r="K1286" t="s">
        <v>83</v>
      </c>
      <c r="L1286">
        <v>0</v>
      </c>
      <c r="M1286" t="s">
        <v>83</v>
      </c>
      <c r="N1286" t="s">
        <v>32673</v>
      </c>
    </row>
    <row r="1287" spans="1:14" x14ac:dyDescent="0.25">
      <c r="A1287" t="s">
        <v>8474</v>
      </c>
      <c r="B1287" t="s">
        <v>8475</v>
      </c>
      <c r="C1287" t="s">
        <v>32674</v>
      </c>
      <c r="D1287" t="s">
        <v>8477</v>
      </c>
      <c r="E1287" t="s">
        <v>32675</v>
      </c>
      <c r="F1287" t="b">
        <v>1</v>
      </c>
      <c r="G1287">
        <v>0.6</v>
      </c>
      <c r="H1287" t="s">
        <v>985</v>
      </c>
      <c r="I1287" t="s">
        <v>986</v>
      </c>
      <c r="J1287">
        <v>6.9853420565800906E-2</v>
      </c>
      <c r="K1287" t="s">
        <v>543</v>
      </c>
      <c r="L1287">
        <v>9.9999999999999895E-2</v>
      </c>
      <c r="M1287" t="s">
        <v>201</v>
      </c>
      <c r="N1287" t="s">
        <v>32676</v>
      </c>
    </row>
    <row r="1288" spans="1:14" x14ac:dyDescent="0.25">
      <c r="A1288" t="s">
        <v>8482</v>
      </c>
      <c r="B1288" t="s">
        <v>8483</v>
      </c>
      <c r="C1288" t="s">
        <v>32677</v>
      </c>
      <c r="D1288" t="s">
        <v>8485</v>
      </c>
      <c r="E1288" t="s">
        <v>32678</v>
      </c>
      <c r="F1288" t="b">
        <v>1</v>
      </c>
      <c r="G1288">
        <v>0.5</v>
      </c>
      <c r="H1288" t="s">
        <v>18026</v>
      </c>
      <c r="I1288" t="s">
        <v>27096</v>
      </c>
      <c r="J1288" t="s">
        <v>27097</v>
      </c>
      <c r="K1288" t="s">
        <v>73</v>
      </c>
      <c r="L1288">
        <v>0</v>
      </c>
      <c r="M1288" t="s">
        <v>752</v>
      </c>
      <c r="N1288" t="s">
        <v>32679</v>
      </c>
    </row>
    <row r="1289" spans="1:14" x14ac:dyDescent="0.25">
      <c r="A1289" t="s">
        <v>8490</v>
      </c>
      <c r="B1289" t="s">
        <v>8491</v>
      </c>
      <c r="C1289" t="s">
        <v>32680</v>
      </c>
      <c r="D1289" t="s">
        <v>8493</v>
      </c>
      <c r="E1289" t="s">
        <v>32681</v>
      </c>
      <c r="F1289" t="b">
        <v>1</v>
      </c>
      <c r="G1289">
        <v>0.72727272727272696</v>
      </c>
      <c r="H1289" t="s">
        <v>529</v>
      </c>
      <c r="I1289" t="s">
        <v>1798</v>
      </c>
      <c r="J1289" t="s">
        <v>8776</v>
      </c>
      <c r="K1289" t="s">
        <v>160</v>
      </c>
      <c r="L1289" t="s">
        <v>125</v>
      </c>
      <c r="M1289">
        <v>0.38095238095238099</v>
      </c>
      <c r="N1289" t="s">
        <v>32682</v>
      </c>
    </row>
    <row r="1290" spans="1:14" x14ac:dyDescent="0.25">
      <c r="A1290" t="s">
        <v>8495</v>
      </c>
      <c r="B1290" t="s">
        <v>8496</v>
      </c>
      <c r="C1290" t="s">
        <v>30578</v>
      </c>
      <c r="D1290" t="s">
        <v>8497</v>
      </c>
      <c r="E1290" t="s">
        <v>32683</v>
      </c>
      <c r="F1290" t="b">
        <v>1</v>
      </c>
      <c r="G1290">
        <v>0.77777777777777701</v>
      </c>
      <c r="H1290" t="s">
        <v>21658</v>
      </c>
      <c r="I1290" t="s">
        <v>1487</v>
      </c>
      <c r="J1290">
        <v>6.9363190838130306E-2</v>
      </c>
      <c r="K1290" t="s">
        <v>480</v>
      </c>
      <c r="L1290">
        <v>0</v>
      </c>
      <c r="M1290" t="s">
        <v>480</v>
      </c>
      <c r="N1290" t="s">
        <v>32684</v>
      </c>
    </row>
    <row r="1291" spans="1:14" x14ac:dyDescent="0.25">
      <c r="A1291" t="s">
        <v>8500</v>
      </c>
      <c r="B1291" t="s">
        <v>8501</v>
      </c>
      <c r="C1291" t="s">
        <v>32685</v>
      </c>
      <c r="D1291" t="s">
        <v>8503</v>
      </c>
      <c r="E1291">
        <v>0.94163739649611</v>
      </c>
      <c r="F1291" t="b">
        <v>1</v>
      </c>
      <c r="G1291">
        <v>0.625</v>
      </c>
      <c r="H1291" t="s">
        <v>26985</v>
      </c>
      <c r="I1291" t="s">
        <v>26986</v>
      </c>
      <c r="J1291">
        <v>7.3860999559306001E-2</v>
      </c>
      <c r="K1291">
        <v>0.25</v>
      </c>
      <c r="L1291" t="s">
        <v>348</v>
      </c>
      <c r="M1291">
        <v>0.25</v>
      </c>
      <c r="N1291" t="s">
        <v>32686</v>
      </c>
    </row>
    <row r="1292" spans="1:14" x14ac:dyDescent="0.25">
      <c r="A1292" t="s">
        <v>8506</v>
      </c>
      <c r="B1292" t="s">
        <v>8507</v>
      </c>
      <c r="C1292" t="s">
        <v>32687</v>
      </c>
      <c r="D1292" t="s">
        <v>8509</v>
      </c>
      <c r="E1292" t="s">
        <v>32688</v>
      </c>
      <c r="F1292" t="b">
        <v>1</v>
      </c>
      <c r="G1292">
        <v>0.625</v>
      </c>
      <c r="H1292" t="s">
        <v>29546</v>
      </c>
      <c r="I1292" t="s">
        <v>30446</v>
      </c>
      <c r="J1292" t="s">
        <v>15184</v>
      </c>
      <c r="K1292" t="s">
        <v>92</v>
      </c>
      <c r="L1292">
        <v>0</v>
      </c>
      <c r="M1292" t="s">
        <v>92</v>
      </c>
      <c r="N1292" t="s">
        <v>32689</v>
      </c>
    </row>
    <row r="1293" spans="1:14" x14ac:dyDescent="0.25">
      <c r="A1293" t="s">
        <v>8512</v>
      </c>
      <c r="B1293" t="s">
        <v>8513</v>
      </c>
      <c r="C1293" t="s">
        <v>29842</v>
      </c>
      <c r="D1293" t="s">
        <v>8515</v>
      </c>
      <c r="E1293" t="s">
        <v>32690</v>
      </c>
      <c r="F1293" t="b">
        <v>1</v>
      </c>
      <c r="G1293">
        <v>0.74303819978586905</v>
      </c>
      <c r="H1293" t="s">
        <v>3094</v>
      </c>
      <c r="I1293" t="s">
        <v>3095</v>
      </c>
      <c r="J1293">
        <v>9.4772736583299502E-2</v>
      </c>
      <c r="K1293" t="s">
        <v>136</v>
      </c>
      <c r="L1293">
        <v>0</v>
      </c>
      <c r="M1293" t="s">
        <v>349</v>
      </c>
      <c r="N1293" t="s">
        <v>32691</v>
      </c>
    </row>
    <row r="1294" spans="1:14" x14ac:dyDescent="0.25">
      <c r="A1294" t="s">
        <v>8518</v>
      </c>
      <c r="B1294" t="s">
        <v>8519</v>
      </c>
      <c r="C1294" t="s">
        <v>32692</v>
      </c>
      <c r="D1294" t="s">
        <v>8521</v>
      </c>
      <c r="E1294" t="s">
        <v>32693</v>
      </c>
      <c r="F1294" t="b">
        <v>1</v>
      </c>
      <c r="G1294">
        <v>0.77777777777777701</v>
      </c>
      <c r="H1294" t="s">
        <v>379</v>
      </c>
      <c r="I1294" t="s">
        <v>1042</v>
      </c>
      <c r="J1294" t="s">
        <v>20890</v>
      </c>
      <c r="K1294" t="s">
        <v>1007</v>
      </c>
      <c r="L1294">
        <v>0</v>
      </c>
      <c r="M1294" t="s">
        <v>227</v>
      </c>
      <c r="N1294" t="s">
        <v>32694</v>
      </c>
    </row>
    <row r="1295" spans="1:14" x14ac:dyDescent="0.25">
      <c r="A1295" t="s">
        <v>8524</v>
      </c>
      <c r="B1295" t="s">
        <v>8525</v>
      </c>
      <c r="C1295" t="s">
        <v>32695</v>
      </c>
      <c r="D1295" t="s">
        <v>8527</v>
      </c>
      <c r="E1295" t="s">
        <v>32696</v>
      </c>
      <c r="F1295" t="b">
        <v>1</v>
      </c>
      <c r="G1295">
        <v>0.54545454545454497</v>
      </c>
      <c r="H1295" t="s">
        <v>234</v>
      </c>
      <c r="I1295">
        <v>8.6742173167785694E-2</v>
      </c>
      <c r="J1295" t="s">
        <v>235</v>
      </c>
      <c r="K1295">
        <v>0.38095238095238099</v>
      </c>
      <c r="L1295">
        <v>0</v>
      </c>
      <c r="M1295">
        <v>0.38095238095238099</v>
      </c>
      <c r="N1295" t="s">
        <v>32697</v>
      </c>
    </row>
    <row r="1296" spans="1:14" x14ac:dyDescent="0.25">
      <c r="A1296" t="s">
        <v>8531</v>
      </c>
      <c r="B1296" t="s">
        <v>8532</v>
      </c>
      <c r="C1296" t="s">
        <v>32698</v>
      </c>
      <c r="D1296" t="s">
        <v>8534</v>
      </c>
      <c r="E1296" t="s">
        <v>32699</v>
      </c>
      <c r="F1296" t="b">
        <v>1</v>
      </c>
      <c r="G1296">
        <v>1</v>
      </c>
      <c r="H1296" t="s">
        <v>3963</v>
      </c>
      <c r="I1296">
        <v>0.81385674126998797</v>
      </c>
      <c r="J1296">
        <v>0.71940890285481296</v>
      </c>
      <c r="K1296" t="s">
        <v>1447</v>
      </c>
      <c r="L1296" t="s">
        <v>382</v>
      </c>
      <c r="M1296">
        <v>0.6</v>
      </c>
      <c r="N1296" t="s">
        <v>32700</v>
      </c>
    </row>
    <row r="1297" spans="1:14" x14ac:dyDescent="0.25">
      <c r="A1297" t="s">
        <v>8537</v>
      </c>
      <c r="B1297" t="s">
        <v>8538</v>
      </c>
      <c r="C1297" t="s">
        <v>32701</v>
      </c>
      <c r="D1297" t="s">
        <v>8540</v>
      </c>
      <c r="E1297" t="s">
        <v>32702</v>
      </c>
      <c r="F1297" t="b">
        <v>1</v>
      </c>
      <c r="G1297">
        <v>0.8</v>
      </c>
      <c r="H1297" t="s">
        <v>8189</v>
      </c>
      <c r="I1297" t="s">
        <v>20703</v>
      </c>
      <c r="J1297" t="s">
        <v>1904</v>
      </c>
      <c r="K1297" t="s">
        <v>125</v>
      </c>
      <c r="L1297" t="s">
        <v>124</v>
      </c>
      <c r="M1297" t="s">
        <v>125</v>
      </c>
      <c r="N1297" t="s">
        <v>32703</v>
      </c>
    </row>
    <row r="1298" spans="1:14" x14ac:dyDescent="0.25">
      <c r="A1298" t="s">
        <v>8543</v>
      </c>
      <c r="B1298" t="s">
        <v>8544</v>
      </c>
      <c r="C1298" t="s">
        <v>32704</v>
      </c>
      <c r="D1298" t="s">
        <v>8546</v>
      </c>
      <c r="E1298" t="s">
        <v>32705</v>
      </c>
      <c r="F1298" t="b">
        <v>1</v>
      </c>
      <c r="G1298">
        <v>0.54545454545454497</v>
      </c>
      <c r="H1298" t="s">
        <v>487</v>
      </c>
      <c r="I1298" t="s">
        <v>1152</v>
      </c>
      <c r="J1298">
        <v>6.9045730832745594E-2</v>
      </c>
      <c r="K1298" t="s">
        <v>804</v>
      </c>
      <c r="L1298" t="s">
        <v>434</v>
      </c>
      <c r="M1298" t="s">
        <v>433</v>
      </c>
      <c r="N1298" t="s">
        <v>32706</v>
      </c>
    </row>
    <row r="1299" spans="1:14" x14ac:dyDescent="0.25">
      <c r="A1299" t="s">
        <v>8551</v>
      </c>
      <c r="B1299" t="s">
        <v>8552</v>
      </c>
      <c r="C1299" t="s">
        <v>32707</v>
      </c>
      <c r="D1299" t="s">
        <v>8554</v>
      </c>
      <c r="E1299" t="s">
        <v>32708</v>
      </c>
      <c r="F1299" t="b">
        <v>1</v>
      </c>
      <c r="G1299">
        <v>0.77777777777777701</v>
      </c>
      <c r="H1299" t="s">
        <v>379</v>
      </c>
      <c r="I1299" t="s">
        <v>1042</v>
      </c>
      <c r="J1299" t="s">
        <v>20890</v>
      </c>
      <c r="K1299" t="s">
        <v>180</v>
      </c>
      <c r="L1299">
        <v>0.25</v>
      </c>
      <c r="M1299" t="s">
        <v>180</v>
      </c>
      <c r="N1299" t="s">
        <v>32709</v>
      </c>
    </row>
    <row r="1300" spans="1:14" x14ac:dyDescent="0.25">
      <c r="A1300" t="s">
        <v>8557</v>
      </c>
      <c r="B1300" t="s">
        <v>8558</v>
      </c>
      <c r="C1300" t="s">
        <v>32710</v>
      </c>
      <c r="D1300" t="s">
        <v>8560</v>
      </c>
      <c r="E1300" t="s">
        <v>32711</v>
      </c>
      <c r="F1300" t="b">
        <v>1</v>
      </c>
      <c r="G1300">
        <v>0.75</v>
      </c>
      <c r="H1300" t="s">
        <v>15049</v>
      </c>
      <c r="I1300" t="s">
        <v>2730</v>
      </c>
      <c r="J1300" t="s">
        <v>1904</v>
      </c>
      <c r="K1300">
        <v>0.5</v>
      </c>
      <c r="L1300" t="s">
        <v>322</v>
      </c>
      <c r="M1300">
        <v>0.5</v>
      </c>
      <c r="N1300" t="s">
        <v>32712</v>
      </c>
    </row>
    <row r="1301" spans="1:14" x14ac:dyDescent="0.25">
      <c r="A1301" t="s">
        <v>8563</v>
      </c>
      <c r="B1301" t="s">
        <v>8564</v>
      </c>
      <c r="C1301" t="s">
        <v>32713</v>
      </c>
      <c r="D1301" t="s">
        <v>8566</v>
      </c>
      <c r="E1301" t="s">
        <v>32714</v>
      </c>
      <c r="F1301" t="b">
        <v>1</v>
      </c>
      <c r="G1301">
        <v>0.66666666666666596</v>
      </c>
      <c r="H1301">
        <v>0.40824829046386302</v>
      </c>
      <c r="I1301" t="s">
        <v>9731</v>
      </c>
      <c r="J1301" t="s">
        <v>9732</v>
      </c>
      <c r="K1301" t="s">
        <v>123</v>
      </c>
      <c r="L1301" t="s">
        <v>124</v>
      </c>
      <c r="M1301" t="s">
        <v>125</v>
      </c>
      <c r="N1301" t="s">
        <v>32715</v>
      </c>
    </row>
    <row r="1302" spans="1:14" x14ac:dyDescent="0.25">
      <c r="A1302" t="s">
        <v>8569</v>
      </c>
      <c r="B1302" t="s">
        <v>8570</v>
      </c>
      <c r="C1302" t="s">
        <v>32716</v>
      </c>
      <c r="D1302" t="s">
        <v>8572</v>
      </c>
      <c r="E1302" t="s">
        <v>32717</v>
      </c>
      <c r="F1302" t="b">
        <v>1</v>
      </c>
      <c r="G1302">
        <v>0.74303819978586905</v>
      </c>
      <c r="H1302" t="s">
        <v>29623</v>
      </c>
      <c r="I1302" t="s">
        <v>29792</v>
      </c>
      <c r="J1302" t="s">
        <v>29793</v>
      </c>
      <c r="K1302" t="s">
        <v>170</v>
      </c>
      <c r="L1302" t="s">
        <v>30930</v>
      </c>
      <c r="M1302" t="s">
        <v>170</v>
      </c>
      <c r="N1302" t="s">
        <v>32718</v>
      </c>
    </row>
    <row r="1303" spans="1:14" x14ac:dyDescent="0.25">
      <c r="A1303" t="s">
        <v>8575</v>
      </c>
      <c r="B1303" t="s">
        <v>8576</v>
      </c>
      <c r="C1303" t="s">
        <v>31082</v>
      </c>
      <c r="D1303" t="s">
        <v>8578</v>
      </c>
      <c r="E1303" t="s">
        <v>32719</v>
      </c>
      <c r="F1303" t="b">
        <v>1</v>
      </c>
      <c r="G1303">
        <v>0.875</v>
      </c>
      <c r="H1303" t="s">
        <v>29165</v>
      </c>
      <c r="I1303" t="s">
        <v>30212</v>
      </c>
      <c r="J1303" t="s">
        <v>30213</v>
      </c>
      <c r="K1303">
        <v>0.25</v>
      </c>
      <c r="L1303" t="s">
        <v>348</v>
      </c>
      <c r="M1303">
        <v>0.25</v>
      </c>
      <c r="N1303" t="s">
        <v>32720</v>
      </c>
    </row>
    <row r="1304" spans="1:14" x14ac:dyDescent="0.25">
      <c r="A1304" t="s">
        <v>8581</v>
      </c>
      <c r="B1304" t="s">
        <v>8582</v>
      </c>
      <c r="C1304" t="s">
        <v>31082</v>
      </c>
      <c r="D1304" t="s">
        <v>8583</v>
      </c>
      <c r="E1304" t="s">
        <v>32721</v>
      </c>
      <c r="F1304" t="b">
        <v>1</v>
      </c>
      <c r="G1304">
        <v>0.875</v>
      </c>
      <c r="H1304" t="s">
        <v>29165</v>
      </c>
      <c r="I1304" t="s">
        <v>30212</v>
      </c>
      <c r="J1304" t="s">
        <v>30213</v>
      </c>
      <c r="K1304">
        <v>0.25</v>
      </c>
      <c r="L1304">
        <v>0</v>
      </c>
      <c r="M1304">
        <v>0.125</v>
      </c>
      <c r="N1304" t="s">
        <v>32722</v>
      </c>
    </row>
    <row r="1305" spans="1:14" x14ac:dyDescent="0.25">
      <c r="A1305" t="s">
        <v>8586</v>
      </c>
      <c r="B1305" t="s">
        <v>8587</v>
      </c>
      <c r="C1305" t="s">
        <v>32723</v>
      </c>
      <c r="D1305" t="s">
        <v>8588</v>
      </c>
      <c r="E1305" t="s">
        <v>32724</v>
      </c>
      <c r="F1305" t="b">
        <v>1</v>
      </c>
      <c r="G1305">
        <v>0.389400391535702</v>
      </c>
      <c r="H1305" t="s">
        <v>29236</v>
      </c>
      <c r="I1305">
        <v>8.4413948511922299E-2</v>
      </c>
      <c r="J1305">
        <v>5.4401898636861901E-2</v>
      </c>
      <c r="K1305" t="s">
        <v>382</v>
      </c>
      <c r="L1305">
        <v>0.125</v>
      </c>
      <c r="M1305" t="s">
        <v>423</v>
      </c>
      <c r="N1305" t="s">
        <v>32725</v>
      </c>
    </row>
    <row r="1306" spans="1:14" x14ac:dyDescent="0.25">
      <c r="A1306" t="s">
        <v>8591</v>
      </c>
      <c r="B1306" t="s">
        <v>8592</v>
      </c>
      <c r="C1306" t="s">
        <v>32726</v>
      </c>
      <c r="D1306" t="s">
        <v>8594</v>
      </c>
      <c r="E1306" t="s">
        <v>32727</v>
      </c>
      <c r="F1306" t="b">
        <v>1</v>
      </c>
      <c r="G1306">
        <v>0.55555555555555503</v>
      </c>
      <c r="H1306">
        <v>8.3333333333333301E-2</v>
      </c>
      <c r="I1306">
        <v>4.7737318965141898E-2</v>
      </c>
      <c r="J1306">
        <v>3.5858907536121302E-2</v>
      </c>
      <c r="K1306" t="s">
        <v>180</v>
      </c>
      <c r="L1306">
        <v>0</v>
      </c>
      <c r="M1306" t="s">
        <v>180</v>
      </c>
      <c r="N1306" t="s">
        <v>32728</v>
      </c>
    </row>
    <row r="1307" spans="1:14" x14ac:dyDescent="0.25">
      <c r="A1307" t="s">
        <v>8597</v>
      </c>
      <c r="B1307" t="s">
        <v>8598</v>
      </c>
      <c r="C1307" t="s">
        <v>32729</v>
      </c>
      <c r="D1307" t="s">
        <v>8600</v>
      </c>
      <c r="E1307" t="s">
        <v>32730</v>
      </c>
      <c r="F1307" t="b">
        <v>1</v>
      </c>
      <c r="G1307">
        <v>0.36363636363636298</v>
      </c>
      <c r="H1307" t="s">
        <v>3313</v>
      </c>
      <c r="I1307">
        <v>7.5878752631407503E-2</v>
      </c>
      <c r="J1307">
        <v>4.7406042598781298E-2</v>
      </c>
      <c r="K1307" t="s">
        <v>236</v>
      </c>
      <c r="L1307">
        <v>0</v>
      </c>
      <c r="M1307" t="s">
        <v>236</v>
      </c>
      <c r="N1307" t="s">
        <v>32731</v>
      </c>
    </row>
    <row r="1308" spans="1:14" x14ac:dyDescent="0.25">
      <c r="A1308" t="s">
        <v>8605</v>
      </c>
      <c r="B1308" t="s">
        <v>8606</v>
      </c>
      <c r="C1308" t="s">
        <v>30314</v>
      </c>
      <c r="D1308" t="s">
        <v>8608</v>
      </c>
      <c r="E1308" t="s">
        <v>32732</v>
      </c>
      <c r="F1308" t="b">
        <v>1</v>
      </c>
      <c r="G1308">
        <v>0.7</v>
      </c>
      <c r="H1308" t="s">
        <v>2923</v>
      </c>
      <c r="I1308" t="s">
        <v>2924</v>
      </c>
      <c r="J1308">
        <v>0.537284965911771</v>
      </c>
      <c r="K1308" t="s">
        <v>423</v>
      </c>
      <c r="L1308">
        <v>0.125</v>
      </c>
      <c r="M1308" t="s">
        <v>423</v>
      </c>
      <c r="N1308" t="s">
        <v>32733</v>
      </c>
    </row>
    <row r="1309" spans="1:14" x14ac:dyDescent="0.25">
      <c r="A1309" t="s">
        <v>8613</v>
      </c>
      <c r="B1309" t="s">
        <v>8614</v>
      </c>
      <c r="C1309" t="s">
        <v>32734</v>
      </c>
      <c r="D1309" t="s">
        <v>8616</v>
      </c>
      <c r="E1309" t="s">
        <v>32735</v>
      </c>
      <c r="F1309" t="b">
        <v>1</v>
      </c>
      <c r="G1309">
        <v>0.69598613530006503</v>
      </c>
      <c r="H1309" t="s">
        <v>28264</v>
      </c>
      <c r="I1309" t="s">
        <v>32736</v>
      </c>
      <c r="J1309">
        <v>8.1687279860290299E-2</v>
      </c>
      <c r="K1309" t="s">
        <v>103</v>
      </c>
      <c r="L1309" t="s">
        <v>92</v>
      </c>
      <c r="M1309" t="s">
        <v>91</v>
      </c>
      <c r="N1309" t="s">
        <v>32737</v>
      </c>
    </row>
    <row r="1310" spans="1:14" x14ac:dyDescent="0.25">
      <c r="A1310" t="s">
        <v>8619</v>
      </c>
      <c r="B1310" t="s">
        <v>8620</v>
      </c>
      <c r="C1310" t="s">
        <v>32738</v>
      </c>
      <c r="D1310" t="s">
        <v>8622</v>
      </c>
      <c r="E1310" t="s">
        <v>32739</v>
      </c>
      <c r="F1310" t="b">
        <v>1</v>
      </c>
      <c r="G1310">
        <v>0.55555555555555503</v>
      </c>
      <c r="H1310" t="s">
        <v>11049</v>
      </c>
      <c r="I1310" t="s">
        <v>12355</v>
      </c>
      <c r="J1310" t="s">
        <v>12356</v>
      </c>
      <c r="K1310">
        <v>9.0909090909090898E-2</v>
      </c>
      <c r="L1310">
        <v>0</v>
      </c>
      <c r="M1310">
        <v>9.0909090909090898E-2</v>
      </c>
      <c r="N1310" t="s">
        <v>32740</v>
      </c>
    </row>
    <row r="1311" spans="1:14" x14ac:dyDescent="0.25">
      <c r="A1311" t="s">
        <v>8625</v>
      </c>
      <c r="B1311" t="s">
        <v>8626</v>
      </c>
      <c r="C1311" t="s">
        <v>30195</v>
      </c>
      <c r="D1311" t="s">
        <v>8628</v>
      </c>
      <c r="E1311" t="s">
        <v>32741</v>
      </c>
      <c r="F1311" t="b">
        <v>1</v>
      </c>
      <c r="G1311">
        <v>0.30326532985631599</v>
      </c>
      <c r="H1311" t="s">
        <v>31806</v>
      </c>
      <c r="I1311">
        <v>3.9280134112448198E-2</v>
      </c>
      <c r="J1311">
        <v>3.2587980482814603E-2</v>
      </c>
      <c r="K1311" t="s">
        <v>349</v>
      </c>
      <c r="L1311">
        <v>0</v>
      </c>
      <c r="M1311" t="s">
        <v>349</v>
      </c>
      <c r="N1311" t="s">
        <v>32742</v>
      </c>
    </row>
    <row r="1312" spans="1:14" x14ac:dyDescent="0.25">
      <c r="A1312" t="s">
        <v>8631</v>
      </c>
      <c r="B1312" t="s">
        <v>8632</v>
      </c>
      <c r="C1312" t="s">
        <v>32743</v>
      </c>
      <c r="D1312" t="s">
        <v>8633</v>
      </c>
      <c r="E1312" t="s">
        <v>32744</v>
      </c>
      <c r="F1312" t="b">
        <v>1</v>
      </c>
      <c r="G1312">
        <v>0.88888888888888795</v>
      </c>
      <c r="H1312" t="s">
        <v>6106</v>
      </c>
      <c r="I1312" t="s">
        <v>25489</v>
      </c>
      <c r="J1312" t="s">
        <v>25490</v>
      </c>
      <c r="K1312">
        <v>0.63157894736842102</v>
      </c>
      <c r="L1312" t="s">
        <v>1044</v>
      </c>
      <c r="M1312" t="s">
        <v>123</v>
      </c>
      <c r="N1312" t="s">
        <v>32745</v>
      </c>
    </row>
    <row r="1313" spans="1:14" x14ac:dyDescent="0.25">
      <c r="A1313" t="s">
        <v>8636</v>
      </c>
      <c r="B1313" t="s">
        <v>8637</v>
      </c>
      <c r="C1313" t="s">
        <v>29952</v>
      </c>
      <c r="D1313" t="s">
        <v>8638</v>
      </c>
      <c r="E1313" t="s">
        <v>32746</v>
      </c>
      <c r="F1313" t="b">
        <v>1</v>
      </c>
      <c r="G1313">
        <v>0.77777777777777701</v>
      </c>
      <c r="H1313" t="s">
        <v>379</v>
      </c>
      <c r="I1313" t="s">
        <v>380</v>
      </c>
      <c r="J1313" t="s">
        <v>381</v>
      </c>
      <c r="K1313">
        <v>0.82352941176470595</v>
      </c>
      <c r="L1313" t="s">
        <v>110</v>
      </c>
      <c r="M1313">
        <v>0.82352941176470595</v>
      </c>
      <c r="N1313" t="s">
        <v>32747</v>
      </c>
    </row>
    <row r="1314" spans="1:14" x14ac:dyDescent="0.25">
      <c r="A1314" t="s">
        <v>8641</v>
      </c>
      <c r="B1314" t="s">
        <v>8642</v>
      </c>
      <c r="C1314" t="s">
        <v>32748</v>
      </c>
      <c r="D1314" t="s">
        <v>8643</v>
      </c>
      <c r="E1314" t="s">
        <v>32749</v>
      </c>
      <c r="F1314" t="b">
        <v>1</v>
      </c>
      <c r="G1314">
        <v>0.9</v>
      </c>
      <c r="H1314" t="s">
        <v>19925</v>
      </c>
      <c r="I1314" t="s">
        <v>25920</v>
      </c>
      <c r="J1314" t="s">
        <v>25921</v>
      </c>
      <c r="K1314" t="s">
        <v>160</v>
      </c>
      <c r="L1314" t="s">
        <v>236</v>
      </c>
      <c r="M1314" t="s">
        <v>160</v>
      </c>
      <c r="N1314" t="s">
        <v>32750</v>
      </c>
    </row>
    <row r="1315" spans="1:14" x14ac:dyDescent="0.25">
      <c r="A1315" t="s">
        <v>8646</v>
      </c>
      <c r="B1315" t="s">
        <v>8647</v>
      </c>
      <c r="C1315" t="s">
        <v>29790</v>
      </c>
      <c r="D1315" t="s">
        <v>8648</v>
      </c>
      <c r="E1315" t="s">
        <v>32751</v>
      </c>
      <c r="F1315" t="b">
        <v>1</v>
      </c>
      <c r="G1315">
        <v>0.61919849982155795</v>
      </c>
      <c r="H1315" t="s">
        <v>26999</v>
      </c>
      <c r="I1315" t="s">
        <v>27000</v>
      </c>
      <c r="J1315">
        <v>7.6143109912178306E-2</v>
      </c>
      <c r="K1315">
        <v>0.375</v>
      </c>
      <c r="L1315" t="s">
        <v>103</v>
      </c>
      <c r="M1315">
        <v>0.375</v>
      </c>
      <c r="N1315" t="s">
        <v>32752</v>
      </c>
    </row>
    <row r="1316" spans="1:14" x14ac:dyDescent="0.25">
      <c r="A1316" t="s">
        <v>8651</v>
      </c>
      <c r="B1316" t="s">
        <v>8652</v>
      </c>
      <c r="C1316" t="s">
        <v>32753</v>
      </c>
      <c r="D1316" t="s">
        <v>8654</v>
      </c>
      <c r="E1316" t="s">
        <v>32754</v>
      </c>
      <c r="F1316" t="b">
        <v>1</v>
      </c>
      <c r="G1316">
        <v>0.66666666666666596</v>
      </c>
      <c r="H1316" t="s">
        <v>2257</v>
      </c>
      <c r="I1316" t="s">
        <v>2258</v>
      </c>
      <c r="J1316">
        <v>6.6740947190414804E-2</v>
      </c>
      <c r="K1316" t="s">
        <v>480</v>
      </c>
      <c r="L1316" t="s">
        <v>714</v>
      </c>
      <c r="M1316" t="s">
        <v>480</v>
      </c>
      <c r="N1316" t="s">
        <v>32755</v>
      </c>
    </row>
    <row r="1317" spans="1:14" x14ac:dyDescent="0.25">
      <c r="A1317" t="s">
        <v>8657</v>
      </c>
      <c r="B1317" t="s">
        <v>8658</v>
      </c>
      <c r="C1317" t="s">
        <v>32756</v>
      </c>
      <c r="D1317" t="s">
        <v>8660</v>
      </c>
      <c r="E1317" t="s">
        <v>32757</v>
      </c>
      <c r="F1317" t="b">
        <v>1</v>
      </c>
      <c r="G1317">
        <v>0.625</v>
      </c>
      <c r="H1317" t="s">
        <v>27350</v>
      </c>
      <c r="I1317" t="s">
        <v>29025</v>
      </c>
      <c r="J1317">
        <v>8.7836026197139594E-2</v>
      </c>
      <c r="K1317">
        <v>0.38095238095238099</v>
      </c>
      <c r="L1317" t="s">
        <v>92</v>
      </c>
      <c r="M1317">
        <v>0.38095238095238099</v>
      </c>
      <c r="N1317" t="s">
        <v>32758</v>
      </c>
    </row>
    <row r="1318" spans="1:14" x14ac:dyDescent="0.25">
      <c r="A1318" t="s">
        <v>8665</v>
      </c>
      <c r="B1318" t="s">
        <v>8666</v>
      </c>
      <c r="C1318" t="s">
        <v>32759</v>
      </c>
      <c r="D1318" t="s">
        <v>8668</v>
      </c>
      <c r="E1318" t="s">
        <v>32760</v>
      </c>
      <c r="F1318" t="b">
        <v>1</v>
      </c>
      <c r="G1318">
        <v>0.49713295378576</v>
      </c>
      <c r="H1318" t="s">
        <v>19621</v>
      </c>
      <c r="I1318" t="s">
        <v>21379</v>
      </c>
      <c r="J1318">
        <v>6.7857774292396006E-2</v>
      </c>
      <c r="K1318" t="s">
        <v>6746</v>
      </c>
      <c r="L1318">
        <v>8.6956521739130405E-2</v>
      </c>
      <c r="M1318" t="s">
        <v>6746</v>
      </c>
      <c r="N1318">
        <v>9.5097826871705995E-2</v>
      </c>
    </row>
    <row r="1319" spans="1:14" x14ac:dyDescent="0.25">
      <c r="A1319" t="s">
        <v>8671</v>
      </c>
      <c r="B1319" t="s">
        <v>8672</v>
      </c>
      <c r="C1319" t="s">
        <v>32761</v>
      </c>
      <c r="D1319" t="s">
        <v>8673</v>
      </c>
      <c r="E1319" t="s">
        <v>32762</v>
      </c>
      <c r="F1319" t="b">
        <v>1</v>
      </c>
      <c r="G1319">
        <v>0.8</v>
      </c>
      <c r="H1319" t="s">
        <v>4880</v>
      </c>
      <c r="I1319" t="s">
        <v>7394</v>
      </c>
      <c r="J1319" t="s">
        <v>7395</v>
      </c>
      <c r="K1319">
        <v>0.38095238095238099</v>
      </c>
      <c r="L1319" t="s">
        <v>92</v>
      </c>
      <c r="M1319" t="s">
        <v>593</v>
      </c>
      <c r="N1319" t="s">
        <v>32763</v>
      </c>
    </row>
    <row r="1320" spans="1:14" x14ac:dyDescent="0.25">
      <c r="A1320" t="s">
        <v>8676</v>
      </c>
      <c r="B1320" t="s">
        <v>8677</v>
      </c>
      <c r="C1320" t="s">
        <v>31573</v>
      </c>
      <c r="D1320" t="s">
        <v>8678</v>
      </c>
      <c r="E1320" t="s">
        <v>32764</v>
      </c>
      <c r="F1320" t="b">
        <v>1</v>
      </c>
      <c r="G1320">
        <v>0.75</v>
      </c>
      <c r="H1320" t="s">
        <v>1692</v>
      </c>
      <c r="I1320" t="s">
        <v>6689</v>
      </c>
      <c r="J1320" t="s">
        <v>4626</v>
      </c>
      <c r="K1320" t="s">
        <v>32765</v>
      </c>
      <c r="L1320">
        <v>8.6956521739130405E-2</v>
      </c>
      <c r="M1320">
        <v>0.24</v>
      </c>
      <c r="N1320" t="s">
        <v>32766</v>
      </c>
    </row>
    <row r="1321" spans="1:14" x14ac:dyDescent="0.25">
      <c r="A1321" t="s">
        <v>8682</v>
      </c>
      <c r="B1321" t="s">
        <v>8683</v>
      </c>
      <c r="C1321" t="s">
        <v>32767</v>
      </c>
      <c r="D1321" t="s">
        <v>8684</v>
      </c>
      <c r="E1321" t="s">
        <v>32768</v>
      </c>
      <c r="F1321" t="b">
        <v>1</v>
      </c>
      <c r="G1321">
        <v>0.875</v>
      </c>
      <c r="H1321" t="s">
        <v>26198</v>
      </c>
      <c r="I1321" t="s">
        <v>4456</v>
      </c>
      <c r="J1321" t="s">
        <v>29363</v>
      </c>
      <c r="K1321" t="s">
        <v>8192</v>
      </c>
      <c r="L1321">
        <v>0.25</v>
      </c>
      <c r="M1321" t="s">
        <v>1448</v>
      </c>
      <c r="N1321" t="s">
        <v>32769</v>
      </c>
    </row>
    <row r="1322" spans="1:14" x14ac:dyDescent="0.25">
      <c r="A1322" t="s">
        <v>8686</v>
      </c>
      <c r="B1322" t="s">
        <v>8687</v>
      </c>
      <c r="C1322" t="s">
        <v>31134</v>
      </c>
      <c r="D1322" t="s">
        <v>8688</v>
      </c>
      <c r="E1322" t="s">
        <v>32770</v>
      </c>
      <c r="F1322" t="b">
        <v>1</v>
      </c>
      <c r="G1322">
        <v>0.77777777777777701</v>
      </c>
      <c r="H1322" t="s">
        <v>379</v>
      </c>
      <c r="I1322" t="s">
        <v>7690</v>
      </c>
      <c r="J1322" t="s">
        <v>7691</v>
      </c>
      <c r="K1322" t="s">
        <v>125</v>
      </c>
      <c r="L1322" t="s">
        <v>124</v>
      </c>
      <c r="M1322" t="s">
        <v>236</v>
      </c>
      <c r="N1322" t="s">
        <v>32771</v>
      </c>
    </row>
    <row r="1323" spans="1:14" x14ac:dyDescent="0.25">
      <c r="A1323" t="s">
        <v>8693</v>
      </c>
      <c r="B1323" t="s">
        <v>8694</v>
      </c>
      <c r="C1323" t="s">
        <v>32772</v>
      </c>
      <c r="D1323" t="s">
        <v>8696</v>
      </c>
      <c r="E1323" t="s">
        <v>32773</v>
      </c>
      <c r="F1323" t="b">
        <v>1</v>
      </c>
      <c r="G1323">
        <v>0.7</v>
      </c>
      <c r="H1323" t="s">
        <v>512</v>
      </c>
      <c r="I1323" t="s">
        <v>2678</v>
      </c>
      <c r="J1323">
        <v>8.0342841894465097E-2</v>
      </c>
      <c r="K1323">
        <v>0.38095238095238099</v>
      </c>
      <c r="L1323">
        <v>0</v>
      </c>
      <c r="M1323" t="s">
        <v>593</v>
      </c>
      <c r="N1323" t="s">
        <v>32774</v>
      </c>
    </row>
    <row r="1324" spans="1:14" x14ac:dyDescent="0.25">
      <c r="A1324" t="s">
        <v>8699</v>
      </c>
      <c r="B1324" t="s">
        <v>8700</v>
      </c>
      <c r="C1324" t="s">
        <v>32775</v>
      </c>
      <c r="D1324" t="s">
        <v>8701</v>
      </c>
      <c r="E1324">
        <v>0.79690352103848805</v>
      </c>
      <c r="F1324" t="b">
        <v>1</v>
      </c>
      <c r="G1324">
        <v>0.75</v>
      </c>
      <c r="H1324" t="s">
        <v>24070</v>
      </c>
      <c r="I1324" t="s">
        <v>26932</v>
      </c>
      <c r="J1324" t="s">
        <v>28815</v>
      </c>
      <c r="K1324" t="s">
        <v>6506</v>
      </c>
      <c r="L1324" t="s">
        <v>349</v>
      </c>
      <c r="M1324" t="s">
        <v>713</v>
      </c>
      <c r="N1324" t="s">
        <v>32776</v>
      </c>
    </row>
    <row r="1325" spans="1:14" x14ac:dyDescent="0.25">
      <c r="A1325" t="s">
        <v>8704</v>
      </c>
      <c r="B1325" t="s">
        <v>8705</v>
      </c>
      <c r="C1325" t="s">
        <v>32777</v>
      </c>
      <c r="D1325" t="s">
        <v>8707</v>
      </c>
      <c r="E1325" t="s">
        <v>32778</v>
      </c>
      <c r="F1325" t="b">
        <v>1</v>
      </c>
      <c r="G1325">
        <v>0.88888888888888795</v>
      </c>
      <c r="H1325" t="s">
        <v>2729</v>
      </c>
      <c r="I1325" t="s">
        <v>29417</v>
      </c>
      <c r="J1325" t="s">
        <v>20588</v>
      </c>
      <c r="K1325" t="s">
        <v>713</v>
      </c>
      <c r="L1325" t="s">
        <v>349</v>
      </c>
      <c r="M1325" t="s">
        <v>713</v>
      </c>
      <c r="N1325" t="s">
        <v>32779</v>
      </c>
    </row>
    <row r="1326" spans="1:14" x14ac:dyDescent="0.25">
      <c r="A1326" t="s">
        <v>8710</v>
      </c>
      <c r="B1326" t="s">
        <v>8711</v>
      </c>
      <c r="C1326" t="s">
        <v>32780</v>
      </c>
      <c r="D1326" t="s">
        <v>8713</v>
      </c>
      <c r="E1326" t="s">
        <v>32781</v>
      </c>
      <c r="F1326" t="b">
        <v>1</v>
      </c>
      <c r="G1326">
        <v>0.64412339406453001</v>
      </c>
      <c r="H1326" t="s">
        <v>28847</v>
      </c>
      <c r="I1326" t="s">
        <v>28848</v>
      </c>
      <c r="J1326">
        <v>8.2156390842907906E-2</v>
      </c>
      <c r="K1326" t="s">
        <v>114</v>
      </c>
      <c r="L1326">
        <v>0.25</v>
      </c>
      <c r="M1326" t="s">
        <v>114</v>
      </c>
      <c r="N1326" t="s">
        <v>32782</v>
      </c>
    </row>
    <row r="1327" spans="1:14" x14ac:dyDescent="0.25">
      <c r="A1327" t="s">
        <v>8715</v>
      </c>
      <c r="B1327" t="s">
        <v>8716</v>
      </c>
      <c r="C1327" t="s">
        <v>32783</v>
      </c>
      <c r="D1327" t="s">
        <v>8718</v>
      </c>
      <c r="E1327" t="s">
        <v>32784</v>
      </c>
      <c r="F1327" t="b">
        <v>1</v>
      </c>
      <c r="G1327">
        <v>0.7</v>
      </c>
      <c r="H1327" t="s">
        <v>512</v>
      </c>
      <c r="I1327" t="s">
        <v>2678</v>
      </c>
      <c r="J1327">
        <v>8.0342841894465097E-2</v>
      </c>
      <c r="K1327" t="s">
        <v>423</v>
      </c>
      <c r="L1327">
        <v>0</v>
      </c>
      <c r="M1327" t="s">
        <v>423</v>
      </c>
      <c r="N1327" t="s">
        <v>32785</v>
      </c>
    </row>
    <row r="1328" spans="1:14" x14ac:dyDescent="0.25">
      <c r="A1328" t="s">
        <v>8721</v>
      </c>
      <c r="B1328" t="s">
        <v>8722</v>
      </c>
      <c r="C1328" t="s">
        <v>32786</v>
      </c>
      <c r="D1328" t="s">
        <v>8724</v>
      </c>
      <c r="E1328" t="s">
        <v>32787</v>
      </c>
      <c r="F1328" t="b">
        <v>1</v>
      </c>
      <c r="G1328">
        <v>0.7</v>
      </c>
      <c r="H1328">
        <v>0.55777335102271697</v>
      </c>
      <c r="I1328" t="s">
        <v>1062</v>
      </c>
      <c r="J1328" t="s">
        <v>1063</v>
      </c>
      <c r="K1328" t="s">
        <v>132</v>
      </c>
      <c r="L1328" t="s">
        <v>311</v>
      </c>
      <c r="M1328" t="s">
        <v>132</v>
      </c>
      <c r="N1328" t="s">
        <v>32788</v>
      </c>
    </row>
    <row r="1329" spans="1:14" x14ac:dyDescent="0.25">
      <c r="A1329" t="s">
        <v>8727</v>
      </c>
      <c r="B1329" t="s">
        <v>8728</v>
      </c>
      <c r="C1329" t="s">
        <v>32789</v>
      </c>
      <c r="D1329" t="s">
        <v>8730</v>
      </c>
      <c r="E1329" t="s">
        <v>32790</v>
      </c>
      <c r="F1329" t="b">
        <v>1</v>
      </c>
      <c r="G1329">
        <v>0.44124845129229701</v>
      </c>
      <c r="H1329" t="s">
        <v>26777</v>
      </c>
      <c r="I1329" t="s">
        <v>32791</v>
      </c>
      <c r="J1329">
        <v>7.3309180733823004E-2</v>
      </c>
      <c r="K1329">
        <v>0.4</v>
      </c>
      <c r="L1329" t="s">
        <v>1007</v>
      </c>
      <c r="M1329">
        <v>0.4</v>
      </c>
      <c r="N1329" t="s">
        <v>32792</v>
      </c>
    </row>
    <row r="1330" spans="1:14" x14ac:dyDescent="0.25">
      <c r="A1330" t="s">
        <v>8733</v>
      </c>
      <c r="B1330" t="s">
        <v>8734</v>
      </c>
      <c r="C1330" t="s">
        <v>32793</v>
      </c>
      <c r="D1330" t="s">
        <v>8736</v>
      </c>
      <c r="E1330" t="s">
        <v>32794</v>
      </c>
      <c r="F1330" t="b">
        <v>1</v>
      </c>
      <c r="G1330">
        <v>0.5</v>
      </c>
      <c r="H1330" t="s">
        <v>18026</v>
      </c>
      <c r="I1330" t="s">
        <v>6997</v>
      </c>
      <c r="J1330">
        <v>8.3070184744127903E-2</v>
      </c>
      <c r="K1330" t="s">
        <v>236</v>
      </c>
      <c r="L1330">
        <v>0</v>
      </c>
      <c r="M1330" t="s">
        <v>236</v>
      </c>
      <c r="N1330" t="s">
        <v>32795</v>
      </c>
    </row>
    <row r="1331" spans="1:14" x14ac:dyDescent="0.25">
      <c r="A1331" t="s">
        <v>8739</v>
      </c>
      <c r="B1331" t="s">
        <v>8740</v>
      </c>
      <c r="C1331" t="s">
        <v>32796</v>
      </c>
      <c r="D1331" t="s">
        <v>8742</v>
      </c>
      <c r="E1331" t="s">
        <v>32797</v>
      </c>
      <c r="F1331" t="b">
        <v>1</v>
      </c>
      <c r="G1331">
        <v>0.8</v>
      </c>
      <c r="H1331" t="s">
        <v>710</v>
      </c>
      <c r="I1331" t="s">
        <v>1810</v>
      </c>
      <c r="J1331" t="s">
        <v>1811</v>
      </c>
      <c r="K1331">
        <v>0.5</v>
      </c>
      <c r="L1331" t="s">
        <v>1007</v>
      </c>
      <c r="M1331">
        <v>0.3</v>
      </c>
      <c r="N1331" t="s">
        <v>32798</v>
      </c>
    </row>
    <row r="1332" spans="1:14" x14ac:dyDescent="0.25">
      <c r="A1332" t="s">
        <v>8745</v>
      </c>
      <c r="B1332" t="s">
        <v>8746</v>
      </c>
      <c r="C1332" t="s">
        <v>32799</v>
      </c>
      <c r="D1332" t="s">
        <v>8747</v>
      </c>
      <c r="E1332" t="s">
        <v>32800</v>
      </c>
      <c r="F1332" t="b">
        <v>1</v>
      </c>
      <c r="G1332">
        <v>0.75</v>
      </c>
      <c r="H1332">
        <v>8.2572282384477003E-2</v>
      </c>
      <c r="I1332">
        <v>4.2180393875931102E-2</v>
      </c>
      <c r="J1332">
        <v>2.9502343631963999E-2</v>
      </c>
      <c r="K1332" t="s">
        <v>543</v>
      </c>
      <c r="L1332">
        <v>0</v>
      </c>
      <c r="M1332" t="s">
        <v>201</v>
      </c>
      <c r="N1332" t="s">
        <v>32801</v>
      </c>
    </row>
    <row r="1333" spans="1:14" x14ac:dyDescent="0.25">
      <c r="A1333" t="s">
        <v>8750</v>
      </c>
      <c r="B1333" t="s">
        <v>8751</v>
      </c>
      <c r="C1333" t="s">
        <v>32802</v>
      </c>
      <c r="D1333" t="s">
        <v>8753</v>
      </c>
      <c r="E1333" t="s">
        <v>32803</v>
      </c>
      <c r="F1333" t="b">
        <v>1</v>
      </c>
      <c r="G1333">
        <v>0.74708240423094197</v>
      </c>
      <c r="H1333" t="s">
        <v>22601</v>
      </c>
      <c r="I1333">
        <v>0.50245714236360395</v>
      </c>
      <c r="J1333" t="s">
        <v>32804</v>
      </c>
      <c r="K1333" t="s">
        <v>795</v>
      </c>
      <c r="L1333">
        <v>0.38095238095238099</v>
      </c>
      <c r="M1333" t="s">
        <v>658</v>
      </c>
      <c r="N1333">
        <v>0.33886744583397999</v>
      </c>
    </row>
    <row r="1334" spans="1:14" x14ac:dyDescent="0.25">
      <c r="A1334" t="s">
        <v>8756</v>
      </c>
      <c r="B1334" t="s">
        <v>8757</v>
      </c>
      <c r="C1334" t="s">
        <v>30190</v>
      </c>
      <c r="D1334" t="s">
        <v>8759</v>
      </c>
      <c r="E1334" t="s">
        <v>32805</v>
      </c>
      <c r="F1334" t="b">
        <v>1</v>
      </c>
      <c r="G1334">
        <v>0.64412339406453001</v>
      </c>
      <c r="H1334" t="s">
        <v>28847</v>
      </c>
      <c r="I1334" t="s">
        <v>32278</v>
      </c>
      <c r="J1334" t="s">
        <v>32279</v>
      </c>
      <c r="K1334" t="s">
        <v>423</v>
      </c>
      <c r="L1334">
        <v>0</v>
      </c>
      <c r="M1334" t="s">
        <v>1007</v>
      </c>
      <c r="N1334" t="s">
        <v>32806</v>
      </c>
    </row>
    <row r="1335" spans="1:14" x14ac:dyDescent="0.25">
      <c r="A1335" t="s">
        <v>8762</v>
      </c>
      <c r="B1335" t="s">
        <v>8763</v>
      </c>
      <c r="C1335" t="s">
        <v>32807</v>
      </c>
      <c r="D1335" t="s">
        <v>8764</v>
      </c>
      <c r="E1335" t="s">
        <v>32808</v>
      </c>
      <c r="F1335" t="b">
        <v>1</v>
      </c>
      <c r="G1335">
        <v>0.55156056411537202</v>
      </c>
      <c r="H1335">
        <v>0.26369638640452397</v>
      </c>
      <c r="I1335" t="s">
        <v>29136</v>
      </c>
      <c r="J1335">
        <v>6.5182103332889693E-2</v>
      </c>
      <c r="K1335" t="s">
        <v>743</v>
      </c>
      <c r="L1335">
        <v>0</v>
      </c>
      <c r="M1335" t="s">
        <v>743</v>
      </c>
      <c r="N1335" t="s">
        <v>32809</v>
      </c>
    </row>
    <row r="1336" spans="1:14" x14ac:dyDescent="0.25">
      <c r="A1336" t="s">
        <v>8767</v>
      </c>
      <c r="B1336" t="s">
        <v>8768</v>
      </c>
      <c r="C1336" t="s">
        <v>29790</v>
      </c>
      <c r="D1336" t="s">
        <v>8769</v>
      </c>
      <c r="E1336" t="s">
        <v>32810</v>
      </c>
      <c r="F1336" t="b">
        <v>1</v>
      </c>
      <c r="G1336">
        <v>0.74303819978586905</v>
      </c>
      <c r="H1336" t="s">
        <v>29623</v>
      </c>
      <c r="I1336" t="s">
        <v>29792</v>
      </c>
      <c r="J1336" t="s">
        <v>29793</v>
      </c>
      <c r="K1336" t="s">
        <v>23658</v>
      </c>
      <c r="L1336">
        <v>0.92307692307692302</v>
      </c>
      <c r="M1336" t="s">
        <v>23658</v>
      </c>
      <c r="N1336" t="s">
        <v>32811</v>
      </c>
    </row>
    <row r="1337" spans="1:14" x14ac:dyDescent="0.25">
      <c r="A1337" t="s">
        <v>8772</v>
      </c>
      <c r="B1337" t="s">
        <v>8773</v>
      </c>
      <c r="C1337" t="s">
        <v>32812</v>
      </c>
      <c r="D1337" t="s">
        <v>8774</v>
      </c>
      <c r="E1337" t="s">
        <v>32813</v>
      </c>
      <c r="F1337" t="b">
        <v>1</v>
      </c>
      <c r="G1337">
        <v>0.9</v>
      </c>
      <c r="H1337" t="s">
        <v>2909</v>
      </c>
      <c r="I1337" t="s">
        <v>23607</v>
      </c>
      <c r="J1337" t="s">
        <v>30686</v>
      </c>
      <c r="K1337" t="s">
        <v>91</v>
      </c>
      <c r="L1337">
        <v>0</v>
      </c>
      <c r="M1337" t="s">
        <v>91</v>
      </c>
      <c r="N1337" t="s">
        <v>32814</v>
      </c>
    </row>
    <row r="1338" spans="1:14" x14ac:dyDescent="0.25">
      <c r="A1338" t="s">
        <v>8777</v>
      </c>
      <c r="B1338" t="s">
        <v>8778</v>
      </c>
      <c r="C1338" t="s">
        <v>32815</v>
      </c>
      <c r="D1338" t="s">
        <v>8780</v>
      </c>
      <c r="E1338" t="s">
        <v>32816</v>
      </c>
      <c r="F1338" t="b">
        <v>1</v>
      </c>
      <c r="G1338">
        <v>0.5</v>
      </c>
      <c r="H1338" t="s">
        <v>121</v>
      </c>
      <c r="I1338">
        <v>9.0727799484173297E-2</v>
      </c>
      <c r="J1338" t="s">
        <v>122</v>
      </c>
      <c r="K1338" t="s">
        <v>236</v>
      </c>
      <c r="L1338">
        <v>0</v>
      </c>
      <c r="M1338" t="s">
        <v>236</v>
      </c>
      <c r="N1338" t="s">
        <v>32817</v>
      </c>
    </row>
    <row r="1339" spans="1:14" x14ac:dyDescent="0.25">
      <c r="A1339" t="s">
        <v>8783</v>
      </c>
      <c r="B1339" t="s">
        <v>8784</v>
      </c>
      <c r="C1339" t="s">
        <v>32818</v>
      </c>
      <c r="D1339" t="s">
        <v>8786</v>
      </c>
      <c r="E1339" t="s">
        <v>32819</v>
      </c>
      <c r="F1339" t="b">
        <v>1</v>
      </c>
      <c r="G1339">
        <v>0.33333333333333298</v>
      </c>
      <c r="H1339">
        <v>6.4549722436790205E-2</v>
      </c>
      <c r="I1339">
        <v>4.0331830842785098E-2</v>
      </c>
      <c r="J1339">
        <v>3.1559845391129403E-2</v>
      </c>
      <c r="K1339">
        <v>0.3</v>
      </c>
      <c r="L1339">
        <v>0</v>
      </c>
      <c r="M1339">
        <v>0.3</v>
      </c>
      <c r="N1339" t="s">
        <v>32820</v>
      </c>
    </row>
    <row r="1340" spans="1:14" x14ac:dyDescent="0.25">
      <c r="A1340" t="s">
        <v>8788</v>
      </c>
      <c r="B1340" t="s">
        <v>8789</v>
      </c>
      <c r="C1340" t="s">
        <v>32821</v>
      </c>
      <c r="D1340" t="s">
        <v>8791</v>
      </c>
      <c r="E1340" t="s">
        <v>32822</v>
      </c>
      <c r="F1340" t="b">
        <v>1</v>
      </c>
      <c r="G1340">
        <v>0.8</v>
      </c>
      <c r="H1340" t="s">
        <v>5249</v>
      </c>
      <c r="I1340">
        <v>0.48428383387670598</v>
      </c>
      <c r="J1340" t="s">
        <v>11984</v>
      </c>
      <c r="K1340" t="s">
        <v>71</v>
      </c>
      <c r="L1340">
        <v>9.9999999999999895E-2</v>
      </c>
      <c r="M1340" t="s">
        <v>543</v>
      </c>
      <c r="N1340" t="s">
        <v>32823</v>
      </c>
    </row>
    <row r="1341" spans="1:14" x14ac:dyDescent="0.25">
      <c r="A1341" t="s">
        <v>8795</v>
      </c>
      <c r="B1341" t="s">
        <v>8796</v>
      </c>
      <c r="C1341" t="s">
        <v>32824</v>
      </c>
      <c r="D1341" t="s">
        <v>8798</v>
      </c>
      <c r="E1341" t="s">
        <v>32825</v>
      </c>
      <c r="F1341" t="b">
        <v>1</v>
      </c>
      <c r="G1341">
        <v>0.55555555555555503</v>
      </c>
      <c r="H1341">
        <v>0.372677996249965</v>
      </c>
      <c r="I1341" t="s">
        <v>4272</v>
      </c>
      <c r="J1341">
        <v>7.5832356734133896E-2</v>
      </c>
      <c r="K1341" t="s">
        <v>713</v>
      </c>
      <c r="L1341" t="s">
        <v>714</v>
      </c>
      <c r="M1341" t="s">
        <v>1044</v>
      </c>
      <c r="N1341" t="s">
        <v>32826</v>
      </c>
    </row>
    <row r="1342" spans="1:14" x14ac:dyDescent="0.25">
      <c r="A1342" t="s">
        <v>8801</v>
      </c>
      <c r="B1342" t="s">
        <v>8802</v>
      </c>
      <c r="C1342" t="s">
        <v>32827</v>
      </c>
      <c r="D1342" t="s">
        <v>8804</v>
      </c>
      <c r="E1342" t="s">
        <v>32828</v>
      </c>
      <c r="F1342" t="b">
        <v>1</v>
      </c>
      <c r="G1342">
        <v>0.45454545454545398</v>
      </c>
      <c r="H1342" t="s">
        <v>90</v>
      </c>
      <c r="I1342">
        <v>8.16771334342202E-2</v>
      </c>
      <c r="J1342">
        <v>5.0125787157390599E-2</v>
      </c>
      <c r="K1342" t="s">
        <v>1988</v>
      </c>
      <c r="L1342">
        <v>0</v>
      </c>
      <c r="M1342">
        <v>0.16</v>
      </c>
      <c r="N1342" t="s">
        <v>32829</v>
      </c>
    </row>
    <row r="1343" spans="1:14" x14ac:dyDescent="0.25">
      <c r="A1343" t="s">
        <v>8807</v>
      </c>
      <c r="B1343" t="s">
        <v>8808</v>
      </c>
      <c r="C1343" t="s">
        <v>32830</v>
      </c>
      <c r="D1343" t="s">
        <v>8810</v>
      </c>
      <c r="E1343" t="s">
        <v>32831</v>
      </c>
      <c r="F1343" t="b">
        <v>1</v>
      </c>
      <c r="G1343">
        <v>0.20217688657087701</v>
      </c>
      <c r="H1343">
        <v>4.9523020988320302E-2</v>
      </c>
      <c r="I1343" t="s">
        <v>5288</v>
      </c>
      <c r="J1343">
        <v>2.9446564457869799E-2</v>
      </c>
      <c r="K1343" t="s">
        <v>349</v>
      </c>
      <c r="L1343">
        <v>0</v>
      </c>
      <c r="M1343" t="s">
        <v>714</v>
      </c>
      <c r="N1343">
        <v>9.66734803788276E-2</v>
      </c>
    </row>
    <row r="1344" spans="1:14" x14ac:dyDescent="0.25">
      <c r="A1344" t="s">
        <v>8813</v>
      </c>
      <c r="B1344" t="s">
        <v>8814</v>
      </c>
      <c r="C1344" t="s">
        <v>32832</v>
      </c>
      <c r="D1344" t="s">
        <v>8816</v>
      </c>
      <c r="E1344" t="s">
        <v>32833</v>
      </c>
      <c r="F1344" t="b">
        <v>1</v>
      </c>
      <c r="G1344">
        <v>0.72727272727272696</v>
      </c>
      <c r="H1344" t="s">
        <v>902</v>
      </c>
      <c r="I1344" t="s">
        <v>785</v>
      </c>
      <c r="J1344" t="s">
        <v>13436</v>
      </c>
      <c r="K1344" t="s">
        <v>658</v>
      </c>
      <c r="L1344">
        <v>0.38095238095238099</v>
      </c>
      <c r="M1344" t="s">
        <v>659</v>
      </c>
      <c r="N1344" t="s">
        <v>32834</v>
      </c>
    </row>
    <row r="1345" spans="1:14" x14ac:dyDescent="0.25">
      <c r="A1345" t="s">
        <v>8822</v>
      </c>
      <c r="B1345" t="s">
        <v>8823</v>
      </c>
      <c r="C1345" t="s">
        <v>32835</v>
      </c>
      <c r="D1345" t="s">
        <v>8824</v>
      </c>
      <c r="E1345">
        <v>0.68390640600562602</v>
      </c>
      <c r="F1345" t="b">
        <v>1</v>
      </c>
      <c r="G1345">
        <v>0.69230769230769196</v>
      </c>
      <c r="H1345" t="s">
        <v>1091</v>
      </c>
      <c r="I1345" t="s">
        <v>1360</v>
      </c>
      <c r="J1345" t="s">
        <v>5232</v>
      </c>
      <c r="K1345" t="s">
        <v>453</v>
      </c>
      <c r="L1345">
        <v>0.2</v>
      </c>
      <c r="M1345" t="s">
        <v>850</v>
      </c>
      <c r="N1345" t="s">
        <v>32836</v>
      </c>
    </row>
    <row r="1346" spans="1:14" x14ac:dyDescent="0.25">
      <c r="A1346" t="s">
        <v>8827</v>
      </c>
      <c r="B1346" t="s">
        <v>8828</v>
      </c>
      <c r="C1346" t="s">
        <v>32837</v>
      </c>
      <c r="D1346" t="s">
        <v>8829</v>
      </c>
      <c r="E1346" t="s">
        <v>32838</v>
      </c>
      <c r="F1346" t="b">
        <v>1</v>
      </c>
      <c r="G1346">
        <v>0.375</v>
      </c>
      <c r="H1346" t="s">
        <v>31216</v>
      </c>
      <c r="I1346" t="s">
        <v>31217</v>
      </c>
      <c r="J1346" t="s">
        <v>31218</v>
      </c>
      <c r="K1346" t="s">
        <v>1044</v>
      </c>
      <c r="L1346" t="s">
        <v>349</v>
      </c>
      <c r="M1346" t="s">
        <v>480</v>
      </c>
      <c r="N1346" t="s">
        <v>32839</v>
      </c>
    </row>
    <row r="1347" spans="1:14" x14ac:dyDescent="0.25">
      <c r="A1347" t="s">
        <v>8832</v>
      </c>
      <c r="B1347" t="s">
        <v>8833</v>
      </c>
      <c r="C1347" t="s">
        <v>32840</v>
      </c>
      <c r="D1347" t="s">
        <v>8834</v>
      </c>
      <c r="E1347" t="s">
        <v>32841</v>
      </c>
      <c r="F1347" t="b">
        <v>1</v>
      </c>
      <c r="G1347">
        <v>0.44124845129229701</v>
      </c>
      <c r="H1347">
        <v>7.4584601200410799E-2</v>
      </c>
      <c r="I1347">
        <v>4.4740519789019197E-2</v>
      </c>
      <c r="J1347">
        <v>3.4665771270955201E-2</v>
      </c>
      <c r="K1347" t="s">
        <v>480</v>
      </c>
      <c r="L1347" t="s">
        <v>714</v>
      </c>
      <c r="M1347" t="s">
        <v>480</v>
      </c>
      <c r="N1347" t="s">
        <v>32842</v>
      </c>
    </row>
    <row r="1348" spans="1:14" x14ac:dyDescent="0.25">
      <c r="A1348" t="s">
        <v>8838</v>
      </c>
      <c r="B1348" t="s">
        <v>8839</v>
      </c>
      <c r="C1348" t="s">
        <v>32843</v>
      </c>
      <c r="D1348" t="s">
        <v>8841</v>
      </c>
      <c r="E1348" t="s">
        <v>32844</v>
      </c>
      <c r="F1348" t="b">
        <v>1</v>
      </c>
      <c r="G1348">
        <v>0.37151909989293402</v>
      </c>
      <c r="H1348" t="s">
        <v>32845</v>
      </c>
      <c r="I1348" t="s">
        <v>32846</v>
      </c>
      <c r="J1348" t="s">
        <v>32847</v>
      </c>
      <c r="K1348">
        <v>8.6956521739130405E-2</v>
      </c>
      <c r="L1348">
        <v>0</v>
      </c>
      <c r="M1348">
        <v>8.6956521739130405E-2</v>
      </c>
      <c r="N1348">
        <v>0.17670042147293699</v>
      </c>
    </row>
    <row r="1349" spans="1:14" x14ac:dyDescent="0.25">
      <c r="A1349" t="s">
        <v>8844</v>
      </c>
      <c r="B1349" t="s">
        <v>8845</v>
      </c>
      <c r="C1349" t="s">
        <v>32848</v>
      </c>
      <c r="D1349" t="s">
        <v>8847</v>
      </c>
      <c r="E1349" t="s">
        <v>32849</v>
      </c>
      <c r="F1349" t="b">
        <v>1</v>
      </c>
      <c r="G1349">
        <v>0.875</v>
      </c>
      <c r="H1349" t="s">
        <v>29165</v>
      </c>
      <c r="I1349" t="s">
        <v>30212</v>
      </c>
      <c r="J1349" t="s">
        <v>30213</v>
      </c>
      <c r="K1349" t="s">
        <v>743</v>
      </c>
      <c r="L1349">
        <v>0</v>
      </c>
      <c r="M1349" t="s">
        <v>743</v>
      </c>
      <c r="N1349" t="s">
        <v>32850</v>
      </c>
    </row>
    <row r="1350" spans="1:14" x14ac:dyDescent="0.25">
      <c r="A1350" t="s">
        <v>8850</v>
      </c>
      <c r="B1350" t="s">
        <v>8851</v>
      </c>
      <c r="C1350" t="s">
        <v>32851</v>
      </c>
      <c r="D1350" t="s">
        <v>8853</v>
      </c>
      <c r="E1350" t="s">
        <v>32852</v>
      </c>
      <c r="F1350" t="b">
        <v>1</v>
      </c>
      <c r="G1350">
        <v>0.71428571428571397</v>
      </c>
      <c r="H1350" t="s">
        <v>32853</v>
      </c>
      <c r="I1350" t="s">
        <v>32854</v>
      </c>
      <c r="J1350">
        <v>8.7836026197139594E-2</v>
      </c>
      <c r="K1350" t="s">
        <v>322</v>
      </c>
      <c r="L1350" t="s">
        <v>434</v>
      </c>
      <c r="M1350" t="s">
        <v>322</v>
      </c>
      <c r="N1350" t="s">
        <v>32855</v>
      </c>
    </row>
    <row r="1351" spans="1:14" x14ac:dyDescent="0.25">
      <c r="A1351" t="s">
        <v>8856</v>
      </c>
      <c r="B1351" t="s">
        <v>8857</v>
      </c>
      <c r="C1351" t="s">
        <v>32856</v>
      </c>
      <c r="D1351" t="s">
        <v>8859</v>
      </c>
      <c r="E1351" t="s">
        <v>32857</v>
      </c>
      <c r="F1351" t="b">
        <v>1</v>
      </c>
      <c r="G1351">
        <v>0.8</v>
      </c>
      <c r="H1351" t="s">
        <v>5249</v>
      </c>
      <c r="I1351">
        <v>0.48428383387670598</v>
      </c>
      <c r="J1351" t="s">
        <v>8223</v>
      </c>
      <c r="K1351" t="s">
        <v>658</v>
      </c>
      <c r="L1351" t="s">
        <v>103</v>
      </c>
      <c r="M1351" t="s">
        <v>987</v>
      </c>
      <c r="N1351" t="s">
        <v>32858</v>
      </c>
    </row>
    <row r="1352" spans="1:14" x14ac:dyDescent="0.25">
      <c r="A1352" t="s">
        <v>8862</v>
      </c>
      <c r="B1352" t="s">
        <v>8863</v>
      </c>
      <c r="C1352" t="s">
        <v>32859</v>
      </c>
      <c r="D1352" t="s">
        <v>8865</v>
      </c>
      <c r="E1352" t="s">
        <v>32860</v>
      </c>
      <c r="F1352" t="b">
        <v>1</v>
      </c>
      <c r="G1352">
        <v>0.4</v>
      </c>
      <c r="H1352" t="s">
        <v>722</v>
      </c>
      <c r="I1352">
        <v>8.4286898479314296E-2</v>
      </c>
      <c r="J1352">
        <v>5.3077121710724401E-2</v>
      </c>
      <c r="K1352" t="s">
        <v>1370</v>
      </c>
      <c r="L1352" t="s">
        <v>227</v>
      </c>
      <c r="M1352" t="s">
        <v>1370</v>
      </c>
      <c r="N1352" t="s">
        <v>32861</v>
      </c>
    </row>
    <row r="1353" spans="1:14" x14ac:dyDescent="0.25">
      <c r="A1353" t="s">
        <v>8868</v>
      </c>
      <c r="B1353" t="s">
        <v>8869</v>
      </c>
      <c r="C1353" t="s">
        <v>32862</v>
      </c>
      <c r="D1353" t="s">
        <v>8870</v>
      </c>
      <c r="E1353" t="s">
        <v>32863</v>
      </c>
      <c r="F1353" t="b">
        <v>1</v>
      </c>
      <c r="G1353">
        <v>0.23884377019126299</v>
      </c>
      <c r="H1353">
        <v>5.8504536521116098E-2</v>
      </c>
      <c r="I1353">
        <v>4.0592449594712803E-2</v>
      </c>
      <c r="J1353">
        <v>3.4787005545423903E-2</v>
      </c>
      <c r="K1353" t="s">
        <v>11234</v>
      </c>
      <c r="L1353">
        <v>0</v>
      </c>
      <c r="M1353" t="s">
        <v>11234</v>
      </c>
      <c r="N1353" t="s">
        <v>32864</v>
      </c>
    </row>
    <row r="1354" spans="1:14" x14ac:dyDescent="0.25">
      <c r="A1354" t="s">
        <v>8873</v>
      </c>
      <c r="B1354" t="s">
        <v>8874</v>
      </c>
      <c r="C1354" t="s">
        <v>32865</v>
      </c>
      <c r="D1354" t="s">
        <v>8876</v>
      </c>
      <c r="E1354" t="s">
        <v>32866</v>
      </c>
      <c r="F1354" t="b">
        <v>1</v>
      </c>
      <c r="G1354">
        <v>0.47768754038252598</v>
      </c>
      <c r="H1354" t="s">
        <v>29450</v>
      </c>
      <c r="I1354" t="s">
        <v>29451</v>
      </c>
      <c r="J1354">
        <v>7.35655600097576E-2</v>
      </c>
      <c r="K1354">
        <v>0.125</v>
      </c>
      <c r="L1354">
        <v>0</v>
      </c>
      <c r="M1354">
        <v>0.125</v>
      </c>
      <c r="N1354" t="s">
        <v>32867</v>
      </c>
    </row>
    <row r="1355" spans="1:14" x14ac:dyDescent="0.25">
      <c r="A1355" t="s">
        <v>8879</v>
      </c>
      <c r="B1355" t="s">
        <v>8880</v>
      </c>
      <c r="C1355" t="s">
        <v>32868</v>
      </c>
      <c r="D1355" t="s">
        <v>8882</v>
      </c>
      <c r="E1355" t="s">
        <v>32869</v>
      </c>
      <c r="F1355" t="b">
        <v>1</v>
      </c>
      <c r="G1355">
        <v>0.5</v>
      </c>
      <c r="H1355" t="s">
        <v>9163</v>
      </c>
      <c r="I1355" t="s">
        <v>20469</v>
      </c>
      <c r="J1355">
        <v>6.9853420565800906E-2</v>
      </c>
      <c r="K1355">
        <v>0.25</v>
      </c>
      <c r="L1355">
        <v>0</v>
      </c>
      <c r="M1355">
        <v>0.25</v>
      </c>
      <c r="N1355" t="s">
        <v>32870</v>
      </c>
    </row>
    <row r="1356" spans="1:14" x14ac:dyDescent="0.25">
      <c r="A1356" t="s">
        <v>8885</v>
      </c>
      <c r="B1356" t="s">
        <v>8886</v>
      </c>
      <c r="C1356" t="s">
        <v>32871</v>
      </c>
      <c r="D1356" t="s">
        <v>8887</v>
      </c>
      <c r="E1356" t="s">
        <v>32872</v>
      </c>
      <c r="F1356" t="b">
        <v>1</v>
      </c>
      <c r="G1356">
        <v>0.5</v>
      </c>
      <c r="H1356" t="s">
        <v>9163</v>
      </c>
      <c r="I1356" t="s">
        <v>20469</v>
      </c>
      <c r="J1356">
        <v>6.9853420565800906E-2</v>
      </c>
      <c r="K1356">
        <v>0.375</v>
      </c>
      <c r="L1356">
        <v>0</v>
      </c>
      <c r="M1356">
        <v>0.25</v>
      </c>
      <c r="N1356" t="s">
        <v>32873</v>
      </c>
    </row>
    <row r="1357" spans="1:14" x14ac:dyDescent="0.25">
      <c r="A1357" t="s">
        <v>8890</v>
      </c>
      <c r="B1357" t="s">
        <v>8891</v>
      </c>
      <c r="C1357" t="s">
        <v>32874</v>
      </c>
      <c r="D1357" t="s">
        <v>8893</v>
      </c>
      <c r="E1357" t="s">
        <v>32875</v>
      </c>
      <c r="F1357" t="b">
        <v>1</v>
      </c>
      <c r="G1357">
        <v>0.9</v>
      </c>
      <c r="H1357" t="s">
        <v>10027</v>
      </c>
      <c r="I1357" t="s">
        <v>10028</v>
      </c>
      <c r="J1357" t="s">
        <v>32539</v>
      </c>
      <c r="K1357" t="s">
        <v>472</v>
      </c>
      <c r="L1357" t="s">
        <v>92</v>
      </c>
      <c r="M1357">
        <v>0.38095238095238099</v>
      </c>
      <c r="N1357" t="s">
        <v>32876</v>
      </c>
    </row>
    <row r="1358" spans="1:14" x14ac:dyDescent="0.25">
      <c r="A1358" t="s">
        <v>8896</v>
      </c>
      <c r="B1358" t="s">
        <v>8897</v>
      </c>
      <c r="C1358" t="s">
        <v>29952</v>
      </c>
      <c r="D1358" t="s">
        <v>8898</v>
      </c>
      <c r="E1358" t="s">
        <v>32877</v>
      </c>
      <c r="F1358" t="b">
        <v>1</v>
      </c>
      <c r="G1358">
        <v>0.49713295378576</v>
      </c>
      <c r="H1358" t="s">
        <v>19621</v>
      </c>
      <c r="I1358" t="s">
        <v>21379</v>
      </c>
      <c r="J1358">
        <v>6.7857774292396006E-2</v>
      </c>
      <c r="K1358">
        <v>0.3</v>
      </c>
      <c r="L1358">
        <v>0</v>
      </c>
      <c r="M1358">
        <v>0.3</v>
      </c>
      <c r="N1358" t="s">
        <v>32878</v>
      </c>
    </row>
    <row r="1359" spans="1:14" x14ac:dyDescent="0.25">
      <c r="A1359" t="s">
        <v>8901</v>
      </c>
      <c r="B1359" t="s">
        <v>8902</v>
      </c>
      <c r="C1359" t="s">
        <v>31804</v>
      </c>
      <c r="D1359" t="s">
        <v>8903</v>
      </c>
      <c r="E1359" t="s">
        <v>32879</v>
      </c>
      <c r="F1359" t="b">
        <v>1</v>
      </c>
      <c r="G1359">
        <v>0.35826565528689402</v>
      </c>
      <c r="H1359">
        <v>7.1653131057378902E-2</v>
      </c>
      <c r="I1359">
        <v>4.6403995452499798E-2</v>
      </c>
      <c r="J1359">
        <v>3.84981500776354E-2</v>
      </c>
      <c r="K1359">
        <v>0.125</v>
      </c>
      <c r="L1359">
        <v>0</v>
      </c>
      <c r="M1359">
        <v>0.125</v>
      </c>
      <c r="N1359">
        <v>9.4250541125541099E-2</v>
      </c>
    </row>
    <row r="1360" spans="1:14" x14ac:dyDescent="0.25">
      <c r="A1360" t="s">
        <v>8906</v>
      </c>
      <c r="B1360" t="s">
        <v>8907</v>
      </c>
      <c r="C1360" t="s">
        <v>32880</v>
      </c>
      <c r="D1360" t="s">
        <v>8908</v>
      </c>
      <c r="E1360" t="s">
        <v>32881</v>
      </c>
      <c r="F1360" t="b">
        <v>1</v>
      </c>
      <c r="G1360">
        <v>0.88249690258459501</v>
      </c>
      <c r="H1360" t="s">
        <v>30680</v>
      </c>
      <c r="I1360" t="s">
        <v>32882</v>
      </c>
      <c r="J1360" t="s">
        <v>32883</v>
      </c>
      <c r="K1360">
        <v>0.5</v>
      </c>
      <c r="L1360" t="s">
        <v>1007</v>
      </c>
      <c r="M1360">
        <v>0.5</v>
      </c>
      <c r="N1360" t="s">
        <v>32884</v>
      </c>
    </row>
    <row r="1361" spans="1:14" x14ac:dyDescent="0.25">
      <c r="A1361" t="s">
        <v>8911</v>
      </c>
      <c r="B1361" t="s">
        <v>8912</v>
      </c>
      <c r="C1361" t="s">
        <v>30077</v>
      </c>
      <c r="D1361" t="s">
        <v>8914</v>
      </c>
      <c r="E1361" t="s">
        <v>32885</v>
      </c>
      <c r="F1361" t="b">
        <v>1</v>
      </c>
      <c r="G1361">
        <v>0.61919849982155795</v>
      </c>
      <c r="H1361" t="s">
        <v>26999</v>
      </c>
      <c r="I1361" t="s">
        <v>27000</v>
      </c>
      <c r="J1361">
        <v>7.6143109912178306E-2</v>
      </c>
      <c r="K1361" t="s">
        <v>713</v>
      </c>
      <c r="L1361">
        <v>0</v>
      </c>
      <c r="M1361" t="s">
        <v>713</v>
      </c>
      <c r="N1361" t="s">
        <v>32886</v>
      </c>
    </row>
    <row r="1362" spans="1:14" x14ac:dyDescent="0.25">
      <c r="A1362" t="s">
        <v>8917</v>
      </c>
      <c r="B1362" t="s">
        <v>8918</v>
      </c>
      <c r="C1362" t="s">
        <v>32887</v>
      </c>
      <c r="D1362" t="s">
        <v>8920</v>
      </c>
      <c r="E1362" t="s">
        <v>32888</v>
      </c>
      <c r="F1362" t="b">
        <v>1</v>
      </c>
      <c r="G1362">
        <v>0.66666666666666596</v>
      </c>
      <c r="H1362" t="s">
        <v>2257</v>
      </c>
      <c r="I1362" t="s">
        <v>2258</v>
      </c>
      <c r="J1362">
        <v>6.6740947190414804E-2</v>
      </c>
      <c r="K1362" t="s">
        <v>480</v>
      </c>
      <c r="L1362">
        <v>0</v>
      </c>
      <c r="M1362" t="s">
        <v>480</v>
      </c>
      <c r="N1362">
        <v>0.28835417668751001</v>
      </c>
    </row>
    <row r="1363" spans="1:14" x14ac:dyDescent="0.25">
      <c r="A1363" t="s">
        <v>8923</v>
      </c>
      <c r="B1363" t="s">
        <v>8924</v>
      </c>
      <c r="C1363" t="s">
        <v>32889</v>
      </c>
      <c r="D1363" t="s">
        <v>8926</v>
      </c>
      <c r="E1363" t="s">
        <v>32890</v>
      </c>
      <c r="F1363" t="b">
        <v>1</v>
      </c>
      <c r="G1363">
        <v>1</v>
      </c>
      <c r="H1363" t="s">
        <v>3963</v>
      </c>
      <c r="I1363" t="s">
        <v>5739</v>
      </c>
      <c r="J1363" t="s">
        <v>5740</v>
      </c>
      <c r="K1363" t="s">
        <v>463</v>
      </c>
      <c r="L1363" t="s">
        <v>92</v>
      </c>
      <c r="M1363">
        <v>0.38095238095238099</v>
      </c>
      <c r="N1363" t="s">
        <v>32891</v>
      </c>
    </row>
    <row r="1364" spans="1:14" x14ac:dyDescent="0.25">
      <c r="A1364" t="s">
        <v>8929</v>
      </c>
      <c r="B1364" t="s">
        <v>8930</v>
      </c>
      <c r="C1364" t="s">
        <v>32892</v>
      </c>
      <c r="D1364" t="s">
        <v>8932</v>
      </c>
      <c r="E1364" t="s">
        <v>32893</v>
      </c>
      <c r="F1364" t="b">
        <v>1</v>
      </c>
      <c r="G1364">
        <v>0.66666666666666596</v>
      </c>
      <c r="H1364">
        <v>0.40824829046386302</v>
      </c>
      <c r="I1364" t="s">
        <v>9731</v>
      </c>
      <c r="J1364" t="s">
        <v>9732</v>
      </c>
      <c r="K1364" t="s">
        <v>114</v>
      </c>
      <c r="L1364">
        <v>0.25</v>
      </c>
      <c r="M1364" t="s">
        <v>114</v>
      </c>
      <c r="N1364" t="s">
        <v>32894</v>
      </c>
    </row>
    <row r="1365" spans="1:14" x14ac:dyDescent="0.25">
      <c r="A1365" t="s">
        <v>8935</v>
      </c>
      <c r="B1365" t="s">
        <v>8936</v>
      </c>
      <c r="C1365" t="s">
        <v>32895</v>
      </c>
      <c r="D1365" t="s">
        <v>8938</v>
      </c>
      <c r="E1365" t="s">
        <v>32896</v>
      </c>
      <c r="F1365" t="b">
        <v>1</v>
      </c>
      <c r="G1365">
        <v>0.77777777777777701</v>
      </c>
      <c r="H1365" t="s">
        <v>619</v>
      </c>
      <c r="I1365" t="s">
        <v>620</v>
      </c>
      <c r="J1365">
        <v>8.2487200063996097E-2</v>
      </c>
      <c r="K1365" t="s">
        <v>114</v>
      </c>
      <c r="L1365">
        <v>0.125</v>
      </c>
      <c r="M1365" t="s">
        <v>180</v>
      </c>
      <c r="N1365" t="s">
        <v>32897</v>
      </c>
    </row>
    <row r="1366" spans="1:14" x14ac:dyDescent="0.25">
      <c r="A1366" t="s">
        <v>8942</v>
      </c>
      <c r="B1366" t="s">
        <v>8943</v>
      </c>
      <c r="C1366" t="s">
        <v>32898</v>
      </c>
      <c r="D1366" t="s">
        <v>8944</v>
      </c>
      <c r="E1366" t="s">
        <v>32899</v>
      </c>
      <c r="F1366" t="b">
        <v>1</v>
      </c>
      <c r="G1366">
        <v>0.69598613530006503</v>
      </c>
      <c r="H1366" t="s">
        <v>28264</v>
      </c>
      <c r="I1366" t="s">
        <v>28265</v>
      </c>
      <c r="J1366" t="s">
        <v>28266</v>
      </c>
      <c r="K1366">
        <v>0.6</v>
      </c>
      <c r="L1366" t="s">
        <v>423</v>
      </c>
      <c r="M1366" t="s">
        <v>136</v>
      </c>
      <c r="N1366" t="s">
        <v>32900</v>
      </c>
    </row>
    <row r="1367" spans="1:14" x14ac:dyDescent="0.25">
      <c r="A1367" t="s">
        <v>8948</v>
      </c>
      <c r="B1367" t="s">
        <v>8949</v>
      </c>
      <c r="C1367" t="s">
        <v>32901</v>
      </c>
      <c r="D1367" t="s">
        <v>8950</v>
      </c>
      <c r="E1367" t="s">
        <v>32902</v>
      </c>
      <c r="F1367" t="b">
        <v>1</v>
      </c>
      <c r="G1367">
        <v>0.44124845129229701</v>
      </c>
      <c r="H1367" t="s">
        <v>29800</v>
      </c>
      <c r="I1367">
        <v>9.5653535173547494E-2</v>
      </c>
      <c r="J1367">
        <v>6.1645427284258397E-2</v>
      </c>
      <c r="K1367">
        <v>0.2</v>
      </c>
      <c r="L1367">
        <v>0</v>
      </c>
      <c r="M1367">
        <v>0.2</v>
      </c>
      <c r="N1367" t="s">
        <v>32903</v>
      </c>
    </row>
    <row r="1368" spans="1:14" x14ac:dyDescent="0.25">
      <c r="A1368" t="s">
        <v>8953</v>
      </c>
      <c r="B1368" t="s">
        <v>8954</v>
      </c>
      <c r="C1368" t="s">
        <v>30135</v>
      </c>
      <c r="D1368" t="s">
        <v>8956</v>
      </c>
      <c r="E1368" t="s">
        <v>32904</v>
      </c>
      <c r="F1368" t="b">
        <v>1</v>
      </c>
      <c r="G1368">
        <v>0.625</v>
      </c>
      <c r="H1368" t="s">
        <v>30327</v>
      </c>
      <c r="I1368" t="s">
        <v>20917</v>
      </c>
      <c r="J1368">
        <v>0.39281465090051298</v>
      </c>
      <c r="K1368">
        <v>0.4</v>
      </c>
      <c r="L1368" t="s">
        <v>227</v>
      </c>
      <c r="M1368">
        <v>0.3</v>
      </c>
      <c r="N1368" t="s">
        <v>32905</v>
      </c>
    </row>
    <row r="1369" spans="1:14" x14ac:dyDescent="0.25">
      <c r="A1369" t="s">
        <v>8963</v>
      </c>
      <c r="B1369" t="s">
        <v>8964</v>
      </c>
      <c r="C1369" t="s">
        <v>32906</v>
      </c>
      <c r="D1369" t="s">
        <v>8966</v>
      </c>
      <c r="E1369" t="s">
        <v>32907</v>
      </c>
      <c r="F1369" t="b">
        <v>1</v>
      </c>
      <c r="G1369">
        <v>0.39770636302860801</v>
      </c>
      <c r="H1369">
        <v>6.6697384711213295E-2</v>
      </c>
      <c r="I1369" t="s">
        <v>4470</v>
      </c>
      <c r="J1369">
        <v>3.0346919223926998E-2</v>
      </c>
      <c r="K1369" t="s">
        <v>125</v>
      </c>
      <c r="L1369">
        <v>0</v>
      </c>
      <c r="M1369" t="s">
        <v>236</v>
      </c>
      <c r="N1369" t="s">
        <v>32908</v>
      </c>
    </row>
    <row r="1370" spans="1:14" x14ac:dyDescent="0.25">
      <c r="A1370" t="s">
        <v>8970</v>
      </c>
      <c r="B1370" t="s">
        <v>8971</v>
      </c>
      <c r="C1370" t="s">
        <v>32909</v>
      </c>
      <c r="D1370" t="s">
        <v>8973</v>
      </c>
      <c r="E1370" t="s">
        <v>32910</v>
      </c>
      <c r="F1370" t="b">
        <v>1</v>
      </c>
      <c r="G1370">
        <v>0.33333333333333298</v>
      </c>
      <c r="H1370" t="s">
        <v>4794</v>
      </c>
      <c r="I1370">
        <v>8.6227925342091505E-2</v>
      </c>
      <c r="J1370" t="s">
        <v>122</v>
      </c>
      <c r="K1370" t="s">
        <v>1044</v>
      </c>
      <c r="L1370" t="s">
        <v>714</v>
      </c>
      <c r="M1370" t="s">
        <v>1044</v>
      </c>
      <c r="N1370" t="s">
        <v>32911</v>
      </c>
    </row>
    <row r="1371" spans="1:14" x14ac:dyDescent="0.25">
      <c r="A1371" t="s">
        <v>8975</v>
      </c>
      <c r="B1371" t="s">
        <v>8976</v>
      </c>
      <c r="C1371" t="s">
        <v>32912</v>
      </c>
      <c r="D1371" t="s">
        <v>8978</v>
      </c>
      <c r="E1371" t="s">
        <v>32913</v>
      </c>
      <c r="F1371" t="b">
        <v>1</v>
      </c>
      <c r="G1371">
        <v>0.44124845129229701</v>
      </c>
      <c r="H1371">
        <v>7.4584601200410799E-2</v>
      </c>
      <c r="I1371">
        <v>4.4740519789019197E-2</v>
      </c>
      <c r="J1371">
        <v>3.4665771270955201E-2</v>
      </c>
      <c r="K1371">
        <v>0</v>
      </c>
      <c r="L1371">
        <v>0</v>
      </c>
      <c r="M1371">
        <v>0</v>
      </c>
      <c r="N1371" t="s">
        <v>32914</v>
      </c>
    </row>
    <row r="1372" spans="1:14" x14ac:dyDescent="0.25">
      <c r="A1372" t="s">
        <v>8981</v>
      </c>
      <c r="B1372" t="s">
        <v>8982</v>
      </c>
      <c r="C1372" t="s">
        <v>32915</v>
      </c>
      <c r="D1372" t="s">
        <v>8984</v>
      </c>
      <c r="E1372" t="s">
        <v>32916</v>
      </c>
      <c r="F1372" t="b">
        <v>1</v>
      </c>
      <c r="G1372">
        <v>0.625</v>
      </c>
      <c r="H1372" t="s">
        <v>26985</v>
      </c>
      <c r="I1372" t="s">
        <v>26986</v>
      </c>
      <c r="J1372">
        <v>7.3860999559306001E-2</v>
      </c>
      <c r="K1372" t="s">
        <v>236</v>
      </c>
      <c r="L1372">
        <v>0</v>
      </c>
      <c r="M1372" t="s">
        <v>92</v>
      </c>
      <c r="N1372" t="s">
        <v>32917</v>
      </c>
    </row>
    <row r="1373" spans="1:14" x14ac:dyDescent="0.25">
      <c r="A1373" t="s">
        <v>8987</v>
      </c>
      <c r="B1373" t="s">
        <v>8988</v>
      </c>
      <c r="C1373" t="s">
        <v>32918</v>
      </c>
      <c r="D1373" t="s">
        <v>8990</v>
      </c>
      <c r="E1373">
        <v>0.85846218989664302</v>
      </c>
      <c r="F1373" t="b">
        <v>1</v>
      </c>
      <c r="G1373">
        <v>0.8</v>
      </c>
      <c r="H1373" t="s">
        <v>5249</v>
      </c>
      <c r="I1373">
        <v>0.48428383387670598</v>
      </c>
      <c r="J1373" t="s">
        <v>8223</v>
      </c>
      <c r="K1373" t="s">
        <v>10994</v>
      </c>
      <c r="L1373">
        <v>6.0606060606060601E-2</v>
      </c>
      <c r="M1373" t="s">
        <v>16494</v>
      </c>
      <c r="N1373" t="s">
        <v>32919</v>
      </c>
    </row>
    <row r="1374" spans="1:14" x14ac:dyDescent="0.25">
      <c r="A1374" t="s">
        <v>8993</v>
      </c>
      <c r="B1374" t="s">
        <v>8994</v>
      </c>
      <c r="C1374" t="s">
        <v>32920</v>
      </c>
      <c r="D1374" t="s">
        <v>8996</v>
      </c>
      <c r="E1374" t="s">
        <v>32921</v>
      </c>
      <c r="F1374" t="b">
        <v>1</v>
      </c>
      <c r="G1374">
        <v>0.66666666666666596</v>
      </c>
      <c r="H1374" t="s">
        <v>2257</v>
      </c>
      <c r="I1374" t="s">
        <v>2258</v>
      </c>
      <c r="J1374">
        <v>6.6740947190414804E-2</v>
      </c>
      <c r="K1374" t="s">
        <v>125</v>
      </c>
      <c r="L1374">
        <v>0</v>
      </c>
      <c r="M1374" t="s">
        <v>236</v>
      </c>
      <c r="N1374" t="s">
        <v>32922</v>
      </c>
    </row>
    <row r="1375" spans="1:14" x14ac:dyDescent="0.25">
      <c r="A1375" t="s">
        <v>8999</v>
      </c>
      <c r="B1375" t="s">
        <v>9000</v>
      </c>
      <c r="C1375" t="s">
        <v>32923</v>
      </c>
      <c r="D1375" t="s">
        <v>9001</v>
      </c>
      <c r="E1375" t="s">
        <v>32924</v>
      </c>
      <c r="F1375" t="b">
        <v>1</v>
      </c>
      <c r="G1375">
        <v>0.88888888888888795</v>
      </c>
      <c r="H1375" t="s">
        <v>110</v>
      </c>
      <c r="I1375" t="s">
        <v>26237</v>
      </c>
      <c r="J1375" t="s">
        <v>26238</v>
      </c>
      <c r="K1375" t="s">
        <v>110</v>
      </c>
      <c r="L1375" t="s">
        <v>125</v>
      </c>
      <c r="M1375" t="s">
        <v>110</v>
      </c>
      <c r="N1375" t="s">
        <v>32925</v>
      </c>
    </row>
    <row r="1376" spans="1:14" x14ac:dyDescent="0.25">
      <c r="A1376" t="s">
        <v>9004</v>
      </c>
      <c r="B1376" t="s">
        <v>9005</v>
      </c>
      <c r="C1376" t="s">
        <v>32926</v>
      </c>
      <c r="D1376" t="s">
        <v>9007</v>
      </c>
      <c r="E1376" t="s">
        <v>32927</v>
      </c>
      <c r="F1376" t="b">
        <v>1</v>
      </c>
      <c r="G1376">
        <v>0.55555555555555503</v>
      </c>
      <c r="H1376" t="s">
        <v>4132</v>
      </c>
      <c r="I1376" t="s">
        <v>4133</v>
      </c>
      <c r="J1376">
        <v>6.3767156937974107E-2</v>
      </c>
      <c r="K1376" t="s">
        <v>180</v>
      </c>
      <c r="L1376">
        <v>0.125</v>
      </c>
      <c r="M1376" t="s">
        <v>1007</v>
      </c>
      <c r="N1376" t="s">
        <v>32928</v>
      </c>
    </row>
    <row r="1377" spans="1:14" x14ac:dyDescent="0.25">
      <c r="A1377" t="s">
        <v>9013</v>
      </c>
      <c r="B1377" t="s">
        <v>9014</v>
      </c>
      <c r="C1377" t="s">
        <v>32929</v>
      </c>
      <c r="D1377" t="s">
        <v>9016</v>
      </c>
      <c r="E1377" t="s">
        <v>32930</v>
      </c>
      <c r="F1377" t="b">
        <v>1</v>
      </c>
      <c r="G1377">
        <v>0.55555555555555503</v>
      </c>
      <c r="H1377" t="s">
        <v>4132</v>
      </c>
      <c r="I1377" t="s">
        <v>4133</v>
      </c>
      <c r="J1377">
        <v>6.3767156937974107E-2</v>
      </c>
      <c r="K1377" t="s">
        <v>180</v>
      </c>
      <c r="L1377">
        <v>0</v>
      </c>
      <c r="M1377" t="s">
        <v>1007</v>
      </c>
      <c r="N1377" t="s">
        <v>32931</v>
      </c>
    </row>
    <row r="1378" spans="1:14" x14ac:dyDescent="0.25">
      <c r="A1378" t="s">
        <v>9019</v>
      </c>
      <c r="B1378" t="s">
        <v>9020</v>
      </c>
      <c r="C1378" t="s">
        <v>32932</v>
      </c>
      <c r="D1378" t="s">
        <v>9022</v>
      </c>
      <c r="E1378" t="s">
        <v>32933</v>
      </c>
      <c r="F1378" t="b">
        <v>1</v>
      </c>
      <c r="G1378">
        <v>0.45454545454545398</v>
      </c>
      <c r="H1378" t="s">
        <v>224</v>
      </c>
      <c r="I1378" t="s">
        <v>1720</v>
      </c>
      <c r="J1378" t="s">
        <v>972</v>
      </c>
      <c r="K1378" t="s">
        <v>818</v>
      </c>
      <c r="L1378">
        <v>9.0909090909090898E-2</v>
      </c>
      <c r="M1378" t="s">
        <v>274</v>
      </c>
      <c r="N1378" t="s">
        <v>32934</v>
      </c>
    </row>
    <row r="1379" spans="1:14" x14ac:dyDescent="0.25">
      <c r="A1379" t="s">
        <v>9026</v>
      </c>
      <c r="B1379" t="s">
        <v>9027</v>
      </c>
      <c r="C1379" t="s">
        <v>32935</v>
      </c>
      <c r="D1379" t="s">
        <v>9029</v>
      </c>
      <c r="E1379" t="s">
        <v>32936</v>
      </c>
      <c r="F1379" t="b">
        <v>1</v>
      </c>
      <c r="G1379">
        <v>0.38335183942888401</v>
      </c>
      <c r="H1379">
        <v>5.6624819381965397E-2</v>
      </c>
      <c r="I1379" t="s">
        <v>674</v>
      </c>
      <c r="J1379">
        <v>2.3434040928376101E-2</v>
      </c>
      <c r="K1379" t="s">
        <v>103</v>
      </c>
      <c r="L1379" t="s">
        <v>92</v>
      </c>
      <c r="M1379" t="s">
        <v>103</v>
      </c>
      <c r="N1379" t="s">
        <v>32937</v>
      </c>
    </row>
    <row r="1380" spans="1:14" x14ac:dyDescent="0.25">
      <c r="A1380" t="s">
        <v>9034</v>
      </c>
      <c r="B1380" t="s">
        <v>9035</v>
      </c>
      <c r="C1380" t="s">
        <v>32938</v>
      </c>
      <c r="D1380" t="s">
        <v>9037</v>
      </c>
      <c r="E1380" t="s">
        <v>32939</v>
      </c>
      <c r="F1380" t="b">
        <v>1</v>
      </c>
      <c r="G1380">
        <v>0.44444444444444398</v>
      </c>
      <c r="H1380" t="s">
        <v>8045</v>
      </c>
      <c r="I1380">
        <v>9.4815146433133199E-2</v>
      </c>
      <c r="J1380">
        <v>6.0307253604077599E-2</v>
      </c>
      <c r="K1380">
        <v>0.32</v>
      </c>
      <c r="L1380">
        <v>8.6956521739130405E-2</v>
      </c>
      <c r="M1380" t="s">
        <v>6746</v>
      </c>
      <c r="N1380" t="s">
        <v>32940</v>
      </c>
    </row>
    <row r="1381" spans="1:14" x14ac:dyDescent="0.25">
      <c r="A1381" t="s">
        <v>9040</v>
      </c>
      <c r="B1381" t="s">
        <v>9041</v>
      </c>
      <c r="C1381" t="s">
        <v>32941</v>
      </c>
      <c r="D1381" t="s">
        <v>9043</v>
      </c>
      <c r="E1381" t="s">
        <v>32942</v>
      </c>
      <c r="F1381" t="b">
        <v>1</v>
      </c>
      <c r="G1381">
        <v>0.66666666666666596</v>
      </c>
      <c r="H1381">
        <v>0.40824829046386302</v>
      </c>
      <c r="I1381" t="s">
        <v>6997</v>
      </c>
      <c r="J1381">
        <v>7.9368809260862094E-2</v>
      </c>
      <c r="K1381">
        <v>0.3</v>
      </c>
      <c r="L1381" t="s">
        <v>227</v>
      </c>
      <c r="M1381" t="s">
        <v>951</v>
      </c>
      <c r="N1381" t="s">
        <v>32943</v>
      </c>
    </row>
    <row r="1382" spans="1:14" x14ac:dyDescent="0.25">
      <c r="A1382" t="s">
        <v>9046</v>
      </c>
      <c r="B1382" t="s">
        <v>9047</v>
      </c>
      <c r="C1382" t="s">
        <v>32944</v>
      </c>
      <c r="D1382" t="s">
        <v>9049</v>
      </c>
      <c r="E1382" t="s">
        <v>32945</v>
      </c>
      <c r="F1382" t="b">
        <v>1</v>
      </c>
      <c r="G1382">
        <v>0.7</v>
      </c>
      <c r="H1382">
        <v>0.55777335102271697</v>
      </c>
      <c r="I1382" t="s">
        <v>1950</v>
      </c>
      <c r="J1382" t="s">
        <v>1951</v>
      </c>
      <c r="K1382" t="s">
        <v>864</v>
      </c>
      <c r="L1382" t="s">
        <v>635</v>
      </c>
      <c r="M1382" t="s">
        <v>5999</v>
      </c>
      <c r="N1382" t="s">
        <v>32946</v>
      </c>
    </row>
    <row r="1383" spans="1:14" x14ac:dyDescent="0.25">
      <c r="A1383" t="s">
        <v>9053</v>
      </c>
      <c r="B1383" t="s">
        <v>9054</v>
      </c>
      <c r="C1383" t="s">
        <v>32947</v>
      </c>
      <c r="D1383" t="s">
        <v>9056</v>
      </c>
      <c r="E1383" t="s">
        <v>32948</v>
      </c>
      <c r="F1383" t="b">
        <v>1</v>
      </c>
      <c r="G1383">
        <v>0.5</v>
      </c>
      <c r="H1383" t="s">
        <v>224</v>
      </c>
      <c r="I1383">
        <v>9.9160889510401903E-2</v>
      </c>
      <c r="J1383">
        <v>5.63756031525929E-2</v>
      </c>
      <c r="K1383">
        <v>0.5</v>
      </c>
      <c r="L1383">
        <v>0</v>
      </c>
      <c r="M1383">
        <v>0.2</v>
      </c>
      <c r="N1383" t="s">
        <v>32949</v>
      </c>
    </row>
    <row r="1384" spans="1:14" x14ac:dyDescent="0.25">
      <c r="A1384" t="s">
        <v>9059</v>
      </c>
      <c r="B1384" t="s">
        <v>9060</v>
      </c>
      <c r="C1384" t="s">
        <v>32950</v>
      </c>
      <c r="D1384" t="s">
        <v>9062</v>
      </c>
      <c r="E1384" t="s">
        <v>32951</v>
      </c>
      <c r="F1384" t="b">
        <v>1</v>
      </c>
      <c r="G1384">
        <v>0.58410058730355296</v>
      </c>
      <c r="H1384" t="s">
        <v>31513</v>
      </c>
      <c r="I1384" t="s">
        <v>31514</v>
      </c>
      <c r="J1384" t="s">
        <v>31515</v>
      </c>
      <c r="K1384" t="s">
        <v>743</v>
      </c>
      <c r="L1384">
        <v>0</v>
      </c>
      <c r="M1384" t="s">
        <v>743</v>
      </c>
      <c r="N1384" t="s">
        <v>32952</v>
      </c>
    </row>
    <row r="1385" spans="1:14" x14ac:dyDescent="0.25">
      <c r="A1385" t="s">
        <v>9065</v>
      </c>
      <c r="B1385" t="s">
        <v>9066</v>
      </c>
      <c r="C1385" t="s">
        <v>32953</v>
      </c>
      <c r="D1385" t="s">
        <v>9068</v>
      </c>
      <c r="E1385" t="s">
        <v>32954</v>
      </c>
      <c r="F1385" t="b">
        <v>1</v>
      </c>
      <c r="G1385">
        <v>0.7</v>
      </c>
      <c r="H1385" t="s">
        <v>1368</v>
      </c>
      <c r="I1385" t="s">
        <v>1369</v>
      </c>
      <c r="J1385">
        <v>7.2597952911547706E-2</v>
      </c>
      <c r="K1385" t="s">
        <v>1448</v>
      </c>
      <c r="L1385">
        <v>0</v>
      </c>
      <c r="M1385" t="s">
        <v>382</v>
      </c>
      <c r="N1385">
        <v>0.27307059769498798</v>
      </c>
    </row>
    <row r="1386" spans="1:14" x14ac:dyDescent="0.25">
      <c r="A1386" t="s">
        <v>9072</v>
      </c>
      <c r="B1386" t="s">
        <v>9073</v>
      </c>
      <c r="C1386" t="s">
        <v>29790</v>
      </c>
      <c r="D1386" t="s">
        <v>9074</v>
      </c>
      <c r="E1386" t="s">
        <v>32955</v>
      </c>
      <c r="F1386" t="b">
        <v>1</v>
      </c>
      <c r="G1386">
        <v>0.74303819978586905</v>
      </c>
      <c r="H1386" t="s">
        <v>28851</v>
      </c>
      <c r="I1386" t="s">
        <v>28852</v>
      </c>
      <c r="J1386" t="s">
        <v>28853</v>
      </c>
      <c r="K1386">
        <v>0.25</v>
      </c>
      <c r="L1386">
        <v>0</v>
      </c>
      <c r="M1386">
        <v>0.125</v>
      </c>
      <c r="N1386" t="s">
        <v>32956</v>
      </c>
    </row>
    <row r="1387" spans="1:14" x14ac:dyDescent="0.25">
      <c r="A1387" t="s">
        <v>9077</v>
      </c>
      <c r="B1387" t="s">
        <v>9078</v>
      </c>
      <c r="C1387" t="s">
        <v>32957</v>
      </c>
      <c r="D1387" t="s">
        <v>9080</v>
      </c>
      <c r="E1387" t="s">
        <v>32958</v>
      </c>
      <c r="F1387" t="b">
        <v>1</v>
      </c>
      <c r="G1387">
        <v>0.42941559604301999</v>
      </c>
      <c r="H1387">
        <v>7.3336674513133707E-2</v>
      </c>
      <c r="I1387" t="s">
        <v>29126</v>
      </c>
      <c r="J1387" t="s">
        <v>29127</v>
      </c>
      <c r="K1387">
        <v>0.375</v>
      </c>
      <c r="L1387">
        <v>0</v>
      </c>
      <c r="M1387">
        <v>0.25</v>
      </c>
      <c r="N1387" t="s">
        <v>32959</v>
      </c>
    </row>
    <row r="1388" spans="1:14" x14ac:dyDescent="0.25">
      <c r="A1388" t="s">
        <v>9082</v>
      </c>
      <c r="B1388" t="s">
        <v>9083</v>
      </c>
      <c r="C1388" t="s">
        <v>32960</v>
      </c>
      <c r="D1388" t="s">
        <v>9085</v>
      </c>
      <c r="E1388" t="s">
        <v>32961</v>
      </c>
      <c r="F1388" t="b">
        <v>1</v>
      </c>
      <c r="G1388">
        <v>0.5</v>
      </c>
      <c r="H1388">
        <v>6.7419986246324198E-2</v>
      </c>
      <c r="I1388">
        <v>3.6897803639484403E-2</v>
      </c>
      <c r="J1388" t="s">
        <v>994</v>
      </c>
      <c r="K1388" t="s">
        <v>201</v>
      </c>
      <c r="L1388">
        <v>0</v>
      </c>
      <c r="M1388" t="s">
        <v>201</v>
      </c>
      <c r="N1388" t="s">
        <v>32962</v>
      </c>
    </row>
    <row r="1389" spans="1:14" x14ac:dyDescent="0.25">
      <c r="A1389" t="s">
        <v>9088</v>
      </c>
      <c r="B1389" t="s">
        <v>9089</v>
      </c>
      <c r="C1389" t="s">
        <v>32963</v>
      </c>
      <c r="D1389" t="s">
        <v>9091</v>
      </c>
      <c r="E1389" t="s">
        <v>32964</v>
      </c>
      <c r="F1389" t="b">
        <v>1</v>
      </c>
      <c r="G1389">
        <v>0.55156056411537202</v>
      </c>
      <c r="H1389">
        <v>0.26369638640452397</v>
      </c>
      <c r="I1389" t="s">
        <v>29136</v>
      </c>
      <c r="J1389">
        <v>6.5182103332889693E-2</v>
      </c>
      <c r="K1389" t="s">
        <v>6025</v>
      </c>
      <c r="L1389">
        <v>0</v>
      </c>
      <c r="M1389" t="s">
        <v>6025</v>
      </c>
      <c r="N1389">
        <v>7.3334078475786102E-2</v>
      </c>
    </row>
    <row r="1390" spans="1:14" x14ac:dyDescent="0.25">
      <c r="A1390" t="s">
        <v>9094</v>
      </c>
      <c r="B1390" t="s">
        <v>9095</v>
      </c>
      <c r="C1390" t="s">
        <v>32965</v>
      </c>
      <c r="D1390" t="s">
        <v>9097</v>
      </c>
      <c r="E1390" t="s">
        <v>32966</v>
      </c>
      <c r="F1390" t="b">
        <v>1</v>
      </c>
      <c r="G1390">
        <v>0.42941559604301999</v>
      </c>
      <c r="H1390" t="s">
        <v>28792</v>
      </c>
      <c r="I1390" t="s">
        <v>28793</v>
      </c>
      <c r="J1390">
        <v>7.4236679375005096E-2</v>
      </c>
      <c r="K1390" t="s">
        <v>713</v>
      </c>
      <c r="L1390" t="s">
        <v>714</v>
      </c>
      <c r="M1390" t="s">
        <v>713</v>
      </c>
      <c r="N1390" t="s">
        <v>32967</v>
      </c>
    </row>
    <row r="1391" spans="1:14" x14ac:dyDescent="0.25">
      <c r="A1391" t="s">
        <v>9100</v>
      </c>
      <c r="B1391" t="s">
        <v>9101</v>
      </c>
      <c r="C1391" t="s">
        <v>32968</v>
      </c>
      <c r="D1391" t="s">
        <v>9103</v>
      </c>
      <c r="E1391" t="s">
        <v>32969</v>
      </c>
      <c r="F1391" t="b">
        <v>1</v>
      </c>
      <c r="G1391">
        <v>0.29205029365177598</v>
      </c>
      <c r="H1391" t="s">
        <v>30531</v>
      </c>
      <c r="I1391">
        <v>3.5907439056221298E-2</v>
      </c>
      <c r="J1391">
        <v>2.8469469381493601E-2</v>
      </c>
      <c r="K1391" t="s">
        <v>92</v>
      </c>
      <c r="L1391">
        <v>0</v>
      </c>
      <c r="M1391" t="s">
        <v>92</v>
      </c>
      <c r="N1391">
        <v>5.8052164584184197E-2</v>
      </c>
    </row>
    <row r="1392" spans="1:14" x14ac:dyDescent="0.25">
      <c r="A1392" t="s">
        <v>9105</v>
      </c>
      <c r="B1392" t="s">
        <v>9106</v>
      </c>
      <c r="C1392" t="s">
        <v>32970</v>
      </c>
      <c r="D1392" t="s">
        <v>9108</v>
      </c>
      <c r="E1392" t="s">
        <v>32971</v>
      </c>
      <c r="F1392" t="b">
        <v>1</v>
      </c>
      <c r="G1392">
        <v>0.66187267693844598</v>
      </c>
      <c r="H1392" t="s">
        <v>28661</v>
      </c>
      <c r="I1392" t="s">
        <v>29855</v>
      </c>
      <c r="J1392" t="s">
        <v>29856</v>
      </c>
      <c r="K1392" t="s">
        <v>382</v>
      </c>
      <c r="L1392">
        <v>0</v>
      </c>
      <c r="M1392" t="s">
        <v>423</v>
      </c>
      <c r="N1392" t="s">
        <v>32972</v>
      </c>
    </row>
    <row r="1393" spans="1:14" x14ac:dyDescent="0.25">
      <c r="A1393" t="s">
        <v>9111</v>
      </c>
      <c r="B1393" t="s">
        <v>9112</v>
      </c>
      <c r="C1393" t="s">
        <v>32973</v>
      </c>
      <c r="D1393" t="s">
        <v>9114</v>
      </c>
      <c r="E1393" t="s">
        <v>32974</v>
      </c>
      <c r="F1393" t="b">
        <v>1</v>
      </c>
      <c r="G1393">
        <v>0.322061697032265</v>
      </c>
      <c r="H1393" t="s">
        <v>29433</v>
      </c>
      <c r="I1393">
        <v>8.6503466017671601E-2</v>
      </c>
      <c r="J1393">
        <v>5.8093341082832498E-2</v>
      </c>
      <c r="K1393">
        <v>0.375</v>
      </c>
      <c r="L1393">
        <v>0</v>
      </c>
      <c r="M1393">
        <v>0.25</v>
      </c>
      <c r="N1393" t="s">
        <v>32975</v>
      </c>
    </row>
    <row r="1394" spans="1:14" x14ac:dyDescent="0.25">
      <c r="A1394" t="s">
        <v>9117</v>
      </c>
      <c r="B1394" t="s">
        <v>9118</v>
      </c>
      <c r="C1394" t="s">
        <v>29924</v>
      </c>
      <c r="D1394" t="s">
        <v>9120</v>
      </c>
      <c r="E1394" t="s">
        <v>32976</v>
      </c>
      <c r="F1394" t="b">
        <v>1</v>
      </c>
      <c r="G1394">
        <v>0.61919849982155795</v>
      </c>
      <c r="H1394" t="s">
        <v>28741</v>
      </c>
      <c r="I1394" t="s">
        <v>28742</v>
      </c>
      <c r="J1394" t="s">
        <v>28743</v>
      </c>
      <c r="K1394" t="s">
        <v>1007</v>
      </c>
      <c r="L1394">
        <v>0</v>
      </c>
      <c r="M1394" t="s">
        <v>1007</v>
      </c>
      <c r="N1394" t="s">
        <v>32977</v>
      </c>
    </row>
    <row r="1395" spans="1:14" x14ac:dyDescent="0.25">
      <c r="A1395" t="s">
        <v>9123</v>
      </c>
      <c r="B1395" t="s">
        <v>9124</v>
      </c>
      <c r="C1395" t="s">
        <v>32978</v>
      </c>
      <c r="D1395" t="s">
        <v>9125</v>
      </c>
      <c r="E1395" t="s">
        <v>32979</v>
      </c>
      <c r="F1395" t="b">
        <v>1</v>
      </c>
      <c r="G1395">
        <v>0.625</v>
      </c>
      <c r="H1395" t="s">
        <v>29546</v>
      </c>
      <c r="I1395" t="s">
        <v>32566</v>
      </c>
      <c r="J1395">
        <v>9.7206542090698206E-2</v>
      </c>
      <c r="K1395" t="s">
        <v>713</v>
      </c>
      <c r="L1395" t="s">
        <v>349</v>
      </c>
      <c r="M1395" t="s">
        <v>713</v>
      </c>
      <c r="N1395" t="s">
        <v>32980</v>
      </c>
    </row>
    <row r="1396" spans="1:14" x14ac:dyDescent="0.25">
      <c r="A1396" t="s">
        <v>9128</v>
      </c>
      <c r="B1396" t="s">
        <v>9129</v>
      </c>
      <c r="C1396" t="s">
        <v>32981</v>
      </c>
      <c r="D1396" t="s">
        <v>9130</v>
      </c>
      <c r="E1396" t="s">
        <v>32982</v>
      </c>
      <c r="F1396" t="b">
        <v>1</v>
      </c>
      <c r="G1396">
        <v>0.8</v>
      </c>
      <c r="H1396" t="s">
        <v>710</v>
      </c>
      <c r="I1396" t="s">
        <v>1810</v>
      </c>
      <c r="J1396" t="s">
        <v>1811</v>
      </c>
      <c r="K1396" t="s">
        <v>171</v>
      </c>
      <c r="L1396">
        <v>0.375</v>
      </c>
      <c r="M1396" t="s">
        <v>1448</v>
      </c>
      <c r="N1396" t="s">
        <v>32983</v>
      </c>
    </row>
    <row r="1397" spans="1:14" x14ac:dyDescent="0.25">
      <c r="A1397" t="s">
        <v>9133</v>
      </c>
      <c r="B1397" t="s">
        <v>9134</v>
      </c>
      <c r="C1397" t="s">
        <v>32984</v>
      </c>
      <c r="D1397" t="s">
        <v>9136</v>
      </c>
      <c r="E1397" t="s">
        <v>32985</v>
      </c>
      <c r="F1397" t="b">
        <v>1</v>
      </c>
      <c r="G1397">
        <v>0.36193496721438301</v>
      </c>
      <c r="H1397" t="s">
        <v>27500</v>
      </c>
      <c r="I1397">
        <v>7.6265939594281795E-2</v>
      </c>
      <c r="J1397">
        <v>4.8026165765512198E-2</v>
      </c>
      <c r="K1397" t="s">
        <v>423</v>
      </c>
      <c r="L1397">
        <v>0.125</v>
      </c>
      <c r="M1397" t="s">
        <v>423</v>
      </c>
      <c r="N1397" t="s">
        <v>32986</v>
      </c>
    </row>
    <row r="1398" spans="1:14" x14ac:dyDescent="0.25">
      <c r="A1398" t="s">
        <v>9141</v>
      </c>
      <c r="B1398" t="s">
        <v>9142</v>
      </c>
      <c r="C1398" t="s">
        <v>32987</v>
      </c>
      <c r="D1398" t="s">
        <v>9144</v>
      </c>
      <c r="E1398" t="s">
        <v>32988</v>
      </c>
      <c r="F1398" t="b">
        <v>1</v>
      </c>
      <c r="G1398">
        <v>0.49535879985724601</v>
      </c>
      <c r="H1398">
        <v>0.26752432787911101</v>
      </c>
      <c r="I1398" t="s">
        <v>19088</v>
      </c>
      <c r="J1398">
        <v>7.2011707282849197E-2</v>
      </c>
      <c r="K1398">
        <v>0.375</v>
      </c>
      <c r="L1398">
        <v>0</v>
      </c>
      <c r="M1398">
        <v>0.375</v>
      </c>
      <c r="N1398" t="s">
        <v>32989</v>
      </c>
    </row>
    <row r="1399" spans="1:14" x14ac:dyDescent="0.25">
      <c r="A1399" t="s">
        <v>9147</v>
      </c>
      <c r="B1399" t="s">
        <v>9148</v>
      </c>
      <c r="C1399" t="s">
        <v>30253</v>
      </c>
      <c r="D1399" t="s">
        <v>9149</v>
      </c>
      <c r="E1399" t="s">
        <v>32990</v>
      </c>
      <c r="F1399" t="b">
        <v>1</v>
      </c>
      <c r="G1399">
        <v>0.75147729307528499</v>
      </c>
      <c r="H1399" t="s">
        <v>29822</v>
      </c>
      <c r="I1399" t="s">
        <v>32501</v>
      </c>
      <c r="J1399" t="s">
        <v>32991</v>
      </c>
      <c r="K1399" t="s">
        <v>32992</v>
      </c>
      <c r="L1399" t="s">
        <v>347</v>
      </c>
      <c r="M1399" t="s">
        <v>3216</v>
      </c>
      <c r="N1399" t="s">
        <v>32993</v>
      </c>
    </row>
    <row r="1400" spans="1:14" x14ac:dyDescent="0.25">
      <c r="A1400" t="s">
        <v>9152</v>
      </c>
      <c r="B1400" t="s">
        <v>9153</v>
      </c>
      <c r="C1400" t="s">
        <v>32994</v>
      </c>
      <c r="D1400" t="s">
        <v>9155</v>
      </c>
      <c r="E1400" t="s">
        <v>32995</v>
      </c>
      <c r="F1400" t="b">
        <v>1</v>
      </c>
      <c r="G1400">
        <v>0.7</v>
      </c>
      <c r="H1400">
        <v>0.55777335102271697</v>
      </c>
      <c r="I1400">
        <v>0.34248568711253402</v>
      </c>
      <c r="J1400" t="s">
        <v>1164</v>
      </c>
      <c r="K1400">
        <v>0.7</v>
      </c>
      <c r="L1400" t="s">
        <v>114</v>
      </c>
      <c r="M1400">
        <v>0.6</v>
      </c>
      <c r="N1400" t="s">
        <v>32996</v>
      </c>
    </row>
    <row r="1401" spans="1:14" x14ac:dyDescent="0.25">
      <c r="A1401" t="s">
        <v>9158</v>
      </c>
      <c r="B1401" t="s">
        <v>9159</v>
      </c>
      <c r="C1401" t="s">
        <v>32997</v>
      </c>
      <c r="D1401" t="s">
        <v>9161</v>
      </c>
      <c r="E1401" t="s">
        <v>32998</v>
      </c>
      <c r="F1401" t="b">
        <v>1</v>
      </c>
      <c r="G1401">
        <v>0.45454545454545398</v>
      </c>
      <c r="H1401" t="s">
        <v>198</v>
      </c>
      <c r="I1401" t="s">
        <v>3207</v>
      </c>
      <c r="J1401" t="s">
        <v>3208</v>
      </c>
      <c r="K1401" t="s">
        <v>136</v>
      </c>
      <c r="L1401" t="s">
        <v>743</v>
      </c>
      <c r="M1401" t="s">
        <v>136</v>
      </c>
      <c r="N1401" t="s">
        <v>32999</v>
      </c>
    </row>
    <row r="1402" spans="1:14" x14ac:dyDescent="0.25">
      <c r="A1402" t="s">
        <v>9164</v>
      </c>
      <c r="B1402" t="s">
        <v>9165</v>
      </c>
      <c r="C1402" t="s">
        <v>33000</v>
      </c>
      <c r="D1402" t="s">
        <v>9166</v>
      </c>
      <c r="E1402" t="s">
        <v>33001</v>
      </c>
      <c r="F1402" t="b">
        <v>1</v>
      </c>
      <c r="G1402">
        <v>0.45454545454545398</v>
      </c>
      <c r="H1402" t="s">
        <v>224</v>
      </c>
      <c r="I1402" t="s">
        <v>1720</v>
      </c>
      <c r="J1402" t="s">
        <v>972</v>
      </c>
      <c r="K1402">
        <v>0.3</v>
      </c>
      <c r="L1402" t="s">
        <v>743</v>
      </c>
      <c r="M1402">
        <v>0.3</v>
      </c>
      <c r="N1402">
        <v>0.26073880941265398</v>
      </c>
    </row>
    <row r="1403" spans="1:14" x14ac:dyDescent="0.25">
      <c r="A1403" t="s">
        <v>9171</v>
      </c>
      <c r="B1403" t="s">
        <v>9172</v>
      </c>
      <c r="C1403" t="s">
        <v>33002</v>
      </c>
      <c r="D1403" t="s">
        <v>9174</v>
      </c>
      <c r="E1403" t="s">
        <v>33003</v>
      </c>
      <c r="F1403" t="b">
        <v>1</v>
      </c>
      <c r="G1403">
        <v>0.66666666666666596</v>
      </c>
      <c r="H1403">
        <v>0.5</v>
      </c>
      <c r="I1403" t="s">
        <v>3255</v>
      </c>
      <c r="J1403" t="s">
        <v>3256</v>
      </c>
      <c r="K1403" t="s">
        <v>658</v>
      </c>
      <c r="L1403" t="s">
        <v>357</v>
      </c>
      <c r="M1403" t="s">
        <v>658</v>
      </c>
      <c r="N1403">
        <v>0.201087962962963</v>
      </c>
    </row>
    <row r="1404" spans="1:14" x14ac:dyDescent="0.25">
      <c r="A1404" t="s">
        <v>9179</v>
      </c>
      <c r="B1404" t="s">
        <v>9180</v>
      </c>
      <c r="C1404" t="s">
        <v>33004</v>
      </c>
      <c r="D1404" t="s">
        <v>9182</v>
      </c>
      <c r="E1404" t="s">
        <v>33005</v>
      </c>
      <c r="F1404" t="b">
        <v>1</v>
      </c>
      <c r="G1404">
        <v>0.88888888888888795</v>
      </c>
      <c r="H1404" t="s">
        <v>2729</v>
      </c>
      <c r="I1404" t="s">
        <v>25523</v>
      </c>
      <c r="J1404" t="s">
        <v>20671</v>
      </c>
      <c r="K1404" t="s">
        <v>522</v>
      </c>
      <c r="L1404" t="s">
        <v>1044</v>
      </c>
      <c r="M1404" t="s">
        <v>123</v>
      </c>
      <c r="N1404" t="s">
        <v>33006</v>
      </c>
    </row>
    <row r="1405" spans="1:14" x14ac:dyDescent="0.25">
      <c r="A1405" t="s">
        <v>9185</v>
      </c>
      <c r="B1405" t="s">
        <v>9186</v>
      </c>
      <c r="C1405" t="s">
        <v>33007</v>
      </c>
      <c r="D1405" t="s">
        <v>9188</v>
      </c>
      <c r="E1405" t="s">
        <v>33008</v>
      </c>
      <c r="F1405" t="b">
        <v>1</v>
      </c>
      <c r="G1405">
        <v>0.53676949505377503</v>
      </c>
      <c r="H1405" t="s">
        <v>30423</v>
      </c>
      <c r="I1405" t="s">
        <v>30424</v>
      </c>
      <c r="J1405">
        <v>0.35104358299585098</v>
      </c>
      <c r="K1405">
        <v>0.375</v>
      </c>
      <c r="L1405" t="s">
        <v>777</v>
      </c>
      <c r="M1405">
        <v>0.25</v>
      </c>
      <c r="N1405" t="s">
        <v>33009</v>
      </c>
    </row>
    <row r="1406" spans="1:14" x14ac:dyDescent="0.25">
      <c r="A1406" t="s">
        <v>9191</v>
      </c>
      <c r="B1406" t="s">
        <v>9192</v>
      </c>
      <c r="C1406" t="s">
        <v>33010</v>
      </c>
      <c r="D1406" t="s">
        <v>9194</v>
      </c>
      <c r="E1406" t="s">
        <v>33011</v>
      </c>
      <c r="F1406" t="b">
        <v>1</v>
      </c>
      <c r="G1406">
        <v>0.8</v>
      </c>
      <c r="H1406" t="s">
        <v>5249</v>
      </c>
      <c r="I1406" t="s">
        <v>22354</v>
      </c>
      <c r="J1406">
        <v>0.16784459625186199</v>
      </c>
      <c r="K1406" t="s">
        <v>382</v>
      </c>
      <c r="L1406">
        <v>0.25</v>
      </c>
      <c r="M1406" t="s">
        <v>135</v>
      </c>
      <c r="N1406" t="s">
        <v>33012</v>
      </c>
    </row>
    <row r="1407" spans="1:14" x14ac:dyDescent="0.25">
      <c r="A1407" t="s">
        <v>9197</v>
      </c>
      <c r="B1407" t="s">
        <v>9198</v>
      </c>
      <c r="C1407" t="s">
        <v>30825</v>
      </c>
      <c r="D1407" t="s">
        <v>9200</v>
      </c>
      <c r="E1407" t="s">
        <v>33013</v>
      </c>
      <c r="F1407" t="b">
        <v>1</v>
      </c>
      <c r="G1407">
        <v>0.53676949505377503</v>
      </c>
      <c r="H1407" t="s">
        <v>29156</v>
      </c>
      <c r="I1407" t="s">
        <v>29157</v>
      </c>
      <c r="J1407" t="s">
        <v>29158</v>
      </c>
      <c r="K1407">
        <v>0.5</v>
      </c>
      <c r="L1407" t="s">
        <v>103</v>
      </c>
      <c r="M1407">
        <v>0.5</v>
      </c>
      <c r="N1407" t="s">
        <v>33014</v>
      </c>
    </row>
    <row r="1408" spans="1:14" x14ac:dyDescent="0.25">
      <c r="A1408" t="s">
        <v>9203</v>
      </c>
      <c r="B1408" t="s">
        <v>9204</v>
      </c>
      <c r="C1408" t="s">
        <v>33015</v>
      </c>
      <c r="D1408" t="s">
        <v>9206</v>
      </c>
      <c r="E1408" t="s">
        <v>33016</v>
      </c>
      <c r="F1408" t="b">
        <v>1</v>
      </c>
      <c r="G1408">
        <v>0.59655954454291305</v>
      </c>
      <c r="H1408" t="s">
        <v>8347</v>
      </c>
      <c r="I1408" t="s">
        <v>8348</v>
      </c>
      <c r="J1408" t="s">
        <v>8349</v>
      </c>
      <c r="K1408" t="s">
        <v>125</v>
      </c>
      <c r="L1408">
        <v>0</v>
      </c>
      <c r="M1408" t="s">
        <v>236</v>
      </c>
      <c r="N1408" t="s">
        <v>33017</v>
      </c>
    </row>
    <row r="1409" spans="1:14" x14ac:dyDescent="0.25">
      <c r="A1409" t="s">
        <v>9209</v>
      </c>
      <c r="B1409" t="s">
        <v>9210</v>
      </c>
      <c r="C1409" t="s">
        <v>33018</v>
      </c>
      <c r="D1409" t="s">
        <v>9212</v>
      </c>
      <c r="E1409" t="s">
        <v>33019</v>
      </c>
      <c r="F1409" t="b">
        <v>1</v>
      </c>
      <c r="G1409">
        <v>0.66666666666666596</v>
      </c>
      <c r="H1409">
        <v>0.5</v>
      </c>
      <c r="I1409" t="s">
        <v>6081</v>
      </c>
      <c r="J1409">
        <v>8.7836026197139594E-2</v>
      </c>
      <c r="K1409" t="s">
        <v>236</v>
      </c>
      <c r="L1409" t="s">
        <v>124</v>
      </c>
      <c r="M1409" t="s">
        <v>236</v>
      </c>
      <c r="N1409" t="s">
        <v>33020</v>
      </c>
    </row>
    <row r="1410" spans="1:14" x14ac:dyDescent="0.25">
      <c r="A1410" t="s">
        <v>9215</v>
      </c>
      <c r="B1410" t="s">
        <v>9216</v>
      </c>
      <c r="C1410" t="s">
        <v>31944</v>
      </c>
      <c r="D1410" t="s">
        <v>9217</v>
      </c>
      <c r="E1410" t="s">
        <v>33021</v>
      </c>
      <c r="F1410" t="b">
        <v>1</v>
      </c>
      <c r="G1410">
        <v>0.83333333333333304</v>
      </c>
      <c r="H1410" t="s">
        <v>2555</v>
      </c>
      <c r="I1410" t="s">
        <v>23279</v>
      </c>
      <c r="J1410" t="s">
        <v>25001</v>
      </c>
      <c r="K1410" t="s">
        <v>658</v>
      </c>
      <c r="L1410" t="s">
        <v>593</v>
      </c>
      <c r="M1410" t="s">
        <v>658</v>
      </c>
      <c r="N1410" t="s">
        <v>33022</v>
      </c>
    </row>
    <row r="1411" spans="1:14" x14ac:dyDescent="0.25">
      <c r="A1411" t="s">
        <v>9220</v>
      </c>
      <c r="B1411" t="s">
        <v>9221</v>
      </c>
      <c r="C1411" t="s">
        <v>33023</v>
      </c>
      <c r="D1411" t="s">
        <v>9223</v>
      </c>
      <c r="E1411" t="s">
        <v>33024</v>
      </c>
      <c r="F1411" t="b">
        <v>1</v>
      </c>
      <c r="G1411">
        <v>0.66407324820528102</v>
      </c>
      <c r="H1411" t="s">
        <v>25533</v>
      </c>
      <c r="I1411" t="s">
        <v>33025</v>
      </c>
      <c r="J1411">
        <v>6.1216343280456997E-2</v>
      </c>
      <c r="K1411" t="s">
        <v>2153</v>
      </c>
      <c r="L1411">
        <v>0</v>
      </c>
      <c r="M1411" t="s">
        <v>2202</v>
      </c>
      <c r="N1411" t="s">
        <v>33026</v>
      </c>
    </row>
    <row r="1412" spans="1:14" x14ac:dyDescent="0.25">
      <c r="A1412" t="s">
        <v>9228</v>
      </c>
      <c r="B1412" t="s">
        <v>9229</v>
      </c>
      <c r="C1412" t="s">
        <v>33027</v>
      </c>
      <c r="D1412" t="s">
        <v>9230</v>
      </c>
      <c r="E1412" t="s">
        <v>33028</v>
      </c>
      <c r="F1412" t="b">
        <v>1</v>
      </c>
      <c r="G1412">
        <v>0.7</v>
      </c>
      <c r="H1412">
        <v>0.55777335102271697</v>
      </c>
      <c r="I1412">
        <v>0.34248568711253402</v>
      </c>
      <c r="J1412" t="s">
        <v>1164</v>
      </c>
      <c r="K1412" t="s">
        <v>236</v>
      </c>
      <c r="L1412" t="s">
        <v>124</v>
      </c>
      <c r="M1412" t="s">
        <v>236</v>
      </c>
      <c r="N1412" t="s">
        <v>33029</v>
      </c>
    </row>
    <row r="1413" spans="1:14" x14ac:dyDescent="0.25">
      <c r="A1413" t="s">
        <v>9232</v>
      </c>
      <c r="B1413" t="s">
        <v>9233</v>
      </c>
      <c r="C1413" t="s">
        <v>29952</v>
      </c>
      <c r="D1413" t="s">
        <v>9235</v>
      </c>
      <c r="E1413" t="s">
        <v>33030</v>
      </c>
      <c r="F1413" t="b">
        <v>1</v>
      </c>
      <c r="G1413">
        <v>0.55555555555555503</v>
      </c>
      <c r="H1413">
        <v>0.372677996249965</v>
      </c>
      <c r="I1413" t="s">
        <v>4272</v>
      </c>
      <c r="J1413">
        <v>7.5832356734133896E-2</v>
      </c>
      <c r="K1413" t="s">
        <v>125</v>
      </c>
      <c r="L1413" t="s">
        <v>124</v>
      </c>
      <c r="M1413" t="s">
        <v>125</v>
      </c>
      <c r="N1413" t="s">
        <v>33031</v>
      </c>
    </row>
    <row r="1414" spans="1:14" x14ac:dyDescent="0.25">
      <c r="A1414" t="s">
        <v>9238</v>
      </c>
      <c r="B1414" t="s">
        <v>9239</v>
      </c>
      <c r="C1414" t="s">
        <v>33032</v>
      </c>
      <c r="D1414" t="s">
        <v>9241</v>
      </c>
      <c r="E1414" t="s">
        <v>33033</v>
      </c>
      <c r="F1414" t="b">
        <v>1</v>
      </c>
      <c r="G1414">
        <v>0.74303819978586905</v>
      </c>
      <c r="H1414" t="s">
        <v>28851</v>
      </c>
      <c r="I1414" t="s">
        <v>28852</v>
      </c>
      <c r="J1414" t="s">
        <v>28853</v>
      </c>
      <c r="K1414" t="s">
        <v>347</v>
      </c>
      <c r="L1414" t="s">
        <v>302</v>
      </c>
      <c r="M1414" t="s">
        <v>347</v>
      </c>
      <c r="N1414" t="s">
        <v>33034</v>
      </c>
    </row>
    <row r="1415" spans="1:14" x14ac:dyDescent="0.25">
      <c r="A1415" t="s">
        <v>9244</v>
      </c>
      <c r="B1415" t="s">
        <v>9245</v>
      </c>
      <c r="C1415" t="s">
        <v>32008</v>
      </c>
      <c r="D1415" t="s">
        <v>9246</v>
      </c>
      <c r="E1415" t="s">
        <v>33035</v>
      </c>
      <c r="F1415" t="b">
        <v>1</v>
      </c>
      <c r="G1415">
        <v>0.86687789975018104</v>
      </c>
      <c r="H1415" t="s">
        <v>29067</v>
      </c>
      <c r="I1415" t="s">
        <v>29068</v>
      </c>
      <c r="J1415">
        <v>0.465760462816944</v>
      </c>
      <c r="K1415">
        <v>0.4</v>
      </c>
      <c r="L1415">
        <v>8.6956521739130405E-2</v>
      </c>
      <c r="M1415">
        <v>0.32</v>
      </c>
      <c r="N1415" t="s">
        <v>33036</v>
      </c>
    </row>
    <row r="1416" spans="1:14" x14ac:dyDescent="0.25">
      <c r="A1416" t="s">
        <v>9251</v>
      </c>
      <c r="B1416" t="s">
        <v>9252</v>
      </c>
      <c r="C1416" t="s">
        <v>33037</v>
      </c>
      <c r="D1416" t="s">
        <v>9253</v>
      </c>
      <c r="E1416" t="s">
        <v>33038</v>
      </c>
      <c r="F1416" t="b">
        <v>1</v>
      </c>
      <c r="G1416">
        <v>0.88888888888888795</v>
      </c>
      <c r="H1416" t="s">
        <v>110</v>
      </c>
      <c r="I1416" t="s">
        <v>21039</v>
      </c>
      <c r="J1416" t="s">
        <v>21040</v>
      </c>
      <c r="K1416" t="s">
        <v>713</v>
      </c>
      <c r="L1416">
        <v>0</v>
      </c>
      <c r="M1416" t="s">
        <v>1044</v>
      </c>
      <c r="N1416" t="s">
        <v>33039</v>
      </c>
    </row>
    <row r="1417" spans="1:14" x14ac:dyDescent="0.25">
      <c r="A1417" t="s">
        <v>9256</v>
      </c>
      <c r="B1417" t="s">
        <v>9257</v>
      </c>
      <c r="C1417" t="s">
        <v>33040</v>
      </c>
      <c r="D1417" t="s">
        <v>9258</v>
      </c>
      <c r="E1417" t="s">
        <v>33041</v>
      </c>
      <c r="F1417" t="b">
        <v>1</v>
      </c>
      <c r="G1417">
        <v>0.55555555555555503</v>
      </c>
      <c r="H1417">
        <v>0.372677996249965</v>
      </c>
      <c r="I1417" t="s">
        <v>4272</v>
      </c>
      <c r="J1417">
        <v>7.5832356734133896E-2</v>
      </c>
      <c r="K1417" t="s">
        <v>2222</v>
      </c>
      <c r="L1417" t="s">
        <v>136</v>
      </c>
      <c r="M1417" t="s">
        <v>2222</v>
      </c>
      <c r="N1417" t="s">
        <v>33042</v>
      </c>
    </row>
    <row r="1418" spans="1:14" x14ac:dyDescent="0.25">
      <c r="A1418" t="s">
        <v>9261</v>
      </c>
      <c r="B1418" t="s">
        <v>9262</v>
      </c>
      <c r="C1418" t="s">
        <v>30014</v>
      </c>
      <c r="D1418" t="s">
        <v>9263</v>
      </c>
      <c r="E1418" t="s">
        <v>33043</v>
      </c>
      <c r="F1418" t="b">
        <v>1</v>
      </c>
      <c r="G1418">
        <v>0.90909090909090895</v>
      </c>
      <c r="H1418" t="s">
        <v>2889</v>
      </c>
      <c r="I1418" t="s">
        <v>2473</v>
      </c>
      <c r="J1418" t="s">
        <v>33044</v>
      </c>
      <c r="K1418" t="s">
        <v>71</v>
      </c>
      <c r="L1418">
        <v>0.3</v>
      </c>
      <c r="M1418" t="s">
        <v>71</v>
      </c>
      <c r="N1418" t="s">
        <v>33045</v>
      </c>
    </row>
    <row r="1419" spans="1:14" x14ac:dyDescent="0.25">
      <c r="A1419" t="s">
        <v>9266</v>
      </c>
      <c r="B1419" t="s">
        <v>9267</v>
      </c>
      <c r="C1419" t="s">
        <v>33046</v>
      </c>
      <c r="D1419" t="s">
        <v>9268</v>
      </c>
      <c r="E1419">
        <v>0.54030694727169604</v>
      </c>
      <c r="F1419" t="b">
        <v>1</v>
      </c>
      <c r="G1419">
        <v>0.6</v>
      </c>
      <c r="H1419" t="s">
        <v>710</v>
      </c>
      <c r="I1419" t="s">
        <v>1810</v>
      </c>
      <c r="J1419" t="s">
        <v>1811</v>
      </c>
      <c r="K1419" t="s">
        <v>1370</v>
      </c>
      <c r="L1419" t="s">
        <v>1007</v>
      </c>
      <c r="M1419" t="s">
        <v>1370</v>
      </c>
      <c r="N1419" t="s">
        <v>33047</v>
      </c>
    </row>
    <row r="1420" spans="1:14" x14ac:dyDescent="0.25">
      <c r="A1420" t="s">
        <v>9270</v>
      </c>
      <c r="B1420" t="s">
        <v>9271</v>
      </c>
      <c r="C1420" t="s">
        <v>31663</v>
      </c>
      <c r="D1420" t="s">
        <v>9273</v>
      </c>
      <c r="E1420" t="s">
        <v>33048</v>
      </c>
      <c r="F1420" t="b">
        <v>1</v>
      </c>
      <c r="G1420">
        <v>0.66666666666666596</v>
      </c>
      <c r="H1420">
        <v>0.40824829046386302</v>
      </c>
      <c r="I1420" t="s">
        <v>9731</v>
      </c>
      <c r="J1420" t="s">
        <v>9732</v>
      </c>
      <c r="K1420" t="s">
        <v>103</v>
      </c>
      <c r="L1420" t="s">
        <v>92</v>
      </c>
      <c r="M1420" t="s">
        <v>103</v>
      </c>
      <c r="N1420" t="s">
        <v>33049</v>
      </c>
    </row>
    <row r="1421" spans="1:14" x14ac:dyDescent="0.25">
      <c r="A1421" t="s">
        <v>9276</v>
      </c>
      <c r="B1421" t="s">
        <v>9277</v>
      </c>
      <c r="C1421" t="s">
        <v>28695</v>
      </c>
      <c r="D1421" t="s">
        <v>9279</v>
      </c>
      <c r="E1421" t="s">
        <v>33050</v>
      </c>
      <c r="F1421" t="b">
        <v>1</v>
      </c>
      <c r="G1421">
        <v>0.74303819978586905</v>
      </c>
      <c r="H1421" t="s">
        <v>29623</v>
      </c>
      <c r="I1421" t="s">
        <v>29792</v>
      </c>
      <c r="J1421" t="s">
        <v>29793</v>
      </c>
      <c r="K1421" t="s">
        <v>423</v>
      </c>
      <c r="L1421">
        <v>0</v>
      </c>
      <c r="M1421" t="s">
        <v>1007</v>
      </c>
      <c r="N1421" t="s">
        <v>33051</v>
      </c>
    </row>
    <row r="1422" spans="1:14" x14ac:dyDescent="0.25">
      <c r="A1422" t="s">
        <v>9282</v>
      </c>
      <c r="B1422" t="s">
        <v>9283</v>
      </c>
      <c r="C1422" t="s">
        <v>33052</v>
      </c>
      <c r="D1422" t="s">
        <v>9285</v>
      </c>
      <c r="E1422" t="s">
        <v>33053</v>
      </c>
      <c r="F1422" t="b">
        <v>1</v>
      </c>
      <c r="G1422">
        <v>0.72727272727272696</v>
      </c>
      <c r="H1422" t="s">
        <v>948</v>
      </c>
      <c r="I1422" t="s">
        <v>949</v>
      </c>
      <c r="J1422" t="s">
        <v>3047</v>
      </c>
      <c r="K1422" t="s">
        <v>804</v>
      </c>
      <c r="L1422" t="s">
        <v>434</v>
      </c>
      <c r="M1422" t="s">
        <v>433</v>
      </c>
      <c r="N1422" t="s">
        <v>33054</v>
      </c>
    </row>
    <row r="1423" spans="1:14" x14ac:dyDescent="0.25">
      <c r="A1423" t="s">
        <v>9288</v>
      </c>
      <c r="B1423" t="s">
        <v>9289</v>
      </c>
      <c r="C1423" t="s">
        <v>33055</v>
      </c>
      <c r="D1423" t="s">
        <v>9291</v>
      </c>
      <c r="E1423" t="s">
        <v>33056</v>
      </c>
      <c r="F1423" t="b">
        <v>1</v>
      </c>
      <c r="G1423">
        <v>0.79541272605721702</v>
      </c>
      <c r="H1423" t="s">
        <v>33057</v>
      </c>
      <c r="I1423" t="s">
        <v>33058</v>
      </c>
      <c r="J1423" t="s">
        <v>33059</v>
      </c>
      <c r="K1423" t="s">
        <v>453</v>
      </c>
      <c r="L1423">
        <v>0.1</v>
      </c>
      <c r="M1423" t="s">
        <v>850</v>
      </c>
      <c r="N1423" t="s">
        <v>33060</v>
      </c>
    </row>
    <row r="1424" spans="1:14" x14ac:dyDescent="0.25">
      <c r="A1424" t="s">
        <v>9294</v>
      </c>
      <c r="B1424" t="s">
        <v>9295</v>
      </c>
      <c r="C1424" t="s">
        <v>33061</v>
      </c>
      <c r="D1424" t="s">
        <v>9297</v>
      </c>
      <c r="E1424" t="s">
        <v>33062</v>
      </c>
      <c r="F1424" t="b">
        <v>1</v>
      </c>
      <c r="G1424">
        <v>0.6</v>
      </c>
      <c r="H1424" t="s">
        <v>421</v>
      </c>
      <c r="I1424" t="s">
        <v>422</v>
      </c>
      <c r="J1424">
        <v>7.7305517569394494E-2</v>
      </c>
      <c r="K1424" t="s">
        <v>160</v>
      </c>
      <c r="L1424" t="s">
        <v>92</v>
      </c>
      <c r="M1424">
        <v>0.38095238095238099</v>
      </c>
      <c r="N1424" t="s">
        <v>33063</v>
      </c>
    </row>
    <row r="1425" spans="1:14" x14ac:dyDescent="0.25">
      <c r="A1425" t="s">
        <v>9299</v>
      </c>
      <c r="B1425" t="s">
        <v>9300</v>
      </c>
      <c r="C1425" t="s">
        <v>32544</v>
      </c>
      <c r="D1425" t="s">
        <v>9301</v>
      </c>
      <c r="E1425" t="s">
        <v>33064</v>
      </c>
      <c r="F1425" t="b">
        <v>1</v>
      </c>
      <c r="G1425">
        <v>0.55156056411537202</v>
      </c>
      <c r="H1425" t="s">
        <v>26541</v>
      </c>
      <c r="I1425" t="s">
        <v>26542</v>
      </c>
      <c r="J1425" t="s">
        <v>26543</v>
      </c>
      <c r="K1425">
        <v>0.5</v>
      </c>
      <c r="L1425" t="s">
        <v>1007</v>
      </c>
      <c r="M1425">
        <v>0.5</v>
      </c>
      <c r="N1425" t="s">
        <v>33065</v>
      </c>
    </row>
    <row r="1426" spans="1:14" x14ac:dyDescent="0.25">
      <c r="A1426" t="s">
        <v>9306</v>
      </c>
      <c r="B1426" t="s">
        <v>9307</v>
      </c>
      <c r="C1426" t="s">
        <v>31102</v>
      </c>
      <c r="D1426" t="s">
        <v>9308</v>
      </c>
      <c r="E1426" t="s">
        <v>33066</v>
      </c>
      <c r="F1426" t="b">
        <v>1</v>
      </c>
      <c r="G1426">
        <v>0.55555555555555503</v>
      </c>
      <c r="H1426" t="s">
        <v>4132</v>
      </c>
      <c r="I1426" t="s">
        <v>4133</v>
      </c>
      <c r="J1426">
        <v>6.3767156937974107E-2</v>
      </c>
      <c r="K1426" t="s">
        <v>311</v>
      </c>
      <c r="L1426">
        <v>0</v>
      </c>
      <c r="M1426" t="s">
        <v>311</v>
      </c>
      <c r="N1426" t="s">
        <v>33067</v>
      </c>
    </row>
    <row r="1427" spans="1:14" x14ac:dyDescent="0.25">
      <c r="A1427" t="s">
        <v>9311</v>
      </c>
      <c r="B1427" t="s">
        <v>9312</v>
      </c>
      <c r="C1427" t="s">
        <v>33068</v>
      </c>
      <c r="D1427" t="s">
        <v>9313</v>
      </c>
      <c r="E1427" t="s">
        <v>33069</v>
      </c>
      <c r="F1427" t="b">
        <v>1</v>
      </c>
      <c r="G1427">
        <v>0.66187267693844598</v>
      </c>
      <c r="H1427" t="s">
        <v>28661</v>
      </c>
      <c r="I1427" t="s">
        <v>29990</v>
      </c>
      <c r="J1427" t="s">
        <v>29991</v>
      </c>
      <c r="K1427" t="s">
        <v>382</v>
      </c>
      <c r="L1427">
        <v>0.125</v>
      </c>
      <c r="M1427" t="s">
        <v>423</v>
      </c>
      <c r="N1427">
        <v>0.388484200984201</v>
      </c>
    </row>
    <row r="1428" spans="1:14" x14ac:dyDescent="0.25">
      <c r="A1428" t="s">
        <v>9315</v>
      </c>
      <c r="B1428" t="s">
        <v>9316</v>
      </c>
      <c r="C1428" t="s">
        <v>33070</v>
      </c>
      <c r="D1428" t="s">
        <v>9318</v>
      </c>
      <c r="E1428" t="s">
        <v>33071</v>
      </c>
      <c r="F1428" t="b">
        <v>1</v>
      </c>
      <c r="G1428">
        <v>0.90909090909090895</v>
      </c>
      <c r="H1428" t="s">
        <v>2889</v>
      </c>
      <c r="I1428" t="s">
        <v>5837</v>
      </c>
      <c r="J1428" t="s">
        <v>530</v>
      </c>
      <c r="K1428" t="s">
        <v>795</v>
      </c>
      <c r="L1428" t="s">
        <v>593</v>
      </c>
      <c r="M1428" t="s">
        <v>795</v>
      </c>
      <c r="N1428" t="s">
        <v>33072</v>
      </c>
    </row>
    <row r="1429" spans="1:14" x14ac:dyDescent="0.25">
      <c r="A1429" t="s">
        <v>9321</v>
      </c>
      <c r="B1429" t="s">
        <v>9322</v>
      </c>
      <c r="C1429" t="s">
        <v>33073</v>
      </c>
      <c r="D1429" t="s">
        <v>9324</v>
      </c>
      <c r="E1429" t="s">
        <v>33074</v>
      </c>
      <c r="F1429" t="b">
        <v>1</v>
      </c>
      <c r="G1429">
        <v>0.71176658037049501</v>
      </c>
      <c r="H1429" t="s">
        <v>29243</v>
      </c>
      <c r="I1429" t="s">
        <v>33075</v>
      </c>
      <c r="J1429">
        <v>8.5873599297772496E-2</v>
      </c>
      <c r="K1429">
        <v>0.5</v>
      </c>
      <c r="L1429" t="s">
        <v>423</v>
      </c>
      <c r="M1429">
        <v>0.3</v>
      </c>
      <c r="N1429">
        <v>0.33003877117255798</v>
      </c>
    </row>
    <row r="1430" spans="1:14" x14ac:dyDescent="0.25">
      <c r="A1430" t="s">
        <v>9327</v>
      </c>
      <c r="B1430" t="s">
        <v>9328</v>
      </c>
      <c r="C1430" t="s">
        <v>30180</v>
      </c>
      <c r="D1430" t="s">
        <v>9329</v>
      </c>
      <c r="E1430" t="s">
        <v>33076</v>
      </c>
      <c r="F1430" t="b">
        <v>1</v>
      </c>
      <c r="G1430">
        <v>0.24767939992862301</v>
      </c>
      <c r="H1430" t="s">
        <v>29748</v>
      </c>
      <c r="I1430">
        <v>8.7290194756228595E-2</v>
      </c>
      <c r="J1430">
        <v>6.05543865104477E-2</v>
      </c>
      <c r="K1430" t="s">
        <v>715</v>
      </c>
      <c r="L1430" t="s">
        <v>714</v>
      </c>
      <c r="M1430" t="s">
        <v>715</v>
      </c>
      <c r="N1430" t="s">
        <v>33077</v>
      </c>
    </row>
    <row r="1431" spans="1:14" x14ac:dyDescent="0.25">
      <c r="A1431" t="s">
        <v>9333</v>
      </c>
      <c r="B1431" t="s">
        <v>9334</v>
      </c>
      <c r="C1431" t="s">
        <v>33078</v>
      </c>
      <c r="D1431" t="s">
        <v>9336</v>
      </c>
      <c r="E1431" t="s">
        <v>33079</v>
      </c>
      <c r="F1431" t="b">
        <v>1</v>
      </c>
      <c r="G1431">
        <v>0.39770636302860801</v>
      </c>
      <c r="H1431" t="s">
        <v>17554</v>
      </c>
      <c r="I1431">
        <v>8.4844320857879296E-2</v>
      </c>
      <c r="J1431">
        <v>5.3965301614023797E-2</v>
      </c>
      <c r="K1431">
        <v>0.3</v>
      </c>
      <c r="L1431">
        <v>0</v>
      </c>
      <c r="M1431">
        <v>0.3</v>
      </c>
      <c r="N1431" t="s">
        <v>33080</v>
      </c>
    </row>
    <row r="1432" spans="1:14" x14ac:dyDescent="0.25">
      <c r="A1432" t="s">
        <v>9339</v>
      </c>
      <c r="B1432" t="s">
        <v>9340</v>
      </c>
      <c r="C1432" t="s">
        <v>33081</v>
      </c>
      <c r="D1432" t="s">
        <v>9342</v>
      </c>
      <c r="E1432" t="s">
        <v>33082</v>
      </c>
      <c r="F1432" t="b">
        <v>1</v>
      </c>
      <c r="G1432">
        <v>0.22222222222222199</v>
      </c>
      <c r="H1432">
        <v>5.2704627669472898E-2</v>
      </c>
      <c r="I1432">
        <v>3.52807510341233E-2</v>
      </c>
      <c r="J1432" t="s">
        <v>3700</v>
      </c>
      <c r="K1432" t="s">
        <v>1007</v>
      </c>
      <c r="L1432">
        <v>0</v>
      </c>
      <c r="M1432" t="s">
        <v>1007</v>
      </c>
      <c r="N1432" t="s">
        <v>33083</v>
      </c>
    </row>
    <row r="1433" spans="1:14" x14ac:dyDescent="0.25">
      <c r="A1433" t="s">
        <v>9345</v>
      </c>
      <c r="B1433" t="s">
        <v>9346</v>
      </c>
      <c r="C1433" t="s">
        <v>33084</v>
      </c>
      <c r="D1433" t="s">
        <v>9348</v>
      </c>
      <c r="E1433" t="s">
        <v>33085</v>
      </c>
      <c r="F1433" t="b">
        <v>1</v>
      </c>
      <c r="G1433">
        <v>0.66666666666666596</v>
      </c>
      <c r="H1433">
        <v>0.5</v>
      </c>
      <c r="I1433" t="s">
        <v>3255</v>
      </c>
      <c r="J1433" t="s">
        <v>3256</v>
      </c>
      <c r="K1433" t="s">
        <v>114</v>
      </c>
      <c r="L1433">
        <v>0.125</v>
      </c>
      <c r="M1433" t="s">
        <v>180</v>
      </c>
      <c r="N1433" t="s">
        <v>33086</v>
      </c>
    </row>
    <row r="1434" spans="1:14" x14ac:dyDescent="0.25">
      <c r="A1434" t="s">
        <v>9350</v>
      </c>
      <c r="B1434" t="s">
        <v>9351</v>
      </c>
      <c r="C1434" t="s">
        <v>31082</v>
      </c>
      <c r="D1434" t="s">
        <v>9352</v>
      </c>
      <c r="E1434" t="s">
        <v>33087</v>
      </c>
      <c r="F1434" t="b">
        <v>1</v>
      </c>
      <c r="G1434">
        <v>1</v>
      </c>
      <c r="H1434" t="s">
        <v>30308</v>
      </c>
      <c r="I1434" t="s">
        <v>5739</v>
      </c>
      <c r="J1434" t="s">
        <v>33088</v>
      </c>
      <c r="K1434">
        <v>0.88888888888888895</v>
      </c>
      <c r="L1434">
        <v>0.375</v>
      </c>
      <c r="M1434" t="s">
        <v>1448</v>
      </c>
      <c r="N1434" t="s">
        <v>33089</v>
      </c>
    </row>
    <row r="1435" spans="1:14" x14ac:dyDescent="0.25">
      <c r="A1435" t="s">
        <v>9356</v>
      </c>
      <c r="B1435" t="s">
        <v>9357</v>
      </c>
      <c r="C1435" t="s">
        <v>33090</v>
      </c>
      <c r="D1435" t="s">
        <v>9359</v>
      </c>
      <c r="E1435" t="s">
        <v>33091</v>
      </c>
      <c r="F1435" t="b">
        <v>1</v>
      </c>
      <c r="G1435">
        <v>0.375</v>
      </c>
      <c r="H1435">
        <v>7.3192505471140007E-2</v>
      </c>
      <c r="I1435">
        <v>4.6106064396354202E-2</v>
      </c>
      <c r="J1435">
        <v>3.6555522285451197E-2</v>
      </c>
      <c r="K1435" t="s">
        <v>1044</v>
      </c>
      <c r="L1435">
        <v>0</v>
      </c>
      <c r="M1435" t="s">
        <v>480</v>
      </c>
      <c r="N1435" t="s">
        <v>33092</v>
      </c>
    </row>
    <row r="1436" spans="1:14" x14ac:dyDescent="0.25">
      <c r="A1436" t="s">
        <v>9362</v>
      </c>
      <c r="B1436" t="s">
        <v>9363</v>
      </c>
      <c r="C1436" t="s">
        <v>33093</v>
      </c>
      <c r="D1436" t="s">
        <v>9364</v>
      </c>
      <c r="E1436" t="s">
        <v>33094</v>
      </c>
      <c r="F1436" t="b">
        <v>1</v>
      </c>
      <c r="G1436">
        <v>0.55837633502661899</v>
      </c>
      <c r="H1436" t="s">
        <v>33095</v>
      </c>
      <c r="I1436" t="s">
        <v>33096</v>
      </c>
      <c r="J1436">
        <v>0.47627389970379702</v>
      </c>
      <c r="K1436">
        <v>0.58823529411764697</v>
      </c>
      <c r="L1436" t="s">
        <v>349</v>
      </c>
      <c r="M1436" t="s">
        <v>713</v>
      </c>
      <c r="N1436" t="s">
        <v>33097</v>
      </c>
    </row>
    <row r="1437" spans="1:14" x14ac:dyDescent="0.25">
      <c r="A1437" t="s">
        <v>9367</v>
      </c>
      <c r="B1437" t="s">
        <v>9368</v>
      </c>
      <c r="C1437" t="s">
        <v>33098</v>
      </c>
      <c r="D1437" t="s">
        <v>9370</v>
      </c>
      <c r="E1437" t="s">
        <v>33099</v>
      </c>
      <c r="F1437" t="b">
        <v>1</v>
      </c>
      <c r="G1437">
        <v>0.75</v>
      </c>
      <c r="H1437" t="s">
        <v>1692</v>
      </c>
      <c r="I1437" t="s">
        <v>6081</v>
      </c>
      <c r="J1437">
        <v>9.1932271522491796E-2</v>
      </c>
      <c r="K1437" t="s">
        <v>1044</v>
      </c>
      <c r="L1437" t="s">
        <v>714</v>
      </c>
      <c r="M1437" t="s">
        <v>480</v>
      </c>
      <c r="N1437" t="s">
        <v>33100</v>
      </c>
    </row>
    <row r="1438" spans="1:14" x14ac:dyDescent="0.25">
      <c r="A1438" t="s">
        <v>9373</v>
      </c>
      <c r="B1438" t="s">
        <v>9374</v>
      </c>
      <c r="C1438" t="s">
        <v>33101</v>
      </c>
      <c r="D1438" t="s">
        <v>9376</v>
      </c>
      <c r="E1438" t="s">
        <v>33102</v>
      </c>
      <c r="F1438" t="b">
        <v>1</v>
      </c>
      <c r="G1438">
        <v>0.17113903967753</v>
      </c>
      <c r="H1438" t="s">
        <v>33103</v>
      </c>
      <c r="I1438">
        <v>6.2184254592153598E-2</v>
      </c>
      <c r="J1438">
        <v>4.43253546517553E-2</v>
      </c>
      <c r="K1438" t="s">
        <v>715</v>
      </c>
      <c r="L1438" t="s">
        <v>714</v>
      </c>
      <c r="M1438" t="s">
        <v>715</v>
      </c>
      <c r="N1438" t="s">
        <v>33104</v>
      </c>
    </row>
    <row r="1439" spans="1:14" x14ac:dyDescent="0.25">
      <c r="A1439" t="s">
        <v>9378</v>
      </c>
      <c r="B1439" t="s">
        <v>9379</v>
      </c>
      <c r="C1439" t="s">
        <v>30135</v>
      </c>
      <c r="D1439" t="s">
        <v>9381</v>
      </c>
      <c r="E1439" t="s">
        <v>33105</v>
      </c>
      <c r="F1439" t="b">
        <v>1</v>
      </c>
      <c r="G1439">
        <v>0.875</v>
      </c>
      <c r="H1439" t="s">
        <v>26198</v>
      </c>
      <c r="I1439" t="s">
        <v>4456</v>
      </c>
      <c r="J1439" t="s">
        <v>29363</v>
      </c>
      <c r="K1439">
        <v>0.5</v>
      </c>
      <c r="L1439" t="s">
        <v>348</v>
      </c>
      <c r="M1439">
        <v>0.375</v>
      </c>
      <c r="N1439" t="s">
        <v>33106</v>
      </c>
    </row>
    <row r="1440" spans="1:14" x14ac:dyDescent="0.25">
      <c r="A1440" t="s">
        <v>9385</v>
      </c>
      <c r="B1440" t="s">
        <v>9386</v>
      </c>
      <c r="C1440" t="s">
        <v>33107</v>
      </c>
      <c r="D1440" t="s">
        <v>9388</v>
      </c>
      <c r="E1440" t="s">
        <v>33108</v>
      </c>
      <c r="F1440" t="b">
        <v>1</v>
      </c>
      <c r="G1440">
        <v>0.60137811894210003</v>
      </c>
      <c r="H1440" t="s">
        <v>33109</v>
      </c>
      <c r="I1440" t="s">
        <v>33110</v>
      </c>
      <c r="J1440" t="s">
        <v>33111</v>
      </c>
      <c r="K1440">
        <v>0.4</v>
      </c>
      <c r="L1440" t="s">
        <v>423</v>
      </c>
      <c r="M1440">
        <v>0.4</v>
      </c>
      <c r="N1440" t="s">
        <v>33112</v>
      </c>
    </row>
    <row r="1441" spans="1:14" x14ac:dyDescent="0.25">
      <c r="A1441" t="s">
        <v>9390</v>
      </c>
      <c r="B1441" t="s">
        <v>9391</v>
      </c>
      <c r="C1441" t="s">
        <v>33113</v>
      </c>
      <c r="D1441" t="s">
        <v>9393</v>
      </c>
      <c r="E1441" t="s">
        <v>33114</v>
      </c>
      <c r="F1441" t="b">
        <v>1</v>
      </c>
      <c r="G1441">
        <v>0.7</v>
      </c>
      <c r="H1441" t="s">
        <v>512</v>
      </c>
      <c r="I1441" t="s">
        <v>513</v>
      </c>
      <c r="J1441">
        <v>0.14287202148493999</v>
      </c>
      <c r="K1441" t="s">
        <v>543</v>
      </c>
      <c r="L1441" t="s">
        <v>311</v>
      </c>
      <c r="M1441" t="s">
        <v>201</v>
      </c>
      <c r="N1441" t="s">
        <v>33115</v>
      </c>
    </row>
    <row r="1442" spans="1:14" x14ac:dyDescent="0.25">
      <c r="A1442" t="s">
        <v>9396</v>
      </c>
      <c r="B1442" t="s">
        <v>9397</v>
      </c>
      <c r="C1442" t="s">
        <v>33116</v>
      </c>
      <c r="D1442" t="s">
        <v>9398</v>
      </c>
      <c r="E1442">
        <v>0.69886690013910602</v>
      </c>
      <c r="F1442" t="b">
        <v>1</v>
      </c>
      <c r="G1442">
        <v>0.77777777777777701</v>
      </c>
      <c r="H1442" t="s">
        <v>379</v>
      </c>
      <c r="I1442" t="s">
        <v>380</v>
      </c>
      <c r="J1442" t="s">
        <v>381</v>
      </c>
      <c r="K1442">
        <v>0.6</v>
      </c>
      <c r="L1442" t="s">
        <v>423</v>
      </c>
      <c r="M1442">
        <v>0.5</v>
      </c>
      <c r="N1442" t="s">
        <v>33117</v>
      </c>
    </row>
    <row r="1443" spans="1:14" x14ac:dyDescent="0.25">
      <c r="A1443" t="s">
        <v>9401</v>
      </c>
      <c r="B1443" t="s">
        <v>9402</v>
      </c>
      <c r="C1443" t="s">
        <v>33118</v>
      </c>
      <c r="D1443" t="s">
        <v>9404</v>
      </c>
      <c r="E1443" t="s">
        <v>33119</v>
      </c>
      <c r="F1443" t="b">
        <v>1</v>
      </c>
      <c r="G1443">
        <v>0.77777777777777701</v>
      </c>
      <c r="H1443" t="s">
        <v>15943</v>
      </c>
      <c r="I1443" t="s">
        <v>20320</v>
      </c>
      <c r="J1443" t="s">
        <v>20321</v>
      </c>
      <c r="K1443" t="s">
        <v>1448</v>
      </c>
      <c r="L1443">
        <v>0.375</v>
      </c>
      <c r="M1443" t="s">
        <v>1448</v>
      </c>
      <c r="N1443" t="s">
        <v>33120</v>
      </c>
    </row>
    <row r="1444" spans="1:14" x14ac:dyDescent="0.25">
      <c r="A1444" t="s">
        <v>9406</v>
      </c>
      <c r="B1444" t="s">
        <v>9407</v>
      </c>
      <c r="C1444" t="s">
        <v>33121</v>
      </c>
      <c r="D1444" t="s">
        <v>9409</v>
      </c>
      <c r="E1444" t="s">
        <v>33122</v>
      </c>
      <c r="F1444" t="b">
        <v>1</v>
      </c>
      <c r="G1444">
        <v>0.66666666666666596</v>
      </c>
      <c r="H1444">
        <v>0.40824829046386302</v>
      </c>
      <c r="I1444" t="s">
        <v>6997</v>
      </c>
      <c r="J1444">
        <v>7.9368809260862094E-2</v>
      </c>
      <c r="K1444" t="s">
        <v>180</v>
      </c>
      <c r="L1444">
        <v>0</v>
      </c>
      <c r="M1444" t="s">
        <v>1007</v>
      </c>
      <c r="N1444" t="s">
        <v>33123</v>
      </c>
    </row>
    <row r="1445" spans="1:14" x14ac:dyDescent="0.25">
      <c r="A1445" t="s">
        <v>9411</v>
      </c>
      <c r="B1445" t="s">
        <v>9412</v>
      </c>
      <c r="C1445" t="s">
        <v>31175</v>
      </c>
      <c r="D1445" t="s">
        <v>9413</v>
      </c>
      <c r="E1445" t="s">
        <v>33124</v>
      </c>
      <c r="F1445" t="b">
        <v>1</v>
      </c>
      <c r="G1445">
        <v>0.75</v>
      </c>
      <c r="H1445" t="s">
        <v>15049</v>
      </c>
      <c r="I1445" t="s">
        <v>26662</v>
      </c>
      <c r="J1445" t="s">
        <v>30686</v>
      </c>
      <c r="K1445" t="s">
        <v>434</v>
      </c>
      <c r="L1445">
        <v>9.0909090909090898E-2</v>
      </c>
      <c r="M1445" t="s">
        <v>434</v>
      </c>
      <c r="N1445" t="s">
        <v>33125</v>
      </c>
    </row>
    <row r="1446" spans="1:14" x14ac:dyDescent="0.25">
      <c r="A1446" t="s">
        <v>9416</v>
      </c>
      <c r="B1446" t="s">
        <v>9417</v>
      </c>
      <c r="C1446" t="s">
        <v>33126</v>
      </c>
      <c r="D1446" t="s">
        <v>9419</v>
      </c>
      <c r="E1446" t="s">
        <v>33127</v>
      </c>
      <c r="F1446" t="b">
        <v>1</v>
      </c>
      <c r="G1446">
        <v>0.55555555555555503</v>
      </c>
      <c r="H1446">
        <v>0.372677996249965</v>
      </c>
      <c r="I1446" t="s">
        <v>4272</v>
      </c>
      <c r="J1446">
        <v>7.5832356734133896E-2</v>
      </c>
      <c r="K1446">
        <v>0.5</v>
      </c>
      <c r="L1446" t="s">
        <v>135</v>
      </c>
      <c r="M1446">
        <v>0.3</v>
      </c>
      <c r="N1446" t="s">
        <v>33128</v>
      </c>
    </row>
    <row r="1447" spans="1:14" x14ac:dyDescent="0.25">
      <c r="A1447" t="s">
        <v>9422</v>
      </c>
      <c r="B1447" t="s">
        <v>9423</v>
      </c>
      <c r="C1447" t="s">
        <v>29905</v>
      </c>
      <c r="D1447" t="s">
        <v>9424</v>
      </c>
      <c r="E1447" t="s">
        <v>33129</v>
      </c>
      <c r="F1447" t="b">
        <v>1</v>
      </c>
      <c r="G1447">
        <v>0.53676949505377503</v>
      </c>
      <c r="H1447" t="s">
        <v>30423</v>
      </c>
      <c r="I1447" t="s">
        <v>33130</v>
      </c>
      <c r="J1447" t="s">
        <v>33131</v>
      </c>
      <c r="K1447">
        <v>0.25</v>
      </c>
      <c r="L1447" t="s">
        <v>777</v>
      </c>
      <c r="M1447">
        <v>0.25</v>
      </c>
      <c r="N1447" t="s">
        <v>33132</v>
      </c>
    </row>
    <row r="1448" spans="1:14" x14ac:dyDescent="0.25">
      <c r="A1448" t="s">
        <v>9427</v>
      </c>
      <c r="B1448" t="s">
        <v>9428</v>
      </c>
      <c r="C1448" t="s">
        <v>33133</v>
      </c>
      <c r="D1448" t="s">
        <v>9430</v>
      </c>
      <c r="E1448" t="s">
        <v>33134</v>
      </c>
      <c r="F1448" t="b">
        <v>1</v>
      </c>
      <c r="G1448">
        <v>0.375</v>
      </c>
      <c r="H1448" t="s">
        <v>13282</v>
      </c>
      <c r="I1448">
        <v>9.8573017775553995E-2</v>
      </c>
      <c r="J1448">
        <v>6.50059326034369E-2</v>
      </c>
      <c r="K1448" t="s">
        <v>135</v>
      </c>
      <c r="L1448">
        <v>0</v>
      </c>
      <c r="M1448" t="s">
        <v>135</v>
      </c>
      <c r="N1448" t="s">
        <v>33135</v>
      </c>
    </row>
    <row r="1449" spans="1:14" x14ac:dyDescent="0.25">
      <c r="A1449" t="s">
        <v>9433</v>
      </c>
      <c r="B1449" t="s">
        <v>9434</v>
      </c>
      <c r="C1449" t="s">
        <v>33136</v>
      </c>
      <c r="D1449" t="s">
        <v>9435</v>
      </c>
      <c r="E1449" t="s">
        <v>33137</v>
      </c>
      <c r="F1449" t="b">
        <v>1</v>
      </c>
      <c r="G1449">
        <v>0.77218478976152105</v>
      </c>
      <c r="H1449" t="s">
        <v>29973</v>
      </c>
      <c r="I1449" t="s">
        <v>30518</v>
      </c>
      <c r="J1449" t="s">
        <v>30519</v>
      </c>
      <c r="K1449" t="s">
        <v>1447</v>
      </c>
      <c r="L1449" t="s">
        <v>1448</v>
      </c>
      <c r="M1449">
        <v>0.6</v>
      </c>
      <c r="N1449">
        <v>0.24457930177147</v>
      </c>
    </row>
    <row r="1450" spans="1:14" x14ac:dyDescent="0.25">
      <c r="A1450" t="s">
        <v>9438</v>
      </c>
      <c r="B1450" t="s">
        <v>9439</v>
      </c>
      <c r="C1450" t="s">
        <v>33138</v>
      </c>
      <c r="D1450" t="s">
        <v>9441</v>
      </c>
      <c r="E1450" t="s">
        <v>33139</v>
      </c>
      <c r="F1450" t="b">
        <v>1</v>
      </c>
      <c r="G1450">
        <v>0.63636363636363602</v>
      </c>
      <c r="H1450">
        <v>0.50452497910951299</v>
      </c>
      <c r="I1450" t="s">
        <v>414</v>
      </c>
      <c r="J1450" t="s">
        <v>1223</v>
      </c>
      <c r="K1450">
        <v>0.3</v>
      </c>
      <c r="L1450">
        <v>0</v>
      </c>
      <c r="M1450" t="s">
        <v>311</v>
      </c>
      <c r="N1450" t="s">
        <v>33140</v>
      </c>
    </row>
    <row r="1451" spans="1:14" x14ac:dyDescent="0.25">
      <c r="A1451" t="s">
        <v>9445</v>
      </c>
      <c r="B1451" t="s">
        <v>9446</v>
      </c>
      <c r="C1451" t="s">
        <v>33141</v>
      </c>
      <c r="D1451" t="s">
        <v>9448</v>
      </c>
      <c r="E1451" t="s">
        <v>33142</v>
      </c>
      <c r="F1451" t="b">
        <v>1</v>
      </c>
      <c r="G1451">
        <v>0.75</v>
      </c>
      <c r="H1451" t="s">
        <v>15049</v>
      </c>
      <c r="I1451" t="s">
        <v>26662</v>
      </c>
      <c r="J1451" t="s">
        <v>30686</v>
      </c>
      <c r="K1451" t="s">
        <v>1448</v>
      </c>
      <c r="L1451">
        <v>0.375</v>
      </c>
      <c r="M1451" t="s">
        <v>382</v>
      </c>
      <c r="N1451" t="s">
        <v>33143</v>
      </c>
    </row>
    <row r="1452" spans="1:14" x14ac:dyDescent="0.25">
      <c r="A1452" t="s">
        <v>9451</v>
      </c>
      <c r="B1452" t="s">
        <v>9452</v>
      </c>
      <c r="C1452" t="s">
        <v>33144</v>
      </c>
      <c r="D1452" t="s">
        <v>9453</v>
      </c>
      <c r="E1452" t="s">
        <v>33145</v>
      </c>
      <c r="F1452" t="b">
        <v>1</v>
      </c>
      <c r="G1452">
        <v>0.66666666666666596</v>
      </c>
      <c r="H1452">
        <v>0.5</v>
      </c>
      <c r="I1452" t="s">
        <v>3255</v>
      </c>
      <c r="J1452" t="s">
        <v>3256</v>
      </c>
      <c r="K1452" t="s">
        <v>114</v>
      </c>
      <c r="L1452">
        <v>0.125</v>
      </c>
      <c r="M1452" t="s">
        <v>180</v>
      </c>
      <c r="N1452" t="s">
        <v>33146</v>
      </c>
    </row>
    <row r="1453" spans="1:14" x14ac:dyDescent="0.25">
      <c r="A1453" t="s">
        <v>9455</v>
      </c>
      <c r="B1453" t="s">
        <v>9456</v>
      </c>
      <c r="C1453" t="s">
        <v>33147</v>
      </c>
      <c r="D1453" t="s">
        <v>9457</v>
      </c>
      <c r="E1453" t="s">
        <v>33148</v>
      </c>
      <c r="F1453" t="b">
        <v>1</v>
      </c>
      <c r="G1453">
        <v>0.49535879985724601</v>
      </c>
      <c r="H1453">
        <v>0.26752432787911101</v>
      </c>
      <c r="I1453" t="s">
        <v>19088</v>
      </c>
      <c r="J1453">
        <v>7.2011707282849197E-2</v>
      </c>
      <c r="K1453" t="s">
        <v>136</v>
      </c>
      <c r="L1453" t="s">
        <v>1473</v>
      </c>
      <c r="M1453" t="s">
        <v>349</v>
      </c>
      <c r="N1453" t="s">
        <v>33149</v>
      </c>
    </row>
    <row r="1454" spans="1:14" x14ac:dyDescent="0.25">
      <c r="A1454" t="s">
        <v>9461</v>
      </c>
      <c r="B1454" t="s">
        <v>9462</v>
      </c>
      <c r="C1454" t="s">
        <v>9463</v>
      </c>
      <c r="D1454" t="s">
        <v>9464</v>
      </c>
      <c r="E1454" t="s">
        <v>33150</v>
      </c>
      <c r="F1454" t="b">
        <v>1</v>
      </c>
      <c r="G1454">
        <v>0.66187267693844598</v>
      </c>
      <c r="H1454" t="s">
        <v>9467</v>
      </c>
      <c r="I1454" t="s">
        <v>9468</v>
      </c>
      <c r="J1454">
        <v>6.8221879807689706E-2</v>
      </c>
      <c r="K1454" t="s">
        <v>1044</v>
      </c>
      <c r="L1454">
        <v>0</v>
      </c>
      <c r="M1454" t="s">
        <v>1044</v>
      </c>
      <c r="N1454" t="s">
        <v>9469</v>
      </c>
    </row>
    <row r="1455" spans="1:14" x14ac:dyDescent="0.25">
      <c r="A1455" t="s">
        <v>9470</v>
      </c>
      <c r="B1455" t="s">
        <v>9471</v>
      </c>
      <c r="C1455" t="s">
        <v>30737</v>
      </c>
      <c r="D1455" t="s">
        <v>9473</v>
      </c>
      <c r="E1455" t="s">
        <v>33151</v>
      </c>
      <c r="F1455" t="b">
        <v>1</v>
      </c>
      <c r="G1455">
        <v>0.49535879985724601</v>
      </c>
      <c r="H1455">
        <v>8.4598620560367294E-2</v>
      </c>
      <c r="I1455">
        <v>5.1322211376882303E-2</v>
      </c>
      <c r="J1455">
        <v>4.0495158902656897E-2</v>
      </c>
      <c r="K1455" t="s">
        <v>125</v>
      </c>
      <c r="L1455">
        <v>0</v>
      </c>
      <c r="M1455" t="s">
        <v>125</v>
      </c>
      <c r="N1455" t="s">
        <v>33152</v>
      </c>
    </row>
    <row r="1456" spans="1:14" x14ac:dyDescent="0.25">
      <c r="A1456" t="s">
        <v>9476</v>
      </c>
      <c r="B1456" t="s">
        <v>9477</v>
      </c>
      <c r="C1456" t="s">
        <v>33153</v>
      </c>
      <c r="D1456" t="s">
        <v>9478</v>
      </c>
      <c r="E1456" t="s">
        <v>33154</v>
      </c>
      <c r="F1456" t="b">
        <v>1</v>
      </c>
      <c r="G1456">
        <v>0.72727272727272696</v>
      </c>
      <c r="H1456" t="s">
        <v>529</v>
      </c>
      <c r="I1456" t="s">
        <v>1798</v>
      </c>
      <c r="J1456" t="s">
        <v>5097</v>
      </c>
      <c r="K1456" t="s">
        <v>110</v>
      </c>
      <c r="L1456" t="s">
        <v>236</v>
      </c>
      <c r="M1456" t="s">
        <v>160</v>
      </c>
      <c r="N1456" t="s">
        <v>33155</v>
      </c>
    </row>
    <row r="1457" spans="1:14" x14ac:dyDescent="0.25">
      <c r="A1457" t="s">
        <v>9482</v>
      </c>
      <c r="B1457" t="s">
        <v>9483</v>
      </c>
      <c r="C1457" t="s">
        <v>29905</v>
      </c>
      <c r="D1457" t="s">
        <v>9485</v>
      </c>
      <c r="E1457">
        <v>0.56306557418277403</v>
      </c>
      <c r="F1457" t="b">
        <v>1</v>
      </c>
      <c r="G1457">
        <v>0.74303819978586905</v>
      </c>
      <c r="H1457" t="s">
        <v>28781</v>
      </c>
      <c r="I1457" t="s">
        <v>28782</v>
      </c>
      <c r="J1457" t="s">
        <v>28783</v>
      </c>
      <c r="K1457">
        <v>0.375</v>
      </c>
      <c r="L1457" t="s">
        <v>777</v>
      </c>
      <c r="M1457">
        <v>0.375</v>
      </c>
      <c r="N1457" t="s">
        <v>33156</v>
      </c>
    </row>
    <row r="1458" spans="1:14" x14ac:dyDescent="0.25">
      <c r="A1458" t="s">
        <v>9488</v>
      </c>
      <c r="B1458" t="s">
        <v>9489</v>
      </c>
      <c r="C1458" t="s">
        <v>33157</v>
      </c>
      <c r="D1458" t="s">
        <v>9491</v>
      </c>
      <c r="E1458" t="s">
        <v>33158</v>
      </c>
      <c r="F1458" t="b">
        <v>1</v>
      </c>
      <c r="G1458">
        <v>0.8</v>
      </c>
      <c r="H1458" t="s">
        <v>4880</v>
      </c>
      <c r="I1458" t="s">
        <v>6504</v>
      </c>
      <c r="J1458" t="s">
        <v>11145</v>
      </c>
      <c r="K1458" t="s">
        <v>132</v>
      </c>
      <c r="L1458">
        <v>0.3</v>
      </c>
      <c r="M1458" t="s">
        <v>132</v>
      </c>
      <c r="N1458" t="s">
        <v>33159</v>
      </c>
    </row>
    <row r="1459" spans="1:14" x14ac:dyDescent="0.25">
      <c r="A1459" t="s">
        <v>9494</v>
      </c>
      <c r="B1459" t="s">
        <v>9495</v>
      </c>
      <c r="C1459" t="s">
        <v>33160</v>
      </c>
      <c r="D1459" t="s">
        <v>9496</v>
      </c>
      <c r="E1459" t="s">
        <v>33161</v>
      </c>
      <c r="F1459" t="b">
        <v>1</v>
      </c>
      <c r="G1459">
        <v>0.55555555555555503</v>
      </c>
      <c r="H1459">
        <v>0.372677996249965</v>
      </c>
      <c r="I1459" t="s">
        <v>4272</v>
      </c>
      <c r="J1459">
        <v>7.5832356734133896E-2</v>
      </c>
      <c r="K1459" t="s">
        <v>311</v>
      </c>
      <c r="L1459">
        <v>0</v>
      </c>
      <c r="M1459" t="s">
        <v>311</v>
      </c>
      <c r="N1459">
        <v>0.12695964166552401</v>
      </c>
    </row>
    <row r="1460" spans="1:14" x14ac:dyDescent="0.25">
      <c r="A1460" t="s">
        <v>9499</v>
      </c>
      <c r="B1460" t="s">
        <v>9500</v>
      </c>
      <c r="C1460" t="s">
        <v>33162</v>
      </c>
      <c r="D1460" t="s">
        <v>9502</v>
      </c>
      <c r="E1460" t="s">
        <v>33163</v>
      </c>
      <c r="F1460" t="b">
        <v>1</v>
      </c>
      <c r="G1460">
        <v>0.75</v>
      </c>
      <c r="H1460" t="s">
        <v>1692</v>
      </c>
      <c r="I1460" t="s">
        <v>6689</v>
      </c>
      <c r="J1460" t="s">
        <v>4626</v>
      </c>
      <c r="K1460" t="s">
        <v>135</v>
      </c>
      <c r="L1460">
        <v>0.125</v>
      </c>
      <c r="M1460" t="s">
        <v>135</v>
      </c>
      <c r="N1460" t="s">
        <v>33164</v>
      </c>
    </row>
    <row r="1461" spans="1:14" x14ac:dyDescent="0.25">
      <c r="A1461" t="s">
        <v>9505</v>
      </c>
      <c r="B1461" t="s">
        <v>9506</v>
      </c>
      <c r="C1461" t="s">
        <v>33165</v>
      </c>
      <c r="D1461" t="s">
        <v>9507</v>
      </c>
      <c r="E1461" t="s">
        <v>33166</v>
      </c>
      <c r="F1461" t="b">
        <v>1</v>
      </c>
      <c r="G1461">
        <v>0.47768754038252598</v>
      </c>
      <c r="H1461" t="s">
        <v>29450</v>
      </c>
      <c r="I1461" t="s">
        <v>29451</v>
      </c>
      <c r="J1461">
        <v>7.35655600097576E-2</v>
      </c>
      <c r="K1461" t="s">
        <v>715</v>
      </c>
      <c r="L1461" t="s">
        <v>714</v>
      </c>
      <c r="M1461" t="s">
        <v>715</v>
      </c>
      <c r="N1461" t="s">
        <v>33167</v>
      </c>
    </row>
    <row r="1462" spans="1:14" x14ac:dyDescent="0.25">
      <c r="A1462" t="s">
        <v>9510</v>
      </c>
      <c r="B1462" t="s">
        <v>9511</v>
      </c>
      <c r="C1462" t="s">
        <v>29863</v>
      </c>
      <c r="D1462" t="s">
        <v>9512</v>
      </c>
      <c r="E1462" t="s">
        <v>33168</v>
      </c>
      <c r="F1462" t="b">
        <v>1</v>
      </c>
      <c r="G1462">
        <v>0.74303819978586905</v>
      </c>
      <c r="H1462" t="s">
        <v>29623</v>
      </c>
      <c r="I1462" t="s">
        <v>29792</v>
      </c>
      <c r="J1462" t="s">
        <v>29865</v>
      </c>
      <c r="K1462" t="s">
        <v>123</v>
      </c>
      <c r="L1462" t="s">
        <v>15805</v>
      </c>
      <c r="M1462" t="s">
        <v>123</v>
      </c>
      <c r="N1462" t="s">
        <v>33169</v>
      </c>
    </row>
    <row r="1463" spans="1:14" x14ac:dyDescent="0.25">
      <c r="A1463" t="s">
        <v>9515</v>
      </c>
      <c r="B1463" t="s">
        <v>9516</v>
      </c>
      <c r="C1463" t="s">
        <v>33170</v>
      </c>
      <c r="D1463" t="s">
        <v>9517</v>
      </c>
      <c r="E1463" t="s">
        <v>33171</v>
      </c>
      <c r="F1463" t="b">
        <v>1</v>
      </c>
      <c r="G1463">
        <v>0.875</v>
      </c>
      <c r="H1463" t="s">
        <v>25608</v>
      </c>
      <c r="I1463" t="s">
        <v>20617</v>
      </c>
      <c r="J1463">
        <v>9.5544279220436595E-2</v>
      </c>
      <c r="K1463" t="s">
        <v>480</v>
      </c>
      <c r="L1463">
        <v>0</v>
      </c>
      <c r="M1463" t="s">
        <v>480</v>
      </c>
      <c r="N1463" t="s">
        <v>33172</v>
      </c>
    </row>
    <row r="1464" spans="1:14" x14ac:dyDescent="0.25">
      <c r="A1464" t="s">
        <v>9520</v>
      </c>
      <c r="B1464" t="s">
        <v>9521</v>
      </c>
      <c r="C1464" t="s">
        <v>33173</v>
      </c>
      <c r="D1464" t="s">
        <v>9523</v>
      </c>
      <c r="E1464" t="s">
        <v>33174</v>
      </c>
      <c r="F1464" t="b">
        <v>1</v>
      </c>
      <c r="G1464">
        <v>0.54545454545454497</v>
      </c>
      <c r="H1464" t="s">
        <v>234</v>
      </c>
      <c r="I1464">
        <v>8.6742173167785694E-2</v>
      </c>
      <c r="J1464" t="s">
        <v>235</v>
      </c>
      <c r="K1464" t="s">
        <v>274</v>
      </c>
      <c r="L1464">
        <v>9.0909090909090898E-2</v>
      </c>
      <c r="M1464" t="s">
        <v>1824</v>
      </c>
      <c r="N1464" t="s">
        <v>33175</v>
      </c>
    </row>
    <row r="1465" spans="1:14" x14ac:dyDescent="0.25">
      <c r="A1465" t="s">
        <v>9526</v>
      </c>
      <c r="B1465" t="s">
        <v>9527</v>
      </c>
      <c r="C1465" t="s">
        <v>29781</v>
      </c>
      <c r="D1465" t="s">
        <v>9528</v>
      </c>
      <c r="E1465" t="s">
        <v>33176</v>
      </c>
      <c r="F1465" t="b">
        <v>1</v>
      </c>
      <c r="G1465">
        <v>0.88888888888888795</v>
      </c>
      <c r="H1465">
        <v>0.81649658092772603</v>
      </c>
      <c r="I1465" t="s">
        <v>21084</v>
      </c>
      <c r="J1465" t="s">
        <v>27104</v>
      </c>
      <c r="K1465" t="s">
        <v>6506</v>
      </c>
      <c r="L1465" t="s">
        <v>136</v>
      </c>
      <c r="M1465" t="s">
        <v>6506</v>
      </c>
      <c r="N1465" t="s">
        <v>33177</v>
      </c>
    </row>
    <row r="1466" spans="1:14" x14ac:dyDescent="0.25">
      <c r="A1466" t="s">
        <v>9531</v>
      </c>
      <c r="B1466" t="s">
        <v>9532</v>
      </c>
      <c r="C1466" t="s">
        <v>33178</v>
      </c>
      <c r="D1466" t="s">
        <v>9533</v>
      </c>
      <c r="E1466" t="s">
        <v>33179</v>
      </c>
      <c r="F1466" t="b">
        <v>1</v>
      </c>
      <c r="G1466">
        <v>0.88249690258459501</v>
      </c>
      <c r="H1466">
        <v>0.74584601200410805</v>
      </c>
      <c r="I1466" t="s">
        <v>33180</v>
      </c>
      <c r="J1466" t="s">
        <v>33181</v>
      </c>
      <c r="K1466" t="s">
        <v>6506</v>
      </c>
      <c r="L1466" t="s">
        <v>714</v>
      </c>
      <c r="M1466" t="s">
        <v>713</v>
      </c>
      <c r="N1466" t="s">
        <v>33182</v>
      </c>
    </row>
    <row r="1467" spans="1:14" x14ac:dyDescent="0.25">
      <c r="A1467" t="s">
        <v>9536</v>
      </c>
      <c r="B1467" t="s">
        <v>9537</v>
      </c>
      <c r="C1467" t="s">
        <v>29905</v>
      </c>
      <c r="D1467" t="s">
        <v>9538</v>
      </c>
      <c r="E1467" t="s">
        <v>33183</v>
      </c>
      <c r="F1467" t="b">
        <v>1</v>
      </c>
      <c r="G1467">
        <v>0.74303819978586905</v>
      </c>
      <c r="H1467" t="s">
        <v>3094</v>
      </c>
      <c r="I1467" t="s">
        <v>29106</v>
      </c>
      <c r="J1467" t="s">
        <v>29107</v>
      </c>
      <c r="K1467" t="s">
        <v>73</v>
      </c>
      <c r="L1467">
        <v>0</v>
      </c>
      <c r="M1467" t="s">
        <v>752</v>
      </c>
      <c r="N1467" t="s">
        <v>33184</v>
      </c>
    </row>
    <row r="1468" spans="1:14" x14ac:dyDescent="0.25">
      <c r="A1468" t="s">
        <v>9541</v>
      </c>
      <c r="B1468" t="s">
        <v>9542</v>
      </c>
      <c r="C1468" t="s">
        <v>33185</v>
      </c>
      <c r="D1468" t="s">
        <v>9544</v>
      </c>
      <c r="E1468" t="s">
        <v>33186</v>
      </c>
      <c r="F1468" t="b">
        <v>1</v>
      </c>
      <c r="G1468">
        <v>0.77777777777777701</v>
      </c>
      <c r="H1468" t="s">
        <v>15943</v>
      </c>
      <c r="I1468" t="s">
        <v>20320</v>
      </c>
      <c r="J1468" t="s">
        <v>20321</v>
      </c>
      <c r="K1468" t="s">
        <v>110</v>
      </c>
      <c r="L1468" t="s">
        <v>123</v>
      </c>
      <c r="M1468" t="s">
        <v>110</v>
      </c>
      <c r="N1468" t="s">
        <v>33187</v>
      </c>
    </row>
    <row r="1469" spans="1:14" x14ac:dyDescent="0.25">
      <c r="A1469" t="s">
        <v>9547</v>
      </c>
      <c r="B1469" t="s">
        <v>9548</v>
      </c>
      <c r="C1469" t="s">
        <v>33188</v>
      </c>
      <c r="D1469" t="s">
        <v>9550</v>
      </c>
      <c r="E1469" t="s">
        <v>33189</v>
      </c>
      <c r="F1469" t="b">
        <v>1</v>
      </c>
      <c r="G1469">
        <v>0.22222222222222199</v>
      </c>
      <c r="H1469">
        <v>5.2704627669472898E-2</v>
      </c>
      <c r="I1469">
        <v>3.52807510341233E-2</v>
      </c>
      <c r="J1469" t="s">
        <v>3700</v>
      </c>
      <c r="K1469" t="s">
        <v>1044</v>
      </c>
      <c r="L1469" t="s">
        <v>714</v>
      </c>
      <c r="M1469" t="s">
        <v>480</v>
      </c>
      <c r="N1469" t="s">
        <v>33190</v>
      </c>
    </row>
    <row r="1470" spans="1:14" x14ac:dyDescent="0.25">
      <c r="A1470" t="s">
        <v>9552</v>
      </c>
      <c r="B1470" t="s">
        <v>9553</v>
      </c>
      <c r="C1470" t="s">
        <v>30744</v>
      </c>
      <c r="D1470" t="s">
        <v>9554</v>
      </c>
      <c r="E1470" t="s">
        <v>33191</v>
      </c>
      <c r="F1470" t="b">
        <v>1</v>
      </c>
      <c r="G1470">
        <v>0.625</v>
      </c>
      <c r="H1470" t="s">
        <v>26985</v>
      </c>
      <c r="I1470" t="s">
        <v>26986</v>
      </c>
      <c r="J1470">
        <v>7.3860999559306001E-2</v>
      </c>
      <c r="K1470" t="s">
        <v>171</v>
      </c>
      <c r="L1470">
        <v>0.25</v>
      </c>
      <c r="M1470" t="s">
        <v>382</v>
      </c>
      <c r="N1470" t="s">
        <v>33192</v>
      </c>
    </row>
    <row r="1471" spans="1:14" x14ac:dyDescent="0.25">
      <c r="A1471" t="s">
        <v>9556</v>
      </c>
      <c r="B1471" t="s">
        <v>9557</v>
      </c>
      <c r="C1471" t="s">
        <v>29781</v>
      </c>
      <c r="D1471" t="s">
        <v>9559</v>
      </c>
      <c r="E1471" t="s">
        <v>33193</v>
      </c>
      <c r="F1471" t="b">
        <v>1</v>
      </c>
      <c r="G1471">
        <v>0.66666666666666596</v>
      </c>
      <c r="H1471">
        <v>0.40824829046386302</v>
      </c>
      <c r="I1471" t="s">
        <v>6997</v>
      </c>
      <c r="J1471">
        <v>7.9368809260862094E-2</v>
      </c>
      <c r="K1471" t="s">
        <v>91</v>
      </c>
      <c r="L1471">
        <v>0</v>
      </c>
      <c r="M1471" t="s">
        <v>91</v>
      </c>
      <c r="N1471" t="s">
        <v>33194</v>
      </c>
    </row>
    <row r="1472" spans="1:14" x14ac:dyDescent="0.25">
      <c r="A1472" t="s">
        <v>9562</v>
      </c>
      <c r="B1472" t="s">
        <v>9563</v>
      </c>
      <c r="C1472" t="s">
        <v>33195</v>
      </c>
      <c r="D1472" t="s">
        <v>9565</v>
      </c>
      <c r="E1472">
        <v>0.85861102518029997</v>
      </c>
      <c r="F1472" t="b">
        <v>1</v>
      </c>
      <c r="G1472">
        <v>0.42941559604301999</v>
      </c>
      <c r="H1472">
        <v>7.3336674513133707E-2</v>
      </c>
      <c r="I1472" t="s">
        <v>29126</v>
      </c>
      <c r="J1472" t="s">
        <v>29127</v>
      </c>
      <c r="K1472">
        <v>0.25</v>
      </c>
      <c r="L1472">
        <v>0</v>
      </c>
      <c r="M1472">
        <v>0.25</v>
      </c>
      <c r="N1472" t="s">
        <v>33196</v>
      </c>
    </row>
    <row r="1473" spans="1:14" x14ac:dyDescent="0.25">
      <c r="A1473" t="s">
        <v>9568</v>
      </c>
      <c r="B1473" t="s">
        <v>9569</v>
      </c>
      <c r="C1473" t="s">
        <v>33197</v>
      </c>
      <c r="D1473" t="s">
        <v>9571</v>
      </c>
      <c r="E1473">
        <v>0.61410544905617404</v>
      </c>
      <c r="F1473" t="b">
        <v>1</v>
      </c>
      <c r="G1473">
        <v>1</v>
      </c>
      <c r="H1473" t="s">
        <v>29471</v>
      </c>
      <c r="I1473" t="s">
        <v>17497</v>
      </c>
      <c r="J1473" t="s">
        <v>25231</v>
      </c>
      <c r="K1473" t="s">
        <v>1044</v>
      </c>
      <c r="L1473" t="s">
        <v>714</v>
      </c>
      <c r="M1473" t="s">
        <v>1044</v>
      </c>
      <c r="N1473" t="s">
        <v>33198</v>
      </c>
    </row>
    <row r="1474" spans="1:14" x14ac:dyDescent="0.25">
      <c r="A1474" t="s">
        <v>9574</v>
      </c>
      <c r="B1474" t="s">
        <v>9575</v>
      </c>
      <c r="C1474" t="s">
        <v>29790</v>
      </c>
      <c r="D1474" t="s">
        <v>9576</v>
      </c>
      <c r="E1474" t="s">
        <v>33199</v>
      </c>
      <c r="F1474" t="b">
        <v>1</v>
      </c>
      <c r="G1474">
        <v>0.61919849982155795</v>
      </c>
      <c r="H1474" t="s">
        <v>5858</v>
      </c>
      <c r="I1474" t="s">
        <v>28737</v>
      </c>
      <c r="J1474">
        <v>9.0549928065996599E-2</v>
      </c>
      <c r="K1474" t="s">
        <v>347</v>
      </c>
      <c r="L1474" t="s">
        <v>1473</v>
      </c>
      <c r="M1474" t="s">
        <v>347</v>
      </c>
      <c r="N1474" t="s">
        <v>33200</v>
      </c>
    </row>
    <row r="1475" spans="1:14" x14ac:dyDescent="0.25">
      <c r="A1475" t="s">
        <v>9579</v>
      </c>
      <c r="B1475" t="s">
        <v>9580</v>
      </c>
      <c r="C1475" t="s">
        <v>31745</v>
      </c>
      <c r="D1475" t="s">
        <v>9581</v>
      </c>
      <c r="E1475" t="s">
        <v>33201</v>
      </c>
      <c r="F1475" t="b">
        <v>1</v>
      </c>
      <c r="G1475">
        <v>0.59710942547815704</v>
      </c>
      <c r="H1475" t="s">
        <v>33202</v>
      </c>
      <c r="I1475" t="s">
        <v>33203</v>
      </c>
      <c r="J1475" t="s">
        <v>33204</v>
      </c>
      <c r="K1475" t="s">
        <v>143</v>
      </c>
      <c r="L1475">
        <v>0.5</v>
      </c>
      <c r="M1475" t="s">
        <v>143</v>
      </c>
      <c r="N1475" t="s">
        <v>33205</v>
      </c>
    </row>
    <row r="1476" spans="1:14" x14ac:dyDescent="0.25">
      <c r="A1476" t="s">
        <v>9584</v>
      </c>
      <c r="B1476" t="s">
        <v>9585</v>
      </c>
      <c r="C1476" t="s">
        <v>31538</v>
      </c>
      <c r="D1476" t="s">
        <v>9587</v>
      </c>
      <c r="E1476" t="s">
        <v>33206</v>
      </c>
      <c r="F1476" t="b">
        <v>1</v>
      </c>
      <c r="G1476">
        <v>0.86687789975018104</v>
      </c>
      <c r="H1476" t="s">
        <v>29644</v>
      </c>
      <c r="I1476" t="s">
        <v>33207</v>
      </c>
      <c r="J1476" t="s">
        <v>28906</v>
      </c>
      <c r="K1476">
        <v>0.75</v>
      </c>
      <c r="L1476" t="s">
        <v>103</v>
      </c>
      <c r="M1476">
        <v>0.5</v>
      </c>
      <c r="N1476" t="s">
        <v>33208</v>
      </c>
    </row>
    <row r="1477" spans="1:14" x14ac:dyDescent="0.25">
      <c r="A1477" t="s">
        <v>9590</v>
      </c>
      <c r="B1477" t="s">
        <v>9591</v>
      </c>
      <c r="C1477" t="s">
        <v>33209</v>
      </c>
      <c r="D1477" t="s">
        <v>9593</v>
      </c>
      <c r="E1477" t="s">
        <v>33210</v>
      </c>
      <c r="F1477" t="b">
        <v>1</v>
      </c>
      <c r="G1477">
        <v>0.55156056411537202</v>
      </c>
      <c r="H1477" t="s">
        <v>26541</v>
      </c>
      <c r="I1477" t="s">
        <v>27319</v>
      </c>
      <c r="J1477" t="s">
        <v>27320</v>
      </c>
      <c r="K1477" t="s">
        <v>423</v>
      </c>
      <c r="L1477">
        <v>0.125</v>
      </c>
      <c r="M1477" t="s">
        <v>423</v>
      </c>
      <c r="N1477" t="s">
        <v>33211</v>
      </c>
    </row>
    <row r="1478" spans="1:14" x14ac:dyDescent="0.25">
      <c r="A1478" t="s">
        <v>9596</v>
      </c>
      <c r="B1478" t="s">
        <v>9597</v>
      </c>
      <c r="C1478" t="s">
        <v>30340</v>
      </c>
      <c r="D1478" t="s">
        <v>9599</v>
      </c>
      <c r="E1478" t="s">
        <v>33212</v>
      </c>
      <c r="F1478" t="b">
        <v>1</v>
      </c>
      <c r="G1478">
        <v>0.49535879985724601</v>
      </c>
      <c r="H1478">
        <v>0.26752432787911101</v>
      </c>
      <c r="I1478" t="s">
        <v>19088</v>
      </c>
      <c r="J1478">
        <v>7.2011707282849197E-2</v>
      </c>
      <c r="K1478" t="s">
        <v>1448</v>
      </c>
      <c r="L1478">
        <v>0.125</v>
      </c>
      <c r="M1478" t="s">
        <v>1448</v>
      </c>
      <c r="N1478" t="s">
        <v>33213</v>
      </c>
    </row>
    <row r="1479" spans="1:14" x14ac:dyDescent="0.25">
      <c r="A1479" t="s">
        <v>9602</v>
      </c>
      <c r="B1479" t="s">
        <v>9603</v>
      </c>
      <c r="C1479" t="s">
        <v>33214</v>
      </c>
      <c r="D1479" t="s">
        <v>9605</v>
      </c>
      <c r="E1479" t="s">
        <v>33215</v>
      </c>
      <c r="F1479" t="b">
        <v>1</v>
      </c>
      <c r="G1479">
        <v>0.4</v>
      </c>
      <c r="H1479" t="s">
        <v>722</v>
      </c>
      <c r="I1479">
        <v>8.4286898479314296E-2</v>
      </c>
      <c r="J1479">
        <v>5.3077121710724401E-2</v>
      </c>
      <c r="K1479" t="s">
        <v>423</v>
      </c>
      <c r="L1479">
        <v>0.125</v>
      </c>
      <c r="M1479" t="s">
        <v>135</v>
      </c>
      <c r="N1479" t="s">
        <v>33216</v>
      </c>
    </row>
    <row r="1480" spans="1:14" x14ac:dyDescent="0.25">
      <c r="A1480" t="s">
        <v>9607</v>
      </c>
      <c r="B1480" t="s">
        <v>9608</v>
      </c>
      <c r="C1480" t="s">
        <v>33217</v>
      </c>
      <c r="D1480" t="s">
        <v>9609</v>
      </c>
      <c r="E1480" t="s">
        <v>33218</v>
      </c>
      <c r="F1480" t="b">
        <v>1</v>
      </c>
      <c r="G1480">
        <v>0.77777777777777701</v>
      </c>
      <c r="H1480" t="s">
        <v>4214</v>
      </c>
      <c r="I1480" t="s">
        <v>4456</v>
      </c>
      <c r="J1480" t="s">
        <v>16364</v>
      </c>
      <c r="K1480" t="s">
        <v>180</v>
      </c>
      <c r="L1480">
        <v>0</v>
      </c>
      <c r="M1480" t="s">
        <v>1007</v>
      </c>
      <c r="N1480" t="s">
        <v>33219</v>
      </c>
    </row>
    <row r="1481" spans="1:14" x14ac:dyDescent="0.25">
      <c r="A1481" t="s">
        <v>9612</v>
      </c>
      <c r="B1481" t="s">
        <v>9613</v>
      </c>
      <c r="C1481" t="s">
        <v>33220</v>
      </c>
      <c r="D1481" t="s">
        <v>9615</v>
      </c>
      <c r="E1481" t="s">
        <v>33221</v>
      </c>
      <c r="F1481" t="b">
        <v>1</v>
      </c>
      <c r="G1481">
        <v>0.9</v>
      </c>
      <c r="H1481" t="s">
        <v>21994</v>
      </c>
      <c r="I1481" t="s">
        <v>31398</v>
      </c>
      <c r="J1481" t="s">
        <v>15051</v>
      </c>
      <c r="K1481" t="s">
        <v>123</v>
      </c>
      <c r="L1481" t="s">
        <v>480</v>
      </c>
      <c r="M1481" t="s">
        <v>123</v>
      </c>
      <c r="N1481" t="s">
        <v>33222</v>
      </c>
    </row>
    <row r="1482" spans="1:14" x14ac:dyDescent="0.25">
      <c r="A1482" t="s">
        <v>9618</v>
      </c>
      <c r="B1482" t="s">
        <v>9619</v>
      </c>
      <c r="C1482" t="s">
        <v>33223</v>
      </c>
      <c r="D1482" t="s">
        <v>9620</v>
      </c>
      <c r="E1482" t="s">
        <v>33224</v>
      </c>
      <c r="F1482" t="b">
        <v>1</v>
      </c>
      <c r="G1482">
        <v>0.88888888888888795</v>
      </c>
      <c r="H1482" t="s">
        <v>6106</v>
      </c>
      <c r="I1482" t="s">
        <v>25489</v>
      </c>
      <c r="J1482" t="s">
        <v>25490</v>
      </c>
      <c r="K1482" t="s">
        <v>970</v>
      </c>
      <c r="L1482">
        <v>9.0909090909090898E-2</v>
      </c>
      <c r="M1482" t="s">
        <v>274</v>
      </c>
      <c r="N1482" t="s">
        <v>33225</v>
      </c>
    </row>
    <row r="1483" spans="1:14" x14ac:dyDescent="0.25">
      <c r="A1483" t="s">
        <v>9623</v>
      </c>
      <c r="B1483" t="s">
        <v>9624</v>
      </c>
      <c r="C1483" t="s">
        <v>33226</v>
      </c>
      <c r="D1483" t="s">
        <v>9625</v>
      </c>
      <c r="E1483" t="s">
        <v>33227</v>
      </c>
      <c r="F1483" t="b">
        <v>1</v>
      </c>
      <c r="G1483">
        <v>0.74303819978586905</v>
      </c>
      <c r="H1483" t="s">
        <v>3094</v>
      </c>
      <c r="I1483" t="s">
        <v>3095</v>
      </c>
      <c r="J1483">
        <v>9.4772736583299502E-2</v>
      </c>
      <c r="K1483" t="s">
        <v>3216</v>
      </c>
      <c r="L1483" t="s">
        <v>349</v>
      </c>
      <c r="M1483">
        <v>0.58823529411764697</v>
      </c>
      <c r="N1483" t="s">
        <v>33228</v>
      </c>
    </row>
    <row r="1484" spans="1:14" x14ac:dyDescent="0.25">
      <c r="A1484" t="s">
        <v>9628</v>
      </c>
      <c r="B1484" t="s">
        <v>9629</v>
      </c>
      <c r="C1484" t="s">
        <v>33229</v>
      </c>
      <c r="D1484" t="s">
        <v>9631</v>
      </c>
      <c r="E1484" t="s">
        <v>33230</v>
      </c>
      <c r="F1484" t="b">
        <v>1</v>
      </c>
      <c r="G1484">
        <v>0.8</v>
      </c>
      <c r="H1484" t="s">
        <v>710</v>
      </c>
      <c r="I1484" t="s">
        <v>5410</v>
      </c>
      <c r="J1484">
        <v>8.3070184744127903E-2</v>
      </c>
      <c r="K1484" t="s">
        <v>472</v>
      </c>
      <c r="L1484" t="s">
        <v>92</v>
      </c>
      <c r="M1484" t="s">
        <v>160</v>
      </c>
      <c r="N1484" t="s">
        <v>33231</v>
      </c>
    </row>
    <row r="1485" spans="1:14" x14ac:dyDescent="0.25">
      <c r="A1485" t="s">
        <v>9634</v>
      </c>
      <c r="B1485" t="s">
        <v>9635</v>
      </c>
      <c r="C1485" t="s">
        <v>33232</v>
      </c>
      <c r="D1485" t="s">
        <v>9637</v>
      </c>
      <c r="E1485" t="s">
        <v>33233</v>
      </c>
      <c r="F1485" t="b">
        <v>1</v>
      </c>
      <c r="G1485">
        <v>0.45454545454545398</v>
      </c>
      <c r="H1485" t="s">
        <v>90</v>
      </c>
      <c r="I1485">
        <v>8.16771334342202E-2</v>
      </c>
      <c r="J1485">
        <v>5.0125787157390599E-2</v>
      </c>
      <c r="K1485" t="s">
        <v>73</v>
      </c>
      <c r="L1485">
        <v>0</v>
      </c>
      <c r="M1485" t="s">
        <v>73</v>
      </c>
      <c r="N1485" t="s">
        <v>33234</v>
      </c>
    </row>
    <row r="1486" spans="1:14" x14ac:dyDescent="0.25">
      <c r="A1486" t="s">
        <v>9640</v>
      </c>
      <c r="B1486" t="s">
        <v>9641</v>
      </c>
      <c r="C1486" t="s">
        <v>33235</v>
      </c>
      <c r="D1486" t="s">
        <v>9643</v>
      </c>
      <c r="E1486" t="s">
        <v>33236</v>
      </c>
      <c r="F1486" t="b">
        <v>1</v>
      </c>
      <c r="G1486">
        <v>0.68145068518747898</v>
      </c>
      <c r="H1486" t="s">
        <v>31084</v>
      </c>
      <c r="I1486" t="s">
        <v>33237</v>
      </c>
      <c r="J1486" t="s">
        <v>21438</v>
      </c>
      <c r="K1486" t="s">
        <v>522</v>
      </c>
      <c r="L1486" t="s">
        <v>715</v>
      </c>
      <c r="M1486" t="s">
        <v>522</v>
      </c>
      <c r="N1486" t="s">
        <v>33238</v>
      </c>
    </row>
    <row r="1487" spans="1:14" x14ac:dyDescent="0.25">
      <c r="A1487" t="s">
        <v>9645</v>
      </c>
      <c r="B1487" t="s">
        <v>9646</v>
      </c>
      <c r="C1487" t="s">
        <v>33239</v>
      </c>
      <c r="D1487" t="s">
        <v>9648</v>
      </c>
      <c r="E1487" t="s">
        <v>33240</v>
      </c>
      <c r="F1487" t="b">
        <v>1</v>
      </c>
      <c r="G1487">
        <v>0.59710942547815704</v>
      </c>
      <c r="H1487" t="s">
        <v>33202</v>
      </c>
      <c r="I1487" t="s">
        <v>33203</v>
      </c>
      <c r="J1487" t="s">
        <v>33204</v>
      </c>
      <c r="K1487" t="s">
        <v>322</v>
      </c>
      <c r="L1487">
        <v>0</v>
      </c>
      <c r="M1487" t="s">
        <v>103</v>
      </c>
      <c r="N1487" t="s">
        <v>33241</v>
      </c>
    </row>
    <row r="1488" spans="1:14" x14ac:dyDescent="0.25">
      <c r="A1488" t="s">
        <v>9651</v>
      </c>
      <c r="B1488" t="s">
        <v>9652</v>
      </c>
      <c r="C1488" t="s">
        <v>33242</v>
      </c>
      <c r="D1488" t="s">
        <v>9653</v>
      </c>
      <c r="E1488" t="s">
        <v>33243</v>
      </c>
      <c r="F1488" t="b">
        <v>1</v>
      </c>
      <c r="G1488">
        <v>0.625</v>
      </c>
      <c r="H1488">
        <v>9.4491118252306799E-2</v>
      </c>
      <c r="I1488">
        <v>5.4571782543064599E-2</v>
      </c>
      <c r="J1488">
        <v>4.1535092372063903E-2</v>
      </c>
      <c r="K1488" t="s">
        <v>1044</v>
      </c>
      <c r="L1488">
        <v>0</v>
      </c>
      <c r="M1488" t="s">
        <v>1044</v>
      </c>
      <c r="N1488" t="s">
        <v>33244</v>
      </c>
    </row>
    <row r="1489" spans="1:14" x14ac:dyDescent="0.25">
      <c r="A1489" t="s">
        <v>9657</v>
      </c>
      <c r="B1489" t="s">
        <v>9658</v>
      </c>
      <c r="C1489" t="s">
        <v>33245</v>
      </c>
      <c r="D1489" t="s">
        <v>9659</v>
      </c>
      <c r="E1489">
        <v>0.87308164337444405</v>
      </c>
      <c r="F1489" t="b">
        <v>1</v>
      </c>
      <c r="G1489">
        <v>0.55555555555555503</v>
      </c>
      <c r="H1489" t="s">
        <v>11049</v>
      </c>
      <c r="I1489" t="s">
        <v>11050</v>
      </c>
      <c r="J1489" t="s">
        <v>20230</v>
      </c>
      <c r="K1489" t="s">
        <v>713</v>
      </c>
      <c r="L1489" t="s">
        <v>136</v>
      </c>
      <c r="M1489" t="s">
        <v>713</v>
      </c>
      <c r="N1489" t="s">
        <v>33246</v>
      </c>
    </row>
    <row r="1490" spans="1:14" x14ac:dyDescent="0.25">
      <c r="A1490" t="s">
        <v>9661</v>
      </c>
      <c r="B1490" t="s">
        <v>9662</v>
      </c>
      <c r="C1490" t="s">
        <v>33247</v>
      </c>
      <c r="D1490" t="s">
        <v>9663</v>
      </c>
      <c r="E1490" t="s">
        <v>33248</v>
      </c>
      <c r="F1490" t="b">
        <v>1</v>
      </c>
      <c r="G1490">
        <v>0.75</v>
      </c>
      <c r="H1490" t="s">
        <v>1692</v>
      </c>
      <c r="I1490" t="s">
        <v>6081</v>
      </c>
      <c r="J1490">
        <v>9.1932271522491796E-2</v>
      </c>
      <c r="K1490" t="s">
        <v>171</v>
      </c>
      <c r="L1490">
        <v>0.375</v>
      </c>
      <c r="M1490" t="s">
        <v>382</v>
      </c>
      <c r="N1490" t="s">
        <v>33249</v>
      </c>
    </row>
    <row r="1491" spans="1:14" x14ac:dyDescent="0.25">
      <c r="A1491" t="s">
        <v>9666</v>
      </c>
      <c r="B1491" t="s">
        <v>9667</v>
      </c>
      <c r="C1491" t="s">
        <v>33250</v>
      </c>
      <c r="D1491" t="s">
        <v>9669</v>
      </c>
      <c r="E1491" t="s">
        <v>33251</v>
      </c>
      <c r="F1491" t="b">
        <v>1</v>
      </c>
      <c r="G1491">
        <v>0.123839699964311</v>
      </c>
      <c r="H1491">
        <v>4.2299310280183598E-2</v>
      </c>
      <c r="I1491">
        <v>3.2480713733712599E-2</v>
      </c>
      <c r="J1491" t="s">
        <v>28937</v>
      </c>
      <c r="K1491" t="s">
        <v>124</v>
      </c>
      <c r="L1491">
        <v>0</v>
      </c>
      <c r="M1491" t="s">
        <v>124</v>
      </c>
      <c r="N1491">
        <v>9.33893666675953E-2</v>
      </c>
    </row>
    <row r="1492" spans="1:14" x14ac:dyDescent="0.25">
      <c r="A1492" t="s">
        <v>9672</v>
      </c>
      <c r="B1492" t="s">
        <v>9673</v>
      </c>
      <c r="C1492" t="s">
        <v>31198</v>
      </c>
      <c r="D1492" t="s">
        <v>9675</v>
      </c>
      <c r="E1492" t="s">
        <v>33252</v>
      </c>
      <c r="F1492" t="b">
        <v>1</v>
      </c>
      <c r="G1492">
        <v>1</v>
      </c>
      <c r="H1492">
        <v>1</v>
      </c>
      <c r="I1492" t="s">
        <v>31132</v>
      </c>
      <c r="J1492" t="s">
        <v>23824</v>
      </c>
      <c r="K1492">
        <v>0.75</v>
      </c>
      <c r="L1492" t="s">
        <v>355</v>
      </c>
      <c r="M1492">
        <v>0.75</v>
      </c>
      <c r="N1492" t="s">
        <v>33253</v>
      </c>
    </row>
    <row r="1493" spans="1:14" x14ac:dyDescent="0.25">
      <c r="A1493" t="s">
        <v>9678</v>
      </c>
      <c r="B1493" t="s">
        <v>9679</v>
      </c>
      <c r="C1493" t="s">
        <v>33254</v>
      </c>
      <c r="D1493" t="s">
        <v>9681</v>
      </c>
      <c r="E1493">
        <v>0.90063675116103303</v>
      </c>
      <c r="F1493" t="b">
        <v>1</v>
      </c>
      <c r="G1493">
        <v>0.44124845129229701</v>
      </c>
      <c r="H1493">
        <v>7.4584601200410799E-2</v>
      </c>
      <c r="I1493">
        <v>4.4740519789019197E-2</v>
      </c>
      <c r="J1493">
        <v>3.4665771270955201E-2</v>
      </c>
      <c r="K1493" t="s">
        <v>125</v>
      </c>
      <c r="L1493">
        <v>0</v>
      </c>
      <c r="M1493" t="s">
        <v>125</v>
      </c>
      <c r="N1493" t="s">
        <v>33255</v>
      </c>
    </row>
    <row r="1494" spans="1:14" x14ac:dyDescent="0.25">
      <c r="A1494" t="s">
        <v>9684</v>
      </c>
      <c r="B1494" t="s">
        <v>9685</v>
      </c>
      <c r="C1494" t="s">
        <v>33256</v>
      </c>
      <c r="D1494" t="s">
        <v>9686</v>
      </c>
      <c r="E1494" t="s">
        <v>33257</v>
      </c>
      <c r="F1494" t="b">
        <v>1</v>
      </c>
      <c r="G1494">
        <v>0.55555555555555503</v>
      </c>
      <c r="H1494" t="s">
        <v>4132</v>
      </c>
      <c r="I1494" t="s">
        <v>4133</v>
      </c>
      <c r="J1494">
        <v>6.3767156937974107E-2</v>
      </c>
      <c r="K1494" t="s">
        <v>463</v>
      </c>
      <c r="L1494" t="s">
        <v>236</v>
      </c>
      <c r="M1494" t="s">
        <v>103</v>
      </c>
      <c r="N1494" t="s">
        <v>33258</v>
      </c>
    </row>
    <row r="1495" spans="1:14" x14ac:dyDescent="0.25">
      <c r="A1495" t="s">
        <v>9689</v>
      </c>
      <c r="B1495" t="s">
        <v>9690</v>
      </c>
      <c r="C1495" t="s">
        <v>33259</v>
      </c>
      <c r="D1495" t="s">
        <v>9692</v>
      </c>
      <c r="E1495" t="s">
        <v>33260</v>
      </c>
      <c r="F1495" t="b">
        <v>1</v>
      </c>
      <c r="G1495">
        <v>0.61538461538461497</v>
      </c>
      <c r="H1495" t="s">
        <v>15070</v>
      </c>
      <c r="I1495">
        <v>7.9547950010889698E-2</v>
      </c>
      <c r="J1495">
        <v>4.6466843936700197E-2</v>
      </c>
      <c r="K1495" t="s">
        <v>5249</v>
      </c>
      <c r="L1495">
        <v>0</v>
      </c>
      <c r="M1495" t="s">
        <v>357</v>
      </c>
      <c r="N1495" t="s">
        <v>33261</v>
      </c>
    </row>
    <row r="1496" spans="1:14" x14ac:dyDescent="0.25">
      <c r="A1496" t="s">
        <v>9696</v>
      </c>
      <c r="B1496" t="s">
        <v>9697</v>
      </c>
      <c r="C1496" t="s">
        <v>33262</v>
      </c>
      <c r="D1496" t="s">
        <v>9699</v>
      </c>
      <c r="E1496" t="s">
        <v>33263</v>
      </c>
      <c r="F1496" t="b">
        <v>1</v>
      </c>
      <c r="G1496">
        <v>0.66187267693844598</v>
      </c>
      <c r="H1496" t="s">
        <v>29481</v>
      </c>
      <c r="I1496" t="s">
        <v>33264</v>
      </c>
      <c r="J1496">
        <v>9.6480307674621901E-2</v>
      </c>
      <c r="K1496">
        <v>0.5</v>
      </c>
      <c r="L1496" t="s">
        <v>227</v>
      </c>
      <c r="M1496">
        <v>0.3</v>
      </c>
      <c r="N1496" t="s">
        <v>33265</v>
      </c>
    </row>
    <row r="1497" spans="1:14" x14ac:dyDescent="0.25">
      <c r="A1497" t="s">
        <v>9702</v>
      </c>
      <c r="B1497" t="s">
        <v>9703</v>
      </c>
      <c r="C1497" t="s">
        <v>33266</v>
      </c>
      <c r="D1497" t="s">
        <v>9705</v>
      </c>
      <c r="E1497">
        <v>0.84484266744779302</v>
      </c>
      <c r="F1497" t="b">
        <v>1</v>
      </c>
      <c r="G1497">
        <v>0.66666666666666596</v>
      </c>
      <c r="H1497" t="s">
        <v>2729</v>
      </c>
      <c r="I1497" t="s">
        <v>17437</v>
      </c>
      <c r="J1497" t="s">
        <v>20588</v>
      </c>
      <c r="K1497" t="s">
        <v>1448</v>
      </c>
      <c r="L1497">
        <v>0.125</v>
      </c>
      <c r="M1497" t="s">
        <v>1448</v>
      </c>
      <c r="N1497" t="s">
        <v>33267</v>
      </c>
    </row>
    <row r="1498" spans="1:14" x14ac:dyDescent="0.25">
      <c r="A1498" t="s">
        <v>9709</v>
      </c>
      <c r="B1498" t="s">
        <v>9710</v>
      </c>
      <c r="C1498" t="s">
        <v>33268</v>
      </c>
      <c r="D1498" t="s">
        <v>9712</v>
      </c>
      <c r="E1498" t="s">
        <v>33269</v>
      </c>
      <c r="F1498" t="b">
        <v>1</v>
      </c>
      <c r="G1498">
        <v>0.66187267693844598</v>
      </c>
      <c r="H1498" t="s">
        <v>29481</v>
      </c>
      <c r="I1498" t="s">
        <v>31352</v>
      </c>
      <c r="J1498" t="s">
        <v>33270</v>
      </c>
      <c r="K1498" t="s">
        <v>423</v>
      </c>
      <c r="L1498">
        <v>0</v>
      </c>
      <c r="M1498" t="s">
        <v>423</v>
      </c>
      <c r="N1498" t="s">
        <v>33271</v>
      </c>
    </row>
    <row r="1499" spans="1:14" x14ac:dyDescent="0.25">
      <c r="A1499" t="s">
        <v>9715</v>
      </c>
      <c r="B1499" t="s">
        <v>9716</v>
      </c>
      <c r="C1499" t="s">
        <v>33272</v>
      </c>
      <c r="D1499" t="s">
        <v>9717</v>
      </c>
      <c r="E1499" t="s">
        <v>33273</v>
      </c>
      <c r="F1499" t="b">
        <v>1</v>
      </c>
      <c r="G1499">
        <v>0.44124845129229701</v>
      </c>
      <c r="H1499">
        <v>7.4584601200410799E-2</v>
      </c>
      <c r="I1499">
        <v>4.4740519789019197E-2</v>
      </c>
      <c r="J1499">
        <v>3.4665771270955201E-2</v>
      </c>
      <c r="K1499" t="s">
        <v>123</v>
      </c>
      <c r="L1499">
        <v>0</v>
      </c>
      <c r="M1499" t="s">
        <v>236</v>
      </c>
      <c r="N1499" t="s">
        <v>33274</v>
      </c>
    </row>
    <row r="1500" spans="1:14" x14ac:dyDescent="0.25">
      <c r="A1500" t="s">
        <v>9720</v>
      </c>
      <c r="B1500" t="s">
        <v>9721</v>
      </c>
      <c r="C1500" t="s">
        <v>33275</v>
      </c>
      <c r="D1500" t="s">
        <v>9723</v>
      </c>
      <c r="E1500" t="s">
        <v>33276</v>
      </c>
      <c r="F1500" t="b">
        <v>1</v>
      </c>
      <c r="G1500">
        <v>0.375</v>
      </c>
      <c r="H1500" t="s">
        <v>13282</v>
      </c>
      <c r="I1500">
        <v>9.8573017775553995E-2</v>
      </c>
      <c r="J1500">
        <v>6.50059326034369E-2</v>
      </c>
      <c r="K1500" t="s">
        <v>743</v>
      </c>
      <c r="L1500">
        <v>0</v>
      </c>
      <c r="M1500" t="s">
        <v>743</v>
      </c>
      <c r="N1500" t="s">
        <v>33277</v>
      </c>
    </row>
    <row r="1501" spans="1:14" x14ac:dyDescent="0.25">
      <c r="A1501" t="s">
        <v>9726</v>
      </c>
      <c r="B1501" t="s">
        <v>9727</v>
      </c>
      <c r="C1501" t="s">
        <v>33278</v>
      </c>
      <c r="D1501" t="s">
        <v>9729</v>
      </c>
      <c r="E1501" t="s">
        <v>33279</v>
      </c>
      <c r="F1501" t="b">
        <v>1</v>
      </c>
      <c r="G1501">
        <v>0.5</v>
      </c>
      <c r="H1501" t="s">
        <v>9163</v>
      </c>
      <c r="I1501" t="s">
        <v>20469</v>
      </c>
      <c r="J1501">
        <v>6.9853420565800906E-2</v>
      </c>
      <c r="K1501">
        <v>0.25</v>
      </c>
      <c r="L1501">
        <v>0</v>
      </c>
      <c r="M1501">
        <v>0.25</v>
      </c>
      <c r="N1501">
        <v>9.5892470860023005E-2</v>
      </c>
    </row>
    <row r="1502" spans="1:14" x14ac:dyDescent="0.25">
      <c r="A1502" t="s">
        <v>9734</v>
      </c>
      <c r="B1502" t="s">
        <v>9735</v>
      </c>
      <c r="C1502" t="s">
        <v>33280</v>
      </c>
      <c r="D1502" t="s">
        <v>9737</v>
      </c>
      <c r="E1502" t="s">
        <v>33281</v>
      </c>
      <c r="F1502" t="b">
        <v>1</v>
      </c>
      <c r="G1502">
        <v>0.7</v>
      </c>
      <c r="H1502" t="s">
        <v>1368</v>
      </c>
      <c r="I1502" t="s">
        <v>1369</v>
      </c>
      <c r="J1502">
        <v>7.2597952911547706E-2</v>
      </c>
      <c r="K1502">
        <v>0.38095238095238099</v>
      </c>
      <c r="L1502">
        <v>0</v>
      </c>
      <c r="M1502" t="s">
        <v>593</v>
      </c>
      <c r="N1502" t="s">
        <v>33282</v>
      </c>
    </row>
    <row r="1503" spans="1:14" x14ac:dyDescent="0.25">
      <c r="A1503" t="s">
        <v>9740</v>
      </c>
      <c r="B1503" t="s">
        <v>9741</v>
      </c>
      <c r="C1503" t="s">
        <v>33283</v>
      </c>
      <c r="D1503" t="s">
        <v>9743</v>
      </c>
      <c r="E1503" t="s">
        <v>33284</v>
      </c>
      <c r="F1503" t="b">
        <v>1</v>
      </c>
      <c r="G1503">
        <v>0.33333333333333298</v>
      </c>
      <c r="H1503">
        <v>6.4549722436790205E-2</v>
      </c>
      <c r="I1503">
        <v>4.0331830842785098E-2</v>
      </c>
      <c r="J1503">
        <v>3.1559845391129403E-2</v>
      </c>
      <c r="K1503">
        <v>0</v>
      </c>
      <c r="L1503">
        <v>0</v>
      </c>
      <c r="M1503">
        <v>0</v>
      </c>
      <c r="N1503">
        <v>7.2053872053871995E-2</v>
      </c>
    </row>
    <row r="1504" spans="1:14" x14ac:dyDescent="0.25">
      <c r="A1504" t="s">
        <v>9746</v>
      </c>
      <c r="B1504" t="s">
        <v>9747</v>
      </c>
      <c r="C1504" t="s">
        <v>33285</v>
      </c>
      <c r="D1504" t="s">
        <v>9748</v>
      </c>
      <c r="E1504" t="s">
        <v>33286</v>
      </c>
      <c r="F1504" t="b">
        <v>1</v>
      </c>
      <c r="G1504">
        <v>0.6</v>
      </c>
      <c r="H1504" t="s">
        <v>421</v>
      </c>
      <c r="I1504" t="s">
        <v>520</v>
      </c>
      <c r="J1504" t="s">
        <v>521</v>
      </c>
      <c r="K1504" t="s">
        <v>125</v>
      </c>
      <c r="L1504">
        <v>0</v>
      </c>
      <c r="M1504" t="s">
        <v>236</v>
      </c>
      <c r="N1504" t="s">
        <v>33287</v>
      </c>
    </row>
    <row r="1505" spans="1:14" x14ac:dyDescent="0.25">
      <c r="A1505" t="s">
        <v>9752</v>
      </c>
      <c r="B1505" t="s">
        <v>9753</v>
      </c>
      <c r="C1505" t="s">
        <v>33288</v>
      </c>
      <c r="D1505" t="s">
        <v>9755</v>
      </c>
      <c r="E1505" t="s">
        <v>33289</v>
      </c>
      <c r="F1505" t="b">
        <v>1</v>
      </c>
      <c r="G1505">
        <v>0.71176658037049501</v>
      </c>
      <c r="H1505" t="s">
        <v>33290</v>
      </c>
      <c r="I1505" t="s">
        <v>33291</v>
      </c>
      <c r="J1505">
        <v>6.8292759895389299E-2</v>
      </c>
      <c r="K1505" t="s">
        <v>850</v>
      </c>
      <c r="L1505">
        <v>0</v>
      </c>
      <c r="M1505" t="s">
        <v>555</v>
      </c>
      <c r="N1505" t="s">
        <v>33292</v>
      </c>
    </row>
    <row r="1506" spans="1:14" x14ac:dyDescent="0.25">
      <c r="A1506" t="s">
        <v>9758</v>
      </c>
      <c r="B1506" t="s">
        <v>9759</v>
      </c>
      <c r="C1506" t="s">
        <v>33293</v>
      </c>
      <c r="D1506" t="s">
        <v>9761</v>
      </c>
      <c r="E1506" t="s">
        <v>33294</v>
      </c>
      <c r="F1506" t="b">
        <v>1</v>
      </c>
      <c r="G1506">
        <v>0.64285714285714202</v>
      </c>
      <c r="H1506" t="s">
        <v>759</v>
      </c>
      <c r="I1506" t="s">
        <v>25010</v>
      </c>
      <c r="J1506" t="s">
        <v>17479</v>
      </c>
      <c r="K1506">
        <v>0.64</v>
      </c>
      <c r="L1506" t="s">
        <v>83</v>
      </c>
      <c r="M1506">
        <v>0.56000000000000005</v>
      </c>
      <c r="N1506" t="s">
        <v>33295</v>
      </c>
    </row>
    <row r="1507" spans="1:14" x14ac:dyDescent="0.25">
      <c r="A1507" t="s">
        <v>9765</v>
      </c>
      <c r="B1507" t="s">
        <v>9766</v>
      </c>
      <c r="C1507" t="s">
        <v>33296</v>
      </c>
      <c r="D1507" t="s">
        <v>9768</v>
      </c>
      <c r="E1507" t="s">
        <v>33297</v>
      </c>
      <c r="F1507" t="b">
        <v>1</v>
      </c>
      <c r="G1507">
        <v>0.55156056411537202</v>
      </c>
      <c r="H1507">
        <v>0.26369638640452397</v>
      </c>
      <c r="I1507" t="s">
        <v>29136</v>
      </c>
      <c r="J1507">
        <v>6.5182103332889693E-2</v>
      </c>
      <c r="K1507">
        <v>0.4</v>
      </c>
      <c r="L1507" t="s">
        <v>227</v>
      </c>
      <c r="M1507">
        <v>0.3</v>
      </c>
      <c r="N1507" t="s">
        <v>33298</v>
      </c>
    </row>
    <row r="1508" spans="1:14" x14ac:dyDescent="0.25">
      <c r="A1508" t="s">
        <v>9771</v>
      </c>
      <c r="B1508" t="s">
        <v>9772</v>
      </c>
      <c r="C1508" t="s">
        <v>30230</v>
      </c>
      <c r="D1508" t="s">
        <v>9773</v>
      </c>
      <c r="E1508" t="s">
        <v>33299</v>
      </c>
      <c r="F1508" t="b">
        <v>1</v>
      </c>
      <c r="G1508">
        <v>0.53676949505377503</v>
      </c>
      <c r="H1508" t="s">
        <v>30170</v>
      </c>
      <c r="I1508" t="s">
        <v>30171</v>
      </c>
      <c r="J1508">
        <v>6.6006779201116306E-2</v>
      </c>
      <c r="K1508" t="s">
        <v>480</v>
      </c>
      <c r="L1508" t="s">
        <v>714</v>
      </c>
      <c r="M1508" t="s">
        <v>480</v>
      </c>
      <c r="N1508" t="s">
        <v>33300</v>
      </c>
    </row>
    <row r="1509" spans="1:14" x14ac:dyDescent="0.25">
      <c r="A1509" t="s">
        <v>9775</v>
      </c>
      <c r="B1509" t="s">
        <v>9776</v>
      </c>
      <c r="C1509" t="s">
        <v>33301</v>
      </c>
      <c r="D1509" t="s">
        <v>9778</v>
      </c>
      <c r="E1509" t="s">
        <v>33302</v>
      </c>
      <c r="F1509" t="b">
        <v>1</v>
      </c>
      <c r="G1509">
        <v>0.44444444444444398</v>
      </c>
      <c r="H1509" t="s">
        <v>8045</v>
      </c>
      <c r="I1509">
        <v>9.4815146433133199E-2</v>
      </c>
      <c r="J1509">
        <v>6.0307253604077599E-2</v>
      </c>
      <c r="K1509" t="s">
        <v>123</v>
      </c>
      <c r="L1509">
        <v>0</v>
      </c>
      <c r="M1509" t="s">
        <v>123</v>
      </c>
      <c r="N1509" t="s">
        <v>33303</v>
      </c>
    </row>
    <row r="1510" spans="1:14" x14ac:dyDescent="0.25">
      <c r="A1510" t="s">
        <v>9781</v>
      </c>
      <c r="B1510" t="s">
        <v>9782</v>
      </c>
      <c r="C1510" t="s">
        <v>33304</v>
      </c>
      <c r="D1510" t="s">
        <v>9784</v>
      </c>
      <c r="E1510" t="s">
        <v>33305</v>
      </c>
      <c r="F1510" t="b">
        <v>1</v>
      </c>
      <c r="G1510">
        <v>0.55156056411537202</v>
      </c>
      <c r="H1510">
        <v>0.52739277280904795</v>
      </c>
      <c r="I1510" t="s">
        <v>33306</v>
      </c>
      <c r="J1510" t="s">
        <v>33307</v>
      </c>
      <c r="K1510" t="s">
        <v>171</v>
      </c>
      <c r="L1510">
        <v>0.375</v>
      </c>
      <c r="M1510" t="s">
        <v>171</v>
      </c>
      <c r="N1510" t="s">
        <v>33308</v>
      </c>
    </row>
    <row r="1511" spans="1:14" x14ac:dyDescent="0.25">
      <c r="A1511" t="s">
        <v>9787</v>
      </c>
      <c r="B1511" t="s">
        <v>9788</v>
      </c>
      <c r="C1511" t="s">
        <v>33309</v>
      </c>
      <c r="D1511" t="s">
        <v>9790</v>
      </c>
      <c r="E1511" t="s">
        <v>33310</v>
      </c>
      <c r="F1511" t="b">
        <v>1</v>
      </c>
      <c r="G1511">
        <v>0.66187267693844598</v>
      </c>
      <c r="H1511" t="s">
        <v>28661</v>
      </c>
      <c r="I1511" t="s">
        <v>29855</v>
      </c>
      <c r="J1511" t="s">
        <v>29856</v>
      </c>
      <c r="K1511" t="s">
        <v>463</v>
      </c>
      <c r="L1511" t="s">
        <v>125</v>
      </c>
      <c r="M1511" t="s">
        <v>463</v>
      </c>
      <c r="N1511" t="s">
        <v>33311</v>
      </c>
    </row>
    <row r="1512" spans="1:14" x14ac:dyDescent="0.25">
      <c r="A1512" t="s">
        <v>9793</v>
      </c>
      <c r="B1512" t="s">
        <v>9794</v>
      </c>
      <c r="C1512" t="s">
        <v>30230</v>
      </c>
      <c r="D1512" t="s">
        <v>9795</v>
      </c>
      <c r="E1512" t="s">
        <v>33312</v>
      </c>
      <c r="F1512" t="b">
        <v>1</v>
      </c>
      <c r="G1512">
        <v>0.74303819978586905</v>
      </c>
      <c r="H1512" t="s">
        <v>28851</v>
      </c>
      <c r="I1512" t="s">
        <v>32452</v>
      </c>
      <c r="J1512" t="s">
        <v>32453</v>
      </c>
      <c r="K1512" t="s">
        <v>1448</v>
      </c>
      <c r="L1512">
        <v>0</v>
      </c>
      <c r="M1512" t="s">
        <v>1007</v>
      </c>
      <c r="N1512" t="s">
        <v>33313</v>
      </c>
    </row>
    <row r="1513" spans="1:14" x14ac:dyDescent="0.25">
      <c r="A1513" t="s">
        <v>9800</v>
      </c>
      <c r="B1513" t="s">
        <v>9801</v>
      </c>
      <c r="C1513" t="s">
        <v>33314</v>
      </c>
      <c r="D1513" t="s">
        <v>9803</v>
      </c>
      <c r="E1513" t="s">
        <v>33315</v>
      </c>
      <c r="F1513" t="b">
        <v>1</v>
      </c>
      <c r="G1513">
        <v>0.55156056411537202</v>
      </c>
      <c r="H1513">
        <v>0.26369638640452397</v>
      </c>
      <c r="I1513" t="s">
        <v>29136</v>
      </c>
      <c r="J1513">
        <v>6.5182103332889693E-2</v>
      </c>
      <c r="K1513" t="s">
        <v>480</v>
      </c>
      <c r="L1513">
        <v>0</v>
      </c>
      <c r="M1513" t="s">
        <v>480</v>
      </c>
      <c r="N1513" t="s">
        <v>33316</v>
      </c>
    </row>
    <row r="1514" spans="1:14" x14ac:dyDescent="0.25">
      <c r="A1514" t="s">
        <v>9806</v>
      </c>
      <c r="B1514" t="s">
        <v>9807</v>
      </c>
      <c r="C1514" t="s">
        <v>33317</v>
      </c>
      <c r="D1514" t="s">
        <v>9809</v>
      </c>
      <c r="E1514" t="s">
        <v>33318</v>
      </c>
      <c r="F1514" t="b">
        <v>1</v>
      </c>
      <c r="G1514">
        <v>0.7</v>
      </c>
      <c r="H1514" t="s">
        <v>512</v>
      </c>
      <c r="I1514" t="s">
        <v>5997</v>
      </c>
      <c r="J1514" t="s">
        <v>6511</v>
      </c>
      <c r="K1514" t="s">
        <v>160</v>
      </c>
      <c r="L1514" t="s">
        <v>92</v>
      </c>
      <c r="M1514" t="s">
        <v>160</v>
      </c>
      <c r="N1514" t="s">
        <v>33319</v>
      </c>
    </row>
    <row r="1515" spans="1:14" x14ac:dyDescent="0.25">
      <c r="A1515" t="s">
        <v>9812</v>
      </c>
      <c r="B1515" t="s">
        <v>9813</v>
      </c>
      <c r="C1515" t="s">
        <v>33320</v>
      </c>
      <c r="D1515" t="s">
        <v>9815</v>
      </c>
      <c r="E1515" t="s">
        <v>33321</v>
      </c>
      <c r="F1515" t="b">
        <v>1</v>
      </c>
      <c r="G1515">
        <v>0.625</v>
      </c>
      <c r="H1515" t="s">
        <v>27350</v>
      </c>
      <c r="I1515" t="s">
        <v>29025</v>
      </c>
      <c r="J1515">
        <v>8.7836026197139594E-2</v>
      </c>
      <c r="K1515">
        <v>0.375</v>
      </c>
      <c r="L1515" t="s">
        <v>348</v>
      </c>
      <c r="M1515">
        <v>0.375</v>
      </c>
      <c r="N1515" t="s">
        <v>33322</v>
      </c>
    </row>
    <row r="1516" spans="1:14" x14ac:dyDescent="0.25">
      <c r="A1516" t="s">
        <v>9819</v>
      </c>
      <c r="B1516" t="s">
        <v>9820</v>
      </c>
      <c r="C1516" t="s">
        <v>33323</v>
      </c>
      <c r="D1516" t="s">
        <v>9822</v>
      </c>
      <c r="E1516" t="s">
        <v>33324</v>
      </c>
      <c r="F1516" t="b">
        <v>1</v>
      </c>
      <c r="G1516">
        <v>0.66187267693844598</v>
      </c>
      <c r="H1516" t="s">
        <v>29481</v>
      </c>
      <c r="I1516" t="s">
        <v>2367</v>
      </c>
      <c r="J1516" t="s">
        <v>30205</v>
      </c>
      <c r="K1516" t="s">
        <v>713</v>
      </c>
      <c r="L1516" t="s">
        <v>349</v>
      </c>
      <c r="M1516" t="s">
        <v>713</v>
      </c>
      <c r="N1516" t="s">
        <v>33325</v>
      </c>
    </row>
    <row r="1517" spans="1:14" x14ac:dyDescent="0.25">
      <c r="A1517" t="s">
        <v>9825</v>
      </c>
      <c r="B1517" t="s">
        <v>9826</v>
      </c>
      <c r="C1517" t="s">
        <v>33326</v>
      </c>
      <c r="D1517" t="s">
        <v>9827</v>
      </c>
      <c r="E1517" t="s">
        <v>33327</v>
      </c>
      <c r="F1517" t="b">
        <v>1</v>
      </c>
      <c r="G1517">
        <v>0.58410058730355296</v>
      </c>
      <c r="H1517" t="s">
        <v>31386</v>
      </c>
      <c r="I1517" t="s">
        <v>31387</v>
      </c>
      <c r="J1517" t="s">
        <v>31388</v>
      </c>
      <c r="K1517">
        <v>0.4</v>
      </c>
      <c r="L1517" t="s">
        <v>1007</v>
      </c>
      <c r="M1517">
        <v>0.4</v>
      </c>
      <c r="N1517" t="s">
        <v>33328</v>
      </c>
    </row>
    <row r="1518" spans="1:14" x14ac:dyDescent="0.25">
      <c r="A1518" t="s">
        <v>9829</v>
      </c>
      <c r="B1518" t="s">
        <v>9830</v>
      </c>
      <c r="C1518" t="s">
        <v>33329</v>
      </c>
      <c r="D1518" t="s">
        <v>9832</v>
      </c>
      <c r="E1518" t="s">
        <v>33330</v>
      </c>
      <c r="F1518" t="b">
        <v>1</v>
      </c>
      <c r="G1518">
        <v>0.46531361252218201</v>
      </c>
      <c r="H1518" t="s">
        <v>28928</v>
      </c>
      <c r="I1518" t="s">
        <v>33331</v>
      </c>
      <c r="J1518">
        <v>7.5305515657729596E-2</v>
      </c>
      <c r="K1518" t="s">
        <v>22183</v>
      </c>
      <c r="L1518" t="s">
        <v>1177</v>
      </c>
      <c r="M1518" t="s">
        <v>22183</v>
      </c>
      <c r="N1518" t="s">
        <v>33332</v>
      </c>
    </row>
    <row r="1519" spans="1:14" x14ac:dyDescent="0.25">
      <c r="A1519" t="s">
        <v>9835</v>
      </c>
      <c r="B1519" t="s">
        <v>9836</v>
      </c>
      <c r="C1519" t="s">
        <v>33333</v>
      </c>
      <c r="D1519" t="s">
        <v>9838</v>
      </c>
      <c r="E1519">
        <v>0.78197937339646695</v>
      </c>
      <c r="F1519" t="b">
        <v>1</v>
      </c>
      <c r="G1519">
        <v>9.0909090909090898E-2</v>
      </c>
      <c r="H1519">
        <v>3.0151134457776299E-2</v>
      </c>
      <c r="I1519" t="s">
        <v>3102</v>
      </c>
      <c r="J1519" t="s">
        <v>3103</v>
      </c>
      <c r="K1519">
        <v>0</v>
      </c>
      <c r="L1519">
        <v>0</v>
      </c>
      <c r="M1519">
        <v>0</v>
      </c>
      <c r="N1519">
        <v>5.68657367044463E-2</v>
      </c>
    </row>
    <row r="1520" spans="1:14" x14ac:dyDescent="0.25">
      <c r="A1520" t="s">
        <v>9841</v>
      </c>
      <c r="B1520" t="s">
        <v>9842</v>
      </c>
      <c r="C1520" t="s">
        <v>33334</v>
      </c>
      <c r="D1520" t="s">
        <v>9843</v>
      </c>
      <c r="E1520" t="s">
        <v>33335</v>
      </c>
      <c r="F1520" t="b">
        <v>1</v>
      </c>
      <c r="G1520">
        <v>0.875</v>
      </c>
      <c r="H1520" t="s">
        <v>18659</v>
      </c>
      <c r="I1520" t="s">
        <v>30710</v>
      </c>
      <c r="J1520">
        <v>0.5</v>
      </c>
      <c r="K1520">
        <v>0.6</v>
      </c>
      <c r="L1520" t="s">
        <v>423</v>
      </c>
      <c r="M1520">
        <v>0.6</v>
      </c>
      <c r="N1520" t="s">
        <v>33336</v>
      </c>
    </row>
    <row r="1521" spans="1:14" x14ac:dyDescent="0.25">
      <c r="A1521" t="s">
        <v>9846</v>
      </c>
      <c r="B1521" t="s">
        <v>9847</v>
      </c>
      <c r="C1521" t="s">
        <v>33337</v>
      </c>
      <c r="D1521" t="s">
        <v>9849</v>
      </c>
      <c r="E1521">
        <v>0.57532045083954697</v>
      </c>
      <c r="F1521" t="b">
        <v>1</v>
      </c>
      <c r="G1521">
        <v>0.54545454545454497</v>
      </c>
      <c r="H1521" t="s">
        <v>133</v>
      </c>
      <c r="I1521" t="s">
        <v>134</v>
      </c>
      <c r="J1521">
        <v>6.2389860721175E-2</v>
      </c>
      <c r="K1521">
        <v>0.38095238095238099</v>
      </c>
      <c r="L1521" t="s">
        <v>92</v>
      </c>
      <c r="M1521">
        <v>0.38095238095238099</v>
      </c>
      <c r="N1521" t="s">
        <v>33338</v>
      </c>
    </row>
    <row r="1522" spans="1:14" x14ac:dyDescent="0.25">
      <c r="A1522" t="s">
        <v>9852</v>
      </c>
      <c r="B1522" t="s">
        <v>9853</v>
      </c>
      <c r="C1522" t="s">
        <v>33339</v>
      </c>
      <c r="D1522" t="s">
        <v>9855</v>
      </c>
      <c r="E1522" t="s">
        <v>33340</v>
      </c>
      <c r="F1522" t="b">
        <v>1</v>
      </c>
      <c r="G1522">
        <v>0.77777777777777701</v>
      </c>
      <c r="H1522" t="s">
        <v>4214</v>
      </c>
      <c r="I1522" t="s">
        <v>20253</v>
      </c>
      <c r="J1522">
        <v>9.1287092917527596E-2</v>
      </c>
      <c r="K1522">
        <v>0.63157894736842102</v>
      </c>
      <c r="L1522" t="s">
        <v>124</v>
      </c>
      <c r="M1522">
        <v>0.63157894736842102</v>
      </c>
      <c r="N1522" t="s">
        <v>33341</v>
      </c>
    </row>
    <row r="1523" spans="1:14" x14ac:dyDescent="0.25">
      <c r="A1523" t="s">
        <v>9858</v>
      </c>
      <c r="B1523" t="s">
        <v>9859</v>
      </c>
      <c r="C1523" t="s">
        <v>33342</v>
      </c>
      <c r="D1523" t="s">
        <v>9860</v>
      </c>
      <c r="E1523" t="s">
        <v>33343</v>
      </c>
      <c r="F1523" t="b">
        <v>1</v>
      </c>
      <c r="G1523">
        <v>0.76923076923076905</v>
      </c>
      <c r="H1523" t="s">
        <v>4477</v>
      </c>
      <c r="I1523" t="s">
        <v>5713</v>
      </c>
      <c r="J1523" t="s">
        <v>20267</v>
      </c>
      <c r="K1523" t="s">
        <v>148</v>
      </c>
      <c r="L1523" t="s">
        <v>202</v>
      </c>
      <c r="M1523" t="s">
        <v>1824</v>
      </c>
      <c r="N1523" t="s">
        <v>33344</v>
      </c>
    </row>
    <row r="1524" spans="1:14" x14ac:dyDescent="0.25">
      <c r="A1524" t="s">
        <v>9863</v>
      </c>
      <c r="B1524" t="s">
        <v>9864</v>
      </c>
      <c r="C1524" t="s">
        <v>33345</v>
      </c>
      <c r="D1524" t="s">
        <v>9866</v>
      </c>
      <c r="E1524" t="s">
        <v>33346</v>
      </c>
      <c r="F1524" t="b">
        <v>1</v>
      </c>
      <c r="G1524">
        <v>0.322061697032265</v>
      </c>
      <c r="H1524">
        <v>6.3511423157444596E-2</v>
      </c>
      <c r="I1524">
        <v>4.0460710899607899E-2</v>
      </c>
      <c r="J1524">
        <v>3.2668286409255003E-2</v>
      </c>
      <c r="K1524" t="s">
        <v>357</v>
      </c>
      <c r="L1524">
        <v>0</v>
      </c>
      <c r="M1524" t="s">
        <v>10590</v>
      </c>
      <c r="N1524" t="s">
        <v>33347</v>
      </c>
    </row>
    <row r="1525" spans="1:14" x14ac:dyDescent="0.25">
      <c r="A1525" t="s">
        <v>9869</v>
      </c>
      <c r="B1525" t="s">
        <v>9870</v>
      </c>
      <c r="C1525" t="s">
        <v>33348</v>
      </c>
      <c r="D1525" t="s">
        <v>9872</v>
      </c>
      <c r="E1525" t="s">
        <v>33349</v>
      </c>
      <c r="F1525" t="b">
        <v>1</v>
      </c>
      <c r="G1525">
        <v>0.61919849982155795</v>
      </c>
      <c r="H1525" t="s">
        <v>26999</v>
      </c>
      <c r="I1525" t="s">
        <v>27000</v>
      </c>
      <c r="J1525">
        <v>7.6143109912178306E-2</v>
      </c>
      <c r="K1525">
        <v>0.125</v>
      </c>
      <c r="L1525">
        <v>0</v>
      </c>
      <c r="M1525">
        <v>0.125</v>
      </c>
      <c r="N1525" t="s">
        <v>33350</v>
      </c>
    </row>
    <row r="1526" spans="1:14" x14ac:dyDescent="0.25">
      <c r="A1526" t="s">
        <v>9875</v>
      </c>
      <c r="B1526" t="s">
        <v>9876</v>
      </c>
      <c r="C1526" t="s">
        <v>33351</v>
      </c>
      <c r="D1526" t="s">
        <v>9878</v>
      </c>
      <c r="E1526" t="s">
        <v>33352</v>
      </c>
      <c r="F1526" t="b">
        <v>1</v>
      </c>
      <c r="G1526">
        <v>0.75</v>
      </c>
      <c r="H1526" t="s">
        <v>24070</v>
      </c>
      <c r="I1526" t="s">
        <v>26932</v>
      </c>
      <c r="J1526" t="s">
        <v>28815</v>
      </c>
      <c r="K1526" t="s">
        <v>6506</v>
      </c>
      <c r="L1526" t="s">
        <v>714</v>
      </c>
      <c r="M1526" t="s">
        <v>713</v>
      </c>
      <c r="N1526" t="s">
        <v>33353</v>
      </c>
    </row>
    <row r="1527" spans="1:14" x14ac:dyDescent="0.25">
      <c r="A1527" t="s">
        <v>9881</v>
      </c>
      <c r="B1527" t="s">
        <v>9882</v>
      </c>
      <c r="C1527" t="s">
        <v>33354</v>
      </c>
      <c r="D1527" t="s">
        <v>9884</v>
      </c>
      <c r="E1527" t="s">
        <v>33355</v>
      </c>
      <c r="F1527" t="b">
        <v>1</v>
      </c>
      <c r="G1527">
        <v>0.44124845129229701</v>
      </c>
      <c r="H1527">
        <v>7.4584601200410799E-2</v>
      </c>
      <c r="I1527">
        <v>4.4740519789019197E-2</v>
      </c>
      <c r="J1527">
        <v>3.4665771270955201E-2</v>
      </c>
      <c r="K1527" t="s">
        <v>752</v>
      </c>
      <c r="L1527">
        <v>0</v>
      </c>
      <c r="M1527" t="s">
        <v>752</v>
      </c>
      <c r="N1527">
        <v>9.0672854239356698E-2</v>
      </c>
    </row>
    <row r="1528" spans="1:14" x14ac:dyDescent="0.25">
      <c r="A1528" t="s">
        <v>9887</v>
      </c>
      <c r="B1528" t="s">
        <v>9888</v>
      </c>
      <c r="C1528" t="s">
        <v>33356</v>
      </c>
      <c r="D1528" t="s">
        <v>9889</v>
      </c>
      <c r="E1528" t="s">
        <v>33357</v>
      </c>
      <c r="F1528" t="b">
        <v>1</v>
      </c>
      <c r="G1528">
        <v>0.625</v>
      </c>
      <c r="H1528" t="s">
        <v>26985</v>
      </c>
      <c r="I1528" t="s">
        <v>26986</v>
      </c>
      <c r="J1528">
        <v>7.3860999559306001E-2</v>
      </c>
      <c r="K1528" t="s">
        <v>311</v>
      </c>
      <c r="L1528">
        <v>0</v>
      </c>
      <c r="M1528" t="s">
        <v>311</v>
      </c>
      <c r="N1528" t="s">
        <v>33358</v>
      </c>
    </row>
    <row r="1529" spans="1:14" x14ac:dyDescent="0.25">
      <c r="A1529" t="s">
        <v>9891</v>
      </c>
      <c r="B1529" t="s">
        <v>9892</v>
      </c>
      <c r="C1529" t="s">
        <v>33359</v>
      </c>
      <c r="D1529" t="s">
        <v>9893</v>
      </c>
      <c r="E1529" t="s">
        <v>33360</v>
      </c>
      <c r="F1529" t="b">
        <v>1</v>
      </c>
      <c r="G1529">
        <v>0.64412339406453001</v>
      </c>
      <c r="H1529" t="s">
        <v>28847</v>
      </c>
      <c r="I1529" t="s">
        <v>28848</v>
      </c>
      <c r="J1529">
        <v>8.2156390842907906E-2</v>
      </c>
      <c r="K1529" t="s">
        <v>125</v>
      </c>
      <c r="L1529" t="s">
        <v>15805</v>
      </c>
      <c r="M1529" t="s">
        <v>236</v>
      </c>
      <c r="N1529" t="s">
        <v>33361</v>
      </c>
    </row>
    <row r="1530" spans="1:14" x14ac:dyDescent="0.25">
      <c r="A1530" t="s">
        <v>9896</v>
      </c>
      <c r="B1530" t="s">
        <v>9897</v>
      </c>
      <c r="C1530" t="s">
        <v>33362</v>
      </c>
      <c r="D1530" t="s">
        <v>9899</v>
      </c>
      <c r="E1530" t="s">
        <v>33363</v>
      </c>
      <c r="F1530" t="b">
        <v>1</v>
      </c>
      <c r="G1530">
        <v>0.55555555555555503</v>
      </c>
      <c r="H1530" t="s">
        <v>4132</v>
      </c>
      <c r="I1530" t="s">
        <v>4133</v>
      </c>
      <c r="J1530">
        <v>6.3767156937974107E-2</v>
      </c>
      <c r="K1530" t="s">
        <v>463</v>
      </c>
      <c r="L1530" t="s">
        <v>92</v>
      </c>
      <c r="M1530">
        <v>0.38095238095238099</v>
      </c>
      <c r="N1530" t="s">
        <v>33364</v>
      </c>
    </row>
    <row r="1531" spans="1:14" x14ac:dyDescent="0.25">
      <c r="A1531" t="s">
        <v>9901</v>
      </c>
      <c r="B1531" t="s">
        <v>9902</v>
      </c>
      <c r="C1531" t="s">
        <v>29790</v>
      </c>
      <c r="D1531" t="s">
        <v>9903</v>
      </c>
      <c r="E1531" t="s">
        <v>33365</v>
      </c>
      <c r="F1531" t="b">
        <v>1</v>
      </c>
      <c r="G1531">
        <v>0.42941559604301999</v>
      </c>
      <c r="H1531" t="s">
        <v>28792</v>
      </c>
      <c r="I1531" t="s">
        <v>30588</v>
      </c>
      <c r="J1531" t="s">
        <v>30589</v>
      </c>
      <c r="K1531">
        <v>0.25</v>
      </c>
      <c r="L1531">
        <v>0</v>
      </c>
      <c r="M1531">
        <v>0.25</v>
      </c>
      <c r="N1531" t="s">
        <v>33366</v>
      </c>
    </row>
    <row r="1532" spans="1:14" x14ac:dyDescent="0.25">
      <c r="A1532" t="s">
        <v>9906</v>
      </c>
      <c r="B1532" t="s">
        <v>9907</v>
      </c>
      <c r="C1532" t="s">
        <v>33367</v>
      </c>
      <c r="D1532" t="s">
        <v>9908</v>
      </c>
      <c r="E1532" t="s">
        <v>33368</v>
      </c>
      <c r="F1532" t="b">
        <v>1</v>
      </c>
      <c r="G1532">
        <v>0.33203662410264001</v>
      </c>
      <c r="H1532">
        <v>5.5062044940236803E-2</v>
      </c>
      <c r="I1532">
        <v>3.2407002780144703E-2</v>
      </c>
      <c r="J1532">
        <v>2.4341782966551501E-2</v>
      </c>
      <c r="K1532" t="s">
        <v>1420</v>
      </c>
      <c r="L1532">
        <v>0</v>
      </c>
      <c r="M1532">
        <v>7.69230769230769E-2</v>
      </c>
      <c r="N1532">
        <v>9.7298871170145101E-2</v>
      </c>
    </row>
    <row r="1533" spans="1:14" x14ac:dyDescent="0.25">
      <c r="A1533" t="s">
        <v>9911</v>
      </c>
      <c r="B1533" t="s">
        <v>9912</v>
      </c>
      <c r="C1533" t="s">
        <v>33369</v>
      </c>
      <c r="D1533" t="s">
        <v>9914</v>
      </c>
      <c r="E1533" t="s">
        <v>33370</v>
      </c>
      <c r="F1533" t="b">
        <v>1</v>
      </c>
      <c r="G1533">
        <v>0.75</v>
      </c>
      <c r="H1533" t="s">
        <v>1692</v>
      </c>
      <c r="I1533" t="s">
        <v>6081</v>
      </c>
      <c r="J1533">
        <v>9.1932271522491796E-2</v>
      </c>
      <c r="K1533" t="s">
        <v>713</v>
      </c>
      <c r="L1533" t="s">
        <v>714</v>
      </c>
      <c r="M1533" t="s">
        <v>480</v>
      </c>
      <c r="N1533" t="s">
        <v>33371</v>
      </c>
    </row>
    <row r="1534" spans="1:14" x14ac:dyDescent="0.25">
      <c r="A1534" t="s">
        <v>9917</v>
      </c>
      <c r="B1534" t="s">
        <v>9918</v>
      </c>
      <c r="C1534" t="s">
        <v>29918</v>
      </c>
      <c r="D1534" t="s">
        <v>9920</v>
      </c>
      <c r="E1534" t="s">
        <v>33372</v>
      </c>
      <c r="F1534" t="b">
        <v>1</v>
      </c>
      <c r="G1534">
        <v>0.5</v>
      </c>
      <c r="H1534" t="s">
        <v>18026</v>
      </c>
      <c r="I1534" t="s">
        <v>6997</v>
      </c>
      <c r="J1534">
        <v>8.3070184744127903E-2</v>
      </c>
      <c r="K1534" t="s">
        <v>135</v>
      </c>
      <c r="L1534">
        <v>0.125</v>
      </c>
      <c r="M1534" t="s">
        <v>135</v>
      </c>
      <c r="N1534" t="s">
        <v>33373</v>
      </c>
    </row>
    <row r="1535" spans="1:14" x14ac:dyDescent="0.25">
      <c r="A1535" t="s">
        <v>9923</v>
      </c>
      <c r="B1535" t="s">
        <v>9924</v>
      </c>
      <c r="C1535" t="s">
        <v>32217</v>
      </c>
      <c r="D1535" t="s">
        <v>9925</v>
      </c>
      <c r="E1535" t="s">
        <v>33374</v>
      </c>
      <c r="F1535" t="b">
        <v>1</v>
      </c>
      <c r="G1535">
        <v>0.86687789975018104</v>
      </c>
      <c r="H1535" t="s">
        <v>28904</v>
      </c>
      <c r="I1535" t="s">
        <v>31111</v>
      </c>
      <c r="J1535" t="s">
        <v>31753</v>
      </c>
      <c r="K1535" t="s">
        <v>171</v>
      </c>
      <c r="L1535" t="s">
        <v>11234</v>
      </c>
      <c r="M1535" t="s">
        <v>114</v>
      </c>
      <c r="N1535" t="s">
        <v>33375</v>
      </c>
    </row>
    <row r="1536" spans="1:14" x14ac:dyDescent="0.25">
      <c r="A1536" t="s">
        <v>9928</v>
      </c>
      <c r="B1536" t="s">
        <v>9929</v>
      </c>
      <c r="C1536" t="s">
        <v>33376</v>
      </c>
      <c r="D1536" t="s">
        <v>9931</v>
      </c>
      <c r="E1536" t="s">
        <v>33377</v>
      </c>
      <c r="F1536" t="b">
        <v>1</v>
      </c>
      <c r="G1536">
        <v>0.74303819978586905</v>
      </c>
      <c r="H1536" t="s">
        <v>3094</v>
      </c>
      <c r="I1536" t="s">
        <v>29106</v>
      </c>
      <c r="J1536" t="s">
        <v>29107</v>
      </c>
      <c r="K1536" t="s">
        <v>713</v>
      </c>
      <c r="L1536" t="s">
        <v>349</v>
      </c>
      <c r="M1536" t="s">
        <v>713</v>
      </c>
      <c r="N1536" t="s">
        <v>33378</v>
      </c>
    </row>
    <row r="1537" spans="1:14" x14ac:dyDescent="0.25">
      <c r="A1537" t="s">
        <v>9934</v>
      </c>
      <c r="B1537" t="s">
        <v>9935</v>
      </c>
      <c r="C1537" t="s">
        <v>33379</v>
      </c>
      <c r="D1537" t="s">
        <v>9937</v>
      </c>
      <c r="E1537" t="s">
        <v>33380</v>
      </c>
      <c r="F1537" t="b">
        <v>1</v>
      </c>
      <c r="G1537">
        <v>0.6</v>
      </c>
      <c r="H1537" t="s">
        <v>710</v>
      </c>
      <c r="I1537" t="s">
        <v>711</v>
      </c>
      <c r="J1537" t="s">
        <v>2834</v>
      </c>
      <c r="K1537" t="s">
        <v>1370</v>
      </c>
      <c r="L1537">
        <v>0</v>
      </c>
      <c r="M1537" t="s">
        <v>1370</v>
      </c>
      <c r="N1537">
        <v>0.30009470763931501</v>
      </c>
    </row>
    <row r="1538" spans="1:14" x14ac:dyDescent="0.25">
      <c r="A1538" t="s">
        <v>9940</v>
      </c>
      <c r="B1538" t="s">
        <v>9941</v>
      </c>
      <c r="C1538" t="s">
        <v>33381</v>
      </c>
      <c r="D1538" t="s">
        <v>9943</v>
      </c>
      <c r="E1538" t="s">
        <v>33382</v>
      </c>
      <c r="F1538" t="b">
        <v>1</v>
      </c>
      <c r="G1538">
        <v>0.33093633846922299</v>
      </c>
      <c r="H1538">
        <v>6.4592159370687102E-2</v>
      </c>
      <c r="I1538" t="s">
        <v>10527</v>
      </c>
      <c r="J1538">
        <v>3.2260135189272801E-2</v>
      </c>
      <c r="K1538" t="s">
        <v>236</v>
      </c>
      <c r="L1538">
        <v>0</v>
      </c>
      <c r="M1538" t="s">
        <v>236</v>
      </c>
      <c r="N1538">
        <v>8.1386384680914095E-2</v>
      </c>
    </row>
    <row r="1539" spans="1:14" x14ac:dyDescent="0.25">
      <c r="A1539" t="s">
        <v>9946</v>
      </c>
      <c r="B1539" t="s">
        <v>9947</v>
      </c>
      <c r="C1539" t="s">
        <v>33383</v>
      </c>
      <c r="D1539" t="s">
        <v>9949</v>
      </c>
      <c r="E1539" t="s">
        <v>33384</v>
      </c>
      <c r="F1539" t="b">
        <v>1</v>
      </c>
      <c r="G1539">
        <v>0.55156056411537202</v>
      </c>
      <c r="H1539" t="s">
        <v>26541</v>
      </c>
      <c r="I1539" t="s">
        <v>27319</v>
      </c>
      <c r="J1539" t="s">
        <v>27320</v>
      </c>
      <c r="K1539" t="s">
        <v>357</v>
      </c>
      <c r="L1539">
        <v>0</v>
      </c>
      <c r="M1539" t="s">
        <v>357</v>
      </c>
      <c r="N1539" t="s">
        <v>33385</v>
      </c>
    </row>
    <row r="1540" spans="1:14" x14ac:dyDescent="0.25">
      <c r="A1540" t="s">
        <v>9952</v>
      </c>
      <c r="B1540" t="s">
        <v>9953</v>
      </c>
      <c r="C1540" t="s">
        <v>31669</v>
      </c>
      <c r="D1540" t="s">
        <v>9954</v>
      </c>
      <c r="E1540" t="s">
        <v>33386</v>
      </c>
      <c r="F1540" t="b">
        <v>1</v>
      </c>
      <c r="G1540">
        <v>0.875</v>
      </c>
      <c r="H1540" t="s">
        <v>26198</v>
      </c>
      <c r="I1540" t="s">
        <v>380</v>
      </c>
      <c r="J1540" t="s">
        <v>29815</v>
      </c>
      <c r="K1540" t="s">
        <v>135</v>
      </c>
      <c r="L1540">
        <v>0</v>
      </c>
      <c r="M1540" t="s">
        <v>135</v>
      </c>
      <c r="N1540" t="s">
        <v>33387</v>
      </c>
    </row>
    <row r="1541" spans="1:14" x14ac:dyDescent="0.25">
      <c r="A1541" t="s">
        <v>9955</v>
      </c>
      <c r="B1541" t="s">
        <v>9956</v>
      </c>
      <c r="C1541" t="s">
        <v>33388</v>
      </c>
      <c r="D1541" t="s">
        <v>9958</v>
      </c>
      <c r="E1541" t="s">
        <v>33389</v>
      </c>
      <c r="F1541" t="b">
        <v>1</v>
      </c>
      <c r="G1541">
        <v>0.53846153846153799</v>
      </c>
      <c r="H1541" t="s">
        <v>330</v>
      </c>
      <c r="I1541">
        <v>9.5682287205017993E-2</v>
      </c>
      <c r="J1541">
        <v>5.3444459347905399E-2</v>
      </c>
      <c r="K1541" t="s">
        <v>2823</v>
      </c>
      <c r="L1541">
        <v>0.1</v>
      </c>
      <c r="M1541" t="s">
        <v>453</v>
      </c>
      <c r="N1541" t="s">
        <v>33390</v>
      </c>
    </row>
    <row r="1542" spans="1:14" x14ac:dyDescent="0.25">
      <c r="A1542" t="s">
        <v>9961</v>
      </c>
      <c r="B1542" t="s">
        <v>9962</v>
      </c>
      <c r="C1542" t="s">
        <v>33391</v>
      </c>
      <c r="D1542" t="s">
        <v>9964</v>
      </c>
      <c r="E1542" t="s">
        <v>33392</v>
      </c>
      <c r="F1542" t="b">
        <v>1</v>
      </c>
      <c r="G1542">
        <v>0.91666666666666596</v>
      </c>
      <c r="H1542" t="s">
        <v>33393</v>
      </c>
      <c r="I1542" t="s">
        <v>33394</v>
      </c>
      <c r="J1542" t="s">
        <v>33395</v>
      </c>
      <c r="K1542" t="s">
        <v>147</v>
      </c>
      <c r="L1542" t="s">
        <v>148</v>
      </c>
      <c r="M1542" t="s">
        <v>147</v>
      </c>
      <c r="N1542" t="s">
        <v>33396</v>
      </c>
    </row>
    <row r="1543" spans="1:14" x14ac:dyDescent="0.25">
      <c r="A1543" t="s">
        <v>9968</v>
      </c>
      <c r="B1543" t="s">
        <v>9969</v>
      </c>
      <c r="C1543" t="s">
        <v>33397</v>
      </c>
      <c r="D1543" t="s">
        <v>9971</v>
      </c>
      <c r="E1543" t="s">
        <v>33398</v>
      </c>
      <c r="F1543" t="b">
        <v>1</v>
      </c>
      <c r="G1543">
        <v>0.61919849982155795</v>
      </c>
      <c r="H1543" t="s">
        <v>26999</v>
      </c>
      <c r="I1543" t="s">
        <v>27000</v>
      </c>
      <c r="J1543">
        <v>7.6143109912178306E-2</v>
      </c>
      <c r="K1543" t="s">
        <v>715</v>
      </c>
      <c r="L1543">
        <v>0</v>
      </c>
      <c r="M1543" t="s">
        <v>715</v>
      </c>
      <c r="N1543" t="s">
        <v>33399</v>
      </c>
    </row>
    <row r="1544" spans="1:14" x14ac:dyDescent="0.25">
      <c r="A1544" t="s">
        <v>9973</v>
      </c>
      <c r="B1544" t="s">
        <v>9974</v>
      </c>
      <c r="C1544" t="s">
        <v>33400</v>
      </c>
      <c r="D1544" t="s">
        <v>9976</v>
      </c>
      <c r="E1544" t="s">
        <v>33401</v>
      </c>
      <c r="F1544" t="b">
        <v>1</v>
      </c>
      <c r="G1544">
        <v>0.54545454545454497</v>
      </c>
      <c r="H1544" t="s">
        <v>487</v>
      </c>
      <c r="I1544" t="s">
        <v>210</v>
      </c>
      <c r="J1544" t="s">
        <v>657</v>
      </c>
      <c r="K1544" t="s">
        <v>274</v>
      </c>
      <c r="L1544">
        <v>9.0909090909090898E-2</v>
      </c>
      <c r="M1544" t="s">
        <v>1824</v>
      </c>
      <c r="N1544" t="s">
        <v>33402</v>
      </c>
    </row>
    <row r="1545" spans="1:14" x14ac:dyDescent="0.25">
      <c r="A1545" t="s">
        <v>9979</v>
      </c>
      <c r="B1545" t="s">
        <v>9980</v>
      </c>
      <c r="C1545" t="s">
        <v>33403</v>
      </c>
      <c r="D1545" t="s">
        <v>9982</v>
      </c>
      <c r="E1545" t="s">
        <v>33404</v>
      </c>
      <c r="F1545" t="b">
        <v>1</v>
      </c>
      <c r="G1545">
        <v>0.81818181818181801</v>
      </c>
      <c r="H1545" t="s">
        <v>2931</v>
      </c>
      <c r="I1545" t="s">
        <v>5620</v>
      </c>
      <c r="J1545" t="s">
        <v>5621</v>
      </c>
      <c r="K1545" t="s">
        <v>123</v>
      </c>
      <c r="L1545" t="s">
        <v>480</v>
      </c>
      <c r="M1545" t="s">
        <v>123</v>
      </c>
      <c r="N1545" t="s">
        <v>33405</v>
      </c>
    </row>
    <row r="1546" spans="1:14" x14ac:dyDescent="0.25">
      <c r="A1546" t="s">
        <v>9985</v>
      </c>
      <c r="B1546" t="s">
        <v>9986</v>
      </c>
      <c r="C1546" t="s">
        <v>29781</v>
      </c>
      <c r="D1546" t="s">
        <v>9988</v>
      </c>
      <c r="E1546" t="s">
        <v>33406</v>
      </c>
      <c r="F1546" t="b">
        <v>1</v>
      </c>
      <c r="G1546">
        <v>0.55555555555555503</v>
      </c>
      <c r="H1546" t="s">
        <v>4132</v>
      </c>
      <c r="I1546" t="s">
        <v>4133</v>
      </c>
      <c r="J1546">
        <v>6.3767156937974107E-2</v>
      </c>
      <c r="K1546" t="s">
        <v>850</v>
      </c>
      <c r="L1546">
        <v>0.1</v>
      </c>
      <c r="M1546" t="s">
        <v>850</v>
      </c>
      <c r="N1546" t="s">
        <v>33407</v>
      </c>
    </row>
    <row r="1547" spans="1:14" x14ac:dyDescent="0.25">
      <c r="A1547" t="s">
        <v>9991</v>
      </c>
      <c r="B1547" t="s">
        <v>9992</v>
      </c>
      <c r="C1547" t="s">
        <v>33408</v>
      </c>
      <c r="D1547" t="s">
        <v>9994</v>
      </c>
      <c r="E1547" t="s">
        <v>33409</v>
      </c>
      <c r="F1547" t="b">
        <v>1</v>
      </c>
      <c r="G1547">
        <v>0.81818181818181801</v>
      </c>
      <c r="H1547" t="s">
        <v>3446</v>
      </c>
      <c r="I1547" t="s">
        <v>3659</v>
      </c>
      <c r="J1547" t="s">
        <v>6339</v>
      </c>
      <c r="K1547" t="s">
        <v>148</v>
      </c>
      <c r="L1547">
        <v>0</v>
      </c>
      <c r="M1547" t="s">
        <v>274</v>
      </c>
      <c r="N1547" t="s">
        <v>33410</v>
      </c>
    </row>
    <row r="1548" spans="1:14" x14ac:dyDescent="0.25">
      <c r="A1548" t="s">
        <v>9999</v>
      </c>
      <c r="B1548" t="s">
        <v>10000</v>
      </c>
      <c r="C1548" t="s">
        <v>33411</v>
      </c>
      <c r="D1548" t="s">
        <v>10002</v>
      </c>
      <c r="E1548" t="s">
        <v>33412</v>
      </c>
      <c r="F1548" t="b">
        <v>1</v>
      </c>
      <c r="G1548">
        <v>0.25</v>
      </c>
      <c r="H1548" t="s">
        <v>27124</v>
      </c>
      <c r="I1548">
        <v>4.0331830842785098E-2</v>
      </c>
      <c r="J1548">
        <v>3.3031643180138001E-2</v>
      </c>
      <c r="K1548" t="s">
        <v>124</v>
      </c>
      <c r="L1548">
        <v>0</v>
      </c>
      <c r="M1548" t="s">
        <v>124</v>
      </c>
      <c r="N1548">
        <v>8.8608698741405006E-2</v>
      </c>
    </row>
    <row r="1549" spans="1:14" x14ac:dyDescent="0.25">
      <c r="A1549" t="s">
        <v>10005</v>
      </c>
      <c r="B1549" t="s">
        <v>10006</v>
      </c>
      <c r="C1549" t="s">
        <v>33413</v>
      </c>
      <c r="D1549" t="s">
        <v>10008</v>
      </c>
      <c r="E1549" t="s">
        <v>33414</v>
      </c>
      <c r="F1549" t="b">
        <v>1</v>
      </c>
      <c r="G1549">
        <v>0.7</v>
      </c>
      <c r="H1549" t="s">
        <v>2923</v>
      </c>
      <c r="I1549" t="s">
        <v>2924</v>
      </c>
      <c r="J1549">
        <v>0.537284965911771</v>
      </c>
      <c r="K1549" t="s">
        <v>322</v>
      </c>
      <c r="L1549" t="s">
        <v>2121</v>
      </c>
      <c r="M1549" t="s">
        <v>322</v>
      </c>
      <c r="N1549" t="s">
        <v>33415</v>
      </c>
    </row>
    <row r="1550" spans="1:14" x14ac:dyDescent="0.25">
      <c r="A1550" t="s">
        <v>10012</v>
      </c>
      <c r="B1550" t="s">
        <v>10013</v>
      </c>
      <c r="C1550" t="s">
        <v>31901</v>
      </c>
      <c r="D1550" t="s">
        <v>10014</v>
      </c>
      <c r="E1550" t="s">
        <v>33416</v>
      </c>
      <c r="F1550" t="b">
        <v>1</v>
      </c>
      <c r="G1550">
        <v>0.66666666666666596</v>
      </c>
      <c r="H1550">
        <v>0.40824829046386302</v>
      </c>
      <c r="I1550" t="s">
        <v>6997</v>
      </c>
      <c r="J1550">
        <v>7.9368809260862094E-2</v>
      </c>
      <c r="K1550" t="s">
        <v>136</v>
      </c>
      <c r="L1550" t="s">
        <v>743</v>
      </c>
      <c r="M1550">
        <v>0.3</v>
      </c>
      <c r="N1550" t="s">
        <v>33417</v>
      </c>
    </row>
    <row r="1551" spans="1:14" x14ac:dyDescent="0.25">
      <c r="A1551" t="s">
        <v>10017</v>
      </c>
      <c r="B1551" t="s">
        <v>10018</v>
      </c>
      <c r="C1551" t="s">
        <v>33418</v>
      </c>
      <c r="D1551" t="s">
        <v>10019</v>
      </c>
      <c r="E1551" t="s">
        <v>33419</v>
      </c>
      <c r="F1551" t="b">
        <v>1</v>
      </c>
      <c r="G1551">
        <v>0.66666666666666596</v>
      </c>
      <c r="H1551" t="s">
        <v>2729</v>
      </c>
      <c r="I1551" t="s">
        <v>17437</v>
      </c>
      <c r="J1551" t="s">
        <v>20588</v>
      </c>
      <c r="K1551" t="s">
        <v>850</v>
      </c>
      <c r="L1551">
        <v>0</v>
      </c>
      <c r="M1551" t="s">
        <v>555</v>
      </c>
      <c r="N1551" t="s">
        <v>33420</v>
      </c>
    </row>
    <row r="1552" spans="1:14" x14ac:dyDescent="0.25">
      <c r="A1552" t="s">
        <v>10022</v>
      </c>
      <c r="B1552" t="s">
        <v>10023</v>
      </c>
      <c r="C1552" t="s">
        <v>33421</v>
      </c>
      <c r="D1552" t="s">
        <v>10025</v>
      </c>
      <c r="E1552" t="s">
        <v>33422</v>
      </c>
      <c r="F1552" t="b">
        <v>1</v>
      </c>
      <c r="G1552">
        <v>0.66187267693844598</v>
      </c>
      <c r="H1552" t="s">
        <v>26812</v>
      </c>
      <c r="I1552" t="s">
        <v>26813</v>
      </c>
      <c r="J1552" t="s">
        <v>26814</v>
      </c>
      <c r="K1552" t="s">
        <v>73</v>
      </c>
      <c r="L1552">
        <v>0</v>
      </c>
      <c r="M1552" t="s">
        <v>73</v>
      </c>
      <c r="N1552" t="s">
        <v>33423</v>
      </c>
    </row>
    <row r="1553" spans="1:14" x14ac:dyDescent="0.25">
      <c r="A1553" t="s">
        <v>10031</v>
      </c>
      <c r="B1553" t="s">
        <v>10032</v>
      </c>
      <c r="C1553" t="s">
        <v>33424</v>
      </c>
      <c r="D1553" t="s">
        <v>10034</v>
      </c>
      <c r="E1553" t="s">
        <v>33425</v>
      </c>
      <c r="F1553" t="b">
        <v>1</v>
      </c>
      <c r="G1553">
        <v>0.45454545454545398</v>
      </c>
      <c r="H1553" t="s">
        <v>90</v>
      </c>
      <c r="I1553">
        <v>8.16771334342202E-2</v>
      </c>
      <c r="J1553">
        <v>5.0125787157390599E-2</v>
      </c>
      <c r="K1553" t="s">
        <v>357</v>
      </c>
      <c r="L1553">
        <v>7.69230769230769E-2</v>
      </c>
      <c r="M1553" t="s">
        <v>401</v>
      </c>
      <c r="N1553" t="s">
        <v>33426</v>
      </c>
    </row>
    <row r="1554" spans="1:14" x14ac:dyDescent="0.25">
      <c r="A1554" t="s">
        <v>10037</v>
      </c>
      <c r="B1554" t="s">
        <v>10038</v>
      </c>
      <c r="C1554" t="s">
        <v>33427</v>
      </c>
      <c r="D1554" t="s">
        <v>10039</v>
      </c>
      <c r="E1554" t="s">
        <v>33428</v>
      </c>
      <c r="F1554" t="b">
        <v>1</v>
      </c>
      <c r="G1554">
        <v>0.54545454545454497</v>
      </c>
      <c r="H1554" t="s">
        <v>234</v>
      </c>
      <c r="I1554">
        <v>8.6742173167785694E-2</v>
      </c>
      <c r="J1554" t="s">
        <v>235</v>
      </c>
      <c r="K1554" t="s">
        <v>472</v>
      </c>
      <c r="L1554" t="s">
        <v>92</v>
      </c>
      <c r="M1554" t="s">
        <v>160</v>
      </c>
      <c r="N1554" t="s">
        <v>33429</v>
      </c>
    </row>
    <row r="1555" spans="1:14" x14ac:dyDescent="0.25">
      <c r="A1555" t="s">
        <v>10042</v>
      </c>
      <c r="B1555" t="s">
        <v>10043</v>
      </c>
      <c r="C1555" t="s">
        <v>32172</v>
      </c>
      <c r="D1555" t="s">
        <v>10045</v>
      </c>
      <c r="E1555" t="s">
        <v>33430</v>
      </c>
      <c r="F1555" t="b">
        <v>1</v>
      </c>
      <c r="G1555">
        <v>0.75</v>
      </c>
      <c r="H1555" t="s">
        <v>15049</v>
      </c>
      <c r="I1555" t="s">
        <v>2730</v>
      </c>
      <c r="J1555" t="s">
        <v>33431</v>
      </c>
      <c r="K1555">
        <v>0.625</v>
      </c>
      <c r="L1555" t="s">
        <v>322</v>
      </c>
      <c r="M1555">
        <v>0.375</v>
      </c>
      <c r="N1555" t="s">
        <v>33432</v>
      </c>
    </row>
    <row r="1556" spans="1:14" x14ac:dyDescent="0.25">
      <c r="A1556" t="s">
        <v>10048</v>
      </c>
      <c r="B1556" t="s">
        <v>10049</v>
      </c>
      <c r="C1556" t="s">
        <v>33433</v>
      </c>
      <c r="D1556" t="s">
        <v>10050</v>
      </c>
      <c r="E1556" t="s">
        <v>33434</v>
      </c>
      <c r="F1556" t="b">
        <v>1</v>
      </c>
      <c r="G1556">
        <v>0.7</v>
      </c>
      <c r="H1556" t="s">
        <v>512</v>
      </c>
      <c r="I1556" t="s">
        <v>5997</v>
      </c>
      <c r="J1556" t="s">
        <v>6511</v>
      </c>
      <c r="K1556" t="s">
        <v>951</v>
      </c>
      <c r="L1556" t="s">
        <v>227</v>
      </c>
      <c r="M1556" t="s">
        <v>951</v>
      </c>
      <c r="N1556" t="s">
        <v>33435</v>
      </c>
    </row>
    <row r="1557" spans="1:14" x14ac:dyDescent="0.25">
      <c r="A1557" t="s">
        <v>10053</v>
      </c>
      <c r="B1557" t="s">
        <v>10054</v>
      </c>
      <c r="C1557" t="s">
        <v>33436</v>
      </c>
      <c r="D1557" t="s">
        <v>10056</v>
      </c>
      <c r="E1557" t="s">
        <v>33437</v>
      </c>
      <c r="F1557" t="b">
        <v>1</v>
      </c>
      <c r="G1557">
        <v>1</v>
      </c>
      <c r="H1557">
        <v>1</v>
      </c>
      <c r="I1557">
        <v>1</v>
      </c>
      <c r="J1557">
        <v>1</v>
      </c>
      <c r="K1557">
        <v>0.8</v>
      </c>
      <c r="L1557" t="s">
        <v>114</v>
      </c>
      <c r="M1557">
        <v>0.5</v>
      </c>
      <c r="N1557" t="s">
        <v>33438</v>
      </c>
    </row>
    <row r="1558" spans="1:14" x14ac:dyDescent="0.25">
      <c r="A1558" t="s">
        <v>10058</v>
      </c>
      <c r="B1558" t="s">
        <v>10059</v>
      </c>
      <c r="C1558" t="s">
        <v>33439</v>
      </c>
      <c r="D1558" t="s">
        <v>10061</v>
      </c>
      <c r="E1558" t="s">
        <v>33440</v>
      </c>
      <c r="F1558" t="b">
        <v>1</v>
      </c>
      <c r="G1558">
        <v>0.49713295378576</v>
      </c>
      <c r="H1558" t="s">
        <v>21775</v>
      </c>
      <c r="I1558">
        <v>9.1327818071911995E-2</v>
      </c>
      <c r="J1558">
        <v>5.7061359149571403E-2</v>
      </c>
      <c r="K1558" t="s">
        <v>92</v>
      </c>
      <c r="L1558">
        <v>0</v>
      </c>
      <c r="M1558" t="s">
        <v>92</v>
      </c>
      <c r="N1558" t="s">
        <v>33441</v>
      </c>
    </row>
    <row r="1559" spans="1:14" x14ac:dyDescent="0.25">
      <c r="A1559" t="s">
        <v>10064</v>
      </c>
      <c r="B1559" t="s">
        <v>10065</v>
      </c>
      <c r="C1559" t="s">
        <v>33442</v>
      </c>
      <c r="D1559" t="s">
        <v>10067</v>
      </c>
      <c r="E1559" t="s">
        <v>33443</v>
      </c>
      <c r="F1559" t="b">
        <v>1</v>
      </c>
      <c r="G1559">
        <v>0.6</v>
      </c>
      <c r="H1559" t="s">
        <v>421</v>
      </c>
      <c r="I1559" t="s">
        <v>520</v>
      </c>
      <c r="J1559" t="s">
        <v>521</v>
      </c>
      <c r="K1559" t="s">
        <v>1370</v>
      </c>
      <c r="L1559">
        <v>0</v>
      </c>
      <c r="M1559" t="s">
        <v>1370</v>
      </c>
      <c r="N1559" t="s">
        <v>33444</v>
      </c>
    </row>
    <row r="1560" spans="1:14" x14ac:dyDescent="0.25">
      <c r="A1560" t="s">
        <v>10070</v>
      </c>
      <c r="B1560" t="s">
        <v>10071</v>
      </c>
      <c r="C1560" t="s">
        <v>31997</v>
      </c>
      <c r="D1560" t="s">
        <v>10072</v>
      </c>
      <c r="E1560" t="s">
        <v>33445</v>
      </c>
      <c r="F1560" t="b">
        <v>1</v>
      </c>
      <c r="G1560">
        <v>0.8</v>
      </c>
      <c r="H1560" t="s">
        <v>20648</v>
      </c>
      <c r="I1560" t="s">
        <v>20649</v>
      </c>
      <c r="J1560" t="s">
        <v>24725</v>
      </c>
      <c r="K1560">
        <v>0.76190476190476197</v>
      </c>
      <c r="L1560" t="s">
        <v>522</v>
      </c>
      <c r="M1560" t="s">
        <v>472</v>
      </c>
      <c r="N1560" t="s">
        <v>33446</v>
      </c>
    </row>
    <row r="1561" spans="1:14" x14ac:dyDescent="0.25">
      <c r="A1561" t="s">
        <v>10075</v>
      </c>
      <c r="B1561" t="s">
        <v>10076</v>
      </c>
      <c r="C1561" t="s">
        <v>33447</v>
      </c>
      <c r="D1561" t="s">
        <v>10078</v>
      </c>
      <c r="E1561" t="s">
        <v>33448</v>
      </c>
      <c r="F1561" t="b">
        <v>1</v>
      </c>
      <c r="G1561">
        <v>0.33093633846922299</v>
      </c>
      <c r="H1561" t="s">
        <v>29323</v>
      </c>
      <c r="I1561">
        <v>8.6990382865342594E-2</v>
      </c>
      <c r="J1561" t="s">
        <v>29324</v>
      </c>
      <c r="K1561" t="s">
        <v>135</v>
      </c>
      <c r="L1561">
        <v>0</v>
      </c>
      <c r="M1561" t="s">
        <v>135</v>
      </c>
      <c r="N1561" t="s">
        <v>33449</v>
      </c>
    </row>
    <row r="1562" spans="1:14" x14ac:dyDescent="0.25">
      <c r="A1562" t="s">
        <v>10081</v>
      </c>
      <c r="B1562" t="s">
        <v>10082</v>
      </c>
      <c r="C1562" t="s">
        <v>33450</v>
      </c>
      <c r="D1562" t="s">
        <v>10084</v>
      </c>
      <c r="E1562" t="s">
        <v>33451</v>
      </c>
      <c r="F1562" t="b">
        <v>1</v>
      </c>
      <c r="G1562">
        <v>0.625</v>
      </c>
      <c r="H1562">
        <v>9.4491118252306799E-2</v>
      </c>
      <c r="I1562">
        <v>5.4571782543064599E-2</v>
      </c>
      <c r="J1562">
        <v>4.1535092372063903E-2</v>
      </c>
      <c r="K1562">
        <v>0.125</v>
      </c>
      <c r="L1562">
        <v>0</v>
      </c>
      <c r="M1562">
        <v>0.125</v>
      </c>
      <c r="N1562">
        <v>0.132996632996633</v>
      </c>
    </row>
    <row r="1563" spans="1:14" x14ac:dyDescent="0.25">
      <c r="A1563" t="s">
        <v>10087</v>
      </c>
      <c r="B1563" t="s">
        <v>10088</v>
      </c>
      <c r="C1563" t="s">
        <v>33452</v>
      </c>
      <c r="D1563" t="s">
        <v>10090</v>
      </c>
      <c r="E1563" t="s">
        <v>33453</v>
      </c>
      <c r="F1563" t="b">
        <v>1</v>
      </c>
      <c r="G1563">
        <v>0.54545454545454497</v>
      </c>
      <c r="H1563" t="s">
        <v>1327</v>
      </c>
      <c r="I1563" t="s">
        <v>112</v>
      </c>
      <c r="J1563" t="s">
        <v>1328</v>
      </c>
      <c r="K1563" t="s">
        <v>148</v>
      </c>
      <c r="L1563" t="s">
        <v>543</v>
      </c>
      <c r="M1563" t="s">
        <v>148</v>
      </c>
      <c r="N1563" t="s">
        <v>33454</v>
      </c>
    </row>
    <row r="1564" spans="1:14" x14ac:dyDescent="0.25">
      <c r="A1564" t="s">
        <v>10093</v>
      </c>
      <c r="B1564" t="s">
        <v>10094</v>
      </c>
      <c r="C1564" t="s">
        <v>33455</v>
      </c>
      <c r="D1564" t="s">
        <v>10096</v>
      </c>
      <c r="E1564" t="s">
        <v>33456</v>
      </c>
      <c r="F1564" t="b">
        <v>1</v>
      </c>
      <c r="G1564">
        <v>0.75</v>
      </c>
      <c r="H1564" t="s">
        <v>31216</v>
      </c>
      <c r="I1564" t="s">
        <v>31575</v>
      </c>
      <c r="J1564">
        <v>7.7305517569394494E-2</v>
      </c>
      <c r="K1564">
        <v>0.125</v>
      </c>
      <c r="L1564">
        <v>0</v>
      </c>
      <c r="M1564">
        <v>0.125</v>
      </c>
      <c r="N1564" t="s">
        <v>33457</v>
      </c>
    </row>
    <row r="1565" spans="1:14" x14ac:dyDescent="0.25">
      <c r="A1565" t="s">
        <v>10099</v>
      </c>
      <c r="B1565" t="s">
        <v>10100</v>
      </c>
      <c r="C1565" t="s">
        <v>28972</v>
      </c>
      <c r="D1565" t="s">
        <v>10101</v>
      </c>
      <c r="E1565" t="s">
        <v>33458</v>
      </c>
      <c r="F1565" t="b">
        <v>1</v>
      </c>
      <c r="G1565">
        <v>0.74303819978586905</v>
      </c>
      <c r="H1565" t="s">
        <v>28781</v>
      </c>
      <c r="I1565" t="s">
        <v>31141</v>
      </c>
      <c r="J1565" t="s">
        <v>31142</v>
      </c>
      <c r="K1565" t="s">
        <v>110</v>
      </c>
      <c r="L1565" t="s">
        <v>1473</v>
      </c>
      <c r="M1565" t="s">
        <v>136</v>
      </c>
      <c r="N1565" t="s">
        <v>33459</v>
      </c>
    </row>
    <row r="1566" spans="1:14" x14ac:dyDescent="0.25">
      <c r="A1566" t="s">
        <v>10104</v>
      </c>
      <c r="B1566" t="s">
        <v>10105</v>
      </c>
      <c r="C1566" t="s">
        <v>30609</v>
      </c>
      <c r="D1566" t="s">
        <v>10106</v>
      </c>
      <c r="E1566">
        <v>0.58045443779832395</v>
      </c>
      <c r="F1566" t="b">
        <v>1</v>
      </c>
      <c r="G1566">
        <v>0.77777777777777701</v>
      </c>
      <c r="H1566" t="s">
        <v>4214</v>
      </c>
      <c r="I1566" t="s">
        <v>20253</v>
      </c>
      <c r="J1566">
        <v>9.1287092917527596E-2</v>
      </c>
      <c r="K1566" t="s">
        <v>114</v>
      </c>
      <c r="L1566">
        <v>0.25</v>
      </c>
      <c r="M1566" t="s">
        <v>114</v>
      </c>
      <c r="N1566" t="s">
        <v>33460</v>
      </c>
    </row>
    <row r="1567" spans="1:14" x14ac:dyDescent="0.25">
      <c r="A1567" t="s">
        <v>10109</v>
      </c>
      <c r="B1567" t="s">
        <v>10110</v>
      </c>
      <c r="C1567" t="s">
        <v>33461</v>
      </c>
      <c r="D1567" t="s">
        <v>10112</v>
      </c>
      <c r="E1567" t="s">
        <v>33462</v>
      </c>
      <c r="F1567" t="b">
        <v>1</v>
      </c>
      <c r="G1567">
        <v>0.55555555555555503</v>
      </c>
      <c r="H1567" t="s">
        <v>4132</v>
      </c>
      <c r="I1567" t="s">
        <v>4133</v>
      </c>
      <c r="J1567">
        <v>6.3767156937974107E-2</v>
      </c>
      <c r="K1567" t="s">
        <v>555</v>
      </c>
      <c r="L1567">
        <v>0</v>
      </c>
      <c r="M1567" t="s">
        <v>555</v>
      </c>
      <c r="N1567">
        <v>9.9345099345099303E-2</v>
      </c>
    </row>
    <row r="1568" spans="1:14" x14ac:dyDescent="0.25">
      <c r="A1568" t="s">
        <v>10115</v>
      </c>
      <c r="B1568" t="s">
        <v>10116</v>
      </c>
      <c r="C1568" t="s">
        <v>33463</v>
      </c>
      <c r="D1568" t="s">
        <v>10118</v>
      </c>
      <c r="E1568" t="s">
        <v>33464</v>
      </c>
      <c r="F1568" t="b">
        <v>1</v>
      </c>
      <c r="G1568">
        <v>0.77777777777777701</v>
      </c>
      <c r="H1568" t="s">
        <v>22153</v>
      </c>
      <c r="I1568" t="s">
        <v>24110</v>
      </c>
      <c r="J1568" t="s">
        <v>24111</v>
      </c>
      <c r="K1568" t="s">
        <v>180</v>
      </c>
      <c r="L1568">
        <v>0.25</v>
      </c>
      <c r="M1568" t="s">
        <v>180</v>
      </c>
      <c r="N1568" t="s">
        <v>33465</v>
      </c>
    </row>
    <row r="1569" spans="1:14" x14ac:dyDescent="0.25">
      <c r="A1569" t="s">
        <v>10121</v>
      </c>
      <c r="B1569" t="s">
        <v>10122</v>
      </c>
      <c r="C1569" t="s">
        <v>33466</v>
      </c>
      <c r="D1569" t="s">
        <v>10124</v>
      </c>
      <c r="E1569" t="s">
        <v>33467</v>
      </c>
      <c r="F1569" t="b">
        <v>1</v>
      </c>
      <c r="G1569">
        <v>0.63636363636363602</v>
      </c>
      <c r="H1569" t="s">
        <v>1283</v>
      </c>
      <c r="I1569">
        <v>9.1268883749272597E-2</v>
      </c>
      <c r="J1569">
        <v>5.4524691196308601E-2</v>
      </c>
      <c r="K1569" t="s">
        <v>472</v>
      </c>
      <c r="L1569" t="s">
        <v>92</v>
      </c>
      <c r="M1569" t="s">
        <v>160</v>
      </c>
      <c r="N1569" t="s">
        <v>33468</v>
      </c>
    </row>
    <row r="1570" spans="1:14" x14ac:dyDescent="0.25">
      <c r="A1570" t="s">
        <v>10127</v>
      </c>
      <c r="B1570" t="s">
        <v>10128</v>
      </c>
      <c r="C1570" t="s">
        <v>33469</v>
      </c>
      <c r="D1570" t="s">
        <v>10129</v>
      </c>
      <c r="E1570" t="s">
        <v>33470</v>
      </c>
      <c r="F1570" t="b">
        <v>1</v>
      </c>
      <c r="G1570">
        <v>0.61538461538461497</v>
      </c>
      <c r="H1570" t="s">
        <v>15070</v>
      </c>
      <c r="I1570">
        <v>7.9547950010889698E-2</v>
      </c>
      <c r="J1570">
        <v>4.6466843936700197E-2</v>
      </c>
      <c r="K1570" t="s">
        <v>453</v>
      </c>
      <c r="L1570">
        <v>0</v>
      </c>
      <c r="M1570" t="s">
        <v>850</v>
      </c>
      <c r="N1570" t="s">
        <v>33471</v>
      </c>
    </row>
    <row r="1571" spans="1:14" x14ac:dyDescent="0.25">
      <c r="A1571" t="s">
        <v>10132</v>
      </c>
      <c r="B1571" t="s">
        <v>10133</v>
      </c>
      <c r="C1571" t="s">
        <v>31742</v>
      </c>
      <c r="D1571" t="s">
        <v>10135</v>
      </c>
      <c r="E1571" t="s">
        <v>33472</v>
      </c>
      <c r="F1571" t="b">
        <v>1</v>
      </c>
      <c r="G1571">
        <v>0.33093633846922299</v>
      </c>
      <c r="H1571">
        <v>6.4592159370687102E-2</v>
      </c>
      <c r="I1571" t="s">
        <v>10527</v>
      </c>
      <c r="J1571">
        <v>3.2260135189272801E-2</v>
      </c>
      <c r="K1571" t="s">
        <v>743</v>
      </c>
      <c r="L1571">
        <v>0</v>
      </c>
      <c r="M1571" t="s">
        <v>743</v>
      </c>
      <c r="N1571">
        <v>6.8092211078879805E-2</v>
      </c>
    </row>
    <row r="1572" spans="1:14" x14ac:dyDescent="0.25">
      <c r="A1572" t="s">
        <v>10138</v>
      </c>
      <c r="B1572" t="s">
        <v>10139</v>
      </c>
      <c r="C1572" t="s">
        <v>33473</v>
      </c>
      <c r="D1572" t="s">
        <v>10141</v>
      </c>
      <c r="E1572" t="s">
        <v>33474</v>
      </c>
      <c r="F1572" t="b">
        <v>1</v>
      </c>
      <c r="G1572">
        <v>0.61919849982155795</v>
      </c>
      <c r="H1572" t="s">
        <v>26999</v>
      </c>
      <c r="I1572" t="s">
        <v>27000</v>
      </c>
      <c r="J1572">
        <v>7.6143109912178306E-2</v>
      </c>
      <c r="K1572">
        <v>0.3</v>
      </c>
      <c r="L1572" t="s">
        <v>227</v>
      </c>
      <c r="M1572">
        <v>0.3</v>
      </c>
      <c r="N1572" t="s">
        <v>33475</v>
      </c>
    </row>
    <row r="1573" spans="1:14" x14ac:dyDescent="0.25">
      <c r="A1573" t="s">
        <v>10145</v>
      </c>
      <c r="B1573" t="s">
        <v>10146</v>
      </c>
      <c r="C1573" t="s">
        <v>33476</v>
      </c>
      <c r="D1573" t="s">
        <v>10148</v>
      </c>
      <c r="E1573" t="s">
        <v>33477</v>
      </c>
      <c r="F1573" t="b">
        <v>1</v>
      </c>
      <c r="G1573">
        <v>0.44444444444444398</v>
      </c>
      <c r="H1573" t="s">
        <v>8045</v>
      </c>
      <c r="I1573">
        <v>9.4815146433133199E-2</v>
      </c>
      <c r="J1573">
        <v>6.0307253604077599E-2</v>
      </c>
      <c r="K1573" t="s">
        <v>103</v>
      </c>
      <c r="L1573">
        <v>0</v>
      </c>
      <c r="M1573" t="s">
        <v>91</v>
      </c>
      <c r="N1573" t="s">
        <v>33478</v>
      </c>
    </row>
    <row r="1574" spans="1:14" x14ac:dyDescent="0.25">
      <c r="A1574" t="s">
        <v>10151</v>
      </c>
      <c r="B1574" t="s">
        <v>10152</v>
      </c>
      <c r="C1574" t="s">
        <v>30482</v>
      </c>
      <c r="D1574" t="s">
        <v>10153</v>
      </c>
      <c r="E1574">
        <v>0.85940280076871201</v>
      </c>
      <c r="F1574" t="b">
        <v>1</v>
      </c>
      <c r="G1574">
        <v>0.875</v>
      </c>
      <c r="H1574" t="s">
        <v>18659</v>
      </c>
      <c r="I1574" t="s">
        <v>24110</v>
      </c>
      <c r="J1574" t="s">
        <v>26198</v>
      </c>
      <c r="K1574">
        <v>0.5</v>
      </c>
      <c r="L1574" t="s">
        <v>1007</v>
      </c>
      <c r="M1574">
        <v>0.5</v>
      </c>
      <c r="N1574" t="s">
        <v>33479</v>
      </c>
    </row>
    <row r="1575" spans="1:14" x14ac:dyDescent="0.25">
      <c r="A1575" t="s">
        <v>10156</v>
      </c>
      <c r="B1575" t="s">
        <v>10157</v>
      </c>
      <c r="C1575" t="s">
        <v>33480</v>
      </c>
      <c r="D1575" t="s">
        <v>10159</v>
      </c>
      <c r="E1575" t="s">
        <v>33481</v>
      </c>
      <c r="F1575" t="b">
        <v>1</v>
      </c>
      <c r="G1575">
        <v>0.74303819978586905</v>
      </c>
      <c r="H1575" t="s">
        <v>28781</v>
      </c>
      <c r="I1575" t="s">
        <v>29344</v>
      </c>
      <c r="J1575" t="s">
        <v>29345</v>
      </c>
      <c r="K1575" t="s">
        <v>423</v>
      </c>
      <c r="L1575">
        <v>0.125</v>
      </c>
      <c r="M1575" t="s">
        <v>423</v>
      </c>
      <c r="N1575" t="s">
        <v>33482</v>
      </c>
    </row>
    <row r="1576" spans="1:14" x14ac:dyDescent="0.25">
      <c r="A1576" t="s">
        <v>10162</v>
      </c>
      <c r="B1576" t="s">
        <v>10163</v>
      </c>
      <c r="C1576" t="s">
        <v>33483</v>
      </c>
      <c r="D1576" t="s">
        <v>10165</v>
      </c>
      <c r="E1576" t="s">
        <v>33484</v>
      </c>
      <c r="F1576" t="b">
        <v>1</v>
      </c>
      <c r="G1576">
        <v>0.66187267693844598</v>
      </c>
      <c r="H1576" t="s">
        <v>28661</v>
      </c>
      <c r="I1576" t="s">
        <v>29990</v>
      </c>
      <c r="J1576" t="s">
        <v>29991</v>
      </c>
      <c r="K1576" t="s">
        <v>659</v>
      </c>
      <c r="L1576">
        <v>9.5238095238095205E-2</v>
      </c>
      <c r="M1576" t="s">
        <v>659</v>
      </c>
      <c r="N1576" t="s">
        <v>33485</v>
      </c>
    </row>
    <row r="1577" spans="1:14" x14ac:dyDescent="0.25">
      <c r="A1577" t="s">
        <v>10168</v>
      </c>
      <c r="B1577" t="s">
        <v>10169</v>
      </c>
      <c r="C1577" t="s">
        <v>33486</v>
      </c>
      <c r="D1577" t="s">
        <v>10171</v>
      </c>
      <c r="E1577" t="s">
        <v>33487</v>
      </c>
      <c r="F1577" t="b">
        <v>1</v>
      </c>
      <c r="G1577">
        <v>0.625</v>
      </c>
      <c r="H1577" t="s">
        <v>27350</v>
      </c>
      <c r="I1577" t="s">
        <v>29025</v>
      </c>
      <c r="J1577">
        <v>8.7836026197139594E-2</v>
      </c>
      <c r="K1577" t="s">
        <v>135</v>
      </c>
      <c r="L1577">
        <v>0</v>
      </c>
      <c r="M1577" t="s">
        <v>743</v>
      </c>
      <c r="N1577" t="s">
        <v>33488</v>
      </c>
    </row>
    <row r="1578" spans="1:14" x14ac:dyDescent="0.25">
      <c r="A1578" t="s">
        <v>10174</v>
      </c>
      <c r="B1578" t="s">
        <v>10175</v>
      </c>
      <c r="C1578" t="s">
        <v>33489</v>
      </c>
      <c r="D1578" t="s">
        <v>10177</v>
      </c>
      <c r="E1578">
        <v>1.09153523606823</v>
      </c>
      <c r="F1578" t="b">
        <v>1</v>
      </c>
      <c r="G1578">
        <v>0.61919849982155795</v>
      </c>
      <c r="H1578" t="s">
        <v>26999</v>
      </c>
      <c r="I1578" t="s">
        <v>27000</v>
      </c>
      <c r="J1578">
        <v>7.6143109912178306E-2</v>
      </c>
      <c r="K1578" t="s">
        <v>123</v>
      </c>
      <c r="L1578" t="s">
        <v>20249</v>
      </c>
      <c r="M1578" t="s">
        <v>123</v>
      </c>
      <c r="N1578" t="s">
        <v>33490</v>
      </c>
    </row>
    <row r="1579" spans="1:14" x14ac:dyDescent="0.25">
      <c r="A1579" t="s">
        <v>10180</v>
      </c>
      <c r="B1579" t="s">
        <v>10181</v>
      </c>
      <c r="C1579" t="s">
        <v>33491</v>
      </c>
      <c r="D1579" t="s">
        <v>10182</v>
      </c>
      <c r="E1579" t="s">
        <v>33492</v>
      </c>
      <c r="F1579" t="b">
        <v>1</v>
      </c>
      <c r="G1579">
        <v>0.375</v>
      </c>
      <c r="H1579" t="s">
        <v>13282</v>
      </c>
      <c r="I1579">
        <v>9.8573017775553995E-2</v>
      </c>
      <c r="J1579">
        <v>6.50059326034369E-2</v>
      </c>
      <c r="K1579" t="s">
        <v>135</v>
      </c>
      <c r="L1579">
        <v>0</v>
      </c>
      <c r="M1579" t="s">
        <v>135</v>
      </c>
      <c r="N1579" t="s">
        <v>33493</v>
      </c>
    </row>
    <row r="1580" spans="1:14" x14ac:dyDescent="0.25">
      <c r="A1580" t="s">
        <v>10185</v>
      </c>
      <c r="B1580" t="s">
        <v>10186</v>
      </c>
      <c r="C1580" t="s">
        <v>33494</v>
      </c>
      <c r="D1580" t="s">
        <v>10187</v>
      </c>
      <c r="E1580" t="s">
        <v>33495</v>
      </c>
      <c r="F1580" t="b">
        <v>1</v>
      </c>
      <c r="G1580">
        <v>0.45454545454545398</v>
      </c>
      <c r="H1580" t="s">
        <v>90</v>
      </c>
      <c r="I1580">
        <v>8.16771334342202E-2</v>
      </c>
      <c r="J1580">
        <v>5.0125787157390599E-2</v>
      </c>
      <c r="K1580" t="s">
        <v>1824</v>
      </c>
      <c r="L1580">
        <v>9.0909090909090898E-2</v>
      </c>
      <c r="M1580" t="s">
        <v>635</v>
      </c>
      <c r="N1580" t="s">
        <v>33496</v>
      </c>
    </row>
    <row r="1581" spans="1:14" x14ac:dyDescent="0.25">
      <c r="A1581" t="s">
        <v>10189</v>
      </c>
      <c r="B1581" t="s">
        <v>10190</v>
      </c>
      <c r="C1581" t="s">
        <v>33497</v>
      </c>
      <c r="D1581" t="s">
        <v>10191</v>
      </c>
      <c r="E1581" t="s">
        <v>33498</v>
      </c>
      <c r="F1581" t="b">
        <v>1</v>
      </c>
      <c r="G1581">
        <v>0.71428571428571397</v>
      </c>
      <c r="H1581" t="s">
        <v>33499</v>
      </c>
      <c r="I1581" t="s">
        <v>29170</v>
      </c>
      <c r="J1581" t="s">
        <v>4976</v>
      </c>
      <c r="K1581">
        <v>0</v>
      </c>
      <c r="L1581">
        <v>0</v>
      </c>
      <c r="M1581">
        <v>0</v>
      </c>
      <c r="N1581" t="s">
        <v>33500</v>
      </c>
    </row>
    <row r="1582" spans="1:14" x14ac:dyDescent="0.25">
      <c r="A1582" t="s">
        <v>10194</v>
      </c>
      <c r="B1582" t="s">
        <v>10195</v>
      </c>
      <c r="C1582" t="s">
        <v>31339</v>
      </c>
      <c r="D1582" t="s">
        <v>10196</v>
      </c>
      <c r="E1582" t="s">
        <v>33501</v>
      </c>
      <c r="F1582" t="b">
        <v>1</v>
      </c>
      <c r="G1582">
        <v>0.86687789975018104</v>
      </c>
      <c r="H1582" t="s">
        <v>29067</v>
      </c>
      <c r="I1582" t="s">
        <v>30928</v>
      </c>
      <c r="J1582" t="s">
        <v>33502</v>
      </c>
      <c r="K1582">
        <v>0.25</v>
      </c>
      <c r="L1582">
        <v>0</v>
      </c>
      <c r="M1582">
        <v>0.25</v>
      </c>
      <c r="N1582" t="s">
        <v>33503</v>
      </c>
    </row>
    <row r="1583" spans="1:14" x14ac:dyDescent="0.25">
      <c r="A1583" t="s">
        <v>10199</v>
      </c>
      <c r="B1583" t="s">
        <v>10200</v>
      </c>
      <c r="C1583" t="s">
        <v>33504</v>
      </c>
      <c r="D1583" t="s">
        <v>10202</v>
      </c>
      <c r="E1583" t="s">
        <v>33505</v>
      </c>
      <c r="F1583" t="b">
        <v>1</v>
      </c>
      <c r="G1583">
        <v>0.54545454545454497</v>
      </c>
      <c r="H1583" t="s">
        <v>133</v>
      </c>
      <c r="I1583" t="s">
        <v>134</v>
      </c>
      <c r="J1583">
        <v>6.2389860721175E-2</v>
      </c>
      <c r="K1583">
        <v>0.3</v>
      </c>
      <c r="L1583" t="s">
        <v>135</v>
      </c>
      <c r="M1583" t="s">
        <v>311</v>
      </c>
      <c r="N1583" t="s">
        <v>33506</v>
      </c>
    </row>
    <row r="1584" spans="1:14" x14ac:dyDescent="0.25">
      <c r="A1584" t="s">
        <v>10204</v>
      </c>
      <c r="B1584" t="s">
        <v>10205</v>
      </c>
      <c r="C1584" t="s">
        <v>33507</v>
      </c>
      <c r="D1584" t="s">
        <v>10207</v>
      </c>
      <c r="E1584" t="s">
        <v>33508</v>
      </c>
      <c r="F1584" t="b">
        <v>1</v>
      </c>
      <c r="G1584">
        <v>0.3</v>
      </c>
      <c r="H1584">
        <v>5.7735026918962498E-2</v>
      </c>
      <c r="I1584">
        <v>3.58533953657722E-2</v>
      </c>
      <c r="J1584">
        <v>2.7776190340117898E-2</v>
      </c>
      <c r="K1584" t="s">
        <v>202</v>
      </c>
      <c r="L1584">
        <v>0</v>
      </c>
      <c r="M1584" t="s">
        <v>202</v>
      </c>
      <c r="N1584" t="s">
        <v>33509</v>
      </c>
    </row>
    <row r="1585" spans="1:14" x14ac:dyDescent="0.25">
      <c r="A1585" t="s">
        <v>10210</v>
      </c>
      <c r="B1585" t="s">
        <v>10211</v>
      </c>
      <c r="C1585" t="s">
        <v>33510</v>
      </c>
      <c r="D1585" t="s">
        <v>10212</v>
      </c>
      <c r="E1585" t="s">
        <v>33511</v>
      </c>
      <c r="F1585" t="b">
        <v>1</v>
      </c>
      <c r="G1585">
        <v>0.5</v>
      </c>
      <c r="H1585" t="s">
        <v>180</v>
      </c>
      <c r="I1585" t="s">
        <v>504</v>
      </c>
      <c r="J1585" t="s">
        <v>505</v>
      </c>
      <c r="K1585" t="s">
        <v>593</v>
      </c>
      <c r="L1585" t="s">
        <v>236</v>
      </c>
      <c r="M1585" t="s">
        <v>593</v>
      </c>
      <c r="N1585" t="s">
        <v>33512</v>
      </c>
    </row>
    <row r="1586" spans="1:14" x14ac:dyDescent="0.25">
      <c r="A1586" t="s">
        <v>10215</v>
      </c>
      <c r="B1586" t="s">
        <v>10216</v>
      </c>
      <c r="C1586" t="s">
        <v>33513</v>
      </c>
      <c r="D1586" t="s">
        <v>10217</v>
      </c>
      <c r="E1586" t="s">
        <v>33514</v>
      </c>
      <c r="F1586" t="b">
        <v>1</v>
      </c>
      <c r="G1586">
        <v>0.24767939992862301</v>
      </c>
      <c r="H1586" t="s">
        <v>29748</v>
      </c>
      <c r="I1586">
        <v>8.7290194756228595E-2</v>
      </c>
      <c r="J1586">
        <v>6.05543865104477E-2</v>
      </c>
      <c r="K1586" t="s">
        <v>236</v>
      </c>
      <c r="L1586" t="s">
        <v>20249</v>
      </c>
      <c r="M1586" t="s">
        <v>236</v>
      </c>
      <c r="N1586">
        <v>8.9365443083398194E-2</v>
      </c>
    </row>
    <row r="1587" spans="1:14" x14ac:dyDescent="0.25">
      <c r="A1587" t="s">
        <v>10220</v>
      </c>
      <c r="B1587" t="s">
        <v>10221</v>
      </c>
      <c r="C1587" t="s">
        <v>33515</v>
      </c>
      <c r="D1587" t="s">
        <v>10223</v>
      </c>
      <c r="E1587" t="s">
        <v>33516</v>
      </c>
      <c r="F1587" t="b">
        <v>1</v>
      </c>
      <c r="G1587">
        <v>0.77777777777777701</v>
      </c>
      <c r="H1587" t="s">
        <v>379</v>
      </c>
      <c r="I1587" t="s">
        <v>1042</v>
      </c>
      <c r="J1587" t="s">
        <v>20890</v>
      </c>
      <c r="K1587" t="s">
        <v>136</v>
      </c>
      <c r="L1587" t="s">
        <v>135</v>
      </c>
      <c r="M1587" t="s">
        <v>136</v>
      </c>
      <c r="N1587" t="s">
        <v>33517</v>
      </c>
    </row>
    <row r="1588" spans="1:14" x14ac:dyDescent="0.25">
      <c r="A1588" t="s">
        <v>10226</v>
      </c>
      <c r="B1588" t="s">
        <v>10227</v>
      </c>
      <c r="C1588" t="s">
        <v>33518</v>
      </c>
      <c r="D1588" t="s">
        <v>10229</v>
      </c>
      <c r="E1588" t="s">
        <v>33519</v>
      </c>
      <c r="F1588" t="b">
        <v>1</v>
      </c>
      <c r="G1588">
        <v>0.8</v>
      </c>
      <c r="H1588" t="s">
        <v>8189</v>
      </c>
      <c r="I1588" t="s">
        <v>19578</v>
      </c>
      <c r="J1588" t="s">
        <v>19813</v>
      </c>
      <c r="K1588" t="s">
        <v>99</v>
      </c>
      <c r="L1588" t="s">
        <v>452</v>
      </c>
      <c r="M1588" t="s">
        <v>99</v>
      </c>
      <c r="N1588" t="s">
        <v>33520</v>
      </c>
    </row>
    <row r="1589" spans="1:14" x14ac:dyDescent="0.25">
      <c r="A1589" t="s">
        <v>10232</v>
      </c>
      <c r="B1589" t="s">
        <v>10233</v>
      </c>
      <c r="C1589" t="s">
        <v>33521</v>
      </c>
      <c r="D1589" t="s">
        <v>10234</v>
      </c>
      <c r="E1589" t="s">
        <v>33522</v>
      </c>
      <c r="F1589" t="b">
        <v>1</v>
      </c>
      <c r="G1589">
        <v>0.46153846153846101</v>
      </c>
      <c r="H1589" t="s">
        <v>703</v>
      </c>
      <c r="I1589">
        <v>7.2343448833808499E-2</v>
      </c>
      <c r="J1589">
        <v>4.3242270754632099E-2</v>
      </c>
      <c r="K1589" t="s">
        <v>83</v>
      </c>
      <c r="L1589">
        <v>9.5238095238095205E-2</v>
      </c>
      <c r="M1589" t="s">
        <v>294</v>
      </c>
      <c r="N1589" t="s">
        <v>33523</v>
      </c>
    </row>
    <row r="1590" spans="1:14" x14ac:dyDescent="0.25">
      <c r="A1590" t="s">
        <v>10237</v>
      </c>
      <c r="B1590" t="s">
        <v>10238</v>
      </c>
      <c r="C1590" t="s">
        <v>33524</v>
      </c>
      <c r="D1590" t="s">
        <v>10240</v>
      </c>
      <c r="E1590" t="s">
        <v>33525</v>
      </c>
      <c r="F1590" t="b">
        <v>1</v>
      </c>
      <c r="G1590">
        <v>0.6</v>
      </c>
      <c r="H1590" t="s">
        <v>710</v>
      </c>
      <c r="I1590" t="s">
        <v>1903</v>
      </c>
      <c r="J1590" t="s">
        <v>1904</v>
      </c>
      <c r="K1590" t="s">
        <v>92</v>
      </c>
      <c r="L1590">
        <v>0</v>
      </c>
      <c r="M1590" t="s">
        <v>92</v>
      </c>
      <c r="N1590" t="s">
        <v>33526</v>
      </c>
    </row>
    <row r="1591" spans="1:14" x14ac:dyDescent="0.25">
      <c r="A1591" t="s">
        <v>10246</v>
      </c>
      <c r="B1591" t="s">
        <v>10247</v>
      </c>
      <c r="C1591" t="s">
        <v>33527</v>
      </c>
      <c r="D1591" t="s">
        <v>10249</v>
      </c>
      <c r="E1591" t="s">
        <v>33528</v>
      </c>
      <c r="F1591" t="b">
        <v>1</v>
      </c>
      <c r="G1591">
        <v>0.59655954454291305</v>
      </c>
      <c r="H1591" t="s">
        <v>29638</v>
      </c>
      <c r="I1591" t="s">
        <v>29639</v>
      </c>
      <c r="J1591" t="s">
        <v>33529</v>
      </c>
      <c r="K1591">
        <v>0.6</v>
      </c>
      <c r="L1591" t="s">
        <v>423</v>
      </c>
      <c r="M1591">
        <v>0.5</v>
      </c>
      <c r="N1591" t="s">
        <v>33530</v>
      </c>
    </row>
    <row r="1592" spans="1:14" x14ac:dyDescent="0.25">
      <c r="A1592" t="s">
        <v>10252</v>
      </c>
      <c r="B1592" t="s">
        <v>10253</v>
      </c>
      <c r="C1592" t="s">
        <v>33531</v>
      </c>
      <c r="D1592" t="s">
        <v>10254</v>
      </c>
      <c r="E1592" t="s">
        <v>33532</v>
      </c>
      <c r="F1592" t="b">
        <v>1</v>
      </c>
      <c r="G1592">
        <v>0.8</v>
      </c>
      <c r="H1592" t="s">
        <v>710</v>
      </c>
      <c r="I1592" t="s">
        <v>1810</v>
      </c>
      <c r="J1592" t="s">
        <v>1811</v>
      </c>
      <c r="K1592" t="s">
        <v>1370</v>
      </c>
      <c r="L1592" t="s">
        <v>227</v>
      </c>
      <c r="M1592">
        <v>0.3</v>
      </c>
      <c r="N1592" t="s">
        <v>33533</v>
      </c>
    </row>
    <row r="1593" spans="1:14" x14ac:dyDescent="0.25">
      <c r="A1593" t="s">
        <v>10257</v>
      </c>
      <c r="B1593" t="s">
        <v>10258</v>
      </c>
      <c r="C1593" t="s">
        <v>29905</v>
      </c>
      <c r="D1593" t="s">
        <v>10259</v>
      </c>
      <c r="E1593" t="s">
        <v>33534</v>
      </c>
      <c r="F1593" t="b">
        <v>1</v>
      </c>
      <c r="G1593">
        <v>0.74303819978586905</v>
      </c>
      <c r="H1593" t="s">
        <v>29623</v>
      </c>
      <c r="I1593" t="s">
        <v>29792</v>
      </c>
      <c r="J1593" t="s">
        <v>29793</v>
      </c>
      <c r="K1593" t="s">
        <v>463</v>
      </c>
      <c r="L1593" t="s">
        <v>1177</v>
      </c>
      <c r="M1593" t="s">
        <v>22183</v>
      </c>
      <c r="N1593" t="s">
        <v>33535</v>
      </c>
    </row>
    <row r="1594" spans="1:14" x14ac:dyDescent="0.25">
      <c r="A1594" t="s">
        <v>10262</v>
      </c>
      <c r="B1594" t="s">
        <v>10263</v>
      </c>
      <c r="C1594" t="s">
        <v>33536</v>
      </c>
      <c r="D1594" t="s">
        <v>10265</v>
      </c>
      <c r="E1594" t="s">
        <v>33537</v>
      </c>
      <c r="F1594" t="b">
        <v>1</v>
      </c>
      <c r="G1594">
        <v>0.66666666666666596</v>
      </c>
      <c r="H1594" t="s">
        <v>264</v>
      </c>
      <c r="I1594" t="s">
        <v>134</v>
      </c>
      <c r="J1594">
        <v>6.0579528036192799E-2</v>
      </c>
      <c r="K1594">
        <v>0.38095238095238099</v>
      </c>
      <c r="L1594" t="s">
        <v>92</v>
      </c>
      <c r="M1594" t="s">
        <v>103</v>
      </c>
      <c r="N1594" t="s">
        <v>33538</v>
      </c>
    </row>
    <row r="1595" spans="1:14" x14ac:dyDescent="0.25">
      <c r="A1595" t="s">
        <v>10268</v>
      </c>
      <c r="B1595" t="s">
        <v>10269</v>
      </c>
      <c r="C1595" t="s">
        <v>33539</v>
      </c>
      <c r="D1595" t="s">
        <v>10270</v>
      </c>
      <c r="E1595" t="s">
        <v>33540</v>
      </c>
      <c r="F1595" t="b">
        <v>1</v>
      </c>
      <c r="G1595">
        <v>0.875</v>
      </c>
      <c r="H1595" t="s">
        <v>18659</v>
      </c>
      <c r="I1595" t="s">
        <v>24110</v>
      </c>
      <c r="J1595" t="s">
        <v>26198</v>
      </c>
      <c r="K1595" t="s">
        <v>743</v>
      </c>
      <c r="L1595">
        <v>0</v>
      </c>
      <c r="M1595" t="s">
        <v>743</v>
      </c>
      <c r="N1595" t="s">
        <v>33541</v>
      </c>
    </row>
    <row r="1596" spans="1:14" x14ac:dyDescent="0.25">
      <c r="A1596" t="s">
        <v>10274</v>
      </c>
      <c r="B1596" t="s">
        <v>10275</v>
      </c>
      <c r="C1596" t="s">
        <v>33542</v>
      </c>
      <c r="D1596" t="s">
        <v>10277</v>
      </c>
      <c r="E1596" t="s">
        <v>33543</v>
      </c>
      <c r="F1596" t="b">
        <v>1</v>
      </c>
      <c r="G1596">
        <v>0.63636363636363602</v>
      </c>
      <c r="H1596" t="s">
        <v>479</v>
      </c>
      <c r="I1596" t="s">
        <v>389</v>
      </c>
      <c r="J1596" t="s">
        <v>548</v>
      </c>
      <c r="K1596">
        <v>9.5238095238095205E-2</v>
      </c>
      <c r="L1596">
        <v>0</v>
      </c>
      <c r="M1596">
        <v>9.5238095238095205E-2</v>
      </c>
      <c r="N1596" t="s">
        <v>33544</v>
      </c>
    </row>
    <row r="1597" spans="1:14" x14ac:dyDescent="0.25">
      <c r="A1597" t="s">
        <v>10280</v>
      </c>
      <c r="B1597" t="s">
        <v>10281</v>
      </c>
      <c r="C1597" t="s">
        <v>33545</v>
      </c>
      <c r="D1597" t="s">
        <v>10282</v>
      </c>
      <c r="E1597" t="s">
        <v>33546</v>
      </c>
      <c r="F1597" t="b">
        <v>1</v>
      </c>
      <c r="G1597">
        <v>0.88249690258459501</v>
      </c>
      <c r="H1597" t="s">
        <v>30680</v>
      </c>
      <c r="I1597" t="s">
        <v>33547</v>
      </c>
      <c r="J1597" t="s">
        <v>33548</v>
      </c>
      <c r="K1597" t="s">
        <v>171</v>
      </c>
      <c r="L1597">
        <v>0.25</v>
      </c>
      <c r="M1597" t="s">
        <v>382</v>
      </c>
      <c r="N1597">
        <v>0.45195211985399703</v>
      </c>
    </row>
    <row r="1598" spans="1:14" x14ac:dyDescent="0.25">
      <c r="A1598" t="s">
        <v>10285</v>
      </c>
      <c r="B1598" t="s">
        <v>10286</v>
      </c>
      <c r="C1598" t="s">
        <v>33549</v>
      </c>
      <c r="D1598" t="s">
        <v>10287</v>
      </c>
      <c r="E1598" t="s">
        <v>33550</v>
      </c>
      <c r="F1598" t="b">
        <v>1</v>
      </c>
      <c r="G1598">
        <v>0.61919849982155795</v>
      </c>
      <c r="H1598" t="s">
        <v>26999</v>
      </c>
      <c r="I1598" t="s">
        <v>27000</v>
      </c>
      <c r="J1598">
        <v>7.6143109912178306E-2</v>
      </c>
      <c r="K1598">
        <v>0.5</v>
      </c>
      <c r="L1598" t="s">
        <v>777</v>
      </c>
      <c r="M1598">
        <v>0.375</v>
      </c>
      <c r="N1598" t="s">
        <v>33551</v>
      </c>
    </row>
    <row r="1599" spans="1:14" x14ac:dyDescent="0.25">
      <c r="A1599" t="s">
        <v>10290</v>
      </c>
      <c r="B1599" t="s">
        <v>10291</v>
      </c>
      <c r="C1599" t="s">
        <v>33552</v>
      </c>
      <c r="D1599" t="s">
        <v>10293</v>
      </c>
      <c r="E1599">
        <v>0.55496025992610198</v>
      </c>
      <c r="F1599" t="b">
        <v>1</v>
      </c>
      <c r="G1599">
        <v>0.72727272727272696</v>
      </c>
      <c r="H1599" t="s">
        <v>3235</v>
      </c>
      <c r="I1599" t="s">
        <v>13120</v>
      </c>
      <c r="J1599">
        <v>0.119219885465362</v>
      </c>
      <c r="K1599">
        <v>0.5</v>
      </c>
      <c r="L1599">
        <v>0</v>
      </c>
      <c r="M1599" t="s">
        <v>136</v>
      </c>
      <c r="N1599" t="s">
        <v>33553</v>
      </c>
    </row>
    <row r="1600" spans="1:14" x14ac:dyDescent="0.25">
      <c r="A1600" t="s">
        <v>10296</v>
      </c>
      <c r="B1600" t="s">
        <v>10297</v>
      </c>
      <c r="C1600" t="s">
        <v>30077</v>
      </c>
      <c r="D1600" t="s">
        <v>10298</v>
      </c>
      <c r="E1600" t="s">
        <v>33554</v>
      </c>
      <c r="F1600" t="b">
        <v>1</v>
      </c>
      <c r="G1600">
        <v>0.74303819978586905</v>
      </c>
      <c r="H1600" t="s">
        <v>28851</v>
      </c>
      <c r="I1600" t="s">
        <v>28852</v>
      </c>
      <c r="J1600" t="s">
        <v>28853</v>
      </c>
      <c r="K1600" t="s">
        <v>715</v>
      </c>
      <c r="L1600" t="s">
        <v>714</v>
      </c>
      <c r="M1600" t="s">
        <v>715</v>
      </c>
      <c r="N1600" t="s">
        <v>33555</v>
      </c>
    </row>
    <row r="1601" spans="1:14" x14ac:dyDescent="0.25">
      <c r="A1601" t="s">
        <v>10301</v>
      </c>
      <c r="B1601" t="s">
        <v>10302</v>
      </c>
      <c r="C1601" t="s">
        <v>33556</v>
      </c>
      <c r="D1601" t="s">
        <v>10303</v>
      </c>
      <c r="E1601" t="s">
        <v>33557</v>
      </c>
      <c r="F1601" t="b">
        <v>1</v>
      </c>
      <c r="G1601">
        <v>0.77777777777777701</v>
      </c>
      <c r="H1601" t="s">
        <v>379</v>
      </c>
      <c r="I1601" t="s">
        <v>7690</v>
      </c>
      <c r="J1601" t="s">
        <v>7691</v>
      </c>
      <c r="K1601">
        <v>0.38095238095238099</v>
      </c>
      <c r="L1601" t="s">
        <v>92</v>
      </c>
      <c r="M1601" t="s">
        <v>103</v>
      </c>
      <c r="N1601" t="s">
        <v>33558</v>
      </c>
    </row>
    <row r="1602" spans="1:14" x14ac:dyDescent="0.25">
      <c r="A1602" t="s">
        <v>10306</v>
      </c>
      <c r="B1602" t="s">
        <v>10307</v>
      </c>
      <c r="C1602" t="s">
        <v>33559</v>
      </c>
      <c r="D1602" t="s">
        <v>10308</v>
      </c>
      <c r="E1602" t="s">
        <v>33560</v>
      </c>
      <c r="F1602" t="b">
        <v>1</v>
      </c>
      <c r="G1602">
        <v>0.77777777777777701</v>
      </c>
      <c r="H1602" t="s">
        <v>15943</v>
      </c>
      <c r="I1602" t="s">
        <v>19745</v>
      </c>
      <c r="J1602" t="s">
        <v>19746</v>
      </c>
      <c r="K1602" t="s">
        <v>227</v>
      </c>
      <c r="L1602">
        <v>0</v>
      </c>
      <c r="M1602" t="s">
        <v>227</v>
      </c>
      <c r="N1602" t="s">
        <v>33561</v>
      </c>
    </row>
    <row r="1603" spans="1:14" x14ac:dyDescent="0.25">
      <c r="A1603" t="s">
        <v>10311</v>
      </c>
      <c r="B1603" t="s">
        <v>10312</v>
      </c>
      <c r="C1603" t="s">
        <v>33562</v>
      </c>
      <c r="D1603" t="s">
        <v>10314</v>
      </c>
      <c r="E1603" t="s">
        <v>33563</v>
      </c>
      <c r="F1603" t="b">
        <v>1</v>
      </c>
      <c r="G1603">
        <v>0.5</v>
      </c>
      <c r="H1603" t="s">
        <v>18026</v>
      </c>
      <c r="I1603" t="s">
        <v>6997</v>
      </c>
      <c r="J1603">
        <v>8.3070184744127903E-2</v>
      </c>
      <c r="K1603" t="s">
        <v>1044</v>
      </c>
      <c r="L1603" t="s">
        <v>714</v>
      </c>
      <c r="M1603" t="s">
        <v>1044</v>
      </c>
      <c r="N1603" t="s">
        <v>33564</v>
      </c>
    </row>
    <row r="1604" spans="1:14" x14ac:dyDescent="0.25">
      <c r="A1604" t="s">
        <v>10317</v>
      </c>
      <c r="B1604" t="s">
        <v>10318</v>
      </c>
      <c r="C1604" t="s">
        <v>33565</v>
      </c>
      <c r="D1604" t="s">
        <v>10320</v>
      </c>
      <c r="E1604" t="s">
        <v>33566</v>
      </c>
      <c r="F1604" t="b">
        <v>1</v>
      </c>
      <c r="G1604">
        <v>0.74303819978586905</v>
      </c>
      <c r="H1604" t="s">
        <v>29623</v>
      </c>
      <c r="I1604" t="s">
        <v>29792</v>
      </c>
      <c r="J1604" t="s">
        <v>29793</v>
      </c>
      <c r="K1604">
        <v>0.75</v>
      </c>
      <c r="L1604" t="s">
        <v>787</v>
      </c>
      <c r="M1604">
        <v>0.75</v>
      </c>
      <c r="N1604" t="s">
        <v>33567</v>
      </c>
    </row>
    <row r="1605" spans="1:14" x14ac:dyDescent="0.25">
      <c r="A1605" t="s">
        <v>10323</v>
      </c>
      <c r="B1605" t="s">
        <v>10324</v>
      </c>
      <c r="C1605" t="s">
        <v>32880</v>
      </c>
      <c r="D1605" t="s">
        <v>10326</v>
      </c>
      <c r="E1605" t="s">
        <v>33568</v>
      </c>
      <c r="F1605" t="b">
        <v>1</v>
      </c>
      <c r="G1605">
        <v>0.44124845129229701</v>
      </c>
      <c r="H1605" t="s">
        <v>29800</v>
      </c>
      <c r="I1605">
        <v>9.5653535173547494E-2</v>
      </c>
      <c r="J1605">
        <v>6.1645427284258397E-2</v>
      </c>
      <c r="K1605" t="s">
        <v>135</v>
      </c>
      <c r="L1605">
        <v>0</v>
      </c>
      <c r="M1605" t="s">
        <v>743</v>
      </c>
      <c r="N1605" t="s">
        <v>33569</v>
      </c>
    </row>
    <row r="1606" spans="1:14" x14ac:dyDescent="0.25">
      <c r="A1606" t="s">
        <v>10331</v>
      </c>
      <c r="B1606" t="s">
        <v>10332</v>
      </c>
      <c r="C1606" t="s">
        <v>33570</v>
      </c>
      <c r="D1606" t="s">
        <v>10334</v>
      </c>
      <c r="E1606" t="s">
        <v>33571</v>
      </c>
      <c r="F1606" t="b">
        <v>1</v>
      </c>
      <c r="G1606">
        <v>0.55555555555555503</v>
      </c>
      <c r="H1606">
        <v>0.372677996249965</v>
      </c>
      <c r="I1606" t="s">
        <v>4272</v>
      </c>
      <c r="J1606">
        <v>7.5832356734133896E-2</v>
      </c>
      <c r="K1606" t="s">
        <v>136</v>
      </c>
      <c r="L1606" t="s">
        <v>743</v>
      </c>
      <c r="M1606" t="s">
        <v>136</v>
      </c>
      <c r="N1606" t="s">
        <v>33572</v>
      </c>
    </row>
    <row r="1607" spans="1:14" x14ac:dyDescent="0.25">
      <c r="A1607" t="s">
        <v>10336</v>
      </c>
      <c r="B1607" t="s">
        <v>10337</v>
      </c>
      <c r="C1607" t="s">
        <v>33573</v>
      </c>
      <c r="D1607" t="s">
        <v>10339</v>
      </c>
      <c r="E1607" t="s">
        <v>33574</v>
      </c>
      <c r="F1607" t="b">
        <v>1</v>
      </c>
      <c r="G1607">
        <v>0.6</v>
      </c>
      <c r="H1607" t="s">
        <v>421</v>
      </c>
      <c r="I1607" t="s">
        <v>422</v>
      </c>
      <c r="J1607">
        <v>7.7305517569394494E-2</v>
      </c>
      <c r="K1607" t="s">
        <v>72</v>
      </c>
      <c r="L1607">
        <v>0</v>
      </c>
      <c r="M1607" t="s">
        <v>72</v>
      </c>
      <c r="N1607" t="s">
        <v>33575</v>
      </c>
    </row>
    <row r="1608" spans="1:14" x14ac:dyDescent="0.25">
      <c r="A1608" t="s">
        <v>10342</v>
      </c>
      <c r="B1608" t="s">
        <v>10343</v>
      </c>
      <c r="C1608" t="s">
        <v>29790</v>
      </c>
      <c r="D1608" t="s">
        <v>10344</v>
      </c>
      <c r="E1608">
        <v>1.3678281225959701</v>
      </c>
      <c r="F1608" t="b">
        <v>1</v>
      </c>
      <c r="G1608">
        <v>0.49535879985724601</v>
      </c>
      <c r="H1608">
        <v>0.26752432787911101</v>
      </c>
      <c r="I1608" t="s">
        <v>19088</v>
      </c>
      <c r="J1608">
        <v>7.2011707282849197E-2</v>
      </c>
      <c r="K1608" t="s">
        <v>715</v>
      </c>
      <c r="L1608">
        <v>0</v>
      </c>
      <c r="M1608" t="s">
        <v>715</v>
      </c>
      <c r="N1608" t="s">
        <v>33576</v>
      </c>
    </row>
    <row r="1609" spans="1:14" x14ac:dyDescent="0.25">
      <c r="A1609" t="s">
        <v>10347</v>
      </c>
      <c r="B1609" t="s">
        <v>10348</v>
      </c>
      <c r="C1609" t="s">
        <v>33577</v>
      </c>
      <c r="D1609" t="s">
        <v>10350</v>
      </c>
      <c r="E1609" t="s">
        <v>33578</v>
      </c>
      <c r="F1609" t="b">
        <v>1</v>
      </c>
      <c r="G1609">
        <v>0.72727272727272696</v>
      </c>
      <c r="H1609" t="s">
        <v>3235</v>
      </c>
      <c r="I1609" t="s">
        <v>3236</v>
      </c>
      <c r="J1609">
        <v>6.7042268381633296E-2</v>
      </c>
      <c r="K1609" t="s">
        <v>13701</v>
      </c>
      <c r="L1609">
        <v>0.08</v>
      </c>
      <c r="M1609" t="s">
        <v>114</v>
      </c>
      <c r="N1609" t="s">
        <v>33579</v>
      </c>
    </row>
    <row r="1610" spans="1:14" x14ac:dyDescent="0.25">
      <c r="A1610" t="s">
        <v>10354</v>
      </c>
      <c r="B1610" t="s">
        <v>10355</v>
      </c>
      <c r="C1610" t="s">
        <v>33580</v>
      </c>
      <c r="D1610" t="s">
        <v>10357</v>
      </c>
      <c r="E1610" t="s">
        <v>33581</v>
      </c>
      <c r="F1610" t="b">
        <v>1</v>
      </c>
      <c r="G1610">
        <v>0.49713295378576</v>
      </c>
      <c r="H1610" t="s">
        <v>21763</v>
      </c>
      <c r="I1610" t="s">
        <v>33582</v>
      </c>
      <c r="J1610">
        <v>7.5096971920499897E-2</v>
      </c>
      <c r="K1610" t="s">
        <v>453</v>
      </c>
      <c r="L1610">
        <v>0</v>
      </c>
      <c r="M1610" t="s">
        <v>453</v>
      </c>
      <c r="N1610" t="s">
        <v>33583</v>
      </c>
    </row>
    <row r="1611" spans="1:14" x14ac:dyDescent="0.25">
      <c r="A1611" t="s">
        <v>10360</v>
      </c>
      <c r="B1611" t="s">
        <v>10361</v>
      </c>
      <c r="C1611" t="s">
        <v>29781</v>
      </c>
      <c r="D1611" t="s">
        <v>10363</v>
      </c>
      <c r="E1611">
        <v>0.779775091792002</v>
      </c>
      <c r="F1611" t="b">
        <v>1</v>
      </c>
      <c r="G1611">
        <v>0.66666666666666596</v>
      </c>
      <c r="H1611">
        <v>0.5</v>
      </c>
      <c r="I1611" t="s">
        <v>8662</v>
      </c>
      <c r="J1611" t="s">
        <v>8663</v>
      </c>
      <c r="K1611">
        <v>0.375</v>
      </c>
      <c r="L1611" t="s">
        <v>103</v>
      </c>
      <c r="M1611">
        <v>0.375</v>
      </c>
      <c r="N1611" t="s">
        <v>33584</v>
      </c>
    </row>
    <row r="1612" spans="1:14" x14ac:dyDescent="0.25">
      <c r="A1612" t="s">
        <v>10366</v>
      </c>
      <c r="B1612" t="s">
        <v>10367</v>
      </c>
      <c r="C1612" t="s">
        <v>33585</v>
      </c>
      <c r="D1612" t="s">
        <v>10369</v>
      </c>
      <c r="E1612">
        <v>0.93258117143052999</v>
      </c>
      <c r="F1612" t="b">
        <v>1</v>
      </c>
      <c r="G1612">
        <v>0.77880078307140399</v>
      </c>
      <c r="H1612" t="s">
        <v>30035</v>
      </c>
      <c r="I1612" t="s">
        <v>30036</v>
      </c>
      <c r="J1612" t="s">
        <v>33586</v>
      </c>
      <c r="K1612" t="s">
        <v>1447</v>
      </c>
      <c r="L1612" t="s">
        <v>423</v>
      </c>
      <c r="M1612">
        <v>0.6</v>
      </c>
      <c r="N1612" t="s">
        <v>33587</v>
      </c>
    </row>
    <row r="1613" spans="1:14" x14ac:dyDescent="0.25">
      <c r="A1613" t="s">
        <v>10373</v>
      </c>
      <c r="B1613" t="s">
        <v>10374</v>
      </c>
      <c r="C1613" t="s">
        <v>33588</v>
      </c>
      <c r="D1613" t="s">
        <v>10376</v>
      </c>
      <c r="E1613" t="s">
        <v>33589</v>
      </c>
      <c r="F1613" t="b">
        <v>1</v>
      </c>
      <c r="G1613">
        <v>0.75</v>
      </c>
      <c r="H1613" t="s">
        <v>24070</v>
      </c>
      <c r="I1613" t="s">
        <v>17206</v>
      </c>
      <c r="J1613" t="s">
        <v>31212</v>
      </c>
      <c r="K1613" t="s">
        <v>1044</v>
      </c>
      <c r="L1613" t="s">
        <v>714</v>
      </c>
      <c r="M1613" t="s">
        <v>1044</v>
      </c>
      <c r="N1613" t="s">
        <v>33590</v>
      </c>
    </row>
    <row r="1614" spans="1:14" x14ac:dyDescent="0.25">
      <c r="A1614" t="s">
        <v>10379</v>
      </c>
      <c r="B1614" t="s">
        <v>10380</v>
      </c>
      <c r="C1614" t="s">
        <v>33591</v>
      </c>
      <c r="D1614" t="s">
        <v>10381</v>
      </c>
      <c r="E1614" t="s">
        <v>33592</v>
      </c>
      <c r="F1614" t="b">
        <v>1</v>
      </c>
      <c r="G1614">
        <v>0.8</v>
      </c>
      <c r="H1614" t="s">
        <v>710</v>
      </c>
      <c r="I1614" t="s">
        <v>5410</v>
      </c>
      <c r="J1614">
        <v>8.3070184744127903E-2</v>
      </c>
      <c r="K1614" t="s">
        <v>472</v>
      </c>
      <c r="L1614" t="s">
        <v>236</v>
      </c>
      <c r="M1614">
        <v>0.38095238095238099</v>
      </c>
      <c r="N1614" t="s">
        <v>33593</v>
      </c>
    </row>
    <row r="1615" spans="1:14" x14ac:dyDescent="0.25">
      <c r="A1615" t="s">
        <v>10384</v>
      </c>
      <c r="B1615" t="s">
        <v>10385</v>
      </c>
      <c r="C1615" t="s">
        <v>33594</v>
      </c>
      <c r="D1615" t="s">
        <v>10386</v>
      </c>
      <c r="E1615" t="s">
        <v>33595</v>
      </c>
      <c r="F1615" t="b">
        <v>1</v>
      </c>
      <c r="G1615">
        <v>0.322061697032265</v>
      </c>
      <c r="H1615" t="s">
        <v>29433</v>
      </c>
      <c r="I1615">
        <v>8.6503466017671601E-2</v>
      </c>
      <c r="J1615">
        <v>5.8093341082832498E-2</v>
      </c>
      <c r="K1615" t="s">
        <v>1007</v>
      </c>
      <c r="L1615">
        <v>0</v>
      </c>
      <c r="M1615" t="s">
        <v>1007</v>
      </c>
      <c r="N1615" t="s">
        <v>33596</v>
      </c>
    </row>
    <row r="1616" spans="1:14" x14ac:dyDescent="0.25">
      <c r="A1616" t="s">
        <v>10389</v>
      </c>
      <c r="B1616" t="s">
        <v>10390</v>
      </c>
      <c r="C1616" t="s">
        <v>33597</v>
      </c>
      <c r="D1616" t="s">
        <v>10392</v>
      </c>
      <c r="E1616" t="s">
        <v>33598</v>
      </c>
      <c r="F1616" t="b">
        <v>1</v>
      </c>
      <c r="G1616">
        <v>0.33333333333333298</v>
      </c>
      <c r="H1616">
        <v>6.4549722436790205E-2</v>
      </c>
      <c r="I1616">
        <v>4.0331830842785098E-2</v>
      </c>
      <c r="J1616">
        <v>3.1559845391129403E-2</v>
      </c>
      <c r="K1616" t="s">
        <v>125</v>
      </c>
      <c r="L1616">
        <v>0</v>
      </c>
      <c r="M1616" t="s">
        <v>125</v>
      </c>
      <c r="N1616">
        <v>8.8217039829943E-2</v>
      </c>
    </row>
    <row r="1617" spans="1:14" x14ac:dyDescent="0.25">
      <c r="A1617" t="s">
        <v>10395</v>
      </c>
      <c r="B1617" t="s">
        <v>10396</v>
      </c>
      <c r="C1617" t="s">
        <v>33599</v>
      </c>
      <c r="D1617" t="s">
        <v>10397</v>
      </c>
      <c r="E1617" t="s">
        <v>33600</v>
      </c>
      <c r="F1617" t="b">
        <v>1</v>
      </c>
      <c r="G1617">
        <v>0.25</v>
      </c>
      <c r="H1617" t="s">
        <v>27124</v>
      </c>
      <c r="I1617">
        <v>4.0331830842785098E-2</v>
      </c>
      <c r="J1617">
        <v>3.3031643180138001E-2</v>
      </c>
      <c r="K1617">
        <v>0.25</v>
      </c>
      <c r="L1617">
        <v>0</v>
      </c>
      <c r="M1617">
        <v>0.25</v>
      </c>
      <c r="N1617" t="s">
        <v>33601</v>
      </c>
    </row>
    <row r="1618" spans="1:14" x14ac:dyDescent="0.25">
      <c r="A1618" t="s">
        <v>10400</v>
      </c>
      <c r="B1618" t="s">
        <v>10401</v>
      </c>
      <c r="C1618" t="s">
        <v>31573</v>
      </c>
      <c r="D1618" t="s">
        <v>10402</v>
      </c>
      <c r="E1618" t="s">
        <v>33602</v>
      </c>
      <c r="F1618" t="b">
        <v>1</v>
      </c>
      <c r="G1618">
        <v>0.77218478976152105</v>
      </c>
      <c r="H1618" t="s">
        <v>30975</v>
      </c>
      <c r="I1618" t="s">
        <v>30976</v>
      </c>
      <c r="J1618" t="s">
        <v>32588</v>
      </c>
      <c r="K1618" t="s">
        <v>713</v>
      </c>
      <c r="L1618">
        <v>0</v>
      </c>
      <c r="M1618" t="s">
        <v>1044</v>
      </c>
      <c r="N1618" t="s">
        <v>33603</v>
      </c>
    </row>
    <row r="1619" spans="1:14" x14ac:dyDescent="0.25">
      <c r="A1619" t="s">
        <v>10405</v>
      </c>
      <c r="B1619" t="s">
        <v>10406</v>
      </c>
      <c r="C1619" t="s">
        <v>33604</v>
      </c>
      <c r="D1619" t="s">
        <v>10408</v>
      </c>
      <c r="E1619" t="s">
        <v>33605</v>
      </c>
      <c r="F1619" t="b">
        <v>1</v>
      </c>
      <c r="G1619">
        <v>0.27272727272727199</v>
      </c>
      <c r="H1619">
        <v>5.2223296786709297E-2</v>
      </c>
      <c r="I1619">
        <v>3.22767946980888E-2</v>
      </c>
      <c r="J1619" t="s">
        <v>2487</v>
      </c>
      <c r="K1619">
        <v>0</v>
      </c>
      <c r="L1619">
        <v>0</v>
      </c>
      <c r="M1619">
        <v>0</v>
      </c>
      <c r="N1619">
        <v>7.3534393994752006E-2</v>
      </c>
    </row>
    <row r="1620" spans="1:14" x14ac:dyDescent="0.25">
      <c r="A1620" t="s">
        <v>10412</v>
      </c>
      <c r="B1620" t="s">
        <v>10413</v>
      </c>
      <c r="C1620" t="s">
        <v>33606</v>
      </c>
      <c r="D1620" t="s">
        <v>10414</v>
      </c>
      <c r="E1620" t="s">
        <v>33607</v>
      </c>
      <c r="F1620" t="b">
        <v>1</v>
      </c>
      <c r="G1620">
        <v>0.53676949505377503</v>
      </c>
      <c r="H1620" t="s">
        <v>30170</v>
      </c>
      <c r="I1620" t="s">
        <v>30171</v>
      </c>
      <c r="J1620">
        <v>6.6006779201116306E-2</v>
      </c>
      <c r="K1620" t="s">
        <v>124</v>
      </c>
      <c r="L1620">
        <v>0</v>
      </c>
      <c r="M1620" t="s">
        <v>124</v>
      </c>
      <c r="N1620" t="s">
        <v>33608</v>
      </c>
    </row>
    <row r="1621" spans="1:14" x14ac:dyDescent="0.25">
      <c r="A1621" t="s">
        <v>10417</v>
      </c>
      <c r="B1621" t="s">
        <v>10418</v>
      </c>
      <c r="C1621" t="s">
        <v>33609</v>
      </c>
      <c r="D1621" t="s">
        <v>10419</v>
      </c>
      <c r="E1621" t="s">
        <v>33610</v>
      </c>
      <c r="F1621" t="b">
        <v>1</v>
      </c>
      <c r="G1621">
        <v>0.8</v>
      </c>
      <c r="H1621" t="s">
        <v>8189</v>
      </c>
      <c r="I1621" t="s">
        <v>19578</v>
      </c>
      <c r="J1621" t="s">
        <v>21254</v>
      </c>
      <c r="K1621" t="s">
        <v>123</v>
      </c>
      <c r="L1621" t="s">
        <v>124</v>
      </c>
      <c r="M1621" t="s">
        <v>123</v>
      </c>
      <c r="N1621" t="s">
        <v>33611</v>
      </c>
    </row>
    <row r="1622" spans="1:14" x14ac:dyDescent="0.25">
      <c r="A1622" t="s">
        <v>10422</v>
      </c>
      <c r="B1622" t="s">
        <v>10423</v>
      </c>
      <c r="C1622" t="s">
        <v>33612</v>
      </c>
      <c r="D1622" t="s">
        <v>10425</v>
      </c>
      <c r="E1622" t="s">
        <v>33613</v>
      </c>
      <c r="F1622" t="b">
        <v>1</v>
      </c>
      <c r="G1622">
        <v>0.375</v>
      </c>
      <c r="H1622" t="s">
        <v>31216</v>
      </c>
      <c r="I1622" t="s">
        <v>31575</v>
      </c>
      <c r="J1622">
        <v>7.7305517569394494E-2</v>
      </c>
      <c r="K1622" t="s">
        <v>135</v>
      </c>
      <c r="L1622">
        <v>0</v>
      </c>
      <c r="M1622" t="s">
        <v>135</v>
      </c>
      <c r="N1622" t="s">
        <v>33614</v>
      </c>
    </row>
    <row r="1623" spans="1:14" x14ac:dyDescent="0.25">
      <c r="A1623" t="s">
        <v>10428</v>
      </c>
      <c r="B1623" t="s">
        <v>10429</v>
      </c>
      <c r="C1623" t="s">
        <v>33615</v>
      </c>
      <c r="D1623" t="s">
        <v>10431</v>
      </c>
      <c r="E1623" t="s">
        <v>33616</v>
      </c>
      <c r="F1623" t="b">
        <v>1</v>
      </c>
      <c r="G1623">
        <v>1</v>
      </c>
      <c r="H1623" t="s">
        <v>29471</v>
      </c>
      <c r="I1623" t="s">
        <v>17497</v>
      </c>
      <c r="J1623" t="s">
        <v>25231</v>
      </c>
      <c r="K1623">
        <v>0.4</v>
      </c>
      <c r="L1623">
        <v>0</v>
      </c>
      <c r="M1623">
        <v>0.3</v>
      </c>
      <c r="N1623" t="s">
        <v>33617</v>
      </c>
    </row>
    <row r="1624" spans="1:14" x14ac:dyDescent="0.25">
      <c r="A1624" t="s">
        <v>10434</v>
      </c>
      <c r="B1624" t="s">
        <v>10435</v>
      </c>
      <c r="C1624" t="s">
        <v>33618</v>
      </c>
      <c r="D1624" t="s">
        <v>10437</v>
      </c>
      <c r="E1624" t="s">
        <v>33619</v>
      </c>
      <c r="F1624" t="b">
        <v>1</v>
      </c>
      <c r="G1624">
        <v>0.75</v>
      </c>
      <c r="H1624" t="s">
        <v>1692</v>
      </c>
      <c r="I1624" t="s">
        <v>6689</v>
      </c>
      <c r="J1624" t="s">
        <v>4626</v>
      </c>
      <c r="K1624">
        <v>0.5</v>
      </c>
      <c r="L1624" t="s">
        <v>357</v>
      </c>
      <c r="M1624">
        <v>0.5</v>
      </c>
      <c r="N1624" t="s">
        <v>33620</v>
      </c>
    </row>
    <row r="1625" spans="1:14" x14ac:dyDescent="0.25">
      <c r="A1625" t="s">
        <v>10440</v>
      </c>
      <c r="B1625" t="s">
        <v>10441</v>
      </c>
      <c r="C1625" t="s">
        <v>33621</v>
      </c>
      <c r="D1625" t="s">
        <v>10443</v>
      </c>
      <c r="E1625" t="s">
        <v>33622</v>
      </c>
      <c r="F1625" t="b">
        <v>1</v>
      </c>
      <c r="G1625">
        <v>0.77777777777777701</v>
      </c>
      <c r="H1625" t="s">
        <v>15943</v>
      </c>
      <c r="I1625" t="s">
        <v>19745</v>
      </c>
      <c r="J1625" t="s">
        <v>19746</v>
      </c>
      <c r="K1625" t="s">
        <v>180</v>
      </c>
      <c r="L1625">
        <v>0.125</v>
      </c>
      <c r="M1625" t="s">
        <v>180</v>
      </c>
      <c r="N1625" t="s">
        <v>33623</v>
      </c>
    </row>
    <row r="1626" spans="1:14" x14ac:dyDescent="0.25">
      <c r="A1626" t="s">
        <v>10446</v>
      </c>
      <c r="B1626" t="s">
        <v>10447</v>
      </c>
      <c r="C1626" t="s">
        <v>33624</v>
      </c>
      <c r="D1626" t="s">
        <v>10449</v>
      </c>
      <c r="E1626">
        <v>1.22446071164985</v>
      </c>
      <c r="F1626" t="b">
        <v>1</v>
      </c>
      <c r="G1626">
        <v>0.41666666666666602</v>
      </c>
      <c r="H1626" t="s">
        <v>1774</v>
      </c>
      <c r="I1626">
        <v>9.3370697415325304E-2</v>
      </c>
      <c r="J1626" t="s">
        <v>1775</v>
      </c>
      <c r="K1626">
        <v>0.2</v>
      </c>
      <c r="L1626" t="s">
        <v>227</v>
      </c>
      <c r="M1626">
        <v>0.2</v>
      </c>
      <c r="N1626" t="s">
        <v>33625</v>
      </c>
    </row>
    <row r="1627" spans="1:14" x14ac:dyDescent="0.25">
      <c r="A1627" t="s">
        <v>10452</v>
      </c>
      <c r="B1627" t="s">
        <v>10453</v>
      </c>
      <c r="C1627" t="s">
        <v>32217</v>
      </c>
      <c r="D1627" t="s">
        <v>10454</v>
      </c>
      <c r="E1627" t="s">
        <v>33626</v>
      </c>
      <c r="F1627" t="b">
        <v>1</v>
      </c>
      <c r="G1627">
        <v>0.85714285714285698</v>
      </c>
      <c r="H1627" t="s">
        <v>28841</v>
      </c>
      <c r="I1627" t="s">
        <v>33627</v>
      </c>
      <c r="J1627" t="s">
        <v>33628</v>
      </c>
      <c r="K1627">
        <v>0.58823529411764697</v>
      </c>
      <c r="L1627">
        <v>0.4</v>
      </c>
      <c r="M1627" t="s">
        <v>715</v>
      </c>
      <c r="N1627" t="s">
        <v>33629</v>
      </c>
    </row>
    <row r="1628" spans="1:14" x14ac:dyDescent="0.25">
      <c r="A1628" t="s">
        <v>10457</v>
      </c>
      <c r="B1628" t="s">
        <v>10458</v>
      </c>
      <c r="C1628" t="s">
        <v>29952</v>
      </c>
      <c r="D1628" t="s">
        <v>10459</v>
      </c>
      <c r="E1628" t="s">
        <v>33630</v>
      </c>
      <c r="F1628" t="b">
        <v>1</v>
      </c>
      <c r="G1628">
        <v>0.66666666666666596</v>
      </c>
      <c r="H1628">
        <v>0.40824829046386302</v>
      </c>
      <c r="I1628" t="s">
        <v>9731</v>
      </c>
      <c r="J1628" t="s">
        <v>9732</v>
      </c>
      <c r="K1628" t="s">
        <v>236</v>
      </c>
      <c r="L1628">
        <v>0</v>
      </c>
      <c r="M1628" t="s">
        <v>236</v>
      </c>
      <c r="N1628" t="s">
        <v>33631</v>
      </c>
    </row>
    <row r="1629" spans="1:14" x14ac:dyDescent="0.25">
      <c r="A1629" t="s">
        <v>10462</v>
      </c>
      <c r="B1629" t="s">
        <v>10463</v>
      </c>
      <c r="C1629" t="s">
        <v>33632</v>
      </c>
      <c r="D1629" t="s">
        <v>10465</v>
      </c>
      <c r="E1629" t="s">
        <v>33633</v>
      </c>
      <c r="F1629" t="b">
        <v>1</v>
      </c>
      <c r="G1629">
        <v>0.58106409217962096</v>
      </c>
      <c r="H1629" t="s">
        <v>6789</v>
      </c>
      <c r="I1629" t="s">
        <v>33634</v>
      </c>
      <c r="J1629" t="s">
        <v>33635</v>
      </c>
      <c r="K1629" t="s">
        <v>1988</v>
      </c>
      <c r="L1629">
        <v>0</v>
      </c>
      <c r="M1629">
        <v>0.16</v>
      </c>
      <c r="N1629" t="s">
        <v>33636</v>
      </c>
    </row>
    <row r="1630" spans="1:14" x14ac:dyDescent="0.25">
      <c r="A1630" t="s">
        <v>10468</v>
      </c>
      <c r="B1630" t="s">
        <v>10469</v>
      </c>
      <c r="C1630" t="s">
        <v>33637</v>
      </c>
      <c r="D1630" t="s">
        <v>10470</v>
      </c>
      <c r="E1630" t="s">
        <v>33638</v>
      </c>
      <c r="F1630" t="b">
        <v>1</v>
      </c>
      <c r="G1630">
        <v>1</v>
      </c>
      <c r="H1630" t="s">
        <v>30308</v>
      </c>
      <c r="I1630" t="s">
        <v>33627</v>
      </c>
      <c r="J1630" t="s">
        <v>26282</v>
      </c>
      <c r="K1630" t="s">
        <v>1447</v>
      </c>
      <c r="L1630" t="s">
        <v>171</v>
      </c>
      <c r="M1630" t="s">
        <v>1447</v>
      </c>
      <c r="N1630" t="s">
        <v>33639</v>
      </c>
    </row>
    <row r="1631" spans="1:14" x14ac:dyDescent="0.25">
      <c r="A1631" t="s">
        <v>10473</v>
      </c>
      <c r="B1631" t="s">
        <v>10474</v>
      </c>
      <c r="C1631" t="s">
        <v>33640</v>
      </c>
      <c r="D1631" t="s">
        <v>10475</v>
      </c>
      <c r="E1631" t="s">
        <v>33641</v>
      </c>
      <c r="F1631" t="b">
        <v>1</v>
      </c>
      <c r="G1631">
        <v>0.66666666666666596</v>
      </c>
      <c r="H1631">
        <v>0.40824829046386302</v>
      </c>
      <c r="I1631" t="s">
        <v>6997</v>
      </c>
      <c r="J1631">
        <v>7.9368809260862094E-2</v>
      </c>
      <c r="K1631" t="s">
        <v>114</v>
      </c>
      <c r="L1631">
        <v>0.125</v>
      </c>
      <c r="M1631" t="s">
        <v>114</v>
      </c>
      <c r="N1631" t="s">
        <v>33642</v>
      </c>
    </row>
    <row r="1632" spans="1:14" x14ac:dyDescent="0.25">
      <c r="A1632" t="s">
        <v>10478</v>
      </c>
      <c r="B1632" t="s">
        <v>10479</v>
      </c>
      <c r="C1632" t="s">
        <v>33594</v>
      </c>
      <c r="D1632" t="s">
        <v>10481</v>
      </c>
      <c r="E1632" t="s">
        <v>33643</v>
      </c>
      <c r="F1632" t="b">
        <v>1</v>
      </c>
      <c r="G1632">
        <v>0.42941559604301999</v>
      </c>
      <c r="H1632" t="s">
        <v>30053</v>
      </c>
      <c r="I1632">
        <v>9.5118127507996794E-2</v>
      </c>
      <c r="J1632" t="s">
        <v>30054</v>
      </c>
      <c r="K1632" t="s">
        <v>850</v>
      </c>
      <c r="L1632">
        <v>0.1</v>
      </c>
      <c r="M1632" t="s">
        <v>752</v>
      </c>
      <c r="N1632" t="s">
        <v>33644</v>
      </c>
    </row>
    <row r="1633" spans="1:14" x14ac:dyDescent="0.25">
      <c r="A1633" t="s">
        <v>10484</v>
      </c>
      <c r="B1633" t="s">
        <v>10485</v>
      </c>
      <c r="C1633" t="s">
        <v>33645</v>
      </c>
      <c r="D1633" t="s">
        <v>10487</v>
      </c>
      <c r="E1633" t="s">
        <v>33646</v>
      </c>
      <c r="F1633" t="b">
        <v>1</v>
      </c>
      <c r="G1633">
        <v>0.88888888888888795</v>
      </c>
      <c r="H1633" t="s">
        <v>6106</v>
      </c>
      <c r="I1633" t="s">
        <v>25489</v>
      </c>
      <c r="J1633" t="s">
        <v>31636</v>
      </c>
      <c r="K1633" t="s">
        <v>452</v>
      </c>
      <c r="L1633">
        <v>0.2</v>
      </c>
      <c r="M1633" t="s">
        <v>453</v>
      </c>
      <c r="N1633" t="s">
        <v>33647</v>
      </c>
    </row>
    <row r="1634" spans="1:14" x14ac:dyDescent="0.25">
      <c r="A1634" t="s">
        <v>10490</v>
      </c>
      <c r="B1634" t="s">
        <v>10491</v>
      </c>
      <c r="C1634" t="s">
        <v>30302</v>
      </c>
      <c r="D1634" t="s">
        <v>10492</v>
      </c>
      <c r="E1634" t="s">
        <v>33648</v>
      </c>
      <c r="F1634" t="b">
        <v>1</v>
      </c>
      <c r="G1634">
        <v>0.61919849982155795</v>
      </c>
      <c r="H1634" t="s">
        <v>29031</v>
      </c>
      <c r="I1634" t="s">
        <v>29032</v>
      </c>
      <c r="J1634" t="s">
        <v>29033</v>
      </c>
      <c r="K1634" t="s">
        <v>347</v>
      </c>
      <c r="L1634" t="s">
        <v>302</v>
      </c>
      <c r="M1634" t="s">
        <v>347</v>
      </c>
      <c r="N1634" t="s">
        <v>33649</v>
      </c>
    </row>
    <row r="1635" spans="1:14" x14ac:dyDescent="0.25">
      <c r="A1635" t="s">
        <v>10495</v>
      </c>
      <c r="B1635" t="s">
        <v>10496</v>
      </c>
      <c r="C1635" t="s">
        <v>33650</v>
      </c>
      <c r="D1635" t="s">
        <v>10497</v>
      </c>
      <c r="E1635" t="s">
        <v>33651</v>
      </c>
      <c r="F1635" t="b">
        <v>1</v>
      </c>
      <c r="G1635">
        <v>0.66666666666666596</v>
      </c>
      <c r="H1635">
        <v>0.5</v>
      </c>
      <c r="I1635" t="s">
        <v>3255</v>
      </c>
      <c r="J1635" t="s">
        <v>3256</v>
      </c>
      <c r="K1635">
        <v>0.38095238095238099</v>
      </c>
      <c r="L1635" t="s">
        <v>92</v>
      </c>
      <c r="M1635">
        <v>0.38095238095238099</v>
      </c>
      <c r="N1635" t="s">
        <v>33652</v>
      </c>
    </row>
    <row r="1636" spans="1:14" x14ac:dyDescent="0.25">
      <c r="A1636" t="s">
        <v>10499</v>
      </c>
      <c r="B1636" t="s">
        <v>10500</v>
      </c>
      <c r="C1636" t="s">
        <v>32276</v>
      </c>
      <c r="D1636" t="s">
        <v>10501</v>
      </c>
      <c r="E1636" t="s">
        <v>33653</v>
      </c>
      <c r="F1636" t="b">
        <v>1</v>
      </c>
      <c r="G1636">
        <v>0.86687789975018104</v>
      </c>
      <c r="H1636" t="s">
        <v>29644</v>
      </c>
      <c r="I1636" t="s">
        <v>29644</v>
      </c>
      <c r="J1636" t="s">
        <v>29645</v>
      </c>
      <c r="K1636" t="s">
        <v>349</v>
      </c>
      <c r="L1636">
        <v>0</v>
      </c>
      <c r="M1636" t="s">
        <v>349</v>
      </c>
      <c r="N1636" t="s">
        <v>33654</v>
      </c>
    </row>
    <row r="1637" spans="1:14" x14ac:dyDescent="0.25">
      <c r="A1637" t="s">
        <v>10504</v>
      </c>
      <c r="B1637" t="s">
        <v>10505</v>
      </c>
      <c r="C1637" t="s">
        <v>33655</v>
      </c>
      <c r="D1637" t="s">
        <v>10507</v>
      </c>
      <c r="E1637" t="s">
        <v>33656</v>
      </c>
      <c r="F1637" t="b">
        <v>1</v>
      </c>
      <c r="G1637">
        <v>0.54545454545454497</v>
      </c>
      <c r="H1637" t="s">
        <v>133</v>
      </c>
      <c r="I1637" t="s">
        <v>134</v>
      </c>
      <c r="J1637">
        <v>6.2389860721175E-2</v>
      </c>
      <c r="K1637" t="s">
        <v>311</v>
      </c>
      <c r="L1637">
        <v>0</v>
      </c>
      <c r="M1637" t="s">
        <v>311</v>
      </c>
      <c r="N1637" t="s">
        <v>33657</v>
      </c>
    </row>
    <row r="1638" spans="1:14" x14ac:dyDescent="0.25">
      <c r="A1638" t="s">
        <v>10510</v>
      </c>
      <c r="B1638" t="s">
        <v>10511</v>
      </c>
      <c r="C1638" t="s">
        <v>33658</v>
      </c>
      <c r="D1638" t="s">
        <v>10513</v>
      </c>
      <c r="E1638" t="s">
        <v>33659</v>
      </c>
      <c r="F1638" t="b">
        <v>1</v>
      </c>
      <c r="G1638">
        <v>0.55555555555555503</v>
      </c>
      <c r="H1638">
        <v>0.372677996249965</v>
      </c>
      <c r="I1638" t="s">
        <v>4272</v>
      </c>
      <c r="J1638">
        <v>7.5832356734133896E-2</v>
      </c>
      <c r="K1638" t="s">
        <v>124</v>
      </c>
      <c r="L1638">
        <v>0</v>
      </c>
      <c r="M1638" t="s">
        <v>124</v>
      </c>
      <c r="N1638" t="s">
        <v>33660</v>
      </c>
    </row>
    <row r="1639" spans="1:14" x14ac:dyDescent="0.25">
      <c r="A1639" t="s">
        <v>10516</v>
      </c>
      <c r="B1639" t="s">
        <v>10517</v>
      </c>
      <c r="C1639" t="s">
        <v>29077</v>
      </c>
      <c r="D1639" t="s">
        <v>10519</v>
      </c>
      <c r="E1639" t="s">
        <v>33661</v>
      </c>
      <c r="F1639" t="b">
        <v>1</v>
      </c>
      <c r="G1639">
        <v>0.20217688657087701</v>
      </c>
      <c r="H1639">
        <v>4.9523020988320302E-2</v>
      </c>
      <c r="I1639" t="s">
        <v>5288</v>
      </c>
      <c r="J1639">
        <v>2.9446564457869799E-2</v>
      </c>
      <c r="K1639" t="s">
        <v>1007</v>
      </c>
      <c r="L1639">
        <v>0</v>
      </c>
      <c r="M1639" t="s">
        <v>227</v>
      </c>
      <c r="N1639" t="s">
        <v>33662</v>
      </c>
    </row>
    <row r="1640" spans="1:14" x14ac:dyDescent="0.25">
      <c r="A1640" t="s">
        <v>10521</v>
      </c>
      <c r="B1640" t="s">
        <v>10522</v>
      </c>
      <c r="C1640" t="s">
        <v>33663</v>
      </c>
      <c r="D1640" t="s">
        <v>10524</v>
      </c>
      <c r="E1640" t="s">
        <v>33664</v>
      </c>
      <c r="F1640" t="b">
        <v>1</v>
      </c>
      <c r="G1640">
        <v>0.33333333333333298</v>
      </c>
      <c r="H1640">
        <v>6.4549722436790205E-2</v>
      </c>
      <c r="I1640">
        <v>4.0331830842785098E-2</v>
      </c>
      <c r="J1640">
        <v>3.1559845391129403E-2</v>
      </c>
      <c r="K1640" t="s">
        <v>91</v>
      </c>
      <c r="L1640">
        <v>0</v>
      </c>
      <c r="M1640" t="s">
        <v>91</v>
      </c>
      <c r="N1640">
        <v>6.2834696168029502E-2</v>
      </c>
    </row>
    <row r="1641" spans="1:14" x14ac:dyDescent="0.25">
      <c r="A1641" t="s">
        <v>10528</v>
      </c>
      <c r="B1641" t="s">
        <v>10529</v>
      </c>
      <c r="C1641" t="s">
        <v>33665</v>
      </c>
      <c r="D1641" t="s">
        <v>10531</v>
      </c>
      <c r="E1641" t="s">
        <v>33666</v>
      </c>
      <c r="F1641" t="b">
        <v>1</v>
      </c>
      <c r="G1641">
        <v>0.77880078307140399</v>
      </c>
      <c r="H1641" t="s">
        <v>33667</v>
      </c>
      <c r="I1641" t="s">
        <v>33668</v>
      </c>
      <c r="J1641" t="s">
        <v>33669</v>
      </c>
      <c r="K1641">
        <v>0.5</v>
      </c>
      <c r="L1641" t="s">
        <v>180</v>
      </c>
      <c r="M1641">
        <v>0.5</v>
      </c>
      <c r="N1641">
        <v>0.25698047244205002</v>
      </c>
    </row>
    <row r="1642" spans="1:14" x14ac:dyDescent="0.25">
      <c r="A1642" t="s">
        <v>10535</v>
      </c>
      <c r="B1642" t="s">
        <v>10536</v>
      </c>
      <c r="C1642" t="s">
        <v>33670</v>
      </c>
      <c r="D1642" t="s">
        <v>10537</v>
      </c>
      <c r="E1642">
        <v>0.57992560374373103</v>
      </c>
      <c r="F1642" t="b">
        <v>1</v>
      </c>
      <c r="G1642">
        <v>0.20980356838155101</v>
      </c>
      <c r="H1642" t="s">
        <v>33671</v>
      </c>
      <c r="I1642" t="s">
        <v>33672</v>
      </c>
      <c r="J1642">
        <v>3.7844271363830603E-2</v>
      </c>
      <c r="K1642" t="s">
        <v>92</v>
      </c>
      <c r="L1642">
        <v>0</v>
      </c>
      <c r="M1642" t="s">
        <v>92</v>
      </c>
      <c r="N1642" t="s">
        <v>33673</v>
      </c>
    </row>
    <row r="1643" spans="1:14" x14ac:dyDescent="0.25">
      <c r="A1643" t="s">
        <v>10542</v>
      </c>
      <c r="B1643" t="s">
        <v>10543</v>
      </c>
      <c r="C1643" t="s">
        <v>33674</v>
      </c>
      <c r="D1643" t="s">
        <v>10545</v>
      </c>
      <c r="E1643" t="s">
        <v>33675</v>
      </c>
      <c r="F1643" t="b">
        <v>1</v>
      </c>
      <c r="G1643">
        <v>0.75</v>
      </c>
      <c r="H1643" t="s">
        <v>15049</v>
      </c>
      <c r="I1643" t="s">
        <v>26662</v>
      </c>
      <c r="J1643" t="s">
        <v>30686</v>
      </c>
      <c r="K1643">
        <v>0.6</v>
      </c>
      <c r="L1643" t="s">
        <v>114</v>
      </c>
      <c r="M1643">
        <v>0.6</v>
      </c>
      <c r="N1643" t="s">
        <v>33676</v>
      </c>
    </row>
    <row r="1644" spans="1:14" x14ac:dyDescent="0.25">
      <c r="A1644" t="s">
        <v>10549</v>
      </c>
      <c r="B1644" t="s">
        <v>10550</v>
      </c>
      <c r="C1644" t="s">
        <v>33677</v>
      </c>
      <c r="D1644" t="s">
        <v>10552</v>
      </c>
      <c r="E1644" t="s">
        <v>33678</v>
      </c>
      <c r="F1644" t="b">
        <v>1</v>
      </c>
      <c r="G1644">
        <v>0.77777777777777701</v>
      </c>
      <c r="H1644" t="s">
        <v>21658</v>
      </c>
      <c r="I1644" t="s">
        <v>1487</v>
      </c>
      <c r="J1644">
        <v>6.9363190838130306E-2</v>
      </c>
      <c r="K1644" t="s">
        <v>1044</v>
      </c>
      <c r="L1644">
        <v>0</v>
      </c>
      <c r="M1644" t="s">
        <v>1044</v>
      </c>
      <c r="N1644" t="s">
        <v>33679</v>
      </c>
    </row>
    <row r="1645" spans="1:14" x14ac:dyDescent="0.25">
      <c r="A1645" t="s">
        <v>10555</v>
      </c>
      <c r="B1645" t="s">
        <v>10556</v>
      </c>
      <c r="C1645" t="s">
        <v>33680</v>
      </c>
      <c r="D1645" t="s">
        <v>10558</v>
      </c>
      <c r="E1645" t="s">
        <v>33681</v>
      </c>
      <c r="F1645" t="b">
        <v>1</v>
      </c>
      <c r="G1645">
        <v>0.54545454545454497</v>
      </c>
      <c r="H1645" t="s">
        <v>487</v>
      </c>
      <c r="I1645" t="s">
        <v>210</v>
      </c>
      <c r="J1645" t="s">
        <v>657</v>
      </c>
      <c r="K1645" t="s">
        <v>311</v>
      </c>
      <c r="L1645">
        <v>0</v>
      </c>
      <c r="M1645" t="s">
        <v>311</v>
      </c>
      <c r="N1645" t="s">
        <v>33682</v>
      </c>
    </row>
    <row r="1646" spans="1:14" x14ac:dyDescent="0.25">
      <c r="A1646" t="s">
        <v>10564</v>
      </c>
      <c r="B1646" t="s">
        <v>10565</v>
      </c>
      <c r="C1646" t="s">
        <v>33683</v>
      </c>
      <c r="D1646" t="s">
        <v>10567</v>
      </c>
      <c r="E1646" t="s">
        <v>33684</v>
      </c>
      <c r="F1646" t="b">
        <v>1</v>
      </c>
      <c r="G1646">
        <v>0.75</v>
      </c>
      <c r="H1646" t="s">
        <v>24070</v>
      </c>
      <c r="I1646" t="s">
        <v>17206</v>
      </c>
      <c r="J1646" t="s">
        <v>31212</v>
      </c>
      <c r="K1646" t="s">
        <v>124</v>
      </c>
      <c r="L1646">
        <v>0</v>
      </c>
      <c r="M1646" t="s">
        <v>124</v>
      </c>
      <c r="N1646" t="s">
        <v>33685</v>
      </c>
    </row>
    <row r="1647" spans="1:14" x14ac:dyDescent="0.25">
      <c r="A1647" t="s">
        <v>10570</v>
      </c>
      <c r="B1647" t="s">
        <v>10571</v>
      </c>
      <c r="C1647" t="s">
        <v>33686</v>
      </c>
      <c r="D1647" t="s">
        <v>10573</v>
      </c>
      <c r="E1647" t="s">
        <v>33687</v>
      </c>
      <c r="F1647" t="b">
        <v>1</v>
      </c>
      <c r="G1647">
        <v>0.5</v>
      </c>
      <c r="H1647" t="s">
        <v>180</v>
      </c>
      <c r="I1647" t="s">
        <v>1487</v>
      </c>
      <c r="J1647">
        <v>6.6740947190414804E-2</v>
      </c>
      <c r="K1647" t="s">
        <v>382</v>
      </c>
      <c r="L1647">
        <v>0.125</v>
      </c>
      <c r="M1647" t="s">
        <v>423</v>
      </c>
      <c r="N1647" t="s">
        <v>33688</v>
      </c>
    </row>
    <row r="1648" spans="1:14" x14ac:dyDescent="0.25">
      <c r="A1648" t="s">
        <v>10576</v>
      </c>
      <c r="B1648" t="s">
        <v>10577</v>
      </c>
      <c r="C1648" t="s">
        <v>33689</v>
      </c>
      <c r="D1648" t="s">
        <v>10579</v>
      </c>
      <c r="E1648" t="s">
        <v>33690</v>
      </c>
      <c r="F1648" t="b">
        <v>1</v>
      </c>
      <c r="G1648">
        <v>0.375</v>
      </c>
      <c r="H1648">
        <v>7.3192505471140007E-2</v>
      </c>
      <c r="I1648">
        <v>4.6106064396354202E-2</v>
      </c>
      <c r="J1648">
        <v>3.6555522285451197E-2</v>
      </c>
      <c r="K1648" t="s">
        <v>2883</v>
      </c>
      <c r="L1648">
        <v>9.5238095238095205E-2</v>
      </c>
      <c r="M1648" t="s">
        <v>2883</v>
      </c>
      <c r="N1648" t="s">
        <v>33691</v>
      </c>
    </row>
    <row r="1649" spans="1:14" x14ac:dyDescent="0.25">
      <c r="A1649" t="s">
        <v>10585</v>
      </c>
      <c r="B1649" t="s">
        <v>10586</v>
      </c>
      <c r="C1649" t="s">
        <v>33692</v>
      </c>
      <c r="D1649" t="s">
        <v>10588</v>
      </c>
      <c r="E1649" t="s">
        <v>33693</v>
      </c>
      <c r="F1649" t="b">
        <v>1</v>
      </c>
      <c r="G1649">
        <v>0.71428571428571397</v>
      </c>
      <c r="H1649" t="s">
        <v>33499</v>
      </c>
      <c r="I1649" t="s">
        <v>17437</v>
      </c>
      <c r="J1649" t="s">
        <v>25348</v>
      </c>
      <c r="K1649" t="s">
        <v>357</v>
      </c>
      <c r="L1649" t="s">
        <v>434</v>
      </c>
      <c r="M1649" t="s">
        <v>357</v>
      </c>
      <c r="N1649" t="s">
        <v>33694</v>
      </c>
    </row>
    <row r="1650" spans="1:14" x14ac:dyDescent="0.25">
      <c r="A1650" t="s">
        <v>10593</v>
      </c>
      <c r="B1650" t="s">
        <v>10594</v>
      </c>
      <c r="C1650" t="s">
        <v>33695</v>
      </c>
      <c r="D1650" t="s">
        <v>10596</v>
      </c>
      <c r="E1650" t="s">
        <v>33696</v>
      </c>
      <c r="F1650" t="b">
        <v>1</v>
      </c>
      <c r="G1650">
        <v>0.4</v>
      </c>
      <c r="H1650">
        <v>6.6666666666666596E-2</v>
      </c>
      <c r="I1650" t="s">
        <v>568</v>
      </c>
      <c r="J1650">
        <v>2.9847458960098199E-2</v>
      </c>
      <c r="K1650">
        <v>0.3</v>
      </c>
      <c r="L1650">
        <v>0</v>
      </c>
      <c r="M1650" t="s">
        <v>951</v>
      </c>
      <c r="N1650" t="s">
        <v>33697</v>
      </c>
    </row>
    <row r="1651" spans="1:14" x14ac:dyDescent="0.25">
      <c r="A1651" t="s">
        <v>10599</v>
      </c>
      <c r="B1651" t="s">
        <v>10600</v>
      </c>
      <c r="C1651" t="s">
        <v>33698</v>
      </c>
      <c r="D1651" t="s">
        <v>10602</v>
      </c>
      <c r="E1651" t="s">
        <v>33699</v>
      </c>
      <c r="F1651" t="b">
        <v>1</v>
      </c>
      <c r="G1651">
        <v>0.55555555555555503</v>
      </c>
      <c r="H1651">
        <v>0.372677996249965</v>
      </c>
      <c r="I1651" t="s">
        <v>4272</v>
      </c>
      <c r="J1651">
        <v>7.5832356734133896E-2</v>
      </c>
      <c r="K1651" t="s">
        <v>125</v>
      </c>
      <c r="L1651" t="s">
        <v>124</v>
      </c>
      <c r="M1651" t="s">
        <v>125</v>
      </c>
      <c r="N1651" t="s">
        <v>33700</v>
      </c>
    </row>
    <row r="1652" spans="1:14" x14ac:dyDescent="0.25">
      <c r="A1652" t="s">
        <v>10605</v>
      </c>
      <c r="B1652" t="s">
        <v>10606</v>
      </c>
      <c r="C1652" t="s">
        <v>33701</v>
      </c>
      <c r="D1652" t="s">
        <v>10607</v>
      </c>
      <c r="E1652" t="s">
        <v>33702</v>
      </c>
      <c r="F1652" t="b">
        <v>1</v>
      </c>
      <c r="G1652">
        <v>0.54545454545454497</v>
      </c>
      <c r="H1652" t="s">
        <v>1327</v>
      </c>
      <c r="I1652" t="s">
        <v>112</v>
      </c>
      <c r="J1652" t="s">
        <v>7406</v>
      </c>
      <c r="K1652" t="s">
        <v>110</v>
      </c>
      <c r="L1652" t="s">
        <v>125</v>
      </c>
      <c r="M1652">
        <v>0.38095238095238099</v>
      </c>
      <c r="N1652" t="s">
        <v>33703</v>
      </c>
    </row>
    <row r="1653" spans="1:14" x14ac:dyDescent="0.25">
      <c r="A1653" t="s">
        <v>10609</v>
      </c>
      <c r="B1653" t="s">
        <v>10610</v>
      </c>
      <c r="C1653" t="s">
        <v>33704</v>
      </c>
      <c r="D1653" t="s">
        <v>10612</v>
      </c>
      <c r="E1653" t="s">
        <v>33705</v>
      </c>
      <c r="F1653" t="b">
        <v>1</v>
      </c>
      <c r="G1653">
        <v>0.55555555555555503</v>
      </c>
      <c r="H1653" t="s">
        <v>11049</v>
      </c>
      <c r="I1653" t="s">
        <v>11050</v>
      </c>
      <c r="J1653" t="s">
        <v>20230</v>
      </c>
      <c r="K1653" t="s">
        <v>635</v>
      </c>
      <c r="L1653">
        <v>0</v>
      </c>
      <c r="M1653" t="s">
        <v>635</v>
      </c>
      <c r="N1653">
        <v>0.227464997964998</v>
      </c>
    </row>
    <row r="1654" spans="1:14" x14ac:dyDescent="0.25">
      <c r="A1654" t="s">
        <v>10615</v>
      </c>
      <c r="B1654" t="s">
        <v>10616</v>
      </c>
      <c r="C1654" t="s">
        <v>33706</v>
      </c>
      <c r="D1654" t="s">
        <v>10618</v>
      </c>
      <c r="E1654" t="s">
        <v>33707</v>
      </c>
      <c r="F1654" t="b">
        <v>1</v>
      </c>
      <c r="G1654">
        <v>0.66666666666666596</v>
      </c>
      <c r="H1654" t="s">
        <v>2729</v>
      </c>
      <c r="I1654" t="s">
        <v>17497</v>
      </c>
      <c r="J1654" t="s">
        <v>11984</v>
      </c>
      <c r="K1654" t="s">
        <v>1044</v>
      </c>
      <c r="L1654">
        <v>0</v>
      </c>
      <c r="M1654" t="s">
        <v>1044</v>
      </c>
      <c r="N1654" t="s">
        <v>33708</v>
      </c>
    </row>
    <row r="1655" spans="1:14" x14ac:dyDescent="0.25">
      <c r="A1655" t="s">
        <v>10621</v>
      </c>
      <c r="B1655" t="s">
        <v>10622</v>
      </c>
      <c r="C1655" t="s">
        <v>33709</v>
      </c>
      <c r="D1655" t="s">
        <v>10624</v>
      </c>
      <c r="E1655" t="s">
        <v>33710</v>
      </c>
      <c r="F1655" t="b">
        <v>1</v>
      </c>
      <c r="G1655">
        <v>0.77218478976152105</v>
      </c>
      <c r="H1655" t="s">
        <v>30975</v>
      </c>
      <c r="I1655" t="s">
        <v>33711</v>
      </c>
      <c r="J1655" t="s">
        <v>33712</v>
      </c>
      <c r="K1655" t="s">
        <v>6506</v>
      </c>
      <c r="L1655" t="s">
        <v>349</v>
      </c>
      <c r="M1655" t="s">
        <v>713</v>
      </c>
      <c r="N1655" t="s">
        <v>33713</v>
      </c>
    </row>
    <row r="1656" spans="1:14" x14ac:dyDescent="0.25">
      <c r="A1656" t="s">
        <v>10627</v>
      </c>
      <c r="B1656" t="s">
        <v>10628</v>
      </c>
      <c r="C1656" t="s">
        <v>30852</v>
      </c>
      <c r="D1656" t="s">
        <v>10629</v>
      </c>
      <c r="E1656" t="s">
        <v>33714</v>
      </c>
      <c r="F1656" t="b">
        <v>1</v>
      </c>
      <c r="G1656">
        <v>0.75147729307528499</v>
      </c>
      <c r="H1656" t="s">
        <v>29822</v>
      </c>
      <c r="I1656" t="s">
        <v>33715</v>
      </c>
      <c r="J1656" t="s">
        <v>33716</v>
      </c>
      <c r="K1656" t="s">
        <v>423</v>
      </c>
      <c r="L1656">
        <v>0</v>
      </c>
      <c r="M1656" t="s">
        <v>1007</v>
      </c>
      <c r="N1656" t="s">
        <v>33717</v>
      </c>
    </row>
    <row r="1657" spans="1:14" x14ac:dyDescent="0.25">
      <c r="A1657" t="s">
        <v>10632</v>
      </c>
      <c r="B1657" t="s">
        <v>10633</v>
      </c>
      <c r="C1657" t="s">
        <v>31716</v>
      </c>
      <c r="D1657" t="s">
        <v>10635</v>
      </c>
      <c r="E1657" t="s">
        <v>33718</v>
      </c>
      <c r="F1657" t="b">
        <v>1</v>
      </c>
      <c r="G1657">
        <v>0.66666666666666596</v>
      </c>
      <c r="H1657" t="s">
        <v>2729</v>
      </c>
      <c r="I1657" t="s">
        <v>17497</v>
      </c>
      <c r="J1657" t="s">
        <v>20671</v>
      </c>
      <c r="K1657" t="s">
        <v>1447</v>
      </c>
      <c r="L1657" t="s">
        <v>382</v>
      </c>
      <c r="M1657" t="s">
        <v>1447</v>
      </c>
      <c r="N1657">
        <v>0.22018898209374399</v>
      </c>
    </row>
    <row r="1658" spans="1:14" x14ac:dyDescent="0.25">
      <c r="A1658" t="s">
        <v>10638</v>
      </c>
      <c r="B1658" t="s">
        <v>10639</v>
      </c>
      <c r="C1658" t="s">
        <v>28677</v>
      </c>
      <c r="D1658" t="s">
        <v>10641</v>
      </c>
      <c r="E1658" t="s">
        <v>33719</v>
      </c>
      <c r="F1658" t="b">
        <v>1</v>
      </c>
      <c r="G1658">
        <v>0.5</v>
      </c>
      <c r="H1658" t="s">
        <v>9163</v>
      </c>
      <c r="I1658" t="s">
        <v>20469</v>
      </c>
      <c r="J1658">
        <v>6.9853420565800906E-2</v>
      </c>
      <c r="K1658" t="s">
        <v>713</v>
      </c>
      <c r="L1658">
        <v>0</v>
      </c>
      <c r="M1658" t="s">
        <v>1044</v>
      </c>
      <c r="N1658" t="s">
        <v>33720</v>
      </c>
    </row>
    <row r="1659" spans="1:14" x14ac:dyDescent="0.25">
      <c r="A1659" t="s">
        <v>10644</v>
      </c>
      <c r="B1659" t="s">
        <v>10645</v>
      </c>
      <c r="C1659" t="s">
        <v>31605</v>
      </c>
      <c r="D1659" t="s">
        <v>10646</v>
      </c>
      <c r="E1659" t="s">
        <v>33721</v>
      </c>
      <c r="F1659" t="b">
        <v>1</v>
      </c>
      <c r="G1659">
        <v>0.47768754038252598</v>
      </c>
      <c r="H1659" t="s">
        <v>29450</v>
      </c>
      <c r="I1659" t="s">
        <v>29451</v>
      </c>
      <c r="J1659">
        <v>7.35655600097576E-2</v>
      </c>
      <c r="K1659" t="s">
        <v>29692</v>
      </c>
      <c r="L1659" t="s">
        <v>714</v>
      </c>
      <c r="M1659" t="s">
        <v>29692</v>
      </c>
      <c r="N1659" t="s">
        <v>33722</v>
      </c>
    </row>
    <row r="1660" spans="1:14" x14ac:dyDescent="0.25">
      <c r="A1660" t="s">
        <v>10649</v>
      </c>
      <c r="B1660" t="s">
        <v>10650</v>
      </c>
      <c r="C1660" t="s">
        <v>29905</v>
      </c>
      <c r="D1660" t="s">
        <v>10651</v>
      </c>
      <c r="E1660" t="s">
        <v>33723</v>
      </c>
      <c r="F1660" t="b">
        <v>1</v>
      </c>
      <c r="G1660">
        <v>0.64412339406453001</v>
      </c>
      <c r="H1660" t="s">
        <v>29182</v>
      </c>
      <c r="I1660" t="s">
        <v>33724</v>
      </c>
      <c r="J1660" t="s">
        <v>33725</v>
      </c>
      <c r="K1660" t="s">
        <v>423</v>
      </c>
      <c r="L1660">
        <v>0.125</v>
      </c>
      <c r="M1660" t="s">
        <v>423</v>
      </c>
      <c r="N1660" t="s">
        <v>33726</v>
      </c>
    </row>
    <row r="1661" spans="1:14" x14ac:dyDescent="0.25">
      <c r="A1661" t="s">
        <v>10654</v>
      </c>
      <c r="B1661" t="s">
        <v>10655</v>
      </c>
      <c r="C1661" t="s">
        <v>33727</v>
      </c>
      <c r="D1661" t="s">
        <v>10657</v>
      </c>
      <c r="E1661" t="s">
        <v>33728</v>
      </c>
      <c r="F1661" t="b">
        <v>1</v>
      </c>
      <c r="G1661">
        <v>0.46153846153846101</v>
      </c>
      <c r="H1661" t="s">
        <v>703</v>
      </c>
      <c r="I1661">
        <v>7.2343448833808499E-2</v>
      </c>
      <c r="J1661">
        <v>4.3242270754632099E-2</v>
      </c>
      <c r="K1661">
        <v>0.38095238095238099</v>
      </c>
      <c r="L1661">
        <v>0</v>
      </c>
      <c r="M1661" t="s">
        <v>357</v>
      </c>
      <c r="N1661" t="s">
        <v>33729</v>
      </c>
    </row>
    <row r="1662" spans="1:14" x14ac:dyDescent="0.25">
      <c r="A1662" t="s">
        <v>10660</v>
      </c>
      <c r="B1662" t="s">
        <v>10661</v>
      </c>
      <c r="C1662" t="s">
        <v>33730</v>
      </c>
      <c r="D1662" t="s">
        <v>10663</v>
      </c>
      <c r="E1662" t="s">
        <v>33731</v>
      </c>
      <c r="F1662" t="b">
        <v>1</v>
      </c>
      <c r="G1662">
        <v>0.5</v>
      </c>
      <c r="H1662" t="s">
        <v>18026</v>
      </c>
      <c r="I1662" t="s">
        <v>27096</v>
      </c>
      <c r="J1662" t="s">
        <v>27097</v>
      </c>
      <c r="K1662">
        <v>0.375</v>
      </c>
      <c r="L1662">
        <v>0</v>
      </c>
      <c r="M1662">
        <v>0.375</v>
      </c>
      <c r="N1662" t="s">
        <v>33732</v>
      </c>
    </row>
    <row r="1663" spans="1:14" x14ac:dyDescent="0.25">
      <c r="A1663" t="s">
        <v>10666</v>
      </c>
      <c r="B1663" t="s">
        <v>10667</v>
      </c>
      <c r="C1663" t="s">
        <v>33733</v>
      </c>
      <c r="D1663" t="s">
        <v>10669</v>
      </c>
      <c r="E1663" t="s">
        <v>33734</v>
      </c>
      <c r="F1663" t="b">
        <v>1</v>
      </c>
      <c r="G1663">
        <v>0.75</v>
      </c>
      <c r="H1663" t="s">
        <v>29074</v>
      </c>
      <c r="I1663" t="s">
        <v>29075</v>
      </c>
      <c r="J1663" t="s">
        <v>27697</v>
      </c>
      <c r="K1663">
        <v>0.625</v>
      </c>
      <c r="L1663">
        <v>0</v>
      </c>
      <c r="M1663">
        <v>0.375</v>
      </c>
      <c r="N1663" t="s">
        <v>33735</v>
      </c>
    </row>
    <row r="1664" spans="1:14" x14ac:dyDescent="0.25">
      <c r="A1664" t="s">
        <v>10672</v>
      </c>
      <c r="B1664" t="s">
        <v>10673</v>
      </c>
      <c r="C1664" t="s">
        <v>29952</v>
      </c>
      <c r="D1664" t="s">
        <v>10674</v>
      </c>
      <c r="E1664" t="s">
        <v>33736</v>
      </c>
      <c r="F1664" t="b">
        <v>1</v>
      </c>
      <c r="G1664">
        <v>0.77777777777777701</v>
      </c>
      <c r="H1664" t="s">
        <v>379</v>
      </c>
      <c r="I1664" t="s">
        <v>380</v>
      </c>
      <c r="J1664">
        <v>0.40824829046386302</v>
      </c>
      <c r="K1664" t="s">
        <v>123</v>
      </c>
      <c r="L1664" t="s">
        <v>480</v>
      </c>
      <c r="M1664" t="s">
        <v>125</v>
      </c>
      <c r="N1664" t="s">
        <v>33737</v>
      </c>
    </row>
    <row r="1665" spans="1:14" x14ac:dyDescent="0.25">
      <c r="A1665" t="s">
        <v>10678</v>
      </c>
      <c r="B1665" t="s">
        <v>10679</v>
      </c>
      <c r="C1665" t="s">
        <v>31194</v>
      </c>
      <c r="D1665" t="s">
        <v>10680</v>
      </c>
      <c r="E1665" t="s">
        <v>33738</v>
      </c>
      <c r="F1665" t="b">
        <v>1</v>
      </c>
      <c r="G1665">
        <v>0.86687789975018104</v>
      </c>
      <c r="H1665" t="s">
        <v>29644</v>
      </c>
      <c r="I1665" t="s">
        <v>29644</v>
      </c>
      <c r="J1665" t="s">
        <v>29644</v>
      </c>
      <c r="K1665" t="s">
        <v>347</v>
      </c>
      <c r="L1665" t="s">
        <v>302</v>
      </c>
      <c r="M1665" t="s">
        <v>136</v>
      </c>
      <c r="N1665" t="s">
        <v>33739</v>
      </c>
    </row>
    <row r="1666" spans="1:14" x14ac:dyDescent="0.25">
      <c r="A1666" t="s">
        <v>10683</v>
      </c>
      <c r="B1666" t="s">
        <v>10684</v>
      </c>
      <c r="C1666" t="s">
        <v>30230</v>
      </c>
      <c r="D1666" t="s">
        <v>10685</v>
      </c>
      <c r="E1666" t="s">
        <v>33740</v>
      </c>
      <c r="F1666" t="b">
        <v>1</v>
      </c>
      <c r="G1666">
        <v>0.64412339406453001</v>
      </c>
      <c r="H1666" t="s">
        <v>29182</v>
      </c>
      <c r="I1666" t="s">
        <v>29183</v>
      </c>
      <c r="J1666">
        <v>9.0920992333679201E-2</v>
      </c>
      <c r="K1666" t="s">
        <v>125</v>
      </c>
      <c r="L1666">
        <v>0</v>
      </c>
      <c r="M1666" t="s">
        <v>125</v>
      </c>
      <c r="N1666" t="s">
        <v>33741</v>
      </c>
    </row>
    <row r="1667" spans="1:14" x14ac:dyDescent="0.25">
      <c r="A1667" t="s">
        <v>10688</v>
      </c>
      <c r="B1667" t="s">
        <v>10689</v>
      </c>
      <c r="C1667" t="s">
        <v>29905</v>
      </c>
      <c r="D1667" t="s">
        <v>10691</v>
      </c>
      <c r="E1667" t="s">
        <v>33742</v>
      </c>
      <c r="F1667" t="b">
        <v>1</v>
      </c>
      <c r="G1667">
        <v>0.64412339406453001</v>
      </c>
      <c r="H1667">
        <v>0.56806343811120197</v>
      </c>
      <c r="I1667" t="s">
        <v>28797</v>
      </c>
      <c r="J1667" t="s">
        <v>28798</v>
      </c>
      <c r="K1667">
        <v>0.25</v>
      </c>
      <c r="L1667" t="s">
        <v>777</v>
      </c>
      <c r="M1667">
        <v>0.25</v>
      </c>
      <c r="N1667" t="s">
        <v>33743</v>
      </c>
    </row>
    <row r="1668" spans="1:14" x14ac:dyDescent="0.25">
      <c r="A1668" t="s">
        <v>10693</v>
      </c>
      <c r="B1668" t="s">
        <v>10694</v>
      </c>
      <c r="C1668" t="s">
        <v>33744</v>
      </c>
      <c r="D1668" t="s">
        <v>10696</v>
      </c>
      <c r="E1668" t="s">
        <v>33745</v>
      </c>
      <c r="F1668" t="b">
        <v>1</v>
      </c>
      <c r="G1668">
        <v>0.77777777777777701</v>
      </c>
      <c r="H1668" t="s">
        <v>4214</v>
      </c>
      <c r="I1668">
        <v>0.350372724490772</v>
      </c>
      <c r="J1668" t="s">
        <v>7075</v>
      </c>
      <c r="K1668" t="s">
        <v>463</v>
      </c>
      <c r="L1668" t="s">
        <v>236</v>
      </c>
      <c r="M1668">
        <v>0.38095238095238099</v>
      </c>
      <c r="N1668" t="s">
        <v>33746</v>
      </c>
    </row>
    <row r="1669" spans="1:14" x14ac:dyDescent="0.25">
      <c r="A1669" t="s">
        <v>10699</v>
      </c>
      <c r="B1669" t="s">
        <v>10700</v>
      </c>
      <c r="C1669" t="s">
        <v>31605</v>
      </c>
      <c r="D1669" t="s">
        <v>10701</v>
      </c>
      <c r="E1669" t="s">
        <v>33747</v>
      </c>
      <c r="F1669" t="b">
        <v>1</v>
      </c>
      <c r="G1669">
        <v>0.70540143740884498</v>
      </c>
      <c r="H1669" t="s">
        <v>33748</v>
      </c>
      <c r="I1669" t="s">
        <v>33749</v>
      </c>
      <c r="J1669">
        <v>9.1893430000844795E-2</v>
      </c>
      <c r="K1669" t="s">
        <v>302</v>
      </c>
      <c r="L1669">
        <v>0</v>
      </c>
      <c r="M1669" t="s">
        <v>1473</v>
      </c>
      <c r="N1669" t="s">
        <v>33750</v>
      </c>
    </row>
    <row r="1670" spans="1:14" x14ac:dyDescent="0.25">
      <c r="A1670" t="s">
        <v>10704</v>
      </c>
      <c r="B1670" t="s">
        <v>10705</v>
      </c>
      <c r="C1670" t="s">
        <v>33751</v>
      </c>
      <c r="D1670" t="s">
        <v>10707</v>
      </c>
      <c r="E1670" t="s">
        <v>33752</v>
      </c>
      <c r="F1670" t="b">
        <v>1</v>
      </c>
      <c r="G1670">
        <v>0.66666666666666596</v>
      </c>
      <c r="H1670">
        <v>0.40824829046386302</v>
      </c>
      <c r="I1670" t="s">
        <v>6997</v>
      </c>
      <c r="J1670">
        <v>7.9368809260862094E-2</v>
      </c>
      <c r="K1670" t="s">
        <v>114</v>
      </c>
      <c r="L1670">
        <v>0</v>
      </c>
      <c r="M1670" t="s">
        <v>1007</v>
      </c>
      <c r="N1670" t="s">
        <v>33753</v>
      </c>
    </row>
    <row r="1671" spans="1:14" x14ac:dyDescent="0.25">
      <c r="A1671" t="s">
        <v>10709</v>
      </c>
      <c r="B1671" t="s">
        <v>10710</v>
      </c>
      <c r="C1671" t="s">
        <v>33754</v>
      </c>
      <c r="D1671" t="s">
        <v>10712</v>
      </c>
      <c r="E1671" t="s">
        <v>33755</v>
      </c>
      <c r="F1671" t="b">
        <v>1</v>
      </c>
      <c r="G1671">
        <v>0.6</v>
      </c>
      <c r="H1671">
        <v>8.1649658092772595E-2</v>
      </c>
      <c r="I1671">
        <v>4.5068197496794603E-2</v>
      </c>
      <c r="J1671">
        <v>3.3031643180138001E-2</v>
      </c>
      <c r="K1671" t="s">
        <v>1370</v>
      </c>
      <c r="L1671">
        <v>0</v>
      </c>
      <c r="M1671" t="s">
        <v>1370</v>
      </c>
      <c r="N1671" t="s">
        <v>33756</v>
      </c>
    </row>
    <row r="1672" spans="1:14" x14ac:dyDescent="0.25">
      <c r="A1672" t="s">
        <v>10714</v>
      </c>
      <c r="B1672" t="s">
        <v>10715</v>
      </c>
      <c r="C1672" t="s">
        <v>33757</v>
      </c>
      <c r="D1672" t="s">
        <v>10717</v>
      </c>
      <c r="E1672" t="s">
        <v>33758</v>
      </c>
      <c r="F1672" t="b">
        <v>1</v>
      </c>
      <c r="G1672">
        <v>0.53676949505377503</v>
      </c>
      <c r="H1672" t="s">
        <v>29156</v>
      </c>
      <c r="I1672" t="s">
        <v>29282</v>
      </c>
      <c r="J1672">
        <v>7.8495731464381199E-2</v>
      </c>
      <c r="K1672" t="s">
        <v>1007</v>
      </c>
      <c r="L1672">
        <v>0</v>
      </c>
      <c r="M1672" t="s">
        <v>1007</v>
      </c>
      <c r="N1672" t="s">
        <v>33759</v>
      </c>
    </row>
    <row r="1673" spans="1:14" x14ac:dyDescent="0.25">
      <c r="A1673" t="s">
        <v>10720</v>
      </c>
      <c r="B1673" t="s">
        <v>10721</v>
      </c>
      <c r="C1673" t="s">
        <v>33760</v>
      </c>
      <c r="D1673" t="s">
        <v>10722</v>
      </c>
      <c r="E1673" t="s">
        <v>33761</v>
      </c>
      <c r="F1673" t="b">
        <v>1</v>
      </c>
      <c r="G1673">
        <v>0.66666666666666596</v>
      </c>
      <c r="H1673" t="s">
        <v>2729</v>
      </c>
      <c r="I1673" t="s">
        <v>17497</v>
      </c>
      <c r="J1673" t="s">
        <v>20671</v>
      </c>
      <c r="K1673" t="s">
        <v>180</v>
      </c>
      <c r="L1673">
        <v>0.125</v>
      </c>
      <c r="M1673" t="s">
        <v>180</v>
      </c>
      <c r="N1673" t="s">
        <v>33762</v>
      </c>
    </row>
    <row r="1674" spans="1:14" x14ac:dyDescent="0.25">
      <c r="A1674" t="s">
        <v>10725</v>
      </c>
      <c r="B1674" t="s">
        <v>10726</v>
      </c>
      <c r="C1674" t="s">
        <v>33763</v>
      </c>
      <c r="D1674" t="s">
        <v>10727</v>
      </c>
      <c r="E1674" t="s">
        <v>33764</v>
      </c>
      <c r="F1674" t="b">
        <v>1</v>
      </c>
      <c r="G1674">
        <v>0.55156056411537202</v>
      </c>
      <c r="H1674">
        <v>0.26369638640452397</v>
      </c>
      <c r="I1674" t="s">
        <v>29136</v>
      </c>
      <c r="J1674">
        <v>6.5182103332889693E-2</v>
      </c>
      <c r="K1674" t="s">
        <v>713</v>
      </c>
      <c r="L1674">
        <v>0</v>
      </c>
      <c r="M1674" t="s">
        <v>480</v>
      </c>
      <c r="N1674" t="s">
        <v>33765</v>
      </c>
    </row>
    <row r="1675" spans="1:14" x14ac:dyDescent="0.25">
      <c r="A1675" t="s">
        <v>10730</v>
      </c>
      <c r="B1675" t="s">
        <v>10731</v>
      </c>
      <c r="C1675" t="s">
        <v>33766</v>
      </c>
      <c r="D1675" t="s">
        <v>10732</v>
      </c>
      <c r="E1675" t="s">
        <v>33767</v>
      </c>
      <c r="F1675" t="b">
        <v>1</v>
      </c>
      <c r="G1675">
        <v>0.875</v>
      </c>
      <c r="H1675" t="s">
        <v>26198</v>
      </c>
      <c r="I1675" t="s">
        <v>4456</v>
      </c>
      <c r="J1675" t="s">
        <v>29363</v>
      </c>
      <c r="K1675" t="s">
        <v>171</v>
      </c>
      <c r="L1675">
        <v>0.375</v>
      </c>
      <c r="M1675" t="s">
        <v>423</v>
      </c>
      <c r="N1675" t="s">
        <v>33768</v>
      </c>
    </row>
    <row r="1676" spans="1:14" x14ac:dyDescent="0.25">
      <c r="A1676" t="s">
        <v>10735</v>
      </c>
      <c r="B1676" t="s">
        <v>10736</v>
      </c>
      <c r="C1676" t="s">
        <v>33769</v>
      </c>
      <c r="D1676" t="s">
        <v>10738</v>
      </c>
      <c r="E1676" t="s">
        <v>33770</v>
      </c>
      <c r="F1676" t="b">
        <v>1</v>
      </c>
      <c r="G1676">
        <v>0.44444444444444398</v>
      </c>
      <c r="H1676" t="s">
        <v>8045</v>
      </c>
      <c r="I1676">
        <v>9.4815146433133199E-2</v>
      </c>
      <c r="J1676">
        <v>6.0307253604077599E-2</v>
      </c>
      <c r="K1676" t="s">
        <v>713</v>
      </c>
      <c r="L1676">
        <v>0</v>
      </c>
      <c r="M1676" t="s">
        <v>1044</v>
      </c>
      <c r="N1676" t="s">
        <v>33771</v>
      </c>
    </row>
    <row r="1677" spans="1:14" x14ac:dyDescent="0.25">
      <c r="A1677" t="s">
        <v>10741</v>
      </c>
      <c r="B1677" t="s">
        <v>10742</v>
      </c>
      <c r="C1677" t="s">
        <v>30276</v>
      </c>
      <c r="D1677" t="s">
        <v>10744</v>
      </c>
      <c r="E1677" t="s">
        <v>33772</v>
      </c>
      <c r="F1677" t="b">
        <v>1</v>
      </c>
      <c r="G1677">
        <v>0.75</v>
      </c>
      <c r="H1677" t="s">
        <v>24070</v>
      </c>
      <c r="I1677" t="s">
        <v>26932</v>
      </c>
      <c r="J1677" t="s">
        <v>28815</v>
      </c>
      <c r="K1677" t="s">
        <v>123</v>
      </c>
      <c r="L1677" t="s">
        <v>124</v>
      </c>
      <c r="M1677" t="s">
        <v>123</v>
      </c>
      <c r="N1677" t="s">
        <v>33773</v>
      </c>
    </row>
    <row r="1678" spans="1:14" x14ac:dyDescent="0.25">
      <c r="A1678" t="s">
        <v>10747</v>
      </c>
      <c r="B1678" t="s">
        <v>10748</v>
      </c>
      <c r="C1678" t="s">
        <v>29905</v>
      </c>
      <c r="D1678" t="s">
        <v>10749</v>
      </c>
      <c r="E1678" t="s">
        <v>33774</v>
      </c>
      <c r="F1678" t="b">
        <v>1</v>
      </c>
      <c r="G1678">
        <v>0.53676949505377503</v>
      </c>
      <c r="H1678" t="s">
        <v>30170</v>
      </c>
      <c r="I1678" t="s">
        <v>30171</v>
      </c>
      <c r="J1678">
        <v>6.6006779201116306E-2</v>
      </c>
      <c r="K1678" t="s">
        <v>423</v>
      </c>
      <c r="L1678">
        <v>0.125</v>
      </c>
      <c r="M1678" t="s">
        <v>423</v>
      </c>
      <c r="N1678" t="s">
        <v>33775</v>
      </c>
    </row>
    <row r="1679" spans="1:14" x14ac:dyDescent="0.25">
      <c r="A1679" t="s">
        <v>10752</v>
      </c>
      <c r="B1679" t="s">
        <v>10753</v>
      </c>
      <c r="C1679" t="s">
        <v>31175</v>
      </c>
      <c r="D1679" t="s">
        <v>10754</v>
      </c>
      <c r="E1679" t="s">
        <v>33776</v>
      </c>
      <c r="F1679" t="b">
        <v>1</v>
      </c>
      <c r="G1679">
        <v>0.66187267693844598</v>
      </c>
      <c r="H1679" t="s">
        <v>9467</v>
      </c>
      <c r="I1679" t="s">
        <v>9468</v>
      </c>
      <c r="J1679">
        <v>6.8221879807689706E-2</v>
      </c>
      <c r="K1679" t="s">
        <v>236</v>
      </c>
      <c r="L1679">
        <v>0</v>
      </c>
      <c r="M1679" t="s">
        <v>236</v>
      </c>
      <c r="N1679" t="s">
        <v>33777</v>
      </c>
    </row>
    <row r="1680" spans="1:14" x14ac:dyDescent="0.25">
      <c r="A1680" t="s">
        <v>10757</v>
      </c>
      <c r="B1680" t="s">
        <v>10758</v>
      </c>
      <c r="C1680" t="s">
        <v>33778</v>
      </c>
      <c r="D1680" t="s">
        <v>10760</v>
      </c>
      <c r="E1680" t="s">
        <v>33779</v>
      </c>
      <c r="F1680" t="b">
        <v>1</v>
      </c>
      <c r="G1680">
        <v>0.75</v>
      </c>
      <c r="H1680" t="s">
        <v>1692</v>
      </c>
      <c r="I1680" t="s">
        <v>6689</v>
      </c>
      <c r="J1680" t="s">
        <v>4626</v>
      </c>
      <c r="K1680" t="s">
        <v>480</v>
      </c>
      <c r="L1680">
        <v>0</v>
      </c>
      <c r="M1680" t="s">
        <v>480</v>
      </c>
      <c r="N1680" t="s">
        <v>33780</v>
      </c>
    </row>
    <row r="1681" spans="1:14" x14ac:dyDescent="0.25">
      <c r="A1681" t="s">
        <v>10763</v>
      </c>
      <c r="B1681" t="s">
        <v>10764</v>
      </c>
      <c r="C1681" t="s">
        <v>33781</v>
      </c>
      <c r="D1681" t="s">
        <v>10766</v>
      </c>
      <c r="E1681" t="s">
        <v>33782</v>
      </c>
      <c r="F1681" t="b">
        <v>1</v>
      </c>
      <c r="G1681">
        <v>0.66666666666666596</v>
      </c>
      <c r="H1681">
        <v>0.40824829046386302</v>
      </c>
      <c r="I1681" t="s">
        <v>6997</v>
      </c>
      <c r="J1681">
        <v>7.9368809260862094E-2</v>
      </c>
      <c r="K1681" t="s">
        <v>1448</v>
      </c>
      <c r="L1681">
        <v>0.25</v>
      </c>
      <c r="M1681" t="s">
        <v>1448</v>
      </c>
      <c r="N1681" t="s">
        <v>33783</v>
      </c>
    </row>
    <row r="1682" spans="1:14" x14ac:dyDescent="0.25">
      <c r="A1682" t="s">
        <v>10769</v>
      </c>
      <c r="B1682" t="s">
        <v>10770</v>
      </c>
      <c r="C1682" t="s">
        <v>33784</v>
      </c>
      <c r="D1682" t="s">
        <v>10772</v>
      </c>
      <c r="E1682" t="s">
        <v>33785</v>
      </c>
      <c r="F1682" t="b">
        <v>1</v>
      </c>
      <c r="G1682">
        <v>0.49535879985724601</v>
      </c>
      <c r="H1682" t="s">
        <v>31093</v>
      </c>
      <c r="I1682" t="s">
        <v>31094</v>
      </c>
      <c r="J1682" t="s">
        <v>31095</v>
      </c>
      <c r="K1682">
        <v>0.2</v>
      </c>
      <c r="L1682" t="s">
        <v>227</v>
      </c>
      <c r="M1682">
        <v>0.2</v>
      </c>
      <c r="N1682" t="s">
        <v>33786</v>
      </c>
    </row>
    <row r="1683" spans="1:14" x14ac:dyDescent="0.25">
      <c r="A1683" t="s">
        <v>10777</v>
      </c>
      <c r="B1683" t="s">
        <v>10778</v>
      </c>
      <c r="C1683" t="s">
        <v>33787</v>
      </c>
      <c r="D1683" t="s">
        <v>10780</v>
      </c>
      <c r="E1683" t="s">
        <v>33788</v>
      </c>
      <c r="F1683" t="b">
        <v>1</v>
      </c>
      <c r="G1683">
        <v>0.53676949505377503</v>
      </c>
      <c r="H1683" t="s">
        <v>29156</v>
      </c>
      <c r="I1683" t="s">
        <v>29282</v>
      </c>
      <c r="J1683">
        <v>7.8495731464381199E-2</v>
      </c>
      <c r="K1683">
        <v>0.25</v>
      </c>
      <c r="L1683">
        <v>0</v>
      </c>
      <c r="M1683">
        <v>0.25</v>
      </c>
      <c r="N1683" t="s">
        <v>33789</v>
      </c>
    </row>
    <row r="1684" spans="1:14" x14ac:dyDescent="0.25">
      <c r="A1684" t="s">
        <v>10783</v>
      </c>
      <c r="B1684" t="s">
        <v>10784</v>
      </c>
      <c r="C1684" t="s">
        <v>29790</v>
      </c>
      <c r="D1684" t="s">
        <v>10785</v>
      </c>
      <c r="E1684" t="s">
        <v>33790</v>
      </c>
      <c r="F1684" t="b">
        <v>1</v>
      </c>
      <c r="G1684">
        <v>0.53676949505377503</v>
      </c>
      <c r="H1684" t="s">
        <v>28655</v>
      </c>
      <c r="I1684" t="s">
        <v>29045</v>
      </c>
      <c r="J1684" t="s">
        <v>29046</v>
      </c>
      <c r="K1684" t="s">
        <v>124</v>
      </c>
      <c r="L1684">
        <v>0</v>
      </c>
      <c r="M1684" t="s">
        <v>124</v>
      </c>
      <c r="N1684">
        <v>0.18842103229199</v>
      </c>
    </row>
    <row r="1685" spans="1:14" x14ac:dyDescent="0.25">
      <c r="A1685" t="s">
        <v>10788</v>
      </c>
      <c r="B1685" t="s">
        <v>10789</v>
      </c>
      <c r="C1685" t="s">
        <v>33791</v>
      </c>
      <c r="D1685" t="s">
        <v>10791</v>
      </c>
      <c r="E1685" t="s">
        <v>33792</v>
      </c>
      <c r="F1685" t="b">
        <v>1</v>
      </c>
      <c r="G1685">
        <v>0.44444444444444398</v>
      </c>
      <c r="H1685">
        <v>0.40824829046386302</v>
      </c>
      <c r="I1685" t="s">
        <v>17437</v>
      </c>
      <c r="J1685" t="s">
        <v>1043</v>
      </c>
      <c r="K1685" t="s">
        <v>713</v>
      </c>
      <c r="L1685" t="s">
        <v>136</v>
      </c>
      <c r="M1685" t="s">
        <v>713</v>
      </c>
      <c r="N1685" t="s">
        <v>33793</v>
      </c>
    </row>
    <row r="1686" spans="1:14" x14ac:dyDescent="0.25">
      <c r="A1686" t="s">
        <v>10795</v>
      </c>
      <c r="B1686" t="s">
        <v>10796</v>
      </c>
      <c r="C1686" t="s">
        <v>33794</v>
      </c>
      <c r="D1686" t="s">
        <v>10798</v>
      </c>
      <c r="E1686" t="s">
        <v>33795</v>
      </c>
      <c r="F1686" t="b">
        <v>1</v>
      </c>
      <c r="G1686">
        <v>0.55156056411537202</v>
      </c>
      <c r="H1686" t="s">
        <v>3591</v>
      </c>
      <c r="I1686" t="s">
        <v>3592</v>
      </c>
      <c r="J1686" t="s">
        <v>3593</v>
      </c>
      <c r="K1686" t="s">
        <v>1044</v>
      </c>
      <c r="L1686">
        <v>0</v>
      </c>
      <c r="M1686" t="s">
        <v>1044</v>
      </c>
      <c r="N1686" t="s">
        <v>33796</v>
      </c>
    </row>
    <row r="1687" spans="1:14" x14ac:dyDescent="0.25">
      <c r="A1687" t="s">
        <v>10801</v>
      </c>
      <c r="B1687" t="s">
        <v>10802</v>
      </c>
      <c r="C1687" t="s">
        <v>33797</v>
      </c>
      <c r="D1687" t="s">
        <v>10804</v>
      </c>
      <c r="E1687">
        <v>0.86456825949258098</v>
      </c>
      <c r="F1687" t="b">
        <v>1</v>
      </c>
      <c r="G1687">
        <v>0.88888888888888795</v>
      </c>
      <c r="H1687" t="s">
        <v>110</v>
      </c>
      <c r="I1687" t="s">
        <v>26237</v>
      </c>
      <c r="J1687" t="s">
        <v>28760</v>
      </c>
      <c r="K1687" t="s">
        <v>114</v>
      </c>
      <c r="L1687">
        <v>0.25</v>
      </c>
      <c r="M1687" t="s">
        <v>114</v>
      </c>
      <c r="N1687" t="s">
        <v>33798</v>
      </c>
    </row>
    <row r="1688" spans="1:14" x14ac:dyDescent="0.25">
      <c r="A1688" t="s">
        <v>10811</v>
      </c>
      <c r="B1688" t="s">
        <v>10812</v>
      </c>
      <c r="C1688" t="s">
        <v>33799</v>
      </c>
      <c r="D1688" t="s">
        <v>10813</v>
      </c>
      <c r="E1688" t="s">
        <v>33800</v>
      </c>
      <c r="F1688" t="b">
        <v>1</v>
      </c>
      <c r="G1688">
        <v>0.64412339406453001</v>
      </c>
      <c r="H1688">
        <v>0.56806343811120197</v>
      </c>
      <c r="I1688" t="s">
        <v>28797</v>
      </c>
      <c r="J1688" t="s">
        <v>28970</v>
      </c>
      <c r="K1688">
        <v>0.6</v>
      </c>
      <c r="L1688" t="s">
        <v>114</v>
      </c>
      <c r="M1688">
        <v>0.6</v>
      </c>
      <c r="N1688" t="s">
        <v>33801</v>
      </c>
    </row>
    <row r="1689" spans="1:14" x14ac:dyDescent="0.25">
      <c r="A1689" t="s">
        <v>10816</v>
      </c>
      <c r="B1689" t="s">
        <v>10817</v>
      </c>
      <c r="C1689" t="s">
        <v>33802</v>
      </c>
      <c r="D1689" t="s">
        <v>10819</v>
      </c>
      <c r="E1689" t="s">
        <v>33803</v>
      </c>
      <c r="F1689" t="b">
        <v>1</v>
      </c>
      <c r="G1689">
        <v>0.88249690258459501</v>
      </c>
      <c r="H1689" t="s">
        <v>29481</v>
      </c>
      <c r="I1689" t="s">
        <v>2367</v>
      </c>
      <c r="J1689" t="s">
        <v>30205</v>
      </c>
      <c r="K1689" t="s">
        <v>2222</v>
      </c>
      <c r="L1689" t="s">
        <v>136</v>
      </c>
      <c r="M1689" t="s">
        <v>2222</v>
      </c>
      <c r="N1689" t="s">
        <v>33804</v>
      </c>
    </row>
    <row r="1690" spans="1:14" x14ac:dyDescent="0.25">
      <c r="A1690" t="s">
        <v>10822</v>
      </c>
      <c r="B1690" t="s">
        <v>10823</v>
      </c>
      <c r="C1690" t="s">
        <v>33805</v>
      </c>
      <c r="D1690" t="s">
        <v>10825</v>
      </c>
      <c r="E1690" t="s">
        <v>33806</v>
      </c>
      <c r="F1690" t="b">
        <v>1</v>
      </c>
      <c r="G1690">
        <v>0.625</v>
      </c>
      <c r="H1690" t="s">
        <v>27350</v>
      </c>
      <c r="I1690" t="s">
        <v>12355</v>
      </c>
      <c r="J1690" t="s">
        <v>3256</v>
      </c>
      <c r="K1690">
        <v>0</v>
      </c>
      <c r="L1690">
        <v>0</v>
      </c>
      <c r="M1690">
        <v>0</v>
      </c>
      <c r="N1690" t="s">
        <v>33807</v>
      </c>
    </row>
    <row r="1691" spans="1:14" x14ac:dyDescent="0.25">
      <c r="A1691" t="s">
        <v>10828</v>
      </c>
      <c r="B1691" t="s">
        <v>10829</v>
      </c>
      <c r="C1691" t="s">
        <v>33808</v>
      </c>
      <c r="D1691" t="s">
        <v>10831</v>
      </c>
      <c r="E1691" t="s">
        <v>33809</v>
      </c>
      <c r="F1691" t="b">
        <v>1</v>
      </c>
      <c r="G1691">
        <v>0.77777777777777701</v>
      </c>
      <c r="H1691" t="s">
        <v>4214</v>
      </c>
      <c r="I1691">
        <v>0.350372724490772</v>
      </c>
      <c r="J1691" t="s">
        <v>7075</v>
      </c>
      <c r="K1691">
        <v>0.6</v>
      </c>
      <c r="L1691" t="s">
        <v>135</v>
      </c>
      <c r="M1691">
        <v>0.5</v>
      </c>
      <c r="N1691" t="s">
        <v>33810</v>
      </c>
    </row>
    <row r="1692" spans="1:14" x14ac:dyDescent="0.25">
      <c r="A1692" t="s">
        <v>10834</v>
      </c>
      <c r="B1692" t="s">
        <v>10835</v>
      </c>
      <c r="C1692" t="s">
        <v>33811</v>
      </c>
      <c r="D1692" t="s">
        <v>10837</v>
      </c>
      <c r="E1692" t="s">
        <v>33812</v>
      </c>
      <c r="F1692" t="b">
        <v>1</v>
      </c>
      <c r="G1692">
        <v>0.9</v>
      </c>
      <c r="H1692" t="s">
        <v>10027</v>
      </c>
      <c r="I1692" t="s">
        <v>21224</v>
      </c>
      <c r="J1692" t="s">
        <v>21225</v>
      </c>
      <c r="K1692" t="s">
        <v>472</v>
      </c>
      <c r="L1692" t="s">
        <v>92</v>
      </c>
      <c r="M1692" t="s">
        <v>160</v>
      </c>
      <c r="N1692" t="s">
        <v>33813</v>
      </c>
    </row>
    <row r="1693" spans="1:14" x14ac:dyDescent="0.25">
      <c r="A1693" t="s">
        <v>10841</v>
      </c>
      <c r="B1693" t="s">
        <v>10842</v>
      </c>
      <c r="C1693" t="s">
        <v>30380</v>
      </c>
      <c r="D1693" t="s">
        <v>10844</v>
      </c>
      <c r="E1693" t="s">
        <v>33814</v>
      </c>
      <c r="F1693" t="b">
        <v>1</v>
      </c>
      <c r="G1693">
        <v>0.55156056411537202</v>
      </c>
      <c r="H1693">
        <v>8.3388119179415507E-2</v>
      </c>
      <c r="I1693" t="s">
        <v>4370</v>
      </c>
      <c r="J1693">
        <v>3.6654590366911502E-2</v>
      </c>
      <c r="K1693" t="s">
        <v>743</v>
      </c>
      <c r="L1693">
        <v>0</v>
      </c>
      <c r="M1693" t="s">
        <v>743</v>
      </c>
      <c r="N1693">
        <v>8.2928305063565799E-2</v>
      </c>
    </row>
    <row r="1694" spans="1:14" x14ac:dyDescent="0.25">
      <c r="A1694" t="s">
        <v>10847</v>
      </c>
      <c r="B1694" t="s">
        <v>10848</v>
      </c>
      <c r="C1694" t="s">
        <v>30230</v>
      </c>
      <c r="D1694" t="s">
        <v>10849</v>
      </c>
      <c r="E1694" t="s">
        <v>33815</v>
      </c>
      <c r="F1694" t="b">
        <v>1</v>
      </c>
      <c r="G1694">
        <v>0.37151909989293402</v>
      </c>
      <c r="H1694" t="s">
        <v>28837</v>
      </c>
      <c r="I1694">
        <v>9.9787370335084405E-2</v>
      </c>
      <c r="J1694">
        <v>6.7014444709657506E-2</v>
      </c>
      <c r="K1694" t="s">
        <v>480</v>
      </c>
      <c r="L1694">
        <v>0</v>
      </c>
      <c r="M1694" t="s">
        <v>480</v>
      </c>
      <c r="N1694" t="s">
        <v>33816</v>
      </c>
    </row>
    <row r="1695" spans="1:14" x14ac:dyDescent="0.25">
      <c r="A1695" t="s">
        <v>10852</v>
      </c>
      <c r="B1695" t="s">
        <v>10853</v>
      </c>
      <c r="C1695" t="s">
        <v>33817</v>
      </c>
      <c r="D1695" t="s">
        <v>10855</v>
      </c>
      <c r="E1695" t="s">
        <v>33818</v>
      </c>
      <c r="F1695" t="b">
        <v>1</v>
      </c>
      <c r="G1695">
        <v>0.77777777777777701</v>
      </c>
      <c r="H1695" t="s">
        <v>4214</v>
      </c>
      <c r="I1695">
        <v>0.350372724490772</v>
      </c>
      <c r="J1695" t="s">
        <v>7075</v>
      </c>
      <c r="K1695" t="s">
        <v>480</v>
      </c>
      <c r="L1695" t="s">
        <v>714</v>
      </c>
      <c r="M1695" t="s">
        <v>480</v>
      </c>
      <c r="N1695" t="s">
        <v>33819</v>
      </c>
    </row>
    <row r="1696" spans="1:14" x14ac:dyDescent="0.25">
      <c r="A1696" t="s">
        <v>10858</v>
      </c>
      <c r="B1696" t="s">
        <v>10859</v>
      </c>
      <c r="C1696" t="s">
        <v>33820</v>
      </c>
      <c r="D1696" t="s">
        <v>10861</v>
      </c>
      <c r="E1696" t="s">
        <v>33821</v>
      </c>
      <c r="F1696" t="b">
        <v>1</v>
      </c>
      <c r="G1696">
        <v>0.44444444444444398</v>
      </c>
      <c r="H1696">
        <v>7.4535599249992895E-2</v>
      </c>
      <c r="I1696">
        <v>4.4348375913067901E-2</v>
      </c>
      <c r="J1696">
        <v>3.3913260910307497E-2</v>
      </c>
      <c r="K1696" t="s">
        <v>180</v>
      </c>
      <c r="L1696">
        <v>0</v>
      </c>
      <c r="M1696" t="s">
        <v>1007</v>
      </c>
      <c r="N1696" t="s">
        <v>33822</v>
      </c>
    </row>
    <row r="1697" spans="1:14" x14ac:dyDescent="0.25">
      <c r="A1697" t="s">
        <v>10867</v>
      </c>
      <c r="B1697" t="s">
        <v>10868</v>
      </c>
      <c r="C1697" t="s">
        <v>31901</v>
      </c>
      <c r="D1697" t="s">
        <v>10869</v>
      </c>
      <c r="E1697" t="s">
        <v>33823</v>
      </c>
      <c r="F1697" t="b">
        <v>1</v>
      </c>
      <c r="G1697">
        <v>1</v>
      </c>
      <c r="H1697" t="s">
        <v>3963</v>
      </c>
      <c r="I1697" t="s">
        <v>26662</v>
      </c>
      <c r="J1697" t="s">
        <v>6909</v>
      </c>
      <c r="K1697">
        <v>0.5</v>
      </c>
      <c r="L1697" t="s">
        <v>423</v>
      </c>
      <c r="M1697">
        <v>0.5</v>
      </c>
      <c r="N1697" t="s">
        <v>33824</v>
      </c>
    </row>
    <row r="1698" spans="1:14" x14ac:dyDescent="0.25">
      <c r="A1698" t="s">
        <v>10872</v>
      </c>
      <c r="B1698" t="s">
        <v>10873</v>
      </c>
      <c r="C1698" t="s">
        <v>33825</v>
      </c>
      <c r="D1698" t="s">
        <v>10874</v>
      </c>
      <c r="E1698" t="s">
        <v>33826</v>
      </c>
      <c r="F1698" t="b">
        <v>1</v>
      </c>
      <c r="G1698">
        <v>0.49535879985724601</v>
      </c>
      <c r="H1698">
        <v>0.26752432787911101</v>
      </c>
      <c r="I1698" t="s">
        <v>19088</v>
      </c>
      <c r="J1698">
        <v>7.2011707282849197E-2</v>
      </c>
      <c r="K1698">
        <v>0.2</v>
      </c>
      <c r="L1698" t="s">
        <v>227</v>
      </c>
      <c r="M1698">
        <v>0.2</v>
      </c>
      <c r="N1698" t="s">
        <v>33827</v>
      </c>
    </row>
    <row r="1699" spans="1:14" x14ac:dyDescent="0.25">
      <c r="A1699" t="s">
        <v>10878</v>
      </c>
      <c r="B1699" t="s">
        <v>10879</v>
      </c>
      <c r="C1699" t="s">
        <v>33828</v>
      </c>
      <c r="D1699" t="s">
        <v>10881</v>
      </c>
      <c r="E1699" t="s">
        <v>33829</v>
      </c>
      <c r="F1699" t="b">
        <v>1</v>
      </c>
      <c r="G1699">
        <v>0.88249690258459501</v>
      </c>
      <c r="H1699" t="s">
        <v>30497</v>
      </c>
      <c r="I1699" t="s">
        <v>30498</v>
      </c>
      <c r="J1699" t="s">
        <v>30499</v>
      </c>
      <c r="K1699" t="s">
        <v>423</v>
      </c>
      <c r="L1699">
        <v>0.25</v>
      </c>
      <c r="M1699" t="s">
        <v>423</v>
      </c>
      <c r="N1699" t="s">
        <v>33830</v>
      </c>
    </row>
    <row r="1700" spans="1:14" x14ac:dyDescent="0.25">
      <c r="A1700" t="s">
        <v>10884</v>
      </c>
      <c r="B1700" t="s">
        <v>10885</v>
      </c>
      <c r="C1700" t="s">
        <v>33831</v>
      </c>
      <c r="D1700" t="s">
        <v>10887</v>
      </c>
      <c r="E1700" t="s">
        <v>33832</v>
      </c>
      <c r="F1700" t="b">
        <v>1</v>
      </c>
      <c r="G1700">
        <v>0.58333333333333304</v>
      </c>
      <c r="H1700" t="s">
        <v>1966</v>
      </c>
      <c r="I1700" t="s">
        <v>5350</v>
      </c>
      <c r="J1700" t="s">
        <v>5351</v>
      </c>
      <c r="K1700" t="s">
        <v>543</v>
      </c>
      <c r="L1700">
        <v>9.9999999999999895E-2</v>
      </c>
      <c r="M1700" t="s">
        <v>543</v>
      </c>
      <c r="N1700" t="s">
        <v>33833</v>
      </c>
    </row>
    <row r="1701" spans="1:14" x14ac:dyDescent="0.25">
      <c r="A1701" t="s">
        <v>10892</v>
      </c>
      <c r="B1701" t="s">
        <v>10893</v>
      </c>
      <c r="C1701" t="s">
        <v>33834</v>
      </c>
      <c r="D1701" t="s">
        <v>10895</v>
      </c>
      <c r="E1701" t="s">
        <v>33835</v>
      </c>
      <c r="F1701" t="b">
        <v>1</v>
      </c>
      <c r="G1701">
        <v>0.77777777777777701</v>
      </c>
      <c r="H1701" t="s">
        <v>379</v>
      </c>
      <c r="I1701" t="s">
        <v>7690</v>
      </c>
      <c r="J1701" t="s">
        <v>7691</v>
      </c>
      <c r="K1701" t="s">
        <v>787</v>
      </c>
      <c r="L1701" t="s">
        <v>123</v>
      </c>
      <c r="M1701" t="s">
        <v>787</v>
      </c>
      <c r="N1701" t="s">
        <v>33836</v>
      </c>
    </row>
    <row r="1702" spans="1:14" x14ac:dyDescent="0.25">
      <c r="A1702" t="s">
        <v>10898</v>
      </c>
      <c r="B1702" t="s">
        <v>10899</v>
      </c>
      <c r="C1702" t="s">
        <v>33837</v>
      </c>
      <c r="D1702" t="s">
        <v>10901</v>
      </c>
      <c r="E1702" t="s">
        <v>33838</v>
      </c>
      <c r="F1702" t="b">
        <v>1</v>
      </c>
      <c r="G1702">
        <v>0.75</v>
      </c>
      <c r="H1702" t="s">
        <v>24070</v>
      </c>
      <c r="I1702" t="s">
        <v>17206</v>
      </c>
      <c r="J1702" t="s">
        <v>31212</v>
      </c>
      <c r="K1702">
        <v>0.5</v>
      </c>
      <c r="L1702" t="s">
        <v>227</v>
      </c>
      <c r="M1702">
        <v>0.4</v>
      </c>
      <c r="N1702" t="s">
        <v>33839</v>
      </c>
    </row>
    <row r="1703" spans="1:14" x14ac:dyDescent="0.25">
      <c r="A1703" t="s">
        <v>10904</v>
      </c>
      <c r="B1703" t="s">
        <v>10905</v>
      </c>
      <c r="C1703" t="s">
        <v>33840</v>
      </c>
      <c r="D1703" t="s">
        <v>10906</v>
      </c>
      <c r="E1703" t="s">
        <v>33841</v>
      </c>
      <c r="F1703" t="b">
        <v>1</v>
      </c>
      <c r="G1703">
        <v>0.9</v>
      </c>
      <c r="H1703" t="s">
        <v>19925</v>
      </c>
      <c r="I1703" t="s">
        <v>25920</v>
      </c>
      <c r="J1703" t="s">
        <v>25921</v>
      </c>
      <c r="K1703" t="s">
        <v>472</v>
      </c>
      <c r="L1703" t="s">
        <v>125</v>
      </c>
      <c r="M1703" t="s">
        <v>160</v>
      </c>
      <c r="N1703" t="s">
        <v>33842</v>
      </c>
    </row>
    <row r="1704" spans="1:14" x14ac:dyDescent="0.25">
      <c r="A1704" t="s">
        <v>10909</v>
      </c>
      <c r="B1704" t="s">
        <v>10910</v>
      </c>
      <c r="C1704" t="s">
        <v>33843</v>
      </c>
      <c r="D1704" t="s">
        <v>10912</v>
      </c>
      <c r="E1704" t="s">
        <v>33844</v>
      </c>
      <c r="F1704" t="b">
        <v>1</v>
      </c>
      <c r="G1704">
        <v>0.42941559604301999</v>
      </c>
      <c r="H1704" t="s">
        <v>28792</v>
      </c>
      <c r="I1704" t="s">
        <v>30588</v>
      </c>
      <c r="J1704" t="s">
        <v>30589</v>
      </c>
      <c r="K1704" t="s">
        <v>423</v>
      </c>
      <c r="L1704">
        <v>0.125</v>
      </c>
      <c r="M1704" t="s">
        <v>1007</v>
      </c>
      <c r="N1704">
        <v>0.13910421758581901</v>
      </c>
    </row>
    <row r="1705" spans="1:14" x14ac:dyDescent="0.25">
      <c r="A1705" t="s">
        <v>10915</v>
      </c>
      <c r="B1705" t="s">
        <v>10916</v>
      </c>
      <c r="C1705" t="s">
        <v>33845</v>
      </c>
      <c r="D1705" t="s">
        <v>10918</v>
      </c>
      <c r="E1705" t="s">
        <v>33846</v>
      </c>
      <c r="F1705" t="b">
        <v>1</v>
      </c>
      <c r="G1705">
        <v>0.3</v>
      </c>
      <c r="H1705" t="s">
        <v>2700</v>
      </c>
      <c r="I1705">
        <v>7.6653200071956001E-2</v>
      </c>
      <c r="J1705">
        <v>4.9393827371153699E-2</v>
      </c>
      <c r="K1705">
        <v>0.3</v>
      </c>
      <c r="L1705" t="s">
        <v>227</v>
      </c>
      <c r="M1705">
        <v>0.3</v>
      </c>
      <c r="N1705" t="s">
        <v>33847</v>
      </c>
    </row>
    <row r="1706" spans="1:14" x14ac:dyDescent="0.25">
      <c r="A1706" t="s">
        <v>10921</v>
      </c>
      <c r="B1706" t="s">
        <v>10922</v>
      </c>
      <c r="C1706" t="s">
        <v>33848</v>
      </c>
      <c r="D1706" t="s">
        <v>10924</v>
      </c>
      <c r="E1706" t="s">
        <v>33849</v>
      </c>
      <c r="F1706" t="b">
        <v>1</v>
      </c>
      <c r="G1706">
        <v>0.88249690258459501</v>
      </c>
      <c r="H1706" t="s">
        <v>28773</v>
      </c>
      <c r="I1706" t="s">
        <v>28773</v>
      </c>
      <c r="J1706" t="s">
        <v>33850</v>
      </c>
      <c r="K1706" t="s">
        <v>156</v>
      </c>
      <c r="L1706">
        <v>0.2</v>
      </c>
      <c r="M1706" t="s">
        <v>71</v>
      </c>
      <c r="N1706">
        <v>0.47934841492223701</v>
      </c>
    </row>
    <row r="1707" spans="1:14" x14ac:dyDescent="0.25">
      <c r="A1707" t="s">
        <v>10928</v>
      </c>
      <c r="B1707" t="s">
        <v>10929</v>
      </c>
      <c r="C1707" t="s">
        <v>30135</v>
      </c>
      <c r="D1707" t="s">
        <v>10930</v>
      </c>
      <c r="E1707" t="s">
        <v>33851</v>
      </c>
      <c r="F1707" t="b">
        <v>1</v>
      </c>
      <c r="G1707">
        <v>0.77218478976152105</v>
      </c>
      <c r="H1707" t="s">
        <v>29178</v>
      </c>
      <c r="I1707" t="s">
        <v>30987</v>
      </c>
      <c r="J1707" t="s">
        <v>30988</v>
      </c>
      <c r="K1707">
        <v>0.1</v>
      </c>
      <c r="L1707">
        <v>0</v>
      </c>
      <c r="M1707">
        <v>0.1</v>
      </c>
      <c r="N1707" t="s">
        <v>33852</v>
      </c>
    </row>
    <row r="1708" spans="1:14" x14ac:dyDescent="0.25">
      <c r="A1708" t="s">
        <v>10933</v>
      </c>
      <c r="B1708" t="s">
        <v>10934</v>
      </c>
      <c r="C1708" t="s">
        <v>33853</v>
      </c>
      <c r="D1708" t="s">
        <v>10935</v>
      </c>
      <c r="E1708" t="s">
        <v>33854</v>
      </c>
      <c r="F1708" t="b">
        <v>1</v>
      </c>
      <c r="G1708">
        <v>0.56982220224142499</v>
      </c>
      <c r="H1708" t="s">
        <v>6877</v>
      </c>
      <c r="I1708" t="s">
        <v>6878</v>
      </c>
      <c r="J1708" t="s">
        <v>6879</v>
      </c>
      <c r="K1708" t="s">
        <v>2823</v>
      </c>
      <c r="L1708">
        <v>0.3</v>
      </c>
      <c r="M1708" t="s">
        <v>452</v>
      </c>
      <c r="N1708" t="s">
        <v>33855</v>
      </c>
    </row>
    <row r="1709" spans="1:14" x14ac:dyDescent="0.25">
      <c r="A1709" t="s">
        <v>10938</v>
      </c>
      <c r="B1709" t="s">
        <v>10939</v>
      </c>
      <c r="C1709" t="s">
        <v>33856</v>
      </c>
      <c r="D1709" t="s">
        <v>10941</v>
      </c>
      <c r="E1709" t="s">
        <v>33857</v>
      </c>
      <c r="F1709" t="b">
        <v>1</v>
      </c>
      <c r="G1709">
        <v>0.54545454545454497</v>
      </c>
      <c r="H1709">
        <v>7.3854894587599598E-2</v>
      </c>
      <c r="I1709" t="s">
        <v>642</v>
      </c>
      <c r="J1709">
        <v>2.9502343631963999E-2</v>
      </c>
      <c r="K1709" t="s">
        <v>201</v>
      </c>
      <c r="L1709">
        <v>0</v>
      </c>
      <c r="M1709" t="s">
        <v>201</v>
      </c>
      <c r="N1709" t="s">
        <v>33858</v>
      </c>
    </row>
    <row r="1710" spans="1:14" x14ac:dyDescent="0.25">
      <c r="A1710" t="s">
        <v>10944</v>
      </c>
      <c r="B1710" t="s">
        <v>10945</v>
      </c>
      <c r="C1710" t="s">
        <v>33859</v>
      </c>
      <c r="D1710" t="s">
        <v>10947</v>
      </c>
      <c r="E1710" t="s">
        <v>33860</v>
      </c>
      <c r="F1710" t="b">
        <v>1</v>
      </c>
      <c r="G1710">
        <v>0.54545454545454497</v>
      </c>
      <c r="H1710" t="s">
        <v>487</v>
      </c>
      <c r="I1710" t="s">
        <v>488</v>
      </c>
      <c r="J1710" t="s">
        <v>489</v>
      </c>
      <c r="K1710" t="s">
        <v>125</v>
      </c>
      <c r="L1710">
        <v>0</v>
      </c>
      <c r="M1710" t="s">
        <v>236</v>
      </c>
      <c r="N1710" t="s">
        <v>33861</v>
      </c>
    </row>
    <row r="1711" spans="1:14" x14ac:dyDescent="0.25">
      <c r="A1711" t="s">
        <v>10950</v>
      </c>
      <c r="B1711" t="s">
        <v>10951</v>
      </c>
      <c r="C1711" t="s">
        <v>33862</v>
      </c>
      <c r="D1711" t="s">
        <v>10952</v>
      </c>
      <c r="E1711" t="s">
        <v>33863</v>
      </c>
      <c r="F1711" t="b">
        <v>1</v>
      </c>
      <c r="G1711">
        <v>0.74303819978586905</v>
      </c>
      <c r="H1711" t="s">
        <v>28781</v>
      </c>
      <c r="I1711" t="s">
        <v>28782</v>
      </c>
      <c r="J1711" t="s">
        <v>28783</v>
      </c>
      <c r="K1711">
        <v>0.5</v>
      </c>
      <c r="L1711" t="s">
        <v>114</v>
      </c>
      <c r="M1711">
        <v>0.5</v>
      </c>
      <c r="N1711" t="s">
        <v>33864</v>
      </c>
    </row>
    <row r="1712" spans="1:14" x14ac:dyDescent="0.25">
      <c r="A1712" t="s">
        <v>10954</v>
      </c>
      <c r="B1712" t="s">
        <v>10955</v>
      </c>
      <c r="C1712" t="s">
        <v>33865</v>
      </c>
      <c r="D1712" t="s">
        <v>10956</v>
      </c>
      <c r="E1712" t="s">
        <v>33866</v>
      </c>
      <c r="F1712" t="b">
        <v>1</v>
      </c>
      <c r="G1712">
        <v>0.33333333333333298</v>
      </c>
      <c r="H1712">
        <v>6.4549722436790205E-2</v>
      </c>
      <c r="I1712">
        <v>4.0331830842785098E-2</v>
      </c>
      <c r="J1712">
        <v>3.1559845391129403E-2</v>
      </c>
      <c r="K1712" t="s">
        <v>92</v>
      </c>
      <c r="L1712">
        <v>0</v>
      </c>
      <c r="M1712" t="s">
        <v>92</v>
      </c>
      <c r="N1712">
        <v>6.4814814814814797E-2</v>
      </c>
    </row>
    <row r="1713" spans="1:14" x14ac:dyDescent="0.25">
      <c r="A1713" t="s">
        <v>10962</v>
      </c>
      <c r="B1713" t="s">
        <v>10963</v>
      </c>
      <c r="C1713" t="s">
        <v>33867</v>
      </c>
      <c r="D1713" t="s">
        <v>10964</v>
      </c>
      <c r="E1713" t="s">
        <v>33868</v>
      </c>
      <c r="F1713" t="b">
        <v>1</v>
      </c>
      <c r="G1713">
        <v>0.875</v>
      </c>
      <c r="H1713" t="s">
        <v>29165</v>
      </c>
      <c r="I1713" t="s">
        <v>6908</v>
      </c>
      <c r="J1713" t="s">
        <v>29166</v>
      </c>
      <c r="K1713">
        <v>0.75</v>
      </c>
      <c r="L1713" t="s">
        <v>322</v>
      </c>
      <c r="M1713">
        <v>0.5</v>
      </c>
      <c r="N1713" t="s">
        <v>33869</v>
      </c>
    </row>
    <row r="1714" spans="1:14" x14ac:dyDescent="0.25">
      <c r="A1714" t="s">
        <v>10967</v>
      </c>
      <c r="B1714" t="s">
        <v>10968</v>
      </c>
      <c r="C1714" t="s">
        <v>33870</v>
      </c>
      <c r="D1714" t="s">
        <v>10970</v>
      </c>
      <c r="E1714" t="s">
        <v>33871</v>
      </c>
      <c r="F1714" t="b">
        <v>1</v>
      </c>
      <c r="G1714">
        <v>0.75</v>
      </c>
      <c r="H1714" t="s">
        <v>2931</v>
      </c>
      <c r="I1714" t="s">
        <v>6099</v>
      </c>
      <c r="J1714" t="s">
        <v>4253</v>
      </c>
      <c r="K1714" t="s">
        <v>659</v>
      </c>
      <c r="L1714" t="s">
        <v>91</v>
      </c>
      <c r="M1714" t="s">
        <v>659</v>
      </c>
      <c r="N1714" t="s">
        <v>33872</v>
      </c>
    </row>
    <row r="1715" spans="1:14" x14ac:dyDescent="0.25">
      <c r="A1715" t="s">
        <v>10973</v>
      </c>
      <c r="B1715" t="s">
        <v>10974</v>
      </c>
      <c r="C1715" t="s">
        <v>33873</v>
      </c>
      <c r="D1715" t="s">
        <v>10976</v>
      </c>
      <c r="E1715" t="s">
        <v>33874</v>
      </c>
      <c r="F1715" t="b">
        <v>1</v>
      </c>
      <c r="G1715">
        <v>0.54545454545454497</v>
      </c>
      <c r="H1715" t="s">
        <v>487</v>
      </c>
      <c r="I1715" t="s">
        <v>488</v>
      </c>
      <c r="J1715" t="s">
        <v>489</v>
      </c>
      <c r="K1715">
        <v>0.6</v>
      </c>
      <c r="L1715" t="s">
        <v>423</v>
      </c>
      <c r="M1715">
        <v>0.3</v>
      </c>
      <c r="N1715" t="s">
        <v>33875</v>
      </c>
    </row>
    <row r="1716" spans="1:14" x14ac:dyDescent="0.25">
      <c r="A1716" t="s">
        <v>10979</v>
      </c>
      <c r="B1716" t="s">
        <v>10980</v>
      </c>
      <c r="C1716" t="s">
        <v>33876</v>
      </c>
      <c r="D1716" t="s">
        <v>10982</v>
      </c>
      <c r="E1716" t="s">
        <v>33877</v>
      </c>
      <c r="F1716" t="b">
        <v>1</v>
      </c>
      <c r="G1716">
        <v>0.54545454545454497</v>
      </c>
      <c r="H1716" t="s">
        <v>487</v>
      </c>
      <c r="I1716" t="s">
        <v>488</v>
      </c>
      <c r="J1716" t="s">
        <v>489</v>
      </c>
      <c r="K1716" t="s">
        <v>71</v>
      </c>
      <c r="L1716" t="s">
        <v>951</v>
      </c>
      <c r="M1716" t="s">
        <v>73</v>
      </c>
      <c r="N1716" t="s">
        <v>33878</v>
      </c>
    </row>
    <row r="1717" spans="1:14" x14ac:dyDescent="0.25">
      <c r="A1717" t="s">
        <v>10985</v>
      </c>
      <c r="B1717" t="s">
        <v>10986</v>
      </c>
      <c r="C1717" t="s">
        <v>30482</v>
      </c>
      <c r="D1717" t="s">
        <v>10987</v>
      </c>
      <c r="E1717" t="s">
        <v>33879</v>
      </c>
      <c r="F1717" t="b">
        <v>1</v>
      </c>
      <c r="G1717">
        <v>0.75</v>
      </c>
      <c r="H1717" t="s">
        <v>24070</v>
      </c>
      <c r="I1717" t="s">
        <v>17206</v>
      </c>
      <c r="J1717" t="s">
        <v>31212</v>
      </c>
      <c r="K1717">
        <v>0.5</v>
      </c>
      <c r="L1717" t="s">
        <v>348</v>
      </c>
      <c r="M1717">
        <v>0.5</v>
      </c>
      <c r="N1717" t="s">
        <v>33880</v>
      </c>
    </row>
    <row r="1718" spans="1:14" x14ac:dyDescent="0.25">
      <c r="A1718" t="s">
        <v>10989</v>
      </c>
      <c r="B1718" t="s">
        <v>10990</v>
      </c>
      <c r="C1718" t="s">
        <v>33881</v>
      </c>
      <c r="D1718" t="s">
        <v>10992</v>
      </c>
      <c r="E1718" t="s">
        <v>33882</v>
      </c>
      <c r="F1718" t="b">
        <v>1</v>
      </c>
      <c r="G1718">
        <v>0.77777777777777701</v>
      </c>
      <c r="H1718" t="s">
        <v>379</v>
      </c>
      <c r="I1718" t="s">
        <v>1042</v>
      </c>
      <c r="J1718" t="s">
        <v>20890</v>
      </c>
      <c r="K1718" t="s">
        <v>191</v>
      </c>
      <c r="L1718" t="s">
        <v>190</v>
      </c>
      <c r="M1718" t="s">
        <v>191</v>
      </c>
      <c r="N1718" t="s">
        <v>33883</v>
      </c>
    </row>
    <row r="1719" spans="1:14" x14ac:dyDescent="0.25">
      <c r="A1719" t="s">
        <v>10998</v>
      </c>
      <c r="B1719" t="s">
        <v>10999</v>
      </c>
      <c r="C1719" t="s">
        <v>33884</v>
      </c>
      <c r="D1719" t="s">
        <v>11001</v>
      </c>
      <c r="E1719" t="s">
        <v>33885</v>
      </c>
      <c r="F1719" t="b">
        <v>1</v>
      </c>
      <c r="G1719">
        <v>0.8</v>
      </c>
      <c r="H1719" t="s">
        <v>4880</v>
      </c>
      <c r="I1719" t="s">
        <v>4881</v>
      </c>
      <c r="J1719" t="s">
        <v>4882</v>
      </c>
      <c r="K1719" t="s">
        <v>125</v>
      </c>
      <c r="L1719" t="s">
        <v>480</v>
      </c>
      <c r="M1719" t="s">
        <v>125</v>
      </c>
      <c r="N1719" t="s">
        <v>33886</v>
      </c>
    </row>
    <row r="1720" spans="1:14" x14ac:dyDescent="0.25">
      <c r="A1720" t="s">
        <v>11004</v>
      </c>
      <c r="B1720" t="s">
        <v>11005</v>
      </c>
      <c r="C1720" t="s">
        <v>33887</v>
      </c>
      <c r="D1720" t="s">
        <v>11007</v>
      </c>
      <c r="E1720" t="s">
        <v>33888</v>
      </c>
      <c r="F1720" t="b">
        <v>1</v>
      </c>
      <c r="G1720">
        <v>0.7</v>
      </c>
      <c r="H1720" t="s">
        <v>1368</v>
      </c>
      <c r="I1720" t="s">
        <v>1369</v>
      </c>
      <c r="J1720">
        <v>7.2597952911547706E-2</v>
      </c>
      <c r="K1720" t="s">
        <v>593</v>
      </c>
      <c r="L1720" t="s">
        <v>92</v>
      </c>
      <c r="M1720" t="s">
        <v>593</v>
      </c>
      <c r="N1720" t="s">
        <v>33889</v>
      </c>
    </row>
    <row r="1721" spans="1:14" x14ac:dyDescent="0.25">
      <c r="A1721" t="s">
        <v>11010</v>
      </c>
      <c r="B1721" t="s">
        <v>11011</v>
      </c>
      <c r="C1721" t="s">
        <v>33890</v>
      </c>
      <c r="D1721" t="s">
        <v>11013</v>
      </c>
      <c r="E1721" t="s">
        <v>33891</v>
      </c>
      <c r="F1721" t="b">
        <v>1</v>
      </c>
      <c r="G1721">
        <v>0.53676949505377503</v>
      </c>
      <c r="H1721">
        <v>8.1992894727571694E-2</v>
      </c>
      <c r="I1721">
        <v>4.7889863202589998E-2</v>
      </c>
      <c r="J1721" t="s">
        <v>32456</v>
      </c>
      <c r="K1721" t="s">
        <v>114</v>
      </c>
      <c r="L1721">
        <v>0</v>
      </c>
      <c r="M1721" t="s">
        <v>423</v>
      </c>
      <c r="N1721" t="s">
        <v>33892</v>
      </c>
    </row>
    <row r="1722" spans="1:14" x14ac:dyDescent="0.25">
      <c r="A1722" t="s">
        <v>11016</v>
      </c>
      <c r="B1722" t="s">
        <v>11017</v>
      </c>
      <c r="C1722" t="s">
        <v>33893</v>
      </c>
      <c r="D1722" t="s">
        <v>11019</v>
      </c>
      <c r="E1722" t="s">
        <v>33894</v>
      </c>
      <c r="F1722" t="b">
        <v>1</v>
      </c>
      <c r="G1722">
        <v>0.5</v>
      </c>
      <c r="H1722">
        <v>0.40824829046386302</v>
      </c>
      <c r="I1722" t="s">
        <v>3552</v>
      </c>
      <c r="J1722">
        <v>7.3860999559306001E-2</v>
      </c>
      <c r="K1722" t="s">
        <v>236</v>
      </c>
      <c r="L1722" t="s">
        <v>124</v>
      </c>
      <c r="M1722" t="s">
        <v>236</v>
      </c>
      <c r="N1722" t="s">
        <v>33895</v>
      </c>
    </row>
    <row r="1723" spans="1:14" x14ac:dyDescent="0.25">
      <c r="A1723" t="s">
        <v>11022</v>
      </c>
      <c r="B1723" t="s">
        <v>11023</v>
      </c>
      <c r="C1723" t="s">
        <v>33896</v>
      </c>
      <c r="D1723" t="s">
        <v>11025</v>
      </c>
      <c r="E1723" t="s">
        <v>33897</v>
      </c>
      <c r="F1723" t="b">
        <v>1</v>
      </c>
      <c r="G1723">
        <v>0.5</v>
      </c>
      <c r="H1723" t="s">
        <v>18026</v>
      </c>
      <c r="I1723" t="s">
        <v>6997</v>
      </c>
      <c r="J1723">
        <v>8.3070184744127903E-2</v>
      </c>
      <c r="K1723" t="s">
        <v>125</v>
      </c>
      <c r="L1723" t="s">
        <v>124</v>
      </c>
      <c r="M1723" t="s">
        <v>125</v>
      </c>
      <c r="N1723" t="s">
        <v>33898</v>
      </c>
    </row>
    <row r="1724" spans="1:14" x14ac:dyDescent="0.25">
      <c r="A1724" t="s">
        <v>11028</v>
      </c>
      <c r="B1724" t="s">
        <v>11029</v>
      </c>
      <c r="C1724" t="s">
        <v>33899</v>
      </c>
      <c r="D1724" t="s">
        <v>11030</v>
      </c>
      <c r="E1724" t="s">
        <v>33900</v>
      </c>
      <c r="F1724" t="b">
        <v>1</v>
      </c>
      <c r="G1724">
        <v>0.55555555555555503</v>
      </c>
      <c r="H1724" t="s">
        <v>11049</v>
      </c>
      <c r="I1724" t="s">
        <v>11050</v>
      </c>
      <c r="J1724" t="s">
        <v>20230</v>
      </c>
      <c r="K1724">
        <v>0.5</v>
      </c>
      <c r="L1724" t="s">
        <v>423</v>
      </c>
      <c r="M1724">
        <v>0.5</v>
      </c>
      <c r="N1724" t="s">
        <v>33901</v>
      </c>
    </row>
    <row r="1725" spans="1:14" x14ac:dyDescent="0.25">
      <c r="A1725" t="s">
        <v>11033</v>
      </c>
      <c r="B1725" t="s">
        <v>11034</v>
      </c>
      <c r="C1725" t="s">
        <v>30578</v>
      </c>
      <c r="D1725" t="s">
        <v>11036</v>
      </c>
      <c r="E1725" t="s">
        <v>33902</v>
      </c>
      <c r="F1725" t="b">
        <v>1</v>
      </c>
      <c r="G1725">
        <v>0.66666666666666596</v>
      </c>
      <c r="H1725" t="s">
        <v>2257</v>
      </c>
      <c r="I1725" t="s">
        <v>2258</v>
      </c>
      <c r="J1725">
        <v>6.6740947190414804E-2</v>
      </c>
      <c r="K1725" t="s">
        <v>1044</v>
      </c>
      <c r="L1725" t="s">
        <v>714</v>
      </c>
      <c r="M1725" t="s">
        <v>480</v>
      </c>
      <c r="N1725" t="s">
        <v>33903</v>
      </c>
    </row>
    <row r="1726" spans="1:14" x14ac:dyDescent="0.25">
      <c r="A1726" t="s">
        <v>11038</v>
      </c>
      <c r="B1726" t="s">
        <v>11039</v>
      </c>
      <c r="C1726" t="s">
        <v>33904</v>
      </c>
      <c r="D1726" t="s">
        <v>11041</v>
      </c>
      <c r="E1726" t="s">
        <v>33905</v>
      </c>
      <c r="F1726" t="b">
        <v>1</v>
      </c>
      <c r="G1726">
        <v>0.39770636302860801</v>
      </c>
      <c r="H1726" t="s">
        <v>17554</v>
      </c>
      <c r="I1726">
        <v>8.4844320857879296E-2</v>
      </c>
      <c r="J1726">
        <v>5.3965301614023797E-2</v>
      </c>
      <c r="K1726">
        <v>0.38095238095238099</v>
      </c>
      <c r="L1726" t="s">
        <v>236</v>
      </c>
      <c r="M1726" t="s">
        <v>103</v>
      </c>
      <c r="N1726" t="s">
        <v>33906</v>
      </c>
    </row>
    <row r="1727" spans="1:14" x14ac:dyDescent="0.25">
      <c r="A1727" t="s">
        <v>11044</v>
      </c>
      <c r="B1727" t="s">
        <v>11045</v>
      </c>
      <c r="C1727" t="s">
        <v>31745</v>
      </c>
      <c r="D1727" t="s">
        <v>11047</v>
      </c>
      <c r="E1727" t="s">
        <v>33907</v>
      </c>
      <c r="F1727" t="b">
        <v>1</v>
      </c>
      <c r="G1727">
        <v>0.47768754038252598</v>
      </c>
      <c r="H1727" t="s">
        <v>29450</v>
      </c>
      <c r="I1727" t="s">
        <v>29451</v>
      </c>
      <c r="J1727">
        <v>7.35655600097576E-2</v>
      </c>
      <c r="K1727" t="s">
        <v>11234</v>
      </c>
      <c r="L1727" t="s">
        <v>348</v>
      </c>
      <c r="M1727" t="s">
        <v>11234</v>
      </c>
      <c r="N1727" t="s">
        <v>33908</v>
      </c>
    </row>
    <row r="1728" spans="1:14" x14ac:dyDescent="0.25">
      <c r="A1728" t="s">
        <v>11053</v>
      </c>
      <c r="B1728" t="s">
        <v>11054</v>
      </c>
      <c r="C1728" t="s">
        <v>33909</v>
      </c>
      <c r="D1728" t="s">
        <v>11055</v>
      </c>
      <c r="E1728" t="s">
        <v>33910</v>
      </c>
      <c r="F1728" t="b">
        <v>1</v>
      </c>
      <c r="G1728">
        <v>0.60137811894210003</v>
      </c>
      <c r="H1728" t="s">
        <v>33911</v>
      </c>
      <c r="I1728" t="s">
        <v>33912</v>
      </c>
      <c r="J1728">
        <v>6.5666558758017204E-2</v>
      </c>
      <c r="K1728">
        <v>0.5</v>
      </c>
      <c r="L1728" t="s">
        <v>227</v>
      </c>
      <c r="M1728">
        <v>0.3</v>
      </c>
      <c r="N1728" t="s">
        <v>33913</v>
      </c>
    </row>
    <row r="1729" spans="1:14" x14ac:dyDescent="0.25">
      <c r="A1729" t="s">
        <v>11058</v>
      </c>
      <c r="B1729" t="s">
        <v>11059</v>
      </c>
      <c r="C1729" t="s">
        <v>33914</v>
      </c>
      <c r="D1729" t="s">
        <v>11060</v>
      </c>
      <c r="E1729" t="s">
        <v>33915</v>
      </c>
      <c r="F1729" t="b">
        <v>1</v>
      </c>
      <c r="G1729">
        <v>0.77777777777777701</v>
      </c>
      <c r="H1729" t="s">
        <v>21658</v>
      </c>
      <c r="I1729" t="s">
        <v>1487</v>
      </c>
      <c r="J1729">
        <v>6.9363190838130306E-2</v>
      </c>
      <c r="K1729" t="s">
        <v>114</v>
      </c>
      <c r="L1729">
        <v>0.25</v>
      </c>
      <c r="M1729" t="s">
        <v>180</v>
      </c>
      <c r="N1729" t="s">
        <v>33916</v>
      </c>
    </row>
    <row r="1730" spans="1:14" x14ac:dyDescent="0.25">
      <c r="A1730" t="s">
        <v>11062</v>
      </c>
      <c r="B1730" t="s">
        <v>11063</v>
      </c>
      <c r="C1730" t="s">
        <v>33917</v>
      </c>
      <c r="D1730" t="s">
        <v>11064</v>
      </c>
      <c r="E1730" t="s">
        <v>33918</v>
      </c>
      <c r="F1730" t="b">
        <v>1</v>
      </c>
      <c r="G1730">
        <v>0.66187267693844598</v>
      </c>
      <c r="H1730" t="s">
        <v>9467</v>
      </c>
      <c r="I1730" t="s">
        <v>9468</v>
      </c>
      <c r="J1730">
        <v>6.8221879807689706E-2</v>
      </c>
      <c r="K1730" t="s">
        <v>71</v>
      </c>
      <c r="L1730">
        <v>0.1</v>
      </c>
      <c r="M1730" t="s">
        <v>71</v>
      </c>
      <c r="N1730" t="s">
        <v>33919</v>
      </c>
    </row>
    <row r="1731" spans="1:14" x14ac:dyDescent="0.25">
      <c r="A1731" t="s">
        <v>11067</v>
      </c>
      <c r="B1731" t="s">
        <v>11068</v>
      </c>
      <c r="C1731" t="s">
        <v>33920</v>
      </c>
      <c r="D1731" t="s">
        <v>11069</v>
      </c>
      <c r="E1731" t="s">
        <v>33921</v>
      </c>
      <c r="F1731" t="b">
        <v>1</v>
      </c>
      <c r="G1731">
        <v>0.7</v>
      </c>
      <c r="H1731" t="s">
        <v>1436</v>
      </c>
      <c r="I1731" t="s">
        <v>1437</v>
      </c>
      <c r="J1731">
        <v>6.1047358358078403E-2</v>
      </c>
      <c r="K1731">
        <v>0.16</v>
      </c>
      <c r="L1731">
        <v>0</v>
      </c>
      <c r="M1731">
        <v>0.16</v>
      </c>
      <c r="N1731" t="s">
        <v>33922</v>
      </c>
    </row>
    <row r="1732" spans="1:14" x14ac:dyDescent="0.25">
      <c r="A1732" t="s">
        <v>11072</v>
      </c>
      <c r="B1732" t="s">
        <v>11073</v>
      </c>
      <c r="C1732" t="s">
        <v>30077</v>
      </c>
      <c r="D1732" t="s">
        <v>11074</v>
      </c>
      <c r="E1732" t="s">
        <v>33923</v>
      </c>
      <c r="F1732" t="b">
        <v>1</v>
      </c>
      <c r="G1732">
        <v>0.64412339406453001</v>
      </c>
      <c r="H1732">
        <v>0.56806343811120197</v>
      </c>
      <c r="I1732" t="s">
        <v>28797</v>
      </c>
      <c r="J1732" t="s">
        <v>28970</v>
      </c>
      <c r="K1732" t="s">
        <v>715</v>
      </c>
      <c r="L1732">
        <v>0</v>
      </c>
      <c r="M1732" t="s">
        <v>480</v>
      </c>
      <c r="N1732" t="s">
        <v>33924</v>
      </c>
    </row>
    <row r="1733" spans="1:14" x14ac:dyDescent="0.25">
      <c r="A1733" t="s">
        <v>11077</v>
      </c>
      <c r="B1733" t="s">
        <v>11078</v>
      </c>
      <c r="C1733" t="s">
        <v>33925</v>
      </c>
      <c r="D1733" t="s">
        <v>11080</v>
      </c>
      <c r="E1733" t="s">
        <v>33926</v>
      </c>
      <c r="F1733" t="b">
        <v>1</v>
      </c>
      <c r="G1733">
        <v>0.45454545454545398</v>
      </c>
      <c r="H1733" t="s">
        <v>90</v>
      </c>
      <c r="I1733">
        <v>8.16771334342202E-2</v>
      </c>
      <c r="J1733">
        <v>5.0125787157390599E-2</v>
      </c>
      <c r="K1733" t="s">
        <v>593</v>
      </c>
      <c r="L1733">
        <v>0</v>
      </c>
      <c r="M1733" t="s">
        <v>593</v>
      </c>
      <c r="N1733" t="s">
        <v>33927</v>
      </c>
    </row>
    <row r="1734" spans="1:14" x14ac:dyDescent="0.25">
      <c r="A1734" t="s">
        <v>11083</v>
      </c>
      <c r="B1734" t="s">
        <v>11084</v>
      </c>
      <c r="C1734" t="s">
        <v>31464</v>
      </c>
      <c r="D1734" t="s">
        <v>11085</v>
      </c>
      <c r="E1734" t="s">
        <v>33928</v>
      </c>
      <c r="F1734" t="b">
        <v>1</v>
      </c>
      <c r="G1734">
        <v>0.55555555555555503</v>
      </c>
      <c r="H1734">
        <v>0.372677996249965</v>
      </c>
      <c r="I1734" t="s">
        <v>4085</v>
      </c>
      <c r="J1734" t="s">
        <v>4086</v>
      </c>
      <c r="K1734" t="s">
        <v>124</v>
      </c>
      <c r="L1734">
        <v>0</v>
      </c>
      <c r="M1734" t="s">
        <v>124</v>
      </c>
      <c r="N1734" t="s">
        <v>33929</v>
      </c>
    </row>
    <row r="1735" spans="1:14" x14ac:dyDescent="0.25">
      <c r="A1735" t="s">
        <v>11088</v>
      </c>
      <c r="B1735" t="s">
        <v>11089</v>
      </c>
      <c r="C1735" t="s">
        <v>30230</v>
      </c>
      <c r="D1735" t="s">
        <v>11090</v>
      </c>
      <c r="E1735" t="s">
        <v>33930</v>
      </c>
      <c r="F1735" t="b">
        <v>1</v>
      </c>
      <c r="G1735">
        <v>0.49535879985724601</v>
      </c>
      <c r="H1735">
        <v>0.26752432787911101</v>
      </c>
      <c r="I1735" t="s">
        <v>19088</v>
      </c>
      <c r="J1735">
        <v>7.2011707282849197E-2</v>
      </c>
      <c r="K1735" t="s">
        <v>423</v>
      </c>
      <c r="L1735">
        <v>0</v>
      </c>
      <c r="M1735" t="s">
        <v>423</v>
      </c>
      <c r="N1735" t="s">
        <v>33931</v>
      </c>
    </row>
    <row r="1736" spans="1:14" x14ac:dyDescent="0.25">
      <c r="A1736" t="s">
        <v>11093</v>
      </c>
      <c r="B1736" t="s">
        <v>11094</v>
      </c>
      <c r="C1736" t="s">
        <v>33932</v>
      </c>
      <c r="D1736" t="s">
        <v>11095</v>
      </c>
      <c r="E1736" t="s">
        <v>33933</v>
      </c>
      <c r="F1736" t="b">
        <v>1</v>
      </c>
      <c r="G1736">
        <v>0.44444444444444398</v>
      </c>
      <c r="H1736">
        <v>7.4535599249992895E-2</v>
      </c>
      <c r="I1736">
        <v>4.4348375913067901E-2</v>
      </c>
      <c r="J1736">
        <v>3.3913260910307497E-2</v>
      </c>
      <c r="K1736" t="s">
        <v>522</v>
      </c>
      <c r="L1736" t="s">
        <v>124</v>
      </c>
      <c r="M1736" t="s">
        <v>123</v>
      </c>
      <c r="N1736" t="s">
        <v>33934</v>
      </c>
    </row>
    <row r="1737" spans="1:14" x14ac:dyDescent="0.25">
      <c r="A1737" t="s">
        <v>11098</v>
      </c>
      <c r="B1737" t="s">
        <v>11099</v>
      </c>
      <c r="C1737" t="s">
        <v>33935</v>
      </c>
      <c r="D1737" t="s">
        <v>11100</v>
      </c>
      <c r="E1737" t="s">
        <v>33936</v>
      </c>
      <c r="F1737" t="b">
        <v>1</v>
      </c>
      <c r="G1737">
        <v>0.89483931681436901</v>
      </c>
      <c r="H1737">
        <v>0.70743259525060398</v>
      </c>
      <c r="I1737" t="s">
        <v>33937</v>
      </c>
      <c r="J1737" t="s">
        <v>33938</v>
      </c>
      <c r="K1737" t="s">
        <v>123</v>
      </c>
      <c r="L1737" t="s">
        <v>124</v>
      </c>
      <c r="M1737" t="s">
        <v>123</v>
      </c>
      <c r="N1737" t="s">
        <v>33939</v>
      </c>
    </row>
    <row r="1738" spans="1:14" x14ac:dyDescent="0.25">
      <c r="A1738" t="s">
        <v>11103</v>
      </c>
      <c r="B1738" t="s">
        <v>11104</v>
      </c>
      <c r="C1738" t="s">
        <v>33940</v>
      </c>
      <c r="D1738" t="s">
        <v>11106</v>
      </c>
      <c r="E1738" t="s">
        <v>33941</v>
      </c>
      <c r="F1738" t="b">
        <v>1</v>
      </c>
      <c r="G1738">
        <v>0.6</v>
      </c>
      <c r="H1738" t="s">
        <v>2846</v>
      </c>
      <c r="I1738">
        <v>9.6354097690346294E-2</v>
      </c>
      <c r="J1738">
        <v>5.8739490946992101E-2</v>
      </c>
      <c r="K1738" t="s">
        <v>382</v>
      </c>
      <c r="L1738">
        <v>0.125</v>
      </c>
      <c r="M1738" t="s">
        <v>423</v>
      </c>
      <c r="N1738" t="s">
        <v>33942</v>
      </c>
    </row>
    <row r="1739" spans="1:14" x14ac:dyDescent="0.25">
      <c r="A1739" t="s">
        <v>11109</v>
      </c>
      <c r="B1739" t="s">
        <v>11110</v>
      </c>
      <c r="C1739" t="s">
        <v>33943</v>
      </c>
      <c r="D1739" t="s">
        <v>11111</v>
      </c>
      <c r="E1739" t="s">
        <v>33944</v>
      </c>
      <c r="F1739" t="b">
        <v>1</v>
      </c>
      <c r="G1739">
        <v>0.66187267693844598</v>
      </c>
      <c r="H1739">
        <v>9.1347107804990099E-2</v>
      </c>
      <c r="I1739">
        <v>5.1145937177009999E-2</v>
      </c>
      <c r="J1739">
        <v>3.8363982298032902E-2</v>
      </c>
      <c r="K1739" t="s">
        <v>713</v>
      </c>
      <c r="L1739">
        <v>0</v>
      </c>
      <c r="M1739" t="s">
        <v>480</v>
      </c>
      <c r="N1739" t="s">
        <v>33945</v>
      </c>
    </row>
    <row r="1740" spans="1:14" x14ac:dyDescent="0.25">
      <c r="A1740" t="s">
        <v>11114</v>
      </c>
      <c r="B1740" t="s">
        <v>11115</v>
      </c>
      <c r="C1740" t="s">
        <v>33946</v>
      </c>
      <c r="D1740" t="s">
        <v>11117</v>
      </c>
      <c r="E1740" t="s">
        <v>33947</v>
      </c>
      <c r="F1740" t="b">
        <v>1</v>
      </c>
      <c r="G1740">
        <v>0.58410058730355296</v>
      </c>
      <c r="H1740" t="s">
        <v>31513</v>
      </c>
      <c r="I1740" t="s">
        <v>33948</v>
      </c>
      <c r="J1740">
        <v>7.1596925051249594E-2</v>
      </c>
      <c r="K1740" t="s">
        <v>382</v>
      </c>
      <c r="L1740">
        <v>0</v>
      </c>
      <c r="M1740" t="s">
        <v>423</v>
      </c>
      <c r="N1740" t="s">
        <v>33949</v>
      </c>
    </row>
    <row r="1741" spans="1:14" x14ac:dyDescent="0.25">
      <c r="A1741" t="s">
        <v>11120</v>
      </c>
      <c r="B1741" t="s">
        <v>11121</v>
      </c>
      <c r="C1741" t="s">
        <v>33950</v>
      </c>
      <c r="D1741" t="s">
        <v>11123</v>
      </c>
      <c r="E1741" t="s">
        <v>33951</v>
      </c>
      <c r="F1741" t="b">
        <v>1</v>
      </c>
      <c r="G1741">
        <v>0.88888888888888795</v>
      </c>
      <c r="H1741" t="s">
        <v>110</v>
      </c>
      <c r="I1741" t="s">
        <v>26237</v>
      </c>
      <c r="J1741" t="s">
        <v>26238</v>
      </c>
      <c r="K1741" t="s">
        <v>123</v>
      </c>
      <c r="L1741" t="s">
        <v>124</v>
      </c>
      <c r="M1741" t="s">
        <v>125</v>
      </c>
      <c r="N1741" t="s">
        <v>33952</v>
      </c>
    </row>
    <row r="1742" spans="1:14" x14ac:dyDescent="0.25">
      <c r="A1742" t="s">
        <v>11126</v>
      </c>
      <c r="B1742" t="s">
        <v>11127</v>
      </c>
      <c r="C1742" t="s">
        <v>33953</v>
      </c>
      <c r="D1742" t="s">
        <v>11129</v>
      </c>
      <c r="E1742" t="s">
        <v>33954</v>
      </c>
      <c r="F1742" t="b">
        <v>1</v>
      </c>
      <c r="G1742">
        <v>0.45454545454545398</v>
      </c>
      <c r="H1742" t="s">
        <v>90</v>
      </c>
      <c r="I1742">
        <v>8.16771334342202E-2</v>
      </c>
      <c r="J1742">
        <v>5.0125787157390599E-2</v>
      </c>
      <c r="K1742" t="s">
        <v>201</v>
      </c>
      <c r="L1742">
        <v>0</v>
      </c>
      <c r="M1742">
        <v>9.0909090909090898E-2</v>
      </c>
      <c r="N1742" t="s">
        <v>33955</v>
      </c>
    </row>
    <row r="1743" spans="1:14" x14ac:dyDescent="0.25">
      <c r="A1743" t="s">
        <v>11132</v>
      </c>
      <c r="B1743" t="s">
        <v>11133</v>
      </c>
      <c r="C1743" t="s">
        <v>29940</v>
      </c>
      <c r="D1743" t="s">
        <v>11134</v>
      </c>
      <c r="E1743" t="s">
        <v>33956</v>
      </c>
      <c r="F1743" t="b">
        <v>1</v>
      </c>
      <c r="G1743">
        <v>0.7</v>
      </c>
      <c r="H1743" t="s">
        <v>512</v>
      </c>
      <c r="I1743" t="s">
        <v>5997</v>
      </c>
      <c r="J1743" t="s">
        <v>5998</v>
      </c>
      <c r="K1743" t="s">
        <v>522</v>
      </c>
      <c r="L1743" t="s">
        <v>480</v>
      </c>
      <c r="M1743" t="s">
        <v>522</v>
      </c>
      <c r="N1743" t="s">
        <v>33957</v>
      </c>
    </row>
    <row r="1744" spans="1:14" x14ac:dyDescent="0.25">
      <c r="A1744" t="s">
        <v>11141</v>
      </c>
      <c r="B1744" t="s">
        <v>11142</v>
      </c>
      <c r="C1744" t="s">
        <v>33958</v>
      </c>
      <c r="D1744" t="s">
        <v>11143</v>
      </c>
      <c r="E1744" t="s">
        <v>33959</v>
      </c>
      <c r="F1744" t="b">
        <v>1</v>
      </c>
      <c r="G1744">
        <v>0.322061697032265</v>
      </c>
      <c r="H1744" t="s">
        <v>29433</v>
      </c>
      <c r="I1744">
        <v>8.6503466017671601E-2</v>
      </c>
      <c r="J1744">
        <v>5.8093341082832498E-2</v>
      </c>
      <c r="K1744">
        <v>0.25</v>
      </c>
      <c r="L1744">
        <v>0</v>
      </c>
      <c r="M1744">
        <v>0.25</v>
      </c>
      <c r="N1744" t="s">
        <v>33960</v>
      </c>
    </row>
    <row r="1745" spans="1:14" x14ac:dyDescent="0.25">
      <c r="A1745" t="s">
        <v>11147</v>
      </c>
      <c r="B1745" t="s">
        <v>11148</v>
      </c>
      <c r="C1745" t="s">
        <v>33961</v>
      </c>
      <c r="D1745" t="s">
        <v>11149</v>
      </c>
      <c r="E1745" t="s">
        <v>33962</v>
      </c>
      <c r="F1745" t="b">
        <v>1</v>
      </c>
      <c r="G1745">
        <v>0.49535879985724601</v>
      </c>
      <c r="H1745" t="s">
        <v>31093</v>
      </c>
      <c r="I1745" t="s">
        <v>31094</v>
      </c>
      <c r="J1745" t="s">
        <v>31095</v>
      </c>
      <c r="K1745">
        <v>0.375</v>
      </c>
      <c r="L1745" t="s">
        <v>777</v>
      </c>
      <c r="M1745">
        <v>0.375</v>
      </c>
      <c r="N1745" t="s">
        <v>33963</v>
      </c>
    </row>
    <row r="1746" spans="1:14" x14ac:dyDescent="0.25">
      <c r="A1746" t="s">
        <v>11152</v>
      </c>
      <c r="B1746" t="s">
        <v>11153</v>
      </c>
      <c r="C1746" t="s">
        <v>33964</v>
      </c>
      <c r="D1746" t="s">
        <v>11155</v>
      </c>
      <c r="E1746" t="s">
        <v>33965</v>
      </c>
      <c r="F1746" t="b">
        <v>1</v>
      </c>
      <c r="G1746">
        <v>0.36363636363636298</v>
      </c>
      <c r="H1746" t="s">
        <v>3313</v>
      </c>
      <c r="I1746">
        <v>7.5878752631407503E-2</v>
      </c>
      <c r="J1746">
        <v>4.7406042598781298E-2</v>
      </c>
      <c r="K1746">
        <v>0.3</v>
      </c>
      <c r="L1746">
        <v>0</v>
      </c>
      <c r="M1746">
        <v>0.3</v>
      </c>
      <c r="N1746" t="s">
        <v>33966</v>
      </c>
    </row>
    <row r="1747" spans="1:14" x14ac:dyDescent="0.25">
      <c r="A1747" t="s">
        <v>11158</v>
      </c>
      <c r="B1747" t="s">
        <v>11159</v>
      </c>
      <c r="C1747" t="s">
        <v>33967</v>
      </c>
      <c r="D1747" t="s">
        <v>11161</v>
      </c>
      <c r="E1747" t="s">
        <v>33968</v>
      </c>
      <c r="F1747" t="b">
        <v>1</v>
      </c>
      <c r="G1747">
        <v>0.33333333333333298</v>
      </c>
      <c r="H1747">
        <v>6.4549722436790205E-2</v>
      </c>
      <c r="I1747">
        <v>4.0331830842785098E-2</v>
      </c>
      <c r="J1747">
        <v>3.1559845391129403E-2</v>
      </c>
      <c r="K1747" t="s">
        <v>103</v>
      </c>
      <c r="L1747">
        <v>0</v>
      </c>
      <c r="M1747" t="s">
        <v>91</v>
      </c>
      <c r="N1747">
        <v>7.2631072631072602E-2</v>
      </c>
    </row>
    <row r="1748" spans="1:14" x14ac:dyDescent="0.25">
      <c r="A1748" t="s">
        <v>11164</v>
      </c>
      <c r="B1748" t="s">
        <v>11165</v>
      </c>
      <c r="C1748" t="s">
        <v>30482</v>
      </c>
      <c r="D1748" t="s">
        <v>11166</v>
      </c>
      <c r="E1748" t="s">
        <v>33969</v>
      </c>
      <c r="F1748" t="b">
        <v>1</v>
      </c>
      <c r="G1748">
        <v>0.75</v>
      </c>
      <c r="H1748" t="s">
        <v>24070</v>
      </c>
      <c r="I1748" t="s">
        <v>24071</v>
      </c>
      <c r="J1748" t="s">
        <v>2911</v>
      </c>
      <c r="K1748">
        <v>0.125</v>
      </c>
      <c r="L1748">
        <v>0</v>
      </c>
      <c r="M1748">
        <v>0.125</v>
      </c>
      <c r="N1748" t="s">
        <v>33970</v>
      </c>
    </row>
    <row r="1749" spans="1:14" x14ac:dyDescent="0.25">
      <c r="A1749" t="s">
        <v>11169</v>
      </c>
      <c r="B1749" t="s">
        <v>11170</v>
      </c>
      <c r="C1749" t="s">
        <v>33971</v>
      </c>
      <c r="D1749" t="s">
        <v>11172</v>
      </c>
      <c r="E1749" t="s">
        <v>33972</v>
      </c>
      <c r="F1749" t="b">
        <v>1</v>
      </c>
      <c r="G1749">
        <v>0.389400391535702</v>
      </c>
      <c r="H1749" t="s">
        <v>29236</v>
      </c>
      <c r="I1749">
        <v>8.4413948511922299E-2</v>
      </c>
      <c r="J1749">
        <v>5.4401898636861901E-2</v>
      </c>
      <c r="K1749" t="s">
        <v>236</v>
      </c>
      <c r="L1749">
        <v>0</v>
      </c>
      <c r="M1749" t="s">
        <v>236</v>
      </c>
      <c r="N1749" t="s">
        <v>33973</v>
      </c>
    </row>
    <row r="1750" spans="1:14" x14ac:dyDescent="0.25">
      <c r="A1750" t="s">
        <v>11177</v>
      </c>
      <c r="B1750" t="s">
        <v>11178</v>
      </c>
      <c r="C1750" t="s">
        <v>33974</v>
      </c>
      <c r="D1750" t="s">
        <v>11179</v>
      </c>
      <c r="E1750" t="s">
        <v>33975</v>
      </c>
      <c r="F1750" t="b">
        <v>1</v>
      </c>
      <c r="G1750">
        <v>0.66666666666666596</v>
      </c>
      <c r="H1750" t="s">
        <v>2729</v>
      </c>
      <c r="I1750" t="s">
        <v>17437</v>
      </c>
      <c r="J1750" t="s">
        <v>20588</v>
      </c>
      <c r="K1750" t="s">
        <v>311</v>
      </c>
      <c r="L1750">
        <v>0</v>
      </c>
      <c r="M1750" t="s">
        <v>311</v>
      </c>
      <c r="N1750" t="s">
        <v>33976</v>
      </c>
    </row>
    <row r="1751" spans="1:14" x14ac:dyDescent="0.25">
      <c r="A1751" t="s">
        <v>11182</v>
      </c>
      <c r="B1751" t="s">
        <v>11183</v>
      </c>
      <c r="C1751" t="s">
        <v>33977</v>
      </c>
      <c r="D1751" t="s">
        <v>11185</v>
      </c>
      <c r="E1751" t="s">
        <v>33978</v>
      </c>
      <c r="F1751" t="b">
        <v>1</v>
      </c>
      <c r="G1751">
        <v>0.37151909989293402</v>
      </c>
      <c r="H1751" t="s">
        <v>28837</v>
      </c>
      <c r="I1751">
        <v>9.9787370335084405E-2</v>
      </c>
      <c r="J1751">
        <v>6.7014444709657506E-2</v>
      </c>
      <c r="K1751" t="s">
        <v>349</v>
      </c>
      <c r="L1751">
        <v>0</v>
      </c>
      <c r="M1751" t="s">
        <v>349</v>
      </c>
      <c r="N1751" t="s">
        <v>33979</v>
      </c>
    </row>
    <row r="1752" spans="1:14" x14ac:dyDescent="0.25">
      <c r="A1752" t="s">
        <v>11188</v>
      </c>
      <c r="B1752" t="s">
        <v>11189</v>
      </c>
      <c r="C1752" t="s">
        <v>30302</v>
      </c>
      <c r="D1752" t="s">
        <v>11190</v>
      </c>
      <c r="E1752" t="s">
        <v>33980</v>
      </c>
      <c r="F1752" t="b">
        <v>1</v>
      </c>
      <c r="G1752">
        <v>0.64412339406453001</v>
      </c>
      <c r="H1752" t="s">
        <v>30088</v>
      </c>
      <c r="I1752" t="s">
        <v>30089</v>
      </c>
      <c r="J1752">
        <v>6.9085014549984294E-2</v>
      </c>
      <c r="K1752" t="s">
        <v>713</v>
      </c>
      <c r="L1752" t="s">
        <v>714</v>
      </c>
      <c r="M1752" t="s">
        <v>715</v>
      </c>
      <c r="N1752" t="s">
        <v>33981</v>
      </c>
    </row>
    <row r="1753" spans="1:14" x14ac:dyDescent="0.25">
      <c r="A1753" t="s">
        <v>11193</v>
      </c>
      <c r="B1753" t="s">
        <v>11194</v>
      </c>
      <c r="C1753" t="s">
        <v>33982</v>
      </c>
      <c r="D1753" t="s">
        <v>11196</v>
      </c>
      <c r="E1753" t="s">
        <v>33983</v>
      </c>
      <c r="F1753" t="b">
        <v>1</v>
      </c>
      <c r="G1753">
        <v>0.36363636363636298</v>
      </c>
      <c r="H1753">
        <v>6.0302268915552702E-2</v>
      </c>
      <c r="I1753">
        <v>3.5491159082747699E-2</v>
      </c>
      <c r="J1753" t="s">
        <v>1309</v>
      </c>
      <c r="K1753" t="s">
        <v>91</v>
      </c>
      <c r="L1753">
        <v>0</v>
      </c>
      <c r="M1753" t="s">
        <v>91</v>
      </c>
      <c r="N1753" t="s">
        <v>33984</v>
      </c>
    </row>
    <row r="1754" spans="1:14" x14ac:dyDescent="0.25">
      <c r="A1754" t="s">
        <v>11200</v>
      </c>
      <c r="B1754" t="s">
        <v>11201</v>
      </c>
      <c r="C1754" t="s">
        <v>30123</v>
      </c>
      <c r="D1754" t="s">
        <v>11203</v>
      </c>
      <c r="E1754" t="s">
        <v>33985</v>
      </c>
      <c r="F1754" t="b">
        <v>1</v>
      </c>
      <c r="G1754">
        <v>0.44444444444444398</v>
      </c>
      <c r="H1754" t="s">
        <v>8045</v>
      </c>
      <c r="I1754">
        <v>9.4815146433133199E-2</v>
      </c>
      <c r="J1754">
        <v>6.0307253604077599E-2</v>
      </c>
      <c r="K1754" t="s">
        <v>136</v>
      </c>
      <c r="L1754" t="s">
        <v>743</v>
      </c>
      <c r="M1754">
        <v>0.3</v>
      </c>
      <c r="N1754" t="s">
        <v>33986</v>
      </c>
    </row>
    <row r="1755" spans="1:14" x14ac:dyDescent="0.25">
      <c r="A1755" t="s">
        <v>11206</v>
      </c>
      <c r="B1755" t="s">
        <v>11207</v>
      </c>
      <c r="C1755" t="s">
        <v>33987</v>
      </c>
      <c r="D1755" t="s">
        <v>11209</v>
      </c>
      <c r="E1755" t="s">
        <v>33988</v>
      </c>
      <c r="F1755" t="b">
        <v>1</v>
      </c>
      <c r="G1755">
        <v>0.54545454545454497</v>
      </c>
      <c r="H1755" t="s">
        <v>133</v>
      </c>
      <c r="I1755" t="s">
        <v>134</v>
      </c>
      <c r="J1755">
        <v>6.2389860721175E-2</v>
      </c>
      <c r="K1755" t="s">
        <v>752</v>
      </c>
      <c r="L1755">
        <v>0</v>
      </c>
      <c r="M1755" t="s">
        <v>752</v>
      </c>
      <c r="N1755" t="s">
        <v>33989</v>
      </c>
    </row>
    <row r="1756" spans="1:14" x14ac:dyDescent="0.25">
      <c r="A1756" t="s">
        <v>11212</v>
      </c>
      <c r="B1756" t="s">
        <v>11213</v>
      </c>
      <c r="C1756" t="s">
        <v>33990</v>
      </c>
      <c r="D1756" t="s">
        <v>11215</v>
      </c>
      <c r="E1756" t="s">
        <v>33991</v>
      </c>
      <c r="F1756" t="b">
        <v>1</v>
      </c>
      <c r="G1756">
        <v>0.24767939992862301</v>
      </c>
      <c r="H1756">
        <v>5.9820258277263401E-2</v>
      </c>
      <c r="I1756">
        <v>4.0828691577291597E-2</v>
      </c>
      <c r="J1756" t="s">
        <v>29140</v>
      </c>
      <c r="K1756" t="s">
        <v>714</v>
      </c>
      <c r="L1756">
        <v>0</v>
      </c>
      <c r="M1756" t="s">
        <v>714</v>
      </c>
      <c r="N1756">
        <v>8.8765008576329296E-2</v>
      </c>
    </row>
    <row r="1757" spans="1:14" x14ac:dyDescent="0.25">
      <c r="A1757" t="s">
        <v>11218</v>
      </c>
      <c r="B1757" t="s">
        <v>11219</v>
      </c>
      <c r="C1757" t="s">
        <v>33992</v>
      </c>
      <c r="D1757" t="s">
        <v>11221</v>
      </c>
      <c r="E1757">
        <v>0.94872954113735097</v>
      </c>
      <c r="F1757" t="b">
        <v>1</v>
      </c>
      <c r="G1757">
        <v>0.3</v>
      </c>
      <c r="H1757">
        <v>5.7735026918962498E-2</v>
      </c>
      <c r="I1757">
        <v>3.58533953657722E-2</v>
      </c>
      <c r="J1757">
        <v>2.7776190340117898E-2</v>
      </c>
      <c r="K1757" t="s">
        <v>72</v>
      </c>
      <c r="L1757">
        <v>0</v>
      </c>
      <c r="M1757" t="s">
        <v>72</v>
      </c>
      <c r="N1757">
        <v>6.1265950408221498E-2</v>
      </c>
    </row>
    <row r="1758" spans="1:14" x14ac:dyDescent="0.25">
      <c r="A1758" t="s">
        <v>11224</v>
      </c>
      <c r="B1758" t="s">
        <v>11225</v>
      </c>
      <c r="C1758" t="s">
        <v>33993</v>
      </c>
      <c r="D1758" t="s">
        <v>11227</v>
      </c>
      <c r="E1758" t="s">
        <v>33994</v>
      </c>
      <c r="F1758" t="b">
        <v>1</v>
      </c>
      <c r="G1758">
        <v>0.59710942547815704</v>
      </c>
      <c r="H1758" t="s">
        <v>33995</v>
      </c>
      <c r="I1758" t="s">
        <v>33996</v>
      </c>
      <c r="J1758" t="s">
        <v>33997</v>
      </c>
      <c r="K1758" t="s">
        <v>322</v>
      </c>
      <c r="L1758">
        <v>0</v>
      </c>
      <c r="M1758" t="s">
        <v>103</v>
      </c>
      <c r="N1758" t="s">
        <v>33998</v>
      </c>
    </row>
    <row r="1759" spans="1:14" x14ac:dyDescent="0.25">
      <c r="A1759" t="s">
        <v>11230</v>
      </c>
      <c r="B1759" t="s">
        <v>11231</v>
      </c>
      <c r="C1759" t="s">
        <v>33999</v>
      </c>
      <c r="D1759" t="s">
        <v>11232</v>
      </c>
      <c r="E1759" t="s">
        <v>34000</v>
      </c>
      <c r="F1759" t="b">
        <v>1</v>
      </c>
      <c r="G1759">
        <v>0.75</v>
      </c>
      <c r="H1759" t="s">
        <v>1692</v>
      </c>
      <c r="I1759" t="s">
        <v>6081</v>
      </c>
      <c r="J1759">
        <v>9.1932271522491796E-2</v>
      </c>
      <c r="K1759" t="s">
        <v>180</v>
      </c>
      <c r="L1759" t="s">
        <v>348</v>
      </c>
      <c r="M1759" t="s">
        <v>180</v>
      </c>
      <c r="N1759" t="s">
        <v>34001</v>
      </c>
    </row>
    <row r="1760" spans="1:14" x14ac:dyDescent="0.25">
      <c r="A1760" t="s">
        <v>11237</v>
      </c>
      <c r="B1760" t="s">
        <v>11238</v>
      </c>
      <c r="C1760" t="s">
        <v>34002</v>
      </c>
      <c r="D1760" t="s">
        <v>11240</v>
      </c>
      <c r="E1760" t="s">
        <v>34003</v>
      </c>
      <c r="F1760" t="b">
        <v>1</v>
      </c>
      <c r="G1760">
        <v>0.7</v>
      </c>
      <c r="H1760" t="s">
        <v>512</v>
      </c>
      <c r="I1760" t="s">
        <v>513</v>
      </c>
      <c r="J1760">
        <v>0.14287202148493999</v>
      </c>
      <c r="K1760">
        <v>0.63157894736842102</v>
      </c>
      <c r="L1760" t="s">
        <v>124</v>
      </c>
      <c r="M1760" t="s">
        <v>123</v>
      </c>
      <c r="N1760" t="s">
        <v>34004</v>
      </c>
    </row>
    <row r="1761" spans="1:14" x14ac:dyDescent="0.25">
      <c r="A1761" t="s">
        <v>11243</v>
      </c>
      <c r="B1761" t="s">
        <v>11244</v>
      </c>
      <c r="C1761" t="s">
        <v>34005</v>
      </c>
      <c r="D1761" t="s">
        <v>11245</v>
      </c>
      <c r="E1761" t="s">
        <v>34006</v>
      </c>
      <c r="F1761" t="b">
        <v>1</v>
      </c>
      <c r="G1761">
        <v>0.88888888888888795</v>
      </c>
      <c r="H1761" t="s">
        <v>110</v>
      </c>
      <c r="I1761" t="s">
        <v>26237</v>
      </c>
      <c r="J1761" t="s">
        <v>28760</v>
      </c>
      <c r="K1761" t="s">
        <v>1767</v>
      </c>
      <c r="L1761" t="s">
        <v>9817</v>
      </c>
      <c r="M1761" t="s">
        <v>136</v>
      </c>
      <c r="N1761" t="s">
        <v>34007</v>
      </c>
    </row>
    <row r="1762" spans="1:14" x14ac:dyDescent="0.25">
      <c r="A1762" t="s">
        <v>11248</v>
      </c>
      <c r="B1762" t="s">
        <v>11249</v>
      </c>
      <c r="C1762" t="s">
        <v>34008</v>
      </c>
      <c r="D1762" t="s">
        <v>11251</v>
      </c>
      <c r="E1762" t="s">
        <v>34009</v>
      </c>
      <c r="F1762" t="b">
        <v>1</v>
      </c>
      <c r="G1762">
        <v>0.66666666666666596</v>
      </c>
      <c r="H1762" t="s">
        <v>2257</v>
      </c>
      <c r="I1762" t="s">
        <v>2258</v>
      </c>
      <c r="J1762">
        <v>6.6740947190414804E-2</v>
      </c>
      <c r="K1762" t="s">
        <v>1007</v>
      </c>
      <c r="L1762">
        <v>0</v>
      </c>
      <c r="M1762" t="s">
        <v>1007</v>
      </c>
      <c r="N1762" t="s">
        <v>34010</v>
      </c>
    </row>
    <row r="1763" spans="1:14" x14ac:dyDescent="0.25">
      <c r="A1763" t="s">
        <v>11254</v>
      </c>
      <c r="B1763" t="s">
        <v>11255</v>
      </c>
      <c r="C1763" t="s">
        <v>34011</v>
      </c>
      <c r="D1763" t="s">
        <v>11257</v>
      </c>
      <c r="E1763" t="s">
        <v>34012</v>
      </c>
      <c r="F1763" t="b">
        <v>1</v>
      </c>
      <c r="G1763">
        <v>0.21470779802150999</v>
      </c>
      <c r="H1763">
        <v>5.18568598579075E-2</v>
      </c>
      <c r="I1763">
        <v>3.5393490404070499E-2</v>
      </c>
      <c r="J1763" t="s">
        <v>34013</v>
      </c>
      <c r="K1763" t="s">
        <v>1007</v>
      </c>
      <c r="L1763">
        <v>0</v>
      </c>
      <c r="M1763" t="s">
        <v>1007</v>
      </c>
      <c r="N1763">
        <v>6.7648278023611202E-2</v>
      </c>
    </row>
    <row r="1764" spans="1:14" x14ac:dyDescent="0.25">
      <c r="A1764" t="s">
        <v>11259</v>
      </c>
      <c r="B1764" t="s">
        <v>11260</v>
      </c>
      <c r="C1764" t="s">
        <v>30965</v>
      </c>
      <c r="D1764" t="s">
        <v>11261</v>
      </c>
      <c r="E1764" t="s">
        <v>34014</v>
      </c>
      <c r="F1764" t="b">
        <v>1</v>
      </c>
      <c r="G1764">
        <v>0.88249690258459501</v>
      </c>
      <c r="H1764" t="s">
        <v>30497</v>
      </c>
      <c r="I1764" t="s">
        <v>34015</v>
      </c>
      <c r="J1764" t="s">
        <v>34016</v>
      </c>
      <c r="K1764" t="s">
        <v>2222</v>
      </c>
      <c r="L1764" t="s">
        <v>349</v>
      </c>
      <c r="M1764" t="s">
        <v>713</v>
      </c>
      <c r="N1764" t="s">
        <v>34017</v>
      </c>
    </row>
    <row r="1765" spans="1:14" x14ac:dyDescent="0.25">
      <c r="A1765" t="s">
        <v>11264</v>
      </c>
      <c r="B1765" t="s">
        <v>11265</v>
      </c>
      <c r="C1765" t="s">
        <v>34018</v>
      </c>
      <c r="D1765" t="s">
        <v>11267</v>
      </c>
      <c r="E1765" t="s">
        <v>34019</v>
      </c>
      <c r="F1765" t="b">
        <v>1</v>
      </c>
      <c r="G1765">
        <v>0.7</v>
      </c>
      <c r="H1765">
        <v>8.8191710368819606E-2</v>
      </c>
      <c r="I1765">
        <v>4.7420117895453098E-2</v>
      </c>
      <c r="J1765" t="s">
        <v>6145</v>
      </c>
      <c r="K1765" t="s">
        <v>951</v>
      </c>
      <c r="L1765">
        <v>0</v>
      </c>
      <c r="M1765" t="s">
        <v>951</v>
      </c>
      <c r="N1765" t="s">
        <v>34020</v>
      </c>
    </row>
    <row r="1766" spans="1:14" x14ac:dyDescent="0.25">
      <c r="A1766" t="s">
        <v>11270</v>
      </c>
      <c r="B1766" t="s">
        <v>11271</v>
      </c>
      <c r="C1766" t="s">
        <v>33272</v>
      </c>
      <c r="D1766" t="s">
        <v>11273</v>
      </c>
      <c r="E1766" t="s">
        <v>34021</v>
      </c>
      <c r="F1766" t="b">
        <v>1</v>
      </c>
      <c r="G1766">
        <v>0.625</v>
      </c>
      <c r="H1766" t="s">
        <v>26985</v>
      </c>
      <c r="I1766" t="s">
        <v>26986</v>
      </c>
      <c r="J1766">
        <v>7.3860999559306001E-2</v>
      </c>
      <c r="K1766" t="s">
        <v>480</v>
      </c>
      <c r="L1766">
        <v>0</v>
      </c>
      <c r="M1766" t="s">
        <v>480</v>
      </c>
      <c r="N1766" t="s">
        <v>34022</v>
      </c>
    </row>
    <row r="1767" spans="1:14" x14ac:dyDescent="0.25">
      <c r="A1767" t="s">
        <v>11276</v>
      </c>
      <c r="B1767" t="s">
        <v>11277</v>
      </c>
      <c r="C1767" t="s">
        <v>32125</v>
      </c>
      <c r="D1767" t="s">
        <v>11278</v>
      </c>
      <c r="E1767" t="s">
        <v>34023</v>
      </c>
      <c r="F1767" t="b">
        <v>1</v>
      </c>
      <c r="G1767">
        <v>0.625</v>
      </c>
      <c r="H1767" t="s">
        <v>27350</v>
      </c>
      <c r="I1767" t="s">
        <v>29025</v>
      </c>
      <c r="J1767">
        <v>8.7836026197139594E-2</v>
      </c>
      <c r="K1767" t="s">
        <v>480</v>
      </c>
      <c r="L1767">
        <v>0</v>
      </c>
      <c r="M1767" t="s">
        <v>480</v>
      </c>
      <c r="N1767" t="s">
        <v>34024</v>
      </c>
    </row>
    <row r="1768" spans="1:14" x14ac:dyDescent="0.25">
      <c r="A1768" t="s">
        <v>11281</v>
      </c>
      <c r="B1768" t="s">
        <v>11282</v>
      </c>
      <c r="C1768" t="s">
        <v>34025</v>
      </c>
      <c r="D1768" t="s">
        <v>11284</v>
      </c>
      <c r="E1768" t="s">
        <v>34026</v>
      </c>
      <c r="F1768" t="b">
        <v>1</v>
      </c>
      <c r="G1768">
        <v>0.24767939992862301</v>
      </c>
      <c r="H1768">
        <v>5.9820258277263401E-2</v>
      </c>
      <c r="I1768">
        <v>4.0828691577291597E-2</v>
      </c>
      <c r="J1768" t="s">
        <v>29140</v>
      </c>
      <c r="K1768" t="s">
        <v>714</v>
      </c>
      <c r="L1768">
        <v>0</v>
      </c>
      <c r="M1768" t="s">
        <v>714</v>
      </c>
      <c r="N1768">
        <v>5.2041481602216701E-2</v>
      </c>
    </row>
    <row r="1769" spans="1:14" x14ac:dyDescent="0.25">
      <c r="A1769" t="s">
        <v>11286</v>
      </c>
      <c r="B1769" t="s">
        <v>11287</v>
      </c>
      <c r="C1769" t="s">
        <v>32276</v>
      </c>
      <c r="D1769" t="s">
        <v>11288</v>
      </c>
      <c r="E1769" t="s">
        <v>34027</v>
      </c>
      <c r="F1769" t="b">
        <v>1</v>
      </c>
      <c r="G1769">
        <v>0.75147729307528499</v>
      </c>
      <c r="H1769" t="s">
        <v>31887</v>
      </c>
      <c r="I1769" t="s">
        <v>31888</v>
      </c>
      <c r="J1769" t="s">
        <v>31889</v>
      </c>
      <c r="K1769">
        <v>0.5</v>
      </c>
      <c r="L1769" t="s">
        <v>777</v>
      </c>
      <c r="M1769">
        <v>0.375</v>
      </c>
      <c r="N1769" t="s">
        <v>34028</v>
      </c>
    </row>
    <row r="1770" spans="1:14" x14ac:dyDescent="0.25">
      <c r="A1770" t="s">
        <v>11291</v>
      </c>
      <c r="B1770" t="s">
        <v>11292</v>
      </c>
      <c r="C1770" t="s">
        <v>34029</v>
      </c>
      <c r="D1770" t="s">
        <v>11294</v>
      </c>
      <c r="E1770" t="s">
        <v>34030</v>
      </c>
      <c r="F1770" t="b">
        <v>1</v>
      </c>
      <c r="G1770">
        <v>0.77777777777777701</v>
      </c>
      <c r="H1770" t="s">
        <v>4214</v>
      </c>
      <c r="I1770">
        <v>0.350372724490772</v>
      </c>
      <c r="J1770" t="s">
        <v>7075</v>
      </c>
      <c r="K1770" t="s">
        <v>123</v>
      </c>
      <c r="L1770" t="s">
        <v>124</v>
      </c>
      <c r="M1770" t="s">
        <v>123</v>
      </c>
      <c r="N1770" t="s">
        <v>34031</v>
      </c>
    </row>
    <row r="1771" spans="1:14" x14ac:dyDescent="0.25">
      <c r="A1771" t="s">
        <v>11297</v>
      </c>
      <c r="B1771" t="s">
        <v>11298</v>
      </c>
      <c r="C1771" t="s">
        <v>34032</v>
      </c>
      <c r="D1771" t="s">
        <v>11300</v>
      </c>
      <c r="E1771" t="s">
        <v>34033</v>
      </c>
      <c r="F1771" t="b">
        <v>1</v>
      </c>
      <c r="G1771">
        <v>0.9</v>
      </c>
      <c r="H1771" t="s">
        <v>19925</v>
      </c>
      <c r="I1771" t="s">
        <v>21780</v>
      </c>
      <c r="J1771" t="s">
        <v>15184</v>
      </c>
      <c r="K1771" t="s">
        <v>123</v>
      </c>
      <c r="L1771" t="s">
        <v>124</v>
      </c>
      <c r="M1771" t="s">
        <v>123</v>
      </c>
      <c r="N1771" t="s">
        <v>34034</v>
      </c>
    </row>
    <row r="1772" spans="1:14" x14ac:dyDescent="0.25">
      <c r="A1772" t="s">
        <v>11303</v>
      </c>
      <c r="B1772" t="s">
        <v>11304</v>
      </c>
      <c r="C1772" t="s">
        <v>32438</v>
      </c>
      <c r="D1772" t="s">
        <v>11306</v>
      </c>
      <c r="E1772" t="s">
        <v>34035</v>
      </c>
      <c r="F1772" t="b">
        <v>1</v>
      </c>
      <c r="G1772">
        <v>0.505442216427194</v>
      </c>
      <c r="H1772" t="s">
        <v>28682</v>
      </c>
      <c r="I1772" t="s">
        <v>34036</v>
      </c>
      <c r="J1772" t="s">
        <v>34037</v>
      </c>
      <c r="K1772" t="s">
        <v>715</v>
      </c>
      <c r="L1772" t="s">
        <v>349</v>
      </c>
      <c r="M1772" t="s">
        <v>715</v>
      </c>
      <c r="N1772" t="s">
        <v>34038</v>
      </c>
    </row>
    <row r="1773" spans="1:14" x14ac:dyDescent="0.25">
      <c r="A1773" t="s">
        <v>11309</v>
      </c>
      <c r="B1773" t="s">
        <v>11310</v>
      </c>
      <c r="C1773" t="s">
        <v>34039</v>
      </c>
      <c r="D1773" t="s">
        <v>11312</v>
      </c>
      <c r="E1773" t="s">
        <v>34040</v>
      </c>
      <c r="F1773" t="b">
        <v>1</v>
      </c>
      <c r="G1773">
        <v>0.41666666666666602</v>
      </c>
      <c r="H1773" t="s">
        <v>1774</v>
      </c>
      <c r="I1773">
        <v>9.3370697415325304E-2</v>
      </c>
      <c r="J1773" t="s">
        <v>1775</v>
      </c>
      <c r="K1773">
        <v>0.38095238095238099</v>
      </c>
      <c r="L1773" t="s">
        <v>236</v>
      </c>
      <c r="M1773">
        <v>0.38095238095238099</v>
      </c>
      <c r="N1773" t="s">
        <v>34041</v>
      </c>
    </row>
    <row r="1774" spans="1:14" x14ac:dyDescent="0.25">
      <c r="A1774" t="s">
        <v>11315</v>
      </c>
      <c r="B1774" t="s">
        <v>11316</v>
      </c>
      <c r="C1774" t="s">
        <v>30055</v>
      </c>
      <c r="D1774" t="s">
        <v>11317</v>
      </c>
      <c r="E1774" t="s">
        <v>34042</v>
      </c>
      <c r="F1774" t="b">
        <v>1</v>
      </c>
      <c r="G1774">
        <v>0.55555555555555503</v>
      </c>
      <c r="H1774">
        <v>0.372677996249965</v>
      </c>
      <c r="I1774" t="s">
        <v>4272</v>
      </c>
      <c r="J1774">
        <v>7.5832356734133896E-2</v>
      </c>
      <c r="K1774" t="s">
        <v>92</v>
      </c>
      <c r="L1774">
        <v>0</v>
      </c>
      <c r="M1774" t="s">
        <v>92</v>
      </c>
      <c r="N1774" t="s">
        <v>34043</v>
      </c>
    </row>
    <row r="1775" spans="1:14" x14ac:dyDescent="0.25">
      <c r="A1775" t="s">
        <v>11320</v>
      </c>
      <c r="B1775" t="s">
        <v>11321</v>
      </c>
      <c r="C1775" t="s">
        <v>29952</v>
      </c>
      <c r="D1775" t="s">
        <v>11323</v>
      </c>
      <c r="E1775" t="s">
        <v>34044</v>
      </c>
      <c r="F1775" t="b">
        <v>1</v>
      </c>
      <c r="G1775">
        <v>0.69598613530006503</v>
      </c>
      <c r="H1775" t="s">
        <v>28264</v>
      </c>
      <c r="I1775" t="s">
        <v>28265</v>
      </c>
      <c r="J1775" t="s">
        <v>28266</v>
      </c>
      <c r="K1775" t="s">
        <v>311</v>
      </c>
      <c r="L1775">
        <v>0</v>
      </c>
      <c r="M1775" t="s">
        <v>311</v>
      </c>
      <c r="N1775" t="s">
        <v>34045</v>
      </c>
    </row>
    <row r="1776" spans="1:14" x14ac:dyDescent="0.25">
      <c r="A1776" t="s">
        <v>11326</v>
      </c>
      <c r="B1776" t="s">
        <v>11327</v>
      </c>
      <c r="C1776" t="s">
        <v>34046</v>
      </c>
      <c r="D1776" t="s">
        <v>11329</v>
      </c>
      <c r="E1776" t="s">
        <v>34047</v>
      </c>
      <c r="F1776" t="b">
        <v>1</v>
      </c>
      <c r="G1776">
        <v>0.5</v>
      </c>
      <c r="H1776" t="s">
        <v>301</v>
      </c>
      <c r="I1776">
        <v>7.8886105367115197E-2</v>
      </c>
      <c r="J1776">
        <v>4.7406042598781298E-2</v>
      </c>
      <c r="K1776">
        <v>0.1</v>
      </c>
      <c r="L1776">
        <v>0</v>
      </c>
      <c r="M1776">
        <v>0.1</v>
      </c>
      <c r="N1776" t="s">
        <v>34048</v>
      </c>
    </row>
    <row r="1777" spans="1:14" x14ac:dyDescent="0.25">
      <c r="A1777" t="s">
        <v>11334</v>
      </c>
      <c r="B1777" t="s">
        <v>11335</v>
      </c>
      <c r="C1777" t="s">
        <v>34049</v>
      </c>
      <c r="D1777" t="s">
        <v>11337</v>
      </c>
      <c r="E1777" t="s">
        <v>34050</v>
      </c>
      <c r="F1777" t="b">
        <v>1</v>
      </c>
      <c r="G1777">
        <v>0.44444444444444398</v>
      </c>
      <c r="H1777" t="s">
        <v>274</v>
      </c>
      <c r="I1777" t="s">
        <v>3152</v>
      </c>
      <c r="J1777">
        <v>7.1717815072242605E-2</v>
      </c>
      <c r="K1777" t="s">
        <v>114</v>
      </c>
      <c r="L1777">
        <v>0.125</v>
      </c>
      <c r="M1777" t="s">
        <v>180</v>
      </c>
      <c r="N1777" t="s">
        <v>34051</v>
      </c>
    </row>
    <row r="1778" spans="1:14" x14ac:dyDescent="0.25">
      <c r="A1778" t="s">
        <v>11339</v>
      </c>
      <c r="B1778" t="s">
        <v>11340</v>
      </c>
      <c r="C1778" t="s">
        <v>34052</v>
      </c>
      <c r="D1778" t="s">
        <v>11342</v>
      </c>
      <c r="E1778" t="s">
        <v>34053</v>
      </c>
      <c r="F1778" t="b">
        <v>1</v>
      </c>
      <c r="G1778">
        <v>0.107353899010755</v>
      </c>
      <c r="H1778">
        <v>3.6668337256566798E-2</v>
      </c>
      <c r="I1778" t="s">
        <v>34054</v>
      </c>
      <c r="J1778" t="s">
        <v>34055</v>
      </c>
      <c r="K1778">
        <v>0.125</v>
      </c>
      <c r="L1778">
        <v>0</v>
      </c>
      <c r="M1778">
        <v>0.125</v>
      </c>
      <c r="N1778">
        <v>4.4929617401672797E-2</v>
      </c>
    </row>
    <row r="1779" spans="1:14" x14ac:dyDescent="0.25">
      <c r="A1779" t="s">
        <v>11345</v>
      </c>
      <c r="B1779" t="s">
        <v>11346</v>
      </c>
      <c r="C1779" t="s">
        <v>34056</v>
      </c>
      <c r="D1779" t="s">
        <v>11348</v>
      </c>
      <c r="E1779" t="s">
        <v>34057</v>
      </c>
      <c r="F1779" t="b">
        <v>1</v>
      </c>
      <c r="G1779">
        <v>0.59655954454291305</v>
      </c>
      <c r="H1779" t="s">
        <v>8548</v>
      </c>
      <c r="I1779" t="s">
        <v>12058</v>
      </c>
      <c r="J1779" t="s">
        <v>12059</v>
      </c>
      <c r="K1779" t="s">
        <v>2823</v>
      </c>
      <c r="L1779">
        <v>0.3</v>
      </c>
      <c r="M1779" t="s">
        <v>452</v>
      </c>
      <c r="N1779" t="s">
        <v>34058</v>
      </c>
    </row>
    <row r="1780" spans="1:14" x14ac:dyDescent="0.25">
      <c r="A1780" t="s">
        <v>11351</v>
      </c>
      <c r="B1780" t="s">
        <v>11352</v>
      </c>
      <c r="C1780" t="s">
        <v>34059</v>
      </c>
      <c r="D1780" t="s">
        <v>11353</v>
      </c>
      <c r="E1780" t="s">
        <v>34060</v>
      </c>
      <c r="F1780" t="b">
        <v>1</v>
      </c>
      <c r="G1780">
        <v>0.61919849982155795</v>
      </c>
      <c r="H1780">
        <v>9.4584133187846295E-2</v>
      </c>
      <c r="I1780">
        <v>5.5244069800823199E-2</v>
      </c>
      <c r="J1780" t="s">
        <v>28877</v>
      </c>
      <c r="K1780" t="s">
        <v>423</v>
      </c>
      <c r="L1780">
        <v>0</v>
      </c>
      <c r="M1780" t="s">
        <v>1007</v>
      </c>
      <c r="N1780" t="s">
        <v>34061</v>
      </c>
    </row>
    <row r="1781" spans="1:14" x14ac:dyDescent="0.25">
      <c r="A1781" t="s">
        <v>11356</v>
      </c>
      <c r="B1781" t="s">
        <v>11357</v>
      </c>
      <c r="C1781" t="s">
        <v>34062</v>
      </c>
      <c r="D1781" t="s">
        <v>11359</v>
      </c>
      <c r="E1781" t="s">
        <v>34063</v>
      </c>
      <c r="F1781" t="b">
        <v>1</v>
      </c>
      <c r="G1781">
        <v>0.8</v>
      </c>
      <c r="H1781" t="s">
        <v>710</v>
      </c>
      <c r="I1781" t="s">
        <v>5410</v>
      </c>
      <c r="J1781">
        <v>8.3070184744127903E-2</v>
      </c>
      <c r="K1781" t="s">
        <v>125</v>
      </c>
      <c r="L1781" t="s">
        <v>124</v>
      </c>
      <c r="M1781" t="s">
        <v>125</v>
      </c>
      <c r="N1781" t="s">
        <v>34064</v>
      </c>
    </row>
    <row r="1782" spans="1:14" x14ac:dyDescent="0.25">
      <c r="A1782" t="s">
        <v>11362</v>
      </c>
      <c r="B1782" t="s">
        <v>11363</v>
      </c>
      <c r="C1782" t="s">
        <v>34065</v>
      </c>
      <c r="D1782" t="s">
        <v>11364</v>
      </c>
      <c r="E1782" t="s">
        <v>34066</v>
      </c>
      <c r="F1782" t="b">
        <v>1</v>
      </c>
      <c r="G1782">
        <v>0.66666666666666596</v>
      </c>
      <c r="H1782" t="s">
        <v>2729</v>
      </c>
      <c r="I1782" t="s">
        <v>17437</v>
      </c>
      <c r="J1782" t="s">
        <v>20588</v>
      </c>
      <c r="K1782">
        <v>0.3</v>
      </c>
      <c r="L1782" t="s">
        <v>743</v>
      </c>
      <c r="M1782">
        <v>0.3</v>
      </c>
      <c r="N1782" t="s">
        <v>34067</v>
      </c>
    </row>
    <row r="1783" spans="1:14" x14ac:dyDescent="0.25">
      <c r="A1783" t="s">
        <v>11366</v>
      </c>
      <c r="B1783" t="s">
        <v>11367</v>
      </c>
      <c r="C1783" t="s">
        <v>34068</v>
      </c>
      <c r="D1783" t="s">
        <v>11369</v>
      </c>
      <c r="E1783" t="s">
        <v>34069</v>
      </c>
      <c r="F1783" t="b">
        <v>1</v>
      </c>
      <c r="G1783">
        <v>0.8</v>
      </c>
      <c r="H1783" t="s">
        <v>12695</v>
      </c>
      <c r="I1783" t="s">
        <v>13175</v>
      </c>
      <c r="J1783">
        <v>7.5062385375033902E-2</v>
      </c>
      <c r="K1783" t="s">
        <v>236</v>
      </c>
      <c r="L1783" t="s">
        <v>124</v>
      </c>
      <c r="M1783" t="s">
        <v>236</v>
      </c>
      <c r="N1783" t="s">
        <v>34070</v>
      </c>
    </row>
    <row r="1784" spans="1:14" x14ac:dyDescent="0.25">
      <c r="A1784" t="s">
        <v>11372</v>
      </c>
      <c r="B1784" t="s">
        <v>11373</v>
      </c>
      <c r="C1784" t="s">
        <v>32555</v>
      </c>
      <c r="D1784" t="s">
        <v>11375</v>
      </c>
      <c r="E1784" t="s">
        <v>34071</v>
      </c>
      <c r="F1784" t="b">
        <v>1</v>
      </c>
      <c r="G1784">
        <v>0.66666666666666596</v>
      </c>
      <c r="H1784">
        <v>0.40824829046386302</v>
      </c>
      <c r="I1784" t="s">
        <v>6997</v>
      </c>
      <c r="J1784">
        <v>7.9368809260862094E-2</v>
      </c>
      <c r="K1784" t="s">
        <v>125</v>
      </c>
      <c r="L1784" t="s">
        <v>124</v>
      </c>
      <c r="M1784" t="s">
        <v>236</v>
      </c>
      <c r="N1784" t="s">
        <v>34072</v>
      </c>
    </row>
    <row r="1785" spans="1:14" x14ac:dyDescent="0.25">
      <c r="A1785" t="s">
        <v>11377</v>
      </c>
      <c r="B1785" t="s">
        <v>11378</v>
      </c>
      <c r="C1785" t="s">
        <v>33909</v>
      </c>
      <c r="D1785" t="s">
        <v>11380</v>
      </c>
      <c r="E1785" t="s">
        <v>34073</v>
      </c>
      <c r="F1785" t="b">
        <v>1</v>
      </c>
      <c r="G1785">
        <v>0.48675048941962801</v>
      </c>
      <c r="H1785" t="s">
        <v>34074</v>
      </c>
      <c r="I1785">
        <v>9.0864558222374395E-2</v>
      </c>
      <c r="J1785">
        <v>5.7523004295224202E-2</v>
      </c>
      <c r="K1785" t="s">
        <v>123</v>
      </c>
      <c r="L1785" t="s">
        <v>124</v>
      </c>
      <c r="M1785" t="s">
        <v>125</v>
      </c>
      <c r="N1785" t="s">
        <v>34075</v>
      </c>
    </row>
    <row r="1786" spans="1:14" x14ac:dyDescent="0.25">
      <c r="A1786" t="s">
        <v>11383</v>
      </c>
      <c r="B1786" t="s">
        <v>11384</v>
      </c>
      <c r="C1786" t="s">
        <v>34076</v>
      </c>
      <c r="D1786" t="s">
        <v>11385</v>
      </c>
      <c r="E1786" t="s">
        <v>34077</v>
      </c>
      <c r="F1786" t="b">
        <v>1</v>
      </c>
      <c r="G1786">
        <v>0.72727272727272696</v>
      </c>
      <c r="H1786" t="s">
        <v>3235</v>
      </c>
      <c r="I1786" t="s">
        <v>3236</v>
      </c>
      <c r="J1786">
        <v>6.7042268381633296E-2</v>
      </c>
      <c r="K1786" t="s">
        <v>236</v>
      </c>
      <c r="L1786">
        <v>0</v>
      </c>
      <c r="M1786" t="s">
        <v>236</v>
      </c>
      <c r="N1786" t="s">
        <v>11387</v>
      </c>
    </row>
    <row r="1787" spans="1:14" x14ac:dyDescent="0.25">
      <c r="A1787" t="s">
        <v>11388</v>
      </c>
      <c r="B1787" t="s">
        <v>11389</v>
      </c>
      <c r="C1787" t="s">
        <v>31052</v>
      </c>
      <c r="D1787" t="s">
        <v>11391</v>
      </c>
      <c r="E1787" t="s">
        <v>34078</v>
      </c>
      <c r="F1787" t="b">
        <v>1</v>
      </c>
      <c r="G1787">
        <v>0.77777777777777701</v>
      </c>
      <c r="H1787" t="s">
        <v>619</v>
      </c>
      <c r="I1787" t="s">
        <v>620</v>
      </c>
      <c r="J1787">
        <v>8.2487200063996097E-2</v>
      </c>
      <c r="K1787" t="s">
        <v>659</v>
      </c>
      <c r="L1787" t="s">
        <v>91</v>
      </c>
      <c r="M1787" t="s">
        <v>83</v>
      </c>
      <c r="N1787" t="s">
        <v>34079</v>
      </c>
    </row>
    <row r="1788" spans="1:14" x14ac:dyDescent="0.25">
      <c r="A1788" t="s">
        <v>11393</v>
      </c>
      <c r="B1788" t="s">
        <v>11394</v>
      </c>
      <c r="C1788" t="s">
        <v>32172</v>
      </c>
      <c r="D1788" t="s">
        <v>11396</v>
      </c>
      <c r="E1788" t="s">
        <v>34080</v>
      </c>
      <c r="F1788" t="b">
        <v>1</v>
      </c>
      <c r="G1788">
        <v>0.875</v>
      </c>
      <c r="H1788" t="s">
        <v>29165</v>
      </c>
      <c r="I1788" t="s">
        <v>9177</v>
      </c>
      <c r="J1788" t="s">
        <v>34081</v>
      </c>
      <c r="K1788">
        <v>0.6</v>
      </c>
      <c r="L1788" t="s">
        <v>1007</v>
      </c>
      <c r="M1788">
        <v>0.4</v>
      </c>
      <c r="N1788" t="s">
        <v>34082</v>
      </c>
    </row>
    <row r="1789" spans="1:14" x14ac:dyDescent="0.25">
      <c r="A1789" t="s">
        <v>11400</v>
      </c>
      <c r="B1789" t="s">
        <v>11401</v>
      </c>
      <c r="C1789" t="s">
        <v>34083</v>
      </c>
      <c r="D1789" t="s">
        <v>11402</v>
      </c>
      <c r="E1789" t="s">
        <v>34084</v>
      </c>
      <c r="F1789" t="b">
        <v>1</v>
      </c>
      <c r="G1789">
        <v>0.53676949505377503</v>
      </c>
      <c r="H1789" t="s">
        <v>30170</v>
      </c>
      <c r="I1789" t="s">
        <v>30171</v>
      </c>
      <c r="J1789">
        <v>6.6006779201116306E-2</v>
      </c>
      <c r="K1789" t="s">
        <v>1448</v>
      </c>
      <c r="L1789">
        <v>0.25</v>
      </c>
      <c r="M1789" t="s">
        <v>1448</v>
      </c>
      <c r="N1789" t="s">
        <v>34085</v>
      </c>
    </row>
    <row r="1790" spans="1:14" x14ac:dyDescent="0.25">
      <c r="A1790" t="s">
        <v>11405</v>
      </c>
      <c r="B1790" t="s">
        <v>11406</v>
      </c>
      <c r="C1790" t="s">
        <v>30620</v>
      </c>
      <c r="D1790" t="s">
        <v>11407</v>
      </c>
      <c r="E1790" t="s">
        <v>34086</v>
      </c>
      <c r="F1790" t="b">
        <v>1</v>
      </c>
      <c r="G1790">
        <v>0.40435377314175502</v>
      </c>
      <c r="H1790" t="s">
        <v>29738</v>
      </c>
      <c r="I1790" t="s">
        <v>29739</v>
      </c>
      <c r="J1790">
        <v>7.4054189077277705E-2</v>
      </c>
      <c r="K1790" t="s">
        <v>347</v>
      </c>
      <c r="L1790" t="s">
        <v>5999</v>
      </c>
      <c r="M1790" t="s">
        <v>347</v>
      </c>
      <c r="N1790" t="s">
        <v>34087</v>
      </c>
    </row>
    <row r="1791" spans="1:14" x14ac:dyDescent="0.25">
      <c r="A1791" t="s">
        <v>11410</v>
      </c>
      <c r="B1791" t="s">
        <v>11411</v>
      </c>
      <c r="C1791" t="s">
        <v>31313</v>
      </c>
      <c r="D1791" t="s">
        <v>11412</v>
      </c>
      <c r="E1791" t="s">
        <v>34088</v>
      </c>
      <c r="F1791" t="b">
        <v>1</v>
      </c>
      <c r="G1791">
        <v>0.875</v>
      </c>
      <c r="H1791" t="s">
        <v>34089</v>
      </c>
      <c r="I1791" t="s">
        <v>3552</v>
      </c>
      <c r="J1791">
        <v>8.0342841894465097E-2</v>
      </c>
      <c r="K1791" t="s">
        <v>423</v>
      </c>
      <c r="L1791">
        <v>0.125</v>
      </c>
      <c r="M1791" t="s">
        <v>423</v>
      </c>
      <c r="N1791" t="s">
        <v>34090</v>
      </c>
    </row>
    <row r="1792" spans="1:14" x14ac:dyDescent="0.25">
      <c r="A1792" t="s">
        <v>11415</v>
      </c>
      <c r="B1792" t="s">
        <v>11416</v>
      </c>
      <c r="C1792" t="s">
        <v>34091</v>
      </c>
      <c r="D1792" t="s">
        <v>11418</v>
      </c>
      <c r="E1792" t="s">
        <v>34092</v>
      </c>
      <c r="F1792" t="b">
        <v>1</v>
      </c>
      <c r="G1792">
        <v>0.5</v>
      </c>
      <c r="H1792" t="s">
        <v>18026</v>
      </c>
      <c r="I1792" t="s">
        <v>6997</v>
      </c>
      <c r="J1792">
        <v>8.3070184744127903E-2</v>
      </c>
      <c r="K1792">
        <v>0.375</v>
      </c>
      <c r="L1792" t="s">
        <v>348</v>
      </c>
      <c r="M1792">
        <v>0.375</v>
      </c>
      <c r="N1792" t="s">
        <v>34093</v>
      </c>
    </row>
    <row r="1793" spans="1:14" x14ac:dyDescent="0.25">
      <c r="A1793" t="s">
        <v>11421</v>
      </c>
      <c r="B1793" t="s">
        <v>11422</v>
      </c>
      <c r="C1793" t="s">
        <v>34094</v>
      </c>
      <c r="D1793" t="s">
        <v>11423</v>
      </c>
      <c r="E1793" t="s">
        <v>34095</v>
      </c>
      <c r="F1793" t="b">
        <v>1</v>
      </c>
      <c r="G1793">
        <v>0.389400391535702</v>
      </c>
      <c r="H1793">
        <v>0.294359027552757</v>
      </c>
      <c r="I1793" t="s">
        <v>32105</v>
      </c>
      <c r="J1793">
        <v>6.4695124928613096E-2</v>
      </c>
      <c r="K1793">
        <v>0.2</v>
      </c>
      <c r="L1793">
        <v>0</v>
      </c>
      <c r="M1793">
        <v>0.2</v>
      </c>
      <c r="N1793" t="s">
        <v>34096</v>
      </c>
    </row>
    <row r="1794" spans="1:14" x14ac:dyDescent="0.25">
      <c r="A1794" t="s">
        <v>11426</v>
      </c>
      <c r="B1794" t="s">
        <v>11427</v>
      </c>
      <c r="C1794" t="s">
        <v>34097</v>
      </c>
      <c r="D1794" t="s">
        <v>11429</v>
      </c>
      <c r="E1794" t="s">
        <v>34098</v>
      </c>
      <c r="F1794" t="b">
        <v>1</v>
      </c>
      <c r="G1794">
        <v>0.33333333333333298</v>
      </c>
      <c r="H1794" t="s">
        <v>441</v>
      </c>
      <c r="I1794">
        <v>3.22767946980888E-2</v>
      </c>
      <c r="J1794" t="s">
        <v>442</v>
      </c>
      <c r="K1794">
        <v>0.38095238095238099</v>
      </c>
      <c r="L1794">
        <v>0</v>
      </c>
      <c r="M1794" t="s">
        <v>103</v>
      </c>
      <c r="N1794" t="s">
        <v>34099</v>
      </c>
    </row>
    <row r="1795" spans="1:14" x14ac:dyDescent="0.25">
      <c r="A1795" t="s">
        <v>11431</v>
      </c>
      <c r="B1795" t="s">
        <v>11432</v>
      </c>
      <c r="C1795" t="s">
        <v>34100</v>
      </c>
      <c r="D1795" t="s">
        <v>11433</v>
      </c>
      <c r="E1795" t="s">
        <v>34101</v>
      </c>
      <c r="F1795" t="b">
        <v>1</v>
      </c>
      <c r="G1795">
        <v>0.77218478976152105</v>
      </c>
      <c r="H1795" t="s">
        <v>32356</v>
      </c>
      <c r="I1795" t="s">
        <v>32357</v>
      </c>
      <c r="J1795" t="s">
        <v>34102</v>
      </c>
      <c r="K1795" t="s">
        <v>423</v>
      </c>
      <c r="L1795">
        <v>0.125</v>
      </c>
      <c r="M1795" t="s">
        <v>423</v>
      </c>
      <c r="N1795" t="s">
        <v>34103</v>
      </c>
    </row>
    <row r="1796" spans="1:14" x14ac:dyDescent="0.25">
      <c r="A1796" t="s">
        <v>11436</v>
      </c>
      <c r="B1796" t="s">
        <v>11437</v>
      </c>
      <c r="C1796" t="s">
        <v>34104</v>
      </c>
      <c r="D1796" t="s">
        <v>11439</v>
      </c>
      <c r="E1796" t="s">
        <v>34105</v>
      </c>
      <c r="F1796" t="b">
        <v>1</v>
      </c>
      <c r="G1796">
        <v>0.5</v>
      </c>
      <c r="H1796" t="s">
        <v>121</v>
      </c>
      <c r="I1796">
        <v>9.0727799484173297E-2</v>
      </c>
      <c r="J1796" t="s">
        <v>122</v>
      </c>
      <c r="K1796">
        <v>0</v>
      </c>
      <c r="L1796">
        <v>0</v>
      </c>
      <c r="M1796">
        <v>0</v>
      </c>
      <c r="N1796" t="s">
        <v>34106</v>
      </c>
    </row>
    <row r="1797" spans="1:14" x14ac:dyDescent="0.25">
      <c r="A1797" t="s">
        <v>11442</v>
      </c>
      <c r="B1797" t="s">
        <v>11443</v>
      </c>
      <c r="C1797" t="s">
        <v>31339</v>
      </c>
      <c r="D1797" t="s">
        <v>11444</v>
      </c>
      <c r="E1797" t="s">
        <v>34107</v>
      </c>
      <c r="F1797" t="b">
        <v>1</v>
      </c>
      <c r="G1797">
        <v>0.61919849982155795</v>
      </c>
      <c r="H1797" t="s">
        <v>29031</v>
      </c>
      <c r="I1797" t="s">
        <v>30454</v>
      </c>
      <c r="J1797" t="s">
        <v>30455</v>
      </c>
      <c r="K1797" t="s">
        <v>713</v>
      </c>
      <c r="L1797">
        <v>0</v>
      </c>
      <c r="M1797" t="s">
        <v>713</v>
      </c>
      <c r="N1797" t="s">
        <v>34108</v>
      </c>
    </row>
    <row r="1798" spans="1:14" x14ac:dyDescent="0.25">
      <c r="A1798" t="s">
        <v>11447</v>
      </c>
      <c r="B1798" t="s">
        <v>11448</v>
      </c>
      <c r="C1798" t="s">
        <v>30077</v>
      </c>
      <c r="D1798" t="s">
        <v>11449</v>
      </c>
      <c r="E1798">
        <v>0.92880570166379595</v>
      </c>
      <c r="F1798" t="b">
        <v>1</v>
      </c>
      <c r="G1798">
        <v>0.74303819978586905</v>
      </c>
      <c r="H1798" t="s">
        <v>3094</v>
      </c>
      <c r="I1798" t="s">
        <v>3095</v>
      </c>
      <c r="J1798">
        <v>9.4772736583299502E-2</v>
      </c>
      <c r="K1798" t="s">
        <v>713</v>
      </c>
      <c r="L1798">
        <v>0</v>
      </c>
      <c r="M1798" t="s">
        <v>715</v>
      </c>
      <c r="N1798" t="s">
        <v>34109</v>
      </c>
    </row>
    <row r="1799" spans="1:14" x14ac:dyDescent="0.25">
      <c r="A1799" t="s">
        <v>11452</v>
      </c>
      <c r="B1799" t="s">
        <v>11453</v>
      </c>
      <c r="C1799" t="s">
        <v>33621</v>
      </c>
      <c r="D1799" t="s">
        <v>11454</v>
      </c>
      <c r="E1799" t="s">
        <v>34110</v>
      </c>
      <c r="F1799" t="b">
        <v>1</v>
      </c>
      <c r="G1799">
        <v>1</v>
      </c>
      <c r="H1799" t="s">
        <v>19925</v>
      </c>
      <c r="I1799" t="s">
        <v>15050</v>
      </c>
      <c r="J1799" t="s">
        <v>25348</v>
      </c>
      <c r="K1799">
        <v>0.5</v>
      </c>
      <c r="L1799" t="s">
        <v>743</v>
      </c>
      <c r="M1799" t="s">
        <v>136</v>
      </c>
      <c r="N1799" t="s">
        <v>34111</v>
      </c>
    </row>
    <row r="1800" spans="1:14" x14ac:dyDescent="0.25">
      <c r="A1800" t="s">
        <v>11457</v>
      </c>
      <c r="B1800" t="s">
        <v>11458</v>
      </c>
      <c r="C1800" t="s">
        <v>34112</v>
      </c>
      <c r="D1800" t="s">
        <v>11460</v>
      </c>
      <c r="E1800" t="s">
        <v>34113</v>
      </c>
      <c r="F1800" t="b">
        <v>1</v>
      </c>
      <c r="G1800">
        <v>0.33333333333333298</v>
      </c>
      <c r="H1800">
        <v>6.4549722436790205E-2</v>
      </c>
      <c r="I1800">
        <v>4.0331830842785098E-2</v>
      </c>
      <c r="J1800">
        <v>3.1559845391129403E-2</v>
      </c>
      <c r="K1800" t="s">
        <v>180</v>
      </c>
      <c r="L1800">
        <v>0</v>
      </c>
      <c r="M1800" t="s">
        <v>180</v>
      </c>
      <c r="N1800" t="s">
        <v>34114</v>
      </c>
    </row>
    <row r="1801" spans="1:14" x14ac:dyDescent="0.25">
      <c r="A1801" t="s">
        <v>11463</v>
      </c>
      <c r="B1801" t="s">
        <v>11464</v>
      </c>
      <c r="C1801" t="s">
        <v>34115</v>
      </c>
      <c r="D1801" t="s">
        <v>11466</v>
      </c>
      <c r="E1801" t="s">
        <v>34116</v>
      </c>
      <c r="F1801" t="b">
        <v>1</v>
      </c>
      <c r="G1801">
        <v>0.66187267693844598</v>
      </c>
      <c r="H1801" t="s">
        <v>29481</v>
      </c>
      <c r="I1801" t="s">
        <v>29482</v>
      </c>
      <c r="J1801" t="s">
        <v>29483</v>
      </c>
      <c r="K1801" t="s">
        <v>1677</v>
      </c>
      <c r="L1801" t="s">
        <v>713</v>
      </c>
      <c r="M1801" t="s">
        <v>522</v>
      </c>
      <c r="N1801" t="s">
        <v>34117</v>
      </c>
    </row>
    <row r="1802" spans="1:14" x14ac:dyDescent="0.25">
      <c r="A1802" t="s">
        <v>11469</v>
      </c>
      <c r="B1802" t="s">
        <v>11470</v>
      </c>
      <c r="C1802" t="s">
        <v>34118</v>
      </c>
      <c r="D1802" t="s">
        <v>11472</v>
      </c>
      <c r="E1802" t="s">
        <v>34119</v>
      </c>
      <c r="F1802" t="b">
        <v>1</v>
      </c>
      <c r="G1802">
        <v>0.55156056411537202</v>
      </c>
      <c r="H1802">
        <v>0.26369638640452397</v>
      </c>
      <c r="I1802" t="s">
        <v>29136</v>
      </c>
      <c r="J1802">
        <v>6.5182103332889693E-2</v>
      </c>
      <c r="K1802" t="s">
        <v>1448</v>
      </c>
      <c r="L1802">
        <v>0</v>
      </c>
      <c r="M1802" t="s">
        <v>382</v>
      </c>
      <c r="N1802" t="s">
        <v>34120</v>
      </c>
    </row>
    <row r="1803" spans="1:14" x14ac:dyDescent="0.25">
      <c r="A1803" t="s">
        <v>11477</v>
      </c>
      <c r="B1803" t="s">
        <v>11478</v>
      </c>
      <c r="C1803" t="s">
        <v>34121</v>
      </c>
      <c r="D1803" t="s">
        <v>11480</v>
      </c>
      <c r="E1803" t="s">
        <v>34122</v>
      </c>
      <c r="F1803" t="b">
        <v>1</v>
      </c>
      <c r="G1803">
        <v>0.55555555555555503</v>
      </c>
      <c r="H1803">
        <v>0.372677996249965</v>
      </c>
      <c r="I1803" t="s">
        <v>4272</v>
      </c>
      <c r="J1803">
        <v>7.5832356734133896E-2</v>
      </c>
      <c r="K1803" t="s">
        <v>125</v>
      </c>
      <c r="L1803">
        <v>0</v>
      </c>
      <c r="M1803" t="s">
        <v>236</v>
      </c>
      <c r="N1803" t="s">
        <v>34123</v>
      </c>
    </row>
    <row r="1804" spans="1:14" x14ac:dyDescent="0.25">
      <c r="A1804" t="s">
        <v>11483</v>
      </c>
      <c r="B1804" t="s">
        <v>11484</v>
      </c>
      <c r="C1804" t="s">
        <v>34124</v>
      </c>
      <c r="D1804" t="s">
        <v>11486</v>
      </c>
      <c r="E1804" t="s">
        <v>34125</v>
      </c>
      <c r="F1804" t="b">
        <v>1</v>
      </c>
      <c r="G1804">
        <v>0.61919849982155795</v>
      </c>
      <c r="H1804" t="s">
        <v>5858</v>
      </c>
      <c r="I1804" t="s">
        <v>5859</v>
      </c>
      <c r="J1804" t="s">
        <v>5860</v>
      </c>
      <c r="K1804">
        <v>0.375</v>
      </c>
      <c r="L1804" t="s">
        <v>777</v>
      </c>
      <c r="M1804">
        <v>0.25</v>
      </c>
      <c r="N1804" t="s">
        <v>34126</v>
      </c>
    </row>
    <row r="1805" spans="1:14" x14ac:dyDescent="0.25">
      <c r="A1805" t="s">
        <v>11489</v>
      </c>
      <c r="B1805" t="s">
        <v>11490</v>
      </c>
      <c r="C1805" t="s">
        <v>29077</v>
      </c>
      <c r="D1805" t="s">
        <v>11491</v>
      </c>
      <c r="E1805" t="s">
        <v>34127</v>
      </c>
      <c r="F1805" t="b">
        <v>1</v>
      </c>
      <c r="G1805">
        <v>0.40435377314175502</v>
      </c>
      <c r="H1805" t="s">
        <v>31747</v>
      </c>
      <c r="I1805">
        <v>9.2342737484507997E-2</v>
      </c>
      <c r="J1805">
        <v>6.2271902129603603E-2</v>
      </c>
      <c r="K1805" t="s">
        <v>125</v>
      </c>
      <c r="L1805" t="s">
        <v>124</v>
      </c>
      <c r="M1805" t="s">
        <v>125</v>
      </c>
      <c r="N1805" t="s">
        <v>34128</v>
      </c>
    </row>
    <row r="1806" spans="1:14" x14ac:dyDescent="0.25">
      <c r="A1806" t="s">
        <v>11494</v>
      </c>
      <c r="B1806" t="s">
        <v>11495</v>
      </c>
      <c r="C1806" t="s">
        <v>34129</v>
      </c>
      <c r="D1806" t="s">
        <v>11497</v>
      </c>
      <c r="E1806" t="s">
        <v>34130</v>
      </c>
      <c r="F1806" t="b">
        <v>1</v>
      </c>
      <c r="G1806">
        <v>0.66666666666666596</v>
      </c>
      <c r="H1806" t="s">
        <v>209</v>
      </c>
      <c r="I1806" t="s">
        <v>1837</v>
      </c>
      <c r="J1806">
        <v>0.119219885465362</v>
      </c>
      <c r="K1806" t="s">
        <v>132</v>
      </c>
      <c r="L1806" t="s">
        <v>311</v>
      </c>
      <c r="M1806" t="s">
        <v>71</v>
      </c>
      <c r="N1806" t="s">
        <v>34131</v>
      </c>
    </row>
    <row r="1807" spans="1:14" x14ac:dyDescent="0.25">
      <c r="A1807" t="s">
        <v>11500</v>
      </c>
      <c r="B1807" t="s">
        <v>11501</v>
      </c>
      <c r="C1807" t="s">
        <v>34132</v>
      </c>
      <c r="D1807" t="s">
        <v>11503</v>
      </c>
      <c r="E1807" t="s">
        <v>34133</v>
      </c>
      <c r="F1807" t="b">
        <v>1</v>
      </c>
      <c r="G1807">
        <v>0.88888888888888795</v>
      </c>
      <c r="H1807" t="s">
        <v>6106</v>
      </c>
      <c r="I1807" t="s">
        <v>6107</v>
      </c>
      <c r="J1807" t="s">
        <v>6108</v>
      </c>
      <c r="K1807" t="s">
        <v>123</v>
      </c>
      <c r="L1807" t="s">
        <v>124</v>
      </c>
      <c r="M1807" t="s">
        <v>125</v>
      </c>
      <c r="N1807" t="s">
        <v>34134</v>
      </c>
    </row>
    <row r="1808" spans="1:14" x14ac:dyDescent="0.25">
      <c r="A1808" t="s">
        <v>11509</v>
      </c>
      <c r="B1808" t="s">
        <v>11510</v>
      </c>
      <c r="C1808" t="s">
        <v>34135</v>
      </c>
      <c r="D1808" t="s">
        <v>11511</v>
      </c>
      <c r="E1808" t="s">
        <v>34136</v>
      </c>
      <c r="F1808" t="b">
        <v>1</v>
      </c>
      <c r="G1808">
        <v>0.505442216427194</v>
      </c>
      <c r="H1808" t="s">
        <v>28682</v>
      </c>
      <c r="I1808" t="s">
        <v>34036</v>
      </c>
      <c r="J1808" t="s">
        <v>34037</v>
      </c>
      <c r="K1808" t="s">
        <v>5249</v>
      </c>
      <c r="L1808" t="s">
        <v>1257</v>
      </c>
      <c r="M1808" t="s">
        <v>347</v>
      </c>
      <c r="N1808" t="s">
        <v>34137</v>
      </c>
    </row>
    <row r="1809" spans="1:14" x14ac:dyDescent="0.25">
      <c r="A1809" t="s">
        <v>11515</v>
      </c>
      <c r="B1809" t="s">
        <v>11516</v>
      </c>
      <c r="C1809" t="s">
        <v>34138</v>
      </c>
      <c r="D1809" t="s">
        <v>11518</v>
      </c>
      <c r="E1809" t="s">
        <v>34139</v>
      </c>
      <c r="F1809" t="b">
        <v>1</v>
      </c>
      <c r="G1809">
        <v>0.625</v>
      </c>
      <c r="H1809" t="s">
        <v>26985</v>
      </c>
      <c r="I1809" t="s">
        <v>26986</v>
      </c>
      <c r="J1809">
        <v>7.3860999559306001E-2</v>
      </c>
      <c r="K1809">
        <v>0.25</v>
      </c>
      <c r="L1809" t="s">
        <v>348</v>
      </c>
      <c r="M1809">
        <v>0.25</v>
      </c>
      <c r="N1809" t="s">
        <v>34140</v>
      </c>
    </row>
    <row r="1810" spans="1:14" x14ac:dyDescent="0.25">
      <c r="A1810" t="s">
        <v>11521</v>
      </c>
      <c r="B1810" t="s">
        <v>11522</v>
      </c>
      <c r="C1810" t="s">
        <v>34141</v>
      </c>
      <c r="D1810" t="s">
        <v>11523</v>
      </c>
      <c r="E1810" t="s">
        <v>34142</v>
      </c>
      <c r="F1810" t="b">
        <v>1</v>
      </c>
      <c r="G1810">
        <v>1</v>
      </c>
      <c r="H1810" t="s">
        <v>28841</v>
      </c>
      <c r="I1810" t="s">
        <v>28920</v>
      </c>
      <c r="J1810" t="s">
        <v>8191</v>
      </c>
      <c r="K1810">
        <v>0.63157894736842102</v>
      </c>
      <c r="L1810">
        <v>0.58823529411764697</v>
      </c>
      <c r="M1810">
        <v>0.63157894736842102</v>
      </c>
      <c r="N1810" t="s">
        <v>34143</v>
      </c>
    </row>
    <row r="1811" spans="1:14" x14ac:dyDescent="0.25">
      <c r="A1811" t="s">
        <v>11525</v>
      </c>
      <c r="B1811" t="s">
        <v>11526</v>
      </c>
      <c r="C1811" t="s">
        <v>30302</v>
      </c>
      <c r="D1811" t="s">
        <v>11527</v>
      </c>
      <c r="E1811" t="s">
        <v>34144</v>
      </c>
      <c r="F1811" t="b">
        <v>1</v>
      </c>
      <c r="G1811">
        <v>0.61919849982155795</v>
      </c>
      <c r="H1811" t="s">
        <v>5858</v>
      </c>
      <c r="I1811" t="s">
        <v>28737</v>
      </c>
      <c r="J1811">
        <v>9.0549928065996599E-2</v>
      </c>
      <c r="K1811" t="s">
        <v>136</v>
      </c>
      <c r="L1811" t="s">
        <v>1473</v>
      </c>
      <c r="M1811" t="s">
        <v>136</v>
      </c>
      <c r="N1811" t="s">
        <v>34145</v>
      </c>
    </row>
    <row r="1812" spans="1:14" x14ac:dyDescent="0.25">
      <c r="A1812" t="s">
        <v>11530</v>
      </c>
      <c r="B1812" t="s">
        <v>11531</v>
      </c>
      <c r="C1812" t="s">
        <v>34146</v>
      </c>
      <c r="D1812" t="s">
        <v>11533</v>
      </c>
      <c r="E1812" t="s">
        <v>34147</v>
      </c>
      <c r="F1812" t="b">
        <v>1</v>
      </c>
      <c r="G1812">
        <v>0.4</v>
      </c>
      <c r="H1812" t="s">
        <v>722</v>
      </c>
      <c r="I1812">
        <v>8.4286898479314296E-2</v>
      </c>
      <c r="J1812">
        <v>5.3077121710724401E-2</v>
      </c>
      <c r="K1812" t="s">
        <v>125</v>
      </c>
      <c r="L1812">
        <v>0</v>
      </c>
      <c r="M1812" t="s">
        <v>236</v>
      </c>
      <c r="N1812" t="s">
        <v>34148</v>
      </c>
    </row>
    <row r="1813" spans="1:14" x14ac:dyDescent="0.25">
      <c r="A1813" t="s">
        <v>11537</v>
      </c>
      <c r="B1813" t="s">
        <v>11538</v>
      </c>
      <c r="C1813" t="s">
        <v>34149</v>
      </c>
      <c r="D1813" t="s">
        <v>11539</v>
      </c>
      <c r="E1813" t="s">
        <v>34150</v>
      </c>
      <c r="F1813" t="b">
        <v>1</v>
      </c>
      <c r="G1813">
        <v>0.59710942547815704</v>
      </c>
      <c r="H1813" t="s">
        <v>33202</v>
      </c>
      <c r="I1813" t="s">
        <v>34151</v>
      </c>
      <c r="J1813">
        <v>9.2503794429615302E-2</v>
      </c>
      <c r="K1813" t="s">
        <v>15805</v>
      </c>
      <c r="L1813">
        <v>0</v>
      </c>
      <c r="M1813" t="s">
        <v>15805</v>
      </c>
      <c r="N1813" t="s">
        <v>34152</v>
      </c>
    </row>
    <row r="1814" spans="1:14" x14ac:dyDescent="0.25">
      <c r="A1814" t="s">
        <v>11542</v>
      </c>
      <c r="B1814" t="s">
        <v>11543</v>
      </c>
      <c r="C1814" t="s">
        <v>34153</v>
      </c>
      <c r="D1814" t="s">
        <v>11545</v>
      </c>
      <c r="E1814" t="s">
        <v>34154</v>
      </c>
      <c r="F1814" t="b">
        <v>1</v>
      </c>
      <c r="G1814">
        <v>0.47768754038252598</v>
      </c>
      <c r="H1814" t="s">
        <v>30801</v>
      </c>
      <c r="I1814" t="s">
        <v>30802</v>
      </c>
      <c r="J1814" t="s">
        <v>30803</v>
      </c>
      <c r="K1814">
        <v>0.25</v>
      </c>
      <c r="L1814">
        <v>0</v>
      </c>
      <c r="M1814">
        <v>0.25</v>
      </c>
      <c r="N1814" t="s">
        <v>34155</v>
      </c>
    </row>
    <row r="1815" spans="1:14" x14ac:dyDescent="0.25">
      <c r="A1815" t="s">
        <v>11550</v>
      </c>
      <c r="B1815" t="s">
        <v>11551</v>
      </c>
      <c r="C1815" t="s">
        <v>31169</v>
      </c>
      <c r="D1815" t="s">
        <v>11553</v>
      </c>
      <c r="E1815" t="s">
        <v>34156</v>
      </c>
      <c r="F1815" t="b">
        <v>1</v>
      </c>
      <c r="G1815">
        <v>0.42941559604301999</v>
      </c>
      <c r="H1815">
        <v>7.3336674513133707E-2</v>
      </c>
      <c r="I1815" t="s">
        <v>29126</v>
      </c>
      <c r="J1815" t="s">
        <v>29127</v>
      </c>
      <c r="K1815" t="s">
        <v>715</v>
      </c>
      <c r="L1815">
        <v>0</v>
      </c>
      <c r="M1815" t="s">
        <v>715</v>
      </c>
      <c r="N1815">
        <v>9.43541314693251E-2</v>
      </c>
    </row>
    <row r="1816" spans="1:14" x14ac:dyDescent="0.25">
      <c r="A1816" t="s">
        <v>11556</v>
      </c>
      <c r="B1816" t="s">
        <v>11557</v>
      </c>
      <c r="C1816" t="s">
        <v>34157</v>
      </c>
      <c r="D1816" t="s">
        <v>11559</v>
      </c>
      <c r="E1816" t="s">
        <v>34158</v>
      </c>
      <c r="F1816" t="b">
        <v>1</v>
      </c>
      <c r="G1816">
        <v>0.75</v>
      </c>
      <c r="H1816" t="s">
        <v>24070</v>
      </c>
      <c r="I1816" t="s">
        <v>26932</v>
      </c>
      <c r="J1816" t="s">
        <v>28815</v>
      </c>
      <c r="K1816" t="s">
        <v>1448</v>
      </c>
      <c r="L1816">
        <v>0.375</v>
      </c>
      <c r="M1816" t="s">
        <v>1448</v>
      </c>
      <c r="N1816" t="s">
        <v>34159</v>
      </c>
    </row>
    <row r="1817" spans="1:14" x14ac:dyDescent="0.25">
      <c r="A1817" t="s">
        <v>11562</v>
      </c>
      <c r="B1817" t="s">
        <v>11563</v>
      </c>
      <c r="C1817" t="s">
        <v>34160</v>
      </c>
      <c r="D1817" t="s">
        <v>11565</v>
      </c>
      <c r="E1817" t="s">
        <v>34161</v>
      </c>
      <c r="F1817" t="b">
        <v>1</v>
      </c>
      <c r="G1817">
        <v>0.48675048941962801</v>
      </c>
      <c r="H1817" t="s">
        <v>29688</v>
      </c>
      <c r="I1817" t="s">
        <v>34162</v>
      </c>
      <c r="J1817" t="s">
        <v>34163</v>
      </c>
      <c r="K1817" t="s">
        <v>236</v>
      </c>
      <c r="L1817" t="s">
        <v>124</v>
      </c>
      <c r="M1817" t="s">
        <v>236</v>
      </c>
      <c r="N1817" t="s">
        <v>34164</v>
      </c>
    </row>
    <row r="1818" spans="1:14" x14ac:dyDescent="0.25">
      <c r="A1818" t="s">
        <v>11568</v>
      </c>
      <c r="B1818" t="s">
        <v>11569</v>
      </c>
      <c r="C1818" t="s">
        <v>34165</v>
      </c>
      <c r="D1818" t="s">
        <v>11571</v>
      </c>
      <c r="E1818" t="s">
        <v>34166</v>
      </c>
      <c r="F1818" t="b">
        <v>1</v>
      </c>
      <c r="G1818">
        <v>0.45454545454545398</v>
      </c>
      <c r="H1818" t="s">
        <v>224</v>
      </c>
      <c r="I1818" t="s">
        <v>1720</v>
      </c>
      <c r="J1818" t="s">
        <v>972</v>
      </c>
      <c r="K1818" t="s">
        <v>73</v>
      </c>
      <c r="L1818">
        <v>0</v>
      </c>
      <c r="M1818" t="s">
        <v>201</v>
      </c>
      <c r="N1818" t="s">
        <v>34167</v>
      </c>
    </row>
    <row r="1819" spans="1:14" x14ac:dyDescent="0.25">
      <c r="A1819" t="s">
        <v>11574</v>
      </c>
      <c r="B1819" t="s">
        <v>11575</v>
      </c>
      <c r="C1819" t="s">
        <v>34168</v>
      </c>
      <c r="D1819" t="s">
        <v>11576</v>
      </c>
      <c r="E1819" t="s">
        <v>34169</v>
      </c>
      <c r="F1819" t="b">
        <v>1</v>
      </c>
      <c r="G1819">
        <v>0.484044104578079</v>
      </c>
      <c r="H1819" t="s">
        <v>34170</v>
      </c>
      <c r="I1819" t="s">
        <v>34171</v>
      </c>
      <c r="J1819" t="s">
        <v>34172</v>
      </c>
      <c r="K1819" t="s">
        <v>355</v>
      </c>
      <c r="L1819" t="s">
        <v>34173</v>
      </c>
      <c r="M1819" t="s">
        <v>355</v>
      </c>
      <c r="N1819" t="s">
        <v>34174</v>
      </c>
    </row>
    <row r="1820" spans="1:14" x14ac:dyDescent="0.25">
      <c r="A1820" t="s">
        <v>11579</v>
      </c>
      <c r="B1820" t="s">
        <v>11580</v>
      </c>
      <c r="C1820" t="s">
        <v>34175</v>
      </c>
      <c r="D1820" t="s">
        <v>11582</v>
      </c>
      <c r="E1820" t="s">
        <v>34176</v>
      </c>
      <c r="F1820" t="b">
        <v>1</v>
      </c>
      <c r="G1820">
        <v>0.36363636363636298</v>
      </c>
      <c r="H1820">
        <v>6.0302268915552702E-2</v>
      </c>
      <c r="I1820">
        <v>3.5491159082747699E-2</v>
      </c>
      <c r="J1820" t="s">
        <v>1309</v>
      </c>
      <c r="K1820" t="s">
        <v>91</v>
      </c>
      <c r="L1820">
        <v>0</v>
      </c>
      <c r="M1820" t="s">
        <v>91</v>
      </c>
      <c r="N1820" t="s">
        <v>34177</v>
      </c>
    </row>
    <row r="1821" spans="1:14" x14ac:dyDescent="0.25">
      <c r="A1821" t="s">
        <v>11585</v>
      </c>
      <c r="B1821" t="s">
        <v>11586</v>
      </c>
      <c r="C1821" t="s">
        <v>34178</v>
      </c>
      <c r="D1821" t="s">
        <v>11588</v>
      </c>
      <c r="E1821" t="s">
        <v>34179</v>
      </c>
      <c r="F1821" t="b">
        <v>1</v>
      </c>
      <c r="G1821">
        <v>0.7</v>
      </c>
      <c r="H1821">
        <v>8.8191710368819606E-2</v>
      </c>
      <c r="I1821">
        <v>4.7420117895453098E-2</v>
      </c>
      <c r="J1821" t="s">
        <v>6145</v>
      </c>
      <c r="K1821">
        <v>0.5</v>
      </c>
      <c r="L1821" t="s">
        <v>227</v>
      </c>
      <c r="M1821" t="s">
        <v>1370</v>
      </c>
      <c r="N1821" t="s">
        <v>34180</v>
      </c>
    </row>
    <row r="1822" spans="1:14" x14ac:dyDescent="0.25">
      <c r="A1822" t="s">
        <v>11591</v>
      </c>
      <c r="B1822" t="s">
        <v>11592</v>
      </c>
      <c r="C1822" t="s">
        <v>30038</v>
      </c>
      <c r="D1822" t="s">
        <v>11593</v>
      </c>
      <c r="E1822" t="s">
        <v>34181</v>
      </c>
      <c r="F1822" t="b">
        <v>1</v>
      </c>
      <c r="G1822">
        <v>0.66187267693844598</v>
      </c>
      <c r="H1822" t="s">
        <v>28661</v>
      </c>
      <c r="I1822" t="s">
        <v>29855</v>
      </c>
      <c r="J1822" t="s">
        <v>29856</v>
      </c>
      <c r="K1822" t="s">
        <v>382</v>
      </c>
      <c r="L1822">
        <v>0</v>
      </c>
      <c r="M1822" t="s">
        <v>423</v>
      </c>
      <c r="N1822" t="s">
        <v>34182</v>
      </c>
    </row>
    <row r="1823" spans="1:14" x14ac:dyDescent="0.25">
      <c r="A1823" t="s">
        <v>11596</v>
      </c>
      <c r="B1823" t="s">
        <v>11597</v>
      </c>
      <c r="C1823" t="s">
        <v>34183</v>
      </c>
      <c r="D1823" t="s">
        <v>11599</v>
      </c>
      <c r="E1823" t="s">
        <v>34184</v>
      </c>
      <c r="F1823" t="b">
        <v>1</v>
      </c>
      <c r="G1823">
        <v>0.88888888888888795</v>
      </c>
      <c r="H1823" t="s">
        <v>1041</v>
      </c>
      <c r="I1823" t="s">
        <v>25466</v>
      </c>
      <c r="J1823">
        <v>8.5287335956360302E-2</v>
      </c>
      <c r="K1823" t="s">
        <v>83</v>
      </c>
      <c r="L1823">
        <v>9.5238095238095205E-2</v>
      </c>
      <c r="M1823" t="s">
        <v>83</v>
      </c>
      <c r="N1823" t="s">
        <v>34185</v>
      </c>
    </row>
    <row r="1824" spans="1:14" x14ac:dyDescent="0.25">
      <c r="A1824" t="s">
        <v>11603</v>
      </c>
      <c r="B1824" t="s">
        <v>11604</v>
      </c>
      <c r="C1824" t="s">
        <v>34186</v>
      </c>
      <c r="D1824" t="s">
        <v>11606</v>
      </c>
      <c r="E1824" t="s">
        <v>34187</v>
      </c>
      <c r="F1824" t="b">
        <v>1</v>
      </c>
      <c r="G1824">
        <v>0.66666666666666596</v>
      </c>
      <c r="H1824">
        <v>9.1287092917527596E-2</v>
      </c>
      <c r="I1824">
        <v>5.0697650788332903E-2</v>
      </c>
      <c r="J1824" t="s">
        <v>21497</v>
      </c>
      <c r="K1824">
        <v>9.9999999999999895E-2</v>
      </c>
      <c r="L1824">
        <v>0</v>
      </c>
      <c r="M1824">
        <v>9.9999999999999895E-2</v>
      </c>
      <c r="N1824" t="s">
        <v>34188</v>
      </c>
    </row>
    <row r="1825" spans="1:14" x14ac:dyDescent="0.25">
      <c r="A1825" t="s">
        <v>11608</v>
      </c>
      <c r="B1825" t="s">
        <v>11609</v>
      </c>
      <c r="C1825" t="s">
        <v>30077</v>
      </c>
      <c r="D1825" t="s">
        <v>11611</v>
      </c>
      <c r="E1825" t="s">
        <v>34189</v>
      </c>
      <c r="F1825" t="b">
        <v>1</v>
      </c>
      <c r="G1825">
        <v>0.74303819978586905</v>
      </c>
      <c r="H1825" t="s">
        <v>29931</v>
      </c>
      <c r="I1825" t="s">
        <v>29932</v>
      </c>
      <c r="J1825">
        <v>7.9694054456681096E-2</v>
      </c>
      <c r="K1825" t="s">
        <v>715</v>
      </c>
      <c r="L1825">
        <v>0</v>
      </c>
      <c r="M1825" t="s">
        <v>480</v>
      </c>
      <c r="N1825" t="s">
        <v>34190</v>
      </c>
    </row>
    <row r="1826" spans="1:14" x14ac:dyDescent="0.25">
      <c r="A1826" t="s">
        <v>11614</v>
      </c>
      <c r="B1826" t="s">
        <v>11615</v>
      </c>
      <c r="C1826" t="s">
        <v>34191</v>
      </c>
      <c r="D1826" t="s">
        <v>11617</v>
      </c>
      <c r="E1826">
        <v>0.69503453641789004</v>
      </c>
      <c r="F1826" t="b">
        <v>1</v>
      </c>
      <c r="G1826">
        <v>0.37151909989293402</v>
      </c>
      <c r="H1826">
        <v>7.3264554530398596E-2</v>
      </c>
      <c r="I1826" t="s">
        <v>30151</v>
      </c>
      <c r="J1826" t="s">
        <v>30152</v>
      </c>
      <c r="K1826">
        <v>0</v>
      </c>
      <c r="L1826">
        <v>0</v>
      </c>
      <c r="M1826">
        <v>0</v>
      </c>
      <c r="N1826" t="s">
        <v>34192</v>
      </c>
    </row>
    <row r="1827" spans="1:14" x14ac:dyDescent="0.25">
      <c r="A1827" t="s">
        <v>11620</v>
      </c>
      <c r="B1827" t="s">
        <v>11621</v>
      </c>
      <c r="C1827" t="s">
        <v>34193</v>
      </c>
      <c r="D1827" t="s">
        <v>11622</v>
      </c>
      <c r="E1827" t="s">
        <v>34194</v>
      </c>
      <c r="F1827" t="b">
        <v>1</v>
      </c>
      <c r="G1827">
        <v>0.55156056411537202</v>
      </c>
      <c r="H1827" t="s">
        <v>3591</v>
      </c>
      <c r="I1827" t="s">
        <v>3592</v>
      </c>
      <c r="J1827" t="s">
        <v>3593</v>
      </c>
      <c r="K1827" t="s">
        <v>135</v>
      </c>
      <c r="L1827">
        <v>0</v>
      </c>
      <c r="M1827" t="s">
        <v>135</v>
      </c>
      <c r="N1827" t="s">
        <v>34195</v>
      </c>
    </row>
    <row r="1828" spans="1:14" x14ac:dyDescent="0.25">
      <c r="A1828" t="s">
        <v>11625</v>
      </c>
      <c r="B1828" t="s">
        <v>11626</v>
      </c>
      <c r="C1828" t="s">
        <v>30460</v>
      </c>
      <c r="D1828" t="s">
        <v>11628</v>
      </c>
      <c r="E1828" t="s">
        <v>34196</v>
      </c>
      <c r="F1828" t="b">
        <v>1</v>
      </c>
      <c r="G1828">
        <v>0.6</v>
      </c>
      <c r="H1828" t="s">
        <v>710</v>
      </c>
      <c r="I1828" t="s">
        <v>711</v>
      </c>
      <c r="J1828" t="s">
        <v>2834</v>
      </c>
      <c r="K1828" t="s">
        <v>71</v>
      </c>
      <c r="L1828">
        <v>0.3</v>
      </c>
      <c r="M1828" t="s">
        <v>543</v>
      </c>
      <c r="N1828" t="s">
        <v>34197</v>
      </c>
    </row>
    <row r="1829" spans="1:14" x14ac:dyDescent="0.25">
      <c r="A1829" t="s">
        <v>11633</v>
      </c>
      <c r="B1829" t="s">
        <v>11634</v>
      </c>
      <c r="C1829" t="s">
        <v>34198</v>
      </c>
      <c r="D1829" t="s">
        <v>11636</v>
      </c>
      <c r="E1829" t="s">
        <v>34199</v>
      </c>
      <c r="F1829" t="b">
        <v>1</v>
      </c>
      <c r="G1829">
        <v>0.66666666666666596</v>
      </c>
      <c r="H1829">
        <v>0.40824829046386302</v>
      </c>
      <c r="I1829" t="s">
        <v>6997</v>
      </c>
      <c r="J1829">
        <v>7.9368809260862094E-2</v>
      </c>
      <c r="K1829">
        <v>0.3</v>
      </c>
      <c r="L1829" t="s">
        <v>743</v>
      </c>
      <c r="M1829">
        <v>0.3</v>
      </c>
      <c r="N1829" t="s">
        <v>34200</v>
      </c>
    </row>
    <row r="1830" spans="1:14" x14ac:dyDescent="0.25">
      <c r="A1830" t="s">
        <v>11639</v>
      </c>
      <c r="B1830" t="s">
        <v>11640</v>
      </c>
      <c r="C1830" t="s">
        <v>34201</v>
      </c>
      <c r="D1830" t="s">
        <v>11642</v>
      </c>
      <c r="E1830" t="s">
        <v>34202</v>
      </c>
      <c r="F1830" t="b">
        <v>1</v>
      </c>
      <c r="G1830">
        <v>0.22222222222222199</v>
      </c>
      <c r="H1830">
        <v>5.2704627669472898E-2</v>
      </c>
      <c r="I1830">
        <v>3.52807510341233E-2</v>
      </c>
      <c r="J1830" t="s">
        <v>3700</v>
      </c>
      <c r="K1830">
        <v>9.9999999999999895E-2</v>
      </c>
      <c r="L1830">
        <v>0</v>
      </c>
      <c r="M1830">
        <v>9.9999999999999895E-2</v>
      </c>
      <c r="N1830">
        <v>7.0163170163170099E-2</v>
      </c>
    </row>
    <row r="1831" spans="1:14" x14ac:dyDescent="0.25">
      <c r="A1831" t="s">
        <v>11645</v>
      </c>
      <c r="B1831" t="s">
        <v>11646</v>
      </c>
      <c r="C1831" t="s">
        <v>34203</v>
      </c>
      <c r="D1831" t="s">
        <v>11648</v>
      </c>
      <c r="E1831" t="s">
        <v>34204</v>
      </c>
      <c r="F1831" t="b">
        <v>1</v>
      </c>
      <c r="G1831">
        <v>0.75</v>
      </c>
      <c r="H1831" t="s">
        <v>5239</v>
      </c>
      <c r="I1831" t="s">
        <v>21480</v>
      </c>
      <c r="J1831">
        <v>6.9045730832745594E-2</v>
      </c>
      <c r="K1831" t="s">
        <v>970</v>
      </c>
      <c r="L1831">
        <v>0</v>
      </c>
      <c r="M1831" t="s">
        <v>180</v>
      </c>
      <c r="N1831" t="s">
        <v>34205</v>
      </c>
    </row>
    <row r="1832" spans="1:14" x14ac:dyDescent="0.25">
      <c r="A1832" t="s">
        <v>11654</v>
      </c>
      <c r="B1832" t="s">
        <v>11655</v>
      </c>
      <c r="C1832" t="s">
        <v>34206</v>
      </c>
      <c r="D1832" t="s">
        <v>11657</v>
      </c>
      <c r="E1832" t="s">
        <v>34207</v>
      </c>
      <c r="F1832" t="b">
        <v>1</v>
      </c>
      <c r="G1832">
        <v>0.6</v>
      </c>
      <c r="H1832" t="s">
        <v>985</v>
      </c>
      <c r="I1832" t="s">
        <v>986</v>
      </c>
      <c r="J1832">
        <v>6.9853420565800906E-2</v>
      </c>
      <c r="K1832" t="s">
        <v>987</v>
      </c>
      <c r="L1832" t="s">
        <v>91</v>
      </c>
      <c r="M1832" t="s">
        <v>83</v>
      </c>
      <c r="N1832" t="s">
        <v>34208</v>
      </c>
    </row>
    <row r="1833" spans="1:14" x14ac:dyDescent="0.25">
      <c r="A1833" t="s">
        <v>11660</v>
      </c>
      <c r="B1833" t="s">
        <v>11661</v>
      </c>
      <c r="C1833" t="s">
        <v>34209</v>
      </c>
      <c r="D1833" t="s">
        <v>11662</v>
      </c>
      <c r="E1833" t="s">
        <v>34210</v>
      </c>
      <c r="F1833" t="b">
        <v>1</v>
      </c>
      <c r="G1833">
        <v>0.61919849982155795</v>
      </c>
      <c r="H1833" t="s">
        <v>26999</v>
      </c>
      <c r="I1833" t="s">
        <v>27000</v>
      </c>
      <c r="J1833">
        <v>7.6143109912178306E-2</v>
      </c>
      <c r="K1833" t="s">
        <v>349</v>
      </c>
      <c r="L1833" t="s">
        <v>1473</v>
      </c>
      <c r="M1833" t="s">
        <v>349</v>
      </c>
      <c r="N1833" t="s">
        <v>34211</v>
      </c>
    </row>
    <row r="1834" spans="1:14" x14ac:dyDescent="0.25">
      <c r="A1834" t="s">
        <v>11665</v>
      </c>
      <c r="B1834" t="s">
        <v>11666</v>
      </c>
      <c r="C1834" t="s">
        <v>34212</v>
      </c>
      <c r="D1834" t="s">
        <v>11668</v>
      </c>
      <c r="E1834" t="s">
        <v>34213</v>
      </c>
      <c r="F1834" t="b">
        <v>1</v>
      </c>
      <c r="G1834">
        <v>0.77777777777777701</v>
      </c>
      <c r="H1834" t="s">
        <v>379</v>
      </c>
      <c r="I1834" t="s">
        <v>1042</v>
      </c>
      <c r="J1834" t="s">
        <v>20890</v>
      </c>
      <c r="K1834" t="s">
        <v>453</v>
      </c>
      <c r="L1834">
        <v>0.1</v>
      </c>
      <c r="M1834" t="s">
        <v>850</v>
      </c>
      <c r="N1834" t="s">
        <v>34214</v>
      </c>
    </row>
    <row r="1835" spans="1:14" x14ac:dyDescent="0.25">
      <c r="A1835" t="s">
        <v>11670</v>
      </c>
      <c r="B1835" t="s">
        <v>11671</v>
      </c>
      <c r="C1835" t="s">
        <v>34215</v>
      </c>
      <c r="D1835" t="s">
        <v>11672</v>
      </c>
      <c r="E1835" t="s">
        <v>34216</v>
      </c>
      <c r="F1835" t="b">
        <v>1</v>
      </c>
      <c r="G1835">
        <v>0.88249690258459501</v>
      </c>
      <c r="H1835">
        <v>0.74584601200410805</v>
      </c>
      <c r="I1835" t="s">
        <v>30649</v>
      </c>
      <c r="J1835" t="s">
        <v>30650</v>
      </c>
      <c r="K1835" t="s">
        <v>1677</v>
      </c>
      <c r="L1835" t="s">
        <v>713</v>
      </c>
      <c r="M1835" t="s">
        <v>1677</v>
      </c>
      <c r="N1835" t="s">
        <v>34217</v>
      </c>
    </row>
    <row r="1836" spans="1:14" x14ac:dyDescent="0.25">
      <c r="A1836" t="s">
        <v>11674</v>
      </c>
      <c r="B1836" t="s">
        <v>11675</v>
      </c>
      <c r="C1836" t="s">
        <v>29905</v>
      </c>
      <c r="D1836" t="s">
        <v>11676</v>
      </c>
      <c r="E1836" t="s">
        <v>34218</v>
      </c>
      <c r="F1836" t="b">
        <v>1</v>
      </c>
      <c r="G1836">
        <v>0.42941559604301999</v>
      </c>
      <c r="H1836" t="s">
        <v>28792</v>
      </c>
      <c r="I1836" t="s">
        <v>28793</v>
      </c>
      <c r="J1836">
        <v>7.4236679375005096E-2</v>
      </c>
      <c r="K1836" t="s">
        <v>715</v>
      </c>
      <c r="L1836" t="s">
        <v>714</v>
      </c>
      <c r="M1836" t="s">
        <v>715</v>
      </c>
      <c r="N1836" t="s">
        <v>34219</v>
      </c>
    </row>
    <row r="1837" spans="1:14" x14ac:dyDescent="0.25">
      <c r="A1837" t="s">
        <v>11679</v>
      </c>
      <c r="B1837" t="s">
        <v>11680</v>
      </c>
      <c r="C1837" t="s">
        <v>30676</v>
      </c>
      <c r="D1837" t="s">
        <v>11682</v>
      </c>
      <c r="E1837" t="s">
        <v>34220</v>
      </c>
      <c r="F1837" t="b">
        <v>1</v>
      </c>
      <c r="G1837">
        <v>0.55555555555555503</v>
      </c>
      <c r="H1837" t="s">
        <v>11049</v>
      </c>
      <c r="I1837" t="s">
        <v>12355</v>
      </c>
      <c r="J1837" t="s">
        <v>12356</v>
      </c>
      <c r="K1837" t="s">
        <v>1007</v>
      </c>
      <c r="L1837">
        <v>0</v>
      </c>
      <c r="M1837" t="s">
        <v>1007</v>
      </c>
      <c r="N1837" t="s">
        <v>34221</v>
      </c>
    </row>
    <row r="1838" spans="1:14" x14ac:dyDescent="0.25">
      <c r="A1838" t="s">
        <v>11685</v>
      </c>
      <c r="B1838" t="s">
        <v>11686</v>
      </c>
      <c r="C1838" t="s">
        <v>34222</v>
      </c>
      <c r="D1838" t="s">
        <v>11687</v>
      </c>
      <c r="E1838" t="s">
        <v>34223</v>
      </c>
      <c r="F1838" t="b">
        <v>1</v>
      </c>
      <c r="G1838">
        <v>0.5</v>
      </c>
      <c r="H1838" t="s">
        <v>9163</v>
      </c>
      <c r="I1838" t="s">
        <v>20469</v>
      </c>
      <c r="J1838">
        <v>6.9853420565800906E-2</v>
      </c>
      <c r="K1838" t="s">
        <v>382</v>
      </c>
      <c r="L1838">
        <v>0</v>
      </c>
      <c r="M1838" t="s">
        <v>423</v>
      </c>
      <c r="N1838" t="s">
        <v>34224</v>
      </c>
    </row>
    <row r="1839" spans="1:14" x14ac:dyDescent="0.25">
      <c r="A1839" t="s">
        <v>11690</v>
      </c>
      <c r="B1839" t="s">
        <v>11691</v>
      </c>
      <c r="C1839" t="s">
        <v>34225</v>
      </c>
      <c r="D1839" t="s">
        <v>11693</v>
      </c>
      <c r="E1839" t="s">
        <v>34226</v>
      </c>
      <c r="F1839" t="b">
        <v>1</v>
      </c>
      <c r="G1839">
        <v>0.77777777777777701</v>
      </c>
      <c r="H1839" t="s">
        <v>4214</v>
      </c>
      <c r="I1839">
        <v>0.350372724490772</v>
      </c>
      <c r="J1839" t="s">
        <v>7075</v>
      </c>
      <c r="K1839" t="s">
        <v>136</v>
      </c>
      <c r="L1839" t="s">
        <v>743</v>
      </c>
      <c r="M1839">
        <v>0.3</v>
      </c>
      <c r="N1839" t="s">
        <v>34227</v>
      </c>
    </row>
    <row r="1840" spans="1:14" x14ac:dyDescent="0.25">
      <c r="A1840" t="s">
        <v>11695</v>
      </c>
      <c r="B1840" t="s">
        <v>11696</v>
      </c>
      <c r="C1840" t="s">
        <v>34228</v>
      </c>
      <c r="D1840" t="s">
        <v>11698</v>
      </c>
      <c r="E1840" t="s">
        <v>34229</v>
      </c>
      <c r="F1840" t="b">
        <v>1</v>
      </c>
      <c r="G1840">
        <v>0.74303819978586905</v>
      </c>
      <c r="H1840" t="s">
        <v>29623</v>
      </c>
      <c r="I1840" t="s">
        <v>29624</v>
      </c>
      <c r="J1840" t="s">
        <v>34230</v>
      </c>
      <c r="K1840" t="s">
        <v>136</v>
      </c>
      <c r="L1840" t="s">
        <v>1473</v>
      </c>
      <c r="M1840" t="s">
        <v>136</v>
      </c>
      <c r="N1840" t="s">
        <v>34231</v>
      </c>
    </row>
    <row r="1841" spans="1:14" x14ac:dyDescent="0.25">
      <c r="A1841" t="s">
        <v>11701</v>
      </c>
      <c r="B1841" t="s">
        <v>11702</v>
      </c>
      <c r="C1841" t="s">
        <v>34232</v>
      </c>
      <c r="D1841" t="s">
        <v>11704</v>
      </c>
      <c r="E1841" t="s">
        <v>34233</v>
      </c>
      <c r="F1841" t="b">
        <v>1</v>
      </c>
      <c r="G1841">
        <v>0.59655954454291305</v>
      </c>
      <c r="H1841" t="s">
        <v>8548</v>
      </c>
      <c r="I1841" t="s">
        <v>12058</v>
      </c>
      <c r="J1841" t="s">
        <v>12059</v>
      </c>
      <c r="K1841" t="s">
        <v>125</v>
      </c>
      <c r="L1841">
        <v>0</v>
      </c>
      <c r="M1841" t="s">
        <v>236</v>
      </c>
      <c r="N1841" t="s">
        <v>34234</v>
      </c>
    </row>
    <row r="1842" spans="1:14" x14ac:dyDescent="0.25">
      <c r="A1842" t="s">
        <v>11709</v>
      </c>
      <c r="B1842" t="s">
        <v>11710</v>
      </c>
      <c r="C1842" t="s">
        <v>31937</v>
      </c>
      <c r="D1842" t="s">
        <v>11711</v>
      </c>
      <c r="E1842" t="s">
        <v>34235</v>
      </c>
      <c r="F1842" t="b">
        <v>1</v>
      </c>
      <c r="G1842">
        <v>0.49535879985724601</v>
      </c>
      <c r="H1842">
        <v>0.26752432787911101</v>
      </c>
      <c r="I1842" t="s">
        <v>19088</v>
      </c>
      <c r="J1842">
        <v>7.2011707282849197E-2</v>
      </c>
      <c r="K1842" t="s">
        <v>423</v>
      </c>
      <c r="L1842">
        <v>0.125</v>
      </c>
      <c r="M1842" t="s">
        <v>423</v>
      </c>
      <c r="N1842" t="s">
        <v>34236</v>
      </c>
    </row>
    <row r="1843" spans="1:14" x14ac:dyDescent="0.25">
      <c r="A1843" t="s">
        <v>11714</v>
      </c>
      <c r="B1843" t="s">
        <v>11715</v>
      </c>
      <c r="C1843" t="s">
        <v>34237</v>
      </c>
      <c r="D1843" t="s">
        <v>11717</v>
      </c>
      <c r="E1843" t="s">
        <v>34238</v>
      </c>
      <c r="F1843" t="b">
        <v>1</v>
      </c>
      <c r="G1843">
        <v>0.77777777777777701</v>
      </c>
      <c r="H1843" t="s">
        <v>4214</v>
      </c>
      <c r="I1843" t="s">
        <v>20253</v>
      </c>
      <c r="J1843">
        <v>9.1287092917527596E-2</v>
      </c>
      <c r="K1843">
        <v>0</v>
      </c>
      <c r="L1843">
        <v>0</v>
      </c>
      <c r="M1843">
        <v>0</v>
      </c>
      <c r="N1843" t="s">
        <v>34239</v>
      </c>
    </row>
    <row r="1844" spans="1:14" x14ac:dyDescent="0.25">
      <c r="A1844" t="s">
        <v>11720</v>
      </c>
      <c r="B1844" t="s">
        <v>11721</v>
      </c>
      <c r="C1844" t="s">
        <v>34240</v>
      </c>
      <c r="D1844" t="s">
        <v>11723</v>
      </c>
      <c r="E1844" t="s">
        <v>34241</v>
      </c>
      <c r="F1844" t="b">
        <v>1</v>
      </c>
      <c r="G1844">
        <v>0.61919849982155795</v>
      </c>
      <c r="H1844" t="s">
        <v>5858</v>
      </c>
      <c r="I1844" t="s">
        <v>28737</v>
      </c>
      <c r="J1844">
        <v>9.0549928065996599E-2</v>
      </c>
      <c r="K1844">
        <v>0.5</v>
      </c>
      <c r="L1844" t="s">
        <v>103</v>
      </c>
      <c r="M1844">
        <v>0.5</v>
      </c>
      <c r="N1844" t="s">
        <v>34242</v>
      </c>
    </row>
    <row r="1845" spans="1:14" x14ac:dyDescent="0.25">
      <c r="A1845" t="s">
        <v>11725</v>
      </c>
      <c r="B1845" t="s">
        <v>11726</v>
      </c>
      <c r="C1845" t="s">
        <v>34243</v>
      </c>
      <c r="D1845" t="s">
        <v>11728</v>
      </c>
      <c r="E1845" t="s">
        <v>34244</v>
      </c>
      <c r="F1845" t="b">
        <v>1</v>
      </c>
      <c r="G1845">
        <v>0.5</v>
      </c>
      <c r="H1845">
        <v>7.4535599249992895E-2</v>
      </c>
      <c r="I1845">
        <v>4.2436580110406401E-2</v>
      </c>
      <c r="J1845">
        <v>3.1559845391129403E-2</v>
      </c>
      <c r="K1845" t="s">
        <v>123</v>
      </c>
      <c r="L1845">
        <v>0</v>
      </c>
      <c r="M1845" t="s">
        <v>125</v>
      </c>
      <c r="N1845" t="s">
        <v>34245</v>
      </c>
    </row>
    <row r="1846" spans="1:14" x14ac:dyDescent="0.25">
      <c r="A1846" t="s">
        <v>11731</v>
      </c>
      <c r="B1846" t="s">
        <v>11732</v>
      </c>
      <c r="C1846" t="s">
        <v>34246</v>
      </c>
      <c r="D1846" t="s">
        <v>11734</v>
      </c>
      <c r="E1846" t="s">
        <v>34247</v>
      </c>
      <c r="F1846" t="b">
        <v>1</v>
      </c>
      <c r="G1846">
        <v>0.42941559604301999</v>
      </c>
      <c r="H1846">
        <v>7.3336674513133707E-2</v>
      </c>
      <c r="I1846" t="s">
        <v>29126</v>
      </c>
      <c r="J1846" t="s">
        <v>29127</v>
      </c>
      <c r="K1846" t="s">
        <v>1007</v>
      </c>
      <c r="L1846">
        <v>0</v>
      </c>
      <c r="M1846" t="s">
        <v>1007</v>
      </c>
      <c r="N1846">
        <v>7.9481166321014998E-2</v>
      </c>
    </row>
    <row r="1847" spans="1:14" x14ac:dyDescent="0.25">
      <c r="A1847" t="s">
        <v>11737</v>
      </c>
      <c r="B1847" t="s">
        <v>11738</v>
      </c>
      <c r="C1847" t="s">
        <v>30253</v>
      </c>
      <c r="D1847" t="s">
        <v>11739</v>
      </c>
      <c r="E1847" t="s">
        <v>34248</v>
      </c>
      <c r="F1847" t="b">
        <v>1</v>
      </c>
      <c r="G1847">
        <v>0.75147729307528499</v>
      </c>
      <c r="H1847" t="s">
        <v>31887</v>
      </c>
      <c r="I1847" t="s">
        <v>31888</v>
      </c>
      <c r="J1847" t="s">
        <v>31889</v>
      </c>
      <c r="K1847" t="s">
        <v>480</v>
      </c>
      <c r="L1847">
        <v>0</v>
      </c>
      <c r="M1847" t="s">
        <v>480</v>
      </c>
      <c r="N1847" t="s">
        <v>34249</v>
      </c>
    </row>
    <row r="1848" spans="1:14" x14ac:dyDescent="0.25">
      <c r="A1848" t="s">
        <v>11742</v>
      </c>
      <c r="B1848" t="s">
        <v>11743</v>
      </c>
      <c r="C1848" t="s">
        <v>34250</v>
      </c>
      <c r="D1848" t="s">
        <v>11745</v>
      </c>
      <c r="E1848" t="s">
        <v>34251</v>
      </c>
      <c r="F1848" t="b">
        <v>1</v>
      </c>
      <c r="G1848">
        <v>0.54545454545454497</v>
      </c>
      <c r="H1848" t="s">
        <v>133</v>
      </c>
      <c r="I1848" t="s">
        <v>134</v>
      </c>
      <c r="J1848">
        <v>6.2389860721175E-2</v>
      </c>
      <c r="K1848" t="s">
        <v>593</v>
      </c>
      <c r="L1848">
        <v>0</v>
      </c>
      <c r="M1848" t="s">
        <v>91</v>
      </c>
      <c r="N1848" t="s">
        <v>34252</v>
      </c>
    </row>
    <row r="1849" spans="1:14" x14ac:dyDescent="0.25">
      <c r="A1849" t="s">
        <v>11748</v>
      </c>
      <c r="B1849" t="s">
        <v>11749</v>
      </c>
      <c r="C1849" t="s">
        <v>33188</v>
      </c>
      <c r="D1849" t="s">
        <v>11750</v>
      </c>
      <c r="E1849" t="s">
        <v>34253</v>
      </c>
      <c r="F1849" t="b">
        <v>1</v>
      </c>
      <c r="G1849">
        <v>0.66666666666666596</v>
      </c>
      <c r="H1849" t="s">
        <v>2257</v>
      </c>
      <c r="I1849" t="s">
        <v>2258</v>
      </c>
      <c r="J1849">
        <v>6.6740947190414804E-2</v>
      </c>
      <c r="K1849" t="s">
        <v>433</v>
      </c>
      <c r="L1849">
        <v>0</v>
      </c>
      <c r="M1849" t="s">
        <v>433</v>
      </c>
      <c r="N1849" t="s">
        <v>34254</v>
      </c>
    </row>
    <row r="1850" spans="1:14" x14ac:dyDescent="0.25">
      <c r="A1850" t="s">
        <v>11754</v>
      </c>
      <c r="B1850" t="s">
        <v>11755</v>
      </c>
      <c r="C1850" t="s">
        <v>34255</v>
      </c>
      <c r="D1850" t="s">
        <v>11756</v>
      </c>
      <c r="E1850" t="s">
        <v>34256</v>
      </c>
      <c r="F1850" t="b">
        <v>1</v>
      </c>
      <c r="G1850">
        <v>0.72386993442876701</v>
      </c>
      <c r="H1850" t="s">
        <v>24355</v>
      </c>
      <c r="I1850" t="s">
        <v>29274</v>
      </c>
      <c r="J1850" t="s">
        <v>34257</v>
      </c>
      <c r="K1850" t="s">
        <v>987</v>
      </c>
      <c r="L1850">
        <v>0</v>
      </c>
      <c r="M1850" t="s">
        <v>857</v>
      </c>
      <c r="N1850" t="s">
        <v>34258</v>
      </c>
    </row>
    <row r="1851" spans="1:14" x14ac:dyDescent="0.25">
      <c r="A1851" t="s">
        <v>11759</v>
      </c>
      <c r="B1851" t="s">
        <v>11760</v>
      </c>
      <c r="C1851" t="s">
        <v>34259</v>
      </c>
      <c r="D1851" t="s">
        <v>11762</v>
      </c>
      <c r="E1851" t="s">
        <v>34260</v>
      </c>
      <c r="F1851" t="b">
        <v>1</v>
      </c>
      <c r="G1851">
        <v>0.66666666666666596</v>
      </c>
      <c r="H1851" t="s">
        <v>2729</v>
      </c>
      <c r="I1851" t="s">
        <v>17497</v>
      </c>
      <c r="J1851" t="s">
        <v>11984</v>
      </c>
      <c r="K1851">
        <v>0.5</v>
      </c>
      <c r="L1851" t="s">
        <v>743</v>
      </c>
      <c r="M1851">
        <v>0.3</v>
      </c>
      <c r="N1851" t="s">
        <v>34261</v>
      </c>
    </row>
    <row r="1852" spans="1:14" x14ac:dyDescent="0.25">
      <c r="A1852" t="s">
        <v>11767</v>
      </c>
      <c r="B1852" t="s">
        <v>11768</v>
      </c>
      <c r="C1852" t="s">
        <v>34262</v>
      </c>
      <c r="D1852" t="s">
        <v>11770</v>
      </c>
      <c r="E1852" t="s">
        <v>34263</v>
      </c>
      <c r="F1852" t="b">
        <v>1</v>
      </c>
      <c r="G1852">
        <v>0.11111111111111099</v>
      </c>
      <c r="H1852">
        <v>3.7267799624996399E-2</v>
      </c>
      <c r="I1852" t="s">
        <v>2172</v>
      </c>
      <c r="J1852" t="s">
        <v>2173</v>
      </c>
      <c r="K1852" t="s">
        <v>311</v>
      </c>
      <c r="L1852">
        <v>0</v>
      </c>
      <c r="M1852" t="s">
        <v>311</v>
      </c>
      <c r="N1852" t="s">
        <v>34264</v>
      </c>
    </row>
    <row r="1853" spans="1:14" x14ac:dyDescent="0.25">
      <c r="A1853" t="s">
        <v>11773</v>
      </c>
      <c r="B1853" t="s">
        <v>11774</v>
      </c>
      <c r="C1853" t="s">
        <v>34265</v>
      </c>
      <c r="D1853" t="s">
        <v>11776</v>
      </c>
      <c r="E1853" t="s">
        <v>34266</v>
      </c>
      <c r="F1853" t="b">
        <v>1</v>
      </c>
      <c r="G1853">
        <v>0.69230769230769196</v>
      </c>
      <c r="H1853" t="s">
        <v>2301</v>
      </c>
      <c r="I1853" t="s">
        <v>2302</v>
      </c>
      <c r="J1853" t="s">
        <v>2303</v>
      </c>
      <c r="K1853">
        <v>0.60869565217391297</v>
      </c>
      <c r="L1853" t="s">
        <v>103</v>
      </c>
      <c r="M1853" t="s">
        <v>658</v>
      </c>
      <c r="N1853" t="s">
        <v>34267</v>
      </c>
    </row>
    <row r="1854" spans="1:14" x14ac:dyDescent="0.25">
      <c r="A1854" t="s">
        <v>11779</v>
      </c>
      <c r="B1854" t="s">
        <v>11780</v>
      </c>
      <c r="C1854" t="s">
        <v>34268</v>
      </c>
      <c r="D1854" t="s">
        <v>11782</v>
      </c>
      <c r="E1854" t="s">
        <v>34269</v>
      </c>
      <c r="F1854" t="b">
        <v>1</v>
      </c>
      <c r="G1854">
        <v>0.36193496721438301</v>
      </c>
      <c r="H1854" t="s">
        <v>27500</v>
      </c>
      <c r="I1854">
        <v>7.6265939594281795E-2</v>
      </c>
      <c r="J1854">
        <v>4.8026165765512198E-2</v>
      </c>
      <c r="K1854">
        <v>0.25</v>
      </c>
      <c r="L1854">
        <v>9.0909090909090898E-2</v>
      </c>
      <c r="M1854">
        <v>0.25</v>
      </c>
      <c r="N1854" t="s">
        <v>34270</v>
      </c>
    </row>
    <row r="1855" spans="1:14" x14ac:dyDescent="0.25">
      <c r="A1855" t="s">
        <v>11784</v>
      </c>
      <c r="B1855" t="s">
        <v>11785</v>
      </c>
      <c r="C1855" t="s">
        <v>34271</v>
      </c>
      <c r="D1855" t="s">
        <v>11786</v>
      </c>
      <c r="E1855" t="s">
        <v>34272</v>
      </c>
      <c r="F1855" t="b">
        <v>1</v>
      </c>
      <c r="G1855">
        <v>0.7</v>
      </c>
      <c r="H1855" t="s">
        <v>2713</v>
      </c>
      <c r="I1855" t="s">
        <v>1950</v>
      </c>
      <c r="J1855" t="s">
        <v>29363</v>
      </c>
      <c r="K1855" t="s">
        <v>522</v>
      </c>
      <c r="L1855" t="s">
        <v>1044</v>
      </c>
      <c r="M1855" t="s">
        <v>522</v>
      </c>
      <c r="N1855" t="s">
        <v>34273</v>
      </c>
    </row>
    <row r="1856" spans="1:14" x14ac:dyDescent="0.25">
      <c r="A1856" t="s">
        <v>11791</v>
      </c>
      <c r="B1856" t="s">
        <v>11792</v>
      </c>
      <c r="C1856" t="s">
        <v>30276</v>
      </c>
      <c r="D1856" t="s">
        <v>11793</v>
      </c>
      <c r="E1856" t="s">
        <v>34274</v>
      </c>
      <c r="F1856" t="b">
        <v>1</v>
      </c>
      <c r="G1856">
        <v>0.75</v>
      </c>
      <c r="H1856" t="s">
        <v>1692</v>
      </c>
      <c r="I1856" t="s">
        <v>6081</v>
      </c>
      <c r="J1856">
        <v>9.1932271522491796E-2</v>
      </c>
      <c r="K1856">
        <v>0.125</v>
      </c>
      <c r="L1856">
        <v>0</v>
      </c>
      <c r="M1856">
        <v>0.125</v>
      </c>
      <c r="N1856" t="s">
        <v>34275</v>
      </c>
    </row>
    <row r="1857" spans="1:14" x14ac:dyDescent="0.25">
      <c r="A1857" t="s">
        <v>11796</v>
      </c>
      <c r="B1857" t="s">
        <v>11797</v>
      </c>
      <c r="C1857" t="s">
        <v>34276</v>
      </c>
      <c r="D1857" t="s">
        <v>11798</v>
      </c>
      <c r="E1857" t="s">
        <v>34277</v>
      </c>
      <c r="F1857" t="b">
        <v>1</v>
      </c>
      <c r="G1857">
        <v>0.42941559604301999</v>
      </c>
      <c r="H1857" t="s">
        <v>30053</v>
      </c>
      <c r="I1857">
        <v>9.5118127507996794E-2</v>
      </c>
      <c r="J1857" t="s">
        <v>30054</v>
      </c>
      <c r="K1857" t="s">
        <v>4457</v>
      </c>
      <c r="L1857" t="s">
        <v>777</v>
      </c>
      <c r="M1857">
        <v>0.5</v>
      </c>
      <c r="N1857" t="s">
        <v>34278</v>
      </c>
    </row>
    <row r="1858" spans="1:14" x14ac:dyDescent="0.25">
      <c r="A1858" t="s">
        <v>11801</v>
      </c>
      <c r="B1858" t="s">
        <v>11802</v>
      </c>
      <c r="C1858" t="s">
        <v>34279</v>
      </c>
      <c r="D1858" t="s">
        <v>11804</v>
      </c>
      <c r="E1858" t="s">
        <v>34280</v>
      </c>
      <c r="F1858" t="b">
        <v>1</v>
      </c>
      <c r="G1858">
        <v>0.36363636363636298</v>
      </c>
      <c r="H1858" t="s">
        <v>3313</v>
      </c>
      <c r="I1858">
        <v>7.5878752631407503E-2</v>
      </c>
      <c r="J1858">
        <v>4.7406042598781298E-2</v>
      </c>
      <c r="K1858" t="s">
        <v>236</v>
      </c>
      <c r="L1858">
        <v>0</v>
      </c>
      <c r="M1858" t="s">
        <v>236</v>
      </c>
      <c r="N1858" t="s">
        <v>34281</v>
      </c>
    </row>
    <row r="1859" spans="1:14" x14ac:dyDescent="0.25">
      <c r="A1859" t="s">
        <v>11807</v>
      </c>
      <c r="B1859" t="s">
        <v>11808</v>
      </c>
      <c r="C1859" t="s">
        <v>33323</v>
      </c>
      <c r="D1859" t="s">
        <v>11809</v>
      </c>
      <c r="E1859" t="s">
        <v>34282</v>
      </c>
      <c r="F1859" t="b">
        <v>1</v>
      </c>
      <c r="G1859">
        <v>0.51546695909322904</v>
      </c>
      <c r="H1859" t="s">
        <v>34283</v>
      </c>
      <c r="I1859" t="s">
        <v>34284</v>
      </c>
      <c r="J1859">
        <v>6.9924661897485904E-2</v>
      </c>
      <c r="K1859" t="s">
        <v>125</v>
      </c>
      <c r="L1859" t="s">
        <v>124</v>
      </c>
      <c r="M1859" t="s">
        <v>125</v>
      </c>
      <c r="N1859" t="s">
        <v>34285</v>
      </c>
    </row>
    <row r="1860" spans="1:14" x14ac:dyDescent="0.25">
      <c r="A1860" t="s">
        <v>11811</v>
      </c>
      <c r="B1860" t="s">
        <v>11812</v>
      </c>
      <c r="C1860" t="s">
        <v>34286</v>
      </c>
      <c r="D1860" t="s">
        <v>11814</v>
      </c>
      <c r="E1860" t="s">
        <v>34287</v>
      </c>
      <c r="F1860" t="b">
        <v>1</v>
      </c>
      <c r="G1860">
        <v>0.21470779802150999</v>
      </c>
      <c r="H1860">
        <v>5.18568598579075E-2</v>
      </c>
      <c r="I1860">
        <v>3.5393490404070499E-2</v>
      </c>
      <c r="J1860" t="s">
        <v>34013</v>
      </c>
      <c r="K1860">
        <v>0.25</v>
      </c>
      <c r="L1860">
        <v>0</v>
      </c>
      <c r="M1860">
        <v>0.125</v>
      </c>
      <c r="N1860">
        <v>5.4708408849945003E-2</v>
      </c>
    </row>
    <row r="1861" spans="1:14" x14ac:dyDescent="0.25">
      <c r="A1861" t="s">
        <v>11817</v>
      </c>
      <c r="B1861" t="s">
        <v>11818</v>
      </c>
      <c r="C1861" t="s">
        <v>34288</v>
      </c>
      <c r="D1861" t="s">
        <v>11820</v>
      </c>
      <c r="E1861" t="s">
        <v>34289</v>
      </c>
      <c r="F1861" t="b">
        <v>1</v>
      </c>
      <c r="G1861">
        <v>0.29827977227145602</v>
      </c>
      <c r="H1861" t="s">
        <v>30843</v>
      </c>
      <c r="I1861">
        <v>3.6090507957230497E-2</v>
      </c>
      <c r="J1861" t="s">
        <v>30844</v>
      </c>
      <c r="K1861" t="s">
        <v>136</v>
      </c>
      <c r="L1861">
        <v>0</v>
      </c>
      <c r="M1861">
        <v>0.3</v>
      </c>
      <c r="N1861" t="s">
        <v>34290</v>
      </c>
    </row>
    <row r="1862" spans="1:14" x14ac:dyDescent="0.25">
      <c r="A1862" t="s">
        <v>11823</v>
      </c>
      <c r="B1862" t="s">
        <v>11824</v>
      </c>
      <c r="C1862" t="s">
        <v>34291</v>
      </c>
      <c r="D1862" t="s">
        <v>11826</v>
      </c>
      <c r="E1862" t="s">
        <v>34292</v>
      </c>
      <c r="F1862" t="b">
        <v>1</v>
      </c>
      <c r="G1862">
        <v>0.77777777777777701</v>
      </c>
      <c r="H1862" t="s">
        <v>619</v>
      </c>
      <c r="I1862" t="s">
        <v>620</v>
      </c>
      <c r="J1862">
        <v>8.2487200063996097E-2</v>
      </c>
      <c r="K1862" t="s">
        <v>123</v>
      </c>
      <c r="L1862" t="s">
        <v>124</v>
      </c>
      <c r="M1862" t="s">
        <v>123</v>
      </c>
      <c r="N1862" t="s">
        <v>34293</v>
      </c>
    </row>
    <row r="1863" spans="1:14" x14ac:dyDescent="0.25">
      <c r="A1863" t="s">
        <v>11829</v>
      </c>
      <c r="B1863" t="s">
        <v>11830</v>
      </c>
      <c r="C1863" t="s">
        <v>34294</v>
      </c>
      <c r="D1863" t="s">
        <v>11831</v>
      </c>
      <c r="E1863">
        <v>0.82983591155471004</v>
      </c>
      <c r="F1863" t="b">
        <v>1</v>
      </c>
      <c r="G1863">
        <v>0.22222222222222199</v>
      </c>
      <c r="H1863">
        <v>5.2704627669472898E-2</v>
      </c>
      <c r="I1863">
        <v>3.52807510341233E-2</v>
      </c>
      <c r="J1863" t="s">
        <v>3700</v>
      </c>
      <c r="K1863" t="s">
        <v>480</v>
      </c>
      <c r="L1863">
        <v>0</v>
      </c>
      <c r="M1863" t="s">
        <v>480</v>
      </c>
      <c r="N1863">
        <v>9.4871794871794798E-2</v>
      </c>
    </row>
    <row r="1864" spans="1:14" x14ac:dyDescent="0.25">
      <c r="A1864" t="s">
        <v>11834</v>
      </c>
      <c r="B1864" t="s">
        <v>11835</v>
      </c>
      <c r="C1864" t="s">
        <v>31573</v>
      </c>
      <c r="D1864" t="s">
        <v>11837</v>
      </c>
      <c r="E1864" t="s">
        <v>34295</v>
      </c>
      <c r="F1864" t="b">
        <v>1</v>
      </c>
      <c r="G1864">
        <v>0.75</v>
      </c>
      <c r="H1864" t="s">
        <v>24070</v>
      </c>
      <c r="I1864" t="s">
        <v>26932</v>
      </c>
      <c r="J1864" t="s">
        <v>28815</v>
      </c>
      <c r="K1864" t="s">
        <v>124</v>
      </c>
      <c r="L1864">
        <v>0</v>
      </c>
      <c r="M1864" t="s">
        <v>124</v>
      </c>
      <c r="N1864" t="s">
        <v>34296</v>
      </c>
    </row>
    <row r="1865" spans="1:14" x14ac:dyDescent="0.25">
      <c r="A1865" t="s">
        <v>11839</v>
      </c>
      <c r="B1865" t="s">
        <v>11840</v>
      </c>
      <c r="C1865" t="s">
        <v>34297</v>
      </c>
      <c r="D1865" t="s">
        <v>11842</v>
      </c>
      <c r="E1865" t="s">
        <v>34298</v>
      </c>
      <c r="F1865" t="b">
        <v>1</v>
      </c>
      <c r="G1865">
        <v>0.8</v>
      </c>
      <c r="H1865" t="s">
        <v>4880</v>
      </c>
      <c r="I1865" t="s">
        <v>6504</v>
      </c>
      <c r="J1865" t="s">
        <v>6505</v>
      </c>
      <c r="K1865" t="s">
        <v>123</v>
      </c>
      <c r="L1865" t="s">
        <v>480</v>
      </c>
      <c r="M1865" t="s">
        <v>123</v>
      </c>
      <c r="N1865" t="s">
        <v>34299</v>
      </c>
    </row>
    <row r="1866" spans="1:14" x14ac:dyDescent="0.25">
      <c r="A1866" t="s">
        <v>11845</v>
      </c>
      <c r="B1866" t="s">
        <v>11846</v>
      </c>
      <c r="C1866" t="s">
        <v>34300</v>
      </c>
      <c r="D1866" t="s">
        <v>11848</v>
      </c>
      <c r="E1866" t="s">
        <v>34301</v>
      </c>
      <c r="F1866" t="b">
        <v>1</v>
      </c>
      <c r="G1866">
        <v>0.66666666666666596</v>
      </c>
      <c r="H1866">
        <v>0.40824829046386302</v>
      </c>
      <c r="I1866" t="s">
        <v>9731</v>
      </c>
      <c r="J1866" t="s">
        <v>9732</v>
      </c>
      <c r="K1866" t="s">
        <v>6506</v>
      </c>
      <c r="L1866">
        <v>0</v>
      </c>
      <c r="M1866" t="s">
        <v>1044</v>
      </c>
      <c r="N1866" t="s">
        <v>34302</v>
      </c>
    </row>
    <row r="1867" spans="1:14" x14ac:dyDescent="0.25">
      <c r="A1867" t="s">
        <v>11850</v>
      </c>
      <c r="B1867" t="s">
        <v>11851</v>
      </c>
      <c r="C1867" t="s">
        <v>32981</v>
      </c>
      <c r="D1867" t="s">
        <v>11853</v>
      </c>
      <c r="E1867" t="s">
        <v>34303</v>
      </c>
      <c r="F1867" t="b">
        <v>1</v>
      </c>
      <c r="G1867">
        <v>0.7</v>
      </c>
      <c r="H1867">
        <v>0.55777335102271697</v>
      </c>
      <c r="I1867" t="s">
        <v>1062</v>
      </c>
      <c r="J1867" t="s">
        <v>4868</v>
      </c>
      <c r="K1867" t="s">
        <v>382</v>
      </c>
      <c r="L1867">
        <v>0.125</v>
      </c>
      <c r="M1867" t="s">
        <v>423</v>
      </c>
      <c r="N1867" t="s">
        <v>34304</v>
      </c>
    </row>
    <row r="1868" spans="1:14" x14ac:dyDescent="0.25">
      <c r="A1868" t="s">
        <v>11856</v>
      </c>
      <c r="B1868" t="s">
        <v>11857</v>
      </c>
      <c r="C1868" t="s">
        <v>34305</v>
      </c>
      <c r="D1868" t="s">
        <v>11859</v>
      </c>
      <c r="E1868" t="s">
        <v>34306</v>
      </c>
      <c r="F1868" t="b">
        <v>1</v>
      </c>
      <c r="G1868">
        <v>0.44444444444444398</v>
      </c>
      <c r="H1868">
        <v>7.4535599249992895E-2</v>
      </c>
      <c r="I1868">
        <v>4.4348375913067901E-2</v>
      </c>
      <c r="J1868">
        <v>3.3913260910307497E-2</v>
      </c>
      <c r="K1868" t="s">
        <v>125</v>
      </c>
      <c r="L1868">
        <v>0</v>
      </c>
      <c r="M1868" t="s">
        <v>125</v>
      </c>
      <c r="N1868" t="s">
        <v>34307</v>
      </c>
    </row>
    <row r="1869" spans="1:14" x14ac:dyDescent="0.25">
      <c r="A1869" t="s">
        <v>11862</v>
      </c>
      <c r="B1869" t="s">
        <v>11863</v>
      </c>
      <c r="C1869" t="s">
        <v>34308</v>
      </c>
      <c r="D1869" t="s">
        <v>11865</v>
      </c>
      <c r="E1869" t="s">
        <v>34309</v>
      </c>
      <c r="F1869" t="b">
        <v>1</v>
      </c>
      <c r="G1869">
        <v>0.625</v>
      </c>
      <c r="H1869" t="s">
        <v>26985</v>
      </c>
      <c r="I1869" t="s">
        <v>26986</v>
      </c>
      <c r="J1869">
        <v>7.3860999559306001E-2</v>
      </c>
      <c r="K1869" t="s">
        <v>135</v>
      </c>
      <c r="L1869">
        <v>0.125</v>
      </c>
      <c r="M1869" t="s">
        <v>135</v>
      </c>
      <c r="N1869" t="s">
        <v>34310</v>
      </c>
    </row>
    <row r="1870" spans="1:14" x14ac:dyDescent="0.25">
      <c r="A1870" t="s">
        <v>11868</v>
      </c>
      <c r="B1870" t="s">
        <v>11869</v>
      </c>
      <c r="C1870" t="s">
        <v>34311</v>
      </c>
      <c r="D1870" t="s">
        <v>11871</v>
      </c>
      <c r="E1870" t="s">
        <v>34312</v>
      </c>
      <c r="F1870" t="b">
        <v>1</v>
      </c>
      <c r="G1870">
        <v>0.28571428571428498</v>
      </c>
      <c r="H1870">
        <v>6.9006555934235395E-2</v>
      </c>
      <c r="I1870" t="s">
        <v>34313</v>
      </c>
      <c r="J1870" t="s">
        <v>20845</v>
      </c>
      <c r="K1870" t="s">
        <v>92</v>
      </c>
      <c r="L1870">
        <v>0</v>
      </c>
      <c r="M1870" t="s">
        <v>92</v>
      </c>
      <c r="N1870">
        <v>6.0450418478695499E-2</v>
      </c>
    </row>
    <row r="1871" spans="1:14" x14ac:dyDescent="0.25">
      <c r="A1871" t="s">
        <v>11874</v>
      </c>
      <c r="B1871" t="s">
        <v>11875</v>
      </c>
      <c r="C1871" t="s">
        <v>34314</v>
      </c>
      <c r="D1871" t="s">
        <v>11877</v>
      </c>
      <c r="E1871" t="s">
        <v>34315</v>
      </c>
      <c r="F1871" t="b">
        <v>1</v>
      </c>
      <c r="G1871">
        <v>0.30326532985631599</v>
      </c>
      <c r="H1871" t="s">
        <v>29079</v>
      </c>
      <c r="I1871">
        <v>8.3979437602977797E-2</v>
      </c>
      <c r="J1871">
        <v>5.7950534707339497E-2</v>
      </c>
      <c r="K1871" t="s">
        <v>1007</v>
      </c>
      <c r="L1871">
        <v>0</v>
      </c>
      <c r="M1871" t="s">
        <v>1007</v>
      </c>
      <c r="N1871" t="s">
        <v>34316</v>
      </c>
    </row>
    <row r="1872" spans="1:14" x14ac:dyDescent="0.25">
      <c r="A1872" t="s">
        <v>11880</v>
      </c>
      <c r="B1872" t="s">
        <v>11881</v>
      </c>
      <c r="C1872" t="s">
        <v>34317</v>
      </c>
      <c r="D1872" t="s">
        <v>11882</v>
      </c>
      <c r="E1872" t="s">
        <v>34318</v>
      </c>
      <c r="F1872" t="b">
        <v>1</v>
      </c>
      <c r="G1872">
        <v>0.66666666666666596</v>
      </c>
      <c r="H1872">
        <v>0.5</v>
      </c>
      <c r="I1872" t="s">
        <v>3255</v>
      </c>
      <c r="J1872" t="s">
        <v>3256</v>
      </c>
      <c r="K1872" t="s">
        <v>123</v>
      </c>
      <c r="L1872" t="s">
        <v>124</v>
      </c>
      <c r="M1872" t="s">
        <v>123</v>
      </c>
      <c r="N1872" t="s">
        <v>34319</v>
      </c>
    </row>
    <row r="1873" spans="1:14" x14ac:dyDescent="0.25">
      <c r="A1873" t="s">
        <v>11885</v>
      </c>
      <c r="B1873" t="s">
        <v>11886</v>
      </c>
      <c r="C1873" t="s">
        <v>30825</v>
      </c>
      <c r="D1873" t="s">
        <v>11887</v>
      </c>
      <c r="E1873" t="s">
        <v>34320</v>
      </c>
      <c r="F1873" t="b">
        <v>1</v>
      </c>
      <c r="G1873">
        <v>0.64412339406453001</v>
      </c>
      <c r="H1873" t="s">
        <v>30088</v>
      </c>
      <c r="I1873" t="s">
        <v>30089</v>
      </c>
      <c r="J1873">
        <v>6.9085014549984294E-2</v>
      </c>
      <c r="K1873" t="s">
        <v>236</v>
      </c>
      <c r="L1873">
        <v>0</v>
      </c>
      <c r="M1873" t="s">
        <v>92</v>
      </c>
      <c r="N1873" t="s">
        <v>34321</v>
      </c>
    </row>
    <row r="1874" spans="1:14" x14ac:dyDescent="0.25">
      <c r="A1874" t="s">
        <v>11890</v>
      </c>
      <c r="B1874" t="s">
        <v>11891</v>
      </c>
      <c r="C1874" t="s">
        <v>34322</v>
      </c>
      <c r="D1874" t="s">
        <v>11893</v>
      </c>
      <c r="E1874" t="s">
        <v>34323</v>
      </c>
      <c r="F1874" t="b">
        <v>1</v>
      </c>
      <c r="G1874">
        <v>0.4</v>
      </c>
      <c r="H1874" t="s">
        <v>722</v>
      </c>
      <c r="I1874">
        <v>8.4286898479314296E-2</v>
      </c>
      <c r="J1874">
        <v>5.3077121710724401E-2</v>
      </c>
      <c r="K1874" t="s">
        <v>236</v>
      </c>
      <c r="L1874" t="s">
        <v>124</v>
      </c>
      <c r="M1874" t="s">
        <v>236</v>
      </c>
      <c r="N1874" t="s">
        <v>34324</v>
      </c>
    </row>
    <row r="1875" spans="1:14" x14ac:dyDescent="0.25">
      <c r="A1875" t="s">
        <v>11896</v>
      </c>
      <c r="B1875" t="s">
        <v>11897</v>
      </c>
      <c r="C1875" t="s">
        <v>34325</v>
      </c>
      <c r="D1875" t="s">
        <v>11899</v>
      </c>
      <c r="E1875" t="s">
        <v>34326</v>
      </c>
      <c r="F1875" t="b">
        <v>1</v>
      </c>
      <c r="G1875">
        <v>0.77218478976152105</v>
      </c>
      <c r="H1875">
        <v>0.54041677772972296</v>
      </c>
      <c r="I1875" t="s">
        <v>34327</v>
      </c>
      <c r="J1875" t="s">
        <v>34328</v>
      </c>
      <c r="K1875" t="s">
        <v>123</v>
      </c>
      <c r="L1875" t="s">
        <v>124</v>
      </c>
      <c r="M1875" t="s">
        <v>123</v>
      </c>
      <c r="N1875" t="s">
        <v>34329</v>
      </c>
    </row>
    <row r="1876" spans="1:14" x14ac:dyDescent="0.25">
      <c r="A1876" t="s">
        <v>11902</v>
      </c>
      <c r="B1876" t="s">
        <v>11903</v>
      </c>
      <c r="C1876" t="s">
        <v>34330</v>
      </c>
      <c r="D1876" t="s">
        <v>11905</v>
      </c>
      <c r="E1876" t="s">
        <v>34331</v>
      </c>
      <c r="F1876" t="b">
        <v>1</v>
      </c>
      <c r="G1876">
        <v>0.64412339406453001</v>
      </c>
      <c r="H1876" t="s">
        <v>29182</v>
      </c>
      <c r="I1876" t="s">
        <v>30192</v>
      </c>
      <c r="J1876" t="s">
        <v>30193</v>
      </c>
      <c r="K1876" t="s">
        <v>227</v>
      </c>
      <c r="L1876">
        <v>0</v>
      </c>
      <c r="M1876" t="s">
        <v>227</v>
      </c>
      <c r="N1876" t="s">
        <v>34332</v>
      </c>
    </row>
    <row r="1877" spans="1:14" x14ac:dyDescent="0.25">
      <c r="A1877" t="s">
        <v>11908</v>
      </c>
      <c r="B1877" t="s">
        <v>11909</v>
      </c>
      <c r="C1877" t="s">
        <v>34333</v>
      </c>
      <c r="D1877" t="s">
        <v>11911</v>
      </c>
      <c r="E1877" t="s">
        <v>34334</v>
      </c>
      <c r="F1877" t="b">
        <v>1</v>
      </c>
      <c r="G1877">
        <v>0.33333333333333298</v>
      </c>
      <c r="H1877" t="s">
        <v>4794</v>
      </c>
      <c r="I1877">
        <v>8.6227925342091505E-2</v>
      </c>
      <c r="J1877" t="s">
        <v>122</v>
      </c>
      <c r="K1877" t="s">
        <v>311</v>
      </c>
      <c r="L1877">
        <v>0</v>
      </c>
      <c r="M1877" t="s">
        <v>311</v>
      </c>
      <c r="N1877" t="s">
        <v>34335</v>
      </c>
    </row>
    <row r="1878" spans="1:14" x14ac:dyDescent="0.25">
      <c r="A1878" t="s">
        <v>11914</v>
      </c>
      <c r="B1878" t="s">
        <v>11915</v>
      </c>
      <c r="C1878" t="s">
        <v>34336</v>
      </c>
      <c r="D1878" t="s">
        <v>11917</v>
      </c>
      <c r="E1878" t="s">
        <v>34337</v>
      </c>
      <c r="F1878" t="b">
        <v>1</v>
      </c>
      <c r="G1878">
        <v>0.23884377019126299</v>
      </c>
      <c r="H1878">
        <v>5.8504536521116098E-2</v>
      </c>
      <c r="I1878">
        <v>4.0592449594712803E-2</v>
      </c>
      <c r="J1878">
        <v>3.4787005545423903E-2</v>
      </c>
      <c r="K1878" t="s">
        <v>103</v>
      </c>
      <c r="L1878">
        <v>0</v>
      </c>
      <c r="M1878" t="s">
        <v>103</v>
      </c>
      <c r="N1878" t="s">
        <v>34338</v>
      </c>
    </row>
    <row r="1879" spans="1:14" x14ac:dyDescent="0.25">
      <c r="A1879" t="s">
        <v>11920</v>
      </c>
      <c r="B1879" t="s">
        <v>11921</v>
      </c>
      <c r="C1879" t="s">
        <v>34339</v>
      </c>
      <c r="D1879" t="s">
        <v>11923</v>
      </c>
      <c r="E1879" t="s">
        <v>34340</v>
      </c>
      <c r="F1879" t="b">
        <v>1</v>
      </c>
      <c r="G1879">
        <v>0.72727272727272696</v>
      </c>
      <c r="H1879" t="s">
        <v>948</v>
      </c>
      <c r="I1879" t="s">
        <v>949</v>
      </c>
      <c r="J1879" t="s">
        <v>3047</v>
      </c>
      <c r="K1879" t="s">
        <v>99</v>
      </c>
      <c r="L1879" t="s">
        <v>201</v>
      </c>
      <c r="M1879" t="s">
        <v>99</v>
      </c>
      <c r="N1879" t="s">
        <v>34341</v>
      </c>
    </row>
    <row r="1880" spans="1:14" x14ac:dyDescent="0.25">
      <c r="A1880" t="s">
        <v>11926</v>
      </c>
      <c r="B1880" t="s">
        <v>11927</v>
      </c>
      <c r="C1880" t="s">
        <v>31192</v>
      </c>
      <c r="D1880" t="s">
        <v>11928</v>
      </c>
      <c r="E1880" t="s">
        <v>34342</v>
      </c>
      <c r="F1880" t="b">
        <v>1</v>
      </c>
      <c r="G1880">
        <v>0.33333333333333298</v>
      </c>
      <c r="H1880">
        <v>6.4549722436790205E-2</v>
      </c>
      <c r="I1880">
        <v>4.0331830842785098E-2</v>
      </c>
      <c r="J1880">
        <v>3.1559845391129403E-2</v>
      </c>
      <c r="K1880" t="s">
        <v>555</v>
      </c>
      <c r="L1880">
        <v>0</v>
      </c>
      <c r="M1880" t="s">
        <v>555</v>
      </c>
      <c r="N1880" t="s">
        <v>34343</v>
      </c>
    </row>
    <row r="1881" spans="1:14" x14ac:dyDescent="0.25">
      <c r="A1881" t="s">
        <v>11931</v>
      </c>
      <c r="B1881" t="s">
        <v>11932</v>
      </c>
      <c r="C1881" t="s">
        <v>34344</v>
      </c>
      <c r="D1881" t="s">
        <v>11934</v>
      </c>
      <c r="E1881" t="s">
        <v>34345</v>
      </c>
      <c r="F1881" t="b">
        <v>1</v>
      </c>
      <c r="G1881">
        <v>0.5</v>
      </c>
      <c r="H1881" t="s">
        <v>18026</v>
      </c>
      <c r="I1881" t="s">
        <v>27096</v>
      </c>
      <c r="J1881" t="s">
        <v>27097</v>
      </c>
      <c r="K1881" t="s">
        <v>236</v>
      </c>
      <c r="L1881">
        <v>0</v>
      </c>
      <c r="M1881" t="s">
        <v>92</v>
      </c>
      <c r="N1881" t="s">
        <v>34346</v>
      </c>
    </row>
    <row r="1882" spans="1:14" x14ac:dyDescent="0.25">
      <c r="A1882" t="s">
        <v>11937</v>
      </c>
      <c r="B1882" t="s">
        <v>11938</v>
      </c>
      <c r="C1882" t="s">
        <v>34347</v>
      </c>
      <c r="D1882" t="s">
        <v>11940</v>
      </c>
      <c r="E1882" t="s">
        <v>34348</v>
      </c>
      <c r="F1882" t="b">
        <v>1</v>
      </c>
      <c r="G1882">
        <v>0.75</v>
      </c>
      <c r="H1882" t="s">
        <v>1692</v>
      </c>
      <c r="I1882" t="s">
        <v>6689</v>
      </c>
      <c r="J1882" t="s">
        <v>4626</v>
      </c>
      <c r="K1882" t="s">
        <v>382</v>
      </c>
      <c r="L1882">
        <v>0.125</v>
      </c>
      <c r="M1882" t="s">
        <v>423</v>
      </c>
      <c r="N1882" t="s">
        <v>34349</v>
      </c>
    </row>
    <row r="1883" spans="1:14" x14ac:dyDescent="0.25">
      <c r="A1883" t="s">
        <v>11942</v>
      </c>
      <c r="B1883" t="s">
        <v>11943</v>
      </c>
      <c r="C1883" t="s">
        <v>34350</v>
      </c>
      <c r="D1883" t="s">
        <v>11944</v>
      </c>
      <c r="E1883" t="s">
        <v>34351</v>
      </c>
      <c r="F1883" t="b">
        <v>1</v>
      </c>
      <c r="G1883">
        <v>0.66666666666666596</v>
      </c>
      <c r="H1883">
        <v>9.1287092917527596E-2</v>
      </c>
      <c r="I1883">
        <v>5.0697650788332903E-2</v>
      </c>
      <c r="J1883" t="s">
        <v>21497</v>
      </c>
      <c r="K1883" t="s">
        <v>452</v>
      </c>
      <c r="L1883">
        <v>0</v>
      </c>
      <c r="M1883" t="s">
        <v>453</v>
      </c>
      <c r="N1883" t="s">
        <v>34352</v>
      </c>
    </row>
    <row r="1884" spans="1:14" x14ac:dyDescent="0.25">
      <c r="A1884" t="s">
        <v>11946</v>
      </c>
      <c r="B1884" t="s">
        <v>11947</v>
      </c>
      <c r="C1884" t="s">
        <v>32596</v>
      </c>
      <c r="D1884" t="s">
        <v>11948</v>
      </c>
      <c r="E1884" t="s">
        <v>34353</v>
      </c>
      <c r="F1884" t="b">
        <v>1</v>
      </c>
      <c r="G1884">
        <v>0.61919849982155795</v>
      </c>
      <c r="H1884" t="s">
        <v>26999</v>
      </c>
      <c r="I1884" t="s">
        <v>27000</v>
      </c>
      <c r="J1884">
        <v>7.6143109912178306E-2</v>
      </c>
      <c r="K1884" t="s">
        <v>1007</v>
      </c>
      <c r="L1884">
        <v>0.125</v>
      </c>
      <c r="M1884" t="s">
        <v>1007</v>
      </c>
      <c r="N1884" t="s">
        <v>34354</v>
      </c>
    </row>
    <row r="1885" spans="1:14" x14ac:dyDescent="0.25">
      <c r="A1885" t="s">
        <v>11951</v>
      </c>
      <c r="B1885" t="s">
        <v>11952</v>
      </c>
      <c r="C1885" t="s">
        <v>34355</v>
      </c>
      <c r="D1885" t="s">
        <v>11954</v>
      </c>
      <c r="E1885" t="s">
        <v>34356</v>
      </c>
      <c r="F1885" t="b">
        <v>1</v>
      </c>
      <c r="G1885">
        <v>0.66666666666666596</v>
      </c>
      <c r="H1885">
        <v>0.5</v>
      </c>
      <c r="I1885" t="s">
        <v>6081</v>
      </c>
      <c r="J1885">
        <v>8.7836026197139594E-2</v>
      </c>
      <c r="K1885" t="s">
        <v>1448</v>
      </c>
      <c r="L1885">
        <v>0.25</v>
      </c>
      <c r="M1885" t="s">
        <v>1448</v>
      </c>
      <c r="N1885" t="s">
        <v>34357</v>
      </c>
    </row>
    <row r="1886" spans="1:14" x14ac:dyDescent="0.25">
      <c r="A1886" t="s">
        <v>11957</v>
      </c>
      <c r="B1886" t="s">
        <v>11958</v>
      </c>
      <c r="C1886" t="s">
        <v>34358</v>
      </c>
      <c r="D1886" t="s">
        <v>11960</v>
      </c>
      <c r="E1886" t="s">
        <v>34359</v>
      </c>
      <c r="F1886" t="b">
        <v>1</v>
      </c>
      <c r="G1886">
        <v>0.5</v>
      </c>
      <c r="H1886" t="s">
        <v>18026</v>
      </c>
      <c r="I1886" t="s">
        <v>6997</v>
      </c>
      <c r="J1886">
        <v>8.3070184744127903E-2</v>
      </c>
      <c r="K1886" t="s">
        <v>123</v>
      </c>
      <c r="L1886" t="s">
        <v>124</v>
      </c>
      <c r="M1886" t="s">
        <v>123</v>
      </c>
      <c r="N1886" t="s">
        <v>34360</v>
      </c>
    </row>
    <row r="1887" spans="1:14" x14ac:dyDescent="0.25">
      <c r="A1887" t="s">
        <v>11963</v>
      </c>
      <c r="B1887" t="s">
        <v>11964</v>
      </c>
      <c r="C1887" t="s">
        <v>34361</v>
      </c>
      <c r="D1887" t="s">
        <v>11966</v>
      </c>
      <c r="E1887" t="s">
        <v>34362</v>
      </c>
      <c r="F1887" t="b">
        <v>1</v>
      </c>
      <c r="G1887">
        <v>0.875</v>
      </c>
      <c r="H1887" t="s">
        <v>25608</v>
      </c>
      <c r="I1887" t="s">
        <v>20617</v>
      </c>
      <c r="J1887">
        <v>9.5544279220436595E-2</v>
      </c>
      <c r="K1887">
        <v>0.5</v>
      </c>
      <c r="L1887" t="s">
        <v>1007</v>
      </c>
      <c r="M1887">
        <v>0.5</v>
      </c>
      <c r="N1887" t="s">
        <v>34363</v>
      </c>
    </row>
    <row r="1888" spans="1:14" x14ac:dyDescent="0.25">
      <c r="A1888" t="s">
        <v>11968</v>
      </c>
      <c r="B1888" t="s">
        <v>11969</v>
      </c>
      <c r="C1888" t="s">
        <v>34364</v>
      </c>
      <c r="D1888" t="s">
        <v>11971</v>
      </c>
      <c r="E1888" t="s">
        <v>34365</v>
      </c>
      <c r="F1888" t="b">
        <v>1</v>
      </c>
      <c r="G1888">
        <v>0.75147729307528499</v>
      </c>
      <c r="H1888" t="s">
        <v>30914</v>
      </c>
      <c r="I1888" t="s">
        <v>30915</v>
      </c>
      <c r="J1888" t="s">
        <v>30916</v>
      </c>
      <c r="K1888" t="s">
        <v>1448</v>
      </c>
      <c r="L1888">
        <v>0.25</v>
      </c>
      <c r="M1888" t="s">
        <v>114</v>
      </c>
      <c r="N1888" t="s">
        <v>34366</v>
      </c>
    </row>
    <row r="1889" spans="1:14" x14ac:dyDescent="0.25">
      <c r="A1889" t="s">
        <v>11975</v>
      </c>
      <c r="B1889" t="s">
        <v>11976</v>
      </c>
      <c r="C1889" t="s">
        <v>34367</v>
      </c>
      <c r="D1889" t="s">
        <v>11977</v>
      </c>
      <c r="E1889">
        <v>0.85345926736713096</v>
      </c>
      <c r="F1889" t="b">
        <v>1</v>
      </c>
      <c r="G1889">
        <v>0.875</v>
      </c>
      <c r="H1889" t="s">
        <v>18659</v>
      </c>
      <c r="I1889" t="s">
        <v>30710</v>
      </c>
      <c r="J1889" t="s">
        <v>2715</v>
      </c>
      <c r="K1889">
        <v>0.25</v>
      </c>
      <c r="L1889">
        <v>0</v>
      </c>
      <c r="M1889">
        <v>0.25</v>
      </c>
      <c r="N1889" t="s">
        <v>34368</v>
      </c>
    </row>
    <row r="1890" spans="1:14" x14ac:dyDescent="0.25">
      <c r="A1890" t="s">
        <v>11980</v>
      </c>
      <c r="B1890" t="s">
        <v>11981</v>
      </c>
      <c r="C1890" t="s">
        <v>34369</v>
      </c>
      <c r="D1890" t="s">
        <v>11983</v>
      </c>
      <c r="E1890" t="s">
        <v>34370</v>
      </c>
      <c r="F1890" t="b">
        <v>1</v>
      </c>
      <c r="G1890">
        <v>0.875</v>
      </c>
      <c r="H1890" t="s">
        <v>18659</v>
      </c>
      <c r="I1890" t="s">
        <v>30710</v>
      </c>
      <c r="J1890">
        <v>0.5</v>
      </c>
      <c r="K1890" t="s">
        <v>132</v>
      </c>
      <c r="L1890">
        <v>0.4</v>
      </c>
      <c r="M1890" t="s">
        <v>132</v>
      </c>
      <c r="N1890" t="s">
        <v>34371</v>
      </c>
    </row>
    <row r="1891" spans="1:14" x14ac:dyDescent="0.25">
      <c r="A1891" t="s">
        <v>11986</v>
      </c>
      <c r="B1891" t="s">
        <v>11987</v>
      </c>
      <c r="C1891" t="s">
        <v>34372</v>
      </c>
      <c r="D1891" t="s">
        <v>11989</v>
      </c>
      <c r="E1891" t="s">
        <v>34373</v>
      </c>
      <c r="F1891" t="b">
        <v>1</v>
      </c>
      <c r="G1891">
        <v>0.42941559604301999</v>
      </c>
      <c r="H1891">
        <v>7.3336674513133707E-2</v>
      </c>
      <c r="I1891" t="s">
        <v>29126</v>
      </c>
      <c r="J1891" t="s">
        <v>29127</v>
      </c>
      <c r="K1891" t="s">
        <v>1007</v>
      </c>
      <c r="L1891">
        <v>0</v>
      </c>
      <c r="M1891" t="s">
        <v>227</v>
      </c>
      <c r="N1891">
        <v>6.2697539484707895E-2</v>
      </c>
    </row>
    <row r="1892" spans="1:14" x14ac:dyDescent="0.25">
      <c r="A1892" t="s">
        <v>11992</v>
      </c>
      <c r="B1892" t="s">
        <v>11993</v>
      </c>
      <c r="C1892" t="s">
        <v>34374</v>
      </c>
      <c r="D1892" t="s">
        <v>11994</v>
      </c>
      <c r="E1892" t="s">
        <v>34375</v>
      </c>
      <c r="F1892" t="b">
        <v>1</v>
      </c>
      <c r="G1892">
        <v>0.625</v>
      </c>
      <c r="H1892" t="s">
        <v>27350</v>
      </c>
      <c r="I1892" t="s">
        <v>29025</v>
      </c>
      <c r="J1892">
        <v>8.7836026197139594E-2</v>
      </c>
      <c r="K1892">
        <v>0.375</v>
      </c>
      <c r="L1892" t="s">
        <v>348</v>
      </c>
      <c r="M1892">
        <v>0.375</v>
      </c>
      <c r="N1892" t="s">
        <v>34376</v>
      </c>
    </row>
    <row r="1893" spans="1:14" x14ac:dyDescent="0.25">
      <c r="A1893" t="s">
        <v>11997</v>
      </c>
      <c r="B1893" t="s">
        <v>11998</v>
      </c>
      <c r="C1893" t="s">
        <v>34377</v>
      </c>
      <c r="D1893" t="s">
        <v>12000</v>
      </c>
      <c r="E1893" t="s">
        <v>34378</v>
      </c>
      <c r="F1893" t="b">
        <v>1</v>
      </c>
      <c r="G1893">
        <v>0.625</v>
      </c>
      <c r="H1893" t="s">
        <v>27350</v>
      </c>
      <c r="I1893" t="s">
        <v>29025</v>
      </c>
      <c r="J1893">
        <v>8.7836026197139594E-2</v>
      </c>
      <c r="K1893" t="s">
        <v>713</v>
      </c>
      <c r="L1893" t="s">
        <v>714</v>
      </c>
      <c r="M1893" t="s">
        <v>1044</v>
      </c>
      <c r="N1893" t="s">
        <v>34379</v>
      </c>
    </row>
    <row r="1894" spans="1:14" x14ac:dyDescent="0.25">
      <c r="A1894" t="s">
        <v>12003</v>
      </c>
      <c r="B1894" t="s">
        <v>12004</v>
      </c>
      <c r="C1894" t="s">
        <v>30077</v>
      </c>
      <c r="D1894" t="s">
        <v>12005</v>
      </c>
      <c r="E1894" t="s">
        <v>34380</v>
      </c>
      <c r="F1894" t="b">
        <v>1</v>
      </c>
      <c r="G1894">
        <v>0.74303819978586905</v>
      </c>
      <c r="H1894" t="s">
        <v>3094</v>
      </c>
      <c r="I1894" t="s">
        <v>3095</v>
      </c>
      <c r="J1894">
        <v>9.4772736583299502E-2</v>
      </c>
      <c r="K1894" t="s">
        <v>480</v>
      </c>
      <c r="L1894">
        <v>0</v>
      </c>
      <c r="M1894" t="s">
        <v>480</v>
      </c>
      <c r="N1894" t="s">
        <v>34381</v>
      </c>
    </row>
    <row r="1895" spans="1:14" x14ac:dyDescent="0.25">
      <c r="A1895" t="s">
        <v>12008</v>
      </c>
      <c r="B1895" t="s">
        <v>12009</v>
      </c>
      <c r="C1895" t="s">
        <v>34382</v>
      </c>
      <c r="D1895" t="s">
        <v>12011</v>
      </c>
      <c r="E1895">
        <v>0.93899744573148003</v>
      </c>
      <c r="F1895" t="b">
        <v>1</v>
      </c>
      <c r="G1895">
        <v>0.77777777777777701</v>
      </c>
      <c r="H1895" t="s">
        <v>15943</v>
      </c>
      <c r="I1895" t="s">
        <v>20320</v>
      </c>
      <c r="J1895" t="s">
        <v>20321</v>
      </c>
      <c r="K1895" t="s">
        <v>378</v>
      </c>
      <c r="L1895">
        <v>0.75</v>
      </c>
      <c r="M1895" t="s">
        <v>378</v>
      </c>
      <c r="N1895" t="s">
        <v>34383</v>
      </c>
    </row>
    <row r="1896" spans="1:14" x14ac:dyDescent="0.25">
      <c r="A1896" t="s">
        <v>12016</v>
      </c>
      <c r="B1896" t="s">
        <v>12017</v>
      </c>
      <c r="C1896" t="s">
        <v>34384</v>
      </c>
      <c r="D1896" t="s">
        <v>12019</v>
      </c>
      <c r="E1896" t="s">
        <v>34385</v>
      </c>
      <c r="F1896" t="b">
        <v>1</v>
      </c>
      <c r="G1896">
        <v>0.194700195767851</v>
      </c>
      <c r="H1896">
        <v>4.6542248844948599E-2</v>
      </c>
      <c r="I1896">
        <v>3.1410461443064502E-2</v>
      </c>
      <c r="J1896" t="s">
        <v>29597</v>
      </c>
      <c r="K1896" t="s">
        <v>92</v>
      </c>
      <c r="L1896">
        <v>0</v>
      </c>
      <c r="M1896" t="s">
        <v>92</v>
      </c>
      <c r="N1896" t="s">
        <v>34386</v>
      </c>
    </row>
    <row r="1897" spans="1:14" x14ac:dyDescent="0.25">
      <c r="A1897" t="s">
        <v>12025</v>
      </c>
      <c r="B1897" t="s">
        <v>12026</v>
      </c>
      <c r="C1897" t="s">
        <v>34387</v>
      </c>
      <c r="D1897" t="s">
        <v>12027</v>
      </c>
      <c r="E1897" t="s">
        <v>34388</v>
      </c>
      <c r="F1897" t="b">
        <v>1</v>
      </c>
      <c r="G1897">
        <v>1</v>
      </c>
      <c r="H1897" t="s">
        <v>15049</v>
      </c>
      <c r="I1897" t="s">
        <v>15050</v>
      </c>
      <c r="J1897" t="s">
        <v>15051</v>
      </c>
      <c r="K1897">
        <v>0.25</v>
      </c>
      <c r="L1897">
        <v>0</v>
      </c>
      <c r="M1897">
        <v>0.25</v>
      </c>
      <c r="N1897" t="s">
        <v>34389</v>
      </c>
    </row>
    <row r="1898" spans="1:14" x14ac:dyDescent="0.25">
      <c r="A1898" t="s">
        <v>12031</v>
      </c>
      <c r="B1898" t="s">
        <v>12032</v>
      </c>
      <c r="C1898" t="s">
        <v>34390</v>
      </c>
      <c r="D1898" t="s">
        <v>12034</v>
      </c>
      <c r="E1898" t="s">
        <v>34391</v>
      </c>
      <c r="F1898" t="b">
        <v>1</v>
      </c>
      <c r="G1898">
        <v>0.75</v>
      </c>
      <c r="H1898" t="s">
        <v>1692</v>
      </c>
      <c r="I1898" t="s">
        <v>6689</v>
      </c>
      <c r="J1898" t="s">
        <v>4626</v>
      </c>
      <c r="K1898" t="s">
        <v>6506</v>
      </c>
      <c r="L1898" t="s">
        <v>349</v>
      </c>
      <c r="M1898" t="s">
        <v>713</v>
      </c>
      <c r="N1898" t="s">
        <v>34392</v>
      </c>
    </row>
    <row r="1899" spans="1:14" x14ac:dyDescent="0.25">
      <c r="A1899" t="s">
        <v>12037</v>
      </c>
      <c r="B1899" t="s">
        <v>12038</v>
      </c>
      <c r="C1899" t="s">
        <v>34393</v>
      </c>
      <c r="D1899" t="s">
        <v>12040</v>
      </c>
      <c r="E1899" t="s">
        <v>34394</v>
      </c>
      <c r="F1899" t="b">
        <v>1</v>
      </c>
      <c r="G1899">
        <v>0.875</v>
      </c>
      <c r="H1899" t="s">
        <v>29165</v>
      </c>
      <c r="I1899" t="s">
        <v>9177</v>
      </c>
      <c r="J1899" t="s">
        <v>34081</v>
      </c>
      <c r="K1899">
        <v>0.38095238095238099</v>
      </c>
      <c r="L1899" t="s">
        <v>92</v>
      </c>
      <c r="M1899">
        <v>0.38095238095238099</v>
      </c>
      <c r="N1899">
        <v>0.233559443062135</v>
      </c>
    </row>
    <row r="1900" spans="1:14" x14ac:dyDescent="0.25">
      <c r="A1900" t="s">
        <v>12042</v>
      </c>
      <c r="B1900" t="s">
        <v>12043</v>
      </c>
      <c r="C1900" t="s">
        <v>34395</v>
      </c>
      <c r="D1900" t="s">
        <v>12045</v>
      </c>
      <c r="E1900" t="s">
        <v>34396</v>
      </c>
      <c r="F1900" t="b">
        <v>1</v>
      </c>
      <c r="G1900">
        <v>0.7</v>
      </c>
      <c r="H1900">
        <v>0.55777335102271697</v>
      </c>
      <c r="I1900" t="s">
        <v>1950</v>
      </c>
      <c r="J1900" t="s">
        <v>1951</v>
      </c>
      <c r="K1900" t="s">
        <v>522</v>
      </c>
      <c r="L1900" t="s">
        <v>1044</v>
      </c>
      <c r="M1900" t="s">
        <v>522</v>
      </c>
      <c r="N1900" t="s">
        <v>34397</v>
      </c>
    </row>
    <row r="1901" spans="1:14" x14ac:dyDescent="0.25">
      <c r="A1901" t="s">
        <v>12048</v>
      </c>
      <c r="B1901" t="s">
        <v>12049</v>
      </c>
      <c r="C1901" t="s">
        <v>34398</v>
      </c>
      <c r="D1901" t="s">
        <v>12051</v>
      </c>
      <c r="E1901">
        <v>0.90395204937240003</v>
      </c>
      <c r="F1901" t="b">
        <v>1</v>
      </c>
      <c r="G1901">
        <v>0.46153846153846101</v>
      </c>
      <c r="H1901" t="s">
        <v>1264</v>
      </c>
      <c r="I1901" t="s">
        <v>2580</v>
      </c>
      <c r="J1901" t="s">
        <v>2581</v>
      </c>
      <c r="K1901" t="s">
        <v>658</v>
      </c>
      <c r="L1901" t="s">
        <v>91</v>
      </c>
      <c r="M1901" t="s">
        <v>294</v>
      </c>
      <c r="N1901" t="s">
        <v>34399</v>
      </c>
    </row>
    <row r="1902" spans="1:14" x14ac:dyDescent="0.25">
      <c r="A1902" t="s">
        <v>12054</v>
      </c>
      <c r="B1902" t="s">
        <v>12055</v>
      </c>
      <c r="C1902" t="s">
        <v>34400</v>
      </c>
      <c r="D1902" t="s">
        <v>12056</v>
      </c>
      <c r="E1902" t="s">
        <v>34401</v>
      </c>
      <c r="F1902" t="b">
        <v>1</v>
      </c>
      <c r="G1902">
        <v>0.55837633502661899</v>
      </c>
      <c r="H1902" t="s">
        <v>34402</v>
      </c>
      <c r="I1902" t="s">
        <v>34403</v>
      </c>
      <c r="J1902">
        <v>7.8817398877422201E-2</v>
      </c>
      <c r="K1902" t="s">
        <v>713</v>
      </c>
      <c r="L1902">
        <v>0</v>
      </c>
      <c r="M1902" t="s">
        <v>715</v>
      </c>
      <c r="N1902" t="s">
        <v>34404</v>
      </c>
    </row>
    <row r="1903" spans="1:14" x14ac:dyDescent="0.25">
      <c r="A1903" t="s">
        <v>12061</v>
      </c>
      <c r="B1903" t="s">
        <v>12062</v>
      </c>
      <c r="C1903" t="s">
        <v>34405</v>
      </c>
      <c r="D1903" t="s">
        <v>12063</v>
      </c>
      <c r="E1903" t="s">
        <v>34406</v>
      </c>
      <c r="F1903" t="b">
        <v>1</v>
      </c>
      <c r="G1903">
        <v>0.86687789975018104</v>
      </c>
      <c r="H1903" t="s">
        <v>29644</v>
      </c>
      <c r="I1903" t="s">
        <v>33207</v>
      </c>
      <c r="J1903" t="s">
        <v>34407</v>
      </c>
      <c r="K1903" t="s">
        <v>357</v>
      </c>
      <c r="L1903">
        <v>0</v>
      </c>
      <c r="M1903" t="s">
        <v>10590</v>
      </c>
      <c r="N1903" t="s">
        <v>34408</v>
      </c>
    </row>
    <row r="1904" spans="1:14" x14ac:dyDescent="0.25">
      <c r="A1904" t="s">
        <v>12065</v>
      </c>
      <c r="B1904" t="s">
        <v>12066</v>
      </c>
      <c r="C1904" t="s">
        <v>33214</v>
      </c>
      <c r="D1904" t="s">
        <v>12068</v>
      </c>
      <c r="E1904" t="s">
        <v>34409</v>
      </c>
      <c r="F1904" t="b">
        <v>1</v>
      </c>
      <c r="G1904">
        <v>0.6</v>
      </c>
      <c r="H1904" t="s">
        <v>421</v>
      </c>
      <c r="I1904" t="s">
        <v>520</v>
      </c>
      <c r="J1904" t="s">
        <v>521</v>
      </c>
      <c r="K1904" t="s">
        <v>382</v>
      </c>
      <c r="L1904">
        <v>0.125</v>
      </c>
      <c r="M1904" t="s">
        <v>423</v>
      </c>
      <c r="N1904" t="s">
        <v>34410</v>
      </c>
    </row>
    <row r="1905" spans="1:14" x14ac:dyDescent="0.25">
      <c r="A1905" t="s">
        <v>12071</v>
      </c>
      <c r="B1905" t="s">
        <v>12072</v>
      </c>
      <c r="C1905" t="s">
        <v>31194</v>
      </c>
      <c r="D1905" t="s">
        <v>12073</v>
      </c>
      <c r="E1905" t="s">
        <v>34411</v>
      </c>
      <c r="F1905" t="b">
        <v>1</v>
      </c>
      <c r="G1905">
        <v>0.46531361252218201</v>
      </c>
      <c r="H1905">
        <v>0.22476782880631199</v>
      </c>
      <c r="I1905">
        <v>8.8756777859660504E-2</v>
      </c>
      <c r="J1905" t="s">
        <v>34412</v>
      </c>
      <c r="K1905" t="s">
        <v>713</v>
      </c>
      <c r="L1905" t="s">
        <v>714</v>
      </c>
      <c r="M1905" t="s">
        <v>715</v>
      </c>
      <c r="N1905" t="s">
        <v>34413</v>
      </c>
    </row>
    <row r="1906" spans="1:14" x14ac:dyDescent="0.25">
      <c r="A1906" t="s">
        <v>12076</v>
      </c>
      <c r="B1906" t="s">
        <v>12077</v>
      </c>
      <c r="C1906" t="s">
        <v>34414</v>
      </c>
      <c r="D1906" t="s">
        <v>12079</v>
      </c>
      <c r="E1906" t="s">
        <v>34415</v>
      </c>
      <c r="F1906" t="b">
        <v>1</v>
      </c>
      <c r="G1906">
        <v>0.4</v>
      </c>
      <c r="H1906" t="s">
        <v>722</v>
      </c>
      <c r="I1906">
        <v>8.4286898479314296E-2</v>
      </c>
      <c r="J1906">
        <v>5.3077121710724401E-2</v>
      </c>
      <c r="K1906" t="s">
        <v>543</v>
      </c>
      <c r="L1906">
        <v>9.9999999999999895E-2</v>
      </c>
      <c r="M1906" t="s">
        <v>201</v>
      </c>
      <c r="N1906" t="s">
        <v>34416</v>
      </c>
    </row>
    <row r="1907" spans="1:14" x14ac:dyDescent="0.25">
      <c r="A1907" t="s">
        <v>12082</v>
      </c>
      <c r="B1907" t="s">
        <v>12083</v>
      </c>
      <c r="C1907" t="s">
        <v>34417</v>
      </c>
      <c r="D1907" t="s">
        <v>12085</v>
      </c>
      <c r="E1907" t="s">
        <v>34418</v>
      </c>
      <c r="F1907" t="b">
        <v>1</v>
      </c>
      <c r="G1907">
        <v>0.66666666666666596</v>
      </c>
      <c r="H1907" t="s">
        <v>2729</v>
      </c>
      <c r="I1907" t="s">
        <v>17497</v>
      </c>
      <c r="J1907" t="s">
        <v>11984</v>
      </c>
      <c r="K1907" t="s">
        <v>1044</v>
      </c>
      <c r="L1907" t="s">
        <v>349</v>
      </c>
      <c r="M1907" t="s">
        <v>1044</v>
      </c>
      <c r="N1907" t="s">
        <v>34419</v>
      </c>
    </row>
    <row r="1908" spans="1:14" x14ac:dyDescent="0.25">
      <c r="A1908" t="s">
        <v>12088</v>
      </c>
      <c r="B1908" t="s">
        <v>12089</v>
      </c>
      <c r="C1908" t="s">
        <v>34420</v>
      </c>
      <c r="D1908" t="s">
        <v>12090</v>
      </c>
      <c r="E1908" t="s">
        <v>34421</v>
      </c>
      <c r="F1908" t="b">
        <v>1</v>
      </c>
      <c r="G1908">
        <v>0.75</v>
      </c>
      <c r="H1908" t="s">
        <v>15049</v>
      </c>
      <c r="I1908" t="s">
        <v>20090</v>
      </c>
      <c r="J1908" t="s">
        <v>29614</v>
      </c>
      <c r="K1908" t="s">
        <v>355</v>
      </c>
      <c r="L1908" t="s">
        <v>125</v>
      </c>
      <c r="M1908">
        <v>0.38095238095238099</v>
      </c>
      <c r="N1908" t="s">
        <v>34422</v>
      </c>
    </row>
    <row r="1909" spans="1:14" x14ac:dyDescent="0.25">
      <c r="A1909" t="s">
        <v>12093</v>
      </c>
      <c r="B1909" t="s">
        <v>12094</v>
      </c>
      <c r="C1909" t="s">
        <v>34423</v>
      </c>
      <c r="D1909" t="s">
        <v>12096</v>
      </c>
      <c r="E1909" t="s">
        <v>34424</v>
      </c>
      <c r="F1909" t="b">
        <v>1</v>
      </c>
      <c r="G1909">
        <v>0.77777777777777701</v>
      </c>
      <c r="H1909" t="s">
        <v>15943</v>
      </c>
      <c r="I1909" t="s">
        <v>19745</v>
      </c>
      <c r="J1909" t="s">
        <v>20545</v>
      </c>
      <c r="K1909" t="s">
        <v>452</v>
      </c>
      <c r="L1909">
        <v>0.2</v>
      </c>
      <c r="M1909" t="s">
        <v>452</v>
      </c>
      <c r="N1909">
        <v>0.42138058507689402</v>
      </c>
    </row>
    <row r="1910" spans="1:14" x14ac:dyDescent="0.25">
      <c r="A1910" t="s">
        <v>12099</v>
      </c>
      <c r="B1910" t="s">
        <v>12100</v>
      </c>
      <c r="C1910" t="s">
        <v>34425</v>
      </c>
      <c r="D1910" t="s">
        <v>12102</v>
      </c>
      <c r="E1910" t="s">
        <v>34426</v>
      </c>
      <c r="F1910" t="b">
        <v>1</v>
      </c>
      <c r="G1910">
        <v>0.5</v>
      </c>
      <c r="H1910" t="s">
        <v>18026</v>
      </c>
      <c r="I1910" t="s">
        <v>6997</v>
      </c>
      <c r="J1910">
        <v>8.3070184744127903E-2</v>
      </c>
      <c r="K1910">
        <v>0.375</v>
      </c>
      <c r="L1910">
        <v>0</v>
      </c>
      <c r="M1910">
        <v>0.25</v>
      </c>
      <c r="N1910" t="s">
        <v>34427</v>
      </c>
    </row>
    <row r="1911" spans="1:14" x14ac:dyDescent="0.25">
      <c r="A1911" t="s">
        <v>12105</v>
      </c>
      <c r="B1911" t="s">
        <v>12106</v>
      </c>
      <c r="C1911" t="s">
        <v>34428</v>
      </c>
      <c r="D1911" t="s">
        <v>12108</v>
      </c>
      <c r="E1911" t="s">
        <v>34429</v>
      </c>
      <c r="F1911" t="b">
        <v>1</v>
      </c>
      <c r="G1911">
        <v>0.37151909989293402</v>
      </c>
      <c r="H1911">
        <v>7.3264554530398596E-2</v>
      </c>
      <c r="I1911" t="s">
        <v>30151</v>
      </c>
      <c r="J1911" t="s">
        <v>30152</v>
      </c>
      <c r="K1911" t="s">
        <v>124</v>
      </c>
      <c r="L1911">
        <v>0</v>
      </c>
      <c r="M1911" t="s">
        <v>124</v>
      </c>
      <c r="N1911">
        <v>0.223669303557469</v>
      </c>
    </row>
    <row r="1912" spans="1:14" x14ac:dyDescent="0.25">
      <c r="A1912" t="s">
        <v>12111</v>
      </c>
      <c r="B1912" t="s">
        <v>12112</v>
      </c>
      <c r="C1912" t="s">
        <v>34430</v>
      </c>
      <c r="D1912" t="s">
        <v>12114</v>
      </c>
      <c r="E1912" t="s">
        <v>34431</v>
      </c>
      <c r="F1912" t="b">
        <v>1</v>
      </c>
      <c r="G1912">
        <v>0.54545454545454497</v>
      </c>
      <c r="H1912" t="s">
        <v>234</v>
      </c>
      <c r="I1912">
        <v>8.6742173167785694E-2</v>
      </c>
      <c r="J1912" t="s">
        <v>235</v>
      </c>
      <c r="K1912">
        <v>0.38095238095238099</v>
      </c>
      <c r="L1912">
        <v>0</v>
      </c>
      <c r="M1912" t="s">
        <v>91</v>
      </c>
      <c r="N1912" t="s">
        <v>34432</v>
      </c>
    </row>
    <row r="1913" spans="1:14" x14ac:dyDescent="0.25">
      <c r="A1913" t="s">
        <v>12117</v>
      </c>
      <c r="B1913" t="s">
        <v>12118</v>
      </c>
      <c r="C1913" t="s">
        <v>34433</v>
      </c>
      <c r="D1913" t="s">
        <v>12120</v>
      </c>
      <c r="E1913" t="s">
        <v>34434</v>
      </c>
      <c r="F1913" t="b">
        <v>1</v>
      </c>
      <c r="G1913">
        <v>0.71428571428571397</v>
      </c>
      <c r="H1913" t="s">
        <v>32853</v>
      </c>
      <c r="I1913" t="s">
        <v>32854</v>
      </c>
      <c r="J1913">
        <v>8.7836026197139594E-2</v>
      </c>
      <c r="K1913" t="s">
        <v>423</v>
      </c>
      <c r="L1913">
        <v>0</v>
      </c>
      <c r="M1913" t="s">
        <v>423</v>
      </c>
      <c r="N1913" t="s">
        <v>34435</v>
      </c>
    </row>
    <row r="1914" spans="1:14" x14ac:dyDescent="0.25">
      <c r="A1914" t="s">
        <v>12123</v>
      </c>
      <c r="B1914" t="s">
        <v>12124</v>
      </c>
      <c r="C1914" t="s">
        <v>30380</v>
      </c>
      <c r="D1914" t="s">
        <v>12125</v>
      </c>
      <c r="E1914" t="s">
        <v>34436</v>
      </c>
      <c r="F1914" t="b">
        <v>1</v>
      </c>
      <c r="G1914">
        <v>0.375</v>
      </c>
      <c r="H1914" t="s">
        <v>13282</v>
      </c>
      <c r="I1914">
        <v>9.8573017775553995E-2</v>
      </c>
      <c r="J1914">
        <v>6.50059326034369E-2</v>
      </c>
      <c r="K1914">
        <v>0.1</v>
      </c>
      <c r="L1914">
        <v>0</v>
      </c>
      <c r="M1914">
        <v>0.1</v>
      </c>
      <c r="N1914">
        <v>9.1431512860859099E-2</v>
      </c>
    </row>
    <row r="1915" spans="1:14" x14ac:dyDescent="0.25">
      <c r="A1915" t="s">
        <v>12128</v>
      </c>
      <c r="B1915" t="s">
        <v>12129</v>
      </c>
      <c r="C1915" t="s">
        <v>29842</v>
      </c>
      <c r="D1915" t="s">
        <v>12131</v>
      </c>
      <c r="E1915" t="s">
        <v>34437</v>
      </c>
      <c r="F1915" t="b">
        <v>1</v>
      </c>
      <c r="G1915">
        <v>0.74303819978586905</v>
      </c>
      <c r="H1915" t="s">
        <v>29931</v>
      </c>
      <c r="I1915" t="s">
        <v>29932</v>
      </c>
      <c r="J1915">
        <v>7.9694054456681096E-2</v>
      </c>
      <c r="K1915" t="s">
        <v>715</v>
      </c>
      <c r="L1915">
        <v>0</v>
      </c>
      <c r="M1915" t="s">
        <v>715</v>
      </c>
      <c r="N1915" t="s">
        <v>34438</v>
      </c>
    </row>
    <row r="1916" spans="1:14" x14ac:dyDescent="0.25">
      <c r="A1916" t="s">
        <v>12134</v>
      </c>
      <c r="B1916" t="s">
        <v>12135</v>
      </c>
      <c r="C1916" t="s">
        <v>34439</v>
      </c>
      <c r="D1916" t="s">
        <v>12136</v>
      </c>
      <c r="E1916">
        <v>1.37124357894377</v>
      </c>
      <c r="F1916" t="b">
        <v>1</v>
      </c>
      <c r="G1916">
        <v>0.5</v>
      </c>
      <c r="H1916" t="s">
        <v>121</v>
      </c>
      <c r="I1916">
        <v>9.0727799484173297E-2</v>
      </c>
      <c r="J1916" t="s">
        <v>122</v>
      </c>
      <c r="K1916" t="s">
        <v>543</v>
      </c>
      <c r="L1916">
        <v>0</v>
      </c>
      <c r="M1916" t="s">
        <v>201</v>
      </c>
      <c r="N1916" t="s">
        <v>34440</v>
      </c>
    </row>
    <row r="1917" spans="1:14" x14ac:dyDescent="0.25">
      <c r="A1917" t="s">
        <v>12138</v>
      </c>
      <c r="B1917" t="s">
        <v>12139</v>
      </c>
      <c r="C1917" t="s">
        <v>34441</v>
      </c>
      <c r="D1917" t="s">
        <v>12141</v>
      </c>
      <c r="E1917" t="s">
        <v>34442</v>
      </c>
      <c r="F1917" t="b">
        <v>1</v>
      </c>
      <c r="G1917">
        <v>0.7</v>
      </c>
      <c r="H1917">
        <v>0.55777335102271697</v>
      </c>
      <c r="I1917" t="s">
        <v>1062</v>
      </c>
      <c r="J1917" t="s">
        <v>4868</v>
      </c>
      <c r="K1917">
        <v>0.3</v>
      </c>
      <c r="L1917" t="s">
        <v>1007</v>
      </c>
      <c r="M1917">
        <v>0.3</v>
      </c>
      <c r="N1917" t="s">
        <v>34443</v>
      </c>
    </row>
    <row r="1918" spans="1:14" x14ac:dyDescent="0.25">
      <c r="A1918" t="s">
        <v>12144</v>
      </c>
      <c r="B1918" t="s">
        <v>12145</v>
      </c>
      <c r="C1918" t="s">
        <v>31549</v>
      </c>
      <c r="D1918" t="s">
        <v>12147</v>
      </c>
      <c r="E1918" t="s">
        <v>34444</v>
      </c>
      <c r="F1918" t="b">
        <v>1</v>
      </c>
      <c r="G1918">
        <v>0.66187267693844598</v>
      </c>
      <c r="H1918" t="s">
        <v>29481</v>
      </c>
      <c r="I1918" t="s">
        <v>29482</v>
      </c>
      <c r="J1918" t="s">
        <v>29483</v>
      </c>
      <c r="K1918" t="s">
        <v>752</v>
      </c>
      <c r="L1918">
        <v>0</v>
      </c>
      <c r="M1918" t="s">
        <v>752</v>
      </c>
      <c r="N1918" t="s">
        <v>34445</v>
      </c>
    </row>
    <row r="1919" spans="1:14" x14ac:dyDescent="0.25">
      <c r="A1919" t="s">
        <v>12150</v>
      </c>
      <c r="B1919" t="s">
        <v>12151</v>
      </c>
      <c r="C1919" t="s">
        <v>34446</v>
      </c>
      <c r="D1919" t="s">
        <v>12153</v>
      </c>
      <c r="E1919" t="s">
        <v>34447</v>
      </c>
      <c r="F1919" t="b">
        <v>1</v>
      </c>
      <c r="G1919">
        <v>0.42941559604301999</v>
      </c>
      <c r="H1919">
        <v>7.3336674513133707E-2</v>
      </c>
      <c r="I1919" t="s">
        <v>29126</v>
      </c>
      <c r="J1919" t="s">
        <v>29127</v>
      </c>
      <c r="K1919">
        <v>0.25</v>
      </c>
      <c r="L1919">
        <v>0</v>
      </c>
      <c r="M1919">
        <v>0.25</v>
      </c>
      <c r="N1919">
        <v>7.2438912799888205E-2</v>
      </c>
    </row>
    <row r="1920" spans="1:14" x14ac:dyDescent="0.25">
      <c r="A1920" t="s">
        <v>12156</v>
      </c>
      <c r="B1920" t="s">
        <v>12157</v>
      </c>
      <c r="C1920" t="s">
        <v>30578</v>
      </c>
      <c r="D1920" t="s">
        <v>12159</v>
      </c>
      <c r="E1920" t="s">
        <v>34448</v>
      </c>
      <c r="F1920" t="b">
        <v>1</v>
      </c>
      <c r="G1920">
        <v>0.55555555555555503</v>
      </c>
      <c r="H1920" t="s">
        <v>4132</v>
      </c>
      <c r="I1920" t="s">
        <v>4133</v>
      </c>
      <c r="J1920">
        <v>6.3767156937974107E-2</v>
      </c>
      <c r="K1920" t="s">
        <v>850</v>
      </c>
      <c r="L1920">
        <v>0.1</v>
      </c>
      <c r="M1920" t="s">
        <v>850</v>
      </c>
      <c r="N1920" t="s">
        <v>34449</v>
      </c>
    </row>
    <row r="1921" spans="1:14" x14ac:dyDescent="0.25">
      <c r="A1921" t="s">
        <v>12162</v>
      </c>
      <c r="B1921" t="s">
        <v>12163</v>
      </c>
      <c r="C1921" t="s">
        <v>34450</v>
      </c>
      <c r="D1921" t="s">
        <v>12165</v>
      </c>
      <c r="E1921" t="s">
        <v>34451</v>
      </c>
      <c r="F1921" t="b">
        <v>1</v>
      </c>
      <c r="G1921">
        <v>0.27918816751330899</v>
      </c>
      <c r="H1921" t="s">
        <v>31293</v>
      </c>
      <c r="I1921">
        <v>7.4987942942510294E-2</v>
      </c>
      <c r="J1921">
        <v>5.0359833507356802E-2</v>
      </c>
      <c r="K1921" t="s">
        <v>227</v>
      </c>
      <c r="L1921">
        <v>0</v>
      </c>
      <c r="M1921" t="s">
        <v>227</v>
      </c>
      <c r="N1921" t="s">
        <v>34452</v>
      </c>
    </row>
    <row r="1922" spans="1:14" x14ac:dyDescent="0.25">
      <c r="A1922" t="s">
        <v>12168</v>
      </c>
      <c r="B1922" t="s">
        <v>12169</v>
      </c>
      <c r="C1922" t="s">
        <v>34453</v>
      </c>
      <c r="D1922" t="s">
        <v>12170</v>
      </c>
      <c r="E1922" t="s">
        <v>34454</v>
      </c>
      <c r="F1922" t="b">
        <v>1</v>
      </c>
      <c r="G1922">
        <v>0.44444444444444398</v>
      </c>
      <c r="H1922" t="s">
        <v>274</v>
      </c>
      <c r="I1922" t="s">
        <v>3152</v>
      </c>
      <c r="J1922">
        <v>7.1717815072242605E-2</v>
      </c>
      <c r="K1922" t="s">
        <v>123</v>
      </c>
      <c r="L1922" t="s">
        <v>480</v>
      </c>
      <c r="M1922" t="s">
        <v>125</v>
      </c>
      <c r="N1922" t="s">
        <v>34455</v>
      </c>
    </row>
    <row r="1923" spans="1:14" x14ac:dyDescent="0.25">
      <c r="A1923" t="s">
        <v>12173</v>
      </c>
      <c r="B1923" t="s">
        <v>12174</v>
      </c>
      <c r="C1923" t="s">
        <v>34456</v>
      </c>
      <c r="D1923" t="s">
        <v>12176</v>
      </c>
      <c r="E1923" t="s">
        <v>34457</v>
      </c>
      <c r="F1923" t="b">
        <v>1</v>
      </c>
      <c r="G1923">
        <v>0.66666666666666596</v>
      </c>
      <c r="H1923" t="s">
        <v>1797</v>
      </c>
      <c r="I1923" t="s">
        <v>24645</v>
      </c>
      <c r="J1923">
        <v>7.6174723707123401E-2</v>
      </c>
      <c r="K1923">
        <v>0.5</v>
      </c>
      <c r="L1923" t="s">
        <v>752</v>
      </c>
      <c r="M1923" t="s">
        <v>180</v>
      </c>
      <c r="N1923" t="s">
        <v>34458</v>
      </c>
    </row>
    <row r="1924" spans="1:14" x14ac:dyDescent="0.25">
      <c r="A1924" t="s">
        <v>12179</v>
      </c>
      <c r="B1924" t="s">
        <v>12180</v>
      </c>
      <c r="C1924" t="s">
        <v>34459</v>
      </c>
      <c r="D1924" t="s">
        <v>12182</v>
      </c>
      <c r="E1924" t="s">
        <v>34460</v>
      </c>
      <c r="F1924" t="b">
        <v>1</v>
      </c>
      <c r="G1924">
        <v>0.55555555555555503</v>
      </c>
      <c r="H1924">
        <v>8.3333333333333301E-2</v>
      </c>
      <c r="I1924">
        <v>4.7737318965141898E-2</v>
      </c>
      <c r="J1924">
        <v>3.5858907536121302E-2</v>
      </c>
      <c r="K1924" t="s">
        <v>850</v>
      </c>
      <c r="L1924">
        <v>0</v>
      </c>
      <c r="M1924" t="s">
        <v>555</v>
      </c>
      <c r="N1924">
        <v>9.4612794612794607E-2</v>
      </c>
    </row>
    <row r="1925" spans="1:14" x14ac:dyDescent="0.25">
      <c r="A1925" t="s">
        <v>12185</v>
      </c>
      <c r="B1925" t="s">
        <v>12186</v>
      </c>
      <c r="C1925" t="s">
        <v>34461</v>
      </c>
      <c r="D1925" t="s">
        <v>12188</v>
      </c>
      <c r="E1925" t="s">
        <v>34462</v>
      </c>
      <c r="F1925" t="b">
        <v>1</v>
      </c>
      <c r="G1925">
        <v>0.63636363636363602</v>
      </c>
      <c r="H1925">
        <v>0.50452497910951299</v>
      </c>
      <c r="I1925" t="s">
        <v>309</v>
      </c>
      <c r="J1925" t="s">
        <v>310</v>
      </c>
      <c r="K1925" t="s">
        <v>472</v>
      </c>
      <c r="L1925" t="s">
        <v>236</v>
      </c>
      <c r="M1925" t="s">
        <v>160</v>
      </c>
      <c r="N1925" t="s">
        <v>34463</v>
      </c>
    </row>
    <row r="1926" spans="1:14" x14ac:dyDescent="0.25">
      <c r="A1926" t="s">
        <v>12191</v>
      </c>
      <c r="B1926" t="s">
        <v>12192</v>
      </c>
      <c r="C1926" t="s">
        <v>34464</v>
      </c>
      <c r="D1926" t="s">
        <v>12194</v>
      </c>
      <c r="E1926" t="s">
        <v>34465</v>
      </c>
      <c r="F1926" t="b">
        <v>1</v>
      </c>
      <c r="G1926">
        <v>0.55555555555555503</v>
      </c>
      <c r="H1926">
        <v>8.3333333333333301E-2</v>
      </c>
      <c r="I1926">
        <v>4.7737318965141898E-2</v>
      </c>
      <c r="J1926">
        <v>3.5858907536121302E-2</v>
      </c>
      <c r="K1926" t="s">
        <v>1007</v>
      </c>
      <c r="L1926">
        <v>0</v>
      </c>
      <c r="M1926" t="s">
        <v>1007</v>
      </c>
      <c r="N1926" t="s">
        <v>34466</v>
      </c>
    </row>
    <row r="1927" spans="1:14" x14ac:dyDescent="0.25">
      <c r="A1927" t="s">
        <v>12196</v>
      </c>
      <c r="B1927" t="s">
        <v>12197</v>
      </c>
      <c r="C1927" t="s">
        <v>34467</v>
      </c>
      <c r="D1927" t="s">
        <v>12199</v>
      </c>
      <c r="E1927" t="s">
        <v>34468</v>
      </c>
      <c r="F1927" t="b">
        <v>1</v>
      </c>
      <c r="G1927">
        <v>0.77218478976152105</v>
      </c>
      <c r="H1927" t="s">
        <v>29973</v>
      </c>
      <c r="I1927" t="s">
        <v>30518</v>
      </c>
      <c r="J1927" t="s">
        <v>30519</v>
      </c>
      <c r="K1927" t="s">
        <v>1044</v>
      </c>
      <c r="L1927">
        <v>0</v>
      </c>
      <c r="M1927" t="s">
        <v>1044</v>
      </c>
      <c r="N1927" t="s">
        <v>34469</v>
      </c>
    </row>
    <row r="1928" spans="1:14" x14ac:dyDescent="0.25">
      <c r="A1928" t="s">
        <v>12202</v>
      </c>
      <c r="B1928" t="s">
        <v>12203</v>
      </c>
      <c r="C1928" t="s">
        <v>34470</v>
      </c>
      <c r="D1928" t="s">
        <v>12205</v>
      </c>
      <c r="E1928" t="s">
        <v>34471</v>
      </c>
      <c r="F1928" t="b">
        <v>1</v>
      </c>
      <c r="G1928">
        <v>0.625</v>
      </c>
      <c r="H1928" t="s">
        <v>26985</v>
      </c>
      <c r="I1928" t="s">
        <v>26986</v>
      </c>
      <c r="J1928">
        <v>7.3860999559306001E-2</v>
      </c>
      <c r="K1928" t="s">
        <v>423</v>
      </c>
      <c r="L1928">
        <v>0.125</v>
      </c>
      <c r="M1928" t="s">
        <v>135</v>
      </c>
      <c r="N1928" t="s">
        <v>34472</v>
      </c>
    </row>
    <row r="1929" spans="1:14" x14ac:dyDescent="0.25">
      <c r="A1929" t="s">
        <v>12208</v>
      </c>
      <c r="B1929" t="s">
        <v>12209</v>
      </c>
      <c r="C1929" t="s">
        <v>34473</v>
      </c>
      <c r="D1929" t="s">
        <v>12211</v>
      </c>
      <c r="E1929" t="s">
        <v>34474</v>
      </c>
      <c r="F1929" t="b">
        <v>1</v>
      </c>
      <c r="G1929">
        <v>0.21470779802150999</v>
      </c>
      <c r="H1929">
        <v>5.18568598579075E-2</v>
      </c>
      <c r="I1929">
        <v>3.5393490404070499E-2</v>
      </c>
      <c r="J1929" t="s">
        <v>34013</v>
      </c>
      <c r="K1929" t="s">
        <v>236</v>
      </c>
      <c r="L1929">
        <v>0</v>
      </c>
      <c r="M1929" t="s">
        <v>236</v>
      </c>
      <c r="N1929">
        <v>7.2969737575242194E-2</v>
      </c>
    </row>
    <row r="1930" spans="1:14" x14ac:dyDescent="0.25">
      <c r="A1930" t="s">
        <v>12214</v>
      </c>
      <c r="B1930" t="s">
        <v>12215</v>
      </c>
      <c r="C1930" t="s">
        <v>34475</v>
      </c>
      <c r="D1930" t="s">
        <v>12217</v>
      </c>
      <c r="E1930" t="s">
        <v>34476</v>
      </c>
      <c r="F1930" t="b">
        <v>1</v>
      </c>
      <c r="G1930">
        <v>0.58410058730355296</v>
      </c>
      <c r="H1930" t="s">
        <v>31513</v>
      </c>
      <c r="I1930" t="s">
        <v>33948</v>
      </c>
      <c r="J1930">
        <v>7.1596925051249594E-2</v>
      </c>
      <c r="K1930" t="s">
        <v>357</v>
      </c>
      <c r="L1930">
        <v>0</v>
      </c>
      <c r="M1930" t="s">
        <v>91</v>
      </c>
      <c r="N1930" t="s">
        <v>34477</v>
      </c>
    </row>
    <row r="1931" spans="1:14" x14ac:dyDescent="0.25">
      <c r="A1931" t="s">
        <v>12220</v>
      </c>
      <c r="B1931" t="s">
        <v>12221</v>
      </c>
      <c r="C1931" t="s">
        <v>34478</v>
      </c>
      <c r="D1931" t="s">
        <v>12223</v>
      </c>
      <c r="E1931" t="s">
        <v>34479</v>
      </c>
      <c r="F1931" t="b">
        <v>1</v>
      </c>
      <c r="G1931">
        <v>0.78571428571428503</v>
      </c>
      <c r="H1931" t="s">
        <v>4908</v>
      </c>
      <c r="I1931" t="s">
        <v>24250</v>
      </c>
      <c r="J1931" t="s">
        <v>34480</v>
      </c>
      <c r="K1931" t="s">
        <v>132</v>
      </c>
      <c r="L1931">
        <v>0.4</v>
      </c>
      <c r="M1931" t="s">
        <v>132</v>
      </c>
      <c r="N1931" t="s">
        <v>34481</v>
      </c>
    </row>
    <row r="1932" spans="1:14" x14ac:dyDescent="0.25">
      <c r="A1932" t="s">
        <v>12228</v>
      </c>
      <c r="B1932" t="s">
        <v>12229</v>
      </c>
      <c r="C1932" t="s">
        <v>34482</v>
      </c>
      <c r="D1932" t="s">
        <v>12231</v>
      </c>
      <c r="E1932" t="s">
        <v>34483</v>
      </c>
      <c r="F1932" t="b">
        <v>1</v>
      </c>
      <c r="G1932">
        <v>0.88888888888888795</v>
      </c>
      <c r="H1932">
        <v>0.81649658092772603</v>
      </c>
      <c r="I1932" t="s">
        <v>23641</v>
      </c>
      <c r="J1932" t="s">
        <v>24510</v>
      </c>
      <c r="K1932" t="s">
        <v>4883</v>
      </c>
      <c r="L1932" t="s">
        <v>1044</v>
      </c>
      <c r="M1932" t="s">
        <v>123</v>
      </c>
      <c r="N1932" t="s">
        <v>34484</v>
      </c>
    </row>
    <row r="1933" spans="1:14" x14ac:dyDescent="0.25">
      <c r="A1933" t="s">
        <v>12234</v>
      </c>
      <c r="B1933" t="s">
        <v>12235</v>
      </c>
      <c r="C1933" t="s">
        <v>34485</v>
      </c>
      <c r="D1933" t="s">
        <v>12237</v>
      </c>
      <c r="E1933" t="s">
        <v>34486</v>
      </c>
      <c r="F1933" t="b">
        <v>1</v>
      </c>
      <c r="G1933">
        <v>0.21470779802150999</v>
      </c>
      <c r="H1933">
        <v>5.18568598579075E-2</v>
      </c>
      <c r="I1933">
        <v>3.5393490404070499E-2</v>
      </c>
      <c r="J1933" t="s">
        <v>34013</v>
      </c>
      <c r="K1933">
        <v>0.125</v>
      </c>
      <c r="L1933">
        <v>0</v>
      </c>
      <c r="M1933">
        <v>0.125</v>
      </c>
      <c r="N1933" t="s">
        <v>34487</v>
      </c>
    </row>
    <row r="1934" spans="1:14" x14ac:dyDescent="0.25">
      <c r="A1934" t="s">
        <v>12240</v>
      </c>
      <c r="B1934" t="s">
        <v>12241</v>
      </c>
      <c r="C1934" t="s">
        <v>34488</v>
      </c>
      <c r="D1934" t="s">
        <v>12243</v>
      </c>
      <c r="E1934" t="s">
        <v>34489</v>
      </c>
      <c r="F1934" t="b">
        <v>1</v>
      </c>
      <c r="G1934">
        <v>0.4</v>
      </c>
      <c r="H1934" t="s">
        <v>470</v>
      </c>
      <c r="I1934" t="s">
        <v>649</v>
      </c>
      <c r="J1934" t="s">
        <v>650</v>
      </c>
      <c r="K1934" t="s">
        <v>125</v>
      </c>
      <c r="L1934">
        <v>0</v>
      </c>
      <c r="M1934" t="s">
        <v>125</v>
      </c>
      <c r="N1934" t="s">
        <v>34490</v>
      </c>
    </row>
    <row r="1935" spans="1:14" x14ac:dyDescent="0.25">
      <c r="A1935" t="s">
        <v>12248</v>
      </c>
      <c r="B1935" t="s">
        <v>12249</v>
      </c>
      <c r="C1935" t="s">
        <v>34491</v>
      </c>
      <c r="D1935" t="s">
        <v>12251</v>
      </c>
      <c r="E1935" t="s">
        <v>34492</v>
      </c>
      <c r="F1935" t="b">
        <v>1</v>
      </c>
      <c r="G1935">
        <v>0.72727272727272696</v>
      </c>
      <c r="H1935" t="s">
        <v>3235</v>
      </c>
      <c r="I1935" t="s">
        <v>3236</v>
      </c>
      <c r="J1935">
        <v>6.7042268381633296E-2</v>
      </c>
      <c r="K1935" t="s">
        <v>4727</v>
      </c>
      <c r="L1935" t="s">
        <v>434</v>
      </c>
      <c r="M1935" t="s">
        <v>433</v>
      </c>
      <c r="N1935" t="s">
        <v>34493</v>
      </c>
    </row>
    <row r="1936" spans="1:14" x14ac:dyDescent="0.25">
      <c r="A1936" t="s">
        <v>12254</v>
      </c>
      <c r="B1936" t="s">
        <v>12255</v>
      </c>
      <c r="C1936" t="s">
        <v>34494</v>
      </c>
      <c r="D1936" t="s">
        <v>12257</v>
      </c>
      <c r="E1936" t="s">
        <v>34495</v>
      </c>
      <c r="F1936" t="b">
        <v>1</v>
      </c>
      <c r="G1936">
        <v>0.8</v>
      </c>
      <c r="H1936" t="s">
        <v>20648</v>
      </c>
      <c r="I1936">
        <v>0.54115568308163298</v>
      </c>
      <c r="J1936" t="s">
        <v>34496</v>
      </c>
      <c r="K1936" t="s">
        <v>605</v>
      </c>
      <c r="L1936" t="s">
        <v>463</v>
      </c>
      <c r="M1936" t="s">
        <v>605</v>
      </c>
      <c r="N1936" t="s">
        <v>34497</v>
      </c>
    </row>
    <row r="1937" spans="1:14" x14ac:dyDescent="0.25">
      <c r="A1937" t="s">
        <v>12263</v>
      </c>
      <c r="B1937" t="s">
        <v>12264</v>
      </c>
      <c r="C1937" t="s">
        <v>34498</v>
      </c>
      <c r="D1937" t="s">
        <v>12265</v>
      </c>
      <c r="E1937" t="s">
        <v>34499</v>
      </c>
      <c r="F1937" t="b">
        <v>1</v>
      </c>
      <c r="G1937">
        <v>0.66666666666666596</v>
      </c>
      <c r="H1937">
        <v>0.40824829046386302</v>
      </c>
      <c r="I1937" t="s">
        <v>9731</v>
      </c>
      <c r="J1937" t="s">
        <v>9732</v>
      </c>
      <c r="K1937" t="s">
        <v>125</v>
      </c>
      <c r="L1937">
        <v>0</v>
      </c>
      <c r="M1937" t="s">
        <v>125</v>
      </c>
      <c r="N1937" t="s">
        <v>34500</v>
      </c>
    </row>
    <row r="1938" spans="1:14" x14ac:dyDescent="0.25">
      <c r="A1938" t="s">
        <v>12268</v>
      </c>
      <c r="B1938" t="s">
        <v>12269</v>
      </c>
      <c r="C1938" t="s">
        <v>34501</v>
      </c>
      <c r="D1938" t="s">
        <v>12271</v>
      </c>
      <c r="E1938" t="s">
        <v>34502</v>
      </c>
      <c r="F1938" t="b">
        <v>1</v>
      </c>
      <c r="G1938">
        <v>0.49535879985724601</v>
      </c>
      <c r="H1938" t="s">
        <v>31093</v>
      </c>
      <c r="I1938" t="s">
        <v>32328</v>
      </c>
      <c r="J1938">
        <v>8.5636834664257505E-2</v>
      </c>
      <c r="K1938" t="s">
        <v>136</v>
      </c>
      <c r="L1938" t="s">
        <v>1473</v>
      </c>
      <c r="M1938" t="s">
        <v>136</v>
      </c>
      <c r="N1938" t="s">
        <v>34503</v>
      </c>
    </row>
    <row r="1939" spans="1:14" x14ac:dyDescent="0.25">
      <c r="A1939" t="s">
        <v>12274</v>
      </c>
      <c r="B1939" t="s">
        <v>12275</v>
      </c>
      <c r="C1939" t="s">
        <v>34504</v>
      </c>
      <c r="D1939" t="s">
        <v>12277</v>
      </c>
      <c r="E1939" t="s">
        <v>34505</v>
      </c>
      <c r="F1939" t="b">
        <v>1</v>
      </c>
      <c r="G1939">
        <v>0.875</v>
      </c>
      <c r="H1939" t="s">
        <v>34089</v>
      </c>
      <c r="I1939" t="s">
        <v>3552</v>
      </c>
      <c r="J1939">
        <v>8.0342841894465097E-2</v>
      </c>
      <c r="K1939">
        <v>0.375</v>
      </c>
      <c r="L1939">
        <v>0</v>
      </c>
      <c r="M1939">
        <v>0.125</v>
      </c>
      <c r="N1939" t="s">
        <v>34506</v>
      </c>
    </row>
    <row r="1940" spans="1:14" x14ac:dyDescent="0.25">
      <c r="A1940" t="s">
        <v>12280</v>
      </c>
      <c r="B1940" t="s">
        <v>12281</v>
      </c>
      <c r="C1940" t="s">
        <v>34507</v>
      </c>
      <c r="D1940" t="s">
        <v>12283</v>
      </c>
      <c r="E1940" t="s">
        <v>34508</v>
      </c>
      <c r="F1940" t="b">
        <v>1</v>
      </c>
      <c r="G1940">
        <v>0.5</v>
      </c>
      <c r="H1940" t="s">
        <v>121</v>
      </c>
      <c r="I1940">
        <v>9.0727799484173297E-2</v>
      </c>
      <c r="J1940" t="s">
        <v>122</v>
      </c>
      <c r="K1940" t="s">
        <v>423</v>
      </c>
      <c r="L1940">
        <v>0</v>
      </c>
      <c r="M1940" t="s">
        <v>423</v>
      </c>
      <c r="N1940" t="s">
        <v>34509</v>
      </c>
    </row>
    <row r="1941" spans="1:14" x14ac:dyDescent="0.25">
      <c r="A1941" t="s">
        <v>12286</v>
      </c>
      <c r="B1941" t="s">
        <v>12287</v>
      </c>
      <c r="C1941" t="s">
        <v>34510</v>
      </c>
      <c r="D1941" t="s">
        <v>12288</v>
      </c>
      <c r="E1941" t="s">
        <v>34511</v>
      </c>
      <c r="F1941" t="b">
        <v>1</v>
      </c>
      <c r="G1941">
        <v>0.7</v>
      </c>
      <c r="H1941" t="s">
        <v>2923</v>
      </c>
      <c r="I1941" t="s">
        <v>2924</v>
      </c>
      <c r="J1941">
        <v>0.537284965911771</v>
      </c>
      <c r="K1941" t="s">
        <v>125</v>
      </c>
      <c r="L1941" t="s">
        <v>124</v>
      </c>
      <c r="M1941" t="s">
        <v>125</v>
      </c>
      <c r="N1941" t="s">
        <v>34512</v>
      </c>
    </row>
    <row r="1942" spans="1:14" x14ac:dyDescent="0.25">
      <c r="A1942" t="s">
        <v>12289</v>
      </c>
      <c r="B1942" t="s">
        <v>12290</v>
      </c>
      <c r="C1942" t="s">
        <v>34513</v>
      </c>
      <c r="D1942" t="s">
        <v>12291</v>
      </c>
      <c r="E1942" t="s">
        <v>34514</v>
      </c>
      <c r="F1942" t="b">
        <v>1</v>
      </c>
      <c r="G1942">
        <v>0.6</v>
      </c>
      <c r="H1942" t="s">
        <v>710</v>
      </c>
      <c r="I1942" t="s">
        <v>1810</v>
      </c>
      <c r="J1942" t="s">
        <v>1811</v>
      </c>
      <c r="K1942" t="s">
        <v>1370</v>
      </c>
      <c r="L1942" t="s">
        <v>227</v>
      </c>
      <c r="M1942" t="s">
        <v>1370</v>
      </c>
      <c r="N1942" t="s">
        <v>34515</v>
      </c>
    </row>
    <row r="1943" spans="1:14" x14ac:dyDescent="0.25">
      <c r="A1943" t="s">
        <v>12294</v>
      </c>
      <c r="B1943" t="s">
        <v>12295</v>
      </c>
      <c r="C1943" t="s">
        <v>34516</v>
      </c>
      <c r="D1943" t="s">
        <v>12297</v>
      </c>
      <c r="E1943" t="s">
        <v>34517</v>
      </c>
      <c r="F1943" t="b">
        <v>1</v>
      </c>
      <c r="G1943">
        <v>0.77777777777777701</v>
      </c>
      <c r="H1943" t="s">
        <v>22153</v>
      </c>
      <c r="I1943" t="s">
        <v>8190</v>
      </c>
      <c r="J1943" t="s">
        <v>4566</v>
      </c>
      <c r="K1943">
        <v>0.5</v>
      </c>
      <c r="L1943" t="s">
        <v>135</v>
      </c>
      <c r="M1943">
        <v>0.5</v>
      </c>
      <c r="N1943" t="s">
        <v>34518</v>
      </c>
    </row>
    <row r="1944" spans="1:14" x14ac:dyDescent="0.25">
      <c r="A1944" t="s">
        <v>12300</v>
      </c>
      <c r="B1944" t="s">
        <v>12301</v>
      </c>
      <c r="C1944" t="s">
        <v>34519</v>
      </c>
      <c r="D1944" t="s">
        <v>12303</v>
      </c>
      <c r="E1944">
        <v>0.995850559332908</v>
      </c>
      <c r="F1944" t="b">
        <v>1</v>
      </c>
      <c r="G1944">
        <v>0.6</v>
      </c>
      <c r="H1944" t="s">
        <v>985</v>
      </c>
      <c r="I1944" t="s">
        <v>986</v>
      </c>
      <c r="J1944">
        <v>6.9853420565800906E-2</v>
      </c>
      <c r="K1944" t="s">
        <v>1370</v>
      </c>
      <c r="L1944" t="s">
        <v>227</v>
      </c>
      <c r="M1944" t="s">
        <v>1370</v>
      </c>
      <c r="N1944" t="s">
        <v>34520</v>
      </c>
    </row>
    <row r="1945" spans="1:14" x14ac:dyDescent="0.25">
      <c r="A1945" t="s">
        <v>12305</v>
      </c>
      <c r="B1945" t="s">
        <v>12306</v>
      </c>
      <c r="C1945" t="s">
        <v>34521</v>
      </c>
      <c r="D1945" t="s">
        <v>12307</v>
      </c>
      <c r="E1945" t="s">
        <v>34522</v>
      </c>
      <c r="F1945" t="b">
        <v>1</v>
      </c>
      <c r="G1945">
        <v>0.49535879985724601</v>
      </c>
      <c r="H1945">
        <v>0.26752432787911101</v>
      </c>
      <c r="I1945" t="s">
        <v>19088</v>
      </c>
      <c r="J1945">
        <v>7.2011707282849197E-2</v>
      </c>
      <c r="K1945">
        <v>0.2</v>
      </c>
      <c r="L1945">
        <v>0</v>
      </c>
      <c r="M1945">
        <v>0.2</v>
      </c>
      <c r="N1945">
        <v>9.9071166067179597E-2</v>
      </c>
    </row>
    <row r="1946" spans="1:14" x14ac:dyDescent="0.25">
      <c r="A1946" t="s">
        <v>12310</v>
      </c>
      <c r="B1946" t="s">
        <v>12311</v>
      </c>
      <c r="C1946" t="s">
        <v>34523</v>
      </c>
      <c r="D1946" t="s">
        <v>12312</v>
      </c>
      <c r="E1946" t="s">
        <v>34524</v>
      </c>
      <c r="F1946" t="b">
        <v>1</v>
      </c>
      <c r="G1946">
        <v>0.5</v>
      </c>
      <c r="H1946" t="s">
        <v>9163</v>
      </c>
      <c r="I1946" t="s">
        <v>20469</v>
      </c>
      <c r="J1946">
        <v>6.9853420565800906E-2</v>
      </c>
      <c r="K1946">
        <v>0</v>
      </c>
      <c r="L1946">
        <v>0</v>
      </c>
      <c r="M1946">
        <v>0</v>
      </c>
      <c r="N1946" t="s">
        <v>34525</v>
      </c>
    </row>
    <row r="1947" spans="1:14" x14ac:dyDescent="0.25">
      <c r="A1947" t="s">
        <v>12315</v>
      </c>
      <c r="B1947" t="s">
        <v>12316</v>
      </c>
      <c r="C1947" t="s">
        <v>34526</v>
      </c>
      <c r="D1947" t="s">
        <v>12318</v>
      </c>
      <c r="E1947" t="s">
        <v>34527</v>
      </c>
      <c r="F1947" t="b">
        <v>1</v>
      </c>
      <c r="G1947">
        <v>0.25670855951629601</v>
      </c>
      <c r="H1947">
        <v>5.1341711903259202E-2</v>
      </c>
      <c r="I1947">
        <v>3.3249915677439797E-2</v>
      </c>
      <c r="J1947">
        <v>2.7585129929794502E-2</v>
      </c>
      <c r="K1947">
        <v>0.25</v>
      </c>
      <c r="L1947">
        <v>0</v>
      </c>
      <c r="M1947">
        <v>0.25</v>
      </c>
      <c r="N1947" t="s">
        <v>34528</v>
      </c>
    </row>
    <row r="1948" spans="1:14" x14ac:dyDescent="0.25">
      <c r="A1948" t="s">
        <v>12321</v>
      </c>
      <c r="B1948" t="s">
        <v>12322</v>
      </c>
      <c r="C1948" t="s">
        <v>34529</v>
      </c>
      <c r="D1948" t="s">
        <v>12324</v>
      </c>
      <c r="E1948" t="s">
        <v>34530</v>
      </c>
      <c r="F1948" t="b">
        <v>1</v>
      </c>
      <c r="G1948">
        <v>0.44444444444444398</v>
      </c>
      <c r="H1948" t="s">
        <v>274</v>
      </c>
      <c r="I1948" t="s">
        <v>3152</v>
      </c>
      <c r="J1948">
        <v>7.1717815072242605E-2</v>
      </c>
      <c r="K1948" t="s">
        <v>274</v>
      </c>
      <c r="L1948">
        <v>9.0909090909090898E-2</v>
      </c>
      <c r="M1948">
        <v>0.25</v>
      </c>
      <c r="N1948" t="s">
        <v>34531</v>
      </c>
    </row>
    <row r="1949" spans="1:14" x14ac:dyDescent="0.25">
      <c r="A1949" t="s">
        <v>12329</v>
      </c>
      <c r="B1949" t="s">
        <v>12330</v>
      </c>
      <c r="C1949" t="s">
        <v>34532</v>
      </c>
      <c r="D1949" t="s">
        <v>12332</v>
      </c>
      <c r="E1949" t="s">
        <v>34533</v>
      </c>
      <c r="F1949" t="b">
        <v>1</v>
      </c>
      <c r="G1949">
        <v>0.66187267693844598</v>
      </c>
      <c r="H1949" t="s">
        <v>9467</v>
      </c>
      <c r="I1949" t="s">
        <v>9468</v>
      </c>
      <c r="J1949">
        <v>6.8221879807689706E-2</v>
      </c>
      <c r="K1949" t="s">
        <v>713</v>
      </c>
      <c r="L1949" t="s">
        <v>714</v>
      </c>
      <c r="M1949" t="s">
        <v>1044</v>
      </c>
      <c r="N1949" t="s">
        <v>34534</v>
      </c>
    </row>
    <row r="1950" spans="1:14" x14ac:dyDescent="0.25">
      <c r="A1950" t="s">
        <v>12335</v>
      </c>
      <c r="B1950" t="s">
        <v>12336</v>
      </c>
      <c r="C1950" t="s">
        <v>34535</v>
      </c>
      <c r="D1950" t="s">
        <v>12337</v>
      </c>
      <c r="E1950" t="s">
        <v>34536</v>
      </c>
      <c r="F1950" t="b">
        <v>1</v>
      </c>
      <c r="G1950">
        <v>0.875</v>
      </c>
      <c r="H1950" t="s">
        <v>29223</v>
      </c>
      <c r="I1950" t="s">
        <v>29224</v>
      </c>
      <c r="J1950" t="s">
        <v>23824</v>
      </c>
      <c r="K1950">
        <v>0.625</v>
      </c>
      <c r="L1950" t="s">
        <v>357</v>
      </c>
      <c r="M1950">
        <v>0.375</v>
      </c>
      <c r="N1950" t="s">
        <v>34537</v>
      </c>
    </row>
    <row r="1951" spans="1:14" x14ac:dyDescent="0.25">
      <c r="A1951" t="s">
        <v>12340</v>
      </c>
      <c r="B1951" t="s">
        <v>12341</v>
      </c>
      <c r="C1951" t="s">
        <v>34538</v>
      </c>
      <c r="D1951" t="s">
        <v>12343</v>
      </c>
      <c r="E1951" t="s">
        <v>34539</v>
      </c>
      <c r="F1951" t="b">
        <v>1</v>
      </c>
      <c r="G1951">
        <v>0.59655954454291305</v>
      </c>
      <c r="H1951" t="s">
        <v>8548</v>
      </c>
      <c r="I1951" t="s">
        <v>12058</v>
      </c>
      <c r="J1951" t="s">
        <v>12059</v>
      </c>
      <c r="K1951" t="s">
        <v>99</v>
      </c>
      <c r="L1951">
        <v>9.0909090909090898E-2</v>
      </c>
      <c r="M1951" t="s">
        <v>99</v>
      </c>
      <c r="N1951" t="s">
        <v>34540</v>
      </c>
    </row>
    <row r="1952" spans="1:14" x14ac:dyDescent="0.25">
      <c r="A1952" t="s">
        <v>12350</v>
      </c>
      <c r="B1952" t="s">
        <v>12351</v>
      </c>
      <c r="C1952" t="s">
        <v>34541</v>
      </c>
      <c r="D1952" t="s">
        <v>12353</v>
      </c>
      <c r="E1952" t="s">
        <v>34542</v>
      </c>
      <c r="F1952" t="b">
        <v>1</v>
      </c>
      <c r="G1952">
        <v>0.53676949505377503</v>
      </c>
      <c r="H1952" t="s">
        <v>30170</v>
      </c>
      <c r="I1952" t="s">
        <v>30171</v>
      </c>
      <c r="J1952">
        <v>6.6006779201116306E-2</v>
      </c>
      <c r="K1952">
        <v>0.375</v>
      </c>
      <c r="L1952">
        <v>0</v>
      </c>
      <c r="M1952">
        <v>0.375</v>
      </c>
      <c r="N1952" t="s">
        <v>34543</v>
      </c>
    </row>
    <row r="1953" spans="1:14" x14ac:dyDescent="0.25">
      <c r="A1953" t="s">
        <v>12357</v>
      </c>
      <c r="B1953" t="s">
        <v>12358</v>
      </c>
      <c r="C1953" t="s">
        <v>34544</v>
      </c>
      <c r="D1953" t="s">
        <v>12359</v>
      </c>
      <c r="E1953" t="s">
        <v>34545</v>
      </c>
      <c r="F1953" t="b">
        <v>1</v>
      </c>
      <c r="G1953">
        <v>0.55156056411537202</v>
      </c>
      <c r="H1953">
        <v>0.26369638640452397</v>
      </c>
      <c r="I1953" t="s">
        <v>29136</v>
      </c>
      <c r="J1953">
        <v>6.5182103332889693E-2</v>
      </c>
      <c r="K1953" t="s">
        <v>123</v>
      </c>
      <c r="L1953" t="s">
        <v>124</v>
      </c>
      <c r="M1953" t="s">
        <v>125</v>
      </c>
      <c r="N1953" t="s">
        <v>34546</v>
      </c>
    </row>
    <row r="1954" spans="1:14" x14ac:dyDescent="0.25">
      <c r="A1954" t="s">
        <v>12362</v>
      </c>
      <c r="B1954" t="s">
        <v>12363</v>
      </c>
      <c r="C1954" t="s">
        <v>34547</v>
      </c>
      <c r="D1954" t="s">
        <v>12365</v>
      </c>
      <c r="E1954" t="s">
        <v>34548</v>
      </c>
      <c r="F1954" t="b">
        <v>1</v>
      </c>
      <c r="G1954">
        <v>0.49535879985724601</v>
      </c>
      <c r="H1954" t="s">
        <v>31093</v>
      </c>
      <c r="I1954" t="s">
        <v>31094</v>
      </c>
      <c r="J1954" t="s">
        <v>31095</v>
      </c>
      <c r="K1954" t="s">
        <v>124</v>
      </c>
      <c r="L1954">
        <v>0</v>
      </c>
      <c r="M1954" t="s">
        <v>124</v>
      </c>
      <c r="N1954">
        <v>8.7949106724854495E-2</v>
      </c>
    </row>
    <row r="1955" spans="1:14" x14ac:dyDescent="0.25">
      <c r="A1955" t="s">
        <v>12368</v>
      </c>
      <c r="B1955" t="s">
        <v>12369</v>
      </c>
      <c r="C1955" t="s">
        <v>29790</v>
      </c>
      <c r="D1955" t="s">
        <v>12370</v>
      </c>
      <c r="E1955" t="s">
        <v>34549</v>
      </c>
      <c r="F1955" t="b">
        <v>1</v>
      </c>
      <c r="G1955">
        <v>0.49535879985724601</v>
      </c>
      <c r="H1955">
        <v>0.26752432787911101</v>
      </c>
      <c r="I1955" t="s">
        <v>19088</v>
      </c>
      <c r="J1955">
        <v>7.2011707282849197E-2</v>
      </c>
      <c r="K1955" t="s">
        <v>480</v>
      </c>
      <c r="L1955">
        <v>0</v>
      </c>
      <c r="M1955" t="s">
        <v>480</v>
      </c>
      <c r="N1955" t="s">
        <v>34550</v>
      </c>
    </row>
    <row r="1956" spans="1:14" x14ac:dyDescent="0.25">
      <c r="A1956" t="s">
        <v>12373</v>
      </c>
      <c r="B1956" t="s">
        <v>12374</v>
      </c>
      <c r="C1956" t="s">
        <v>34551</v>
      </c>
      <c r="D1956" t="s">
        <v>12376</v>
      </c>
      <c r="E1956" t="s">
        <v>34552</v>
      </c>
      <c r="F1956" t="b">
        <v>1</v>
      </c>
      <c r="G1956">
        <v>0.79541272605721702</v>
      </c>
      <c r="H1956" t="s">
        <v>30551</v>
      </c>
      <c r="I1956" t="s">
        <v>34553</v>
      </c>
      <c r="J1956" t="s">
        <v>34554</v>
      </c>
      <c r="K1956">
        <v>0.5</v>
      </c>
      <c r="L1956" t="s">
        <v>423</v>
      </c>
      <c r="M1956">
        <v>0.5</v>
      </c>
      <c r="N1956" t="s">
        <v>34555</v>
      </c>
    </row>
    <row r="1957" spans="1:14" x14ac:dyDescent="0.25">
      <c r="A1957" t="s">
        <v>12380</v>
      </c>
      <c r="B1957" t="s">
        <v>12381</v>
      </c>
      <c r="C1957" t="s">
        <v>34556</v>
      </c>
      <c r="D1957" t="s">
        <v>12383</v>
      </c>
      <c r="E1957" t="s">
        <v>34557</v>
      </c>
      <c r="F1957" t="b">
        <v>1</v>
      </c>
      <c r="G1957">
        <v>0.77218478976152105</v>
      </c>
      <c r="H1957">
        <v>0.54041677772972296</v>
      </c>
      <c r="I1957" t="s">
        <v>29590</v>
      </c>
      <c r="J1957">
        <v>9.3312686486825794E-2</v>
      </c>
      <c r="K1957">
        <v>0.63157894736842102</v>
      </c>
      <c r="L1957" t="s">
        <v>480</v>
      </c>
      <c r="M1957" t="s">
        <v>522</v>
      </c>
      <c r="N1957" t="s">
        <v>34558</v>
      </c>
    </row>
    <row r="1958" spans="1:14" x14ac:dyDescent="0.25">
      <c r="A1958" t="s">
        <v>12386</v>
      </c>
      <c r="B1958" t="s">
        <v>12387</v>
      </c>
      <c r="C1958" t="s">
        <v>28889</v>
      </c>
      <c r="D1958" t="s">
        <v>12389</v>
      </c>
      <c r="E1958" t="s">
        <v>34559</v>
      </c>
      <c r="F1958" t="b">
        <v>1</v>
      </c>
      <c r="G1958">
        <v>0.389400391535702</v>
      </c>
      <c r="H1958">
        <v>6.5820679539869795E-2</v>
      </c>
      <c r="I1958" t="s">
        <v>28017</v>
      </c>
      <c r="J1958">
        <v>3.0592435772324001E-2</v>
      </c>
      <c r="K1958" t="s">
        <v>125</v>
      </c>
      <c r="L1958">
        <v>0</v>
      </c>
      <c r="M1958" t="s">
        <v>236</v>
      </c>
      <c r="N1958" t="s">
        <v>34560</v>
      </c>
    </row>
    <row r="1959" spans="1:14" x14ac:dyDescent="0.25">
      <c r="A1959" t="s">
        <v>12392</v>
      </c>
      <c r="B1959" t="s">
        <v>12393</v>
      </c>
      <c r="C1959" t="s">
        <v>30190</v>
      </c>
      <c r="D1959" t="s">
        <v>12394</v>
      </c>
      <c r="E1959" t="s">
        <v>34561</v>
      </c>
      <c r="F1959" t="b">
        <v>1</v>
      </c>
      <c r="G1959">
        <v>0.74303819978586905</v>
      </c>
      <c r="H1959" t="s">
        <v>28851</v>
      </c>
      <c r="I1959" t="s">
        <v>28852</v>
      </c>
      <c r="J1959" t="s">
        <v>28853</v>
      </c>
      <c r="K1959" t="s">
        <v>4457</v>
      </c>
      <c r="L1959" t="s">
        <v>103</v>
      </c>
      <c r="M1959" t="s">
        <v>4457</v>
      </c>
      <c r="N1959">
        <v>0.32787777341999103</v>
      </c>
    </row>
    <row r="1960" spans="1:14" x14ac:dyDescent="0.25">
      <c r="A1960" t="s">
        <v>12397</v>
      </c>
      <c r="B1960" t="s">
        <v>12398</v>
      </c>
      <c r="C1960" t="s">
        <v>34562</v>
      </c>
      <c r="D1960" t="s">
        <v>12400</v>
      </c>
      <c r="E1960" t="s">
        <v>34563</v>
      </c>
      <c r="F1960" t="b">
        <v>1</v>
      </c>
      <c r="G1960">
        <v>0.44124845129229701</v>
      </c>
      <c r="H1960">
        <v>7.4584601200410799E-2</v>
      </c>
      <c r="I1960">
        <v>4.4740519789019197E-2</v>
      </c>
      <c r="J1960">
        <v>3.4665771270955201E-2</v>
      </c>
      <c r="K1960" t="s">
        <v>423</v>
      </c>
      <c r="L1960">
        <v>0</v>
      </c>
      <c r="M1960" t="s">
        <v>135</v>
      </c>
      <c r="N1960" t="s">
        <v>34564</v>
      </c>
    </row>
    <row r="1961" spans="1:14" x14ac:dyDescent="0.25">
      <c r="A1961" t="s">
        <v>12402</v>
      </c>
      <c r="B1961" t="s">
        <v>12403</v>
      </c>
      <c r="C1961" t="s">
        <v>34565</v>
      </c>
      <c r="D1961" t="s">
        <v>12404</v>
      </c>
      <c r="E1961" t="s">
        <v>34566</v>
      </c>
      <c r="F1961" t="b">
        <v>1</v>
      </c>
      <c r="G1961">
        <v>0.72727272727272696</v>
      </c>
      <c r="H1961" t="s">
        <v>3235</v>
      </c>
      <c r="I1961" t="s">
        <v>13120</v>
      </c>
      <c r="J1961">
        <v>0.119219885465362</v>
      </c>
      <c r="K1961" t="s">
        <v>522</v>
      </c>
      <c r="L1961" t="s">
        <v>480</v>
      </c>
      <c r="M1961" t="s">
        <v>123</v>
      </c>
      <c r="N1961">
        <v>0.35198919982601201</v>
      </c>
    </row>
    <row r="1962" spans="1:14" x14ac:dyDescent="0.25">
      <c r="A1962" t="s">
        <v>12407</v>
      </c>
      <c r="B1962" t="s">
        <v>12408</v>
      </c>
      <c r="C1962" t="s">
        <v>34567</v>
      </c>
      <c r="D1962" t="s">
        <v>12410</v>
      </c>
      <c r="E1962" t="s">
        <v>34568</v>
      </c>
      <c r="F1962" t="b">
        <v>1</v>
      </c>
      <c r="G1962">
        <v>0.7</v>
      </c>
      <c r="H1962">
        <v>0.55777335102271697</v>
      </c>
      <c r="I1962" t="s">
        <v>16396</v>
      </c>
      <c r="J1962">
        <v>8.6334002137044993E-2</v>
      </c>
      <c r="K1962">
        <v>0.38095238095238099</v>
      </c>
      <c r="L1962">
        <v>0</v>
      </c>
      <c r="M1962" t="s">
        <v>593</v>
      </c>
      <c r="N1962" t="s">
        <v>12412</v>
      </c>
    </row>
    <row r="1963" spans="1:14" x14ac:dyDescent="0.25">
      <c r="A1963" t="s">
        <v>12413</v>
      </c>
      <c r="B1963" t="s">
        <v>12414</v>
      </c>
      <c r="C1963" t="s">
        <v>31573</v>
      </c>
      <c r="D1963" t="s">
        <v>12415</v>
      </c>
      <c r="E1963" t="s">
        <v>34569</v>
      </c>
      <c r="F1963" t="b">
        <v>1</v>
      </c>
      <c r="G1963">
        <v>0.5</v>
      </c>
      <c r="H1963" t="s">
        <v>18026</v>
      </c>
      <c r="I1963" t="s">
        <v>27096</v>
      </c>
      <c r="J1963" t="s">
        <v>27097</v>
      </c>
      <c r="K1963" t="s">
        <v>1044</v>
      </c>
      <c r="L1963">
        <v>0</v>
      </c>
      <c r="M1963" t="s">
        <v>1044</v>
      </c>
      <c r="N1963" t="s">
        <v>34570</v>
      </c>
    </row>
    <row r="1964" spans="1:14" x14ac:dyDescent="0.25">
      <c r="A1964" t="s">
        <v>12418</v>
      </c>
      <c r="B1964" t="s">
        <v>12419</v>
      </c>
      <c r="C1964" t="s">
        <v>34571</v>
      </c>
      <c r="D1964" t="s">
        <v>12421</v>
      </c>
      <c r="E1964" t="s">
        <v>34572</v>
      </c>
      <c r="F1964" t="b">
        <v>1</v>
      </c>
      <c r="G1964">
        <v>0.66666666666666596</v>
      </c>
      <c r="H1964">
        <v>0.40824829046386302</v>
      </c>
      <c r="I1964" t="s">
        <v>6997</v>
      </c>
      <c r="J1964">
        <v>7.9368809260862094E-2</v>
      </c>
      <c r="K1964" t="s">
        <v>136</v>
      </c>
      <c r="L1964" t="s">
        <v>743</v>
      </c>
      <c r="M1964" t="s">
        <v>136</v>
      </c>
      <c r="N1964" t="s">
        <v>34573</v>
      </c>
    </row>
    <row r="1965" spans="1:14" x14ac:dyDescent="0.25">
      <c r="A1965" t="s">
        <v>12424</v>
      </c>
      <c r="B1965" t="s">
        <v>12425</v>
      </c>
      <c r="C1965" t="s">
        <v>34574</v>
      </c>
      <c r="D1965" t="s">
        <v>12427</v>
      </c>
      <c r="E1965" t="s">
        <v>34575</v>
      </c>
      <c r="F1965" t="b">
        <v>1</v>
      </c>
      <c r="G1965">
        <v>0.64412339406453001</v>
      </c>
      <c r="H1965">
        <v>0.56806343811120197</v>
      </c>
      <c r="I1965" t="s">
        <v>31546</v>
      </c>
      <c r="J1965" t="s">
        <v>31547</v>
      </c>
      <c r="K1965" t="s">
        <v>355</v>
      </c>
      <c r="L1965" t="s">
        <v>125</v>
      </c>
      <c r="M1965" t="s">
        <v>463</v>
      </c>
      <c r="N1965" t="s">
        <v>34576</v>
      </c>
    </row>
    <row r="1966" spans="1:14" x14ac:dyDescent="0.25">
      <c r="A1966" t="s">
        <v>12431</v>
      </c>
      <c r="B1966" t="s">
        <v>12432</v>
      </c>
      <c r="C1966" t="s">
        <v>34577</v>
      </c>
      <c r="D1966" t="s">
        <v>12433</v>
      </c>
      <c r="E1966" t="s">
        <v>34578</v>
      </c>
      <c r="F1966" t="b">
        <v>1</v>
      </c>
      <c r="G1966">
        <v>0.77777777777777701</v>
      </c>
      <c r="H1966" t="s">
        <v>619</v>
      </c>
      <c r="I1966" t="s">
        <v>20993</v>
      </c>
      <c r="J1966" t="s">
        <v>20994</v>
      </c>
      <c r="K1966" t="s">
        <v>1044</v>
      </c>
      <c r="L1966">
        <v>0</v>
      </c>
      <c r="M1966" t="s">
        <v>480</v>
      </c>
      <c r="N1966" t="s">
        <v>34579</v>
      </c>
    </row>
    <row r="1967" spans="1:14" x14ac:dyDescent="0.25">
      <c r="A1967" t="s">
        <v>12438</v>
      </c>
      <c r="B1967" t="s">
        <v>12439</v>
      </c>
      <c r="C1967" t="s">
        <v>34580</v>
      </c>
      <c r="D1967" t="s">
        <v>12440</v>
      </c>
      <c r="E1967" t="s">
        <v>34581</v>
      </c>
      <c r="F1967" t="b">
        <v>1</v>
      </c>
      <c r="G1967">
        <v>0.5</v>
      </c>
      <c r="H1967" t="s">
        <v>224</v>
      </c>
      <c r="I1967" t="s">
        <v>225</v>
      </c>
      <c r="J1967" t="s">
        <v>226</v>
      </c>
      <c r="K1967">
        <v>0.5</v>
      </c>
      <c r="L1967" t="s">
        <v>114</v>
      </c>
      <c r="M1967">
        <v>0.5</v>
      </c>
      <c r="N1967" t="s">
        <v>34582</v>
      </c>
    </row>
    <row r="1968" spans="1:14" x14ac:dyDescent="0.25">
      <c r="A1968" t="s">
        <v>12442</v>
      </c>
      <c r="B1968" t="s">
        <v>12443</v>
      </c>
      <c r="C1968" t="s">
        <v>34583</v>
      </c>
      <c r="D1968" t="s">
        <v>12445</v>
      </c>
      <c r="E1968" t="s">
        <v>34584</v>
      </c>
      <c r="F1968" t="b">
        <v>1</v>
      </c>
      <c r="G1968">
        <v>0.77777777777777701</v>
      </c>
      <c r="H1968" t="s">
        <v>379</v>
      </c>
      <c r="I1968" t="s">
        <v>380</v>
      </c>
      <c r="J1968" t="s">
        <v>381</v>
      </c>
      <c r="K1968" t="s">
        <v>125</v>
      </c>
      <c r="L1968" t="s">
        <v>480</v>
      </c>
      <c r="M1968" t="s">
        <v>125</v>
      </c>
      <c r="N1968" t="s">
        <v>34585</v>
      </c>
    </row>
    <row r="1969" spans="1:14" x14ac:dyDescent="0.25">
      <c r="A1969" t="s">
        <v>12447</v>
      </c>
      <c r="B1969" t="s">
        <v>12448</v>
      </c>
      <c r="C1969" t="s">
        <v>34586</v>
      </c>
      <c r="D1969" t="s">
        <v>12449</v>
      </c>
      <c r="E1969" t="s">
        <v>34587</v>
      </c>
      <c r="F1969" t="b">
        <v>1</v>
      </c>
      <c r="G1969">
        <v>0.66666666666666596</v>
      </c>
      <c r="H1969">
        <v>0.40824829046386302</v>
      </c>
      <c r="I1969" t="s">
        <v>6997</v>
      </c>
      <c r="J1969">
        <v>7.9368809260862094E-2</v>
      </c>
      <c r="K1969" t="s">
        <v>787</v>
      </c>
      <c r="L1969" t="s">
        <v>92</v>
      </c>
      <c r="M1969">
        <v>0.38095238095238099</v>
      </c>
      <c r="N1969" t="s">
        <v>34588</v>
      </c>
    </row>
    <row r="1970" spans="1:14" x14ac:dyDescent="0.25">
      <c r="A1970" t="s">
        <v>12452</v>
      </c>
      <c r="B1970" t="s">
        <v>12453</v>
      </c>
      <c r="C1970" t="s">
        <v>34589</v>
      </c>
      <c r="D1970" t="s">
        <v>12455</v>
      </c>
      <c r="E1970" t="s">
        <v>34590</v>
      </c>
      <c r="F1970" t="b">
        <v>1</v>
      </c>
      <c r="G1970">
        <v>0.72727272727272696</v>
      </c>
      <c r="H1970" t="s">
        <v>948</v>
      </c>
      <c r="I1970" t="s">
        <v>949</v>
      </c>
      <c r="J1970" t="s">
        <v>3047</v>
      </c>
      <c r="K1970" t="s">
        <v>605</v>
      </c>
      <c r="L1970" t="s">
        <v>593</v>
      </c>
      <c r="M1970" t="s">
        <v>658</v>
      </c>
      <c r="N1970" t="s">
        <v>34591</v>
      </c>
    </row>
    <row r="1971" spans="1:14" x14ac:dyDescent="0.25">
      <c r="A1971" t="s">
        <v>12459</v>
      </c>
      <c r="B1971" t="s">
        <v>12460</v>
      </c>
      <c r="C1971" t="s">
        <v>31573</v>
      </c>
      <c r="D1971" t="s">
        <v>12461</v>
      </c>
      <c r="E1971" t="s">
        <v>34592</v>
      </c>
      <c r="F1971" t="b">
        <v>1</v>
      </c>
      <c r="G1971">
        <v>0.75</v>
      </c>
      <c r="H1971" t="s">
        <v>29354</v>
      </c>
      <c r="I1971" t="s">
        <v>29355</v>
      </c>
      <c r="J1971" t="s">
        <v>29356</v>
      </c>
      <c r="K1971">
        <v>0.5</v>
      </c>
      <c r="L1971" t="s">
        <v>348</v>
      </c>
      <c r="M1971">
        <v>0.375</v>
      </c>
      <c r="N1971" t="s">
        <v>34593</v>
      </c>
    </row>
    <row r="1972" spans="1:14" x14ac:dyDescent="0.25">
      <c r="A1972" t="s">
        <v>12464</v>
      </c>
      <c r="B1972" t="s">
        <v>12465</v>
      </c>
      <c r="C1972" t="s">
        <v>30852</v>
      </c>
      <c r="D1972" t="s">
        <v>12466</v>
      </c>
      <c r="E1972" t="s">
        <v>34594</v>
      </c>
      <c r="F1972" t="b">
        <v>1</v>
      </c>
      <c r="G1972">
        <v>0.86687789975018104</v>
      </c>
      <c r="H1972" t="s">
        <v>29067</v>
      </c>
      <c r="I1972" t="s">
        <v>30304</v>
      </c>
      <c r="J1972" t="s">
        <v>28673</v>
      </c>
      <c r="K1972" t="s">
        <v>713</v>
      </c>
      <c r="L1972" t="s">
        <v>714</v>
      </c>
      <c r="M1972" t="s">
        <v>715</v>
      </c>
      <c r="N1972" t="s">
        <v>34595</v>
      </c>
    </row>
    <row r="1973" spans="1:14" x14ac:dyDescent="0.25">
      <c r="A1973" t="s">
        <v>12469</v>
      </c>
      <c r="B1973" t="s">
        <v>12470</v>
      </c>
      <c r="C1973" t="s">
        <v>34596</v>
      </c>
      <c r="D1973" t="s">
        <v>12472</v>
      </c>
      <c r="E1973" t="s">
        <v>34597</v>
      </c>
      <c r="F1973" t="b">
        <v>1</v>
      </c>
      <c r="G1973">
        <v>0.45454545454545398</v>
      </c>
      <c r="H1973" t="s">
        <v>224</v>
      </c>
      <c r="I1973" t="s">
        <v>1578</v>
      </c>
      <c r="J1973">
        <v>5.9609942732680998E-2</v>
      </c>
      <c r="K1973" t="s">
        <v>136</v>
      </c>
      <c r="L1973" t="s">
        <v>743</v>
      </c>
      <c r="M1973">
        <v>0.3</v>
      </c>
      <c r="N1973" t="s">
        <v>34598</v>
      </c>
    </row>
    <row r="1974" spans="1:14" x14ac:dyDescent="0.25">
      <c r="A1974" t="s">
        <v>12475</v>
      </c>
      <c r="B1974" t="s">
        <v>12476</v>
      </c>
      <c r="C1974" t="s">
        <v>34599</v>
      </c>
      <c r="D1974" t="s">
        <v>12478</v>
      </c>
      <c r="E1974" t="s">
        <v>34600</v>
      </c>
      <c r="F1974" t="b">
        <v>1</v>
      </c>
      <c r="G1974">
        <v>0.42941559604301999</v>
      </c>
      <c r="H1974" t="s">
        <v>30053</v>
      </c>
      <c r="I1974">
        <v>9.5118127507996794E-2</v>
      </c>
      <c r="J1974" t="s">
        <v>30054</v>
      </c>
      <c r="K1974" t="s">
        <v>715</v>
      </c>
      <c r="L1974" t="s">
        <v>714</v>
      </c>
      <c r="M1974" t="s">
        <v>715</v>
      </c>
      <c r="N1974" t="s">
        <v>34601</v>
      </c>
    </row>
    <row r="1975" spans="1:14" x14ac:dyDescent="0.25">
      <c r="A1975" t="s">
        <v>12481</v>
      </c>
      <c r="B1975" t="s">
        <v>12482</v>
      </c>
      <c r="C1975" t="s">
        <v>34602</v>
      </c>
      <c r="D1975" t="s">
        <v>12483</v>
      </c>
      <c r="E1975" t="s">
        <v>34603</v>
      </c>
      <c r="F1975" t="b">
        <v>1</v>
      </c>
      <c r="G1975">
        <v>0.24767939992862301</v>
      </c>
      <c r="H1975">
        <v>5.9820258277263401E-2</v>
      </c>
      <c r="I1975">
        <v>4.0828691577291597E-2</v>
      </c>
      <c r="J1975" t="s">
        <v>29140</v>
      </c>
      <c r="K1975" t="s">
        <v>715</v>
      </c>
      <c r="L1975" t="s">
        <v>349</v>
      </c>
      <c r="M1975" t="s">
        <v>715</v>
      </c>
      <c r="N1975" t="s">
        <v>34604</v>
      </c>
    </row>
    <row r="1976" spans="1:14" x14ac:dyDescent="0.25">
      <c r="A1976" t="s">
        <v>12486</v>
      </c>
      <c r="B1976" t="s">
        <v>12487</v>
      </c>
      <c r="C1976" t="s">
        <v>29790</v>
      </c>
      <c r="D1976" t="s">
        <v>12488</v>
      </c>
      <c r="E1976" t="s">
        <v>34605</v>
      </c>
      <c r="F1976" t="b">
        <v>1</v>
      </c>
      <c r="G1976">
        <v>0.24767939992862301</v>
      </c>
      <c r="H1976">
        <v>5.9820258277263401E-2</v>
      </c>
      <c r="I1976">
        <v>4.0828691577291597E-2</v>
      </c>
      <c r="J1976" t="s">
        <v>29140</v>
      </c>
      <c r="K1976" t="s">
        <v>227</v>
      </c>
      <c r="L1976">
        <v>0</v>
      </c>
      <c r="M1976" t="s">
        <v>227</v>
      </c>
      <c r="N1976">
        <v>7.8669230878207E-2</v>
      </c>
    </row>
    <row r="1977" spans="1:14" x14ac:dyDescent="0.25">
      <c r="A1977" t="s">
        <v>12491</v>
      </c>
      <c r="B1977" t="s">
        <v>12492</v>
      </c>
      <c r="C1977" t="s">
        <v>34606</v>
      </c>
      <c r="D1977" t="s">
        <v>12493</v>
      </c>
      <c r="E1977" t="s">
        <v>34607</v>
      </c>
      <c r="F1977" t="b">
        <v>1</v>
      </c>
      <c r="G1977">
        <v>0.24767939992862301</v>
      </c>
      <c r="H1977">
        <v>5.9820258277263401E-2</v>
      </c>
      <c r="I1977">
        <v>4.0828691577291597E-2</v>
      </c>
      <c r="J1977" t="s">
        <v>29140</v>
      </c>
      <c r="K1977">
        <v>0.2</v>
      </c>
      <c r="L1977">
        <v>0</v>
      </c>
      <c r="M1977">
        <v>0.2</v>
      </c>
      <c r="N1977" t="s">
        <v>34608</v>
      </c>
    </row>
    <row r="1978" spans="1:14" x14ac:dyDescent="0.25">
      <c r="A1978" t="s">
        <v>12497</v>
      </c>
      <c r="B1978" t="s">
        <v>12498</v>
      </c>
      <c r="C1978" t="s">
        <v>34609</v>
      </c>
      <c r="D1978" t="s">
        <v>12500</v>
      </c>
      <c r="E1978" t="s">
        <v>34610</v>
      </c>
      <c r="F1978" t="b">
        <v>1</v>
      </c>
      <c r="G1978">
        <v>1</v>
      </c>
      <c r="H1978" t="s">
        <v>2729</v>
      </c>
      <c r="I1978" t="s">
        <v>34611</v>
      </c>
      <c r="J1978" t="s">
        <v>34612</v>
      </c>
      <c r="K1978" t="s">
        <v>4457</v>
      </c>
      <c r="L1978">
        <v>0</v>
      </c>
      <c r="M1978">
        <v>0.375</v>
      </c>
      <c r="N1978" t="s">
        <v>34613</v>
      </c>
    </row>
    <row r="1979" spans="1:14" x14ac:dyDescent="0.25">
      <c r="A1979" t="s">
        <v>12505</v>
      </c>
      <c r="B1979" t="s">
        <v>12506</v>
      </c>
      <c r="C1979" t="s">
        <v>34614</v>
      </c>
      <c r="D1979" t="s">
        <v>12508</v>
      </c>
      <c r="E1979" t="s">
        <v>34615</v>
      </c>
      <c r="F1979" t="b">
        <v>1</v>
      </c>
      <c r="G1979">
        <v>0.55156056411537202</v>
      </c>
      <c r="H1979">
        <v>0.26369638640452397</v>
      </c>
      <c r="I1979" t="s">
        <v>29136</v>
      </c>
      <c r="J1979">
        <v>6.5182103332889693E-2</v>
      </c>
      <c r="K1979" t="s">
        <v>463</v>
      </c>
      <c r="L1979" t="s">
        <v>236</v>
      </c>
      <c r="M1979">
        <v>0.38095238095238099</v>
      </c>
      <c r="N1979" t="s">
        <v>34616</v>
      </c>
    </row>
    <row r="1980" spans="1:14" x14ac:dyDescent="0.25">
      <c r="A1980" t="s">
        <v>12510</v>
      </c>
      <c r="B1980" t="s">
        <v>12511</v>
      </c>
      <c r="C1980" t="s">
        <v>34617</v>
      </c>
      <c r="D1980" t="s">
        <v>12512</v>
      </c>
      <c r="E1980" t="s">
        <v>34618</v>
      </c>
      <c r="F1980" t="b">
        <v>1</v>
      </c>
      <c r="G1980">
        <v>0.63636363636363602</v>
      </c>
      <c r="H1980" t="s">
        <v>1230</v>
      </c>
      <c r="I1980" t="s">
        <v>3294</v>
      </c>
      <c r="J1980" t="s">
        <v>8340</v>
      </c>
      <c r="K1980" t="s">
        <v>92</v>
      </c>
      <c r="L1980">
        <v>0</v>
      </c>
      <c r="M1980" t="s">
        <v>92</v>
      </c>
      <c r="N1980" t="s">
        <v>34619</v>
      </c>
    </row>
    <row r="1981" spans="1:14" x14ac:dyDescent="0.25">
      <c r="A1981" t="s">
        <v>12515</v>
      </c>
      <c r="B1981" t="s">
        <v>12516</v>
      </c>
      <c r="C1981" t="s">
        <v>34620</v>
      </c>
      <c r="D1981" t="s">
        <v>12517</v>
      </c>
      <c r="E1981" t="s">
        <v>34621</v>
      </c>
      <c r="F1981" t="b">
        <v>1</v>
      </c>
      <c r="G1981">
        <v>0.75147729307528499</v>
      </c>
      <c r="H1981" t="s">
        <v>32065</v>
      </c>
      <c r="I1981" t="s">
        <v>34622</v>
      </c>
      <c r="J1981" t="s">
        <v>34623</v>
      </c>
      <c r="K1981">
        <v>0.25</v>
      </c>
      <c r="L1981">
        <v>0</v>
      </c>
      <c r="M1981">
        <v>0.25</v>
      </c>
      <c r="N1981" t="s">
        <v>34624</v>
      </c>
    </row>
    <row r="1982" spans="1:14" x14ac:dyDescent="0.25">
      <c r="A1982" t="s">
        <v>12520</v>
      </c>
      <c r="B1982" t="s">
        <v>12521</v>
      </c>
      <c r="C1982" t="s">
        <v>34625</v>
      </c>
      <c r="D1982" t="s">
        <v>12522</v>
      </c>
      <c r="E1982" t="s">
        <v>34626</v>
      </c>
      <c r="F1982" t="b">
        <v>1</v>
      </c>
      <c r="G1982">
        <v>0.23884377019126299</v>
      </c>
      <c r="H1982" t="s">
        <v>34627</v>
      </c>
      <c r="I1982">
        <v>6.1785008353427699E-2</v>
      </c>
      <c r="J1982">
        <v>4.0213330172662598E-2</v>
      </c>
      <c r="K1982" t="s">
        <v>294</v>
      </c>
      <c r="L1982">
        <v>0</v>
      </c>
      <c r="M1982" t="s">
        <v>857</v>
      </c>
      <c r="N1982" t="s">
        <v>34628</v>
      </c>
    </row>
    <row r="1983" spans="1:14" x14ac:dyDescent="0.25">
      <c r="A1983" t="s">
        <v>12525</v>
      </c>
      <c r="B1983" t="s">
        <v>12526</v>
      </c>
      <c r="C1983" t="s">
        <v>34629</v>
      </c>
      <c r="D1983" t="s">
        <v>12528</v>
      </c>
      <c r="E1983">
        <v>0.83137783510499297</v>
      </c>
      <c r="F1983" t="b">
        <v>1</v>
      </c>
      <c r="G1983">
        <v>0.37151909989293402</v>
      </c>
      <c r="H1983" t="s">
        <v>28837</v>
      </c>
      <c r="I1983">
        <v>9.9787370335084405E-2</v>
      </c>
      <c r="J1983">
        <v>6.7014444709657506E-2</v>
      </c>
      <c r="K1983" t="s">
        <v>714</v>
      </c>
      <c r="L1983">
        <v>0</v>
      </c>
      <c r="M1983" t="s">
        <v>714</v>
      </c>
      <c r="N1983" t="s">
        <v>34630</v>
      </c>
    </row>
    <row r="1984" spans="1:14" x14ac:dyDescent="0.25">
      <c r="A1984" t="s">
        <v>12531</v>
      </c>
      <c r="B1984" t="s">
        <v>12532</v>
      </c>
      <c r="C1984" t="s">
        <v>34631</v>
      </c>
      <c r="D1984" t="s">
        <v>12534</v>
      </c>
      <c r="E1984" t="s">
        <v>34632</v>
      </c>
      <c r="F1984" t="b">
        <v>1</v>
      </c>
      <c r="G1984">
        <v>0.84615384615384603</v>
      </c>
      <c r="H1984" t="s">
        <v>1051</v>
      </c>
      <c r="I1984" t="s">
        <v>1052</v>
      </c>
      <c r="J1984" t="s">
        <v>34633</v>
      </c>
      <c r="K1984" t="s">
        <v>605</v>
      </c>
      <c r="L1984">
        <v>0.38095238095238099</v>
      </c>
      <c r="M1984">
        <v>0.60869565217391297</v>
      </c>
      <c r="N1984" t="s">
        <v>34634</v>
      </c>
    </row>
    <row r="1985" spans="1:14" x14ac:dyDescent="0.25">
      <c r="A1985" t="s">
        <v>12539</v>
      </c>
      <c r="B1985" t="s">
        <v>12540</v>
      </c>
      <c r="C1985" t="s">
        <v>34635</v>
      </c>
      <c r="D1985" t="s">
        <v>12542</v>
      </c>
      <c r="E1985" t="s">
        <v>34636</v>
      </c>
      <c r="F1985" t="b">
        <v>1</v>
      </c>
      <c r="G1985">
        <v>0.47768754038252598</v>
      </c>
      <c r="H1985" t="s">
        <v>29450</v>
      </c>
      <c r="I1985" t="s">
        <v>29451</v>
      </c>
      <c r="J1985">
        <v>7.35655600097576E-2</v>
      </c>
      <c r="K1985" t="s">
        <v>715</v>
      </c>
      <c r="L1985" t="s">
        <v>714</v>
      </c>
      <c r="M1985" t="s">
        <v>715</v>
      </c>
      <c r="N1985" t="s">
        <v>34637</v>
      </c>
    </row>
    <row r="1986" spans="1:14" x14ac:dyDescent="0.25">
      <c r="A1986" t="s">
        <v>12545</v>
      </c>
      <c r="B1986" t="s">
        <v>12546</v>
      </c>
      <c r="C1986" t="s">
        <v>32424</v>
      </c>
      <c r="D1986" t="s">
        <v>12547</v>
      </c>
      <c r="E1986">
        <v>0.53860772045312899</v>
      </c>
      <c r="F1986" t="b">
        <v>1</v>
      </c>
      <c r="G1986">
        <v>0.9</v>
      </c>
      <c r="H1986" t="s">
        <v>2909</v>
      </c>
      <c r="I1986" t="s">
        <v>2910</v>
      </c>
      <c r="J1986" t="s">
        <v>21605</v>
      </c>
      <c r="K1986" t="s">
        <v>71</v>
      </c>
      <c r="L1986" t="s">
        <v>311</v>
      </c>
      <c r="M1986" t="s">
        <v>543</v>
      </c>
      <c r="N1986" t="s">
        <v>34638</v>
      </c>
    </row>
    <row r="1987" spans="1:14" x14ac:dyDescent="0.25">
      <c r="A1987" t="s">
        <v>12550</v>
      </c>
      <c r="B1987" t="s">
        <v>12551</v>
      </c>
      <c r="C1987" t="s">
        <v>34639</v>
      </c>
      <c r="D1987" t="s">
        <v>12553</v>
      </c>
      <c r="E1987" t="s">
        <v>34640</v>
      </c>
      <c r="F1987" t="b">
        <v>1</v>
      </c>
      <c r="G1987">
        <v>0.8</v>
      </c>
      <c r="H1987" t="s">
        <v>710</v>
      </c>
      <c r="I1987" t="s">
        <v>711</v>
      </c>
      <c r="J1987" t="s">
        <v>2834</v>
      </c>
      <c r="K1987" t="s">
        <v>83</v>
      </c>
      <c r="L1987">
        <v>0</v>
      </c>
      <c r="M1987" t="s">
        <v>83</v>
      </c>
      <c r="N1987" t="s">
        <v>34641</v>
      </c>
    </row>
    <row r="1988" spans="1:14" x14ac:dyDescent="0.25">
      <c r="A1988" t="s">
        <v>12556</v>
      </c>
      <c r="B1988" t="s">
        <v>12557</v>
      </c>
      <c r="C1988" t="s">
        <v>29402</v>
      </c>
      <c r="D1988" t="s">
        <v>12559</v>
      </c>
      <c r="E1988" t="s">
        <v>34642</v>
      </c>
      <c r="F1988" t="b">
        <v>1</v>
      </c>
      <c r="G1988">
        <v>0.75</v>
      </c>
      <c r="H1988" t="s">
        <v>15049</v>
      </c>
      <c r="I1988" t="s">
        <v>2730</v>
      </c>
      <c r="J1988" t="s">
        <v>1904</v>
      </c>
      <c r="K1988" t="s">
        <v>382</v>
      </c>
      <c r="L1988">
        <v>0.375</v>
      </c>
      <c r="M1988" t="s">
        <v>382</v>
      </c>
      <c r="N1988" t="s">
        <v>34643</v>
      </c>
    </row>
    <row r="1989" spans="1:14" x14ac:dyDescent="0.25">
      <c r="A1989" t="s">
        <v>12562</v>
      </c>
      <c r="B1989" t="s">
        <v>12563</v>
      </c>
      <c r="C1989" t="s">
        <v>34644</v>
      </c>
      <c r="D1989" t="s">
        <v>12564</v>
      </c>
      <c r="E1989" t="s">
        <v>34645</v>
      </c>
      <c r="F1989" t="b">
        <v>1</v>
      </c>
      <c r="G1989">
        <v>0.33333333333333298</v>
      </c>
      <c r="H1989">
        <v>6.4549722436790205E-2</v>
      </c>
      <c r="I1989">
        <v>4.0331830842785098E-2</v>
      </c>
      <c r="J1989">
        <v>3.1559845391129403E-2</v>
      </c>
      <c r="K1989" t="s">
        <v>1044</v>
      </c>
      <c r="L1989">
        <v>0</v>
      </c>
      <c r="M1989" t="s">
        <v>480</v>
      </c>
      <c r="N1989" t="s">
        <v>34646</v>
      </c>
    </row>
    <row r="1990" spans="1:14" x14ac:dyDescent="0.25">
      <c r="A1990" t="s">
        <v>12567</v>
      </c>
      <c r="B1990" t="s">
        <v>12568</v>
      </c>
      <c r="C1990" t="s">
        <v>34647</v>
      </c>
      <c r="D1990" t="s">
        <v>12570</v>
      </c>
      <c r="E1990" t="s">
        <v>34648</v>
      </c>
      <c r="F1990" t="b">
        <v>1</v>
      </c>
      <c r="G1990">
        <v>0.66666666666666596</v>
      </c>
      <c r="H1990">
        <v>0.40824829046386302</v>
      </c>
      <c r="I1990" t="s">
        <v>9731</v>
      </c>
      <c r="J1990" t="s">
        <v>9732</v>
      </c>
      <c r="K1990" t="s">
        <v>1007</v>
      </c>
      <c r="L1990">
        <v>0</v>
      </c>
      <c r="M1990" t="s">
        <v>1007</v>
      </c>
      <c r="N1990">
        <v>0.200827721661055</v>
      </c>
    </row>
    <row r="1991" spans="1:14" x14ac:dyDescent="0.25">
      <c r="A1991" t="s">
        <v>12573</v>
      </c>
      <c r="B1991" t="s">
        <v>12574</v>
      </c>
      <c r="C1991" t="s">
        <v>34649</v>
      </c>
      <c r="D1991" t="s">
        <v>12576</v>
      </c>
      <c r="E1991" t="s">
        <v>34650</v>
      </c>
      <c r="F1991" t="b">
        <v>1</v>
      </c>
      <c r="G1991">
        <v>0.5</v>
      </c>
      <c r="H1991" t="s">
        <v>121</v>
      </c>
      <c r="I1991">
        <v>9.0727799484173297E-2</v>
      </c>
      <c r="J1991" t="s">
        <v>122</v>
      </c>
      <c r="K1991" t="s">
        <v>1370</v>
      </c>
      <c r="L1991" t="s">
        <v>227</v>
      </c>
      <c r="M1991">
        <v>0.3</v>
      </c>
      <c r="N1991" t="s">
        <v>34651</v>
      </c>
    </row>
    <row r="1992" spans="1:14" x14ac:dyDescent="0.25">
      <c r="A1992" t="s">
        <v>12578</v>
      </c>
      <c r="B1992" t="s">
        <v>12579</v>
      </c>
      <c r="C1992" t="s">
        <v>34652</v>
      </c>
      <c r="D1992" t="s">
        <v>12581</v>
      </c>
      <c r="E1992" t="s">
        <v>34653</v>
      </c>
      <c r="F1992" t="b">
        <v>1</v>
      </c>
      <c r="G1992">
        <v>0.375</v>
      </c>
      <c r="H1992">
        <v>7.3192505471140007E-2</v>
      </c>
      <c r="I1992">
        <v>4.6106064396354202E-2</v>
      </c>
      <c r="J1992">
        <v>3.6555522285451197E-2</v>
      </c>
      <c r="K1992" t="s">
        <v>713</v>
      </c>
      <c r="L1992">
        <v>0</v>
      </c>
      <c r="M1992" t="s">
        <v>1044</v>
      </c>
      <c r="N1992" t="s">
        <v>34654</v>
      </c>
    </row>
    <row r="1993" spans="1:14" x14ac:dyDescent="0.25">
      <c r="A1993" t="s">
        <v>12584</v>
      </c>
      <c r="B1993" t="s">
        <v>12585</v>
      </c>
      <c r="C1993" t="s">
        <v>34655</v>
      </c>
      <c r="D1993" t="s">
        <v>12587</v>
      </c>
      <c r="E1993" t="s">
        <v>34656</v>
      </c>
      <c r="F1993" t="b">
        <v>1</v>
      </c>
      <c r="G1993">
        <v>0.6</v>
      </c>
      <c r="H1993" t="s">
        <v>985</v>
      </c>
      <c r="I1993" t="s">
        <v>1139</v>
      </c>
      <c r="J1993" t="s">
        <v>1140</v>
      </c>
      <c r="K1993" t="s">
        <v>818</v>
      </c>
      <c r="L1993" t="s">
        <v>555</v>
      </c>
      <c r="M1993" t="s">
        <v>180</v>
      </c>
      <c r="N1993" t="s">
        <v>34657</v>
      </c>
    </row>
    <row r="1994" spans="1:14" x14ac:dyDescent="0.25">
      <c r="A1994" t="s">
        <v>12589</v>
      </c>
      <c r="B1994" t="s">
        <v>12590</v>
      </c>
      <c r="C1994" t="s">
        <v>34658</v>
      </c>
      <c r="D1994" t="s">
        <v>12592</v>
      </c>
      <c r="E1994" t="s">
        <v>34659</v>
      </c>
      <c r="F1994" t="b">
        <v>1</v>
      </c>
      <c r="G1994">
        <v>0.58106409217962096</v>
      </c>
      <c r="H1994">
        <v>7.2840238795264398E-2</v>
      </c>
      <c r="I1994">
        <v>3.8979962991367301E-2</v>
      </c>
      <c r="J1994">
        <v>2.7997025835961701E-2</v>
      </c>
      <c r="K1994" t="s">
        <v>522</v>
      </c>
      <c r="L1994" t="s">
        <v>124</v>
      </c>
      <c r="M1994" t="s">
        <v>123</v>
      </c>
      <c r="N1994" t="s">
        <v>34660</v>
      </c>
    </row>
    <row r="1995" spans="1:14" x14ac:dyDescent="0.25">
      <c r="A1995" t="s">
        <v>12595</v>
      </c>
      <c r="B1995" t="s">
        <v>12596</v>
      </c>
      <c r="C1995" t="s">
        <v>34661</v>
      </c>
      <c r="D1995" t="s">
        <v>12598</v>
      </c>
      <c r="E1995" t="s">
        <v>34662</v>
      </c>
      <c r="F1995" t="b">
        <v>1</v>
      </c>
      <c r="G1995">
        <v>0.55156056411537202</v>
      </c>
      <c r="H1995">
        <v>8.3388119179415507E-2</v>
      </c>
      <c r="I1995" t="s">
        <v>4370</v>
      </c>
      <c r="J1995">
        <v>3.6654590366911502E-2</v>
      </c>
      <c r="K1995" t="s">
        <v>124</v>
      </c>
      <c r="L1995">
        <v>0</v>
      </c>
      <c r="M1995" t="s">
        <v>124</v>
      </c>
      <c r="N1995">
        <v>8.4818009104334596E-2</v>
      </c>
    </row>
    <row r="1996" spans="1:14" x14ac:dyDescent="0.25">
      <c r="A1996" t="s">
        <v>12600</v>
      </c>
      <c r="B1996" t="s">
        <v>12601</v>
      </c>
      <c r="C1996" t="s">
        <v>34663</v>
      </c>
      <c r="D1996" t="s">
        <v>12603</v>
      </c>
      <c r="E1996" t="s">
        <v>34664</v>
      </c>
      <c r="F1996" t="b">
        <v>1</v>
      </c>
      <c r="G1996">
        <v>0.625</v>
      </c>
      <c r="H1996" t="s">
        <v>27350</v>
      </c>
      <c r="I1996" t="s">
        <v>12355</v>
      </c>
      <c r="J1996" t="s">
        <v>3256</v>
      </c>
      <c r="K1996" t="s">
        <v>1044</v>
      </c>
      <c r="L1996">
        <v>0</v>
      </c>
      <c r="M1996" t="s">
        <v>480</v>
      </c>
      <c r="N1996" t="s">
        <v>34665</v>
      </c>
    </row>
    <row r="1997" spans="1:14" x14ac:dyDescent="0.25">
      <c r="A1997" t="s">
        <v>12606</v>
      </c>
      <c r="B1997" t="s">
        <v>12607</v>
      </c>
      <c r="C1997" t="s">
        <v>34420</v>
      </c>
      <c r="D1997" t="s">
        <v>12608</v>
      </c>
      <c r="E1997" t="s">
        <v>34666</v>
      </c>
      <c r="F1997" t="b">
        <v>1</v>
      </c>
      <c r="G1997">
        <v>0.88249690258459501</v>
      </c>
      <c r="H1997" t="s">
        <v>30497</v>
      </c>
      <c r="I1997" t="s">
        <v>30498</v>
      </c>
      <c r="J1997" t="s">
        <v>30499</v>
      </c>
      <c r="K1997" t="s">
        <v>2222</v>
      </c>
      <c r="L1997" t="s">
        <v>349</v>
      </c>
      <c r="M1997" t="s">
        <v>2222</v>
      </c>
      <c r="N1997" t="s">
        <v>34667</v>
      </c>
    </row>
    <row r="1998" spans="1:14" x14ac:dyDescent="0.25">
      <c r="A1998" t="s">
        <v>12611</v>
      </c>
      <c r="B1998" t="s">
        <v>12612</v>
      </c>
      <c r="C1998" t="s">
        <v>34668</v>
      </c>
      <c r="D1998" t="s">
        <v>12614</v>
      </c>
      <c r="E1998" t="s">
        <v>34669</v>
      </c>
      <c r="F1998" t="b">
        <v>1</v>
      </c>
      <c r="G1998">
        <v>0.55555555555555503</v>
      </c>
      <c r="H1998">
        <v>0.372677996249965</v>
      </c>
      <c r="I1998" t="s">
        <v>4272</v>
      </c>
      <c r="J1998">
        <v>7.5832356734133896E-2</v>
      </c>
      <c r="K1998" t="s">
        <v>114</v>
      </c>
      <c r="L1998">
        <v>0.125</v>
      </c>
      <c r="M1998" t="s">
        <v>180</v>
      </c>
      <c r="N1998" t="s">
        <v>34670</v>
      </c>
    </row>
    <row r="1999" spans="1:14" x14ac:dyDescent="0.25">
      <c r="A1999" t="s">
        <v>12617</v>
      </c>
      <c r="B1999" t="s">
        <v>12618</v>
      </c>
      <c r="C1999" t="s">
        <v>34671</v>
      </c>
      <c r="D1999" t="s">
        <v>12619</v>
      </c>
      <c r="E1999" t="s">
        <v>34672</v>
      </c>
      <c r="F1999" t="b">
        <v>1</v>
      </c>
      <c r="G1999">
        <v>0.6</v>
      </c>
      <c r="H1999" t="s">
        <v>421</v>
      </c>
      <c r="I1999" t="s">
        <v>422</v>
      </c>
      <c r="J1999">
        <v>7.7305517569394494E-2</v>
      </c>
      <c r="K1999" t="s">
        <v>423</v>
      </c>
      <c r="L1999">
        <v>0.125</v>
      </c>
      <c r="M1999" t="s">
        <v>423</v>
      </c>
      <c r="N1999" t="s">
        <v>34673</v>
      </c>
    </row>
    <row r="2000" spans="1:14" x14ac:dyDescent="0.25">
      <c r="A2000" t="s">
        <v>12622</v>
      </c>
      <c r="B2000" t="s">
        <v>12623</v>
      </c>
      <c r="C2000" t="s">
        <v>34674</v>
      </c>
      <c r="D2000" t="s">
        <v>12624</v>
      </c>
      <c r="E2000" t="s">
        <v>34675</v>
      </c>
      <c r="F2000" t="b">
        <v>1</v>
      </c>
      <c r="G2000">
        <v>0.66666666666666596</v>
      </c>
      <c r="H2000" t="s">
        <v>2729</v>
      </c>
      <c r="I2000" t="s">
        <v>17497</v>
      </c>
      <c r="J2000" t="s">
        <v>20671</v>
      </c>
      <c r="K2000" t="s">
        <v>480</v>
      </c>
      <c r="L2000">
        <v>0</v>
      </c>
      <c r="M2000" t="s">
        <v>480</v>
      </c>
      <c r="N2000" t="s">
        <v>34676</v>
      </c>
    </row>
    <row r="2001" spans="1:14" x14ac:dyDescent="0.25">
      <c r="A2001" t="s">
        <v>12627</v>
      </c>
      <c r="B2001" t="s">
        <v>12628</v>
      </c>
      <c r="C2001" t="s">
        <v>34677</v>
      </c>
      <c r="D2001" t="s">
        <v>12630</v>
      </c>
      <c r="E2001" t="s">
        <v>34678</v>
      </c>
      <c r="F2001" t="b">
        <v>1</v>
      </c>
      <c r="G2001">
        <v>0.625</v>
      </c>
      <c r="H2001">
        <v>9.4491118252306799E-2</v>
      </c>
      <c r="I2001">
        <v>5.4571782543064599E-2</v>
      </c>
      <c r="J2001">
        <v>4.1535092372063903E-2</v>
      </c>
      <c r="K2001">
        <v>0.5</v>
      </c>
      <c r="L2001">
        <v>0</v>
      </c>
      <c r="M2001">
        <v>0.375</v>
      </c>
      <c r="N2001" t="s">
        <v>34679</v>
      </c>
    </row>
    <row r="2002" spans="1:14" x14ac:dyDescent="0.25">
      <c r="A2002" t="s">
        <v>12636</v>
      </c>
      <c r="B2002" t="s">
        <v>12637</v>
      </c>
      <c r="C2002" t="s">
        <v>34680</v>
      </c>
      <c r="D2002" t="s">
        <v>12639</v>
      </c>
      <c r="E2002" t="s">
        <v>34681</v>
      </c>
      <c r="F2002" t="b">
        <v>1</v>
      </c>
      <c r="G2002">
        <v>0.66666666666666596</v>
      </c>
      <c r="H2002" t="s">
        <v>264</v>
      </c>
      <c r="I2002" t="s">
        <v>134</v>
      </c>
      <c r="J2002">
        <v>6.0579528036192799E-2</v>
      </c>
      <c r="K2002">
        <v>0.38095238095238099</v>
      </c>
      <c r="L2002" t="s">
        <v>236</v>
      </c>
      <c r="M2002" t="s">
        <v>103</v>
      </c>
      <c r="N2002" t="s">
        <v>34682</v>
      </c>
    </row>
    <row r="2003" spans="1:14" x14ac:dyDescent="0.25">
      <c r="A2003" t="s">
        <v>12642</v>
      </c>
      <c r="B2003" t="s">
        <v>12643</v>
      </c>
      <c r="C2003" t="s">
        <v>34683</v>
      </c>
      <c r="D2003" t="s">
        <v>12645</v>
      </c>
      <c r="E2003" t="s">
        <v>34684</v>
      </c>
      <c r="F2003" t="b">
        <v>1</v>
      </c>
      <c r="G2003">
        <v>0.24767939992862301</v>
      </c>
      <c r="H2003">
        <v>5.9820258277263401E-2</v>
      </c>
      <c r="I2003">
        <v>4.0828691577291597E-2</v>
      </c>
      <c r="J2003" t="s">
        <v>29140</v>
      </c>
      <c r="K2003" t="s">
        <v>124</v>
      </c>
      <c r="L2003">
        <v>0</v>
      </c>
      <c r="M2003" t="s">
        <v>124</v>
      </c>
      <c r="N2003" t="s">
        <v>34685</v>
      </c>
    </row>
    <row r="2004" spans="1:14" x14ac:dyDescent="0.25">
      <c r="A2004" t="s">
        <v>12649</v>
      </c>
      <c r="B2004" t="s">
        <v>12650</v>
      </c>
      <c r="C2004" t="s">
        <v>34686</v>
      </c>
      <c r="D2004" t="s">
        <v>12652</v>
      </c>
      <c r="E2004" t="s">
        <v>34687</v>
      </c>
      <c r="F2004" t="b">
        <v>1</v>
      </c>
      <c r="G2004">
        <v>0.7</v>
      </c>
      <c r="H2004">
        <v>0.55777335102271697</v>
      </c>
      <c r="I2004">
        <v>0.34248568711253402</v>
      </c>
      <c r="J2004" t="s">
        <v>1164</v>
      </c>
      <c r="K2004">
        <v>0.60869565217391297</v>
      </c>
      <c r="L2004" t="s">
        <v>103</v>
      </c>
      <c r="M2004" t="s">
        <v>83</v>
      </c>
      <c r="N2004" t="s">
        <v>34688</v>
      </c>
    </row>
    <row r="2005" spans="1:14" x14ac:dyDescent="0.25">
      <c r="A2005" t="s">
        <v>12655</v>
      </c>
      <c r="B2005" t="s">
        <v>12656</v>
      </c>
      <c r="C2005" t="s">
        <v>34689</v>
      </c>
      <c r="D2005" t="s">
        <v>12658</v>
      </c>
      <c r="E2005" t="s">
        <v>34690</v>
      </c>
      <c r="F2005" t="b">
        <v>1</v>
      </c>
      <c r="G2005">
        <v>0.875</v>
      </c>
      <c r="H2005" t="s">
        <v>25608</v>
      </c>
      <c r="I2005">
        <v>0.350372724490772</v>
      </c>
      <c r="J2005" t="s">
        <v>5998</v>
      </c>
      <c r="K2005">
        <v>0.4</v>
      </c>
      <c r="L2005">
        <v>0</v>
      </c>
      <c r="M2005">
        <v>0.3</v>
      </c>
      <c r="N2005" t="s">
        <v>34691</v>
      </c>
    </row>
    <row r="2006" spans="1:14" x14ac:dyDescent="0.25">
      <c r="A2006" t="s">
        <v>12663</v>
      </c>
      <c r="B2006" t="s">
        <v>12664</v>
      </c>
      <c r="C2006" t="s">
        <v>34692</v>
      </c>
      <c r="D2006" t="s">
        <v>12666</v>
      </c>
      <c r="E2006" t="s">
        <v>34693</v>
      </c>
      <c r="F2006" t="b">
        <v>1</v>
      </c>
      <c r="G2006">
        <v>0.5</v>
      </c>
      <c r="H2006" t="s">
        <v>180</v>
      </c>
      <c r="I2006" t="s">
        <v>504</v>
      </c>
      <c r="J2006" t="s">
        <v>505</v>
      </c>
      <c r="K2006" t="s">
        <v>125</v>
      </c>
      <c r="L2006" t="s">
        <v>480</v>
      </c>
      <c r="M2006" t="s">
        <v>125</v>
      </c>
      <c r="N2006" t="s">
        <v>34694</v>
      </c>
    </row>
    <row r="2007" spans="1:14" x14ac:dyDescent="0.25">
      <c r="A2007" t="s">
        <v>12669</v>
      </c>
      <c r="B2007" t="s">
        <v>12670</v>
      </c>
      <c r="C2007" t="s">
        <v>34695</v>
      </c>
      <c r="D2007" t="s">
        <v>12671</v>
      </c>
      <c r="E2007" t="s">
        <v>34696</v>
      </c>
      <c r="F2007" t="b">
        <v>1</v>
      </c>
      <c r="G2007">
        <v>0.79541272605721702</v>
      </c>
      <c r="H2007">
        <v>0.73063324265863505</v>
      </c>
      <c r="I2007" t="s">
        <v>31695</v>
      </c>
      <c r="J2007">
        <v>0.21240631236624499</v>
      </c>
      <c r="K2007" t="s">
        <v>4883</v>
      </c>
      <c r="L2007" t="s">
        <v>713</v>
      </c>
      <c r="M2007">
        <v>0.63157894736842102</v>
      </c>
      <c r="N2007" t="s">
        <v>34697</v>
      </c>
    </row>
    <row r="2008" spans="1:14" x14ac:dyDescent="0.25">
      <c r="A2008" t="s">
        <v>12674</v>
      </c>
      <c r="B2008" t="s">
        <v>12675</v>
      </c>
      <c r="C2008" t="s">
        <v>34698</v>
      </c>
      <c r="D2008" t="s">
        <v>12677</v>
      </c>
      <c r="E2008" t="s">
        <v>34699</v>
      </c>
      <c r="F2008" t="b">
        <v>1</v>
      </c>
      <c r="G2008">
        <v>0.66187267693844598</v>
      </c>
      <c r="H2008" t="s">
        <v>26812</v>
      </c>
      <c r="I2008" t="s">
        <v>26813</v>
      </c>
      <c r="J2008" t="s">
        <v>26814</v>
      </c>
      <c r="K2008" t="s">
        <v>1044</v>
      </c>
      <c r="L2008" t="s">
        <v>714</v>
      </c>
      <c r="M2008" t="s">
        <v>480</v>
      </c>
      <c r="N2008" t="s">
        <v>34700</v>
      </c>
    </row>
    <row r="2009" spans="1:14" x14ac:dyDescent="0.25">
      <c r="A2009" t="s">
        <v>12680</v>
      </c>
      <c r="B2009" t="s">
        <v>12681</v>
      </c>
      <c r="C2009" t="s">
        <v>34701</v>
      </c>
      <c r="D2009" t="s">
        <v>12683</v>
      </c>
      <c r="E2009" t="s">
        <v>34702</v>
      </c>
      <c r="F2009" t="b">
        <v>1</v>
      </c>
      <c r="G2009">
        <v>0.8</v>
      </c>
      <c r="H2009" t="s">
        <v>12695</v>
      </c>
      <c r="I2009" t="s">
        <v>12696</v>
      </c>
      <c r="J2009" t="s">
        <v>12697</v>
      </c>
      <c r="K2009">
        <v>0.3</v>
      </c>
      <c r="L2009">
        <v>0</v>
      </c>
      <c r="M2009" t="s">
        <v>951</v>
      </c>
      <c r="N2009" t="s">
        <v>34703</v>
      </c>
    </row>
    <row r="2010" spans="1:14" x14ac:dyDescent="0.25">
      <c r="A2010" t="s">
        <v>12686</v>
      </c>
      <c r="B2010" t="s">
        <v>12687</v>
      </c>
      <c r="C2010" t="s">
        <v>34704</v>
      </c>
      <c r="D2010" t="s">
        <v>12688</v>
      </c>
      <c r="E2010" t="s">
        <v>34705</v>
      </c>
      <c r="F2010" t="b">
        <v>1</v>
      </c>
      <c r="G2010">
        <v>0.55555555555555503</v>
      </c>
      <c r="H2010" t="s">
        <v>4132</v>
      </c>
      <c r="I2010" t="s">
        <v>4133</v>
      </c>
      <c r="J2010">
        <v>6.3767156937974107E-2</v>
      </c>
      <c r="K2010" t="s">
        <v>180</v>
      </c>
      <c r="L2010">
        <v>0</v>
      </c>
      <c r="M2010" t="s">
        <v>1007</v>
      </c>
      <c r="N2010" t="s">
        <v>34706</v>
      </c>
    </row>
    <row r="2011" spans="1:14" x14ac:dyDescent="0.25">
      <c r="A2011" t="s">
        <v>12691</v>
      </c>
      <c r="B2011" t="s">
        <v>12692</v>
      </c>
      <c r="C2011" t="s">
        <v>31538</v>
      </c>
      <c r="D2011" t="s">
        <v>12693</v>
      </c>
      <c r="E2011" t="s">
        <v>34707</v>
      </c>
      <c r="F2011" t="b">
        <v>1</v>
      </c>
      <c r="G2011">
        <v>0.86687789975018104</v>
      </c>
      <c r="H2011" t="s">
        <v>28673</v>
      </c>
      <c r="I2011" t="s">
        <v>34708</v>
      </c>
      <c r="J2011" t="s">
        <v>34709</v>
      </c>
      <c r="K2011" t="s">
        <v>171</v>
      </c>
      <c r="L2011">
        <v>0.25</v>
      </c>
      <c r="M2011" t="s">
        <v>114</v>
      </c>
      <c r="N2011">
        <v>0.49118916250751399</v>
      </c>
    </row>
    <row r="2012" spans="1:14" x14ac:dyDescent="0.25">
      <c r="A2012" t="s">
        <v>12699</v>
      </c>
      <c r="B2012" t="s">
        <v>12700</v>
      </c>
      <c r="C2012" t="s">
        <v>34710</v>
      </c>
      <c r="D2012" t="s">
        <v>12701</v>
      </c>
      <c r="E2012" t="s">
        <v>34711</v>
      </c>
      <c r="F2012" t="b">
        <v>1</v>
      </c>
      <c r="G2012">
        <v>0.53676949505377503</v>
      </c>
      <c r="H2012" t="s">
        <v>30170</v>
      </c>
      <c r="I2012" t="s">
        <v>30171</v>
      </c>
      <c r="J2012">
        <v>6.6006779201116306E-2</v>
      </c>
      <c r="K2012" t="s">
        <v>114</v>
      </c>
      <c r="L2012">
        <v>0.125</v>
      </c>
      <c r="M2012" t="s">
        <v>423</v>
      </c>
      <c r="N2012" t="s">
        <v>34712</v>
      </c>
    </row>
    <row r="2013" spans="1:14" x14ac:dyDescent="0.25">
      <c r="A2013" t="s">
        <v>12703</v>
      </c>
      <c r="B2013" t="s">
        <v>12704</v>
      </c>
      <c r="C2013" t="s">
        <v>29952</v>
      </c>
      <c r="D2013" t="s">
        <v>12705</v>
      </c>
      <c r="E2013" t="s">
        <v>34713</v>
      </c>
      <c r="F2013" t="b">
        <v>1</v>
      </c>
      <c r="G2013">
        <v>0.88888888888888795</v>
      </c>
      <c r="H2013" t="s">
        <v>110</v>
      </c>
      <c r="I2013" t="s">
        <v>21039</v>
      </c>
      <c r="J2013" t="s">
        <v>21040</v>
      </c>
      <c r="K2013">
        <v>0.38095238095238099</v>
      </c>
      <c r="L2013" t="s">
        <v>236</v>
      </c>
      <c r="M2013">
        <v>0.38095238095238099</v>
      </c>
      <c r="N2013" t="s">
        <v>34714</v>
      </c>
    </row>
    <row r="2014" spans="1:14" x14ac:dyDescent="0.25">
      <c r="A2014" t="s">
        <v>12708</v>
      </c>
      <c r="B2014" t="s">
        <v>12709</v>
      </c>
      <c r="C2014" t="s">
        <v>34715</v>
      </c>
      <c r="D2014" t="s">
        <v>12711</v>
      </c>
      <c r="E2014">
        <v>0.75971580557197804</v>
      </c>
      <c r="F2014" t="b">
        <v>1</v>
      </c>
      <c r="G2014">
        <v>0.45454545454545398</v>
      </c>
      <c r="H2014" t="s">
        <v>90</v>
      </c>
      <c r="I2014">
        <v>8.16771334342202E-2</v>
      </c>
      <c r="J2014">
        <v>5.0125787157390599E-2</v>
      </c>
      <c r="K2014" t="s">
        <v>83</v>
      </c>
      <c r="L2014">
        <v>0</v>
      </c>
      <c r="M2014" t="s">
        <v>857</v>
      </c>
      <c r="N2014" t="s">
        <v>34716</v>
      </c>
    </row>
    <row r="2015" spans="1:14" x14ac:dyDescent="0.25">
      <c r="A2015" t="s">
        <v>12714</v>
      </c>
      <c r="B2015" t="s">
        <v>12715</v>
      </c>
      <c r="C2015" t="s">
        <v>34717</v>
      </c>
      <c r="D2015" t="s">
        <v>12717</v>
      </c>
      <c r="E2015" t="s">
        <v>34718</v>
      </c>
      <c r="F2015" t="b">
        <v>1</v>
      </c>
      <c r="G2015">
        <v>0.49535879985724601</v>
      </c>
      <c r="H2015">
        <v>0.26752432787911101</v>
      </c>
      <c r="I2015" t="s">
        <v>19088</v>
      </c>
      <c r="J2015">
        <v>7.2011707282849197E-2</v>
      </c>
      <c r="K2015" t="s">
        <v>349</v>
      </c>
      <c r="L2015">
        <v>0</v>
      </c>
      <c r="M2015" t="s">
        <v>349</v>
      </c>
      <c r="N2015" t="s">
        <v>34719</v>
      </c>
    </row>
    <row r="2016" spans="1:14" x14ac:dyDescent="0.25">
      <c r="A2016" t="s">
        <v>12720</v>
      </c>
      <c r="B2016" t="s">
        <v>12721</v>
      </c>
      <c r="C2016" t="s">
        <v>32055</v>
      </c>
      <c r="D2016" t="s">
        <v>12722</v>
      </c>
      <c r="E2016" t="s">
        <v>34720</v>
      </c>
      <c r="F2016" t="b">
        <v>1</v>
      </c>
      <c r="G2016">
        <v>0.66666666666666596</v>
      </c>
      <c r="H2016">
        <v>0.40824829046386302</v>
      </c>
      <c r="I2016" t="s">
        <v>9731</v>
      </c>
      <c r="J2016" t="s">
        <v>9732</v>
      </c>
      <c r="K2016" t="s">
        <v>850</v>
      </c>
      <c r="L2016">
        <v>0</v>
      </c>
      <c r="M2016" t="s">
        <v>850</v>
      </c>
      <c r="N2016" t="s">
        <v>34721</v>
      </c>
    </row>
    <row r="2017" spans="1:14" x14ac:dyDescent="0.25">
      <c r="A2017" t="s">
        <v>12725</v>
      </c>
      <c r="B2017" t="s">
        <v>12726</v>
      </c>
      <c r="C2017" t="s">
        <v>34722</v>
      </c>
      <c r="D2017" t="s">
        <v>12727</v>
      </c>
      <c r="E2017" t="s">
        <v>34723</v>
      </c>
      <c r="F2017" t="b">
        <v>1</v>
      </c>
      <c r="G2017">
        <v>0.77777777777777701</v>
      </c>
      <c r="H2017" t="s">
        <v>15943</v>
      </c>
      <c r="I2017" t="s">
        <v>20320</v>
      </c>
      <c r="J2017" t="s">
        <v>20321</v>
      </c>
      <c r="K2017" t="s">
        <v>125</v>
      </c>
      <c r="L2017">
        <v>0</v>
      </c>
      <c r="M2017" t="s">
        <v>125</v>
      </c>
      <c r="N2017" t="s">
        <v>34724</v>
      </c>
    </row>
    <row r="2018" spans="1:14" x14ac:dyDescent="0.25">
      <c r="A2018" t="s">
        <v>12730</v>
      </c>
      <c r="B2018" t="s">
        <v>12731</v>
      </c>
      <c r="C2018" t="s">
        <v>30620</v>
      </c>
      <c r="D2018" t="s">
        <v>12733</v>
      </c>
      <c r="E2018" t="s">
        <v>34725</v>
      </c>
      <c r="F2018" t="b">
        <v>1</v>
      </c>
      <c r="G2018">
        <v>0.35826565528689402</v>
      </c>
      <c r="H2018" t="s">
        <v>31015</v>
      </c>
      <c r="I2018">
        <v>9.92099830788786E-2</v>
      </c>
      <c r="J2018">
        <v>6.8460467607647499E-2</v>
      </c>
      <c r="K2018" t="s">
        <v>11234</v>
      </c>
      <c r="L2018" t="s">
        <v>348</v>
      </c>
      <c r="M2018" t="s">
        <v>11234</v>
      </c>
      <c r="N2018" t="s">
        <v>34726</v>
      </c>
    </row>
    <row r="2019" spans="1:14" x14ac:dyDescent="0.25">
      <c r="A2019" t="s">
        <v>12736</v>
      </c>
      <c r="B2019" t="s">
        <v>12737</v>
      </c>
      <c r="C2019" t="s">
        <v>34727</v>
      </c>
      <c r="D2019" t="s">
        <v>12739</v>
      </c>
      <c r="E2019" t="s">
        <v>34728</v>
      </c>
      <c r="F2019" t="b">
        <v>1</v>
      </c>
      <c r="G2019">
        <v>0.625</v>
      </c>
      <c r="H2019" t="s">
        <v>26985</v>
      </c>
      <c r="I2019" t="s">
        <v>26986</v>
      </c>
      <c r="J2019">
        <v>7.3860999559306001E-2</v>
      </c>
      <c r="K2019" t="s">
        <v>463</v>
      </c>
      <c r="L2019">
        <v>0</v>
      </c>
      <c r="M2019">
        <v>0.38095238095238099</v>
      </c>
      <c r="N2019" t="s">
        <v>34729</v>
      </c>
    </row>
    <row r="2020" spans="1:14" x14ac:dyDescent="0.25">
      <c r="A2020" t="s">
        <v>12742</v>
      </c>
      <c r="B2020" t="s">
        <v>12743</v>
      </c>
      <c r="C2020" t="s">
        <v>34730</v>
      </c>
      <c r="D2020" t="s">
        <v>12745</v>
      </c>
      <c r="E2020" t="s">
        <v>34731</v>
      </c>
      <c r="F2020" t="b">
        <v>1</v>
      </c>
      <c r="G2020">
        <v>0.44124845129229701</v>
      </c>
      <c r="H2020" t="s">
        <v>29800</v>
      </c>
      <c r="I2020">
        <v>9.5653535173547494E-2</v>
      </c>
      <c r="J2020">
        <v>6.1645427284258397E-2</v>
      </c>
      <c r="K2020" t="s">
        <v>1448</v>
      </c>
      <c r="L2020">
        <v>0.125</v>
      </c>
      <c r="M2020" t="s">
        <v>1448</v>
      </c>
      <c r="N2020" t="s">
        <v>34732</v>
      </c>
    </row>
    <row r="2021" spans="1:14" x14ac:dyDescent="0.25">
      <c r="A2021" t="s">
        <v>12748</v>
      </c>
      <c r="B2021" t="s">
        <v>12749</v>
      </c>
      <c r="C2021" t="s">
        <v>31149</v>
      </c>
      <c r="D2021" t="s">
        <v>12750</v>
      </c>
      <c r="E2021" t="s">
        <v>34733</v>
      </c>
      <c r="F2021" t="b">
        <v>1</v>
      </c>
      <c r="G2021">
        <v>0.48675048941962801</v>
      </c>
      <c r="H2021" t="s">
        <v>29688</v>
      </c>
      <c r="I2021">
        <v>0.27915443595252298</v>
      </c>
      <c r="J2021" t="s">
        <v>29689</v>
      </c>
      <c r="K2021" t="s">
        <v>355</v>
      </c>
      <c r="L2021" t="s">
        <v>123</v>
      </c>
      <c r="M2021" t="s">
        <v>355</v>
      </c>
      <c r="N2021" t="s">
        <v>34734</v>
      </c>
    </row>
    <row r="2022" spans="1:14" x14ac:dyDescent="0.25">
      <c r="A2022" t="s">
        <v>12753</v>
      </c>
      <c r="B2022" t="s">
        <v>12754</v>
      </c>
      <c r="C2022" t="s">
        <v>34735</v>
      </c>
      <c r="D2022" t="s">
        <v>12756</v>
      </c>
      <c r="E2022" t="s">
        <v>34736</v>
      </c>
      <c r="F2022" t="b">
        <v>1</v>
      </c>
      <c r="G2022">
        <v>0.25</v>
      </c>
      <c r="H2022" t="s">
        <v>27124</v>
      </c>
      <c r="I2022">
        <v>4.0331830842785098E-2</v>
      </c>
      <c r="J2022">
        <v>3.3031643180138001E-2</v>
      </c>
      <c r="K2022">
        <v>0.25</v>
      </c>
      <c r="L2022">
        <v>0</v>
      </c>
      <c r="M2022">
        <v>0.125</v>
      </c>
      <c r="N2022">
        <v>9.1046666554069594E-2</v>
      </c>
    </row>
    <row r="2023" spans="1:14" x14ac:dyDescent="0.25">
      <c r="A2023" t="s">
        <v>12759</v>
      </c>
      <c r="B2023" t="s">
        <v>12760</v>
      </c>
      <c r="C2023" t="s">
        <v>30656</v>
      </c>
      <c r="D2023" t="s">
        <v>12762</v>
      </c>
      <c r="E2023" t="s">
        <v>34737</v>
      </c>
      <c r="F2023" t="b">
        <v>1</v>
      </c>
      <c r="G2023">
        <v>0.88888888888888795</v>
      </c>
      <c r="H2023" t="s">
        <v>21669</v>
      </c>
      <c r="I2023" t="s">
        <v>21670</v>
      </c>
      <c r="J2023" t="s">
        <v>24111</v>
      </c>
      <c r="K2023" t="s">
        <v>180</v>
      </c>
      <c r="L2023">
        <v>0.25</v>
      </c>
      <c r="M2023" t="s">
        <v>180</v>
      </c>
      <c r="N2023" t="s">
        <v>34738</v>
      </c>
    </row>
    <row r="2024" spans="1:14" x14ac:dyDescent="0.25">
      <c r="A2024" t="s">
        <v>12765</v>
      </c>
      <c r="B2024" t="s">
        <v>12766</v>
      </c>
      <c r="C2024" t="s">
        <v>34739</v>
      </c>
      <c r="D2024" t="s">
        <v>12768</v>
      </c>
      <c r="E2024" t="s">
        <v>34740</v>
      </c>
      <c r="F2024" t="b">
        <v>1</v>
      </c>
      <c r="G2024">
        <v>0.55555555555555503</v>
      </c>
      <c r="H2024" t="s">
        <v>4132</v>
      </c>
      <c r="I2024" t="s">
        <v>4133</v>
      </c>
      <c r="J2024">
        <v>6.3767156937974107E-2</v>
      </c>
      <c r="K2024" t="s">
        <v>114</v>
      </c>
      <c r="L2024">
        <v>0.125</v>
      </c>
      <c r="M2024" t="s">
        <v>180</v>
      </c>
      <c r="N2024" t="s">
        <v>34741</v>
      </c>
    </row>
    <row r="2025" spans="1:14" x14ac:dyDescent="0.25">
      <c r="A2025" t="s">
        <v>12771</v>
      </c>
      <c r="B2025" t="s">
        <v>12772</v>
      </c>
      <c r="C2025" t="s">
        <v>34742</v>
      </c>
      <c r="D2025" t="s">
        <v>12774</v>
      </c>
      <c r="E2025" t="s">
        <v>34743</v>
      </c>
      <c r="F2025" t="b">
        <v>1</v>
      </c>
      <c r="G2025">
        <v>0.44124845129229701</v>
      </c>
      <c r="H2025" t="s">
        <v>29800</v>
      </c>
      <c r="I2025">
        <v>9.5653535173547494E-2</v>
      </c>
      <c r="J2025">
        <v>6.1645427284258397E-2</v>
      </c>
      <c r="K2025" t="s">
        <v>125</v>
      </c>
      <c r="L2025">
        <v>0</v>
      </c>
      <c r="M2025" t="s">
        <v>125</v>
      </c>
      <c r="N2025" t="s">
        <v>34744</v>
      </c>
    </row>
    <row r="2026" spans="1:14" x14ac:dyDescent="0.25">
      <c r="A2026" t="s">
        <v>12777</v>
      </c>
      <c r="B2026" t="s">
        <v>12778</v>
      </c>
      <c r="C2026" t="s">
        <v>34745</v>
      </c>
      <c r="D2026" t="s">
        <v>12780</v>
      </c>
      <c r="E2026" t="s">
        <v>34746</v>
      </c>
      <c r="F2026" t="b">
        <v>1</v>
      </c>
      <c r="G2026">
        <v>0.37151909989293402</v>
      </c>
      <c r="H2026" t="s">
        <v>28837</v>
      </c>
      <c r="I2026">
        <v>9.9787370335084405E-2</v>
      </c>
      <c r="J2026">
        <v>6.7014444709657506E-2</v>
      </c>
      <c r="K2026" t="s">
        <v>480</v>
      </c>
      <c r="L2026">
        <v>0</v>
      </c>
      <c r="M2026" t="s">
        <v>480</v>
      </c>
      <c r="N2026">
        <v>0.18054701640148901</v>
      </c>
    </row>
    <row r="2027" spans="1:14" x14ac:dyDescent="0.25">
      <c r="A2027" t="s">
        <v>12783</v>
      </c>
      <c r="B2027" t="s">
        <v>12784</v>
      </c>
      <c r="C2027" t="s">
        <v>34747</v>
      </c>
      <c r="D2027" t="s">
        <v>12785</v>
      </c>
      <c r="E2027" t="s">
        <v>34748</v>
      </c>
      <c r="F2027" t="b">
        <v>1</v>
      </c>
      <c r="G2027">
        <v>0.6</v>
      </c>
      <c r="H2027" t="s">
        <v>710</v>
      </c>
      <c r="I2027" t="s">
        <v>1903</v>
      </c>
      <c r="J2027" t="s">
        <v>1904</v>
      </c>
      <c r="K2027" t="s">
        <v>123</v>
      </c>
      <c r="L2027" t="s">
        <v>124</v>
      </c>
      <c r="M2027" t="s">
        <v>125</v>
      </c>
      <c r="N2027" t="s">
        <v>34749</v>
      </c>
    </row>
    <row r="2028" spans="1:14" x14ac:dyDescent="0.25">
      <c r="A2028" t="s">
        <v>12790</v>
      </c>
      <c r="B2028" t="s">
        <v>12791</v>
      </c>
      <c r="C2028" t="s">
        <v>34750</v>
      </c>
      <c r="D2028" t="s">
        <v>12792</v>
      </c>
      <c r="E2028" t="s">
        <v>34751</v>
      </c>
      <c r="F2028" t="b">
        <v>1</v>
      </c>
      <c r="G2028">
        <v>0.88249690258459501</v>
      </c>
      <c r="H2028" t="s">
        <v>30680</v>
      </c>
      <c r="I2028" t="s">
        <v>30681</v>
      </c>
      <c r="J2028" t="s">
        <v>30682</v>
      </c>
      <c r="K2028" t="s">
        <v>1448</v>
      </c>
      <c r="L2028">
        <v>0.375</v>
      </c>
      <c r="M2028" t="s">
        <v>1448</v>
      </c>
      <c r="N2028" t="s">
        <v>34752</v>
      </c>
    </row>
    <row r="2029" spans="1:14" x14ac:dyDescent="0.25">
      <c r="A2029" t="s">
        <v>12795</v>
      </c>
      <c r="B2029" t="s">
        <v>12796</v>
      </c>
      <c r="C2029" t="s">
        <v>34753</v>
      </c>
      <c r="D2029" t="s">
        <v>12798</v>
      </c>
      <c r="E2029" t="s">
        <v>34754</v>
      </c>
      <c r="F2029" t="b">
        <v>1</v>
      </c>
      <c r="G2029">
        <v>0.77777777777777701</v>
      </c>
      <c r="H2029" t="s">
        <v>379</v>
      </c>
      <c r="I2029" t="s">
        <v>7690</v>
      </c>
      <c r="J2029" t="s">
        <v>7691</v>
      </c>
      <c r="K2029" t="s">
        <v>1447</v>
      </c>
      <c r="L2029" t="s">
        <v>382</v>
      </c>
      <c r="M2029">
        <v>0.6</v>
      </c>
      <c r="N2029" t="s">
        <v>34755</v>
      </c>
    </row>
    <row r="2030" spans="1:14" x14ac:dyDescent="0.25">
      <c r="A2030" t="s">
        <v>12801</v>
      </c>
      <c r="B2030" t="s">
        <v>12802</v>
      </c>
      <c r="C2030" t="s">
        <v>34756</v>
      </c>
      <c r="D2030" t="s">
        <v>12804</v>
      </c>
      <c r="E2030" t="s">
        <v>34757</v>
      </c>
      <c r="F2030" t="b">
        <v>1</v>
      </c>
      <c r="G2030">
        <v>0.3</v>
      </c>
      <c r="H2030" t="s">
        <v>2846</v>
      </c>
      <c r="I2030" t="s">
        <v>4975</v>
      </c>
      <c r="J2030" t="s">
        <v>4976</v>
      </c>
      <c r="K2030" t="s">
        <v>543</v>
      </c>
      <c r="L2030" t="s">
        <v>311</v>
      </c>
      <c r="M2030" t="s">
        <v>543</v>
      </c>
      <c r="N2030" t="s">
        <v>34758</v>
      </c>
    </row>
    <row r="2031" spans="1:14" x14ac:dyDescent="0.25">
      <c r="A2031" t="s">
        <v>12806</v>
      </c>
      <c r="B2031" t="s">
        <v>12807</v>
      </c>
      <c r="C2031" t="s">
        <v>34759</v>
      </c>
      <c r="D2031" t="s">
        <v>12809</v>
      </c>
      <c r="E2031" t="s">
        <v>34760</v>
      </c>
      <c r="F2031" t="b">
        <v>1</v>
      </c>
      <c r="G2031">
        <v>0.66187267693844598</v>
      </c>
      <c r="H2031" t="s">
        <v>28661</v>
      </c>
      <c r="I2031" t="s">
        <v>28662</v>
      </c>
      <c r="J2031">
        <v>8.9785043129668798E-2</v>
      </c>
      <c r="K2031" t="s">
        <v>480</v>
      </c>
      <c r="L2031">
        <v>0</v>
      </c>
      <c r="M2031" t="s">
        <v>480</v>
      </c>
      <c r="N2031" t="s">
        <v>34761</v>
      </c>
    </row>
    <row r="2032" spans="1:14" x14ac:dyDescent="0.25">
      <c r="A2032" t="s">
        <v>12812</v>
      </c>
      <c r="B2032" t="s">
        <v>12813</v>
      </c>
      <c r="C2032" t="s">
        <v>34262</v>
      </c>
      <c r="D2032" t="s">
        <v>12815</v>
      </c>
      <c r="E2032" t="s">
        <v>34762</v>
      </c>
      <c r="F2032" t="b">
        <v>1</v>
      </c>
      <c r="G2032">
        <v>0.22222222222222199</v>
      </c>
      <c r="H2032">
        <v>5.2704627669472898E-2</v>
      </c>
      <c r="I2032">
        <v>3.52807510341233E-2</v>
      </c>
      <c r="J2032" t="s">
        <v>3700</v>
      </c>
      <c r="K2032" t="s">
        <v>92</v>
      </c>
      <c r="L2032">
        <v>0</v>
      </c>
      <c r="M2032" t="s">
        <v>92</v>
      </c>
      <c r="N2032" t="s">
        <v>34763</v>
      </c>
    </row>
    <row r="2033" spans="1:14" x14ac:dyDescent="0.25">
      <c r="A2033" t="s">
        <v>12818</v>
      </c>
      <c r="B2033" t="s">
        <v>12819</v>
      </c>
      <c r="C2033" t="s">
        <v>30253</v>
      </c>
      <c r="D2033" t="s">
        <v>12821</v>
      </c>
      <c r="E2033" t="s">
        <v>34764</v>
      </c>
      <c r="F2033" t="b">
        <v>1</v>
      </c>
      <c r="G2033">
        <v>0.74303819978586905</v>
      </c>
      <c r="H2033" t="s">
        <v>29623</v>
      </c>
      <c r="I2033" t="s">
        <v>29792</v>
      </c>
      <c r="J2033" t="s">
        <v>29793</v>
      </c>
      <c r="K2033">
        <v>0.25</v>
      </c>
      <c r="L2033">
        <v>0</v>
      </c>
      <c r="M2033">
        <v>0.25</v>
      </c>
      <c r="N2033" t="s">
        <v>34765</v>
      </c>
    </row>
    <row r="2034" spans="1:14" x14ac:dyDescent="0.25">
      <c r="A2034" t="s">
        <v>12824</v>
      </c>
      <c r="B2034" t="s">
        <v>12825</v>
      </c>
      <c r="C2034" t="s">
        <v>34766</v>
      </c>
      <c r="D2034" t="s">
        <v>12827</v>
      </c>
      <c r="E2034" t="s">
        <v>34767</v>
      </c>
      <c r="F2034" t="b">
        <v>1</v>
      </c>
      <c r="G2034">
        <v>0.625</v>
      </c>
      <c r="H2034" t="s">
        <v>27350</v>
      </c>
      <c r="I2034" t="s">
        <v>12355</v>
      </c>
      <c r="J2034" t="s">
        <v>3256</v>
      </c>
      <c r="K2034" t="s">
        <v>713</v>
      </c>
      <c r="L2034" t="s">
        <v>349</v>
      </c>
      <c r="M2034" t="s">
        <v>713</v>
      </c>
      <c r="N2034" t="s">
        <v>34768</v>
      </c>
    </row>
    <row r="2035" spans="1:14" x14ac:dyDescent="0.25">
      <c r="A2035" t="s">
        <v>12830</v>
      </c>
      <c r="B2035" t="s">
        <v>12831</v>
      </c>
      <c r="C2035" t="s">
        <v>34769</v>
      </c>
      <c r="D2035" t="s">
        <v>12832</v>
      </c>
      <c r="E2035" t="s">
        <v>34770</v>
      </c>
      <c r="F2035" t="b">
        <v>1</v>
      </c>
      <c r="G2035">
        <v>0.55156056411537202</v>
      </c>
      <c r="H2035" t="s">
        <v>3591</v>
      </c>
      <c r="I2035" t="s">
        <v>3592</v>
      </c>
      <c r="J2035" t="s">
        <v>3593</v>
      </c>
      <c r="K2035" t="s">
        <v>382</v>
      </c>
      <c r="L2035">
        <v>0.25</v>
      </c>
      <c r="M2035" t="s">
        <v>382</v>
      </c>
      <c r="N2035" t="s">
        <v>34771</v>
      </c>
    </row>
    <row r="2036" spans="1:14" x14ac:dyDescent="0.25">
      <c r="A2036" t="s">
        <v>12835</v>
      </c>
      <c r="B2036" t="s">
        <v>12836</v>
      </c>
      <c r="C2036" t="s">
        <v>34772</v>
      </c>
      <c r="D2036" t="s">
        <v>12838</v>
      </c>
      <c r="E2036" t="s">
        <v>34773</v>
      </c>
      <c r="F2036" t="b">
        <v>1</v>
      </c>
      <c r="G2036">
        <v>0.66666666666666596</v>
      </c>
      <c r="H2036">
        <v>0.5</v>
      </c>
      <c r="I2036" t="s">
        <v>3255</v>
      </c>
      <c r="J2036" t="s">
        <v>3256</v>
      </c>
      <c r="K2036" t="s">
        <v>1044</v>
      </c>
      <c r="L2036" t="s">
        <v>714</v>
      </c>
      <c r="M2036" t="s">
        <v>1044</v>
      </c>
      <c r="N2036" t="s">
        <v>34774</v>
      </c>
    </row>
    <row r="2037" spans="1:14" x14ac:dyDescent="0.25">
      <c r="A2037" t="s">
        <v>12841</v>
      </c>
      <c r="B2037" t="s">
        <v>12842</v>
      </c>
      <c r="C2037" t="s">
        <v>34775</v>
      </c>
      <c r="D2037" t="s">
        <v>12844</v>
      </c>
      <c r="E2037" t="s">
        <v>34776</v>
      </c>
      <c r="F2037" t="b">
        <v>1</v>
      </c>
      <c r="G2037">
        <v>0.6</v>
      </c>
      <c r="H2037" t="s">
        <v>421</v>
      </c>
      <c r="I2037" t="s">
        <v>422</v>
      </c>
      <c r="J2037">
        <v>7.7305517569394494E-2</v>
      </c>
      <c r="K2037" t="s">
        <v>522</v>
      </c>
      <c r="L2037" t="s">
        <v>480</v>
      </c>
      <c r="M2037" t="s">
        <v>522</v>
      </c>
      <c r="N2037" t="s">
        <v>34777</v>
      </c>
    </row>
    <row r="2038" spans="1:14" x14ac:dyDescent="0.25">
      <c r="A2038" t="s">
        <v>12847</v>
      </c>
      <c r="B2038" t="s">
        <v>12848</v>
      </c>
      <c r="C2038" t="s">
        <v>34778</v>
      </c>
      <c r="D2038" t="s">
        <v>12850</v>
      </c>
      <c r="E2038" t="s">
        <v>34779</v>
      </c>
      <c r="F2038" t="b">
        <v>1</v>
      </c>
      <c r="G2038">
        <v>0.25</v>
      </c>
      <c r="H2038" t="s">
        <v>27124</v>
      </c>
      <c r="I2038">
        <v>4.0331830842785098E-2</v>
      </c>
      <c r="J2038">
        <v>3.3031643180138001E-2</v>
      </c>
      <c r="K2038" t="s">
        <v>743</v>
      </c>
      <c r="L2038">
        <v>0</v>
      </c>
      <c r="M2038" t="s">
        <v>743</v>
      </c>
      <c r="N2038">
        <v>6.2429949402842098E-2</v>
      </c>
    </row>
    <row r="2039" spans="1:14" x14ac:dyDescent="0.25">
      <c r="A2039" t="s">
        <v>12853</v>
      </c>
      <c r="B2039" t="s">
        <v>12854</v>
      </c>
      <c r="C2039" t="s">
        <v>34780</v>
      </c>
      <c r="D2039" t="s">
        <v>12856</v>
      </c>
      <c r="E2039" t="s">
        <v>34781</v>
      </c>
      <c r="F2039" t="b">
        <v>1</v>
      </c>
      <c r="G2039">
        <v>0.53676949505377503</v>
      </c>
      <c r="H2039" t="s">
        <v>30170</v>
      </c>
      <c r="I2039" t="s">
        <v>30171</v>
      </c>
      <c r="J2039">
        <v>6.6006779201116306E-2</v>
      </c>
      <c r="K2039">
        <v>0.375</v>
      </c>
      <c r="L2039">
        <v>0</v>
      </c>
      <c r="M2039">
        <v>0.25</v>
      </c>
      <c r="N2039" t="s">
        <v>34782</v>
      </c>
    </row>
    <row r="2040" spans="1:14" x14ac:dyDescent="0.25">
      <c r="A2040" t="s">
        <v>12861</v>
      </c>
      <c r="B2040" t="s">
        <v>12862</v>
      </c>
      <c r="C2040" t="s">
        <v>29813</v>
      </c>
      <c r="D2040" t="s">
        <v>12864</v>
      </c>
      <c r="E2040" t="s">
        <v>34783</v>
      </c>
      <c r="F2040" t="b">
        <v>1</v>
      </c>
      <c r="G2040">
        <v>0.875</v>
      </c>
      <c r="H2040" t="s">
        <v>29165</v>
      </c>
      <c r="I2040" t="s">
        <v>30212</v>
      </c>
      <c r="J2040" t="s">
        <v>30213</v>
      </c>
      <c r="K2040" t="s">
        <v>125</v>
      </c>
      <c r="L2040" t="s">
        <v>124</v>
      </c>
      <c r="M2040" t="s">
        <v>125</v>
      </c>
      <c r="N2040" t="s">
        <v>34784</v>
      </c>
    </row>
    <row r="2041" spans="1:14" x14ac:dyDescent="0.25">
      <c r="A2041" t="s">
        <v>12867</v>
      </c>
      <c r="B2041" t="s">
        <v>12868</v>
      </c>
      <c r="C2041" t="s">
        <v>34785</v>
      </c>
      <c r="D2041" t="s">
        <v>12869</v>
      </c>
      <c r="E2041" t="s">
        <v>34786</v>
      </c>
      <c r="F2041" t="b">
        <v>1</v>
      </c>
      <c r="G2041">
        <v>0.9</v>
      </c>
      <c r="H2041" t="s">
        <v>21994</v>
      </c>
      <c r="I2041" t="s">
        <v>31554</v>
      </c>
      <c r="J2041">
        <v>9.1932271522491796E-2</v>
      </c>
      <c r="K2041" t="s">
        <v>6225</v>
      </c>
      <c r="L2041" t="s">
        <v>114</v>
      </c>
      <c r="M2041">
        <v>0.7</v>
      </c>
      <c r="N2041" t="s">
        <v>34787</v>
      </c>
    </row>
    <row r="2042" spans="1:14" x14ac:dyDescent="0.25">
      <c r="A2042" t="s">
        <v>12872</v>
      </c>
      <c r="B2042" t="s">
        <v>12873</v>
      </c>
      <c r="C2042" t="s">
        <v>34788</v>
      </c>
      <c r="D2042" t="s">
        <v>12875</v>
      </c>
      <c r="E2042" t="s">
        <v>34789</v>
      </c>
      <c r="F2042" t="b">
        <v>1</v>
      </c>
      <c r="G2042">
        <v>0.39770636302860801</v>
      </c>
      <c r="H2042">
        <v>6.6697384711213295E-2</v>
      </c>
      <c r="I2042" t="s">
        <v>4470</v>
      </c>
      <c r="J2042">
        <v>3.0346919223926998E-2</v>
      </c>
      <c r="K2042" t="s">
        <v>125</v>
      </c>
      <c r="L2042">
        <v>0</v>
      </c>
      <c r="M2042" t="s">
        <v>236</v>
      </c>
      <c r="N2042" t="s">
        <v>34790</v>
      </c>
    </row>
    <row r="2043" spans="1:14" x14ac:dyDescent="0.25">
      <c r="A2043" t="s">
        <v>12878</v>
      </c>
      <c r="B2043" t="s">
        <v>12879</v>
      </c>
      <c r="C2043" t="s">
        <v>32172</v>
      </c>
      <c r="D2043" t="s">
        <v>12880</v>
      </c>
      <c r="E2043" t="s">
        <v>34791</v>
      </c>
      <c r="F2043" t="b">
        <v>1</v>
      </c>
      <c r="G2043">
        <v>0.75</v>
      </c>
      <c r="H2043" t="s">
        <v>24070</v>
      </c>
      <c r="I2043" t="s">
        <v>17206</v>
      </c>
      <c r="J2043" t="s">
        <v>31212</v>
      </c>
      <c r="K2043">
        <v>0.5</v>
      </c>
      <c r="L2043" t="s">
        <v>348</v>
      </c>
      <c r="M2043">
        <v>0.375</v>
      </c>
      <c r="N2043" t="s">
        <v>34792</v>
      </c>
    </row>
    <row r="2044" spans="1:14" x14ac:dyDescent="0.25">
      <c r="A2044" t="s">
        <v>12883</v>
      </c>
      <c r="B2044" t="s">
        <v>12884</v>
      </c>
      <c r="C2044" t="s">
        <v>34793</v>
      </c>
      <c r="D2044" t="s">
        <v>12886</v>
      </c>
      <c r="E2044" t="s">
        <v>34794</v>
      </c>
      <c r="F2044" t="b">
        <v>1</v>
      </c>
      <c r="G2044">
        <v>0.88888888888888795</v>
      </c>
      <c r="H2044" t="s">
        <v>1041</v>
      </c>
      <c r="I2044" t="s">
        <v>25466</v>
      </c>
      <c r="J2044">
        <v>8.5287335956360302E-2</v>
      </c>
      <c r="K2044" t="s">
        <v>123</v>
      </c>
      <c r="L2044" t="s">
        <v>124</v>
      </c>
      <c r="M2044" t="s">
        <v>123</v>
      </c>
      <c r="N2044" t="s">
        <v>34795</v>
      </c>
    </row>
    <row r="2045" spans="1:14" x14ac:dyDescent="0.25">
      <c r="A2045" t="s">
        <v>12889</v>
      </c>
      <c r="B2045" t="s">
        <v>12890</v>
      </c>
      <c r="C2045" t="s">
        <v>34796</v>
      </c>
      <c r="D2045" t="s">
        <v>12892</v>
      </c>
      <c r="E2045" t="s">
        <v>34797</v>
      </c>
      <c r="F2045" t="b">
        <v>1</v>
      </c>
      <c r="G2045">
        <v>0.875</v>
      </c>
      <c r="H2045" t="s">
        <v>34089</v>
      </c>
      <c r="I2045" t="s">
        <v>3552</v>
      </c>
      <c r="J2045">
        <v>8.0342841894465097E-2</v>
      </c>
      <c r="K2045" t="s">
        <v>6506</v>
      </c>
      <c r="L2045">
        <v>0</v>
      </c>
      <c r="M2045" t="s">
        <v>713</v>
      </c>
      <c r="N2045" t="s">
        <v>34798</v>
      </c>
    </row>
    <row r="2046" spans="1:14" x14ac:dyDescent="0.25">
      <c r="A2046" t="s">
        <v>12895</v>
      </c>
      <c r="B2046" t="s">
        <v>12896</v>
      </c>
      <c r="C2046" t="s">
        <v>34799</v>
      </c>
      <c r="D2046" t="s">
        <v>12898</v>
      </c>
      <c r="E2046" t="s">
        <v>34800</v>
      </c>
      <c r="F2046" t="b">
        <v>1</v>
      </c>
      <c r="G2046">
        <v>0.66187267693844598</v>
      </c>
      <c r="H2046" t="s">
        <v>28661</v>
      </c>
      <c r="I2046" t="s">
        <v>28662</v>
      </c>
      <c r="J2046">
        <v>8.9785043129668798E-2</v>
      </c>
      <c r="K2046" t="s">
        <v>135</v>
      </c>
      <c r="L2046">
        <v>0</v>
      </c>
      <c r="M2046" t="s">
        <v>135</v>
      </c>
      <c r="N2046" t="s">
        <v>34801</v>
      </c>
    </row>
    <row r="2047" spans="1:14" x14ac:dyDescent="0.25">
      <c r="A2047" t="s">
        <v>12901</v>
      </c>
      <c r="B2047" t="s">
        <v>12902</v>
      </c>
      <c r="C2047" t="s">
        <v>34802</v>
      </c>
      <c r="D2047" t="s">
        <v>12904</v>
      </c>
      <c r="E2047" t="s">
        <v>34803</v>
      </c>
      <c r="F2047" t="b">
        <v>1</v>
      </c>
      <c r="G2047">
        <v>0.77777777777777701</v>
      </c>
      <c r="H2047" t="s">
        <v>4214</v>
      </c>
      <c r="I2047" t="s">
        <v>20253</v>
      </c>
      <c r="J2047">
        <v>9.1287092917527596E-2</v>
      </c>
      <c r="K2047" t="s">
        <v>1448</v>
      </c>
      <c r="L2047">
        <v>0.25</v>
      </c>
      <c r="M2047" t="s">
        <v>1448</v>
      </c>
      <c r="N2047" t="s">
        <v>34804</v>
      </c>
    </row>
    <row r="2048" spans="1:14" x14ac:dyDescent="0.25">
      <c r="A2048" t="s">
        <v>12907</v>
      </c>
      <c r="B2048" t="s">
        <v>12908</v>
      </c>
      <c r="C2048" t="s">
        <v>32146</v>
      </c>
      <c r="D2048" t="s">
        <v>12910</v>
      </c>
      <c r="E2048" t="s">
        <v>34805</v>
      </c>
      <c r="F2048" t="b">
        <v>1</v>
      </c>
      <c r="G2048">
        <v>0.11942188509563099</v>
      </c>
      <c r="H2048">
        <v>4.1368954504257198E-2</v>
      </c>
      <c r="I2048" t="s">
        <v>29579</v>
      </c>
      <c r="J2048">
        <v>2.9252268260558E-2</v>
      </c>
      <c r="K2048" t="s">
        <v>10591</v>
      </c>
      <c r="L2048">
        <v>0</v>
      </c>
      <c r="M2048" t="s">
        <v>10591</v>
      </c>
      <c r="N2048">
        <v>5.2475182863113902E-2</v>
      </c>
    </row>
    <row r="2049" spans="1:14" x14ac:dyDescent="0.25">
      <c r="A2049" t="s">
        <v>12913</v>
      </c>
      <c r="B2049" t="s">
        <v>12914</v>
      </c>
      <c r="C2049" t="s">
        <v>34785</v>
      </c>
      <c r="D2049" t="s">
        <v>12915</v>
      </c>
      <c r="E2049" t="s">
        <v>34806</v>
      </c>
      <c r="F2049" t="b">
        <v>1</v>
      </c>
      <c r="G2049">
        <v>0.7</v>
      </c>
      <c r="H2049">
        <v>0.55777335102271697</v>
      </c>
      <c r="I2049" t="s">
        <v>16396</v>
      </c>
      <c r="J2049">
        <v>8.6334002137044993E-2</v>
      </c>
      <c r="K2049">
        <v>0.63157894736842102</v>
      </c>
      <c r="L2049" t="s">
        <v>713</v>
      </c>
      <c r="M2049" t="s">
        <v>522</v>
      </c>
      <c r="N2049" t="s">
        <v>34807</v>
      </c>
    </row>
    <row r="2050" spans="1:14" x14ac:dyDescent="0.25">
      <c r="A2050" t="s">
        <v>12920</v>
      </c>
      <c r="B2050" t="s">
        <v>12921</v>
      </c>
      <c r="C2050" t="s">
        <v>34808</v>
      </c>
      <c r="D2050" t="s">
        <v>12922</v>
      </c>
      <c r="E2050">
        <v>0.84288798447528601</v>
      </c>
      <c r="F2050" t="b">
        <v>1</v>
      </c>
      <c r="G2050">
        <v>0.22222222222222199</v>
      </c>
      <c r="H2050">
        <v>5.2704627669472898E-2</v>
      </c>
      <c r="I2050">
        <v>3.52807510341233E-2</v>
      </c>
      <c r="J2050" t="s">
        <v>3700</v>
      </c>
      <c r="K2050" t="s">
        <v>480</v>
      </c>
      <c r="L2050">
        <v>0</v>
      </c>
      <c r="M2050" t="s">
        <v>124</v>
      </c>
      <c r="N2050">
        <v>9.4099727433060706E-2</v>
      </c>
    </row>
    <row r="2051" spans="1:14" x14ac:dyDescent="0.25">
      <c r="A2051" t="s">
        <v>12924</v>
      </c>
      <c r="B2051" t="s">
        <v>12925</v>
      </c>
      <c r="C2051" t="s">
        <v>34809</v>
      </c>
      <c r="D2051" t="s">
        <v>12927</v>
      </c>
      <c r="E2051" t="s">
        <v>34810</v>
      </c>
      <c r="F2051" t="b">
        <v>1</v>
      </c>
      <c r="G2051">
        <v>0.44444444444444398</v>
      </c>
      <c r="H2051">
        <v>7.4535599249992895E-2</v>
      </c>
      <c r="I2051">
        <v>4.4348375913067901E-2</v>
      </c>
      <c r="J2051">
        <v>3.3913260910307497E-2</v>
      </c>
      <c r="K2051" t="s">
        <v>480</v>
      </c>
      <c r="L2051">
        <v>0</v>
      </c>
      <c r="M2051" t="s">
        <v>124</v>
      </c>
      <c r="N2051">
        <v>0.14910956837189099</v>
      </c>
    </row>
    <row r="2052" spans="1:14" x14ac:dyDescent="0.25">
      <c r="A2052" t="s">
        <v>12930</v>
      </c>
      <c r="B2052" t="s">
        <v>12931</v>
      </c>
      <c r="C2052" t="s">
        <v>34811</v>
      </c>
      <c r="D2052" t="s">
        <v>12933</v>
      </c>
      <c r="E2052" t="s">
        <v>34812</v>
      </c>
      <c r="F2052" t="b">
        <v>1</v>
      </c>
      <c r="G2052">
        <v>0.7</v>
      </c>
      <c r="H2052" t="s">
        <v>1368</v>
      </c>
      <c r="I2052" t="s">
        <v>1369</v>
      </c>
      <c r="J2052">
        <v>7.2597952911547706E-2</v>
      </c>
      <c r="K2052" t="s">
        <v>202</v>
      </c>
      <c r="L2052">
        <v>0</v>
      </c>
      <c r="M2052" t="s">
        <v>202</v>
      </c>
      <c r="N2052" t="s">
        <v>34813</v>
      </c>
    </row>
    <row r="2053" spans="1:14" x14ac:dyDescent="0.25">
      <c r="A2053" t="s">
        <v>12936</v>
      </c>
      <c r="B2053" t="s">
        <v>12937</v>
      </c>
      <c r="C2053" t="s">
        <v>30380</v>
      </c>
      <c r="D2053" t="s">
        <v>12938</v>
      </c>
      <c r="E2053" t="s">
        <v>34814</v>
      </c>
      <c r="F2053" t="b">
        <v>1</v>
      </c>
      <c r="G2053">
        <v>0.66187267693844598</v>
      </c>
      <c r="H2053" t="s">
        <v>28661</v>
      </c>
      <c r="I2053" t="s">
        <v>28662</v>
      </c>
      <c r="J2053">
        <v>8.9785043129668798E-2</v>
      </c>
      <c r="K2053" t="s">
        <v>171</v>
      </c>
      <c r="L2053">
        <v>0.25</v>
      </c>
      <c r="M2053" t="s">
        <v>171</v>
      </c>
      <c r="N2053" t="s">
        <v>34815</v>
      </c>
    </row>
    <row r="2054" spans="1:14" x14ac:dyDescent="0.25">
      <c r="A2054" t="s">
        <v>12941</v>
      </c>
      <c r="B2054" t="s">
        <v>12942</v>
      </c>
      <c r="C2054" t="s">
        <v>34816</v>
      </c>
      <c r="D2054" t="s">
        <v>12944</v>
      </c>
      <c r="E2054" t="s">
        <v>34817</v>
      </c>
      <c r="F2054" t="b">
        <v>1</v>
      </c>
      <c r="G2054">
        <v>0.53676949505377503</v>
      </c>
      <c r="H2054" t="s">
        <v>28655</v>
      </c>
      <c r="I2054" t="s">
        <v>29045</v>
      </c>
      <c r="J2054" t="s">
        <v>29046</v>
      </c>
      <c r="K2054" t="s">
        <v>236</v>
      </c>
      <c r="L2054">
        <v>0</v>
      </c>
      <c r="M2054" t="s">
        <v>236</v>
      </c>
      <c r="N2054" t="s">
        <v>34818</v>
      </c>
    </row>
    <row r="2055" spans="1:14" x14ac:dyDescent="0.25">
      <c r="A2055" t="s">
        <v>12947</v>
      </c>
      <c r="B2055" t="s">
        <v>12948</v>
      </c>
      <c r="C2055" t="s">
        <v>34819</v>
      </c>
      <c r="D2055" t="s">
        <v>12950</v>
      </c>
      <c r="E2055" t="s">
        <v>34820</v>
      </c>
      <c r="F2055" t="b">
        <v>1</v>
      </c>
      <c r="G2055">
        <v>0.61919849982155795</v>
      </c>
      <c r="H2055">
        <v>9.4584133187846295E-2</v>
      </c>
      <c r="I2055">
        <v>5.5244069800823199E-2</v>
      </c>
      <c r="J2055" t="s">
        <v>28877</v>
      </c>
      <c r="K2055" t="s">
        <v>1007</v>
      </c>
      <c r="L2055">
        <v>0</v>
      </c>
      <c r="M2055" t="s">
        <v>1007</v>
      </c>
      <c r="N2055">
        <v>8.5402620060732806E-2</v>
      </c>
    </row>
    <row r="2056" spans="1:14" x14ac:dyDescent="0.25">
      <c r="A2056" t="s">
        <v>12955</v>
      </c>
      <c r="B2056" t="s">
        <v>12956</v>
      </c>
      <c r="C2056" t="s">
        <v>32276</v>
      </c>
      <c r="D2056" t="s">
        <v>12958</v>
      </c>
      <c r="E2056">
        <v>0.76131124168400599</v>
      </c>
      <c r="F2056" t="b">
        <v>1</v>
      </c>
      <c r="G2056">
        <v>0.61919849982155795</v>
      </c>
      <c r="H2056" t="s">
        <v>26999</v>
      </c>
      <c r="I2056" t="s">
        <v>27000</v>
      </c>
      <c r="J2056">
        <v>7.6143109912178306E-2</v>
      </c>
      <c r="K2056" t="s">
        <v>715</v>
      </c>
      <c r="L2056" t="s">
        <v>714</v>
      </c>
      <c r="M2056" t="s">
        <v>715</v>
      </c>
      <c r="N2056" t="s">
        <v>34821</v>
      </c>
    </row>
    <row r="2057" spans="1:14" x14ac:dyDescent="0.25">
      <c r="A2057" t="s">
        <v>12961</v>
      </c>
      <c r="B2057" t="s">
        <v>12962</v>
      </c>
      <c r="C2057" t="s">
        <v>34799</v>
      </c>
      <c r="D2057" t="s">
        <v>12964</v>
      </c>
      <c r="E2057" t="s">
        <v>34822</v>
      </c>
      <c r="F2057" t="b">
        <v>1</v>
      </c>
      <c r="G2057">
        <v>0.875</v>
      </c>
      <c r="H2057" t="s">
        <v>26198</v>
      </c>
      <c r="I2057" t="s">
        <v>380</v>
      </c>
      <c r="J2057" t="s">
        <v>29815</v>
      </c>
      <c r="K2057" t="s">
        <v>1448</v>
      </c>
      <c r="L2057">
        <v>0.25</v>
      </c>
      <c r="M2057" t="s">
        <v>1448</v>
      </c>
      <c r="N2057" t="s">
        <v>34823</v>
      </c>
    </row>
    <row r="2058" spans="1:14" x14ac:dyDescent="0.25">
      <c r="A2058" t="s">
        <v>12967</v>
      </c>
      <c r="B2058" t="s">
        <v>12968</v>
      </c>
      <c r="C2058" t="s">
        <v>34824</v>
      </c>
      <c r="D2058" t="s">
        <v>12969</v>
      </c>
      <c r="E2058" t="s">
        <v>34825</v>
      </c>
      <c r="F2058" t="b">
        <v>1</v>
      </c>
      <c r="G2058">
        <v>0.55555555555555503</v>
      </c>
      <c r="H2058">
        <v>0.372677996249965</v>
      </c>
      <c r="I2058" t="s">
        <v>4272</v>
      </c>
      <c r="J2058">
        <v>7.5832356734133896E-2</v>
      </c>
      <c r="K2058" t="s">
        <v>850</v>
      </c>
      <c r="L2058">
        <v>0</v>
      </c>
      <c r="M2058" t="s">
        <v>850</v>
      </c>
      <c r="N2058" t="s">
        <v>34826</v>
      </c>
    </row>
    <row r="2059" spans="1:14" x14ac:dyDescent="0.25">
      <c r="A2059" t="s">
        <v>12972</v>
      </c>
      <c r="B2059" t="s">
        <v>12973</v>
      </c>
      <c r="C2059" t="s">
        <v>34827</v>
      </c>
      <c r="D2059" t="s">
        <v>12974</v>
      </c>
      <c r="E2059" t="s">
        <v>34828</v>
      </c>
      <c r="F2059" t="b">
        <v>1</v>
      </c>
      <c r="G2059">
        <v>0.11111111111111099</v>
      </c>
      <c r="H2059">
        <v>3.7267799624996399E-2</v>
      </c>
      <c r="I2059" t="s">
        <v>2172</v>
      </c>
      <c r="J2059" t="s">
        <v>2173</v>
      </c>
      <c r="K2059" t="s">
        <v>227</v>
      </c>
      <c r="L2059">
        <v>0</v>
      </c>
      <c r="M2059" t="s">
        <v>227</v>
      </c>
      <c r="N2059">
        <v>9.6860570622038497E-2</v>
      </c>
    </row>
    <row r="2060" spans="1:14" x14ac:dyDescent="0.25">
      <c r="A2060" t="s">
        <v>12977</v>
      </c>
      <c r="B2060" t="s">
        <v>12978</v>
      </c>
      <c r="C2060" t="s">
        <v>29176</v>
      </c>
      <c r="D2060" t="s">
        <v>12979</v>
      </c>
      <c r="E2060" t="s">
        <v>34829</v>
      </c>
      <c r="F2060" t="b">
        <v>1</v>
      </c>
      <c r="G2060">
        <v>0.88249690258459501</v>
      </c>
      <c r="H2060" t="s">
        <v>30497</v>
      </c>
      <c r="I2060" t="s">
        <v>34830</v>
      </c>
      <c r="J2060" t="s">
        <v>34831</v>
      </c>
      <c r="K2060">
        <v>0.38095238095238099</v>
      </c>
      <c r="L2060" t="s">
        <v>236</v>
      </c>
      <c r="M2060" t="s">
        <v>357</v>
      </c>
      <c r="N2060" t="s">
        <v>34832</v>
      </c>
    </row>
    <row r="2061" spans="1:14" x14ac:dyDescent="0.25">
      <c r="A2061" t="s">
        <v>12982</v>
      </c>
      <c r="B2061" t="s">
        <v>12983</v>
      </c>
      <c r="C2061" t="s">
        <v>34833</v>
      </c>
      <c r="D2061" t="s">
        <v>12985</v>
      </c>
      <c r="E2061" t="s">
        <v>34834</v>
      </c>
      <c r="F2061" t="b">
        <v>1</v>
      </c>
      <c r="G2061">
        <v>0.33093633846922299</v>
      </c>
      <c r="H2061" t="s">
        <v>29323</v>
      </c>
      <c r="I2061">
        <v>8.6990382865342594E-2</v>
      </c>
      <c r="J2061" t="s">
        <v>29324</v>
      </c>
      <c r="K2061" t="s">
        <v>743</v>
      </c>
      <c r="L2061">
        <v>0</v>
      </c>
      <c r="M2061" t="s">
        <v>743</v>
      </c>
      <c r="N2061">
        <v>7.9704071036514196E-2</v>
      </c>
    </row>
    <row r="2062" spans="1:14" x14ac:dyDescent="0.25">
      <c r="A2062" t="s">
        <v>12988</v>
      </c>
      <c r="B2062" t="s">
        <v>12989</v>
      </c>
      <c r="C2062" t="s">
        <v>34835</v>
      </c>
      <c r="D2062" t="s">
        <v>12991</v>
      </c>
      <c r="E2062" t="s">
        <v>34836</v>
      </c>
      <c r="F2062" t="b">
        <v>1</v>
      </c>
      <c r="G2062">
        <v>0.55555555555555503</v>
      </c>
      <c r="H2062">
        <v>0.372677996249965</v>
      </c>
      <c r="I2062" t="s">
        <v>4272</v>
      </c>
      <c r="J2062">
        <v>7.5832356734133896E-2</v>
      </c>
      <c r="K2062">
        <v>8.6956521739130405E-2</v>
      </c>
      <c r="L2062">
        <v>0</v>
      </c>
      <c r="M2062">
        <v>8.6956521739130405E-2</v>
      </c>
      <c r="N2062" t="s">
        <v>34837</v>
      </c>
    </row>
    <row r="2063" spans="1:14" x14ac:dyDescent="0.25">
      <c r="A2063" t="s">
        <v>12994</v>
      </c>
      <c r="B2063" t="s">
        <v>12995</v>
      </c>
      <c r="C2063" t="s">
        <v>34838</v>
      </c>
      <c r="D2063" t="s">
        <v>12997</v>
      </c>
      <c r="E2063" t="s">
        <v>34839</v>
      </c>
      <c r="F2063" t="b">
        <v>1</v>
      </c>
      <c r="G2063">
        <v>0.77777777777777701</v>
      </c>
      <c r="H2063" t="s">
        <v>4214</v>
      </c>
      <c r="I2063" t="s">
        <v>4456</v>
      </c>
      <c r="J2063" t="s">
        <v>9331</v>
      </c>
      <c r="K2063">
        <v>0.3</v>
      </c>
      <c r="L2063">
        <v>0</v>
      </c>
      <c r="M2063">
        <v>0.3</v>
      </c>
      <c r="N2063" t="s">
        <v>34840</v>
      </c>
    </row>
    <row r="2064" spans="1:14" x14ac:dyDescent="0.25">
      <c r="A2064" t="s">
        <v>12999</v>
      </c>
      <c r="B2064" t="s">
        <v>13000</v>
      </c>
      <c r="C2064" t="s">
        <v>34841</v>
      </c>
      <c r="D2064" t="s">
        <v>13002</v>
      </c>
      <c r="E2064" t="s">
        <v>34842</v>
      </c>
      <c r="F2064" t="b">
        <v>1</v>
      </c>
      <c r="G2064">
        <v>0.9</v>
      </c>
      <c r="H2064" t="s">
        <v>2909</v>
      </c>
      <c r="I2064" t="s">
        <v>2910</v>
      </c>
      <c r="J2064" t="s">
        <v>21605</v>
      </c>
      <c r="K2064">
        <v>0.63157894736842102</v>
      </c>
      <c r="L2064" t="s">
        <v>713</v>
      </c>
      <c r="M2064">
        <v>0.63157894736842102</v>
      </c>
      <c r="N2064" t="s">
        <v>34843</v>
      </c>
    </row>
    <row r="2065" spans="1:14" x14ac:dyDescent="0.25">
      <c r="A2065" t="s">
        <v>13007</v>
      </c>
      <c r="B2065" t="s">
        <v>13008</v>
      </c>
      <c r="C2065" t="s">
        <v>29077</v>
      </c>
      <c r="D2065" t="s">
        <v>13009</v>
      </c>
      <c r="E2065" t="s">
        <v>34844</v>
      </c>
      <c r="F2065" t="b">
        <v>1</v>
      </c>
      <c r="G2065">
        <v>0.35826565528689402</v>
      </c>
      <c r="H2065">
        <v>7.1653131057378902E-2</v>
      </c>
      <c r="I2065">
        <v>4.6403995452499798E-2</v>
      </c>
      <c r="J2065">
        <v>3.84981500776354E-2</v>
      </c>
      <c r="K2065" t="s">
        <v>11234</v>
      </c>
      <c r="L2065">
        <v>0</v>
      </c>
      <c r="M2065">
        <v>0.25</v>
      </c>
      <c r="N2065" t="s">
        <v>34845</v>
      </c>
    </row>
    <row r="2066" spans="1:14" x14ac:dyDescent="0.25">
      <c r="A2066" t="s">
        <v>13012</v>
      </c>
      <c r="B2066" t="s">
        <v>13013</v>
      </c>
      <c r="C2066" t="s">
        <v>34846</v>
      </c>
      <c r="D2066" t="s">
        <v>13014</v>
      </c>
      <c r="E2066" t="s">
        <v>34847</v>
      </c>
      <c r="F2066" t="b">
        <v>1</v>
      </c>
      <c r="G2066">
        <v>0.33093633846922299</v>
      </c>
      <c r="H2066">
        <v>6.4592159370687102E-2</v>
      </c>
      <c r="I2066" t="s">
        <v>10527</v>
      </c>
      <c r="J2066">
        <v>3.2260135189272801E-2</v>
      </c>
      <c r="K2066" t="s">
        <v>92</v>
      </c>
      <c r="L2066">
        <v>0</v>
      </c>
      <c r="M2066" t="s">
        <v>92</v>
      </c>
      <c r="N2066">
        <v>8.4511697041046496E-2</v>
      </c>
    </row>
    <row r="2067" spans="1:14" x14ac:dyDescent="0.25">
      <c r="A2067" t="s">
        <v>13017</v>
      </c>
      <c r="B2067" t="s">
        <v>13018</v>
      </c>
      <c r="C2067" t="s">
        <v>30380</v>
      </c>
      <c r="D2067" t="s">
        <v>13020</v>
      </c>
      <c r="E2067" t="s">
        <v>34848</v>
      </c>
      <c r="F2067" t="b">
        <v>1</v>
      </c>
      <c r="G2067">
        <v>0.5</v>
      </c>
      <c r="H2067" t="s">
        <v>18026</v>
      </c>
      <c r="I2067" t="s">
        <v>6997</v>
      </c>
      <c r="J2067">
        <v>8.3070184744127903E-2</v>
      </c>
      <c r="K2067" t="s">
        <v>423</v>
      </c>
      <c r="L2067">
        <v>0</v>
      </c>
      <c r="M2067" t="s">
        <v>135</v>
      </c>
      <c r="N2067" t="s">
        <v>34849</v>
      </c>
    </row>
    <row r="2068" spans="1:14" x14ac:dyDescent="0.25">
      <c r="A2068" t="s">
        <v>13023</v>
      </c>
      <c r="B2068" t="s">
        <v>13024</v>
      </c>
      <c r="C2068" t="s">
        <v>34727</v>
      </c>
      <c r="D2068" t="s">
        <v>13025</v>
      </c>
      <c r="E2068" t="s">
        <v>34850</v>
      </c>
      <c r="F2068" t="b">
        <v>1</v>
      </c>
      <c r="G2068">
        <v>0.66187267693844598</v>
      </c>
      <c r="H2068" t="s">
        <v>9467</v>
      </c>
      <c r="I2068" t="s">
        <v>9468</v>
      </c>
      <c r="J2068">
        <v>6.8221879807689706E-2</v>
      </c>
      <c r="K2068" t="s">
        <v>125</v>
      </c>
      <c r="L2068">
        <v>0</v>
      </c>
      <c r="M2068" t="s">
        <v>236</v>
      </c>
      <c r="N2068" t="s">
        <v>34851</v>
      </c>
    </row>
    <row r="2069" spans="1:14" x14ac:dyDescent="0.25">
      <c r="A2069" t="s">
        <v>13028</v>
      </c>
      <c r="B2069" t="s">
        <v>13029</v>
      </c>
      <c r="C2069" t="s">
        <v>29147</v>
      </c>
      <c r="D2069" t="s">
        <v>13030</v>
      </c>
      <c r="E2069" t="s">
        <v>34852</v>
      </c>
      <c r="F2069" t="b">
        <v>1</v>
      </c>
      <c r="G2069">
        <v>0.61919849982155795</v>
      </c>
      <c r="H2069">
        <v>9.4584133187846295E-2</v>
      </c>
      <c r="I2069">
        <v>5.5244069800823199E-2</v>
      </c>
      <c r="J2069" t="s">
        <v>28877</v>
      </c>
      <c r="K2069" t="s">
        <v>713</v>
      </c>
      <c r="L2069" t="s">
        <v>714</v>
      </c>
      <c r="M2069" t="s">
        <v>715</v>
      </c>
      <c r="N2069" t="s">
        <v>34853</v>
      </c>
    </row>
    <row r="2070" spans="1:14" x14ac:dyDescent="0.25">
      <c r="A2070" t="s">
        <v>13033</v>
      </c>
      <c r="B2070" t="s">
        <v>13034</v>
      </c>
      <c r="C2070" t="s">
        <v>34854</v>
      </c>
      <c r="D2070" t="s">
        <v>13036</v>
      </c>
      <c r="E2070" t="s">
        <v>34855</v>
      </c>
      <c r="F2070" t="b">
        <v>1</v>
      </c>
      <c r="G2070">
        <v>0.61919849982155795</v>
      </c>
      <c r="H2070" t="s">
        <v>5858</v>
      </c>
      <c r="I2070" t="s">
        <v>28737</v>
      </c>
      <c r="J2070">
        <v>9.0549928065996599E-2</v>
      </c>
      <c r="K2070">
        <v>0.375</v>
      </c>
      <c r="L2070" t="s">
        <v>777</v>
      </c>
      <c r="M2070">
        <v>0.375</v>
      </c>
      <c r="N2070" t="s">
        <v>34856</v>
      </c>
    </row>
    <row r="2071" spans="1:14" x14ac:dyDescent="0.25">
      <c r="A2071" t="s">
        <v>13039</v>
      </c>
      <c r="B2071" t="s">
        <v>13040</v>
      </c>
      <c r="C2071" t="s">
        <v>14119</v>
      </c>
      <c r="D2071" t="s">
        <v>13041</v>
      </c>
      <c r="E2071" t="s">
        <v>34857</v>
      </c>
      <c r="F2071" t="b">
        <v>1</v>
      </c>
      <c r="G2071">
        <v>0.55555555555555503</v>
      </c>
      <c r="H2071" t="s">
        <v>4132</v>
      </c>
      <c r="I2071" t="s">
        <v>4133</v>
      </c>
      <c r="J2071">
        <v>6.3767156937974107E-2</v>
      </c>
      <c r="K2071" t="s">
        <v>236</v>
      </c>
      <c r="L2071">
        <v>0</v>
      </c>
      <c r="M2071" t="s">
        <v>236</v>
      </c>
      <c r="N2071" t="s">
        <v>34858</v>
      </c>
    </row>
    <row r="2072" spans="1:14" x14ac:dyDescent="0.25">
      <c r="A2072" t="s">
        <v>13044</v>
      </c>
      <c r="B2072" t="s">
        <v>13045</v>
      </c>
      <c r="C2072" t="s">
        <v>34859</v>
      </c>
      <c r="D2072" t="s">
        <v>13047</v>
      </c>
      <c r="E2072" t="s">
        <v>34860</v>
      </c>
      <c r="F2072" t="b">
        <v>1</v>
      </c>
      <c r="G2072">
        <v>1</v>
      </c>
      <c r="H2072" t="s">
        <v>30308</v>
      </c>
      <c r="I2072" t="s">
        <v>33627</v>
      </c>
      <c r="J2072">
        <v>0.69144156928388201</v>
      </c>
      <c r="K2072" t="s">
        <v>423</v>
      </c>
      <c r="L2072">
        <v>0.125</v>
      </c>
      <c r="M2072" t="s">
        <v>423</v>
      </c>
      <c r="N2072" t="s">
        <v>34861</v>
      </c>
    </row>
    <row r="2073" spans="1:14" x14ac:dyDescent="0.25">
      <c r="A2073" t="s">
        <v>13050</v>
      </c>
      <c r="B2073" t="s">
        <v>13051</v>
      </c>
      <c r="C2073" t="s">
        <v>34862</v>
      </c>
      <c r="D2073" t="s">
        <v>13053</v>
      </c>
      <c r="E2073" t="s">
        <v>34863</v>
      </c>
      <c r="F2073" t="b">
        <v>1</v>
      </c>
      <c r="G2073">
        <v>0.22222222222222199</v>
      </c>
      <c r="H2073">
        <v>5.2704627669472898E-2</v>
      </c>
      <c r="I2073">
        <v>3.52807510341233E-2</v>
      </c>
      <c r="J2073" t="s">
        <v>3700</v>
      </c>
      <c r="K2073">
        <v>9.9999999999999895E-2</v>
      </c>
      <c r="L2073">
        <v>0</v>
      </c>
      <c r="M2073">
        <v>9.9999999999999895E-2</v>
      </c>
      <c r="N2073">
        <v>5.1692751692751601E-2</v>
      </c>
    </row>
    <row r="2074" spans="1:14" x14ac:dyDescent="0.25">
      <c r="A2074" t="s">
        <v>13057</v>
      </c>
      <c r="B2074" t="s">
        <v>13058</v>
      </c>
      <c r="C2074" t="s">
        <v>34864</v>
      </c>
      <c r="D2074" t="s">
        <v>13060</v>
      </c>
      <c r="E2074" t="s">
        <v>34865</v>
      </c>
      <c r="F2074" t="b">
        <v>1</v>
      </c>
      <c r="G2074">
        <v>0.875</v>
      </c>
      <c r="H2074" t="s">
        <v>26198</v>
      </c>
      <c r="I2074" t="s">
        <v>380</v>
      </c>
      <c r="J2074" t="s">
        <v>1951</v>
      </c>
      <c r="K2074">
        <v>0.63157894736842102</v>
      </c>
      <c r="L2074" t="s">
        <v>713</v>
      </c>
      <c r="M2074">
        <v>0.63157894736842102</v>
      </c>
      <c r="N2074" t="s">
        <v>34866</v>
      </c>
    </row>
    <row r="2075" spans="1:14" x14ac:dyDescent="0.25">
      <c r="A2075" t="s">
        <v>13063</v>
      </c>
      <c r="B2075" t="s">
        <v>13064</v>
      </c>
      <c r="C2075" t="s">
        <v>33188</v>
      </c>
      <c r="D2075" t="s">
        <v>13066</v>
      </c>
      <c r="E2075" t="s">
        <v>34867</v>
      </c>
      <c r="F2075" t="b">
        <v>1</v>
      </c>
      <c r="G2075">
        <v>0.33333333333333298</v>
      </c>
      <c r="H2075">
        <v>6.4549722436790205E-2</v>
      </c>
      <c r="I2075">
        <v>4.0331830842785098E-2</v>
      </c>
      <c r="J2075">
        <v>3.1559845391129403E-2</v>
      </c>
      <c r="K2075" t="s">
        <v>227</v>
      </c>
      <c r="L2075">
        <v>0</v>
      </c>
      <c r="M2075" t="s">
        <v>227</v>
      </c>
      <c r="N2075" t="s">
        <v>34868</v>
      </c>
    </row>
    <row r="2076" spans="1:14" x14ac:dyDescent="0.25">
      <c r="A2076" t="s">
        <v>13069</v>
      </c>
      <c r="B2076" t="s">
        <v>13070</v>
      </c>
      <c r="C2076" t="s">
        <v>31906</v>
      </c>
      <c r="D2076" t="s">
        <v>13071</v>
      </c>
      <c r="E2076" t="s">
        <v>34869</v>
      </c>
      <c r="F2076" t="b">
        <v>1</v>
      </c>
      <c r="G2076">
        <v>0.61919849982155795</v>
      </c>
      <c r="H2076" t="s">
        <v>26999</v>
      </c>
      <c r="I2076" t="s">
        <v>27000</v>
      </c>
      <c r="J2076">
        <v>7.6143109912178306E-2</v>
      </c>
      <c r="K2076">
        <v>0.3</v>
      </c>
      <c r="L2076">
        <v>0</v>
      </c>
      <c r="M2076">
        <v>0.3</v>
      </c>
      <c r="N2076" t="s">
        <v>34870</v>
      </c>
    </row>
    <row r="2077" spans="1:14" x14ac:dyDescent="0.25">
      <c r="A2077" t="s">
        <v>13073</v>
      </c>
      <c r="B2077" t="s">
        <v>13074</v>
      </c>
      <c r="C2077" t="s">
        <v>34871</v>
      </c>
      <c r="D2077" t="s">
        <v>13076</v>
      </c>
      <c r="E2077">
        <v>0.64778096325060897</v>
      </c>
      <c r="F2077" t="b">
        <v>1</v>
      </c>
      <c r="G2077">
        <v>0.55555555555555503</v>
      </c>
      <c r="H2077" t="s">
        <v>4132</v>
      </c>
      <c r="I2077" t="s">
        <v>4133</v>
      </c>
      <c r="J2077">
        <v>6.3767156937974107E-2</v>
      </c>
      <c r="K2077" t="s">
        <v>850</v>
      </c>
      <c r="L2077">
        <v>0.1</v>
      </c>
      <c r="M2077" t="s">
        <v>850</v>
      </c>
      <c r="N2077" t="s">
        <v>34872</v>
      </c>
    </row>
    <row r="2078" spans="1:14" x14ac:dyDescent="0.25">
      <c r="A2078" t="s">
        <v>13081</v>
      </c>
      <c r="B2078" t="s">
        <v>13082</v>
      </c>
      <c r="C2078" t="s">
        <v>29147</v>
      </c>
      <c r="D2078" t="s">
        <v>13084</v>
      </c>
      <c r="E2078" t="s">
        <v>34873</v>
      </c>
      <c r="F2078" t="b">
        <v>1</v>
      </c>
      <c r="G2078">
        <v>0.86687789975018104</v>
      </c>
      <c r="H2078" t="s">
        <v>28673</v>
      </c>
      <c r="I2078" t="s">
        <v>34708</v>
      </c>
      <c r="J2078" t="s">
        <v>34709</v>
      </c>
      <c r="K2078">
        <v>0.5</v>
      </c>
      <c r="L2078">
        <v>0</v>
      </c>
      <c r="M2078">
        <v>0.25</v>
      </c>
      <c r="N2078" t="s">
        <v>34874</v>
      </c>
    </row>
    <row r="2079" spans="1:14" x14ac:dyDescent="0.25">
      <c r="A2079" t="s">
        <v>13087</v>
      </c>
      <c r="B2079" t="s">
        <v>13088</v>
      </c>
      <c r="C2079" t="s">
        <v>34875</v>
      </c>
      <c r="D2079" t="s">
        <v>13089</v>
      </c>
      <c r="E2079" t="s">
        <v>34876</v>
      </c>
      <c r="F2079" t="b">
        <v>1</v>
      </c>
      <c r="G2079">
        <v>0.35826565528689402</v>
      </c>
      <c r="H2079" t="s">
        <v>31015</v>
      </c>
      <c r="I2079">
        <v>9.92099830788786E-2</v>
      </c>
      <c r="J2079">
        <v>6.8460467607647499E-2</v>
      </c>
      <c r="K2079" t="s">
        <v>714</v>
      </c>
      <c r="L2079">
        <v>0</v>
      </c>
      <c r="M2079" t="s">
        <v>714</v>
      </c>
      <c r="N2079" t="s">
        <v>34877</v>
      </c>
    </row>
    <row r="2080" spans="1:14" x14ac:dyDescent="0.25">
      <c r="A2080" t="s">
        <v>13091</v>
      </c>
      <c r="B2080" t="s">
        <v>13092</v>
      </c>
      <c r="C2080" t="s">
        <v>34878</v>
      </c>
      <c r="D2080" t="s">
        <v>13094</v>
      </c>
      <c r="E2080">
        <v>0.606460973463815</v>
      </c>
      <c r="F2080" t="b">
        <v>1</v>
      </c>
      <c r="G2080">
        <v>0.66666666666666596</v>
      </c>
      <c r="H2080">
        <v>0.40824829046386302</v>
      </c>
      <c r="I2080" t="s">
        <v>9731</v>
      </c>
      <c r="J2080" t="s">
        <v>9732</v>
      </c>
      <c r="K2080" t="s">
        <v>522</v>
      </c>
      <c r="L2080" t="s">
        <v>480</v>
      </c>
      <c r="M2080" t="s">
        <v>522</v>
      </c>
      <c r="N2080" t="s">
        <v>34879</v>
      </c>
    </row>
    <row r="2081" spans="1:14" x14ac:dyDescent="0.25">
      <c r="A2081" t="s">
        <v>13097</v>
      </c>
      <c r="B2081" t="s">
        <v>13098</v>
      </c>
      <c r="C2081" t="s">
        <v>30846</v>
      </c>
      <c r="D2081" t="s">
        <v>13100</v>
      </c>
      <c r="E2081" t="s">
        <v>34880</v>
      </c>
      <c r="F2081" t="b">
        <v>1</v>
      </c>
      <c r="G2081">
        <v>0.5</v>
      </c>
      <c r="H2081" t="s">
        <v>180</v>
      </c>
      <c r="I2081" t="s">
        <v>1487</v>
      </c>
      <c r="J2081">
        <v>6.6740947190414804E-2</v>
      </c>
      <c r="K2081" t="s">
        <v>423</v>
      </c>
      <c r="L2081">
        <v>0.125</v>
      </c>
      <c r="M2081" t="s">
        <v>423</v>
      </c>
      <c r="N2081" t="s">
        <v>34881</v>
      </c>
    </row>
    <row r="2082" spans="1:14" x14ac:dyDescent="0.25">
      <c r="A2082" t="s">
        <v>13105</v>
      </c>
      <c r="B2082" t="s">
        <v>13106</v>
      </c>
      <c r="C2082" t="s">
        <v>14119</v>
      </c>
      <c r="D2082" t="s">
        <v>13107</v>
      </c>
      <c r="E2082" t="s">
        <v>34882</v>
      </c>
      <c r="F2082" t="b">
        <v>1</v>
      </c>
      <c r="G2082">
        <v>0.55555555555555503</v>
      </c>
      <c r="H2082" t="s">
        <v>4132</v>
      </c>
      <c r="I2082" t="s">
        <v>4133</v>
      </c>
      <c r="J2082">
        <v>6.3767156937974107E-2</v>
      </c>
      <c r="K2082" t="s">
        <v>311</v>
      </c>
      <c r="L2082">
        <v>0</v>
      </c>
      <c r="M2082" t="s">
        <v>311</v>
      </c>
      <c r="N2082" t="s">
        <v>34883</v>
      </c>
    </row>
    <row r="2083" spans="1:14" x14ac:dyDescent="0.25">
      <c r="A2083" t="s">
        <v>13110</v>
      </c>
      <c r="B2083" t="s">
        <v>13111</v>
      </c>
      <c r="C2083" t="s">
        <v>34884</v>
      </c>
      <c r="D2083" t="s">
        <v>13113</v>
      </c>
      <c r="E2083" t="s">
        <v>34885</v>
      </c>
      <c r="F2083" t="b">
        <v>1</v>
      </c>
      <c r="G2083">
        <v>0.64412339406453001</v>
      </c>
      <c r="H2083" t="s">
        <v>29182</v>
      </c>
      <c r="I2083" t="s">
        <v>33724</v>
      </c>
      <c r="J2083" t="s">
        <v>33725</v>
      </c>
      <c r="K2083">
        <v>0.75</v>
      </c>
      <c r="L2083" t="s">
        <v>787</v>
      </c>
      <c r="M2083" t="s">
        <v>4457</v>
      </c>
      <c r="N2083" t="s">
        <v>34886</v>
      </c>
    </row>
    <row r="2084" spans="1:14" x14ac:dyDescent="0.25">
      <c r="A2084" t="s">
        <v>13116</v>
      </c>
      <c r="B2084" t="s">
        <v>13117</v>
      </c>
      <c r="C2084" t="s">
        <v>33188</v>
      </c>
      <c r="D2084" t="s">
        <v>13118</v>
      </c>
      <c r="E2084" t="s">
        <v>34887</v>
      </c>
      <c r="F2084" t="b">
        <v>1</v>
      </c>
      <c r="G2084">
        <v>0.19885318151430401</v>
      </c>
      <c r="H2084" t="s">
        <v>6441</v>
      </c>
      <c r="I2084">
        <v>3.1570603152072801E-2</v>
      </c>
      <c r="J2084" t="s">
        <v>6442</v>
      </c>
      <c r="K2084" t="s">
        <v>236</v>
      </c>
      <c r="L2084">
        <v>0</v>
      </c>
      <c r="M2084" t="s">
        <v>92</v>
      </c>
      <c r="N2084" t="s">
        <v>34888</v>
      </c>
    </row>
    <row r="2085" spans="1:14" x14ac:dyDescent="0.25">
      <c r="A2085" t="s">
        <v>13122</v>
      </c>
      <c r="B2085" t="s">
        <v>13123</v>
      </c>
      <c r="C2085" t="s">
        <v>34889</v>
      </c>
      <c r="D2085" t="s">
        <v>13124</v>
      </c>
      <c r="E2085" t="s">
        <v>34890</v>
      </c>
      <c r="F2085" t="b">
        <v>1</v>
      </c>
      <c r="G2085">
        <v>0.86687789975018104</v>
      </c>
      <c r="H2085" t="s">
        <v>29067</v>
      </c>
      <c r="I2085" t="s">
        <v>30928</v>
      </c>
      <c r="J2085" t="s">
        <v>30929</v>
      </c>
      <c r="K2085">
        <v>0.75</v>
      </c>
      <c r="L2085" t="s">
        <v>143</v>
      </c>
      <c r="M2085">
        <v>0.75</v>
      </c>
      <c r="N2085" t="s">
        <v>34891</v>
      </c>
    </row>
    <row r="2086" spans="1:14" x14ac:dyDescent="0.25">
      <c r="A2086" t="s">
        <v>13127</v>
      </c>
      <c r="B2086" t="s">
        <v>13128</v>
      </c>
      <c r="C2086" t="s">
        <v>34892</v>
      </c>
      <c r="D2086" t="s">
        <v>13129</v>
      </c>
      <c r="E2086">
        <v>0.58251097563277199</v>
      </c>
      <c r="F2086" t="b">
        <v>1</v>
      </c>
      <c r="G2086">
        <v>0.44444444444444398</v>
      </c>
      <c r="H2086" t="s">
        <v>8045</v>
      </c>
      <c r="I2086">
        <v>9.4815146433133199E-2</v>
      </c>
      <c r="J2086">
        <v>6.0307253604077599E-2</v>
      </c>
      <c r="K2086" t="s">
        <v>123</v>
      </c>
      <c r="L2086" t="s">
        <v>124</v>
      </c>
      <c r="M2086" t="s">
        <v>125</v>
      </c>
      <c r="N2086" t="s">
        <v>34893</v>
      </c>
    </row>
    <row r="2087" spans="1:14" x14ac:dyDescent="0.25">
      <c r="A2087" t="s">
        <v>13132</v>
      </c>
      <c r="B2087" t="s">
        <v>13133</v>
      </c>
      <c r="C2087" t="s">
        <v>30380</v>
      </c>
      <c r="D2087" t="s">
        <v>13134</v>
      </c>
      <c r="E2087" t="s">
        <v>34894</v>
      </c>
      <c r="F2087" t="b">
        <v>1</v>
      </c>
      <c r="G2087">
        <v>0.66187267693844598</v>
      </c>
      <c r="H2087" t="s">
        <v>9467</v>
      </c>
      <c r="I2087" t="s">
        <v>9468</v>
      </c>
      <c r="J2087">
        <v>6.8221879807689706E-2</v>
      </c>
      <c r="K2087" t="s">
        <v>124</v>
      </c>
      <c r="L2087">
        <v>0</v>
      </c>
      <c r="M2087" t="s">
        <v>124</v>
      </c>
      <c r="N2087">
        <v>0.162344409779451</v>
      </c>
    </row>
    <row r="2088" spans="1:14" x14ac:dyDescent="0.25">
      <c r="A2088" t="s">
        <v>13137</v>
      </c>
      <c r="B2088" t="s">
        <v>13138</v>
      </c>
      <c r="C2088" t="s">
        <v>34895</v>
      </c>
      <c r="D2088" t="s">
        <v>13140</v>
      </c>
      <c r="E2088" t="s">
        <v>34896</v>
      </c>
      <c r="F2088" t="b">
        <v>1</v>
      </c>
      <c r="G2088">
        <v>0.49535879985724601</v>
      </c>
      <c r="H2088">
        <v>0.26752432787911101</v>
      </c>
      <c r="I2088" t="s">
        <v>19088</v>
      </c>
      <c r="J2088">
        <v>7.2011707282849197E-2</v>
      </c>
      <c r="K2088" t="s">
        <v>136</v>
      </c>
      <c r="L2088" t="s">
        <v>1473</v>
      </c>
      <c r="M2088" t="s">
        <v>349</v>
      </c>
      <c r="N2088" t="s">
        <v>34897</v>
      </c>
    </row>
    <row r="2089" spans="1:14" x14ac:dyDescent="0.25">
      <c r="A2089" t="s">
        <v>13143</v>
      </c>
      <c r="B2089" t="s">
        <v>13144</v>
      </c>
      <c r="C2089" t="s">
        <v>30114</v>
      </c>
      <c r="D2089" t="s">
        <v>13145</v>
      </c>
      <c r="E2089" t="s">
        <v>34898</v>
      </c>
      <c r="F2089" t="b">
        <v>1</v>
      </c>
      <c r="G2089">
        <v>0.33333333333333298</v>
      </c>
      <c r="H2089">
        <v>6.4549722436790205E-2</v>
      </c>
      <c r="I2089">
        <v>4.0331830842785098E-2</v>
      </c>
      <c r="J2089">
        <v>3.1559845391129403E-2</v>
      </c>
      <c r="K2089" t="s">
        <v>1007</v>
      </c>
      <c r="L2089">
        <v>0</v>
      </c>
      <c r="M2089" t="s">
        <v>1007</v>
      </c>
      <c r="N2089" t="s">
        <v>34899</v>
      </c>
    </row>
    <row r="2090" spans="1:14" x14ac:dyDescent="0.25">
      <c r="A2090" t="s">
        <v>13148</v>
      </c>
      <c r="B2090" t="s">
        <v>13149</v>
      </c>
      <c r="C2090" t="s">
        <v>34900</v>
      </c>
      <c r="D2090" t="s">
        <v>13151</v>
      </c>
      <c r="E2090" t="s">
        <v>34901</v>
      </c>
      <c r="F2090" t="b">
        <v>1</v>
      </c>
      <c r="G2090">
        <v>0.355883290185247</v>
      </c>
      <c r="H2090" t="s">
        <v>34902</v>
      </c>
      <c r="I2090" t="s">
        <v>34903</v>
      </c>
      <c r="J2090" t="s">
        <v>34904</v>
      </c>
      <c r="K2090" t="s">
        <v>91</v>
      </c>
      <c r="L2090">
        <v>0</v>
      </c>
      <c r="M2090" t="s">
        <v>91</v>
      </c>
      <c r="N2090" t="s">
        <v>34905</v>
      </c>
    </row>
    <row r="2091" spans="1:14" x14ac:dyDescent="0.25">
      <c r="A2091" t="s">
        <v>13154</v>
      </c>
      <c r="B2091" t="s">
        <v>13155</v>
      </c>
      <c r="C2091" t="s">
        <v>32544</v>
      </c>
      <c r="D2091" t="s">
        <v>13156</v>
      </c>
      <c r="E2091" t="s">
        <v>34906</v>
      </c>
      <c r="F2091" t="b">
        <v>1</v>
      </c>
      <c r="G2091">
        <v>0.77218478976152105</v>
      </c>
      <c r="H2091" t="s">
        <v>29178</v>
      </c>
      <c r="I2091" t="s">
        <v>30987</v>
      </c>
      <c r="J2091" t="s">
        <v>30988</v>
      </c>
      <c r="K2091" t="s">
        <v>135</v>
      </c>
      <c r="L2091">
        <v>0.125</v>
      </c>
      <c r="M2091" t="s">
        <v>135</v>
      </c>
      <c r="N2091" t="s">
        <v>34907</v>
      </c>
    </row>
    <row r="2092" spans="1:14" x14ac:dyDescent="0.25">
      <c r="A2092" t="s">
        <v>13159</v>
      </c>
      <c r="B2092" t="s">
        <v>13160</v>
      </c>
      <c r="C2092" t="s">
        <v>34908</v>
      </c>
      <c r="D2092" t="s">
        <v>13162</v>
      </c>
      <c r="E2092" t="s">
        <v>34909</v>
      </c>
      <c r="F2092" t="b">
        <v>1</v>
      </c>
      <c r="G2092">
        <v>0.75</v>
      </c>
      <c r="H2092" t="s">
        <v>31216</v>
      </c>
      <c r="I2092" t="s">
        <v>31575</v>
      </c>
      <c r="J2092">
        <v>7.7305517569394494E-2</v>
      </c>
      <c r="K2092">
        <v>0.38095238095238099</v>
      </c>
      <c r="L2092" t="s">
        <v>236</v>
      </c>
      <c r="M2092">
        <v>0.38095238095238099</v>
      </c>
      <c r="N2092" t="s">
        <v>34910</v>
      </c>
    </row>
    <row r="2093" spans="1:14" x14ac:dyDescent="0.25">
      <c r="A2093" t="s">
        <v>13165</v>
      </c>
      <c r="B2093" t="s">
        <v>13166</v>
      </c>
      <c r="C2093" t="s">
        <v>32276</v>
      </c>
      <c r="D2093" t="s">
        <v>13167</v>
      </c>
      <c r="E2093" t="s">
        <v>34911</v>
      </c>
      <c r="F2093" t="b">
        <v>1</v>
      </c>
      <c r="G2093">
        <v>0.57142857142857095</v>
      </c>
      <c r="H2093" t="s">
        <v>29612</v>
      </c>
      <c r="I2093" t="s">
        <v>29613</v>
      </c>
      <c r="J2093" t="s">
        <v>29614</v>
      </c>
      <c r="K2093" t="s">
        <v>715</v>
      </c>
      <c r="L2093" t="s">
        <v>714</v>
      </c>
      <c r="M2093" t="s">
        <v>715</v>
      </c>
      <c r="N2093" t="s">
        <v>34912</v>
      </c>
    </row>
    <row r="2094" spans="1:14" x14ac:dyDescent="0.25">
      <c r="A2094" t="s">
        <v>13170</v>
      </c>
      <c r="B2094" t="s">
        <v>13171</v>
      </c>
      <c r="C2094" t="s">
        <v>34913</v>
      </c>
      <c r="D2094" t="s">
        <v>13173</v>
      </c>
      <c r="E2094">
        <v>1.0387724440977499</v>
      </c>
      <c r="F2094" t="b">
        <v>1</v>
      </c>
      <c r="G2094">
        <v>0.77777777777777701</v>
      </c>
      <c r="H2094" t="s">
        <v>21658</v>
      </c>
      <c r="I2094" t="s">
        <v>1487</v>
      </c>
      <c r="J2094">
        <v>6.9363190838130306E-2</v>
      </c>
      <c r="K2094">
        <v>0.6</v>
      </c>
      <c r="L2094" t="s">
        <v>743</v>
      </c>
      <c r="M2094">
        <v>0.5</v>
      </c>
      <c r="N2094" t="s">
        <v>34914</v>
      </c>
    </row>
    <row r="2095" spans="1:14" x14ac:dyDescent="0.25">
      <c r="A2095" t="s">
        <v>13177</v>
      </c>
      <c r="B2095" t="s">
        <v>13178</v>
      </c>
      <c r="C2095" t="s">
        <v>34915</v>
      </c>
      <c r="D2095" t="s">
        <v>13180</v>
      </c>
      <c r="E2095" t="s">
        <v>34916</v>
      </c>
      <c r="F2095" t="b">
        <v>1</v>
      </c>
      <c r="G2095">
        <v>0.66666666666666596</v>
      </c>
      <c r="H2095">
        <v>0.40824829046386302</v>
      </c>
      <c r="I2095" t="s">
        <v>6997</v>
      </c>
      <c r="J2095">
        <v>7.9368809260862094E-2</v>
      </c>
      <c r="K2095">
        <v>9.0909090909090898E-2</v>
      </c>
      <c r="L2095">
        <v>0</v>
      </c>
      <c r="M2095">
        <v>9.0909090909090898E-2</v>
      </c>
      <c r="N2095" t="s">
        <v>34917</v>
      </c>
    </row>
    <row r="2096" spans="1:14" x14ac:dyDescent="0.25">
      <c r="A2096" t="s">
        <v>13183</v>
      </c>
      <c r="B2096" t="s">
        <v>13184</v>
      </c>
      <c r="C2096" t="s">
        <v>34918</v>
      </c>
      <c r="D2096" t="s">
        <v>13186</v>
      </c>
      <c r="E2096" t="s">
        <v>34919</v>
      </c>
      <c r="F2096" t="b">
        <v>1</v>
      </c>
      <c r="G2096">
        <v>0.66666666666666596</v>
      </c>
      <c r="H2096" t="s">
        <v>28764</v>
      </c>
      <c r="I2096" t="s">
        <v>11050</v>
      </c>
      <c r="J2096" t="s">
        <v>34920</v>
      </c>
      <c r="K2096" t="s">
        <v>124</v>
      </c>
      <c r="L2096">
        <v>0</v>
      </c>
      <c r="M2096" t="s">
        <v>124</v>
      </c>
      <c r="N2096" t="s">
        <v>34921</v>
      </c>
    </row>
    <row r="2097" spans="1:14" x14ac:dyDescent="0.25">
      <c r="A2097" t="s">
        <v>13189</v>
      </c>
      <c r="B2097" t="s">
        <v>13190</v>
      </c>
      <c r="C2097" t="s">
        <v>34922</v>
      </c>
      <c r="D2097" t="s">
        <v>13192</v>
      </c>
      <c r="E2097" t="s">
        <v>34923</v>
      </c>
      <c r="F2097" t="b">
        <v>1</v>
      </c>
      <c r="G2097">
        <v>0.875</v>
      </c>
      <c r="H2097" t="s">
        <v>29165</v>
      </c>
      <c r="I2097" t="s">
        <v>6908</v>
      </c>
      <c r="J2097" t="s">
        <v>29166</v>
      </c>
      <c r="K2097" t="s">
        <v>423</v>
      </c>
      <c r="L2097">
        <v>0</v>
      </c>
      <c r="M2097" t="s">
        <v>135</v>
      </c>
      <c r="N2097" t="s">
        <v>34924</v>
      </c>
    </row>
    <row r="2098" spans="1:14" x14ac:dyDescent="0.25">
      <c r="A2098" t="s">
        <v>13195</v>
      </c>
      <c r="B2098" t="s">
        <v>13196</v>
      </c>
      <c r="C2098" t="s">
        <v>34769</v>
      </c>
      <c r="D2098" t="s">
        <v>13197</v>
      </c>
      <c r="E2098" t="s">
        <v>34925</v>
      </c>
      <c r="F2098" t="b">
        <v>1</v>
      </c>
      <c r="G2098">
        <v>0.75</v>
      </c>
      <c r="H2098" t="s">
        <v>1692</v>
      </c>
      <c r="I2098" t="s">
        <v>6689</v>
      </c>
      <c r="J2098" t="s">
        <v>4626</v>
      </c>
      <c r="K2098" t="s">
        <v>382</v>
      </c>
      <c r="L2098">
        <v>0.25</v>
      </c>
      <c r="M2098" t="s">
        <v>382</v>
      </c>
      <c r="N2098" t="s">
        <v>34926</v>
      </c>
    </row>
    <row r="2099" spans="1:14" x14ac:dyDescent="0.25">
      <c r="A2099" t="s">
        <v>13200</v>
      </c>
      <c r="B2099" t="s">
        <v>13201</v>
      </c>
      <c r="C2099" t="s">
        <v>31669</v>
      </c>
      <c r="D2099" t="s">
        <v>13202</v>
      </c>
      <c r="E2099" t="s">
        <v>34927</v>
      </c>
      <c r="F2099" t="b">
        <v>1</v>
      </c>
      <c r="G2099">
        <v>0.375</v>
      </c>
      <c r="H2099" t="s">
        <v>13282</v>
      </c>
      <c r="I2099">
        <v>9.8573017775553995E-2</v>
      </c>
      <c r="J2099">
        <v>6.50059326034369E-2</v>
      </c>
      <c r="K2099" t="s">
        <v>743</v>
      </c>
      <c r="L2099">
        <v>0</v>
      </c>
      <c r="M2099" t="s">
        <v>743</v>
      </c>
      <c r="N2099" t="s">
        <v>34928</v>
      </c>
    </row>
    <row r="2100" spans="1:14" x14ac:dyDescent="0.25">
      <c r="A2100" t="s">
        <v>13205</v>
      </c>
      <c r="B2100" t="s">
        <v>13206</v>
      </c>
      <c r="C2100" t="s">
        <v>34929</v>
      </c>
      <c r="D2100" t="s">
        <v>13208</v>
      </c>
      <c r="E2100" t="s">
        <v>34930</v>
      </c>
      <c r="F2100" t="b">
        <v>1</v>
      </c>
      <c r="G2100">
        <v>0.33333333333333298</v>
      </c>
      <c r="H2100">
        <v>6.4549722436790205E-2</v>
      </c>
      <c r="I2100">
        <v>4.0331830842785098E-2</v>
      </c>
      <c r="J2100">
        <v>3.1559845391129403E-2</v>
      </c>
      <c r="K2100" t="s">
        <v>72</v>
      </c>
      <c r="L2100">
        <v>0</v>
      </c>
      <c r="M2100" t="s">
        <v>72</v>
      </c>
      <c r="N2100">
        <v>6.7661211178318498E-2</v>
      </c>
    </row>
    <row r="2101" spans="1:14" x14ac:dyDescent="0.25">
      <c r="A2101" t="s">
        <v>13210</v>
      </c>
      <c r="B2101" t="s">
        <v>13211</v>
      </c>
      <c r="C2101" t="s">
        <v>34931</v>
      </c>
      <c r="D2101" t="s">
        <v>13213</v>
      </c>
      <c r="E2101" t="s">
        <v>34932</v>
      </c>
      <c r="F2101" t="b">
        <v>1</v>
      </c>
      <c r="G2101">
        <v>0.55555555555555503</v>
      </c>
      <c r="H2101">
        <v>0.372677996249965</v>
      </c>
      <c r="I2101" t="s">
        <v>4272</v>
      </c>
      <c r="J2101">
        <v>7.5832356734133896E-2</v>
      </c>
      <c r="K2101" t="s">
        <v>1448</v>
      </c>
      <c r="L2101">
        <v>0.125</v>
      </c>
      <c r="M2101" t="s">
        <v>1448</v>
      </c>
      <c r="N2101" t="s">
        <v>34933</v>
      </c>
    </row>
    <row r="2102" spans="1:14" x14ac:dyDescent="0.25">
      <c r="A2102" t="s">
        <v>13216</v>
      </c>
      <c r="B2102" t="s">
        <v>13217</v>
      </c>
      <c r="C2102" t="s">
        <v>30253</v>
      </c>
      <c r="D2102" t="s">
        <v>13219</v>
      </c>
      <c r="E2102" t="s">
        <v>34934</v>
      </c>
      <c r="F2102" t="b">
        <v>1</v>
      </c>
      <c r="G2102">
        <v>0.74303819978586905</v>
      </c>
      <c r="H2102" t="s">
        <v>34935</v>
      </c>
      <c r="I2102">
        <v>5.8669917364516003E-2</v>
      </c>
      <c r="J2102">
        <v>4.4815260192961899E-2</v>
      </c>
      <c r="K2102" t="s">
        <v>349</v>
      </c>
      <c r="L2102">
        <v>0</v>
      </c>
      <c r="M2102" t="s">
        <v>349</v>
      </c>
      <c r="N2102" t="s">
        <v>34936</v>
      </c>
    </row>
    <row r="2103" spans="1:14" x14ac:dyDescent="0.25">
      <c r="A2103" t="s">
        <v>13222</v>
      </c>
      <c r="B2103" t="s">
        <v>13223</v>
      </c>
      <c r="C2103" t="s">
        <v>34937</v>
      </c>
      <c r="D2103" t="s">
        <v>13225</v>
      </c>
      <c r="E2103">
        <v>0.61261456984110696</v>
      </c>
      <c r="F2103" t="b">
        <v>1</v>
      </c>
      <c r="G2103">
        <v>0.27918816751330899</v>
      </c>
      <c r="H2103" t="s">
        <v>31293</v>
      </c>
      <c r="I2103">
        <v>7.4987942942510294E-2</v>
      </c>
      <c r="J2103">
        <v>5.0359833507356802E-2</v>
      </c>
      <c r="K2103" t="s">
        <v>480</v>
      </c>
      <c r="L2103">
        <v>0</v>
      </c>
      <c r="M2103" t="s">
        <v>480</v>
      </c>
      <c r="N2103" t="s">
        <v>34938</v>
      </c>
    </row>
    <row r="2104" spans="1:14" x14ac:dyDescent="0.25">
      <c r="A2104" t="s">
        <v>13227</v>
      </c>
      <c r="B2104" t="s">
        <v>13228</v>
      </c>
      <c r="C2104" t="s">
        <v>34939</v>
      </c>
      <c r="D2104" t="s">
        <v>13230</v>
      </c>
      <c r="E2104" t="s">
        <v>34940</v>
      </c>
      <c r="F2104" t="b">
        <v>1</v>
      </c>
      <c r="G2104">
        <v>0.8</v>
      </c>
      <c r="H2104" t="s">
        <v>4880</v>
      </c>
      <c r="I2104" t="s">
        <v>4881</v>
      </c>
      <c r="J2104" t="s">
        <v>4882</v>
      </c>
      <c r="K2104">
        <v>0.3</v>
      </c>
      <c r="L2104">
        <v>0</v>
      </c>
      <c r="M2104">
        <v>0.3</v>
      </c>
      <c r="N2104" t="s">
        <v>34941</v>
      </c>
    </row>
    <row r="2105" spans="1:14" x14ac:dyDescent="0.25">
      <c r="A2105" t="s">
        <v>13233</v>
      </c>
      <c r="B2105" t="s">
        <v>13234</v>
      </c>
      <c r="C2105" t="s">
        <v>29813</v>
      </c>
      <c r="D2105" t="s">
        <v>13235</v>
      </c>
      <c r="E2105" t="s">
        <v>34942</v>
      </c>
      <c r="F2105" t="b">
        <v>1</v>
      </c>
      <c r="G2105">
        <v>0.55156056411537202</v>
      </c>
      <c r="H2105">
        <v>0.26369638640452397</v>
      </c>
      <c r="I2105" t="s">
        <v>29136</v>
      </c>
      <c r="J2105">
        <v>6.5182103332889693E-2</v>
      </c>
      <c r="K2105" t="s">
        <v>480</v>
      </c>
      <c r="L2105">
        <v>0</v>
      </c>
      <c r="M2105" t="s">
        <v>480</v>
      </c>
      <c r="N2105" t="s">
        <v>34943</v>
      </c>
    </row>
    <row r="2106" spans="1:14" x14ac:dyDescent="0.25">
      <c r="A2106" t="s">
        <v>13238</v>
      </c>
      <c r="B2106" t="s">
        <v>13239</v>
      </c>
      <c r="C2106" t="s">
        <v>34944</v>
      </c>
      <c r="D2106" t="s">
        <v>13241</v>
      </c>
      <c r="E2106" t="s">
        <v>34945</v>
      </c>
      <c r="F2106" t="b">
        <v>1</v>
      </c>
      <c r="G2106">
        <v>1</v>
      </c>
      <c r="H2106">
        <v>1</v>
      </c>
      <c r="I2106" t="s">
        <v>30057</v>
      </c>
      <c r="J2106" t="s">
        <v>30155</v>
      </c>
      <c r="K2106">
        <v>0.9</v>
      </c>
      <c r="L2106" t="s">
        <v>8192</v>
      </c>
      <c r="M2106">
        <v>0.9</v>
      </c>
      <c r="N2106" t="s">
        <v>34946</v>
      </c>
    </row>
    <row r="2107" spans="1:14" x14ac:dyDescent="0.25">
      <c r="A2107" t="s">
        <v>13244</v>
      </c>
      <c r="B2107" t="s">
        <v>13245</v>
      </c>
      <c r="C2107" t="s">
        <v>29147</v>
      </c>
      <c r="D2107" t="s">
        <v>13247</v>
      </c>
      <c r="E2107" t="s">
        <v>34947</v>
      </c>
      <c r="F2107" t="b">
        <v>1</v>
      </c>
      <c r="G2107">
        <v>0.86687789975018104</v>
      </c>
      <c r="H2107" t="s">
        <v>28673</v>
      </c>
      <c r="I2107" t="s">
        <v>28674</v>
      </c>
      <c r="J2107" t="s">
        <v>28675</v>
      </c>
      <c r="K2107" t="s">
        <v>1337</v>
      </c>
      <c r="L2107">
        <v>0.08</v>
      </c>
      <c r="M2107" t="s">
        <v>1337</v>
      </c>
      <c r="N2107" t="s">
        <v>34948</v>
      </c>
    </row>
    <row r="2108" spans="1:14" x14ac:dyDescent="0.25">
      <c r="A2108" t="s">
        <v>13251</v>
      </c>
      <c r="B2108" t="s">
        <v>13252</v>
      </c>
      <c r="C2108" t="s">
        <v>34949</v>
      </c>
      <c r="D2108" t="s">
        <v>13254</v>
      </c>
      <c r="E2108" t="s">
        <v>34950</v>
      </c>
      <c r="F2108" t="b">
        <v>1</v>
      </c>
      <c r="G2108">
        <v>0.6</v>
      </c>
      <c r="H2108" t="s">
        <v>2846</v>
      </c>
      <c r="I2108">
        <v>9.6354097690346294E-2</v>
      </c>
      <c r="J2108">
        <v>5.8739490946992101E-2</v>
      </c>
      <c r="K2108" t="s">
        <v>236</v>
      </c>
      <c r="L2108">
        <v>0</v>
      </c>
      <c r="M2108" t="s">
        <v>236</v>
      </c>
      <c r="N2108" t="s">
        <v>34951</v>
      </c>
    </row>
    <row r="2109" spans="1:14" x14ac:dyDescent="0.25">
      <c r="A2109" t="s">
        <v>13257</v>
      </c>
      <c r="B2109" t="s">
        <v>13258</v>
      </c>
      <c r="C2109" t="s">
        <v>34827</v>
      </c>
      <c r="D2109" t="s">
        <v>13259</v>
      </c>
      <c r="E2109" t="s">
        <v>34952</v>
      </c>
      <c r="F2109" t="b">
        <v>1</v>
      </c>
      <c r="G2109">
        <v>0.22222222222222199</v>
      </c>
      <c r="H2109">
        <v>5.2704627669472898E-2</v>
      </c>
      <c r="I2109">
        <v>3.52807510341233E-2</v>
      </c>
      <c r="J2109" t="s">
        <v>3700</v>
      </c>
      <c r="K2109" t="s">
        <v>1007</v>
      </c>
      <c r="L2109">
        <v>0</v>
      </c>
      <c r="M2109" t="s">
        <v>1007</v>
      </c>
      <c r="N2109" t="s">
        <v>34953</v>
      </c>
    </row>
    <row r="2110" spans="1:14" x14ac:dyDescent="0.25">
      <c r="A2110" t="s">
        <v>13261</v>
      </c>
      <c r="B2110" t="s">
        <v>13262</v>
      </c>
      <c r="C2110" t="s">
        <v>34954</v>
      </c>
      <c r="D2110" t="s">
        <v>13264</v>
      </c>
      <c r="E2110" t="s">
        <v>34955</v>
      </c>
      <c r="F2110" t="b">
        <v>1</v>
      </c>
      <c r="G2110">
        <v>0.875</v>
      </c>
      <c r="H2110" t="s">
        <v>25608</v>
      </c>
      <c r="I2110" t="s">
        <v>20617</v>
      </c>
      <c r="J2110">
        <v>9.5544279220436595E-2</v>
      </c>
      <c r="K2110" t="s">
        <v>423</v>
      </c>
      <c r="L2110">
        <v>0</v>
      </c>
      <c r="M2110" t="s">
        <v>423</v>
      </c>
      <c r="N2110" t="s">
        <v>34956</v>
      </c>
    </row>
    <row r="2111" spans="1:14" x14ac:dyDescent="0.25">
      <c r="A2111" t="s">
        <v>13266</v>
      </c>
      <c r="B2111" t="s">
        <v>13267</v>
      </c>
      <c r="C2111" t="s">
        <v>29957</v>
      </c>
      <c r="D2111" t="s">
        <v>13269</v>
      </c>
      <c r="E2111" t="s">
        <v>34957</v>
      </c>
      <c r="F2111" t="b">
        <v>1</v>
      </c>
      <c r="G2111">
        <v>0.9</v>
      </c>
      <c r="H2111" t="s">
        <v>21994</v>
      </c>
      <c r="I2111" t="s">
        <v>31398</v>
      </c>
      <c r="J2111" t="s">
        <v>15051</v>
      </c>
      <c r="K2111">
        <v>0.6</v>
      </c>
      <c r="L2111" t="s">
        <v>180</v>
      </c>
      <c r="M2111">
        <v>0.6</v>
      </c>
      <c r="N2111" t="s">
        <v>34958</v>
      </c>
    </row>
    <row r="2112" spans="1:14" x14ac:dyDescent="0.25">
      <c r="A2112" t="s">
        <v>13273</v>
      </c>
      <c r="B2112" t="s">
        <v>13274</v>
      </c>
      <c r="C2112" t="s">
        <v>34959</v>
      </c>
      <c r="D2112" t="s">
        <v>13275</v>
      </c>
      <c r="E2112" t="s">
        <v>34960</v>
      </c>
      <c r="F2112" t="b">
        <v>1</v>
      </c>
      <c r="G2112">
        <v>0.53676949505377503</v>
      </c>
      <c r="H2112" t="s">
        <v>28655</v>
      </c>
      <c r="I2112" t="s">
        <v>29045</v>
      </c>
      <c r="J2112" t="s">
        <v>29046</v>
      </c>
      <c r="K2112" t="s">
        <v>522</v>
      </c>
      <c r="L2112" t="s">
        <v>15805</v>
      </c>
      <c r="M2112" t="s">
        <v>522</v>
      </c>
      <c r="N2112" t="s">
        <v>34961</v>
      </c>
    </row>
    <row r="2113" spans="1:14" x14ac:dyDescent="0.25">
      <c r="A2113" t="s">
        <v>13277</v>
      </c>
      <c r="B2113" t="s">
        <v>13278</v>
      </c>
      <c r="C2113" t="s">
        <v>33376</v>
      </c>
      <c r="D2113" t="s">
        <v>13280</v>
      </c>
      <c r="E2113" t="s">
        <v>34962</v>
      </c>
      <c r="F2113" t="b">
        <v>1</v>
      </c>
      <c r="G2113">
        <v>0.61919849982155795</v>
      </c>
      <c r="H2113" t="s">
        <v>28741</v>
      </c>
      <c r="I2113" t="s">
        <v>28742</v>
      </c>
      <c r="J2113" t="s">
        <v>28743</v>
      </c>
      <c r="K2113" t="s">
        <v>713</v>
      </c>
      <c r="L2113" t="s">
        <v>714</v>
      </c>
      <c r="M2113" t="s">
        <v>713</v>
      </c>
      <c r="N2113" t="s">
        <v>34963</v>
      </c>
    </row>
    <row r="2114" spans="1:14" x14ac:dyDescent="0.25">
      <c r="A2114" t="s">
        <v>13284</v>
      </c>
      <c r="B2114" t="s">
        <v>13285</v>
      </c>
      <c r="C2114" t="s">
        <v>30340</v>
      </c>
      <c r="D2114" t="s">
        <v>13286</v>
      </c>
      <c r="E2114" t="s">
        <v>34964</v>
      </c>
      <c r="F2114" t="b">
        <v>1</v>
      </c>
      <c r="G2114">
        <v>0.42941559604301999</v>
      </c>
      <c r="H2114" t="s">
        <v>30053</v>
      </c>
      <c r="I2114">
        <v>9.5118127507996794E-2</v>
      </c>
      <c r="J2114" t="s">
        <v>30054</v>
      </c>
      <c r="K2114">
        <v>0.5</v>
      </c>
      <c r="L2114" t="s">
        <v>777</v>
      </c>
      <c r="M2114">
        <v>0.375</v>
      </c>
      <c r="N2114" t="s">
        <v>34965</v>
      </c>
    </row>
    <row r="2115" spans="1:14" x14ac:dyDescent="0.25">
      <c r="A2115" t="s">
        <v>13289</v>
      </c>
      <c r="B2115" t="s">
        <v>13290</v>
      </c>
      <c r="C2115" t="s">
        <v>34966</v>
      </c>
      <c r="D2115" t="s">
        <v>13291</v>
      </c>
      <c r="E2115" t="s">
        <v>34967</v>
      </c>
      <c r="F2115" t="b">
        <v>1</v>
      </c>
      <c r="G2115">
        <v>0.625</v>
      </c>
      <c r="H2115" t="s">
        <v>26985</v>
      </c>
      <c r="I2115" t="s">
        <v>26986</v>
      </c>
      <c r="J2115">
        <v>7.3860999559306001E-2</v>
      </c>
      <c r="K2115">
        <v>0.2</v>
      </c>
      <c r="L2115">
        <v>0</v>
      </c>
      <c r="M2115">
        <v>0.1</v>
      </c>
      <c r="N2115" t="s">
        <v>34968</v>
      </c>
    </row>
    <row r="2116" spans="1:14" x14ac:dyDescent="0.25">
      <c r="A2116" t="s">
        <v>13294</v>
      </c>
      <c r="B2116" t="s">
        <v>13295</v>
      </c>
      <c r="C2116" t="s">
        <v>34969</v>
      </c>
      <c r="D2116" t="s">
        <v>13296</v>
      </c>
      <c r="E2116" t="s">
        <v>34970</v>
      </c>
      <c r="F2116" t="b">
        <v>1</v>
      </c>
      <c r="G2116">
        <v>0.61919849982155795</v>
      </c>
      <c r="H2116" t="s">
        <v>29031</v>
      </c>
      <c r="I2116" t="s">
        <v>29032</v>
      </c>
      <c r="J2116" t="s">
        <v>29033</v>
      </c>
      <c r="K2116" t="s">
        <v>713</v>
      </c>
      <c r="L2116" t="s">
        <v>349</v>
      </c>
      <c r="M2116" t="s">
        <v>713</v>
      </c>
      <c r="N2116" t="s">
        <v>34971</v>
      </c>
    </row>
    <row r="2117" spans="1:14" x14ac:dyDescent="0.25">
      <c r="A2117" t="s">
        <v>13299</v>
      </c>
      <c r="B2117" t="s">
        <v>13300</v>
      </c>
      <c r="C2117" t="s">
        <v>34972</v>
      </c>
      <c r="D2117" t="s">
        <v>13301</v>
      </c>
      <c r="E2117" t="s">
        <v>34973</v>
      </c>
      <c r="F2117" t="b">
        <v>1</v>
      </c>
      <c r="G2117">
        <v>0.72727272727272696</v>
      </c>
      <c r="H2117" t="s">
        <v>948</v>
      </c>
      <c r="I2117" t="s">
        <v>2056</v>
      </c>
      <c r="J2117">
        <v>0.14177713604521799</v>
      </c>
      <c r="K2117" t="s">
        <v>659</v>
      </c>
      <c r="L2117">
        <v>9.5238095238095205E-2</v>
      </c>
      <c r="M2117" t="s">
        <v>659</v>
      </c>
      <c r="N2117" t="s">
        <v>34974</v>
      </c>
    </row>
    <row r="2118" spans="1:14" x14ac:dyDescent="0.25">
      <c r="A2118" t="s">
        <v>13304</v>
      </c>
      <c r="B2118" t="s">
        <v>13305</v>
      </c>
      <c r="C2118" t="s">
        <v>34808</v>
      </c>
      <c r="D2118" t="s">
        <v>13306</v>
      </c>
      <c r="E2118" t="s">
        <v>34975</v>
      </c>
      <c r="F2118" t="b">
        <v>1</v>
      </c>
      <c r="G2118">
        <v>0.66666666666666596</v>
      </c>
      <c r="H2118">
        <v>0.40824829046386302</v>
      </c>
      <c r="I2118" t="s">
        <v>6997</v>
      </c>
      <c r="J2118">
        <v>7.9368809260862094E-2</v>
      </c>
      <c r="K2118">
        <v>0.63157894736842102</v>
      </c>
      <c r="L2118" t="s">
        <v>1044</v>
      </c>
      <c r="M2118">
        <v>0.63157894736842102</v>
      </c>
      <c r="N2118" t="s">
        <v>34976</v>
      </c>
    </row>
    <row r="2119" spans="1:14" x14ac:dyDescent="0.25">
      <c r="A2119" t="s">
        <v>13309</v>
      </c>
      <c r="B2119" t="s">
        <v>13310</v>
      </c>
      <c r="C2119" t="s">
        <v>34977</v>
      </c>
      <c r="D2119" t="s">
        <v>13312</v>
      </c>
      <c r="E2119" t="s">
        <v>34978</v>
      </c>
      <c r="F2119" t="b">
        <v>1</v>
      </c>
      <c r="G2119">
        <v>0.77777777777777701</v>
      </c>
      <c r="H2119" t="s">
        <v>4214</v>
      </c>
      <c r="I2119" t="s">
        <v>4456</v>
      </c>
      <c r="J2119" t="s">
        <v>9331</v>
      </c>
      <c r="K2119">
        <v>0.3</v>
      </c>
      <c r="L2119" t="s">
        <v>743</v>
      </c>
      <c r="M2119" t="s">
        <v>311</v>
      </c>
      <c r="N2119" t="s">
        <v>34979</v>
      </c>
    </row>
    <row r="2120" spans="1:14" x14ac:dyDescent="0.25">
      <c r="A2120" t="s">
        <v>13315</v>
      </c>
      <c r="B2120" t="s">
        <v>13316</v>
      </c>
      <c r="C2120" t="s">
        <v>34980</v>
      </c>
      <c r="D2120" t="s">
        <v>13317</v>
      </c>
      <c r="E2120" t="s">
        <v>34981</v>
      </c>
      <c r="F2120" t="b">
        <v>1</v>
      </c>
      <c r="G2120">
        <v>0.75</v>
      </c>
      <c r="H2120" t="s">
        <v>15049</v>
      </c>
      <c r="I2120" t="s">
        <v>15050</v>
      </c>
      <c r="J2120" t="s">
        <v>15051</v>
      </c>
      <c r="K2120">
        <v>0.25</v>
      </c>
      <c r="L2120">
        <v>0</v>
      </c>
      <c r="M2120">
        <v>0.125</v>
      </c>
      <c r="N2120" t="s">
        <v>34982</v>
      </c>
    </row>
    <row r="2121" spans="1:14" x14ac:dyDescent="0.25">
      <c r="A2121" t="s">
        <v>13320</v>
      </c>
      <c r="B2121" t="s">
        <v>13321</v>
      </c>
      <c r="C2121" t="s">
        <v>34983</v>
      </c>
      <c r="D2121" t="s">
        <v>13323</v>
      </c>
      <c r="E2121" t="s">
        <v>34984</v>
      </c>
      <c r="F2121" t="b">
        <v>1</v>
      </c>
      <c r="G2121">
        <v>0.6</v>
      </c>
      <c r="H2121" t="s">
        <v>985</v>
      </c>
      <c r="I2121" t="s">
        <v>986</v>
      </c>
      <c r="J2121">
        <v>6.9853420565800906E-2</v>
      </c>
      <c r="K2121" t="s">
        <v>201</v>
      </c>
      <c r="L2121">
        <v>0</v>
      </c>
      <c r="M2121" t="s">
        <v>201</v>
      </c>
      <c r="N2121">
        <v>6.3953766372423698E-2</v>
      </c>
    </row>
    <row r="2122" spans="1:14" x14ac:dyDescent="0.25">
      <c r="A2122" t="s">
        <v>13326</v>
      </c>
      <c r="B2122" t="s">
        <v>13327</v>
      </c>
      <c r="C2122" t="s">
        <v>34985</v>
      </c>
      <c r="D2122" t="s">
        <v>13329</v>
      </c>
      <c r="E2122" t="s">
        <v>34986</v>
      </c>
      <c r="F2122" t="b">
        <v>1</v>
      </c>
      <c r="G2122">
        <v>0.37151909989293402</v>
      </c>
      <c r="H2122" t="s">
        <v>32845</v>
      </c>
      <c r="I2122" t="s">
        <v>29932</v>
      </c>
      <c r="J2122">
        <v>7.9694054456681096E-2</v>
      </c>
      <c r="K2122" t="s">
        <v>349</v>
      </c>
      <c r="L2122">
        <v>0</v>
      </c>
      <c r="M2122" t="s">
        <v>349</v>
      </c>
      <c r="N2122" t="s">
        <v>34987</v>
      </c>
    </row>
    <row r="2123" spans="1:14" x14ac:dyDescent="0.25">
      <c r="A2123" t="s">
        <v>13332</v>
      </c>
      <c r="B2123" t="s">
        <v>13333</v>
      </c>
      <c r="C2123" t="s">
        <v>34988</v>
      </c>
      <c r="D2123" t="s">
        <v>13334</v>
      </c>
      <c r="E2123" t="s">
        <v>34989</v>
      </c>
      <c r="F2123" t="b">
        <v>1</v>
      </c>
      <c r="G2123">
        <v>0.55555555555555503</v>
      </c>
      <c r="H2123">
        <v>0.372677996249965</v>
      </c>
      <c r="I2123" t="s">
        <v>4085</v>
      </c>
      <c r="J2123" t="s">
        <v>4086</v>
      </c>
      <c r="K2123" t="s">
        <v>522</v>
      </c>
      <c r="L2123" t="s">
        <v>480</v>
      </c>
      <c r="M2123" t="s">
        <v>123</v>
      </c>
      <c r="N2123" t="s">
        <v>34990</v>
      </c>
    </row>
    <row r="2124" spans="1:14" x14ac:dyDescent="0.25">
      <c r="A2124" t="s">
        <v>13337</v>
      </c>
      <c r="B2124" t="s">
        <v>13338</v>
      </c>
      <c r="C2124" t="s">
        <v>34991</v>
      </c>
      <c r="D2124" t="s">
        <v>13339</v>
      </c>
      <c r="E2124" t="s">
        <v>34992</v>
      </c>
      <c r="F2124" t="b">
        <v>1</v>
      </c>
      <c r="G2124">
        <v>0.88249690258459501</v>
      </c>
      <c r="H2124" t="s">
        <v>30497</v>
      </c>
      <c r="I2124" t="s">
        <v>34015</v>
      </c>
      <c r="J2124" t="s">
        <v>34993</v>
      </c>
      <c r="K2124" t="s">
        <v>236</v>
      </c>
      <c r="L2124">
        <v>0</v>
      </c>
      <c r="M2124" t="s">
        <v>236</v>
      </c>
      <c r="N2124" t="s">
        <v>34994</v>
      </c>
    </row>
    <row r="2125" spans="1:14" x14ac:dyDescent="0.25">
      <c r="A2125" t="s">
        <v>13343</v>
      </c>
      <c r="B2125" t="s">
        <v>13344</v>
      </c>
      <c r="C2125" t="s">
        <v>34995</v>
      </c>
      <c r="D2125" t="s">
        <v>13346</v>
      </c>
      <c r="E2125" t="s">
        <v>34996</v>
      </c>
      <c r="F2125" t="b">
        <v>1</v>
      </c>
      <c r="G2125">
        <v>0.44124845129229701</v>
      </c>
      <c r="H2125" t="s">
        <v>26777</v>
      </c>
      <c r="I2125">
        <v>0.25706380047167599</v>
      </c>
      <c r="J2125" t="s">
        <v>26778</v>
      </c>
      <c r="K2125" t="s">
        <v>357</v>
      </c>
      <c r="L2125">
        <v>0</v>
      </c>
      <c r="M2125" t="s">
        <v>357</v>
      </c>
      <c r="N2125" t="s">
        <v>34997</v>
      </c>
    </row>
    <row r="2126" spans="1:14" x14ac:dyDescent="0.25">
      <c r="A2126" t="s">
        <v>13349</v>
      </c>
      <c r="B2126" t="s">
        <v>13350</v>
      </c>
      <c r="C2126" t="s">
        <v>34998</v>
      </c>
      <c r="D2126" t="s">
        <v>13351</v>
      </c>
      <c r="E2126" t="s">
        <v>34999</v>
      </c>
      <c r="F2126" t="b">
        <v>1</v>
      </c>
      <c r="G2126">
        <v>0.66666666666666596</v>
      </c>
      <c r="H2126" t="s">
        <v>2257</v>
      </c>
      <c r="I2126" t="s">
        <v>2258</v>
      </c>
      <c r="J2126">
        <v>6.6740947190414804E-2</v>
      </c>
      <c r="K2126" t="s">
        <v>136</v>
      </c>
      <c r="L2126" t="s">
        <v>743</v>
      </c>
      <c r="M2126">
        <v>0.3</v>
      </c>
      <c r="N2126" t="s">
        <v>35000</v>
      </c>
    </row>
    <row r="2127" spans="1:14" x14ac:dyDescent="0.25">
      <c r="A2127" t="s">
        <v>13354</v>
      </c>
      <c r="B2127" t="s">
        <v>13355</v>
      </c>
      <c r="C2127" t="s">
        <v>35001</v>
      </c>
      <c r="D2127" t="s">
        <v>13357</v>
      </c>
      <c r="E2127" t="s">
        <v>35002</v>
      </c>
      <c r="F2127" t="b">
        <v>1</v>
      </c>
      <c r="G2127">
        <v>0.4</v>
      </c>
      <c r="H2127" t="s">
        <v>722</v>
      </c>
      <c r="I2127">
        <v>8.4286898479314296E-2</v>
      </c>
      <c r="J2127">
        <v>5.3077121710724401E-2</v>
      </c>
      <c r="K2127" t="s">
        <v>593</v>
      </c>
      <c r="L2127" t="s">
        <v>92</v>
      </c>
      <c r="M2127" t="s">
        <v>593</v>
      </c>
      <c r="N2127" t="s">
        <v>35003</v>
      </c>
    </row>
    <row r="2128" spans="1:14" x14ac:dyDescent="0.25">
      <c r="A2128" t="s">
        <v>13360</v>
      </c>
      <c r="B2128" t="s">
        <v>13361</v>
      </c>
      <c r="C2128" t="s">
        <v>35004</v>
      </c>
      <c r="D2128" t="s">
        <v>13363</v>
      </c>
      <c r="E2128" t="s">
        <v>35005</v>
      </c>
      <c r="F2128" t="b">
        <v>1</v>
      </c>
      <c r="G2128">
        <v>9.94265907571521E-2</v>
      </c>
      <c r="H2128">
        <v>3.3348692355606599E-2</v>
      </c>
      <c r="I2128" t="s">
        <v>35006</v>
      </c>
      <c r="J2128">
        <v>2.1458512371359199E-2</v>
      </c>
      <c r="K2128">
        <v>9.9999999999999895E-2</v>
      </c>
      <c r="L2128">
        <v>0</v>
      </c>
      <c r="M2128">
        <v>9.9999999999999895E-2</v>
      </c>
      <c r="N2128" t="s">
        <v>35007</v>
      </c>
    </row>
    <row r="2129" spans="1:14" x14ac:dyDescent="0.25">
      <c r="A2129" t="s">
        <v>13366</v>
      </c>
      <c r="B2129" t="s">
        <v>13367</v>
      </c>
      <c r="C2129" t="s">
        <v>34262</v>
      </c>
      <c r="D2129" t="s">
        <v>13368</v>
      </c>
      <c r="E2129" t="s">
        <v>35008</v>
      </c>
      <c r="F2129" t="b">
        <v>1</v>
      </c>
      <c r="G2129">
        <v>0.11111111111111099</v>
      </c>
      <c r="H2129">
        <v>3.7267799624996399E-2</v>
      </c>
      <c r="I2129" t="s">
        <v>2172</v>
      </c>
      <c r="J2129" t="s">
        <v>2173</v>
      </c>
      <c r="K2129" t="s">
        <v>91</v>
      </c>
      <c r="L2129">
        <v>0</v>
      </c>
      <c r="M2129" t="s">
        <v>91</v>
      </c>
      <c r="N2129">
        <v>9.6568711837470303E-2</v>
      </c>
    </row>
    <row r="2130" spans="1:14" x14ac:dyDescent="0.25">
      <c r="A2130" t="s">
        <v>13370</v>
      </c>
      <c r="B2130" t="s">
        <v>13371</v>
      </c>
      <c r="C2130" t="s">
        <v>35009</v>
      </c>
      <c r="D2130" t="s">
        <v>13372</v>
      </c>
      <c r="E2130" t="s">
        <v>35010</v>
      </c>
      <c r="F2130" t="b">
        <v>1</v>
      </c>
      <c r="G2130">
        <v>0.61919849982155795</v>
      </c>
      <c r="H2130" t="s">
        <v>5858</v>
      </c>
      <c r="I2130" t="s">
        <v>5859</v>
      </c>
      <c r="J2130" t="s">
        <v>5860</v>
      </c>
      <c r="K2130">
        <v>0.25</v>
      </c>
      <c r="L2130">
        <v>0</v>
      </c>
      <c r="M2130">
        <v>0.25</v>
      </c>
      <c r="N2130" t="s">
        <v>35011</v>
      </c>
    </row>
    <row r="2131" spans="1:14" x14ac:dyDescent="0.25">
      <c r="A2131" t="s">
        <v>13375</v>
      </c>
      <c r="B2131" t="s">
        <v>13376</v>
      </c>
      <c r="C2131" t="s">
        <v>35012</v>
      </c>
      <c r="D2131" t="s">
        <v>13378</v>
      </c>
      <c r="E2131" t="s">
        <v>35013</v>
      </c>
      <c r="F2131" t="b">
        <v>1</v>
      </c>
      <c r="G2131">
        <v>0.69598613530006503</v>
      </c>
      <c r="H2131" t="s">
        <v>29256</v>
      </c>
      <c r="I2131" t="s">
        <v>30689</v>
      </c>
      <c r="J2131" t="s">
        <v>30690</v>
      </c>
      <c r="K2131" t="s">
        <v>110</v>
      </c>
      <c r="L2131" t="s">
        <v>123</v>
      </c>
      <c r="M2131" t="s">
        <v>110</v>
      </c>
      <c r="N2131" t="s">
        <v>35014</v>
      </c>
    </row>
    <row r="2132" spans="1:14" x14ac:dyDescent="0.25">
      <c r="A2132" t="s">
        <v>13381</v>
      </c>
      <c r="B2132" t="s">
        <v>13382</v>
      </c>
      <c r="C2132" t="s">
        <v>35015</v>
      </c>
      <c r="D2132" t="s">
        <v>13384</v>
      </c>
      <c r="E2132" t="s">
        <v>35016</v>
      </c>
      <c r="F2132" t="b">
        <v>1</v>
      </c>
      <c r="G2132">
        <v>0.389400391535702</v>
      </c>
      <c r="H2132">
        <v>6.5820679539869795E-2</v>
      </c>
      <c r="I2132" t="s">
        <v>28017</v>
      </c>
      <c r="J2132">
        <v>3.0592435772324001E-2</v>
      </c>
      <c r="K2132" t="s">
        <v>743</v>
      </c>
      <c r="L2132">
        <v>0</v>
      </c>
      <c r="M2132" t="s">
        <v>743</v>
      </c>
      <c r="N2132">
        <v>8.4278112954583498E-2</v>
      </c>
    </row>
    <row r="2133" spans="1:14" x14ac:dyDescent="0.25">
      <c r="A2133" t="s">
        <v>13387</v>
      </c>
      <c r="B2133" t="s">
        <v>13388</v>
      </c>
      <c r="C2133" t="s">
        <v>34663</v>
      </c>
      <c r="D2133" t="s">
        <v>13389</v>
      </c>
      <c r="E2133" t="s">
        <v>35017</v>
      </c>
      <c r="F2133" t="b">
        <v>1</v>
      </c>
      <c r="G2133">
        <v>0.5</v>
      </c>
      <c r="H2133">
        <v>8.4515425472851596E-2</v>
      </c>
      <c r="I2133">
        <v>5.0697650788332903E-2</v>
      </c>
      <c r="J2133" t="s">
        <v>20845</v>
      </c>
      <c r="K2133" t="s">
        <v>423</v>
      </c>
      <c r="L2133">
        <v>0</v>
      </c>
      <c r="M2133" t="s">
        <v>423</v>
      </c>
      <c r="N2133" t="s">
        <v>35018</v>
      </c>
    </row>
    <row r="2134" spans="1:14" x14ac:dyDescent="0.25">
      <c r="A2134" t="s">
        <v>13392</v>
      </c>
      <c r="B2134" t="s">
        <v>13393</v>
      </c>
      <c r="C2134" t="s">
        <v>35019</v>
      </c>
      <c r="D2134" t="s">
        <v>13395</v>
      </c>
      <c r="E2134" t="s">
        <v>35020</v>
      </c>
      <c r="F2134" t="b">
        <v>1</v>
      </c>
      <c r="G2134">
        <v>0.77777777777777701</v>
      </c>
      <c r="H2134" t="s">
        <v>21658</v>
      </c>
      <c r="I2134" t="s">
        <v>1487</v>
      </c>
      <c r="J2134">
        <v>6.9363190838130306E-2</v>
      </c>
      <c r="K2134" t="s">
        <v>114</v>
      </c>
      <c r="L2134">
        <v>0</v>
      </c>
      <c r="M2134" t="s">
        <v>180</v>
      </c>
      <c r="N2134">
        <v>0.30465819946212103</v>
      </c>
    </row>
    <row r="2135" spans="1:14" x14ac:dyDescent="0.25">
      <c r="A2135" t="s">
        <v>13397</v>
      </c>
      <c r="B2135" t="s">
        <v>13398</v>
      </c>
      <c r="C2135" t="s">
        <v>35021</v>
      </c>
      <c r="D2135" t="s">
        <v>13400</v>
      </c>
      <c r="E2135" t="s">
        <v>35022</v>
      </c>
      <c r="F2135" t="b">
        <v>1</v>
      </c>
      <c r="G2135">
        <v>0.88888888888888795</v>
      </c>
      <c r="H2135" t="s">
        <v>6106</v>
      </c>
      <c r="I2135" t="s">
        <v>25489</v>
      </c>
      <c r="J2135" t="s">
        <v>25490</v>
      </c>
      <c r="K2135" t="s">
        <v>787</v>
      </c>
      <c r="L2135" t="s">
        <v>125</v>
      </c>
      <c r="M2135" t="s">
        <v>463</v>
      </c>
      <c r="N2135" t="s">
        <v>35023</v>
      </c>
    </row>
    <row r="2136" spans="1:14" x14ac:dyDescent="0.25">
      <c r="A2136" t="s">
        <v>13403</v>
      </c>
      <c r="B2136" t="s">
        <v>13404</v>
      </c>
      <c r="C2136" t="s">
        <v>35024</v>
      </c>
      <c r="D2136" t="s">
        <v>13405</v>
      </c>
      <c r="E2136" t="s">
        <v>35025</v>
      </c>
      <c r="F2136" t="b">
        <v>1</v>
      </c>
      <c r="G2136">
        <v>0.8</v>
      </c>
      <c r="H2136" t="s">
        <v>12695</v>
      </c>
      <c r="I2136" t="s">
        <v>12696</v>
      </c>
      <c r="J2136" t="s">
        <v>12697</v>
      </c>
      <c r="K2136" t="s">
        <v>543</v>
      </c>
      <c r="L2136">
        <v>0</v>
      </c>
      <c r="M2136" t="s">
        <v>543</v>
      </c>
      <c r="N2136" t="s">
        <v>35026</v>
      </c>
    </row>
    <row r="2137" spans="1:14" x14ac:dyDescent="0.25">
      <c r="A2137" t="s">
        <v>13408</v>
      </c>
      <c r="B2137" t="s">
        <v>13409</v>
      </c>
      <c r="C2137" t="s">
        <v>34900</v>
      </c>
      <c r="D2137" t="s">
        <v>13411</v>
      </c>
      <c r="E2137" t="s">
        <v>35027</v>
      </c>
      <c r="F2137" t="b">
        <v>1</v>
      </c>
      <c r="G2137">
        <v>0.44444444444444398</v>
      </c>
      <c r="H2137">
        <v>7.4535599249992895E-2</v>
      </c>
      <c r="I2137">
        <v>4.4348375913067901E-2</v>
      </c>
      <c r="J2137">
        <v>3.3913260910307497E-2</v>
      </c>
      <c r="K2137" t="s">
        <v>1007</v>
      </c>
      <c r="L2137">
        <v>0.125</v>
      </c>
      <c r="M2137" t="s">
        <v>1007</v>
      </c>
      <c r="N2137" t="s">
        <v>35028</v>
      </c>
    </row>
    <row r="2138" spans="1:14" x14ac:dyDescent="0.25">
      <c r="A2138" t="s">
        <v>13414</v>
      </c>
      <c r="B2138" t="s">
        <v>13415</v>
      </c>
      <c r="C2138" t="s">
        <v>35029</v>
      </c>
      <c r="D2138" t="s">
        <v>13417</v>
      </c>
      <c r="E2138" t="s">
        <v>35030</v>
      </c>
      <c r="F2138" t="b">
        <v>1</v>
      </c>
      <c r="G2138">
        <v>0.46531361252218201</v>
      </c>
      <c r="H2138" t="s">
        <v>31684</v>
      </c>
      <c r="I2138" t="s">
        <v>31685</v>
      </c>
      <c r="J2138">
        <v>6.8046214831196994E-2</v>
      </c>
      <c r="K2138">
        <v>0.58823529411764697</v>
      </c>
      <c r="L2138" t="s">
        <v>714</v>
      </c>
      <c r="M2138" t="s">
        <v>713</v>
      </c>
      <c r="N2138" t="s">
        <v>35031</v>
      </c>
    </row>
    <row r="2139" spans="1:14" x14ac:dyDescent="0.25">
      <c r="A2139" t="s">
        <v>13420</v>
      </c>
      <c r="B2139" t="s">
        <v>13421</v>
      </c>
      <c r="C2139" t="s">
        <v>14119</v>
      </c>
      <c r="D2139" t="s">
        <v>13422</v>
      </c>
      <c r="E2139" t="s">
        <v>35032</v>
      </c>
      <c r="F2139" t="b">
        <v>1</v>
      </c>
      <c r="G2139">
        <v>0.33333333333333298</v>
      </c>
      <c r="H2139">
        <v>6.4549722436790205E-2</v>
      </c>
      <c r="I2139">
        <v>4.0331830842785098E-2</v>
      </c>
      <c r="J2139">
        <v>3.1559845391129403E-2</v>
      </c>
      <c r="K2139" t="s">
        <v>236</v>
      </c>
      <c r="L2139">
        <v>0</v>
      </c>
      <c r="M2139" t="s">
        <v>236</v>
      </c>
      <c r="N2139">
        <v>9.9326599326599305E-2</v>
      </c>
    </row>
    <row r="2140" spans="1:14" x14ac:dyDescent="0.25">
      <c r="A2140" t="s">
        <v>13425</v>
      </c>
      <c r="B2140" t="s">
        <v>13426</v>
      </c>
      <c r="C2140" t="s">
        <v>35033</v>
      </c>
      <c r="D2140" t="s">
        <v>13428</v>
      </c>
      <c r="E2140" t="s">
        <v>35034</v>
      </c>
      <c r="F2140" t="b">
        <v>1</v>
      </c>
      <c r="G2140">
        <v>0.322061697032265</v>
      </c>
      <c r="H2140">
        <v>6.3511423157444596E-2</v>
      </c>
      <c r="I2140">
        <v>4.0460710899607899E-2</v>
      </c>
      <c r="J2140">
        <v>3.2668286409255003E-2</v>
      </c>
      <c r="K2140">
        <v>0.25</v>
      </c>
      <c r="L2140">
        <v>0</v>
      </c>
      <c r="M2140">
        <v>0.25</v>
      </c>
      <c r="N2140" t="s">
        <v>35035</v>
      </c>
    </row>
    <row r="2141" spans="1:14" x14ac:dyDescent="0.25">
      <c r="A2141" t="s">
        <v>13431</v>
      </c>
      <c r="B2141" t="s">
        <v>13432</v>
      </c>
      <c r="C2141" t="s">
        <v>35036</v>
      </c>
      <c r="D2141" t="s">
        <v>13434</v>
      </c>
      <c r="E2141" t="s">
        <v>35037</v>
      </c>
      <c r="F2141" t="b">
        <v>1</v>
      </c>
      <c r="G2141">
        <v>0.44124845129229701</v>
      </c>
      <c r="H2141" t="s">
        <v>26812</v>
      </c>
      <c r="I2141">
        <v>0.36939493646350402</v>
      </c>
      <c r="J2141" t="s">
        <v>35038</v>
      </c>
      <c r="K2141" t="s">
        <v>423</v>
      </c>
      <c r="L2141">
        <v>0</v>
      </c>
      <c r="M2141" t="s">
        <v>135</v>
      </c>
      <c r="N2141" t="s">
        <v>35039</v>
      </c>
    </row>
    <row r="2142" spans="1:14" x14ac:dyDescent="0.25">
      <c r="A2142" t="s">
        <v>13438</v>
      </c>
      <c r="B2142" t="s">
        <v>13439</v>
      </c>
      <c r="C2142" t="s">
        <v>35040</v>
      </c>
      <c r="D2142" t="s">
        <v>13440</v>
      </c>
      <c r="E2142" t="s">
        <v>35041</v>
      </c>
      <c r="F2142" t="b">
        <v>1</v>
      </c>
      <c r="G2142">
        <v>0.77218478976152105</v>
      </c>
      <c r="H2142" t="s">
        <v>29178</v>
      </c>
      <c r="I2142" t="s">
        <v>30987</v>
      </c>
      <c r="J2142" t="s">
        <v>30988</v>
      </c>
      <c r="K2142" t="s">
        <v>423</v>
      </c>
      <c r="L2142">
        <v>0</v>
      </c>
      <c r="M2142" t="s">
        <v>423</v>
      </c>
      <c r="N2142" t="s">
        <v>35042</v>
      </c>
    </row>
    <row r="2143" spans="1:14" x14ac:dyDescent="0.25">
      <c r="A2143" t="s">
        <v>13443</v>
      </c>
      <c r="B2143" t="s">
        <v>13444</v>
      </c>
      <c r="C2143" t="s">
        <v>32172</v>
      </c>
      <c r="D2143" t="s">
        <v>13445</v>
      </c>
      <c r="E2143" t="s">
        <v>35043</v>
      </c>
      <c r="F2143" t="b">
        <v>1</v>
      </c>
      <c r="G2143">
        <v>0.66187267693844598</v>
      </c>
      <c r="H2143" t="s">
        <v>28661</v>
      </c>
      <c r="I2143" t="s">
        <v>29990</v>
      </c>
      <c r="J2143" t="s">
        <v>29991</v>
      </c>
      <c r="K2143">
        <v>0.3</v>
      </c>
      <c r="L2143">
        <v>0</v>
      </c>
      <c r="M2143">
        <v>0.2</v>
      </c>
      <c r="N2143" t="s">
        <v>35044</v>
      </c>
    </row>
    <row r="2144" spans="1:14" x14ac:dyDescent="0.25">
      <c r="A2144" t="s">
        <v>13448</v>
      </c>
      <c r="B2144" t="s">
        <v>13449</v>
      </c>
      <c r="C2144" t="s">
        <v>35045</v>
      </c>
      <c r="D2144" t="s">
        <v>13450</v>
      </c>
      <c r="E2144" t="s">
        <v>35046</v>
      </c>
      <c r="F2144" t="b">
        <v>1</v>
      </c>
      <c r="G2144">
        <v>0.86687789975018104</v>
      </c>
      <c r="H2144" t="s">
        <v>28673</v>
      </c>
      <c r="I2144" t="s">
        <v>34708</v>
      </c>
      <c r="J2144" t="s">
        <v>34709</v>
      </c>
      <c r="K2144" t="s">
        <v>1448</v>
      </c>
      <c r="L2144">
        <v>0.25</v>
      </c>
      <c r="M2144" t="s">
        <v>114</v>
      </c>
      <c r="N2144" t="s">
        <v>35047</v>
      </c>
    </row>
    <row r="2145" spans="1:14" x14ac:dyDescent="0.25">
      <c r="A2145" t="s">
        <v>13453</v>
      </c>
      <c r="B2145" t="s">
        <v>13454</v>
      </c>
      <c r="C2145" t="s">
        <v>35048</v>
      </c>
      <c r="D2145" t="s">
        <v>13456</v>
      </c>
      <c r="E2145" t="s">
        <v>35049</v>
      </c>
      <c r="F2145" t="b">
        <v>1</v>
      </c>
      <c r="G2145">
        <v>0.625</v>
      </c>
      <c r="H2145">
        <v>9.4491118252306799E-2</v>
      </c>
      <c r="I2145">
        <v>5.4571782543064599E-2</v>
      </c>
      <c r="J2145">
        <v>4.1535092372063903E-2</v>
      </c>
      <c r="K2145">
        <v>0.2</v>
      </c>
      <c r="L2145">
        <v>0</v>
      </c>
      <c r="M2145">
        <v>0.2</v>
      </c>
      <c r="N2145" t="s">
        <v>35050</v>
      </c>
    </row>
    <row r="2146" spans="1:14" x14ac:dyDescent="0.25">
      <c r="A2146" t="s">
        <v>13459</v>
      </c>
      <c r="B2146" t="s">
        <v>13460</v>
      </c>
      <c r="C2146" t="s">
        <v>35051</v>
      </c>
      <c r="D2146" t="s">
        <v>13462</v>
      </c>
      <c r="E2146" t="s">
        <v>35052</v>
      </c>
      <c r="F2146" t="b">
        <v>1</v>
      </c>
      <c r="G2146">
        <v>1</v>
      </c>
      <c r="H2146">
        <v>1</v>
      </c>
      <c r="I2146">
        <v>1</v>
      </c>
      <c r="J2146" t="s">
        <v>35053</v>
      </c>
      <c r="K2146">
        <v>0.75</v>
      </c>
      <c r="L2146" t="s">
        <v>787</v>
      </c>
      <c r="M2146">
        <v>0.75</v>
      </c>
      <c r="N2146" t="s">
        <v>35054</v>
      </c>
    </row>
    <row r="2147" spans="1:14" x14ac:dyDescent="0.25">
      <c r="A2147" t="s">
        <v>13465</v>
      </c>
      <c r="B2147" t="s">
        <v>13466</v>
      </c>
      <c r="C2147" t="s">
        <v>33157</v>
      </c>
      <c r="D2147" t="s">
        <v>13467</v>
      </c>
      <c r="E2147" t="s">
        <v>35055</v>
      </c>
      <c r="F2147" t="b">
        <v>1</v>
      </c>
      <c r="G2147">
        <v>0.7</v>
      </c>
      <c r="H2147">
        <v>0.55777335102271697</v>
      </c>
      <c r="I2147" t="s">
        <v>1062</v>
      </c>
      <c r="J2147" t="s">
        <v>4868</v>
      </c>
      <c r="K2147">
        <v>0.60869565217391297</v>
      </c>
      <c r="L2147">
        <v>0.38095238095238099</v>
      </c>
      <c r="M2147" t="s">
        <v>658</v>
      </c>
      <c r="N2147" t="s">
        <v>35056</v>
      </c>
    </row>
    <row r="2148" spans="1:14" x14ac:dyDescent="0.25">
      <c r="A2148" t="s">
        <v>13470</v>
      </c>
      <c r="B2148" t="s">
        <v>13471</v>
      </c>
      <c r="C2148" t="s">
        <v>30253</v>
      </c>
      <c r="D2148" t="s">
        <v>13473</v>
      </c>
      <c r="E2148" t="s">
        <v>35057</v>
      </c>
      <c r="F2148" t="b">
        <v>1</v>
      </c>
      <c r="G2148">
        <v>0.74303819978586905</v>
      </c>
      <c r="H2148" t="s">
        <v>3094</v>
      </c>
      <c r="I2148" t="s">
        <v>3095</v>
      </c>
      <c r="J2148">
        <v>9.4772736583299502E-2</v>
      </c>
      <c r="K2148" t="s">
        <v>347</v>
      </c>
      <c r="L2148" t="s">
        <v>302</v>
      </c>
      <c r="M2148" t="s">
        <v>347</v>
      </c>
      <c r="N2148" t="s">
        <v>35058</v>
      </c>
    </row>
    <row r="2149" spans="1:14" x14ac:dyDescent="0.25">
      <c r="A2149" t="s">
        <v>13476</v>
      </c>
      <c r="B2149" t="s">
        <v>13477</v>
      </c>
      <c r="C2149" t="s">
        <v>30253</v>
      </c>
      <c r="D2149" t="s">
        <v>13478</v>
      </c>
      <c r="E2149" t="s">
        <v>35059</v>
      </c>
      <c r="F2149" t="b">
        <v>1</v>
      </c>
      <c r="G2149">
        <v>0.74303819978586905</v>
      </c>
      <c r="H2149" t="s">
        <v>29931</v>
      </c>
      <c r="I2149" t="s">
        <v>29932</v>
      </c>
      <c r="J2149">
        <v>7.9694054456681096E-2</v>
      </c>
      <c r="K2149" t="s">
        <v>349</v>
      </c>
      <c r="L2149">
        <v>0</v>
      </c>
      <c r="M2149" t="s">
        <v>349</v>
      </c>
      <c r="N2149" t="s">
        <v>35060</v>
      </c>
    </row>
    <row r="2150" spans="1:14" x14ac:dyDescent="0.25">
      <c r="A2150" t="s">
        <v>13481</v>
      </c>
      <c r="B2150" t="s">
        <v>13482</v>
      </c>
      <c r="C2150" t="s">
        <v>35061</v>
      </c>
      <c r="D2150" t="s">
        <v>13484</v>
      </c>
      <c r="E2150" t="s">
        <v>35062</v>
      </c>
      <c r="F2150" t="b">
        <v>1</v>
      </c>
      <c r="G2150">
        <v>0.88888888888888795</v>
      </c>
      <c r="H2150">
        <v>0.81649658092772603</v>
      </c>
      <c r="I2150" t="s">
        <v>14171</v>
      </c>
      <c r="J2150" t="s">
        <v>14172</v>
      </c>
      <c r="K2150">
        <v>0.6</v>
      </c>
      <c r="L2150" t="s">
        <v>382</v>
      </c>
      <c r="M2150">
        <v>0.6</v>
      </c>
      <c r="N2150" t="s">
        <v>35063</v>
      </c>
    </row>
    <row r="2151" spans="1:14" x14ac:dyDescent="0.25">
      <c r="A2151" t="s">
        <v>13487</v>
      </c>
      <c r="B2151" t="s">
        <v>13488</v>
      </c>
      <c r="C2151" t="s">
        <v>35064</v>
      </c>
      <c r="D2151" t="s">
        <v>13489</v>
      </c>
      <c r="E2151" t="s">
        <v>35065</v>
      </c>
      <c r="F2151" t="b">
        <v>1</v>
      </c>
      <c r="G2151">
        <v>0.22222222222222199</v>
      </c>
      <c r="H2151">
        <v>5.2704627669472898E-2</v>
      </c>
      <c r="I2151">
        <v>3.52807510341233E-2</v>
      </c>
      <c r="J2151" t="s">
        <v>3700</v>
      </c>
      <c r="K2151" t="s">
        <v>91</v>
      </c>
      <c r="L2151">
        <v>0</v>
      </c>
      <c r="M2151" t="s">
        <v>91</v>
      </c>
      <c r="N2151">
        <v>9.0856283595977805E-2</v>
      </c>
    </row>
    <row r="2152" spans="1:14" x14ac:dyDescent="0.25">
      <c r="A2152" t="s">
        <v>13492</v>
      </c>
      <c r="B2152" t="s">
        <v>13493</v>
      </c>
      <c r="C2152" t="s">
        <v>34769</v>
      </c>
      <c r="D2152" t="s">
        <v>13494</v>
      </c>
      <c r="E2152" t="s">
        <v>35066</v>
      </c>
      <c r="F2152" t="b">
        <v>1</v>
      </c>
      <c r="G2152">
        <v>0.75</v>
      </c>
      <c r="H2152" t="s">
        <v>24070</v>
      </c>
      <c r="I2152" t="s">
        <v>26932</v>
      </c>
      <c r="J2152" t="s">
        <v>28815</v>
      </c>
      <c r="K2152" t="s">
        <v>91</v>
      </c>
      <c r="L2152">
        <v>0</v>
      </c>
      <c r="M2152" t="s">
        <v>91</v>
      </c>
      <c r="N2152" t="s">
        <v>35067</v>
      </c>
    </row>
    <row r="2153" spans="1:14" x14ac:dyDescent="0.25">
      <c r="A2153" t="s">
        <v>13497</v>
      </c>
      <c r="B2153" t="s">
        <v>13498</v>
      </c>
      <c r="C2153" t="s">
        <v>30253</v>
      </c>
      <c r="D2153" t="s">
        <v>13499</v>
      </c>
      <c r="E2153" t="s">
        <v>35068</v>
      </c>
      <c r="F2153" t="b">
        <v>1</v>
      </c>
      <c r="G2153">
        <v>0.55837633502661899</v>
      </c>
      <c r="H2153">
        <v>7.7861859879895107E-2</v>
      </c>
      <c r="I2153">
        <v>4.40891106860372E-2</v>
      </c>
      <c r="J2153">
        <v>3.3677650418271601E-2</v>
      </c>
      <c r="K2153" t="s">
        <v>92</v>
      </c>
      <c r="L2153">
        <v>0</v>
      </c>
      <c r="M2153" t="s">
        <v>92</v>
      </c>
      <c r="N2153">
        <v>8.9308458005970703E-2</v>
      </c>
    </row>
    <row r="2154" spans="1:14" x14ac:dyDescent="0.25">
      <c r="A2154" t="s">
        <v>13501</v>
      </c>
      <c r="B2154" t="s">
        <v>13502</v>
      </c>
      <c r="C2154" t="s">
        <v>35069</v>
      </c>
      <c r="D2154" t="s">
        <v>13504</v>
      </c>
      <c r="E2154">
        <v>0.658162451625804</v>
      </c>
      <c r="F2154" t="b">
        <v>1</v>
      </c>
      <c r="G2154">
        <v>0.6</v>
      </c>
      <c r="H2154" t="s">
        <v>421</v>
      </c>
      <c r="I2154" t="s">
        <v>520</v>
      </c>
      <c r="J2154" t="s">
        <v>521</v>
      </c>
      <c r="K2154" t="s">
        <v>71</v>
      </c>
      <c r="L2154" t="s">
        <v>311</v>
      </c>
      <c r="M2154" t="s">
        <v>71</v>
      </c>
      <c r="N2154" t="s">
        <v>35070</v>
      </c>
    </row>
    <row r="2155" spans="1:14" x14ac:dyDescent="0.25">
      <c r="A2155" t="s">
        <v>13507</v>
      </c>
      <c r="B2155" t="s">
        <v>13508</v>
      </c>
      <c r="C2155" t="s">
        <v>34271</v>
      </c>
      <c r="D2155" t="s">
        <v>13510</v>
      </c>
      <c r="E2155" t="s">
        <v>35071</v>
      </c>
      <c r="F2155" t="b">
        <v>1</v>
      </c>
      <c r="G2155">
        <v>0.9</v>
      </c>
      <c r="H2155" t="s">
        <v>19925</v>
      </c>
      <c r="I2155" t="s">
        <v>21780</v>
      </c>
      <c r="J2155" t="s">
        <v>3965</v>
      </c>
      <c r="K2155" t="s">
        <v>4883</v>
      </c>
      <c r="L2155" t="s">
        <v>713</v>
      </c>
      <c r="M2155" t="s">
        <v>4883</v>
      </c>
      <c r="N2155" t="s">
        <v>35072</v>
      </c>
    </row>
    <row r="2156" spans="1:14" x14ac:dyDescent="0.25">
      <c r="A2156" t="s">
        <v>13514</v>
      </c>
      <c r="B2156" t="s">
        <v>13515</v>
      </c>
      <c r="C2156" t="s">
        <v>33188</v>
      </c>
      <c r="D2156" t="s">
        <v>13517</v>
      </c>
      <c r="E2156" t="s">
        <v>35073</v>
      </c>
      <c r="F2156" t="b">
        <v>1</v>
      </c>
      <c r="G2156">
        <v>0.22222222222222199</v>
      </c>
      <c r="H2156">
        <v>5.2704627669472898E-2</v>
      </c>
      <c r="I2156">
        <v>3.52807510341233E-2</v>
      </c>
      <c r="J2156" t="s">
        <v>3700</v>
      </c>
      <c r="K2156" t="s">
        <v>91</v>
      </c>
      <c r="L2156">
        <v>0</v>
      </c>
      <c r="M2156" t="s">
        <v>91</v>
      </c>
      <c r="N2156" t="s">
        <v>35074</v>
      </c>
    </row>
    <row r="2157" spans="1:14" x14ac:dyDescent="0.25">
      <c r="A2157" t="s">
        <v>13519</v>
      </c>
      <c r="B2157" t="s">
        <v>13520</v>
      </c>
      <c r="C2157" t="s">
        <v>35075</v>
      </c>
      <c r="D2157" t="s">
        <v>13522</v>
      </c>
      <c r="E2157" t="s">
        <v>35076</v>
      </c>
      <c r="F2157" t="b">
        <v>1</v>
      </c>
      <c r="G2157">
        <v>0.49535879985724601</v>
      </c>
      <c r="H2157" t="s">
        <v>31093</v>
      </c>
      <c r="I2157" t="s">
        <v>32328</v>
      </c>
      <c r="J2157">
        <v>8.5636834664257505E-2</v>
      </c>
      <c r="K2157">
        <v>0.25</v>
      </c>
      <c r="L2157" t="s">
        <v>777</v>
      </c>
      <c r="M2157">
        <v>0.25</v>
      </c>
      <c r="N2157">
        <v>0.22411790361053799</v>
      </c>
    </row>
    <row r="2158" spans="1:14" x14ac:dyDescent="0.25">
      <c r="A2158" t="s">
        <v>13524</v>
      </c>
      <c r="B2158" t="s">
        <v>13525</v>
      </c>
      <c r="C2158" t="s">
        <v>30253</v>
      </c>
      <c r="D2158" t="s">
        <v>13526</v>
      </c>
      <c r="E2158" t="s">
        <v>35077</v>
      </c>
      <c r="F2158" t="b">
        <v>1</v>
      </c>
      <c r="G2158">
        <v>0.75147729307528499</v>
      </c>
      <c r="H2158" t="s">
        <v>32991</v>
      </c>
      <c r="I2158" t="s">
        <v>35078</v>
      </c>
      <c r="J2158">
        <v>9.4493266996050498E-2</v>
      </c>
      <c r="K2158" t="s">
        <v>1448</v>
      </c>
      <c r="L2158">
        <v>0.125</v>
      </c>
      <c r="M2158" t="s">
        <v>1007</v>
      </c>
      <c r="N2158" t="s">
        <v>35079</v>
      </c>
    </row>
    <row r="2159" spans="1:14" x14ac:dyDescent="0.25">
      <c r="A2159" t="s">
        <v>13529</v>
      </c>
      <c r="B2159" t="s">
        <v>13530</v>
      </c>
      <c r="C2159" t="s">
        <v>35080</v>
      </c>
      <c r="D2159" t="s">
        <v>13532</v>
      </c>
      <c r="E2159" t="s">
        <v>35081</v>
      </c>
      <c r="F2159" t="b">
        <v>1</v>
      </c>
      <c r="G2159">
        <v>0.2</v>
      </c>
      <c r="H2159">
        <v>4.7140452079103098E-2</v>
      </c>
      <c r="I2159">
        <v>3.13631860789697E-2</v>
      </c>
      <c r="J2159" t="s">
        <v>742</v>
      </c>
      <c r="K2159" t="s">
        <v>434</v>
      </c>
      <c r="L2159">
        <v>0</v>
      </c>
      <c r="M2159" t="s">
        <v>434</v>
      </c>
      <c r="N2159">
        <v>8.0442952626642694E-2</v>
      </c>
    </row>
    <row r="2160" spans="1:14" x14ac:dyDescent="0.25">
      <c r="A2160" t="s">
        <v>13535</v>
      </c>
      <c r="B2160" t="s">
        <v>13536</v>
      </c>
      <c r="C2160" t="s">
        <v>35082</v>
      </c>
      <c r="D2160" t="s">
        <v>13538</v>
      </c>
      <c r="E2160" t="s">
        <v>35083</v>
      </c>
      <c r="F2160" t="b">
        <v>1</v>
      </c>
      <c r="G2160">
        <v>0.75</v>
      </c>
      <c r="H2160" t="s">
        <v>24070</v>
      </c>
      <c r="I2160" t="s">
        <v>26932</v>
      </c>
      <c r="J2160" t="s">
        <v>28815</v>
      </c>
      <c r="K2160" t="s">
        <v>5249</v>
      </c>
      <c r="L2160" t="s">
        <v>123</v>
      </c>
      <c r="M2160" t="s">
        <v>355</v>
      </c>
      <c r="N2160" t="s">
        <v>35084</v>
      </c>
    </row>
    <row r="2161" spans="1:14" x14ac:dyDescent="0.25">
      <c r="A2161" t="s">
        <v>13542</v>
      </c>
      <c r="B2161" t="s">
        <v>13543</v>
      </c>
      <c r="C2161" t="s">
        <v>35085</v>
      </c>
      <c r="D2161" t="s">
        <v>13545</v>
      </c>
      <c r="E2161" t="s">
        <v>35086</v>
      </c>
      <c r="F2161" t="b">
        <v>1</v>
      </c>
      <c r="G2161">
        <v>0.42941559604301999</v>
      </c>
      <c r="H2161" t="s">
        <v>30053</v>
      </c>
      <c r="I2161">
        <v>9.5118127507996794E-2</v>
      </c>
      <c r="J2161" t="s">
        <v>30054</v>
      </c>
      <c r="K2161" t="s">
        <v>125</v>
      </c>
      <c r="L2161" t="s">
        <v>20249</v>
      </c>
      <c r="M2161" t="s">
        <v>125</v>
      </c>
      <c r="N2161" t="s">
        <v>35087</v>
      </c>
    </row>
    <row r="2162" spans="1:14" x14ac:dyDescent="0.25">
      <c r="A2162" t="s">
        <v>13549</v>
      </c>
      <c r="B2162" t="s">
        <v>13550</v>
      </c>
      <c r="C2162" t="s">
        <v>35088</v>
      </c>
      <c r="D2162" t="s">
        <v>13552</v>
      </c>
      <c r="E2162" t="s">
        <v>35089</v>
      </c>
      <c r="F2162" t="b">
        <v>1</v>
      </c>
      <c r="G2162">
        <v>0.86687789975018104</v>
      </c>
      <c r="H2162" t="s">
        <v>29067</v>
      </c>
      <c r="I2162" t="s">
        <v>30304</v>
      </c>
      <c r="J2162" t="s">
        <v>30305</v>
      </c>
      <c r="K2162">
        <v>0.75</v>
      </c>
      <c r="L2162" t="s">
        <v>787</v>
      </c>
      <c r="M2162" t="s">
        <v>4457</v>
      </c>
      <c r="N2162" t="s">
        <v>35090</v>
      </c>
    </row>
    <row r="2163" spans="1:14" x14ac:dyDescent="0.25">
      <c r="A2163" t="s">
        <v>13555</v>
      </c>
      <c r="B2163" t="s">
        <v>13556</v>
      </c>
      <c r="C2163" t="s">
        <v>35091</v>
      </c>
      <c r="D2163" t="s">
        <v>13557</v>
      </c>
      <c r="E2163" t="s">
        <v>35092</v>
      </c>
      <c r="F2163" t="b">
        <v>1</v>
      </c>
      <c r="G2163">
        <v>0.44444444444444398</v>
      </c>
      <c r="H2163" t="s">
        <v>8045</v>
      </c>
      <c r="I2163">
        <v>9.4815146433133199E-2</v>
      </c>
      <c r="J2163">
        <v>6.0307253604077599E-2</v>
      </c>
      <c r="K2163">
        <v>0.38095238095238099</v>
      </c>
      <c r="L2163" t="s">
        <v>92</v>
      </c>
      <c r="M2163" t="s">
        <v>103</v>
      </c>
      <c r="N2163" t="s">
        <v>35093</v>
      </c>
    </row>
    <row r="2164" spans="1:14" x14ac:dyDescent="0.25">
      <c r="A2164" t="s">
        <v>13560</v>
      </c>
      <c r="B2164" t="s">
        <v>13561</v>
      </c>
      <c r="C2164" t="s">
        <v>35094</v>
      </c>
      <c r="D2164" t="s">
        <v>13563</v>
      </c>
      <c r="E2164" t="s">
        <v>35095</v>
      </c>
      <c r="F2164" t="b">
        <v>1</v>
      </c>
      <c r="G2164">
        <v>0.59655954454291305</v>
      </c>
      <c r="H2164" t="s">
        <v>8347</v>
      </c>
      <c r="I2164" t="s">
        <v>8348</v>
      </c>
      <c r="J2164" t="s">
        <v>8349</v>
      </c>
      <c r="K2164" t="s">
        <v>522</v>
      </c>
      <c r="L2164" t="s">
        <v>480</v>
      </c>
      <c r="M2164" t="s">
        <v>123</v>
      </c>
      <c r="N2164" t="s">
        <v>35096</v>
      </c>
    </row>
    <row r="2165" spans="1:14" x14ac:dyDescent="0.25">
      <c r="A2165" t="s">
        <v>13566</v>
      </c>
      <c r="B2165" t="s">
        <v>13567</v>
      </c>
      <c r="C2165" t="s">
        <v>35097</v>
      </c>
      <c r="D2165" t="s">
        <v>13569</v>
      </c>
      <c r="E2165" t="s">
        <v>35098</v>
      </c>
      <c r="F2165" t="b">
        <v>1</v>
      </c>
      <c r="G2165">
        <v>0.66666666666666596</v>
      </c>
      <c r="H2165">
        <v>0.40824829046386302</v>
      </c>
      <c r="I2165" t="s">
        <v>6997</v>
      </c>
      <c r="J2165">
        <v>7.9368809260862094E-2</v>
      </c>
      <c r="K2165" t="s">
        <v>850</v>
      </c>
      <c r="L2165">
        <v>0</v>
      </c>
      <c r="M2165" t="s">
        <v>850</v>
      </c>
      <c r="N2165" t="s">
        <v>35099</v>
      </c>
    </row>
    <row r="2166" spans="1:14" x14ac:dyDescent="0.25">
      <c r="A2166" t="s">
        <v>13574</v>
      </c>
      <c r="B2166" t="s">
        <v>13575</v>
      </c>
      <c r="C2166" t="s">
        <v>33376</v>
      </c>
      <c r="D2166" t="s">
        <v>13576</v>
      </c>
      <c r="E2166">
        <v>0.52539832236015704</v>
      </c>
      <c r="F2166" t="b">
        <v>1</v>
      </c>
      <c r="G2166">
        <v>0.61919849982155795</v>
      </c>
      <c r="H2166" t="s">
        <v>5858</v>
      </c>
      <c r="I2166" t="s">
        <v>28737</v>
      </c>
      <c r="J2166">
        <v>9.0549928065996599E-2</v>
      </c>
      <c r="K2166" t="s">
        <v>349</v>
      </c>
      <c r="L2166">
        <v>0</v>
      </c>
      <c r="M2166" t="s">
        <v>349</v>
      </c>
      <c r="N2166" t="s">
        <v>35100</v>
      </c>
    </row>
    <row r="2167" spans="1:14" x14ac:dyDescent="0.25">
      <c r="A2167" t="s">
        <v>13579</v>
      </c>
      <c r="B2167" t="s">
        <v>13580</v>
      </c>
      <c r="C2167" t="s">
        <v>35101</v>
      </c>
      <c r="D2167" t="s">
        <v>13582</v>
      </c>
      <c r="E2167" t="s">
        <v>35102</v>
      </c>
      <c r="F2167" t="b">
        <v>1</v>
      </c>
      <c r="G2167">
        <v>0.194700195767851</v>
      </c>
      <c r="H2167">
        <v>4.6542248844948599E-2</v>
      </c>
      <c r="I2167">
        <v>3.1410461443064502E-2</v>
      </c>
      <c r="J2167" t="s">
        <v>29597</v>
      </c>
      <c r="K2167" t="s">
        <v>135</v>
      </c>
      <c r="L2167">
        <v>0</v>
      </c>
      <c r="M2167" t="s">
        <v>135</v>
      </c>
      <c r="N2167">
        <v>9.6913580246913503E-2</v>
      </c>
    </row>
    <row r="2168" spans="1:14" x14ac:dyDescent="0.25">
      <c r="A2168" t="s">
        <v>13585</v>
      </c>
      <c r="B2168" t="s">
        <v>13586</v>
      </c>
      <c r="C2168" t="s">
        <v>35103</v>
      </c>
      <c r="D2168" t="s">
        <v>13588</v>
      </c>
      <c r="E2168" t="s">
        <v>35104</v>
      </c>
      <c r="F2168" t="b">
        <v>1</v>
      </c>
      <c r="G2168">
        <v>0.66187267693844598</v>
      </c>
      <c r="H2168" t="s">
        <v>28661</v>
      </c>
      <c r="I2168" t="s">
        <v>29855</v>
      </c>
      <c r="J2168" t="s">
        <v>29856</v>
      </c>
      <c r="K2168">
        <v>0.2</v>
      </c>
      <c r="L2168">
        <v>0</v>
      </c>
      <c r="M2168">
        <v>0.1</v>
      </c>
      <c r="N2168" t="s">
        <v>35105</v>
      </c>
    </row>
    <row r="2169" spans="1:14" x14ac:dyDescent="0.25">
      <c r="A2169" t="s">
        <v>13591</v>
      </c>
      <c r="B2169" t="s">
        <v>13592</v>
      </c>
      <c r="C2169" t="s">
        <v>35106</v>
      </c>
      <c r="D2169" t="s">
        <v>13594</v>
      </c>
      <c r="E2169" t="s">
        <v>35107</v>
      </c>
      <c r="F2169" t="b">
        <v>1</v>
      </c>
      <c r="G2169">
        <v>0.66666666666666596</v>
      </c>
      <c r="H2169">
        <v>0.40824829046386302</v>
      </c>
      <c r="I2169" t="s">
        <v>9731</v>
      </c>
      <c r="J2169" t="s">
        <v>9732</v>
      </c>
      <c r="K2169">
        <v>0.6</v>
      </c>
      <c r="L2169" t="s">
        <v>135</v>
      </c>
      <c r="M2169">
        <v>0.6</v>
      </c>
      <c r="N2169" t="s">
        <v>35108</v>
      </c>
    </row>
    <row r="2170" spans="1:14" x14ac:dyDescent="0.25">
      <c r="A2170" t="s">
        <v>13597</v>
      </c>
      <c r="B2170" t="s">
        <v>13598</v>
      </c>
      <c r="C2170" t="s">
        <v>35109</v>
      </c>
      <c r="D2170" t="s">
        <v>13600</v>
      </c>
      <c r="E2170" t="s">
        <v>35110</v>
      </c>
      <c r="F2170" t="b">
        <v>1</v>
      </c>
      <c r="G2170">
        <v>0.55555555555555503</v>
      </c>
      <c r="H2170">
        <v>0.372677996249965</v>
      </c>
      <c r="I2170" t="s">
        <v>4085</v>
      </c>
      <c r="J2170" t="s">
        <v>4086</v>
      </c>
      <c r="K2170" t="s">
        <v>1448</v>
      </c>
      <c r="L2170">
        <v>0.25</v>
      </c>
      <c r="M2170" t="s">
        <v>1448</v>
      </c>
      <c r="N2170" t="s">
        <v>35111</v>
      </c>
    </row>
    <row r="2171" spans="1:14" x14ac:dyDescent="0.25">
      <c r="A2171" t="s">
        <v>13603</v>
      </c>
      <c r="B2171" t="s">
        <v>13604</v>
      </c>
      <c r="C2171" t="s">
        <v>35112</v>
      </c>
      <c r="D2171" t="s">
        <v>13606</v>
      </c>
      <c r="E2171" t="s">
        <v>35113</v>
      </c>
      <c r="F2171" t="b">
        <v>1</v>
      </c>
      <c r="G2171">
        <v>0.625</v>
      </c>
      <c r="H2171" t="s">
        <v>29546</v>
      </c>
      <c r="I2171" t="s">
        <v>32566</v>
      </c>
      <c r="J2171">
        <v>9.7206542090698206E-2</v>
      </c>
      <c r="K2171" t="s">
        <v>171</v>
      </c>
      <c r="L2171">
        <v>0.5</v>
      </c>
      <c r="M2171" t="s">
        <v>171</v>
      </c>
      <c r="N2171" t="s">
        <v>35114</v>
      </c>
    </row>
    <row r="2172" spans="1:14" x14ac:dyDescent="0.25">
      <c r="A2172" t="s">
        <v>13609</v>
      </c>
      <c r="B2172" t="s">
        <v>13610</v>
      </c>
      <c r="C2172" t="s">
        <v>35115</v>
      </c>
      <c r="D2172" t="s">
        <v>13612</v>
      </c>
      <c r="E2172" t="s">
        <v>35116</v>
      </c>
      <c r="F2172" t="b">
        <v>1</v>
      </c>
      <c r="G2172">
        <v>0.66666666666666596</v>
      </c>
      <c r="H2172">
        <v>0.40824829046386302</v>
      </c>
      <c r="I2172" t="s">
        <v>6997</v>
      </c>
      <c r="J2172">
        <v>7.9368809260862094E-2</v>
      </c>
      <c r="K2172" t="s">
        <v>125</v>
      </c>
      <c r="L2172" t="s">
        <v>124</v>
      </c>
      <c r="M2172" t="s">
        <v>236</v>
      </c>
      <c r="N2172" t="s">
        <v>35117</v>
      </c>
    </row>
    <row r="2173" spans="1:14" x14ac:dyDescent="0.25">
      <c r="A2173" t="s">
        <v>13615</v>
      </c>
      <c r="B2173" t="s">
        <v>13616</v>
      </c>
      <c r="C2173" t="s">
        <v>35118</v>
      </c>
      <c r="D2173" t="s">
        <v>13617</v>
      </c>
      <c r="E2173" t="s">
        <v>35119</v>
      </c>
      <c r="F2173" t="b">
        <v>1</v>
      </c>
      <c r="G2173">
        <v>0.85714285714285698</v>
      </c>
      <c r="H2173" t="s">
        <v>29471</v>
      </c>
      <c r="I2173" t="s">
        <v>29472</v>
      </c>
      <c r="J2173" t="s">
        <v>30686</v>
      </c>
      <c r="K2173" t="s">
        <v>114</v>
      </c>
      <c r="L2173" t="s">
        <v>11234</v>
      </c>
      <c r="M2173" t="s">
        <v>114</v>
      </c>
      <c r="N2173" t="s">
        <v>35120</v>
      </c>
    </row>
    <row r="2174" spans="1:14" x14ac:dyDescent="0.25">
      <c r="A2174" t="s">
        <v>13620</v>
      </c>
      <c r="B2174" t="s">
        <v>13621</v>
      </c>
      <c r="C2174" t="s">
        <v>35121</v>
      </c>
      <c r="D2174" t="s">
        <v>13622</v>
      </c>
      <c r="E2174" t="s">
        <v>35122</v>
      </c>
      <c r="F2174" t="b">
        <v>1</v>
      </c>
      <c r="G2174">
        <v>0.55156056411537202</v>
      </c>
      <c r="H2174">
        <v>0.52739277280904795</v>
      </c>
      <c r="I2174" t="s">
        <v>35123</v>
      </c>
      <c r="J2174" t="s">
        <v>35124</v>
      </c>
      <c r="K2174">
        <v>9.0909090909090898E-2</v>
      </c>
      <c r="L2174">
        <v>0</v>
      </c>
      <c r="M2174">
        <v>9.0909090909090898E-2</v>
      </c>
      <c r="N2174" t="s">
        <v>35125</v>
      </c>
    </row>
    <row r="2175" spans="1:14" x14ac:dyDescent="0.25">
      <c r="A2175" t="s">
        <v>13625</v>
      </c>
      <c r="B2175" t="s">
        <v>13626</v>
      </c>
      <c r="C2175" t="s">
        <v>35126</v>
      </c>
      <c r="D2175" t="s">
        <v>13628</v>
      </c>
      <c r="E2175" t="s">
        <v>35127</v>
      </c>
      <c r="F2175" t="b">
        <v>1</v>
      </c>
      <c r="G2175">
        <v>0.22222222222222199</v>
      </c>
      <c r="H2175">
        <v>5.2704627669472898E-2</v>
      </c>
      <c r="I2175">
        <v>3.52807510341233E-2</v>
      </c>
      <c r="J2175" t="s">
        <v>3700</v>
      </c>
      <c r="K2175" t="s">
        <v>227</v>
      </c>
      <c r="L2175">
        <v>0</v>
      </c>
      <c r="M2175" t="s">
        <v>227</v>
      </c>
      <c r="N2175" t="s">
        <v>35128</v>
      </c>
    </row>
    <row r="2176" spans="1:14" x14ac:dyDescent="0.25">
      <c r="A2176" t="s">
        <v>13631</v>
      </c>
      <c r="B2176" t="s">
        <v>13632</v>
      </c>
      <c r="C2176" t="s">
        <v>35129</v>
      </c>
      <c r="D2176" t="s">
        <v>13633</v>
      </c>
      <c r="E2176" t="s">
        <v>35130</v>
      </c>
      <c r="F2176" t="b">
        <v>1</v>
      </c>
      <c r="G2176">
        <v>0.74303819978586905</v>
      </c>
      <c r="H2176" t="s">
        <v>29931</v>
      </c>
      <c r="I2176" t="s">
        <v>29932</v>
      </c>
      <c r="J2176">
        <v>7.9694054456681096E-2</v>
      </c>
      <c r="K2176" t="s">
        <v>713</v>
      </c>
      <c r="L2176">
        <v>0</v>
      </c>
      <c r="M2176" t="s">
        <v>715</v>
      </c>
      <c r="N2176" t="s">
        <v>35131</v>
      </c>
    </row>
    <row r="2177" spans="1:14" x14ac:dyDescent="0.25">
      <c r="A2177" t="s">
        <v>13636</v>
      </c>
      <c r="B2177" t="s">
        <v>13637</v>
      </c>
      <c r="C2177" t="s">
        <v>33165</v>
      </c>
      <c r="D2177" t="s">
        <v>13638</v>
      </c>
      <c r="E2177" t="s">
        <v>35132</v>
      </c>
      <c r="F2177" t="b">
        <v>1</v>
      </c>
      <c r="G2177">
        <v>0.47768754038252598</v>
      </c>
      <c r="H2177" t="s">
        <v>30801</v>
      </c>
      <c r="I2177" t="s">
        <v>32148</v>
      </c>
      <c r="J2177">
        <v>8.7484687382763396E-2</v>
      </c>
      <c r="K2177" t="s">
        <v>103</v>
      </c>
      <c r="L2177" t="s">
        <v>434</v>
      </c>
      <c r="M2177" t="s">
        <v>103</v>
      </c>
      <c r="N2177" t="s">
        <v>35133</v>
      </c>
    </row>
    <row r="2178" spans="1:14" x14ac:dyDescent="0.25">
      <c r="A2178" t="s">
        <v>13640</v>
      </c>
      <c r="B2178" t="s">
        <v>13641</v>
      </c>
      <c r="C2178" t="s">
        <v>35134</v>
      </c>
      <c r="D2178" t="s">
        <v>13643</v>
      </c>
      <c r="E2178" t="s">
        <v>35135</v>
      </c>
      <c r="F2178" t="b">
        <v>1</v>
      </c>
      <c r="G2178">
        <v>0.77218478976152105</v>
      </c>
      <c r="H2178" t="s">
        <v>29973</v>
      </c>
      <c r="I2178" t="s">
        <v>35136</v>
      </c>
      <c r="J2178" t="s">
        <v>35137</v>
      </c>
      <c r="K2178" t="s">
        <v>171</v>
      </c>
      <c r="L2178">
        <v>0.125</v>
      </c>
      <c r="M2178" t="s">
        <v>423</v>
      </c>
      <c r="N2178" t="s">
        <v>35138</v>
      </c>
    </row>
    <row r="2179" spans="1:14" x14ac:dyDescent="0.25">
      <c r="A2179" t="s">
        <v>13648</v>
      </c>
      <c r="B2179" t="s">
        <v>13649</v>
      </c>
      <c r="C2179" t="s">
        <v>35139</v>
      </c>
      <c r="D2179" t="s">
        <v>13650</v>
      </c>
      <c r="E2179" t="s">
        <v>35140</v>
      </c>
      <c r="F2179" t="b">
        <v>1</v>
      </c>
      <c r="G2179">
        <v>0.65498460246238499</v>
      </c>
      <c r="H2179" t="s">
        <v>35141</v>
      </c>
      <c r="I2179" t="s">
        <v>35142</v>
      </c>
      <c r="J2179" t="s">
        <v>35143</v>
      </c>
      <c r="K2179" t="s">
        <v>83</v>
      </c>
      <c r="L2179">
        <v>0</v>
      </c>
      <c r="M2179" t="s">
        <v>294</v>
      </c>
      <c r="N2179" t="s">
        <v>35144</v>
      </c>
    </row>
    <row r="2180" spans="1:14" x14ac:dyDescent="0.25">
      <c r="A2180" t="s">
        <v>13656</v>
      </c>
      <c r="B2180" t="s">
        <v>13657</v>
      </c>
      <c r="C2180" t="s">
        <v>35145</v>
      </c>
      <c r="D2180" t="s">
        <v>13659</v>
      </c>
      <c r="E2180" t="s">
        <v>35146</v>
      </c>
      <c r="F2180" t="b">
        <v>1</v>
      </c>
      <c r="G2180">
        <v>0.66666666666666596</v>
      </c>
      <c r="H2180" t="s">
        <v>2257</v>
      </c>
      <c r="I2180" t="s">
        <v>2258</v>
      </c>
      <c r="J2180">
        <v>6.6740947190414804E-2</v>
      </c>
      <c r="K2180">
        <v>0.63157894736842102</v>
      </c>
      <c r="L2180" t="s">
        <v>124</v>
      </c>
      <c r="M2180" t="s">
        <v>522</v>
      </c>
      <c r="N2180" t="s">
        <v>35147</v>
      </c>
    </row>
    <row r="2181" spans="1:14" x14ac:dyDescent="0.25">
      <c r="A2181" t="s">
        <v>13662</v>
      </c>
      <c r="B2181" t="s">
        <v>13663</v>
      </c>
      <c r="C2181" t="s">
        <v>29147</v>
      </c>
      <c r="D2181" t="s">
        <v>13664</v>
      </c>
      <c r="E2181" t="s">
        <v>35148</v>
      </c>
      <c r="F2181" t="b">
        <v>1</v>
      </c>
      <c r="G2181">
        <v>0.42941559604301999</v>
      </c>
      <c r="H2181" t="s">
        <v>30053</v>
      </c>
      <c r="I2181">
        <v>9.5118127507996794E-2</v>
      </c>
      <c r="J2181" t="s">
        <v>30054</v>
      </c>
      <c r="K2181" t="s">
        <v>227</v>
      </c>
      <c r="L2181">
        <v>0</v>
      </c>
      <c r="M2181" t="s">
        <v>227</v>
      </c>
      <c r="N2181" t="s">
        <v>35149</v>
      </c>
    </row>
    <row r="2182" spans="1:14" x14ac:dyDescent="0.25">
      <c r="A2182" t="s">
        <v>13667</v>
      </c>
      <c r="B2182" t="s">
        <v>13668</v>
      </c>
      <c r="C2182" t="s">
        <v>35150</v>
      </c>
      <c r="D2182" t="s">
        <v>13670</v>
      </c>
      <c r="E2182" t="s">
        <v>35151</v>
      </c>
      <c r="F2182" t="b">
        <v>1</v>
      </c>
      <c r="G2182">
        <v>0.66187267693844598</v>
      </c>
      <c r="H2182" t="s">
        <v>9467</v>
      </c>
      <c r="I2182" t="s">
        <v>9468</v>
      </c>
      <c r="J2182">
        <v>6.8221879807689706E-2</v>
      </c>
      <c r="K2182" t="s">
        <v>73</v>
      </c>
      <c r="L2182">
        <v>0</v>
      </c>
      <c r="M2182" t="s">
        <v>201</v>
      </c>
      <c r="N2182" t="s">
        <v>35152</v>
      </c>
    </row>
    <row r="2183" spans="1:14" x14ac:dyDescent="0.25">
      <c r="A2183" t="s">
        <v>13673</v>
      </c>
      <c r="B2183" t="s">
        <v>13674</v>
      </c>
      <c r="C2183" t="s">
        <v>34799</v>
      </c>
      <c r="D2183" t="s">
        <v>13675</v>
      </c>
      <c r="E2183" t="s">
        <v>35153</v>
      </c>
      <c r="F2183" t="b">
        <v>1</v>
      </c>
      <c r="G2183">
        <v>0.875</v>
      </c>
      <c r="H2183" t="s">
        <v>18659</v>
      </c>
      <c r="I2183" t="s">
        <v>30710</v>
      </c>
      <c r="J2183">
        <v>0.5</v>
      </c>
      <c r="K2183" t="s">
        <v>136</v>
      </c>
      <c r="L2183" t="s">
        <v>1473</v>
      </c>
      <c r="M2183" t="s">
        <v>349</v>
      </c>
      <c r="N2183" t="s">
        <v>35154</v>
      </c>
    </row>
    <row r="2184" spans="1:14" x14ac:dyDescent="0.25">
      <c r="A2184" t="s">
        <v>13678</v>
      </c>
      <c r="B2184" t="s">
        <v>13679</v>
      </c>
      <c r="C2184" t="s">
        <v>35155</v>
      </c>
      <c r="D2184" t="s">
        <v>13681</v>
      </c>
      <c r="E2184" t="s">
        <v>35156</v>
      </c>
      <c r="F2184" t="b">
        <v>1</v>
      </c>
      <c r="G2184">
        <v>0.89483931681436901</v>
      </c>
      <c r="H2184">
        <v>0.70743259525060398</v>
      </c>
      <c r="I2184" t="s">
        <v>35157</v>
      </c>
      <c r="J2184">
        <v>9.8833173195992996E-2</v>
      </c>
      <c r="K2184" t="s">
        <v>123</v>
      </c>
      <c r="L2184">
        <v>0</v>
      </c>
      <c r="M2184" t="s">
        <v>125</v>
      </c>
      <c r="N2184" t="s">
        <v>35158</v>
      </c>
    </row>
    <row r="2185" spans="1:14" x14ac:dyDescent="0.25">
      <c r="A2185" t="s">
        <v>13686</v>
      </c>
      <c r="B2185" t="s">
        <v>13687</v>
      </c>
      <c r="C2185" t="s">
        <v>32544</v>
      </c>
      <c r="D2185" t="s">
        <v>13688</v>
      </c>
      <c r="E2185" t="s">
        <v>35159</v>
      </c>
      <c r="F2185" t="b">
        <v>1</v>
      </c>
      <c r="G2185">
        <v>0.55156056411537202</v>
      </c>
      <c r="H2185" t="s">
        <v>26541</v>
      </c>
      <c r="I2185" t="s">
        <v>26542</v>
      </c>
      <c r="J2185" t="s">
        <v>26543</v>
      </c>
      <c r="K2185" t="s">
        <v>1448</v>
      </c>
      <c r="L2185">
        <v>0.375</v>
      </c>
      <c r="M2185" t="s">
        <v>1448</v>
      </c>
      <c r="N2185" t="s">
        <v>35160</v>
      </c>
    </row>
    <row r="2186" spans="1:14" x14ac:dyDescent="0.25">
      <c r="A2186" t="s">
        <v>13691</v>
      </c>
      <c r="B2186" t="s">
        <v>13692</v>
      </c>
      <c r="C2186" t="s">
        <v>35161</v>
      </c>
      <c r="D2186" t="s">
        <v>13693</v>
      </c>
      <c r="E2186" t="s">
        <v>35162</v>
      </c>
      <c r="F2186" t="b">
        <v>1</v>
      </c>
      <c r="G2186">
        <v>0.39770636302860801</v>
      </c>
      <c r="H2186" t="s">
        <v>27824</v>
      </c>
      <c r="I2186" t="s">
        <v>27825</v>
      </c>
      <c r="J2186">
        <v>6.4175920642664905E-2</v>
      </c>
      <c r="K2186" t="s">
        <v>857</v>
      </c>
      <c r="L2186">
        <v>0</v>
      </c>
      <c r="M2186" t="s">
        <v>857</v>
      </c>
      <c r="N2186">
        <v>8.77946127946128E-2</v>
      </c>
    </row>
    <row r="2187" spans="1:14" x14ac:dyDescent="0.25">
      <c r="A2187" t="s">
        <v>13696</v>
      </c>
      <c r="B2187" t="s">
        <v>13697</v>
      </c>
      <c r="C2187" t="s">
        <v>35163</v>
      </c>
      <c r="D2187" t="s">
        <v>13699</v>
      </c>
      <c r="E2187" t="s">
        <v>35164</v>
      </c>
      <c r="F2187" t="b">
        <v>1</v>
      </c>
      <c r="G2187">
        <v>0.69598613530006503</v>
      </c>
      <c r="H2187" t="s">
        <v>23352</v>
      </c>
      <c r="I2187" t="s">
        <v>29111</v>
      </c>
      <c r="J2187" t="s">
        <v>29112</v>
      </c>
      <c r="K2187" t="s">
        <v>1767</v>
      </c>
      <c r="L2187" t="s">
        <v>9817</v>
      </c>
      <c r="M2187" t="s">
        <v>136</v>
      </c>
      <c r="N2187" t="s">
        <v>35165</v>
      </c>
    </row>
    <row r="2188" spans="1:14" x14ac:dyDescent="0.25">
      <c r="A2188" t="s">
        <v>13703</v>
      </c>
      <c r="B2188" t="s">
        <v>13704</v>
      </c>
      <c r="C2188" t="s">
        <v>35166</v>
      </c>
      <c r="D2188" t="s">
        <v>13705</v>
      </c>
      <c r="E2188">
        <v>0.82623369865687502</v>
      </c>
      <c r="F2188" t="b">
        <v>1</v>
      </c>
      <c r="G2188">
        <v>0.74708240423094197</v>
      </c>
      <c r="H2188" t="s">
        <v>12660</v>
      </c>
      <c r="I2188" t="s">
        <v>1740</v>
      </c>
      <c r="J2188" t="s">
        <v>1741</v>
      </c>
      <c r="K2188" t="s">
        <v>659</v>
      </c>
      <c r="L2188">
        <v>0</v>
      </c>
      <c r="M2188" t="s">
        <v>857</v>
      </c>
      <c r="N2188" t="s">
        <v>35167</v>
      </c>
    </row>
    <row r="2189" spans="1:14" x14ac:dyDescent="0.25">
      <c r="A2189" t="s">
        <v>13708</v>
      </c>
      <c r="B2189" t="s">
        <v>13709</v>
      </c>
      <c r="C2189" t="s">
        <v>35168</v>
      </c>
      <c r="D2189" t="s">
        <v>13711</v>
      </c>
      <c r="E2189">
        <v>0.975558002829226</v>
      </c>
      <c r="F2189" t="b">
        <v>1</v>
      </c>
      <c r="G2189">
        <v>0.44124845129229701</v>
      </c>
      <c r="H2189" t="s">
        <v>29800</v>
      </c>
      <c r="I2189">
        <v>9.5653535173547494E-2</v>
      </c>
      <c r="J2189">
        <v>6.1645427284258397E-2</v>
      </c>
      <c r="K2189" t="s">
        <v>423</v>
      </c>
      <c r="L2189">
        <v>0.125</v>
      </c>
      <c r="M2189" t="s">
        <v>423</v>
      </c>
      <c r="N2189" t="s">
        <v>35169</v>
      </c>
    </row>
    <row r="2190" spans="1:14" x14ac:dyDescent="0.25">
      <c r="A2190" t="s">
        <v>13714</v>
      </c>
      <c r="B2190" t="s">
        <v>13715</v>
      </c>
      <c r="C2190" t="s">
        <v>35170</v>
      </c>
      <c r="D2190" t="s">
        <v>13716</v>
      </c>
      <c r="E2190" t="s">
        <v>35171</v>
      </c>
      <c r="F2190" t="b">
        <v>1</v>
      </c>
      <c r="G2190">
        <v>0.74303819978586905</v>
      </c>
      <c r="H2190" t="s">
        <v>3094</v>
      </c>
      <c r="I2190" t="s">
        <v>29106</v>
      </c>
      <c r="J2190" t="s">
        <v>29107</v>
      </c>
      <c r="K2190" t="s">
        <v>357</v>
      </c>
      <c r="L2190">
        <v>0</v>
      </c>
      <c r="M2190" t="s">
        <v>357</v>
      </c>
      <c r="N2190" t="s">
        <v>35172</v>
      </c>
    </row>
    <row r="2191" spans="1:14" x14ac:dyDescent="0.25">
      <c r="A2191" t="s">
        <v>13719</v>
      </c>
      <c r="B2191" t="s">
        <v>13720</v>
      </c>
      <c r="C2191" t="s">
        <v>34799</v>
      </c>
      <c r="D2191" t="s">
        <v>13721</v>
      </c>
      <c r="E2191" t="s">
        <v>35173</v>
      </c>
      <c r="F2191" t="b">
        <v>1</v>
      </c>
      <c r="G2191">
        <v>0.75</v>
      </c>
      <c r="H2191" t="s">
        <v>24070</v>
      </c>
      <c r="I2191" t="s">
        <v>17206</v>
      </c>
      <c r="J2191" t="s">
        <v>31212</v>
      </c>
      <c r="K2191" t="s">
        <v>91</v>
      </c>
      <c r="L2191">
        <v>0</v>
      </c>
      <c r="M2191">
        <v>9.5238095238095205E-2</v>
      </c>
      <c r="N2191" t="s">
        <v>35174</v>
      </c>
    </row>
    <row r="2192" spans="1:14" x14ac:dyDescent="0.25">
      <c r="A2192" t="s">
        <v>13726</v>
      </c>
      <c r="B2192" t="s">
        <v>13727</v>
      </c>
      <c r="C2192" t="s">
        <v>33188</v>
      </c>
      <c r="D2192" t="s">
        <v>13728</v>
      </c>
      <c r="E2192" t="s">
        <v>35175</v>
      </c>
      <c r="F2192" t="b">
        <v>1</v>
      </c>
      <c r="G2192">
        <v>0.22222222222222199</v>
      </c>
      <c r="H2192">
        <v>5.2704627669472898E-2</v>
      </c>
      <c r="I2192">
        <v>3.52807510341233E-2</v>
      </c>
      <c r="J2192" t="s">
        <v>3700</v>
      </c>
      <c r="K2192" t="s">
        <v>480</v>
      </c>
      <c r="L2192">
        <v>0</v>
      </c>
      <c r="M2192" t="s">
        <v>124</v>
      </c>
      <c r="N2192">
        <v>9.5487346457475503E-2</v>
      </c>
    </row>
    <row r="2193" spans="1:14" x14ac:dyDescent="0.25">
      <c r="A2193" t="s">
        <v>13731</v>
      </c>
      <c r="B2193" t="s">
        <v>13732</v>
      </c>
      <c r="C2193" t="s">
        <v>34735</v>
      </c>
      <c r="D2193" t="s">
        <v>13733</v>
      </c>
      <c r="E2193" t="s">
        <v>35176</v>
      </c>
      <c r="F2193" t="b">
        <v>1</v>
      </c>
      <c r="G2193">
        <v>0.625</v>
      </c>
      <c r="H2193" t="s">
        <v>27350</v>
      </c>
      <c r="I2193" t="s">
        <v>29025</v>
      </c>
      <c r="J2193">
        <v>8.7836026197139594E-2</v>
      </c>
      <c r="K2193" t="s">
        <v>35177</v>
      </c>
      <c r="L2193">
        <v>0.08</v>
      </c>
      <c r="M2193" t="s">
        <v>35177</v>
      </c>
      <c r="N2193" t="s">
        <v>35178</v>
      </c>
    </row>
    <row r="2194" spans="1:14" x14ac:dyDescent="0.25">
      <c r="A2194" t="s">
        <v>13736</v>
      </c>
      <c r="B2194" t="s">
        <v>13737</v>
      </c>
      <c r="C2194" t="s">
        <v>34772</v>
      </c>
      <c r="D2194" t="s">
        <v>13738</v>
      </c>
      <c r="E2194">
        <v>0.77167032513564604</v>
      </c>
      <c r="F2194" t="b">
        <v>1</v>
      </c>
      <c r="G2194">
        <v>0.55555555555555503</v>
      </c>
      <c r="H2194" t="s">
        <v>4132</v>
      </c>
      <c r="I2194" t="s">
        <v>4133</v>
      </c>
      <c r="J2194">
        <v>6.3767156937974107E-2</v>
      </c>
      <c r="K2194" t="s">
        <v>123</v>
      </c>
      <c r="L2194">
        <v>0</v>
      </c>
      <c r="M2194" t="s">
        <v>236</v>
      </c>
      <c r="N2194" t="s">
        <v>35179</v>
      </c>
    </row>
    <row r="2195" spans="1:14" x14ac:dyDescent="0.25">
      <c r="A2195" t="s">
        <v>13741</v>
      </c>
      <c r="B2195" t="s">
        <v>13742</v>
      </c>
      <c r="C2195" t="s">
        <v>35180</v>
      </c>
      <c r="D2195" t="s">
        <v>13743</v>
      </c>
      <c r="E2195" t="s">
        <v>35181</v>
      </c>
      <c r="F2195" t="b">
        <v>1</v>
      </c>
      <c r="G2195">
        <v>0.55555555555555503</v>
      </c>
      <c r="H2195">
        <v>8.3333333333333301E-2</v>
      </c>
      <c r="I2195">
        <v>4.7737318965141898E-2</v>
      </c>
      <c r="J2195">
        <v>3.5858907536121302E-2</v>
      </c>
      <c r="K2195" t="s">
        <v>1448</v>
      </c>
      <c r="L2195">
        <v>0</v>
      </c>
      <c r="M2195" t="s">
        <v>180</v>
      </c>
      <c r="N2195" t="s">
        <v>35182</v>
      </c>
    </row>
    <row r="2196" spans="1:14" x14ac:dyDescent="0.25">
      <c r="A2196" t="s">
        <v>13746</v>
      </c>
      <c r="B2196" t="s">
        <v>13747</v>
      </c>
      <c r="C2196" t="s">
        <v>35183</v>
      </c>
      <c r="D2196" t="s">
        <v>13749</v>
      </c>
      <c r="E2196" t="s">
        <v>35184</v>
      </c>
      <c r="F2196" t="b">
        <v>1</v>
      </c>
      <c r="G2196">
        <v>0.49535879985724601</v>
      </c>
      <c r="H2196">
        <v>0.26752432787911101</v>
      </c>
      <c r="I2196" t="s">
        <v>19088</v>
      </c>
      <c r="J2196">
        <v>7.2011707282849197E-2</v>
      </c>
      <c r="K2196" t="s">
        <v>227</v>
      </c>
      <c r="L2196">
        <v>0</v>
      </c>
      <c r="M2196" t="s">
        <v>227</v>
      </c>
      <c r="N2196" t="s">
        <v>35185</v>
      </c>
    </row>
    <row r="2197" spans="1:14" x14ac:dyDescent="0.25">
      <c r="A2197" t="s">
        <v>13752</v>
      </c>
      <c r="B2197" t="s">
        <v>13753</v>
      </c>
      <c r="C2197" t="s">
        <v>35186</v>
      </c>
      <c r="D2197" t="s">
        <v>13755</v>
      </c>
      <c r="E2197" t="s">
        <v>35187</v>
      </c>
      <c r="F2197" t="b">
        <v>1</v>
      </c>
      <c r="G2197">
        <v>0.322061697032265</v>
      </c>
      <c r="H2197">
        <v>0.28403171905560098</v>
      </c>
      <c r="I2197" t="s">
        <v>29248</v>
      </c>
      <c r="J2197" t="s">
        <v>29249</v>
      </c>
      <c r="K2197">
        <v>0.25</v>
      </c>
      <c r="L2197" t="s">
        <v>777</v>
      </c>
      <c r="M2197">
        <v>0.25</v>
      </c>
      <c r="N2197" t="s">
        <v>35188</v>
      </c>
    </row>
    <row r="2198" spans="1:14" x14ac:dyDescent="0.25">
      <c r="A2198" t="s">
        <v>13758</v>
      </c>
      <c r="B2198" t="s">
        <v>13759</v>
      </c>
      <c r="C2198" t="s">
        <v>35189</v>
      </c>
      <c r="D2198" t="s">
        <v>13760</v>
      </c>
      <c r="E2198" t="s">
        <v>35190</v>
      </c>
      <c r="F2198" t="b">
        <v>1</v>
      </c>
      <c r="G2198">
        <v>0.77218478976152105</v>
      </c>
      <c r="H2198" t="s">
        <v>32356</v>
      </c>
      <c r="I2198" t="s">
        <v>32357</v>
      </c>
      <c r="J2198" t="s">
        <v>34102</v>
      </c>
      <c r="K2198">
        <v>0.3</v>
      </c>
      <c r="L2198">
        <v>0</v>
      </c>
      <c r="M2198">
        <v>0.2</v>
      </c>
      <c r="N2198" t="s">
        <v>35191</v>
      </c>
    </row>
    <row r="2199" spans="1:14" x14ac:dyDescent="0.25">
      <c r="A2199" t="s">
        <v>13763</v>
      </c>
      <c r="B2199" t="s">
        <v>13764</v>
      </c>
      <c r="C2199" t="s">
        <v>34824</v>
      </c>
      <c r="D2199" t="s">
        <v>13766</v>
      </c>
      <c r="E2199" t="s">
        <v>35192</v>
      </c>
      <c r="F2199" t="b">
        <v>1</v>
      </c>
      <c r="G2199">
        <v>0.77777777777777701</v>
      </c>
      <c r="H2199" t="s">
        <v>15943</v>
      </c>
      <c r="I2199">
        <v>0.52129105906270501</v>
      </c>
      <c r="J2199" t="s">
        <v>23904</v>
      </c>
      <c r="K2199" t="s">
        <v>123</v>
      </c>
      <c r="L2199" t="s">
        <v>480</v>
      </c>
      <c r="M2199" t="s">
        <v>123</v>
      </c>
      <c r="N2199" t="s">
        <v>35193</v>
      </c>
    </row>
    <row r="2200" spans="1:14" x14ac:dyDescent="0.25">
      <c r="A2200" t="s">
        <v>13769</v>
      </c>
      <c r="B2200" t="s">
        <v>13770</v>
      </c>
      <c r="C2200" t="s">
        <v>35194</v>
      </c>
      <c r="D2200" t="s">
        <v>13771</v>
      </c>
      <c r="E2200" t="s">
        <v>35195</v>
      </c>
      <c r="F2200" t="b">
        <v>1</v>
      </c>
      <c r="G2200">
        <v>0.49535879985724601</v>
      </c>
      <c r="H2200" t="s">
        <v>31093</v>
      </c>
      <c r="I2200" t="s">
        <v>31094</v>
      </c>
      <c r="J2200" t="s">
        <v>31095</v>
      </c>
      <c r="K2200">
        <v>0.25</v>
      </c>
      <c r="L2200">
        <v>0</v>
      </c>
      <c r="M2200">
        <v>0.125</v>
      </c>
      <c r="N2200" t="s">
        <v>35196</v>
      </c>
    </row>
    <row r="2201" spans="1:14" x14ac:dyDescent="0.25">
      <c r="A2201" t="s">
        <v>13774</v>
      </c>
      <c r="B2201" t="s">
        <v>13775</v>
      </c>
      <c r="C2201" t="s">
        <v>35197</v>
      </c>
      <c r="D2201" t="s">
        <v>13776</v>
      </c>
      <c r="E2201" t="s">
        <v>35198</v>
      </c>
      <c r="F2201" t="b">
        <v>1</v>
      </c>
      <c r="G2201">
        <v>0.5</v>
      </c>
      <c r="H2201" t="s">
        <v>9163</v>
      </c>
      <c r="I2201" t="s">
        <v>20469</v>
      </c>
      <c r="J2201">
        <v>6.9853420565800906E-2</v>
      </c>
      <c r="K2201" t="s">
        <v>124</v>
      </c>
      <c r="L2201">
        <v>0</v>
      </c>
      <c r="M2201" t="s">
        <v>124</v>
      </c>
      <c r="N2201" t="s">
        <v>35199</v>
      </c>
    </row>
    <row r="2202" spans="1:14" x14ac:dyDescent="0.25">
      <c r="A2202" t="s">
        <v>13779</v>
      </c>
      <c r="B2202" t="s">
        <v>13780</v>
      </c>
      <c r="C2202" t="s">
        <v>30253</v>
      </c>
      <c r="D2202" t="s">
        <v>13781</v>
      </c>
      <c r="E2202" t="s">
        <v>35200</v>
      </c>
      <c r="F2202" t="b">
        <v>1</v>
      </c>
      <c r="G2202">
        <v>0.74303819978586905</v>
      </c>
      <c r="H2202" t="s">
        <v>28851</v>
      </c>
      <c r="I2202" t="s">
        <v>32452</v>
      </c>
      <c r="J2202" t="s">
        <v>32453</v>
      </c>
      <c r="K2202" t="s">
        <v>480</v>
      </c>
      <c r="L2202">
        <v>0</v>
      </c>
      <c r="M2202" t="s">
        <v>480</v>
      </c>
      <c r="N2202" t="s">
        <v>35201</v>
      </c>
    </row>
    <row r="2203" spans="1:14" x14ac:dyDescent="0.25">
      <c r="A2203" t="s">
        <v>13784</v>
      </c>
      <c r="B2203" t="s">
        <v>13785</v>
      </c>
      <c r="C2203" t="s">
        <v>35202</v>
      </c>
      <c r="D2203" t="s">
        <v>13787</v>
      </c>
      <c r="E2203" t="s">
        <v>35203</v>
      </c>
      <c r="F2203" t="b">
        <v>1</v>
      </c>
      <c r="G2203">
        <v>0.66187267693844598</v>
      </c>
      <c r="H2203" t="s">
        <v>9467</v>
      </c>
      <c r="I2203" t="s">
        <v>9468</v>
      </c>
      <c r="J2203">
        <v>6.8221879807689706E-2</v>
      </c>
      <c r="K2203" t="s">
        <v>382</v>
      </c>
      <c r="L2203">
        <v>0.125</v>
      </c>
      <c r="M2203" t="s">
        <v>382</v>
      </c>
      <c r="N2203">
        <v>0.229010619010619</v>
      </c>
    </row>
    <row r="2204" spans="1:14" x14ac:dyDescent="0.25">
      <c r="A2204" t="s">
        <v>13790</v>
      </c>
      <c r="B2204" t="s">
        <v>13791</v>
      </c>
      <c r="C2204" t="s">
        <v>35204</v>
      </c>
      <c r="D2204" t="s">
        <v>13793</v>
      </c>
      <c r="E2204" t="s">
        <v>35205</v>
      </c>
      <c r="F2204" t="b">
        <v>1</v>
      </c>
      <c r="G2204">
        <v>1</v>
      </c>
      <c r="H2204" t="s">
        <v>29851</v>
      </c>
      <c r="I2204" t="s">
        <v>27696</v>
      </c>
      <c r="J2204" t="s">
        <v>26198</v>
      </c>
      <c r="K2204" t="s">
        <v>787</v>
      </c>
      <c r="L2204" t="s">
        <v>236</v>
      </c>
      <c r="M2204" t="s">
        <v>787</v>
      </c>
      <c r="N2204" t="s">
        <v>35206</v>
      </c>
    </row>
    <row r="2205" spans="1:14" x14ac:dyDescent="0.25">
      <c r="A2205" t="s">
        <v>13795</v>
      </c>
      <c r="B2205" t="s">
        <v>13796</v>
      </c>
      <c r="C2205" t="s">
        <v>35207</v>
      </c>
      <c r="D2205" t="s">
        <v>13798</v>
      </c>
      <c r="E2205" t="s">
        <v>35208</v>
      </c>
      <c r="F2205" t="b">
        <v>1</v>
      </c>
      <c r="G2205">
        <v>0.62279575782418395</v>
      </c>
      <c r="H2205">
        <v>7.8953772682797005E-2</v>
      </c>
      <c r="I2205" t="s">
        <v>35209</v>
      </c>
      <c r="J2205" t="s">
        <v>35210</v>
      </c>
      <c r="K2205" t="s">
        <v>136</v>
      </c>
      <c r="L2205" t="s">
        <v>743</v>
      </c>
      <c r="M2205" t="s">
        <v>136</v>
      </c>
      <c r="N2205" t="s">
        <v>35211</v>
      </c>
    </row>
    <row r="2206" spans="1:14" x14ac:dyDescent="0.25">
      <c r="A2206" t="s">
        <v>13801</v>
      </c>
      <c r="B2206" t="s">
        <v>13802</v>
      </c>
      <c r="C2206" t="s">
        <v>35212</v>
      </c>
      <c r="D2206" t="s">
        <v>13803</v>
      </c>
      <c r="E2206" t="s">
        <v>35213</v>
      </c>
      <c r="F2206" t="b">
        <v>1</v>
      </c>
      <c r="G2206">
        <v>0.77218478976152105</v>
      </c>
      <c r="H2206">
        <v>0.54041677772972296</v>
      </c>
      <c r="I2206" t="s">
        <v>28830</v>
      </c>
      <c r="J2206" t="s">
        <v>28831</v>
      </c>
      <c r="K2206" t="s">
        <v>382</v>
      </c>
      <c r="L2206">
        <v>0.25</v>
      </c>
      <c r="M2206" t="s">
        <v>382</v>
      </c>
      <c r="N2206" t="s">
        <v>35214</v>
      </c>
    </row>
    <row r="2207" spans="1:14" x14ac:dyDescent="0.25">
      <c r="A2207" t="s">
        <v>13806</v>
      </c>
      <c r="B2207" t="s">
        <v>13807</v>
      </c>
      <c r="C2207" t="s">
        <v>31339</v>
      </c>
      <c r="D2207" t="s">
        <v>13808</v>
      </c>
      <c r="E2207" t="s">
        <v>35215</v>
      </c>
      <c r="F2207" t="b">
        <v>1</v>
      </c>
      <c r="G2207">
        <v>0.61919849982155795</v>
      </c>
      <c r="H2207" t="s">
        <v>26999</v>
      </c>
      <c r="I2207" t="s">
        <v>27000</v>
      </c>
      <c r="J2207">
        <v>7.6143109912178306E-2</v>
      </c>
      <c r="K2207">
        <v>0.1</v>
      </c>
      <c r="L2207">
        <v>0</v>
      </c>
      <c r="M2207">
        <v>0.1</v>
      </c>
      <c r="N2207" t="s">
        <v>35216</v>
      </c>
    </row>
    <row r="2208" spans="1:14" x14ac:dyDescent="0.25">
      <c r="A2208" t="s">
        <v>13810</v>
      </c>
      <c r="B2208" t="s">
        <v>13811</v>
      </c>
      <c r="C2208" t="s">
        <v>35217</v>
      </c>
      <c r="D2208" t="s">
        <v>13813</v>
      </c>
      <c r="E2208" t="s">
        <v>35218</v>
      </c>
      <c r="F2208" t="b">
        <v>1</v>
      </c>
      <c r="G2208">
        <v>0.8</v>
      </c>
      <c r="H2208" t="s">
        <v>710</v>
      </c>
      <c r="I2208" t="s">
        <v>5410</v>
      </c>
      <c r="J2208">
        <v>8.3070184744127903E-2</v>
      </c>
      <c r="K2208" t="s">
        <v>123</v>
      </c>
      <c r="L2208" t="s">
        <v>124</v>
      </c>
      <c r="M2208" t="s">
        <v>236</v>
      </c>
      <c r="N2208" t="s">
        <v>35219</v>
      </c>
    </row>
    <row r="2209" spans="1:14" x14ac:dyDescent="0.25">
      <c r="A2209" t="s">
        <v>13816</v>
      </c>
      <c r="B2209" t="s">
        <v>13817</v>
      </c>
      <c r="C2209" t="s">
        <v>30656</v>
      </c>
      <c r="D2209" t="s">
        <v>13818</v>
      </c>
      <c r="E2209" t="s">
        <v>35220</v>
      </c>
      <c r="F2209" t="b">
        <v>1</v>
      </c>
      <c r="G2209">
        <v>0.88888888888888795</v>
      </c>
      <c r="H2209" t="s">
        <v>6106</v>
      </c>
      <c r="I2209" t="s">
        <v>6107</v>
      </c>
      <c r="J2209" t="s">
        <v>6108</v>
      </c>
      <c r="K2209" t="s">
        <v>114</v>
      </c>
      <c r="L2209">
        <v>0.25</v>
      </c>
      <c r="M2209" t="s">
        <v>180</v>
      </c>
      <c r="N2209" t="s">
        <v>35221</v>
      </c>
    </row>
    <row r="2210" spans="1:14" x14ac:dyDescent="0.25">
      <c r="A2210" t="s">
        <v>13821</v>
      </c>
      <c r="B2210" t="s">
        <v>13822</v>
      </c>
      <c r="C2210" t="s">
        <v>35222</v>
      </c>
      <c r="D2210" t="s">
        <v>13824</v>
      </c>
      <c r="E2210" t="s">
        <v>35223</v>
      </c>
      <c r="F2210" t="b">
        <v>1</v>
      </c>
      <c r="G2210">
        <v>0.63636363636363602</v>
      </c>
      <c r="H2210" t="s">
        <v>479</v>
      </c>
      <c r="I2210" t="s">
        <v>389</v>
      </c>
      <c r="J2210" t="s">
        <v>548</v>
      </c>
      <c r="K2210" t="s">
        <v>857</v>
      </c>
      <c r="L2210">
        <v>0</v>
      </c>
      <c r="M2210">
        <v>8.6956521739130405E-2</v>
      </c>
      <c r="N2210" t="s">
        <v>35224</v>
      </c>
    </row>
    <row r="2211" spans="1:14" x14ac:dyDescent="0.25">
      <c r="A2211" t="s">
        <v>13826</v>
      </c>
      <c r="B2211" t="s">
        <v>13827</v>
      </c>
      <c r="C2211" t="s">
        <v>29147</v>
      </c>
      <c r="D2211" t="s">
        <v>13829</v>
      </c>
      <c r="E2211">
        <v>0.93441710497678898</v>
      </c>
      <c r="F2211" t="b">
        <v>1</v>
      </c>
      <c r="G2211">
        <v>0.85714285714285698</v>
      </c>
      <c r="H2211" t="s">
        <v>15049</v>
      </c>
      <c r="I2211" t="s">
        <v>35225</v>
      </c>
      <c r="J2211" t="s">
        <v>21605</v>
      </c>
      <c r="K2211">
        <v>0.58823529411764697</v>
      </c>
      <c r="L2211" t="s">
        <v>349</v>
      </c>
      <c r="M2211" t="s">
        <v>713</v>
      </c>
      <c r="N2211" t="s">
        <v>35226</v>
      </c>
    </row>
    <row r="2212" spans="1:14" x14ac:dyDescent="0.25">
      <c r="A2212" t="s">
        <v>13832</v>
      </c>
      <c r="B2212" t="s">
        <v>13833</v>
      </c>
      <c r="C2212" t="s">
        <v>35227</v>
      </c>
      <c r="D2212" t="s">
        <v>13835</v>
      </c>
      <c r="E2212" t="s">
        <v>35228</v>
      </c>
      <c r="F2212" t="b">
        <v>1</v>
      </c>
      <c r="G2212">
        <v>0.27918816751330899</v>
      </c>
      <c r="H2212" t="s">
        <v>29382</v>
      </c>
      <c r="I2212" t="s">
        <v>29383</v>
      </c>
      <c r="J2212" t="s">
        <v>29384</v>
      </c>
      <c r="K2212" t="s">
        <v>423</v>
      </c>
      <c r="L2212">
        <v>0</v>
      </c>
      <c r="M2212" t="s">
        <v>1007</v>
      </c>
      <c r="N2212" t="s">
        <v>35229</v>
      </c>
    </row>
    <row r="2213" spans="1:14" x14ac:dyDescent="0.25">
      <c r="A2213" t="s">
        <v>13837</v>
      </c>
      <c r="B2213" t="s">
        <v>13838</v>
      </c>
      <c r="C2213" t="s">
        <v>35230</v>
      </c>
      <c r="D2213" t="s">
        <v>13840</v>
      </c>
      <c r="E2213" t="s">
        <v>35231</v>
      </c>
      <c r="F2213" t="b">
        <v>1</v>
      </c>
      <c r="G2213">
        <v>0.66187267693844598</v>
      </c>
      <c r="H2213" t="s">
        <v>29481</v>
      </c>
      <c r="I2213" t="s">
        <v>29482</v>
      </c>
      <c r="J2213" t="s">
        <v>35232</v>
      </c>
      <c r="K2213" t="s">
        <v>32765</v>
      </c>
      <c r="L2213" t="s">
        <v>857</v>
      </c>
      <c r="M2213" t="s">
        <v>32765</v>
      </c>
      <c r="N2213" t="s">
        <v>35233</v>
      </c>
    </row>
    <row r="2214" spans="1:14" x14ac:dyDescent="0.25">
      <c r="A2214" t="s">
        <v>13847</v>
      </c>
      <c r="B2214" t="s">
        <v>13848</v>
      </c>
      <c r="C2214" t="s">
        <v>30340</v>
      </c>
      <c r="D2214" t="s">
        <v>13850</v>
      </c>
      <c r="E2214" t="s">
        <v>35234</v>
      </c>
      <c r="F2214" t="b">
        <v>1</v>
      </c>
      <c r="G2214">
        <v>0.61919849982155795</v>
      </c>
      <c r="H2214" t="s">
        <v>26999</v>
      </c>
      <c r="I2214" t="s">
        <v>27000</v>
      </c>
      <c r="J2214">
        <v>7.6143109912178306E-2</v>
      </c>
      <c r="K2214" t="s">
        <v>715</v>
      </c>
      <c r="L2214">
        <v>0</v>
      </c>
      <c r="M2214" t="s">
        <v>124</v>
      </c>
      <c r="N2214" t="s">
        <v>35235</v>
      </c>
    </row>
    <row r="2215" spans="1:14" x14ac:dyDescent="0.25">
      <c r="A2215" t="s">
        <v>13853</v>
      </c>
      <c r="B2215" t="s">
        <v>13854</v>
      </c>
      <c r="C2215" t="s">
        <v>35036</v>
      </c>
      <c r="D2215" t="s">
        <v>13856</v>
      </c>
      <c r="E2215" t="s">
        <v>35236</v>
      </c>
      <c r="F2215" t="b">
        <v>1</v>
      </c>
      <c r="G2215">
        <v>0.625</v>
      </c>
      <c r="H2215" t="s">
        <v>26985</v>
      </c>
      <c r="I2215" t="s">
        <v>26986</v>
      </c>
      <c r="J2215">
        <v>7.3860999559306001E-2</v>
      </c>
      <c r="K2215">
        <v>0.5</v>
      </c>
      <c r="L2215">
        <v>0</v>
      </c>
      <c r="M2215">
        <v>0.375</v>
      </c>
      <c r="N2215" t="s">
        <v>35237</v>
      </c>
    </row>
    <row r="2216" spans="1:14" x14ac:dyDescent="0.25">
      <c r="A2216" t="s">
        <v>13859</v>
      </c>
      <c r="B2216" t="s">
        <v>13860</v>
      </c>
      <c r="C2216" t="s">
        <v>35238</v>
      </c>
      <c r="D2216" t="s">
        <v>13862</v>
      </c>
      <c r="E2216" t="s">
        <v>35239</v>
      </c>
      <c r="F2216" t="b">
        <v>1</v>
      </c>
      <c r="G2216">
        <v>0.74303819978586905</v>
      </c>
      <c r="H2216" t="s">
        <v>28851</v>
      </c>
      <c r="I2216" t="s">
        <v>32452</v>
      </c>
      <c r="J2216" t="s">
        <v>32453</v>
      </c>
      <c r="K2216">
        <v>0.5</v>
      </c>
      <c r="L2216" t="s">
        <v>180</v>
      </c>
      <c r="M2216">
        <v>0.5</v>
      </c>
      <c r="N2216" t="s">
        <v>35240</v>
      </c>
    </row>
    <row r="2217" spans="1:14" x14ac:dyDescent="0.25">
      <c r="A2217" t="s">
        <v>13865</v>
      </c>
      <c r="B2217" t="s">
        <v>13866</v>
      </c>
      <c r="C2217" t="s">
        <v>35241</v>
      </c>
      <c r="D2217" t="s">
        <v>13867</v>
      </c>
      <c r="E2217" t="s">
        <v>35242</v>
      </c>
      <c r="F2217" t="b">
        <v>1</v>
      </c>
      <c r="G2217">
        <v>0.66187267693844598</v>
      </c>
      <c r="H2217" t="s">
        <v>9467</v>
      </c>
      <c r="I2217" t="s">
        <v>9468</v>
      </c>
      <c r="J2217">
        <v>6.8221879807689706E-2</v>
      </c>
      <c r="K2217" t="s">
        <v>382</v>
      </c>
      <c r="L2217">
        <v>0</v>
      </c>
      <c r="M2217" t="s">
        <v>382</v>
      </c>
      <c r="N2217" t="s">
        <v>35243</v>
      </c>
    </row>
    <row r="2218" spans="1:14" x14ac:dyDescent="0.25">
      <c r="A2218" t="s">
        <v>13870</v>
      </c>
      <c r="B2218" t="s">
        <v>13871</v>
      </c>
      <c r="C2218" t="s">
        <v>30640</v>
      </c>
      <c r="D2218" t="s">
        <v>13872</v>
      </c>
      <c r="E2218" t="s">
        <v>35244</v>
      </c>
      <c r="F2218" t="b">
        <v>1</v>
      </c>
      <c r="G2218">
        <v>0.66666666666666596</v>
      </c>
      <c r="H2218" t="s">
        <v>28764</v>
      </c>
      <c r="I2218" t="s">
        <v>6107</v>
      </c>
      <c r="J2218" t="s">
        <v>32445</v>
      </c>
      <c r="K2218" t="s">
        <v>110</v>
      </c>
      <c r="L2218">
        <v>0.625</v>
      </c>
      <c r="M2218" t="s">
        <v>110</v>
      </c>
      <c r="N2218" t="s">
        <v>35245</v>
      </c>
    </row>
    <row r="2219" spans="1:14" x14ac:dyDescent="0.25">
      <c r="A2219" t="s">
        <v>13875</v>
      </c>
      <c r="B2219" t="s">
        <v>13876</v>
      </c>
      <c r="C2219" t="s">
        <v>35246</v>
      </c>
      <c r="D2219" t="s">
        <v>13877</v>
      </c>
      <c r="E2219" t="s">
        <v>35247</v>
      </c>
      <c r="F2219" t="b">
        <v>1</v>
      </c>
      <c r="G2219">
        <v>0.37151909989293402</v>
      </c>
      <c r="H2219">
        <v>7.3264554530398596E-2</v>
      </c>
      <c r="I2219" t="s">
        <v>30151</v>
      </c>
      <c r="J2219" t="s">
        <v>30152</v>
      </c>
      <c r="K2219">
        <v>0</v>
      </c>
      <c r="L2219">
        <v>0</v>
      </c>
      <c r="M2219">
        <v>0</v>
      </c>
      <c r="N2219">
        <v>8.8681013365880204E-2</v>
      </c>
    </row>
    <row r="2220" spans="1:14" x14ac:dyDescent="0.25">
      <c r="A2220" t="s">
        <v>13880</v>
      </c>
      <c r="B2220" t="s">
        <v>13881</v>
      </c>
      <c r="C2220" t="s">
        <v>35248</v>
      </c>
      <c r="D2220" t="s">
        <v>13882</v>
      </c>
      <c r="E2220" t="s">
        <v>35249</v>
      </c>
      <c r="F2220" t="b">
        <v>1</v>
      </c>
      <c r="G2220">
        <v>0.55555555555555503</v>
      </c>
      <c r="H2220" t="s">
        <v>4132</v>
      </c>
      <c r="I2220" t="s">
        <v>4133</v>
      </c>
      <c r="J2220">
        <v>6.3767156937974107E-2</v>
      </c>
      <c r="K2220" t="s">
        <v>123</v>
      </c>
      <c r="L2220" t="s">
        <v>124</v>
      </c>
      <c r="M2220" t="s">
        <v>125</v>
      </c>
      <c r="N2220" t="s">
        <v>35250</v>
      </c>
    </row>
    <row r="2221" spans="1:14" x14ac:dyDescent="0.25">
      <c r="A2221" t="s">
        <v>13885</v>
      </c>
      <c r="B2221" t="s">
        <v>13886</v>
      </c>
      <c r="C2221" t="s">
        <v>29396</v>
      </c>
      <c r="D2221" t="s">
        <v>13888</v>
      </c>
      <c r="E2221" t="s">
        <v>35251</v>
      </c>
      <c r="F2221" t="b">
        <v>1</v>
      </c>
      <c r="G2221">
        <v>0.42941559604301999</v>
      </c>
      <c r="H2221" t="s">
        <v>28847</v>
      </c>
      <c r="I2221" t="s">
        <v>35252</v>
      </c>
      <c r="J2221" t="s">
        <v>35253</v>
      </c>
      <c r="K2221">
        <v>0.25</v>
      </c>
      <c r="L2221">
        <v>0</v>
      </c>
      <c r="M2221">
        <v>0.125</v>
      </c>
      <c r="N2221" t="s">
        <v>35254</v>
      </c>
    </row>
    <row r="2222" spans="1:14" x14ac:dyDescent="0.25">
      <c r="A2222" t="s">
        <v>13891</v>
      </c>
      <c r="B2222" t="s">
        <v>13892</v>
      </c>
      <c r="C2222" t="s">
        <v>35036</v>
      </c>
      <c r="D2222" t="s">
        <v>13894</v>
      </c>
      <c r="E2222" t="s">
        <v>35255</v>
      </c>
      <c r="F2222" t="b">
        <v>1</v>
      </c>
      <c r="G2222">
        <v>0.77218478976152105</v>
      </c>
      <c r="H2222" t="s">
        <v>35256</v>
      </c>
      <c r="I2222" t="s">
        <v>35257</v>
      </c>
      <c r="J2222">
        <v>7.0902309116709306E-2</v>
      </c>
      <c r="K2222" t="s">
        <v>423</v>
      </c>
      <c r="L2222">
        <v>0</v>
      </c>
      <c r="M2222" t="s">
        <v>135</v>
      </c>
      <c r="N2222" t="s">
        <v>35258</v>
      </c>
    </row>
    <row r="2223" spans="1:14" x14ac:dyDescent="0.25">
      <c r="A2223" t="s">
        <v>13897</v>
      </c>
      <c r="B2223" t="s">
        <v>13898</v>
      </c>
      <c r="C2223" t="s">
        <v>35259</v>
      </c>
      <c r="D2223" t="s">
        <v>13900</v>
      </c>
      <c r="E2223" t="s">
        <v>35260</v>
      </c>
      <c r="F2223" t="b">
        <v>1</v>
      </c>
      <c r="G2223">
        <v>0.49535879985724601</v>
      </c>
      <c r="H2223">
        <v>0.26752432787911101</v>
      </c>
      <c r="I2223" t="s">
        <v>19088</v>
      </c>
      <c r="J2223">
        <v>7.2011707282849197E-2</v>
      </c>
      <c r="K2223">
        <v>0.25</v>
      </c>
      <c r="L2223" t="s">
        <v>777</v>
      </c>
      <c r="M2223">
        <v>0.25</v>
      </c>
      <c r="N2223" t="s">
        <v>35261</v>
      </c>
    </row>
    <row r="2224" spans="1:14" x14ac:dyDescent="0.25">
      <c r="A2224" t="s">
        <v>13903</v>
      </c>
      <c r="B2224" t="s">
        <v>13904</v>
      </c>
      <c r="C2224" t="s">
        <v>31751</v>
      </c>
      <c r="D2224" t="s">
        <v>13905</v>
      </c>
      <c r="E2224">
        <v>0.50937309055789803</v>
      </c>
      <c r="F2224" t="b">
        <v>1</v>
      </c>
      <c r="G2224">
        <v>0.75147729307528499</v>
      </c>
      <c r="H2224" t="s">
        <v>29822</v>
      </c>
      <c r="I2224" t="s">
        <v>33715</v>
      </c>
      <c r="J2224" t="s">
        <v>33716</v>
      </c>
      <c r="K2224">
        <v>0.58823529411764697</v>
      </c>
      <c r="L2224">
        <v>0.4</v>
      </c>
      <c r="M2224">
        <v>0.58823529411764697</v>
      </c>
      <c r="N2224" t="s">
        <v>35262</v>
      </c>
    </row>
    <row r="2225" spans="1:14" x14ac:dyDescent="0.25">
      <c r="A2225" t="s">
        <v>13908</v>
      </c>
      <c r="B2225" t="s">
        <v>13909</v>
      </c>
      <c r="C2225" t="s">
        <v>35263</v>
      </c>
      <c r="D2225" t="s">
        <v>13910</v>
      </c>
      <c r="E2225" t="s">
        <v>35264</v>
      </c>
      <c r="F2225" t="b">
        <v>1</v>
      </c>
      <c r="G2225">
        <v>0.42941559604301999</v>
      </c>
      <c r="H2225" t="s">
        <v>30053</v>
      </c>
      <c r="I2225">
        <v>9.5118127507996794E-2</v>
      </c>
      <c r="J2225" t="s">
        <v>30054</v>
      </c>
      <c r="K2225">
        <v>0.375</v>
      </c>
      <c r="L2225">
        <v>0</v>
      </c>
      <c r="M2225">
        <v>0.25</v>
      </c>
      <c r="N2225" t="s">
        <v>35265</v>
      </c>
    </row>
    <row r="2226" spans="1:14" x14ac:dyDescent="0.25">
      <c r="A2226" t="s">
        <v>13913</v>
      </c>
      <c r="B2226" t="s">
        <v>13914</v>
      </c>
      <c r="C2226" t="s">
        <v>35266</v>
      </c>
      <c r="D2226" t="s">
        <v>13916</v>
      </c>
      <c r="E2226" t="s">
        <v>35267</v>
      </c>
      <c r="F2226" t="b">
        <v>1</v>
      </c>
      <c r="G2226">
        <v>0.59655954454291305</v>
      </c>
      <c r="H2226" t="s">
        <v>29638</v>
      </c>
      <c r="I2226" t="s">
        <v>29639</v>
      </c>
      <c r="J2226" t="s">
        <v>29640</v>
      </c>
      <c r="K2226" t="s">
        <v>236</v>
      </c>
      <c r="L2226" t="s">
        <v>124</v>
      </c>
      <c r="M2226" t="s">
        <v>236</v>
      </c>
      <c r="N2226" t="s">
        <v>35268</v>
      </c>
    </row>
    <row r="2227" spans="1:14" x14ac:dyDescent="0.25">
      <c r="A2227" t="s">
        <v>13919</v>
      </c>
      <c r="B2227" t="s">
        <v>13920</v>
      </c>
      <c r="C2227" t="s">
        <v>35269</v>
      </c>
      <c r="D2227" t="s">
        <v>13921</v>
      </c>
      <c r="E2227" t="s">
        <v>35270</v>
      </c>
      <c r="F2227" t="b">
        <v>1</v>
      </c>
      <c r="G2227">
        <v>0.66666666666666596</v>
      </c>
      <c r="H2227">
        <v>0.5</v>
      </c>
      <c r="I2227" t="s">
        <v>3255</v>
      </c>
      <c r="J2227" t="s">
        <v>3256</v>
      </c>
      <c r="K2227" t="s">
        <v>123</v>
      </c>
      <c r="L2227" t="s">
        <v>480</v>
      </c>
      <c r="M2227" t="s">
        <v>123</v>
      </c>
      <c r="N2227" t="s">
        <v>35271</v>
      </c>
    </row>
    <row r="2228" spans="1:14" x14ac:dyDescent="0.25">
      <c r="A2228" t="s">
        <v>13925</v>
      </c>
      <c r="B2228" t="s">
        <v>13926</v>
      </c>
      <c r="C2228" t="s">
        <v>35272</v>
      </c>
      <c r="D2228" t="s">
        <v>13928</v>
      </c>
      <c r="E2228" t="s">
        <v>35273</v>
      </c>
      <c r="F2228" t="b">
        <v>1</v>
      </c>
      <c r="G2228">
        <v>0.61919849982155795</v>
      </c>
      <c r="H2228" t="s">
        <v>29031</v>
      </c>
      <c r="I2228" t="s">
        <v>29032</v>
      </c>
      <c r="J2228" t="s">
        <v>29033</v>
      </c>
      <c r="K2228" t="s">
        <v>136</v>
      </c>
      <c r="L2228" t="s">
        <v>1473</v>
      </c>
      <c r="M2228" t="s">
        <v>136</v>
      </c>
      <c r="N2228" t="s">
        <v>35274</v>
      </c>
    </row>
    <row r="2229" spans="1:14" x14ac:dyDescent="0.25">
      <c r="A2229" t="s">
        <v>13931</v>
      </c>
      <c r="B2229" t="s">
        <v>13932</v>
      </c>
      <c r="C2229" t="s">
        <v>35275</v>
      </c>
      <c r="D2229" t="s">
        <v>13934</v>
      </c>
      <c r="E2229" t="s">
        <v>35276</v>
      </c>
      <c r="F2229" t="b">
        <v>1</v>
      </c>
      <c r="G2229">
        <v>0.83333333333333304</v>
      </c>
      <c r="H2229" t="s">
        <v>1797</v>
      </c>
      <c r="I2229" t="s">
        <v>6395</v>
      </c>
      <c r="J2229" t="s">
        <v>13512</v>
      </c>
      <c r="K2229" t="s">
        <v>787</v>
      </c>
      <c r="L2229" t="s">
        <v>125</v>
      </c>
      <c r="M2229" t="s">
        <v>463</v>
      </c>
      <c r="N2229" t="s">
        <v>35277</v>
      </c>
    </row>
    <row r="2230" spans="1:14" x14ac:dyDescent="0.25">
      <c r="A2230" t="s">
        <v>13937</v>
      </c>
      <c r="B2230" t="s">
        <v>13938</v>
      </c>
      <c r="C2230" t="s">
        <v>35278</v>
      </c>
      <c r="D2230" t="s">
        <v>13939</v>
      </c>
      <c r="E2230">
        <v>0.75577589585854599</v>
      </c>
      <c r="F2230" t="b">
        <v>1</v>
      </c>
      <c r="G2230">
        <v>0.44444444444444398</v>
      </c>
      <c r="H2230">
        <v>7.4535599249992895E-2</v>
      </c>
      <c r="I2230">
        <v>4.4348375913067901E-2</v>
      </c>
      <c r="J2230">
        <v>3.3913260910307497E-2</v>
      </c>
      <c r="K2230" t="s">
        <v>124</v>
      </c>
      <c r="L2230">
        <v>0</v>
      </c>
      <c r="M2230" t="s">
        <v>124</v>
      </c>
      <c r="N2230">
        <v>6.6450216450216398E-2</v>
      </c>
    </row>
    <row r="2231" spans="1:14" x14ac:dyDescent="0.25">
      <c r="A2231" t="s">
        <v>13942</v>
      </c>
      <c r="B2231" t="s">
        <v>13943</v>
      </c>
      <c r="C2231" t="s">
        <v>34799</v>
      </c>
      <c r="D2231" t="s">
        <v>13945</v>
      </c>
      <c r="E2231" t="s">
        <v>35279</v>
      </c>
      <c r="F2231" t="b">
        <v>1</v>
      </c>
      <c r="G2231">
        <v>0.66187267693844598</v>
      </c>
      <c r="H2231" t="s">
        <v>28661</v>
      </c>
      <c r="I2231" t="s">
        <v>29990</v>
      </c>
      <c r="J2231" t="s">
        <v>29991</v>
      </c>
      <c r="K2231" t="s">
        <v>423</v>
      </c>
      <c r="L2231">
        <v>0</v>
      </c>
      <c r="M2231" t="s">
        <v>135</v>
      </c>
      <c r="N2231" t="s">
        <v>35280</v>
      </c>
    </row>
    <row r="2232" spans="1:14" x14ac:dyDescent="0.25">
      <c r="A2232" t="s">
        <v>13948</v>
      </c>
      <c r="B2232" t="s">
        <v>13949</v>
      </c>
      <c r="C2232" t="s">
        <v>34944</v>
      </c>
      <c r="D2232" t="s">
        <v>13950</v>
      </c>
      <c r="E2232" t="s">
        <v>35281</v>
      </c>
      <c r="F2232" t="b">
        <v>1</v>
      </c>
      <c r="G2232">
        <v>0.88888888888888795</v>
      </c>
      <c r="H2232" t="s">
        <v>21669</v>
      </c>
      <c r="I2232" t="s">
        <v>21670</v>
      </c>
      <c r="J2232" t="s">
        <v>35282</v>
      </c>
      <c r="K2232" t="s">
        <v>3215</v>
      </c>
      <c r="L2232" t="s">
        <v>2222</v>
      </c>
      <c r="M2232" t="s">
        <v>3215</v>
      </c>
      <c r="N2232" t="s">
        <v>35283</v>
      </c>
    </row>
    <row r="2233" spans="1:14" x14ac:dyDescent="0.25">
      <c r="A2233" t="s">
        <v>13953</v>
      </c>
      <c r="B2233" t="s">
        <v>13954</v>
      </c>
      <c r="C2233" t="s">
        <v>35284</v>
      </c>
      <c r="D2233" t="s">
        <v>13956</v>
      </c>
      <c r="E2233" t="s">
        <v>35285</v>
      </c>
      <c r="F2233" t="b">
        <v>1</v>
      </c>
      <c r="G2233">
        <v>0.77777777777777701</v>
      </c>
      <c r="H2233" t="s">
        <v>619</v>
      </c>
      <c r="I2233" t="s">
        <v>20993</v>
      </c>
      <c r="J2233" t="s">
        <v>20994</v>
      </c>
      <c r="K2233" t="s">
        <v>123</v>
      </c>
      <c r="L2233" t="s">
        <v>124</v>
      </c>
      <c r="M2233" t="s">
        <v>123</v>
      </c>
      <c r="N2233" t="s">
        <v>35286</v>
      </c>
    </row>
    <row r="2234" spans="1:14" x14ac:dyDescent="0.25">
      <c r="A2234" t="s">
        <v>13959</v>
      </c>
      <c r="B2234" t="s">
        <v>13960</v>
      </c>
      <c r="C2234" t="s">
        <v>35287</v>
      </c>
      <c r="D2234" t="s">
        <v>13961</v>
      </c>
      <c r="E2234" t="s">
        <v>35288</v>
      </c>
      <c r="F2234" t="b">
        <v>1</v>
      </c>
      <c r="G2234">
        <v>0.6</v>
      </c>
      <c r="H2234" t="s">
        <v>2846</v>
      </c>
      <c r="I2234">
        <v>9.6354097690346294E-2</v>
      </c>
      <c r="J2234">
        <v>5.8739490946992101E-2</v>
      </c>
      <c r="K2234" t="s">
        <v>125</v>
      </c>
      <c r="L2234">
        <v>0</v>
      </c>
      <c r="M2234" t="s">
        <v>236</v>
      </c>
      <c r="N2234" t="s">
        <v>35289</v>
      </c>
    </row>
    <row r="2235" spans="1:14" x14ac:dyDescent="0.25">
      <c r="A2235" t="s">
        <v>13964</v>
      </c>
      <c r="B2235" t="s">
        <v>13965</v>
      </c>
      <c r="C2235" t="s">
        <v>34501</v>
      </c>
      <c r="D2235" t="s">
        <v>13966</v>
      </c>
      <c r="E2235" t="s">
        <v>35290</v>
      </c>
      <c r="F2235" t="b">
        <v>1</v>
      </c>
      <c r="G2235">
        <v>0.37151909989293402</v>
      </c>
      <c r="H2235" t="s">
        <v>28837</v>
      </c>
      <c r="I2235">
        <v>9.9787370335084405E-2</v>
      </c>
      <c r="J2235">
        <v>6.7014444709657506E-2</v>
      </c>
      <c r="K2235" t="s">
        <v>227</v>
      </c>
      <c r="L2235">
        <v>0</v>
      </c>
      <c r="M2235" t="s">
        <v>227</v>
      </c>
      <c r="N2235">
        <v>8.0206362398542896E-2</v>
      </c>
    </row>
    <row r="2236" spans="1:14" x14ac:dyDescent="0.25">
      <c r="A2236" t="s">
        <v>13969</v>
      </c>
      <c r="B2236" t="s">
        <v>13970</v>
      </c>
      <c r="C2236" t="s">
        <v>32172</v>
      </c>
      <c r="D2236" t="s">
        <v>13971</v>
      </c>
      <c r="E2236" t="s">
        <v>35291</v>
      </c>
      <c r="F2236" t="b">
        <v>1</v>
      </c>
      <c r="G2236">
        <v>0.75</v>
      </c>
      <c r="H2236" t="s">
        <v>24070</v>
      </c>
      <c r="I2236" t="s">
        <v>26932</v>
      </c>
      <c r="J2236" t="s">
        <v>28815</v>
      </c>
      <c r="K2236" t="s">
        <v>2222</v>
      </c>
      <c r="L2236" t="s">
        <v>136</v>
      </c>
      <c r="M2236" t="s">
        <v>713</v>
      </c>
      <c r="N2236" t="s">
        <v>35292</v>
      </c>
    </row>
    <row r="2237" spans="1:14" x14ac:dyDescent="0.25">
      <c r="A2237" t="s">
        <v>13974</v>
      </c>
      <c r="B2237" t="s">
        <v>13975</v>
      </c>
      <c r="C2237" t="s">
        <v>34291</v>
      </c>
      <c r="D2237" t="s">
        <v>13976</v>
      </c>
      <c r="E2237" t="s">
        <v>35293</v>
      </c>
      <c r="F2237" t="b">
        <v>1</v>
      </c>
      <c r="G2237">
        <v>0.55555555555555503</v>
      </c>
      <c r="H2237">
        <v>0.372677996249965</v>
      </c>
      <c r="I2237" t="s">
        <v>4272</v>
      </c>
      <c r="J2237">
        <v>7.5832356734133896E-2</v>
      </c>
      <c r="K2237" t="s">
        <v>236</v>
      </c>
      <c r="L2237">
        <v>0</v>
      </c>
      <c r="M2237" t="s">
        <v>236</v>
      </c>
      <c r="N2237" t="s">
        <v>35294</v>
      </c>
    </row>
    <row r="2238" spans="1:14" x14ac:dyDescent="0.25">
      <c r="A2238" t="s">
        <v>13979</v>
      </c>
      <c r="B2238" t="s">
        <v>13980</v>
      </c>
      <c r="C2238" t="s">
        <v>35295</v>
      </c>
      <c r="D2238" t="s">
        <v>13981</v>
      </c>
      <c r="E2238" t="s">
        <v>35296</v>
      </c>
      <c r="F2238" t="b">
        <v>1</v>
      </c>
      <c r="G2238">
        <v>0.58410058730355296</v>
      </c>
      <c r="H2238" t="s">
        <v>28786</v>
      </c>
      <c r="I2238" t="s">
        <v>28787</v>
      </c>
      <c r="J2238" t="s">
        <v>28788</v>
      </c>
      <c r="K2238" t="s">
        <v>1448</v>
      </c>
      <c r="L2238">
        <v>0.25</v>
      </c>
      <c r="M2238" t="s">
        <v>382</v>
      </c>
      <c r="N2238" t="s">
        <v>35297</v>
      </c>
    </row>
    <row r="2239" spans="1:14" x14ac:dyDescent="0.25">
      <c r="A2239" t="s">
        <v>13984</v>
      </c>
      <c r="B2239" t="s">
        <v>13985</v>
      </c>
      <c r="C2239" t="s">
        <v>34532</v>
      </c>
      <c r="D2239" t="s">
        <v>13986</v>
      </c>
      <c r="E2239" t="s">
        <v>35298</v>
      </c>
      <c r="F2239" t="b">
        <v>1</v>
      </c>
      <c r="G2239">
        <v>0.75</v>
      </c>
      <c r="H2239" t="s">
        <v>24070</v>
      </c>
      <c r="I2239" t="s">
        <v>26932</v>
      </c>
      <c r="J2239" t="s">
        <v>28815</v>
      </c>
      <c r="K2239" t="s">
        <v>522</v>
      </c>
      <c r="L2239" t="s">
        <v>715</v>
      </c>
      <c r="M2239" t="s">
        <v>522</v>
      </c>
      <c r="N2239" t="s">
        <v>35299</v>
      </c>
    </row>
    <row r="2240" spans="1:14" x14ac:dyDescent="0.25">
      <c r="A2240" t="s">
        <v>13992</v>
      </c>
      <c r="B2240" t="s">
        <v>13993</v>
      </c>
      <c r="C2240" t="s">
        <v>35036</v>
      </c>
      <c r="D2240" t="s">
        <v>13995</v>
      </c>
      <c r="E2240" t="s">
        <v>35300</v>
      </c>
      <c r="F2240" t="b">
        <v>1</v>
      </c>
      <c r="G2240">
        <v>0.75</v>
      </c>
      <c r="H2240" t="s">
        <v>15049</v>
      </c>
      <c r="I2240" t="s">
        <v>26662</v>
      </c>
      <c r="J2240" t="s">
        <v>30686</v>
      </c>
      <c r="K2240" t="s">
        <v>135</v>
      </c>
      <c r="L2240">
        <v>0</v>
      </c>
      <c r="M2240" t="s">
        <v>743</v>
      </c>
      <c r="N2240" t="s">
        <v>35301</v>
      </c>
    </row>
    <row r="2241" spans="1:14" x14ac:dyDescent="0.25">
      <c r="A2241" t="s">
        <v>13998</v>
      </c>
      <c r="B2241" t="s">
        <v>13999</v>
      </c>
      <c r="C2241" t="s">
        <v>31432</v>
      </c>
      <c r="D2241" t="s">
        <v>14001</v>
      </c>
      <c r="E2241">
        <v>0.93044354277236796</v>
      </c>
      <c r="F2241" t="b">
        <v>1</v>
      </c>
      <c r="G2241">
        <v>0.77777777777777701</v>
      </c>
      <c r="H2241" t="s">
        <v>379</v>
      </c>
      <c r="I2241" t="s">
        <v>7690</v>
      </c>
      <c r="J2241" t="s">
        <v>7691</v>
      </c>
      <c r="K2241" t="s">
        <v>236</v>
      </c>
      <c r="L2241">
        <v>0</v>
      </c>
      <c r="M2241" t="s">
        <v>236</v>
      </c>
      <c r="N2241" t="s">
        <v>35302</v>
      </c>
    </row>
    <row r="2242" spans="1:14" x14ac:dyDescent="0.25">
      <c r="A2242" t="s">
        <v>14005</v>
      </c>
      <c r="B2242" t="s">
        <v>14006</v>
      </c>
      <c r="C2242" t="s">
        <v>34799</v>
      </c>
      <c r="D2242" t="s">
        <v>14008</v>
      </c>
      <c r="E2242" t="s">
        <v>35303</v>
      </c>
      <c r="F2242" t="b">
        <v>1</v>
      </c>
      <c r="G2242">
        <v>0.77218478976152105</v>
      </c>
      <c r="H2242" t="s">
        <v>32356</v>
      </c>
      <c r="I2242">
        <v>0.70205848280675598</v>
      </c>
      <c r="J2242" t="s">
        <v>35304</v>
      </c>
      <c r="K2242" t="s">
        <v>123</v>
      </c>
      <c r="L2242" t="s">
        <v>480</v>
      </c>
      <c r="M2242" t="s">
        <v>123</v>
      </c>
      <c r="N2242" t="s">
        <v>35305</v>
      </c>
    </row>
    <row r="2243" spans="1:14" x14ac:dyDescent="0.25">
      <c r="A2243" t="s">
        <v>14011</v>
      </c>
      <c r="B2243" t="s">
        <v>14012</v>
      </c>
      <c r="C2243" t="s">
        <v>35306</v>
      </c>
      <c r="D2243" t="s">
        <v>14013</v>
      </c>
      <c r="E2243" t="s">
        <v>35307</v>
      </c>
      <c r="F2243" t="b">
        <v>1</v>
      </c>
      <c r="G2243">
        <v>0.66666666666666596</v>
      </c>
      <c r="H2243">
        <v>0.40824829046386302</v>
      </c>
      <c r="I2243" t="s">
        <v>6997</v>
      </c>
      <c r="J2243">
        <v>7.9368809260862094E-2</v>
      </c>
      <c r="K2243" t="s">
        <v>125</v>
      </c>
      <c r="L2243" t="s">
        <v>124</v>
      </c>
      <c r="M2243" t="s">
        <v>236</v>
      </c>
      <c r="N2243" t="s">
        <v>35308</v>
      </c>
    </row>
    <row r="2244" spans="1:14" x14ac:dyDescent="0.25">
      <c r="A2244" t="s">
        <v>14016</v>
      </c>
      <c r="B2244" t="s">
        <v>14017</v>
      </c>
      <c r="C2244" t="s">
        <v>34998</v>
      </c>
      <c r="D2244" t="s">
        <v>14019</v>
      </c>
      <c r="E2244" t="s">
        <v>35309</v>
      </c>
      <c r="F2244" t="b">
        <v>1</v>
      </c>
      <c r="G2244">
        <v>0.66666666666666596</v>
      </c>
      <c r="H2244">
        <v>0.40824829046386302</v>
      </c>
      <c r="I2244" t="s">
        <v>6997</v>
      </c>
      <c r="J2244">
        <v>7.9368809260862094E-2</v>
      </c>
      <c r="K2244" t="s">
        <v>236</v>
      </c>
      <c r="L2244">
        <v>0</v>
      </c>
      <c r="M2244" t="s">
        <v>236</v>
      </c>
      <c r="N2244" t="s">
        <v>35310</v>
      </c>
    </row>
    <row r="2245" spans="1:14" x14ac:dyDescent="0.25">
      <c r="A2245" t="s">
        <v>14022</v>
      </c>
      <c r="B2245" t="s">
        <v>14023</v>
      </c>
      <c r="C2245" t="s">
        <v>35311</v>
      </c>
      <c r="D2245" t="s">
        <v>14024</v>
      </c>
      <c r="E2245" t="s">
        <v>35312</v>
      </c>
      <c r="F2245" t="b">
        <v>1</v>
      </c>
      <c r="G2245">
        <v>0.8</v>
      </c>
      <c r="H2245" t="s">
        <v>5249</v>
      </c>
      <c r="I2245">
        <v>0.48428383387670598</v>
      </c>
      <c r="J2245" t="s">
        <v>11984</v>
      </c>
      <c r="K2245" t="s">
        <v>160</v>
      </c>
      <c r="L2245" t="s">
        <v>125</v>
      </c>
      <c r="M2245" t="s">
        <v>160</v>
      </c>
      <c r="N2245" t="s">
        <v>35313</v>
      </c>
    </row>
    <row r="2246" spans="1:14" x14ac:dyDescent="0.25">
      <c r="A2246" t="s">
        <v>14027</v>
      </c>
      <c r="B2246" t="s">
        <v>14028</v>
      </c>
      <c r="C2246" t="s">
        <v>35170</v>
      </c>
      <c r="D2246" t="s">
        <v>14030</v>
      </c>
      <c r="E2246" t="s">
        <v>35314</v>
      </c>
      <c r="F2246" t="b">
        <v>1</v>
      </c>
      <c r="G2246">
        <v>0.49535879985724601</v>
      </c>
      <c r="H2246">
        <v>8.4598620560367294E-2</v>
      </c>
      <c r="I2246">
        <v>5.1322211376882303E-2</v>
      </c>
      <c r="J2246">
        <v>4.0495158902656897E-2</v>
      </c>
      <c r="K2246" t="s">
        <v>125</v>
      </c>
      <c r="L2246">
        <v>0</v>
      </c>
      <c r="M2246" t="s">
        <v>236</v>
      </c>
      <c r="N2246" t="s">
        <v>35315</v>
      </c>
    </row>
    <row r="2247" spans="1:14" x14ac:dyDescent="0.25">
      <c r="A2247" t="s">
        <v>14033</v>
      </c>
      <c r="B2247" t="s">
        <v>14034</v>
      </c>
      <c r="C2247" t="s">
        <v>35316</v>
      </c>
      <c r="D2247" t="s">
        <v>14036</v>
      </c>
      <c r="E2247" t="s">
        <v>35317</v>
      </c>
      <c r="F2247" t="b">
        <v>1</v>
      </c>
      <c r="G2247">
        <v>0.41666666666666602</v>
      </c>
      <c r="H2247">
        <v>6.1545745489666299E-2</v>
      </c>
      <c r="I2247">
        <v>3.4743271020687902E-2</v>
      </c>
      <c r="J2247">
        <v>2.5470553981698198E-2</v>
      </c>
      <c r="K2247" t="s">
        <v>1353</v>
      </c>
      <c r="L2247">
        <v>0</v>
      </c>
      <c r="M2247">
        <v>0.32</v>
      </c>
      <c r="N2247" t="s">
        <v>35318</v>
      </c>
    </row>
    <row r="2248" spans="1:14" x14ac:dyDescent="0.25">
      <c r="A2248" t="s">
        <v>14038</v>
      </c>
      <c r="B2248" t="s">
        <v>14039</v>
      </c>
      <c r="C2248" t="s">
        <v>34977</v>
      </c>
      <c r="D2248" t="s">
        <v>14040</v>
      </c>
      <c r="E2248" t="s">
        <v>35319</v>
      </c>
      <c r="F2248" t="b">
        <v>1</v>
      </c>
      <c r="G2248">
        <v>0.79541272605721702</v>
      </c>
      <c r="H2248">
        <v>9.4324346033413803E-2</v>
      </c>
      <c r="I2248">
        <v>4.9884161461163298E-2</v>
      </c>
      <c r="J2248">
        <v>3.6088772259506803E-2</v>
      </c>
      <c r="K2248" t="s">
        <v>125</v>
      </c>
      <c r="L2248" t="s">
        <v>124</v>
      </c>
      <c r="M2248" t="s">
        <v>236</v>
      </c>
      <c r="N2248">
        <v>0.24948041269530999</v>
      </c>
    </row>
    <row r="2249" spans="1:14" x14ac:dyDescent="0.25">
      <c r="A2249" t="s">
        <v>14043</v>
      </c>
      <c r="B2249" t="s">
        <v>14044</v>
      </c>
      <c r="C2249" t="s">
        <v>35272</v>
      </c>
      <c r="D2249" t="s">
        <v>14045</v>
      </c>
      <c r="E2249" t="s">
        <v>35320</v>
      </c>
      <c r="F2249" t="b">
        <v>1</v>
      </c>
      <c r="G2249">
        <v>0.86687789975018104</v>
      </c>
      <c r="H2249" t="s">
        <v>28904</v>
      </c>
      <c r="I2249" t="s">
        <v>31111</v>
      </c>
      <c r="J2249" t="s">
        <v>31112</v>
      </c>
      <c r="K2249" t="s">
        <v>423</v>
      </c>
      <c r="L2249">
        <v>0.125</v>
      </c>
      <c r="M2249" t="s">
        <v>423</v>
      </c>
      <c r="N2249" t="s">
        <v>35321</v>
      </c>
    </row>
    <row r="2250" spans="1:14" x14ac:dyDescent="0.25">
      <c r="A2250" t="s">
        <v>14047</v>
      </c>
      <c r="B2250" t="s">
        <v>14048</v>
      </c>
      <c r="C2250" t="s">
        <v>35322</v>
      </c>
      <c r="D2250" t="s">
        <v>14049</v>
      </c>
      <c r="E2250" t="s">
        <v>35323</v>
      </c>
      <c r="F2250" t="b">
        <v>1</v>
      </c>
      <c r="G2250">
        <v>0.53676949505377503</v>
      </c>
      <c r="H2250">
        <v>8.1992894727571694E-2</v>
      </c>
      <c r="I2250">
        <v>4.7889863202589998E-2</v>
      </c>
      <c r="J2250" t="s">
        <v>32456</v>
      </c>
      <c r="K2250" t="s">
        <v>92</v>
      </c>
      <c r="L2250">
        <v>0</v>
      </c>
      <c r="M2250" t="s">
        <v>92</v>
      </c>
      <c r="N2250" t="s">
        <v>35324</v>
      </c>
    </row>
    <row r="2251" spans="1:14" x14ac:dyDescent="0.25">
      <c r="A2251" t="s">
        <v>14052</v>
      </c>
      <c r="B2251" t="s">
        <v>14053</v>
      </c>
      <c r="C2251" t="s">
        <v>35183</v>
      </c>
      <c r="D2251" t="s">
        <v>14055</v>
      </c>
      <c r="E2251" t="s">
        <v>35325</v>
      </c>
      <c r="F2251" t="b">
        <v>1</v>
      </c>
      <c r="G2251">
        <v>0.86687789975018104</v>
      </c>
      <c r="H2251" t="s">
        <v>32196</v>
      </c>
      <c r="I2251" t="s">
        <v>35326</v>
      </c>
      <c r="J2251" t="s">
        <v>35327</v>
      </c>
      <c r="K2251" t="s">
        <v>32992</v>
      </c>
      <c r="L2251">
        <v>0</v>
      </c>
      <c r="M2251">
        <v>0.58823529411764697</v>
      </c>
      <c r="N2251" t="s">
        <v>35328</v>
      </c>
    </row>
    <row r="2252" spans="1:14" x14ac:dyDescent="0.25">
      <c r="A2252" t="s">
        <v>14057</v>
      </c>
      <c r="B2252" t="s">
        <v>14058</v>
      </c>
      <c r="C2252" t="s">
        <v>35329</v>
      </c>
      <c r="D2252" t="s">
        <v>14059</v>
      </c>
      <c r="E2252" t="s">
        <v>35330</v>
      </c>
      <c r="F2252" t="b">
        <v>1</v>
      </c>
      <c r="G2252">
        <v>0.77880078307140399</v>
      </c>
      <c r="H2252" t="s">
        <v>30035</v>
      </c>
      <c r="I2252" t="s">
        <v>35331</v>
      </c>
      <c r="J2252" t="s">
        <v>35332</v>
      </c>
      <c r="K2252" t="s">
        <v>8192</v>
      </c>
      <c r="L2252" t="s">
        <v>4457</v>
      </c>
      <c r="M2252" t="s">
        <v>8192</v>
      </c>
      <c r="N2252" t="s">
        <v>35333</v>
      </c>
    </row>
    <row r="2253" spans="1:14" x14ac:dyDescent="0.25">
      <c r="A2253" t="s">
        <v>14063</v>
      </c>
      <c r="B2253" t="s">
        <v>14064</v>
      </c>
      <c r="C2253" t="s">
        <v>34785</v>
      </c>
      <c r="D2253" t="s">
        <v>14065</v>
      </c>
      <c r="E2253" t="s">
        <v>35334</v>
      </c>
      <c r="F2253" t="b">
        <v>1</v>
      </c>
      <c r="G2253">
        <v>0.5</v>
      </c>
      <c r="H2253" t="s">
        <v>180</v>
      </c>
      <c r="I2253" t="s">
        <v>1487</v>
      </c>
      <c r="J2253">
        <v>6.6740947190414804E-2</v>
      </c>
      <c r="K2253" t="s">
        <v>123</v>
      </c>
      <c r="L2253" t="s">
        <v>124</v>
      </c>
      <c r="M2253" t="s">
        <v>125</v>
      </c>
      <c r="N2253" t="s">
        <v>35335</v>
      </c>
    </row>
    <row r="2254" spans="1:14" x14ac:dyDescent="0.25">
      <c r="A2254" t="s">
        <v>14068</v>
      </c>
      <c r="B2254" t="s">
        <v>14069</v>
      </c>
      <c r="C2254" t="s">
        <v>34735</v>
      </c>
      <c r="D2254" t="s">
        <v>14071</v>
      </c>
      <c r="E2254" t="s">
        <v>35336</v>
      </c>
      <c r="F2254" t="b">
        <v>1</v>
      </c>
      <c r="G2254">
        <v>0.55156056411537202</v>
      </c>
      <c r="H2254" t="s">
        <v>3591</v>
      </c>
      <c r="I2254" t="s">
        <v>20286</v>
      </c>
      <c r="J2254">
        <v>7.7515021054315E-2</v>
      </c>
      <c r="K2254" t="s">
        <v>135</v>
      </c>
      <c r="L2254">
        <v>0</v>
      </c>
      <c r="M2254" t="s">
        <v>135</v>
      </c>
      <c r="N2254" t="s">
        <v>35337</v>
      </c>
    </row>
    <row r="2255" spans="1:14" x14ac:dyDescent="0.25">
      <c r="A2255" t="s">
        <v>14074</v>
      </c>
      <c r="B2255" t="s">
        <v>14075</v>
      </c>
      <c r="C2255" t="s">
        <v>29147</v>
      </c>
      <c r="D2255" t="s">
        <v>14076</v>
      </c>
      <c r="E2255" t="s">
        <v>35338</v>
      </c>
      <c r="F2255" t="b">
        <v>1</v>
      </c>
      <c r="G2255">
        <v>0.53676949505377503</v>
      </c>
      <c r="H2255" t="s">
        <v>30170</v>
      </c>
      <c r="I2255" t="s">
        <v>30171</v>
      </c>
      <c r="J2255">
        <v>6.6006779201116306E-2</v>
      </c>
      <c r="K2255">
        <v>0.375</v>
      </c>
      <c r="L2255">
        <v>0</v>
      </c>
      <c r="M2255">
        <v>0.25</v>
      </c>
      <c r="N2255" t="s">
        <v>35339</v>
      </c>
    </row>
    <row r="2256" spans="1:14" x14ac:dyDescent="0.25">
      <c r="A2256" t="s">
        <v>14079</v>
      </c>
      <c r="B2256" t="s">
        <v>14080</v>
      </c>
      <c r="C2256" t="s">
        <v>35340</v>
      </c>
      <c r="D2256" t="s">
        <v>14081</v>
      </c>
      <c r="E2256" t="s">
        <v>35341</v>
      </c>
      <c r="F2256" t="b">
        <v>1</v>
      </c>
      <c r="G2256">
        <v>0.22222222222222199</v>
      </c>
      <c r="H2256">
        <v>5.2704627669472898E-2</v>
      </c>
      <c r="I2256">
        <v>3.52807510341233E-2</v>
      </c>
      <c r="J2256" t="s">
        <v>3700</v>
      </c>
      <c r="K2256" t="s">
        <v>227</v>
      </c>
      <c r="L2256">
        <v>0</v>
      </c>
      <c r="M2256" t="s">
        <v>227</v>
      </c>
      <c r="N2256">
        <v>9.5286195286195197E-2</v>
      </c>
    </row>
    <row r="2257" spans="1:14" x14ac:dyDescent="0.25">
      <c r="A2257" t="s">
        <v>14084</v>
      </c>
      <c r="B2257" t="s">
        <v>14085</v>
      </c>
      <c r="C2257" t="s">
        <v>34420</v>
      </c>
      <c r="D2257" t="s">
        <v>14086</v>
      </c>
      <c r="E2257" t="s">
        <v>35342</v>
      </c>
      <c r="F2257" t="b">
        <v>1</v>
      </c>
      <c r="G2257">
        <v>0.77218478976152105</v>
      </c>
      <c r="H2257" t="s">
        <v>30975</v>
      </c>
      <c r="I2257" t="s">
        <v>35343</v>
      </c>
      <c r="J2257" t="s">
        <v>35344</v>
      </c>
      <c r="K2257" t="s">
        <v>382</v>
      </c>
      <c r="L2257">
        <v>0</v>
      </c>
      <c r="M2257" t="s">
        <v>423</v>
      </c>
      <c r="N2257" t="s">
        <v>35345</v>
      </c>
    </row>
    <row r="2258" spans="1:14" x14ac:dyDescent="0.25">
      <c r="A2258" t="s">
        <v>14089</v>
      </c>
      <c r="B2258" t="s">
        <v>14090</v>
      </c>
      <c r="C2258" t="s">
        <v>35036</v>
      </c>
      <c r="D2258" t="s">
        <v>14092</v>
      </c>
      <c r="E2258" t="s">
        <v>35346</v>
      </c>
      <c r="F2258" t="b">
        <v>1</v>
      </c>
      <c r="G2258">
        <v>0.625</v>
      </c>
      <c r="H2258" t="s">
        <v>27350</v>
      </c>
      <c r="I2258" t="s">
        <v>12355</v>
      </c>
      <c r="J2258" t="s">
        <v>3256</v>
      </c>
      <c r="K2258" t="s">
        <v>713</v>
      </c>
      <c r="L2258" t="s">
        <v>349</v>
      </c>
      <c r="M2258" t="s">
        <v>713</v>
      </c>
      <c r="N2258" t="s">
        <v>35347</v>
      </c>
    </row>
    <row r="2259" spans="1:14" x14ac:dyDescent="0.25">
      <c r="A2259" t="s">
        <v>14095</v>
      </c>
      <c r="B2259" t="s">
        <v>14096</v>
      </c>
      <c r="C2259" t="s">
        <v>35348</v>
      </c>
      <c r="D2259" t="s">
        <v>14097</v>
      </c>
      <c r="E2259" t="s">
        <v>35349</v>
      </c>
      <c r="F2259" t="b">
        <v>1</v>
      </c>
      <c r="G2259">
        <v>0.4</v>
      </c>
      <c r="H2259" t="s">
        <v>2434</v>
      </c>
      <c r="I2259" t="s">
        <v>2435</v>
      </c>
      <c r="J2259" t="s">
        <v>1140</v>
      </c>
      <c r="K2259" t="s">
        <v>951</v>
      </c>
      <c r="L2259" t="s">
        <v>227</v>
      </c>
      <c r="M2259" t="s">
        <v>951</v>
      </c>
      <c r="N2259" t="s">
        <v>35350</v>
      </c>
    </row>
    <row r="2260" spans="1:14" x14ac:dyDescent="0.25">
      <c r="A2260" t="s">
        <v>14100</v>
      </c>
      <c r="B2260" t="s">
        <v>14101</v>
      </c>
      <c r="C2260" t="s">
        <v>30380</v>
      </c>
      <c r="D2260" t="s">
        <v>14103</v>
      </c>
      <c r="E2260">
        <v>0.76209863967756097</v>
      </c>
      <c r="F2260" t="b">
        <v>1</v>
      </c>
      <c r="G2260">
        <v>0.75</v>
      </c>
      <c r="H2260" t="s">
        <v>1692</v>
      </c>
      <c r="I2260" t="s">
        <v>6081</v>
      </c>
      <c r="J2260">
        <v>9.1932271522491796E-2</v>
      </c>
      <c r="K2260">
        <v>0.4</v>
      </c>
      <c r="L2260" t="s">
        <v>227</v>
      </c>
      <c r="M2260">
        <v>0.3</v>
      </c>
      <c r="N2260" t="s">
        <v>35351</v>
      </c>
    </row>
    <row r="2261" spans="1:14" x14ac:dyDescent="0.25">
      <c r="A2261" t="s">
        <v>14106</v>
      </c>
      <c r="B2261" t="s">
        <v>14107</v>
      </c>
      <c r="C2261" t="s">
        <v>35352</v>
      </c>
      <c r="D2261" t="s">
        <v>14109</v>
      </c>
      <c r="E2261" t="s">
        <v>35353</v>
      </c>
      <c r="F2261" t="b">
        <v>1</v>
      </c>
      <c r="G2261">
        <v>0.49535879985724601</v>
      </c>
      <c r="H2261" t="s">
        <v>31093</v>
      </c>
      <c r="I2261" t="s">
        <v>31094</v>
      </c>
      <c r="J2261" t="s">
        <v>31095</v>
      </c>
      <c r="K2261" t="s">
        <v>715</v>
      </c>
      <c r="L2261" t="s">
        <v>349</v>
      </c>
      <c r="M2261" t="s">
        <v>715</v>
      </c>
      <c r="N2261" t="s">
        <v>35354</v>
      </c>
    </row>
    <row r="2262" spans="1:14" x14ac:dyDescent="0.25">
      <c r="A2262" t="s">
        <v>14112</v>
      </c>
      <c r="B2262" t="s">
        <v>14113</v>
      </c>
      <c r="C2262" t="s">
        <v>35355</v>
      </c>
      <c r="D2262" t="s">
        <v>14114</v>
      </c>
      <c r="E2262" t="s">
        <v>35356</v>
      </c>
      <c r="F2262" t="b">
        <v>1</v>
      </c>
      <c r="G2262">
        <v>0.66666666666666596</v>
      </c>
      <c r="H2262">
        <v>0.5</v>
      </c>
      <c r="I2262" t="s">
        <v>3255</v>
      </c>
      <c r="J2262" t="s">
        <v>3256</v>
      </c>
      <c r="K2262" t="s">
        <v>1448</v>
      </c>
      <c r="L2262">
        <v>0</v>
      </c>
      <c r="M2262" t="s">
        <v>180</v>
      </c>
      <c r="N2262" t="s">
        <v>35357</v>
      </c>
    </row>
    <row r="2263" spans="1:14" x14ac:dyDescent="0.25">
      <c r="A2263" t="s">
        <v>14117</v>
      </c>
      <c r="B2263" t="s">
        <v>14118</v>
      </c>
      <c r="C2263" t="s">
        <v>30380</v>
      </c>
      <c r="D2263" t="s">
        <v>14120</v>
      </c>
      <c r="E2263" t="s">
        <v>35358</v>
      </c>
      <c r="F2263" t="b">
        <v>1</v>
      </c>
      <c r="G2263">
        <v>0.625</v>
      </c>
      <c r="H2263" t="s">
        <v>26985</v>
      </c>
      <c r="I2263" t="s">
        <v>26986</v>
      </c>
      <c r="J2263">
        <v>7.3860999559306001E-2</v>
      </c>
      <c r="K2263">
        <v>0.2</v>
      </c>
      <c r="L2263">
        <v>0</v>
      </c>
      <c r="M2263">
        <v>0.2</v>
      </c>
      <c r="N2263">
        <v>8.3158750365702194E-2</v>
      </c>
    </row>
    <row r="2264" spans="1:14" x14ac:dyDescent="0.25">
      <c r="A2264" t="s">
        <v>14122</v>
      </c>
      <c r="B2264" t="s">
        <v>14123</v>
      </c>
      <c r="C2264" t="s">
        <v>35287</v>
      </c>
      <c r="D2264" t="s">
        <v>14125</v>
      </c>
      <c r="E2264" t="s">
        <v>35359</v>
      </c>
      <c r="F2264" t="b">
        <v>1</v>
      </c>
      <c r="G2264">
        <v>0.7</v>
      </c>
      <c r="H2264" t="s">
        <v>512</v>
      </c>
      <c r="I2264" t="s">
        <v>513</v>
      </c>
      <c r="J2264">
        <v>0.14287202148493999</v>
      </c>
      <c r="K2264" t="s">
        <v>125</v>
      </c>
      <c r="L2264" t="s">
        <v>124</v>
      </c>
      <c r="M2264" t="s">
        <v>125</v>
      </c>
      <c r="N2264" t="s">
        <v>35360</v>
      </c>
    </row>
    <row r="2265" spans="1:14" x14ac:dyDescent="0.25">
      <c r="A2265" t="s">
        <v>14128</v>
      </c>
      <c r="B2265" t="s">
        <v>14129</v>
      </c>
      <c r="C2265" t="s">
        <v>35009</v>
      </c>
      <c r="D2265" t="s">
        <v>14131</v>
      </c>
      <c r="E2265" t="s">
        <v>35361</v>
      </c>
      <c r="F2265" t="b">
        <v>1</v>
      </c>
      <c r="G2265">
        <v>0.55837633502661899</v>
      </c>
      <c r="H2265" t="s">
        <v>35362</v>
      </c>
      <c r="I2265" t="s">
        <v>35363</v>
      </c>
      <c r="J2265" t="s">
        <v>35364</v>
      </c>
      <c r="K2265" t="s">
        <v>423</v>
      </c>
      <c r="L2265">
        <v>0.125</v>
      </c>
      <c r="M2265" t="s">
        <v>423</v>
      </c>
      <c r="N2265" t="s">
        <v>35365</v>
      </c>
    </row>
    <row r="2266" spans="1:14" x14ac:dyDescent="0.25">
      <c r="A2266" t="s">
        <v>14134</v>
      </c>
      <c r="B2266" t="s">
        <v>14135</v>
      </c>
      <c r="C2266" t="s">
        <v>29396</v>
      </c>
      <c r="D2266" t="s">
        <v>14137</v>
      </c>
      <c r="E2266">
        <v>0.59965405829642104</v>
      </c>
      <c r="F2266" t="b">
        <v>1</v>
      </c>
      <c r="G2266">
        <v>0.86687789975018104</v>
      </c>
      <c r="H2266" t="s">
        <v>28673</v>
      </c>
      <c r="I2266" t="s">
        <v>28674</v>
      </c>
      <c r="J2266" t="s">
        <v>28675</v>
      </c>
      <c r="K2266" t="s">
        <v>347</v>
      </c>
      <c r="L2266" t="s">
        <v>1473</v>
      </c>
      <c r="M2266" t="s">
        <v>136</v>
      </c>
      <c r="N2266" t="s">
        <v>35366</v>
      </c>
    </row>
    <row r="2267" spans="1:14" x14ac:dyDescent="0.25">
      <c r="A2267" t="s">
        <v>14140</v>
      </c>
      <c r="B2267" t="s">
        <v>14141</v>
      </c>
      <c r="C2267" t="s">
        <v>34262</v>
      </c>
      <c r="D2267" t="s">
        <v>14142</v>
      </c>
      <c r="E2267" t="s">
        <v>35367</v>
      </c>
      <c r="F2267" t="b">
        <v>1</v>
      </c>
      <c r="G2267">
        <v>0.44444444444444398</v>
      </c>
      <c r="H2267">
        <v>7.4535599249992895E-2</v>
      </c>
      <c r="I2267">
        <v>4.4348375913067901E-2</v>
      </c>
      <c r="J2267">
        <v>3.3913260910307497E-2</v>
      </c>
      <c r="K2267" t="s">
        <v>1044</v>
      </c>
      <c r="L2267">
        <v>0</v>
      </c>
      <c r="M2267" t="s">
        <v>1044</v>
      </c>
      <c r="N2267" t="s">
        <v>35368</v>
      </c>
    </row>
    <row r="2268" spans="1:14" x14ac:dyDescent="0.25">
      <c r="A2268" t="s">
        <v>14145</v>
      </c>
      <c r="B2268" t="s">
        <v>14146</v>
      </c>
      <c r="C2268" t="s">
        <v>30253</v>
      </c>
      <c r="D2268" t="s">
        <v>14147</v>
      </c>
      <c r="E2268" t="s">
        <v>35369</v>
      </c>
      <c r="F2268" t="b">
        <v>1</v>
      </c>
      <c r="G2268">
        <v>0.61919849982155795</v>
      </c>
      <c r="H2268">
        <v>9.4584133187846295E-2</v>
      </c>
      <c r="I2268">
        <v>5.5244069800823199E-2</v>
      </c>
      <c r="J2268" t="s">
        <v>28877</v>
      </c>
      <c r="K2268">
        <v>0.25</v>
      </c>
      <c r="L2268">
        <v>0</v>
      </c>
      <c r="M2268">
        <v>0.125</v>
      </c>
      <c r="N2268" t="s">
        <v>35370</v>
      </c>
    </row>
    <row r="2269" spans="1:14" x14ac:dyDescent="0.25">
      <c r="A2269" t="s">
        <v>14150</v>
      </c>
      <c r="B2269" t="s">
        <v>14151</v>
      </c>
      <c r="C2269" t="s">
        <v>35371</v>
      </c>
      <c r="D2269" t="s">
        <v>14152</v>
      </c>
      <c r="E2269" t="s">
        <v>35372</v>
      </c>
      <c r="F2269" t="b">
        <v>1</v>
      </c>
      <c r="G2269">
        <v>0.47768754038252598</v>
      </c>
      <c r="H2269" t="s">
        <v>30801</v>
      </c>
      <c r="I2269" t="s">
        <v>30802</v>
      </c>
      <c r="J2269" t="s">
        <v>30803</v>
      </c>
      <c r="K2269" t="s">
        <v>1448</v>
      </c>
      <c r="L2269" t="s">
        <v>11234</v>
      </c>
      <c r="M2269" t="s">
        <v>1448</v>
      </c>
      <c r="N2269" t="s">
        <v>35373</v>
      </c>
    </row>
    <row r="2270" spans="1:14" x14ac:dyDescent="0.25">
      <c r="A2270" t="s">
        <v>14155</v>
      </c>
      <c r="B2270" t="s">
        <v>14156</v>
      </c>
      <c r="C2270" t="s">
        <v>35374</v>
      </c>
      <c r="D2270" t="s">
        <v>14158</v>
      </c>
      <c r="E2270" t="s">
        <v>35375</v>
      </c>
      <c r="F2270" t="b">
        <v>1</v>
      </c>
      <c r="G2270">
        <v>0.86687789975018104</v>
      </c>
      <c r="H2270" t="s">
        <v>29067</v>
      </c>
      <c r="I2270" t="s">
        <v>30928</v>
      </c>
      <c r="J2270" t="s">
        <v>33502</v>
      </c>
      <c r="K2270">
        <v>0.375</v>
      </c>
      <c r="L2270" t="s">
        <v>777</v>
      </c>
      <c r="M2270">
        <v>0.375</v>
      </c>
      <c r="N2270" t="s">
        <v>35376</v>
      </c>
    </row>
    <row r="2271" spans="1:14" x14ac:dyDescent="0.25">
      <c r="A2271" t="s">
        <v>14161</v>
      </c>
      <c r="B2271" t="s">
        <v>14162</v>
      </c>
      <c r="C2271" t="s">
        <v>35377</v>
      </c>
      <c r="D2271" t="s">
        <v>14163</v>
      </c>
      <c r="E2271" t="s">
        <v>35378</v>
      </c>
      <c r="F2271" t="b">
        <v>1</v>
      </c>
      <c r="G2271">
        <v>0.8</v>
      </c>
      <c r="H2271" t="s">
        <v>5249</v>
      </c>
      <c r="I2271" t="s">
        <v>19136</v>
      </c>
      <c r="J2271" t="s">
        <v>35379</v>
      </c>
      <c r="K2271" t="s">
        <v>423</v>
      </c>
      <c r="L2271">
        <v>0.125</v>
      </c>
      <c r="M2271" t="s">
        <v>135</v>
      </c>
      <c r="N2271" t="s">
        <v>35380</v>
      </c>
    </row>
    <row r="2272" spans="1:14" x14ac:dyDescent="0.25">
      <c r="A2272" t="s">
        <v>14166</v>
      </c>
      <c r="B2272" t="s">
        <v>14167</v>
      </c>
      <c r="C2272" t="s">
        <v>35381</v>
      </c>
      <c r="D2272" t="s">
        <v>14169</v>
      </c>
      <c r="E2272" t="s">
        <v>35382</v>
      </c>
      <c r="F2272" t="b">
        <v>1</v>
      </c>
      <c r="G2272">
        <v>1</v>
      </c>
      <c r="H2272" t="s">
        <v>29851</v>
      </c>
      <c r="I2272" t="s">
        <v>25780</v>
      </c>
      <c r="J2272" t="s">
        <v>32669</v>
      </c>
      <c r="K2272">
        <v>0.63157894736842102</v>
      </c>
      <c r="L2272" t="s">
        <v>1044</v>
      </c>
      <c r="M2272" t="s">
        <v>123</v>
      </c>
      <c r="N2272">
        <v>0.49511332472642</v>
      </c>
    </row>
    <row r="2273" spans="1:14" x14ac:dyDescent="0.25">
      <c r="A2273" t="s">
        <v>14174</v>
      </c>
      <c r="B2273" t="s">
        <v>14175</v>
      </c>
      <c r="C2273" t="s">
        <v>30253</v>
      </c>
      <c r="D2273" t="s">
        <v>14177</v>
      </c>
      <c r="E2273" t="s">
        <v>35383</v>
      </c>
      <c r="F2273" t="b">
        <v>1</v>
      </c>
      <c r="G2273">
        <v>0.64412339406453001</v>
      </c>
      <c r="H2273" t="s">
        <v>30088</v>
      </c>
      <c r="I2273" t="s">
        <v>30089</v>
      </c>
      <c r="J2273">
        <v>6.9085014549984294E-2</v>
      </c>
      <c r="K2273">
        <v>0.25</v>
      </c>
      <c r="L2273">
        <v>0</v>
      </c>
      <c r="M2273">
        <v>0.25</v>
      </c>
      <c r="N2273" t="s">
        <v>35384</v>
      </c>
    </row>
    <row r="2274" spans="1:14" x14ac:dyDescent="0.25">
      <c r="A2274" t="s">
        <v>14180</v>
      </c>
      <c r="B2274" t="s">
        <v>14181</v>
      </c>
      <c r="C2274" t="s">
        <v>35385</v>
      </c>
      <c r="D2274" t="s">
        <v>14182</v>
      </c>
      <c r="E2274" t="s">
        <v>35386</v>
      </c>
      <c r="F2274" t="b">
        <v>1</v>
      </c>
      <c r="G2274">
        <v>0.88888888888888795</v>
      </c>
      <c r="H2274">
        <v>0.81649658092772603</v>
      </c>
      <c r="I2274" t="s">
        <v>21084</v>
      </c>
      <c r="J2274" t="s">
        <v>21085</v>
      </c>
      <c r="K2274">
        <v>9.5238095238095205E-2</v>
      </c>
      <c r="L2274">
        <v>0</v>
      </c>
      <c r="M2274">
        <v>9.5238095238095205E-2</v>
      </c>
      <c r="N2274" t="s">
        <v>35387</v>
      </c>
    </row>
    <row r="2275" spans="1:14" x14ac:dyDescent="0.25">
      <c r="A2275" t="s">
        <v>14185</v>
      </c>
      <c r="B2275" t="s">
        <v>14186</v>
      </c>
      <c r="C2275" t="s">
        <v>35388</v>
      </c>
      <c r="D2275" t="s">
        <v>14187</v>
      </c>
      <c r="E2275" t="s">
        <v>35389</v>
      </c>
      <c r="F2275" t="b">
        <v>1</v>
      </c>
      <c r="G2275">
        <v>0.21470779802150999</v>
      </c>
      <c r="H2275">
        <v>5.18568598579075E-2</v>
      </c>
      <c r="I2275">
        <v>3.5393490404070499E-2</v>
      </c>
      <c r="J2275" t="s">
        <v>34013</v>
      </c>
      <c r="K2275" t="s">
        <v>480</v>
      </c>
      <c r="L2275">
        <v>0</v>
      </c>
      <c r="M2275" t="s">
        <v>480</v>
      </c>
      <c r="N2275">
        <v>5.4524075214295198E-2</v>
      </c>
    </row>
    <row r="2276" spans="1:14" x14ac:dyDescent="0.25">
      <c r="A2276" t="s">
        <v>14190</v>
      </c>
      <c r="B2276" t="s">
        <v>14191</v>
      </c>
      <c r="C2276" t="s">
        <v>35390</v>
      </c>
      <c r="D2276" t="s">
        <v>14193</v>
      </c>
      <c r="E2276" t="s">
        <v>35391</v>
      </c>
      <c r="F2276" t="b">
        <v>1</v>
      </c>
      <c r="G2276">
        <v>0.64412339406453001</v>
      </c>
      <c r="H2276">
        <v>0.56806343811120197</v>
      </c>
      <c r="I2276" t="s">
        <v>28797</v>
      </c>
      <c r="J2276" t="s">
        <v>28970</v>
      </c>
      <c r="K2276" t="s">
        <v>22183</v>
      </c>
      <c r="L2276" t="s">
        <v>1177</v>
      </c>
      <c r="M2276" t="s">
        <v>22183</v>
      </c>
      <c r="N2276" t="s">
        <v>35392</v>
      </c>
    </row>
    <row r="2277" spans="1:14" x14ac:dyDescent="0.25">
      <c r="A2277" t="s">
        <v>14198</v>
      </c>
      <c r="B2277" t="s">
        <v>14199</v>
      </c>
      <c r="C2277" t="s">
        <v>35393</v>
      </c>
      <c r="D2277" t="s">
        <v>14201</v>
      </c>
      <c r="E2277" t="s">
        <v>35394</v>
      </c>
      <c r="F2277" t="b">
        <v>1</v>
      </c>
      <c r="G2277">
        <v>0.55555555555555503</v>
      </c>
      <c r="H2277">
        <v>0.372677996249965</v>
      </c>
      <c r="I2277" t="s">
        <v>4272</v>
      </c>
      <c r="J2277">
        <v>7.5832356734133896E-2</v>
      </c>
      <c r="K2277" t="s">
        <v>1007</v>
      </c>
      <c r="L2277">
        <v>0</v>
      </c>
      <c r="M2277" t="s">
        <v>227</v>
      </c>
      <c r="N2277" t="s">
        <v>35395</v>
      </c>
    </row>
    <row r="2278" spans="1:14" x14ac:dyDescent="0.25">
      <c r="A2278" t="s">
        <v>14204</v>
      </c>
      <c r="B2278" t="s">
        <v>14205</v>
      </c>
      <c r="C2278" t="s">
        <v>29147</v>
      </c>
      <c r="D2278" t="s">
        <v>14206</v>
      </c>
      <c r="E2278">
        <v>0.79186541937969102</v>
      </c>
      <c r="F2278" t="b">
        <v>1</v>
      </c>
      <c r="G2278">
        <v>0.74303819978586905</v>
      </c>
      <c r="H2278" t="s">
        <v>3094</v>
      </c>
      <c r="I2278" t="s">
        <v>3095</v>
      </c>
      <c r="J2278">
        <v>9.4772736583299502E-2</v>
      </c>
      <c r="K2278" t="s">
        <v>136</v>
      </c>
      <c r="L2278">
        <v>0</v>
      </c>
      <c r="M2278" t="s">
        <v>349</v>
      </c>
      <c r="N2278" t="s">
        <v>35396</v>
      </c>
    </row>
    <row r="2279" spans="1:14" x14ac:dyDescent="0.25">
      <c r="A2279" t="s">
        <v>14209</v>
      </c>
      <c r="B2279" t="s">
        <v>14210</v>
      </c>
      <c r="C2279" t="s">
        <v>31339</v>
      </c>
      <c r="D2279" t="s">
        <v>14211</v>
      </c>
      <c r="E2279" t="s">
        <v>35397</v>
      </c>
      <c r="F2279" t="b">
        <v>1</v>
      </c>
      <c r="G2279">
        <v>0.64412339406453001</v>
      </c>
      <c r="H2279">
        <v>0.56806343811120197</v>
      </c>
      <c r="I2279" t="s">
        <v>28797</v>
      </c>
      <c r="J2279" t="s">
        <v>28970</v>
      </c>
      <c r="K2279" t="s">
        <v>22183</v>
      </c>
      <c r="L2279">
        <v>0</v>
      </c>
      <c r="M2279" t="s">
        <v>22183</v>
      </c>
      <c r="N2279" t="s">
        <v>35398</v>
      </c>
    </row>
    <row r="2280" spans="1:14" x14ac:dyDescent="0.25">
      <c r="A2280" t="s">
        <v>14214</v>
      </c>
      <c r="B2280" t="s">
        <v>14215</v>
      </c>
      <c r="C2280" t="s">
        <v>35399</v>
      </c>
      <c r="D2280" t="s">
        <v>14216</v>
      </c>
      <c r="E2280" t="s">
        <v>35400</v>
      </c>
      <c r="F2280" t="b">
        <v>1</v>
      </c>
      <c r="G2280">
        <v>0.66666666666666596</v>
      </c>
      <c r="H2280" t="s">
        <v>2257</v>
      </c>
      <c r="I2280" t="s">
        <v>2258</v>
      </c>
      <c r="J2280">
        <v>6.6740947190414804E-2</v>
      </c>
      <c r="K2280" t="s">
        <v>227</v>
      </c>
      <c r="L2280">
        <v>0</v>
      </c>
      <c r="M2280" t="s">
        <v>227</v>
      </c>
      <c r="N2280" t="s">
        <v>35401</v>
      </c>
    </row>
    <row r="2281" spans="1:14" x14ac:dyDescent="0.25">
      <c r="A2281" t="s">
        <v>14219</v>
      </c>
      <c r="B2281" t="s">
        <v>14220</v>
      </c>
      <c r="C2281" t="s">
        <v>35402</v>
      </c>
      <c r="D2281" t="s">
        <v>14222</v>
      </c>
      <c r="E2281" t="s">
        <v>35403</v>
      </c>
      <c r="F2281" t="b">
        <v>1</v>
      </c>
      <c r="G2281">
        <v>0.53676949505377503</v>
      </c>
      <c r="H2281">
        <v>8.1992894727571694E-2</v>
      </c>
      <c r="I2281">
        <v>4.7889863202589998E-2</v>
      </c>
      <c r="J2281" t="s">
        <v>32456</v>
      </c>
      <c r="K2281" t="s">
        <v>850</v>
      </c>
      <c r="L2281">
        <v>0</v>
      </c>
      <c r="M2281" t="s">
        <v>850</v>
      </c>
      <c r="N2281" t="s">
        <v>35404</v>
      </c>
    </row>
    <row r="2282" spans="1:14" x14ac:dyDescent="0.25">
      <c r="A2282" t="s">
        <v>14225</v>
      </c>
      <c r="B2282" t="s">
        <v>14226</v>
      </c>
      <c r="C2282" t="s">
        <v>35405</v>
      </c>
      <c r="D2282" t="s">
        <v>14228</v>
      </c>
      <c r="E2282" t="s">
        <v>35406</v>
      </c>
      <c r="F2282" t="b">
        <v>1</v>
      </c>
      <c r="G2282">
        <v>0.55555555555555503</v>
      </c>
      <c r="H2282" t="s">
        <v>4132</v>
      </c>
      <c r="I2282" t="s">
        <v>4133</v>
      </c>
      <c r="J2282">
        <v>6.3767156937974107E-2</v>
      </c>
      <c r="K2282" t="s">
        <v>452</v>
      </c>
      <c r="L2282">
        <v>0</v>
      </c>
      <c r="M2282" t="s">
        <v>452</v>
      </c>
      <c r="N2282" t="s">
        <v>35407</v>
      </c>
    </row>
    <row r="2283" spans="1:14" x14ac:dyDescent="0.25">
      <c r="A2283" t="s">
        <v>14230</v>
      </c>
      <c r="B2283" t="s">
        <v>14231</v>
      </c>
      <c r="C2283" t="s">
        <v>35408</v>
      </c>
      <c r="D2283" t="s">
        <v>14232</v>
      </c>
      <c r="E2283" t="s">
        <v>35409</v>
      </c>
      <c r="F2283" t="b">
        <v>1</v>
      </c>
      <c r="G2283">
        <v>0.55555555555555503</v>
      </c>
      <c r="H2283" t="s">
        <v>11049</v>
      </c>
      <c r="I2283" t="s">
        <v>11050</v>
      </c>
      <c r="J2283" t="s">
        <v>20230</v>
      </c>
      <c r="K2283" t="s">
        <v>180</v>
      </c>
      <c r="L2283">
        <v>0.125</v>
      </c>
      <c r="M2283" t="s">
        <v>180</v>
      </c>
      <c r="N2283" t="s">
        <v>35410</v>
      </c>
    </row>
    <row r="2284" spans="1:14" x14ac:dyDescent="0.25">
      <c r="A2284" t="s">
        <v>14234</v>
      </c>
      <c r="B2284" t="s">
        <v>14235</v>
      </c>
      <c r="C2284" t="s">
        <v>35411</v>
      </c>
      <c r="D2284" t="s">
        <v>14237</v>
      </c>
      <c r="E2284" t="s">
        <v>35412</v>
      </c>
      <c r="F2284" t="b">
        <v>1</v>
      </c>
      <c r="G2284">
        <v>0.49713295378576</v>
      </c>
      <c r="H2284">
        <v>7.4569943067864103E-2</v>
      </c>
      <c r="I2284">
        <v>4.2717229889317303E-2</v>
      </c>
      <c r="J2284" t="s">
        <v>30429</v>
      </c>
      <c r="K2284" t="s">
        <v>850</v>
      </c>
      <c r="L2284">
        <v>0</v>
      </c>
      <c r="M2284" t="s">
        <v>850</v>
      </c>
      <c r="N2284" t="s">
        <v>35413</v>
      </c>
    </row>
    <row r="2285" spans="1:14" x14ac:dyDescent="0.25">
      <c r="A2285" t="s">
        <v>14240</v>
      </c>
      <c r="B2285" t="s">
        <v>14241</v>
      </c>
      <c r="C2285" t="s">
        <v>34799</v>
      </c>
      <c r="D2285" t="s">
        <v>14242</v>
      </c>
      <c r="E2285">
        <v>0.92097060341090697</v>
      </c>
      <c r="F2285" t="b">
        <v>1</v>
      </c>
      <c r="G2285">
        <v>1</v>
      </c>
      <c r="H2285" t="s">
        <v>29471</v>
      </c>
      <c r="I2285" t="s">
        <v>31646</v>
      </c>
      <c r="J2285" t="s">
        <v>7395</v>
      </c>
      <c r="K2285" t="s">
        <v>382</v>
      </c>
      <c r="L2285">
        <v>0.25</v>
      </c>
      <c r="M2285" t="s">
        <v>382</v>
      </c>
      <c r="N2285" t="s">
        <v>35414</v>
      </c>
    </row>
    <row r="2286" spans="1:14" x14ac:dyDescent="0.25">
      <c r="A2286" t="s">
        <v>14245</v>
      </c>
      <c r="B2286" t="s">
        <v>14246</v>
      </c>
      <c r="C2286" t="s">
        <v>35064</v>
      </c>
      <c r="D2286" t="s">
        <v>14247</v>
      </c>
      <c r="E2286" t="s">
        <v>35415</v>
      </c>
      <c r="F2286" t="b">
        <v>1</v>
      </c>
      <c r="G2286">
        <v>0.33333333333333298</v>
      </c>
      <c r="H2286" t="s">
        <v>4794</v>
      </c>
      <c r="I2286">
        <v>8.6227925342091505E-2</v>
      </c>
      <c r="J2286" t="s">
        <v>122</v>
      </c>
      <c r="K2286" t="s">
        <v>236</v>
      </c>
      <c r="L2286">
        <v>0</v>
      </c>
      <c r="M2286" t="s">
        <v>236</v>
      </c>
      <c r="N2286" t="s">
        <v>35416</v>
      </c>
    </row>
    <row r="2287" spans="1:14" x14ac:dyDescent="0.25">
      <c r="A2287" t="s">
        <v>14250</v>
      </c>
      <c r="B2287" t="s">
        <v>14251</v>
      </c>
      <c r="C2287" t="s">
        <v>35417</v>
      </c>
      <c r="D2287" t="s">
        <v>14253</v>
      </c>
      <c r="E2287" t="s">
        <v>35418</v>
      </c>
      <c r="F2287" t="b">
        <v>1</v>
      </c>
      <c r="G2287">
        <v>0.6</v>
      </c>
      <c r="H2287" t="s">
        <v>985</v>
      </c>
      <c r="I2287" t="s">
        <v>986</v>
      </c>
      <c r="J2287">
        <v>6.9853420565800906E-2</v>
      </c>
      <c r="K2287" t="s">
        <v>593</v>
      </c>
      <c r="L2287">
        <v>0</v>
      </c>
      <c r="M2287" t="s">
        <v>593</v>
      </c>
      <c r="N2287" t="s">
        <v>35419</v>
      </c>
    </row>
    <row r="2288" spans="1:14" x14ac:dyDescent="0.25">
      <c r="A2288" t="s">
        <v>14256</v>
      </c>
      <c r="B2288" t="s">
        <v>14257</v>
      </c>
      <c r="C2288" t="s">
        <v>30620</v>
      </c>
      <c r="D2288" t="s">
        <v>14258</v>
      </c>
      <c r="E2288" t="s">
        <v>35420</v>
      </c>
      <c r="F2288" t="b">
        <v>1</v>
      </c>
      <c r="G2288">
        <v>0.60653065971263298</v>
      </c>
      <c r="H2288" t="s">
        <v>35421</v>
      </c>
      <c r="I2288" t="s">
        <v>35422</v>
      </c>
      <c r="J2288" t="s">
        <v>35423</v>
      </c>
      <c r="K2288" t="s">
        <v>347</v>
      </c>
      <c r="L2288">
        <v>0</v>
      </c>
      <c r="M2288" t="s">
        <v>349</v>
      </c>
      <c r="N2288" t="s">
        <v>35424</v>
      </c>
    </row>
    <row r="2289" spans="1:14" x14ac:dyDescent="0.25">
      <c r="A2289" t="s">
        <v>14262</v>
      </c>
      <c r="B2289" t="s">
        <v>14263</v>
      </c>
      <c r="C2289" t="s">
        <v>35425</v>
      </c>
      <c r="D2289" t="s">
        <v>14265</v>
      </c>
      <c r="E2289" t="s">
        <v>35426</v>
      </c>
      <c r="F2289" t="b">
        <v>1</v>
      </c>
      <c r="G2289">
        <v>0.875</v>
      </c>
      <c r="H2289" t="s">
        <v>18659</v>
      </c>
      <c r="I2289" t="s">
        <v>19745</v>
      </c>
      <c r="J2289" t="s">
        <v>2968</v>
      </c>
      <c r="K2289">
        <v>0.5</v>
      </c>
      <c r="L2289" t="s">
        <v>357</v>
      </c>
      <c r="M2289">
        <v>0.5</v>
      </c>
      <c r="N2289" t="s">
        <v>35427</v>
      </c>
    </row>
    <row r="2290" spans="1:14" x14ac:dyDescent="0.25">
      <c r="A2290" t="s">
        <v>14271</v>
      </c>
      <c r="B2290" t="s">
        <v>14272</v>
      </c>
      <c r="C2290" t="s">
        <v>35428</v>
      </c>
      <c r="D2290" t="s">
        <v>14273</v>
      </c>
      <c r="E2290" t="s">
        <v>35429</v>
      </c>
      <c r="F2290" t="b">
        <v>1</v>
      </c>
      <c r="G2290">
        <v>0.77777777777777701</v>
      </c>
      <c r="H2290" t="s">
        <v>379</v>
      </c>
      <c r="I2290" t="s">
        <v>1042</v>
      </c>
      <c r="J2290" t="s">
        <v>20890</v>
      </c>
      <c r="K2290" t="s">
        <v>2823</v>
      </c>
      <c r="L2290">
        <v>0.2</v>
      </c>
      <c r="M2290" t="s">
        <v>2823</v>
      </c>
      <c r="N2290" t="s">
        <v>35430</v>
      </c>
    </row>
    <row r="2291" spans="1:14" x14ac:dyDescent="0.25">
      <c r="A2291" t="s">
        <v>14276</v>
      </c>
      <c r="B2291" t="s">
        <v>14277</v>
      </c>
      <c r="C2291" t="s">
        <v>31223</v>
      </c>
      <c r="D2291" t="s">
        <v>14278</v>
      </c>
      <c r="E2291" t="s">
        <v>35431</v>
      </c>
      <c r="F2291" t="b">
        <v>1</v>
      </c>
      <c r="G2291">
        <v>0.42941559604301999</v>
      </c>
      <c r="H2291" t="s">
        <v>28792</v>
      </c>
      <c r="I2291" t="s">
        <v>28793</v>
      </c>
      <c r="J2291">
        <v>7.4236679375005096E-2</v>
      </c>
      <c r="K2291">
        <v>0.5</v>
      </c>
      <c r="L2291" t="s">
        <v>777</v>
      </c>
      <c r="M2291">
        <v>0.375</v>
      </c>
      <c r="N2291" t="s">
        <v>35432</v>
      </c>
    </row>
    <row r="2292" spans="1:14" x14ac:dyDescent="0.25">
      <c r="A2292" t="s">
        <v>14281</v>
      </c>
      <c r="B2292" t="s">
        <v>14282</v>
      </c>
      <c r="C2292" t="s">
        <v>30253</v>
      </c>
      <c r="D2292" t="s">
        <v>14283</v>
      </c>
      <c r="E2292" t="s">
        <v>35433</v>
      </c>
      <c r="F2292" t="b">
        <v>1</v>
      </c>
      <c r="G2292">
        <v>0.64412339406453001</v>
      </c>
      <c r="H2292" t="s">
        <v>28847</v>
      </c>
      <c r="I2292" t="s">
        <v>28848</v>
      </c>
      <c r="J2292">
        <v>8.2156390842907906E-2</v>
      </c>
      <c r="K2292" t="s">
        <v>480</v>
      </c>
      <c r="L2292">
        <v>0</v>
      </c>
      <c r="M2292" t="s">
        <v>480</v>
      </c>
      <c r="N2292" t="s">
        <v>35434</v>
      </c>
    </row>
    <row r="2293" spans="1:14" x14ac:dyDescent="0.25">
      <c r="A2293" t="s">
        <v>14286</v>
      </c>
      <c r="B2293" t="s">
        <v>14287</v>
      </c>
      <c r="C2293" t="s">
        <v>35435</v>
      </c>
      <c r="D2293" t="s">
        <v>14288</v>
      </c>
      <c r="E2293" t="s">
        <v>35436</v>
      </c>
      <c r="F2293" t="b">
        <v>1</v>
      </c>
      <c r="G2293">
        <v>0.11111111111111099</v>
      </c>
      <c r="H2293">
        <v>3.7267799624996399E-2</v>
      </c>
      <c r="I2293" t="s">
        <v>2172</v>
      </c>
      <c r="J2293" t="s">
        <v>2173</v>
      </c>
      <c r="K2293" t="s">
        <v>124</v>
      </c>
      <c r="L2293">
        <v>0</v>
      </c>
      <c r="M2293" t="s">
        <v>124</v>
      </c>
      <c r="N2293">
        <v>8.8071449013987196E-2</v>
      </c>
    </row>
    <row r="2294" spans="1:14" x14ac:dyDescent="0.25">
      <c r="A2294" t="s">
        <v>14291</v>
      </c>
      <c r="B2294" t="s">
        <v>14292</v>
      </c>
      <c r="C2294" t="s">
        <v>35437</v>
      </c>
      <c r="D2294" t="s">
        <v>14293</v>
      </c>
      <c r="E2294" t="s">
        <v>35438</v>
      </c>
      <c r="F2294" t="b">
        <v>1</v>
      </c>
      <c r="G2294">
        <v>0.39807295031877099</v>
      </c>
      <c r="H2294" t="s">
        <v>13653</v>
      </c>
      <c r="I2294">
        <v>7.3129599856961505E-2</v>
      </c>
      <c r="J2294" t="s">
        <v>13654</v>
      </c>
      <c r="K2294" t="s">
        <v>103</v>
      </c>
      <c r="L2294">
        <v>0</v>
      </c>
      <c r="M2294" t="s">
        <v>91</v>
      </c>
      <c r="N2294" t="s">
        <v>35439</v>
      </c>
    </row>
    <row r="2295" spans="1:14" x14ac:dyDescent="0.25">
      <c r="A2295" t="s">
        <v>14297</v>
      </c>
      <c r="B2295" t="s">
        <v>14298</v>
      </c>
      <c r="C2295" t="s">
        <v>35440</v>
      </c>
      <c r="D2295" t="s">
        <v>14300</v>
      </c>
      <c r="E2295">
        <v>0.68586477614571295</v>
      </c>
      <c r="F2295" t="b">
        <v>1</v>
      </c>
      <c r="G2295">
        <v>0.41666666666666602</v>
      </c>
      <c r="H2295" t="s">
        <v>2135</v>
      </c>
      <c r="I2295">
        <v>7.4279796307532397E-2</v>
      </c>
      <c r="J2295" t="s">
        <v>2136</v>
      </c>
      <c r="K2295" t="s">
        <v>202</v>
      </c>
      <c r="L2295">
        <v>0</v>
      </c>
      <c r="M2295" t="s">
        <v>202</v>
      </c>
      <c r="N2295" t="s">
        <v>35441</v>
      </c>
    </row>
    <row r="2296" spans="1:14" x14ac:dyDescent="0.25">
      <c r="A2296" t="s">
        <v>14303</v>
      </c>
      <c r="B2296" t="s">
        <v>14304</v>
      </c>
      <c r="C2296" t="s">
        <v>34799</v>
      </c>
      <c r="D2296" t="s">
        <v>14306</v>
      </c>
      <c r="E2296" t="s">
        <v>35442</v>
      </c>
      <c r="F2296" t="b">
        <v>1</v>
      </c>
      <c r="G2296">
        <v>0.75</v>
      </c>
      <c r="H2296" t="s">
        <v>29074</v>
      </c>
      <c r="I2296" t="s">
        <v>29075</v>
      </c>
      <c r="J2296" t="s">
        <v>27697</v>
      </c>
      <c r="K2296" t="s">
        <v>423</v>
      </c>
      <c r="L2296">
        <v>0</v>
      </c>
      <c r="M2296" t="s">
        <v>135</v>
      </c>
      <c r="N2296" t="s">
        <v>35443</v>
      </c>
    </row>
    <row r="2297" spans="1:14" x14ac:dyDescent="0.25">
      <c r="A2297" t="s">
        <v>14309</v>
      </c>
      <c r="B2297" t="s">
        <v>14310</v>
      </c>
      <c r="C2297" t="s">
        <v>35444</v>
      </c>
      <c r="D2297" t="s">
        <v>14312</v>
      </c>
      <c r="E2297" t="s">
        <v>35445</v>
      </c>
      <c r="F2297" t="b">
        <v>1</v>
      </c>
      <c r="G2297">
        <v>0.88888888888888795</v>
      </c>
      <c r="H2297" t="s">
        <v>35446</v>
      </c>
      <c r="I2297">
        <v>5.5746501661047998E-2</v>
      </c>
      <c r="J2297">
        <v>4.0329891167481299E-2</v>
      </c>
      <c r="K2297" t="s">
        <v>124</v>
      </c>
      <c r="L2297">
        <v>0</v>
      </c>
      <c r="M2297" t="s">
        <v>124</v>
      </c>
      <c r="N2297" t="s">
        <v>35447</v>
      </c>
    </row>
    <row r="2298" spans="1:14" x14ac:dyDescent="0.25">
      <c r="A2298" t="s">
        <v>14315</v>
      </c>
      <c r="B2298" t="s">
        <v>14316</v>
      </c>
      <c r="C2298" t="s">
        <v>35448</v>
      </c>
      <c r="D2298" t="s">
        <v>14317</v>
      </c>
      <c r="E2298" t="s">
        <v>35449</v>
      </c>
      <c r="F2298" t="b">
        <v>1</v>
      </c>
      <c r="G2298">
        <v>0.7</v>
      </c>
      <c r="H2298">
        <v>0.55777335102271697</v>
      </c>
      <c r="I2298" t="s">
        <v>1062</v>
      </c>
      <c r="J2298" t="s">
        <v>4868</v>
      </c>
      <c r="K2298">
        <v>0.7</v>
      </c>
      <c r="L2298" t="s">
        <v>114</v>
      </c>
      <c r="M2298">
        <v>0.5</v>
      </c>
      <c r="N2298" t="s">
        <v>35450</v>
      </c>
    </row>
    <row r="2299" spans="1:14" x14ac:dyDescent="0.25">
      <c r="A2299" t="s">
        <v>14320</v>
      </c>
      <c r="B2299" t="s">
        <v>14321</v>
      </c>
      <c r="C2299" t="s">
        <v>35451</v>
      </c>
      <c r="D2299" t="s">
        <v>14322</v>
      </c>
      <c r="E2299" t="s">
        <v>35452</v>
      </c>
      <c r="F2299" t="b">
        <v>1</v>
      </c>
      <c r="G2299">
        <v>0.77777777777777701</v>
      </c>
      <c r="H2299" t="s">
        <v>379</v>
      </c>
      <c r="I2299" t="s">
        <v>1042</v>
      </c>
      <c r="J2299" t="s">
        <v>20890</v>
      </c>
      <c r="K2299">
        <v>0.38095238095238099</v>
      </c>
      <c r="L2299">
        <v>0</v>
      </c>
      <c r="M2299">
        <v>0.38095238095238099</v>
      </c>
      <c r="N2299">
        <v>0.36219642690569598</v>
      </c>
    </row>
    <row r="2300" spans="1:14" x14ac:dyDescent="0.25">
      <c r="A2300" t="s">
        <v>14325</v>
      </c>
      <c r="B2300" t="s">
        <v>14326</v>
      </c>
      <c r="C2300" t="s">
        <v>35453</v>
      </c>
      <c r="D2300" t="s">
        <v>14328</v>
      </c>
      <c r="E2300" t="s">
        <v>35454</v>
      </c>
      <c r="F2300" t="b">
        <v>1</v>
      </c>
      <c r="G2300">
        <v>0.322061697032265</v>
      </c>
      <c r="H2300">
        <v>6.3511423157444596E-2</v>
      </c>
      <c r="I2300">
        <v>4.0460710899607899E-2</v>
      </c>
      <c r="J2300">
        <v>3.2668286409255003E-2</v>
      </c>
      <c r="K2300" t="s">
        <v>124</v>
      </c>
      <c r="L2300">
        <v>0</v>
      </c>
      <c r="M2300" t="s">
        <v>124</v>
      </c>
      <c r="N2300">
        <v>9.4932354964457705E-2</v>
      </c>
    </row>
    <row r="2301" spans="1:14" x14ac:dyDescent="0.25">
      <c r="A2301" t="s">
        <v>14331</v>
      </c>
      <c r="B2301" t="s">
        <v>14332</v>
      </c>
      <c r="C2301" t="s">
        <v>35455</v>
      </c>
      <c r="D2301" t="s">
        <v>14333</v>
      </c>
      <c r="E2301" t="s">
        <v>35456</v>
      </c>
      <c r="F2301" t="b">
        <v>1</v>
      </c>
      <c r="G2301">
        <v>0.61919849982155795</v>
      </c>
      <c r="H2301">
        <v>9.4584133187846295E-2</v>
      </c>
      <c r="I2301">
        <v>5.5244069800823199E-2</v>
      </c>
      <c r="J2301" t="s">
        <v>28877</v>
      </c>
      <c r="K2301">
        <v>0.25</v>
      </c>
      <c r="L2301">
        <v>0</v>
      </c>
      <c r="M2301">
        <v>0.25</v>
      </c>
      <c r="N2301" t="s">
        <v>35457</v>
      </c>
    </row>
    <row r="2302" spans="1:14" x14ac:dyDescent="0.25">
      <c r="A2302" t="s">
        <v>14335</v>
      </c>
      <c r="B2302" t="s">
        <v>14336</v>
      </c>
      <c r="C2302" t="s">
        <v>35458</v>
      </c>
      <c r="D2302" t="s">
        <v>14337</v>
      </c>
      <c r="E2302" t="s">
        <v>35459</v>
      </c>
      <c r="F2302" t="b">
        <v>1</v>
      </c>
      <c r="G2302">
        <v>0.7</v>
      </c>
      <c r="H2302" t="s">
        <v>512</v>
      </c>
      <c r="I2302" t="s">
        <v>513</v>
      </c>
      <c r="J2302">
        <v>0.14287202148493999</v>
      </c>
      <c r="K2302" t="s">
        <v>1370</v>
      </c>
      <c r="L2302" t="s">
        <v>227</v>
      </c>
      <c r="M2302">
        <v>0.3</v>
      </c>
      <c r="N2302" t="s">
        <v>35460</v>
      </c>
    </row>
    <row r="2303" spans="1:14" x14ac:dyDescent="0.25">
      <c r="A2303" t="s">
        <v>14340</v>
      </c>
      <c r="B2303" t="s">
        <v>14341</v>
      </c>
      <c r="C2303" t="s">
        <v>34262</v>
      </c>
      <c r="D2303" t="s">
        <v>14342</v>
      </c>
      <c r="E2303" t="s">
        <v>35461</v>
      </c>
      <c r="F2303" t="b">
        <v>1</v>
      </c>
      <c r="G2303">
        <v>0.33333333333333298</v>
      </c>
      <c r="H2303">
        <v>6.4549722436790205E-2</v>
      </c>
      <c r="I2303">
        <v>4.0331830842785098E-2</v>
      </c>
      <c r="J2303">
        <v>3.1559845391129403E-2</v>
      </c>
      <c r="K2303">
        <v>0.32</v>
      </c>
      <c r="L2303">
        <v>0</v>
      </c>
      <c r="M2303">
        <v>0.32</v>
      </c>
      <c r="N2303" t="s">
        <v>35462</v>
      </c>
    </row>
    <row r="2304" spans="1:14" x14ac:dyDescent="0.25">
      <c r="A2304" t="s">
        <v>14345</v>
      </c>
      <c r="B2304" t="s">
        <v>14346</v>
      </c>
      <c r="C2304" t="s">
        <v>35029</v>
      </c>
      <c r="D2304" t="s">
        <v>14348</v>
      </c>
      <c r="E2304" t="s">
        <v>35463</v>
      </c>
      <c r="F2304" t="b">
        <v>1</v>
      </c>
      <c r="G2304">
        <v>0.61919849982155795</v>
      </c>
      <c r="H2304" t="s">
        <v>29031</v>
      </c>
      <c r="I2304" t="s">
        <v>29032</v>
      </c>
      <c r="J2304" t="s">
        <v>29033</v>
      </c>
      <c r="K2304">
        <v>0.25</v>
      </c>
      <c r="L2304">
        <v>0</v>
      </c>
      <c r="M2304">
        <v>0.25</v>
      </c>
      <c r="N2304" t="s">
        <v>35464</v>
      </c>
    </row>
    <row r="2305" spans="1:14" x14ac:dyDescent="0.25">
      <c r="A2305" t="s">
        <v>14351</v>
      </c>
      <c r="B2305" t="s">
        <v>14352</v>
      </c>
      <c r="C2305" t="s">
        <v>29957</v>
      </c>
      <c r="D2305" t="s">
        <v>14353</v>
      </c>
      <c r="E2305" t="s">
        <v>35465</v>
      </c>
      <c r="F2305" t="b">
        <v>1</v>
      </c>
      <c r="G2305">
        <v>0.6</v>
      </c>
      <c r="H2305" t="s">
        <v>421</v>
      </c>
      <c r="I2305" t="s">
        <v>520</v>
      </c>
      <c r="J2305" t="s">
        <v>521</v>
      </c>
      <c r="K2305">
        <v>0.5</v>
      </c>
      <c r="L2305" t="s">
        <v>180</v>
      </c>
      <c r="M2305" t="s">
        <v>1370</v>
      </c>
      <c r="N2305" t="s">
        <v>35466</v>
      </c>
    </row>
    <row r="2306" spans="1:14" x14ac:dyDescent="0.25">
      <c r="A2306" t="s">
        <v>14356</v>
      </c>
      <c r="B2306" t="s">
        <v>14357</v>
      </c>
      <c r="C2306" t="s">
        <v>34819</v>
      </c>
      <c r="D2306" t="s">
        <v>14358</v>
      </c>
      <c r="E2306" t="s">
        <v>35467</v>
      </c>
      <c r="F2306" t="b">
        <v>1</v>
      </c>
      <c r="G2306">
        <v>0.75147729307528499</v>
      </c>
      <c r="H2306" t="s">
        <v>35468</v>
      </c>
      <c r="I2306" t="s">
        <v>35469</v>
      </c>
      <c r="J2306">
        <v>7.1799356317403001E-2</v>
      </c>
      <c r="K2306" t="s">
        <v>4457</v>
      </c>
      <c r="L2306" t="s">
        <v>777</v>
      </c>
      <c r="M2306" t="s">
        <v>4457</v>
      </c>
      <c r="N2306" t="s">
        <v>35470</v>
      </c>
    </row>
    <row r="2307" spans="1:14" x14ac:dyDescent="0.25">
      <c r="A2307" t="s">
        <v>14361</v>
      </c>
      <c r="B2307" t="s">
        <v>14362</v>
      </c>
      <c r="C2307" t="s">
        <v>35471</v>
      </c>
      <c r="D2307" t="s">
        <v>14363</v>
      </c>
      <c r="E2307" t="s">
        <v>35472</v>
      </c>
      <c r="F2307" t="b">
        <v>1</v>
      </c>
      <c r="G2307">
        <v>0.74303819978586905</v>
      </c>
      <c r="H2307" t="s">
        <v>28851</v>
      </c>
      <c r="I2307" t="s">
        <v>29702</v>
      </c>
      <c r="J2307" t="s">
        <v>29703</v>
      </c>
      <c r="K2307" t="s">
        <v>2823</v>
      </c>
      <c r="L2307">
        <v>0</v>
      </c>
      <c r="M2307" t="s">
        <v>752</v>
      </c>
      <c r="N2307" t="s">
        <v>35473</v>
      </c>
    </row>
    <row r="2308" spans="1:14" x14ac:dyDescent="0.25">
      <c r="A2308" t="s">
        <v>14365</v>
      </c>
      <c r="B2308" t="s">
        <v>14366</v>
      </c>
      <c r="C2308" t="s">
        <v>34735</v>
      </c>
      <c r="D2308" t="s">
        <v>14367</v>
      </c>
      <c r="E2308">
        <v>0.91887349046935296</v>
      </c>
      <c r="F2308" t="b">
        <v>1</v>
      </c>
      <c r="G2308">
        <v>0.5</v>
      </c>
      <c r="H2308" t="s">
        <v>9163</v>
      </c>
      <c r="I2308" t="s">
        <v>20469</v>
      </c>
      <c r="J2308">
        <v>6.9853420565800906E-2</v>
      </c>
      <c r="K2308">
        <v>0.25</v>
      </c>
      <c r="L2308">
        <v>0</v>
      </c>
      <c r="M2308">
        <v>0.125</v>
      </c>
      <c r="N2308" t="s">
        <v>35474</v>
      </c>
    </row>
    <row r="2309" spans="1:14" x14ac:dyDescent="0.25">
      <c r="A2309" t="s">
        <v>14370</v>
      </c>
      <c r="B2309" t="s">
        <v>14371</v>
      </c>
      <c r="C2309" t="s">
        <v>29147</v>
      </c>
      <c r="D2309" t="s">
        <v>14372</v>
      </c>
      <c r="E2309" t="s">
        <v>35475</v>
      </c>
      <c r="F2309" t="b">
        <v>1</v>
      </c>
      <c r="G2309">
        <v>0.46531361252218201</v>
      </c>
      <c r="H2309" t="s">
        <v>31684</v>
      </c>
      <c r="I2309" t="s">
        <v>35476</v>
      </c>
      <c r="J2309" t="s">
        <v>35477</v>
      </c>
      <c r="K2309">
        <v>0.32</v>
      </c>
      <c r="L2309" t="s">
        <v>6025</v>
      </c>
      <c r="M2309">
        <v>0.32</v>
      </c>
      <c r="N2309" t="s">
        <v>35478</v>
      </c>
    </row>
    <row r="2310" spans="1:14" x14ac:dyDescent="0.25">
      <c r="A2310" t="s">
        <v>14375</v>
      </c>
      <c r="B2310" t="s">
        <v>14376</v>
      </c>
      <c r="C2310" t="s">
        <v>34998</v>
      </c>
      <c r="D2310" t="s">
        <v>14377</v>
      </c>
      <c r="E2310" t="s">
        <v>35479</v>
      </c>
      <c r="F2310" t="b">
        <v>1</v>
      </c>
      <c r="G2310">
        <v>0.66666666666666596</v>
      </c>
      <c r="H2310" t="s">
        <v>2257</v>
      </c>
      <c r="I2310" t="s">
        <v>2258</v>
      </c>
      <c r="J2310">
        <v>6.6740947190414804E-2</v>
      </c>
      <c r="K2310" t="s">
        <v>136</v>
      </c>
      <c r="L2310" t="s">
        <v>743</v>
      </c>
      <c r="M2310">
        <v>0.3</v>
      </c>
      <c r="N2310" t="s">
        <v>35480</v>
      </c>
    </row>
    <row r="2311" spans="1:14" x14ac:dyDescent="0.25">
      <c r="A2311" t="s">
        <v>14380</v>
      </c>
      <c r="B2311" t="s">
        <v>14381</v>
      </c>
      <c r="C2311" t="s">
        <v>35481</v>
      </c>
      <c r="D2311" t="s">
        <v>14383</v>
      </c>
      <c r="E2311" t="s">
        <v>35482</v>
      </c>
      <c r="F2311" t="b">
        <v>1</v>
      </c>
      <c r="G2311">
        <v>0.24767939992862301</v>
      </c>
      <c r="H2311" t="s">
        <v>29748</v>
      </c>
      <c r="I2311">
        <v>8.7290194756228595E-2</v>
      </c>
      <c r="J2311">
        <v>6.05543865104477E-2</v>
      </c>
      <c r="K2311">
        <v>0.25</v>
      </c>
      <c r="L2311" t="s">
        <v>777</v>
      </c>
      <c r="M2311">
        <v>0.25</v>
      </c>
      <c r="N2311" t="s">
        <v>35483</v>
      </c>
    </row>
    <row r="2312" spans="1:14" x14ac:dyDescent="0.25">
      <c r="A2312" t="s">
        <v>14386</v>
      </c>
      <c r="B2312" t="s">
        <v>14387</v>
      </c>
      <c r="C2312" t="s">
        <v>35484</v>
      </c>
      <c r="D2312" t="s">
        <v>14388</v>
      </c>
      <c r="E2312" t="s">
        <v>35485</v>
      </c>
      <c r="F2312" t="b">
        <v>1</v>
      </c>
      <c r="G2312">
        <v>0.61919849982155795</v>
      </c>
      <c r="H2312" t="s">
        <v>5858</v>
      </c>
      <c r="I2312" t="s">
        <v>28737</v>
      </c>
      <c r="J2312">
        <v>9.0549928065996599E-2</v>
      </c>
      <c r="K2312">
        <v>0</v>
      </c>
      <c r="L2312">
        <v>0</v>
      </c>
      <c r="M2312">
        <v>0</v>
      </c>
      <c r="N2312" t="s">
        <v>35486</v>
      </c>
    </row>
    <row r="2313" spans="1:14" x14ac:dyDescent="0.25">
      <c r="A2313" t="s">
        <v>14391</v>
      </c>
      <c r="B2313" t="s">
        <v>14392</v>
      </c>
      <c r="C2313" t="s">
        <v>34915</v>
      </c>
      <c r="D2313" t="s">
        <v>14393</v>
      </c>
      <c r="E2313" t="s">
        <v>35487</v>
      </c>
      <c r="F2313" t="b">
        <v>1</v>
      </c>
      <c r="G2313">
        <v>0.88888888888888795</v>
      </c>
      <c r="H2313" t="s">
        <v>2729</v>
      </c>
      <c r="I2313" t="s">
        <v>29417</v>
      </c>
      <c r="J2313" t="s">
        <v>20588</v>
      </c>
      <c r="K2313" t="s">
        <v>659</v>
      </c>
      <c r="L2313">
        <v>0</v>
      </c>
      <c r="M2313" t="s">
        <v>857</v>
      </c>
      <c r="N2313">
        <v>0.32389004203863497</v>
      </c>
    </row>
    <row r="2314" spans="1:14" x14ac:dyDescent="0.25">
      <c r="A2314" t="s">
        <v>14396</v>
      </c>
      <c r="B2314" t="s">
        <v>14397</v>
      </c>
      <c r="C2314" t="s">
        <v>35488</v>
      </c>
      <c r="D2314" t="s">
        <v>14398</v>
      </c>
      <c r="E2314" t="s">
        <v>35489</v>
      </c>
      <c r="F2314" t="b">
        <v>1</v>
      </c>
      <c r="G2314">
        <v>0.88888888888888795</v>
      </c>
      <c r="H2314" t="s">
        <v>6106</v>
      </c>
      <c r="I2314" t="s">
        <v>29565</v>
      </c>
      <c r="J2314">
        <v>0.63119690782258897</v>
      </c>
      <c r="K2314" t="s">
        <v>1447</v>
      </c>
      <c r="L2314" t="s">
        <v>1448</v>
      </c>
      <c r="M2314" t="s">
        <v>1447</v>
      </c>
      <c r="N2314" t="s">
        <v>35490</v>
      </c>
    </row>
    <row r="2315" spans="1:14" x14ac:dyDescent="0.25">
      <c r="A2315" t="s">
        <v>14401</v>
      </c>
      <c r="B2315" t="s">
        <v>14402</v>
      </c>
      <c r="C2315" t="s">
        <v>35491</v>
      </c>
      <c r="D2315" t="s">
        <v>14404</v>
      </c>
      <c r="E2315" t="s">
        <v>35492</v>
      </c>
      <c r="F2315" t="b">
        <v>1</v>
      </c>
      <c r="G2315">
        <v>0.8</v>
      </c>
      <c r="H2315" t="s">
        <v>4880</v>
      </c>
      <c r="I2315" t="s">
        <v>6504</v>
      </c>
      <c r="J2315" t="s">
        <v>11145</v>
      </c>
      <c r="K2315" t="s">
        <v>522</v>
      </c>
      <c r="L2315" t="s">
        <v>124</v>
      </c>
      <c r="M2315" t="s">
        <v>123</v>
      </c>
      <c r="N2315" t="s">
        <v>35493</v>
      </c>
    </row>
    <row r="2316" spans="1:14" x14ac:dyDescent="0.25">
      <c r="A2316" t="s">
        <v>14406</v>
      </c>
      <c r="B2316" t="s">
        <v>14407</v>
      </c>
      <c r="C2316" t="s">
        <v>35494</v>
      </c>
      <c r="D2316" t="s">
        <v>14408</v>
      </c>
      <c r="E2316" t="s">
        <v>35495</v>
      </c>
      <c r="F2316" t="b">
        <v>1</v>
      </c>
      <c r="G2316">
        <v>0.63636363636363602</v>
      </c>
      <c r="H2316" t="s">
        <v>1230</v>
      </c>
      <c r="I2316" t="s">
        <v>3294</v>
      </c>
      <c r="J2316" t="s">
        <v>7947</v>
      </c>
      <c r="K2316">
        <v>0.3</v>
      </c>
      <c r="L2316" t="s">
        <v>743</v>
      </c>
      <c r="M2316">
        <v>0.3</v>
      </c>
      <c r="N2316" t="s">
        <v>35496</v>
      </c>
    </row>
    <row r="2317" spans="1:14" x14ac:dyDescent="0.25">
      <c r="A2317" t="s">
        <v>14411</v>
      </c>
      <c r="B2317" t="s">
        <v>14412</v>
      </c>
      <c r="C2317" t="s">
        <v>35497</v>
      </c>
      <c r="D2317" t="s">
        <v>14414</v>
      </c>
      <c r="E2317" t="s">
        <v>35498</v>
      </c>
      <c r="F2317" t="b">
        <v>1</v>
      </c>
      <c r="G2317">
        <v>1</v>
      </c>
      <c r="H2317" t="s">
        <v>18026</v>
      </c>
      <c r="I2317" t="s">
        <v>6997</v>
      </c>
      <c r="J2317">
        <v>8.3070184744127903E-2</v>
      </c>
      <c r="K2317">
        <v>0.625</v>
      </c>
      <c r="L2317" t="s">
        <v>348</v>
      </c>
      <c r="M2317">
        <v>0.5</v>
      </c>
      <c r="N2317" t="s">
        <v>35499</v>
      </c>
    </row>
    <row r="2318" spans="1:14" x14ac:dyDescent="0.25">
      <c r="A2318" t="s">
        <v>14417</v>
      </c>
      <c r="B2318" t="s">
        <v>14418</v>
      </c>
      <c r="C2318" t="s">
        <v>35500</v>
      </c>
      <c r="D2318" t="s">
        <v>14419</v>
      </c>
      <c r="E2318" t="s">
        <v>35501</v>
      </c>
      <c r="F2318" t="b">
        <v>1</v>
      </c>
      <c r="G2318">
        <v>0.6</v>
      </c>
      <c r="H2318">
        <v>8.1649658092772595E-2</v>
      </c>
      <c r="I2318">
        <v>4.5068197496794603E-2</v>
      </c>
      <c r="J2318">
        <v>3.3031643180138001E-2</v>
      </c>
      <c r="K2318" t="s">
        <v>593</v>
      </c>
      <c r="L2318">
        <v>0</v>
      </c>
      <c r="M2318" t="s">
        <v>91</v>
      </c>
      <c r="N2318" t="s">
        <v>35502</v>
      </c>
    </row>
    <row r="2319" spans="1:14" x14ac:dyDescent="0.25">
      <c r="A2319" t="s">
        <v>14422</v>
      </c>
      <c r="B2319" t="s">
        <v>14423</v>
      </c>
      <c r="C2319" t="s">
        <v>35503</v>
      </c>
      <c r="D2319" t="s">
        <v>14424</v>
      </c>
      <c r="E2319" t="s">
        <v>35504</v>
      </c>
      <c r="F2319" t="b">
        <v>1</v>
      </c>
      <c r="G2319">
        <v>0.59655954454291305</v>
      </c>
      <c r="H2319" t="s">
        <v>8548</v>
      </c>
      <c r="I2319" t="s">
        <v>31713</v>
      </c>
      <c r="J2319" t="s">
        <v>31714</v>
      </c>
      <c r="K2319" t="s">
        <v>236</v>
      </c>
      <c r="L2319">
        <v>0</v>
      </c>
      <c r="M2319" t="s">
        <v>236</v>
      </c>
      <c r="N2319" t="s">
        <v>35505</v>
      </c>
    </row>
    <row r="2320" spans="1:14" x14ac:dyDescent="0.25">
      <c r="A2320" t="s">
        <v>14425</v>
      </c>
      <c r="B2320" t="s">
        <v>14426</v>
      </c>
      <c r="C2320" t="s">
        <v>35259</v>
      </c>
      <c r="D2320" t="s">
        <v>14427</v>
      </c>
      <c r="E2320" t="s">
        <v>35506</v>
      </c>
      <c r="F2320" t="b">
        <v>1</v>
      </c>
      <c r="G2320">
        <v>0.64412339406453001</v>
      </c>
      <c r="H2320" t="s">
        <v>28847</v>
      </c>
      <c r="I2320" t="s">
        <v>28848</v>
      </c>
      <c r="J2320">
        <v>8.2156390842907906E-2</v>
      </c>
      <c r="K2320">
        <v>0.25</v>
      </c>
      <c r="L2320">
        <v>0</v>
      </c>
      <c r="M2320">
        <v>8.3333333333333301E-2</v>
      </c>
      <c r="N2320" t="s">
        <v>35507</v>
      </c>
    </row>
    <row r="2321" spans="1:14" x14ac:dyDescent="0.25">
      <c r="A2321" t="s">
        <v>14430</v>
      </c>
      <c r="B2321" t="s">
        <v>14431</v>
      </c>
      <c r="C2321" t="s">
        <v>35508</v>
      </c>
      <c r="D2321" t="s">
        <v>14432</v>
      </c>
      <c r="E2321" t="s">
        <v>35509</v>
      </c>
      <c r="F2321" t="b">
        <v>1</v>
      </c>
      <c r="G2321">
        <v>0.77777777777777701</v>
      </c>
      <c r="H2321" t="s">
        <v>379</v>
      </c>
      <c r="I2321" t="s">
        <v>1042</v>
      </c>
      <c r="J2321" t="s">
        <v>20890</v>
      </c>
      <c r="K2321" t="s">
        <v>480</v>
      </c>
      <c r="L2321">
        <v>0</v>
      </c>
      <c r="M2321" t="s">
        <v>480</v>
      </c>
      <c r="N2321" t="s">
        <v>35510</v>
      </c>
    </row>
    <row r="2322" spans="1:14" x14ac:dyDescent="0.25">
      <c r="A2322" t="s">
        <v>14435</v>
      </c>
      <c r="B2322" t="s">
        <v>14436</v>
      </c>
      <c r="C2322" t="s">
        <v>30253</v>
      </c>
      <c r="D2322" t="s">
        <v>14437</v>
      </c>
      <c r="E2322" t="s">
        <v>35511</v>
      </c>
      <c r="F2322" t="b">
        <v>1</v>
      </c>
      <c r="G2322">
        <v>0.64412339406453001</v>
      </c>
      <c r="H2322" t="s">
        <v>30088</v>
      </c>
      <c r="I2322" t="s">
        <v>30089</v>
      </c>
      <c r="J2322">
        <v>6.9085014549984294E-2</v>
      </c>
      <c r="K2322">
        <v>0.25</v>
      </c>
      <c r="L2322">
        <v>0</v>
      </c>
      <c r="M2322">
        <v>0.25</v>
      </c>
      <c r="N2322" t="s">
        <v>35512</v>
      </c>
    </row>
    <row r="2323" spans="1:14" x14ac:dyDescent="0.25">
      <c r="A2323" t="s">
        <v>14440</v>
      </c>
      <c r="B2323" t="s">
        <v>14441</v>
      </c>
      <c r="C2323" t="s">
        <v>35513</v>
      </c>
      <c r="D2323" t="s">
        <v>14442</v>
      </c>
      <c r="E2323" t="s">
        <v>35514</v>
      </c>
      <c r="F2323" t="b">
        <v>1</v>
      </c>
      <c r="G2323">
        <v>0.88888888888888795</v>
      </c>
      <c r="H2323">
        <v>0.81649658092772603</v>
      </c>
      <c r="I2323" t="s">
        <v>23641</v>
      </c>
      <c r="J2323" t="s">
        <v>24166</v>
      </c>
      <c r="K2323" t="s">
        <v>1007</v>
      </c>
      <c r="L2323">
        <v>0</v>
      </c>
      <c r="M2323" t="s">
        <v>1007</v>
      </c>
      <c r="N2323" t="s">
        <v>35515</v>
      </c>
    </row>
    <row r="2324" spans="1:14" x14ac:dyDescent="0.25">
      <c r="A2324" t="s">
        <v>14445</v>
      </c>
      <c r="B2324" t="s">
        <v>14446</v>
      </c>
      <c r="C2324" t="s">
        <v>30253</v>
      </c>
      <c r="D2324" t="s">
        <v>14448</v>
      </c>
      <c r="E2324" t="s">
        <v>35516</v>
      </c>
      <c r="F2324" t="b">
        <v>1</v>
      </c>
      <c r="G2324">
        <v>0.86687789975018104</v>
      </c>
      <c r="H2324" t="s">
        <v>29067</v>
      </c>
      <c r="I2324" t="s">
        <v>30928</v>
      </c>
      <c r="J2324" t="s">
        <v>33502</v>
      </c>
      <c r="K2324">
        <v>0.5</v>
      </c>
      <c r="L2324" t="s">
        <v>103</v>
      </c>
      <c r="M2324">
        <v>0.5</v>
      </c>
      <c r="N2324" t="s">
        <v>35517</v>
      </c>
    </row>
    <row r="2325" spans="1:14" x14ac:dyDescent="0.25">
      <c r="A2325" t="s">
        <v>14451</v>
      </c>
      <c r="B2325" t="s">
        <v>14452</v>
      </c>
      <c r="C2325" t="s">
        <v>35518</v>
      </c>
      <c r="D2325" t="s">
        <v>14453</v>
      </c>
      <c r="E2325" t="s">
        <v>35519</v>
      </c>
      <c r="F2325" t="b">
        <v>1</v>
      </c>
      <c r="G2325">
        <v>0.64412339406453001</v>
      </c>
      <c r="H2325" t="s">
        <v>29182</v>
      </c>
      <c r="I2325" t="s">
        <v>30192</v>
      </c>
      <c r="J2325" t="s">
        <v>30193</v>
      </c>
      <c r="K2325" t="s">
        <v>236</v>
      </c>
      <c r="L2325">
        <v>0</v>
      </c>
      <c r="M2325" t="s">
        <v>92</v>
      </c>
      <c r="N2325" t="s">
        <v>35520</v>
      </c>
    </row>
    <row r="2326" spans="1:14" x14ac:dyDescent="0.25">
      <c r="A2326" t="s">
        <v>14456</v>
      </c>
      <c r="B2326" t="s">
        <v>14457</v>
      </c>
      <c r="C2326" t="s">
        <v>35521</v>
      </c>
      <c r="D2326" t="s">
        <v>14459</v>
      </c>
      <c r="E2326" t="s">
        <v>35522</v>
      </c>
      <c r="F2326" t="b">
        <v>1</v>
      </c>
      <c r="G2326">
        <v>0.77777777777777701</v>
      </c>
      <c r="H2326" t="s">
        <v>619</v>
      </c>
      <c r="I2326" t="s">
        <v>620</v>
      </c>
      <c r="J2326">
        <v>8.2487200063996097E-2</v>
      </c>
      <c r="K2326" t="s">
        <v>236</v>
      </c>
      <c r="L2326">
        <v>0</v>
      </c>
      <c r="M2326" t="s">
        <v>236</v>
      </c>
      <c r="N2326" t="s">
        <v>35523</v>
      </c>
    </row>
    <row r="2327" spans="1:14" x14ac:dyDescent="0.25">
      <c r="A2327" t="s">
        <v>14462</v>
      </c>
      <c r="B2327" t="s">
        <v>14463</v>
      </c>
      <c r="C2327" t="s">
        <v>35508</v>
      </c>
      <c r="D2327" t="s">
        <v>14465</v>
      </c>
      <c r="E2327" t="s">
        <v>35524</v>
      </c>
      <c r="F2327" t="b">
        <v>1</v>
      </c>
      <c r="G2327">
        <v>0.66666666666666596</v>
      </c>
      <c r="H2327" t="s">
        <v>2729</v>
      </c>
      <c r="I2327" t="s">
        <v>17437</v>
      </c>
      <c r="J2327" t="s">
        <v>20588</v>
      </c>
      <c r="K2327" t="s">
        <v>522</v>
      </c>
      <c r="L2327" t="s">
        <v>480</v>
      </c>
      <c r="M2327" t="s">
        <v>522</v>
      </c>
      <c r="N2327" t="s">
        <v>35525</v>
      </c>
    </row>
    <row r="2328" spans="1:14" x14ac:dyDescent="0.25">
      <c r="A2328" t="s">
        <v>14467</v>
      </c>
      <c r="B2328" t="s">
        <v>14468</v>
      </c>
      <c r="C2328" t="s">
        <v>35435</v>
      </c>
      <c r="D2328" t="s">
        <v>14469</v>
      </c>
      <c r="E2328" t="s">
        <v>35526</v>
      </c>
      <c r="F2328" t="b">
        <v>1</v>
      </c>
      <c r="G2328">
        <v>0.11111111111111099</v>
      </c>
      <c r="H2328">
        <v>3.7267799624996399E-2</v>
      </c>
      <c r="I2328" t="s">
        <v>2172</v>
      </c>
      <c r="J2328" t="s">
        <v>2173</v>
      </c>
      <c r="K2328" t="s">
        <v>1007</v>
      </c>
      <c r="L2328">
        <v>0.125</v>
      </c>
      <c r="M2328" t="s">
        <v>1007</v>
      </c>
      <c r="N2328">
        <v>9.2560707636855602E-2</v>
      </c>
    </row>
    <row r="2329" spans="1:14" x14ac:dyDescent="0.25">
      <c r="A2329" t="s">
        <v>14472</v>
      </c>
      <c r="B2329" t="s">
        <v>14473</v>
      </c>
      <c r="C2329" t="s">
        <v>35170</v>
      </c>
      <c r="D2329" t="s">
        <v>14474</v>
      </c>
      <c r="E2329" t="s">
        <v>35527</v>
      </c>
      <c r="F2329" t="b">
        <v>1</v>
      </c>
      <c r="G2329">
        <v>0.75147729307528499</v>
      </c>
      <c r="H2329" t="s">
        <v>30914</v>
      </c>
      <c r="I2329" t="s">
        <v>30915</v>
      </c>
      <c r="J2329" t="s">
        <v>30916</v>
      </c>
      <c r="K2329">
        <v>0.5</v>
      </c>
      <c r="L2329" t="s">
        <v>103</v>
      </c>
      <c r="M2329">
        <v>0.5</v>
      </c>
      <c r="N2329" t="s">
        <v>35528</v>
      </c>
    </row>
    <row r="2330" spans="1:14" x14ac:dyDescent="0.25">
      <c r="A2330" t="s">
        <v>14476</v>
      </c>
      <c r="B2330" t="s">
        <v>14477</v>
      </c>
      <c r="C2330" t="s">
        <v>35529</v>
      </c>
      <c r="D2330" t="s">
        <v>14478</v>
      </c>
      <c r="E2330" t="s">
        <v>35530</v>
      </c>
      <c r="F2330" t="b">
        <v>1</v>
      </c>
      <c r="G2330">
        <v>0.75</v>
      </c>
      <c r="H2330" t="s">
        <v>1692</v>
      </c>
      <c r="I2330" t="s">
        <v>6081</v>
      </c>
      <c r="J2330">
        <v>9.1932271522491796E-2</v>
      </c>
      <c r="K2330" t="s">
        <v>357</v>
      </c>
      <c r="L2330">
        <v>0</v>
      </c>
      <c r="M2330" t="s">
        <v>91</v>
      </c>
      <c r="N2330">
        <v>0.215520712762717</v>
      </c>
    </row>
    <row r="2331" spans="1:14" x14ac:dyDescent="0.25">
      <c r="A2331" t="s">
        <v>14481</v>
      </c>
      <c r="B2331" t="s">
        <v>14482</v>
      </c>
      <c r="C2331" t="s">
        <v>35531</v>
      </c>
      <c r="D2331" t="s">
        <v>14483</v>
      </c>
      <c r="E2331" t="s">
        <v>35532</v>
      </c>
      <c r="F2331" t="b">
        <v>1</v>
      </c>
      <c r="G2331">
        <v>0.44444444444444398</v>
      </c>
      <c r="H2331">
        <v>7.4535599249992895E-2</v>
      </c>
      <c r="I2331">
        <v>4.4348375913067901E-2</v>
      </c>
      <c r="J2331">
        <v>3.3913260910307497E-2</v>
      </c>
      <c r="K2331" t="s">
        <v>103</v>
      </c>
      <c r="L2331" t="s">
        <v>92</v>
      </c>
      <c r="M2331" t="s">
        <v>103</v>
      </c>
      <c r="N2331" t="s">
        <v>35533</v>
      </c>
    </row>
    <row r="2332" spans="1:14" x14ac:dyDescent="0.25">
      <c r="A2332" t="s">
        <v>14486</v>
      </c>
      <c r="B2332" t="s">
        <v>14487</v>
      </c>
      <c r="C2332" t="s">
        <v>35518</v>
      </c>
      <c r="D2332" t="s">
        <v>14489</v>
      </c>
      <c r="E2332" t="s">
        <v>35534</v>
      </c>
      <c r="F2332" t="b">
        <v>1</v>
      </c>
      <c r="G2332">
        <v>0.86687789975018104</v>
      </c>
      <c r="H2332" t="s">
        <v>28904</v>
      </c>
      <c r="I2332" t="s">
        <v>31111</v>
      </c>
      <c r="J2332" t="s">
        <v>31112</v>
      </c>
      <c r="K2332">
        <v>0.375</v>
      </c>
      <c r="L2332">
        <v>0</v>
      </c>
      <c r="M2332">
        <v>0.25</v>
      </c>
      <c r="N2332" t="s">
        <v>35535</v>
      </c>
    </row>
    <row r="2333" spans="1:14" x14ac:dyDescent="0.25">
      <c r="A2333" t="s">
        <v>14492</v>
      </c>
      <c r="B2333" t="s">
        <v>14493</v>
      </c>
      <c r="C2333" t="s">
        <v>35536</v>
      </c>
      <c r="D2333" t="s">
        <v>14494</v>
      </c>
      <c r="E2333" t="s">
        <v>35537</v>
      </c>
      <c r="F2333" t="b">
        <v>1</v>
      </c>
      <c r="G2333">
        <v>0.42941559604301999</v>
      </c>
      <c r="H2333">
        <v>7.3336674513133707E-2</v>
      </c>
      <c r="I2333" t="s">
        <v>29126</v>
      </c>
      <c r="J2333" t="s">
        <v>29127</v>
      </c>
      <c r="K2333" t="s">
        <v>480</v>
      </c>
      <c r="L2333">
        <v>0</v>
      </c>
      <c r="M2333" t="s">
        <v>480</v>
      </c>
      <c r="N2333" t="s">
        <v>35538</v>
      </c>
    </row>
    <row r="2334" spans="1:14" x14ac:dyDescent="0.25">
      <c r="A2334" t="s">
        <v>14497</v>
      </c>
      <c r="B2334" t="s">
        <v>14498</v>
      </c>
      <c r="C2334" t="s">
        <v>35539</v>
      </c>
      <c r="D2334" t="s">
        <v>14500</v>
      </c>
      <c r="E2334" t="s">
        <v>35540</v>
      </c>
      <c r="F2334" t="b">
        <v>1</v>
      </c>
      <c r="G2334">
        <v>0.55156056411537202</v>
      </c>
      <c r="H2334">
        <v>0.26369638640452397</v>
      </c>
      <c r="I2334" t="s">
        <v>29136</v>
      </c>
      <c r="J2334">
        <v>6.5182103332889693E-2</v>
      </c>
      <c r="K2334" t="s">
        <v>1044</v>
      </c>
      <c r="L2334" t="s">
        <v>714</v>
      </c>
      <c r="M2334" t="s">
        <v>1044</v>
      </c>
      <c r="N2334" t="s">
        <v>35541</v>
      </c>
    </row>
    <row r="2335" spans="1:14" x14ac:dyDescent="0.25">
      <c r="A2335" t="s">
        <v>14503</v>
      </c>
      <c r="B2335" t="s">
        <v>14504</v>
      </c>
      <c r="C2335" t="s">
        <v>35542</v>
      </c>
      <c r="D2335" t="s">
        <v>14505</v>
      </c>
      <c r="E2335">
        <v>0.74237541539893204</v>
      </c>
      <c r="F2335" t="b">
        <v>1</v>
      </c>
      <c r="G2335">
        <v>0.44444444444444398</v>
      </c>
      <c r="H2335" t="s">
        <v>274</v>
      </c>
      <c r="I2335" t="s">
        <v>3152</v>
      </c>
      <c r="J2335">
        <v>7.1717815072242605E-2</v>
      </c>
      <c r="K2335" t="s">
        <v>114</v>
      </c>
      <c r="L2335">
        <v>0.125</v>
      </c>
      <c r="M2335" t="s">
        <v>180</v>
      </c>
      <c r="N2335" t="s">
        <v>35543</v>
      </c>
    </row>
    <row r="2336" spans="1:14" x14ac:dyDescent="0.25">
      <c r="A2336" t="s">
        <v>14508</v>
      </c>
      <c r="B2336" t="s">
        <v>14509</v>
      </c>
      <c r="C2336" t="s">
        <v>30253</v>
      </c>
      <c r="D2336" t="s">
        <v>14510</v>
      </c>
      <c r="E2336" t="s">
        <v>35544</v>
      </c>
      <c r="F2336" t="b">
        <v>1</v>
      </c>
      <c r="G2336">
        <v>0.61919849982155795</v>
      </c>
      <c r="H2336" t="s">
        <v>5858</v>
      </c>
      <c r="I2336" t="s">
        <v>5859</v>
      </c>
      <c r="J2336" t="s">
        <v>5860</v>
      </c>
      <c r="K2336" t="s">
        <v>714</v>
      </c>
      <c r="L2336">
        <v>0</v>
      </c>
      <c r="M2336" t="s">
        <v>714</v>
      </c>
      <c r="N2336" t="s">
        <v>35545</v>
      </c>
    </row>
    <row r="2337" spans="1:14" x14ac:dyDescent="0.25">
      <c r="A2337" t="s">
        <v>14513</v>
      </c>
      <c r="B2337" t="s">
        <v>14514</v>
      </c>
      <c r="C2337" t="s">
        <v>35546</v>
      </c>
      <c r="D2337" t="s">
        <v>14516</v>
      </c>
      <c r="E2337" t="s">
        <v>35547</v>
      </c>
      <c r="F2337" t="b">
        <v>1</v>
      </c>
      <c r="G2337">
        <v>0.7</v>
      </c>
      <c r="H2337" t="s">
        <v>512</v>
      </c>
      <c r="I2337" t="s">
        <v>513</v>
      </c>
      <c r="J2337">
        <v>0.14287202148493999</v>
      </c>
      <c r="K2337" t="s">
        <v>125</v>
      </c>
      <c r="L2337">
        <v>0</v>
      </c>
      <c r="M2337" t="s">
        <v>125</v>
      </c>
      <c r="N2337" t="s">
        <v>35548</v>
      </c>
    </row>
    <row r="2338" spans="1:14" x14ac:dyDescent="0.25">
      <c r="A2338" t="s">
        <v>14519</v>
      </c>
      <c r="B2338" t="s">
        <v>14520</v>
      </c>
      <c r="C2338" t="s">
        <v>35549</v>
      </c>
      <c r="D2338" t="s">
        <v>14522</v>
      </c>
      <c r="E2338">
        <v>0.76573810942925802</v>
      </c>
      <c r="F2338" t="b">
        <v>1</v>
      </c>
      <c r="G2338">
        <v>0.74303819978586905</v>
      </c>
      <c r="H2338" t="s">
        <v>28851</v>
      </c>
      <c r="I2338" t="s">
        <v>28852</v>
      </c>
      <c r="J2338" t="s">
        <v>28853</v>
      </c>
      <c r="K2338" t="s">
        <v>463</v>
      </c>
      <c r="L2338" t="s">
        <v>1177</v>
      </c>
      <c r="M2338" t="s">
        <v>22183</v>
      </c>
      <c r="N2338" t="s">
        <v>35550</v>
      </c>
    </row>
    <row r="2339" spans="1:14" x14ac:dyDescent="0.25">
      <c r="A2339" t="s">
        <v>14527</v>
      </c>
      <c r="B2339" t="s">
        <v>14528</v>
      </c>
      <c r="C2339" t="s">
        <v>35551</v>
      </c>
      <c r="D2339" t="s">
        <v>14529</v>
      </c>
      <c r="E2339" t="s">
        <v>35552</v>
      </c>
      <c r="F2339" t="b">
        <v>1</v>
      </c>
      <c r="G2339">
        <v>0.55156056411537202</v>
      </c>
      <c r="H2339">
        <v>8.3388119179415507E-2</v>
      </c>
      <c r="I2339" t="s">
        <v>4370</v>
      </c>
      <c r="J2339">
        <v>3.6654590366911502E-2</v>
      </c>
      <c r="K2339" t="s">
        <v>357</v>
      </c>
      <c r="L2339">
        <v>0</v>
      </c>
      <c r="M2339" t="s">
        <v>91</v>
      </c>
      <c r="N2339" t="s">
        <v>35553</v>
      </c>
    </row>
    <row r="2340" spans="1:14" x14ac:dyDescent="0.25">
      <c r="A2340" t="s">
        <v>14532</v>
      </c>
      <c r="B2340" t="s">
        <v>14533</v>
      </c>
      <c r="C2340" t="s">
        <v>35554</v>
      </c>
      <c r="D2340" t="s">
        <v>14534</v>
      </c>
      <c r="E2340">
        <v>0.88832803702379104</v>
      </c>
      <c r="F2340" t="b">
        <v>1</v>
      </c>
      <c r="G2340">
        <v>0.49535879985724601</v>
      </c>
      <c r="H2340" t="s">
        <v>3094</v>
      </c>
      <c r="I2340" t="s">
        <v>31404</v>
      </c>
      <c r="J2340" t="s">
        <v>31142</v>
      </c>
      <c r="K2340" t="s">
        <v>347</v>
      </c>
      <c r="L2340" t="s">
        <v>302</v>
      </c>
      <c r="M2340" t="s">
        <v>347</v>
      </c>
      <c r="N2340" t="s">
        <v>35555</v>
      </c>
    </row>
    <row r="2341" spans="1:14" x14ac:dyDescent="0.25">
      <c r="A2341" t="s">
        <v>14538</v>
      </c>
      <c r="B2341" t="s">
        <v>14539</v>
      </c>
      <c r="C2341" t="s">
        <v>35036</v>
      </c>
      <c r="D2341" t="s">
        <v>14540</v>
      </c>
      <c r="E2341" t="s">
        <v>35556</v>
      </c>
      <c r="F2341" t="b">
        <v>1</v>
      </c>
      <c r="G2341">
        <v>0.75</v>
      </c>
      <c r="H2341" t="s">
        <v>29074</v>
      </c>
      <c r="I2341" t="s">
        <v>29075</v>
      </c>
      <c r="J2341" t="s">
        <v>27697</v>
      </c>
      <c r="K2341">
        <v>0.5</v>
      </c>
      <c r="L2341" t="s">
        <v>1007</v>
      </c>
      <c r="M2341">
        <v>0.3</v>
      </c>
      <c r="N2341" t="s">
        <v>35557</v>
      </c>
    </row>
    <row r="2342" spans="1:14" x14ac:dyDescent="0.25">
      <c r="A2342" t="s">
        <v>14544</v>
      </c>
      <c r="B2342" t="s">
        <v>14545</v>
      </c>
      <c r="C2342" t="s">
        <v>35558</v>
      </c>
      <c r="D2342" t="s">
        <v>14547</v>
      </c>
      <c r="E2342" t="s">
        <v>35559</v>
      </c>
      <c r="F2342" t="b">
        <v>1</v>
      </c>
      <c r="G2342">
        <v>0.46531361252218201</v>
      </c>
      <c r="H2342">
        <v>0.22476782880631199</v>
      </c>
      <c r="I2342">
        <v>8.8756777859660504E-2</v>
      </c>
      <c r="J2342" t="s">
        <v>34412</v>
      </c>
      <c r="K2342">
        <v>0.4</v>
      </c>
      <c r="L2342" t="s">
        <v>227</v>
      </c>
      <c r="M2342">
        <v>0.3</v>
      </c>
      <c r="N2342">
        <v>0.284357011804382</v>
      </c>
    </row>
    <row r="2343" spans="1:14" x14ac:dyDescent="0.25">
      <c r="A2343" t="s">
        <v>14550</v>
      </c>
      <c r="B2343" t="s">
        <v>14551</v>
      </c>
      <c r="C2343" t="s">
        <v>35560</v>
      </c>
      <c r="D2343" t="s">
        <v>14552</v>
      </c>
      <c r="E2343" t="s">
        <v>35561</v>
      </c>
      <c r="F2343" t="b">
        <v>1</v>
      </c>
      <c r="G2343">
        <v>0.44124845129229701</v>
      </c>
      <c r="H2343" t="s">
        <v>29800</v>
      </c>
      <c r="I2343">
        <v>9.5653535173547494E-2</v>
      </c>
      <c r="J2343">
        <v>6.1645427284258397E-2</v>
      </c>
      <c r="K2343" t="s">
        <v>357</v>
      </c>
      <c r="L2343">
        <v>0</v>
      </c>
      <c r="M2343">
        <v>9.5238095238095205E-2</v>
      </c>
      <c r="N2343" t="s">
        <v>35562</v>
      </c>
    </row>
    <row r="2344" spans="1:14" x14ac:dyDescent="0.25">
      <c r="A2344" t="s">
        <v>14555</v>
      </c>
      <c r="B2344" t="s">
        <v>14556</v>
      </c>
      <c r="C2344" t="s">
        <v>35494</v>
      </c>
      <c r="D2344" t="s">
        <v>14557</v>
      </c>
      <c r="E2344" t="s">
        <v>35563</v>
      </c>
      <c r="F2344" t="b">
        <v>1</v>
      </c>
      <c r="G2344">
        <v>0.45454545454545398</v>
      </c>
      <c r="H2344" t="s">
        <v>198</v>
      </c>
      <c r="I2344" t="s">
        <v>3020</v>
      </c>
      <c r="J2344" t="s">
        <v>3021</v>
      </c>
      <c r="K2344">
        <v>9.9999999999999895E-2</v>
      </c>
      <c r="L2344">
        <v>0</v>
      </c>
      <c r="M2344">
        <v>9.9999999999999895E-2</v>
      </c>
      <c r="N2344" t="s">
        <v>35564</v>
      </c>
    </row>
    <row r="2345" spans="1:14" x14ac:dyDescent="0.25">
      <c r="A2345" t="s">
        <v>14560</v>
      </c>
      <c r="B2345" t="s">
        <v>14561</v>
      </c>
      <c r="C2345" t="s">
        <v>35064</v>
      </c>
      <c r="D2345" t="s">
        <v>14562</v>
      </c>
      <c r="E2345" t="s">
        <v>35565</v>
      </c>
      <c r="F2345" t="b">
        <v>1</v>
      </c>
      <c r="G2345">
        <v>0.77777777777777701</v>
      </c>
      <c r="H2345" t="s">
        <v>4214</v>
      </c>
      <c r="I2345" t="s">
        <v>20253</v>
      </c>
      <c r="J2345">
        <v>9.1287092917527596E-2</v>
      </c>
      <c r="K2345">
        <v>0.5</v>
      </c>
      <c r="L2345" t="s">
        <v>135</v>
      </c>
      <c r="M2345">
        <v>0.5</v>
      </c>
      <c r="N2345" t="s">
        <v>35566</v>
      </c>
    </row>
    <row r="2346" spans="1:14" x14ac:dyDescent="0.25">
      <c r="A2346" t="s">
        <v>14565</v>
      </c>
      <c r="B2346" t="s">
        <v>14566</v>
      </c>
      <c r="C2346" t="s">
        <v>35567</v>
      </c>
      <c r="D2346" t="s">
        <v>14567</v>
      </c>
      <c r="E2346" t="s">
        <v>35568</v>
      </c>
      <c r="F2346" t="b">
        <v>1</v>
      </c>
      <c r="G2346">
        <v>0.625</v>
      </c>
      <c r="H2346" t="s">
        <v>27350</v>
      </c>
      <c r="I2346" t="s">
        <v>12355</v>
      </c>
      <c r="J2346" t="s">
        <v>3256</v>
      </c>
      <c r="K2346" t="s">
        <v>125</v>
      </c>
      <c r="L2346" t="s">
        <v>124</v>
      </c>
      <c r="M2346" t="s">
        <v>125</v>
      </c>
      <c r="N2346" t="s">
        <v>35569</v>
      </c>
    </row>
    <row r="2347" spans="1:14" x14ac:dyDescent="0.25">
      <c r="A2347" t="s">
        <v>14570</v>
      </c>
      <c r="B2347" t="s">
        <v>14571</v>
      </c>
      <c r="C2347" t="s">
        <v>31751</v>
      </c>
      <c r="D2347" t="s">
        <v>14572</v>
      </c>
      <c r="E2347" t="s">
        <v>35570</v>
      </c>
      <c r="F2347" t="b">
        <v>1</v>
      </c>
      <c r="G2347">
        <v>0.74303819978586905</v>
      </c>
      <c r="H2347" t="s">
        <v>28781</v>
      </c>
      <c r="I2347" t="s">
        <v>28782</v>
      </c>
      <c r="J2347" t="s">
        <v>28783</v>
      </c>
      <c r="K2347" t="s">
        <v>713</v>
      </c>
      <c r="L2347">
        <v>0.4</v>
      </c>
      <c r="M2347" t="s">
        <v>713</v>
      </c>
      <c r="N2347" t="s">
        <v>35571</v>
      </c>
    </row>
    <row r="2348" spans="1:14" x14ac:dyDescent="0.25">
      <c r="A2348" t="s">
        <v>14574</v>
      </c>
      <c r="B2348" t="s">
        <v>14575</v>
      </c>
      <c r="C2348" t="s">
        <v>35572</v>
      </c>
      <c r="D2348" t="s">
        <v>14576</v>
      </c>
      <c r="E2348" t="s">
        <v>35573</v>
      </c>
      <c r="F2348" t="b">
        <v>1</v>
      </c>
      <c r="G2348">
        <v>0.66666666666666596</v>
      </c>
      <c r="H2348">
        <v>0.5</v>
      </c>
      <c r="I2348" t="s">
        <v>3255</v>
      </c>
      <c r="J2348" t="s">
        <v>3256</v>
      </c>
      <c r="K2348" t="s">
        <v>378</v>
      </c>
      <c r="L2348">
        <v>0.5</v>
      </c>
      <c r="M2348" t="s">
        <v>1448</v>
      </c>
      <c r="N2348" t="s">
        <v>35574</v>
      </c>
    </row>
    <row r="2349" spans="1:14" x14ac:dyDescent="0.25">
      <c r="A2349" t="s">
        <v>14579</v>
      </c>
      <c r="B2349" t="s">
        <v>14580</v>
      </c>
      <c r="C2349" t="s">
        <v>29957</v>
      </c>
      <c r="D2349" t="s">
        <v>14581</v>
      </c>
      <c r="E2349" t="s">
        <v>35575</v>
      </c>
      <c r="F2349" t="b">
        <v>1</v>
      </c>
      <c r="G2349">
        <v>1</v>
      </c>
      <c r="H2349" t="s">
        <v>30726</v>
      </c>
      <c r="I2349" t="s">
        <v>23119</v>
      </c>
      <c r="J2349" t="s">
        <v>35576</v>
      </c>
      <c r="K2349" t="s">
        <v>4883</v>
      </c>
      <c r="L2349" t="s">
        <v>713</v>
      </c>
      <c r="M2349">
        <v>0.63157894736842102</v>
      </c>
      <c r="N2349" t="s">
        <v>35577</v>
      </c>
    </row>
    <row r="2350" spans="1:14" x14ac:dyDescent="0.25">
      <c r="A2350" t="s">
        <v>14586</v>
      </c>
      <c r="B2350" t="s">
        <v>14587</v>
      </c>
      <c r="C2350" t="s">
        <v>35578</v>
      </c>
      <c r="D2350" t="s">
        <v>14588</v>
      </c>
      <c r="E2350" t="s">
        <v>35579</v>
      </c>
      <c r="F2350" t="b">
        <v>1</v>
      </c>
      <c r="G2350">
        <v>0.42941559604301999</v>
      </c>
      <c r="H2350">
        <v>7.3336674513133707E-2</v>
      </c>
      <c r="I2350" t="s">
        <v>29126</v>
      </c>
      <c r="J2350" t="s">
        <v>29127</v>
      </c>
      <c r="K2350">
        <v>0.3</v>
      </c>
      <c r="L2350">
        <v>0</v>
      </c>
      <c r="M2350">
        <v>0.3</v>
      </c>
      <c r="N2350" t="s">
        <v>35580</v>
      </c>
    </row>
    <row r="2351" spans="1:14" x14ac:dyDescent="0.25">
      <c r="A2351" t="s">
        <v>14591</v>
      </c>
      <c r="B2351" t="s">
        <v>14592</v>
      </c>
      <c r="C2351" t="s">
        <v>35581</v>
      </c>
      <c r="D2351" t="s">
        <v>14594</v>
      </c>
      <c r="E2351" t="s">
        <v>35582</v>
      </c>
      <c r="F2351" t="b">
        <v>1</v>
      </c>
      <c r="G2351">
        <v>0.375</v>
      </c>
      <c r="H2351" t="s">
        <v>13282</v>
      </c>
      <c r="I2351">
        <v>9.8573017775553995E-2</v>
      </c>
      <c r="J2351">
        <v>6.50059326034369E-2</v>
      </c>
      <c r="K2351">
        <v>0.375</v>
      </c>
      <c r="L2351" t="s">
        <v>348</v>
      </c>
      <c r="M2351">
        <v>0.375</v>
      </c>
      <c r="N2351" t="s">
        <v>35583</v>
      </c>
    </row>
    <row r="2352" spans="1:14" x14ac:dyDescent="0.25">
      <c r="A2352" t="s">
        <v>14597</v>
      </c>
      <c r="B2352" t="s">
        <v>14598</v>
      </c>
      <c r="C2352" t="s">
        <v>35584</v>
      </c>
      <c r="D2352" t="s">
        <v>14599</v>
      </c>
      <c r="E2352" t="s">
        <v>35585</v>
      </c>
      <c r="F2352" t="b">
        <v>1</v>
      </c>
      <c r="G2352">
        <v>0.44444444444444398</v>
      </c>
      <c r="H2352">
        <v>0.40824829046386302</v>
      </c>
      <c r="I2352" t="s">
        <v>9731</v>
      </c>
      <c r="J2352" t="s">
        <v>9732</v>
      </c>
      <c r="K2352" t="s">
        <v>1007</v>
      </c>
      <c r="L2352">
        <v>0.125</v>
      </c>
      <c r="M2352" t="s">
        <v>1007</v>
      </c>
      <c r="N2352">
        <v>0.33469830628087499</v>
      </c>
    </row>
    <row r="2353" spans="1:14" x14ac:dyDescent="0.25">
      <c r="A2353" t="s">
        <v>14604</v>
      </c>
      <c r="B2353" t="s">
        <v>14605</v>
      </c>
      <c r="C2353" t="s">
        <v>14119</v>
      </c>
      <c r="D2353" t="s">
        <v>14607</v>
      </c>
      <c r="E2353" t="s">
        <v>35586</v>
      </c>
      <c r="F2353" t="b">
        <v>1</v>
      </c>
      <c r="G2353">
        <v>0.69598613530006503</v>
      </c>
      <c r="H2353" t="s">
        <v>29256</v>
      </c>
      <c r="I2353" t="s">
        <v>29257</v>
      </c>
      <c r="J2353" t="s">
        <v>29258</v>
      </c>
      <c r="K2353">
        <v>9.0909090909090898E-2</v>
      </c>
      <c r="L2353">
        <v>0</v>
      </c>
      <c r="M2353">
        <v>9.0909090909090898E-2</v>
      </c>
      <c r="N2353" t="s">
        <v>35587</v>
      </c>
    </row>
    <row r="2354" spans="1:14" x14ac:dyDescent="0.25">
      <c r="A2354" t="s">
        <v>14609</v>
      </c>
      <c r="B2354" t="s">
        <v>14610</v>
      </c>
      <c r="C2354" t="s">
        <v>35036</v>
      </c>
      <c r="D2354" t="s">
        <v>14611</v>
      </c>
      <c r="E2354" t="s">
        <v>35588</v>
      </c>
      <c r="F2354" t="b">
        <v>1</v>
      </c>
      <c r="G2354">
        <v>0.66187267693844598</v>
      </c>
      <c r="H2354" t="s">
        <v>29481</v>
      </c>
      <c r="I2354" t="s">
        <v>2367</v>
      </c>
      <c r="J2354" t="s">
        <v>30205</v>
      </c>
      <c r="K2354">
        <v>0.5</v>
      </c>
      <c r="L2354" t="s">
        <v>423</v>
      </c>
      <c r="M2354">
        <v>0.5</v>
      </c>
      <c r="N2354" t="s">
        <v>35589</v>
      </c>
    </row>
    <row r="2355" spans="1:14" x14ac:dyDescent="0.25">
      <c r="A2355" t="s">
        <v>14614</v>
      </c>
      <c r="B2355" t="s">
        <v>14615</v>
      </c>
      <c r="C2355" t="s">
        <v>35590</v>
      </c>
      <c r="D2355" t="s">
        <v>14617</v>
      </c>
      <c r="E2355" t="s">
        <v>35591</v>
      </c>
      <c r="F2355" t="b">
        <v>1</v>
      </c>
      <c r="G2355">
        <v>0.69598613530006503</v>
      </c>
      <c r="H2355" t="s">
        <v>25775</v>
      </c>
      <c r="I2355" t="s">
        <v>25776</v>
      </c>
      <c r="J2355">
        <v>6.2068910301657197E-2</v>
      </c>
      <c r="K2355" t="s">
        <v>125</v>
      </c>
      <c r="L2355">
        <v>0</v>
      </c>
      <c r="M2355" t="s">
        <v>125</v>
      </c>
      <c r="N2355" t="s">
        <v>35592</v>
      </c>
    </row>
    <row r="2356" spans="1:14" x14ac:dyDescent="0.25">
      <c r="A2356" t="s">
        <v>14620</v>
      </c>
      <c r="B2356" t="s">
        <v>14621</v>
      </c>
      <c r="C2356" t="s">
        <v>35593</v>
      </c>
      <c r="D2356" t="s">
        <v>14622</v>
      </c>
      <c r="E2356" t="s">
        <v>35594</v>
      </c>
      <c r="F2356" t="b">
        <v>1</v>
      </c>
      <c r="G2356">
        <v>0.4</v>
      </c>
      <c r="H2356">
        <v>6.6666666666666596E-2</v>
      </c>
      <c r="I2356" t="s">
        <v>568</v>
      </c>
      <c r="J2356">
        <v>2.9847458960098199E-2</v>
      </c>
      <c r="K2356" t="s">
        <v>201</v>
      </c>
      <c r="L2356">
        <v>0</v>
      </c>
      <c r="M2356" t="s">
        <v>202</v>
      </c>
      <c r="N2356">
        <v>9.5060608682655895E-2</v>
      </c>
    </row>
    <row r="2357" spans="1:14" x14ac:dyDescent="0.25">
      <c r="A2357" t="s">
        <v>14625</v>
      </c>
      <c r="B2357" t="s">
        <v>14626</v>
      </c>
      <c r="C2357" t="s">
        <v>35428</v>
      </c>
      <c r="D2357" t="s">
        <v>14628</v>
      </c>
      <c r="E2357" t="s">
        <v>35595</v>
      </c>
      <c r="F2357" t="b">
        <v>1</v>
      </c>
      <c r="G2357">
        <v>0.55555555555555503</v>
      </c>
      <c r="H2357" t="s">
        <v>4132</v>
      </c>
      <c r="I2357" t="s">
        <v>4133</v>
      </c>
      <c r="J2357">
        <v>6.3767156937974107E-2</v>
      </c>
      <c r="K2357" t="s">
        <v>114</v>
      </c>
      <c r="L2357">
        <v>0.125</v>
      </c>
      <c r="M2357" t="s">
        <v>180</v>
      </c>
      <c r="N2357" t="s">
        <v>35596</v>
      </c>
    </row>
    <row r="2358" spans="1:14" x14ac:dyDescent="0.25">
      <c r="A2358" t="s">
        <v>14631</v>
      </c>
      <c r="B2358" t="s">
        <v>14632</v>
      </c>
      <c r="C2358" t="s">
        <v>34875</v>
      </c>
      <c r="D2358" t="s">
        <v>14633</v>
      </c>
      <c r="E2358" t="s">
        <v>35597</v>
      </c>
      <c r="F2358" t="b">
        <v>1</v>
      </c>
      <c r="G2358">
        <v>0.71653131057378905</v>
      </c>
      <c r="H2358" t="s">
        <v>35598</v>
      </c>
      <c r="I2358" t="s">
        <v>35599</v>
      </c>
      <c r="J2358" t="s">
        <v>35600</v>
      </c>
      <c r="K2358" t="s">
        <v>322</v>
      </c>
      <c r="L2358">
        <v>0</v>
      </c>
      <c r="M2358" t="s">
        <v>103</v>
      </c>
      <c r="N2358" t="s">
        <v>35601</v>
      </c>
    </row>
    <row r="2359" spans="1:14" x14ac:dyDescent="0.25">
      <c r="A2359" t="s">
        <v>14636</v>
      </c>
      <c r="B2359" t="s">
        <v>14637</v>
      </c>
      <c r="C2359" t="s">
        <v>35602</v>
      </c>
      <c r="D2359" t="s">
        <v>14639</v>
      </c>
      <c r="E2359" t="s">
        <v>35603</v>
      </c>
      <c r="F2359" t="b">
        <v>1</v>
      </c>
      <c r="G2359">
        <v>0.75</v>
      </c>
      <c r="H2359" t="s">
        <v>1692</v>
      </c>
      <c r="I2359" t="s">
        <v>6689</v>
      </c>
      <c r="J2359" t="s">
        <v>4626</v>
      </c>
      <c r="K2359" t="s">
        <v>125</v>
      </c>
      <c r="L2359">
        <v>0</v>
      </c>
      <c r="M2359" t="s">
        <v>236</v>
      </c>
      <c r="N2359" t="s">
        <v>35604</v>
      </c>
    </row>
    <row r="2360" spans="1:14" x14ac:dyDescent="0.25">
      <c r="A2360" t="s">
        <v>14642</v>
      </c>
      <c r="B2360" t="s">
        <v>14643</v>
      </c>
      <c r="C2360" t="s">
        <v>35542</v>
      </c>
      <c r="D2360" t="s">
        <v>14644</v>
      </c>
      <c r="E2360" t="s">
        <v>35605</v>
      </c>
      <c r="F2360" t="b">
        <v>1</v>
      </c>
      <c r="G2360">
        <v>0.77777777777777701</v>
      </c>
      <c r="H2360" t="s">
        <v>619</v>
      </c>
      <c r="I2360" t="s">
        <v>620</v>
      </c>
      <c r="J2360">
        <v>8.2487200063996097E-2</v>
      </c>
      <c r="K2360">
        <v>0.38095238095238099</v>
      </c>
      <c r="L2360">
        <v>0</v>
      </c>
      <c r="M2360" t="s">
        <v>91</v>
      </c>
      <c r="N2360" t="s">
        <v>35606</v>
      </c>
    </row>
    <row r="2361" spans="1:14" x14ac:dyDescent="0.25">
      <c r="A2361" t="s">
        <v>14647</v>
      </c>
      <c r="B2361" t="s">
        <v>14648</v>
      </c>
      <c r="C2361" t="s">
        <v>35163</v>
      </c>
      <c r="D2361" t="s">
        <v>14649</v>
      </c>
      <c r="E2361" t="s">
        <v>35607</v>
      </c>
      <c r="F2361" t="b">
        <v>1</v>
      </c>
      <c r="G2361">
        <v>0.77777777777777701</v>
      </c>
      <c r="H2361" t="s">
        <v>15943</v>
      </c>
      <c r="I2361">
        <v>0.52129105906270501</v>
      </c>
      <c r="J2361" t="s">
        <v>15944</v>
      </c>
      <c r="K2361" t="s">
        <v>311</v>
      </c>
      <c r="L2361" t="s">
        <v>743</v>
      </c>
      <c r="M2361" t="s">
        <v>311</v>
      </c>
      <c r="N2361" t="s">
        <v>35608</v>
      </c>
    </row>
    <row r="2362" spans="1:14" x14ac:dyDescent="0.25">
      <c r="A2362" t="s">
        <v>14652</v>
      </c>
      <c r="B2362" t="s">
        <v>14653</v>
      </c>
      <c r="C2362" t="s">
        <v>35609</v>
      </c>
      <c r="D2362" t="s">
        <v>14654</v>
      </c>
      <c r="E2362" t="s">
        <v>35610</v>
      </c>
      <c r="F2362" t="b">
        <v>1</v>
      </c>
      <c r="G2362">
        <v>0.68145068518747898</v>
      </c>
      <c r="H2362" t="s">
        <v>28979</v>
      </c>
      <c r="I2362" t="s">
        <v>28980</v>
      </c>
      <c r="J2362" t="s">
        <v>28981</v>
      </c>
      <c r="K2362" t="s">
        <v>752</v>
      </c>
      <c r="L2362">
        <v>0</v>
      </c>
      <c r="M2362" t="s">
        <v>752</v>
      </c>
      <c r="N2362" t="s">
        <v>35611</v>
      </c>
    </row>
    <row r="2363" spans="1:14" x14ac:dyDescent="0.25">
      <c r="A2363" t="s">
        <v>14657</v>
      </c>
      <c r="B2363" t="s">
        <v>14658</v>
      </c>
      <c r="C2363" t="s">
        <v>29957</v>
      </c>
      <c r="D2363" t="s">
        <v>14659</v>
      </c>
      <c r="E2363" t="s">
        <v>35612</v>
      </c>
      <c r="F2363" t="b">
        <v>1</v>
      </c>
      <c r="G2363">
        <v>0.9</v>
      </c>
      <c r="H2363" t="s">
        <v>2909</v>
      </c>
      <c r="I2363" t="s">
        <v>2910</v>
      </c>
      <c r="J2363" t="s">
        <v>21605</v>
      </c>
      <c r="K2363" t="s">
        <v>160</v>
      </c>
      <c r="L2363" t="s">
        <v>236</v>
      </c>
      <c r="M2363" t="s">
        <v>160</v>
      </c>
      <c r="N2363" t="s">
        <v>35613</v>
      </c>
    </row>
    <row r="2364" spans="1:14" x14ac:dyDescent="0.25">
      <c r="A2364" t="s">
        <v>14664</v>
      </c>
      <c r="B2364" t="s">
        <v>14665</v>
      </c>
      <c r="C2364" t="s">
        <v>35064</v>
      </c>
      <c r="D2364" t="s">
        <v>14666</v>
      </c>
      <c r="E2364" t="s">
        <v>35614</v>
      </c>
      <c r="F2364" t="b">
        <v>1</v>
      </c>
      <c r="G2364">
        <v>0.44444444444444398</v>
      </c>
      <c r="H2364" t="s">
        <v>8045</v>
      </c>
      <c r="I2364">
        <v>9.4815146433133199E-2</v>
      </c>
      <c r="J2364">
        <v>6.0307253604077599E-2</v>
      </c>
      <c r="K2364" t="s">
        <v>857</v>
      </c>
      <c r="L2364">
        <v>0</v>
      </c>
      <c r="M2364">
        <v>8.6956521739130405E-2</v>
      </c>
      <c r="N2364">
        <v>0.16642065768813999</v>
      </c>
    </row>
    <row r="2365" spans="1:14" x14ac:dyDescent="0.25">
      <c r="A2365" t="s">
        <v>14669</v>
      </c>
      <c r="B2365" t="s">
        <v>14670</v>
      </c>
      <c r="C2365" t="s">
        <v>35615</v>
      </c>
      <c r="D2365" t="s">
        <v>14671</v>
      </c>
      <c r="E2365" t="s">
        <v>35616</v>
      </c>
      <c r="F2365" t="b">
        <v>1</v>
      </c>
      <c r="G2365">
        <v>1</v>
      </c>
      <c r="H2365" t="s">
        <v>30567</v>
      </c>
      <c r="I2365">
        <v>0.17805245459431199</v>
      </c>
      <c r="J2365">
        <v>9.7206542090698206E-2</v>
      </c>
      <c r="K2365" t="s">
        <v>713</v>
      </c>
      <c r="L2365" t="s">
        <v>714</v>
      </c>
      <c r="M2365" t="s">
        <v>1044</v>
      </c>
      <c r="N2365" t="s">
        <v>35617</v>
      </c>
    </row>
    <row r="2366" spans="1:14" x14ac:dyDescent="0.25">
      <c r="A2366" t="s">
        <v>14674</v>
      </c>
      <c r="B2366" t="s">
        <v>14675</v>
      </c>
      <c r="C2366" t="s">
        <v>29147</v>
      </c>
      <c r="D2366" t="s">
        <v>14676</v>
      </c>
      <c r="E2366" t="s">
        <v>35618</v>
      </c>
      <c r="F2366" t="b">
        <v>1</v>
      </c>
      <c r="G2366">
        <v>0.86687789975018104</v>
      </c>
      <c r="H2366" t="s">
        <v>28673</v>
      </c>
      <c r="I2366" t="s">
        <v>35619</v>
      </c>
      <c r="J2366" t="s">
        <v>35620</v>
      </c>
      <c r="K2366">
        <v>0.375</v>
      </c>
      <c r="L2366">
        <v>0</v>
      </c>
      <c r="M2366">
        <v>0.125</v>
      </c>
      <c r="N2366" t="s">
        <v>35621</v>
      </c>
    </row>
    <row r="2367" spans="1:14" x14ac:dyDescent="0.25">
      <c r="A2367" t="s">
        <v>14679</v>
      </c>
      <c r="B2367" t="s">
        <v>14680</v>
      </c>
      <c r="C2367" t="s">
        <v>35622</v>
      </c>
      <c r="D2367" t="s">
        <v>14682</v>
      </c>
      <c r="E2367" t="s">
        <v>35623</v>
      </c>
      <c r="F2367" t="b">
        <v>1</v>
      </c>
      <c r="G2367">
        <v>0.45454545454545398</v>
      </c>
      <c r="H2367" t="s">
        <v>224</v>
      </c>
      <c r="I2367" t="s">
        <v>1578</v>
      </c>
      <c r="J2367">
        <v>5.9609942732680998E-2</v>
      </c>
      <c r="K2367" t="s">
        <v>123</v>
      </c>
      <c r="L2367">
        <v>0</v>
      </c>
      <c r="M2367" t="s">
        <v>125</v>
      </c>
      <c r="N2367" t="s">
        <v>35624</v>
      </c>
    </row>
    <row r="2368" spans="1:14" x14ac:dyDescent="0.25">
      <c r="A2368" t="s">
        <v>14685</v>
      </c>
      <c r="B2368" t="s">
        <v>14686</v>
      </c>
      <c r="C2368" t="s">
        <v>35625</v>
      </c>
      <c r="D2368" t="s">
        <v>14687</v>
      </c>
      <c r="E2368" t="s">
        <v>35626</v>
      </c>
      <c r="F2368" t="b">
        <v>1</v>
      </c>
      <c r="G2368">
        <v>0.53676949505377503</v>
      </c>
      <c r="H2368" t="s">
        <v>28655</v>
      </c>
      <c r="I2368" t="s">
        <v>28656</v>
      </c>
      <c r="J2368" t="s">
        <v>28657</v>
      </c>
      <c r="K2368" t="s">
        <v>125</v>
      </c>
      <c r="L2368" t="s">
        <v>20249</v>
      </c>
      <c r="M2368" t="s">
        <v>236</v>
      </c>
      <c r="N2368" t="s">
        <v>35627</v>
      </c>
    </row>
    <row r="2369" spans="1:14" x14ac:dyDescent="0.25">
      <c r="A2369" t="s">
        <v>14690</v>
      </c>
      <c r="B2369" t="s">
        <v>14691</v>
      </c>
      <c r="C2369" t="s">
        <v>35628</v>
      </c>
      <c r="D2369" t="s">
        <v>14693</v>
      </c>
      <c r="E2369" t="s">
        <v>35629</v>
      </c>
      <c r="F2369" t="b">
        <v>1</v>
      </c>
      <c r="G2369">
        <v>0.44444444444444398</v>
      </c>
      <c r="H2369" t="s">
        <v>8045</v>
      </c>
      <c r="I2369">
        <v>9.4815146433133199E-2</v>
      </c>
      <c r="J2369">
        <v>6.0307253604077599E-2</v>
      </c>
      <c r="K2369" t="s">
        <v>453</v>
      </c>
      <c r="L2369">
        <v>0.1</v>
      </c>
      <c r="M2369" t="s">
        <v>850</v>
      </c>
      <c r="N2369" t="s">
        <v>35630</v>
      </c>
    </row>
    <row r="2370" spans="1:14" x14ac:dyDescent="0.25">
      <c r="A2370" t="s">
        <v>14696</v>
      </c>
      <c r="B2370" t="s">
        <v>14697</v>
      </c>
      <c r="C2370" t="s">
        <v>35631</v>
      </c>
      <c r="D2370" t="s">
        <v>14699</v>
      </c>
      <c r="E2370" t="s">
        <v>35632</v>
      </c>
      <c r="F2370" t="b">
        <v>1</v>
      </c>
      <c r="G2370">
        <v>0.58333333333333304</v>
      </c>
      <c r="H2370" t="s">
        <v>1966</v>
      </c>
      <c r="I2370" t="s">
        <v>1967</v>
      </c>
      <c r="J2370" t="s">
        <v>70</v>
      </c>
      <c r="K2370" t="s">
        <v>83</v>
      </c>
      <c r="L2370">
        <v>0</v>
      </c>
      <c r="M2370" t="s">
        <v>857</v>
      </c>
      <c r="N2370" t="s">
        <v>35633</v>
      </c>
    </row>
    <row r="2371" spans="1:14" x14ac:dyDescent="0.25">
      <c r="A2371" t="s">
        <v>14702</v>
      </c>
      <c r="B2371" t="s">
        <v>14703</v>
      </c>
      <c r="C2371" t="s">
        <v>35634</v>
      </c>
      <c r="D2371" t="s">
        <v>14705</v>
      </c>
      <c r="E2371" t="s">
        <v>35635</v>
      </c>
      <c r="F2371" t="b">
        <v>1</v>
      </c>
      <c r="G2371">
        <v>0.75</v>
      </c>
      <c r="H2371" t="s">
        <v>31216</v>
      </c>
      <c r="I2371" t="s">
        <v>31575</v>
      </c>
      <c r="J2371">
        <v>7.7305517569394494E-2</v>
      </c>
      <c r="K2371" t="s">
        <v>423</v>
      </c>
      <c r="L2371">
        <v>0</v>
      </c>
      <c r="M2371" t="s">
        <v>135</v>
      </c>
      <c r="N2371" t="s">
        <v>35636</v>
      </c>
    </row>
    <row r="2372" spans="1:14" x14ac:dyDescent="0.25">
      <c r="A2372" t="s">
        <v>14708</v>
      </c>
      <c r="B2372" t="s">
        <v>14709</v>
      </c>
      <c r="C2372" t="s">
        <v>35637</v>
      </c>
      <c r="D2372" t="s">
        <v>14710</v>
      </c>
      <c r="E2372" t="s">
        <v>35638</v>
      </c>
      <c r="F2372" t="b">
        <v>1</v>
      </c>
      <c r="G2372">
        <v>0.66666666666666596</v>
      </c>
      <c r="H2372" t="s">
        <v>28764</v>
      </c>
      <c r="I2372">
        <v>0.56636701345533103</v>
      </c>
      <c r="J2372" t="s">
        <v>29728</v>
      </c>
      <c r="K2372" t="s">
        <v>110</v>
      </c>
      <c r="L2372">
        <v>0.5</v>
      </c>
      <c r="M2372" t="s">
        <v>110</v>
      </c>
      <c r="N2372" t="s">
        <v>35639</v>
      </c>
    </row>
    <row r="2373" spans="1:14" x14ac:dyDescent="0.25">
      <c r="A2373" t="s">
        <v>14713</v>
      </c>
      <c r="B2373" t="s">
        <v>14714</v>
      </c>
      <c r="C2373" t="s">
        <v>29147</v>
      </c>
      <c r="D2373" t="s">
        <v>14715</v>
      </c>
      <c r="E2373" t="s">
        <v>35640</v>
      </c>
      <c r="F2373" t="b">
        <v>1</v>
      </c>
      <c r="G2373">
        <v>0.74303819978586905</v>
      </c>
      <c r="H2373" t="s">
        <v>3094</v>
      </c>
      <c r="I2373" t="s">
        <v>3095</v>
      </c>
      <c r="J2373">
        <v>9.4772736583299502E-2</v>
      </c>
      <c r="K2373" t="s">
        <v>123</v>
      </c>
      <c r="L2373" t="s">
        <v>20249</v>
      </c>
      <c r="M2373" t="s">
        <v>123</v>
      </c>
      <c r="N2373" t="s">
        <v>35641</v>
      </c>
    </row>
    <row r="2374" spans="1:14" x14ac:dyDescent="0.25">
      <c r="A2374" t="s">
        <v>14718</v>
      </c>
      <c r="B2374" t="s">
        <v>14719</v>
      </c>
      <c r="C2374" t="s">
        <v>35642</v>
      </c>
      <c r="D2374" t="s">
        <v>14720</v>
      </c>
      <c r="E2374">
        <v>0.93720209593030501</v>
      </c>
      <c r="F2374" t="b">
        <v>1</v>
      </c>
      <c r="G2374">
        <v>0.7</v>
      </c>
      <c r="H2374">
        <v>0.55777335102271697</v>
      </c>
      <c r="I2374" t="s">
        <v>1950</v>
      </c>
      <c r="J2374" t="s">
        <v>9366</v>
      </c>
      <c r="K2374" t="s">
        <v>123</v>
      </c>
      <c r="L2374" t="s">
        <v>124</v>
      </c>
      <c r="M2374" t="s">
        <v>123</v>
      </c>
      <c r="N2374" t="s">
        <v>35643</v>
      </c>
    </row>
    <row r="2375" spans="1:14" x14ac:dyDescent="0.25">
      <c r="A2375" t="s">
        <v>14723</v>
      </c>
      <c r="B2375" t="s">
        <v>14724</v>
      </c>
      <c r="C2375" t="s">
        <v>35644</v>
      </c>
      <c r="D2375" t="s">
        <v>14726</v>
      </c>
      <c r="E2375" t="s">
        <v>35645</v>
      </c>
      <c r="F2375" t="b">
        <v>1</v>
      </c>
      <c r="G2375">
        <v>0.75</v>
      </c>
      <c r="H2375" t="s">
        <v>1692</v>
      </c>
      <c r="I2375" t="s">
        <v>6081</v>
      </c>
      <c r="J2375">
        <v>9.1932271522491796E-2</v>
      </c>
      <c r="K2375" t="s">
        <v>347</v>
      </c>
      <c r="L2375" t="s">
        <v>1473</v>
      </c>
      <c r="M2375" t="s">
        <v>136</v>
      </c>
      <c r="N2375" t="s">
        <v>35646</v>
      </c>
    </row>
    <row r="2376" spans="1:14" x14ac:dyDescent="0.25">
      <c r="A2376" t="s">
        <v>14729</v>
      </c>
      <c r="B2376" t="s">
        <v>14730</v>
      </c>
      <c r="C2376" t="s">
        <v>35647</v>
      </c>
      <c r="D2376" t="s">
        <v>14732</v>
      </c>
      <c r="E2376" t="s">
        <v>35648</v>
      </c>
      <c r="F2376" t="b">
        <v>1</v>
      </c>
      <c r="G2376">
        <v>0.27918816751330899</v>
      </c>
      <c r="H2376" t="s">
        <v>31293</v>
      </c>
      <c r="I2376">
        <v>7.4987942942510294E-2</v>
      </c>
      <c r="J2376">
        <v>5.0359833507356802E-2</v>
      </c>
      <c r="K2376" t="s">
        <v>1007</v>
      </c>
      <c r="L2376">
        <v>0.125</v>
      </c>
      <c r="M2376" t="s">
        <v>1007</v>
      </c>
      <c r="N2376" t="s">
        <v>35649</v>
      </c>
    </row>
    <row r="2377" spans="1:14" x14ac:dyDescent="0.25">
      <c r="A2377" t="s">
        <v>14735</v>
      </c>
      <c r="B2377" t="s">
        <v>14736</v>
      </c>
      <c r="C2377" t="s">
        <v>34766</v>
      </c>
      <c r="D2377" t="s">
        <v>14737</v>
      </c>
      <c r="E2377" t="s">
        <v>35650</v>
      </c>
      <c r="F2377" t="b">
        <v>1</v>
      </c>
      <c r="G2377">
        <v>0.875</v>
      </c>
      <c r="H2377" t="s">
        <v>29165</v>
      </c>
      <c r="I2377" t="s">
        <v>6908</v>
      </c>
      <c r="J2377" t="s">
        <v>29166</v>
      </c>
      <c r="K2377" t="s">
        <v>522</v>
      </c>
      <c r="L2377" t="s">
        <v>715</v>
      </c>
      <c r="M2377" t="s">
        <v>522</v>
      </c>
      <c r="N2377" t="s">
        <v>35651</v>
      </c>
    </row>
    <row r="2378" spans="1:14" x14ac:dyDescent="0.25">
      <c r="A2378" t="s">
        <v>14740</v>
      </c>
      <c r="B2378" t="s">
        <v>14741</v>
      </c>
      <c r="C2378" t="s">
        <v>35652</v>
      </c>
      <c r="D2378" t="s">
        <v>14743</v>
      </c>
      <c r="E2378" t="s">
        <v>35653</v>
      </c>
      <c r="F2378" t="b">
        <v>1</v>
      </c>
      <c r="G2378">
        <v>0.55555555555555503</v>
      </c>
      <c r="H2378">
        <v>8.3333333333333301E-2</v>
      </c>
      <c r="I2378">
        <v>4.7737318965141898E-2</v>
      </c>
      <c r="J2378">
        <v>3.5858907536121302E-2</v>
      </c>
      <c r="K2378" t="s">
        <v>180</v>
      </c>
      <c r="L2378">
        <v>0</v>
      </c>
      <c r="M2378" t="s">
        <v>1007</v>
      </c>
      <c r="N2378" t="s">
        <v>35654</v>
      </c>
    </row>
    <row r="2379" spans="1:14" x14ac:dyDescent="0.25">
      <c r="A2379" t="s">
        <v>14746</v>
      </c>
      <c r="B2379" t="s">
        <v>14747</v>
      </c>
      <c r="C2379" t="s">
        <v>14119</v>
      </c>
      <c r="D2379" t="s">
        <v>14749</v>
      </c>
      <c r="E2379" t="s">
        <v>35655</v>
      </c>
      <c r="F2379" t="b">
        <v>1</v>
      </c>
      <c r="G2379">
        <v>0.44444444444444398</v>
      </c>
      <c r="H2379">
        <v>7.4535599249992895E-2</v>
      </c>
      <c r="I2379">
        <v>4.4348375913067901E-2</v>
      </c>
      <c r="J2379">
        <v>3.3913260910307497E-2</v>
      </c>
      <c r="K2379" t="s">
        <v>125</v>
      </c>
      <c r="L2379">
        <v>0</v>
      </c>
      <c r="M2379" t="s">
        <v>125</v>
      </c>
      <c r="N2379">
        <v>8.2895127748068897E-2</v>
      </c>
    </row>
    <row r="2380" spans="1:14" x14ac:dyDescent="0.25">
      <c r="A2380" t="s">
        <v>14751</v>
      </c>
      <c r="B2380" t="s">
        <v>14752</v>
      </c>
      <c r="C2380" t="s">
        <v>32544</v>
      </c>
      <c r="D2380" t="s">
        <v>14754</v>
      </c>
      <c r="E2380" t="s">
        <v>35656</v>
      </c>
      <c r="F2380" t="b">
        <v>1</v>
      </c>
      <c r="G2380">
        <v>0.77218478976152105</v>
      </c>
      <c r="H2380">
        <v>0.54041677772972296</v>
      </c>
      <c r="I2380" t="s">
        <v>34327</v>
      </c>
      <c r="J2380" t="s">
        <v>34328</v>
      </c>
      <c r="K2380">
        <v>0.63157894736842102</v>
      </c>
      <c r="L2380" t="s">
        <v>715</v>
      </c>
      <c r="M2380" t="s">
        <v>522</v>
      </c>
      <c r="N2380" t="s">
        <v>35657</v>
      </c>
    </row>
    <row r="2381" spans="1:14" x14ac:dyDescent="0.25">
      <c r="A2381" t="s">
        <v>14757</v>
      </c>
      <c r="B2381" t="s">
        <v>14758</v>
      </c>
      <c r="C2381" t="s">
        <v>35658</v>
      </c>
      <c r="D2381" t="s">
        <v>14760</v>
      </c>
      <c r="E2381">
        <v>0.88752063786140001</v>
      </c>
      <c r="F2381" t="b">
        <v>1</v>
      </c>
      <c r="G2381">
        <v>0.77777777777777701</v>
      </c>
      <c r="H2381" t="s">
        <v>4214</v>
      </c>
      <c r="I2381" t="s">
        <v>20253</v>
      </c>
      <c r="J2381">
        <v>9.1287092917527596E-2</v>
      </c>
      <c r="K2381" t="s">
        <v>124</v>
      </c>
      <c r="L2381">
        <v>0</v>
      </c>
      <c r="M2381" t="s">
        <v>124</v>
      </c>
      <c r="N2381" t="s">
        <v>35659</v>
      </c>
    </row>
    <row r="2382" spans="1:14" x14ac:dyDescent="0.25">
      <c r="A2382" t="s">
        <v>14763</v>
      </c>
      <c r="B2382" t="s">
        <v>14764</v>
      </c>
      <c r="C2382" t="s">
        <v>34799</v>
      </c>
      <c r="D2382" t="s">
        <v>14766</v>
      </c>
      <c r="E2382" t="s">
        <v>35660</v>
      </c>
      <c r="F2382" t="b">
        <v>1</v>
      </c>
      <c r="G2382">
        <v>0.55156056411537202</v>
      </c>
      <c r="H2382">
        <v>0.52739277280904795</v>
      </c>
      <c r="I2382" t="s">
        <v>33306</v>
      </c>
      <c r="J2382" t="s">
        <v>33307</v>
      </c>
      <c r="K2382" t="s">
        <v>423</v>
      </c>
      <c r="L2382">
        <v>0</v>
      </c>
      <c r="M2382" t="s">
        <v>135</v>
      </c>
      <c r="N2382" t="s">
        <v>35661</v>
      </c>
    </row>
    <row r="2383" spans="1:14" x14ac:dyDescent="0.25">
      <c r="A2383" t="s">
        <v>14769</v>
      </c>
      <c r="B2383" t="s">
        <v>14770</v>
      </c>
      <c r="C2383" t="s">
        <v>35662</v>
      </c>
      <c r="D2383" t="s">
        <v>14771</v>
      </c>
      <c r="E2383" t="s">
        <v>35663</v>
      </c>
      <c r="F2383" t="b">
        <v>1</v>
      </c>
      <c r="G2383">
        <v>0.66666666666666596</v>
      </c>
      <c r="H2383">
        <v>0.40824829046386302</v>
      </c>
      <c r="I2383" t="s">
        <v>6997</v>
      </c>
      <c r="J2383">
        <v>7.9368809260862094E-2</v>
      </c>
      <c r="K2383" t="s">
        <v>114</v>
      </c>
      <c r="L2383">
        <v>0.125</v>
      </c>
      <c r="M2383" t="s">
        <v>114</v>
      </c>
      <c r="N2383" t="s">
        <v>35664</v>
      </c>
    </row>
    <row r="2384" spans="1:14" x14ac:dyDescent="0.25">
      <c r="A2384" t="s">
        <v>14774</v>
      </c>
      <c r="B2384" t="s">
        <v>14775</v>
      </c>
      <c r="C2384" t="s">
        <v>35665</v>
      </c>
      <c r="D2384" t="s">
        <v>14776</v>
      </c>
      <c r="E2384" t="s">
        <v>35666</v>
      </c>
      <c r="F2384" t="b">
        <v>1</v>
      </c>
      <c r="G2384">
        <v>0.53676949505377503</v>
      </c>
      <c r="H2384" t="s">
        <v>28655</v>
      </c>
      <c r="I2384" t="s">
        <v>29045</v>
      </c>
      <c r="J2384" t="s">
        <v>29046</v>
      </c>
      <c r="K2384">
        <v>0.58823529411764697</v>
      </c>
      <c r="L2384" t="s">
        <v>349</v>
      </c>
      <c r="M2384" t="s">
        <v>713</v>
      </c>
      <c r="N2384" t="s">
        <v>35667</v>
      </c>
    </row>
    <row r="2385" spans="1:14" x14ac:dyDescent="0.25">
      <c r="A2385" t="s">
        <v>14779</v>
      </c>
      <c r="B2385" t="s">
        <v>14780</v>
      </c>
      <c r="C2385" t="s">
        <v>34819</v>
      </c>
      <c r="D2385" t="s">
        <v>14782</v>
      </c>
      <c r="E2385" t="s">
        <v>35668</v>
      </c>
      <c r="F2385" t="b">
        <v>1</v>
      </c>
      <c r="G2385">
        <v>0.42941559604301999</v>
      </c>
      <c r="H2385">
        <v>7.3336674513133707E-2</v>
      </c>
      <c r="I2385" t="s">
        <v>29126</v>
      </c>
      <c r="J2385" t="s">
        <v>29127</v>
      </c>
      <c r="K2385" t="s">
        <v>423</v>
      </c>
      <c r="L2385">
        <v>0</v>
      </c>
      <c r="M2385" t="s">
        <v>423</v>
      </c>
      <c r="N2385" t="s">
        <v>35669</v>
      </c>
    </row>
    <row r="2386" spans="1:14" x14ac:dyDescent="0.25">
      <c r="A2386" t="s">
        <v>14785</v>
      </c>
      <c r="B2386" t="s">
        <v>14786</v>
      </c>
      <c r="C2386" t="s">
        <v>33081</v>
      </c>
      <c r="D2386" t="s">
        <v>14787</v>
      </c>
      <c r="E2386" t="s">
        <v>35670</v>
      </c>
      <c r="F2386" t="b">
        <v>1</v>
      </c>
      <c r="G2386">
        <v>0.44444444444444398</v>
      </c>
      <c r="H2386" t="s">
        <v>8045</v>
      </c>
      <c r="I2386">
        <v>9.4815146433133199E-2</v>
      </c>
      <c r="J2386">
        <v>6.0307253604077599E-2</v>
      </c>
      <c r="K2386" t="s">
        <v>123</v>
      </c>
      <c r="L2386" t="s">
        <v>124</v>
      </c>
      <c r="M2386" t="s">
        <v>123</v>
      </c>
      <c r="N2386" t="s">
        <v>35671</v>
      </c>
    </row>
    <row r="2387" spans="1:14" x14ac:dyDescent="0.25">
      <c r="A2387" t="s">
        <v>14790</v>
      </c>
      <c r="B2387" t="s">
        <v>14791</v>
      </c>
      <c r="C2387" t="s">
        <v>35672</v>
      </c>
      <c r="D2387" t="s">
        <v>14792</v>
      </c>
      <c r="E2387" t="s">
        <v>35673</v>
      </c>
      <c r="F2387" t="b">
        <v>1</v>
      </c>
      <c r="G2387">
        <v>0.375</v>
      </c>
      <c r="H2387">
        <v>7.3192505471140007E-2</v>
      </c>
      <c r="I2387">
        <v>4.6106064396354202E-2</v>
      </c>
      <c r="J2387">
        <v>3.6555522285451197E-2</v>
      </c>
      <c r="K2387" t="s">
        <v>423</v>
      </c>
      <c r="L2387">
        <v>0</v>
      </c>
      <c r="M2387" t="s">
        <v>135</v>
      </c>
      <c r="N2387" t="s">
        <v>35674</v>
      </c>
    </row>
    <row r="2388" spans="1:14" x14ac:dyDescent="0.25">
      <c r="A2388" t="s">
        <v>14795</v>
      </c>
      <c r="B2388" t="s">
        <v>14796</v>
      </c>
      <c r="C2388" t="s">
        <v>35675</v>
      </c>
      <c r="D2388" t="s">
        <v>14798</v>
      </c>
      <c r="E2388" t="s">
        <v>35676</v>
      </c>
      <c r="F2388" t="b">
        <v>1</v>
      </c>
      <c r="G2388">
        <v>0.74303819978586905</v>
      </c>
      <c r="H2388" t="s">
        <v>29931</v>
      </c>
      <c r="I2388" t="s">
        <v>29932</v>
      </c>
      <c r="J2388">
        <v>7.9694054456681096E-2</v>
      </c>
      <c r="K2388" t="s">
        <v>1007</v>
      </c>
      <c r="L2388">
        <v>0</v>
      </c>
      <c r="M2388" t="s">
        <v>1007</v>
      </c>
      <c r="N2388" t="s">
        <v>35677</v>
      </c>
    </row>
    <row r="2389" spans="1:14" x14ac:dyDescent="0.25">
      <c r="A2389" t="s">
        <v>14801</v>
      </c>
      <c r="B2389" t="s">
        <v>14802</v>
      </c>
      <c r="C2389" t="s">
        <v>35678</v>
      </c>
      <c r="D2389" t="s">
        <v>14803</v>
      </c>
      <c r="E2389" t="s">
        <v>35679</v>
      </c>
      <c r="F2389" t="b">
        <v>1</v>
      </c>
      <c r="G2389">
        <v>0.42941559604301999</v>
      </c>
      <c r="H2389" t="s">
        <v>28792</v>
      </c>
      <c r="I2389" t="s">
        <v>30588</v>
      </c>
      <c r="J2389" t="s">
        <v>30589</v>
      </c>
      <c r="K2389">
        <v>0.375</v>
      </c>
      <c r="L2389" t="s">
        <v>103</v>
      </c>
      <c r="M2389">
        <v>0.375</v>
      </c>
      <c r="N2389" t="s">
        <v>35680</v>
      </c>
    </row>
    <row r="2390" spans="1:14" x14ac:dyDescent="0.25">
      <c r="A2390" t="s">
        <v>14806</v>
      </c>
      <c r="B2390" t="s">
        <v>14807</v>
      </c>
      <c r="C2390" t="s">
        <v>35064</v>
      </c>
      <c r="D2390" t="s">
        <v>14809</v>
      </c>
      <c r="E2390" t="s">
        <v>35681</v>
      </c>
      <c r="F2390" t="b">
        <v>1</v>
      </c>
      <c r="G2390">
        <v>0.22222222222222199</v>
      </c>
      <c r="H2390">
        <v>5.2704627669472898E-2</v>
      </c>
      <c r="I2390">
        <v>3.52807510341233E-2</v>
      </c>
      <c r="J2390" t="s">
        <v>3700</v>
      </c>
      <c r="K2390" t="s">
        <v>92</v>
      </c>
      <c r="L2390">
        <v>0</v>
      </c>
      <c r="M2390" t="s">
        <v>92</v>
      </c>
      <c r="N2390">
        <v>9.8370393406935097E-2</v>
      </c>
    </row>
    <row r="2391" spans="1:14" x14ac:dyDescent="0.25">
      <c r="A2391" t="s">
        <v>14812</v>
      </c>
      <c r="B2391" t="s">
        <v>14813</v>
      </c>
      <c r="C2391" t="s">
        <v>35682</v>
      </c>
      <c r="D2391" t="s">
        <v>14814</v>
      </c>
      <c r="E2391" t="s">
        <v>35683</v>
      </c>
      <c r="F2391" t="b">
        <v>1</v>
      </c>
      <c r="G2391">
        <v>0.53676949505377503</v>
      </c>
      <c r="H2391" t="s">
        <v>30170</v>
      </c>
      <c r="I2391" t="s">
        <v>30171</v>
      </c>
      <c r="J2391">
        <v>6.6006779201116306E-2</v>
      </c>
      <c r="K2391">
        <v>0.5</v>
      </c>
      <c r="L2391" t="s">
        <v>777</v>
      </c>
      <c r="M2391">
        <v>0.5</v>
      </c>
      <c r="N2391" t="s">
        <v>35684</v>
      </c>
    </row>
    <row r="2392" spans="1:14" x14ac:dyDescent="0.25">
      <c r="A2392" t="s">
        <v>14817</v>
      </c>
      <c r="B2392" t="s">
        <v>14818</v>
      </c>
      <c r="C2392" t="s">
        <v>35685</v>
      </c>
      <c r="D2392" t="s">
        <v>14819</v>
      </c>
      <c r="E2392" t="s">
        <v>35686</v>
      </c>
      <c r="F2392" t="b">
        <v>1</v>
      </c>
      <c r="G2392">
        <v>0.77218478976152105</v>
      </c>
      <c r="H2392" t="s">
        <v>29973</v>
      </c>
      <c r="I2392" t="s">
        <v>35136</v>
      </c>
      <c r="J2392" t="s">
        <v>35137</v>
      </c>
      <c r="K2392" t="s">
        <v>1044</v>
      </c>
      <c r="L2392" t="s">
        <v>714</v>
      </c>
      <c r="M2392" t="s">
        <v>480</v>
      </c>
      <c r="N2392" t="s">
        <v>35687</v>
      </c>
    </row>
    <row r="2393" spans="1:14" x14ac:dyDescent="0.25">
      <c r="A2393" t="s">
        <v>14822</v>
      </c>
      <c r="B2393" t="s">
        <v>14823</v>
      </c>
      <c r="C2393" t="s">
        <v>35688</v>
      </c>
      <c r="D2393" t="s">
        <v>14825</v>
      </c>
      <c r="E2393" t="s">
        <v>35689</v>
      </c>
      <c r="F2393" t="b">
        <v>1</v>
      </c>
      <c r="G2393">
        <v>0.88888888888888795</v>
      </c>
      <c r="H2393" t="s">
        <v>6106</v>
      </c>
      <c r="I2393" t="s">
        <v>25489</v>
      </c>
      <c r="J2393" t="s">
        <v>25490</v>
      </c>
      <c r="K2393">
        <v>0.63157894736842102</v>
      </c>
      <c r="L2393" t="s">
        <v>480</v>
      </c>
      <c r="M2393" t="s">
        <v>522</v>
      </c>
      <c r="N2393" t="s">
        <v>35690</v>
      </c>
    </row>
    <row r="2394" spans="1:14" x14ac:dyDescent="0.25">
      <c r="A2394" t="s">
        <v>14828</v>
      </c>
      <c r="B2394" t="s">
        <v>14829</v>
      </c>
      <c r="C2394" t="s">
        <v>30253</v>
      </c>
      <c r="D2394" t="s">
        <v>14830</v>
      </c>
      <c r="E2394">
        <v>0.59249684761912103</v>
      </c>
      <c r="F2394" t="b">
        <v>1</v>
      </c>
      <c r="G2394">
        <v>0.42941559604301999</v>
      </c>
      <c r="H2394">
        <v>7.3336674513133707E-2</v>
      </c>
      <c r="I2394" t="s">
        <v>29126</v>
      </c>
      <c r="J2394" t="s">
        <v>29127</v>
      </c>
      <c r="K2394" t="s">
        <v>713</v>
      </c>
      <c r="L2394">
        <v>0</v>
      </c>
      <c r="M2394" t="s">
        <v>715</v>
      </c>
      <c r="N2394" t="s">
        <v>35691</v>
      </c>
    </row>
    <row r="2395" spans="1:14" x14ac:dyDescent="0.25">
      <c r="A2395" t="s">
        <v>14833</v>
      </c>
      <c r="B2395" t="s">
        <v>14834</v>
      </c>
      <c r="C2395" t="s">
        <v>32172</v>
      </c>
      <c r="D2395" t="s">
        <v>14835</v>
      </c>
      <c r="E2395" t="s">
        <v>35692</v>
      </c>
      <c r="F2395" t="b">
        <v>1</v>
      </c>
      <c r="G2395">
        <v>0.75</v>
      </c>
      <c r="H2395" t="s">
        <v>15049</v>
      </c>
      <c r="I2395" t="s">
        <v>2730</v>
      </c>
      <c r="J2395" t="s">
        <v>33431</v>
      </c>
      <c r="K2395" t="s">
        <v>6506</v>
      </c>
      <c r="L2395" t="s">
        <v>136</v>
      </c>
      <c r="M2395" t="s">
        <v>1044</v>
      </c>
      <c r="N2395" t="s">
        <v>35693</v>
      </c>
    </row>
    <row r="2396" spans="1:14" x14ac:dyDescent="0.25">
      <c r="A2396" t="s">
        <v>14838</v>
      </c>
      <c r="B2396" t="s">
        <v>14839</v>
      </c>
      <c r="C2396" t="s">
        <v>35694</v>
      </c>
      <c r="D2396" t="s">
        <v>14840</v>
      </c>
      <c r="E2396" t="s">
        <v>35695</v>
      </c>
      <c r="F2396" t="b">
        <v>1</v>
      </c>
      <c r="G2396">
        <v>0.64412339406453001</v>
      </c>
      <c r="H2396" t="s">
        <v>29182</v>
      </c>
      <c r="I2396" t="s">
        <v>30192</v>
      </c>
      <c r="J2396" t="s">
        <v>30193</v>
      </c>
      <c r="K2396">
        <v>0.3</v>
      </c>
      <c r="L2396">
        <v>0</v>
      </c>
      <c r="M2396">
        <v>0.2</v>
      </c>
      <c r="N2396" t="s">
        <v>35696</v>
      </c>
    </row>
    <row r="2397" spans="1:14" x14ac:dyDescent="0.25">
      <c r="A2397" t="s">
        <v>14843</v>
      </c>
      <c r="B2397" t="s">
        <v>14844</v>
      </c>
      <c r="C2397" t="s">
        <v>35697</v>
      </c>
      <c r="D2397" t="s">
        <v>14846</v>
      </c>
      <c r="E2397">
        <v>0.70847535399766703</v>
      </c>
      <c r="F2397" t="b">
        <v>1</v>
      </c>
      <c r="G2397">
        <v>0.36363636363636298</v>
      </c>
      <c r="H2397">
        <v>6.0302268915552702E-2</v>
      </c>
      <c r="I2397">
        <v>3.5491159082747699E-2</v>
      </c>
      <c r="J2397" t="s">
        <v>1309</v>
      </c>
      <c r="K2397" t="s">
        <v>752</v>
      </c>
      <c r="L2397">
        <v>0</v>
      </c>
      <c r="M2397" t="s">
        <v>752</v>
      </c>
      <c r="N2397">
        <v>6.7485890055706196E-2</v>
      </c>
    </row>
    <row r="2398" spans="1:14" x14ac:dyDescent="0.25">
      <c r="A2398" t="s">
        <v>14849</v>
      </c>
      <c r="B2398" t="s">
        <v>14850</v>
      </c>
      <c r="C2398" t="s">
        <v>35698</v>
      </c>
      <c r="D2398" t="s">
        <v>14852</v>
      </c>
      <c r="E2398" t="s">
        <v>35699</v>
      </c>
      <c r="F2398" t="b">
        <v>1</v>
      </c>
      <c r="G2398">
        <v>0.44444444444444398</v>
      </c>
      <c r="H2398" t="s">
        <v>274</v>
      </c>
      <c r="I2398" t="s">
        <v>11547</v>
      </c>
      <c r="J2398" t="s">
        <v>11548</v>
      </c>
      <c r="K2398" t="s">
        <v>136</v>
      </c>
      <c r="L2398" t="s">
        <v>743</v>
      </c>
      <c r="M2398">
        <v>0.3</v>
      </c>
      <c r="N2398" t="s">
        <v>35700</v>
      </c>
    </row>
    <row r="2399" spans="1:14" x14ac:dyDescent="0.25">
      <c r="A2399" t="s">
        <v>14855</v>
      </c>
      <c r="B2399" t="s">
        <v>14856</v>
      </c>
      <c r="C2399" t="s">
        <v>35701</v>
      </c>
      <c r="D2399" t="s">
        <v>14858</v>
      </c>
      <c r="E2399" t="s">
        <v>35702</v>
      </c>
      <c r="F2399" t="b">
        <v>1</v>
      </c>
      <c r="G2399">
        <v>0.44444444444444398</v>
      </c>
      <c r="H2399" t="s">
        <v>274</v>
      </c>
      <c r="I2399" t="s">
        <v>11547</v>
      </c>
      <c r="J2399" t="s">
        <v>11548</v>
      </c>
      <c r="K2399" t="s">
        <v>1007</v>
      </c>
      <c r="L2399">
        <v>0</v>
      </c>
      <c r="M2399" t="s">
        <v>227</v>
      </c>
      <c r="N2399" t="s">
        <v>35703</v>
      </c>
    </row>
    <row r="2400" spans="1:14" x14ac:dyDescent="0.25">
      <c r="A2400" t="s">
        <v>14861</v>
      </c>
      <c r="B2400" t="s">
        <v>14862</v>
      </c>
      <c r="C2400" t="s">
        <v>34799</v>
      </c>
      <c r="D2400" t="s">
        <v>14863</v>
      </c>
      <c r="E2400" t="s">
        <v>35704</v>
      </c>
      <c r="F2400" t="b">
        <v>1</v>
      </c>
      <c r="G2400">
        <v>0.55156056411537202</v>
      </c>
      <c r="H2400">
        <v>0.26369638640452397</v>
      </c>
      <c r="I2400" t="s">
        <v>29136</v>
      </c>
      <c r="J2400">
        <v>6.5182103332889693E-2</v>
      </c>
      <c r="K2400" t="s">
        <v>1044</v>
      </c>
      <c r="L2400" t="s">
        <v>714</v>
      </c>
      <c r="M2400" t="s">
        <v>480</v>
      </c>
      <c r="N2400" t="s">
        <v>35705</v>
      </c>
    </row>
    <row r="2401" spans="1:14" x14ac:dyDescent="0.25">
      <c r="A2401" t="s">
        <v>14865</v>
      </c>
      <c r="B2401" t="s">
        <v>14866</v>
      </c>
      <c r="C2401" t="s">
        <v>31377</v>
      </c>
      <c r="D2401" t="s">
        <v>14868</v>
      </c>
      <c r="E2401">
        <v>0.65900045013168995</v>
      </c>
      <c r="F2401" t="b">
        <v>1</v>
      </c>
      <c r="G2401">
        <v>0.53676949505377503</v>
      </c>
      <c r="H2401" t="s">
        <v>30170</v>
      </c>
      <c r="I2401" t="s">
        <v>30171</v>
      </c>
      <c r="J2401">
        <v>6.6006779201116306E-2</v>
      </c>
      <c r="K2401">
        <v>0.125</v>
      </c>
      <c r="L2401">
        <v>0</v>
      </c>
      <c r="M2401">
        <v>0.125</v>
      </c>
      <c r="N2401" t="s">
        <v>35706</v>
      </c>
    </row>
    <row r="2402" spans="1:14" x14ac:dyDescent="0.25">
      <c r="A2402" t="s">
        <v>14871</v>
      </c>
      <c r="B2402" t="s">
        <v>14872</v>
      </c>
      <c r="C2402" t="s">
        <v>34833</v>
      </c>
      <c r="D2402" t="s">
        <v>14873</v>
      </c>
      <c r="E2402" t="s">
        <v>35707</v>
      </c>
      <c r="F2402" t="b">
        <v>1</v>
      </c>
      <c r="G2402">
        <v>0.5</v>
      </c>
      <c r="H2402">
        <v>8.4515425472851596E-2</v>
      </c>
      <c r="I2402">
        <v>5.0697650788332903E-2</v>
      </c>
      <c r="J2402" t="s">
        <v>20845</v>
      </c>
      <c r="K2402">
        <v>0.1</v>
      </c>
      <c r="L2402">
        <v>0</v>
      </c>
      <c r="M2402">
        <v>0.1</v>
      </c>
      <c r="N2402">
        <v>8.9676872637519098E-2</v>
      </c>
    </row>
    <row r="2403" spans="1:14" x14ac:dyDescent="0.25">
      <c r="A2403" t="s">
        <v>14876</v>
      </c>
      <c r="B2403" t="s">
        <v>14877</v>
      </c>
      <c r="C2403" t="s">
        <v>35708</v>
      </c>
      <c r="D2403" t="s">
        <v>14878</v>
      </c>
      <c r="E2403" t="s">
        <v>35709</v>
      </c>
      <c r="F2403" t="b">
        <v>1</v>
      </c>
      <c r="G2403">
        <v>0.77218478976152105</v>
      </c>
      <c r="H2403" t="s">
        <v>30975</v>
      </c>
      <c r="I2403" t="s">
        <v>33711</v>
      </c>
      <c r="J2403" t="s">
        <v>33712</v>
      </c>
      <c r="K2403" t="s">
        <v>1044</v>
      </c>
      <c r="L2403">
        <v>0</v>
      </c>
      <c r="M2403" t="s">
        <v>480</v>
      </c>
      <c r="N2403" t="s">
        <v>35710</v>
      </c>
    </row>
    <row r="2404" spans="1:14" x14ac:dyDescent="0.25">
      <c r="A2404" t="s">
        <v>14881</v>
      </c>
      <c r="B2404" t="s">
        <v>14882</v>
      </c>
      <c r="C2404" t="s">
        <v>29147</v>
      </c>
      <c r="D2404" t="s">
        <v>14883</v>
      </c>
      <c r="E2404" t="s">
        <v>35711</v>
      </c>
      <c r="F2404" t="b">
        <v>1</v>
      </c>
      <c r="G2404">
        <v>0.75147729307528499</v>
      </c>
      <c r="H2404" t="s">
        <v>30914</v>
      </c>
      <c r="I2404" t="s">
        <v>31393</v>
      </c>
      <c r="J2404" t="s">
        <v>35712</v>
      </c>
      <c r="K2404" t="s">
        <v>125</v>
      </c>
      <c r="L2404">
        <v>0</v>
      </c>
      <c r="M2404" t="s">
        <v>125</v>
      </c>
      <c r="N2404" t="s">
        <v>35713</v>
      </c>
    </row>
    <row r="2405" spans="1:14" x14ac:dyDescent="0.25">
      <c r="A2405" t="s">
        <v>14886</v>
      </c>
      <c r="B2405" t="s">
        <v>14887</v>
      </c>
      <c r="C2405" t="s">
        <v>35714</v>
      </c>
      <c r="D2405" t="s">
        <v>14888</v>
      </c>
      <c r="E2405" t="s">
        <v>35715</v>
      </c>
      <c r="F2405" t="b">
        <v>1</v>
      </c>
      <c r="G2405">
        <v>0.5</v>
      </c>
      <c r="H2405" t="s">
        <v>198</v>
      </c>
      <c r="I2405" t="s">
        <v>199</v>
      </c>
      <c r="J2405" t="s">
        <v>200</v>
      </c>
      <c r="K2405" t="s">
        <v>787</v>
      </c>
      <c r="L2405" t="s">
        <v>92</v>
      </c>
      <c r="M2405">
        <v>0.38095238095238099</v>
      </c>
      <c r="N2405" t="s">
        <v>35716</v>
      </c>
    </row>
    <row r="2406" spans="1:14" x14ac:dyDescent="0.25">
      <c r="A2406" t="s">
        <v>14891</v>
      </c>
      <c r="B2406" t="s">
        <v>14892</v>
      </c>
      <c r="C2406" t="s">
        <v>14119</v>
      </c>
      <c r="D2406" t="s">
        <v>14893</v>
      </c>
      <c r="E2406" t="s">
        <v>35717</v>
      </c>
      <c r="F2406" t="b">
        <v>1</v>
      </c>
      <c r="G2406">
        <v>0.22222222222222199</v>
      </c>
      <c r="H2406">
        <v>5.2704627669472898E-2</v>
      </c>
      <c r="I2406">
        <v>3.52807510341233E-2</v>
      </c>
      <c r="J2406" t="s">
        <v>3700</v>
      </c>
      <c r="K2406">
        <v>8.6956521739130405E-2</v>
      </c>
      <c r="L2406">
        <v>0</v>
      </c>
      <c r="M2406">
        <v>8.6956521739130405E-2</v>
      </c>
      <c r="N2406">
        <v>7.4747474747474701E-2</v>
      </c>
    </row>
    <row r="2407" spans="1:14" x14ac:dyDescent="0.25">
      <c r="A2407" t="s">
        <v>14896</v>
      </c>
      <c r="B2407" t="s">
        <v>14897</v>
      </c>
      <c r="C2407" t="s">
        <v>35718</v>
      </c>
      <c r="D2407" t="s">
        <v>14898</v>
      </c>
      <c r="E2407" t="s">
        <v>35719</v>
      </c>
      <c r="F2407" t="b">
        <v>1</v>
      </c>
      <c r="G2407">
        <v>0.29205029365177598</v>
      </c>
      <c r="H2407" t="s">
        <v>30531</v>
      </c>
      <c r="I2407">
        <v>3.5907439056221298E-2</v>
      </c>
      <c r="J2407">
        <v>2.8469469381493601E-2</v>
      </c>
      <c r="K2407">
        <v>0.2</v>
      </c>
      <c r="L2407">
        <v>0</v>
      </c>
      <c r="M2407">
        <v>0.2</v>
      </c>
      <c r="N2407" t="s">
        <v>35720</v>
      </c>
    </row>
    <row r="2408" spans="1:14" x14ac:dyDescent="0.25">
      <c r="A2408" t="s">
        <v>14901</v>
      </c>
      <c r="B2408" t="s">
        <v>14902</v>
      </c>
      <c r="C2408" t="s">
        <v>35721</v>
      </c>
      <c r="D2408" t="s">
        <v>14903</v>
      </c>
      <c r="E2408" t="s">
        <v>35722</v>
      </c>
      <c r="F2408" t="b">
        <v>1</v>
      </c>
      <c r="G2408">
        <v>0.58410058730355296</v>
      </c>
      <c r="H2408" t="s">
        <v>35723</v>
      </c>
      <c r="I2408">
        <v>9.6499337240909103E-2</v>
      </c>
      <c r="J2408">
        <v>6.0205597618784697E-2</v>
      </c>
      <c r="K2408" t="s">
        <v>35724</v>
      </c>
      <c r="L2408">
        <v>0</v>
      </c>
      <c r="M2408" t="s">
        <v>35724</v>
      </c>
      <c r="N2408" t="s">
        <v>35725</v>
      </c>
    </row>
    <row r="2409" spans="1:14" x14ac:dyDescent="0.25">
      <c r="A2409" t="s">
        <v>14906</v>
      </c>
      <c r="B2409" t="s">
        <v>14907</v>
      </c>
      <c r="C2409" t="s">
        <v>35726</v>
      </c>
      <c r="D2409" t="s">
        <v>14908</v>
      </c>
      <c r="E2409" t="s">
        <v>35727</v>
      </c>
      <c r="F2409" t="b">
        <v>1</v>
      </c>
      <c r="G2409">
        <v>0.74303819978586905</v>
      </c>
      <c r="H2409" t="s">
        <v>28851</v>
      </c>
      <c r="I2409" t="s">
        <v>32452</v>
      </c>
      <c r="J2409" t="s">
        <v>32453</v>
      </c>
      <c r="K2409">
        <v>0.58823529411764697</v>
      </c>
      <c r="L2409" t="s">
        <v>349</v>
      </c>
      <c r="M2409">
        <v>0.58823529411764697</v>
      </c>
      <c r="N2409" t="s">
        <v>35728</v>
      </c>
    </row>
    <row r="2410" spans="1:14" x14ac:dyDescent="0.25">
      <c r="A2410" t="s">
        <v>14911</v>
      </c>
      <c r="B2410" t="s">
        <v>14912</v>
      </c>
      <c r="C2410" t="s">
        <v>35729</v>
      </c>
      <c r="D2410" t="s">
        <v>14914</v>
      </c>
      <c r="E2410" t="s">
        <v>35730</v>
      </c>
      <c r="F2410" t="b">
        <v>1</v>
      </c>
      <c r="G2410">
        <v>0.75147729307528499</v>
      </c>
      <c r="H2410" t="s">
        <v>29822</v>
      </c>
      <c r="I2410" t="s">
        <v>33715</v>
      </c>
      <c r="J2410" t="s">
        <v>33716</v>
      </c>
      <c r="K2410" t="s">
        <v>123</v>
      </c>
      <c r="L2410" t="s">
        <v>20249</v>
      </c>
      <c r="M2410" t="s">
        <v>125</v>
      </c>
      <c r="N2410" t="s">
        <v>35731</v>
      </c>
    </row>
    <row r="2411" spans="1:14" x14ac:dyDescent="0.25">
      <c r="A2411" t="s">
        <v>14917</v>
      </c>
      <c r="B2411" t="s">
        <v>14918</v>
      </c>
      <c r="C2411" t="s">
        <v>35732</v>
      </c>
      <c r="D2411" t="s">
        <v>14920</v>
      </c>
      <c r="E2411" t="s">
        <v>35733</v>
      </c>
      <c r="F2411" t="b">
        <v>1</v>
      </c>
      <c r="G2411">
        <v>0.48675048941962801</v>
      </c>
      <c r="H2411" t="s">
        <v>16514</v>
      </c>
      <c r="I2411" t="s">
        <v>16515</v>
      </c>
      <c r="J2411">
        <v>6.8406765984212706E-2</v>
      </c>
      <c r="K2411">
        <v>0.4</v>
      </c>
      <c r="L2411" t="s">
        <v>227</v>
      </c>
      <c r="M2411">
        <v>0.3</v>
      </c>
      <c r="N2411" t="s">
        <v>35734</v>
      </c>
    </row>
    <row r="2412" spans="1:14" x14ac:dyDescent="0.25">
      <c r="A2412" t="s">
        <v>14923</v>
      </c>
      <c r="B2412" t="s">
        <v>14924</v>
      </c>
      <c r="C2412" t="s">
        <v>35036</v>
      </c>
      <c r="D2412" t="s">
        <v>14925</v>
      </c>
      <c r="E2412" t="s">
        <v>35735</v>
      </c>
      <c r="F2412" t="b">
        <v>1</v>
      </c>
      <c r="G2412">
        <v>0.625</v>
      </c>
      <c r="H2412" t="s">
        <v>30327</v>
      </c>
      <c r="I2412">
        <v>0.56636701345533103</v>
      </c>
      <c r="J2412" t="s">
        <v>5531</v>
      </c>
      <c r="K2412">
        <v>0.375</v>
      </c>
      <c r="L2412">
        <v>0</v>
      </c>
      <c r="M2412">
        <v>0.25</v>
      </c>
      <c r="N2412" t="s">
        <v>35736</v>
      </c>
    </row>
    <row r="2413" spans="1:14" x14ac:dyDescent="0.25">
      <c r="A2413" t="s">
        <v>14928</v>
      </c>
      <c r="B2413" t="s">
        <v>14929</v>
      </c>
      <c r="C2413" t="s">
        <v>35737</v>
      </c>
      <c r="D2413" t="s">
        <v>14930</v>
      </c>
      <c r="E2413" t="s">
        <v>35738</v>
      </c>
      <c r="F2413" t="b">
        <v>1</v>
      </c>
      <c r="G2413">
        <v>0.5</v>
      </c>
      <c r="H2413">
        <v>8.4515425472851596E-2</v>
      </c>
      <c r="I2413">
        <v>5.0697650788332903E-2</v>
      </c>
      <c r="J2413" t="s">
        <v>20845</v>
      </c>
      <c r="K2413" t="s">
        <v>236</v>
      </c>
      <c r="L2413">
        <v>0</v>
      </c>
      <c r="M2413" t="s">
        <v>236</v>
      </c>
      <c r="N2413" t="s">
        <v>35739</v>
      </c>
    </row>
    <row r="2414" spans="1:14" x14ac:dyDescent="0.25">
      <c r="A2414" t="s">
        <v>14933</v>
      </c>
      <c r="B2414" t="s">
        <v>14934</v>
      </c>
      <c r="C2414" t="s">
        <v>30340</v>
      </c>
      <c r="D2414" t="s">
        <v>14935</v>
      </c>
      <c r="E2414" t="s">
        <v>35740</v>
      </c>
      <c r="F2414" t="b">
        <v>1</v>
      </c>
      <c r="G2414">
        <v>0.75147729307528499</v>
      </c>
      <c r="H2414" t="s">
        <v>32991</v>
      </c>
      <c r="I2414" t="s">
        <v>35741</v>
      </c>
      <c r="J2414" t="s">
        <v>35742</v>
      </c>
      <c r="K2414">
        <v>0.25</v>
      </c>
      <c r="L2414">
        <v>0</v>
      </c>
      <c r="M2414">
        <v>0.125</v>
      </c>
      <c r="N2414" t="s">
        <v>35743</v>
      </c>
    </row>
    <row r="2415" spans="1:14" x14ac:dyDescent="0.25">
      <c r="A2415" t="s">
        <v>14939</v>
      </c>
      <c r="B2415" t="s">
        <v>14940</v>
      </c>
      <c r="C2415" t="s">
        <v>30640</v>
      </c>
      <c r="D2415" t="s">
        <v>14941</v>
      </c>
      <c r="E2415" t="s">
        <v>35744</v>
      </c>
      <c r="F2415" t="b">
        <v>1</v>
      </c>
      <c r="G2415">
        <v>0.66666666666666596</v>
      </c>
      <c r="H2415">
        <v>0.40824829046386302</v>
      </c>
      <c r="I2415" t="s">
        <v>9731</v>
      </c>
      <c r="J2415" t="s">
        <v>9732</v>
      </c>
      <c r="K2415" t="s">
        <v>522</v>
      </c>
      <c r="L2415" t="s">
        <v>480</v>
      </c>
      <c r="M2415" t="s">
        <v>123</v>
      </c>
      <c r="N2415" t="s">
        <v>35745</v>
      </c>
    </row>
    <row r="2416" spans="1:14" x14ac:dyDescent="0.25">
      <c r="A2416" t="s">
        <v>14944</v>
      </c>
      <c r="B2416" t="s">
        <v>14945</v>
      </c>
      <c r="C2416" t="s">
        <v>35746</v>
      </c>
      <c r="D2416" t="s">
        <v>14946</v>
      </c>
      <c r="E2416" t="s">
        <v>35747</v>
      </c>
      <c r="F2416" t="b">
        <v>1</v>
      </c>
      <c r="G2416">
        <v>0.625</v>
      </c>
      <c r="H2416" t="s">
        <v>26985</v>
      </c>
      <c r="I2416" t="s">
        <v>26986</v>
      </c>
      <c r="J2416">
        <v>7.3860999559306001E-2</v>
      </c>
      <c r="K2416" t="s">
        <v>135</v>
      </c>
      <c r="L2416">
        <v>0</v>
      </c>
      <c r="M2416" t="s">
        <v>743</v>
      </c>
      <c r="N2416" t="s">
        <v>35748</v>
      </c>
    </row>
    <row r="2417" spans="1:14" x14ac:dyDescent="0.25">
      <c r="A2417" t="s">
        <v>14949</v>
      </c>
      <c r="B2417" t="s">
        <v>14950</v>
      </c>
      <c r="C2417" t="s">
        <v>34988</v>
      </c>
      <c r="D2417" t="s">
        <v>14952</v>
      </c>
      <c r="E2417" t="s">
        <v>35749</v>
      </c>
      <c r="F2417" t="b">
        <v>1</v>
      </c>
      <c r="G2417">
        <v>0.66666666666666596</v>
      </c>
      <c r="H2417">
        <v>0.5</v>
      </c>
      <c r="I2417" t="s">
        <v>3255</v>
      </c>
      <c r="J2417" t="s">
        <v>3256</v>
      </c>
      <c r="K2417" t="s">
        <v>180</v>
      </c>
      <c r="L2417">
        <v>0.125</v>
      </c>
      <c r="M2417" t="s">
        <v>180</v>
      </c>
      <c r="N2417" t="s">
        <v>35750</v>
      </c>
    </row>
    <row r="2418" spans="1:14" x14ac:dyDescent="0.25">
      <c r="A2418" t="s">
        <v>14954</v>
      </c>
      <c r="B2418" t="s">
        <v>14955</v>
      </c>
      <c r="C2418" t="s">
        <v>35455</v>
      </c>
      <c r="D2418" t="s">
        <v>14956</v>
      </c>
      <c r="E2418">
        <v>0.64237731416914001</v>
      </c>
      <c r="F2418" t="b">
        <v>1</v>
      </c>
      <c r="G2418">
        <v>0.53676949505377503</v>
      </c>
      <c r="H2418" t="s">
        <v>28655</v>
      </c>
      <c r="I2418" t="s">
        <v>28656</v>
      </c>
      <c r="J2418" t="s">
        <v>28657</v>
      </c>
      <c r="K2418" t="s">
        <v>125</v>
      </c>
      <c r="L2418">
        <v>0</v>
      </c>
      <c r="M2418" t="s">
        <v>236</v>
      </c>
      <c r="N2418" t="s">
        <v>35751</v>
      </c>
    </row>
    <row r="2419" spans="1:14" x14ac:dyDescent="0.25">
      <c r="A2419" t="s">
        <v>14959</v>
      </c>
      <c r="B2419" t="s">
        <v>14960</v>
      </c>
      <c r="C2419" t="s">
        <v>34918</v>
      </c>
      <c r="D2419" t="s">
        <v>14962</v>
      </c>
      <c r="E2419" t="s">
        <v>35752</v>
      </c>
      <c r="F2419" t="b">
        <v>1</v>
      </c>
      <c r="G2419">
        <v>1</v>
      </c>
      <c r="H2419" t="s">
        <v>29851</v>
      </c>
      <c r="I2419" t="s">
        <v>29224</v>
      </c>
      <c r="J2419" t="s">
        <v>35753</v>
      </c>
      <c r="K2419" t="s">
        <v>110</v>
      </c>
      <c r="L2419">
        <v>0.375</v>
      </c>
      <c r="M2419" t="s">
        <v>1448</v>
      </c>
      <c r="N2419" t="s">
        <v>35754</v>
      </c>
    </row>
    <row r="2420" spans="1:14" x14ac:dyDescent="0.25">
      <c r="A2420" t="s">
        <v>14965</v>
      </c>
      <c r="B2420" t="s">
        <v>14966</v>
      </c>
      <c r="C2420" t="s">
        <v>35755</v>
      </c>
      <c r="D2420" t="s">
        <v>14968</v>
      </c>
      <c r="E2420" t="s">
        <v>35756</v>
      </c>
      <c r="F2420" t="b">
        <v>1</v>
      </c>
      <c r="G2420">
        <v>0.8</v>
      </c>
      <c r="H2420" t="s">
        <v>8189</v>
      </c>
      <c r="I2420" t="s">
        <v>20703</v>
      </c>
      <c r="J2420" t="s">
        <v>21321</v>
      </c>
      <c r="K2420" t="s">
        <v>4883</v>
      </c>
      <c r="L2420" t="s">
        <v>713</v>
      </c>
      <c r="M2420" t="s">
        <v>4883</v>
      </c>
      <c r="N2420" t="s">
        <v>35757</v>
      </c>
    </row>
    <row r="2421" spans="1:14" x14ac:dyDescent="0.25">
      <c r="A2421" t="s">
        <v>14971</v>
      </c>
      <c r="B2421" t="s">
        <v>14972</v>
      </c>
      <c r="C2421" t="s">
        <v>35758</v>
      </c>
      <c r="D2421" t="s">
        <v>14973</v>
      </c>
      <c r="E2421">
        <v>0.92160306772365996</v>
      </c>
      <c r="F2421" t="b">
        <v>1</v>
      </c>
      <c r="G2421">
        <v>0.77777777777777701</v>
      </c>
      <c r="H2421" t="s">
        <v>619</v>
      </c>
      <c r="I2421" t="s">
        <v>20993</v>
      </c>
      <c r="J2421" t="s">
        <v>20994</v>
      </c>
      <c r="K2421" t="s">
        <v>1448</v>
      </c>
      <c r="L2421">
        <v>0.25</v>
      </c>
      <c r="M2421" t="s">
        <v>114</v>
      </c>
      <c r="N2421" t="s">
        <v>35759</v>
      </c>
    </row>
    <row r="2422" spans="1:14" x14ac:dyDescent="0.25">
      <c r="A2422" t="s">
        <v>14976</v>
      </c>
      <c r="B2422" t="s">
        <v>14977</v>
      </c>
      <c r="C2422" t="s">
        <v>33165</v>
      </c>
      <c r="D2422" t="s">
        <v>14978</v>
      </c>
      <c r="E2422" t="s">
        <v>35760</v>
      </c>
      <c r="F2422" t="b">
        <v>1</v>
      </c>
      <c r="G2422">
        <v>0.59710942547815704</v>
      </c>
      <c r="H2422" t="s">
        <v>33995</v>
      </c>
      <c r="I2422" t="s">
        <v>35761</v>
      </c>
      <c r="J2422" t="s">
        <v>35762</v>
      </c>
      <c r="K2422" t="s">
        <v>29692</v>
      </c>
      <c r="L2422" t="s">
        <v>714</v>
      </c>
      <c r="M2422" t="s">
        <v>715</v>
      </c>
      <c r="N2422" t="s">
        <v>35763</v>
      </c>
    </row>
    <row r="2423" spans="1:14" x14ac:dyDescent="0.25">
      <c r="A2423" t="s">
        <v>14980</v>
      </c>
      <c r="B2423" t="s">
        <v>14981</v>
      </c>
      <c r="C2423" t="s">
        <v>35764</v>
      </c>
      <c r="D2423" t="s">
        <v>14983</v>
      </c>
      <c r="E2423" t="s">
        <v>35765</v>
      </c>
      <c r="F2423" t="b">
        <v>1</v>
      </c>
      <c r="G2423">
        <v>0.35714285714285698</v>
      </c>
      <c r="H2423" t="s">
        <v>3787</v>
      </c>
      <c r="I2423" t="s">
        <v>9024</v>
      </c>
      <c r="J2423">
        <v>8.0322768728152999E-2</v>
      </c>
      <c r="K2423">
        <v>0.25</v>
      </c>
      <c r="L2423">
        <v>0</v>
      </c>
      <c r="M2423">
        <v>0.25</v>
      </c>
      <c r="N2423" t="s">
        <v>35766</v>
      </c>
    </row>
    <row r="2424" spans="1:14" x14ac:dyDescent="0.25">
      <c r="A2424" t="s">
        <v>14986</v>
      </c>
      <c r="B2424" t="s">
        <v>14987</v>
      </c>
      <c r="C2424" t="s">
        <v>35767</v>
      </c>
      <c r="D2424" t="s">
        <v>14988</v>
      </c>
      <c r="E2424" t="s">
        <v>35768</v>
      </c>
      <c r="F2424" t="b">
        <v>1</v>
      </c>
      <c r="G2424">
        <v>0.5</v>
      </c>
      <c r="H2424" t="s">
        <v>121</v>
      </c>
      <c r="I2424">
        <v>9.0727799484173297E-2</v>
      </c>
      <c r="J2424" t="s">
        <v>122</v>
      </c>
      <c r="K2424" t="s">
        <v>236</v>
      </c>
      <c r="L2424">
        <v>0</v>
      </c>
      <c r="M2424" t="s">
        <v>236</v>
      </c>
      <c r="N2424" t="s">
        <v>35769</v>
      </c>
    </row>
    <row r="2425" spans="1:14" x14ac:dyDescent="0.25">
      <c r="A2425" t="s">
        <v>14991</v>
      </c>
      <c r="B2425" t="s">
        <v>14992</v>
      </c>
      <c r="C2425" t="s">
        <v>35458</v>
      </c>
      <c r="D2425" t="s">
        <v>14994</v>
      </c>
      <c r="E2425" t="s">
        <v>35770</v>
      </c>
      <c r="F2425" t="b">
        <v>1</v>
      </c>
      <c r="G2425">
        <v>0.7</v>
      </c>
      <c r="H2425" t="s">
        <v>512</v>
      </c>
      <c r="I2425" t="s">
        <v>2678</v>
      </c>
      <c r="J2425">
        <v>8.0342841894465097E-2</v>
      </c>
      <c r="K2425" t="s">
        <v>202</v>
      </c>
      <c r="L2425">
        <v>9.9999999999999895E-2</v>
      </c>
      <c r="M2425" t="s">
        <v>202</v>
      </c>
      <c r="N2425" t="s">
        <v>35771</v>
      </c>
    </row>
    <row r="2426" spans="1:14" x14ac:dyDescent="0.25">
      <c r="A2426" t="s">
        <v>14997</v>
      </c>
      <c r="B2426" t="s">
        <v>14998</v>
      </c>
      <c r="C2426" t="s">
        <v>34998</v>
      </c>
      <c r="D2426" t="s">
        <v>14999</v>
      </c>
      <c r="E2426">
        <v>0.61330939631625803</v>
      </c>
      <c r="F2426" t="b">
        <v>1</v>
      </c>
      <c r="G2426">
        <v>0.22222222222222199</v>
      </c>
      <c r="H2426">
        <v>5.2704627669472898E-2</v>
      </c>
      <c r="I2426">
        <v>3.52807510341233E-2</v>
      </c>
      <c r="J2426" t="s">
        <v>3700</v>
      </c>
      <c r="K2426" t="s">
        <v>236</v>
      </c>
      <c r="L2426">
        <v>0</v>
      </c>
      <c r="M2426" t="s">
        <v>236</v>
      </c>
      <c r="N2426">
        <v>7.0117845117845107E-2</v>
      </c>
    </row>
    <row r="2427" spans="1:14" x14ac:dyDescent="0.25">
      <c r="A2427" t="s">
        <v>15002</v>
      </c>
      <c r="B2427" t="s">
        <v>15003</v>
      </c>
      <c r="C2427" t="s">
        <v>32029</v>
      </c>
      <c r="D2427" t="s">
        <v>15004</v>
      </c>
      <c r="E2427" t="s">
        <v>35772</v>
      </c>
      <c r="F2427" t="b">
        <v>1</v>
      </c>
      <c r="G2427">
        <v>0.61919849982155795</v>
      </c>
      <c r="H2427" t="s">
        <v>29031</v>
      </c>
      <c r="I2427" t="s">
        <v>29032</v>
      </c>
      <c r="J2427" t="s">
        <v>29033</v>
      </c>
      <c r="K2427" t="s">
        <v>125</v>
      </c>
      <c r="L2427" t="s">
        <v>20249</v>
      </c>
      <c r="M2427" t="s">
        <v>125</v>
      </c>
      <c r="N2427" t="s">
        <v>35773</v>
      </c>
    </row>
    <row r="2428" spans="1:14" x14ac:dyDescent="0.25">
      <c r="A2428" t="s">
        <v>15007</v>
      </c>
      <c r="B2428" t="s">
        <v>15008</v>
      </c>
      <c r="C2428" t="s">
        <v>35036</v>
      </c>
      <c r="D2428" t="s">
        <v>15009</v>
      </c>
      <c r="E2428" t="s">
        <v>35774</v>
      </c>
      <c r="F2428" t="b">
        <v>1</v>
      </c>
      <c r="G2428">
        <v>0.66187267693844598</v>
      </c>
      <c r="H2428" t="s">
        <v>29481</v>
      </c>
      <c r="I2428" t="s">
        <v>29482</v>
      </c>
      <c r="J2428" t="s">
        <v>35232</v>
      </c>
      <c r="K2428" t="s">
        <v>6506</v>
      </c>
      <c r="L2428" t="s">
        <v>136</v>
      </c>
      <c r="M2428" t="s">
        <v>1044</v>
      </c>
      <c r="N2428" t="s">
        <v>35775</v>
      </c>
    </row>
    <row r="2429" spans="1:14" x14ac:dyDescent="0.25">
      <c r="A2429" t="s">
        <v>15012</v>
      </c>
      <c r="B2429" t="s">
        <v>15013</v>
      </c>
      <c r="C2429" t="s">
        <v>35428</v>
      </c>
      <c r="D2429" t="s">
        <v>15015</v>
      </c>
      <c r="E2429" t="s">
        <v>35776</v>
      </c>
      <c r="F2429" t="b">
        <v>1</v>
      </c>
      <c r="G2429">
        <v>0.79541272605721702</v>
      </c>
      <c r="H2429">
        <v>0.59655954454291305</v>
      </c>
      <c r="I2429" t="s">
        <v>35777</v>
      </c>
      <c r="J2429" t="s">
        <v>35778</v>
      </c>
      <c r="K2429" t="s">
        <v>453</v>
      </c>
      <c r="L2429">
        <v>0</v>
      </c>
      <c r="M2429" t="s">
        <v>453</v>
      </c>
      <c r="N2429">
        <v>0.27252121775931298</v>
      </c>
    </row>
    <row r="2430" spans="1:14" x14ac:dyDescent="0.25">
      <c r="A2430" t="s">
        <v>15018</v>
      </c>
      <c r="B2430" t="s">
        <v>15019</v>
      </c>
      <c r="C2430" t="s">
        <v>35779</v>
      </c>
      <c r="D2430" t="s">
        <v>15020</v>
      </c>
      <c r="E2430" t="s">
        <v>35780</v>
      </c>
      <c r="F2430" t="b">
        <v>1</v>
      </c>
      <c r="G2430">
        <v>0.49535879985724601</v>
      </c>
      <c r="H2430">
        <v>0.26752432787911101</v>
      </c>
      <c r="I2430" t="s">
        <v>19088</v>
      </c>
      <c r="J2430">
        <v>7.2011707282849197E-2</v>
      </c>
      <c r="K2430" t="s">
        <v>114</v>
      </c>
      <c r="L2430">
        <v>0</v>
      </c>
      <c r="M2430" t="s">
        <v>423</v>
      </c>
      <c r="N2430" t="s">
        <v>35781</v>
      </c>
    </row>
    <row r="2431" spans="1:14" x14ac:dyDescent="0.25">
      <c r="A2431" t="s">
        <v>15022</v>
      </c>
      <c r="B2431" t="s">
        <v>15023</v>
      </c>
      <c r="C2431" t="s">
        <v>35782</v>
      </c>
      <c r="D2431" t="s">
        <v>15025</v>
      </c>
      <c r="E2431" t="s">
        <v>35783</v>
      </c>
      <c r="F2431" t="b">
        <v>1</v>
      </c>
      <c r="G2431">
        <v>0.77777777777777701</v>
      </c>
      <c r="H2431" t="s">
        <v>619</v>
      </c>
      <c r="I2431" t="s">
        <v>20993</v>
      </c>
      <c r="J2431" t="s">
        <v>20994</v>
      </c>
      <c r="K2431">
        <v>0.5</v>
      </c>
      <c r="L2431" t="s">
        <v>135</v>
      </c>
      <c r="M2431">
        <v>0.5</v>
      </c>
      <c r="N2431" t="s">
        <v>35784</v>
      </c>
    </row>
    <row r="2432" spans="1:14" x14ac:dyDescent="0.25">
      <c r="A2432" t="s">
        <v>15028</v>
      </c>
      <c r="B2432" t="s">
        <v>15029</v>
      </c>
      <c r="C2432" t="s">
        <v>35785</v>
      </c>
      <c r="D2432" t="s">
        <v>15030</v>
      </c>
      <c r="E2432" t="s">
        <v>35786</v>
      </c>
      <c r="F2432" t="b">
        <v>1</v>
      </c>
      <c r="G2432">
        <v>0.77218478976152105</v>
      </c>
      <c r="H2432" t="s">
        <v>29178</v>
      </c>
      <c r="I2432" t="s">
        <v>29179</v>
      </c>
      <c r="J2432">
        <v>8.4317530471713101E-2</v>
      </c>
      <c r="K2432" t="s">
        <v>1448</v>
      </c>
      <c r="L2432">
        <v>0.125</v>
      </c>
      <c r="M2432" t="s">
        <v>1448</v>
      </c>
      <c r="N2432" t="s">
        <v>35787</v>
      </c>
    </row>
    <row r="2433" spans="1:14" x14ac:dyDescent="0.25">
      <c r="A2433" t="s">
        <v>15033</v>
      </c>
      <c r="B2433" t="s">
        <v>15034</v>
      </c>
      <c r="C2433" t="s">
        <v>34969</v>
      </c>
      <c r="D2433" t="s">
        <v>15035</v>
      </c>
      <c r="E2433">
        <v>0.67101480814037995</v>
      </c>
      <c r="F2433" t="b">
        <v>1</v>
      </c>
      <c r="G2433">
        <v>0.64412339406453001</v>
      </c>
      <c r="H2433" t="s">
        <v>29182</v>
      </c>
      <c r="I2433" t="s">
        <v>30192</v>
      </c>
      <c r="J2433" t="s">
        <v>30193</v>
      </c>
      <c r="K2433" t="s">
        <v>713</v>
      </c>
      <c r="L2433">
        <v>0</v>
      </c>
      <c r="M2433" t="s">
        <v>715</v>
      </c>
      <c r="N2433" t="s">
        <v>35788</v>
      </c>
    </row>
    <row r="2434" spans="1:14" x14ac:dyDescent="0.25">
      <c r="A2434" t="s">
        <v>15038</v>
      </c>
      <c r="B2434" t="s">
        <v>15039</v>
      </c>
      <c r="C2434" t="s">
        <v>35789</v>
      </c>
      <c r="D2434" t="s">
        <v>15041</v>
      </c>
      <c r="E2434" t="s">
        <v>35790</v>
      </c>
      <c r="F2434" t="b">
        <v>1</v>
      </c>
      <c r="G2434">
        <v>0.77777777777777701</v>
      </c>
      <c r="H2434" t="s">
        <v>379</v>
      </c>
      <c r="I2434" t="s">
        <v>7690</v>
      </c>
      <c r="J2434" t="s">
        <v>7691</v>
      </c>
      <c r="K2434">
        <v>0.63157894736842102</v>
      </c>
      <c r="L2434" t="s">
        <v>713</v>
      </c>
      <c r="M2434" t="s">
        <v>522</v>
      </c>
      <c r="N2434" t="s">
        <v>35791</v>
      </c>
    </row>
    <row r="2435" spans="1:14" x14ac:dyDescent="0.25">
      <c r="A2435" t="s">
        <v>15044</v>
      </c>
      <c r="B2435" t="s">
        <v>15045</v>
      </c>
      <c r="C2435" t="s">
        <v>34998</v>
      </c>
      <c r="D2435" t="s">
        <v>15047</v>
      </c>
      <c r="E2435" t="s">
        <v>35792</v>
      </c>
      <c r="F2435" t="b">
        <v>1</v>
      </c>
      <c r="G2435">
        <v>1</v>
      </c>
      <c r="H2435" t="s">
        <v>3963</v>
      </c>
      <c r="I2435" t="s">
        <v>5739</v>
      </c>
      <c r="J2435" t="s">
        <v>27697</v>
      </c>
      <c r="K2435" t="s">
        <v>91</v>
      </c>
      <c r="L2435">
        <v>0</v>
      </c>
      <c r="M2435" t="s">
        <v>91</v>
      </c>
      <c r="N2435" t="s">
        <v>35793</v>
      </c>
    </row>
    <row r="2436" spans="1:14" x14ac:dyDescent="0.25">
      <c r="A2436" t="s">
        <v>15053</v>
      </c>
      <c r="B2436" t="s">
        <v>15054</v>
      </c>
      <c r="C2436" t="s">
        <v>30253</v>
      </c>
      <c r="D2436" t="s">
        <v>15056</v>
      </c>
      <c r="E2436" t="s">
        <v>35794</v>
      </c>
      <c r="F2436" t="b">
        <v>1</v>
      </c>
      <c r="G2436">
        <v>0.86687789975018104</v>
      </c>
      <c r="H2436" t="s">
        <v>29067</v>
      </c>
      <c r="I2436" t="s">
        <v>35795</v>
      </c>
      <c r="J2436" t="s">
        <v>35796</v>
      </c>
      <c r="K2436">
        <v>0.25</v>
      </c>
      <c r="L2436">
        <v>0</v>
      </c>
      <c r="M2436">
        <v>0.25</v>
      </c>
      <c r="N2436" t="s">
        <v>35797</v>
      </c>
    </row>
    <row r="2437" spans="1:14" x14ac:dyDescent="0.25">
      <c r="A2437" t="s">
        <v>15060</v>
      </c>
      <c r="B2437" t="s">
        <v>15061</v>
      </c>
      <c r="C2437" t="s">
        <v>35798</v>
      </c>
      <c r="D2437" t="s">
        <v>15062</v>
      </c>
      <c r="E2437">
        <v>0.73940027843900602</v>
      </c>
      <c r="F2437" t="b">
        <v>1</v>
      </c>
      <c r="G2437">
        <v>0.58410058730355296</v>
      </c>
      <c r="H2437" t="s">
        <v>31513</v>
      </c>
      <c r="I2437" t="s">
        <v>33948</v>
      </c>
      <c r="J2437">
        <v>7.1596925051249594E-2</v>
      </c>
      <c r="K2437" t="s">
        <v>382</v>
      </c>
      <c r="L2437">
        <v>0</v>
      </c>
      <c r="M2437" t="s">
        <v>382</v>
      </c>
      <c r="N2437" t="s">
        <v>35799</v>
      </c>
    </row>
    <row r="2438" spans="1:14" x14ac:dyDescent="0.25">
      <c r="A2438" t="s">
        <v>15065</v>
      </c>
      <c r="B2438" t="s">
        <v>15066</v>
      </c>
      <c r="C2438" t="s">
        <v>35800</v>
      </c>
      <c r="D2438" t="s">
        <v>15068</v>
      </c>
      <c r="E2438" t="s">
        <v>35801</v>
      </c>
      <c r="F2438" t="b">
        <v>1</v>
      </c>
      <c r="G2438">
        <v>0.77777777777777701</v>
      </c>
      <c r="H2438" t="s">
        <v>4214</v>
      </c>
      <c r="I2438">
        <v>0.350372724490772</v>
      </c>
      <c r="J2438" t="s">
        <v>7075</v>
      </c>
      <c r="K2438" t="s">
        <v>713</v>
      </c>
      <c r="L2438">
        <v>0</v>
      </c>
      <c r="M2438" t="s">
        <v>480</v>
      </c>
      <c r="N2438" t="s">
        <v>35802</v>
      </c>
    </row>
    <row r="2439" spans="1:14" x14ac:dyDescent="0.25">
      <c r="A2439" t="s">
        <v>15073</v>
      </c>
      <c r="B2439" t="s">
        <v>15074</v>
      </c>
      <c r="C2439" t="s">
        <v>31377</v>
      </c>
      <c r="D2439" t="s">
        <v>15075</v>
      </c>
      <c r="E2439">
        <v>0.81797506540847698</v>
      </c>
      <c r="F2439" t="b">
        <v>1</v>
      </c>
      <c r="G2439">
        <v>0.61919849982155795</v>
      </c>
      <c r="H2439" t="s">
        <v>29031</v>
      </c>
      <c r="I2439" t="s">
        <v>30454</v>
      </c>
      <c r="J2439" t="s">
        <v>30455</v>
      </c>
      <c r="K2439" t="s">
        <v>522</v>
      </c>
      <c r="L2439" t="s">
        <v>15805</v>
      </c>
      <c r="M2439" t="s">
        <v>522</v>
      </c>
      <c r="N2439" t="s">
        <v>35803</v>
      </c>
    </row>
    <row r="2440" spans="1:14" x14ac:dyDescent="0.25">
      <c r="A2440" t="s">
        <v>15078</v>
      </c>
      <c r="B2440" t="s">
        <v>15079</v>
      </c>
      <c r="C2440" t="s">
        <v>30055</v>
      </c>
      <c r="D2440" t="s">
        <v>15081</v>
      </c>
      <c r="E2440" t="s">
        <v>35804</v>
      </c>
      <c r="F2440" t="b">
        <v>1</v>
      </c>
      <c r="G2440">
        <v>1</v>
      </c>
      <c r="H2440" t="s">
        <v>30567</v>
      </c>
      <c r="I2440">
        <v>0.17805245459431199</v>
      </c>
      <c r="J2440">
        <v>9.7206542090698206E-2</v>
      </c>
      <c r="K2440" t="s">
        <v>125</v>
      </c>
      <c r="L2440">
        <v>0</v>
      </c>
      <c r="M2440" t="s">
        <v>125</v>
      </c>
      <c r="N2440" t="s">
        <v>35805</v>
      </c>
    </row>
    <row r="2441" spans="1:14" x14ac:dyDescent="0.25">
      <c r="A2441" t="s">
        <v>15085</v>
      </c>
      <c r="B2441" t="s">
        <v>15086</v>
      </c>
      <c r="C2441" t="s">
        <v>35806</v>
      </c>
      <c r="D2441" t="s">
        <v>15088</v>
      </c>
      <c r="E2441" t="s">
        <v>35807</v>
      </c>
      <c r="F2441" t="b">
        <v>1</v>
      </c>
      <c r="G2441">
        <v>0.72727272727272696</v>
      </c>
      <c r="H2441" t="s">
        <v>3235</v>
      </c>
      <c r="I2441" t="s">
        <v>3236</v>
      </c>
      <c r="J2441">
        <v>6.7042268381633296E-2</v>
      </c>
      <c r="K2441">
        <v>0.5</v>
      </c>
      <c r="L2441" t="s">
        <v>135</v>
      </c>
      <c r="M2441" t="s">
        <v>136</v>
      </c>
      <c r="N2441" t="s">
        <v>35808</v>
      </c>
    </row>
    <row r="2442" spans="1:14" x14ac:dyDescent="0.25">
      <c r="A2442" t="s">
        <v>15091</v>
      </c>
      <c r="B2442" t="s">
        <v>15092</v>
      </c>
      <c r="C2442" t="s">
        <v>35809</v>
      </c>
      <c r="D2442" t="s">
        <v>15094</v>
      </c>
      <c r="E2442" t="s">
        <v>35810</v>
      </c>
      <c r="F2442" t="b">
        <v>1</v>
      </c>
      <c r="G2442">
        <v>0.44444444444444398</v>
      </c>
      <c r="H2442" t="s">
        <v>8045</v>
      </c>
      <c r="I2442">
        <v>9.4815146433133199E-2</v>
      </c>
      <c r="J2442">
        <v>6.0307253604077599E-2</v>
      </c>
      <c r="K2442" t="s">
        <v>227</v>
      </c>
      <c r="L2442">
        <v>0</v>
      </c>
      <c r="M2442" t="s">
        <v>227</v>
      </c>
      <c r="N2442" t="s">
        <v>35811</v>
      </c>
    </row>
    <row r="2443" spans="1:14" x14ac:dyDescent="0.25">
      <c r="A2443" t="s">
        <v>15097</v>
      </c>
      <c r="B2443" t="s">
        <v>15098</v>
      </c>
      <c r="C2443" t="s">
        <v>35812</v>
      </c>
      <c r="D2443" t="s">
        <v>15099</v>
      </c>
      <c r="E2443" t="s">
        <v>35813</v>
      </c>
      <c r="F2443" t="b">
        <v>1</v>
      </c>
      <c r="G2443">
        <v>0.5</v>
      </c>
      <c r="H2443">
        <v>8.4515425472851596E-2</v>
      </c>
      <c r="I2443">
        <v>5.0697650788332903E-2</v>
      </c>
      <c r="J2443" t="s">
        <v>20845</v>
      </c>
      <c r="K2443">
        <v>0</v>
      </c>
      <c r="L2443">
        <v>0</v>
      </c>
      <c r="M2443">
        <v>0</v>
      </c>
      <c r="N2443">
        <v>7.8296292711532905E-2</v>
      </c>
    </row>
    <row r="2444" spans="1:14" x14ac:dyDescent="0.25">
      <c r="A2444" t="s">
        <v>15102</v>
      </c>
      <c r="B2444" t="s">
        <v>15103</v>
      </c>
      <c r="C2444" t="s">
        <v>35814</v>
      </c>
      <c r="D2444" t="s">
        <v>15104</v>
      </c>
      <c r="E2444" t="s">
        <v>35815</v>
      </c>
      <c r="F2444" t="b">
        <v>1</v>
      </c>
      <c r="G2444">
        <v>0.322061697032265</v>
      </c>
      <c r="H2444">
        <v>6.3511423157444596E-2</v>
      </c>
      <c r="I2444">
        <v>4.0460710899607899E-2</v>
      </c>
      <c r="J2444">
        <v>3.2668286409255003E-2</v>
      </c>
      <c r="K2444" t="s">
        <v>10590</v>
      </c>
      <c r="L2444">
        <v>0</v>
      </c>
      <c r="M2444" t="s">
        <v>10590</v>
      </c>
      <c r="N2444" t="s">
        <v>35816</v>
      </c>
    </row>
    <row r="2445" spans="1:14" x14ac:dyDescent="0.25">
      <c r="A2445" t="s">
        <v>15106</v>
      </c>
      <c r="B2445" t="s">
        <v>15107</v>
      </c>
      <c r="C2445" t="s">
        <v>35817</v>
      </c>
      <c r="D2445" t="s">
        <v>15109</v>
      </c>
      <c r="E2445" t="s">
        <v>35818</v>
      </c>
      <c r="F2445" t="b">
        <v>1</v>
      </c>
      <c r="G2445">
        <v>0.49535879985724601</v>
      </c>
      <c r="H2445">
        <v>0.26752432787911101</v>
      </c>
      <c r="I2445" t="s">
        <v>19088</v>
      </c>
      <c r="J2445">
        <v>7.2011707282849197E-2</v>
      </c>
      <c r="K2445" t="s">
        <v>114</v>
      </c>
      <c r="L2445">
        <v>0.125</v>
      </c>
      <c r="M2445" t="s">
        <v>114</v>
      </c>
      <c r="N2445" t="s">
        <v>35819</v>
      </c>
    </row>
    <row r="2446" spans="1:14" x14ac:dyDescent="0.25">
      <c r="A2446" t="s">
        <v>15112</v>
      </c>
      <c r="B2446" t="s">
        <v>15113</v>
      </c>
      <c r="C2446" t="s">
        <v>30340</v>
      </c>
      <c r="D2446" t="s">
        <v>15115</v>
      </c>
      <c r="E2446" t="s">
        <v>35820</v>
      </c>
      <c r="F2446" t="b">
        <v>1</v>
      </c>
      <c r="G2446">
        <v>0.71428571428571397</v>
      </c>
      <c r="H2446" t="s">
        <v>35821</v>
      </c>
      <c r="I2446" t="s">
        <v>2730</v>
      </c>
      <c r="J2446" t="s">
        <v>29806</v>
      </c>
      <c r="K2446" t="s">
        <v>522</v>
      </c>
      <c r="L2446" t="s">
        <v>15805</v>
      </c>
      <c r="M2446" t="s">
        <v>522</v>
      </c>
      <c r="N2446" t="s">
        <v>35822</v>
      </c>
    </row>
    <row r="2447" spans="1:14" x14ac:dyDescent="0.25">
      <c r="A2447" t="s">
        <v>15118</v>
      </c>
      <c r="B2447" t="s">
        <v>15119</v>
      </c>
      <c r="C2447" t="s">
        <v>29147</v>
      </c>
      <c r="D2447" t="s">
        <v>15121</v>
      </c>
      <c r="E2447" t="s">
        <v>35823</v>
      </c>
      <c r="F2447" t="b">
        <v>1</v>
      </c>
      <c r="G2447">
        <v>0.53676949505377503</v>
      </c>
      <c r="H2447" t="s">
        <v>29156</v>
      </c>
      <c r="I2447" t="s">
        <v>29282</v>
      </c>
      <c r="J2447">
        <v>7.8495731464381199E-2</v>
      </c>
      <c r="K2447" t="s">
        <v>715</v>
      </c>
      <c r="L2447">
        <v>0</v>
      </c>
      <c r="M2447" t="s">
        <v>715</v>
      </c>
      <c r="N2447" t="s">
        <v>35824</v>
      </c>
    </row>
    <row r="2448" spans="1:14" x14ac:dyDescent="0.25">
      <c r="A2448" t="s">
        <v>15124</v>
      </c>
      <c r="B2448" t="s">
        <v>15125</v>
      </c>
      <c r="C2448" t="s">
        <v>35825</v>
      </c>
      <c r="D2448" t="s">
        <v>15126</v>
      </c>
      <c r="E2448" t="s">
        <v>35826</v>
      </c>
      <c r="F2448" t="b">
        <v>1</v>
      </c>
      <c r="G2448">
        <v>0.37151909989293402</v>
      </c>
      <c r="H2448" t="s">
        <v>28837</v>
      </c>
      <c r="I2448">
        <v>9.9787370335084405E-2</v>
      </c>
      <c r="J2448">
        <v>6.7014444709657506E-2</v>
      </c>
      <c r="K2448">
        <v>0</v>
      </c>
      <c r="L2448">
        <v>0</v>
      </c>
      <c r="M2448">
        <v>0</v>
      </c>
      <c r="N2448" t="s">
        <v>35827</v>
      </c>
    </row>
    <row r="2449" spans="1:14" x14ac:dyDescent="0.25">
      <c r="A2449" t="s">
        <v>15129</v>
      </c>
      <c r="B2449" t="s">
        <v>15130</v>
      </c>
      <c r="C2449" t="s">
        <v>35828</v>
      </c>
      <c r="D2449" t="s">
        <v>15132</v>
      </c>
      <c r="E2449" t="s">
        <v>35829</v>
      </c>
      <c r="F2449" t="b">
        <v>1</v>
      </c>
      <c r="G2449">
        <v>0.875</v>
      </c>
      <c r="H2449" t="s">
        <v>25608</v>
      </c>
      <c r="I2449" t="s">
        <v>20617</v>
      </c>
      <c r="J2449">
        <v>9.5544279220436595E-2</v>
      </c>
      <c r="K2449" t="s">
        <v>382</v>
      </c>
      <c r="L2449">
        <v>0</v>
      </c>
      <c r="M2449" t="s">
        <v>423</v>
      </c>
      <c r="N2449" t="s">
        <v>35830</v>
      </c>
    </row>
    <row r="2450" spans="1:14" x14ac:dyDescent="0.25">
      <c r="A2450" t="s">
        <v>15135</v>
      </c>
      <c r="B2450" t="s">
        <v>15136</v>
      </c>
      <c r="C2450" t="s">
        <v>35831</v>
      </c>
      <c r="D2450" t="s">
        <v>15137</v>
      </c>
      <c r="E2450">
        <v>0.62519141477081097</v>
      </c>
      <c r="F2450" t="b">
        <v>1</v>
      </c>
      <c r="G2450">
        <v>0.7</v>
      </c>
      <c r="H2450" t="s">
        <v>2923</v>
      </c>
      <c r="I2450" t="s">
        <v>2967</v>
      </c>
      <c r="J2450" t="s">
        <v>6869</v>
      </c>
      <c r="K2450" t="s">
        <v>72</v>
      </c>
      <c r="L2450">
        <v>0</v>
      </c>
      <c r="M2450" t="s">
        <v>72</v>
      </c>
      <c r="N2450">
        <v>0.31115920695330401</v>
      </c>
    </row>
    <row r="2451" spans="1:14" x14ac:dyDescent="0.25">
      <c r="A2451" t="s">
        <v>15140</v>
      </c>
      <c r="B2451" t="s">
        <v>15141</v>
      </c>
      <c r="C2451" t="s">
        <v>14119</v>
      </c>
      <c r="D2451" t="s">
        <v>15142</v>
      </c>
      <c r="E2451" t="s">
        <v>35832</v>
      </c>
      <c r="F2451" t="b">
        <v>1</v>
      </c>
      <c r="G2451">
        <v>0.66666666666666596</v>
      </c>
      <c r="H2451">
        <v>0.5</v>
      </c>
      <c r="I2451" t="s">
        <v>6081</v>
      </c>
      <c r="J2451">
        <v>8.7836026197139594E-2</v>
      </c>
      <c r="K2451" t="s">
        <v>110</v>
      </c>
      <c r="L2451">
        <v>0.375</v>
      </c>
      <c r="M2451" t="s">
        <v>110</v>
      </c>
      <c r="N2451" t="s">
        <v>35833</v>
      </c>
    </row>
    <row r="2452" spans="1:14" x14ac:dyDescent="0.25">
      <c r="A2452" t="s">
        <v>15145</v>
      </c>
      <c r="B2452" t="s">
        <v>15146</v>
      </c>
      <c r="C2452" t="s">
        <v>35834</v>
      </c>
      <c r="D2452" t="s">
        <v>15148</v>
      </c>
      <c r="E2452" t="s">
        <v>35835</v>
      </c>
      <c r="F2452" t="b">
        <v>1</v>
      </c>
      <c r="G2452">
        <v>0.33333333333333298</v>
      </c>
      <c r="H2452" t="s">
        <v>768</v>
      </c>
      <c r="I2452">
        <v>6.9006563435160498E-2</v>
      </c>
      <c r="J2452">
        <v>4.2836195075472497E-2</v>
      </c>
      <c r="K2452" t="s">
        <v>180</v>
      </c>
      <c r="L2452">
        <v>0</v>
      </c>
      <c r="M2452">
        <v>0.25</v>
      </c>
      <c r="N2452" t="s">
        <v>35836</v>
      </c>
    </row>
    <row r="2453" spans="1:14" x14ac:dyDescent="0.25">
      <c r="A2453" t="s">
        <v>15151</v>
      </c>
      <c r="B2453" t="s">
        <v>15152</v>
      </c>
      <c r="C2453" t="s">
        <v>29018</v>
      </c>
      <c r="D2453" t="s">
        <v>15154</v>
      </c>
      <c r="E2453" t="s">
        <v>35837</v>
      </c>
      <c r="F2453" t="b">
        <v>1</v>
      </c>
      <c r="G2453">
        <v>0.77218478976152105</v>
      </c>
      <c r="H2453" t="s">
        <v>30975</v>
      </c>
      <c r="I2453" t="s">
        <v>35838</v>
      </c>
      <c r="J2453" t="s">
        <v>35839</v>
      </c>
      <c r="K2453" t="s">
        <v>382</v>
      </c>
      <c r="L2453">
        <v>0.125</v>
      </c>
      <c r="M2453" t="s">
        <v>423</v>
      </c>
      <c r="N2453" t="s">
        <v>35840</v>
      </c>
    </row>
    <row r="2454" spans="1:14" x14ac:dyDescent="0.25">
      <c r="A2454" t="s">
        <v>15157</v>
      </c>
      <c r="B2454" t="s">
        <v>15158</v>
      </c>
      <c r="C2454" t="s">
        <v>28695</v>
      </c>
      <c r="D2454" t="s">
        <v>15159</v>
      </c>
      <c r="E2454" t="s">
        <v>35841</v>
      </c>
      <c r="F2454" t="b">
        <v>1</v>
      </c>
      <c r="G2454">
        <v>0.86687789975018104</v>
      </c>
      <c r="H2454" t="s">
        <v>28904</v>
      </c>
      <c r="I2454" t="s">
        <v>31041</v>
      </c>
      <c r="J2454" t="s">
        <v>31042</v>
      </c>
      <c r="K2454" t="s">
        <v>347</v>
      </c>
      <c r="L2454">
        <v>0</v>
      </c>
      <c r="M2454" t="s">
        <v>136</v>
      </c>
      <c r="N2454" t="s">
        <v>35842</v>
      </c>
    </row>
    <row r="2455" spans="1:14" x14ac:dyDescent="0.25">
      <c r="A2455" t="s">
        <v>15162</v>
      </c>
      <c r="B2455" t="s">
        <v>15163</v>
      </c>
      <c r="C2455" t="s">
        <v>35843</v>
      </c>
      <c r="D2455" t="s">
        <v>15165</v>
      </c>
      <c r="E2455" t="s">
        <v>35844</v>
      </c>
      <c r="F2455" t="b">
        <v>1</v>
      </c>
      <c r="G2455">
        <v>0.24767939992862301</v>
      </c>
      <c r="H2455">
        <v>5.9820258277263401E-2</v>
      </c>
      <c r="I2455">
        <v>4.0828691577291597E-2</v>
      </c>
      <c r="J2455" t="s">
        <v>29140</v>
      </c>
      <c r="K2455" t="s">
        <v>1007</v>
      </c>
      <c r="L2455">
        <v>0</v>
      </c>
      <c r="M2455" t="s">
        <v>227</v>
      </c>
      <c r="N2455" t="s">
        <v>35845</v>
      </c>
    </row>
    <row r="2456" spans="1:14" x14ac:dyDescent="0.25">
      <c r="A2456" t="s">
        <v>15168</v>
      </c>
      <c r="B2456" t="s">
        <v>15169</v>
      </c>
      <c r="C2456" t="s">
        <v>35846</v>
      </c>
      <c r="D2456" t="s">
        <v>15171</v>
      </c>
      <c r="E2456" t="s">
        <v>35847</v>
      </c>
      <c r="F2456" t="b">
        <v>1</v>
      </c>
      <c r="G2456">
        <v>0.77218478976152105</v>
      </c>
      <c r="H2456">
        <v>0.54041677772972296</v>
      </c>
      <c r="I2456" t="s">
        <v>28830</v>
      </c>
      <c r="J2456" t="s">
        <v>28831</v>
      </c>
      <c r="K2456" t="s">
        <v>2222</v>
      </c>
      <c r="L2456" t="s">
        <v>136</v>
      </c>
      <c r="M2456" t="s">
        <v>6506</v>
      </c>
      <c r="N2456" t="s">
        <v>35848</v>
      </c>
    </row>
    <row r="2457" spans="1:14" x14ac:dyDescent="0.25">
      <c r="A2457" t="s">
        <v>15174</v>
      </c>
      <c r="B2457" t="s">
        <v>15175</v>
      </c>
      <c r="C2457" t="s">
        <v>35849</v>
      </c>
      <c r="D2457" t="s">
        <v>15177</v>
      </c>
      <c r="E2457">
        <v>0.82761832051011996</v>
      </c>
      <c r="F2457" t="b">
        <v>1</v>
      </c>
      <c r="G2457">
        <v>0.44444444444444398</v>
      </c>
      <c r="H2457" t="s">
        <v>8045</v>
      </c>
      <c r="I2457">
        <v>9.4815146433133199E-2</v>
      </c>
      <c r="J2457">
        <v>6.0307253604077599E-2</v>
      </c>
      <c r="K2457" t="s">
        <v>124</v>
      </c>
      <c r="L2457">
        <v>0</v>
      </c>
      <c r="M2457" t="s">
        <v>124</v>
      </c>
      <c r="N2457" t="s">
        <v>35850</v>
      </c>
    </row>
    <row r="2458" spans="1:14" x14ac:dyDescent="0.25">
      <c r="A2458" t="s">
        <v>15180</v>
      </c>
      <c r="B2458" t="s">
        <v>15181</v>
      </c>
      <c r="C2458" t="s">
        <v>28695</v>
      </c>
      <c r="D2458" t="s">
        <v>15182</v>
      </c>
      <c r="E2458" t="s">
        <v>35851</v>
      </c>
      <c r="F2458" t="b">
        <v>1</v>
      </c>
      <c r="G2458">
        <v>0.86687789975018104</v>
      </c>
      <c r="H2458" t="s">
        <v>29644</v>
      </c>
      <c r="I2458" t="s">
        <v>32562</v>
      </c>
      <c r="J2458" t="s">
        <v>35852</v>
      </c>
      <c r="K2458">
        <v>0.75</v>
      </c>
      <c r="L2458">
        <v>0</v>
      </c>
      <c r="M2458">
        <v>0.5</v>
      </c>
      <c r="N2458" t="s">
        <v>35853</v>
      </c>
    </row>
    <row r="2459" spans="1:14" x14ac:dyDescent="0.25">
      <c r="A2459" t="s">
        <v>15185</v>
      </c>
      <c r="B2459" t="s">
        <v>15186</v>
      </c>
      <c r="C2459" t="s">
        <v>35854</v>
      </c>
      <c r="D2459" t="s">
        <v>15187</v>
      </c>
      <c r="E2459" t="s">
        <v>35855</v>
      </c>
      <c r="F2459" t="b">
        <v>1</v>
      </c>
      <c r="G2459">
        <v>0.77777777777777701</v>
      </c>
      <c r="H2459" t="s">
        <v>4214</v>
      </c>
      <c r="I2459" t="s">
        <v>20253</v>
      </c>
      <c r="J2459">
        <v>9.1287092917527596E-2</v>
      </c>
      <c r="K2459" t="s">
        <v>110</v>
      </c>
      <c r="L2459">
        <v>0.125</v>
      </c>
      <c r="M2459" t="s">
        <v>180</v>
      </c>
      <c r="N2459" t="s">
        <v>35856</v>
      </c>
    </row>
    <row r="2460" spans="1:14" x14ac:dyDescent="0.25">
      <c r="A2460" t="s">
        <v>15190</v>
      </c>
      <c r="B2460" t="s">
        <v>15191</v>
      </c>
      <c r="C2460" t="s">
        <v>35857</v>
      </c>
      <c r="D2460" t="s">
        <v>15193</v>
      </c>
      <c r="E2460" t="s">
        <v>35858</v>
      </c>
      <c r="F2460" t="b">
        <v>1</v>
      </c>
      <c r="G2460">
        <v>0.33333333333333298</v>
      </c>
      <c r="H2460">
        <v>6.4549722436790205E-2</v>
      </c>
      <c r="I2460">
        <v>4.0331830842785098E-2</v>
      </c>
      <c r="J2460">
        <v>3.1559845391129403E-2</v>
      </c>
      <c r="K2460">
        <v>0.3</v>
      </c>
      <c r="L2460">
        <v>0</v>
      </c>
      <c r="M2460" t="s">
        <v>311</v>
      </c>
      <c r="N2460" t="s">
        <v>35859</v>
      </c>
    </row>
    <row r="2461" spans="1:14" x14ac:dyDescent="0.25">
      <c r="A2461" t="s">
        <v>15196</v>
      </c>
      <c r="B2461" t="s">
        <v>15197</v>
      </c>
      <c r="C2461" t="s">
        <v>28968</v>
      </c>
      <c r="D2461" t="s">
        <v>15198</v>
      </c>
      <c r="E2461" t="s">
        <v>35860</v>
      </c>
      <c r="F2461" t="b">
        <v>1</v>
      </c>
      <c r="G2461">
        <v>0.74303819978586905</v>
      </c>
      <c r="H2461" t="s">
        <v>3094</v>
      </c>
      <c r="I2461" t="s">
        <v>3095</v>
      </c>
      <c r="J2461">
        <v>9.4772736583299502E-2</v>
      </c>
      <c r="K2461" t="s">
        <v>349</v>
      </c>
      <c r="L2461">
        <v>0</v>
      </c>
      <c r="M2461" t="s">
        <v>349</v>
      </c>
      <c r="N2461" t="s">
        <v>35861</v>
      </c>
    </row>
    <row r="2462" spans="1:14" x14ac:dyDescent="0.25">
      <c r="A2462" t="s">
        <v>15201</v>
      </c>
      <c r="B2462" t="s">
        <v>15202</v>
      </c>
      <c r="C2462" t="s">
        <v>35862</v>
      </c>
      <c r="D2462" t="s">
        <v>15204</v>
      </c>
      <c r="E2462" t="s">
        <v>35863</v>
      </c>
      <c r="F2462" t="b">
        <v>1</v>
      </c>
      <c r="G2462">
        <v>0.75</v>
      </c>
      <c r="H2462" t="s">
        <v>24070</v>
      </c>
      <c r="I2462" t="s">
        <v>26932</v>
      </c>
      <c r="J2462" t="s">
        <v>28815</v>
      </c>
      <c r="K2462" t="s">
        <v>382</v>
      </c>
      <c r="L2462">
        <v>0.125</v>
      </c>
      <c r="M2462" t="s">
        <v>382</v>
      </c>
      <c r="N2462" t="s">
        <v>35864</v>
      </c>
    </row>
    <row r="2463" spans="1:14" x14ac:dyDescent="0.25">
      <c r="A2463" t="s">
        <v>15207</v>
      </c>
      <c r="B2463" t="s">
        <v>15208</v>
      </c>
      <c r="C2463" t="s">
        <v>35865</v>
      </c>
      <c r="D2463" t="s">
        <v>15210</v>
      </c>
      <c r="E2463" t="s">
        <v>35866</v>
      </c>
      <c r="F2463" t="b">
        <v>1</v>
      </c>
      <c r="G2463">
        <v>0.6</v>
      </c>
      <c r="H2463" t="s">
        <v>985</v>
      </c>
      <c r="I2463" t="s">
        <v>1139</v>
      </c>
      <c r="J2463" t="s">
        <v>1140</v>
      </c>
      <c r="K2463" t="s">
        <v>125</v>
      </c>
      <c r="L2463">
        <v>0</v>
      </c>
      <c r="M2463" t="s">
        <v>236</v>
      </c>
      <c r="N2463" t="s">
        <v>35867</v>
      </c>
    </row>
    <row r="2464" spans="1:14" x14ac:dyDescent="0.25">
      <c r="A2464" t="s">
        <v>15213</v>
      </c>
      <c r="B2464" t="s">
        <v>15214</v>
      </c>
      <c r="C2464" t="s">
        <v>35868</v>
      </c>
      <c r="D2464" t="s">
        <v>15216</v>
      </c>
      <c r="E2464" t="s">
        <v>35869</v>
      </c>
      <c r="F2464" t="b">
        <v>1</v>
      </c>
      <c r="G2464">
        <v>0.63636363636363602</v>
      </c>
      <c r="H2464">
        <v>0.50452497910951299</v>
      </c>
      <c r="I2464" t="s">
        <v>309</v>
      </c>
      <c r="J2464" t="s">
        <v>310</v>
      </c>
      <c r="K2464" t="s">
        <v>522</v>
      </c>
      <c r="L2464" t="s">
        <v>124</v>
      </c>
      <c r="M2464" t="s">
        <v>123</v>
      </c>
      <c r="N2464" t="s">
        <v>35870</v>
      </c>
    </row>
    <row r="2465" spans="1:14" x14ac:dyDescent="0.25">
      <c r="A2465" t="s">
        <v>15219</v>
      </c>
      <c r="B2465" t="s">
        <v>15220</v>
      </c>
      <c r="C2465" t="s">
        <v>35871</v>
      </c>
      <c r="D2465" t="s">
        <v>15222</v>
      </c>
      <c r="E2465" t="s">
        <v>35872</v>
      </c>
      <c r="F2465" t="b">
        <v>1</v>
      </c>
      <c r="G2465">
        <v>0.9</v>
      </c>
      <c r="H2465" t="s">
        <v>21994</v>
      </c>
      <c r="I2465" t="s">
        <v>22517</v>
      </c>
      <c r="J2465" t="s">
        <v>22518</v>
      </c>
      <c r="K2465" t="s">
        <v>472</v>
      </c>
      <c r="L2465" t="s">
        <v>236</v>
      </c>
      <c r="M2465">
        <v>0.38095238095238099</v>
      </c>
      <c r="N2465" t="s">
        <v>35873</v>
      </c>
    </row>
    <row r="2466" spans="1:14" x14ac:dyDescent="0.25">
      <c r="A2466" t="s">
        <v>15225</v>
      </c>
      <c r="B2466" t="s">
        <v>15226</v>
      </c>
      <c r="C2466" t="s">
        <v>35874</v>
      </c>
      <c r="D2466" t="s">
        <v>15227</v>
      </c>
      <c r="E2466" t="s">
        <v>35875</v>
      </c>
      <c r="F2466" t="b">
        <v>1</v>
      </c>
      <c r="G2466">
        <v>0.625</v>
      </c>
      <c r="H2466" t="s">
        <v>27350</v>
      </c>
      <c r="I2466" t="s">
        <v>12355</v>
      </c>
      <c r="J2466" t="s">
        <v>3256</v>
      </c>
      <c r="K2466" t="s">
        <v>125</v>
      </c>
      <c r="L2466">
        <v>0</v>
      </c>
      <c r="M2466" t="s">
        <v>125</v>
      </c>
      <c r="N2466" t="s">
        <v>35876</v>
      </c>
    </row>
    <row r="2467" spans="1:14" x14ac:dyDescent="0.25">
      <c r="A2467" t="s">
        <v>15230</v>
      </c>
      <c r="B2467" t="s">
        <v>15231</v>
      </c>
      <c r="C2467" t="s">
        <v>35877</v>
      </c>
      <c r="D2467" t="s">
        <v>15233</v>
      </c>
      <c r="E2467" t="s">
        <v>35878</v>
      </c>
      <c r="F2467" t="b">
        <v>1</v>
      </c>
      <c r="G2467">
        <v>0.49535879985724601</v>
      </c>
      <c r="H2467" t="s">
        <v>31093</v>
      </c>
      <c r="I2467" t="s">
        <v>32328</v>
      </c>
      <c r="J2467">
        <v>8.5636834664257505E-2</v>
      </c>
      <c r="K2467">
        <v>0.375</v>
      </c>
      <c r="L2467">
        <v>0</v>
      </c>
      <c r="M2467">
        <v>0.375</v>
      </c>
      <c r="N2467" t="s">
        <v>35879</v>
      </c>
    </row>
    <row r="2468" spans="1:14" x14ac:dyDescent="0.25">
      <c r="A2468" t="s">
        <v>15236</v>
      </c>
      <c r="B2468" t="s">
        <v>15237</v>
      </c>
      <c r="C2468" t="s">
        <v>35880</v>
      </c>
      <c r="D2468" t="s">
        <v>15238</v>
      </c>
      <c r="E2468" t="s">
        <v>35881</v>
      </c>
      <c r="F2468" t="b">
        <v>1</v>
      </c>
      <c r="G2468">
        <v>0.875</v>
      </c>
      <c r="H2468" t="s">
        <v>29223</v>
      </c>
      <c r="I2468" t="s">
        <v>27696</v>
      </c>
      <c r="J2468">
        <v>0.66874030497642201</v>
      </c>
      <c r="K2468">
        <v>0.5</v>
      </c>
      <c r="L2468" t="s">
        <v>348</v>
      </c>
      <c r="M2468">
        <v>0.375</v>
      </c>
      <c r="N2468" t="s">
        <v>35882</v>
      </c>
    </row>
    <row r="2469" spans="1:14" x14ac:dyDescent="0.25">
      <c r="A2469" t="s">
        <v>15241</v>
      </c>
      <c r="B2469" t="s">
        <v>15242</v>
      </c>
      <c r="C2469" t="s">
        <v>35883</v>
      </c>
      <c r="D2469" t="s">
        <v>15244</v>
      </c>
      <c r="E2469" t="s">
        <v>35884</v>
      </c>
      <c r="F2469" t="b">
        <v>1</v>
      </c>
      <c r="G2469">
        <v>0.74303819978586905</v>
      </c>
      <c r="H2469" t="s">
        <v>29623</v>
      </c>
      <c r="I2469" t="s">
        <v>29624</v>
      </c>
      <c r="J2469" t="s">
        <v>29625</v>
      </c>
      <c r="K2469" t="s">
        <v>4457</v>
      </c>
      <c r="L2469" t="s">
        <v>322</v>
      </c>
      <c r="M2469" t="s">
        <v>4457</v>
      </c>
      <c r="N2469" t="s">
        <v>35885</v>
      </c>
    </row>
    <row r="2470" spans="1:14" x14ac:dyDescent="0.25">
      <c r="A2470" t="s">
        <v>15247</v>
      </c>
      <c r="B2470" t="s">
        <v>15248</v>
      </c>
      <c r="C2470" t="s">
        <v>28695</v>
      </c>
      <c r="D2470" t="s">
        <v>15249</v>
      </c>
      <c r="E2470" t="s">
        <v>35886</v>
      </c>
      <c r="F2470" t="b">
        <v>1</v>
      </c>
      <c r="G2470">
        <v>0.74303819978586905</v>
      </c>
      <c r="H2470" t="s">
        <v>28781</v>
      </c>
      <c r="I2470" t="s">
        <v>28782</v>
      </c>
      <c r="J2470" t="s">
        <v>28783</v>
      </c>
      <c r="K2470" t="s">
        <v>659</v>
      </c>
      <c r="L2470" t="s">
        <v>29071</v>
      </c>
      <c r="M2470" t="s">
        <v>83</v>
      </c>
      <c r="N2470" t="s">
        <v>35887</v>
      </c>
    </row>
    <row r="2471" spans="1:14" x14ac:dyDescent="0.25">
      <c r="A2471" t="s">
        <v>15254</v>
      </c>
      <c r="B2471" t="s">
        <v>15255</v>
      </c>
      <c r="C2471" t="s">
        <v>29018</v>
      </c>
      <c r="D2471" t="s">
        <v>15256</v>
      </c>
      <c r="E2471" t="s">
        <v>35888</v>
      </c>
      <c r="F2471" t="b">
        <v>1</v>
      </c>
      <c r="G2471">
        <v>0.66187267693844598</v>
      </c>
      <c r="H2471" t="s">
        <v>9467</v>
      </c>
      <c r="I2471" t="s">
        <v>9468</v>
      </c>
      <c r="J2471">
        <v>6.8221879807689706E-2</v>
      </c>
      <c r="K2471">
        <v>0.4</v>
      </c>
      <c r="L2471">
        <v>0</v>
      </c>
      <c r="M2471">
        <v>0.3</v>
      </c>
      <c r="N2471" t="s">
        <v>35889</v>
      </c>
    </row>
    <row r="2472" spans="1:14" x14ac:dyDescent="0.25">
      <c r="A2472" t="s">
        <v>15259</v>
      </c>
      <c r="B2472" t="s">
        <v>15260</v>
      </c>
      <c r="C2472" t="s">
        <v>35890</v>
      </c>
      <c r="D2472" t="s">
        <v>15262</v>
      </c>
      <c r="E2472" t="s">
        <v>35891</v>
      </c>
      <c r="F2472" t="b">
        <v>1</v>
      </c>
      <c r="G2472">
        <v>0.5</v>
      </c>
      <c r="H2472" t="s">
        <v>301</v>
      </c>
      <c r="I2472">
        <v>7.8886105367115197E-2</v>
      </c>
      <c r="J2472">
        <v>4.7406042598781298E-2</v>
      </c>
      <c r="K2472" t="s">
        <v>83</v>
      </c>
      <c r="L2472">
        <v>9.5238095238095205E-2</v>
      </c>
      <c r="M2472" t="s">
        <v>294</v>
      </c>
      <c r="N2472" t="s">
        <v>35892</v>
      </c>
    </row>
    <row r="2473" spans="1:14" x14ac:dyDescent="0.25">
      <c r="A2473" t="s">
        <v>15265</v>
      </c>
      <c r="B2473" t="s">
        <v>15266</v>
      </c>
      <c r="C2473" t="s">
        <v>28695</v>
      </c>
      <c r="D2473" t="s">
        <v>15267</v>
      </c>
      <c r="E2473" t="s">
        <v>35893</v>
      </c>
      <c r="F2473" t="b">
        <v>1</v>
      </c>
      <c r="G2473">
        <v>0.74303819978586905</v>
      </c>
      <c r="H2473" t="s">
        <v>28851</v>
      </c>
      <c r="I2473" t="s">
        <v>29702</v>
      </c>
      <c r="J2473" t="s">
        <v>29703</v>
      </c>
      <c r="K2473" t="s">
        <v>714</v>
      </c>
      <c r="L2473">
        <v>0</v>
      </c>
      <c r="M2473" t="s">
        <v>714</v>
      </c>
      <c r="N2473" t="s">
        <v>35894</v>
      </c>
    </row>
    <row r="2474" spans="1:14" x14ac:dyDescent="0.25">
      <c r="A2474" t="s">
        <v>15270</v>
      </c>
      <c r="B2474" t="s">
        <v>15271</v>
      </c>
      <c r="C2474" t="s">
        <v>28968</v>
      </c>
      <c r="D2474" t="s">
        <v>15272</v>
      </c>
      <c r="E2474" t="s">
        <v>35895</v>
      </c>
      <c r="F2474" t="b">
        <v>1</v>
      </c>
      <c r="G2474">
        <v>0.86687789975018104</v>
      </c>
      <c r="H2474" t="s">
        <v>28673</v>
      </c>
      <c r="I2474" t="s">
        <v>34708</v>
      </c>
      <c r="J2474" t="s">
        <v>34709</v>
      </c>
      <c r="K2474" t="s">
        <v>32992</v>
      </c>
      <c r="L2474" t="s">
        <v>349</v>
      </c>
      <c r="M2474" t="s">
        <v>713</v>
      </c>
      <c r="N2474" t="s">
        <v>35896</v>
      </c>
    </row>
    <row r="2475" spans="1:14" x14ac:dyDescent="0.25">
      <c r="A2475" t="s">
        <v>15275</v>
      </c>
      <c r="B2475" t="s">
        <v>15276</v>
      </c>
      <c r="C2475" t="s">
        <v>35897</v>
      </c>
      <c r="D2475" t="s">
        <v>15278</v>
      </c>
      <c r="E2475" t="s">
        <v>35898</v>
      </c>
      <c r="F2475" t="b">
        <v>1</v>
      </c>
      <c r="G2475">
        <v>0.875</v>
      </c>
      <c r="H2475" t="s">
        <v>29165</v>
      </c>
      <c r="I2475" t="s">
        <v>30212</v>
      </c>
      <c r="J2475" t="s">
        <v>30213</v>
      </c>
      <c r="K2475" t="s">
        <v>123</v>
      </c>
      <c r="L2475">
        <v>0</v>
      </c>
      <c r="M2475" t="s">
        <v>236</v>
      </c>
      <c r="N2475" t="s">
        <v>35899</v>
      </c>
    </row>
    <row r="2476" spans="1:14" x14ac:dyDescent="0.25">
      <c r="A2476" t="s">
        <v>15280</v>
      </c>
      <c r="B2476" t="s">
        <v>15281</v>
      </c>
      <c r="C2476" t="s">
        <v>35900</v>
      </c>
      <c r="D2476" t="s">
        <v>15283</v>
      </c>
      <c r="E2476" t="s">
        <v>35901</v>
      </c>
      <c r="F2476" t="b">
        <v>1</v>
      </c>
      <c r="G2476">
        <v>0.5</v>
      </c>
      <c r="H2476">
        <v>8.4515425472851596E-2</v>
      </c>
      <c r="I2476">
        <v>5.0697650788332903E-2</v>
      </c>
      <c r="J2476" t="s">
        <v>20845</v>
      </c>
      <c r="K2476" t="s">
        <v>123</v>
      </c>
      <c r="L2476" t="s">
        <v>124</v>
      </c>
      <c r="M2476" t="s">
        <v>125</v>
      </c>
      <c r="N2476" t="s">
        <v>35902</v>
      </c>
    </row>
    <row r="2477" spans="1:14" x14ac:dyDescent="0.25">
      <c r="A2477" t="s">
        <v>15286</v>
      </c>
      <c r="B2477" t="s">
        <v>15287</v>
      </c>
      <c r="C2477" t="s">
        <v>35903</v>
      </c>
      <c r="D2477" t="s">
        <v>15289</v>
      </c>
      <c r="E2477" t="s">
        <v>35904</v>
      </c>
      <c r="F2477" t="b">
        <v>1</v>
      </c>
      <c r="G2477">
        <v>0.5</v>
      </c>
      <c r="H2477" t="s">
        <v>121</v>
      </c>
      <c r="I2477">
        <v>9.0727799484173297E-2</v>
      </c>
      <c r="J2477" t="s">
        <v>122</v>
      </c>
      <c r="K2477" t="s">
        <v>125</v>
      </c>
      <c r="L2477">
        <v>0</v>
      </c>
      <c r="M2477" t="s">
        <v>125</v>
      </c>
      <c r="N2477" t="s">
        <v>35905</v>
      </c>
    </row>
    <row r="2478" spans="1:14" x14ac:dyDescent="0.25">
      <c r="A2478" t="s">
        <v>15292</v>
      </c>
      <c r="B2478" t="s">
        <v>15293</v>
      </c>
      <c r="C2478" t="s">
        <v>28695</v>
      </c>
      <c r="D2478" t="s">
        <v>15295</v>
      </c>
      <c r="E2478" t="s">
        <v>35906</v>
      </c>
      <c r="F2478" t="b">
        <v>1</v>
      </c>
      <c r="G2478">
        <v>0.64412339406453001</v>
      </c>
      <c r="H2478" t="s">
        <v>30088</v>
      </c>
      <c r="I2478" t="s">
        <v>30089</v>
      </c>
      <c r="J2478">
        <v>6.9085014549984294E-2</v>
      </c>
      <c r="K2478">
        <v>0.5</v>
      </c>
      <c r="L2478" t="s">
        <v>777</v>
      </c>
      <c r="M2478">
        <v>0.5</v>
      </c>
      <c r="N2478" t="s">
        <v>35907</v>
      </c>
    </row>
    <row r="2479" spans="1:14" x14ac:dyDescent="0.25">
      <c r="A2479" t="s">
        <v>15298</v>
      </c>
      <c r="B2479" t="s">
        <v>15299</v>
      </c>
      <c r="C2479" t="s">
        <v>28695</v>
      </c>
      <c r="D2479" t="s">
        <v>15300</v>
      </c>
      <c r="E2479" t="s">
        <v>35908</v>
      </c>
      <c r="F2479" t="b">
        <v>1</v>
      </c>
      <c r="G2479">
        <v>0.61919849982155795</v>
      </c>
      <c r="H2479" t="s">
        <v>26999</v>
      </c>
      <c r="I2479" t="s">
        <v>27000</v>
      </c>
      <c r="J2479">
        <v>7.6143109912178306E-2</v>
      </c>
      <c r="K2479">
        <v>0.375</v>
      </c>
      <c r="L2479">
        <v>0</v>
      </c>
      <c r="M2479">
        <v>0.375</v>
      </c>
      <c r="N2479" t="s">
        <v>35909</v>
      </c>
    </row>
    <row r="2480" spans="1:14" x14ac:dyDescent="0.25">
      <c r="A2480" t="s">
        <v>15303</v>
      </c>
      <c r="B2480" t="s">
        <v>15304</v>
      </c>
      <c r="C2480" t="s">
        <v>35910</v>
      </c>
      <c r="D2480" t="s">
        <v>15306</v>
      </c>
      <c r="E2480" t="s">
        <v>35911</v>
      </c>
      <c r="F2480" t="b">
        <v>1</v>
      </c>
      <c r="G2480">
        <v>0.63636363636363602</v>
      </c>
      <c r="H2480" t="s">
        <v>1283</v>
      </c>
      <c r="I2480">
        <v>9.1268883749272597E-2</v>
      </c>
      <c r="J2480">
        <v>5.4524691196308601E-2</v>
      </c>
      <c r="K2480" t="s">
        <v>125</v>
      </c>
      <c r="L2480">
        <v>0</v>
      </c>
      <c r="M2480" t="s">
        <v>125</v>
      </c>
      <c r="N2480" t="s">
        <v>35912</v>
      </c>
    </row>
    <row r="2481" spans="1:14" x14ac:dyDescent="0.25">
      <c r="A2481" t="s">
        <v>15309</v>
      </c>
      <c r="B2481" t="s">
        <v>15310</v>
      </c>
      <c r="C2481" t="s">
        <v>35913</v>
      </c>
      <c r="D2481" t="s">
        <v>15311</v>
      </c>
      <c r="E2481" t="s">
        <v>35914</v>
      </c>
      <c r="F2481" t="b">
        <v>1</v>
      </c>
      <c r="G2481">
        <v>0.75</v>
      </c>
      <c r="H2481" t="s">
        <v>15049</v>
      </c>
      <c r="I2481" t="s">
        <v>26662</v>
      </c>
      <c r="J2481" t="s">
        <v>30686</v>
      </c>
      <c r="K2481">
        <v>0.5</v>
      </c>
      <c r="L2481">
        <v>0</v>
      </c>
      <c r="M2481">
        <v>0.375</v>
      </c>
      <c r="N2481" t="s">
        <v>35915</v>
      </c>
    </row>
    <row r="2482" spans="1:14" x14ac:dyDescent="0.25">
      <c r="A2482" t="s">
        <v>15314</v>
      </c>
      <c r="B2482" t="s">
        <v>15315</v>
      </c>
      <c r="C2482" t="s">
        <v>35916</v>
      </c>
      <c r="D2482" t="s">
        <v>15316</v>
      </c>
      <c r="E2482" t="s">
        <v>35917</v>
      </c>
      <c r="F2482" t="b">
        <v>1</v>
      </c>
      <c r="G2482">
        <v>1</v>
      </c>
      <c r="H2482" t="s">
        <v>19925</v>
      </c>
      <c r="I2482" t="s">
        <v>2730</v>
      </c>
      <c r="J2482" t="s">
        <v>26550</v>
      </c>
      <c r="K2482" t="s">
        <v>1447</v>
      </c>
      <c r="L2482" t="s">
        <v>423</v>
      </c>
      <c r="M2482">
        <v>0.5</v>
      </c>
      <c r="N2482" t="s">
        <v>35918</v>
      </c>
    </row>
    <row r="2483" spans="1:14" x14ac:dyDescent="0.25">
      <c r="A2483" t="s">
        <v>15319</v>
      </c>
      <c r="B2483" t="s">
        <v>15320</v>
      </c>
      <c r="C2483" t="s">
        <v>35919</v>
      </c>
      <c r="D2483" t="s">
        <v>15321</v>
      </c>
      <c r="E2483" t="s">
        <v>35920</v>
      </c>
      <c r="F2483" t="b">
        <v>1</v>
      </c>
      <c r="G2483">
        <v>0.77777777777777701</v>
      </c>
      <c r="H2483" t="s">
        <v>4214</v>
      </c>
      <c r="I2483" t="s">
        <v>20253</v>
      </c>
      <c r="J2483">
        <v>9.1287092917527596E-2</v>
      </c>
      <c r="K2483" t="s">
        <v>123</v>
      </c>
      <c r="L2483" t="s">
        <v>124</v>
      </c>
      <c r="M2483" t="s">
        <v>125</v>
      </c>
      <c r="N2483" t="s">
        <v>35921</v>
      </c>
    </row>
    <row r="2484" spans="1:14" x14ac:dyDescent="0.25">
      <c r="A2484" t="s">
        <v>15324</v>
      </c>
      <c r="B2484" t="s">
        <v>15325</v>
      </c>
      <c r="C2484" t="s">
        <v>35880</v>
      </c>
      <c r="D2484" t="s">
        <v>15326</v>
      </c>
      <c r="E2484" t="s">
        <v>35922</v>
      </c>
      <c r="F2484" t="b">
        <v>1</v>
      </c>
      <c r="G2484">
        <v>0.75</v>
      </c>
      <c r="H2484" t="s">
        <v>1692</v>
      </c>
      <c r="I2484" t="s">
        <v>6689</v>
      </c>
      <c r="J2484" t="s">
        <v>4626</v>
      </c>
      <c r="K2484" t="s">
        <v>1448</v>
      </c>
      <c r="L2484">
        <v>0.25</v>
      </c>
      <c r="M2484" t="s">
        <v>382</v>
      </c>
      <c r="N2484" t="s">
        <v>35923</v>
      </c>
    </row>
    <row r="2485" spans="1:14" x14ac:dyDescent="0.25">
      <c r="A2485" t="s">
        <v>15329</v>
      </c>
      <c r="B2485" t="s">
        <v>15330</v>
      </c>
      <c r="C2485" t="s">
        <v>28695</v>
      </c>
      <c r="D2485" t="s">
        <v>15331</v>
      </c>
      <c r="E2485" t="s">
        <v>35924</v>
      </c>
      <c r="F2485" t="b">
        <v>1</v>
      </c>
      <c r="G2485">
        <v>0.64412339406453001</v>
      </c>
      <c r="H2485">
        <v>0.56806343811120197</v>
      </c>
      <c r="I2485" t="s">
        <v>31546</v>
      </c>
      <c r="J2485" t="s">
        <v>32615</v>
      </c>
      <c r="K2485">
        <v>0.5</v>
      </c>
      <c r="L2485" t="s">
        <v>777</v>
      </c>
      <c r="M2485">
        <v>0.375</v>
      </c>
      <c r="N2485">
        <v>0.398520238242145</v>
      </c>
    </row>
    <row r="2486" spans="1:14" x14ac:dyDescent="0.25">
      <c r="A2486" t="s">
        <v>15334</v>
      </c>
      <c r="B2486" t="s">
        <v>15335</v>
      </c>
      <c r="C2486" t="s">
        <v>35925</v>
      </c>
      <c r="D2486" t="s">
        <v>15337</v>
      </c>
      <c r="E2486" t="s">
        <v>35926</v>
      </c>
      <c r="F2486" t="b">
        <v>1</v>
      </c>
      <c r="G2486">
        <v>0.66187267693844598</v>
      </c>
      <c r="H2486" t="s">
        <v>29481</v>
      </c>
      <c r="I2486" t="s">
        <v>29482</v>
      </c>
      <c r="J2486" t="s">
        <v>29483</v>
      </c>
      <c r="K2486" t="s">
        <v>2222</v>
      </c>
      <c r="L2486" t="s">
        <v>347</v>
      </c>
      <c r="M2486" t="s">
        <v>6506</v>
      </c>
      <c r="N2486">
        <v>0.41250360559770199</v>
      </c>
    </row>
    <row r="2487" spans="1:14" x14ac:dyDescent="0.25">
      <c r="A2487" t="s">
        <v>15340</v>
      </c>
      <c r="B2487" t="s">
        <v>15341</v>
      </c>
      <c r="C2487" t="s">
        <v>35927</v>
      </c>
      <c r="D2487" t="s">
        <v>15343</v>
      </c>
      <c r="E2487" t="s">
        <v>35928</v>
      </c>
      <c r="F2487" t="b">
        <v>1</v>
      </c>
      <c r="G2487">
        <v>0.5</v>
      </c>
      <c r="H2487" t="s">
        <v>9163</v>
      </c>
      <c r="I2487" t="s">
        <v>20469</v>
      </c>
      <c r="J2487">
        <v>6.9853420565800906E-2</v>
      </c>
      <c r="K2487" t="s">
        <v>480</v>
      </c>
      <c r="L2487">
        <v>0</v>
      </c>
      <c r="M2487" t="s">
        <v>124</v>
      </c>
      <c r="N2487">
        <v>0.13922325314945</v>
      </c>
    </row>
    <row r="2488" spans="1:14" x14ac:dyDescent="0.25">
      <c r="A2488" t="s">
        <v>15346</v>
      </c>
      <c r="B2488" t="s">
        <v>15347</v>
      </c>
      <c r="C2488" t="s">
        <v>28695</v>
      </c>
      <c r="D2488" t="s">
        <v>15348</v>
      </c>
      <c r="E2488" t="s">
        <v>35929</v>
      </c>
      <c r="F2488" t="b">
        <v>1</v>
      </c>
      <c r="G2488">
        <v>0.86687789975018104</v>
      </c>
      <c r="H2488" t="s">
        <v>29644</v>
      </c>
      <c r="I2488" t="s">
        <v>29644</v>
      </c>
      <c r="J2488" t="s">
        <v>29644</v>
      </c>
      <c r="K2488">
        <v>0.5</v>
      </c>
      <c r="L2488" t="s">
        <v>777</v>
      </c>
      <c r="M2488">
        <v>0.375</v>
      </c>
      <c r="N2488" t="s">
        <v>35930</v>
      </c>
    </row>
    <row r="2489" spans="1:14" x14ac:dyDescent="0.25">
      <c r="A2489" t="s">
        <v>15351</v>
      </c>
      <c r="B2489" t="s">
        <v>15352</v>
      </c>
      <c r="C2489" t="s">
        <v>35874</v>
      </c>
      <c r="D2489" t="s">
        <v>15354</v>
      </c>
      <c r="E2489">
        <v>0.97346015412909503</v>
      </c>
      <c r="F2489" t="b">
        <v>1</v>
      </c>
      <c r="G2489">
        <v>1</v>
      </c>
      <c r="H2489" t="s">
        <v>30308</v>
      </c>
      <c r="I2489" t="s">
        <v>31688</v>
      </c>
      <c r="J2489">
        <v>0.48892302243490099</v>
      </c>
      <c r="K2489">
        <v>0.5</v>
      </c>
      <c r="L2489" t="s">
        <v>348</v>
      </c>
      <c r="M2489">
        <v>0.5</v>
      </c>
      <c r="N2489" t="s">
        <v>35931</v>
      </c>
    </row>
    <row r="2490" spans="1:14" x14ac:dyDescent="0.25">
      <c r="A2490" t="s">
        <v>15357</v>
      </c>
      <c r="B2490" t="s">
        <v>15358</v>
      </c>
      <c r="C2490" t="s">
        <v>28695</v>
      </c>
      <c r="D2490" t="s">
        <v>15359</v>
      </c>
      <c r="E2490" t="s">
        <v>35932</v>
      </c>
      <c r="F2490" t="b">
        <v>1</v>
      </c>
      <c r="G2490">
        <v>0.74303819978586905</v>
      </c>
      <c r="H2490" t="s">
        <v>28781</v>
      </c>
      <c r="I2490" t="s">
        <v>29344</v>
      </c>
      <c r="J2490" t="s">
        <v>29345</v>
      </c>
      <c r="K2490">
        <v>0.375</v>
      </c>
      <c r="L2490" t="s">
        <v>777</v>
      </c>
      <c r="M2490">
        <v>0.375</v>
      </c>
      <c r="N2490" t="s">
        <v>35933</v>
      </c>
    </row>
    <row r="2491" spans="1:14" x14ac:dyDescent="0.25">
      <c r="A2491" t="s">
        <v>15362</v>
      </c>
      <c r="B2491" t="s">
        <v>15363</v>
      </c>
      <c r="C2491" t="s">
        <v>28695</v>
      </c>
      <c r="D2491" t="s">
        <v>15365</v>
      </c>
      <c r="E2491">
        <v>0.93654303297402497</v>
      </c>
      <c r="F2491" t="b">
        <v>1</v>
      </c>
      <c r="G2491">
        <v>0.71428571428571397</v>
      </c>
      <c r="H2491" t="s">
        <v>33499</v>
      </c>
      <c r="I2491" t="s">
        <v>17437</v>
      </c>
      <c r="J2491" t="s">
        <v>25348</v>
      </c>
      <c r="K2491" t="s">
        <v>522</v>
      </c>
      <c r="L2491" t="s">
        <v>15805</v>
      </c>
      <c r="M2491" t="s">
        <v>522</v>
      </c>
      <c r="N2491" t="s">
        <v>35934</v>
      </c>
    </row>
    <row r="2492" spans="1:14" x14ac:dyDescent="0.25">
      <c r="A2492" t="s">
        <v>15368</v>
      </c>
      <c r="B2492" t="s">
        <v>15369</v>
      </c>
      <c r="C2492" t="s">
        <v>35935</v>
      </c>
      <c r="D2492" t="s">
        <v>15371</v>
      </c>
      <c r="E2492" t="s">
        <v>35936</v>
      </c>
      <c r="F2492" t="b">
        <v>1</v>
      </c>
      <c r="G2492">
        <v>0.625</v>
      </c>
      <c r="H2492" t="s">
        <v>27350</v>
      </c>
      <c r="I2492" t="s">
        <v>12355</v>
      </c>
      <c r="J2492" t="s">
        <v>3256</v>
      </c>
      <c r="K2492">
        <v>0.125</v>
      </c>
      <c r="L2492">
        <v>0</v>
      </c>
      <c r="M2492">
        <v>0.125</v>
      </c>
      <c r="N2492" t="s">
        <v>35937</v>
      </c>
    </row>
    <row r="2493" spans="1:14" x14ac:dyDescent="0.25">
      <c r="A2493" t="s">
        <v>15374</v>
      </c>
      <c r="B2493" t="s">
        <v>15375</v>
      </c>
      <c r="C2493" t="s">
        <v>35938</v>
      </c>
      <c r="D2493" t="s">
        <v>15376</v>
      </c>
      <c r="E2493" t="s">
        <v>35939</v>
      </c>
      <c r="F2493" t="b">
        <v>1</v>
      </c>
      <c r="G2493">
        <v>0.86687789975018104</v>
      </c>
      <c r="H2493" t="s">
        <v>28904</v>
      </c>
      <c r="I2493" t="s">
        <v>31041</v>
      </c>
      <c r="J2493" t="s">
        <v>31042</v>
      </c>
      <c r="K2493" t="s">
        <v>170</v>
      </c>
      <c r="L2493" t="s">
        <v>804</v>
      </c>
      <c r="M2493" t="s">
        <v>110</v>
      </c>
      <c r="N2493" t="s">
        <v>35940</v>
      </c>
    </row>
    <row r="2494" spans="1:14" x14ac:dyDescent="0.25">
      <c r="A2494" t="s">
        <v>15379</v>
      </c>
      <c r="B2494" t="s">
        <v>15380</v>
      </c>
      <c r="C2494" t="s">
        <v>35941</v>
      </c>
      <c r="D2494" t="s">
        <v>15381</v>
      </c>
      <c r="E2494" t="s">
        <v>35942</v>
      </c>
      <c r="F2494" t="b">
        <v>1</v>
      </c>
      <c r="G2494">
        <v>0.77218478976152105</v>
      </c>
      <c r="H2494" t="s">
        <v>29178</v>
      </c>
      <c r="I2494" t="s">
        <v>30987</v>
      </c>
      <c r="J2494" t="s">
        <v>30988</v>
      </c>
      <c r="K2494" t="s">
        <v>382</v>
      </c>
      <c r="L2494">
        <v>0.25</v>
      </c>
      <c r="M2494" t="s">
        <v>382</v>
      </c>
      <c r="N2494" t="s">
        <v>35943</v>
      </c>
    </row>
    <row r="2495" spans="1:14" x14ac:dyDescent="0.25">
      <c r="A2495" t="s">
        <v>15384</v>
      </c>
      <c r="B2495" t="s">
        <v>15385</v>
      </c>
      <c r="C2495" t="s">
        <v>35944</v>
      </c>
      <c r="D2495" t="s">
        <v>15386</v>
      </c>
      <c r="E2495" t="s">
        <v>35945</v>
      </c>
      <c r="F2495" t="b">
        <v>1</v>
      </c>
      <c r="G2495">
        <v>0.66666666666666596</v>
      </c>
      <c r="H2495" t="s">
        <v>2729</v>
      </c>
      <c r="I2495" t="s">
        <v>17497</v>
      </c>
      <c r="J2495" t="s">
        <v>20671</v>
      </c>
      <c r="K2495">
        <v>0.3</v>
      </c>
      <c r="L2495" t="s">
        <v>743</v>
      </c>
      <c r="M2495">
        <v>0.3</v>
      </c>
      <c r="N2495">
        <v>0.26135655124068002</v>
      </c>
    </row>
    <row r="2496" spans="1:14" x14ac:dyDescent="0.25">
      <c r="A2496" t="s">
        <v>15389</v>
      </c>
      <c r="B2496" t="s">
        <v>15390</v>
      </c>
      <c r="C2496" t="s">
        <v>28695</v>
      </c>
      <c r="D2496" t="s">
        <v>15392</v>
      </c>
      <c r="E2496" t="s">
        <v>35946</v>
      </c>
      <c r="F2496" t="b">
        <v>1</v>
      </c>
      <c r="G2496">
        <v>0.64412339406453001</v>
      </c>
      <c r="H2496">
        <v>0.56806343811120197</v>
      </c>
      <c r="I2496" t="s">
        <v>29207</v>
      </c>
      <c r="J2496" t="s">
        <v>29208</v>
      </c>
      <c r="K2496" t="s">
        <v>715</v>
      </c>
      <c r="L2496" t="s">
        <v>714</v>
      </c>
      <c r="M2496" t="s">
        <v>715</v>
      </c>
      <c r="N2496" t="s">
        <v>35947</v>
      </c>
    </row>
    <row r="2497" spans="1:14" x14ac:dyDescent="0.25">
      <c r="A2497" t="s">
        <v>15395</v>
      </c>
      <c r="B2497" t="s">
        <v>15396</v>
      </c>
      <c r="C2497" t="s">
        <v>35919</v>
      </c>
      <c r="D2497" t="s">
        <v>15398</v>
      </c>
      <c r="E2497" t="s">
        <v>35948</v>
      </c>
      <c r="F2497" t="b">
        <v>1</v>
      </c>
      <c r="G2497">
        <v>0.88888888888888795</v>
      </c>
      <c r="H2497" t="s">
        <v>6106</v>
      </c>
      <c r="I2497" t="s">
        <v>25489</v>
      </c>
      <c r="J2497" t="s">
        <v>25490</v>
      </c>
      <c r="K2497" t="s">
        <v>713</v>
      </c>
      <c r="L2497" t="s">
        <v>714</v>
      </c>
      <c r="M2497" t="s">
        <v>480</v>
      </c>
      <c r="N2497" t="s">
        <v>35949</v>
      </c>
    </row>
    <row r="2498" spans="1:14" x14ac:dyDescent="0.25">
      <c r="A2498" t="s">
        <v>15401</v>
      </c>
      <c r="B2498" t="s">
        <v>15402</v>
      </c>
      <c r="C2498" t="s">
        <v>35916</v>
      </c>
      <c r="D2498" t="s">
        <v>15404</v>
      </c>
      <c r="E2498" t="s">
        <v>35950</v>
      </c>
      <c r="F2498" t="b">
        <v>1</v>
      </c>
      <c r="G2498">
        <v>0.66666666666666596</v>
      </c>
      <c r="H2498" t="s">
        <v>28764</v>
      </c>
      <c r="I2498" t="s">
        <v>6107</v>
      </c>
      <c r="J2498" t="s">
        <v>32445</v>
      </c>
      <c r="K2498">
        <v>0.5</v>
      </c>
      <c r="L2498" t="s">
        <v>71</v>
      </c>
      <c r="M2498">
        <v>0.5</v>
      </c>
      <c r="N2498" t="s">
        <v>35951</v>
      </c>
    </row>
    <row r="2499" spans="1:14" x14ac:dyDescent="0.25">
      <c r="A2499" t="s">
        <v>15407</v>
      </c>
      <c r="B2499" t="s">
        <v>15408</v>
      </c>
      <c r="C2499" t="s">
        <v>28695</v>
      </c>
      <c r="D2499" t="s">
        <v>15410</v>
      </c>
      <c r="E2499" t="s">
        <v>35952</v>
      </c>
      <c r="F2499" t="b">
        <v>1</v>
      </c>
      <c r="G2499">
        <v>1</v>
      </c>
      <c r="H2499" t="s">
        <v>35953</v>
      </c>
      <c r="I2499" t="s">
        <v>35954</v>
      </c>
      <c r="J2499" t="s">
        <v>2715</v>
      </c>
      <c r="K2499" t="s">
        <v>522</v>
      </c>
      <c r="L2499">
        <v>0</v>
      </c>
      <c r="M2499" t="s">
        <v>123</v>
      </c>
      <c r="N2499" t="s">
        <v>35955</v>
      </c>
    </row>
    <row r="2500" spans="1:14" x14ac:dyDescent="0.25">
      <c r="A2500" t="s">
        <v>15413</v>
      </c>
      <c r="B2500" t="s">
        <v>15414</v>
      </c>
      <c r="C2500" t="s">
        <v>35956</v>
      </c>
      <c r="D2500" t="s">
        <v>15416</v>
      </c>
      <c r="E2500" t="s">
        <v>35957</v>
      </c>
      <c r="F2500" t="b">
        <v>1</v>
      </c>
      <c r="G2500">
        <v>0.66666666666666596</v>
      </c>
      <c r="H2500" t="s">
        <v>2729</v>
      </c>
      <c r="I2500" t="s">
        <v>17497</v>
      </c>
      <c r="J2500" t="s">
        <v>11984</v>
      </c>
      <c r="K2500" t="s">
        <v>114</v>
      </c>
      <c r="L2500">
        <v>0.125</v>
      </c>
      <c r="M2500" t="s">
        <v>180</v>
      </c>
      <c r="N2500" t="s">
        <v>35958</v>
      </c>
    </row>
    <row r="2501" spans="1:14" x14ac:dyDescent="0.25">
      <c r="A2501" t="s">
        <v>15419</v>
      </c>
      <c r="B2501" t="s">
        <v>15420</v>
      </c>
      <c r="C2501" t="s">
        <v>35959</v>
      </c>
      <c r="D2501" t="s">
        <v>15422</v>
      </c>
      <c r="E2501" t="s">
        <v>35960</v>
      </c>
      <c r="F2501" t="b">
        <v>1</v>
      </c>
      <c r="G2501">
        <v>0.9</v>
      </c>
      <c r="H2501" t="s">
        <v>19925</v>
      </c>
      <c r="I2501" t="s">
        <v>25920</v>
      </c>
      <c r="J2501" t="s">
        <v>25921</v>
      </c>
      <c r="K2501" t="s">
        <v>423</v>
      </c>
      <c r="L2501">
        <v>0</v>
      </c>
      <c r="M2501" t="s">
        <v>423</v>
      </c>
      <c r="N2501">
        <v>0.35474361786645098</v>
      </c>
    </row>
    <row r="2502" spans="1:14" x14ac:dyDescent="0.25">
      <c r="A2502" t="s">
        <v>15425</v>
      </c>
      <c r="B2502" t="s">
        <v>15426</v>
      </c>
      <c r="C2502" t="s">
        <v>35961</v>
      </c>
      <c r="D2502" t="s">
        <v>15427</v>
      </c>
      <c r="E2502" t="s">
        <v>35962</v>
      </c>
      <c r="F2502" t="b">
        <v>1</v>
      </c>
      <c r="G2502">
        <v>0.7</v>
      </c>
      <c r="H2502" t="s">
        <v>1368</v>
      </c>
      <c r="I2502" t="s">
        <v>2237</v>
      </c>
      <c r="J2502" t="s">
        <v>2238</v>
      </c>
      <c r="K2502" t="s">
        <v>543</v>
      </c>
      <c r="L2502">
        <v>9.9999999999999895E-2</v>
      </c>
      <c r="M2502" t="s">
        <v>201</v>
      </c>
      <c r="N2502" t="s">
        <v>35963</v>
      </c>
    </row>
    <row r="2503" spans="1:14" x14ac:dyDescent="0.25">
      <c r="A2503" t="s">
        <v>15429</v>
      </c>
      <c r="B2503" t="s">
        <v>15430</v>
      </c>
      <c r="C2503" t="s">
        <v>35964</v>
      </c>
      <c r="D2503" t="s">
        <v>15431</v>
      </c>
      <c r="E2503" t="s">
        <v>35965</v>
      </c>
      <c r="F2503" t="b">
        <v>1</v>
      </c>
      <c r="G2503">
        <v>0.57142857142857095</v>
      </c>
      <c r="H2503" t="s">
        <v>28974</v>
      </c>
      <c r="I2503" t="s">
        <v>28975</v>
      </c>
      <c r="J2503">
        <v>8.3070184744127903E-2</v>
      </c>
      <c r="K2503" t="s">
        <v>713</v>
      </c>
      <c r="L2503">
        <v>0</v>
      </c>
      <c r="M2503" t="s">
        <v>715</v>
      </c>
      <c r="N2503" t="s">
        <v>35966</v>
      </c>
    </row>
    <row r="2504" spans="1:14" x14ac:dyDescent="0.25">
      <c r="A2504" t="s">
        <v>15434</v>
      </c>
      <c r="B2504" t="s">
        <v>15435</v>
      </c>
      <c r="C2504" t="s">
        <v>29760</v>
      </c>
      <c r="D2504" t="s">
        <v>15436</v>
      </c>
      <c r="E2504" t="s">
        <v>35967</v>
      </c>
      <c r="F2504" t="b">
        <v>1</v>
      </c>
      <c r="G2504">
        <v>0.77777777777777701</v>
      </c>
      <c r="H2504" t="s">
        <v>379</v>
      </c>
      <c r="I2504" t="s">
        <v>7690</v>
      </c>
      <c r="J2504" t="s">
        <v>7691</v>
      </c>
      <c r="K2504">
        <v>0.5</v>
      </c>
      <c r="L2504">
        <v>0</v>
      </c>
      <c r="M2504" t="s">
        <v>136</v>
      </c>
      <c r="N2504" t="s">
        <v>35968</v>
      </c>
    </row>
    <row r="2505" spans="1:14" x14ac:dyDescent="0.25">
      <c r="A2505" t="s">
        <v>15439</v>
      </c>
      <c r="B2505" t="s">
        <v>15440</v>
      </c>
      <c r="C2505" t="s">
        <v>29760</v>
      </c>
      <c r="D2505" t="s">
        <v>15441</v>
      </c>
      <c r="E2505" t="s">
        <v>35969</v>
      </c>
      <c r="F2505" t="b">
        <v>1</v>
      </c>
      <c r="G2505">
        <v>0.66666666666666596</v>
      </c>
      <c r="H2505">
        <v>0.5</v>
      </c>
      <c r="I2505" t="s">
        <v>3255</v>
      </c>
      <c r="J2505" t="s">
        <v>3256</v>
      </c>
      <c r="K2505" t="s">
        <v>1044</v>
      </c>
      <c r="L2505">
        <v>0</v>
      </c>
      <c r="M2505" t="s">
        <v>1044</v>
      </c>
      <c r="N2505" t="s">
        <v>35970</v>
      </c>
    </row>
    <row r="2506" spans="1:14" x14ac:dyDescent="0.25">
      <c r="A2506" t="s">
        <v>15443</v>
      </c>
      <c r="B2506" t="s">
        <v>15444</v>
      </c>
      <c r="C2506" t="s">
        <v>28968</v>
      </c>
      <c r="D2506" t="s">
        <v>15445</v>
      </c>
      <c r="E2506">
        <v>0.58119481325484101</v>
      </c>
      <c r="F2506" t="b">
        <v>1</v>
      </c>
      <c r="G2506">
        <v>0.86687789975018104</v>
      </c>
      <c r="H2506" t="s">
        <v>29067</v>
      </c>
      <c r="I2506" t="s">
        <v>35795</v>
      </c>
      <c r="J2506" t="s">
        <v>35796</v>
      </c>
      <c r="K2506" t="s">
        <v>110</v>
      </c>
      <c r="L2506" t="s">
        <v>522</v>
      </c>
      <c r="M2506" t="s">
        <v>463</v>
      </c>
      <c r="N2506" t="s">
        <v>35971</v>
      </c>
    </row>
    <row r="2507" spans="1:14" x14ac:dyDescent="0.25">
      <c r="A2507" t="s">
        <v>15448</v>
      </c>
      <c r="B2507" t="s">
        <v>15449</v>
      </c>
      <c r="C2507" t="s">
        <v>35972</v>
      </c>
      <c r="D2507" t="s">
        <v>15450</v>
      </c>
      <c r="E2507" t="s">
        <v>35973</v>
      </c>
      <c r="F2507" t="b">
        <v>1</v>
      </c>
      <c r="G2507">
        <v>0.53676949505377503</v>
      </c>
      <c r="H2507" t="s">
        <v>28655</v>
      </c>
      <c r="I2507" t="s">
        <v>28656</v>
      </c>
      <c r="J2507" t="s">
        <v>28657</v>
      </c>
      <c r="K2507" t="s">
        <v>480</v>
      </c>
      <c r="L2507">
        <v>0</v>
      </c>
      <c r="M2507" t="s">
        <v>480</v>
      </c>
      <c r="N2507" t="s">
        <v>35974</v>
      </c>
    </row>
    <row r="2508" spans="1:14" x14ac:dyDescent="0.25">
      <c r="A2508" t="s">
        <v>15453</v>
      </c>
      <c r="B2508" t="s">
        <v>15454</v>
      </c>
      <c r="C2508" t="s">
        <v>28695</v>
      </c>
      <c r="D2508" t="s">
        <v>15455</v>
      </c>
      <c r="E2508" t="s">
        <v>35975</v>
      </c>
      <c r="F2508" t="b">
        <v>1</v>
      </c>
      <c r="G2508">
        <v>0.86687789975018104</v>
      </c>
      <c r="H2508" t="s">
        <v>29644</v>
      </c>
      <c r="I2508" t="s">
        <v>32562</v>
      </c>
      <c r="J2508" t="s">
        <v>35852</v>
      </c>
      <c r="K2508" t="s">
        <v>170</v>
      </c>
      <c r="L2508" t="s">
        <v>149</v>
      </c>
      <c r="M2508" t="s">
        <v>170</v>
      </c>
      <c r="N2508" t="s">
        <v>35976</v>
      </c>
    </row>
    <row r="2509" spans="1:14" x14ac:dyDescent="0.25">
      <c r="A2509" t="s">
        <v>15458</v>
      </c>
      <c r="B2509" t="s">
        <v>15459</v>
      </c>
      <c r="C2509" t="s">
        <v>35977</v>
      </c>
      <c r="D2509" t="s">
        <v>15461</v>
      </c>
      <c r="E2509" t="s">
        <v>35978</v>
      </c>
      <c r="F2509" t="b">
        <v>1</v>
      </c>
      <c r="G2509">
        <v>0.55555555555555503</v>
      </c>
      <c r="H2509" t="s">
        <v>20916</v>
      </c>
      <c r="I2509" t="s">
        <v>20917</v>
      </c>
      <c r="J2509" t="s">
        <v>20918</v>
      </c>
      <c r="K2509" t="s">
        <v>659</v>
      </c>
      <c r="L2509">
        <v>0.38095238095238099</v>
      </c>
      <c r="M2509" t="s">
        <v>659</v>
      </c>
      <c r="N2509" t="s">
        <v>35979</v>
      </c>
    </row>
    <row r="2510" spans="1:14" x14ac:dyDescent="0.25">
      <c r="A2510" t="s">
        <v>15464</v>
      </c>
      <c r="B2510" t="s">
        <v>15465</v>
      </c>
      <c r="C2510" t="s">
        <v>35980</v>
      </c>
      <c r="D2510" t="s">
        <v>15466</v>
      </c>
      <c r="E2510" t="s">
        <v>35981</v>
      </c>
      <c r="F2510" t="b">
        <v>1</v>
      </c>
      <c r="G2510">
        <v>0.88888888888888795</v>
      </c>
      <c r="H2510" t="s">
        <v>110</v>
      </c>
      <c r="I2510" t="s">
        <v>25843</v>
      </c>
      <c r="J2510" t="s">
        <v>25844</v>
      </c>
      <c r="K2510" t="s">
        <v>6506</v>
      </c>
      <c r="L2510" t="s">
        <v>714</v>
      </c>
      <c r="M2510" t="s">
        <v>1044</v>
      </c>
      <c r="N2510" t="s">
        <v>35982</v>
      </c>
    </row>
    <row r="2511" spans="1:14" x14ac:dyDescent="0.25">
      <c r="A2511" t="s">
        <v>15469</v>
      </c>
      <c r="B2511" t="s">
        <v>15470</v>
      </c>
      <c r="C2511" t="s">
        <v>29760</v>
      </c>
      <c r="D2511" t="s">
        <v>15471</v>
      </c>
      <c r="E2511" t="s">
        <v>35983</v>
      </c>
      <c r="F2511" t="b">
        <v>1</v>
      </c>
      <c r="G2511">
        <v>0.88888888888888795</v>
      </c>
      <c r="H2511" t="s">
        <v>110</v>
      </c>
      <c r="I2511" t="s">
        <v>21039</v>
      </c>
      <c r="J2511" t="s">
        <v>21040</v>
      </c>
      <c r="K2511">
        <v>0.6</v>
      </c>
      <c r="L2511" t="s">
        <v>743</v>
      </c>
      <c r="M2511" t="s">
        <v>136</v>
      </c>
      <c r="N2511" t="s">
        <v>35984</v>
      </c>
    </row>
    <row r="2512" spans="1:14" x14ac:dyDescent="0.25">
      <c r="A2512" t="s">
        <v>15474</v>
      </c>
      <c r="B2512" t="s">
        <v>15475</v>
      </c>
      <c r="C2512" t="s">
        <v>35985</v>
      </c>
      <c r="D2512" t="s">
        <v>15477</v>
      </c>
      <c r="E2512" t="s">
        <v>35986</v>
      </c>
      <c r="F2512" t="b">
        <v>1</v>
      </c>
      <c r="G2512">
        <v>0.44444444444444398</v>
      </c>
      <c r="H2512">
        <v>0.40824829046386302</v>
      </c>
      <c r="I2512" t="s">
        <v>6997</v>
      </c>
      <c r="J2512">
        <v>7.9368809260862094E-2</v>
      </c>
      <c r="K2512" t="s">
        <v>114</v>
      </c>
      <c r="L2512">
        <v>0.125</v>
      </c>
      <c r="M2512" t="s">
        <v>180</v>
      </c>
      <c r="N2512" t="s">
        <v>35987</v>
      </c>
    </row>
    <row r="2513" spans="1:14" x14ac:dyDescent="0.25">
      <c r="A2513" t="s">
        <v>15481</v>
      </c>
      <c r="B2513" t="s">
        <v>15482</v>
      </c>
      <c r="C2513" t="s">
        <v>35988</v>
      </c>
      <c r="D2513" t="s">
        <v>15484</v>
      </c>
      <c r="E2513" t="s">
        <v>35989</v>
      </c>
      <c r="F2513" t="b">
        <v>1</v>
      </c>
      <c r="G2513">
        <v>0.875</v>
      </c>
      <c r="H2513" t="s">
        <v>18659</v>
      </c>
      <c r="I2513" t="s">
        <v>24110</v>
      </c>
      <c r="J2513" t="s">
        <v>26198</v>
      </c>
      <c r="K2513" t="s">
        <v>480</v>
      </c>
      <c r="L2513">
        <v>0</v>
      </c>
      <c r="M2513" t="s">
        <v>124</v>
      </c>
      <c r="N2513" t="s">
        <v>35990</v>
      </c>
    </row>
    <row r="2514" spans="1:14" x14ac:dyDescent="0.25">
      <c r="A2514" t="s">
        <v>15487</v>
      </c>
      <c r="B2514" t="s">
        <v>15488</v>
      </c>
      <c r="C2514" t="s">
        <v>35991</v>
      </c>
      <c r="D2514" t="s">
        <v>15490</v>
      </c>
      <c r="E2514" t="s">
        <v>35992</v>
      </c>
      <c r="F2514" t="b">
        <v>1</v>
      </c>
      <c r="G2514">
        <v>0.61919849982155795</v>
      </c>
      <c r="H2514" t="s">
        <v>29031</v>
      </c>
      <c r="I2514" t="s">
        <v>29032</v>
      </c>
      <c r="J2514" t="s">
        <v>29033</v>
      </c>
      <c r="K2514" t="s">
        <v>136</v>
      </c>
      <c r="L2514">
        <v>0</v>
      </c>
      <c r="M2514" t="s">
        <v>349</v>
      </c>
      <c r="N2514" t="s">
        <v>35993</v>
      </c>
    </row>
    <row r="2515" spans="1:14" x14ac:dyDescent="0.25">
      <c r="A2515" t="s">
        <v>15493</v>
      </c>
      <c r="B2515" t="s">
        <v>15494</v>
      </c>
      <c r="C2515" t="s">
        <v>28695</v>
      </c>
      <c r="D2515" t="s">
        <v>15496</v>
      </c>
      <c r="E2515" t="s">
        <v>35994</v>
      </c>
      <c r="F2515" t="b">
        <v>1</v>
      </c>
      <c r="G2515">
        <v>0.74303819978586905</v>
      </c>
      <c r="H2515" t="s">
        <v>29623</v>
      </c>
      <c r="I2515" t="s">
        <v>29792</v>
      </c>
      <c r="J2515" t="s">
        <v>29793</v>
      </c>
      <c r="K2515" t="s">
        <v>114</v>
      </c>
      <c r="L2515">
        <v>0.125</v>
      </c>
      <c r="M2515" t="s">
        <v>423</v>
      </c>
      <c r="N2515" t="s">
        <v>35995</v>
      </c>
    </row>
    <row r="2516" spans="1:14" x14ac:dyDescent="0.25">
      <c r="A2516" t="s">
        <v>15498</v>
      </c>
      <c r="B2516" t="s">
        <v>15499</v>
      </c>
      <c r="C2516" t="s">
        <v>35996</v>
      </c>
      <c r="D2516" t="s">
        <v>15501</v>
      </c>
      <c r="E2516" t="s">
        <v>35997</v>
      </c>
      <c r="F2516" t="b">
        <v>1</v>
      </c>
      <c r="G2516">
        <v>0.6</v>
      </c>
      <c r="H2516" t="s">
        <v>710</v>
      </c>
      <c r="I2516" t="s">
        <v>711</v>
      </c>
      <c r="J2516" t="s">
        <v>712</v>
      </c>
      <c r="K2516" t="s">
        <v>125</v>
      </c>
      <c r="L2516">
        <v>0</v>
      </c>
      <c r="M2516" t="s">
        <v>236</v>
      </c>
      <c r="N2516" t="s">
        <v>35998</v>
      </c>
    </row>
    <row r="2517" spans="1:14" x14ac:dyDescent="0.25">
      <c r="A2517" t="s">
        <v>15504</v>
      </c>
      <c r="B2517" t="s">
        <v>15505</v>
      </c>
      <c r="C2517" t="s">
        <v>35999</v>
      </c>
      <c r="D2517" t="s">
        <v>15506</v>
      </c>
      <c r="E2517" t="s">
        <v>36000</v>
      </c>
      <c r="F2517" t="b">
        <v>1</v>
      </c>
      <c r="G2517">
        <v>0.68145068518747898</v>
      </c>
      <c r="H2517" t="s">
        <v>29014</v>
      </c>
      <c r="I2517" t="s">
        <v>29015</v>
      </c>
      <c r="J2517" t="s">
        <v>29016</v>
      </c>
      <c r="K2517" t="s">
        <v>171</v>
      </c>
      <c r="L2517">
        <v>0.25</v>
      </c>
      <c r="M2517" t="s">
        <v>382</v>
      </c>
      <c r="N2517" t="s">
        <v>36001</v>
      </c>
    </row>
    <row r="2518" spans="1:14" x14ac:dyDescent="0.25">
      <c r="A2518" t="s">
        <v>15509</v>
      </c>
      <c r="B2518" t="s">
        <v>15510</v>
      </c>
      <c r="C2518" t="s">
        <v>36002</v>
      </c>
      <c r="D2518" t="s">
        <v>15512</v>
      </c>
      <c r="E2518" t="s">
        <v>36003</v>
      </c>
      <c r="F2518" t="b">
        <v>1</v>
      </c>
      <c r="G2518">
        <v>0.86687789975018104</v>
      </c>
      <c r="H2518" t="s">
        <v>28904</v>
      </c>
      <c r="I2518" t="s">
        <v>31041</v>
      </c>
      <c r="J2518" t="s">
        <v>31042</v>
      </c>
      <c r="K2518" t="s">
        <v>110</v>
      </c>
      <c r="L2518" t="s">
        <v>302</v>
      </c>
      <c r="M2518" t="s">
        <v>347</v>
      </c>
      <c r="N2518" t="s">
        <v>36004</v>
      </c>
    </row>
    <row r="2519" spans="1:14" x14ac:dyDescent="0.25">
      <c r="A2519" t="s">
        <v>15514</v>
      </c>
      <c r="B2519" t="s">
        <v>15515</v>
      </c>
      <c r="C2519" t="s">
        <v>36005</v>
      </c>
      <c r="D2519" t="s">
        <v>15516</v>
      </c>
      <c r="E2519" t="s">
        <v>36006</v>
      </c>
      <c r="F2519" t="b">
        <v>1</v>
      </c>
      <c r="G2519">
        <v>0.61919849982155795</v>
      </c>
      <c r="H2519" t="s">
        <v>29031</v>
      </c>
      <c r="I2519" t="s">
        <v>29032</v>
      </c>
      <c r="J2519" t="s">
        <v>29033</v>
      </c>
      <c r="K2519">
        <v>0.375</v>
      </c>
      <c r="L2519">
        <v>0</v>
      </c>
      <c r="M2519">
        <v>0.25</v>
      </c>
      <c r="N2519" t="s">
        <v>36007</v>
      </c>
    </row>
    <row r="2520" spans="1:14" x14ac:dyDescent="0.25">
      <c r="A2520" t="s">
        <v>15519</v>
      </c>
      <c r="B2520" t="s">
        <v>15520</v>
      </c>
      <c r="C2520" t="s">
        <v>36008</v>
      </c>
      <c r="D2520" t="s">
        <v>15522</v>
      </c>
      <c r="E2520">
        <v>0.94927224519379305</v>
      </c>
      <c r="F2520" t="b">
        <v>1</v>
      </c>
      <c r="G2520">
        <v>0.44444444444444398</v>
      </c>
      <c r="H2520" t="s">
        <v>8045</v>
      </c>
      <c r="I2520">
        <v>9.4815146433133199E-2</v>
      </c>
      <c r="J2520">
        <v>6.0307253604077599E-2</v>
      </c>
      <c r="K2520" t="s">
        <v>125</v>
      </c>
      <c r="L2520">
        <v>0</v>
      </c>
      <c r="M2520" t="s">
        <v>236</v>
      </c>
      <c r="N2520" t="s">
        <v>36009</v>
      </c>
    </row>
    <row r="2521" spans="1:14" x14ac:dyDescent="0.25">
      <c r="A2521" t="s">
        <v>15525</v>
      </c>
      <c r="B2521" t="s">
        <v>15526</v>
      </c>
      <c r="C2521" t="s">
        <v>36010</v>
      </c>
      <c r="D2521" t="s">
        <v>15528</v>
      </c>
      <c r="E2521" t="s">
        <v>36011</v>
      </c>
      <c r="F2521" t="b">
        <v>1</v>
      </c>
      <c r="G2521">
        <v>0.45477431895009801</v>
      </c>
      <c r="H2521" t="s">
        <v>36012</v>
      </c>
      <c r="I2521" t="s">
        <v>36013</v>
      </c>
      <c r="J2521" t="s">
        <v>36014</v>
      </c>
      <c r="K2521" t="s">
        <v>123</v>
      </c>
      <c r="L2521">
        <v>0</v>
      </c>
      <c r="M2521" t="s">
        <v>125</v>
      </c>
      <c r="N2521" t="s">
        <v>36015</v>
      </c>
    </row>
    <row r="2522" spans="1:14" x14ac:dyDescent="0.25">
      <c r="A2522" t="s">
        <v>15531</v>
      </c>
      <c r="B2522" t="s">
        <v>15532</v>
      </c>
      <c r="C2522" t="s">
        <v>36016</v>
      </c>
      <c r="D2522" t="s">
        <v>15533</v>
      </c>
      <c r="E2522" t="s">
        <v>36017</v>
      </c>
      <c r="F2522" t="b">
        <v>1</v>
      </c>
      <c r="G2522">
        <v>0.44444444444444398</v>
      </c>
      <c r="H2522" t="s">
        <v>8045</v>
      </c>
      <c r="I2522">
        <v>9.4815146433133199E-2</v>
      </c>
      <c r="J2522">
        <v>6.0307253604077599E-2</v>
      </c>
      <c r="K2522">
        <v>0.3</v>
      </c>
      <c r="L2522">
        <v>0</v>
      </c>
      <c r="M2522">
        <v>9.9999999999999895E-2</v>
      </c>
      <c r="N2522">
        <v>0.173307212113569</v>
      </c>
    </row>
    <row r="2523" spans="1:14" x14ac:dyDescent="0.25">
      <c r="A2523" t="s">
        <v>15536</v>
      </c>
      <c r="B2523" t="s">
        <v>15537</v>
      </c>
      <c r="C2523" t="s">
        <v>28972</v>
      </c>
      <c r="D2523" t="s">
        <v>15538</v>
      </c>
      <c r="E2523">
        <v>1.2977549907866499</v>
      </c>
      <c r="F2523" t="b">
        <v>1</v>
      </c>
      <c r="G2523">
        <v>0.64412339406453001</v>
      </c>
      <c r="H2523" t="s">
        <v>29182</v>
      </c>
      <c r="I2523" t="s">
        <v>30192</v>
      </c>
      <c r="J2523" t="s">
        <v>30193</v>
      </c>
      <c r="K2523" t="s">
        <v>423</v>
      </c>
      <c r="L2523">
        <v>0</v>
      </c>
      <c r="M2523" t="s">
        <v>1007</v>
      </c>
      <c r="N2523" t="s">
        <v>36018</v>
      </c>
    </row>
    <row r="2524" spans="1:14" x14ac:dyDescent="0.25">
      <c r="A2524" t="s">
        <v>15541</v>
      </c>
      <c r="B2524" t="s">
        <v>15542</v>
      </c>
      <c r="C2524" t="s">
        <v>28695</v>
      </c>
      <c r="D2524" t="s">
        <v>15544</v>
      </c>
      <c r="E2524" t="s">
        <v>36019</v>
      </c>
      <c r="F2524" t="b">
        <v>1</v>
      </c>
      <c r="G2524">
        <v>0.55837633502661899</v>
      </c>
      <c r="H2524" t="s">
        <v>34402</v>
      </c>
      <c r="I2524" t="s">
        <v>36020</v>
      </c>
      <c r="J2524" t="s">
        <v>36021</v>
      </c>
      <c r="K2524" t="s">
        <v>114</v>
      </c>
      <c r="L2524">
        <v>0.25</v>
      </c>
      <c r="M2524" t="s">
        <v>423</v>
      </c>
      <c r="N2524">
        <v>0.170724799776731</v>
      </c>
    </row>
    <row r="2525" spans="1:14" x14ac:dyDescent="0.25">
      <c r="A2525" t="s">
        <v>15546</v>
      </c>
      <c r="B2525" t="s">
        <v>15547</v>
      </c>
      <c r="C2525" t="s">
        <v>36022</v>
      </c>
      <c r="D2525" t="s">
        <v>15549</v>
      </c>
      <c r="E2525" t="s">
        <v>36023</v>
      </c>
      <c r="F2525" t="b">
        <v>1</v>
      </c>
      <c r="G2525">
        <v>0.7</v>
      </c>
      <c r="H2525" t="s">
        <v>1436</v>
      </c>
      <c r="I2525" t="s">
        <v>1437</v>
      </c>
      <c r="J2525">
        <v>6.1047358358078403E-2</v>
      </c>
      <c r="K2525" t="s">
        <v>593</v>
      </c>
      <c r="L2525">
        <v>0</v>
      </c>
      <c r="M2525" t="s">
        <v>91</v>
      </c>
      <c r="N2525" t="s">
        <v>36024</v>
      </c>
    </row>
    <row r="2526" spans="1:14" x14ac:dyDescent="0.25">
      <c r="A2526" t="s">
        <v>15552</v>
      </c>
      <c r="B2526" t="s">
        <v>15553</v>
      </c>
      <c r="C2526" t="s">
        <v>36025</v>
      </c>
      <c r="D2526" t="s">
        <v>15554</v>
      </c>
      <c r="E2526" t="s">
        <v>36026</v>
      </c>
      <c r="F2526" t="b">
        <v>1</v>
      </c>
      <c r="G2526">
        <v>0.625</v>
      </c>
      <c r="H2526" t="s">
        <v>27350</v>
      </c>
      <c r="I2526" t="s">
        <v>12355</v>
      </c>
      <c r="J2526" t="s">
        <v>3256</v>
      </c>
      <c r="K2526" t="s">
        <v>6506</v>
      </c>
      <c r="L2526" t="s">
        <v>349</v>
      </c>
      <c r="M2526" t="s">
        <v>713</v>
      </c>
      <c r="N2526" t="s">
        <v>36027</v>
      </c>
    </row>
    <row r="2527" spans="1:14" x14ac:dyDescent="0.25">
      <c r="A2527" t="s">
        <v>15557</v>
      </c>
      <c r="B2527" t="s">
        <v>15558</v>
      </c>
      <c r="C2527" t="s">
        <v>35964</v>
      </c>
      <c r="D2527" t="s">
        <v>15559</v>
      </c>
      <c r="E2527" t="s">
        <v>36028</v>
      </c>
      <c r="F2527" t="b">
        <v>1</v>
      </c>
      <c r="G2527">
        <v>0.61919849982155795</v>
      </c>
      <c r="H2527" t="s">
        <v>29031</v>
      </c>
      <c r="I2527" t="s">
        <v>30454</v>
      </c>
      <c r="J2527" t="s">
        <v>31896</v>
      </c>
      <c r="K2527" t="s">
        <v>29184</v>
      </c>
      <c r="L2527">
        <v>0.1</v>
      </c>
      <c r="M2527" t="s">
        <v>73</v>
      </c>
      <c r="N2527" t="s">
        <v>36029</v>
      </c>
    </row>
    <row r="2528" spans="1:14" x14ac:dyDescent="0.25">
      <c r="A2528" t="s">
        <v>15562</v>
      </c>
      <c r="B2528" t="s">
        <v>15563</v>
      </c>
      <c r="C2528" t="s">
        <v>36030</v>
      </c>
      <c r="D2528" t="s">
        <v>15565</v>
      </c>
      <c r="E2528" t="s">
        <v>36031</v>
      </c>
      <c r="F2528" t="b">
        <v>1</v>
      </c>
      <c r="G2528">
        <v>0.79541272605721702</v>
      </c>
      <c r="H2528" t="s">
        <v>33057</v>
      </c>
      <c r="I2528" t="s">
        <v>33058</v>
      </c>
      <c r="J2528" t="s">
        <v>33059</v>
      </c>
      <c r="K2528" t="s">
        <v>4883</v>
      </c>
      <c r="L2528" t="s">
        <v>1044</v>
      </c>
      <c r="M2528" t="s">
        <v>522</v>
      </c>
      <c r="N2528" t="s">
        <v>36032</v>
      </c>
    </row>
    <row r="2529" spans="1:14" x14ac:dyDescent="0.25">
      <c r="A2529" t="s">
        <v>15570</v>
      </c>
      <c r="B2529" t="s">
        <v>15571</v>
      </c>
      <c r="C2529" t="s">
        <v>36033</v>
      </c>
      <c r="D2529" t="s">
        <v>15573</v>
      </c>
      <c r="E2529" t="s">
        <v>36034</v>
      </c>
      <c r="F2529" t="b">
        <v>1</v>
      </c>
      <c r="G2529">
        <v>0.66666666666666596</v>
      </c>
      <c r="H2529">
        <v>0.40824829046386302</v>
      </c>
      <c r="I2529" t="s">
        <v>6997</v>
      </c>
      <c r="J2529">
        <v>7.9368809260862094E-2</v>
      </c>
      <c r="K2529">
        <v>0.3</v>
      </c>
      <c r="L2529" t="s">
        <v>743</v>
      </c>
      <c r="M2529">
        <v>0.3</v>
      </c>
      <c r="N2529" t="s">
        <v>36035</v>
      </c>
    </row>
    <row r="2530" spans="1:14" x14ac:dyDescent="0.25">
      <c r="A2530" t="s">
        <v>15576</v>
      </c>
      <c r="B2530" t="s">
        <v>15577</v>
      </c>
      <c r="C2530" t="s">
        <v>29760</v>
      </c>
      <c r="D2530" t="s">
        <v>15579</v>
      </c>
      <c r="E2530" t="s">
        <v>36036</v>
      </c>
      <c r="F2530" t="b">
        <v>1</v>
      </c>
      <c r="G2530">
        <v>0.66666666666666596</v>
      </c>
      <c r="H2530" t="s">
        <v>2257</v>
      </c>
      <c r="I2530" t="s">
        <v>2258</v>
      </c>
      <c r="J2530">
        <v>6.6740947190414804E-2</v>
      </c>
      <c r="K2530" t="s">
        <v>480</v>
      </c>
      <c r="L2530">
        <v>0</v>
      </c>
      <c r="M2530" t="s">
        <v>480</v>
      </c>
      <c r="N2530" t="s">
        <v>36037</v>
      </c>
    </row>
    <row r="2531" spans="1:14" x14ac:dyDescent="0.25">
      <c r="A2531" t="s">
        <v>15581</v>
      </c>
      <c r="B2531" t="s">
        <v>15582</v>
      </c>
      <c r="C2531" t="s">
        <v>36038</v>
      </c>
      <c r="D2531" t="s">
        <v>15584</v>
      </c>
      <c r="E2531" t="s">
        <v>36039</v>
      </c>
      <c r="F2531" t="b">
        <v>1</v>
      </c>
      <c r="G2531">
        <v>1</v>
      </c>
      <c r="H2531" t="s">
        <v>30308</v>
      </c>
      <c r="I2531" t="s">
        <v>30309</v>
      </c>
      <c r="J2531" t="s">
        <v>30310</v>
      </c>
      <c r="K2531" t="s">
        <v>30278</v>
      </c>
      <c r="L2531" t="s">
        <v>110</v>
      </c>
      <c r="M2531">
        <v>0.82352941176470595</v>
      </c>
      <c r="N2531" t="s">
        <v>36040</v>
      </c>
    </row>
    <row r="2532" spans="1:14" x14ac:dyDescent="0.25">
      <c r="A2532" t="s">
        <v>15587</v>
      </c>
      <c r="B2532" t="s">
        <v>15588</v>
      </c>
      <c r="C2532" t="s">
        <v>28695</v>
      </c>
      <c r="D2532" t="s">
        <v>15589</v>
      </c>
      <c r="E2532" t="s">
        <v>36041</v>
      </c>
      <c r="F2532" t="b">
        <v>1</v>
      </c>
      <c r="G2532">
        <v>0.74303819978586905</v>
      </c>
      <c r="H2532" t="s">
        <v>3094</v>
      </c>
      <c r="I2532" t="s">
        <v>29106</v>
      </c>
      <c r="J2532" t="s">
        <v>29107</v>
      </c>
      <c r="K2532" t="s">
        <v>713</v>
      </c>
      <c r="L2532" t="s">
        <v>349</v>
      </c>
      <c r="M2532" t="s">
        <v>715</v>
      </c>
      <c r="N2532" t="s">
        <v>36042</v>
      </c>
    </row>
    <row r="2533" spans="1:14" x14ac:dyDescent="0.25">
      <c r="A2533" t="s">
        <v>15592</v>
      </c>
      <c r="B2533" t="s">
        <v>15593</v>
      </c>
      <c r="C2533" t="s">
        <v>36043</v>
      </c>
      <c r="D2533" t="s">
        <v>15594</v>
      </c>
      <c r="E2533" t="s">
        <v>36044</v>
      </c>
      <c r="F2533" t="b">
        <v>1</v>
      </c>
      <c r="G2533">
        <v>0.875</v>
      </c>
      <c r="H2533" t="s">
        <v>29223</v>
      </c>
      <c r="I2533" t="s">
        <v>29224</v>
      </c>
      <c r="J2533" t="s">
        <v>23824</v>
      </c>
      <c r="K2533">
        <v>0.75</v>
      </c>
      <c r="L2533" t="s">
        <v>355</v>
      </c>
      <c r="M2533">
        <v>0.625</v>
      </c>
      <c r="N2533" t="s">
        <v>36045</v>
      </c>
    </row>
    <row r="2534" spans="1:14" x14ac:dyDescent="0.25">
      <c r="A2534" t="s">
        <v>15597</v>
      </c>
      <c r="B2534" t="s">
        <v>15598</v>
      </c>
      <c r="C2534" t="s">
        <v>28695</v>
      </c>
      <c r="D2534" t="s">
        <v>15599</v>
      </c>
      <c r="E2534" t="s">
        <v>36046</v>
      </c>
      <c r="F2534" t="b">
        <v>1</v>
      </c>
      <c r="G2534">
        <v>0.64412339406453001</v>
      </c>
      <c r="H2534">
        <v>0.56806343811120197</v>
      </c>
      <c r="I2534" t="s">
        <v>31546</v>
      </c>
      <c r="J2534" t="s">
        <v>31547</v>
      </c>
      <c r="K2534" t="s">
        <v>1448</v>
      </c>
      <c r="L2534">
        <v>0.25</v>
      </c>
      <c r="M2534" t="s">
        <v>114</v>
      </c>
      <c r="N2534" t="s">
        <v>36047</v>
      </c>
    </row>
    <row r="2535" spans="1:14" x14ac:dyDescent="0.25">
      <c r="A2535" t="s">
        <v>15602</v>
      </c>
      <c r="B2535" t="s">
        <v>15603</v>
      </c>
      <c r="C2535" t="s">
        <v>36048</v>
      </c>
      <c r="D2535" t="s">
        <v>15605</v>
      </c>
      <c r="E2535" t="s">
        <v>36049</v>
      </c>
      <c r="F2535" t="b">
        <v>1</v>
      </c>
      <c r="G2535">
        <v>0.75</v>
      </c>
      <c r="H2535" t="s">
        <v>15049</v>
      </c>
      <c r="I2535" t="s">
        <v>26662</v>
      </c>
      <c r="J2535" t="s">
        <v>30686</v>
      </c>
      <c r="K2535" t="s">
        <v>2222</v>
      </c>
      <c r="L2535" t="s">
        <v>347</v>
      </c>
      <c r="M2535" t="s">
        <v>6506</v>
      </c>
      <c r="N2535" t="s">
        <v>36050</v>
      </c>
    </row>
    <row r="2536" spans="1:14" x14ac:dyDescent="0.25">
      <c r="A2536" t="s">
        <v>15608</v>
      </c>
      <c r="B2536" t="s">
        <v>15609</v>
      </c>
      <c r="C2536" t="s">
        <v>36051</v>
      </c>
      <c r="D2536" t="s">
        <v>15611</v>
      </c>
      <c r="E2536" t="s">
        <v>36052</v>
      </c>
      <c r="F2536" t="b">
        <v>1</v>
      </c>
      <c r="G2536">
        <v>0.59655954454291305</v>
      </c>
      <c r="H2536" t="s">
        <v>8347</v>
      </c>
      <c r="I2536" t="s">
        <v>17278</v>
      </c>
      <c r="J2536">
        <v>7.1022331055359905E-2</v>
      </c>
      <c r="K2536">
        <v>0.25</v>
      </c>
      <c r="L2536">
        <v>0</v>
      </c>
      <c r="M2536">
        <v>0.125</v>
      </c>
      <c r="N2536" t="s">
        <v>36053</v>
      </c>
    </row>
    <row r="2537" spans="1:14" x14ac:dyDescent="0.25">
      <c r="A2537" t="s">
        <v>15614</v>
      </c>
      <c r="B2537" t="s">
        <v>15615</v>
      </c>
      <c r="C2537" t="s">
        <v>35913</v>
      </c>
      <c r="D2537" t="s">
        <v>15616</v>
      </c>
      <c r="E2537" t="s">
        <v>36054</v>
      </c>
      <c r="F2537" t="b">
        <v>1</v>
      </c>
      <c r="G2537">
        <v>0.58410058730355296</v>
      </c>
      <c r="H2537" t="s">
        <v>31513</v>
      </c>
      <c r="I2537" t="s">
        <v>33948</v>
      </c>
      <c r="J2537">
        <v>7.1596925051249594E-2</v>
      </c>
      <c r="K2537" t="s">
        <v>125</v>
      </c>
      <c r="L2537" t="s">
        <v>124</v>
      </c>
      <c r="M2537" t="s">
        <v>236</v>
      </c>
      <c r="N2537" t="s">
        <v>36055</v>
      </c>
    </row>
    <row r="2538" spans="1:14" x14ac:dyDescent="0.25">
      <c r="A2538" t="s">
        <v>15619</v>
      </c>
      <c r="B2538" t="s">
        <v>15620</v>
      </c>
      <c r="C2538" t="s">
        <v>28695</v>
      </c>
      <c r="D2538" t="s">
        <v>15621</v>
      </c>
      <c r="E2538" t="s">
        <v>36056</v>
      </c>
      <c r="F2538" t="b">
        <v>1</v>
      </c>
      <c r="G2538">
        <v>0.74303819978586905</v>
      </c>
      <c r="H2538" t="s">
        <v>29623</v>
      </c>
      <c r="I2538" t="s">
        <v>29792</v>
      </c>
      <c r="J2538" t="s">
        <v>29793</v>
      </c>
      <c r="K2538" t="s">
        <v>3216</v>
      </c>
      <c r="L2538" t="s">
        <v>5249</v>
      </c>
      <c r="M2538" t="s">
        <v>3216</v>
      </c>
      <c r="N2538" t="s">
        <v>36057</v>
      </c>
    </row>
    <row r="2539" spans="1:14" x14ac:dyDescent="0.25">
      <c r="A2539" t="s">
        <v>15624</v>
      </c>
      <c r="B2539" t="s">
        <v>15625</v>
      </c>
      <c r="C2539" t="s">
        <v>35880</v>
      </c>
      <c r="D2539" t="s">
        <v>15627</v>
      </c>
      <c r="E2539" t="s">
        <v>36058</v>
      </c>
      <c r="F2539" t="b">
        <v>1</v>
      </c>
      <c r="G2539">
        <v>0.625</v>
      </c>
      <c r="H2539" t="s">
        <v>27350</v>
      </c>
      <c r="I2539" t="s">
        <v>12355</v>
      </c>
      <c r="J2539" t="s">
        <v>3256</v>
      </c>
      <c r="K2539" t="s">
        <v>6506</v>
      </c>
      <c r="L2539">
        <v>0</v>
      </c>
      <c r="M2539" t="s">
        <v>480</v>
      </c>
      <c r="N2539" t="s">
        <v>36059</v>
      </c>
    </row>
    <row r="2540" spans="1:14" x14ac:dyDescent="0.25">
      <c r="A2540" t="s">
        <v>15630</v>
      </c>
      <c r="B2540" t="s">
        <v>15631</v>
      </c>
      <c r="C2540" t="s">
        <v>36060</v>
      </c>
      <c r="D2540" t="s">
        <v>15632</v>
      </c>
      <c r="E2540" t="s">
        <v>36061</v>
      </c>
      <c r="F2540" t="b">
        <v>1</v>
      </c>
      <c r="G2540">
        <v>0.72727272727272696</v>
      </c>
      <c r="H2540" t="s">
        <v>1170</v>
      </c>
      <c r="I2540" t="s">
        <v>1198</v>
      </c>
      <c r="J2540">
        <v>7.4194466273650103E-2</v>
      </c>
      <c r="K2540" t="s">
        <v>659</v>
      </c>
      <c r="L2540" t="s">
        <v>91</v>
      </c>
      <c r="M2540" t="s">
        <v>659</v>
      </c>
      <c r="N2540" t="s">
        <v>36062</v>
      </c>
    </row>
    <row r="2541" spans="1:14" x14ac:dyDescent="0.25">
      <c r="A2541" t="s">
        <v>15634</v>
      </c>
      <c r="B2541" t="s">
        <v>15635</v>
      </c>
      <c r="C2541" t="s">
        <v>28695</v>
      </c>
      <c r="D2541" t="s">
        <v>15637</v>
      </c>
      <c r="E2541" t="s">
        <v>36063</v>
      </c>
      <c r="F2541" t="b">
        <v>1</v>
      </c>
      <c r="G2541">
        <v>0.86687789975018104</v>
      </c>
      <c r="H2541" t="s">
        <v>29067</v>
      </c>
      <c r="I2541" t="s">
        <v>29068</v>
      </c>
      <c r="J2541">
        <v>0.465760462816944</v>
      </c>
      <c r="K2541" t="s">
        <v>347</v>
      </c>
      <c r="L2541" t="s">
        <v>1473</v>
      </c>
      <c r="M2541" t="s">
        <v>347</v>
      </c>
      <c r="N2541" t="s">
        <v>36064</v>
      </c>
    </row>
    <row r="2542" spans="1:14" x14ac:dyDescent="0.25">
      <c r="A2542" t="s">
        <v>15640</v>
      </c>
      <c r="B2542" t="s">
        <v>15641</v>
      </c>
      <c r="C2542" t="s">
        <v>36065</v>
      </c>
      <c r="D2542" t="s">
        <v>15643</v>
      </c>
      <c r="E2542" t="s">
        <v>36066</v>
      </c>
      <c r="F2542" t="b">
        <v>1</v>
      </c>
      <c r="G2542">
        <v>0.55555555555555503</v>
      </c>
      <c r="H2542">
        <v>0.372677996249965</v>
      </c>
      <c r="I2542" t="s">
        <v>4085</v>
      </c>
      <c r="J2542" t="s">
        <v>4086</v>
      </c>
      <c r="K2542">
        <v>0.3</v>
      </c>
      <c r="L2542">
        <v>0</v>
      </c>
      <c r="M2542" t="s">
        <v>311</v>
      </c>
      <c r="N2542" t="s">
        <v>36067</v>
      </c>
    </row>
    <row r="2543" spans="1:14" x14ac:dyDescent="0.25">
      <c r="A2543" t="s">
        <v>15646</v>
      </c>
      <c r="B2543" t="s">
        <v>15647</v>
      </c>
      <c r="C2543" t="s">
        <v>28968</v>
      </c>
      <c r="D2543" t="s">
        <v>15649</v>
      </c>
      <c r="E2543" t="s">
        <v>36068</v>
      </c>
      <c r="F2543" t="b">
        <v>1</v>
      </c>
      <c r="G2543">
        <v>0.86687789975018104</v>
      </c>
      <c r="H2543" t="s">
        <v>28673</v>
      </c>
      <c r="I2543" t="s">
        <v>34708</v>
      </c>
      <c r="J2543" t="s">
        <v>34709</v>
      </c>
      <c r="K2543" t="s">
        <v>4457</v>
      </c>
      <c r="L2543" t="s">
        <v>777</v>
      </c>
      <c r="M2543">
        <v>0.5</v>
      </c>
      <c r="N2543" t="s">
        <v>36069</v>
      </c>
    </row>
    <row r="2544" spans="1:14" x14ac:dyDescent="0.25">
      <c r="A2544" t="s">
        <v>15651</v>
      </c>
      <c r="B2544" t="s">
        <v>15652</v>
      </c>
      <c r="C2544" t="s">
        <v>28695</v>
      </c>
      <c r="D2544" t="s">
        <v>15653</v>
      </c>
      <c r="E2544" t="s">
        <v>36070</v>
      </c>
      <c r="F2544" t="b">
        <v>1</v>
      </c>
      <c r="G2544">
        <v>0.49535879985724601</v>
      </c>
      <c r="H2544">
        <v>0.26752432787911101</v>
      </c>
      <c r="I2544" t="s">
        <v>19088</v>
      </c>
      <c r="J2544">
        <v>7.2011707282849197E-2</v>
      </c>
      <c r="K2544" t="s">
        <v>713</v>
      </c>
      <c r="L2544" t="s">
        <v>714</v>
      </c>
      <c r="M2544" t="s">
        <v>715</v>
      </c>
      <c r="N2544" t="s">
        <v>36071</v>
      </c>
    </row>
    <row r="2545" spans="1:14" x14ac:dyDescent="0.25">
      <c r="A2545" t="s">
        <v>15656</v>
      </c>
      <c r="B2545" t="s">
        <v>15657</v>
      </c>
      <c r="C2545" t="s">
        <v>28695</v>
      </c>
      <c r="D2545" t="s">
        <v>15658</v>
      </c>
      <c r="E2545" t="s">
        <v>36072</v>
      </c>
      <c r="F2545" t="b">
        <v>1</v>
      </c>
      <c r="G2545">
        <v>0.61919849982155795</v>
      </c>
      <c r="H2545" t="s">
        <v>26999</v>
      </c>
      <c r="I2545" t="s">
        <v>27000</v>
      </c>
      <c r="J2545">
        <v>7.6143109912178306E-2</v>
      </c>
      <c r="K2545">
        <v>0.5</v>
      </c>
      <c r="L2545" t="s">
        <v>777</v>
      </c>
      <c r="M2545">
        <v>0.5</v>
      </c>
      <c r="N2545" t="s">
        <v>36073</v>
      </c>
    </row>
    <row r="2546" spans="1:14" x14ac:dyDescent="0.25">
      <c r="A2546" t="s">
        <v>15660</v>
      </c>
      <c r="B2546" t="s">
        <v>15661</v>
      </c>
      <c r="C2546" t="s">
        <v>36074</v>
      </c>
      <c r="D2546" t="s">
        <v>15663</v>
      </c>
      <c r="E2546" t="s">
        <v>36075</v>
      </c>
      <c r="F2546" t="b">
        <v>1</v>
      </c>
      <c r="G2546">
        <v>0.875</v>
      </c>
      <c r="H2546" t="s">
        <v>34089</v>
      </c>
      <c r="I2546" t="s">
        <v>3552</v>
      </c>
      <c r="J2546">
        <v>8.0342841894465097E-2</v>
      </c>
      <c r="K2546" t="s">
        <v>423</v>
      </c>
      <c r="L2546">
        <v>0.125</v>
      </c>
      <c r="M2546" t="s">
        <v>135</v>
      </c>
      <c r="N2546" t="s">
        <v>36076</v>
      </c>
    </row>
    <row r="2547" spans="1:14" x14ac:dyDescent="0.25">
      <c r="A2547" t="s">
        <v>15666</v>
      </c>
      <c r="B2547" t="s">
        <v>15667</v>
      </c>
      <c r="C2547" t="s">
        <v>36077</v>
      </c>
      <c r="D2547" t="s">
        <v>15668</v>
      </c>
      <c r="E2547" t="s">
        <v>36078</v>
      </c>
      <c r="F2547" t="b">
        <v>1</v>
      </c>
      <c r="G2547">
        <v>0.66187267693844598</v>
      </c>
      <c r="H2547" t="s">
        <v>26812</v>
      </c>
      <c r="I2547" t="s">
        <v>30763</v>
      </c>
      <c r="J2547">
        <v>8.1129944866164996E-2</v>
      </c>
      <c r="K2547" t="s">
        <v>236</v>
      </c>
      <c r="L2547">
        <v>0</v>
      </c>
      <c r="M2547" t="s">
        <v>236</v>
      </c>
      <c r="N2547" t="s">
        <v>36079</v>
      </c>
    </row>
    <row r="2548" spans="1:14" x14ac:dyDescent="0.25">
      <c r="A2548" t="s">
        <v>15671</v>
      </c>
      <c r="B2548" t="s">
        <v>15672</v>
      </c>
      <c r="C2548" t="s">
        <v>36080</v>
      </c>
      <c r="D2548" t="s">
        <v>15673</v>
      </c>
      <c r="E2548" t="s">
        <v>36081</v>
      </c>
      <c r="F2548" t="b">
        <v>1</v>
      </c>
      <c r="G2548">
        <v>0.61919849982155795</v>
      </c>
      <c r="H2548" t="s">
        <v>5858</v>
      </c>
      <c r="I2548" t="s">
        <v>5859</v>
      </c>
      <c r="J2548" t="s">
        <v>5860</v>
      </c>
      <c r="K2548" t="s">
        <v>1448</v>
      </c>
      <c r="L2548">
        <v>0.125</v>
      </c>
      <c r="M2548" t="s">
        <v>114</v>
      </c>
      <c r="N2548" t="s">
        <v>36082</v>
      </c>
    </row>
    <row r="2549" spans="1:14" x14ac:dyDescent="0.25">
      <c r="A2549" t="s">
        <v>15676</v>
      </c>
      <c r="B2549" t="s">
        <v>15677</v>
      </c>
      <c r="C2549" t="s">
        <v>36083</v>
      </c>
      <c r="D2549" t="s">
        <v>15679</v>
      </c>
      <c r="E2549" t="s">
        <v>36084</v>
      </c>
      <c r="F2549" t="b">
        <v>1</v>
      </c>
      <c r="G2549">
        <v>0.54545454545454497</v>
      </c>
      <c r="H2549" t="s">
        <v>234</v>
      </c>
      <c r="I2549">
        <v>8.6742173167785694E-2</v>
      </c>
      <c r="J2549" t="s">
        <v>235</v>
      </c>
      <c r="K2549">
        <v>0.3</v>
      </c>
      <c r="L2549">
        <v>0</v>
      </c>
      <c r="M2549" t="s">
        <v>311</v>
      </c>
      <c r="N2549" t="s">
        <v>36085</v>
      </c>
    </row>
    <row r="2550" spans="1:14" x14ac:dyDescent="0.25">
      <c r="A2550" t="s">
        <v>15682</v>
      </c>
      <c r="B2550" t="s">
        <v>15683</v>
      </c>
      <c r="C2550" t="s">
        <v>36086</v>
      </c>
      <c r="D2550" t="s">
        <v>15685</v>
      </c>
      <c r="E2550" t="s">
        <v>36087</v>
      </c>
      <c r="F2550" t="b">
        <v>1</v>
      </c>
      <c r="G2550">
        <v>0.88888888888888795</v>
      </c>
      <c r="H2550" t="s">
        <v>6106</v>
      </c>
      <c r="I2550" t="s">
        <v>6107</v>
      </c>
      <c r="J2550" t="s">
        <v>31721</v>
      </c>
      <c r="K2550" t="s">
        <v>110</v>
      </c>
      <c r="L2550" t="s">
        <v>123</v>
      </c>
      <c r="M2550" t="s">
        <v>110</v>
      </c>
      <c r="N2550" t="s">
        <v>36088</v>
      </c>
    </row>
    <row r="2551" spans="1:14" x14ac:dyDescent="0.25">
      <c r="A2551" t="s">
        <v>15688</v>
      </c>
      <c r="B2551" t="s">
        <v>15689</v>
      </c>
      <c r="C2551" t="s">
        <v>36089</v>
      </c>
      <c r="D2551" t="s">
        <v>15691</v>
      </c>
      <c r="E2551" t="s">
        <v>36090</v>
      </c>
      <c r="F2551" t="b">
        <v>1</v>
      </c>
      <c r="G2551">
        <v>0.625</v>
      </c>
      <c r="H2551" t="s">
        <v>26985</v>
      </c>
      <c r="I2551" t="s">
        <v>26986</v>
      </c>
      <c r="J2551">
        <v>7.3860999559306001E-2</v>
      </c>
      <c r="K2551">
        <v>0.5</v>
      </c>
      <c r="L2551" t="s">
        <v>348</v>
      </c>
      <c r="M2551">
        <v>0.5</v>
      </c>
      <c r="N2551">
        <v>0.245782234458679</v>
      </c>
    </row>
    <row r="2552" spans="1:14" x14ac:dyDescent="0.25">
      <c r="A2552" t="s">
        <v>15695</v>
      </c>
      <c r="B2552" t="s">
        <v>15696</v>
      </c>
      <c r="C2552" t="s">
        <v>36091</v>
      </c>
      <c r="D2552" t="s">
        <v>15697</v>
      </c>
      <c r="E2552" t="s">
        <v>36092</v>
      </c>
      <c r="F2552" t="b">
        <v>1</v>
      </c>
      <c r="G2552">
        <v>0.74303819978586905</v>
      </c>
      <c r="H2552" t="s">
        <v>28781</v>
      </c>
      <c r="I2552" t="s">
        <v>29344</v>
      </c>
      <c r="J2552" t="s">
        <v>36093</v>
      </c>
      <c r="K2552" t="s">
        <v>4983</v>
      </c>
      <c r="L2552" t="s">
        <v>777</v>
      </c>
      <c r="M2552">
        <v>0.5</v>
      </c>
      <c r="N2552" t="s">
        <v>36094</v>
      </c>
    </row>
    <row r="2553" spans="1:14" x14ac:dyDescent="0.25">
      <c r="A2553" t="s">
        <v>15700</v>
      </c>
      <c r="B2553" t="s">
        <v>15701</v>
      </c>
      <c r="C2553" t="s">
        <v>36095</v>
      </c>
      <c r="D2553" t="s">
        <v>15702</v>
      </c>
      <c r="E2553" t="s">
        <v>36096</v>
      </c>
      <c r="F2553" t="b">
        <v>1</v>
      </c>
      <c r="G2553">
        <v>0.66666666666666596</v>
      </c>
      <c r="H2553">
        <v>0.40824829046386302</v>
      </c>
      <c r="I2553" t="s">
        <v>9731</v>
      </c>
      <c r="J2553" t="s">
        <v>9732</v>
      </c>
      <c r="K2553" t="s">
        <v>136</v>
      </c>
      <c r="L2553" t="s">
        <v>135</v>
      </c>
      <c r="M2553">
        <v>0.3</v>
      </c>
      <c r="N2553" t="s">
        <v>36097</v>
      </c>
    </row>
    <row r="2554" spans="1:14" x14ac:dyDescent="0.25">
      <c r="A2554" t="s">
        <v>15704</v>
      </c>
      <c r="B2554" t="s">
        <v>15705</v>
      </c>
      <c r="C2554" t="s">
        <v>36098</v>
      </c>
      <c r="D2554" t="s">
        <v>15707</v>
      </c>
      <c r="E2554" t="s">
        <v>36099</v>
      </c>
      <c r="F2554" t="b">
        <v>1</v>
      </c>
      <c r="G2554">
        <v>0.5</v>
      </c>
      <c r="H2554" t="s">
        <v>18026</v>
      </c>
      <c r="I2554" t="s">
        <v>6997</v>
      </c>
      <c r="J2554">
        <v>8.3070184744127903E-2</v>
      </c>
      <c r="K2554" t="s">
        <v>2203</v>
      </c>
      <c r="L2554" t="s">
        <v>2202</v>
      </c>
      <c r="M2554" t="s">
        <v>13249</v>
      </c>
      <c r="N2554" t="s">
        <v>36100</v>
      </c>
    </row>
    <row r="2555" spans="1:14" x14ac:dyDescent="0.25">
      <c r="A2555" t="s">
        <v>15710</v>
      </c>
      <c r="B2555" t="s">
        <v>15711</v>
      </c>
      <c r="C2555" t="s">
        <v>36101</v>
      </c>
      <c r="D2555" t="s">
        <v>15713</v>
      </c>
      <c r="E2555" t="s">
        <v>36102</v>
      </c>
      <c r="F2555" t="b">
        <v>1</v>
      </c>
      <c r="G2555">
        <v>0.29205029365177598</v>
      </c>
      <c r="H2555" t="s">
        <v>36103</v>
      </c>
      <c r="I2555">
        <v>7.67687434333129E-2</v>
      </c>
      <c r="J2555">
        <v>5.0626671215843598E-2</v>
      </c>
      <c r="K2555" t="s">
        <v>32765</v>
      </c>
      <c r="L2555">
        <v>8.6956521739130405E-2</v>
      </c>
      <c r="M2555">
        <v>0.24</v>
      </c>
      <c r="N2555">
        <v>0.12170389523330701</v>
      </c>
    </row>
    <row r="2556" spans="1:14" x14ac:dyDescent="0.25">
      <c r="A2556" t="s">
        <v>15715</v>
      </c>
      <c r="B2556" t="s">
        <v>15716</v>
      </c>
      <c r="C2556" t="s">
        <v>36104</v>
      </c>
      <c r="D2556" t="s">
        <v>15717</v>
      </c>
      <c r="E2556" t="s">
        <v>36105</v>
      </c>
      <c r="F2556" t="b">
        <v>1</v>
      </c>
      <c r="G2556">
        <v>0.86687789975018104</v>
      </c>
      <c r="H2556" t="s">
        <v>28673</v>
      </c>
      <c r="I2556" t="s">
        <v>35619</v>
      </c>
      <c r="J2556" t="s">
        <v>35620</v>
      </c>
      <c r="K2556" t="s">
        <v>22183</v>
      </c>
      <c r="L2556" t="s">
        <v>10591</v>
      </c>
      <c r="M2556" t="s">
        <v>357</v>
      </c>
      <c r="N2556">
        <v>0.25145288038065899</v>
      </c>
    </row>
    <row r="2557" spans="1:14" x14ac:dyDescent="0.25">
      <c r="A2557" t="s">
        <v>15719</v>
      </c>
      <c r="B2557" t="s">
        <v>15720</v>
      </c>
      <c r="C2557" t="s">
        <v>28695</v>
      </c>
      <c r="D2557" t="s">
        <v>15722</v>
      </c>
      <c r="E2557" t="s">
        <v>36106</v>
      </c>
      <c r="F2557" t="b">
        <v>1</v>
      </c>
      <c r="G2557">
        <v>0.74303819978586905</v>
      </c>
      <c r="H2557" t="s">
        <v>28851</v>
      </c>
      <c r="I2557" t="s">
        <v>28852</v>
      </c>
      <c r="J2557" t="s">
        <v>28853</v>
      </c>
      <c r="K2557">
        <v>0.4</v>
      </c>
      <c r="L2557" t="s">
        <v>1007</v>
      </c>
      <c r="M2557">
        <v>0.3</v>
      </c>
      <c r="N2557" t="s">
        <v>36107</v>
      </c>
    </row>
    <row r="2558" spans="1:14" x14ac:dyDescent="0.25">
      <c r="A2558" t="s">
        <v>15725</v>
      </c>
      <c r="B2558" t="s">
        <v>15726</v>
      </c>
      <c r="C2558" t="s">
        <v>36108</v>
      </c>
      <c r="D2558" t="s">
        <v>15727</v>
      </c>
      <c r="E2558" t="s">
        <v>36109</v>
      </c>
      <c r="F2558" t="b">
        <v>1</v>
      </c>
      <c r="G2558">
        <v>0.55555555555555503</v>
      </c>
      <c r="H2558">
        <v>8.3333333333333301E-2</v>
      </c>
      <c r="I2558">
        <v>4.7737318965141898E-2</v>
      </c>
      <c r="J2558">
        <v>3.5858907536121302E-2</v>
      </c>
      <c r="K2558" t="s">
        <v>180</v>
      </c>
      <c r="L2558">
        <v>0</v>
      </c>
      <c r="M2558" t="s">
        <v>1007</v>
      </c>
      <c r="N2558" t="s">
        <v>36110</v>
      </c>
    </row>
    <row r="2559" spans="1:14" x14ac:dyDescent="0.25">
      <c r="A2559" t="s">
        <v>15730</v>
      </c>
      <c r="B2559" t="s">
        <v>15731</v>
      </c>
      <c r="C2559" t="s">
        <v>36111</v>
      </c>
      <c r="D2559" t="s">
        <v>15733</v>
      </c>
      <c r="E2559" t="s">
        <v>36112</v>
      </c>
      <c r="F2559" t="b">
        <v>1</v>
      </c>
      <c r="G2559">
        <v>0.77218478976152105</v>
      </c>
      <c r="H2559" t="s">
        <v>29178</v>
      </c>
      <c r="I2559" t="s">
        <v>29179</v>
      </c>
      <c r="J2559">
        <v>8.4317530471713101E-2</v>
      </c>
      <c r="K2559" t="s">
        <v>713</v>
      </c>
      <c r="L2559">
        <v>0</v>
      </c>
      <c r="M2559" t="s">
        <v>1044</v>
      </c>
      <c r="N2559" t="s">
        <v>36113</v>
      </c>
    </row>
    <row r="2560" spans="1:14" x14ac:dyDescent="0.25">
      <c r="A2560" t="s">
        <v>15736</v>
      </c>
      <c r="B2560" t="s">
        <v>15737</v>
      </c>
      <c r="C2560" t="s">
        <v>35880</v>
      </c>
      <c r="D2560" t="s">
        <v>15738</v>
      </c>
      <c r="E2560" t="s">
        <v>36114</v>
      </c>
      <c r="F2560" t="b">
        <v>1</v>
      </c>
      <c r="G2560">
        <v>0.625</v>
      </c>
      <c r="H2560" t="s">
        <v>27350</v>
      </c>
      <c r="I2560" t="s">
        <v>12355</v>
      </c>
      <c r="J2560" t="s">
        <v>3256</v>
      </c>
      <c r="K2560">
        <v>0.5</v>
      </c>
      <c r="L2560" t="s">
        <v>1007</v>
      </c>
      <c r="M2560">
        <v>0.5</v>
      </c>
      <c r="N2560" t="s">
        <v>36115</v>
      </c>
    </row>
    <row r="2561" spans="1:14" x14ac:dyDescent="0.25">
      <c r="A2561" t="s">
        <v>15741</v>
      </c>
      <c r="B2561" t="s">
        <v>15742</v>
      </c>
      <c r="C2561" t="s">
        <v>28972</v>
      </c>
      <c r="D2561" t="s">
        <v>15743</v>
      </c>
      <c r="E2561" t="s">
        <v>36116</v>
      </c>
      <c r="F2561" t="b">
        <v>1</v>
      </c>
      <c r="G2561">
        <v>0.61919849982155795</v>
      </c>
      <c r="H2561" t="s">
        <v>29031</v>
      </c>
      <c r="I2561" t="s">
        <v>29032</v>
      </c>
      <c r="J2561" t="s">
        <v>29033</v>
      </c>
      <c r="K2561">
        <v>0.5</v>
      </c>
      <c r="L2561">
        <v>0</v>
      </c>
      <c r="M2561">
        <v>0.25</v>
      </c>
      <c r="N2561" t="s">
        <v>36117</v>
      </c>
    </row>
    <row r="2562" spans="1:14" x14ac:dyDescent="0.25">
      <c r="A2562" t="s">
        <v>15746</v>
      </c>
      <c r="B2562" t="s">
        <v>15747</v>
      </c>
      <c r="C2562" t="s">
        <v>36118</v>
      </c>
      <c r="D2562" t="s">
        <v>15749</v>
      </c>
      <c r="E2562" t="s">
        <v>36119</v>
      </c>
      <c r="F2562" t="b">
        <v>1</v>
      </c>
      <c r="G2562">
        <v>0.58333333333333304</v>
      </c>
      <c r="H2562" t="s">
        <v>100</v>
      </c>
      <c r="I2562" t="s">
        <v>101</v>
      </c>
      <c r="J2562" t="s">
        <v>102</v>
      </c>
      <c r="K2562" t="s">
        <v>71</v>
      </c>
      <c r="L2562">
        <v>0.3</v>
      </c>
      <c r="M2562" t="s">
        <v>71</v>
      </c>
      <c r="N2562" t="s">
        <v>36120</v>
      </c>
    </row>
    <row r="2563" spans="1:14" x14ac:dyDescent="0.25">
      <c r="A2563" t="s">
        <v>15752</v>
      </c>
      <c r="B2563" t="s">
        <v>15753</v>
      </c>
      <c r="C2563" t="s">
        <v>36121</v>
      </c>
      <c r="D2563" t="s">
        <v>15755</v>
      </c>
      <c r="E2563" t="s">
        <v>36122</v>
      </c>
      <c r="F2563" t="b">
        <v>1</v>
      </c>
      <c r="G2563">
        <v>0.8</v>
      </c>
      <c r="H2563" t="s">
        <v>710</v>
      </c>
      <c r="I2563" t="s">
        <v>1810</v>
      </c>
      <c r="J2563" t="s">
        <v>1811</v>
      </c>
      <c r="K2563" t="s">
        <v>605</v>
      </c>
      <c r="L2563">
        <v>0.38095238095238099</v>
      </c>
      <c r="M2563" t="s">
        <v>658</v>
      </c>
      <c r="N2563" t="s">
        <v>36123</v>
      </c>
    </row>
    <row r="2564" spans="1:14" x14ac:dyDescent="0.25">
      <c r="A2564" t="s">
        <v>15760</v>
      </c>
      <c r="B2564" t="s">
        <v>15761</v>
      </c>
      <c r="C2564" t="s">
        <v>28695</v>
      </c>
      <c r="D2564" t="s">
        <v>15762</v>
      </c>
      <c r="E2564" t="s">
        <v>36124</v>
      </c>
      <c r="F2564" t="b">
        <v>1</v>
      </c>
      <c r="G2564">
        <v>0.86687789975018104</v>
      </c>
      <c r="H2564" t="s">
        <v>29644</v>
      </c>
      <c r="I2564" t="s">
        <v>29644</v>
      </c>
      <c r="J2564" t="s">
        <v>29644</v>
      </c>
      <c r="K2564" t="s">
        <v>114</v>
      </c>
      <c r="L2564">
        <v>0.125</v>
      </c>
      <c r="M2564" t="s">
        <v>423</v>
      </c>
      <c r="N2564">
        <v>0.46490041333244803</v>
      </c>
    </row>
    <row r="2565" spans="1:14" x14ac:dyDescent="0.25">
      <c r="A2565" t="s">
        <v>15765</v>
      </c>
      <c r="B2565" t="s">
        <v>15766</v>
      </c>
      <c r="C2565" t="s">
        <v>36125</v>
      </c>
      <c r="D2565" t="s">
        <v>15767</v>
      </c>
      <c r="E2565">
        <v>1.1906758636447701</v>
      </c>
      <c r="F2565" t="b">
        <v>1</v>
      </c>
      <c r="G2565">
        <v>1</v>
      </c>
      <c r="H2565" t="s">
        <v>30308</v>
      </c>
      <c r="I2565" t="s">
        <v>5739</v>
      </c>
      <c r="J2565" t="s">
        <v>30686</v>
      </c>
      <c r="K2565" t="s">
        <v>522</v>
      </c>
      <c r="L2565">
        <v>0</v>
      </c>
      <c r="M2565" t="s">
        <v>125</v>
      </c>
      <c r="N2565" t="s">
        <v>36126</v>
      </c>
    </row>
    <row r="2566" spans="1:14" x14ac:dyDescent="0.25">
      <c r="A2566" t="s">
        <v>15770</v>
      </c>
      <c r="B2566" t="s">
        <v>15771</v>
      </c>
      <c r="C2566" t="s">
        <v>28695</v>
      </c>
      <c r="D2566" t="s">
        <v>15772</v>
      </c>
      <c r="E2566" t="s">
        <v>36127</v>
      </c>
      <c r="F2566" t="b">
        <v>1</v>
      </c>
      <c r="G2566">
        <v>0.74303819978586905</v>
      </c>
      <c r="H2566" t="s">
        <v>29623</v>
      </c>
      <c r="I2566" t="s">
        <v>29792</v>
      </c>
      <c r="J2566" t="s">
        <v>29865</v>
      </c>
      <c r="K2566" t="s">
        <v>480</v>
      </c>
      <c r="L2566">
        <v>0</v>
      </c>
      <c r="M2566" t="s">
        <v>480</v>
      </c>
      <c r="N2566" t="s">
        <v>36128</v>
      </c>
    </row>
    <row r="2567" spans="1:14" x14ac:dyDescent="0.25">
      <c r="A2567" t="s">
        <v>15775</v>
      </c>
      <c r="B2567" t="s">
        <v>15776</v>
      </c>
      <c r="C2567" t="s">
        <v>36129</v>
      </c>
      <c r="D2567" t="s">
        <v>15777</v>
      </c>
      <c r="E2567" t="s">
        <v>36130</v>
      </c>
      <c r="F2567" t="b">
        <v>1</v>
      </c>
      <c r="G2567">
        <v>0.66666666666666596</v>
      </c>
      <c r="H2567" t="s">
        <v>2729</v>
      </c>
      <c r="I2567" t="s">
        <v>17497</v>
      </c>
      <c r="J2567" t="s">
        <v>20671</v>
      </c>
      <c r="K2567" t="s">
        <v>294</v>
      </c>
      <c r="L2567">
        <v>9.5238095238095205E-2</v>
      </c>
      <c r="M2567" t="s">
        <v>294</v>
      </c>
      <c r="N2567" t="s">
        <v>36131</v>
      </c>
    </row>
    <row r="2568" spans="1:14" x14ac:dyDescent="0.25">
      <c r="A2568" t="s">
        <v>15780</v>
      </c>
      <c r="B2568" t="s">
        <v>15781</v>
      </c>
      <c r="C2568" t="s">
        <v>28695</v>
      </c>
      <c r="D2568" t="s">
        <v>15783</v>
      </c>
      <c r="E2568" t="s">
        <v>36132</v>
      </c>
      <c r="F2568" t="b">
        <v>1</v>
      </c>
      <c r="G2568">
        <v>0.74303819978586905</v>
      </c>
      <c r="H2568" t="s">
        <v>28851</v>
      </c>
      <c r="I2568" t="s">
        <v>32452</v>
      </c>
      <c r="J2568" t="s">
        <v>32453</v>
      </c>
      <c r="K2568" t="s">
        <v>522</v>
      </c>
      <c r="L2568" t="s">
        <v>715</v>
      </c>
      <c r="M2568" t="s">
        <v>522</v>
      </c>
      <c r="N2568" t="s">
        <v>36133</v>
      </c>
    </row>
    <row r="2569" spans="1:14" x14ac:dyDescent="0.25">
      <c r="A2569" t="s">
        <v>15786</v>
      </c>
      <c r="B2569" t="s">
        <v>15787</v>
      </c>
      <c r="C2569" t="s">
        <v>28968</v>
      </c>
      <c r="D2569" t="s">
        <v>15788</v>
      </c>
      <c r="E2569">
        <v>0.671229511089389</v>
      </c>
      <c r="F2569" t="b">
        <v>1</v>
      </c>
      <c r="G2569">
        <v>0.64412339406453001</v>
      </c>
      <c r="H2569" t="s">
        <v>28691</v>
      </c>
      <c r="I2569" t="s">
        <v>36134</v>
      </c>
      <c r="J2569" t="s">
        <v>36135</v>
      </c>
      <c r="K2569" t="s">
        <v>522</v>
      </c>
      <c r="L2569" t="s">
        <v>715</v>
      </c>
      <c r="M2569" t="s">
        <v>123</v>
      </c>
      <c r="N2569" t="s">
        <v>36136</v>
      </c>
    </row>
    <row r="2570" spans="1:14" x14ac:dyDescent="0.25">
      <c r="A2570" t="s">
        <v>15790</v>
      </c>
      <c r="B2570" t="s">
        <v>15791</v>
      </c>
      <c r="C2570" t="s">
        <v>36137</v>
      </c>
      <c r="D2570" t="s">
        <v>15792</v>
      </c>
      <c r="E2570" t="s">
        <v>36138</v>
      </c>
      <c r="F2570" t="b">
        <v>1</v>
      </c>
      <c r="G2570">
        <v>0.77218478976152105</v>
      </c>
      <c r="H2570" t="s">
        <v>29973</v>
      </c>
      <c r="I2570" t="s">
        <v>30518</v>
      </c>
      <c r="J2570" t="s">
        <v>2366</v>
      </c>
      <c r="K2570" t="s">
        <v>125</v>
      </c>
      <c r="L2570">
        <v>0</v>
      </c>
      <c r="M2570" t="s">
        <v>236</v>
      </c>
      <c r="N2570" t="s">
        <v>36139</v>
      </c>
    </row>
    <row r="2571" spans="1:14" x14ac:dyDescent="0.25">
      <c r="A2571" t="s">
        <v>15795</v>
      </c>
      <c r="B2571" t="s">
        <v>15796</v>
      </c>
      <c r="C2571" t="s">
        <v>36140</v>
      </c>
      <c r="D2571" t="s">
        <v>15797</v>
      </c>
      <c r="E2571" t="s">
        <v>36141</v>
      </c>
      <c r="F2571" t="b">
        <v>1</v>
      </c>
      <c r="G2571">
        <v>0.49535879985724601</v>
      </c>
      <c r="H2571" t="s">
        <v>31093</v>
      </c>
      <c r="I2571" t="s">
        <v>32328</v>
      </c>
      <c r="J2571">
        <v>8.5636834664257505E-2</v>
      </c>
      <c r="K2571" t="s">
        <v>110</v>
      </c>
      <c r="L2571" t="s">
        <v>1473</v>
      </c>
      <c r="M2571" t="s">
        <v>347</v>
      </c>
      <c r="N2571" t="s">
        <v>36142</v>
      </c>
    </row>
    <row r="2572" spans="1:14" x14ac:dyDescent="0.25">
      <c r="A2572" t="s">
        <v>15800</v>
      </c>
      <c r="B2572" t="s">
        <v>15801</v>
      </c>
      <c r="C2572" t="s">
        <v>35944</v>
      </c>
      <c r="D2572" t="s">
        <v>15802</v>
      </c>
      <c r="E2572" t="s">
        <v>36143</v>
      </c>
      <c r="F2572" t="b">
        <v>1</v>
      </c>
      <c r="G2572">
        <v>0.33333333333333298</v>
      </c>
      <c r="H2572" t="s">
        <v>2257</v>
      </c>
      <c r="I2572" t="s">
        <v>23100</v>
      </c>
      <c r="J2572" t="s">
        <v>23101</v>
      </c>
      <c r="K2572">
        <v>0.5</v>
      </c>
      <c r="L2572" t="s">
        <v>777</v>
      </c>
      <c r="M2572">
        <v>0.375</v>
      </c>
      <c r="N2572" t="s">
        <v>36144</v>
      </c>
    </row>
    <row r="2573" spans="1:14" x14ac:dyDescent="0.25">
      <c r="A2573" t="s">
        <v>15807</v>
      </c>
      <c r="B2573" t="s">
        <v>15808</v>
      </c>
      <c r="C2573" t="s">
        <v>36145</v>
      </c>
      <c r="D2573" t="s">
        <v>15809</v>
      </c>
      <c r="E2573" t="s">
        <v>36146</v>
      </c>
      <c r="F2573" t="b">
        <v>1</v>
      </c>
      <c r="G2573">
        <v>0.54545454545454497</v>
      </c>
      <c r="H2573" t="s">
        <v>133</v>
      </c>
      <c r="I2573" t="s">
        <v>134</v>
      </c>
      <c r="J2573">
        <v>6.2389860721175E-2</v>
      </c>
      <c r="K2573" t="s">
        <v>472</v>
      </c>
      <c r="L2573" t="s">
        <v>125</v>
      </c>
      <c r="M2573" t="s">
        <v>160</v>
      </c>
      <c r="N2573" t="s">
        <v>36147</v>
      </c>
    </row>
    <row r="2574" spans="1:14" x14ac:dyDescent="0.25">
      <c r="A2574" t="s">
        <v>15812</v>
      </c>
      <c r="B2574" t="s">
        <v>15813</v>
      </c>
      <c r="C2574" t="s">
        <v>28695</v>
      </c>
      <c r="D2574" t="s">
        <v>15814</v>
      </c>
      <c r="E2574" t="s">
        <v>36148</v>
      </c>
      <c r="F2574" t="b">
        <v>1</v>
      </c>
      <c r="G2574">
        <v>0.86687789975018104</v>
      </c>
      <c r="H2574" t="s">
        <v>28904</v>
      </c>
      <c r="I2574" t="s">
        <v>31041</v>
      </c>
      <c r="J2574" t="s">
        <v>31042</v>
      </c>
      <c r="K2574" t="s">
        <v>136</v>
      </c>
      <c r="L2574">
        <v>0</v>
      </c>
      <c r="M2574" t="s">
        <v>349</v>
      </c>
      <c r="N2574" t="s">
        <v>36149</v>
      </c>
    </row>
    <row r="2575" spans="1:14" x14ac:dyDescent="0.25">
      <c r="A2575" t="s">
        <v>15817</v>
      </c>
      <c r="B2575" t="s">
        <v>15818</v>
      </c>
      <c r="C2575" t="s">
        <v>36150</v>
      </c>
      <c r="D2575" t="s">
        <v>15819</v>
      </c>
      <c r="E2575" t="s">
        <v>36151</v>
      </c>
      <c r="F2575" t="b">
        <v>1</v>
      </c>
      <c r="G2575">
        <v>0.3</v>
      </c>
      <c r="H2575" t="s">
        <v>2700</v>
      </c>
      <c r="I2575">
        <v>7.6653200071956001E-2</v>
      </c>
      <c r="J2575">
        <v>4.9393827371153699E-2</v>
      </c>
      <c r="K2575" t="s">
        <v>423</v>
      </c>
      <c r="L2575">
        <v>0.125</v>
      </c>
      <c r="M2575" t="s">
        <v>135</v>
      </c>
      <c r="N2575" t="s">
        <v>36152</v>
      </c>
    </row>
    <row r="2576" spans="1:14" x14ac:dyDescent="0.25">
      <c r="A2576" t="s">
        <v>15822</v>
      </c>
      <c r="B2576" t="s">
        <v>15823</v>
      </c>
      <c r="C2576" t="s">
        <v>28695</v>
      </c>
      <c r="D2576" t="s">
        <v>15824</v>
      </c>
      <c r="E2576" t="s">
        <v>36153</v>
      </c>
      <c r="F2576" t="b">
        <v>1</v>
      </c>
      <c r="G2576">
        <v>0.74303819978586905</v>
      </c>
      <c r="H2576" t="s">
        <v>28781</v>
      </c>
      <c r="I2576" t="s">
        <v>29039</v>
      </c>
      <c r="J2576" t="s">
        <v>29040</v>
      </c>
      <c r="K2576" t="s">
        <v>522</v>
      </c>
      <c r="L2576" t="s">
        <v>15805</v>
      </c>
      <c r="M2576" t="s">
        <v>125</v>
      </c>
      <c r="N2576" t="s">
        <v>36154</v>
      </c>
    </row>
    <row r="2577" spans="1:14" x14ac:dyDescent="0.25">
      <c r="A2577" t="s">
        <v>15827</v>
      </c>
      <c r="B2577" t="s">
        <v>15828</v>
      </c>
      <c r="C2577" t="s">
        <v>36155</v>
      </c>
      <c r="D2577" t="s">
        <v>15830</v>
      </c>
      <c r="E2577" t="s">
        <v>36156</v>
      </c>
      <c r="F2577" t="b">
        <v>1</v>
      </c>
      <c r="G2577">
        <v>0.45454545454545398</v>
      </c>
      <c r="H2577">
        <v>6.7419986246324198E-2</v>
      </c>
      <c r="I2577" t="s">
        <v>242</v>
      </c>
      <c r="J2577">
        <v>2.8187801576296401E-2</v>
      </c>
      <c r="K2577">
        <v>9.0909090909090898E-2</v>
      </c>
      <c r="L2577">
        <v>0</v>
      </c>
      <c r="M2577">
        <v>9.0909090909090898E-2</v>
      </c>
      <c r="N2577" t="s">
        <v>36157</v>
      </c>
    </row>
    <row r="2578" spans="1:14" x14ac:dyDescent="0.25">
      <c r="A2578" t="s">
        <v>15833</v>
      </c>
      <c r="B2578" t="s">
        <v>15834</v>
      </c>
      <c r="C2578" t="s">
        <v>36158</v>
      </c>
      <c r="D2578" t="s">
        <v>15836</v>
      </c>
      <c r="E2578" t="s">
        <v>36159</v>
      </c>
      <c r="F2578" t="b">
        <v>1</v>
      </c>
      <c r="G2578">
        <v>0.6</v>
      </c>
      <c r="H2578" t="s">
        <v>985</v>
      </c>
      <c r="I2578" t="s">
        <v>1139</v>
      </c>
      <c r="J2578" t="s">
        <v>1140</v>
      </c>
      <c r="K2578" t="s">
        <v>951</v>
      </c>
      <c r="L2578">
        <v>0</v>
      </c>
      <c r="M2578" t="s">
        <v>951</v>
      </c>
      <c r="N2578" t="s">
        <v>36160</v>
      </c>
    </row>
    <row r="2579" spans="1:14" x14ac:dyDescent="0.25">
      <c r="A2579" t="s">
        <v>15839</v>
      </c>
      <c r="B2579" t="s">
        <v>15840</v>
      </c>
      <c r="C2579" t="s">
        <v>36161</v>
      </c>
      <c r="D2579" t="s">
        <v>15842</v>
      </c>
      <c r="E2579" t="s">
        <v>36162</v>
      </c>
      <c r="F2579" t="b">
        <v>1</v>
      </c>
      <c r="G2579">
        <v>0.8</v>
      </c>
      <c r="H2579" t="s">
        <v>4880</v>
      </c>
      <c r="I2579" t="s">
        <v>6504</v>
      </c>
      <c r="J2579" t="s">
        <v>6505</v>
      </c>
      <c r="K2579">
        <v>0.6</v>
      </c>
      <c r="L2579" t="s">
        <v>180</v>
      </c>
      <c r="M2579">
        <v>0.5</v>
      </c>
      <c r="N2579" t="s">
        <v>36163</v>
      </c>
    </row>
    <row r="2580" spans="1:14" x14ac:dyDescent="0.25">
      <c r="A2580" t="s">
        <v>15845</v>
      </c>
      <c r="B2580" t="s">
        <v>15846</v>
      </c>
      <c r="C2580" t="s">
        <v>29200</v>
      </c>
      <c r="D2580" t="s">
        <v>15847</v>
      </c>
      <c r="E2580" t="s">
        <v>36164</v>
      </c>
      <c r="F2580" t="b">
        <v>1</v>
      </c>
      <c r="G2580">
        <v>0.74303819978586905</v>
      </c>
      <c r="H2580" t="s">
        <v>28851</v>
      </c>
      <c r="I2580" t="s">
        <v>28852</v>
      </c>
      <c r="J2580" t="s">
        <v>28853</v>
      </c>
      <c r="K2580" t="s">
        <v>3216</v>
      </c>
      <c r="L2580" t="s">
        <v>714</v>
      </c>
      <c r="M2580">
        <v>0.58823529411764697</v>
      </c>
      <c r="N2580" t="s">
        <v>36165</v>
      </c>
    </row>
    <row r="2581" spans="1:14" x14ac:dyDescent="0.25">
      <c r="A2581" t="s">
        <v>15850</v>
      </c>
      <c r="B2581" t="s">
        <v>15851</v>
      </c>
      <c r="C2581" t="s">
        <v>35964</v>
      </c>
      <c r="D2581" t="s">
        <v>15853</v>
      </c>
      <c r="E2581" t="s">
        <v>36166</v>
      </c>
      <c r="F2581" t="b">
        <v>1</v>
      </c>
      <c r="G2581">
        <v>0.75147729307528499</v>
      </c>
      <c r="H2581" t="s">
        <v>30914</v>
      </c>
      <c r="I2581" t="s">
        <v>31393</v>
      </c>
      <c r="J2581" t="s">
        <v>31394</v>
      </c>
      <c r="K2581">
        <v>0.5</v>
      </c>
      <c r="L2581">
        <v>0</v>
      </c>
      <c r="M2581">
        <v>0.375</v>
      </c>
      <c r="N2581" t="s">
        <v>36167</v>
      </c>
    </row>
    <row r="2582" spans="1:14" x14ac:dyDescent="0.25">
      <c r="A2582" t="s">
        <v>15856</v>
      </c>
      <c r="B2582" t="s">
        <v>15857</v>
      </c>
      <c r="C2582" t="s">
        <v>36168</v>
      </c>
      <c r="D2582" t="s">
        <v>15858</v>
      </c>
      <c r="E2582" t="s">
        <v>36169</v>
      </c>
      <c r="F2582" t="b">
        <v>1</v>
      </c>
      <c r="G2582">
        <v>0.66666666666666596</v>
      </c>
      <c r="H2582">
        <v>0.40824829046386302</v>
      </c>
      <c r="I2582" t="s">
        <v>6997</v>
      </c>
      <c r="J2582">
        <v>7.9368809260862094E-2</v>
      </c>
      <c r="K2582" t="s">
        <v>110</v>
      </c>
      <c r="L2582">
        <v>0.125</v>
      </c>
      <c r="M2582" t="s">
        <v>180</v>
      </c>
      <c r="N2582" t="s">
        <v>36170</v>
      </c>
    </row>
    <row r="2583" spans="1:14" x14ac:dyDescent="0.25">
      <c r="A2583" t="s">
        <v>15861</v>
      </c>
      <c r="B2583" t="s">
        <v>15862</v>
      </c>
      <c r="C2583" t="s">
        <v>28695</v>
      </c>
      <c r="D2583" t="s">
        <v>15863</v>
      </c>
      <c r="E2583" t="s">
        <v>36171</v>
      </c>
      <c r="F2583" t="b">
        <v>1</v>
      </c>
      <c r="G2583">
        <v>0.74303819978586905</v>
      </c>
      <c r="H2583" t="s">
        <v>29623</v>
      </c>
      <c r="I2583" t="s">
        <v>29624</v>
      </c>
      <c r="J2583" t="s">
        <v>29625</v>
      </c>
      <c r="K2583" t="s">
        <v>480</v>
      </c>
      <c r="L2583">
        <v>0</v>
      </c>
      <c r="M2583" t="s">
        <v>480</v>
      </c>
      <c r="N2583" t="s">
        <v>36172</v>
      </c>
    </row>
    <row r="2584" spans="1:14" x14ac:dyDescent="0.25">
      <c r="A2584" t="s">
        <v>15866</v>
      </c>
      <c r="B2584" t="s">
        <v>15867</v>
      </c>
      <c r="C2584" t="s">
        <v>36173</v>
      </c>
      <c r="D2584" t="s">
        <v>15868</v>
      </c>
      <c r="E2584" t="s">
        <v>36174</v>
      </c>
      <c r="F2584" t="b">
        <v>1</v>
      </c>
      <c r="G2584">
        <v>0.27918816751330899</v>
      </c>
      <c r="H2584" t="s">
        <v>29382</v>
      </c>
      <c r="I2584" t="s">
        <v>29383</v>
      </c>
      <c r="J2584" t="s">
        <v>29384</v>
      </c>
      <c r="K2584" t="s">
        <v>114</v>
      </c>
      <c r="L2584">
        <v>0</v>
      </c>
      <c r="M2584" t="s">
        <v>423</v>
      </c>
      <c r="N2584" t="s">
        <v>36175</v>
      </c>
    </row>
    <row r="2585" spans="1:14" x14ac:dyDescent="0.25">
      <c r="A2585" t="s">
        <v>15871</v>
      </c>
      <c r="B2585" t="s">
        <v>15872</v>
      </c>
      <c r="C2585" t="s">
        <v>36176</v>
      </c>
      <c r="D2585" t="s">
        <v>15873</v>
      </c>
      <c r="E2585" t="s">
        <v>36177</v>
      </c>
      <c r="F2585" t="b">
        <v>1</v>
      </c>
      <c r="G2585">
        <v>0.64412339406453001</v>
      </c>
      <c r="H2585">
        <v>0.56806343811120197</v>
      </c>
      <c r="I2585" t="s">
        <v>29207</v>
      </c>
      <c r="J2585" t="s">
        <v>29208</v>
      </c>
      <c r="K2585" t="s">
        <v>4457</v>
      </c>
      <c r="L2585" t="s">
        <v>103</v>
      </c>
      <c r="M2585">
        <v>0.5</v>
      </c>
      <c r="N2585" t="s">
        <v>36178</v>
      </c>
    </row>
    <row r="2586" spans="1:14" x14ac:dyDescent="0.25">
      <c r="A2586" t="s">
        <v>15876</v>
      </c>
      <c r="B2586" t="s">
        <v>15877</v>
      </c>
      <c r="C2586" t="s">
        <v>28695</v>
      </c>
      <c r="D2586" t="s">
        <v>15878</v>
      </c>
      <c r="E2586" t="s">
        <v>36179</v>
      </c>
      <c r="F2586" t="b">
        <v>1</v>
      </c>
      <c r="G2586">
        <v>0.74303819978586905</v>
      </c>
      <c r="H2586" t="s">
        <v>28781</v>
      </c>
      <c r="I2586" t="s">
        <v>31141</v>
      </c>
      <c r="J2586" t="s">
        <v>31142</v>
      </c>
      <c r="K2586">
        <v>0.25</v>
      </c>
      <c r="L2586" t="s">
        <v>10591</v>
      </c>
      <c r="M2586">
        <v>0.25</v>
      </c>
      <c r="N2586" t="s">
        <v>36180</v>
      </c>
    </row>
    <row r="2587" spans="1:14" x14ac:dyDescent="0.25">
      <c r="A2587" t="s">
        <v>15882</v>
      </c>
      <c r="B2587" t="s">
        <v>15883</v>
      </c>
      <c r="C2587" t="s">
        <v>36181</v>
      </c>
      <c r="D2587" t="s">
        <v>15885</v>
      </c>
      <c r="E2587" t="s">
        <v>36182</v>
      </c>
      <c r="F2587" t="b">
        <v>1</v>
      </c>
      <c r="G2587">
        <v>0.55156056411537202</v>
      </c>
      <c r="H2587" t="s">
        <v>3591</v>
      </c>
      <c r="I2587" t="s">
        <v>3592</v>
      </c>
      <c r="J2587" t="s">
        <v>3593</v>
      </c>
      <c r="K2587">
        <v>0.5</v>
      </c>
      <c r="L2587" t="s">
        <v>1007</v>
      </c>
      <c r="M2587">
        <v>0.5</v>
      </c>
      <c r="N2587" t="s">
        <v>36183</v>
      </c>
    </row>
    <row r="2588" spans="1:14" x14ac:dyDescent="0.25">
      <c r="A2588" t="s">
        <v>15887</v>
      </c>
      <c r="B2588" t="s">
        <v>15888</v>
      </c>
      <c r="C2588" t="s">
        <v>36184</v>
      </c>
      <c r="D2588" t="s">
        <v>15890</v>
      </c>
      <c r="E2588" t="s">
        <v>36185</v>
      </c>
      <c r="F2588" t="b">
        <v>1</v>
      </c>
      <c r="G2588">
        <v>0.55555555555555503</v>
      </c>
      <c r="H2588" t="s">
        <v>4132</v>
      </c>
      <c r="I2588" t="s">
        <v>4133</v>
      </c>
      <c r="J2588">
        <v>6.3767156937974107E-2</v>
      </c>
      <c r="K2588" t="s">
        <v>480</v>
      </c>
      <c r="L2588">
        <v>0</v>
      </c>
      <c r="M2588" t="s">
        <v>124</v>
      </c>
      <c r="N2588" t="s">
        <v>36186</v>
      </c>
    </row>
    <row r="2589" spans="1:14" x14ac:dyDescent="0.25">
      <c r="A2589" t="s">
        <v>15893</v>
      </c>
      <c r="B2589" t="s">
        <v>15894</v>
      </c>
      <c r="C2589" t="s">
        <v>36187</v>
      </c>
      <c r="D2589" t="s">
        <v>15895</v>
      </c>
      <c r="E2589" t="s">
        <v>36188</v>
      </c>
      <c r="F2589" t="b">
        <v>1</v>
      </c>
      <c r="G2589">
        <v>0.42857142857142799</v>
      </c>
      <c r="H2589" t="s">
        <v>9163</v>
      </c>
      <c r="I2589" t="s">
        <v>36189</v>
      </c>
      <c r="J2589">
        <v>7.7305517569394494E-2</v>
      </c>
      <c r="K2589" t="s">
        <v>714</v>
      </c>
      <c r="L2589">
        <v>0</v>
      </c>
      <c r="M2589" t="s">
        <v>714</v>
      </c>
      <c r="N2589" t="s">
        <v>36190</v>
      </c>
    </row>
    <row r="2590" spans="1:14" x14ac:dyDescent="0.25">
      <c r="A2590" t="s">
        <v>15898</v>
      </c>
      <c r="B2590" t="s">
        <v>15899</v>
      </c>
      <c r="C2590" t="s">
        <v>36191</v>
      </c>
      <c r="D2590" t="s">
        <v>15900</v>
      </c>
      <c r="E2590" t="s">
        <v>36192</v>
      </c>
      <c r="F2590" t="b">
        <v>1</v>
      </c>
      <c r="G2590">
        <v>0.66187267693844598</v>
      </c>
      <c r="H2590" t="s">
        <v>26812</v>
      </c>
      <c r="I2590" t="s">
        <v>26813</v>
      </c>
      <c r="J2590" t="s">
        <v>26814</v>
      </c>
      <c r="K2590" t="s">
        <v>713</v>
      </c>
      <c r="L2590" t="s">
        <v>714</v>
      </c>
      <c r="M2590" t="s">
        <v>1044</v>
      </c>
      <c r="N2590" t="s">
        <v>36193</v>
      </c>
    </row>
    <row r="2591" spans="1:14" x14ac:dyDescent="0.25">
      <c r="A2591" t="s">
        <v>15903</v>
      </c>
      <c r="B2591" t="s">
        <v>15904</v>
      </c>
      <c r="C2591" t="s">
        <v>28695</v>
      </c>
      <c r="D2591" t="s">
        <v>15906</v>
      </c>
      <c r="E2591">
        <v>1.2633163490181301</v>
      </c>
      <c r="F2591" t="b">
        <v>1</v>
      </c>
      <c r="G2591">
        <v>0.74303819978586905</v>
      </c>
      <c r="H2591" t="s">
        <v>29931</v>
      </c>
      <c r="I2591" t="s">
        <v>29932</v>
      </c>
      <c r="J2591">
        <v>7.9694054456681096E-2</v>
      </c>
      <c r="K2591" t="s">
        <v>349</v>
      </c>
      <c r="L2591">
        <v>0</v>
      </c>
      <c r="M2591" t="s">
        <v>349</v>
      </c>
      <c r="N2591" t="s">
        <v>36194</v>
      </c>
    </row>
    <row r="2592" spans="1:14" x14ac:dyDescent="0.25">
      <c r="A2592" t="s">
        <v>15909</v>
      </c>
      <c r="B2592" t="s">
        <v>15910</v>
      </c>
      <c r="C2592" t="s">
        <v>36195</v>
      </c>
      <c r="D2592" t="s">
        <v>15912</v>
      </c>
      <c r="E2592" t="s">
        <v>36196</v>
      </c>
      <c r="F2592" t="b">
        <v>1</v>
      </c>
      <c r="G2592">
        <v>0.6</v>
      </c>
      <c r="H2592" t="s">
        <v>985</v>
      </c>
      <c r="I2592" t="s">
        <v>986</v>
      </c>
      <c r="J2592">
        <v>6.9853420565800906E-2</v>
      </c>
      <c r="K2592" t="s">
        <v>1370</v>
      </c>
      <c r="L2592">
        <v>0</v>
      </c>
      <c r="M2592">
        <v>0.3</v>
      </c>
      <c r="N2592">
        <v>0.30471015223308801</v>
      </c>
    </row>
    <row r="2593" spans="1:14" x14ac:dyDescent="0.25">
      <c r="A2593" t="s">
        <v>15915</v>
      </c>
      <c r="B2593" t="s">
        <v>15916</v>
      </c>
      <c r="C2593" t="s">
        <v>28695</v>
      </c>
      <c r="D2593" t="s">
        <v>15917</v>
      </c>
      <c r="E2593" t="s">
        <v>36197</v>
      </c>
      <c r="F2593" t="b">
        <v>1</v>
      </c>
      <c r="G2593">
        <v>0.86687789975018104</v>
      </c>
      <c r="H2593" t="s">
        <v>28673</v>
      </c>
      <c r="I2593" t="s">
        <v>34708</v>
      </c>
      <c r="J2593" t="s">
        <v>34709</v>
      </c>
      <c r="K2593" t="s">
        <v>347</v>
      </c>
      <c r="L2593" t="s">
        <v>1473</v>
      </c>
      <c r="M2593" t="s">
        <v>136</v>
      </c>
      <c r="N2593" t="s">
        <v>36198</v>
      </c>
    </row>
    <row r="2594" spans="1:14" x14ac:dyDescent="0.25">
      <c r="A2594" t="s">
        <v>15920</v>
      </c>
      <c r="B2594" t="s">
        <v>15921</v>
      </c>
      <c r="C2594" t="s">
        <v>28968</v>
      </c>
      <c r="D2594" t="s">
        <v>15923</v>
      </c>
      <c r="E2594" t="s">
        <v>36199</v>
      </c>
      <c r="F2594" t="b">
        <v>1</v>
      </c>
      <c r="G2594">
        <v>0.86687789975018104</v>
      </c>
      <c r="H2594" t="s">
        <v>32196</v>
      </c>
      <c r="I2594" t="s">
        <v>35326</v>
      </c>
      <c r="J2594" t="s">
        <v>35327</v>
      </c>
      <c r="K2594" t="s">
        <v>715</v>
      </c>
      <c r="L2594">
        <v>0</v>
      </c>
      <c r="M2594" t="s">
        <v>480</v>
      </c>
      <c r="N2594" t="s">
        <v>36200</v>
      </c>
    </row>
    <row r="2595" spans="1:14" x14ac:dyDescent="0.25">
      <c r="A2595" t="s">
        <v>15926</v>
      </c>
      <c r="B2595" t="s">
        <v>15927</v>
      </c>
      <c r="C2595" t="s">
        <v>36201</v>
      </c>
      <c r="D2595" t="s">
        <v>15929</v>
      </c>
      <c r="E2595">
        <v>0.98275620935003805</v>
      </c>
      <c r="F2595" t="b">
        <v>1</v>
      </c>
      <c r="G2595">
        <v>0.66187267693844598</v>
      </c>
      <c r="H2595">
        <v>0.64592159370687097</v>
      </c>
      <c r="I2595" t="s">
        <v>33306</v>
      </c>
      <c r="J2595" t="s">
        <v>36202</v>
      </c>
      <c r="K2595" t="s">
        <v>2222</v>
      </c>
      <c r="L2595" t="s">
        <v>347</v>
      </c>
      <c r="M2595" t="s">
        <v>2222</v>
      </c>
      <c r="N2595" t="s">
        <v>36203</v>
      </c>
    </row>
    <row r="2596" spans="1:14" x14ac:dyDescent="0.25">
      <c r="A2596" t="s">
        <v>15932</v>
      </c>
      <c r="B2596" t="s">
        <v>15933</v>
      </c>
      <c r="C2596" t="s">
        <v>28695</v>
      </c>
      <c r="D2596" t="s">
        <v>15935</v>
      </c>
      <c r="E2596" t="s">
        <v>36204</v>
      </c>
      <c r="F2596" t="b">
        <v>1</v>
      </c>
      <c r="G2596">
        <v>0.64412339406453001</v>
      </c>
      <c r="H2596" t="s">
        <v>28691</v>
      </c>
      <c r="I2596" t="s">
        <v>36134</v>
      </c>
      <c r="J2596" t="s">
        <v>36135</v>
      </c>
      <c r="K2596" t="s">
        <v>171</v>
      </c>
      <c r="L2596">
        <v>0.5</v>
      </c>
      <c r="M2596" t="s">
        <v>1448</v>
      </c>
      <c r="N2596" t="s">
        <v>36205</v>
      </c>
    </row>
    <row r="2597" spans="1:14" x14ac:dyDescent="0.25">
      <c r="A2597" t="s">
        <v>15938</v>
      </c>
      <c r="B2597" t="s">
        <v>15939</v>
      </c>
      <c r="C2597" t="s">
        <v>28695</v>
      </c>
      <c r="D2597" t="s">
        <v>15941</v>
      </c>
      <c r="E2597" t="s">
        <v>36206</v>
      </c>
      <c r="F2597" t="b">
        <v>1</v>
      </c>
      <c r="G2597">
        <v>0.49535879985724601</v>
      </c>
      <c r="H2597">
        <v>0.26752432787911101</v>
      </c>
      <c r="I2597" t="s">
        <v>19088</v>
      </c>
      <c r="J2597">
        <v>7.2011707282849197E-2</v>
      </c>
      <c r="K2597">
        <v>0.25</v>
      </c>
      <c r="L2597" t="s">
        <v>777</v>
      </c>
      <c r="M2597">
        <v>0.25</v>
      </c>
      <c r="N2597" t="s">
        <v>36207</v>
      </c>
    </row>
    <row r="2598" spans="1:14" x14ac:dyDescent="0.25">
      <c r="A2598" t="s">
        <v>15946</v>
      </c>
      <c r="B2598" t="s">
        <v>15947</v>
      </c>
      <c r="C2598" t="s">
        <v>28695</v>
      </c>
      <c r="D2598" t="s">
        <v>15948</v>
      </c>
      <c r="E2598" t="s">
        <v>36208</v>
      </c>
      <c r="F2598" t="b">
        <v>1</v>
      </c>
      <c r="G2598">
        <v>0.65143905753105502</v>
      </c>
      <c r="H2598" t="s">
        <v>28696</v>
      </c>
      <c r="I2598" t="s">
        <v>28697</v>
      </c>
      <c r="J2598" t="s">
        <v>36209</v>
      </c>
      <c r="K2598" t="s">
        <v>857</v>
      </c>
      <c r="L2598">
        <v>0</v>
      </c>
      <c r="M2598" t="s">
        <v>857</v>
      </c>
      <c r="N2598" t="s">
        <v>36210</v>
      </c>
    </row>
    <row r="2599" spans="1:14" x14ac:dyDescent="0.25">
      <c r="A2599" t="s">
        <v>15951</v>
      </c>
      <c r="B2599" t="s">
        <v>15952</v>
      </c>
      <c r="C2599" t="s">
        <v>36211</v>
      </c>
      <c r="D2599" t="s">
        <v>15953</v>
      </c>
      <c r="E2599" t="s">
        <v>36212</v>
      </c>
      <c r="F2599" t="b">
        <v>1</v>
      </c>
      <c r="G2599">
        <v>0.64412339406453001</v>
      </c>
      <c r="H2599" t="s">
        <v>29182</v>
      </c>
      <c r="I2599" t="s">
        <v>30192</v>
      </c>
      <c r="J2599" t="s">
        <v>30193</v>
      </c>
      <c r="K2599">
        <v>0.58823529411764697</v>
      </c>
      <c r="L2599" t="s">
        <v>349</v>
      </c>
      <c r="M2599">
        <v>0.58823529411764697</v>
      </c>
      <c r="N2599" t="s">
        <v>36213</v>
      </c>
    </row>
    <row r="2600" spans="1:14" x14ac:dyDescent="0.25">
      <c r="A2600" t="s">
        <v>15956</v>
      </c>
      <c r="B2600" t="s">
        <v>15957</v>
      </c>
      <c r="C2600" t="s">
        <v>28695</v>
      </c>
      <c r="D2600" t="s">
        <v>15959</v>
      </c>
      <c r="E2600" t="s">
        <v>36214</v>
      </c>
      <c r="F2600" t="b">
        <v>1</v>
      </c>
      <c r="G2600">
        <v>0.74303819978586905</v>
      </c>
      <c r="H2600" t="s">
        <v>28781</v>
      </c>
      <c r="I2600" t="s">
        <v>28782</v>
      </c>
      <c r="J2600" t="s">
        <v>28783</v>
      </c>
      <c r="K2600" t="s">
        <v>4457</v>
      </c>
      <c r="L2600" t="s">
        <v>322</v>
      </c>
      <c r="M2600">
        <v>0.5</v>
      </c>
      <c r="N2600" t="s">
        <v>36215</v>
      </c>
    </row>
    <row r="2601" spans="1:14" x14ac:dyDescent="0.25">
      <c r="A2601" t="s">
        <v>15962</v>
      </c>
      <c r="B2601" t="s">
        <v>15963</v>
      </c>
      <c r="C2601" t="s">
        <v>36216</v>
      </c>
      <c r="D2601" t="s">
        <v>15964</v>
      </c>
      <c r="E2601" t="s">
        <v>36217</v>
      </c>
      <c r="F2601" t="b">
        <v>1</v>
      </c>
      <c r="G2601">
        <v>0.66666666666666596</v>
      </c>
      <c r="H2601" t="s">
        <v>2729</v>
      </c>
      <c r="I2601" t="s">
        <v>17437</v>
      </c>
      <c r="J2601" t="s">
        <v>20588</v>
      </c>
      <c r="K2601" t="s">
        <v>522</v>
      </c>
      <c r="L2601" t="s">
        <v>124</v>
      </c>
      <c r="M2601" t="s">
        <v>123</v>
      </c>
      <c r="N2601" t="s">
        <v>36218</v>
      </c>
    </row>
    <row r="2602" spans="1:14" x14ac:dyDescent="0.25">
      <c r="A2602" t="s">
        <v>15967</v>
      </c>
      <c r="B2602" t="s">
        <v>15968</v>
      </c>
      <c r="C2602" t="s">
        <v>28695</v>
      </c>
      <c r="D2602" t="s">
        <v>15969</v>
      </c>
      <c r="E2602" t="s">
        <v>36219</v>
      </c>
      <c r="F2602" t="b">
        <v>1</v>
      </c>
      <c r="G2602">
        <v>0.55837633502661899</v>
      </c>
      <c r="H2602">
        <v>7.7861859879895107E-2</v>
      </c>
      <c r="I2602">
        <v>4.40891106860372E-2</v>
      </c>
      <c r="J2602">
        <v>3.3677650418271601E-2</v>
      </c>
      <c r="K2602" t="s">
        <v>715</v>
      </c>
      <c r="L2602">
        <v>0</v>
      </c>
      <c r="M2602" t="s">
        <v>715</v>
      </c>
      <c r="N2602" t="s">
        <v>36220</v>
      </c>
    </row>
    <row r="2603" spans="1:14" x14ac:dyDescent="0.25">
      <c r="A2603" t="s">
        <v>15971</v>
      </c>
      <c r="B2603" t="s">
        <v>15972</v>
      </c>
      <c r="C2603" t="s">
        <v>36221</v>
      </c>
      <c r="D2603" t="s">
        <v>15974</v>
      </c>
      <c r="E2603" t="s">
        <v>36222</v>
      </c>
      <c r="F2603" t="b">
        <v>1</v>
      </c>
      <c r="G2603">
        <v>0.59655954454291305</v>
      </c>
      <c r="H2603" t="s">
        <v>8347</v>
      </c>
      <c r="I2603" t="s">
        <v>8348</v>
      </c>
      <c r="J2603" t="s">
        <v>8349</v>
      </c>
      <c r="K2603" t="s">
        <v>136</v>
      </c>
      <c r="L2603" t="s">
        <v>135</v>
      </c>
      <c r="M2603" t="s">
        <v>136</v>
      </c>
      <c r="N2603" t="s">
        <v>36223</v>
      </c>
    </row>
    <row r="2604" spans="1:14" x14ac:dyDescent="0.25">
      <c r="A2604" t="s">
        <v>15977</v>
      </c>
      <c r="B2604" t="s">
        <v>15978</v>
      </c>
      <c r="C2604" t="s">
        <v>36224</v>
      </c>
      <c r="D2604" t="s">
        <v>15979</v>
      </c>
      <c r="E2604" t="s">
        <v>36225</v>
      </c>
      <c r="F2604" t="b">
        <v>1</v>
      </c>
      <c r="G2604">
        <v>1</v>
      </c>
      <c r="H2604" t="s">
        <v>3963</v>
      </c>
      <c r="I2604" t="s">
        <v>5739</v>
      </c>
      <c r="J2604" t="s">
        <v>5740</v>
      </c>
      <c r="K2604" t="s">
        <v>6506</v>
      </c>
      <c r="L2604">
        <v>0</v>
      </c>
      <c r="M2604" t="s">
        <v>713</v>
      </c>
      <c r="N2604" t="s">
        <v>36226</v>
      </c>
    </row>
    <row r="2605" spans="1:14" x14ac:dyDescent="0.25">
      <c r="A2605" t="s">
        <v>15982</v>
      </c>
      <c r="B2605" t="s">
        <v>15983</v>
      </c>
      <c r="C2605" t="s">
        <v>35919</v>
      </c>
      <c r="D2605" t="s">
        <v>15984</v>
      </c>
      <c r="E2605" t="s">
        <v>36227</v>
      </c>
      <c r="F2605" t="b">
        <v>1</v>
      </c>
      <c r="G2605">
        <v>0.77777777777777701</v>
      </c>
      <c r="H2605" t="s">
        <v>4214</v>
      </c>
      <c r="I2605">
        <v>0.350372724490772</v>
      </c>
      <c r="J2605" t="s">
        <v>7075</v>
      </c>
      <c r="K2605" t="s">
        <v>452</v>
      </c>
      <c r="L2605">
        <v>0.1</v>
      </c>
      <c r="M2605" t="s">
        <v>453</v>
      </c>
      <c r="N2605" t="s">
        <v>36228</v>
      </c>
    </row>
    <row r="2606" spans="1:14" x14ac:dyDescent="0.25">
      <c r="A2606" t="s">
        <v>15987</v>
      </c>
      <c r="B2606" t="s">
        <v>15988</v>
      </c>
      <c r="C2606" t="s">
        <v>36229</v>
      </c>
      <c r="D2606" t="s">
        <v>15990</v>
      </c>
      <c r="E2606" t="s">
        <v>36230</v>
      </c>
      <c r="F2606" t="b">
        <v>1</v>
      </c>
      <c r="G2606">
        <v>0.625</v>
      </c>
      <c r="H2606" t="s">
        <v>29546</v>
      </c>
      <c r="I2606" t="s">
        <v>29547</v>
      </c>
      <c r="J2606" t="s">
        <v>29548</v>
      </c>
      <c r="K2606">
        <v>0.5</v>
      </c>
      <c r="L2606" t="s">
        <v>348</v>
      </c>
      <c r="M2606">
        <v>0.5</v>
      </c>
      <c r="N2606" t="s">
        <v>36231</v>
      </c>
    </row>
    <row r="2607" spans="1:14" x14ac:dyDescent="0.25">
      <c r="A2607" t="s">
        <v>15993</v>
      </c>
      <c r="B2607" t="s">
        <v>15994</v>
      </c>
      <c r="C2607" t="s">
        <v>36129</v>
      </c>
      <c r="D2607" t="s">
        <v>15995</v>
      </c>
      <c r="E2607" t="s">
        <v>36232</v>
      </c>
      <c r="F2607" t="b">
        <v>1</v>
      </c>
      <c r="G2607">
        <v>0.55555555555555503</v>
      </c>
      <c r="H2607">
        <v>0.372677996249965</v>
      </c>
      <c r="I2607" t="s">
        <v>4272</v>
      </c>
      <c r="J2607">
        <v>7.5832356734133896E-2</v>
      </c>
      <c r="K2607" t="s">
        <v>227</v>
      </c>
      <c r="L2607">
        <v>0</v>
      </c>
      <c r="M2607" t="s">
        <v>227</v>
      </c>
      <c r="N2607" t="s">
        <v>36233</v>
      </c>
    </row>
    <row r="2608" spans="1:14" x14ac:dyDescent="0.25">
      <c r="A2608" t="s">
        <v>15998</v>
      </c>
      <c r="B2608" t="s">
        <v>15999</v>
      </c>
      <c r="C2608" t="s">
        <v>36234</v>
      </c>
      <c r="D2608" t="s">
        <v>16001</v>
      </c>
      <c r="E2608" t="s">
        <v>36235</v>
      </c>
      <c r="F2608" t="b">
        <v>1</v>
      </c>
      <c r="G2608">
        <v>0.66187267693844598</v>
      </c>
      <c r="H2608" t="s">
        <v>28661</v>
      </c>
      <c r="I2608" t="s">
        <v>29990</v>
      </c>
      <c r="J2608" t="s">
        <v>29991</v>
      </c>
      <c r="K2608" t="s">
        <v>1044</v>
      </c>
      <c r="L2608" t="s">
        <v>714</v>
      </c>
      <c r="M2608" t="s">
        <v>1044</v>
      </c>
      <c r="N2608" t="s">
        <v>36236</v>
      </c>
    </row>
    <row r="2609" spans="1:14" x14ac:dyDescent="0.25">
      <c r="A2609" t="s">
        <v>16004</v>
      </c>
      <c r="B2609" t="s">
        <v>16005</v>
      </c>
      <c r="C2609" t="s">
        <v>28695</v>
      </c>
      <c r="D2609" t="s">
        <v>16007</v>
      </c>
      <c r="E2609">
        <v>0.78086773232849604</v>
      </c>
      <c r="F2609" t="b">
        <v>1</v>
      </c>
      <c r="G2609">
        <v>0.64412339406453001</v>
      </c>
      <c r="H2609">
        <v>0.56806343811120197</v>
      </c>
      <c r="I2609" t="s">
        <v>36237</v>
      </c>
      <c r="J2609">
        <v>9.7700964533330506E-2</v>
      </c>
      <c r="K2609">
        <v>0.5</v>
      </c>
      <c r="L2609" t="s">
        <v>103</v>
      </c>
      <c r="M2609">
        <v>0.5</v>
      </c>
      <c r="N2609" t="s">
        <v>36238</v>
      </c>
    </row>
    <row r="2610" spans="1:14" x14ac:dyDescent="0.25">
      <c r="A2610" t="s">
        <v>16010</v>
      </c>
      <c r="B2610" t="s">
        <v>16011</v>
      </c>
      <c r="C2610" t="s">
        <v>28968</v>
      </c>
      <c r="D2610" t="s">
        <v>16012</v>
      </c>
      <c r="E2610" t="s">
        <v>36239</v>
      </c>
      <c r="F2610" t="b">
        <v>1</v>
      </c>
      <c r="G2610">
        <v>0.85714285714285698</v>
      </c>
      <c r="H2610" t="s">
        <v>29612</v>
      </c>
      <c r="I2610" t="s">
        <v>31568</v>
      </c>
      <c r="J2610" t="s">
        <v>15051</v>
      </c>
      <c r="K2610" t="s">
        <v>23658</v>
      </c>
      <c r="L2610" t="s">
        <v>804</v>
      </c>
      <c r="M2610" t="s">
        <v>110</v>
      </c>
      <c r="N2610" t="s">
        <v>36240</v>
      </c>
    </row>
    <row r="2611" spans="1:14" x14ac:dyDescent="0.25">
      <c r="A2611" t="s">
        <v>16015</v>
      </c>
      <c r="B2611" t="s">
        <v>16016</v>
      </c>
      <c r="C2611" t="s">
        <v>28695</v>
      </c>
      <c r="D2611" t="s">
        <v>16017</v>
      </c>
      <c r="E2611" t="s">
        <v>36241</v>
      </c>
      <c r="F2611" t="b">
        <v>1</v>
      </c>
      <c r="G2611">
        <v>0.74303819978586905</v>
      </c>
      <c r="H2611" t="s">
        <v>3094</v>
      </c>
      <c r="I2611" t="s">
        <v>3095</v>
      </c>
      <c r="J2611">
        <v>9.4772736583299502E-2</v>
      </c>
      <c r="K2611" t="s">
        <v>713</v>
      </c>
      <c r="L2611" t="s">
        <v>714</v>
      </c>
      <c r="M2611" t="s">
        <v>715</v>
      </c>
      <c r="N2611" t="s">
        <v>36242</v>
      </c>
    </row>
    <row r="2612" spans="1:14" x14ac:dyDescent="0.25">
      <c r="A2612" t="s">
        <v>16020</v>
      </c>
      <c r="B2612" t="s">
        <v>16021</v>
      </c>
      <c r="C2612" t="s">
        <v>36243</v>
      </c>
      <c r="D2612" t="s">
        <v>16023</v>
      </c>
      <c r="E2612" t="s">
        <v>36244</v>
      </c>
      <c r="F2612" t="b">
        <v>1</v>
      </c>
      <c r="G2612">
        <v>0.44444444444444398</v>
      </c>
      <c r="H2612" t="s">
        <v>8045</v>
      </c>
      <c r="I2612">
        <v>9.4815146433133199E-2</v>
      </c>
      <c r="J2612">
        <v>6.0307253604077599E-2</v>
      </c>
      <c r="K2612" t="s">
        <v>123</v>
      </c>
      <c r="L2612" t="s">
        <v>124</v>
      </c>
      <c r="M2612" t="s">
        <v>125</v>
      </c>
      <c r="N2612" t="s">
        <v>36245</v>
      </c>
    </row>
    <row r="2613" spans="1:14" x14ac:dyDescent="0.25">
      <c r="A2613" t="s">
        <v>16026</v>
      </c>
      <c r="B2613" t="s">
        <v>16027</v>
      </c>
      <c r="C2613" t="s">
        <v>35991</v>
      </c>
      <c r="D2613" t="s">
        <v>16028</v>
      </c>
      <c r="E2613" t="s">
        <v>36246</v>
      </c>
      <c r="F2613" t="b">
        <v>1</v>
      </c>
      <c r="G2613">
        <v>0.49535879985724601</v>
      </c>
      <c r="H2613" t="s">
        <v>31093</v>
      </c>
      <c r="I2613" t="s">
        <v>31094</v>
      </c>
      <c r="J2613" t="s">
        <v>31095</v>
      </c>
      <c r="K2613" t="s">
        <v>349</v>
      </c>
      <c r="L2613">
        <v>0</v>
      </c>
      <c r="M2613" t="s">
        <v>714</v>
      </c>
      <c r="N2613" t="s">
        <v>36247</v>
      </c>
    </row>
    <row r="2614" spans="1:14" x14ac:dyDescent="0.25">
      <c r="A2614" t="s">
        <v>16031</v>
      </c>
      <c r="B2614" t="s">
        <v>16032</v>
      </c>
      <c r="C2614" t="s">
        <v>35972</v>
      </c>
      <c r="D2614" t="s">
        <v>16033</v>
      </c>
      <c r="E2614" t="s">
        <v>36248</v>
      </c>
      <c r="F2614" t="b">
        <v>1</v>
      </c>
      <c r="G2614">
        <v>0.49535879985724601</v>
      </c>
      <c r="H2614" t="s">
        <v>31093</v>
      </c>
      <c r="I2614" t="s">
        <v>31094</v>
      </c>
      <c r="J2614" t="s">
        <v>31095</v>
      </c>
      <c r="K2614" t="s">
        <v>136</v>
      </c>
      <c r="L2614">
        <v>0</v>
      </c>
      <c r="M2614" t="s">
        <v>136</v>
      </c>
      <c r="N2614" t="s">
        <v>36249</v>
      </c>
    </row>
    <row r="2615" spans="1:14" x14ac:dyDescent="0.25">
      <c r="A2615" t="s">
        <v>16036</v>
      </c>
      <c r="B2615" t="s">
        <v>16037</v>
      </c>
      <c r="C2615" t="s">
        <v>36250</v>
      </c>
      <c r="D2615" t="s">
        <v>16038</v>
      </c>
      <c r="E2615" t="s">
        <v>36251</v>
      </c>
      <c r="F2615" t="b">
        <v>1</v>
      </c>
      <c r="G2615">
        <v>0.77777777777777701</v>
      </c>
      <c r="H2615" t="s">
        <v>4214</v>
      </c>
      <c r="I2615">
        <v>0.350372724490772</v>
      </c>
      <c r="J2615" t="s">
        <v>7075</v>
      </c>
      <c r="K2615" t="s">
        <v>123</v>
      </c>
      <c r="L2615" t="s">
        <v>124</v>
      </c>
      <c r="M2615" t="s">
        <v>236</v>
      </c>
      <c r="N2615" t="s">
        <v>36252</v>
      </c>
    </row>
    <row r="2616" spans="1:14" x14ac:dyDescent="0.25">
      <c r="A2616" t="s">
        <v>16040</v>
      </c>
      <c r="B2616" t="s">
        <v>16041</v>
      </c>
      <c r="C2616" t="s">
        <v>28968</v>
      </c>
      <c r="D2616" t="s">
        <v>16042</v>
      </c>
      <c r="E2616" t="s">
        <v>36253</v>
      </c>
      <c r="F2616" t="b">
        <v>1</v>
      </c>
      <c r="G2616">
        <v>0.74303819978586905</v>
      </c>
      <c r="H2616" t="s">
        <v>28851</v>
      </c>
      <c r="I2616" t="s">
        <v>28852</v>
      </c>
      <c r="J2616" t="s">
        <v>28853</v>
      </c>
      <c r="K2616" t="s">
        <v>114</v>
      </c>
      <c r="L2616">
        <v>0.125</v>
      </c>
      <c r="M2616" t="s">
        <v>1007</v>
      </c>
      <c r="N2616" t="s">
        <v>36254</v>
      </c>
    </row>
    <row r="2617" spans="1:14" x14ac:dyDescent="0.25">
      <c r="A2617" t="s">
        <v>16045</v>
      </c>
      <c r="B2617" t="s">
        <v>16046</v>
      </c>
      <c r="C2617" t="s">
        <v>35897</v>
      </c>
      <c r="D2617" t="s">
        <v>16047</v>
      </c>
      <c r="E2617" t="s">
        <v>36255</v>
      </c>
      <c r="F2617" t="b">
        <v>1</v>
      </c>
      <c r="G2617">
        <v>0.875</v>
      </c>
      <c r="H2617" t="s">
        <v>18659</v>
      </c>
      <c r="I2617" t="s">
        <v>19745</v>
      </c>
      <c r="J2617" t="s">
        <v>30694</v>
      </c>
      <c r="K2617">
        <v>0.75</v>
      </c>
      <c r="L2617" t="s">
        <v>355</v>
      </c>
      <c r="M2617">
        <v>0.75</v>
      </c>
      <c r="N2617" t="s">
        <v>36256</v>
      </c>
    </row>
    <row r="2618" spans="1:14" x14ac:dyDescent="0.25">
      <c r="A2618" t="s">
        <v>16051</v>
      </c>
      <c r="B2618" t="s">
        <v>16052</v>
      </c>
      <c r="C2618" t="s">
        <v>36257</v>
      </c>
      <c r="D2618" t="s">
        <v>16054</v>
      </c>
      <c r="E2618" t="s">
        <v>36258</v>
      </c>
      <c r="F2618" t="b">
        <v>1</v>
      </c>
      <c r="G2618">
        <v>0.66666666666666596</v>
      </c>
      <c r="H2618" t="s">
        <v>2729</v>
      </c>
      <c r="I2618" t="s">
        <v>2730</v>
      </c>
      <c r="J2618" t="s">
        <v>26550</v>
      </c>
      <c r="K2618">
        <v>0.6</v>
      </c>
      <c r="L2618" t="s">
        <v>423</v>
      </c>
      <c r="M2618">
        <v>0.5</v>
      </c>
      <c r="N2618" t="s">
        <v>36259</v>
      </c>
    </row>
    <row r="2619" spans="1:14" x14ac:dyDescent="0.25">
      <c r="A2619" t="s">
        <v>16057</v>
      </c>
      <c r="B2619" t="s">
        <v>16058</v>
      </c>
      <c r="C2619" t="s">
        <v>36260</v>
      </c>
      <c r="D2619" t="s">
        <v>16059</v>
      </c>
      <c r="E2619" t="s">
        <v>36261</v>
      </c>
      <c r="F2619" t="b">
        <v>1</v>
      </c>
      <c r="G2619">
        <v>0.322061697032265</v>
      </c>
      <c r="H2619">
        <v>0.28403171905560098</v>
      </c>
      <c r="I2619" t="s">
        <v>29248</v>
      </c>
      <c r="J2619" t="s">
        <v>29249</v>
      </c>
      <c r="K2619" t="s">
        <v>114</v>
      </c>
      <c r="L2619">
        <v>0</v>
      </c>
      <c r="M2619" t="s">
        <v>423</v>
      </c>
      <c r="N2619" t="s">
        <v>36262</v>
      </c>
    </row>
    <row r="2620" spans="1:14" x14ac:dyDescent="0.25">
      <c r="A2620" t="s">
        <v>16061</v>
      </c>
      <c r="B2620" t="s">
        <v>16062</v>
      </c>
      <c r="C2620" t="s">
        <v>35880</v>
      </c>
      <c r="D2620" t="s">
        <v>16063</v>
      </c>
      <c r="E2620" t="s">
        <v>36263</v>
      </c>
      <c r="F2620" t="b">
        <v>1</v>
      </c>
      <c r="G2620">
        <v>0.875</v>
      </c>
      <c r="H2620" t="s">
        <v>29165</v>
      </c>
      <c r="I2620" t="s">
        <v>30212</v>
      </c>
      <c r="J2620" t="s">
        <v>30213</v>
      </c>
      <c r="K2620">
        <v>0.4</v>
      </c>
      <c r="L2620" t="s">
        <v>857</v>
      </c>
      <c r="M2620" t="s">
        <v>32765</v>
      </c>
      <c r="N2620" t="s">
        <v>36264</v>
      </c>
    </row>
    <row r="2621" spans="1:14" x14ac:dyDescent="0.25">
      <c r="A2621" t="s">
        <v>16067</v>
      </c>
      <c r="B2621" t="s">
        <v>16068</v>
      </c>
      <c r="C2621" t="s">
        <v>35938</v>
      </c>
      <c r="D2621" t="s">
        <v>16070</v>
      </c>
      <c r="E2621" t="s">
        <v>36265</v>
      </c>
      <c r="F2621" t="b">
        <v>1</v>
      </c>
      <c r="G2621">
        <v>0.74303819978586905</v>
      </c>
      <c r="H2621" t="s">
        <v>3094</v>
      </c>
      <c r="I2621" t="s">
        <v>29106</v>
      </c>
      <c r="J2621" t="s">
        <v>29107</v>
      </c>
      <c r="K2621" t="s">
        <v>349</v>
      </c>
      <c r="L2621">
        <v>0</v>
      </c>
      <c r="M2621" t="s">
        <v>349</v>
      </c>
      <c r="N2621" t="s">
        <v>36266</v>
      </c>
    </row>
    <row r="2622" spans="1:14" x14ac:dyDescent="0.25">
      <c r="A2622" t="s">
        <v>16073</v>
      </c>
      <c r="B2622" t="s">
        <v>16074</v>
      </c>
      <c r="C2622" t="s">
        <v>36267</v>
      </c>
      <c r="D2622" t="s">
        <v>16076</v>
      </c>
      <c r="E2622" t="s">
        <v>36268</v>
      </c>
      <c r="F2622" t="b">
        <v>1</v>
      </c>
      <c r="G2622">
        <v>0.25</v>
      </c>
      <c r="H2622" t="s">
        <v>36269</v>
      </c>
      <c r="I2622">
        <v>8.6227925342091394E-2</v>
      </c>
      <c r="J2622">
        <v>5.8739490946992101E-2</v>
      </c>
      <c r="K2622" t="s">
        <v>480</v>
      </c>
      <c r="L2622" t="s">
        <v>714</v>
      </c>
      <c r="M2622" t="s">
        <v>480</v>
      </c>
      <c r="N2622" t="s">
        <v>36270</v>
      </c>
    </row>
    <row r="2623" spans="1:14" x14ac:dyDescent="0.25">
      <c r="A2623" t="s">
        <v>16079</v>
      </c>
      <c r="B2623" t="s">
        <v>16080</v>
      </c>
      <c r="C2623" t="s">
        <v>36271</v>
      </c>
      <c r="D2623" t="s">
        <v>16082</v>
      </c>
      <c r="E2623" t="s">
        <v>36272</v>
      </c>
      <c r="F2623" t="b">
        <v>1</v>
      </c>
      <c r="G2623">
        <v>0.7</v>
      </c>
      <c r="H2623">
        <v>0.55777335102271697</v>
      </c>
      <c r="I2623" t="s">
        <v>1062</v>
      </c>
      <c r="J2623" t="s">
        <v>4868</v>
      </c>
      <c r="K2623" t="s">
        <v>1370</v>
      </c>
      <c r="L2623" t="s">
        <v>1007</v>
      </c>
      <c r="M2623" t="s">
        <v>1370</v>
      </c>
      <c r="N2623" t="s">
        <v>36273</v>
      </c>
    </row>
    <row r="2624" spans="1:14" x14ac:dyDescent="0.25">
      <c r="A2624" t="s">
        <v>16085</v>
      </c>
      <c r="B2624" t="s">
        <v>16086</v>
      </c>
      <c r="C2624" t="s">
        <v>28695</v>
      </c>
      <c r="D2624" t="s">
        <v>16088</v>
      </c>
      <c r="E2624" t="s">
        <v>36274</v>
      </c>
      <c r="F2624" t="b">
        <v>1</v>
      </c>
      <c r="G2624">
        <v>0.86687789975018104</v>
      </c>
      <c r="H2624" t="s">
        <v>29067</v>
      </c>
      <c r="I2624" t="s">
        <v>30928</v>
      </c>
      <c r="J2624" t="s">
        <v>33502</v>
      </c>
      <c r="K2624" t="s">
        <v>4983</v>
      </c>
      <c r="L2624" t="s">
        <v>12918</v>
      </c>
      <c r="M2624" t="s">
        <v>4983</v>
      </c>
      <c r="N2624" t="s">
        <v>36275</v>
      </c>
    </row>
    <row r="2625" spans="1:14" x14ac:dyDescent="0.25">
      <c r="A2625" t="s">
        <v>16091</v>
      </c>
      <c r="B2625" t="s">
        <v>16092</v>
      </c>
      <c r="C2625" t="s">
        <v>36276</v>
      </c>
      <c r="D2625" t="s">
        <v>16094</v>
      </c>
      <c r="E2625" t="s">
        <v>36277</v>
      </c>
      <c r="F2625" t="b">
        <v>1</v>
      </c>
      <c r="G2625">
        <v>0.81818181818181801</v>
      </c>
      <c r="H2625" t="s">
        <v>3446</v>
      </c>
      <c r="I2625" t="s">
        <v>24366</v>
      </c>
      <c r="J2625" t="s">
        <v>29174</v>
      </c>
      <c r="K2625" t="s">
        <v>1677</v>
      </c>
      <c r="L2625">
        <v>0.58823529411764697</v>
      </c>
      <c r="M2625">
        <v>0.63157894736842102</v>
      </c>
      <c r="N2625" t="s">
        <v>36278</v>
      </c>
    </row>
    <row r="2626" spans="1:14" x14ac:dyDescent="0.25">
      <c r="A2626" t="s">
        <v>16097</v>
      </c>
      <c r="B2626" t="s">
        <v>16098</v>
      </c>
      <c r="C2626" t="s">
        <v>36279</v>
      </c>
      <c r="D2626" t="s">
        <v>16099</v>
      </c>
      <c r="E2626" t="s">
        <v>36280</v>
      </c>
      <c r="F2626" t="b">
        <v>1</v>
      </c>
      <c r="G2626">
        <v>0.53676949505377503</v>
      </c>
      <c r="H2626" t="s">
        <v>28655</v>
      </c>
      <c r="I2626" t="s">
        <v>29045</v>
      </c>
      <c r="J2626" t="s">
        <v>29046</v>
      </c>
      <c r="K2626" t="s">
        <v>713</v>
      </c>
      <c r="L2626" t="s">
        <v>349</v>
      </c>
      <c r="M2626" t="s">
        <v>713</v>
      </c>
      <c r="N2626" t="s">
        <v>36281</v>
      </c>
    </row>
    <row r="2627" spans="1:14" x14ac:dyDescent="0.25">
      <c r="A2627" t="s">
        <v>16102</v>
      </c>
      <c r="B2627" t="s">
        <v>16103</v>
      </c>
      <c r="C2627" t="s">
        <v>36282</v>
      </c>
      <c r="D2627" t="s">
        <v>16105</v>
      </c>
      <c r="E2627" t="s">
        <v>36283</v>
      </c>
      <c r="F2627" t="b">
        <v>1</v>
      </c>
      <c r="G2627">
        <v>0.66666666666666596</v>
      </c>
      <c r="H2627">
        <v>0.5</v>
      </c>
      <c r="I2627" t="s">
        <v>3255</v>
      </c>
      <c r="J2627" t="s">
        <v>3256</v>
      </c>
      <c r="K2627">
        <v>0.63157894736842102</v>
      </c>
      <c r="L2627" t="s">
        <v>1044</v>
      </c>
      <c r="M2627" t="s">
        <v>522</v>
      </c>
      <c r="N2627" t="s">
        <v>36284</v>
      </c>
    </row>
    <row r="2628" spans="1:14" x14ac:dyDescent="0.25">
      <c r="A2628" t="s">
        <v>16108</v>
      </c>
      <c r="B2628" t="s">
        <v>16109</v>
      </c>
      <c r="C2628" t="s">
        <v>36285</v>
      </c>
      <c r="D2628" t="s">
        <v>16111</v>
      </c>
      <c r="E2628" t="s">
        <v>36286</v>
      </c>
      <c r="F2628" t="b">
        <v>1</v>
      </c>
      <c r="G2628">
        <v>0.5</v>
      </c>
      <c r="H2628" t="s">
        <v>180</v>
      </c>
      <c r="I2628" t="s">
        <v>1487</v>
      </c>
      <c r="J2628">
        <v>6.6740947190414804E-2</v>
      </c>
      <c r="K2628" t="s">
        <v>543</v>
      </c>
      <c r="L2628" t="s">
        <v>311</v>
      </c>
      <c r="M2628" t="s">
        <v>201</v>
      </c>
      <c r="N2628" t="s">
        <v>36287</v>
      </c>
    </row>
    <row r="2629" spans="1:14" x14ac:dyDescent="0.25">
      <c r="A2629" t="s">
        <v>16114</v>
      </c>
      <c r="B2629" t="s">
        <v>16115</v>
      </c>
      <c r="C2629" t="s">
        <v>28968</v>
      </c>
      <c r="D2629" t="s">
        <v>16116</v>
      </c>
      <c r="E2629">
        <v>0.86198981392163998</v>
      </c>
      <c r="F2629" t="b">
        <v>1</v>
      </c>
      <c r="G2629">
        <v>0.49535879985724601</v>
      </c>
      <c r="H2629">
        <v>0.26752432787911101</v>
      </c>
      <c r="I2629" t="s">
        <v>19088</v>
      </c>
      <c r="J2629">
        <v>7.2011707282849197E-2</v>
      </c>
      <c r="K2629" t="s">
        <v>349</v>
      </c>
      <c r="L2629">
        <v>0</v>
      </c>
      <c r="M2629" t="s">
        <v>349</v>
      </c>
      <c r="N2629" t="s">
        <v>36288</v>
      </c>
    </row>
    <row r="2630" spans="1:14" x14ac:dyDescent="0.25">
      <c r="A2630" t="s">
        <v>16119</v>
      </c>
      <c r="B2630" t="s">
        <v>16120</v>
      </c>
      <c r="C2630" t="s">
        <v>36289</v>
      </c>
      <c r="D2630" t="s">
        <v>16122</v>
      </c>
      <c r="E2630" t="s">
        <v>36290</v>
      </c>
      <c r="F2630" t="b">
        <v>1</v>
      </c>
      <c r="G2630">
        <v>0.6</v>
      </c>
      <c r="H2630" t="s">
        <v>985</v>
      </c>
      <c r="I2630" t="s">
        <v>986</v>
      </c>
      <c r="J2630">
        <v>6.9853420565800906E-2</v>
      </c>
      <c r="K2630" t="s">
        <v>423</v>
      </c>
      <c r="L2630">
        <v>0.125</v>
      </c>
      <c r="M2630" t="s">
        <v>135</v>
      </c>
      <c r="N2630" t="s">
        <v>36291</v>
      </c>
    </row>
    <row r="2631" spans="1:14" x14ac:dyDescent="0.25">
      <c r="A2631" t="s">
        <v>16125</v>
      </c>
      <c r="B2631" t="s">
        <v>16126</v>
      </c>
      <c r="C2631" t="s">
        <v>36292</v>
      </c>
      <c r="D2631" t="s">
        <v>16128</v>
      </c>
      <c r="E2631" t="s">
        <v>36293</v>
      </c>
      <c r="F2631" t="b">
        <v>1</v>
      </c>
      <c r="G2631">
        <v>0.45454545454545398</v>
      </c>
      <c r="H2631" t="s">
        <v>224</v>
      </c>
      <c r="I2631" t="s">
        <v>1578</v>
      </c>
      <c r="J2631">
        <v>5.9609942732680998E-2</v>
      </c>
      <c r="K2631">
        <v>0.3</v>
      </c>
      <c r="L2631" t="s">
        <v>135</v>
      </c>
      <c r="M2631" t="s">
        <v>311</v>
      </c>
      <c r="N2631" t="s">
        <v>36294</v>
      </c>
    </row>
    <row r="2632" spans="1:14" x14ac:dyDescent="0.25">
      <c r="A2632" t="s">
        <v>16131</v>
      </c>
      <c r="B2632" t="s">
        <v>16132</v>
      </c>
      <c r="C2632" t="s">
        <v>36191</v>
      </c>
      <c r="D2632" t="s">
        <v>16134</v>
      </c>
      <c r="E2632" t="s">
        <v>36295</v>
      </c>
      <c r="F2632" t="b">
        <v>1</v>
      </c>
      <c r="G2632">
        <v>0.875</v>
      </c>
      <c r="H2632" t="s">
        <v>18659</v>
      </c>
      <c r="I2632" t="s">
        <v>30710</v>
      </c>
      <c r="J2632">
        <v>0.5</v>
      </c>
      <c r="K2632">
        <v>0.375</v>
      </c>
      <c r="L2632" t="s">
        <v>357</v>
      </c>
      <c r="M2632">
        <v>0.375</v>
      </c>
      <c r="N2632" t="s">
        <v>36296</v>
      </c>
    </row>
    <row r="2633" spans="1:14" x14ac:dyDescent="0.25">
      <c r="A2633" t="s">
        <v>16137</v>
      </c>
      <c r="B2633" t="s">
        <v>16138</v>
      </c>
      <c r="C2633" t="s">
        <v>28695</v>
      </c>
      <c r="D2633" t="s">
        <v>16139</v>
      </c>
      <c r="E2633" t="s">
        <v>36297</v>
      </c>
      <c r="F2633" t="b">
        <v>1</v>
      </c>
      <c r="G2633">
        <v>0.86687789975018104</v>
      </c>
      <c r="H2633" t="s">
        <v>29067</v>
      </c>
      <c r="I2633" t="s">
        <v>30304</v>
      </c>
      <c r="J2633" t="s">
        <v>28673</v>
      </c>
      <c r="K2633" t="s">
        <v>713</v>
      </c>
      <c r="L2633" t="s">
        <v>714</v>
      </c>
      <c r="M2633" t="s">
        <v>715</v>
      </c>
      <c r="N2633" t="s">
        <v>36298</v>
      </c>
    </row>
    <row r="2634" spans="1:14" x14ac:dyDescent="0.25">
      <c r="A2634" t="s">
        <v>16142</v>
      </c>
      <c r="B2634" t="s">
        <v>16143</v>
      </c>
      <c r="C2634" t="s">
        <v>36299</v>
      </c>
      <c r="D2634" t="s">
        <v>16145</v>
      </c>
      <c r="E2634" t="s">
        <v>36300</v>
      </c>
      <c r="F2634" t="b">
        <v>1</v>
      </c>
      <c r="G2634">
        <v>0.44444444444444398</v>
      </c>
      <c r="H2634" t="s">
        <v>274</v>
      </c>
      <c r="I2634" t="s">
        <v>11547</v>
      </c>
      <c r="J2634" t="s">
        <v>11548</v>
      </c>
      <c r="K2634">
        <v>0.5</v>
      </c>
      <c r="L2634" t="s">
        <v>135</v>
      </c>
      <c r="M2634" t="s">
        <v>136</v>
      </c>
      <c r="N2634" t="s">
        <v>36301</v>
      </c>
    </row>
    <row r="2635" spans="1:14" x14ac:dyDescent="0.25">
      <c r="A2635" t="s">
        <v>16148</v>
      </c>
      <c r="B2635" t="s">
        <v>16149</v>
      </c>
      <c r="C2635" t="s">
        <v>36302</v>
      </c>
      <c r="D2635" t="s">
        <v>16150</v>
      </c>
      <c r="E2635">
        <v>0.52337998862509205</v>
      </c>
      <c r="F2635" t="b">
        <v>1</v>
      </c>
      <c r="G2635">
        <v>0.48675048941962801</v>
      </c>
      <c r="H2635" t="s">
        <v>16514</v>
      </c>
      <c r="I2635" t="s">
        <v>29965</v>
      </c>
      <c r="J2635" t="s">
        <v>29966</v>
      </c>
      <c r="K2635">
        <v>0.4</v>
      </c>
      <c r="L2635">
        <v>0</v>
      </c>
      <c r="M2635">
        <v>0.3</v>
      </c>
      <c r="N2635" t="s">
        <v>36303</v>
      </c>
    </row>
    <row r="2636" spans="1:14" x14ac:dyDescent="0.25">
      <c r="A2636" t="s">
        <v>16153</v>
      </c>
      <c r="B2636" t="s">
        <v>16154</v>
      </c>
      <c r="C2636" t="s">
        <v>35919</v>
      </c>
      <c r="D2636" t="s">
        <v>16156</v>
      </c>
      <c r="E2636" t="s">
        <v>36304</v>
      </c>
      <c r="F2636" t="b">
        <v>1</v>
      </c>
      <c r="G2636">
        <v>0.88888888888888795</v>
      </c>
      <c r="H2636" t="s">
        <v>6106</v>
      </c>
      <c r="I2636" t="s">
        <v>25035</v>
      </c>
      <c r="J2636" t="s">
        <v>25036</v>
      </c>
      <c r="K2636" t="s">
        <v>659</v>
      </c>
      <c r="L2636">
        <v>9.5238095238095205E-2</v>
      </c>
      <c r="M2636" t="s">
        <v>83</v>
      </c>
      <c r="N2636" t="s">
        <v>36305</v>
      </c>
    </row>
    <row r="2637" spans="1:14" x14ac:dyDescent="0.25">
      <c r="A2637" t="s">
        <v>16159</v>
      </c>
      <c r="B2637" t="s">
        <v>16160</v>
      </c>
      <c r="C2637" t="s">
        <v>28800</v>
      </c>
      <c r="D2637" t="s">
        <v>16161</v>
      </c>
      <c r="E2637" t="s">
        <v>36306</v>
      </c>
      <c r="F2637" t="b">
        <v>1</v>
      </c>
      <c r="G2637">
        <v>0.74303819978586905</v>
      </c>
      <c r="H2637" t="s">
        <v>28851</v>
      </c>
      <c r="I2637" t="s">
        <v>28852</v>
      </c>
      <c r="J2637" t="s">
        <v>28853</v>
      </c>
      <c r="K2637">
        <v>0.5</v>
      </c>
      <c r="L2637">
        <v>0</v>
      </c>
      <c r="M2637">
        <v>0.375</v>
      </c>
      <c r="N2637" t="s">
        <v>36307</v>
      </c>
    </row>
    <row r="2638" spans="1:14" x14ac:dyDescent="0.25">
      <c r="A2638" t="s">
        <v>16163</v>
      </c>
      <c r="B2638" t="s">
        <v>16164</v>
      </c>
      <c r="C2638" t="s">
        <v>36308</v>
      </c>
      <c r="D2638" t="s">
        <v>16166</v>
      </c>
      <c r="E2638" t="s">
        <v>36309</v>
      </c>
      <c r="F2638" t="b">
        <v>1</v>
      </c>
      <c r="G2638">
        <v>0.77777777777777701</v>
      </c>
      <c r="H2638" t="s">
        <v>379</v>
      </c>
      <c r="I2638" t="s">
        <v>380</v>
      </c>
      <c r="J2638" t="s">
        <v>381</v>
      </c>
      <c r="K2638" t="s">
        <v>1448</v>
      </c>
      <c r="L2638">
        <v>0</v>
      </c>
      <c r="M2638" t="s">
        <v>180</v>
      </c>
      <c r="N2638" t="s">
        <v>36310</v>
      </c>
    </row>
    <row r="2639" spans="1:14" x14ac:dyDescent="0.25">
      <c r="A2639" t="s">
        <v>16169</v>
      </c>
      <c r="B2639" t="s">
        <v>16170</v>
      </c>
      <c r="C2639" t="s">
        <v>35919</v>
      </c>
      <c r="D2639" t="s">
        <v>16171</v>
      </c>
      <c r="E2639" t="s">
        <v>36311</v>
      </c>
      <c r="F2639" t="b">
        <v>1</v>
      </c>
      <c r="G2639">
        <v>0.77777777777777701</v>
      </c>
      <c r="H2639" t="s">
        <v>379</v>
      </c>
      <c r="I2639" t="s">
        <v>1042</v>
      </c>
      <c r="J2639" t="s">
        <v>20890</v>
      </c>
      <c r="K2639" t="s">
        <v>114</v>
      </c>
      <c r="L2639">
        <v>0.125</v>
      </c>
      <c r="M2639" t="s">
        <v>180</v>
      </c>
      <c r="N2639" t="s">
        <v>36312</v>
      </c>
    </row>
    <row r="2640" spans="1:14" x14ac:dyDescent="0.25">
      <c r="A2640" t="s">
        <v>16174</v>
      </c>
      <c r="B2640" t="s">
        <v>16175</v>
      </c>
      <c r="C2640" t="s">
        <v>36313</v>
      </c>
      <c r="D2640" t="s">
        <v>16177</v>
      </c>
      <c r="E2640" t="s">
        <v>36314</v>
      </c>
      <c r="F2640" t="b">
        <v>1</v>
      </c>
      <c r="G2640">
        <v>0.6</v>
      </c>
      <c r="H2640" t="s">
        <v>2846</v>
      </c>
      <c r="I2640">
        <v>9.6354097690346294E-2</v>
      </c>
      <c r="J2640">
        <v>5.8739490946992101E-2</v>
      </c>
      <c r="K2640" t="s">
        <v>135</v>
      </c>
      <c r="L2640">
        <v>0</v>
      </c>
      <c r="M2640" t="s">
        <v>135</v>
      </c>
      <c r="N2640" t="s">
        <v>36315</v>
      </c>
    </row>
    <row r="2641" spans="1:14" x14ac:dyDescent="0.25">
      <c r="A2641" t="s">
        <v>16180</v>
      </c>
      <c r="B2641" t="s">
        <v>16181</v>
      </c>
      <c r="C2641" t="s">
        <v>28695</v>
      </c>
      <c r="D2641" t="s">
        <v>16182</v>
      </c>
      <c r="E2641" t="s">
        <v>36316</v>
      </c>
      <c r="F2641" t="b">
        <v>1</v>
      </c>
      <c r="G2641">
        <v>0.75147729307528499</v>
      </c>
      <c r="H2641" t="s">
        <v>30914</v>
      </c>
      <c r="I2641" t="s">
        <v>30915</v>
      </c>
      <c r="J2641" t="s">
        <v>30916</v>
      </c>
      <c r="K2641" t="s">
        <v>1448</v>
      </c>
      <c r="L2641">
        <v>0</v>
      </c>
      <c r="M2641" t="s">
        <v>114</v>
      </c>
      <c r="N2641" t="s">
        <v>36317</v>
      </c>
    </row>
    <row r="2642" spans="1:14" x14ac:dyDescent="0.25">
      <c r="A2642" t="s">
        <v>16185</v>
      </c>
      <c r="B2642" t="s">
        <v>16186</v>
      </c>
      <c r="C2642" t="s">
        <v>36318</v>
      </c>
      <c r="D2642" t="s">
        <v>16187</v>
      </c>
      <c r="E2642" t="s">
        <v>36319</v>
      </c>
      <c r="F2642" t="b">
        <v>1</v>
      </c>
      <c r="G2642">
        <v>0.86687789975018104</v>
      </c>
      <c r="H2642" t="s">
        <v>29067</v>
      </c>
      <c r="I2642" t="s">
        <v>30304</v>
      </c>
      <c r="J2642" t="s">
        <v>30305</v>
      </c>
      <c r="K2642" t="s">
        <v>423</v>
      </c>
      <c r="L2642">
        <v>0</v>
      </c>
      <c r="M2642" t="s">
        <v>1007</v>
      </c>
      <c r="N2642" t="s">
        <v>36320</v>
      </c>
    </row>
    <row r="2643" spans="1:14" x14ac:dyDescent="0.25">
      <c r="A2643" t="s">
        <v>16190</v>
      </c>
      <c r="B2643" t="s">
        <v>16191</v>
      </c>
      <c r="C2643" t="s">
        <v>36321</v>
      </c>
      <c r="D2643" t="s">
        <v>16192</v>
      </c>
      <c r="E2643">
        <v>1.2709663611127899</v>
      </c>
      <c r="F2643" t="b">
        <v>1</v>
      </c>
      <c r="G2643">
        <v>0.66666666666666596</v>
      </c>
      <c r="H2643" t="s">
        <v>2257</v>
      </c>
      <c r="I2643" t="s">
        <v>2258</v>
      </c>
      <c r="J2643">
        <v>6.6740947190414804E-2</v>
      </c>
      <c r="K2643" t="s">
        <v>83</v>
      </c>
      <c r="L2643">
        <v>0</v>
      </c>
      <c r="M2643" t="s">
        <v>857</v>
      </c>
      <c r="N2643" t="s">
        <v>36322</v>
      </c>
    </row>
    <row r="2644" spans="1:14" x14ac:dyDescent="0.25">
      <c r="A2644" t="s">
        <v>16194</v>
      </c>
      <c r="B2644" t="s">
        <v>16195</v>
      </c>
      <c r="C2644" t="s">
        <v>36323</v>
      </c>
      <c r="D2644" t="s">
        <v>16196</v>
      </c>
      <c r="E2644" t="s">
        <v>36324</v>
      </c>
      <c r="F2644" t="b">
        <v>1</v>
      </c>
      <c r="G2644">
        <v>0.7</v>
      </c>
      <c r="H2644">
        <v>0.55777335102271697</v>
      </c>
      <c r="I2644" t="s">
        <v>1062</v>
      </c>
      <c r="J2644" t="s">
        <v>1063</v>
      </c>
      <c r="K2644" t="s">
        <v>382</v>
      </c>
      <c r="L2644">
        <v>0.125</v>
      </c>
      <c r="M2644" t="s">
        <v>382</v>
      </c>
      <c r="N2644">
        <v>0.339852993168623</v>
      </c>
    </row>
    <row r="2645" spans="1:14" x14ac:dyDescent="0.25">
      <c r="A2645" t="s">
        <v>16198</v>
      </c>
      <c r="B2645" t="s">
        <v>16199</v>
      </c>
      <c r="C2645" t="s">
        <v>36325</v>
      </c>
      <c r="D2645" t="s">
        <v>16200</v>
      </c>
      <c r="E2645" t="s">
        <v>36326</v>
      </c>
      <c r="F2645" t="b">
        <v>1</v>
      </c>
      <c r="G2645">
        <v>0.6</v>
      </c>
      <c r="H2645" t="s">
        <v>421</v>
      </c>
      <c r="I2645" t="s">
        <v>520</v>
      </c>
      <c r="J2645" t="s">
        <v>521</v>
      </c>
      <c r="K2645" t="s">
        <v>91</v>
      </c>
      <c r="L2645">
        <v>0</v>
      </c>
      <c r="M2645" t="s">
        <v>91</v>
      </c>
      <c r="N2645" t="s">
        <v>36327</v>
      </c>
    </row>
    <row r="2646" spans="1:14" x14ac:dyDescent="0.25">
      <c r="A2646" t="s">
        <v>16203</v>
      </c>
      <c r="B2646" t="s">
        <v>16204</v>
      </c>
      <c r="C2646" t="s">
        <v>28695</v>
      </c>
      <c r="D2646" t="s">
        <v>16205</v>
      </c>
      <c r="E2646" t="s">
        <v>36328</v>
      </c>
      <c r="F2646" t="b">
        <v>1</v>
      </c>
      <c r="G2646">
        <v>0.86687789975018104</v>
      </c>
      <c r="H2646" t="s">
        <v>29067</v>
      </c>
      <c r="I2646" t="s">
        <v>29068</v>
      </c>
      <c r="J2646">
        <v>0.465760462816944</v>
      </c>
      <c r="K2646">
        <v>0.75</v>
      </c>
      <c r="L2646" t="s">
        <v>322</v>
      </c>
      <c r="M2646" t="s">
        <v>4457</v>
      </c>
      <c r="N2646" t="s">
        <v>36329</v>
      </c>
    </row>
    <row r="2647" spans="1:14" x14ac:dyDescent="0.25">
      <c r="A2647" t="s">
        <v>16208</v>
      </c>
      <c r="B2647" t="s">
        <v>16209</v>
      </c>
      <c r="C2647" t="s">
        <v>36330</v>
      </c>
      <c r="D2647" t="s">
        <v>16211</v>
      </c>
      <c r="E2647" t="s">
        <v>36331</v>
      </c>
      <c r="F2647" t="b">
        <v>1</v>
      </c>
      <c r="G2647">
        <v>0.58106409217962096</v>
      </c>
      <c r="H2647" t="s">
        <v>5137</v>
      </c>
      <c r="I2647">
        <v>0.281527756598</v>
      </c>
      <c r="J2647" t="s">
        <v>25946</v>
      </c>
      <c r="K2647" t="s">
        <v>605</v>
      </c>
      <c r="L2647">
        <v>0.38095238095238099</v>
      </c>
      <c r="M2647" t="s">
        <v>83</v>
      </c>
      <c r="N2647" t="s">
        <v>36332</v>
      </c>
    </row>
    <row r="2648" spans="1:14" x14ac:dyDescent="0.25">
      <c r="A2648" t="s">
        <v>16214</v>
      </c>
      <c r="B2648" t="s">
        <v>16215</v>
      </c>
      <c r="C2648" t="s">
        <v>35919</v>
      </c>
      <c r="D2648" t="s">
        <v>16216</v>
      </c>
      <c r="E2648" t="s">
        <v>36333</v>
      </c>
      <c r="F2648" t="b">
        <v>1</v>
      </c>
      <c r="G2648">
        <v>0.77777777777777701</v>
      </c>
      <c r="H2648" t="s">
        <v>15943</v>
      </c>
      <c r="I2648" t="s">
        <v>19745</v>
      </c>
      <c r="J2648" t="s">
        <v>19746</v>
      </c>
      <c r="K2648">
        <v>0.6</v>
      </c>
      <c r="L2648" t="s">
        <v>743</v>
      </c>
      <c r="M2648" t="s">
        <v>136</v>
      </c>
      <c r="N2648" t="s">
        <v>36334</v>
      </c>
    </row>
    <row r="2649" spans="1:14" x14ac:dyDescent="0.25">
      <c r="A2649" t="s">
        <v>16219</v>
      </c>
      <c r="B2649" t="s">
        <v>16220</v>
      </c>
      <c r="C2649" t="s">
        <v>28695</v>
      </c>
      <c r="D2649" t="s">
        <v>16221</v>
      </c>
      <c r="E2649" t="s">
        <v>36335</v>
      </c>
      <c r="F2649" t="b">
        <v>1</v>
      </c>
      <c r="G2649">
        <v>0.74303819978586905</v>
      </c>
      <c r="H2649" t="s">
        <v>29623</v>
      </c>
      <c r="I2649" t="s">
        <v>30454</v>
      </c>
      <c r="J2649" t="s">
        <v>31896</v>
      </c>
      <c r="K2649" t="s">
        <v>123</v>
      </c>
      <c r="L2649" t="s">
        <v>20249</v>
      </c>
      <c r="M2649" t="s">
        <v>125</v>
      </c>
      <c r="N2649" t="s">
        <v>36336</v>
      </c>
    </row>
    <row r="2650" spans="1:14" x14ac:dyDescent="0.25">
      <c r="A2650" t="s">
        <v>16224</v>
      </c>
      <c r="B2650" t="s">
        <v>16225</v>
      </c>
      <c r="C2650" t="s">
        <v>35964</v>
      </c>
      <c r="D2650" t="s">
        <v>16226</v>
      </c>
      <c r="E2650" t="s">
        <v>36337</v>
      </c>
      <c r="F2650" t="b">
        <v>1</v>
      </c>
      <c r="G2650">
        <v>0.74303819978586905</v>
      </c>
      <c r="H2650" t="s">
        <v>28781</v>
      </c>
      <c r="I2650" t="s">
        <v>29344</v>
      </c>
      <c r="J2650" t="s">
        <v>36093</v>
      </c>
      <c r="K2650" t="s">
        <v>715</v>
      </c>
      <c r="L2650" t="s">
        <v>714</v>
      </c>
      <c r="M2650" t="s">
        <v>480</v>
      </c>
      <c r="N2650" t="s">
        <v>36338</v>
      </c>
    </row>
    <row r="2651" spans="1:14" x14ac:dyDescent="0.25">
      <c r="A2651" t="s">
        <v>16229</v>
      </c>
      <c r="B2651" t="s">
        <v>16230</v>
      </c>
      <c r="C2651" t="s">
        <v>36339</v>
      </c>
      <c r="D2651" t="s">
        <v>16232</v>
      </c>
      <c r="E2651" t="s">
        <v>36340</v>
      </c>
      <c r="F2651" t="b">
        <v>1</v>
      </c>
      <c r="G2651">
        <v>0.6</v>
      </c>
      <c r="H2651" t="s">
        <v>985</v>
      </c>
      <c r="I2651" t="s">
        <v>986</v>
      </c>
      <c r="J2651">
        <v>6.9853420565800906E-2</v>
      </c>
      <c r="K2651" t="s">
        <v>434</v>
      </c>
      <c r="L2651">
        <v>0</v>
      </c>
      <c r="M2651" t="s">
        <v>434</v>
      </c>
      <c r="N2651" t="s">
        <v>36341</v>
      </c>
    </row>
    <row r="2652" spans="1:14" x14ac:dyDescent="0.25">
      <c r="A2652" t="s">
        <v>16235</v>
      </c>
      <c r="B2652" t="s">
        <v>16236</v>
      </c>
      <c r="C2652" t="s">
        <v>36342</v>
      </c>
      <c r="D2652" t="s">
        <v>16237</v>
      </c>
      <c r="E2652" t="s">
        <v>36343</v>
      </c>
      <c r="F2652" t="b">
        <v>1</v>
      </c>
      <c r="G2652">
        <v>0.875</v>
      </c>
      <c r="H2652" t="s">
        <v>29165</v>
      </c>
      <c r="I2652" t="s">
        <v>30212</v>
      </c>
      <c r="J2652" t="s">
        <v>30213</v>
      </c>
      <c r="K2652">
        <v>0.375</v>
      </c>
      <c r="L2652">
        <v>0</v>
      </c>
      <c r="M2652">
        <v>0.25</v>
      </c>
      <c r="N2652" t="s">
        <v>36344</v>
      </c>
    </row>
    <row r="2653" spans="1:14" x14ac:dyDescent="0.25">
      <c r="A2653" t="s">
        <v>16240</v>
      </c>
      <c r="B2653" t="s">
        <v>16241</v>
      </c>
      <c r="C2653" t="s">
        <v>36345</v>
      </c>
      <c r="D2653" t="s">
        <v>16242</v>
      </c>
      <c r="E2653">
        <v>0.94597256968365395</v>
      </c>
      <c r="F2653" t="b">
        <v>1</v>
      </c>
      <c r="G2653">
        <v>0.55555555555555503</v>
      </c>
      <c r="H2653">
        <v>0.372677996249965</v>
      </c>
      <c r="I2653" t="s">
        <v>4272</v>
      </c>
      <c r="J2653">
        <v>7.5832356734133896E-2</v>
      </c>
      <c r="K2653" t="s">
        <v>114</v>
      </c>
      <c r="L2653">
        <v>0.125</v>
      </c>
      <c r="M2653" t="s">
        <v>114</v>
      </c>
      <c r="N2653" t="s">
        <v>36346</v>
      </c>
    </row>
    <row r="2654" spans="1:14" x14ac:dyDescent="0.25">
      <c r="A2654" t="s">
        <v>16245</v>
      </c>
      <c r="B2654" t="s">
        <v>16246</v>
      </c>
      <c r="C2654" t="s">
        <v>35919</v>
      </c>
      <c r="D2654" t="s">
        <v>16248</v>
      </c>
      <c r="E2654" t="s">
        <v>36347</v>
      </c>
      <c r="F2654" t="b">
        <v>1</v>
      </c>
      <c r="G2654">
        <v>0.69598613530006503</v>
      </c>
      <c r="H2654" t="s">
        <v>23352</v>
      </c>
      <c r="I2654" t="s">
        <v>29111</v>
      </c>
      <c r="J2654" t="s">
        <v>36348</v>
      </c>
      <c r="K2654" t="s">
        <v>522</v>
      </c>
      <c r="L2654" t="s">
        <v>480</v>
      </c>
      <c r="M2654" t="s">
        <v>123</v>
      </c>
      <c r="N2654" t="s">
        <v>36349</v>
      </c>
    </row>
    <row r="2655" spans="1:14" x14ac:dyDescent="0.25">
      <c r="A2655" t="s">
        <v>16251</v>
      </c>
      <c r="B2655" t="s">
        <v>16252</v>
      </c>
      <c r="C2655" t="s">
        <v>28695</v>
      </c>
      <c r="D2655" t="s">
        <v>16254</v>
      </c>
      <c r="E2655" t="s">
        <v>36350</v>
      </c>
      <c r="F2655" t="b">
        <v>1</v>
      </c>
      <c r="G2655">
        <v>0.74303819978586905</v>
      </c>
      <c r="H2655" t="s">
        <v>3094</v>
      </c>
      <c r="I2655" t="s">
        <v>3095</v>
      </c>
      <c r="J2655">
        <v>9.4772736583299502E-2</v>
      </c>
      <c r="K2655" t="s">
        <v>349</v>
      </c>
      <c r="L2655">
        <v>0</v>
      </c>
      <c r="M2655" t="s">
        <v>349</v>
      </c>
      <c r="N2655" t="s">
        <v>36351</v>
      </c>
    </row>
    <row r="2656" spans="1:14" x14ac:dyDescent="0.25">
      <c r="A2656" t="s">
        <v>16257</v>
      </c>
      <c r="B2656" t="s">
        <v>16258</v>
      </c>
      <c r="C2656" t="s">
        <v>35919</v>
      </c>
      <c r="D2656" t="s">
        <v>16259</v>
      </c>
      <c r="E2656" t="s">
        <v>36352</v>
      </c>
      <c r="F2656" t="b">
        <v>1</v>
      </c>
      <c r="G2656">
        <v>0.66666666666666596</v>
      </c>
      <c r="H2656" t="s">
        <v>28764</v>
      </c>
      <c r="I2656" t="s">
        <v>6107</v>
      </c>
      <c r="J2656" t="s">
        <v>32445</v>
      </c>
      <c r="K2656">
        <v>0.63157894736842102</v>
      </c>
      <c r="L2656" t="s">
        <v>713</v>
      </c>
      <c r="M2656">
        <v>0.63157894736842102</v>
      </c>
      <c r="N2656" t="s">
        <v>36353</v>
      </c>
    </row>
    <row r="2657" spans="1:14" x14ac:dyDescent="0.25">
      <c r="A2657" t="s">
        <v>16262</v>
      </c>
      <c r="B2657" t="s">
        <v>16263</v>
      </c>
      <c r="C2657" t="s">
        <v>36354</v>
      </c>
      <c r="D2657" t="s">
        <v>16265</v>
      </c>
      <c r="E2657" t="s">
        <v>36355</v>
      </c>
      <c r="F2657" t="b">
        <v>1</v>
      </c>
      <c r="G2657">
        <v>0.66666666666666596</v>
      </c>
      <c r="H2657">
        <v>0.40824829046386302</v>
      </c>
      <c r="I2657" t="s">
        <v>6997</v>
      </c>
      <c r="J2657">
        <v>7.9368809260862094E-2</v>
      </c>
      <c r="K2657" t="s">
        <v>463</v>
      </c>
      <c r="L2657" t="s">
        <v>92</v>
      </c>
      <c r="M2657">
        <v>0.38095238095238099</v>
      </c>
      <c r="N2657" t="s">
        <v>36356</v>
      </c>
    </row>
    <row r="2658" spans="1:14" x14ac:dyDescent="0.25">
      <c r="A2658" t="s">
        <v>16268</v>
      </c>
      <c r="B2658" t="s">
        <v>16269</v>
      </c>
      <c r="C2658" t="s">
        <v>36357</v>
      </c>
      <c r="D2658" t="s">
        <v>16270</v>
      </c>
      <c r="E2658" t="s">
        <v>36358</v>
      </c>
      <c r="F2658" t="b">
        <v>1</v>
      </c>
      <c r="G2658">
        <v>0.875</v>
      </c>
      <c r="H2658" t="s">
        <v>26198</v>
      </c>
      <c r="I2658" t="s">
        <v>4456</v>
      </c>
      <c r="J2658" t="s">
        <v>29363</v>
      </c>
      <c r="K2658" t="s">
        <v>1448</v>
      </c>
      <c r="L2658">
        <v>0.125</v>
      </c>
      <c r="M2658" t="s">
        <v>382</v>
      </c>
      <c r="N2658" t="s">
        <v>36359</v>
      </c>
    </row>
    <row r="2659" spans="1:14" x14ac:dyDescent="0.25">
      <c r="A2659" t="s">
        <v>16273</v>
      </c>
      <c r="B2659" t="s">
        <v>16274</v>
      </c>
      <c r="C2659" t="s">
        <v>36360</v>
      </c>
      <c r="D2659" t="s">
        <v>16276</v>
      </c>
      <c r="E2659" t="s">
        <v>36361</v>
      </c>
      <c r="F2659" t="b">
        <v>1</v>
      </c>
      <c r="G2659">
        <v>0.66666666666666596</v>
      </c>
      <c r="H2659">
        <v>0.5</v>
      </c>
      <c r="I2659" t="s">
        <v>3255</v>
      </c>
      <c r="J2659" t="s">
        <v>3256</v>
      </c>
      <c r="K2659" t="s">
        <v>136</v>
      </c>
      <c r="L2659" t="s">
        <v>135</v>
      </c>
      <c r="M2659" t="s">
        <v>136</v>
      </c>
      <c r="N2659" t="s">
        <v>36362</v>
      </c>
    </row>
    <row r="2660" spans="1:14" x14ac:dyDescent="0.25">
      <c r="A2660" t="s">
        <v>16279</v>
      </c>
      <c r="B2660" t="s">
        <v>16280</v>
      </c>
      <c r="C2660" t="s">
        <v>36025</v>
      </c>
      <c r="D2660" t="s">
        <v>16281</v>
      </c>
      <c r="E2660" t="s">
        <v>36363</v>
      </c>
      <c r="F2660" t="b">
        <v>1</v>
      </c>
      <c r="G2660">
        <v>0.875</v>
      </c>
      <c r="H2660" t="s">
        <v>26198</v>
      </c>
      <c r="I2660" t="s">
        <v>380</v>
      </c>
      <c r="J2660" t="s">
        <v>29815</v>
      </c>
      <c r="K2660">
        <v>0.5</v>
      </c>
      <c r="L2660">
        <v>0</v>
      </c>
      <c r="M2660">
        <v>0.375</v>
      </c>
      <c r="N2660" t="s">
        <v>36364</v>
      </c>
    </row>
    <row r="2661" spans="1:14" x14ac:dyDescent="0.25">
      <c r="A2661" t="s">
        <v>16284</v>
      </c>
      <c r="B2661" t="s">
        <v>16285</v>
      </c>
      <c r="C2661" t="s">
        <v>35999</v>
      </c>
      <c r="D2661" t="s">
        <v>16286</v>
      </c>
      <c r="E2661" t="s">
        <v>36365</v>
      </c>
      <c r="F2661" t="b">
        <v>1</v>
      </c>
      <c r="G2661">
        <v>1</v>
      </c>
      <c r="H2661" t="s">
        <v>29471</v>
      </c>
      <c r="I2661" t="s">
        <v>17497</v>
      </c>
      <c r="J2661" t="s">
        <v>25231</v>
      </c>
      <c r="K2661">
        <v>0.875</v>
      </c>
      <c r="L2661" t="s">
        <v>322</v>
      </c>
      <c r="M2661">
        <v>0.75</v>
      </c>
      <c r="N2661" t="s">
        <v>36366</v>
      </c>
    </row>
    <row r="2662" spans="1:14" x14ac:dyDescent="0.25">
      <c r="A2662" t="s">
        <v>16289</v>
      </c>
      <c r="B2662" t="s">
        <v>16290</v>
      </c>
      <c r="C2662" t="s">
        <v>36367</v>
      </c>
      <c r="D2662" t="s">
        <v>16291</v>
      </c>
      <c r="E2662" t="s">
        <v>36368</v>
      </c>
      <c r="F2662" t="b">
        <v>1</v>
      </c>
      <c r="G2662">
        <v>0.66187267693844598</v>
      </c>
      <c r="H2662" t="s">
        <v>28661</v>
      </c>
      <c r="I2662" t="s">
        <v>28662</v>
      </c>
      <c r="J2662">
        <v>8.9785043129668798E-2</v>
      </c>
      <c r="K2662" t="s">
        <v>1448</v>
      </c>
      <c r="L2662">
        <v>0.25</v>
      </c>
      <c r="M2662" t="s">
        <v>382</v>
      </c>
      <c r="N2662" t="s">
        <v>36369</v>
      </c>
    </row>
    <row r="2663" spans="1:14" x14ac:dyDescent="0.25">
      <c r="A2663" t="s">
        <v>16294</v>
      </c>
      <c r="B2663" t="s">
        <v>16295</v>
      </c>
      <c r="C2663" t="s">
        <v>36370</v>
      </c>
      <c r="D2663" t="s">
        <v>16297</v>
      </c>
      <c r="E2663" t="s">
        <v>36371</v>
      </c>
      <c r="F2663" t="b">
        <v>1</v>
      </c>
      <c r="G2663">
        <v>0.55555555555555503</v>
      </c>
      <c r="H2663">
        <v>0.372677996249965</v>
      </c>
      <c r="I2663" t="s">
        <v>4272</v>
      </c>
      <c r="J2663">
        <v>7.5832356734133896E-2</v>
      </c>
      <c r="K2663">
        <v>0.5</v>
      </c>
      <c r="L2663" t="s">
        <v>743</v>
      </c>
      <c r="M2663">
        <v>0.5</v>
      </c>
      <c r="N2663" t="s">
        <v>36372</v>
      </c>
    </row>
    <row r="2664" spans="1:14" x14ac:dyDescent="0.25">
      <c r="A2664" t="s">
        <v>16300</v>
      </c>
      <c r="B2664" t="s">
        <v>16301</v>
      </c>
      <c r="C2664" t="s">
        <v>36373</v>
      </c>
      <c r="D2664" t="s">
        <v>16302</v>
      </c>
      <c r="E2664" t="s">
        <v>36374</v>
      </c>
      <c r="F2664" t="b">
        <v>1</v>
      </c>
      <c r="G2664">
        <v>0.6</v>
      </c>
      <c r="H2664" t="s">
        <v>421</v>
      </c>
      <c r="I2664" t="s">
        <v>422</v>
      </c>
      <c r="J2664">
        <v>7.7305517569394494E-2</v>
      </c>
      <c r="K2664" t="s">
        <v>91</v>
      </c>
      <c r="L2664">
        <v>0</v>
      </c>
      <c r="M2664">
        <v>9.5238095238095205E-2</v>
      </c>
      <c r="N2664" t="s">
        <v>36375</v>
      </c>
    </row>
    <row r="2665" spans="1:14" x14ac:dyDescent="0.25">
      <c r="A2665" t="s">
        <v>16305</v>
      </c>
      <c r="B2665" t="s">
        <v>16306</v>
      </c>
      <c r="C2665" t="s">
        <v>28695</v>
      </c>
      <c r="D2665" t="s">
        <v>16308</v>
      </c>
      <c r="E2665" t="s">
        <v>36376</v>
      </c>
      <c r="F2665" t="b">
        <v>1</v>
      </c>
      <c r="G2665">
        <v>0.74303819978586905</v>
      </c>
      <c r="H2665" t="s">
        <v>29623</v>
      </c>
      <c r="I2665" t="s">
        <v>29792</v>
      </c>
      <c r="J2665" t="s">
        <v>29793</v>
      </c>
      <c r="K2665" t="s">
        <v>125</v>
      </c>
      <c r="L2665">
        <v>0</v>
      </c>
      <c r="M2665" t="s">
        <v>125</v>
      </c>
      <c r="N2665" t="s">
        <v>36377</v>
      </c>
    </row>
    <row r="2666" spans="1:14" x14ac:dyDescent="0.25">
      <c r="A2666" t="s">
        <v>16311</v>
      </c>
      <c r="B2666" t="s">
        <v>16312</v>
      </c>
      <c r="C2666" t="s">
        <v>36378</v>
      </c>
      <c r="D2666" t="s">
        <v>16314</v>
      </c>
      <c r="E2666" t="s">
        <v>36379</v>
      </c>
      <c r="F2666" t="b">
        <v>1</v>
      </c>
      <c r="G2666">
        <v>0.86687789975018104</v>
      </c>
      <c r="H2666" t="s">
        <v>28673</v>
      </c>
      <c r="I2666" t="s">
        <v>34708</v>
      </c>
      <c r="J2666" t="s">
        <v>34709</v>
      </c>
      <c r="K2666" t="s">
        <v>349</v>
      </c>
      <c r="L2666">
        <v>0</v>
      </c>
      <c r="M2666" t="s">
        <v>714</v>
      </c>
      <c r="N2666" t="s">
        <v>36380</v>
      </c>
    </row>
    <row r="2667" spans="1:14" x14ac:dyDescent="0.25">
      <c r="A2667" t="s">
        <v>16317</v>
      </c>
      <c r="B2667" t="s">
        <v>16318</v>
      </c>
      <c r="C2667" t="s">
        <v>36381</v>
      </c>
      <c r="D2667" t="s">
        <v>16320</v>
      </c>
      <c r="E2667" t="s">
        <v>36382</v>
      </c>
      <c r="F2667" t="b">
        <v>1</v>
      </c>
      <c r="G2667">
        <v>0.33093633846922299</v>
      </c>
      <c r="H2667" t="s">
        <v>29323</v>
      </c>
      <c r="I2667">
        <v>8.6990382865342594E-2</v>
      </c>
      <c r="J2667" t="s">
        <v>29324</v>
      </c>
      <c r="K2667">
        <v>0.2</v>
      </c>
      <c r="L2667" t="s">
        <v>227</v>
      </c>
      <c r="M2667">
        <v>0.2</v>
      </c>
      <c r="N2667" t="s">
        <v>36383</v>
      </c>
    </row>
    <row r="2668" spans="1:14" x14ac:dyDescent="0.25">
      <c r="A2668" t="s">
        <v>16323</v>
      </c>
      <c r="B2668" t="s">
        <v>16324</v>
      </c>
      <c r="C2668" t="s">
        <v>36384</v>
      </c>
      <c r="D2668" t="s">
        <v>16326</v>
      </c>
      <c r="E2668" t="s">
        <v>36385</v>
      </c>
      <c r="F2668" t="b">
        <v>1</v>
      </c>
      <c r="G2668">
        <v>0.33093633846922299</v>
      </c>
      <c r="H2668" t="s">
        <v>9467</v>
      </c>
      <c r="I2668" t="s">
        <v>36386</v>
      </c>
      <c r="J2668" t="s">
        <v>36387</v>
      </c>
      <c r="K2668" t="s">
        <v>480</v>
      </c>
      <c r="L2668">
        <v>0</v>
      </c>
      <c r="M2668" t="s">
        <v>124</v>
      </c>
      <c r="N2668" t="s">
        <v>36388</v>
      </c>
    </row>
    <row r="2669" spans="1:14" x14ac:dyDescent="0.25">
      <c r="A2669" t="s">
        <v>16329</v>
      </c>
      <c r="B2669" t="s">
        <v>16330</v>
      </c>
      <c r="C2669" t="s">
        <v>28695</v>
      </c>
      <c r="D2669" t="s">
        <v>16331</v>
      </c>
      <c r="E2669" t="s">
        <v>36389</v>
      </c>
      <c r="F2669" t="b">
        <v>1</v>
      </c>
      <c r="G2669">
        <v>0.86687789975018104</v>
      </c>
      <c r="H2669" t="s">
        <v>28904</v>
      </c>
      <c r="I2669" t="s">
        <v>31111</v>
      </c>
      <c r="J2669" t="s">
        <v>31753</v>
      </c>
      <c r="K2669" t="s">
        <v>32992</v>
      </c>
      <c r="L2669" t="s">
        <v>347</v>
      </c>
      <c r="M2669" t="s">
        <v>32992</v>
      </c>
      <c r="N2669" t="s">
        <v>36390</v>
      </c>
    </row>
    <row r="2670" spans="1:14" x14ac:dyDescent="0.25">
      <c r="A2670" t="s">
        <v>16334</v>
      </c>
      <c r="B2670" t="s">
        <v>16335</v>
      </c>
      <c r="C2670" t="s">
        <v>28695</v>
      </c>
      <c r="D2670" t="s">
        <v>16336</v>
      </c>
      <c r="E2670" t="s">
        <v>36391</v>
      </c>
      <c r="F2670" t="b">
        <v>1</v>
      </c>
      <c r="G2670">
        <v>0.61919849982155795</v>
      </c>
      <c r="H2670" t="s">
        <v>29031</v>
      </c>
      <c r="I2670" t="s">
        <v>29032</v>
      </c>
      <c r="J2670" t="s">
        <v>29033</v>
      </c>
      <c r="K2670" t="s">
        <v>125</v>
      </c>
      <c r="L2670" t="s">
        <v>20249</v>
      </c>
      <c r="M2670" t="s">
        <v>125</v>
      </c>
      <c r="N2670" t="s">
        <v>36392</v>
      </c>
    </row>
    <row r="2671" spans="1:14" x14ac:dyDescent="0.25">
      <c r="A2671" t="s">
        <v>16338</v>
      </c>
      <c r="B2671" t="s">
        <v>16339</v>
      </c>
      <c r="C2671" t="s">
        <v>28695</v>
      </c>
      <c r="D2671" t="s">
        <v>16341</v>
      </c>
      <c r="E2671" t="s">
        <v>36393</v>
      </c>
      <c r="F2671" t="b">
        <v>1</v>
      </c>
      <c r="G2671">
        <v>0.86687789975018104</v>
      </c>
      <c r="H2671" t="s">
        <v>29067</v>
      </c>
      <c r="I2671" t="s">
        <v>29068</v>
      </c>
      <c r="J2671">
        <v>0.465760462816944</v>
      </c>
      <c r="K2671" t="s">
        <v>23658</v>
      </c>
      <c r="L2671" t="s">
        <v>804</v>
      </c>
      <c r="M2671" t="s">
        <v>110</v>
      </c>
      <c r="N2671" t="s">
        <v>36394</v>
      </c>
    </row>
    <row r="2672" spans="1:14" x14ac:dyDescent="0.25">
      <c r="A2672" t="s">
        <v>16344</v>
      </c>
      <c r="B2672" t="s">
        <v>16345</v>
      </c>
      <c r="C2672" t="s">
        <v>28695</v>
      </c>
      <c r="D2672" t="s">
        <v>16346</v>
      </c>
      <c r="E2672" t="s">
        <v>36395</v>
      </c>
      <c r="F2672" t="b">
        <v>1</v>
      </c>
      <c r="G2672">
        <v>0.74303819978586905</v>
      </c>
      <c r="H2672" t="s">
        <v>28781</v>
      </c>
      <c r="I2672" t="s">
        <v>31141</v>
      </c>
      <c r="J2672" t="s">
        <v>31142</v>
      </c>
      <c r="K2672" t="s">
        <v>715</v>
      </c>
      <c r="L2672">
        <v>0</v>
      </c>
      <c r="M2672" t="s">
        <v>715</v>
      </c>
      <c r="N2672" t="s">
        <v>36396</v>
      </c>
    </row>
    <row r="2673" spans="1:14" x14ac:dyDescent="0.25">
      <c r="A2673" t="s">
        <v>16349</v>
      </c>
      <c r="B2673" t="s">
        <v>16350</v>
      </c>
      <c r="C2673" t="s">
        <v>36397</v>
      </c>
      <c r="D2673" t="s">
        <v>16351</v>
      </c>
      <c r="E2673" t="s">
        <v>36398</v>
      </c>
      <c r="F2673" t="b">
        <v>1</v>
      </c>
      <c r="G2673">
        <v>0.875</v>
      </c>
      <c r="H2673" t="s">
        <v>26198</v>
      </c>
      <c r="I2673" t="s">
        <v>380</v>
      </c>
      <c r="J2673" t="s">
        <v>29815</v>
      </c>
      <c r="K2673" t="s">
        <v>123</v>
      </c>
      <c r="L2673" t="s">
        <v>480</v>
      </c>
      <c r="M2673" t="s">
        <v>123</v>
      </c>
      <c r="N2673" t="s">
        <v>36399</v>
      </c>
    </row>
    <row r="2674" spans="1:14" x14ac:dyDescent="0.25">
      <c r="A2674" t="s">
        <v>16354</v>
      </c>
      <c r="B2674" t="s">
        <v>16355</v>
      </c>
      <c r="C2674" t="s">
        <v>36400</v>
      </c>
      <c r="D2674" t="s">
        <v>16357</v>
      </c>
      <c r="E2674" t="s">
        <v>36401</v>
      </c>
      <c r="F2674" t="b">
        <v>1</v>
      </c>
      <c r="G2674">
        <v>0.88888888888888795</v>
      </c>
      <c r="H2674" t="s">
        <v>6106</v>
      </c>
      <c r="I2674" t="s">
        <v>25035</v>
      </c>
      <c r="J2674" t="s">
        <v>25036</v>
      </c>
      <c r="K2674" t="s">
        <v>110</v>
      </c>
      <c r="L2674">
        <v>0.375</v>
      </c>
      <c r="M2674" t="s">
        <v>180</v>
      </c>
      <c r="N2674" t="s">
        <v>36402</v>
      </c>
    </row>
    <row r="2675" spans="1:14" x14ac:dyDescent="0.25">
      <c r="A2675" t="s">
        <v>16360</v>
      </c>
      <c r="B2675" t="s">
        <v>16361</v>
      </c>
      <c r="C2675" t="s">
        <v>35925</v>
      </c>
      <c r="D2675" t="s">
        <v>16362</v>
      </c>
      <c r="E2675" t="s">
        <v>36403</v>
      </c>
      <c r="F2675" t="b">
        <v>1</v>
      </c>
      <c r="G2675">
        <v>0.875</v>
      </c>
      <c r="H2675" t="s">
        <v>29223</v>
      </c>
      <c r="I2675" t="s">
        <v>23936</v>
      </c>
      <c r="J2675" t="s">
        <v>36404</v>
      </c>
      <c r="K2675" t="s">
        <v>171</v>
      </c>
      <c r="L2675">
        <v>0.375</v>
      </c>
      <c r="M2675" t="s">
        <v>1448</v>
      </c>
      <c r="N2675" t="s">
        <v>36405</v>
      </c>
    </row>
    <row r="2676" spans="1:14" x14ac:dyDescent="0.25">
      <c r="A2676" t="s">
        <v>16366</v>
      </c>
      <c r="B2676" t="s">
        <v>16367</v>
      </c>
      <c r="C2676" t="s">
        <v>36406</v>
      </c>
      <c r="D2676" t="s">
        <v>16369</v>
      </c>
      <c r="E2676" t="s">
        <v>36407</v>
      </c>
      <c r="F2676" t="b">
        <v>1</v>
      </c>
      <c r="G2676">
        <v>0.66187267693844598</v>
      </c>
      <c r="H2676" t="s">
        <v>26812</v>
      </c>
      <c r="I2676" t="s">
        <v>26813</v>
      </c>
      <c r="J2676" t="s">
        <v>26814</v>
      </c>
      <c r="K2676" t="s">
        <v>123</v>
      </c>
      <c r="L2676">
        <v>0</v>
      </c>
      <c r="M2676" t="s">
        <v>236</v>
      </c>
      <c r="N2676" t="s">
        <v>36408</v>
      </c>
    </row>
    <row r="2677" spans="1:14" x14ac:dyDescent="0.25">
      <c r="A2677" t="s">
        <v>16371</v>
      </c>
      <c r="B2677" t="s">
        <v>16372</v>
      </c>
      <c r="C2677" t="s">
        <v>36409</v>
      </c>
      <c r="D2677" t="s">
        <v>16374</v>
      </c>
      <c r="E2677" t="s">
        <v>36410</v>
      </c>
      <c r="F2677" t="b">
        <v>1</v>
      </c>
      <c r="G2677">
        <v>0.71176658037049501</v>
      </c>
      <c r="H2677" t="s">
        <v>29243</v>
      </c>
      <c r="I2677" t="s">
        <v>29244</v>
      </c>
      <c r="J2677">
        <v>0.42500836592944802</v>
      </c>
      <c r="K2677">
        <v>0.3</v>
      </c>
      <c r="L2677">
        <v>0</v>
      </c>
      <c r="M2677" t="s">
        <v>311</v>
      </c>
      <c r="N2677" t="s">
        <v>36411</v>
      </c>
    </row>
    <row r="2678" spans="1:14" x14ac:dyDescent="0.25">
      <c r="A2678" t="s">
        <v>16377</v>
      </c>
      <c r="B2678" t="s">
        <v>16378</v>
      </c>
      <c r="C2678" t="s">
        <v>36412</v>
      </c>
      <c r="D2678" t="s">
        <v>16379</v>
      </c>
      <c r="E2678" t="s">
        <v>36413</v>
      </c>
      <c r="F2678" t="b">
        <v>1</v>
      </c>
      <c r="G2678">
        <v>0.4</v>
      </c>
      <c r="H2678" t="s">
        <v>722</v>
      </c>
      <c r="I2678">
        <v>8.4286898479314296E-2</v>
      </c>
      <c r="J2678">
        <v>5.3077121710724401E-2</v>
      </c>
      <c r="K2678" t="s">
        <v>135</v>
      </c>
      <c r="L2678">
        <v>0</v>
      </c>
      <c r="M2678" t="s">
        <v>743</v>
      </c>
      <c r="N2678" t="s">
        <v>36414</v>
      </c>
    </row>
    <row r="2679" spans="1:14" x14ac:dyDescent="0.25">
      <c r="A2679" t="s">
        <v>16382</v>
      </c>
      <c r="B2679" t="s">
        <v>16383</v>
      </c>
      <c r="C2679" t="s">
        <v>35991</v>
      </c>
      <c r="D2679" t="s">
        <v>16384</v>
      </c>
      <c r="E2679" t="s">
        <v>36415</v>
      </c>
      <c r="F2679" t="b">
        <v>1</v>
      </c>
      <c r="G2679">
        <v>0.74303819978586905</v>
      </c>
      <c r="H2679" t="s">
        <v>28781</v>
      </c>
      <c r="I2679" t="s">
        <v>29344</v>
      </c>
      <c r="J2679" t="s">
        <v>29345</v>
      </c>
      <c r="K2679" t="s">
        <v>347</v>
      </c>
      <c r="L2679" t="s">
        <v>302</v>
      </c>
      <c r="M2679" t="s">
        <v>136</v>
      </c>
      <c r="N2679" t="s">
        <v>36416</v>
      </c>
    </row>
    <row r="2680" spans="1:14" x14ac:dyDescent="0.25">
      <c r="A2680" t="s">
        <v>16387</v>
      </c>
      <c r="B2680" t="s">
        <v>16388</v>
      </c>
      <c r="C2680" t="s">
        <v>36417</v>
      </c>
      <c r="D2680" t="s">
        <v>16389</v>
      </c>
      <c r="E2680" t="s">
        <v>36418</v>
      </c>
      <c r="F2680" t="b">
        <v>1</v>
      </c>
      <c r="G2680">
        <v>0.75</v>
      </c>
      <c r="H2680" t="s">
        <v>24070</v>
      </c>
      <c r="I2680" t="s">
        <v>26932</v>
      </c>
      <c r="J2680" t="s">
        <v>28815</v>
      </c>
      <c r="K2680" t="s">
        <v>2222</v>
      </c>
      <c r="L2680" t="s">
        <v>714</v>
      </c>
      <c r="M2680" t="s">
        <v>713</v>
      </c>
      <c r="N2680" t="s">
        <v>36419</v>
      </c>
    </row>
    <row r="2681" spans="1:14" x14ac:dyDescent="0.25">
      <c r="A2681" t="s">
        <v>16392</v>
      </c>
      <c r="B2681" t="s">
        <v>16393</v>
      </c>
      <c r="C2681" t="s">
        <v>36420</v>
      </c>
      <c r="D2681" t="s">
        <v>16394</v>
      </c>
      <c r="E2681" t="s">
        <v>36421</v>
      </c>
      <c r="F2681" t="b">
        <v>1</v>
      </c>
      <c r="G2681">
        <v>0.58410058730355296</v>
      </c>
      <c r="H2681" t="s">
        <v>31386</v>
      </c>
      <c r="I2681" t="s">
        <v>36422</v>
      </c>
      <c r="J2681">
        <v>8.51435726832626E-2</v>
      </c>
      <c r="K2681">
        <v>0.63157894736842102</v>
      </c>
      <c r="L2681" t="s">
        <v>480</v>
      </c>
      <c r="M2681" t="s">
        <v>123</v>
      </c>
      <c r="N2681" t="s">
        <v>36423</v>
      </c>
    </row>
    <row r="2682" spans="1:14" x14ac:dyDescent="0.25">
      <c r="A2682" t="s">
        <v>16398</v>
      </c>
      <c r="B2682" t="s">
        <v>16399</v>
      </c>
      <c r="C2682" t="s">
        <v>29072</v>
      </c>
      <c r="D2682" t="s">
        <v>16400</v>
      </c>
      <c r="E2682" t="s">
        <v>36424</v>
      </c>
      <c r="F2682" t="b">
        <v>1</v>
      </c>
      <c r="G2682">
        <v>0.75</v>
      </c>
      <c r="H2682" t="s">
        <v>24070</v>
      </c>
      <c r="I2682" t="s">
        <v>26932</v>
      </c>
      <c r="J2682" t="s">
        <v>28815</v>
      </c>
      <c r="K2682" t="s">
        <v>522</v>
      </c>
      <c r="L2682" t="s">
        <v>124</v>
      </c>
      <c r="M2682" t="s">
        <v>125</v>
      </c>
      <c r="N2682" t="s">
        <v>36425</v>
      </c>
    </row>
    <row r="2683" spans="1:14" x14ac:dyDescent="0.25">
      <c r="A2683" t="s">
        <v>16404</v>
      </c>
      <c r="B2683" t="s">
        <v>16405</v>
      </c>
      <c r="C2683" t="s">
        <v>36426</v>
      </c>
      <c r="D2683" t="s">
        <v>16406</v>
      </c>
      <c r="E2683" t="s">
        <v>36427</v>
      </c>
      <c r="F2683" t="b">
        <v>1</v>
      </c>
      <c r="G2683">
        <v>0.375</v>
      </c>
      <c r="H2683" t="s">
        <v>13282</v>
      </c>
      <c r="I2683">
        <v>9.8573017775553995E-2</v>
      </c>
      <c r="J2683">
        <v>6.50059326034369E-2</v>
      </c>
      <c r="K2683" t="s">
        <v>423</v>
      </c>
      <c r="L2683">
        <v>0</v>
      </c>
      <c r="M2683" t="s">
        <v>743</v>
      </c>
      <c r="N2683" t="s">
        <v>36428</v>
      </c>
    </row>
    <row r="2684" spans="1:14" x14ac:dyDescent="0.25">
      <c r="A2684" t="s">
        <v>16410</v>
      </c>
      <c r="B2684" t="s">
        <v>16411</v>
      </c>
      <c r="C2684" t="s">
        <v>28695</v>
      </c>
      <c r="D2684" t="s">
        <v>16413</v>
      </c>
      <c r="E2684" t="s">
        <v>36429</v>
      </c>
      <c r="F2684" t="b">
        <v>1</v>
      </c>
      <c r="G2684">
        <v>0.64412339406453001</v>
      </c>
      <c r="H2684" t="s">
        <v>29182</v>
      </c>
      <c r="I2684" t="s">
        <v>33724</v>
      </c>
      <c r="J2684" t="s">
        <v>33725</v>
      </c>
      <c r="K2684" t="s">
        <v>713</v>
      </c>
      <c r="L2684">
        <v>0</v>
      </c>
      <c r="M2684" t="s">
        <v>715</v>
      </c>
      <c r="N2684" t="s">
        <v>36430</v>
      </c>
    </row>
    <row r="2685" spans="1:14" x14ac:dyDescent="0.25">
      <c r="A2685" t="s">
        <v>16416</v>
      </c>
      <c r="B2685" t="s">
        <v>16417</v>
      </c>
      <c r="C2685" t="s">
        <v>36431</v>
      </c>
      <c r="D2685" t="s">
        <v>16419</v>
      </c>
      <c r="E2685" t="s">
        <v>36432</v>
      </c>
      <c r="F2685" t="b">
        <v>1</v>
      </c>
      <c r="G2685">
        <v>0.44124845129229701</v>
      </c>
      <c r="H2685" t="s">
        <v>29800</v>
      </c>
      <c r="I2685">
        <v>9.5653535173547494E-2</v>
      </c>
      <c r="J2685">
        <v>6.1645427284258397E-2</v>
      </c>
      <c r="K2685" t="s">
        <v>125</v>
      </c>
      <c r="L2685" t="s">
        <v>124</v>
      </c>
      <c r="M2685" t="s">
        <v>125</v>
      </c>
      <c r="N2685" t="s">
        <v>36433</v>
      </c>
    </row>
    <row r="2686" spans="1:14" x14ac:dyDescent="0.25">
      <c r="A2686" t="s">
        <v>16422</v>
      </c>
      <c r="B2686" t="s">
        <v>16423</v>
      </c>
      <c r="C2686" t="s">
        <v>35880</v>
      </c>
      <c r="D2686" t="s">
        <v>16424</v>
      </c>
      <c r="E2686" t="s">
        <v>36434</v>
      </c>
      <c r="F2686" t="b">
        <v>1</v>
      </c>
      <c r="G2686">
        <v>0.75</v>
      </c>
      <c r="H2686" t="s">
        <v>15049</v>
      </c>
      <c r="I2686" t="s">
        <v>2730</v>
      </c>
      <c r="J2686" t="s">
        <v>33431</v>
      </c>
      <c r="K2686" t="s">
        <v>2222</v>
      </c>
      <c r="L2686" t="s">
        <v>349</v>
      </c>
      <c r="M2686" t="s">
        <v>713</v>
      </c>
      <c r="N2686" t="s">
        <v>36435</v>
      </c>
    </row>
    <row r="2687" spans="1:14" x14ac:dyDescent="0.25">
      <c r="A2687" t="s">
        <v>16426</v>
      </c>
      <c r="B2687" t="s">
        <v>16427</v>
      </c>
      <c r="C2687" t="s">
        <v>36436</v>
      </c>
      <c r="D2687" t="s">
        <v>16429</v>
      </c>
      <c r="E2687" t="s">
        <v>36437</v>
      </c>
      <c r="F2687" t="b">
        <v>1</v>
      </c>
      <c r="G2687">
        <v>0.375</v>
      </c>
      <c r="H2687" t="s">
        <v>31216</v>
      </c>
      <c r="I2687" t="s">
        <v>31217</v>
      </c>
      <c r="J2687" t="s">
        <v>31218</v>
      </c>
      <c r="K2687">
        <v>0.25</v>
      </c>
      <c r="L2687">
        <v>0</v>
      </c>
      <c r="M2687">
        <v>0.125</v>
      </c>
      <c r="N2687" t="s">
        <v>36438</v>
      </c>
    </row>
    <row r="2688" spans="1:14" x14ac:dyDescent="0.25">
      <c r="A2688" t="s">
        <v>16432</v>
      </c>
      <c r="B2688" t="s">
        <v>16433</v>
      </c>
      <c r="C2688" t="s">
        <v>36439</v>
      </c>
      <c r="D2688" t="s">
        <v>16434</v>
      </c>
      <c r="E2688" t="s">
        <v>36440</v>
      </c>
      <c r="F2688" t="b">
        <v>1</v>
      </c>
      <c r="G2688">
        <v>0.66666666666666596</v>
      </c>
      <c r="H2688">
        <v>0.5</v>
      </c>
      <c r="I2688" t="s">
        <v>6081</v>
      </c>
      <c r="J2688">
        <v>8.7836026197139594E-2</v>
      </c>
      <c r="K2688" t="s">
        <v>463</v>
      </c>
      <c r="L2688" t="s">
        <v>92</v>
      </c>
      <c r="M2688" t="s">
        <v>103</v>
      </c>
      <c r="N2688" t="s">
        <v>36441</v>
      </c>
    </row>
    <row r="2689" spans="1:14" x14ac:dyDescent="0.25">
      <c r="A2689" t="s">
        <v>16437</v>
      </c>
      <c r="B2689" t="s">
        <v>16438</v>
      </c>
      <c r="C2689" t="s">
        <v>28695</v>
      </c>
      <c r="D2689" t="s">
        <v>16439</v>
      </c>
      <c r="E2689" t="s">
        <v>36442</v>
      </c>
      <c r="F2689" t="b">
        <v>1</v>
      </c>
      <c r="G2689">
        <v>0.64412339406453001</v>
      </c>
      <c r="H2689" t="s">
        <v>28691</v>
      </c>
      <c r="I2689" t="s">
        <v>28692</v>
      </c>
      <c r="J2689" t="s">
        <v>28693</v>
      </c>
      <c r="K2689" t="s">
        <v>3216</v>
      </c>
      <c r="L2689" t="s">
        <v>347</v>
      </c>
      <c r="M2689">
        <v>0.58823529411764697</v>
      </c>
      <c r="N2689" t="s">
        <v>36443</v>
      </c>
    </row>
    <row r="2690" spans="1:14" x14ac:dyDescent="0.25">
      <c r="A2690" t="s">
        <v>16442</v>
      </c>
      <c r="B2690" t="s">
        <v>16443</v>
      </c>
      <c r="C2690" t="s">
        <v>36444</v>
      </c>
      <c r="D2690" t="s">
        <v>16445</v>
      </c>
      <c r="E2690" t="s">
        <v>36445</v>
      </c>
      <c r="F2690" t="b">
        <v>1</v>
      </c>
      <c r="G2690">
        <v>0.77777777777777701</v>
      </c>
      <c r="H2690" t="s">
        <v>379</v>
      </c>
      <c r="I2690" t="s">
        <v>7690</v>
      </c>
      <c r="J2690" t="s">
        <v>7691</v>
      </c>
      <c r="K2690" t="s">
        <v>1044</v>
      </c>
      <c r="L2690" t="s">
        <v>714</v>
      </c>
      <c r="M2690" t="s">
        <v>1044</v>
      </c>
      <c r="N2690">
        <v>0.345148709315376</v>
      </c>
    </row>
    <row r="2691" spans="1:14" x14ac:dyDescent="0.25">
      <c r="A2691" t="s">
        <v>16448</v>
      </c>
      <c r="B2691" t="s">
        <v>16449</v>
      </c>
      <c r="C2691" t="s">
        <v>36446</v>
      </c>
      <c r="D2691" t="s">
        <v>16450</v>
      </c>
      <c r="E2691" t="s">
        <v>36447</v>
      </c>
      <c r="F2691" t="b">
        <v>1</v>
      </c>
      <c r="G2691">
        <v>0.875</v>
      </c>
      <c r="H2691" t="s">
        <v>29223</v>
      </c>
      <c r="I2691" t="s">
        <v>27696</v>
      </c>
      <c r="J2691" t="s">
        <v>30294</v>
      </c>
      <c r="K2691">
        <v>0.5</v>
      </c>
      <c r="L2691" t="s">
        <v>1007</v>
      </c>
      <c r="M2691">
        <v>0.5</v>
      </c>
      <c r="N2691" t="s">
        <v>36448</v>
      </c>
    </row>
    <row r="2692" spans="1:14" x14ac:dyDescent="0.25">
      <c r="A2692" t="s">
        <v>16453</v>
      </c>
      <c r="B2692" t="s">
        <v>16454</v>
      </c>
      <c r="C2692" t="s">
        <v>36449</v>
      </c>
      <c r="D2692" t="s">
        <v>16456</v>
      </c>
      <c r="E2692" t="s">
        <v>36450</v>
      </c>
      <c r="F2692" t="b">
        <v>1</v>
      </c>
      <c r="G2692">
        <v>0.75</v>
      </c>
      <c r="H2692" t="s">
        <v>1692</v>
      </c>
      <c r="I2692" t="s">
        <v>6081</v>
      </c>
      <c r="J2692">
        <v>9.1932271522491796E-2</v>
      </c>
      <c r="K2692">
        <v>0.375</v>
      </c>
      <c r="L2692">
        <v>0</v>
      </c>
      <c r="M2692">
        <v>0.25</v>
      </c>
      <c r="N2692" t="s">
        <v>36451</v>
      </c>
    </row>
    <row r="2693" spans="1:14" x14ac:dyDescent="0.25">
      <c r="A2693" t="s">
        <v>16459</v>
      </c>
      <c r="B2693" t="s">
        <v>16460</v>
      </c>
      <c r="C2693" t="s">
        <v>36452</v>
      </c>
      <c r="D2693" t="s">
        <v>16462</v>
      </c>
      <c r="E2693" t="s">
        <v>36453</v>
      </c>
      <c r="F2693" t="b">
        <v>1</v>
      </c>
      <c r="G2693">
        <v>0.66666666666666596</v>
      </c>
      <c r="H2693" t="s">
        <v>1797</v>
      </c>
      <c r="I2693" t="s">
        <v>3020</v>
      </c>
      <c r="J2693" t="s">
        <v>3893</v>
      </c>
      <c r="K2693">
        <v>0.3</v>
      </c>
      <c r="L2693" t="s">
        <v>227</v>
      </c>
      <c r="M2693">
        <v>0.2</v>
      </c>
      <c r="N2693" t="s">
        <v>36454</v>
      </c>
    </row>
    <row r="2694" spans="1:14" x14ac:dyDescent="0.25">
      <c r="A2694" t="s">
        <v>16466</v>
      </c>
      <c r="B2694" t="s">
        <v>16467</v>
      </c>
      <c r="C2694" t="s">
        <v>36455</v>
      </c>
      <c r="D2694" t="s">
        <v>16469</v>
      </c>
      <c r="E2694" t="s">
        <v>36456</v>
      </c>
      <c r="F2694" t="b">
        <v>1</v>
      </c>
      <c r="G2694">
        <v>0.90909090909090895</v>
      </c>
      <c r="H2694" t="s">
        <v>2889</v>
      </c>
      <c r="I2694" t="s">
        <v>2473</v>
      </c>
      <c r="J2694" t="s">
        <v>2622</v>
      </c>
      <c r="K2694" t="s">
        <v>605</v>
      </c>
      <c r="L2694" t="s">
        <v>160</v>
      </c>
      <c r="M2694" t="s">
        <v>795</v>
      </c>
      <c r="N2694" t="s">
        <v>36457</v>
      </c>
    </row>
    <row r="2695" spans="1:14" x14ac:dyDescent="0.25">
      <c r="A2695" t="s">
        <v>16472</v>
      </c>
      <c r="B2695" t="s">
        <v>16473</v>
      </c>
      <c r="C2695" t="s">
        <v>29760</v>
      </c>
      <c r="D2695" t="s">
        <v>16474</v>
      </c>
      <c r="E2695" t="s">
        <v>36458</v>
      </c>
      <c r="F2695" t="b">
        <v>1</v>
      </c>
      <c r="G2695">
        <v>0.77777777777777701</v>
      </c>
      <c r="H2695" t="s">
        <v>619</v>
      </c>
      <c r="I2695" t="s">
        <v>20993</v>
      </c>
      <c r="J2695" t="s">
        <v>20994</v>
      </c>
      <c r="K2695" t="s">
        <v>522</v>
      </c>
      <c r="L2695" t="s">
        <v>124</v>
      </c>
      <c r="M2695" t="s">
        <v>123</v>
      </c>
      <c r="N2695" t="s">
        <v>36459</v>
      </c>
    </row>
    <row r="2696" spans="1:14" x14ac:dyDescent="0.25">
      <c r="A2696" t="s">
        <v>16477</v>
      </c>
      <c r="B2696" t="s">
        <v>16478</v>
      </c>
      <c r="C2696" t="s">
        <v>36460</v>
      </c>
      <c r="D2696" t="s">
        <v>16480</v>
      </c>
      <c r="E2696" t="s">
        <v>36461</v>
      </c>
      <c r="F2696" t="b">
        <v>1</v>
      </c>
      <c r="G2696">
        <v>0.40435377314175502</v>
      </c>
      <c r="H2696" t="s">
        <v>31747</v>
      </c>
      <c r="I2696">
        <v>9.2342737484507997E-2</v>
      </c>
      <c r="J2696">
        <v>6.2271902129603603E-2</v>
      </c>
      <c r="K2696" t="s">
        <v>1007</v>
      </c>
      <c r="L2696" t="s">
        <v>28684</v>
      </c>
      <c r="M2696" t="s">
        <v>1007</v>
      </c>
      <c r="N2696" t="s">
        <v>36462</v>
      </c>
    </row>
    <row r="2697" spans="1:14" x14ac:dyDescent="0.25">
      <c r="A2697" t="s">
        <v>16483</v>
      </c>
      <c r="B2697" t="s">
        <v>16484</v>
      </c>
      <c r="C2697" t="s">
        <v>36463</v>
      </c>
      <c r="D2697" t="s">
        <v>16486</v>
      </c>
      <c r="E2697" t="s">
        <v>36464</v>
      </c>
      <c r="F2697" t="b">
        <v>1</v>
      </c>
      <c r="G2697">
        <v>0.66666666666666596</v>
      </c>
      <c r="H2697" t="s">
        <v>2257</v>
      </c>
      <c r="I2697" t="s">
        <v>2258</v>
      </c>
      <c r="J2697">
        <v>6.6740947190414804E-2</v>
      </c>
      <c r="K2697" t="s">
        <v>6506</v>
      </c>
      <c r="L2697">
        <v>0</v>
      </c>
      <c r="M2697" t="s">
        <v>1044</v>
      </c>
      <c r="N2697" t="s">
        <v>36465</v>
      </c>
    </row>
    <row r="2698" spans="1:14" x14ac:dyDescent="0.25">
      <c r="A2698" t="s">
        <v>16489</v>
      </c>
      <c r="B2698" t="s">
        <v>16490</v>
      </c>
      <c r="C2698" t="s">
        <v>35919</v>
      </c>
      <c r="D2698" t="s">
        <v>16492</v>
      </c>
      <c r="E2698" t="s">
        <v>36466</v>
      </c>
      <c r="F2698" t="b">
        <v>1</v>
      </c>
      <c r="G2698">
        <v>0.66666666666666596</v>
      </c>
      <c r="H2698" t="s">
        <v>28764</v>
      </c>
      <c r="I2698" t="s">
        <v>6107</v>
      </c>
      <c r="J2698" t="s">
        <v>31721</v>
      </c>
      <c r="K2698" t="s">
        <v>36467</v>
      </c>
      <c r="L2698" t="s">
        <v>752</v>
      </c>
      <c r="M2698" t="s">
        <v>103</v>
      </c>
      <c r="N2698" t="s">
        <v>36468</v>
      </c>
    </row>
    <row r="2699" spans="1:14" x14ac:dyDescent="0.25">
      <c r="A2699" t="s">
        <v>16497</v>
      </c>
      <c r="B2699" t="s">
        <v>16498</v>
      </c>
      <c r="C2699" t="s">
        <v>28695</v>
      </c>
      <c r="D2699" t="s">
        <v>16499</v>
      </c>
      <c r="E2699" t="s">
        <v>36469</v>
      </c>
      <c r="F2699" t="b">
        <v>1</v>
      </c>
      <c r="G2699">
        <v>0.71428571428571397</v>
      </c>
      <c r="H2699" t="s">
        <v>33499</v>
      </c>
      <c r="I2699" t="s">
        <v>17437</v>
      </c>
      <c r="J2699" t="s">
        <v>25348</v>
      </c>
      <c r="K2699" t="s">
        <v>136</v>
      </c>
      <c r="L2699" t="s">
        <v>1473</v>
      </c>
      <c r="M2699" t="s">
        <v>349</v>
      </c>
      <c r="N2699" t="s">
        <v>36470</v>
      </c>
    </row>
    <row r="2700" spans="1:14" x14ac:dyDescent="0.25">
      <c r="A2700" t="s">
        <v>16502</v>
      </c>
      <c r="B2700" t="s">
        <v>16503</v>
      </c>
      <c r="C2700" t="s">
        <v>36471</v>
      </c>
      <c r="D2700" t="s">
        <v>16505</v>
      </c>
      <c r="E2700" t="s">
        <v>36472</v>
      </c>
      <c r="F2700" t="b">
        <v>1</v>
      </c>
      <c r="G2700">
        <v>0.85714285714285698</v>
      </c>
      <c r="H2700" t="s">
        <v>15049</v>
      </c>
      <c r="I2700" t="s">
        <v>35225</v>
      </c>
      <c r="J2700" t="s">
        <v>21605</v>
      </c>
      <c r="K2700">
        <v>0.375</v>
      </c>
      <c r="L2700" t="s">
        <v>777</v>
      </c>
      <c r="M2700">
        <v>0.375</v>
      </c>
      <c r="N2700">
        <v>0.29478250988369598</v>
      </c>
    </row>
    <row r="2701" spans="1:14" x14ac:dyDescent="0.25">
      <c r="A2701" t="s">
        <v>16508</v>
      </c>
      <c r="B2701" t="s">
        <v>16509</v>
      </c>
      <c r="C2701" t="s">
        <v>36473</v>
      </c>
      <c r="D2701" t="s">
        <v>16511</v>
      </c>
      <c r="E2701" t="s">
        <v>36474</v>
      </c>
      <c r="F2701" t="b">
        <v>1</v>
      </c>
      <c r="G2701">
        <v>0.55837633502661899</v>
      </c>
      <c r="H2701" t="s">
        <v>36475</v>
      </c>
      <c r="I2701" t="s">
        <v>36476</v>
      </c>
      <c r="J2701" t="s">
        <v>36477</v>
      </c>
      <c r="K2701" t="s">
        <v>92</v>
      </c>
      <c r="L2701">
        <v>0</v>
      </c>
      <c r="M2701" t="s">
        <v>92</v>
      </c>
      <c r="N2701" t="s">
        <v>36478</v>
      </c>
    </row>
    <row r="2702" spans="1:14" x14ac:dyDescent="0.25">
      <c r="A2702" t="s">
        <v>16517</v>
      </c>
      <c r="B2702" t="s">
        <v>16518</v>
      </c>
      <c r="C2702" t="s">
        <v>35919</v>
      </c>
      <c r="D2702" t="s">
        <v>16520</v>
      </c>
      <c r="E2702" t="s">
        <v>36479</v>
      </c>
      <c r="F2702" t="b">
        <v>1</v>
      </c>
      <c r="G2702">
        <v>0.39770636302860801</v>
      </c>
      <c r="H2702" t="s">
        <v>17554</v>
      </c>
      <c r="I2702">
        <v>8.4844320857879296E-2</v>
      </c>
      <c r="J2702">
        <v>5.3965301614023797E-2</v>
      </c>
      <c r="K2702" t="s">
        <v>850</v>
      </c>
      <c r="L2702">
        <v>0.1</v>
      </c>
      <c r="M2702" t="s">
        <v>850</v>
      </c>
      <c r="N2702" t="s">
        <v>36480</v>
      </c>
    </row>
    <row r="2703" spans="1:14" x14ac:dyDescent="0.25">
      <c r="A2703" t="s">
        <v>16523</v>
      </c>
      <c r="B2703" t="s">
        <v>16524</v>
      </c>
      <c r="C2703" t="s">
        <v>36080</v>
      </c>
      <c r="D2703" t="s">
        <v>16526</v>
      </c>
      <c r="E2703" t="s">
        <v>36481</v>
      </c>
      <c r="F2703" t="b">
        <v>1</v>
      </c>
      <c r="G2703">
        <v>0.49535879985724601</v>
      </c>
      <c r="H2703" t="s">
        <v>31093</v>
      </c>
      <c r="I2703" t="s">
        <v>32328</v>
      </c>
      <c r="J2703">
        <v>8.5636834664257505E-2</v>
      </c>
      <c r="K2703" t="s">
        <v>349</v>
      </c>
      <c r="L2703">
        <v>0</v>
      </c>
      <c r="M2703" t="s">
        <v>349</v>
      </c>
      <c r="N2703" t="s">
        <v>36482</v>
      </c>
    </row>
    <row r="2704" spans="1:14" x14ac:dyDescent="0.25">
      <c r="A2704" t="s">
        <v>16529</v>
      </c>
      <c r="B2704" t="s">
        <v>16530</v>
      </c>
      <c r="C2704" t="s">
        <v>36483</v>
      </c>
      <c r="D2704" t="s">
        <v>16532</v>
      </c>
      <c r="E2704" t="s">
        <v>36484</v>
      </c>
      <c r="F2704" t="b">
        <v>1</v>
      </c>
      <c r="G2704">
        <v>0.54545454545454497</v>
      </c>
      <c r="H2704" t="s">
        <v>234</v>
      </c>
      <c r="I2704">
        <v>8.6742173167785694E-2</v>
      </c>
      <c r="J2704" t="s">
        <v>235</v>
      </c>
      <c r="K2704">
        <v>0.3</v>
      </c>
      <c r="L2704">
        <v>0</v>
      </c>
      <c r="M2704" t="s">
        <v>311</v>
      </c>
      <c r="N2704" t="s">
        <v>36485</v>
      </c>
    </row>
    <row r="2705" spans="1:14" x14ac:dyDescent="0.25">
      <c r="A2705" t="s">
        <v>16535</v>
      </c>
      <c r="B2705" t="s">
        <v>16536</v>
      </c>
      <c r="C2705" t="s">
        <v>28968</v>
      </c>
      <c r="D2705" t="s">
        <v>16537</v>
      </c>
      <c r="E2705" t="s">
        <v>36486</v>
      </c>
      <c r="F2705" t="b">
        <v>1</v>
      </c>
      <c r="G2705">
        <v>0.74303819978586905</v>
      </c>
      <c r="H2705" t="s">
        <v>3094</v>
      </c>
      <c r="I2705" t="s">
        <v>29106</v>
      </c>
      <c r="J2705" t="s">
        <v>29107</v>
      </c>
      <c r="K2705" t="s">
        <v>136</v>
      </c>
      <c r="L2705">
        <v>0</v>
      </c>
      <c r="M2705" t="s">
        <v>349</v>
      </c>
      <c r="N2705" t="s">
        <v>36487</v>
      </c>
    </row>
    <row r="2706" spans="1:14" x14ac:dyDescent="0.25">
      <c r="A2706" t="s">
        <v>16540</v>
      </c>
      <c r="B2706" t="s">
        <v>16541</v>
      </c>
      <c r="C2706" t="s">
        <v>28695</v>
      </c>
      <c r="D2706" t="s">
        <v>16542</v>
      </c>
      <c r="E2706" t="s">
        <v>36488</v>
      </c>
      <c r="F2706" t="b">
        <v>1</v>
      </c>
      <c r="G2706">
        <v>0.61919849982155795</v>
      </c>
      <c r="H2706" t="s">
        <v>5858</v>
      </c>
      <c r="I2706" t="s">
        <v>5859</v>
      </c>
      <c r="J2706" t="s">
        <v>5860</v>
      </c>
      <c r="K2706">
        <v>0.4</v>
      </c>
      <c r="L2706">
        <v>0</v>
      </c>
      <c r="M2706">
        <v>0.3</v>
      </c>
      <c r="N2706" t="s">
        <v>36489</v>
      </c>
    </row>
    <row r="2707" spans="1:14" x14ac:dyDescent="0.25">
      <c r="A2707" t="s">
        <v>16545</v>
      </c>
      <c r="B2707" t="s">
        <v>16546</v>
      </c>
      <c r="C2707" t="s">
        <v>36490</v>
      </c>
      <c r="D2707" t="s">
        <v>16547</v>
      </c>
      <c r="E2707" t="s">
        <v>36491</v>
      </c>
      <c r="F2707" t="b">
        <v>1</v>
      </c>
      <c r="G2707">
        <v>0.6</v>
      </c>
      <c r="H2707" t="s">
        <v>421</v>
      </c>
      <c r="I2707" t="s">
        <v>422</v>
      </c>
      <c r="J2707">
        <v>7.7305517569394494E-2</v>
      </c>
      <c r="K2707" t="s">
        <v>294</v>
      </c>
      <c r="L2707">
        <v>0</v>
      </c>
      <c r="M2707" t="s">
        <v>294</v>
      </c>
      <c r="N2707" t="s">
        <v>36492</v>
      </c>
    </row>
    <row r="2708" spans="1:14" x14ac:dyDescent="0.25">
      <c r="A2708" t="s">
        <v>16550</v>
      </c>
      <c r="B2708" t="s">
        <v>16551</v>
      </c>
      <c r="C2708" t="s">
        <v>36493</v>
      </c>
      <c r="D2708" t="s">
        <v>16553</v>
      </c>
      <c r="E2708" t="s">
        <v>36494</v>
      </c>
      <c r="F2708" t="b">
        <v>1</v>
      </c>
      <c r="G2708">
        <v>0.45454545454545398</v>
      </c>
      <c r="H2708" t="s">
        <v>90</v>
      </c>
      <c r="I2708">
        <v>8.16771334342202E-2</v>
      </c>
      <c r="J2708">
        <v>5.0125787157390599E-2</v>
      </c>
      <c r="K2708">
        <v>0.5</v>
      </c>
      <c r="L2708" t="s">
        <v>743</v>
      </c>
      <c r="M2708">
        <v>0.3</v>
      </c>
      <c r="N2708" t="s">
        <v>36495</v>
      </c>
    </row>
    <row r="2709" spans="1:14" x14ac:dyDescent="0.25">
      <c r="A2709" t="s">
        <v>16556</v>
      </c>
      <c r="B2709" t="s">
        <v>16557</v>
      </c>
      <c r="C2709" t="s">
        <v>36378</v>
      </c>
      <c r="D2709" t="s">
        <v>16558</v>
      </c>
      <c r="E2709">
        <v>0.77566586356557998</v>
      </c>
      <c r="F2709" t="b">
        <v>1</v>
      </c>
      <c r="G2709">
        <v>0.86687789975018104</v>
      </c>
      <c r="H2709" t="s">
        <v>29067</v>
      </c>
      <c r="I2709" t="s">
        <v>29068</v>
      </c>
      <c r="J2709" t="s">
        <v>29069</v>
      </c>
      <c r="K2709" t="s">
        <v>125</v>
      </c>
      <c r="L2709" t="s">
        <v>20249</v>
      </c>
      <c r="M2709" t="s">
        <v>125</v>
      </c>
      <c r="N2709" t="s">
        <v>36496</v>
      </c>
    </row>
    <row r="2710" spans="1:14" x14ac:dyDescent="0.25">
      <c r="A2710" t="s">
        <v>16561</v>
      </c>
      <c r="B2710" t="s">
        <v>16562</v>
      </c>
      <c r="C2710" t="s">
        <v>35913</v>
      </c>
      <c r="D2710" t="s">
        <v>16563</v>
      </c>
      <c r="E2710" t="s">
        <v>36497</v>
      </c>
      <c r="F2710" t="b">
        <v>1</v>
      </c>
      <c r="G2710">
        <v>0.875</v>
      </c>
      <c r="H2710" t="s">
        <v>29223</v>
      </c>
      <c r="I2710" t="s">
        <v>27696</v>
      </c>
      <c r="J2710" t="s">
        <v>11878</v>
      </c>
      <c r="K2710" t="s">
        <v>522</v>
      </c>
      <c r="L2710" t="s">
        <v>480</v>
      </c>
      <c r="M2710" t="s">
        <v>123</v>
      </c>
      <c r="N2710" t="s">
        <v>36498</v>
      </c>
    </row>
    <row r="2711" spans="1:14" x14ac:dyDescent="0.25">
      <c r="A2711" t="s">
        <v>16569</v>
      </c>
      <c r="B2711" t="s">
        <v>16570</v>
      </c>
      <c r="C2711" t="s">
        <v>36176</v>
      </c>
      <c r="D2711" t="s">
        <v>16571</v>
      </c>
      <c r="E2711" t="s">
        <v>36499</v>
      </c>
      <c r="F2711" t="b">
        <v>1</v>
      </c>
      <c r="G2711">
        <v>0.74303819978586905</v>
      </c>
      <c r="H2711" t="s">
        <v>29931</v>
      </c>
      <c r="I2711" t="s">
        <v>29932</v>
      </c>
      <c r="J2711">
        <v>7.9694054456681096E-2</v>
      </c>
      <c r="K2711" t="s">
        <v>136</v>
      </c>
      <c r="L2711" t="s">
        <v>1473</v>
      </c>
      <c r="M2711" t="s">
        <v>349</v>
      </c>
      <c r="N2711" t="s">
        <v>36500</v>
      </c>
    </row>
    <row r="2712" spans="1:14" x14ac:dyDescent="0.25">
      <c r="A2712" t="s">
        <v>16573</v>
      </c>
      <c r="B2712" t="s">
        <v>16574</v>
      </c>
      <c r="C2712" t="s">
        <v>28695</v>
      </c>
      <c r="D2712" t="s">
        <v>16575</v>
      </c>
      <c r="E2712" t="s">
        <v>36501</v>
      </c>
      <c r="F2712" t="b">
        <v>1</v>
      </c>
      <c r="G2712">
        <v>0.403370087148399</v>
      </c>
      <c r="H2712" t="s">
        <v>30545</v>
      </c>
      <c r="I2712">
        <v>7.6941289179575906E-2</v>
      </c>
      <c r="J2712" t="s">
        <v>30546</v>
      </c>
      <c r="K2712">
        <v>0.4</v>
      </c>
      <c r="L2712">
        <v>0</v>
      </c>
      <c r="M2712">
        <v>0.3</v>
      </c>
      <c r="N2712" t="s">
        <v>36502</v>
      </c>
    </row>
    <row r="2713" spans="1:14" x14ac:dyDescent="0.25">
      <c r="A2713" t="s">
        <v>16579</v>
      </c>
      <c r="B2713" t="s">
        <v>16580</v>
      </c>
      <c r="C2713" t="s">
        <v>29018</v>
      </c>
      <c r="D2713" t="s">
        <v>16581</v>
      </c>
      <c r="E2713" t="s">
        <v>36503</v>
      </c>
      <c r="F2713" t="b">
        <v>1</v>
      </c>
      <c r="G2713">
        <v>0.75</v>
      </c>
      <c r="H2713" t="s">
        <v>29074</v>
      </c>
      <c r="I2713" t="s">
        <v>29075</v>
      </c>
      <c r="J2713" t="s">
        <v>27697</v>
      </c>
      <c r="K2713" t="s">
        <v>423</v>
      </c>
      <c r="L2713">
        <v>0</v>
      </c>
      <c r="M2713" t="s">
        <v>423</v>
      </c>
      <c r="N2713" t="s">
        <v>36504</v>
      </c>
    </row>
    <row r="2714" spans="1:14" x14ac:dyDescent="0.25">
      <c r="A2714" t="s">
        <v>16584</v>
      </c>
      <c r="B2714" t="s">
        <v>16585</v>
      </c>
      <c r="C2714" t="s">
        <v>36505</v>
      </c>
      <c r="D2714" t="s">
        <v>16587</v>
      </c>
      <c r="E2714" t="s">
        <v>36506</v>
      </c>
      <c r="F2714" t="b">
        <v>1</v>
      </c>
      <c r="G2714">
        <v>0.77777777777777701</v>
      </c>
      <c r="H2714" t="s">
        <v>15943</v>
      </c>
      <c r="I2714">
        <v>0.52129105906270501</v>
      </c>
      <c r="J2714" t="s">
        <v>23904</v>
      </c>
      <c r="K2714">
        <v>0.6</v>
      </c>
      <c r="L2714" t="s">
        <v>423</v>
      </c>
      <c r="M2714">
        <v>0.6</v>
      </c>
      <c r="N2714" t="s">
        <v>36507</v>
      </c>
    </row>
    <row r="2715" spans="1:14" x14ac:dyDescent="0.25">
      <c r="A2715" t="s">
        <v>16590</v>
      </c>
      <c r="B2715" t="s">
        <v>16591</v>
      </c>
      <c r="C2715" t="s">
        <v>36508</v>
      </c>
      <c r="D2715" t="s">
        <v>16592</v>
      </c>
      <c r="E2715" t="s">
        <v>36509</v>
      </c>
      <c r="F2715" t="b">
        <v>1</v>
      </c>
      <c r="G2715">
        <v>0.64412339406453001</v>
      </c>
      <c r="H2715">
        <v>0.56806343811120197</v>
      </c>
      <c r="I2715" t="s">
        <v>31546</v>
      </c>
      <c r="J2715" t="s">
        <v>32615</v>
      </c>
      <c r="K2715" t="s">
        <v>32992</v>
      </c>
      <c r="L2715" t="s">
        <v>5249</v>
      </c>
      <c r="M2715" t="s">
        <v>32992</v>
      </c>
      <c r="N2715" t="s">
        <v>36510</v>
      </c>
    </row>
    <row r="2716" spans="1:14" x14ac:dyDescent="0.25">
      <c r="A2716" t="s">
        <v>16595</v>
      </c>
      <c r="B2716" t="s">
        <v>16596</v>
      </c>
      <c r="C2716" t="s">
        <v>36357</v>
      </c>
      <c r="D2716" t="s">
        <v>16598</v>
      </c>
      <c r="E2716" t="s">
        <v>36511</v>
      </c>
      <c r="F2716" t="b">
        <v>1</v>
      </c>
      <c r="G2716">
        <v>0.77218478976152105</v>
      </c>
      <c r="H2716" t="s">
        <v>29973</v>
      </c>
      <c r="I2716" t="s">
        <v>35136</v>
      </c>
      <c r="J2716" t="s">
        <v>35137</v>
      </c>
      <c r="K2716" t="s">
        <v>171</v>
      </c>
      <c r="L2716">
        <v>0.375</v>
      </c>
      <c r="M2716" t="s">
        <v>1448</v>
      </c>
      <c r="N2716" t="s">
        <v>36512</v>
      </c>
    </row>
    <row r="2717" spans="1:14" x14ac:dyDescent="0.25">
      <c r="A2717" t="s">
        <v>16601</v>
      </c>
      <c r="B2717" t="s">
        <v>16602</v>
      </c>
      <c r="C2717" t="s">
        <v>36308</v>
      </c>
      <c r="D2717" t="s">
        <v>16604</v>
      </c>
      <c r="E2717" t="s">
        <v>36513</v>
      </c>
      <c r="F2717" t="b">
        <v>1</v>
      </c>
      <c r="G2717">
        <v>0.77777777777777701</v>
      </c>
      <c r="H2717" t="s">
        <v>15943</v>
      </c>
      <c r="I2717" t="s">
        <v>19585</v>
      </c>
      <c r="J2717" t="s">
        <v>19586</v>
      </c>
      <c r="K2717">
        <v>0.375</v>
      </c>
      <c r="L2717" t="s">
        <v>777</v>
      </c>
      <c r="M2717">
        <v>0.25</v>
      </c>
      <c r="N2717" t="s">
        <v>36514</v>
      </c>
    </row>
    <row r="2718" spans="1:14" x14ac:dyDescent="0.25">
      <c r="A2718" t="s">
        <v>16608</v>
      </c>
      <c r="B2718" t="s">
        <v>16609</v>
      </c>
      <c r="C2718" t="s">
        <v>35919</v>
      </c>
      <c r="D2718" t="s">
        <v>16611</v>
      </c>
      <c r="E2718" t="s">
        <v>36515</v>
      </c>
      <c r="F2718" t="b">
        <v>1</v>
      </c>
      <c r="G2718">
        <v>0.66666666666666596</v>
      </c>
      <c r="H2718">
        <v>0.40824829046386302</v>
      </c>
      <c r="I2718" t="s">
        <v>6997</v>
      </c>
      <c r="J2718">
        <v>7.9368809260862094E-2</v>
      </c>
      <c r="K2718" t="s">
        <v>123</v>
      </c>
      <c r="L2718" t="s">
        <v>480</v>
      </c>
      <c r="M2718" t="s">
        <v>125</v>
      </c>
      <c r="N2718" t="s">
        <v>36516</v>
      </c>
    </row>
    <row r="2719" spans="1:14" x14ac:dyDescent="0.25">
      <c r="A2719" t="s">
        <v>16613</v>
      </c>
      <c r="B2719" t="s">
        <v>16614</v>
      </c>
      <c r="C2719" t="s">
        <v>36077</v>
      </c>
      <c r="D2719" t="s">
        <v>16615</v>
      </c>
      <c r="E2719" t="s">
        <v>36517</v>
      </c>
      <c r="F2719" t="b">
        <v>1</v>
      </c>
      <c r="G2719">
        <v>0.75</v>
      </c>
      <c r="H2719" t="s">
        <v>31216</v>
      </c>
      <c r="I2719" t="s">
        <v>31575</v>
      </c>
      <c r="J2719">
        <v>7.7305517569394494E-2</v>
      </c>
      <c r="K2719" t="s">
        <v>6506</v>
      </c>
      <c r="L2719" t="s">
        <v>349</v>
      </c>
      <c r="M2719" t="s">
        <v>713</v>
      </c>
      <c r="N2719" t="s">
        <v>36518</v>
      </c>
    </row>
    <row r="2720" spans="1:14" x14ac:dyDescent="0.25">
      <c r="A2720" t="s">
        <v>16617</v>
      </c>
      <c r="B2720" t="s">
        <v>16618</v>
      </c>
      <c r="C2720" t="s">
        <v>35938</v>
      </c>
      <c r="D2720" t="s">
        <v>16620</v>
      </c>
      <c r="E2720" t="s">
        <v>36519</v>
      </c>
      <c r="F2720" t="b">
        <v>1</v>
      </c>
      <c r="G2720">
        <v>0.86687789975018104</v>
      </c>
      <c r="H2720" t="s">
        <v>29644</v>
      </c>
      <c r="I2720" t="s">
        <v>29644</v>
      </c>
      <c r="J2720" t="s">
        <v>29644</v>
      </c>
      <c r="K2720" t="s">
        <v>1677</v>
      </c>
      <c r="L2720" t="s">
        <v>3216</v>
      </c>
      <c r="M2720" t="s">
        <v>1677</v>
      </c>
      <c r="N2720" t="s">
        <v>36520</v>
      </c>
    </row>
    <row r="2721" spans="1:14" x14ac:dyDescent="0.25">
      <c r="A2721" t="s">
        <v>16623</v>
      </c>
      <c r="B2721" t="s">
        <v>16624</v>
      </c>
      <c r="C2721" t="s">
        <v>36521</v>
      </c>
      <c r="D2721" t="s">
        <v>16625</v>
      </c>
      <c r="E2721" t="s">
        <v>36522</v>
      </c>
      <c r="F2721" t="b">
        <v>1</v>
      </c>
      <c r="G2721">
        <v>0.54545454545454497</v>
      </c>
      <c r="H2721" t="s">
        <v>487</v>
      </c>
      <c r="I2721" t="s">
        <v>488</v>
      </c>
      <c r="J2721" t="s">
        <v>489</v>
      </c>
      <c r="K2721" t="s">
        <v>201</v>
      </c>
      <c r="L2721" t="s">
        <v>72</v>
      </c>
      <c r="M2721" t="s">
        <v>752</v>
      </c>
      <c r="N2721" t="s">
        <v>36523</v>
      </c>
    </row>
    <row r="2722" spans="1:14" x14ac:dyDescent="0.25">
      <c r="A2722" t="s">
        <v>16628</v>
      </c>
      <c r="B2722" t="s">
        <v>16629</v>
      </c>
      <c r="C2722" t="s">
        <v>28695</v>
      </c>
      <c r="D2722" t="s">
        <v>16630</v>
      </c>
      <c r="E2722" t="s">
        <v>36524</v>
      </c>
      <c r="F2722" t="b">
        <v>1</v>
      </c>
      <c r="G2722">
        <v>0.64412339406453001</v>
      </c>
      <c r="H2722">
        <v>0.56806343811120197</v>
      </c>
      <c r="I2722" t="s">
        <v>29207</v>
      </c>
      <c r="J2722" t="s">
        <v>29208</v>
      </c>
      <c r="K2722">
        <v>0.375</v>
      </c>
      <c r="L2722" t="s">
        <v>777</v>
      </c>
      <c r="M2722">
        <v>0.375</v>
      </c>
      <c r="N2722" t="s">
        <v>36525</v>
      </c>
    </row>
    <row r="2723" spans="1:14" x14ac:dyDescent="0.25">
      <c r="A2723" t="s">
        <v>16633</v>
      </c>
      <c r="B2723" t="s">
        <v>16634</v>
      </c>
      <c r="C2723" t="s">
        <v>35941</v>
      </c>
      <c r="D2723" t="s">
        <v>16635</v>
      </c>
      <c r="E2723" t="s">
        <v>36526</v>
      </c>
      <c r="F2723" t="b">
        <v>1</v>
      </c>
      <c r="G2723">
        <v>0.77218478976152105</v>
      </c>
      <c r="H2723">
        <v>0.54041677772972296</v>
      </c>
      <c r="I2723" t="s">
        <v>28830</v>
      </c>
      <c r="J2723" t="s">
        <v>28831</v>
      </c>
      <c r="K2723" t="s">
        <v>171</v>
      </c>
      <c r="L2723">
        <v>0.375</v>
      </c>
      <c r="M2723" t="s">
        <v>1448</v>
      </c>
      <c r="N2723" t="s">
        <v>36527</v>
      </c>
    </row>
    <row r="2724" spans="1:14" x14ac:dyDescent="0.25">
      <c r="A2724" t="s">
        <v>16638</v>
      </c>
      <c r="B2724" t="s">
        <v>16639</v>
      </c>
      <c r="C2724" t="s">
        <v>28695</v>
      </c>
      <c r="D2724" t="s">
        <v>16640</v>
      </c>
      <c r="E2724" t="s">
        <v>36528</v>
      </c>
      <c r="F2724" t="b">
        <v>1</v>
      </c>
      <c r="G2724">
        <v>0.74303819978586905</v>
      </c>
      <c r="H2724" t="s">
        <v>28781</v>
      </c>
      <c r="I2724" t="s">
        <v>28782</v>
      </c>
      <c r="J2724" t="s">
        <v>28783</v>
      </c>
      <c r="K2724" t="s">
        <v>110</v>
      </c>
      <c r="L2724" t="s">
        <v>1473</v>
      </c>
      <c r="M2724" t="s">
        <v>347</v>
      </c>
      <c r="N2724" t="s">
        <v>36529</v>
      </c>
    </row>
    <row r="2725" spans="1:14" x14ac:dyDescent="0.25">
      <c r="A2725" t="s">
        <v>16643</v>
      </c>
      <c r="B2725" t="s">
        <v>16644</v>
      </c>
      <c r="C2725" t="s">
        <v>29018</v>
      </c>
      <c r="D2725" t="s">
        <v>16646</v>
      </c>
      <c r="E2725" t="s">
        <v>36530</v>
      </c>
      <c r="F2725" t="b">
        <v>1</v>
      </c>
      <c r="G2725">
        <v>0.875</v>
      </c>
      <c r="H2725" t="s">
        <v>26198</v>
      </c>
      <c r="I2725" t="s">
        <v>380</v>
      </c>
      <c r="J2725" t="s">
        <v>29815</v>
      </c>
      <c r="K2725" t="s">
        <v>522</v>
      </c>
      <c r="L2725" t="s">
        <v>124</v>
      </c>
      <c r="M2725" t="s">
        <v>123</v>
      </c>
      <c r="N2725" t="s">
        <v>36531</v>
      </c>
    </row>
    <row r="2726" spans="1:14" x14ac:dyDescent="0.25">
      <c r="A2726" t="s">
        <v>16649</v>
      </c>
      <c r="B2726" t="s">
        <v>16650</v>
      </c>
      <c r="C2726" t="s">
        <v>36532</v>
      </c>
      <c r="D2726" t="s">
        <v>16652</v>
      </c>
      <c r="E2726" t="s">
        <v>36533</v>
      </c>
      <c r="F2726" t="b">
        <v>1</v>
      </c>
      <c r="G2726">
        <v>0.9</v>
      </c>
      <c r="H2726" t="s">
        <v>21994</v>
      </c>
      <c r="I2726" t="s">
        <v>31554</v>
      </c>
      <c r="J2726">
        <v>9.1932271522491796E-2</v>
      </c>
      <c r="K2726" t="s">
        <v>171</v>
      </c>
      <c r="L2726">
        <v>0.375</v>
      </c>
      <c r="M2726" t="s">
        <v>382</v>
      </c>
      <c r="N2726" t="s">
        <v>36534</v>
      </c>
    </row>
    <row r="2727" spans="1:14" x14ac:dyDescent="0.25">
      <c r="A2727" t="s">
        <v>16655</v>
      </c>
      <c r="B2727" t="s">
        <v>16656</v>
      </c>
      <c r="C2727" t="s">
        <v>35972</v>
      </c>
      <c r="D2727" t="s">
        <v>16657</v>
      </c>
      <c r="E2727" t="s">
        <v>36535</v>
      </c>
      <c r="F2727" t="b">
        <v>1</v>
      </c>
      <c r="G2727">
        <v>0.61919849982155795</v>
      </c>
      <c r="H2727" t="s">
        <v>29031</v>
      </c>
      <c r="I2727" t="s">
        <v>30454</v>
      </c>
      <c r="J2727" t="s">
        <v>30455</v>
      </c>
      <c r="K2727" t="s">
        <v>3216</v>
      </c>
      <c r="L2727">
        <v>0.4</v>
      </c>
      <c r="M2727">
        <v>0.58823529411764697</v>
      </c>
      <c r="N2727" t="s">
        <v>36536</v>
      </c>
    </row>
    <row r="2728" spans="1:14" x14ac:dyDescent="0.25">
      <c r="A2728" t="s">
        <v>16660</v>
      </c>
      <c r="B2728" t="s">
        <v>16661</v>
      </c>
      <c r="C2728" t="s">
        <v>36537</v>
      </c>
      <c r="D2728" t="s">
        <v>16663</v>
      </c>
      <c r="E2728">
        <v>0.52226823075761697</v>
      </c>
      <c r="F2728" t="b">
        <v>1</v>
      </c>
      <c r="G2728">
        <v>0.8</v>
      </c>
      <c r="H2728" t="s">
        <v>12695</v>
      </c>
      <c r="I2728" t="s">
        <v>12696</v>
      </c>
      <c r="J2728" t="s">
        <v>12697</v>
      </c>
      <c r="K2728" t="s">
        <v>236</v>
      </c>
      <c r="L2728">
        <v>0</v>
      </c>
      <c r="M2728" t="s">
        <v>92</v>
      </c>
      <c r="N2728" t="s">
        <v>36538</v>
      </c>
    </row>
    <row r="2729" spans="1:14" x14ac:dyDescent="0.25">
      <c r="A2729" t="s">
        <v>16666</v>
      </c>
      <c r="B2729" t="s">
        <v>16667</v>
      </c>
      <c r="C2729" t="s">
        <v>36539</v>
      </c>
      <c r="D2729" t="s">
        <v>16669</v>
      </c>
      <c r="E2729" t="s">
        <v>36540</v>
      </c>
      <c r="F2729" t="b">
        <v>1</v>
      </c>
      <c r="G2729">
        <v>0.6</v>
      </c>
      <c r="H2729" t="s">
        <v>985</v>
      </c>
      <c r="I2729" t="s">
        <v>986</v>
      </c>
      <c r="J2729">
        <v>6.9853420565800906E-2</v>
      </c>
      <c r="K2729" t="s">
        <v>423</v>
      </c>
      <c r="L2729">
        <v>0</v>
      </c>
      <c r="M2729" t="s">
        <v>135</v>
      </c>
      <c r="N2729" t="s">
        <v>36541</v>
      </c>
    </row>
    <row r="2730" spans="1:14" x14ac:dyDescent="0.25">
      <c r="A2730" t="s">
        <v>16671</v>
      </c>
      <c r="B2730" t="s">
        <v>16672</v>
      </c>
      <c r="C2730" t="s">
        <v>36542</v>
      </c>
      <c r="D2730" t="s">
        <v>16674</v>
      </c>
      <c r="E2730" t="s">
        <v>36543</v>
      </c>
      <c r="F2730" t="b">
        <v>1</v>
      </c>
      <c r="G2730">
        <v>0.8</v>
      </c>
      <c r="H2730" t="s">
        <v>8189</v>
      </c>
      <c r="I2730" t="s">
        <v>8190</v>
      </c>
      <c r="J2730" t="s">
        <v>5740</v>
      </c>
      <c r="K2730" t="s">
        <v>123</v>
      </c>
      <c r="L2730" t="s">
        <v>480</v>
      </c>
      <c r="M2730" t="s">
        <v>125</v>
      </c>
      <c r="N2730" t="s">
        <v>36544</v>
      </c>
    </row>
    <row r="2731" spans="1:14" x14ac:dyDescent="0.25">
      <c r="A2731" t="s">
        <v>16677</v>
      </c>
      <c r="B2731" t="s">
        <v>16678</v>
      </c>
      <c r="C2731" t="s">
        <v>36545</v>
      </c>
      <c r="D2731" t="s">
        <v>16680</v>
      </c>
      <c r="E2731">
        <v>1.4142650933185099</v>
      </c>
      <c r="F2731" t="b">
        <v>1</v>
      </c>
      <c r="G2731">
        <v>0.46531361252218201</v>
      </c>
      <c r="H2731" t="s">
        <v>31684</v>
      </c>
      <c r="I2731" t="s">
        <v>31685</v>
      </c>
      <c r="J2731">
        <v>6.8046214831196994E-2</v>
      </c>
      <c r="K2731" t="s">
        <v>715</v>
      </c>
      <c r="L2731" t="s">
        <v>714</v>
      </c>
      <c r="M2731" t="s">
        <v>715</v>
      </c>
      <c r="N2731" t="s">
        <v>36546</v>
      </c>
    </row>
    <row r="2732" spans="1:14" x14ac:dyDescent="0.25">
      <c r="A2732" t="s">
        <v>16684</v>
      </c>
      <c r="B2732" t="s">
        <v>16685</v>
      </c>
      <c r="C2732" t="s">
        <v>29072</v>
      </c>
      <c r="D2732" t="s">
        <v>16686</v>
      </c>
      <c r="E2732" t="s">
        <v>36547</v>
      </c>
      <c r="F2732" t="b">
        <v>1</v>
      </c>
      <c r="G2732">
        <v>0.77218478976152105</v>
      </c>
      <c r="H2732" t="s">
        <v>30975</v>
      </c>
      <c r="I2732" t="s">
        <v>35343</v>
      </c>
      <c r="J2732" t="s">
        <v>36548</v>
      </c>
      <c r="K2732" t="s">
        <v>1448</v>
      </c>
      <c r="L2732">
        <v>0.125</v>
      </c>
      <c r="M2732" t="s">
        <v>382</v>
      </c>
      <c r="N2732" t="s">
        <v>36549</v>
      </c>
    </row>
    <row r="2733" spans="1:14" x14ac:dyDescent="0.25">
      <c r="A2733" t="s">
        <v>16689</v>
      </c>
      <c r="B2733" t="s">
        <v>16690</v>
      </c>
      <c r="C2733" t="s">
        <v>36550</v>
      </c>
      <c r="D2733" t="s">
        <v>16691</v>
      </c>
      <c r="E2733" t="s">
        <v>36551</v>
      </c>
      <c r="F2733" t="b">
        <v>1</v>
      </c>
      <c r="G2733">
        <v>0.53676949505377503</v>
      </c>
      <c r="H2733" t="s">
        <v>28655</v>
      </c>
      <c r="I2733" t="s">
        <v>29045</v>
      </c>
      <c r="J2733" t="s">
        <v>29046</v>
      </c>
      <c r="K2733">
        <v>0.5</v>
      </c>
      <c r="L2733" t="s">
        <v>227</v>
      </c>
      <c r="M2733">
        <v>0.5</v>
      </c>
      <c r="N2733" t="s">
        <v>36552</v>
      </c>
    </row>
    <row r="2734" spans="1:14" x14ac:dyDescent="0.25">
      <c r="A2734" t="s">
        <v>16694</v>
      </c>
      <c r="B2734" t="s">
        <v>16695</v>
      </c>
      <c r="C2734" t="s">
        <v>36318</v>
      </c>
      <c r="D2734" t="s">
        <v>16697</v>
      </c>
      <c r="E2734" t="s">
        <v>36553</v>
      </c>
      <c r="F2734" t="b">
        <v>1</v>
      </c>
      <c r="G2734">
        <v>0.74303819978586905</v>
      </c>
      <c r="H2734" t="s">
        <v>3094</v>
      </c>
      <c r="I2734" t="s">
        <v>3095</v>
      </c>
      <c r="J2734">
        <v>9.4772736583299502E-2</v>
      </c>
      <c r="K2734">
        <v>0.58823529411764697</v>
      </c>
      <c r="L2734" t="s">
        <v>714</v>
      </c>
      <c r="M2734" t="s">
        <v>713</v>
      </c>
      <c r="N2734" t="s">
        <v>36554</v>
      </c>
    </row>
    <row r="2735" spans="1:14" x14ac:dyDescent="0.25">
      <c r="A2735" t="s">
        <v>16700</v>
      </c>
      <c r="B2735" t="s">
        <v>16701</v>
      </c>
      <c r="C2735" t="s">
        <v>35919</v>
      </c>
      <c r="D2735" t="s">
        <v>16702</v>
      </c>
      <c r="E2735" t="s">
        <v>36555</v>
      </c>
      <c r="F2735" t="b">
        <v>1</v>
      </c>
      <c r="G2735">
        <v>0.88888888888888795</v>
      </c>
      <c r="H2735" t="s">
        <v>110</v>
      </c>
      <c r="I2735" t="s">
        <v>21039</v>
      </c>
      <c r="J2735" t="s">
        <v>21040</v>
      </c>
      <c r="K2735" t="s">
        <v>110</v>
      </c>
      <c r="L2735">
        <v>0.25</v>
      </c>
      <c r="M2735" t="s">
        <v>114</v>
      </c>
      <c r="N2735" t="s">
        <v>36556</v>
      </c>
    </row>
    <row r="2736" spans="1:14" x14ac:dyDescent="0.25">
      <c r="A2736" t="s">
        <v>16705</v>
      </c>
      <c r="B2736" t="s">
        <v>16706</v>
      </c>
      <c r="C2736" t="s">
        <v>28695</v>
      </c>
      <c r="D2736" t="s">
        <v>16707</v>
      </c>
      <c r="E2736" t="s">
        <v>36557</v>
      </c>
      <c r="F2736" t="b">
        <v>1</v>
      </c>
      <c r="G2736">
        <v>0.74303819978586905</v>
      </c>
      <c r="H2736" t="s">
        <v>29623</v>
      </c>
      <c r="I2736" t="s">
        <v>29624</v>
      </c>
      <c r="J2736" t="s">
        <v>34230</v>
      </c>
      <c r="K2736">
        <v>0</v>
      </c>
      <c r="L2736">
        <v>0</v>
      </c>
      <c r="M2736">
        <v>0</v>
      </c>
      <c r="N2736" t="s">
        <v>36558</v>
      </c>
    </row>
    <row r="2737" spans="1:14" x14ac:dyDescent="0.25">
      <c r="A2737" t="s">
        <v>16710</v>
      </c>
      <c r="B2737" t="s">
        <v>16711</v>
      </c>
      <c r="C2737" t="s">
        <v>36559</v>
      </c>
      <c r="D2737" t="s">
        <v>16713</v>
      </c>
      <c r="E2737">
        <v>0.76092109535143304</v>
      </c>
      <c r="F2737" t="b">
        <v>1</v>
      </c>
      <c r="G2737">
        <v>0.55156056411537202</v>
      </c>
      <c r="H2737">
        <v>0.26369638640452397</v>
      </c>
      <c r="I2737" t="s">
        <v>29136</v>
      </c>
      <c r="J2737">
        <v>6.5182103332889693E-2</v>
      </c>
      <c r="K2737" t="s">
        <v>201</v>
      </c>
      <c r="L2737">
        <v>0</v>
      </c>
      <c r="M2737" t="s">
        <v>201</v>
      </c>
      <c r="N2737" t="s">
        <v>36560</v>
      </c>
    </row>
    <row r="2738" spans="1:14" x14ac:dyDescent="0.25">
      <c r="A2738" t="s">
        <v>16719</v>
      </c>
      <c r="B2738" t="s">
        <v>16720</v>
      </c>
      <c r="C2738" t="s">
        <v>36561</v>
      </c>
      <c r="D2738" t="s">
        <v>16722</v>
      </c>
      <c r="E2738" t="s">
        <v>36562</v>
      </c>
      <c r="F2738" t="b">
        <v>1</v>
      </c>
      <c r="G2738">
        <v>0.625</v>
      </c>
      <c r="H2738" t="s">
        <v>27350</v>
      </c>
      <c r="I2738" t="s">
        <v>12355</v>
      </c>
      <c r="J2738" t="s">
        <v>3256</v>
      </c>
      <c r="K2738" t="s">
        <v>125</v>
      </c>
      <c r="L2738">
        <v>0</v>
      </c>
      <c r="M2738" t="s">
        <v>236</v>
      </c>
      <c r="N2738" t="s">
        <v>36563</v>
      </c>
    </row>
    <row r="2739" spans="1:14" x14ac:dyDescent="0.25">
      <c r="A2739" t="s">
        <v>16725</v>
      </c>
      <c r="B2739" t="s">
        <v>16726</v>
      </c>
      <c r="C2739" t="s">
        <v>36564</v>
      </c>
      <c r="D2739" t="s">
        <v>16728</v>
      </c>
      <c r="E2739">
        <v>1.3085640828312699</v>
      </c>
      <c r="F2739" t="b">
        <v>1</v>
      </c>
      <c r="G2739">
        <v>0.66666666666666596</v>
      </c>
      <c r="H2739">
        <v>0.40824829046386302</v>
      </c>
      <c r="I2739" t="s">
        <v>9731</v>
      </c>
      <c r="J2739" t="s">
        <v>9732</v>
      </c>
      <c r="K2739">
        <v>0.38095238095238099</v>
      </c>
      <c r="L2739" t="s">
        <v>236</v>
      </c>
      <c r="M2739">
        <v>0.38095238095238099</v>
      </c>
      <c r="N2739" t="s">
        <v>36565</v>
      </c>
    </row>
    <row r="2740" spans="1:14" x14ac:dyDescent="0.25">
      <c r="A2740" t="s">
        <v>16731</v>
      </c>
      <c r="B2740" t="s">
        <v>16732</v>
      </c>
      <c r="C2740" t="s">
        <v>36566</v>
      </c>
      <c r="D2740" t="s">
        <v>16734</v>
      </c>
      <c r="E2740">
        <v>1.1550365506432201</v>
      </c>
      <c r="F2740" t="b">
        <v>1</v>
      </c>
      <c r="G2740">
        <v>0.625</v>
      </c>
      <c r="H2740" t="s">
        <v>27350</v>
      </c>
      <c r="I2740" t="s">
        <v>29025</v>
      </c>
      <c r="J2740">
        <v>8.7836026197139594E-2</v>
      </c>
      <c r="K2740">
        <v>0.5</v>
      </c>
      <c r="L2740">
        <v>0</v>
      </c>
      <c r="M2740">
        <v>0.375</v>
      </c>
      <c r="N2740" t="s">
        <v>36567</v>
      </c>
    </row>
    <row r="2741" spans="1:14" x14ac:dyDescent="0.25">
      <c r="A2741" t="s">
        <v>16737</v>
      </c>
      <c r="B2741" t="s">
        <v>16738</v>
      </c>
      <c r="C2741" t="s">
        <v>28695</v>
      </c>
      <c r="D2741" t="s">
        <v>16739</v>
      </c>
      <c r="E2741" t="s">
        <v>36568</v>
      </c>
      <c r="F2741" t="b">
        <v>1</v>
      </c>
      <c r="G2741">
        <v>0.64412339406453001</v>
      </c>
      <c r="H2741">
        <v>0.56806343811120197</v>
      </c>
      <c r="I2741" t="s">
        <v>29207</v>
      </c>
      <c r="J2741" t="s">
        <v>29208</v>
      </c>
      <c r="K2741" t="s">
        <v>125</v>
      </c>
      <c r="L2741">
        <v>0</v>
      </c>
      <c r="M2741" t="s">
        <v>125</v>
      </c>
      <c r="N2741" t="s">
        <v>36569</v>
      </c>
    </row>
    <row r="2742" spans="1:14" x14ac:dyDescent="0.25">
      <c r="A2742" t="s">
        <v>16742</v>
      </c>
      <c r="B2742" t="s">
        <v>16743</v>
      </c>
      <c r="C2742" t="s">
        <v>36570</v>
      </c>
      <c r="D2742" t="s">
        <v>16745</v>
      </c>
      <c r="E2742" t="s">
        <v>36571</v>
      </c>
      <c r="F2742" t="b">
        <v>1</v>
      </c>
      <c r="G2742">
        <v>0.63636363636363602</v>
      </c>
      <c r="H2742" t="s">
        <v>479</v>
      </c>
      <c r="I2742" t="s">
        <v>2216</v>
      </c>
      <c r="J2742">
        <v>7.1758529147721295E-2</v>
      </c>
      <c r="K2742">
        <v>0.38095238095238099</v>
      </c>
      <c r="L2742" t="s">
        <v>92</v>
      </c>
      <c r="M2742" t="s">
        <v>593</v>
      </c>
      <c r="N2742" t="s">
        <v>36572</v>
      </c>
    </row>
    <row r="2743" spans="1:14" x14ac:dyDescent="0.25">
      <c r="A2743" t="s">
        <v>16748</v>
      </c>
      <c r="B2743" t="s">
        <v>16749</v>
      </c>
      <c r="C2743" t="s">
        <v>36573</v>
      </c>
      <c r="D2743" t="s">
        <v>16751</v>
      </c>
      <c r="E2743" t="s">
        <v>36574</v>
      </c>
      <c r="F2743" t="b">
        <v>1</v>
      </c>
      <c r="G2743">
        <v>0.75</v>
      </c>
      <c r="H2743" t="s">
        <v>24070</v>
      </c>
      <c r="I2743" t="s">
        <v>17206</v>
      </c>
      <c r="J2743" t="s">
        <v>31212</v>
      </c>
      <c r="K2743" t="s">
        <v>5249</v>
      </c>
      <c r="L2743" t="s">
        <v>125</v>
      </c>
      <c r="M2743" t="s">
        <v>355</v>
      </c>
      <c r="N2743" t="s">
        <v>36575</v>
      </c>
    </row>
    <row r="2744" spans="1:14" x14ac:dyDescent="0.25">
      <c r="A2744" t="s">
        <v>16754</v>
      </c>
      <c r="B2744" t="s">
        <v>16755</v>
      </c>
      <c r="C2744" t="s">
        <v>28695</v>
      </c>
      <c r="D2744" t="s">
        <v>16757</v>
      </c>
      <c r="E2744" t="s">
        <v>36576</v>
      </c>
      <c r="F2744" t="b">
        <v>1</v>
      </c>
      <c r="G2744">
        <v>0.74303819978586905</v>
      </c>
      <c r="H2744" t="s">
        <v>28851</v>
      </c>
      <c r="I2744" t="s">
        <v>29702</v>
      </c>
      <c r="J2744" t="s">
        <v>29703</v>
      </c>
      <c r="K2744" t="s">
        <v>114</v>
      </c>
      <c r="L2744">
        <v>0.25</v>
      </c>
      <c r="M2744" t="s">
        <v>423</v>
      </c>
      <c r="N2744" t="s">
        <v>36577</v>
      </c>
    </row>
    <row r="2745" spans="1:14" x14ac:dyDescent="0.25">
      <c r="A2745" t="s">
        <v>16760</v>
      </c>
      <c r="B2745" t="s">
        <v>16761</v>
      </c>
      <c r="C2745" t="s">
        <v>36578</v>
      </c>
      <c r="D2745" t="s">
        <v>16763</v>
      </c>
      <c r="E2745" t="s">
        <v>36579</v>
      </c>
      <c r="F2745" t="b">
        <v>1</v>
      </c>
      <c r="G2745">
        <v>0.77777777777777701</v>
      </c>
      <c r="H2745" t="s">
        <v>379</v>
      </c>
      <c r="I2745" t="s">
        <v>1042</v>
      </c>
      <c r="J2745" t="s">
        <v>20890</v>
      </c>
      <c r="K2745" t="s">
        <v>480</v>
      </c>
      <c r="L2745">
        <v>0</v>
      </c>
      <c r="M2745" t="s">
        <v>124</v>
      </c>
      <c r="N2745" t="s">
        <v>36580</v>
      </c>
    </row>
    <row r="2746" spans="1:14" x14ac:dyDescent="0.25">
      <c r="A2746" t="s">
        <v>16766</v>
      </c>
      <c r="B2746" t="s">
        <v>16767</v>
      </c>
      <c r="C2746" t="s">
        <v>36581</v>
      </c>
      <c r="D2746" t="s">
        <v>16769</v>
      </c>
      <c r="E2746" t="s">
        <v>36582</v>
      </c>
      <c r="F2746" t="b">
        <v>1</v>
      </c>
      <c r="G2746">
        <v>0.44444444444444398</v>
      </c>
      <c r="H2746">
        <v>7.4535599249992895E-2</v>
      </c>
      <c r="I2746">
        <v>4.4348375913067901E-2</v>
      </c>
      <c r="J2746">
        <v>3.3913260910307497E-2</v>
      </c>
      <c r="K2746" t="s">
        <v>850</v>
      </c>
      <c r="L2746">
        <v>0</v>
      </c>
      <c r="M2746" t="s">
        <v>555</v>
      </c>
      <c r="N2746" t="s">
        <v>36583</v>
      </c>
    </row>
    <row r="2747" spans="1:14" x14ac:dyDescent="0.25">
      <c r="A2747" t="s">
        <v>16773</v>
      </c>
      <c r="B2747" t="s">
        <v>16774</v>
      </c>
      <c r="C2747" t="s">
        <v>36584</v>
      </c>
      <c r="D2747" t="s">
        <v>16775</v>
      </c>
      <c r="E2747" t="s">
        <v>36585</v>
      </c>
      <c r="F2747" t="b">
        <v>1</v>
      </c>
      <c r="G2747">
        <v>0.625</v>
      </c>
      <c r="H2747" t="s">
        <v>29546</v>
      </c>
      <c r="I2747" t="s">
        <v>29547</v>
      </c>
      <c r="J2747" t="s">
        <v>29548</v>
      </c>
      <c r="K2747" t="s">
        <v>423</v>
      </c>
      <c r="L2747">
        <v>0.125</v>
      </c>
      <c r="M2747" t="s">
        <v>423</v>
      </c>
      <c r="N2747" t="s">
        <v>36586</v>
      </c>
    </row>
    <row r="2748" spans="1:14" x14ac:dyDescent="0.25">
      <c r="A2748" t="s">
        <v>16778</v>
      </c>
      <c r="B2748" t="s">
        <v>16779</v>
      </c>
      <c r="C2748" t="s">
        <v>28671</v>
      </c>
      <c r="D2748" t="s">
        <v>16780</v>
      </c>
      <c r="E2748" t="s">
        <v>36587</v>
      </c>
      <c r="F2748" t="b">
        <v>1</v>
      </c>
      <c r="G2748">
        <v>0.53676949505377503</v>
      </c>
      <c r="H2748" t="s">
        <v>30170</v>
      </c>
      <c r="I2748" t="s">
        <v>30171</v>
      </c>
      <c r="J2748">
        <v>6.6006779201116306E-2</v>
      </c>
      <c r="K2748" t="s">
        <v>236</v>
      </c>
      <c r="L2748">
        <v>0</v>
      </c>
      <c r="M2748" t="s">
        <v>236</v>
      </c>
      <c r="N2748" t="s">
        <v>36588</v>
      </c>
    </row>
    <row r="2749" spans="1:14" x14ac:dyDescent="0.25">
      <c r="A2749" t="s">
        <v>16783</v>
      </c>
      <c r="B2749" t="s">
        <v>16784</v>
      </c>
      <c r="C2749" t="s">
        <v>36589</v>
      </c>
      <c r="D2749" t="s">
        <v>16785</v>
      </c>
      <c r="E2749" t="s">
        <v>36590</v>
      </c>
      <c r="F2749" t="b">
        <v>1</v>
      </c>
      <c r="G2749">
        <v>0.63636363636363602</v>
      </c>
      <c r="H2749" t="s">
        <v>68</v>
      </c>
      <c r="I2749" t="s">
        <v>371</v>
      </c>
      <c r="J2749">
        <v>6.4841150713976406E-2</v>
      </c>
      <c r="K2749" t="s">
        <v>83</v>
      </c>
      <c r="L2749">
        <v>9.5238095238095205E-2</v>
      </c>
      <c r="M2749" t="s">
        <v>294</v>
      </c>
      <c r="N2749" t="s">
        <v>36591</v>
      </c>
    </row>
    <row r="2750" spans="1:14" x14ac:dyDescent="0.25">
      <c r="A2750" t="s">
        <v>16788</v>
      </c>
      <c r="B2750" t="s">
        <v>16789</v>
      </c>
      <c r="C2750" t="s">
        <v>35999</v>
      </c>
      <c r="D2750" t="s">
        <v>16791</v>
      </c>
      <c r="E2750" t="s">
        <v>36592</v>
      </c>
      <c r="F2750" t="b">
        <v>1</v>
      </c>
      <c r="G2750">
        <v>0.875</v>
      </c>
      <c r="H2750" t="s">
        <v>29223</v>
      </c>
      <c r="I2750" t="s">
        <v>23936</v>
      </c>
      <c r="J2750" t="s">
        <v>32539</v>
      </c>
      <c r="K2750">
        <v>0.75</v>
      </c>
      <c r="L2750" t="s">
        <v>355</v>
      </c>
      <c r="M2750">
        <v>0.625</v>
      </c>
      <c r="N2750" t="s">
        <v>36593</v>
      </c>
    </row>
    <row r="2751" spans="1:14" x14ac:dyDescent="0.25">
      <c r="A2751" t="s">
        <v>16794</v>
      </c>
      <c r="B2751" t="s">
        <v>16795</v>
      </c>
      <c r="C2751" t="s">
        <v>36594</v>
      </c>
      <c r="D2751" t="s">
        <v>16797</v>
      </c>
      <c r="E2751" t="s">
        <v>36595</v>
      </c>
      <c r="F2751" t="b">
        <v>1</v>
      </c>
      <c r="G2751">
        <v>0.49535879985724601</v>
      </c>
      <c r="H2751" t="s">
        <v>31093</v>
      </c>
      <c r="I2751" t="s">
        <v>32328</v>
      </c>
      <c r="J2751">
        <v>8.5636834664257505E-2</v>
      </c>
      <c r="K2751">
        <v>0.25</v>
      </c>
      <c r="L2751">
        <v>0</v>
      </c>
      <c r="M2751">
        <v>0.25</v>
      </c>
      <c r="N2751" t="s">
        <v>36596</v>
      </c>
    </row>
    <row r="2752" spans="1:14" x14ac:dyDescent="0.25">
      <c r="A2752" t="s">
        <v>16800</v>
      </c>
      <c r="B2752" t="s">
        <v>16801</v>
      </c>
      <c r="C2752" t="s">
        <v>36597</v>
      </c>
      <c r="D2752" t="s">
        <v>16803</v>
      </c>
      <c r="E2752" t="s">
        <v>36598</v>
      </c>
      <c r="F2752" t="b">
        <v>1</v>
      </c>
      <c r="G2752">
        <v>0.8</v>
      </c>
      <c r="H2752" t="s">
        <v>5249</v>
      </c>
      <c r="I2752" t="s">
        <v>22354</v>
      </c>
      <c r="J2752">
        <v>0.16784459625186199</v>
      </c>
      <c r="K2752" t="s">
        <v>382</v>
      </c>
      <c r="L2752">
        <v>0.125</v>
      </c>
      <c r="M2752" t="s">
        <v>135</v>
      </c>
      <c r="N2752" t="s">
        <v>36599</v>
      </c>
    </row>
    <row r="2753" spans="1:14" x14ac:dyDescent="0.25">
      <c r="A2753" t="s">
        <v>16806</v>
      </c>
      <c r="B2753" t="s">
        <v>16807</v>
      </c>
      <c r="C2753" t="s">
        <v>36600</v>
      </c>
      <c r="D2753" t="s">
        <v>16808</v>
      </c>
      <c r="E2753" t="s">
        <v>36601</v>
      </c>
      <c r="F2753" t="b">
        <v>1</v>
      </c>
      <c r="G2753">
        <v>0.33333333333333298</v>
      </c>
      <c r="H2753">
        <v>6.4549722436790205E-2</v>
      </c>
      <c r="I2753">
        <v>4.0331830842785098E-2</v>
      </c>
      <c r="J2753">
        <v>3.1559845391129403E-2</v>
      </c>
      <c r="K2753" t="s">
        <v>92</v>
      </c>
      <c r="L2753">
        <v>0</v>
      </c>
      <c r="M2753" t="s">
        <v>92</v>
      </c>
      <c r="N2753">
        <v>7.7156177156177105E-2</v>
      </c>
    </row>
    <row r="2754" spans="1:14" x14ac:dyDescent="0.25">
      <c r="A2754" t="s">
        <v>16811</v>
      </c>
      <c r="B2754" t="s">
        <v>16812</v>
      </c>
      <c r="C2754" t="s">
        <v>36602</v>
      </c>
      <c r="D2754" t="s">
        <v>16814</v>
      </c>
      <c r="E2754" t="s">
        <v>36603</v>
      </c>
      <c r="F2754" t="b">
        <v>1</v>
      </c>
      <c r="G2754">
        <v>0.875</v>
      </c>
      <c r="H2754" t="s">
        <v>26198</v>
      </c>
      <c r="I2754" t="s">
        <v>380</v>
      </c>
      <c r="J2754" t="s">
        <v>29815</v>
      </c>
      <c r="K2754" t="s">
        <v>480</v>
      </c>
      <c r="L2754">
        <v>0</v>
      </c>
      <c r="M2754" t="s">
        <v>124</v>
      </c>
      <c r="N2754" t="s">
        <v>36604</v>
      </c>
    </row>
    <row r="2755" spans="1:14" x14ac:dyDescent="0.25">
      <c r="A2755" t="s">
        <v>16817</v>
      </c>
      <c r="B2755" t="s">
        <v>16818</v>
      </c>
      <c r="C2755" t="s">
        <v>36605</v>
      </c>
      <c r="D2755" t="s">
        <v>16819</v>
      </c>
      <c r="E2755" t="s">
        <v>36606</v>
      </c>
      <c r="F2755" t="b">
        <v>1</v>
      </c>
      <c r="G2755">
        <v>0.5</v>
      </c>
      <c r="H2755">
        <v>0.40824829046386302</v>
      </c>
      <c r="I2755" t="s">
        <v>178</v>
      </c>
      <c r="J2755" t="s">
        <v>179</v>
      </c>
      <c r="K2755" t="s">
        <v>294</v>
      </c>
      <c r="L2755">
        <v>0</v>
      </c>
      <c r="M2755" t="s">
        <v>857</v>
      </c>
      <c r="N2755" t="s">
        <v>36607</v>
      </c>
    </row>
    <row r="2756" spans="1:14" x14ac:dyDescent="0.25">
      <c r="A2756" t="s">
        <v>16824</v>
      </c>
      <c r="B2756" t="s">
        <v>16825</v>
      </c>
      <c r="C2756" t="s">
        <v>28695</v>
      </c>
      <c r="D2756" t="s">
        <v>16826</v>
      </c>
      <c r="E2756" t="s">
        <v>36608</v>
      </c>
      <c r="F2756" t="b">
        <v>1</v>
      </c>
      <c r="G2756">
        <v>0.61919849982155795</v>
      </c>
      <c r="H2756" t="s">
        <v>29031</v>
      </c>
      <c r="I2756" t="s">
        <v>29032</v>
      </c>
      <c r="J2756" t="s">
        <v>29033</v>
      </c>
      <c r="K2756">
        <v>0.58823529411764697</v>
      </c>
      <c r="L2756">
        <v>0.4</v>
      </c>
      <c r="M2756" t="s">
        <v>713</v>
      </c>
      <c r="N2756" t="s">
        <v>36609</v>
      </c>
    </row>
    <row r="2757" spans="1:14" x14ac:dyDescent="0.25">
      <c r="A2757" t="s">
        <v>16829</v>
      </c>
      <c r="B2757" t="s">
        <v>16830</v>
      </c>
      <c r="C2757" t="s">
        <v>36610</v>
      </c>
      <c r="D2757" t="s">
        <v>16832</v>
      </c>
      <c r="E2757" t="s">
        <v>36611</v>
      </c>
      <c r="F2757" t="b">
        <v>1</v>
      </c>
      <c r="G2757">
        <v>0.44444444444444398</v>
      </c>
      <c r="H2757">
        <v>7.4535599249992895E-2</v>
      </c>
      <c r="I2757">
        <v>4.4348375913067901E-2</v>
      </c>
      <c r="J2757">
        <v>3.3913260910307497E-2</v>
      </c>
      <c r="K2757" t="s">
        <v>136</v>
      </c>
      <c r="L2757">
        <v>0</v>
      </c>
      <c r="M2757">
        <v>0.3</v>
      </c>
      <c r="N2757" t="s">
        <v>36612</v>
      </c>
    </row>
    <row r="2758" spans="1:14" x14ac:dyDescent="0.25">
      <c r="A2758" t="s">
        <v>16835</v>
      </c>
      <c r="B2758" t="s">
        <v>16836</v>
      </c>
      <c r="C2758" t="s">
        <v>36613</v>
      </c>
      <c r="D2758" t="s">
        <v>16838</v>
      </c>
      <c r="E2758" t="s">
        <v>36614</v>
      </c>
      <c r="F2758" t="b">
        <v>1</v>
      </c>
      <c r="G2758">
        <v>0.66187267693844598</v>
      </c>
      <c r="H2758" t="s">
        <v>28661</v>
      </c>
      <c r="I2758" t="s">
        <v>29990</v>
      </c>
      <c r="J2758" t="s">
        <v>29991</v>
      </c>
      <c r="K2758" t="s">
        <v>1448</v>
      </c>
      <c r="L2758">
        <v>0.25</v>
      </c>
      <c r="M2758" t="s">
        <v>382</v>
      </c>
      <c r="N2758">
        <v>0.286056715917827</v>
      </c>
    </row>
    <row r="2759" spans="1:14" x14ac:dyDescent="0.25">
      <c r="A2759" t="s">
        <v>16841</v>
      </c>
      <c r="B2759" t="s">
        <v>16842</v>
      </c>
      <c r="C2759" t="s">
        <v>36615</v>
      </c>
      <c r="D2759" t="s">
        <v>16843</v>
      </c>
      <c r="E2759" t="s">
        <v>36616</v>
      </c>
      <c r="F2759" t="b">
        <v>1</v>
      </c>
      <c r="G2759">
        <v>0.71428571428571397</v>
      </c>
      <c r="H2759" t="s">
        <v>33499</v>
      </c>
      <c r="I2759" t="s">
        <v>17437</v>
      </c>
      <c r="J2759" t="s">
        <v>25348</v>
      </c>
      <c r="K2759">
        <v>0.58823529411764697</v>
      </c>
      <c r="L2759" t="s">
        <v>714</v>
      </c>
      <c r="M2759" t="s">
        <v>713</v>
      </c>
      <c r="N2759" t="s">
        <v>36617</v>
      </c>
    </row>
    <row r="2760" spans="1:14" x14ac:dyDescent="0.25">
      <c r="A2760" t="s">
        <v>16845</v>
      </c>
      <c r="B2760" t="s">
        <v>16846</v>
      </c>
      <c r="C2760" t="s">
        <v>28695</v>
      </c>
      <c r="D2760" t="s">
        <v>16847</v>
      </c>
      <c r="E2760">
        <v>0.72504087943454198</v>
      </c>
      <c r="F2760" t="b">
        <v>1</v>
      </c>
      <c r="G2760">
        <v>0.74303819978586905</v>
      </c>
      <c r="H2760" t="s">
        <v>28851</v>
      </c>
      <c r="I2760" t="s">
        <v>28852</v>
      </c>
      <c r="J2760" t="s">
        <v>28853</v>
      </c>
      <c r="K2760" t="s">
        <v>136</v>
      </c>
      <c r="L2760" t="s">
        <v>1473</v>
      </c>
      <c r="M2760" t="s">
        <v>136</v>
      </c>
      <c r="N2760" t="s">
        <v>36618</v>
      </c>
    </row>
    <row r="2761" spans="1:14" x14ac:dyDescent="0.25">
      <c r="A2761" t="s">
        <v>16850</v>
      </c>
      <c r="B2761" t="s">
        <v>16851</v>
      </c>
      <c r="C2761" t="s">
        <v>36378</v>
      </c>
      <c r="D2761" t="s">
        <v>16852</v>
      </c>
      <c r="E2761" t="s">
        <v>36619</v>
      </c>
      <c r="F2761" t="b">
        <v>1</v>
      </c>
      <c r="G2761">
        <v>0.64412339406453001</v>
      </c>
      <c r="H2761">
        <v>0.56806343811120197</v>
      </c>
      <c r="I2761" t="s">
        <v>29207</v>
      </c>
      <c r="J2761" t="s">
        <v>29208</v>
      </c>
      <c r="K2761" t="s">
        <v>713</v>
      </c>
      <c r="L2761" t="s">
        <v>349</v>
      </c>
      <c r="M2761" t="s">
        <v>713</v>
      </c>
      <c r="N2761" t="s">
        <v>36620</v>
      </c>
    </row>
    <row r="2762" spans="1:14" x14ac:dyDescent="0.25">
      <c r="A2762" t="s">
        <v>16855</v>
      </c>
      <c r="B2762" t="s">
        <v>16856</v>
      </c>
      <c r="C2762" t="s">
        <v>36621</v>
      </c>
      <c r="D2762" t="s">
        <v>16857</v>
      </c>
      <c r="E2762" t="s">
        <v>36622</v>
      </c>
      <c r="F2762" t="b">
        <v>1</v>
      </c>
      <c r="G2762">
        <v>0.54545454545454497</v>
      </c>
      <c r="H2762" t="s">
        <v>234</v>
      </c>
      <c r="I2762">
        <v>8.6742173167785694E-2</v>
      </c>
      <c r="J2762" t="s">
        <v>235</v>
      </c>
      <c r="K2762" t="s">
        <v>311</v>
      </c>
      <c r="L2762">
        <v>0</v>
      </c>
      <c r="M2762" t="s">
        <v>311</v>
      </c>
      <c r="N2762" t="s">
        <v>36623</v>
      </c>
    </row>
    <row r="2763" spans="1:14" x14ac:dyDescent="0.25">
      <c r="A2763" t="s">
        <v>16860</v>
      </c>
      <c r="B2763" t="s">
        <v>16861</v>
      </c>
      <c r="C2763" t="s">
        <v>36624</v>
      </c>
      <c r="D2763" t="s">
        <v>16863</v>
      </c>
      <c r="E2763" t="s">
        <v>36625</v>
      </c>
      <c r="F2763" t="b">
        <v>1</v>
      </c>
      <c r="G2763">
        <v>0.322061697032265</v>
      </c>
      <c r="H2763">
        <v>6.3511423157444596E-2</v>
      </c>
      <c r="I2763">
        <v>4.0460710899607899E-2</v>
      </c>
      <c r="J2763">
        <v>3.2668286409255003E-2</v>
      </c>
      <c r="K2763" t="s">
        <v>423</v>
      </c>
      <c r="L2763">
        <v>0</v>
      </c>
      <c r="M2763" t="s">
        <v>227</v>
      </c>
      <c r="N2763" t="s">
        <v>36626</v>
      </c>
    </row>
    <row r="2764" spans="1:14" x14ac:dyDescent="0.25">
      <c r="A2764" t="s">
        <v>16866</v>
      </c>
      <c r="B2764" t="s">
        <v>16867</v>
      </c>
      <c r="C2764" t="s">
        <v>36412</v>
      </c>
      <c r="D2764" t="s">
        <v>16868</v>
      </c>
      <c r="E2764" t="s">
        <v>36627</v>
      </c>
      <c r="F2764" t="b">
        <v>1</v>
      </c>
      <c r="G2764">
        <v>0.4</v>
      </c>
      <c r="H2764" t="s">
        <v>470</v>
      </c>
      <c r="I2764" t="s">
        <v>649</v>
      </c>
      <c r="J2764" t="s">
        <v>650</v>
      </c>
      <c r="K2764" t="s">
        <v>423</v>
      </c>
      <c r="L2764">
        <v>0.25</v>
      </c>
      <c r="M2764" t="s">
        <v>423</v>
      </c>
      <c r="N2764" t="s">
        <v>36628</v>
      </c>
    </row>
    <row r="2765" spans="1:14" x14ac:dyDescent="0.25">
      <c r="A2765" t="s">
        <v>16871</v>
      </c>
      <c r="B2765" t="s">
        <v>16872</v>
      </c>
      <c r="C2765" t="s">
        <v>36629</v>
      </c>
      <c r="D2765" t="s">
        <v>16873</v>
      </c>
      <c r="E2765" t="s">
        <v>36630</v>
      </c>
      <c r="F2765" t="b">
        <v>1</v>
      </c>
      <c r="G2765">
        <v>0.55555555555555503</v>
      </c>
      <c r="H2765" t="s">
        <v>4132</v>
      </c>
      <c r="I2765" t="s">
        <v>4133</v>
      </c>
      <c r="J2765">
        <v>6.3767156937974107E-2</v>
      </c>
      <c r="K2765" t="s">
        <v>1007</v>
      </c>
      <c r="L2765">
        <v>0</v>
      </c>
      <c r="M2765" t="s">
        <v>1007</v>
      </c>
      <c r="N2765" t="s">
        <v>36631</v>
      </c>
    </row>
    <row r="2766" spans="1:14" x14ac:dyDescent="0.25">
      <c r="A2766" t="s">
        <v>16876</v>
      </c>
      <c r="B2766" t="s">
        <v>16877</v>
      </c>
      <c r="C2766" t="s">
        <v>29018</v>
      </c>
      <c r="D2766" t="s">
        <v>16879</v>
      </c>
      <c r="E2766" t="s">
        <v>36632</v>
      </c>
      <c r="F2766" t="b">
        <v>1</v>
      </c>
      <c r="G2766">
        <v>0.75</v>
      </c>
      <c r="H2766" t="s">
        <v>15049</v>
      </c>
      <c r="I2766" t="s">
        <v>26662</v>
      </c>
      <c r="J2766" t="s">
        <v>30686</v>
      </c>
      <c r="K2766">
        <v>0.1</v>
      </c>
      <c r="L2766">
        <v>0</v>
      </c>
      <c r="M2766">
        <v>0.1</v>
      </c>
      <c r="N2766" t="s">
        <v>36633</v>
      </c>
    </row>
    <row r="2767" spans="1:14" x14ac:dyDescent="0.25">
      <c r="A2767" t="s">
        <v>16884</v>
      </c>
      <c r="B2767" t="s">
        <v>16885</v>
      </c>
      <c r="C2767" t="s">
        <v>36634</v>
      </c>
      <c r="D2767" t="s">
        <v>16886</v>
      </c>
      <c r="E2767">
        <v>0.94466370595696803</v>
      </c>
      <c r="F2767" t="b">
        <v>1</v>
      </c>
      <c r="G2767">
        <v>0.625</v>
      </c>
      <c r="H2767" t="s">
        <v>26985</v>
      </c>
      <c r="I2767" t="s">
        <v>26986</v>
      </c>
      <c r="J2767">
        <v>7.3860999559306001E-2</v>
      </c>
      <c r="K2767" t="s">
        <v>125</v>
      </c>
      <c r="L2767" t="s">
        <v>124</v>
      </c>
      <c r="M2767" t="s">
        <v>236</v>
      </c>
      <c r="N2767" t="s">
        <v>36635</v>
      </c>
    </row>
    <row r="2768" spans="1:14" x14ac:dyDescent="0.25">
      <c r="A2768" t="s">
        <v>16889</v>
      </c>
      <c r="B2768" t="s">
        <v>16890</v>
      </c>
      <c r="C2768" t="s">
        <v>35999</v>
      </c>
      <c r="D2768" t="s">
        <v>16891</v>
      </c>
      <c r="E2768" t="s">
        <v>36636</v>
      </c>
      <c r="F2768" t="b">
        <v>1</v>
      </c>
      <c r="G2768">
        <v>0.875</v>
      </c>
      <c r="H2768" t="s">
        <v>26198</v>
      </c>
      <c r="I2768" t="s">
        <v>4456</v>
      </c>
      <c r="J2768" t="s">
        <v>29363</v>
      </c>
      <c r="K2768">
        <v>0.75</v>
      </c>
      <c r="L2768" t="s">
        <v>322</v>
      </c>
      <c r="M2768">
        <v>0.625</v>
      </c>
      <c r="N2768" t="s">
        <v>36637</v>
      </c>
    </row>
    <row r="2769" spans="1:14" x14ac:dyDescent="0.25">
      <c r="A2769" t="s">
        <v>16894</v>
      </c>
      <c r="B2769" t="s">
        <v>16895</v>
      </c>
      <c r="C2769" t="s">
        <v>36638</v>
      </c>
      <c r="D2769" t="s">
        <v>16897</v>
      </c>
      <c r="E2769" t="s">
        <v>36639</v>
      </c>
      <c r="F2769" t="b">
        <v>1</v>
      </c>
      <c r="G2769">
        <v>0.55555555555555503</v>
      </c>
      <c r="H2769">
        <v>0.372677996249965</v>
      </c>
      <c r="I2769" t="s">
        <v>4085</v>
      </c>
      <c r="J2769" t="s">
        <v>4086</v>
      </c>
      <c r="K2769" t="s">
        <v>713</v>
      </c>
      <c r="L2769" t="s">
        <v>714</v>
      </c>
      <c r="M2769" t="s">
        <v>1044</v>
      </c>
      <c r="N2769" t="s">
        <v>36640</v>
      </c>
    </row>
    <row r="2770" spans="1:14" x14ac:dyDescent="0.25">
      <c r="A2770" t="s">
        <v>16900</v>
      </c>
      <c r="B2770" t="s">
        <v>16901</v>
      </c>
      <c r="C2770" t="s">
        <v>36641</v>
      </c>
      <c r="D2770" t="s">
        <v>16902</v>
      </c>
      <c r="E2770" t="s">
        <v>36642</v>
      </c>
      <c r="F2770" t="b">
        <v>1</v>
      </c>
      <c r="G2770">
        <v>0.75</v>
      </c>
      <c r="H2770" t="s">
        <v>15049</v>
      </c>
      <c r="I2770" t="s">
        <v>26662</v>
      </c>
      <c r="J2770" t="s">
        <v>30686</v>
      </c>
      <c r="K2770" t="s">
        <v>1448</v>
      </c>
      <c r="L2770">
        <v>0.375</v>
      </c>
      <c r="M2770" t="s">
        <v>1448</v>
      </c>
      <c r="N2770" t="s">
        <v>36643</v>
      </c>
    </row>
    <row r="2771" spans="1:14" x14ac:dyDescent="0.25">
      <c r="A2771" t="s">
        <v>16905</v>
      </c>
      <c r="B2771" t="s">
        <v>16906</v>
      </c>
      <c r="C2771" t="s">
        <v>35919</v>
      </c>
      <c r="D2771" t="s">
        <v>16907</v>
      </c>
      <c r="E2771" t="s">
        <v>36644</v>
      </c>
      <c r="F2771" t="b">
        <v>1</v>
      </c>
      <c r="G2771">
        <v>0.77777777777777701</v>
      </c>
      <c r="H2771" t="s">
        <v>379</v>
      </c>
      <c r="I2771" t="s">
        <v>7690</v>
      </c>
      <c r="J2771" t="s">
        <v>22320</v>
      </c>
      <c r="K2771" t="s">
        <v>6506</v>
      </c>
      <c r="L2771">
        <v>0</v>
      </c>
      <c r="M2771" t="s">
        <v>1044</v>
      </c>
      <c r="N2771" t="s">
        <v>36645</v>
      </c>
    </row>
    <row r="2772" spans="1:14" x14ac:dyDescent="0.25">
      <c r="A2772" t="s">
        <v>16910</v>
      </c>
      <c r="B2772" t="s">
        <v>16911</v>
      </c>
      <c r="C2772" t="s">
        <v>36191</v>
      </c>
      <c r="D2772" t="s">
        <v>16912</v>
      </c>
      <c r="E2772" t="s">
        <v>36646</v>
      </c>
      <c r="F2772" t="b">
        <v>1</v>
      </c>
      <c r="G2772">
        <v>0.625</v>
      </c>
      <c r="H2772" t="s">
        <v>27350</v>
      </c>
      <c r="I2772" t="s">
        <v>12355</v>
      </c>
      <c r="J2772" t="s">
        <v>3256</v>
      </c>
      <c r="K2772" t="s">
        <v>1448</v>
      </c>
      <c r="L2772">
        <v>0.25</v>
      </c>
      <c r="M2772" t="s">
        <v>1448</v>
      </c>
      <c r="N2772" t="s">
        <v>36647</v>
      </c>
    </row>
    <row r="2773" spans="1:14" x14ac:dyDescent="0.25">
      <c r="A2773" t="s">
        <v>16915</v>
      </c>
      <c r="B2773" t="s">
        <v>16916</v>
      </c>
      <c r="C2773" t="s">
        <v>28972</v>
      </c>
      <c r="D2773" t="s">
        <v>16917</v>
      </c>
      <c r="E2773" t="s">
        <v>36648</v>
      </c>
      <c r="F2773" t="b">
        <v>1</v>
      </c>
      <c r="G2773">
        <v>0.61919849982155795</v>
      </c>
      <c r="H2773" t="s">
        <v>29031</v>
      </c>
      <c r="I2773" t="s">
        <v>29032</v>
      </c>
      <c r="J2773" t="s">
        <v>29033</v>
      </c>
      <c r="K2773" t="s">
        <v>171</v>
      </c>
      <c r="L2773">
        <v>0.5</v>
      </c>
      <c r="M2773" t="s">
        <v>1448</v>
      </c>
      <c r="N2773">
        <v>0.24389392794154699</v>
      </c>
    </row>
    <row r="2774" spans="1:14" x14ac:dyDescent="0.25">
      <c r="A2774" t="s">
        <v>16922</v>
      </c>
      <c r="B2774" t="s">
        <v>16923</v>
      </c>
      <c r="C2774" t="s">
        <v>36634</v>
      </c>
      <c r="D2774" t="s">
        <v>16924</v>
      </c>
      <c r="E2774" t="s">
        <v>36649</v>
      </c>
      <c r="F2774" t="b">
        <v>1</v>
      </c>
      <c r="G2774">
        <v>0.625</v>
      </c>
      <c r="H2774" t="s">
        <v>27350</v>
      </c>
      <c r="I2774" t="s">
        <v>12355</v>
      </c>
      <c r="J2774" t="s">
        <v>3256</v>
      </c>
      <c r="K2774" t="s">
        <v>125</v>
      </c>
      <c r="L2774">
        <v>0</v>
      </c>
      <c r="M2774" t="s">
        <v>236</v>
      </c>
      <c r="N2774" t="s">
        <v>36650</v>
      </c>
    </row>
    <row r="2775" spans="1:14" x14ac:dyDescent="0.25">
      <c r="A2775" t="s">
        <v>16927</v>
      </c>
      <c r="B2775" t="s">
        <v>16928</v>
      </c>
      <c r="C2775" t="s">
        <v>28695</v>
      </c>
      <c r="D2775" t="s">
        <v>16929</v>
      </c>
      <c r="E2775" t="s">
        <v>36651</v>
      </c>
      <c r="F2775" t="b">
        <v>1</v>
      </c>
      <c r="G2775">
        <v>0.55837633502661899</v>
      </c>
      <c r="H2775" t="s">
        <v>33095</v>
      </c>
      <c r="I2775" t="s">
        <v>36652</v>
      </c>
      <c r="J2775" t="s">
        <v>36653</v>
      </c>
      <c r="K2775">
        <v>0.6</v>
      </c>
      <c r="L2775" t="s">
        <v>180</v>
      </c>
      <c r="M2775">
        <v>0.5</v>
      </c>
      <c r="N2775" t="s">
        <v>36654</v>
      </c>
    </row>
    <row r="2776" spans="1:14" x14ac:dyDescent="0.25">
      <c r="A2776" t="s">
        <v>16933</v>
      </c>
      <c r="B2776" t="s">
        <v>16934</v>
      </c>
      <c r="C2776" t="s">
        <v>28695</v>
      </c>
      <c r="D2776" t="s">
        <v>16936</v>
      </c>
      <c r="E2776" t="s">
        <v>36655</v>
      </c>
      <c r="F2776" t="b">
        <v>1</v>
      </c>
      <c r="G2776">
        <v>0.86687789975018104</v>
      </c>
      <c r="H2776" t="s">
        <v>28904</v>
      </c>
      <c r="I2776" t="s">
        <v>31041</v>
      </c>
      <c r="J2776" t="s">
        <v>31042</v>
      </c>
      <c r="K2776" t="s">
        <v>1448</v>
      </c>
      <c r="L2776" t="s">
        <v>11234</v>
      </c>
      <c r="M2776" t="s">
        <v>114</v>
      </c>
      <c r="N2776" t="s">
        <v>36656</v>
      </c>
    </row>
    <row r="2777" spans="1:14" x14ac:dyDescent="0.25">
      <c r="A2777" t="s">
        <v>16939</v>
      </c>
      <c r="B2777" t="s">
        <v>16940</v>
      </c>
      <c r="C2777" t="s">
        <v>28695</v>
      </c>
      <c r="D2777" t="s">
        <v>16941</v>
      </c>
      <c r="E2777">
        <v>1.2513148986859901</v>
      </c>
      <c r="F2777" t="b">
        <v>1</v>
      </c>
      <c r="G2777">
        <v>0.74303819978586905</v>
      </c>
      <c r="H2777" t="s">
        <v>29931</v>
      </c>
      <c r="I2777" t="s">
        <v>29932</v>
      </c>
      <c r="J2777">
        <v>7.9694054456681096E-2</v>
      </c>
      <c r="K2777" t="s">
        <v>347</v>
      </c>
      <c r="L2777">
        <v>0</v>
      </c>
      <c r="M2777" t="s">
        <v>136</v>
      </c>
      <c r="N2777" t="s">
        <v>36657</v>
      </c>
    </row>
    <row r="2778" spans="1:14" x14ac:dyDescent="0.25">
      <c r="A2778" t="s">
        <v>16944</v>
      </c>
      <c r="B2778" t="s">
        <v>16945</v>
      </c>
      <c r="C2778" t="s">
        <v>28695</v>
      </c>
      <c r="D2778" t="s">
        <v>16946</v>
      </c>
      <c r="E2778" t="s">
        <v>36658</v>
      </c>
      <c r="F2778" t="b">
        <v>1</v>
      </c>
      <c r="G2778">
        <v>0.55837633502661899</v>
      </c>
      <c r="H2778" t="s">
        <v>33095</v>
      </c>
      <c r="I2778" t="s">
        <v>36659</v>
      </c>
      <c r="J2778" t="s">
        <v>36660</v>
      </c>
      <c r="K2778" t="s">
        <v>3216</v>
      </c>
      <c r="L2778" t="s">
        <v>349</v>
      </c>
      <c r="M2778" t="s">
        <v>713</v>
      </c>
      <c r="N2778" t="s">
        <v>36661</v>
      </c>
    </row>
    <row r="2779" spans="1:14" x14ac:dyDescent="0.25">
      <c r="A2779" t="s">
        <v>16949</v>
      </c>
      <c r="B2779" t="s">
        <v>16950</v>
      </c>
      <c r="C2779" t="s">
        <v>36176</v>
      </c>
      <c r="D2779" t="s">
        <v>16951</v>
      </c>
      <c r="E2779" t="s">
        <v>36662</v>
      </c>
      <c r="F2779" t="b">
        <v>1</v>
      </c>
      <c r="G2779">
        <v>0.74303819978586905</v>
      </c>
      <c r="H2779" t="s">
        <v>28781</v>
      </c>
      <c r="I2779" t="s">
        <v>31141</v>
      </c>
      <c r="J2779" t="s">
        <v>31142</v>
      </c>
      <c r="K2779" t="s">
        <v>713</v>
      </c>
      <c r="L2779">
        <v>0</v>
      </c>
      <c r="M2779" t="s">
        <v>715</v>
      </c>
      <c r="N2779" t="s">
        <v>36663</v>
      </c>
    </row>
    <row r="2780" spans="1:14" x14ac:dyDescent="0.25">
      <c r="A2780" t="s">
        <v>16954</v>
      </c>
      <c r="B2780" t="s">
        <v>16955</v>
      </c>
      <c r="C2780" t="s">
        <v>36664</v>
      </c>
      <c r="D2780" t="s">
        <v>16957</v>
      </c>
      <c r="E2780" t="s">
        <v>36665</v>
      </c>
      <c r="F2780" t="b">
        <v>1</v>
      </c>
      <c r="G2780">
        <v>0.4</v>
      </c>
      <c r="H2780" t="s">
        <v>470</v>
      </c>
      <c r="I2780" t="s">
        <v>471</v>
      </c>
      <c r="J2780">
        <v>6.3119690782258903E-2</v>
      </c>
      <c r="K2780" t="s">
        <v>236</v>
      </c>
      <c r="L2780">
        <v>0</v>
      </c>
      <c r="M2780" t="s">
        <v>236</v>
      </c>
      <c r="N2780" t="s">
        <v>36666</v>
      </c>
    </row>
    <row r="2781" spans="1:14" x14ac:dyDescent="0.25">
      <c r="A2781" t="s">
        <v>16960</v>
      </c>
      <c r="B2781" t="s">
        <v>16961</v>
      </c>
      <c r="C2781" t="s">
        <v>36667</v>
      </c>
      <c r="D2781" t="s">
        <v>16963</v>
      </c>
      <c r="E2781" t="s">
        <v>36668</v>
      </c>
      <c r="F2781" t="b">
        <v>1</v>
      </c>
      <c r="G2781">
        <v>0.88888888888888795</v>
      </c>
      <c r="H2781" t="s">
        <v>110</v>
      </c>
      <c r="I2781" t="s">
        <v>26237</v>
      </c>
      <c r="J2781" t="s">
        <v>26238</v>
      </c>
      <c r="K2781" t="s">
        <v>1007</v>
      </c>
      <c r="L2781">
        <v>0</v>
      </c>
      <c r="M2781" t="s">
        <v>1007</v>
      </c>
      <c r="N2781" t="s">
        <v>36669</v>
      </c>
    </row>
    <row r="2782" spans="1:14" x14ac:dyDescent="0.25">
      <c r="A2782" t="s">
        <v>16967</v>
      </c>
      <c r="B2782" t="s">
        <v>16968</v>
      </c>
      <c r="C2782" t="s">
        <v>35941</v>
      </c>
      <c r="D2782" t="s">
        <v>16969</v>
      </c>
      <c r="E2782" t="s">
        <v>36670</v>
      </c>
      <c r="F2782" t="b">
        <v>1</v>
      </c>
      <c r="G2782">
        <v>0.66187267693844598</v>
      </c>
      <c r="H2782" t="s">
        <v>28661</v>
      </c>
      <c r="I2782" t="s">
        <v>29990</v>
      </c>
      <c r="J2782" t="s">
        <v>29991</v>
      </c>
      <c r="K2782" t="s">
        <v>382</v>
      </c>
      <c r="L2782">
        <v>0.375</v>
      </c>
      <c r="M2782" t="s">
        <v>382</v>
      </c>
      <c r="N2782" t="s">
        <v>36671</v>
      </c>
    </row>
    <row r="2783" spans="1:14" x14ac:dyDescent="0.25">
      <c r="A2783" t="s">
        <v>16972</v>
      </c>
      <c r="B2783" t="s">
        <v>16973</v>
      </c>
      <c r="C2783" t="s">
        <v>35913</v>
      </c>
      <c r="D2783" t="s">
        <v>16974</v>
      </c>
      <c r="E2783" t="s">
        <v>36672</v>
      </c>
      <c r="F2783" t="b">
        <v>1</v>
      </c>
      <c r="G2783">
        <v>0.875</v>
      </c>
      <c r="H2783" t="s">
        <v>25608</v>
      </c>
      <c r="I2783" t="s">
        <v>20617</v>
      </c>
      <c r="J2783">
        <v>9.5544279220436595E-2</v>
      </c>
      <c r="K2783">
        <v>0.25</v>
      </c>
      <c r="L2783">
        <v>0</v>
      </c>
      <c r="M2783">
        <v>0.25</v>
      </c>
      <c r="N2783" t="s">
        <v>36673</v>
      </c>
    </row>
    <row r="2784" spans="1:14" x14ac:dyDescent="0.25">
      <c r="A2784" t="s">
        <v>16976</v>
      </c>
      <c r="B2784" t="s">
        <v>16977</v>
      </c>
      <c r="C2784" t="s">
        <v>36674</v>
      </c>
      <c r="D2784" t="s">
        <v>16978</v>
      </c>
      <c r="E2784" t="s">
        <v>36675</v>
      </c>
      <c r="F2784" t="b">
        <v>1</v>
      </c>
      <c r="G2784">
        <v>0.54545454545454497</v>
      </c>
      <c r="H2784" t="s">
        <v>1327</v>
      </c>
      <c r="I2784" t="s">
        <v>112</v>
      </c>
      <c r="J2784" t="s">
        <v>7406</v>
      </c>
      <c r="K2784">
        <v>0.38095238095238099</v>
      </c>
      <c r="L2784" t="s">
        <v>236</v>
      </c>
      <c r="M2784">
        <v>0.38095238095238099</v>
      </c>
      <c r="N2784" t="s">
        <v>36676</v>
      </c>
    </row>
    <row r="2785" spans="1:14" x14ac:dyDescent="0.25">
      <c r="A2785" t="s">
        <v>16981</v>
      </c>
      <c r="B2785" t="s">
        <v>16982</v>
      </c>
      <c r="C2785" t="s">
        <v>28695</v>
      </c>
      <c r="D2785" t="s">
        <v>16984</v>
      </c>
      <c r="E2785" t="s">
        <v>36677</v>
      </c>
      <c r="F2785" t="b">
        <v>1</v>
      </c>
      <c r="G2785">
        <v>0.75147729307528499</v>
      </c>
      <c r="H2785" t="s">
        <v>30914</v>
      </c>
      <c r="I2785" t="s">
        <v>30915</v>
      </c>
      <c r="J2785" t="s">
        <v>30916</v>
      </c>
      <c r="K2785" t="s">
        <v>1447</v>
      </c>
      <c r="L2785" t="s">
        <v>114</v>
      </c>
      <c r="M2785">
        <v>0.5</v>
      </c>
      <c r="N2785" t="s">
        <v>36678</v>
      </c>
    </row>
    <row r="2786" spans="1:14" x14ac:dyDescent="0.25">
      <c r="A2786" t="s">
        <v>16987</v>
      </c>
      <c r="B2786" t="s">
        <v>16988</v>
      </c>
      <c r="C2786" t="s">
        <v>36679</v>
      </c>
      <c r="D2786" t="s">
        <v>16990</v>
      </c>
      <c r="E2786">
        <v>0.50158142172894404</v>
      </c>
      <c r="F2786" t="b">
        <v>1</v>
      </c>
      <c r="G2786">
        <v>0.37151909989293402</v>
      </c>
      <c r="H2786" t="s">
        <v>32845</v>
      </c>
      <c r="I2786" t="s">
        <v>29932</v>
      </c>
      <c r="J2786">
        <v>7.9694054456681096E-2</v>
      </c>
      <c r="K2786">
        <v>0</v>
      </c>
      <c r="L2786">
        <v>0</v>
      </c>
      <c r="M2786">
        <v>0</v>
      </c>
      <c r="N2786" t="s">
        <v>36680</v>
      </c>
    </row>
    <row r="2787" spans="1:14" x14ac:dyDescent="0.25">
      <c r="A2787" t="s">
        <v>16993</v>
      </c>
      <c r="B2787" t="s">
        <v>16994</v>
      </c>
      <c r="C2787" t="s">
        <v>28695</v>
      </c>
      <c r="D2787" t="s">
        <v>16995</v>
      </c>
      <c r="E2787" t="s">
        <v>36681</v>
      </c>
      <c r="F2787" t="b">
        <v>1</v>
      </c>
      <c r="G2787">
        <v>0.53676949505377503</v>
      </c>
      <c r="H2787" t="s">
        <v>28655</v>
      </c>
      <c r="I2787" t="s">
        <v>29045</v>
      </c>
      <c r="J2787" t="s">
        <v>29046</v>
      </c>
      <c r="K2787">
        <v>0.63157894736842102</v>
      </c>
      <c r="L2787" t="s">
        <v>29692</v>
      </c>
      <c r="M2787">
        <v>0.63157894736842102</v>
      </c>
      <c r="N2787" t="s">
        <v>36682</v>
      </c>
    </row>
    <row r="2788" spans="1:14" x14ac:dyDescent="0.25">
      <c r="A2788" t="s">
        <v>16998</v>
      </c>
      <c r="B2788" t="s">
        <v>16999</v>
      </c>
      <c r="C2788" t="s">
        <v>29072</v>
      </c>
      <c r="D2788" t="s">
        <v>17000</v>
      </c>
      <c r="E2788" t="s">
        <v>36683</v>
      </c>
      <c r="F2788" t="b">
        <v>1</v>
      </c>
      <c r="G2788">
        <v>0.875</v>
      </c>
      <c r="H2788" t="s">
        <v>18659</v>
      </c>
      <c r="I2788" t="s">
        <v>19745</v>
      </c>
      <c r="J2788" t="s">
        <v>30694</v>
      </c>
      <c r="K2788">
        <v>0.6</v>
      </c>
      <c r="L2788" t="s">
        <v>423</v>
      </c>
      <c r="M2788">
        <v>0.6</v>
      </c>
      <c r="N2788" t="s">
        <v>36684</v>
      </c>
    </row>
    <row r="2789" spans="1:14" x14ac:dyDescent="0.25">
      <c r="A2789" t="s">
        <v>17001</v>
      </c>
      <c r="B2789" t="s">
        <v>17002</v>
      </c>
      <c r="C2789" t="s">
        <v>28695</v>
      </c>
      <c r="D2789" t="s">
        <v>17003</v>
      </c>
      <c r="E2789" t="s">
        <v>36685</v>
      </c>
      <c r="F2789" t="b">
        <v>1</v>
      </c>
      <c r="G2789">
        <v>0.74303819978586905</v>
      </c>
      <c r="H2789" t="s">
        <v>29623</v>
      </c>
      <c r="I2789" t="s">
        <v>29792</v>
      </c>
      <c r="J2789" t="s">
        <v>29793</v>
      </c>
      <c r="K2789" t="s">
        <v>3216</v>
      </c>
      <c r="L2789" t="s">
        <v>349</v>
      </c>
      <c r="M2789">
        <v>0.58823529411764697</v>
      </c>
      <c r="N2789" t="s">
        <v>36686</v>
      </c>
    </row>
    <row r="2790" spans="1:14" x14ac:dyDescent="0.25">
      <c r="A2790" t="s">
        <v>17005</v>
      </c>
      <c r="B2790" t="s">
        <v>17006</v>
      </c>
      <c r="C2790" t="s">
        <v>36687</v>
      </c>
      <c r="D2790" t="s">
        <v>17008</v>
      </c>
      <c r="E2790" t="s">
        <v>36688</v>
      </c>
      <c r="F2790" t="b">
        <v>1</v>
      </c>
      <c r="G2790">
        <v>0.77777777777777701</v>
      </c>
      <c r="H2790" t="s">
        <v>619</v>
      </c>
      <c r="I2790" t="s">
        <v>620</v>
      </c>
      <c r="J2790">
        <v>8.2487200063996097E-2</v>
      </c>
      <c r="K2790" t="s">
        <v>136</v>
      </c>
      <c r="L2790" t="s">
        <v>743</v>
      </c>
      <c r="M2790">
        <v>0.3</v>
      </c>
      <c r="N2790" t="s">
        <v>36689</v>
      </c>
    </row>
    <row r="2791" spans="1:14" x14ac:dyDescent="0.25">
      <c r="A2791" t="s">
        <v>17011</v>
      </c>
      <c r="B2791" t="s">
        <v>17012</v>
      </c>
      <c r="C2791" t="s">
        <v>33489</v>
      </c>
      <c r="D2791" t="s">
        <v>17013</v>
      </c>
      <c r="E2791" t="s">
        <v>36690</v>
      </c>
      <c r="F2791" t="b">
        <v>1</v>
      </c>
      <c r="G2791">
        <v>0.65143905753105502</v>
      </c>
      <c r="H2791" t="s">
        <v>31626</v>
      </c>
      <c r="I2791" t="s">
        <v>36691</v>
      </c>
      <c r="J2791" t="s">
        <v>36692</v>
      </c>
      <c r="K2791">
        <v>0.5</v>
      </c>
      <c r="L2791" t="s">
        <v>227</v>
      </c>
      <c r="M2791">
        <v>0.4</v>
      </c>
      <c r="N2791" t="s">
        <v>36693</v>
      </c>
    </row>
    <row r="2792" spans="1:14" x14ac:dyDescent="0.25">
      <c r="A2792" t="s">
        <v>17016</v>
      </c>
      <c r="B2792" t="s">
        <v>17017</v>
      </c>
      <c r="C2792" t="s">
        <v>36694</v>
      </c>
      <c r="D2792" t="s">
        <v>17019</v>
      </c>
      <c r="E2792" t="s">
        <v>36695</v>
      </c>
      <c r="F2792" t="b">
        <v>1</v>
      </c>
      <c r="G2792">
        <v>0.4</v>
      </c>
      <c r="H2792">
        <v>6.6666666666666596E-2</v>
      </c>
      <c r="I2792" t="s">
        <v>568</v>
      </c>
      <c r="J2792">
        <v>2.9847458960098199E-2</v>
      </c>
      <c r="K2792" t="s">
        <v>125</v>
      </c>
      <c r="L2792">
        <v>0</v>
      </c>
      <c r="M2792" t="s">
        <v>236</v>
      </c>
      <c r="N2792" t="s">
        <v>36696</v>
      </c>
    </row>
    <row r="2793" spans="1:14" x14ac:dyDescent="0.25">
      <c r="A2793" t="s">
        <v>17023</v>
      </c>
      <c r="B2793" t="s">
        <v>17024</v>
      </c>
      <c r="C2793" t="s">
        <v>36697</v>
      </c>
      <c r="D2793" t="s">
        <v>17026</v>
      </c>
      <c r="E2793" t="s">
        <v>36698</v>
      </c>
      <c r="F2793" t="b">
        <v>1</v>
      </c>
      <c r="G2793">
        <v>0.6</v>
      </c>
      <c r="H2793" t="s">
        <v>421</v>
      </c>
      <c r="I2793" t="s">
        <v>520</v>
      </c>
      <c r="J2793" t="s">
        <v>521</v>
      </c>
      <c r="K2793" t="s">
        <v>818</v>
      </c>
      <c r="L2793">
        <v>9.0909090909090898E-2</v>
      </c>
      <c r="M2793" t="s">
        <v>180</v>
      </c>
      <c r="N2793" t="s">
        <v>36699</v>
      </c>
    </row>
    <row r="2794" spans="1:14" x14ac:dyDescent="0.25">
      <c r="A2794" t="s">
        <v>17029</v>
      </c>
      <c r="B2794" t="s">
        <v>17030</v>
      </c>
      <c r="C2794" t="s">
        <v>36700</v>
      </c>
      <c r="D2794" t="s">
        <v>17032</v>
      </c>
      <c r="E2794" t="s">
        <v>36701</v>
      </c>
      <c r="F2794" t="b">
        <v>1</v>
      </c>
      <c r="G2794">
        <v>0.72727272727272696</v>
      </c>
      <c r="H2794" t="s">
        <v>948</v>
      </c>
      <c r="I2794" t="s">
        <v>949</v>
      </c>
      <c r="J2794" t="s">
        <v>950</v>
      </c>
      <c r="K2794" t="s">
        <v>123</v>
      </c>
      <c r="L2794">
        <v>0</v>
      </c>
      <c r="M2794" t="s">
        <v>236</v>
      </c>
      <c r="N2794" t="s">
        <v>36702</v>
      </c>
    </row>
    <row r="2795" spans="1:14" x14ac:dyDescent="0.25">
      <c r="A2795" t="s">
        <v>17035</v>
      </c>
      <c r="B2795" t="s">
        <v>17036</v>
      </c>
      <c r="C2795" t="s">
        <v>36703</v>
      </c>
      <c r="D2795" t="s">
        <v>17038</v>
      </c>
      <c r="E2795" t="s">
        <v>36704</v>
      </c>
      <c r="F2795" t="b">
        <v>1</v>
      </c>
      <c r="G2795">
        <v>0.89483931681436901</v>
      </c>
      <c r="H2795" t="s">
        <v>31270</v>
      </c>
      <c r="I2795" t="s">
        <v>31271</v>
      </c>
      <c r="J2795" t="s">
        <v>31272</v>
      </c>
      <c r="K2795">
        <v>0.38095238095238099</v>
      </c>
      <c r="L2795">
        <v>0</v>
      </c>
      <c r="M2795" t="s">
        <v>103</v>
      </c>
      <c r="N2795">
        <v>0.27601649526252697</v>
      </c>
    </row>
    <row r="2796" spans="1:14" x14ac:dyDescent="0.25">
      <c r="A2796" t="s">
        <v>17041</v>
      </c>
      <c r="B2796" t="s">
        <v>17042</v>
      </c>
      <c r="C2796" t="s">
        <v>36705</v>
      </c>
      <c r="D2796" t="s">
        <v>17044</v>
      </c>
      <c r="E2796" t="s">
        <v>36706</v>
      </c>
      <c r="F2796" t="b">
        <v>1</v>
      </c>
      <c r="G2796">
        <v>0.55555555555555503</v>
      </c>
      <c r="H2796" t="s">
        <v>4132</v>
      </c>
      <c r="I2796" t="s">
        <v>4133</v>
      </c>
      <c r="J2796">
        <v>6.3767156937974107E-2</v>
      </c>
      <c r="K2796" t="s">
        <v>713</v>
      </c>
      <c r="L2796" t="s">
        <v>714</v>
      </c>
      <c r="M2796" t="s">
        <v>1044</v>
      </c>
      <c r="N2796" t="s">
        <v>36707</v>
      </c>
    </row>
    <row r="2797" spans="1:14" x14ac:dyDescent="0.25">
      <c r="A2797" t="s">
        <v>17047</v>
      </c>
      <c r="B2797" t="s">
        <v>17048</v>
      </c>
      <c r="C2797" t="s">
        <v>36708</v>
      </c>
      <c r="D2797" t="s">
        <v>17050</v>
      </c>
      <c r="E2797" t="s">
        <v>36709</v>
      </c>
      <c r="F2797" t="b">
        <v>1</v>
      </c>
      <c r="G2797">
        <v>0.33203662410264001</v>
      </c>
      <c r="H2797" t="s">
        <v>21908</v>
      </c>
      <c r="I2797">
        <v>6.9284943378342803E-2</v>
      </c>
      <c r="J2797">
        <v>4.3286491453054701E-2</v>
      </c>
      <c r="K2797" t="s">
        <v>433</v>
      </c>
      <c r="L2797" t="s">
        <v>434</v>
      </c>
      <c r="M2797" t="s">
        <v>1420</v>
      </c>
      <c r="N2797" t="s">
        <v>36710</v>
      </c>
    </row>
    <row r="2798" spans="1:14" x14ac:dyDescent="0.25">
      <c r="A2798" t="s">
        <v>17053</v>
      </c>
      <c r="B2798" t="s">
        <v>17054</v>
      </c>
      <c r="C2798" t="s">
        <v>36711</v>
      </c>
      <c r="D2798" t="s">
        <v>17056</v>
      </c>
      <c r="E2798" t="s">
        <v>36712</v>
      </c>
      <c r="F2798" t="b">
        <v>1</v>
      </c>
      <c r="G2798">
        <v>0.42941559604301999</v>
      </c>
      <c r="H2798" t="s">
        <v>30053</v>
      </c>
      <c r="I2798">
        <v>9.5118127507996794E-2</v>
      </c>
      <c r="J2798" t="s">
        <v>30054</v>
      </c>
      <c r="K2798">
        <v>0.3</v>
      </c>
      <c r="L2798">
        <v>0</v>
      </c>
      <c r="M2798">
        <v>0.2</v>
      </c>
      <c r="N2798" t="s">
        <v>36713</v>
      </c>
    </row>
    <row r="2799" spans="1:14" x14ac:dyDescent="0.25">
      <c r="A2799" t="s">
        <v>17059</v>
      </c>
      <c r="B2799" t="s">
        <v>17060</v>
      </c>
      <c r="C2799" t="s">
        <v>36714</v>
      </c>
      <c r="D2799" t="s">
        <v>17062</v>
      </c>
      <c r="E2799" t="s">
        <v>36715</v>
      </c>
      <c r="F2799" t="b">
        <v>1</v>
      </c>
      <c r="G2799">
        <v>0.58333333333333304</v>
      </c>
      <c r="H2799" t="s">
        <v>100</v>
      </c>
      <c r="I2799" t="s">
        <v>2216</v>
      </c>
      <c r="J2799">
        <v>6.9676350902077605E-2</v>
      </c>
      <c r="K2799">
        <v>0.2</v>
      </c>
      <c r="L2799">
        <v>0</v>
      </c>
      <c r="M2799">
        <v>0.2</v>
      </c>
      <c r="N2799" t="s">
        <v>36716</v>
      </c>
    </row>
    <row r="2800" spans="1:14" x14ac:dyDescent="0.25">
      <c r="A2800" t="s">
        <v>17064</v>
      </c>
      <c r="B2800" t="s">
        <v>17065</v>
      </c>
      <c r="C2800" t="s">
        <v>36717</v>
      </c>
      <c r="D2800" t="s">
        <v>17066</v>
      </c>
      <c r="E2800" t="s">
        <v>36718</v>
      </c>
      <c r="F2800" t="b">
        <v>1</v>
      </c>
      <c r="G2800">
        <v>0.83333333333333304</v>
      </c>
      <c r="H2800" t="s">
        <v>28494</v>
      </c>
      <c r="I2800" t="s">
        <v>28495</v>
      </c>
      <c r="J2800" t="s">
        <v>159</v>
      </c>
      <c r="K2800" t="s">
        <v>392</v>
      </c>
      <c r="L2800">
        <v>0.3</v>
      </c>
      <c r="M2800" t="s">
        <v>132</v>
      </c>
      <c r="N2800" t="s">
        <v>36719</v>
      </c>
    </row>
    <row r="2801" spans="1:14" x14ac:dyDescent="0.25">
      <c r="A2801" t="s">
        <v>17069</v>
      </c>
      <c r="B2801" t="s">
        <v>17070</v>
      </c>
      <c r="C2801" t="s">
        <v>36720</v>
      </c>
      <c r="D2801" t="s">
        <v>17072</v>
      </c>
      <c r="E2801" t="s">
        <v>36721</v>
      </c>
      <c r="F2801" t="b">
        <v>1</v>
      </c>
      <c r="G2801">
        <v>0.6</v>
      </c>
      <c r="H2801" t="s">
        <v>985</v>
      </c>
      <c r="I2801" t="s">
        <v>986</v>
      </c>
      <c r="J2801">
        <v>6.9853420565800906E-2</v>
      </c>
      <c r="K2801" t="s">
        <v>1370</v>
      </c>
      <c r="L2801" t="s">
        <v>227</v>
      </c>
      <c r="M2801">
        <v>0.3</v>
      </c>
      <c r="N2801" t="s">
        <v>36722</v>
      </c>
    </row>
    <row r="2802" spans="1:14" x14ac:dyDescent="0.25">
      <c r="A2802" t="s">
        <v>17075</v>
      </c>
      <c r="B2802" t="s">
        <v>17076</v>
      </c>
      <c r="C2802" t="s">
        <v>36723</v>
      </c>
      <c r="D2802" t="s">
        <v>17078</v>
      </c>
      <c r="E2802" t="s">
        <v>36724</v>
      </c>
      <c r="F2802" t="b">
        <v>1</v>
      </c>
      <c r="G2802">
        <v>0.7</v>
      </c>
      <c r="H2802" t="s">
        <v>1436</v>
      </c>
      <c r="I2802" t="s">
        <v>1437</v>
      </c>
      <c r="J2802">
        <v>6.1047358358078403E-2</v>
      </c>
      <c r="K2802" t="s">
        <v>423</v>
      </c>
      <c r="L2802">
        <v>0</v>
      </c>
      <c r="M2802" t="s">
        <v>135</v>
      </c>
      <c r="N2802" t="s">
        <v>36725</v>
      </c>
    </row>
    <row r="2803" spans="1:14" x14ac:dyDescent="0.25">
      <c r="A2803" t="s">
        <v>17081</v>
      </c>
      <c r="B2803" t="s">
        <v>17082</v>
      </c>
      <c r="C2803" t="s">
        <v>36726</v>
      </c>
      <c r="D2803" t="s">
        <v>17084</v>
      </c>
      <c r="E2803" t="s">
        <v>36727</v>
      </c>
      <c r="F2803" t="b">
        <v>1</v>
      </c>
      <c r="G2803">
        <v>0.48675048941962801</v>
      </c>
      <c r="H2803" t="s">
        <v>34074</v>
      </c>
      <c r="I2803">
        <v>9.0864558222374395E-2</v>
      </c>
      <c r="J2803">
        <v>5.7523004295224202E-2</v>
      </c>
      <c r="K2803" t="s">
        <v>382</v>
      </c>
      <c r="L2803">
        <v>0</v>
      </c>
      <c r="M2803" t="s">
        <v>423</v>
      </c>
      <c r="N2803" t="s">
        <v>36728</v>
      </c>
    </row>
    <row r="2804" spans="1:14" x14ac:dyDescent="0.25">
      <c r="A2804" t="s">
        <v>17086</v>
      </c>
      <c r="B2804" t="s">
        <v>17087</v>
      </c>
      <c r="C2804" t="s">
        <v>36729</v>
      </c>
      <c r="D2804" t="s">
        <v>17088</v>
      </c>
      <c r="E2804" t="s">
        <v>36730</v>
      </c>
      <c r="F2804" t="b">
        <v>1</v>
      </c>
      <c r="G2804">
        <v>0.44124845129229701</v>
      </c>
      <c r="H2804">
        <v>7.4584601200410799E-2</v>
      </c>
      <c r="I2804">
        <v>4.4740519789019197E-2</v>
      </c>
      <c r="J2804">
        <v>3.4665771270955201E-2</v>
      </c>
      <c r="K2804">
        <v>0.2</v>
      </c>
      <c r="L2804">
        <v>0</v>
      </c>
      <c r="M2804">
        <v>0.2</v>
      </c>
      <c r="N2804" t="s">
        <v>36731</v>
      </c>
    </row>
    <row r="2805" spans="1:14" x14ac:dyDescent="0.25">
      <c r="A2805" t="s">
        <v>17092</v>
      </c>
      <c r="B2805" t="s">
        <v>17093</v>
      </c>
      <c r="C2805" t="s">
        <v>36732</v>
      </c>
      <c r="D2805" t="s">
        <v>17095</v>
      </c>
      <c r="E2805" t="s">
        <v>36733</v>
      </c>
      <c r="F2805" t="b">
        <v>1</v>
      </c>
      <c r="G2805">
        <v>0.72727272727272696</v>
      </c>
      <c r="H2805" t="s">
        <v>3235</v>
      </c>
      <c r="I2805" t="s">
        <v>13120</v>
      </c>
      <c r="J2805">
        <v>0.119219885465362</v>
      </c>
      <c r="K2805">
        <v>0.6</v>
      </c>
      <c r="L2805" t="s">
        <v>743</v>
      </c>
      <c r="M2805" t="s">
        <v>136</v>
      </c>
      <c r="N2805" t="s">
        <v>36734</v>
      </c>
    </row>
    <row r="2806" spans="1:14" x14ac:dyDescent="0.25">
      <c r="A2806" t="s">
        <v>17099</v>
      </c>
      <c r="B2806" t="s">
        <v>17100</v>
      </c>
      <c r="C2806" t="s">
        <v>36735</v>
      </c>
      <c r="D2806" t="s">
        <v>17102</v>
      </c>
      <c r="E2806" t="s">
        <v>36736</v>
      </c>
      <c r="F2806" t="b">
        <v>1</v>
      </c>
      <c r="G2806">
        <v>0.55156056411537202</v>
      </c>
      <c r="H2806" t="s">
        <v>26541</v>
      </c>
      <c r="I2806" t="s">
        <v>31892</v>
      </c>
      <c r="J2806">
        <v>8.5784472306000198E-2</v>
      </c>
      <c r="K2806">
        <v>0.5</v>
      </c>
      <c r="L2806" t="s">
        <v>1007</v>
      </c>
      <c r="M2806">
        <v>0.4</v>
      </c>
      <c r="N2806" t="s">
        <v>36737</v>
      </c>
    </row>
    <row r="2807" spans="1:14" x14ac:dyDescent="0.25">
      <c r="A2807" t="s">
        <v>17105</v>
      </c>
      <c r="B2807" t="s">
        <v>17106</v>
      </c>
      <c r="C2807" t="s">
        <v>36738</v>
      </c>
      <c r="D2807" t="s">
        <v>17108</v>
      </c>
      <c r="E2807" t="s">
        <v>36739</v>
      </c>
      <c r="F2807" t="b">
        <v>1</v>
      </c>
      <c r="G2807">
        <v>0.77777777777777701</v>
      </c>
      <c r="H2807" t="s">
        <v>379</v>
      </c>
      <c r="I2807" t="s">
        <v>23501</v>
      </c>
      <c r="J2807">
        <v>9.8094365212756995E-2</v>
      </c>
      <c r="K2807" t="s">
        <v>452</v>
      </c>
      <c r="L2807">
        <v>0.3</v>
      </c>
      <c r="M2807" t="s">
        <v>453</v>
      </c>
      <c r="N2807" t="s">
        <v>36740</v>
      </c>
    </row>
    <row r="2808" spans="1:14" x14ac:dyDescent="0.25">
      <c r="A2808" t="s">
        <v>17111</v>
      </c>
      <c r="B2808" t="s">
        <v>17112</v>
      </c>
      <c r="C2808" t="s">
        <v>36741</v>
      </c>
      <c r="D2808" t="s">
        <v>17114</v>
      </c>
      <c r="E2808" t="s">
        <v>36742</v>
      </c>
      <c r="F2808" t="b">
        <v>1</v>
      </c>
      <c r="G2808">
        <v>0.8</v>
      </c>
      <c r="H2808" t="s">
        <v>8189</v>
      </c>
      <c r="I2808" t="s">
        <v>19578</v>
      </c>
      <c r="J2808" t="s">
        <v>21254</v>
      </c>
      <c r="K2808" t="s">
        <v>472</v>
      </c>
      <c r="L2808" t="s">
        <v>123</v>
      </c>
      <c r="M2808" t="s">
        <v>472</v>
      </c>
      <c r="N2808" t="s">
        <v>36743</v>
      </c>
    </row>
    <row r="2809" spans="1:14" x14ac:dyDescent="0.25">
      <c r="A2809" t="s">
        <v>17118</v>
      </c>
      <c r="B2809" t="s">
        <v>17119</v>
      </c>
      <c r="C2809" t="s">
        <v>36744</v>
      </c>
      <c r="D2809" t="s">
        <v>17121</v>
      </c>
      <c r="E2809" t="s">
        <v>36745</v>
      </c>
      <c r="F2809" t="b">
        <v>1</v>
      </c>
      <c r="G2809">
        <v>0.77777777777777701</v>
      </c>
      <c r="H2809" t="s">
        <v>619</v>
      </c>
      <c r="I2809" t="s">
        <v>20993</v>
      </c>
      <c r="J2809" t="s">
        <v>20994</v>
      </c>
      <c r="K2809" t="s">
        <v>1044</v>
      </c>
      <c r="L2809" t="s">
        <v>714</v>
      </c>
      <c r="M2809" t="s">
        <v>1044</v>
      </c>
      <c r="N2809" t="s">
        <v>36746</v>
      </c>
    </row>
    <row r="2810" spans="1:14" x14ac:dyDescent="0.25">
      <c r="A2810" t="s">
        <v>17124</v>
      </c>
      <c r="B2810" t="s">
        <v>17125</v>
      </c>
      <c r="C2810" t="s">
        <v>36747</v>
      </c>
      <c r="D2810" t="s">
        <v>17127</v>
      </c>
      <c r="E2810" t="s">
        <v>36748</v>
      </c>
      <c r="F2810" t="b">
        <v>1</v>
      </c>
      <c r="G2810">
        <v>0.55555555555555503</v>
      </c>
      <c r="H2810" t="s">
        <v>4132</v>
      </c>
      <c r="I2810" t="s">
        <v>4133</v>
      </c>
      <c r="J2810">
        <v>6.3767156937974107E-2</v>
      </c>
      <c r="K2810" t="s">
        <v>91</v>
      </c>
      <c r="L2810">
        <v>0</v>
      </c>
      <c r="M2810" t="s">
        <v>91</v>
      </c>
      <c r="N2810" t="s">
        <v>36749</v>
      </c>
    </row>
    <row r="2811" spans="1:14" x14ac:dyDescent="0.25">
      <c r="A2811" t="s">
        <v>17130</v>
      </c>
      <c r="B2811" t="s">
        <v>17131</v>
      </c>
      <c r="C2811" t="s">
        <v>36750</v>
      </c>
      <c r="D2811" t="s">
        <v>17133</v>
      </c>
      <c r="E2811" t="s">
        <v>36751</v>
      </c>
      <c r="F2811" t="b">
        <v>1</v>
      </c>
      <c r="G2811">
        <v>0.58333333333333304</v>
      </c>
      <c r="H2811" t="s">
        <v>344</v>
      </c>
      <c r="I2811" t="s">
        <v>735</v>
      </c>
      <c r="J2811">
        <v>5.8590593701517001E-2</v>
      </c>
      <c r="K2811" t="s">
        <v>294</v>
      </c>
      <c r="L2811">
        <v>0</v>
      </c>
      <c r="M2811" t="s">
        <v>857</v>
      </c>
      <c r="N2811" t="s">
        <v>36752</v>
      </c>
    </row>
    <row r="2812" spans="1:14" x14ac:dyDescent="0.25">
      <c r="A2812" t="s">
        <v>17136</v>
      </c>
      <c r="B2812" t="s">
        <v>17137</v>
      </c>
      <c r="C2812" t="s">
        <v>36753</v>
      </c>
      <c r="D2812" t="s">
        <v>17139</v>
      </c>
      <c r="E2812" t="s">
        <v>36754</v>
      </c>
      <c r="F2812" t="b">
        <v>1</v>
      </c>
      <c r="G2812">
        <v>0.44444444444444398</v>
      </c>
      <c r="H2812" t="s">
        <v>8045</v>
      </c>
      <c r="I2812">
        <v>9.4815146433133199E-2</v>
      </c>
      <c r="J2812">
        <v>6.0307253604077599E-2</v>
      </c>
      <c r="K2812" t="s">
        <v>1007</v>
      </c>
      <c r="L2812">
        <v>0</v>
      </c>
      <c r="M2812" t="s">
        <v>1007</v>
      </c>
      <c r="N2812" t="s">
        <v>36755</v>
      </c>
    </row>
    <row r="2813" spans="1:14" x14ac:dyDescent="0.25">
      <c r="A2813" t="s">
        <v>17142</v>
      </c>
      <c r="B2813" t="s">
        <v>17143</v>
      </c>
      <c r="C2813" t="s">
        <v>36756</v>
      </c>
      <c r="D2813" t="s">
        <v>17144</v>
      </c>
      <c r="E2813" t="s">
        <v>36757</v>
      </c>
      <c r="F2813" t="b">
        <v>1</v>
      </c>
      <c r="G2813">
        <v>0.8</v>
      </c>
      <c r="H2813" t="s">
        <v>710</v>
      </c>
      <c r="I2813" t="s">
        <v>5410</v>
      </c>
      <c r="J2813">
        <v>8.3070184744127903E-2</v>
      </c>
      <c r="K2813">
        <v>0.5</v>
      </c>
      <c r="L2813" t="s">
        <v>1007</v>
      </c>
      <c r="M2813" t="s">
        <v>1370</v>
      </c>
      <c r="N2813" t="s">
        <v>36758</v>
      </c>
    </row>
    <row r="2814" spans="1:14" x14ac:dyDescent="0.25">
      <c r="A2814" t="s">
        <v>17147</v>
      </c>
      <c r="B2814" t="s">
        <v>17148</v>
      </c>
      <c r="C2814" t="s">
        <v>36759</v>
      </c>
      <c r="D2814" t="s">
        <v>17150</v>
      </c>
      <c r="E2814" t="s">
        <v>36760</v>
      </c>
      <c r="F2814" t="b">
        <v>1</v>
      </c>
      <c r="G2814">
        <v>0.54545454545454497</v>
      </c>
      <c r="H2814" t="s">
        <v>487</v>
      </c>
      <c r="I2814" t="s">
        <v>488</v>
      </c>
      <c r="J2814" t="s">
        <v>489</v>
      </c>
      <c r="K2814" t="s">
        <v>857</v>
      </c>
      <c r="L2814">
        <v>0</v>
      </c>
      <c r="M2814" t="s">
        <v>857</v>
      </c>
      <c r="N2814" t="s">
        <v>36761</v>
      </c>
    </row>
    <row r="2815" spans="1:14" x14ac:dyDescent="0.25">
      <c r="A2815" t="s">
        <v>17153</v>
      </c>
      <c r="B2815" t="s">
        <v>17154</v>
      </c>
      <c r="C2815" t="s">
        <v>36762</v>
      </c>
      <c r="D2815" t="s">
        <v>17156</v>
      </c>
      <c r="E2815" t="s">
        <v>36763</v>
      </c>
      <c r="F2815" t="b">
        <v>1</v>
      </c>
      <c r="G2815">
        <v>0.66666666666666596</v>
      </c>
      <c r="H2815" t="s">
        <v>2729</v>
      </c>
      <c r="I2815" t="s">
        <v>17497</v>
      </c>
      <c r="J2815" t="s">
        <v>11984</v>
      </c>
      <c r="K2815" t="s">
        <v>1448</v>
      </c>
      <c r="L2815">
        <v>0.375</v>
      </c>
      <c r="M2815" t="s">
        <v>1448</v>
      </c>
      <c r="N2815" t="s">
        <v>36764</v>
      </c>
    </row>
    <row r="2816" spans="1:14" x14ac:dyDescent="0.25">
      <c r="A2816" t="s">
        <v>17159</v>
      </c>
      <c r="B2816" t="s">
        <v>17160</v>
      </c>
      <c r="C2816" t="s">
        <v>36765</v>
      </c>
      <c r="D2816" t="s">
        <v>17162</v>
      </c>
      <c r="E2816" t="s">
        <v>36766</v>
      </c>
      <c r="F2816" t="b">
        <v>1</v>
      </c>
      <c r="G2816">
        <v>0.77777777777777701</v>
      </c>
      <c r="H2816" t="s">
        <v>15943</v>
      </c>
      <c r="I2816" t="s">
        <v>19745</v>
      </c>
      <c r="J2816" t="s">
        <v>20545</v>
      </c>
      <c r="K2816" t="s">
        <v>2222</v>
      </c>
      <c r="L2816" t="s">
        <v>136</v>
      </c>
      <c r="M2816" t="s">
        <v>6506</v>
      </c>
      <c r="N2816">
        <v>0.41482591910674299</v>
      </c>
    </row>
    <row r="2817" spans="1:14" x14ac:dyDescent="0.25">
      <c r="A2817" t="s">
        <v>17165</v>
      </c>
      <c r="B2817" t="s">
        <v>17166</v>
      </c>
      <c r="C2817" t="s">
        <v>36767</v>
      </c>
      <c r="D2817" t="s">
        <v>17168</v>
      </c>
      <c r="E2817" t="s">
        <v>36768</v>
      </c>
      <c r="F2817" t="b">
        <v>1</v>
      </c>
      <c r="G2817">
        <v>0.4</v>
      </c>
      <c r="H2817" t="s">
        <v>470</v>
      </c>
      <c r="I2817" t="s">
        <v>649</v>
      </c>
      <c r="J2817" t="s">
        <v>650</v>
      </c>
      <c r="K2817" t="s">
        <v>72</v>
      </c>
      <c r="L2817">
        <v>0</v>
      </c>
      <c r="M2817" t="s">
        <v>72</v>
      </c>
      <c r="N2817" t="s">
        <v>36769</v>
      </c>
    </row>
    <row r="2818" spans="1:14" x14ac:dyDescent="0.25">
      <c r="A2818" t="s">
        <v>17171</v>
      </c>
      <c r="B2818" t="s">
        <v>17172</v>
      </c>
      <c r="C2818" t="s">
        <v>36770</v>
      </c>
      <c r="D2818" t="s">
        <v>17174</v>
      </c>
      <c r="E2818" t="s">
        <v>36771</v>
      </c>
      <c r="F2818" t="b">
        <v>1</v>
      </c>
      <c r="G2818">
        <v>0.4</v>
      </c>
      <c r="H2818" t="s">
        <v>722</v>
      </c>
      <c r="I2818">
        <v>8.4286898479314296E-2</v>
      </c>
      <c r="J2818">
        <v>5.3077121710724401E-2</v>
      </c>
      <c r="K2818">
        <v>0.32</v>
      </c>
      <c r="L2818">
        <v>0</v>
      </c>
      <c r="M2818">
        <v>0.24</v>
      </c>
      <c r="N2818" t="s">
        <v>36772</v>
      </c>
    </row>
    <row r="2819" spans="1:14" x14ac:dyDescent="0.25">
      <c r="A2819" t="s">
        <v>17177</v>
      </c>
      <c r="B2819" t="s">
        <v>17178</v>
      </c>
      <c r="C2819" t="s">
        <v>36773</v>
      </c>
      <c r="D2819" t="s">
        <v>17180</v>
      </c>
      <c r="E2819" t="s">
        <v>36774</v>
      </c>
      <c r="F2819" t="b">
        <v>1</v>
      </c>
      <c r="G2819">
        <v>0.55555555555555503</v>
      </c>
      <c r="H2819" t="s">
        <v>20916</v>
      </c>
      <c r="I2819" t="s">
        <v>20917</v>
      </c>
      <c r="J2819" t="s">
        <v>20918</v>
      </c>
      <c r="K2819" t="s">
        <v>1044</v>
      </c>
      <c r="L2819">
        <v>0</v>
      </c>
      <c r="M2819" t="s">
        <v>1044</v>
      </c>
      <c r="N2819">
        <v>0.18296906796906801</v>
      </c>
    </row>
    <row r="2820" spans="1:14" x14ac:dyDescent="0.25">
      <c r="A2820" t="s">
        <v>17187</v>
      </c>
      <c r="B2820" t="s">
        <v>17188</v>
      </c>
      <c r="C2820" t="s">
        <v>36775</v>
      </c>
      <c r="D2820" t="s">
        <v>17190</v>
      </c>
      <c r="E2820" t="s">
        <v>36776</v>
      </c>
      <c r="F2820" t="b">
        <v>1</v>
      </c>
      <c r="G2820">
        <v>0.72727272727272696</v>
      </c>
      <c r="H2820" t="s">
        <v>529</v>
      </c>
      <c r="I2820" t="s">
        <v>1798</v>
      </c>
      <c r="J2820" t="s">
        <v>8776</v>
      </c>
      <c r="K2820" t="s">
        <v>294</v>
      </c>
      <c r="L2820">
        <v>0</v>
      </c>
      <c r="M2820" t="s">
        <v>294</v>
      </c>
      <c r="N2820" t="s">
        <v>36777</v>
      </c>
    </row>
    <row r="2821" spans="1:14" x14ac:dyDescent="0.25">
      <c r="A2821" t="s">
        <v>17194</v>
      </c>
      <c r="B2821" t="s">
        <v>17195</v>
      </c>
      <c r="C2821" t="s">
        <v>36778</v>
      </c>
      <c r="D2821" t="s">
        <v>17197</v>
      </c>
      <c r="E2821" t="s">
        <v>36779</v>
      </c>
      <c r="F2821" t="b">
        <v>1</v>
      </c>
      <c r="G2821">
        <v>0.79541272605721702</v>
      </c>
      <c r="H2821" t="s">
        <v>29638</v>
      </c>
      <c r="I2821" t="s">
        <v>32231</v>
      </c>
      <c r="J2821">
        <v>8.4460261415112703E-2</v>
      </c>
      <c r="K2821" t="s">
        <v>2823</v>
      </c>
      <c r="L2821">
        <v>0.1</v>
      </c>
      <c r="M2821" t="s">
        <v>452</v>
      </c>
      <c r="N2821" t="s">
        <v>36780</v>
      </c>
    </row>
    <row r="2822" spans="1:14" x14ac:dyDescent="0.25">
      <c r="A2822" t="s">
        <v>17200</v>
      </c>
      <c r="B2822" t="s">
        <v>17201</v>
      </c>
      <c r="C2822" t="s">
        <v>36781</v>
      </c>
      <c r="D2822" t="s">
        <v>17203</v>
      </c>
      <c r="E2822" t="s">
        <v>36782</v>
      </c>
      <c r="F2822" t="b">
        <v>1</v>
      </c>
      <c r="G2822">
        <v>0.55555555555555503</v>
      </c>
      <c r="H2822">
        <v>0.372677996249965</v>
      </c>
      <c r="I2822" t="s">
        <v>4272</v>
      </c>
      <c r="J2822">
        <v>7.5832356734133896E-2</v>
      </c>
      <c r="K2822">
        <v>0.6</v>
      </c>
      <c r="L2822" t="s">
        <v>135</v>
      </c>
      <c r="M2822">
        <v>0.5</v>
      </c>
      <c r="N2822" t="s">
        <v>36783</v>
      </c>
    </row>
    <row r="2823" spans="1:14" x14ac:dyDescent="0.25">
      <c r="A2823" t="s">
        <v>17208</v>
      </c>
      <c r="B2823" t="s">
        <v>17209</v>
      </c>
      <c r="C2823" t="s">
        <v>36784</v>
      </c>
      <c r="D2823" t="s">
        <v>17210</v>
      </c>
      <c r="E2823" t="s">
        <v>36785</v>
      </c>
      <c r="F2823" t="b">
        <v>1</v>
      </c>
      <c r="G2823">
        <v>0.6</v>
      </c>
      <c r="H2823" t="s">
        <v>421</v>
      </c>
      <c r="I2823" t="s">
        <v>520</v>
      </c>
      <c r="J2823" t="s">
        <v>521</v>
      </c>
      <c r="K2823" t="s">
        <v>522</v>
      </c>
      <c r="L2823" t="s">
        <v>124</v>
      </c>
      <c r="M2823" t="s">
        <v>125</v>
      </c>
      <c r="N2823" t="s">
        <v>36786</v>
      </c>
    </row>
    <row r="2824" spans="1:14" x14ac:dyDescent="0.25">
      <c r="A2824" t="s">
        <v>17212</v>
      </c>
      <c r="B2824" t="s">
        <v>17213</v>
      </c>
      <c r="C2824" t="s">
        <v>36787</v>
      </c>
      <c r="D2824" t="s">
        <v>17215</v>
      </c>
      <c r="E2824" t="s">
        <v>36788</v>
      </c>
      <c r="F2824" t="b">
        <v>1</v>
      </c>
      <c r="G2824">
        <v>0.88888888888888795</v>
      </c>
      <c r="H2824" t="s">
        <v>6106</v>
      </c>
      <c r="I2824" t="s">
        <v>25035</v>
      </c>
      <c r="J2824" t="s">
        <v>25036</v>
      </c>
      <c r="K2824" t="s">
        <v>522</v>
      </c>
      <c r="L2824" t="s">
        <v>124</v>
      </c>
      <c r="M2824" t="s">
        <v>125</v>
      </c>
      <c r="N2824" t="s">
        <v>36789</v>
      </c>
    </row>
    <row r="2825" spans="1:14" x14ac:dyDescent="0.25">
      <c r="A2825" t="s">
        <v>17218</v>
      </c>
      <c r="B2825" t="s">
        <v>17219</v>
      </c>
      <c r="C2825" t="s">
        <v>36790</v>
      </c>
      <c r="D2825" t="s">
        <v>17221</v>
      </c>
      <c r="E2825" t="s">
        <v>36791</v>
      </c>
      <c r="F2825" t="b">
        <v>1</v>
      </c>
      <c r="G2825">
        <v>0.75</v>
      </c>
      <c r="H2825" t="s">
        <v>2931</v>
      </c>
      <c r="I2825" t="s">
        <v>6099</v>
      </c>
      <c r="J2825" t="s">
        <v>6757</v>
      </c>
      <c r="K2825">
        <v>0.4</v>
      </c>
      <c r="L2825" t="s">
        <v>294</v>
      </c>
      <c r="M2825">
        <v>0.4</v>
      </c>
      <c r="N2825" t="s">
        <v>36792</v>
      </c>
    </row>
    <row r="2826" spans="1:14" x14ac:dyDescent="0.25">
      <c r="A2826" t="s">
        <v>17225</v>
      </c>
      <c r="B2826" t="s">
        <v>17226</v>
      </c>
      <c r="C2826" t="s">
        <v>36793</v>
      </c>
      <c r="D2826" t="s">
        <v>17228</v>
      </c>
      <c r="E2826">
        <v>0.64462120636534004</v>
      </c>
      <c r="F2826" t="b">
        <v>1</v>
      </c>
      <c r="G2826">
        <v>0.88888888888888795</v>
      </c>
      <c r="H2826" t="s">
        <v>21669</v>
      </c>
      <c r="I2826" t="s">
        <v>21670</v>
      </c>
      <c r="J2826" t="s">
        <v>35282</v>
      </c>
      <c r="K2826" t="s">
        <v>1044</v>
      </c>
      <c r="L2826">
        <v>0</v>
      </c>
      <c r="M2826" t="s">
        <v>480</v>
      </c>
      <c r="N2826" t="s">
        <v>36794</v>
      </c>
    </row>
    <row r="2827" spans="1:14" x14ac:dyDescent="0.25">
      <c r="A2827" t="s">
        <v>17231</v>
      </c>
      <c r="B2827" t="s">
        <v>17232</v>
      </c>
      <c r="C2827" t="s">
        <v>36795</v>
      </c>
      <c r="D2827" t="s">
        <v>17234</v>
      </c>
      <c r="E2827" t="s">
        <v>36796</v>
      </c>
      <c r="F2827" t="b">
        <v>1</v>
      </c>
      <c r="G2827">
        <v>0.7</v>
      </c>
      <c r="H2827" t="s">
        <v>1368</v>
      </c>
      <c r="I2827" t="s">
        <v>1369</v>
      </c>
      <c r="J2827">
        <v>7.2597952911547706E-2</v>
      </c>
      <c r="K2827" t="s">
        <v>423</v>
      </c>
      <c r="L2827">
        <v>0</v>
      </c>
      <c r="M2827" t="s">
        <v>135</v>
      </c>
      <c r="N2827" t="s">
        <v>36797</v>
      </c>
    </row>
    <row r="2828" spans="1:14" x14ac:dyDescent="0.25">
      <c r="A2828" t="s">
        <v>17237</v>
      </c>
      <c r="B2828" t="s">
        <v>17238</v>
      </c>
      <c r="C2828" t="s">
        <v>36798</v>
      </c>
      <c r="D2828" t="s">
        <v>17240</v>
      </c>
      <c r="E2828" t="s">
        <v>36799</v>
      </c>
      <c r="F2828" t="b">
        <v>1</v>
      </c>
      <c r="G2828">
        <v>0.74303819978586905</v>
      </c>
      <c r="H2828" t="s">
        <v>28851</v>
      </c>
      <c r="I2828" t="s">
        <v>32452</v>
      </c>
      <c r="J2828" t="s">
        <v>32453</v>
      </c>
      <c r="K2828" t="s">
        <v>423</v>
      </c>
      <c r="L2828">
        <v>0</v>
      </c>
      <c r="M2828" t="s">
        <v>1007</v>
      </c>
      <c r="N2828" t="s">
        <v>36800</v>
      </c>
    </row>
    <row r="2829" spans="1:14" x14ac:dyDescent="0.25">
      <c r="A2829" t="s">
        <v>17243</v>
      </c>
      <c r="B2829" t="s">
        <v>17244</v>
      </c>
      <c r="C2829" t="s">
        <v>36801</v>
      </c>
      <c r="D2829" t="s">
        <v>17246</v>
      </c>
      <c r="E2829" t="s">
        <v>36802</v>
      </c>
      <c r="F2829" t="b">
        <v>1</v>
      </c>
      <c r="G2829">
        <v>0.7</v>
      </c>
      <c r="H2829">
        <v>0.55777335102271697</v>
      </c>
      <c r="I2829">
        <v>0.34248568711253402</v>
      </c>
      <c r="J2829" t="s">
        <v>1164</v>
      </c>
      <c r="K2829" t="s">
        <v>1370</v>
      </c>
      <c r="L2829" t="s">
        <v>1007</v>
      </c>
      <c r="M2829">
        <v>0.3</v>
      </c>
      <c r="N2829" t="s">
        <v>36803</v>
      </c>
    </row>
    <row r="2830" spans="1:14" x14ac:dyDescent="0.25">
      <c r="A2830" t="s">
        <v>17249</v>
      </c>
      <c r="B2830" t="s">
        <v>17250</v>
      </c>
      <c r="C2830" t="s">
        <v>36804</v>
      </c>
      <c r="D2830" t="s">
        <v>17252</v>
      </c>
      <c r="E2830" t="s">
        <v>36805</v>
      </c>
      <c r="F2830" t="b">
        <v>1</v>
      </c>
      <c r="G2830">
        <v>0.66666666666666596</v>
      </c>
      <c r="H2830">
        <v>0.5</v>
      </c>
      <c r="I2830" t="s">
        <v>6081</v>
      </c>
      <c r="J2830">
        <v>8.7836026197139594E-2</v>
      </c>
      <c r="K2830" t="s">
        <v>787</v>
      </c>
      <c r="L2830" t="s">
        <v>236</v>
      </c>
      <c r="M2830" t="s">
        <v>463</v>
      </c>
      <c r="N2830" t="s">
        <v>36806</v>
      </c>
    </row>
    <row r="2831" spans="1:14" x14ac:dyDescent="0.25">
      <c r="A2831" t="s">
        <v>17255</v>
      </c>
      <c r="B2831" t="s">
        <v>17256</v>
      </c>
      <c r="C2831" t="s">
        <v>36807</v>
      </c>
      <c r="D2831" t="s">
        <v>17258</v>
      </c>
      <c r="E2831" t="s">
        <v>36808</v>
      </c>
      <c r="F2831" t="b">
        <v>1</v>
      </c>
      <c r="G2831">
        <v>0.7</v>
      </c>
      <c r="H2831" t="s">
        <v>512</v>
      </c>
      <c r="I2831" t="s">
        <v>5997</v>
      </c>
      <c r="J2831" t="s">
        <v>6511</v>
      </c>
      <c r="K2831">
        <v>0.4</v>
      </c>
      <c r="L2831" t="s">
        <v>857</v>
      </c>
      <c r="M2831">
        <v>0.4</v>
      </c>
      <c r="N2831" t="s">
        <v>36809</v>
      </c>
    </row>
    <row r="2832" spans="1:14" x14ac:dyDescent="0.25">
      <c r="A2832" t="s">
        <v>17261</v>
      </c>
      <c r="B2832" t="s">
        <v>17262</v>
      </c>
      <c r="C2832" t="s">
        <v>36810</v>
      </c>
      <c r="D2832" t="s">
        <v>17264</v>
      </c>
      <c r="E2832" t="s">
        <v>36811</v>
      </c>
      <c r="F2832" t="b">
        <v>1</v>
      </c>
      <c r="G2832">
        <v>0.74303819978586905</v>
      </c>
      <c r="H2832" t="s">
        <v>28851</v>
      </c>
      <c r="I2832" t="s">
        <v>29702</v>
      </c>
      <c r="J2832" t="s">
        <v>29703</v>
      </c>
      <c r="K2832" t="s">
        <v>714</v>
      </c>
      <c r="L2832">
        <v>0</v>
      </c>
      <c r="M2832" t="s">
        <v>714</v>
      </c>
      <c r="N2832" t="s">
        <v>36812</v>
      </c>
    </row>
    <row r="2833" spans="1:14" x14ac:dyDescent="0.25">
      <c r="A2833" t="s">
        <v>17267</v>
      </c>
      <c r="B2833" t="s">
        <v>17268</v>
      </c>
      <c r="C2833" t="s">
        <v>36813</v>
      </c>
      <c r="D2833" t="s">
        <v>17270</v>
      </c>
      <c r="E2833" t="s">
        <v>36814</v>
      </c>
      <c r="F2833" t="b">
        <v>1</v>
      </c>
      <c r="G2833">
        <v>0.55555555555555503</v>
      </c>
      <c r="H2833" t="s">
        <v>4132</v>
      </c>
      <c r="I2833" t="s">
        <v>4133</v>
      </c>
      <c r="J2833">
        <v>6.3767156937974107E-2</v>
      </c>
      <c r="K2833">
        <v>0.32</v>
      </c>
      <c r="L2833">
        <v>0</v>
      </c>
      <c r="M2833" t="s">
        <v>6746</v>
      </c>
      <c r="N2833" t="s">
        <v>36815</v>
      </c>
    </row>
    <row r="2834" spans="1:14" x14ac:dyDescent="0.25">
      <c r="A2834" t="s">
        <v>17273</v>
      </c>
      <c r="B2834" t="s">
        <v>17274</v>
      </c>
      <c r="C2834" t="s">
        <v>36816</v>
      </c>
      <c r="D2834" t="s">
        <v>17276</v>
      </c>
      <c r="E2834" t="s">
        <v>36817</v>
      </c>
      <c r="F2834" t="b">
        <v>1</v>
      </c>
      <c r="G2834">
        <v>0.5</v>
      </c>
      <c r="H2834" t="s">
        <v>121</v>
      </c>
      <c r="I2834">
        <v>9.0727799484173297E-2</v>
      </c>
      <c r="J2834" t="s">
        <v>122</v>
      </c>
      <c r="K2834" t="s">
        <v>294</v>
      </c>
      <c r="L2834">
        <v>0</v>
      </c>
      <c r="M2834" t="s">
        <v>857</v>
      </c>
      <c r="N2834" t="s">
        <v>36818</v>
      </c>
    </row>
    <row r="2835" spans="1:14" x14ac:dyDescent="0.25">
      <c r="A2835" t="s">
        <v>17280</v>
      </c>
      <c r="B2835" t="s">
        <v>17281</v>
      </c>
      <c r="C2835" t="s">
        <v>29408</v>
      </c>
      <c r="D2835" t="s">
        <v>17283</v>
      </c>
      <c r="E2835" t="s">
        <v>36819</v>
      </c>
      <c r="F2835" t="b">
        <v>1</v>
      </c>
      <c r="G2835">
        <v>0.7</v>
      </c>
      <c r="H2835" t="s">
        <v>512</v>
      </c>
      <c r="I2835" t="s">
        <v>5997</v>
      </c>
      <c r="J2835" t="s">
        <v>6511</v>
      </c>
      <c r="K2835" t="s">
        <v>543</v>
      </c>
      <c r="L2835">
        <v>9.9999999999999895E-2</v>
      </c>
      <c r="M2835" t="s">
        <v>201</v>
      </c>
      <c r="N2835" t="s">
        <v>36820</v>
      </c>
    </row>
    <row r="2836" spans="1:14" x14ac:dyDescent="0.25">
      <c r="A2836" t="s">
        <v>17286</v>
      </c>
      <c r="B2836" t="s">
        <v>17287</v>
      </c>
      <c r="C2836" t="s">
        <v>36821</v>
      </c>
      <c r="D2836" t="s">
        <v>17289</v>
      </c>
      <c r="E2836" t="s">
        <v>36822</v>
      </c>
      <c r="F2836" t="b">
        <v>1</v>
      </c>
      <c r="G2836">
        <v>0.55555555555555503</v>
      </c>
      <c r="H2836" t="s">
        <v>4132</v>
      </c>
      <c r="I2836" t="s">
        <v>4133</v>
      </c>
      <c r="J2836">
        <v>6.3767156937974107E-2</v>
      </c>
      <c r="K2836" t="s">
        <v>480</v>
      </c>
      <c r="L2836">
        <v>0</v>
      </c>
      <c r="M2836" t="s">
        <v>480</v>
      </c>
      <c r="N2836" t="s">
        <v>36823</v>
      </c>
    </row>
    <row r="2837" spans="1:14" x14ac:dyDescent="0.25">
      <c r="A2837" t="s">
        <v>17292</v>
      </c>
      <c r="B2837" t="s">
        <v>17293</v>
      </c>
      <c r="C2837" t="s">
        <v>36824</v>
      </c>
      <c r="D2837" t="s">
        <v>17295</v>
      </c>
      <c r="E2837" t="s">
        <v>36825</v>
      </c>
      <c r="F2837" t="b">
        <v>1</v>
      </c>
      <c r="G2837">
        <v>0.33333333333333298</v>
      </c>
      <c r="H2837" t="s">
        <v>2257</v>
      </c>
      <c r="I2837" t="s">
        <v>2258</v>
      </c>
      <c r="J2837">
        <v>6.6740947190414804E-2</v>
      </c>
      <c r="K2837">
        <v>8.6956521739130405E-2</v>
      </c>
      <c r="L2837">
        <v>0</v>
      </c>
      <c r="M2837">
        <v>8.6956521739130405E-2</v>
      </c>
      <c r="N2837">
        <v>8.2227503796131196E-2</v>
      </c>
    </row>
    <row r="2838" spans="1:14" x14ac:dyDescent="0.25">
      <c r="A2838" t="s">
        <v>17298</v>
      </c>
      <c r="B2838" t="s">
        <v>17299</v>
      </c>
      <c r="C2838" t="s">
        <v>36826</v>
      </c>
      <c r="D2838" t="s">
        <v>17301</v>
      </c>
      <c r="E2838" t="s">
        <v>36827</v>
      </c>
      <c r="F2838" t="b">
        <v>1</v>
      </c>
      <c r="G2838">
        <v>0.625</v>
      </c>
      <c r="H2838" t="s">
        <v>27350</v>
      </c>
      <c r="I2838" t="s">
        <v>12355</v>
      </c>
      <c r="J2838" t="s">
        <v>3256</v>
      </c>
      <c r="K2838" t="s">
        <v>713</v>
      </c>
      <c r="L2838" t="s">
        <v>714</v>
      </c>
      <c r="M2838" t="s">
        <v>1044</v>
      </c>
      <c r="N2838" t="s">
        <v>36828</v>
      </c>
    </row>
    <row r="2839" spans="1:14" x14ac:dyDescent="0.25">
      <c r="A2839" t="s">
        <v>17303</v>
      </c>
      <c r="B2839" t="s">
        <v>17304</v>
      </c>
      <c r="C2839" t="s">
        <v>36829</v>
      </c>
      <c r="D2839" t="s">
        <v>17306</v>
      </c>
      <c r="E2839" t="s">
        <v>36830</v>
      </c>
      <c r="F2839" t="b">
        <v>1</v>
      </c>
      <c r="G2839">
        <v>0.44444444444444398</v>
      </c>
      <c r="H2839">
        <v>7.4535599249992895E-2</v>
      </c>
      <c r="I2839">
        <v>4.4348375913067901E-2</v>
      </c>
      <c r="J2839">
        <v>3.3913260910307497E-2</v>
      </c>
      <c r="K2839">
        <v>0.125</v>
      </c>
      <c r="L2839">
        <v>0</v>
      </c>
      <c r="M2839">
        <v>0.125</v>
      </c>
      <c r="N2839">
        <v>8.9426006092672705E-2</v>
      </c>
    </row>
    <row r="2840" spans="1:14" x14ac:dyDescent="0.25">
      <c r="A2840" t="s">
        <v>17309</v>
      </c>
      <c r="B2840" t="s">
        <v>17310</v>
      </c>
      <c r="C2840" t="s">
        <v>36831</v>
      </c>
      <c r="D2840" t="s">
        <v>17312</v>
      </c>
      <c r="E2840" t="s">
        <v>36832</v>
      </c>
      <c r="F2840" t="b">
        <v>1</v>
      </c>
      <c r="G2840">
        <v>0.6</v>
      </c>
      <c r="H2840">
        <v>8.1649658092772595E-2</v>
      </c>
      <c r="I2840">
        <v>4.5068197496794603E-2</v>
      </c>
      <c r="J2840">
        <v>3.3031643180138001E-2</v>
      </c>
      <c r="K2840" t="s">
        <v>593</v>
      </c>
      <c r="L2840">
        <v>0</v>
      </c>
      <c r="M2840" t="s">
        <v>593</v>
      </c>
      <c r="N2840" t="s">
        <v>36833</v>
      </c>
    </row>
    <row r="2841" spans="1:14" x14ac:dyDescent="0.25">
      <c r="A2841" t="s">
        <v>17319</v>
      </c>
      <c r="B2841" t="s">
        <v>17320</v>
      </c>
      <c r="C2841" t="s">
        <v>36834</v>
      </c>
      <c r="D2841" t="s">
        <v>17322</v>
      </c>
      <c r="E2841" t="s">
        <v>36835</v>
      </c>
      <c r="F2841" t="b">
        <v>1</v>
      </c>
      <c r="G2841">
        <v>0.81818181818181801</v>
      </c>
      <c r="H2841" t="s">
        <v>3446</v>
      </c>
      <c r="I2841" t="s">
        <v>3447</v>
      </c>
      <c r="J2841" t="s">
        <v>3448</v>
      </c>
      <c r="K2841" t="s">
        <v>132</v>
      </c>
      <c r="L2841" t="s">
        <v>951</v>
      </c>
      <c r="M2841" t="s">
        <v>73</v>
      </c>
      <c r="N2841" t="s">
        <v>36836</v>
      </c>
    </row>
    <row r="2842" spans="1:14" x14ac:dyDescent="0.25">
      <c r="A2842" t="s">
        <v>17327</v>
      </c>
      <c r="B2842" t="s">
        <v>17328</v>
      </c>
      <c r="C2842" t="s">
        <v>36837</v>
      </c>
      <c r="D2842" t="s">
        <v>17330</v>
      </c>
      <c r="E2842" t="s">
        <v>36838</v>
      </c>
      <c r="F2842" t="b">
        <v>1</v>
      </c>
      <c r="G2842">
        <v>0.54545454545454497</v>
      </c>
      <c r="H2842" t="s">
        <v>133</v>
      </c>
      <c r="I2842" t="s">
        <v>134</v>
      </c>
      <c r="J2842">
        <v>6.2389860721175E-2</v>
      </c>
      <c r="K2842" t="s">
        <v>659</v>
      </c>
      <c r="L2842">
        <v>0</v>
      </c>
      <c r="M2842" t="s">
        <v>83</v>
      </c>
      <c r="N2842" t="s">
        <v>36839</v>
      </c>
    </row>
    <row r="2843" spans="1:14" x14ac:dyDescent="0.25">
      <c r="A2843" t="s">
        <v>17333</v>
      </c>
      <c r="B2843" t="s">
        <v>17334</v>
      </c>
      <c r="C2843" t="s">
        <v>36840</v>
      </c>
      <c r="D2843" t="s">
        <v>17336</v>
      </c>
      <c r="E2843" t="s">
        <v>36841</v>
      </c>
      <c r="F2843" t="b">
        <v>1</v>
      </c>
      <c r="G2843">
        <v>0.41504578012830101</v>
      </c>
      <c r="H2843">
        <v>6.1561237733258903E-2</v>
      </c>
      <c r="I2843" t="s">
        <v>1869</v>
      </c>
      <c r="J2843" t="s">
        <v>1870</v>
      </c>
      <c r="K2843">
        <v>0.3</v>
      </c>
      <c r="L2843">
        <v>0</v>
      </c>
      <c r="M2843">
        <v>0.3</v>
      </c>
      <c r="N2843" t="s">
        <v>36842</v>
      </c>
    </row>
    <row r="2844" spans="1:14" x14ac:dyDescent="0.25">
      <c r="A2844" t="s">
        <v>17339</v>
      </c>
      <c r="B2844" t="s">
        <v>17340</v>
      </c>
      <c r="C2844" t="s">
        <v>36843</v>
      </c>
      <c r="D2844" t="s">
        <v>17341</v>
      </c>
      <c r="E2844" t="s">
        <v>36844</v>
      </c>
      <c r="F2844" t="b">
        <v>1</v>
      </c>
      <c r="G2844">
        <v>0.77777777777777701</v>
      </c>
      <c r="H2844" t="s">
        <v>15943</v>
      </c>
      <c r="I2844" t="s">
        <v>19585</v>
      </c>
      <c r="J2844" t="s">
        <v>19586</v>
      </c>
      <c r="K2844" t="s">
        <v>136</v>
      </c>
      <c r="L2844" t="s">
        <v>135</v>
      </c>
      <c r="M2844" t="s">
        <v>136</v>
      </c>
      <c r="N2844" t="s">
        <v>36845</v>
      </c>
    </row>
    <row r="2845" spans="1:14" x14ac:dyDescent="0.25">
      <c r="A2845" t="s">
        <v>17344</v>
      </c>
      <c r="B2845" t="s">
        <v>17345</v>
      </c>
      <c r="C2845" t="s">
        <v>36846</v>
      </c>
      <c r="D2845" t="s">
        <v>17347</v>
      </c>
      <c r="E2845">
        <v>0.54999611092905099</v>
      </c>
      <c r="F2845" t="b">
        <v>1</v>
      </c>
      <c r="G2845">
        <v>0.6</v>
      </c>
      <c r="H2845" t="s">
        <v>985</v>
      </c>
      <c r="I2845" t="s">
        <v>1139</v>
      </c>
      <c r="J2845" t="s">
        <v>1140</v>
      </c>
      <c r="K2845" t="s">
        <v>135</v>
      </c>
      <c r="L2845">
        <v>0</v>
      </c>
      <c r="M2845" t="s">
        <v>135</v>
      </c>
      <c r="N2845" t="s">
        <v>36847</v>
      </c>
    </row>
    <row r="2846" spans="1:14" x14ac:dyDescent="0.25">
      <c r="A2846" t="s">
        <v>17350</v>
      </c>
      <c r="B2846" t="s">
        <v>17351</v>
      </c>
      <c r="C2846" t="s">
        <v>36848</v>
      </c>
      <c r="D2846" t="s">
        <v>17353</v>
      </c>
      <c r="E2846" t="s">
        <v>36849</v>
      </c>
      <c r="F2846" t="b">
        <v>1</v>
      </c>
      <c r="G2846">
        <v>1</v>
      </c>
      <c r="H2846" t="s">
        <v>3963</v>
      </c>
      <c r="I2846" t="s">
        <v>28495</v>
      </c>
      <c r="J2846" t="s">
        <v>1396</v>
      </c>
      <c r="K2846" t="s">
        <v>1076</v>
      </c>
      <c r="L2846">
        <v>0</v>
      </c>
      <c r="M2846" t="s">
        <v>1076</v>
      </c>
      <c r="N2846" t="s">
        <v>36850</v>
      </c>
    </row>
    <row r="2847" spans="1:14" x14ac:dyDescent="0.25">
      <c r="A2847" t="s">
        <v>17356</v>
      </c>
      <c r="B2847" t="s">
        <v>17357</v>
      </c>
      <c r="C2847" t="s">
        <v>36851</v>
      </c>
      <c r="D2847" t="s">
        <v>17359</v>
      </c>
      <c r="E2847" t="s">
        <v>36852</v>
      </c>
      <c r="F2847" t="b">
        <v>1</v>
      </c>
      <c r="G2847">
        <v>0.66666666666666596</v>
      </c>
      <c r="H2847">
        <v>0.5</v>
      </c>
      <c r="I2847" t="s">
        <v>3255</v>
      </c>
      <c r="J2847" t="s">
        <v>3256</v>
      </c>
      <c r="K2847">
        <v>0.63157894736842102</v>
      </c>
      <c r="L2847" t="s">
        <v>1044</v>
      </c>
      <c r="M2847" t="s">
        <v>522</v>
      </c>
      <c r="N2847" t="s">
        <v>36853</v>
      </c>
    </row>
    <row r="2848" spans="1:14" x14ac:dyDescent="0.25">
      <c r="A2848" t="s">
        <v>17362</v>
      </c>
      <c r="B2848" t="s">
        <v>17363</v>
      </c>
      <c r="C2848" t="s">
        <v>36854</v>
      </c>
      <c r="D2848" t="s">
        <v>17365</v>
      </c>
      <c r="E2848" t="s">
        <v>36855</v>
      </c>
      <c r="F2848" t="b">
        <v>1</v>
      </c>
      <c r="G2848">
        <v>0.57142857142857095</v>
      </c>
      <c r="H2848" t="s">
        <v>1711</v>
      </c>
      <c r="I2848" t="s">
        <v>36856</v>
      </c>
      <c r="J2848" t="s">
        <v>712</v>
      </c>
      <c r="K2848" t="s">
        <v>227</v>
      </c>
      <c r="L2848">
        <v>0</v>
      </c>
      <c r="M2848" t="s">
        <v>227</v>
      </c>
      <c r="N2848" t="s">
        <v>36857</v>
      </c>
    </row>
    <row r="2849" spans="1:14" x14ac:dyDescent="0.25">
      <c r="A2849" t="s">
        <v>17368</v>
      </c>
      <c r="B2849" t="s">
        <v>17369</v>
      </c>
      <c r="C2849" t="s">
        <v>36858</v>
      </c>
      <c r="D2849" t="s">
        <v>17371</v>
      </c>
      <c r="E2849" t="s">
        <v>36859</v>
      </c>
      <c r="F2849" t="b">
        <v>1</v>
      </c>
      <c r="G2849">
        <v>0.66666666666666596</v>
      </c>
      <c r="H2849">
        <v>0.5</v>
      </c>
      <c r="I2849" t="s">
        <v>3255</v>
      </c>
      <c r="J2849" t="s">
        <v>3256</v>
      </c>
      <c r="K2849" t="s">
        <v>787</v>
      </c>
      <c r="L2849" t="s">
        <v>92</v>
      </c>
      <c r="M2849">
        <v>0.38095238095238099</v>
      </c>
      <c r="N2849" t="s">
        <v>36860</v>
      </c>
    </row>
    <row r="2850" spans="1:14" x14ac:dyDescent="0.25">
      <c r="A2850" t="s">
        <v>17372</v>
      </c>
      <c r="B2850" t="s">
        <v>17373</v>
      </c>
      <c r="C2850" t="s">
        <v>36861</v>
      </c>
      <c r="D2850" t="s">
        <v>17375</v>
      </c>
      <c r="E2850" t="s">
        <v>36862</v>
      </c>
      <c r="F2850" t="b">
        <v>1</v>
      </c>
      <c r="G2850">
        <v>0.6</v>
      </c>
      <c r="H2850" t="s">
        <v>710</v>
      </c>
      <c r="I2850" t="s">
        <v>1903</v>
      </c>
      <c r="J2850">
        <v>0.345720784641941</v>
      </c>
      <c r="K2850" t="s">
        <v>236</v>
      </c>
      <c r="L2850">
        <v>0</v>
      </c>
      <c r="M2850" t="s">
        <v>236</v>
      </c>
      <c r="N2850" t="s">
        <v>36863</v>
      </c>
    </row>
    <row r="2851" spans="1:14" x14ac:dyDescent="0.25">
      <c r="A2851" t="s">
        <v>17379</v>
      </c>
      <c r="B2851" t="s">
        <v>17380</v>
      </c>
      <c r="C2851" t="s">
        <v>29168</v>
      </c>
      <c r="D2851" t="s">
        <v>17382</v>
      </c>
      <c r="E2851" t="s">
        <v>36864</v>
      </c>
      <c r="F2851" t="b">
        <v>1</v>
      </c>
      <c r="G2851">
        <v>0.77777777777777701</v>
      </c>
      <c r="H2851" t="s">
        <v>379</v>
      </c>
      <c r="I2851" t="s">
        <v>1042</v>
      </c>
      <c r="J2851" t="s">
        <v>20890</v>
      </c>
      <c r="K2851" t="s">
        <v>1044</v>
      </c>
      <c r="L2851" t="s">
        <v>714</v>
      </c>
      <c r="M2851" t="s">
        <v>480</v>
      </c>
      <c r="N2851" t="s">
        <v>36865</v>
      </c>
    </row>
    <row r="2852" spans="1:14" x14ac:dyDescent="0.25">
      <c r="A2852" t="s">
        <v>17385</v>
      </c>
      <c r="B2852" t="s">
        <v>17386</v>
      </c>
      <c r="C2852" t="s">
        <v>36866</v>
      </c>
      <c r="D2852" t="s">
        <v>17388</v>
      </c>
      <c r="E2852" t="s">
        <v>36867</v>
      </c>
      <c r="F2852" t="b">
        <v>1</v>
      </c>
      <c r="G2852">
        <v>0.44124845129229701</v>
      </c>
      <c r="H2852">
        <v>7.4584601200410799E-2</v>
      </c>
      <c r="I2852">
        <v>4.4740519789019197E-2</v>
      </c>
      <c r="J2852">
        <v>3.4665771270955201E-2</v>
      </c>
      <c r="K2852" t="s">
        <v>103</v>
      </c>
      <c r="L2852">
        <v>0</v>
      </c>
      <c r="M2852" t="s">
        <v>103</v>
      </c>
      <c r="N2852" t="s">
        <v>36868</v>
      </c>
    </row>
    <row r="2853" spans="1:14" x14ac:dyDescent="0.25">
      <c r="A2853" t="s">
        <v>17391</v>
      </c>
      <c r="B2853" t="s">
        <v>17392</v>
      </c>
      <c r="C2853" t="s">
        <v>36869</v>
      </c>
      <c r="D2853" t="s">
        <v>17394</v>
      </c>
      <c r="E2853" t="s">
        <v>36870</v>
      </c>
      <c r="F2853" t="b">
        <v>1</v>
      </c>
      <c r="G2853">
        <v>0.69598613530006503</v>
      </c>
      <c r="H2853" t="s">
        <v>28264</v>
      </c>
      <c r="I2853" t="s">
        <v>36871</v>
      </c>
      <c r="J2853" t="s">
        <v>36872</v>
      </c>
      <c r="K2853" t="s">
        <v>236</v>
      </c>
      <c r="L2853">
        <v>0</v>
      </c>
      <c r="M2853" t="s">
        <v>236</v>
      </c>
      <c r="N2853" t="s">
        <v>36873</v>
      </c>
    </row>
    <row r="2854" spans="1:14" x14ac:dyDescent="0.25">
      <c r="A2854" t="s">
        <v>17397</v>
      </c>
      <c r="B2854" t="s">
        <v>17398</v>
      </c>
      <c r="C2854" t="s">
        <v>36874</v>
      </c>
      <c r="D2854" t="s">
        <v>17400</v>
      </c>
      <c r="E2854" t="s">
        <v>36875</v>
      </c>
      <c r="F2854" t="b">
        <v>1</v>
      </c>
      <c r="G2854">
        <v>0.55555555555555503</v>
      </c>
      <c r="H2854">
        <v>0.372677996249965</v>
      </c>
      <c r="I2854" t="s">
        <v>4272</v>
      </c>
      <c r="J2854">
        <v>7.5832356734133896E-2</v>
      </c>
      <c r="K2854" t="s">
        <v>114</v>
      </c>
      <c r="L2854">
        <v>0.125</v>
      </c>
      <c r="M2854" t="s">
        <v>180</v>
      </c>
      <c r="N2854" t="s">
        <v>36876</v>
      </c>
    </row>
    <row r="2855" spans="1:14" x14ac:dyDescent="0.25">
      <c r="A2855" t="s">
        <v>17403</v>
      </c>
      <c r="B2855" t="s">
        <v>17404</v>
      </c>
      <c r="C2855" t="s">
        <v>33339</v>
      </c>
      <c r="D2855" t="s">
        <v>17405</v>
      </c>
      <c r="E2855" t="s">
        <v>36877</v>
      </c>
      <c r="F2855" t="b">
        <v>1</v>
      </c>
      <c r="G2855">
        <v>0.77777777777777701</v>
      </c>
      <c r="H2855" t="s">
        <v>4214</v>
      </c>
      <c r="I2855" t="s">
        <v>4456</v>
      </c>
      <c r="J2855" t="s">
        <v>9331</v>
      </c>
      <c r="K2855" t="s">
        <v>329</v>
      </c>
      <c r="L2855">
        <v>0.25</v>
      </c>
      <c r="M2855" t="s">
        <v>433</v>
      </c>
      <c r="N2855" t="s">
        <v>36878</v>
      </c>
    </row>
    <row r="2856" spans="1:14" x14ac:dyDescent="0.25">
      <c r="A2856" t="s">
        <v>17408</v>
      </c>
      <c r="B2856" t="s">
        <v>17409</v>
      </c>
      <c r="C2856" t="s">
        <v>36879</v>
      </c>
      <c r="D2856" t="s">
        <v>17411</v>
      </c>
      <c r="E2856">
        <v>1.48589225461801</v>
      </c>
      <c r="F2856" t="b">
        <v>1</v>
      </c>
      <c r="G2856">
        <v>0.41666666666666602</v>
      </c>
      <c r="H2856">
        <v>0.33709993123162102</v>
      </c>
      <c r="I2856" t="s">
        <v>10793</v>
      </c>
      <c r="J2856">
        <v>5.9609942732680998E-2</v>
      </c>
      <c r="K2856">
        <v>0.25</v>
      </c>
      <c r="L2856">
        <v>9.0909090909090898E-2</v>
      </c>
      <c r="M2856">
        <v>0.25</v>
      </c>
      <c r="N2856" t="s">
        <v>36880</v>
      </c>
    </row>
    <row r="2857" spans="1:14" x14ac:dyDescent="0.25">
      <c r="A2857" t="s">
        <v>17414</v>
      </c>
      <c r="B2857" t="s">
        <v>17415</v>
      </c>
      <c r="C2857" t="s">
        <v>36881</v>
      </c>
      <c r="D2857" t="s">
        <v>17417</v>
      </c>
      <c r="E2857" t="s">
        <v>36882</v>
      </c>
      <c r="F2857" t="b">
        <v>1</v>
      </c>
      <c r="G2857">
        <v>0.625</v>
      </c>
      <c r="H2857" t="s">
        <v>27350</v>
      </c>
      <c r="I2857" t="s">
        <v>12355</v>
      </c>
      <c r="J2857" t="s">
        <v>3256</v>
      </c>
      <c r="K2857">
        <v>0.25</v>
      </c>
      <c r="L2857" t="s">
        <v>348</v>
      </c>
      <c r="M2857">
        <v>0.25</v>
      </c>
      <c r="N2857" t="s">
        <v>36883</v>
      </c>
    </row>
    <row r="2858" spans="1:14" x14ac:dyDescent="0.25">
      <c r="A2858" t="s">
        <v>17420</v>
      </c>
      <c r="B2858" t="s">
        <v>17421</v>
      </c>
      <c r="C2858" t="s">
        <v>28823</v>
      </c>
      <c r="D2858" t="s">
        <v>17423</v>
      </c>
      <c r="E2858" t="s">
        <v>36884</v>
      </c>
      <c r="F2858" t="b">
        <v>1</v>
      </c>
      <c r="G2858">
        <v>0.7</v>
      </c>
      <c r="H2858">
        <v>0.55777335102271697</v>
      </c>
      <c r="I2858" t="s">
        <v>1062</v>
      </c>
      <c r="J2858" t="s">
        <v>1063</v>
      </c>
      <c r="K2858" t="s">
        <v>132</v>
      </c>
      <c r="L2858">
        <v>0.3</v>
      </c>
      <c r="M2858" t="s">
        <v>71</v>
      </c>
      <c r="N2858" t="s">
        <v>36885</v>
      </c>
    </row>
    <row r="2859" spans="1:14" x14ac:dyDescent="0.25">
      <c r="A2859" t="s">
        <v>17426</v>
      </c>
      <c r="B2859" t="s">
        <v>17427</v>
      </c>
      <c r="C2859" t="s">
        <v>36886</v>
      </c>
      <c r="D2859" t="s">
        <v>17429</v>
      </c>
      <c r="E2859" t="s">
        <v>36887</v>
      </c>
      <c r="F2859" t="b">
        <v>1</v>
      </c>
      <c r="G2859">
        <v>0.77777777777777701</v>
      </c>
      <c r="H2859" t="s">
        <v>4214</v>
      </c>
      <c r="I2859">
        <v>0.350372724490772</v>
      </c>
      <c r="J2859" t="s">
        <v>7075</v>
      </c>
      <c r="K2859" t="s">
        <v>147</v>
      </c>
      <c r="L2859">
        <v>0.5</v>
      </c>
      <c r="M2859" t="s">
        <v>329</v>
      </c>
      <c r="N2859" t="s">
        <v>36888</v>
      </c>
    </row>
    <row r="2860" spans="1:14" x14ac:dyDescent="0.25">
      <c r="A2860" t="s">
        <v>17432</v>
      </c>
      <c r="B2860" t="s">
        <v>17433</v>
      </c>
      <c r="C2860" t="s">
        <v>36889</v>
      </c>
      <c r="D2860" t="s">
        <v>17435</v>
      </c>
      <c r="E2860" t="s">
        <v>36890</v>
      </c>
      <c r="F2860" t="b">
        <v>1</v>
      </c>
      <c r="G2860">
        <v>0.9</v>
      </c>
      <c r="H2860" t="s">
        <v>2909</v>
      </c>
      <c r="I2860" t="s">
        <v>23607</v>
      </c>
      <c r="J2860" t="s">
        <v>30686</v>
      </c>
      <c r="K2860">
        <v>0.63157894736842102</v>
      </c>
      <c r="L2860" t="s">
        <v>480</v>
      </c>
      <c r="M2860" t="s">
        <v>522</v>
      </c>
      <c r="N2860" t="s">
        <v>36891</v>
      </c>
    </row>
    <row r="2861" spans="1:14" x14ac:dyDescent="0.25">
      <c r="A2861" t="s">
        <v>17440</v>
      </c>
      <c r="B2861" t="s">
        <v>17441</v>
      </c>
      <c r="C2861" t="s">
        <v>36892</v>
      </c>
      <c r="D2861" t="s">
        <v>17443</v>
      </c>
      <c r="E2861" t="s">
        <v>36893</v>
      </c>
      <c r="F2861" t="b">
        <v>1</v>
      </c>
      <c r="G2861">
        <v>0.33093633846922299</v>
      </c>
      <c r="H2861" t="s">
        <v>29323</v>
      </c>
      <c r="I2861">
        <v>8.6990382865342594E-2</v>
      </c>
      <c r="J2861" t="s">
        <v>29324</v>
      </c>
      <c r="K2861" t="s">
        <v>135</v>
      </c>
      <c r="L2861">
        <v>0</v>
      </c>
      <c r="M2861" t="s">
        <v>135</v>
      </c>
      <c r="N2861" t="s">
        <v>36894</v>
      </c>
    </row>
    <row r="2862" spans="1:14" x14ac:dyDescent="0.25">
      <c r="A2862" t="s">
        <v>17446</v>
      </c>
      <c r="B2862" t="s">
        <v>17447</v>
      </c>
      <c r="C2862" t="s">
        <v>36895</v>
      </c>
      <c r="D2862" t="s">
        <v>17449</v>
      </c>
      <c r="E2862" t="s">
        <v>36896</v>
      </c>
      <c r="F2862" t="b">
        <v>1</v>
      </c>
      <c r="G2862">
        <v>0.6</v>
      </c>
      <c r="H2862" t="s">
        <v>710</v>
      </c>
      <c r="I2862" t="s">
        <v>1903</v>
      </c>
      <c r="J2862" t="s">
        <v>1904</v>
      </c>
      <c r="K2862" t="s">
        <v>522</v>
      </c>
      <c r="L2862" t="s">
        <v>480</v>
      </c>
      <c r="M2862" t="s">
        <v>522</v>
      </c>
      <c r="N2862" t="s">
        <v>36897</v>
      </c>
    </row>
    <row r="2863" spans="1:14" x14ac:dyDescent="0.25">
      <c r="A2863" t="s">
        <v>17452</v>
      </c>
      <c r="B2863" t="s">
        <v>17453</v>
      </c>
      <c r="C2863" t="s">
        <v>36898</v>
      </c>
      <c r="D2863" t="s">
        <v>17455</v>
      </c>
      <c r="E2863">
        <v>0.96264454615720696</v>
      </c>
      <c r="F2863" t="b">
        <v>1</v>
      </c>
      <c r="G2863">
        <v>0.54545454545454497</v>
      </c>
      <c r="H2863" t="s">
        <v>133</v>
      </c>
      <c r="I2863" t="s">
        <v>134</v>
      </c>
      <c r="J2863">
        <v>6.2389860721175E-2</v>
      </c>
      <c r="K2863" t="s">
        <v>83</v>
      </c>
      <c r="L2863">
        <v>0</v>
      </c>
      <c r="M2863" t="s">
        <v>294</v>
      </c>
      <c r="N2863" t="s">
        <v>36899</v>
      </c>
    </row>
    <row r="2864" spans="1:14" x14ac:dyDescent="0.25">
      <c r="A2864" t="s">
        <v>17458</v>
      </c>
      <c r="B2864" t="s">
        <v>17459</v>
      </c>
      <c r="C2864" t="s">
        <v>36900</v>
      </c>
      <c r="D2864" t="s">
        <v>17461</v>
      </c>
      <c r="E2864" t="s">
        <v>36901</v>
      </c>
      <c r="F2864" t="b">
        <v>1</v>
      </c>
      <c r="G2864">
        <v>0.88249690258459501</v>
      </c>
      <c r="H2864" t="s">
        <v>28773</v>
      </c>
      <c r="I2864" t="s">
        <v>28773</v>
      </c>
      <c r="J2864" t="s">
        <v>28773</v>
      </c>
      <c r="K2864" t="s">
        <v>355</v>
      </c>
      <c r="L2864" t="s">
        <v>123</v>
      </c>
      <c r="M2864" t="s">
        <v>355</v>
      </c>
      <c r="N2864" t="s">
        <v>36902</v>
      </c>
    </row>
    <row r="2865" spans="1:14" x14ac:dyDescent="0.25">
      <c r="A2865" t="s">
        <v>17463</v>
      </c>
      <c r="B2865" t="s">
        <v>17464</v>
      </c>
      <c r="C2865" t="s">
        <v>36903</v>
      </c>
      <c r="D2865" t="s">
        <v>17466</v>
      </c>
      <c r="E2865" t="s">
        <v>36904</v>
      </c>
      <c r="F2865" t="b">
        <v>1</v>
      </c>
      <c r="G2865">
        <v>0.7</v>
      </c>
      <c r="H2865" t="s">
        <v>2923</v>
      </c>
      <c r="I2865" t="s">
        <v>2967</v>
      </c>
      <c r="J2865" t="s">
        <v>2968</v>
      </c>
      <c r="K2865">
        <v>0.5</v>
      </c>
      <c r="L2865" t="s">
        <v>1007</v>
      </c>
      <c r="M2865" t="s">
        <v>1370</v>
      </c>
      <c r="N2865" t="s">
        <v>36905</v>
      </c>
    </row>
    <row r="2866" spans="1:14" x14ac:dyDescent="0.25">
      <c r="A2866" t="s">
        <v>17469</v>
      </c>
      <c r="B2866" t="s">
        <v>17470</v>
      </c>
      <c r="C2866" t="s">
        <v>36906</v>
      </c>
      <c r="D2866" t="s">
        <v>17472</v>
      </c>
      <c r="E2866" t="s">
        <v>36907</v>
      </c>
      <c r="F2866" t="b">
        <v>1</v>
      </c>
      <c r="G2866">
        <v>0.39770636302860801</v>
      </c>
      <c r="H2866">
        <v>6.6697384711213295E-2</v>
      </c>
      <c r="I2866" t="s">
        <v>4470</v>
      </c>
      <c r="J2866">
        <v>3.0346919223926998E-2</v>
      </c>
      <c r="K2866" t="s">
        <v>125</v>
      </c>
      <c r="L2866">
        <v>0</v>
      </c>
      <c r="M2866" t="s">
        <v>125</v>
      </c>
      <c r="N2866" t="s">
        <v>36908</v>
      </c>
    </row>
    <row r="2867" spans="1:14" x14ac:dyDescent="0.25">
      <c r="A2867" t="s">
        <v>17474</v>
      </c>
      <c r="B2867" t="s">
        <v>17475</v>
      </c>
      <c r="C2867" t="s">
        <v>36909</v>
      </c>
      <c r="D2867" t="s">
        <v>17477</v>
      </c>
      <c r="E2867" t="s">
        <v>36910</v>
      </c>
      <c r="F2867" t="b">
        <v>1</v>
      </c>
      <c r="G2867">
        <v>0.625</v>
      </c>
      <c r="H2867" t="s">
        <v>27350</v>
      </c>
      <c r="I2867" t="s">
        <v>29025</v>
      </c>
      <c r="J2867">
        <v>8.7836026197139594E-2</v>
      </c>
      <c r="K2867">
        <v>0.5</v>
      </c>
      <c r="L2867">
        <v>0</v>
      </c>
      <c r="M2867">
        <v>0.5</v>
      </c>
      <c r="N2867" t="s">
        <v>36911</v>
      </c>
    </row>
    <row r="2868" spans="1:14" x14ac:dyDescent="0.25">
      <c r="A2868" t="s">
        <v>17481</v>
      </c>
      <c r="B2868" t="s">
        <v>17482</v>
      </c>
      <c r="C2868" t="s">
        <v>36912</v>
      </c>
      <c r="D2868" t="s">
        <v>17484</v>
      </c>
      <c r="E2868" t="s">
        <v>36913</v>
      </c>
      <c r="F2868" t="b">
        <v>1</v>
      </c>
      <c r="G2868">
        <v>0.54545454545454497</v>
      </c>
      <c r="H2868" t="s">
        <v>487</v>
      </c>
      <c r="I2868" t="s">
        <v>488</v>
      </c>
      <c r="J2868" t="s">
        <v>489</v>
      </c>
      <c r="K2868" t="s">
        <v>236</v>
      </c>
      <c r="L2868">
        <v>0</v>
      </c>
      <c r="M2868" t="s">
        <v>236</v>
      </c>
      <c r="N2868" t="s">
        <v>36914</v>
      </c>
    </row>
    <row r="2869" spans="1:14" x14ac:dyDescent="0.25">
      <c r="A2869" t="s">
        <v>17487</v>
      </c>
      <c r="B2869" t="s">
        <v>17488</v>
      </c>
      <c r="C2869" t="s">
        <v>36915</v>
      </c>
      <c r="D2869" t="s">
        <v>17490</v>
      </c>
      <c r="E2869">
        <v>0.91079269896361403</v>
      </c>
      <c r="F2869" t="b">
        <v>1</v>
      </c>
      <c r="G2869">
        <v>0.63636363636363602</v>
      </c>
      <c r="H2869" t="s">
        <v>68</v>
      </c>
      <c r="I2869" t="s">
        <v>371</v>
      </c>
      <c r="J2869">
        <v>6.4841150713976406E-2</v>
      </c>
      <c r="K2869" t="s">
        <v>73</v>
      </c>
      <c r="L2869">
        <v>0</v>
      </c>
      <c r="M2869" t="s">
        <v>201</v>
      </c>
      <c r="N2869" t="s">
        <v>36916</v>
      </c>
    </row>
    <row r="2870" spans="1:14" x14ac:dyDescent="0.25">
      <c r="A2870" t="s">
        <v>17492</v>
      </c>
      <c r="B2870" t="s">
        <v>17493</v>
      </c>
      <c r="C2870" t="s">
        <v>36917</v>
      </c>
      <c r="D2870" t="s">
        <v>17495</v>
      </c>
      <c r="E2870" t="s">
        <v>36918</v>
      </c>
      <c r="F2870" t="b">
        <v>1</v>
      </c>
      <c r="G2870">
        <v>0.625</v>
      </c>
      <c r="H2870" t="s">
        <v>26985</v>
      </c>
      <c r="I2870" t="s">
        <v>26986</v>
      </c>
      <c r="J2870">
        <v>7.3860999559306001E-2</v>
      </c>
      <c r="K2870" t="s">
        <v>135</v>
      </c>
      <c r="L2870">
        <v>0</v>
      </c>
      <c r="M2870" t="s">
        <v>135</v>
      </c>
      <c r="N2870" t="s">
        <v>36919</v>
      </c>
    </row>
    <row r="2871" spans="1:14" x14ac:dyDescent="0.25">
      <c r="A2871" t="s">
        <v>17499</v>
      </c>
      <c r="B2871" t="s">
        <v>17500</v>
      </c>
      <c r="C2871" t="s">
        <v>36920</v>
      </c>
      <c r="D2871" t="s">
        <v>17502</v>
      </c>
      <c r="E2871">
        <v>0.849371240789073</v>
      </c>
      <c r="F2871" t="b">
        <v>1</v>
      </c>
      <c r="G2871">
        <v>0.55555555555555503</v>
      </c>
      <c r="H2871" t="s">
        <v>4132</v>
      </c>
      <c r="I2871" t="s">
        <v>4133</v>
      </c>
      <c r="J2871">
        <v>6.3767156937974107E-2</v>
      </c>
      <c r="K2871" t="s">
        <v>1044</v>
      </c>
      <c r="L2871" t="s">
        <v>714</v>
      </c>
      <c r="M2871" t="s">
        <v>1044</v>
      </c>
      <c r="N2871" t="s">
        <v>36921</v>
      </c>
    </row>
    <row r="2872" spans="1:14" x14ac:dyDescent="0.25">
      <c r="A2872" t="s">
        <v>17505</v>
      </c>
      <c r="B2872" t="s">
        <v>17506</v>
      </c>
      <c r="C2872" t="s">
        <v>36922</v>
      </c>
      <c r="D2872" t="s">
        <v>17508</v>
      </c>
      <c r="E2872" t="s">
        <v>36923</v>
      </c>
      <c r="F2872" t="b">
        <v>1</v>
      </c>
      <c r="G2872">
        <v>0.72727272727272696</v>
      </c>
      <c r="H2872" t="s">
        <v>3235</v>
      </c>
      <c r="I2872" t="s">
        <v>13120</v>
      </c>
      <c r="J2872">
        <v>0.119219885465362</v>
      </c>
      <c r="K2872" t="s">
        <v>67</v>
      </c>
      <c r="L2872">
        <v>0.3</v>
      </c>
      <c r="M2872" t="s">
        <v>71</v>
      </c>
      <c r="N2872" t="s">
        <v>36924</v>
      </c>
    </row>
    <row r="2873" spans="1:14" x14ac:dyDescent="0.25">
      <c r="A2873" t="s">
        <v>17510</v>
      </c>
      <c r="B2873" t="s">
        <v>17511</v>
      </c>
      <c r="C2873" t="s">
        <v>36925</v>
      </c>
      <c r="D2873" t="s">
        <v>17513</v>
      </c>
      <c r="E2873" t="s">
        <v>36926</v>
      </c>
      <c r="F2873" t="b">
        <v>1</v>
      </c>
      <c r="G2873">
        <v>0.72727272727272696</v>
      </c>
      <c r="H2873" t="s">
        <v>948</v>
      </c>
      <c r="I2873" t="s">
        <v>2056</v>
      </c>
      <c r="J2873">
        <v>0.14177713604521799</v>
      </c>
      <c r="K2873">
        <v>0.5</v>
      </c>
      <c r="L2873" t="s">
        <v>135</v>
      </c>
      <c r="M2873" t="s">
        <v>136</v>
      </c>
      <c r="N2873" t="s">
        <v>36927</v>
      </c>
    </row>
    <row r="2874" spans="1:14" x14ac:dyDescent="0.25">
      <c r="A2874" t="s">
        <v>17516</v>
      </c>
      <c r="B2874" t="s">
        <v>17517</v>
      </c>
      <c r="C2874" t="s">
        <v>36928</v>
      </c>
      <c r="D2874" t="s">
        <v>17519</v>
      </c>
      <c r="E2874" t="s">
        <v>36929</v>
      </c>
      <c r="F2874" t="b">
        <v>1</v>
      </c>
      <c r="G2874">
        <v>0.42941559604301999</v>
      </c>
      <c r="H2874" t="s">
        <v>28792</v>
      </c>
      <c r="I2874" t="s">
        <v>30588</v>
      </c>
      <c r="J2874" t="s">
        <v>30589</v>
      </c>
      <c r="K2874" t="s">
        <v>73</v>
      </c>
      <c r="L2874">
        <v>0.1</v>
      </c>
      <c r="M2874" t="s">
        <v>850</v>
      </c>
      <c r="N2874" t="s">
        <v>36930</v>
      </c>
    </row>
    <row r="2875" spans="1:14" x14ac:dyDescent="0.25">
      <c r="A2875" t="s">
        <v>17522</v>
      </c>
      <c r="B2875" t="s">
        <v>17523</v>
      </c>
      <c r="C2875" t="s">
        <v>36931</v>
      </c>
      <c r="D2875" t="s">
        <v>17525</v>
      </c>
      <c r="E2875" t="s">
        <v>36932</v>
      </c>
      <c r="F2875" t="b">
        <v>1</v>
      </c>
      <c r="G2875">
        <v>0.75</v>
      </c>
      <c r="H2875" t="s">
        <v>31216</v>
      </c>
      <c r="I2875" t="s">
        <v>31575</v>
      </c>
      <c r="J2875">
        <v>7.7305517569394494E-2</v>
      </c>
      <c r="K2875" t="s">
        <v>1448</v>
      </c>
      <c r="L2875">
        <v>0</v>
      </c>
      <c r="M2875" t="s">
        <v>423</v>
      </c>
      <c r="N2875" t="s">
        <v>36933</v>
      </c>
    </row>
    <row r="2876" spans="1:14" x14ac:dyDescent="0.25">
      <c r="A2876" t="s">
        <v>17528</v>
      </c>
      <c r="B2876" t="s">
        <v>17529</v>
      </c>
      <c r="C2876" t="s">
        <v>36934</v>
      </c>
      <c r="D2876" t="s">
        <v>17531</v>
      </c>
      <c r="E2876" t="s">
        <v>36935</v>
      </c>
      <c r="F2876" t="b">
        <v>1</v>
      </c>
      <c r="G2876">
        <v>0.54545454545454497</v>
      </c>
      <c r="H2876" t="s">
        <v>133</v>
      </c>
      <c r="I2876" t="s">
        <v>134</v>
      </c>
      <c r="J2876">
        <v>6.2389860721175E-2</v>
      </c>
      <c r="K2876" t="s">
        <v>201</v>
      </c>
      <c r="L2876">
        <v>0</v>
      </c>
      <c r="M2876" t="s">
        <v>201</v>
      </c>
      <c r="N2876" t="s">
        <v>36936</v>
      </c>
    </row>
    <row r="2877" spans="1:14" x14ac:dyDescent="0.25">
      <c r="A2877" t="s">
        <v>17534</v>
      </c>
      <c r="B2877" t="s">
        <v>17535</v>
      </c>
      <c r="C2877" t="s">
        <v>36937</v>
      </c>
      <c r="D2877" t="s">
        <v>17537</v>
      </c>
      <c r="E2877" t="s">
        <v>36938</v>
      </c>
      <c r="F2877" t="b">
        <v>1</v>
      </c>
      <c r="G2877">
        <v>0.8</v>
      </c>
      <c r="H2877" t="s">
        <v>710</v>
      </c>
      <c r="I2877" t="s">
        <v>1810</v>
      </c>
      <c r="J2877" t="s">
        <v>1811</v>
      </c>
      <c r="K2877" t="s">
        <v>382</v>
      </c>
      <c r="L2877">
        <v>0.125</v>
      </c>
      <c r="M2877" t="s">
        <v>382</v>
      </c>
      <c r="N2877" t="s">
        <v>36939</v>
      </c>
    </row>
    <row r="2878" spans="1:14" x14ac:dyDescent="0.25">
      <c r="A2878" t="s">
        <v>17540</v>
      </c>
      <c r="B2878" t="s">
        <v>17541</v>
      </c>
      <c r="C2878" t="s">
        <v>36940</v>
      </c>
      <c r="D2878" t="s">
        <v>17543</v>
      </c>
      <c r="E2878" t="s">
        <v>36941</v>
      </c>
      <c r="F2878" t="b">
        <v>1</v>
      </c>
      <c r="G2878">
        <v>0.44444444444444398</v>
      </c>
      <c r="H2878" t="s">
        <v>8045</v>
      </c>
      <c r="I2878">
        <v>9.4815146433133199E-2</v>
      </c>
      <c r="J2878">
        <v>6.0307253604077599E-2</v>
      </c>
      <c r="K2878">
        <v>0.38095238095238099</v>
      </c>
      <c r="L2878">
        <v>0</v>
      </c>
      <c r="M2878" t="s">
        <v>103</v>
      </c>
      <c r="N2878" t="s">
        <v>36942</v>
      </c>
    </row>
    <row r="2879" spans="1:14" x14ac:dyDescent="0.25">
      <c r="A2879" t="s">
        <v>17549</v>
      </c>
      <c r="B2879" t="s">
        <v>17550</v>
      </c>
      <c r="C2879" t="s">
        <v>36943</v>
      </c>
      <c r="D2879" t="s">
        <v>17552</v>
      </c>
      <c r="E2879" t="s">
        <v>36944</v>
      </c>
      <c r="F2879" t="b">
        <v>1</v>
      </c>
      <c r="G2879">
        <v>0.29205029365177598</v>
      </c>
      <c r="H2879" t="s">
        <v>30531</v>
      </c>
      <c r="I2879">
        <v>3.5907439056221298E-2</v>
      </c>
      <c r="J2879">
        <v>2.8469469381493601E-2</v>
      </c>
      <c r="K2879" t="s">
        <v>92</v>
      </c>
      <c r="L2879">
        <v>0</v>
      </c>
      <c r="M2879" t="s">
        <v>92</v>
      </c>
      <c r="N2879">
        <v>7.3725348725348694E-2</v>
      </c>
    </row>
    <row r="2880" spans="1:14" x14ac:dyDescent="0.25">
      <c r="A2880" t="s">
        <v>17556</v>
      </c>
      <c r="B2880" t="s">
        <v>17557</v>
      </c>
      <c r="C2880" t="s">
        <v>36945</v>
      </c>
      <c r="D2880" t="s">
        <v>17558</v>
      </c>
      <c r="E2880" t="s">
        <v>36946</v>
      </c>
      <c r="F2880" t="b">
        <v>1</v>
      </c>
      <c r="G2880">
        <v>0.51546695909322904</v>
      </c>
      <c r="H2880" t="s">
        <v>36947</v>
      </c>
      <c r="I2880" t="s">
        <v>36948</v>
      </c>
      <c r="J2880">
        <v>6.31840645923092E-2</v>
      </c>
      <c r="K2880">
        <v>0.3</v>
      </c>
      <c r="L2880" t="s">
        <v>227</v>
      </c>
      <c r="M2880">
        <v>0.2</v>
      </c>
      <c r="N2880" t="s">
        <v>36949</v>
      </c>
    </row>
    <row r="2881" spans="1:14" x14ac:dyDescent="0.25">
      <c r="A2881" t="s">
        <v>17561</v>
      </c>
      <c r="B2881" t="s">
        <v>17562</v>
      </c>
      <c r="C2881" t="s">
        <v>36950</v>
      </c>
      <c r="D2881" t="s">
        <v>17564</v>
      </c>
      <c r="E2881" t="s">
        <v>36951</v>
      </c>
      <c r="F2881" t="b">
        <v>1</v>
      </c>
      <c r="G2881">
        <v>0.88888888888888795</v>
      </c>
      <c r="H2881" t="s">
        <v>110</v>
      </c>
      <c r="I2881" t="s">
        <v>25843</v>
      </c>
      <c r="J2881" t="s">
        <v>25844</v>
      </c>
      <c r="K2881">
        <v>0.63157894736842102</v>
      </c>
      <c r="L2881">
        <v>0</v>
      </c>
      <c r="M2881" t="s">
        <v>236</v>
      </c>
      <c r="N2881" t="s">
        <v>36952</v>
      </c>
    </row>
    <row r="2882" spans="1:14" x14ac:dyDescent="0.25">
      <c r="A2882" t="s">
        <v>17567</v>
      </c>
      <c r="B2882" t="s">
        <v>17568</v>
      </c>
      <c r="C2882" t="s">
        <v>36793</v>
      </c>
      <c r="D2882" t="s">
        <v>17569</v>
      </c>
      <c r="E2882" t="s">
        <v>36953</v>
      </c>
      <c r="F2882" t="b">
        <v>1</v>
      </c>
      <c r="G2882">
        <v>1</v>
      </c>
      <c r="H2882">
        <v>1</v>
      </c>
      <c r="I2882" t="s">
        <v>30309</v>
      </c>
      <c r="J2882" t="s">
        <v>36954</v>
      </c>
      <c r="K2882" t="s">
        <v>463</v>
      </c>
      <c r="L2882" t="s">
        <v>125</v>
      </c>
      <c r="M2882" t="s">
        <v>463</v>
      </c>
      <c r="N2882" t="s">
        <v>36955</v>
      </c>
    </row>
    <row r="2883" spans="1:14" x14ac:dyDescent="0.25">
      <c r="A2883" t="s">
        <v>17573</v>
      </c>
      <c r="B2883" t="s">
        <v>17574</v>
      </c>
      <c r="C2883" t="s">
        <v>36956</v>
      </c>
      <c r="D2883" t="s">
        <v>17575</v>
      </c>
      <c r="E2883">
        <v>0.550375093927716</v>
      </c>
      <c r="F2883" t="b">
        <v>1</v>
      </c>
      <c r="G2883">
        <v>0.27272727272727199</v>
      </c>
      <c r="H2883">
        <v>5.2223296786709297E-2</v>
      </c>
      <c r="I2883">
        <v>3.22767946980888E-2</v>
      </c>
      <c r="J2883" t="s">
        <v>2487</v>
      </c>
      <c r="K2883" t="s">
        <v>91</v>
      </c>
      <c r="L2883">
        <v>0</v>
      </c>
      <c r="M2883" t="s">
        <v>91</v>
      </c>
      <c r="N2883" t="s">
        <v>36957</v>
      </c>
    </row>
    <row r="2884" spans="1:14" x14ac:dyDescent="0.25">
      <c r="A2884" t="s">
        <v>17578</v>
      </c>
      <c r="B2884" t="s">
        <v>17579</v>
      </c>
      <c r="C2884" t="s">
        <v>36958</v>
      </c>
      <c r="D2884" t="s">
        <v>17581</v>
      </c>
      <c r="E2884" t="s">
        <v>36959</v>
      </c>
      <c r="F2884" t="b">
        <v>1</v>
      </c>
      <c r="G2884">
        <v>0.64412339406453001</v>
      </c>
      <c r="H2884" t="s">
        <v>30088</v>
      </c>
      <c r="I2884" t="s">
        <v>30089</v>
      </c>
      <c r="J2884">
        <v>6.9085014549984294E-2</v>
      </c>
      <c r="K2884">
        <v>0.375</v>
      </c>
      <c r="L2884">
        <v>0</v>
      </c>
      <c r="M2884">
        <v>0.25</v>
      </c>
      <c r="N2884" t="s">
        <v>36960</v>
      </c>
    </row>
    <row r="2885" spans="1:14" x14ac:dyDescent="0.25">
      <c r="A2885" t="s">
        <v>17583</v>
      </c>
      <c r="B2885" t="s">
        <v>17584</v>
      </c>
      <c r="C2885" t="s">
        <v>36961</v>
      </c>
      <c r="D2885" t="s">
        <v>17586</v>
      </c>
      <c r="E2885" t="s">
        <v>36962</v>
      </c>
      <c r="F2885" t="b">
        <v>1</v>
      </c>
      <c r="G2885">
        <v>0.55555555555555503</v>
      </c>
      <c r="H2885">
        <v>0.372677996249965</v>
      </c>
      <c r="I2885" t="s">
        <v>4272</v>
      </c>
      <c r="J2885">
        <v>7.5832356734133896E-2</v>
      </c>
      <c r="K2885" t="s">
        <v>83</v>
      </c>
      <c r="L2885">
        <v>9.5238095238095205E-2</v>
      </c>
      <c r="M2885" t="s">
        <v>294</v>
      </c>
      <c r="N2885" t="s">
        <v>36963</v>
      </c>
    </row>
    <row r="2886" spans="1:14" x14ac:dyDescent="0.25">
      <c r="A2886" t="s">
        <v>17589</v>
      </c>
      <c r="B2886" t="s">
        <v>17590</v>
      </c>
      <c r="C2886" t="s">
        <v>31255</v>
      </c>
      <c r="D2886" t="s">
        <v>17592</v>
      </c>
      <c r="E2886" t="s">
        <v>36964</v>
      </c>
      <c r="F2886" t="b">
        <v>1</v>
      </c>
      <c r="G2886">
        <v>0.47768754038252598</v>
      </c>
      <c r="H2886" t="s">
        <v>30801</v>
      </c>
      <c r="I2886" t="s">
        <v>30802</v>
      </c>
      <c r="J2886" t="s">
        <v>30803</v>
      </c>
      <c r="K2886" t="s">
        <v>11234</v>
      </c>
      <c r="L2886" t="s">
        <v>357</v>
      </c>
      <c r="M2886" t="s">
        <v>11234</v>
      </c>
      <c r="N2886" t="s">
        <v>36965</v>
      </c>
    </row>
    <row r="2887" spans="1:14" x14ac:dyDescent="0.25">
      <c r="A2887" t="s">
        <v>17595</v>
      </c>
      <c r="B2887" t="s">
        <v>17596</v>
      </c>
      <c r="C2887" t="s">
        <v>36966</v>
      </c>
      <c r="D2887" t="s">
        <v>17598</v>
      </c>
      <c r="E2887" t="s">
        <v>36967</v>
      </c>
      <c r="F2887" t="b">
        <v>1</v>
      </c>
      <c r="G2887">
        <v>1</v>
      </c>
      <c r="H2887" t="s">
        <v>29851</v>
      </c>
      <c r="I2887" t="s">
        <v>25780</v>
      </c>
      <c r="J2887" t="s">
        <v>32669</v>
      </c>
      <c r="K2887" t="s">
        <v>1448</v>
      </c>
      <c r="L2887">
        <v>0.25</v>
      </c>
      <c r="M2887" t="s">
        <v>180</v>
      </c>
      <c r="N2887" t="s">
        <v>36968</v>
      </c>
    </row>
    <row r="2888" spans="1:14" x14ac:dyDescent="0.25">
      <c r="A2888" t="s">
        <v>17601</v>
      </c>
      <c r="B2888" t="s">
        <v>17602</v>
      </c>
      <c r="C2888" t="s">
        <v>36741</v>
      </c>
      <c r="D2888" t="s">
        <v>17604</v>
      </c>
      <c r="E2888" t="s">
        <v>36969</v>
      </c>
      <c r="F2888" t="b">
        <v>1</v>
      </c>
      <c r="G2888">
        <v>0.6</v>
      </c>
      <c r="H2888" t="s">
        <v>421</v>
      </c>
      <c r="I2888" t="s">
        <v>422</v>
      </c>
      <c r="J2888">
        <v>7.7305517569394494E-2</v>
      </c>
      <c r="K2888" t="s">
        <v>423</v>
      </c>
      <c r="L2888">
        <v>0.125</v>
      </c>
      <c r="M2888" t="s">
        <v>135</v>
      </c>
      <c r="N2888" t="s">
        <v>36970</v>
      </c>
    </row>
    <row r="2889" spans="1:14" x14ac:dyDescent="0.25">
      <c r="A2889" t="s">
        <v>17607</v>
      </c>
      <c r="B2889" t="s">
        <v>17608</v>
      </c>
      <c r="C2889" t="s">
        <v>36971</v>
      </c>
      <c r="D2889" t="s">
        <v>17610</v>
      </c>
      <c r="E2889" t="s">
        <v>36972</v>
      </c>
      <c r="F2889" t="b">
        <v>1</v>
      </c>
      <c r="G2889">
        <v>0.64412339406453001</v>
      </c>
      <c r="H2889" t="s">
        <v>29182</v>
      </c>
      <c r="I2889" t="s">
        <v>30192</v>
      </c>
      <c r="J2889" t="s">
        <v>30193</v>
      </c>
      <c r="K2889" t="s">
        <v>522</v>
      </c>
      <c r="L2889" t="s">
        <v>15805</v>
      </c>
      <c r="M2889" t="s">
        <v>123</v>
      </c>
      <c r="N2889" t="s">
        <v>36973</v>
      </c>
    </row>
    <row r="2890" spans="1:14" x14ac:dyDescent="0.25">
      <c r="A2890" t="s">
        <v>17613</v>
      </c>
      <c r="B2890" t="s">
        <v>17614</v>
      </c>
      <c r="C2890" t="s">
        <v>36974</v>
      </c>
      <c r="D2890" t="s">
        <v>17616</v>
      </c>
      <c r="E2890" t="s">
        <v>36975</v>
      </c>
      <c r="F2890" t="b">
        <v>1</v>
      </c>
      <c r="G2890">
        <v>0.66666666666666596</v>
      </c>
      <c r="H2890">
        <v>0.40824829046386302</v>
      </c>
      <c r="I2890" t="s">
        <v>6997</v>
      </c>
      <c r="J2890">
        <v>7.9368809260862094E-2</v>
      </c>
      <c r="K2890">
        <v>0.5</v>
      </c>
      <c r="L2890" t="s">
        <v>135</v>
      </c>
      <c r="M2890" t="s">
        <v>136</v>
      </c>
      <c r="N2890" t="s">
        <v>36976</v>
      </c>
    </row>
    <row r="2891" spans="1:14" x14ac:dyDescent="0.25">
      <c r="A2891" t="s">
        <v>17619</v>
      </c>
      <c r="B2891" t="s">
        <v>17620</v>
      </c>
      <c r="C2891" t="s">
        <v>36977</v>
      </c>
      <c r="D2891" t="s">
        <v>17622</v>
      </c>
      <c r="E2891" t="s">
        <v>36978</v>
      </c>
      <c r="F2891" t="b">
        <v>1</v>
      </c>
      <c r="G2891">
        <v>0.66187267693844598</v>
      </c>
      <c r="H2891" t="s">
        <v>28661</v>
      </c>
      <c r="I2891" t="s">
        <v>29990</v>
      </c>
      <c r="J2891" t="s">
        <v>29991</v>
      </c>
      <c r="K2891" t="s">
        <v>713</v>
      </c>
      <c r="L2891">
        <v>0</v>
      </c>
      <c r="M2891" t="s">
        <v>1044</v>
      </c>
      <c r="N2891" t="s">
        <v>36979</v>
      </c>
    </row>
    <row r="2892" spans="1:14" x14ac:dyDescent="0.25">
      <c r="A2892" t="s">
        <v>17625</v>
      </c>
      <c r="B2892" t="s">
        <v>17626</v>
      </c>
      <c r="C2892" t="s">
        <v>36980</v>
      </c>
      <c r="D2892" t="s">
        <v>17628</v>
      </c>
      <c r="E2892" t="s">
        <v>36981</v>
      </c>
      <c r="F2892" t="b">
        <v>1</v>
      </c>
      <c r="G2892">
        <v>0.53846153846153799</v>
      </c>
      <c r="H2892" t="s">
        <v>330</v>
      </c>
      <c r="I2892">
        <v>9.5682287205017993E-2</v>
      </c>
      <c r="J2892">
        <v>5.3444459347905399E-2</v>
      </c>
      <c r="K2892">
        <v>0.4</v>
      </c>
      <c r="L2892" t="s">
        <v>857</v>
      </c>
      <c r="M2892">
        <v>0.4</v>
      </c>
      <c r="N2892" t="s">
        <v>36982</v>
      </c>
    </row>
    <row r="2893" spans="1:14" x14ac:dyDescent="0.25">
      <c r="A2893" t="s">
        <v>17631</v>
      </c>
      <c r="B2893" t="s">
        <v>17632</v>
      </c>
      <c r="C2893" t="s">
        <v>36983</v>
      </c>
      <c r="D2893" t="s">
        <v>17634</v>
      </c>
      <c r="E2893" t="s">
        <v>36984</v>
      </c>
      <c r="F2893" t="b">
        <v>1</v>
      </c>
      <c r="G2893">
        <v>0.64412339406453001</v>
      </c>
      <c r="H2893" t="s">
        <v>29182</v>
      </c>
      <c r="I2893" t="s">
        <v>30192</v>
      </c>
      <c r="J2893" t="s">
        <v>30193</v>
      </c>
      <c r="K2893">
        <v>0.75</v>
      </c>
      <c r="L2893" t="s">
        <v>322</v>
      </c>
      <c r="M2893">
        <v>0.5</v>
      </c>
      <c r="N2893" t="s">
        <v>36985</v>
      </c>
    </row>
    <row r="2894" spans="1:14" x14ac:dyDescent="0.25">
      <c r="A2894" t="s">
        <v>17637</v>
      </c>
      <c r="B2894" t="s">
        <v>17638</v>
      </c>
      <c r="C2894" t="s">
        <v>36986</v>
      </c>
      <c r="D2894" t="s">
        <v>17640</v>
      </c>
      <c r="E2894" t="s">
        <v>36987</v>
      </c>
      <c r="F2894" t="b">
        <v>1</v>
      </c>
      <c r="G2894">
        <v>0.77777777777777701</v>
      </c>
      <c r="H2894" t="s">
        <v>619</v>
      </c>
      <c r="I2894" t="s">
        <v>620</v>
      </c>
      <c r="J2894">
        <v>8.2487200063996097E-2</v>
      </c>
      <c r="K2894" t="s">
        <v>114</v>
      </c>
      <c r="L2894">
        <v>0.125</v>
      </c>
      <c r="M2894" t="s">
        <v>180</v>
      </c>
      <c r="N2894" t="s">
        <v>36988</v>
      </c>
    </row>
    <row r="2895" spans="1:14" x14ac:dyDescent="0.25">
      <c r="A2895" t="s">
        <v>17643</v>
      </c>
      <c r="B2895" t="s">
        <v>17644</v>
      </c>
      <c r="C2895" t="s">
        <v>36989</v>
      </c>
      <c r="D2895" t="s">
        <v>17646</v>
      </c>
      <c r="E2895">
        <v>0.89134811024354599</v>
      </c>
      <c r="F2895" t="b">
        <v>1</v>
      </c>
      <c r="G2895">
        <v>0.66666666666666596</v>
      </c>
      <c r="H2895">
        <v>0.40824829046386302</v>
      </c>
      <c r="I2895" t="s">
        <v>9731</v>
      </c>
      <c r="J2895" t="s">
        <v>9732</v>
      </c>
      <c r="K2895" t="s">
        <v>713</v>
      </c>
      <c r="L2895" t="s">
        <v>714</v>
      </c>
      <c r="M2895" t="s">
        <v>713</v>
      </c>
      <c r="N2895" t="s">
        <v>36990</v>
      </c>
    </row>
    <row r="2896" spans="1:14" x14ac:dyDescent="0.25">
      <c r="A2896" t="s">
        <v>17649</v>
      </c>
      <c r="B2896" t="s">
        <v>17650</v>
      </c>
      <c r="C2896" t="s">
        <v>36991</v>
      </c>
      <c r="D2896" t="s">
        <v>17652</v>
      </c>
      <c r="E2896" t="s">
        <v>36992</v>
      </c>
      <c r="F2896" t="b">
        <v>1</v>
      </c>
      <c r="G2896">
        <v>0.125</v>
      </c>
      <c r="H2896">
        <v>4.2257712736425798E-2</v>
      </c>
      <c r="I2896" t="s">
        <v>30528</v>
      </c>
      <c r="J2896">
        <v>2.7776190340117898E-2</v>
      </c>
      <c r="K2896">
        <v>0</v>
      </c>
      <c r="L2896">
        <v>0</v>
      </c>
      <c r="M2896">
        <v>0</v>
      </c>
      <c r="N2896" t="s">
        <v>36993</v>
      </c>
    </row>
    <row r="2897" spans="1:14" x14ac:dyDescent="0.25">
      <c r="A2897" t="s">
        <v>17655</v>
      </c>
      <c r="B2897" t="s">
        <v>17656</v>
      </c>
      <c r="C2897" t="s">
        <v>36994</v>
      </c>
      <c r="D2897" t="s">
        <v>17658</v>
      </c>
      <c r="E2897" t="s">
        <v>36995</v>
      </c>
      <c r="F2897" t="b">
        <v>1</v>
      </c>
      <c r="G2897">
        <v>0.429555799244357</v>
      </c>
      <c r="H2897" t="s">
        <v>36996</v>
      </c>
      <c r="I2897" t="s">
        <v>36997</v>
      </c>
      <c r="J2897" t="s">
        <v>36998</v>
      </c>
      <c r="K2897" t="s">
        <v>35724</v>
      </c>
      <c r="L2897">
        <v>0</v>
      </c>
      <c r="M2897" t="s">
        <v>35724</v>
      </c>
      <c r="N2897" t="s">
        <v>36999</v>
      </c>
    </row>
    <row r="2898" spans="1:14" x14ac:dyDescent="0.25">
      <c r="A2898" t="s">
        <v>17663</v>
      </c>
      <c r="B2898" t="s">
        <v>17664</v>
      </c>
      <c r="C2898" t="s">
        <v>37000</v>
      </c>
      <c r="D2898" t="s">
        <v>17666</v>
      </c>
      <c r="E2898" t="s">
        <v>37001</v>
      </c>
      <c r="F2898" t="b">
        <v>1</v>
      </c>
      <c r="G2898">
        <v>0.77777777777777701</v>
      </c>
      <c r="H2898" t="s">
        <v>619</v>
      </c>
      <c r="I2898" t="s">
        <v>20993</v>
      </c>
      <c r="J2898" t="s">
        <v>20994</v>
      </c>
      <c r="K2898" t="s">
        <v>6506</v>
      </c>
      <c r="L2898" t="s">
        <v>714</v>
      </c>
      <c r="M2898" t="s">
        <v>713</v>
      </c>
      <c r="N2898" t="s">
        <v>37002</v>
      </c>
    </row>
    <row r="2899" spans="1:14" x14ac:dyDescent="0.25">
      <c r="A2899" t="s">
        <v>17670</v>
      </c>
      <c r="B2899" t="s">
        <v>17671</v>
      </c>
      <c r="C2899" t="s">
        <v>37003</v>
      </c>
      <c r="D2899" t="s">
        <v>17673</v>
      </c>
      <c r="E2899" t="s">
        <v>37004</v>
      </c>
      <c r="F2899" t="b">
        <v>1</v>
      </c>
      <c r="G2899">
        <v>0.55156056411537202</v>
      </c>
      <c r="H2899" t="s">
        <v>3591</v>
      </c>
      <c r="I2899" t="s">
        <v>20286</v>
      </c>
      <c r="J2899">
        <v>7.7515021054315E-2</v>
      </c>
      <c r="K2899" t="s">
        <v>236</v>
      </c>
      <c r="L2899">
        <v>0</v>
      </c>
      <c r="M2899" t="s">
        <v>92</v>
      </c>
      <c r="N2899" t="s">
        <v>37005</v>
      </c>
    </row>
    <row r="2900" spans="1:14" x14ac:dyDescent="0.25">
      <c r="A2900" t="s">
        <v>17675</v>
      </c>
      <c r="B2900" t="s">
        <v>17676</v>
      </c>
      <c r="C2900" t="s">
        <v>37006</v>
      </c>
      <c r="D2900" t="s">
        <v>17678</v>
      </c>
      <c r="E2900" t="s">
        <v>37007</v>
      </c>
      <c r="F2900" t="b">
        <v>1</v>
      </c>
      <c r="G2900">
        <v>0.9</v>
      </c>
      <c r="H2900" t="s">
        <v>21994</v>
      </c>
      <c r="I2900" t="s">
        <v>22517</v>
      </c>
      <c r="J2900" t="s">
        <v>22518</v>
      </c>
      <c r="K2900" t="s">
        <v>543</v>
      </c>
      <c r="L2900">
        <v>0</v>
      </c>
      <c r="M2900" t="s">
        <v>201</v>
      </c>
      <c r="N2900" t="s">
        <v>37008</v>
      </c>
    </row>
    <row r="2901" spans="1:14" x14ac:dyDescent="0.25">
      <c r="A2901" t="s">
        <v>17681</v>
      </c>
      <c r="B2901" t="s">
        <v>17682</v>
      </c>
      <c r="C2901" t="s">
        <v>37009</v>
      </c>
      <c r="D2901" t="s">
        <v>17684</v>
      </c>
      <c r="E2901" t="s">
        <v>37010</v>
      </c>
      <c r="F2901" t="b">
        <v>1</v>
      </c>
      <c r="G2901">
        <v>0.44485411273156</v>
      </c>
      <c r="H2901" t="s">
        <v>11057</v>
      </c>
      <c r="I2901">
        <v>8.1723722329616805E-2</v>
      </c>
      <c r="J2901">
        <v>5.1060747637901902E-2</v>
      </c>
      <c r="K2901" t="s">
        <v>136</v>
      </c>
      <c r="L2901" t="s">
        <v>743</v>
      </c>
      <c r="M2901">
        <v>0.3</v>
      </c>
      <c r="N2901" t="s">
        <v>37011</v>
      </c>
    </row>
    <row r="2902" spans="1:14" x14ac:dyDescent="0.25">
      <c r="A2902" t="s">
        <v>17688</v>
      </c>
      <c r="B2902" t="s">
        <v>17689</v>
      </c>
      <c r="C2902" t="s">
        <v>37012</v>
      </c>
      <c r="D2902" t="s">
        <v>17691</v>
      </c>
      <c r="E2902" t="s">
        <v>37013</v>
      </c>
      <c r="F2902" t="b">
        <v>1</v>
      </c>
      <c r="G2902">
        <v>1</v>
      </c>
      <c r="H2902" t="s">
        <v>22326</v>
      </c>
      <c r="I2902" t="s">
        <v>24850</v>
      </c>
      <c r="J2902" t="s">
        <v>37014</v>
      </c>
      <c r="K2902" t="s">
        <v>795</v>
      </c>
      <c r="L2902" t="s">
        <v>593</v>
      </c>
      <c r="M2902" t="s">
        <v>658</v>
      </c>
      <c r="N2902" t="s">
        <v>37015</v>
      </c>
    </row>
    <row r="2903" spans="1:14" x14ac:dyDescent="0.25">
      <c r="A2903" t="s">
        <v>17696</v>
      </c>
      <c r="B2903" t="s">
        <v>17697</v>
      </c>
      <c r="C2903" t="s">
        <v>37016</v>
      </c>
      <c r="D2903" t="s">
        <v>17699</v>
      </c>
      <c r="E2903" t="s">
        <v>37017</v>
      </c>
      <c r="F2903" t="b">
        <v>1</v>
      </c>
      <c r="G2903">
        <v>0.77777777777777701</v>
      </c>
      <c r="H2903" t="s">
        <v>379</v>
      </c>
      <c r="I2903" t="s">
        <v>1042</v>
      </c>
      <c r="J2903" t="s">
        <v>20890</v>
      </c>
      <c r="K2903" t="s">
        <v>1447</v>
      </c>
      <c r="L2903" t="s">
        <v>135</v>
      </c>
      <c r="M2903">
        <v>0.5</v>
      </c>
      <c r="N2903" t="s">
        <v>37018</v>
      </c>
    </row>
    <row r="2904" spans="1:14" x14ac:dyDescent="0.25">
      <c r="A2904" t="s">
        <v>17702</v>
      </c>
      <c r="B2904" t="s">
        <v>17703</v>
      </c>
      <c r="C2904" t="s">
        <v>37019</v>
      </c>
      <c r="D2904" t="s">
        <v>17705</v>
      </c>
      <c r="E2904" t="s">
        <v>37020</v>
      </c>
      <c r="F2904" t="b">
        <v>1</v>
      </c>
      <c r="G2904">
        <v>0.4</v>
      </c>
      <c r="H2904" t="s">
        <v>722</v>
      </c>
      <c r="I2904">
        <v>8.4286898479314296E-2</v>
      </c>
      <c r="J2904">
        <v>5.3077121710724401E-2</v>
      </c>
      <c r="K2904" t="s">
        <v>71</v>
      </c>
      <c r="L2904" t="s">
        <v>311</v>
      </c>
      <c r="M2904" t="s">
        <v>543</v>
      </c>
      <c r="N2904" t="s">
        <v>37021</v>
      </c>
    </row>
    <row r="2905" spans="1:14" x14ac:dyDescent="0.25">
      <c r="A2905" t="s">
        <v>17708</v>
      </c>
      <c r="B2905" t="s">
        <v>17709</v>
      </c>
      <c r="C2905" t="s">
        <v>37022</v>
      </c>
      <c r="D2905" t="s">
        <v>17711</v>
      </c>
      <c r="E2905" t="s">
        <v>37023</v>
      </c>
      <c r="F2905" t="b">
        <v>1</v>
      </c>
      <c r="G2905">
        <v>0.88888888888888795</v>
      </c>
      <c r="H2905" t="s">
        <v>274</v>
      </c>
      <c r="I2905" t="s">
        <v>3152</v>
      </c>
      <c r="J2905">
        <v>7.1717815072242605E-2</v>
      </c>
      <c r="K2905" t="s">
        <v>970</v>
      </c>
      <c r="L2905">
        <v>0</v>
      </c>
      <c r="M2905" t="s">
        <v>970</v>
      </c>
      <c r="N2905" t="s">
        <v>37024</v>
      </c>
    </row>
    <row r="2906" spans="1:14" x14ac:dyDescent="0.25">
      <c r="A2906" t="s">
        <v>17714</v>
      </c>
      <c r="B2906" t="s">
        <v>17715</v>
      </c>
      <c r="C2906" t="s">
        <v>37025</v>
      </c>
      <c r="D2906" t="s">
        <v>17717</v>
      </c>
      <c r="E2906" t="s">
        <v>37026</v>
      </c>
      <c r="F2906" t="b">
        <v>1</v>
      </c>
      <c r="G2906">
        <v>0.44444444444444398</v>
      </c>
      <c r="H2906">
        <v>7.4535599249992895E-2</v>
      </c>
      <c r="I2906">
        <v>4.4348375913067901E-2</v>
      </c>
      <c r="J2906">
        <v>3.3913260910307497E-2</v>
      </c>
      <c r="K2906" t="s">
        <v>1007</v>
      </c>
      <c r="L2906">
        <v>0</v>
      </c>
      <c r="M2906" t="s">
        <v>1007</v>
      </c>
      <c r="N2906" t="s">
        <v>37027</v>
      </c>
    </row>
    <row r="2907" spans="1:14" x14ac:dyDescent="0.25">
      <c r="A2907" t="s">
        <v>17719</v>
      </c>
      <c r="B2907" t="s">
        <v>17720</v>
      </c>
      <c r="C2907" t="s">
        <v>37028</v>
      </c>
      <c r="D2907" t="s">
        <v>17722</v>
      </c>
      <c r="E2907" t="s">
        <v>37029</v>
      </c>
      <c r="F2907" t="b">
        <v>1</v>
      </c>
      <c r="G2907">
        <v>0.5</v>
      </c>
      <c r="H2907">
        <v>0.40824829046386302</v>
      </c>
      <c r="I2907">
        <v>0.350372724490772</v>
      </c>
      <c r="J2907" t="s">
        <v>835</v>
      </c>
      <c r="K2907" t="s">
        <v>864</v>
      </c>
      <c r="L2907">
        <v>0.25</v>
      </c>
      <c r="M2907" t="s">
        <v>864</v>
      </c>
      <c r="N2907" t="s">
        <v>37030</v>
      </c>
    </row>
    <row r="2908" spans="1:14" x14ac:dyDescent="0.25">
      <c r="A2908" t="s">
        <v>17725</v>
      </c>
      <c r="B2908" t="s">
        <v>17726</v>
      </c>
      <c r="C2908" t="s">
        <v>37031</v>
      </c>
      <c r="D2908" t="s">
        <v>17728</v>
      </c>
      <c r="E2908" t="s">
        <v>37032</v>
      </c>
      <c r="F2908" t="b">
        <v>1</v>
      </c>
      <c r="G2908">
        <v>0.4</v>
      </c>
      <c r="H2908">
        <v>6.6666666666666596E-2</v>
      </c>
      <c r="I2908" t="s">
        <v>568</v>
      </c>
      <c r="J2908">
        <v>2.9847458960098199E-2</v>
      </c>
      <c r="K2908" t="s">
        <v>593</v>
      </c>
      <c r="L2908">
        <v>0</v>
      </c>
      <c r="M2908" t="s">
        <v>593</v>
      </c>
      <c r="N2908" t="s">
        <v>37033</v>
      </c>
    </row>
    <row r="2909" spans="1:14" x14ac:dyDescent="0.25">
      <c r="A2909" t="s">
        <v>17731</v>
      </c>
      <c r="B2909" t="s">
        <v>17732</v>
      </c>
      <c r="C2909" t="s">
        <v>37034</v>
      </c>
      <c r="D2909" t="s">
        <v>17734</v>
      </c>
      <c r="E2909" t="s">
        <v>37035</v>
      </c>
      <c r="F2909" t="b">
        <v>1</v>
      </c>
      <c r="G2909">
        <v>0.7</v>
      </c>
      <c r="H2909" t="s">
        <v>512</v>
      </c>
      <c r="I2909" t="s">
        <v>5997</v>
      </c>
      <c r="J2909" t="s">
        <v>6511</v>
      </c>
      <c r="K2909" t="s">
        <v>522</v>
      </c>
      <c r="L2909" t="s">
        <v>1044</v>
      </c>
      <c r="M2909" t="s">
        <v>522</v>
      </c>
      <c r="N2909">
        <v>0.33042815000960601</v>
      </c>
    </row>
    <row r="2910" spans="1:14" x14ac:dyDescent="0.25">
      <c r="A2910" t="s">
        <v>17737</v>
      </c>
      <c r="B2910" t="s">
        <v>17738</v>
      </c>
      <c r="C2910" t="s">
        <v>37036</v>
      </c>
      <c r="D2910" t="s">
        <v>17739</v>
      </c>
      <c r="E2910" t="s">
        <v>37037</v>
      </c>
      <c r="F2910" t="b">
        <v>1</v>
      </c>
      <c r="G2910">
        <v>0.5</v>
      </c>
      <c r="H2910" t="s">
        <v>180</v>
      </c>
      <c r="I2910" t="s">
        <v>504</v>
      </c>
      <c r="J2910" t="s">
        <v>505</v>
      </c>
      <c r="K2910">
        <v>0.38095238095238099</v>
      </c>
      <c r="L2910">
        <v>0</v>
      </c>
      <c r="M2910" t="s">
        <v>593</v>
      </c>
      <c r="N2910" t="s">
        <v>37038</v>
      </c>
    </row>
    <row r="2911" spans="1:14" x14ac:dyDescent="0.25">
      <c r="A2911" t="s">
        <v>17742</v>
      </c>
      <c r="B2911" t="s">
        <v>17743</v>
      </c>
      <c r="C2911" t="s">
        <v>37039</v>
      </c>
      <c r="D2911" t="s">
        <v>17745</v>
      </c>
      <c r="E2911" t="s">
        <v>37040</v>
      </c>
      <c r="F2911" t="b">
        <v>1</v>
      </c>
      <c r="G2911">
        <v>0.33093633846922299</v>
      </c>
      <c r="H2911">
        <v>6.4592159370687102E-2</v>
      </c>
      <c r="I2911" t="s">
        <v>10527</v>
      </c>
      <c r="J2911">
        <v>3.2260135189272801E-2</v>
      </c>
      <c r="K2911" t="s">
        <v>236</v>
      </c>
      <c r="L2911">
        <v>0</v>
      </c>
      <c r="M2911" t="s">
        <v>236</v>
      </c>
      <c r="N2911" t="s">
        <v>37041</v>
      </c>
    </row>
    <row r="2912" spans="1:14" x14ac:dyDescent="0.25">
      <c r="A2912" t="s">
        <v>17748</v>
      </c>
      <c r="B2912" t="s">
        <v>17749</v>
      </c>
      <c r="C2912" t="s">
        <v>36778</v>
      </c>
      <c r="D2912" t="s">
        <v>17751</v>
      </c>
      <c r="E2912" t="s">
        <v>37042</v>
      </c>
      <c r="F2912" t="b">
        <v>1</v>
      </c>
      <c r="G2912">
        <v>0.77777777777777701</v>
      </c>
      <c r="H2912" t="s">
        <v>15943</v>
      </c>
      <c r="I2912">
        <v>0.52129105906270501</v>
      </c>
      <c r="J2912" t="s">
        <v>15944</v>
      </c>
      <c r="K2912" t="s">
        <v>180</v>
      </c>
      <c r="L2912">
        <v>0.125</v>
      </c>
      <c r="M2912" t="s">
        <v>180</v>
      </c>
      <c r="N2912" t="s">
        <v>37043</v>
      </c>
    </row>
    <row r="2913" spans="1:14" x14ac:dyDescent="0.25">
      <c r="A2913" t="s">
        <v>17753</v>
      </c>
      <c r="B2913" t="s">
        <v>17754</v>
      </c>
      <c r="C2913" t="s">
        <v>37044</v>
      </c>
      <c r="D2913" t="s">
        <v>17756</v>
      </c>
      <c r="E2913" t="s">
        <v>37045</v>
      </c>
      <c r="F2913" t="b">
        <v>1</v>
      </c>
      <c r="G2913">
        <v>0.66187267693844598</v>
      </c>
      <c r="H2913" t="s">
        <v>29481</v>
      </c>
      <c r="I2913" t="s">
        <v>29482</v>
      </c>
      <c r="J2913" t="s">
        <v>35232</v>
      </c>
      <c r="K2913" t="s">
        <v>135</v>
      </c>
      <c r="L2913">
        <v>0</v>
      </c>
      <c r="M2913" t="s">
        <v>135</v>
      </c>
      <c r="N2913" t="s">
        <v>37046</v>
      </c>
    </row>
    <row r="2914" spans="1:14" x14ac:dyDescent="0.25">
      <c r="A2914" t="s">
        <v>17759</v>
      </c>
      <c r="B2914" t="s">
        <v>17760</v>
      </c>
      <c r="C2914" t="s">
        <v>37047</v>
      </c>
      <c r="D2914" t="s">
        <v>17762</v>
      </c>
      <c r="E2914" t="s">
        <v>37048</v>
      </c>
      <c r="F2914" t="b">
        <v>1</v>
      </c>
      <c r="G2914">
        <v>0.77777777777777701</v>
      </c>
      <c r="H2914" t="s">
        <v>4214</v>
      </c>
      <c r="I2914">
        <v>0.350372724490772</v>
      </c>
      <c r="J2914" t="s">
        <v>7075</v>
      </c>
      <c r="K2914" t="s">
        <v>180</v>
      </c>
      <c r="L2914">
        <v>0</v>
      </c>
      <c r="M2914" t="s">
        <v>1007</v>
      </c>
      <c r="N2914" t="s">
        <v>37049</v>
      </c>
    </row>
    <row r="2915" spans="1:14" x14ac:dyDescent="0.25">
      <c r="A2915" t="s">
        <v>17765</v>
      </c>
      <c r="B2915" t="s">
        <v>17766</v>
      </c>
      <c r="C2915" t="s">
        <v>37050</v>
      </c>
      <c r="D2915" t="s">
        <v>17768</v>
      </c>
      <c r="E2915" t="s">
        <v>37051</v>
      </c>
      <c r="F2915" t="b">
        <v>1</v>
      </c>
      <c r="G2915">
        <v>0.55555555555555503</v>
      </c>
      <c r="H2915" t="s">
        <v>4132</v>
      </c>
      <c r="I2915" t="s">
        <v>4133</v>
      </c>
      <c r="J2915">
        <v>6.3767156937974107E-2</v>
      </c>
      <c r="K2915" t="s">
        <v>125</v>
      </c>
      <c r="L2915" t="s">
        <v>124</v>
      </c>
      <c r="M2915" t="s">
        <v>125</v>
      </c>
      <c r="N2915" t="s">
        <v>37052</v>
      </c>
    </row>
    <row r="2916" spans="1:14" x14ac:dyDescent="0.25">
      <c r="A2916" t="s">
        <v>17771</v>
      </c>
      <c r="B2916" t="s">
        <v>17772</v>
      </c>
      <c r="C2916" t="s">
        <v>37053</v>
      </c>
      <c r="D2916" t="s">
        <v>17774</v>
      </c>
      <c r="E2916" t="s">
        <v>37054</v>
      </c>
      <c r="F2916" t="b">
        <v>1</v>
      </c>
      <c r="G2916">
        <v>0.6</v>
      </c>
      <c r="H2916" t="s">
        <v>421</v>
      </c>
      <c r="I2916" t="s">
        <v>422</v>
      </c>
      <c r="J2916">
        <v>7.7305517569394494E-2</v>
      </c>
      <c r="K2916">
        <v>0.5</v>
      </c>
      <c r="L2916" t="s">
        <v>1007</v>
      </c>
      <c r="M2916" t="s">
        <v>1370</v>
      </c>
      <c r="N2916">
        <v>0.232675298779878</v>
      </c>
    </row>
    <row r="2917" spans="1:14" x14ac:dyDescent="0.25">
      <c r="A2917" t="s">
        <v>17777</v>
      </c>
      <c r="B2917" t="s">
        <v>17778</v>
      </c>
      <c r="C2917" t="s">
        <v>37055</v>
      </c>
      <c r="D2917" t="s">
        <v>17780</v>
      </c>
      <c r="E2917" t="s">
        <v>37056</v>
      </c>
      <c r="F2917" t="b">
        <v>1</v>
      </c>
      <c r="G2917">
        <v>0.58333333333333304</v>
      </c>
      <c r="H2917" t="s">
        <v>344</v>
      </c>
      <c r="I2917" t="s">
        <v>345</v>
      </c>
      <c r="J2917" t="s">
        <v>346</v>
      </c>
      <c r="K2917">
        <v>0.3</v>
      </c>
      <c r="L2917">
        <v>0</v>
      </c>
      <c r="M2917">
        <v>0.3</v>
      </c>
      <c r="N2917" t="s">
        <v>37057</v>
      </c>
    </row>
    <row r="2918" spans="1:14" x14ac:dyDescent="0.25">
      <c r="A2918" t="s">
        <v>17783</v>
      </c>
      <c r="B2918" t="s">
        <v>17784</v>
      </c>
      <c r="C2918" t="s">
        <v>37058</v>
      </c>
      <c r="D2918" t="s">
        <v>17786</v>
      </c>
      <c r="E2918" t="s">
        <v>37059</v>
      </c>
      <c r="F2918" t="b">
        <v>1</v>
      </c>
      <c r="G2918">
        <v>0.7</v>
      </c>
      <c r="H2918" t="s">
        <v>2923</v>
      </c>
      <c r="I2918" t="s">
        <v>2967</v>
      </c>
      <c r="J2918" t="s">
        <v>2968</v>
      </c>
      <c r="K2918">
        <v>0.6</v>
      </c>
      <c r="L2918" t="s">
        <v>1007</v>
      </c>
      <c r="M2918">
        <v>0.5</v>
      </c>
      <c r="N2918" t="s">
        <v>37060</v>
      </c>
    </row>
    <row r="2919" spans="1:14" x14ac:dyDescent="0.25">
      <c r="A2919" t="s">
        <v>17789</v>
      </c>
      <c r="B2919" t="s">
        <v>17790</v>
      </c>
      <c r="C2919" t="s">
        <v>37061</v>
      </c>
      <c r="D2919" t="s">
        <v>17792</v>
      </c>
      <c r="E2919" t="s">
        <v>37062</v>
      </c>
      <c r="F2919" t="b">
        <v>1</v>
      </c>
      <c r="G2919">
        <v>0.66666666666666596</v>
      </c>
      <c r="H2919">
        <v>0.5</v>
      </c>
      <c r="I2919" t="s">
        <v>3255</v>
      </c>
      <c r="J2919" t="s">
        <v>3256</v>
      </c>
      <c r="K2919" t="s">
        <v>522</v>
      </c>
      <c r="L2919" t="s">
        <v>480</v>
      </c>
      <c r="M2919" t="s">
        <v>123</v>
      </c>
      <c r="N2919">
        <v>0.288652202463477</v>
      </c>
    </row>
    <row r="2920" spans="1:14" x14ac:dyDescent="0.25">
      <c r="A2920" t="s">
        <v>17795</v>
      </c>
      <c r="B2920" t="s">
        <v>17796</v>
      </c>
      <c r="C2920" t="s">
        <v>37063</v>
      </c>
      <c r="D2920" t="s">
        <v>17798</v>
      </c>
      <c r="E2920" t="s">
        <v>37064</v>
      </c>
      <c r="F2920" t="b">
        <v>1</v>
      </c>
      <c r="G2920">
        <v>0.72386993442876701</v>
      </c>
      <c r="H2920" t="s">
        <v>24355</v>
      </c>
      <c r="I2920" t="s">
        <v>37065</v>
      </c>
      <c r="J2920" t="s">
        <v>37066</v>
      </c>
      <c r="K2920" t="s">
        <v>8192</v>
      </c>
      <c r="L2920">
        <v>0.375</v>
      </c>
      <c r="M2920" t="s">
        <v>171</v>
      </c>
      <c r="N2920" t="s">
        <v>37067</v>
      </c>
    </row>
    <row r="2921" spans="1:14" x14ac:dyDescent="0.25">
      <c r="A2921" t="s">
        <v>17801</v>
      </c>
      <c r="B2921" t="s">
        <v>17802</v>
      </c>
      <c r="C2921" t="s">
        <v>37068</v>
      </c>
      <c r="D2921" t="s">
        <v>17803</v>
      </c>
      <c r="E2921" t="s">
        <v>37069</v>
      </c>
      <c r="F2921" t="b">
        <v>1</v>
      </c>
      <c r="G2921">
        <v>0.66666666666666596</v>
      </c>
      <c r="H2921">
        <v>0.40824829046386302</v>
      </c>
      <c r="I2921" t="s">
        <v>9731</v>
      </c>
      <c r="J2921" t="s">
        <v>9732</v>
      </c>
      <c r="K2921">
        <v>9.5238095238095205E-2</v>
      </c>
      <c r="L2921">
        <v>0</v>
      </c>
      <c r="M2921">
        <v>9.5238095238095205E-2</v>
      </c>
      <c r="N2921" t="s">
        <v>37070</v>
      </c>
    </row>
    <row r="2922" spans="1:14" x14ac:dyDescent="0.25">
      <c r="A2922" t="s">
        <v>17806</v>
      </c>
      <c r="B2922" t="s">
        <v>17807</v>
      </c>
      <c r="C2922" t="s">
        <v>37071</v>
      </c>
      <c r="D2922" t="s">
        <v>17809</v>
      </c>
      <c r="E2922" t="s">
        <v>37072</v>
      </c>
      <c r="F2922" t="b">
        <v>1</v>
      </c>
      <c r="G2922">
        <v>0.5</v>
      </c>
      <c r="H2922">
        <v>8.4515425472851596E-2</v>
      </c>
      <c r="I2922">
        <v>5.0697650788332903E-2</v>
      </c>
      <c r="J2922" t="s">
        <v>20845</v>
      </c>
      <c r="K2922">
        <v>0.25</v>
      </c>
      <c r="L2922">
        <v>0</v>
      </c>
      <c r="M2922">
        <v>0.125</v>
      </c>
      <c r="N2922" t="s">
        <v>37073</v>
      </c>
    </row>
    <row r="2923" spans="1:14" x14ac:dyDescent="0.25">
      <c r="A2923" t="s">
        <v>17812</v>
      </c>
      <c r="B2923" t="s">
        <v>17813</v>
      </c>
      <c r="C2923" t="s">
        <v>37074</v>
      </c>
      <c r="D2923" t="s">
        <v>17815</v>
      </c>
      <c r="E2923" t="s">
        <v>37075</v>
      </c>
      <c r="F2923" t="b">
        <v>1</v>
      </c>
      <c r="G2923">
        <v>0.81818181818181801</v>
      </c>
      <c r="H2923" t="s">
        <v>4251</v>
      </c>
      <c r="I2923" t="s">
        <v>4252</v>
      </c>
      <c r="J2923" t="s">
        <v>4253</v>
      </c>
      <c r="K2923">
        <v>0.5</v>
      </c>
      <c r="L2923" t="s">
        <v>135</v>
      </c>
      <c r="M2923" t="s">
        <v>136</v>
      </c>
      <c r="N2923" t="s">
        <v>37076</v>
      </c>
    </row>
    <row r="2924" spans="1:14" x14ac:dyDescent="0.25">
      <c r="A2924" t="s">
        <v>17818</v>
      </c>
      <c r="B2924" t="s">
        <v>17819</v>
      </c>
      <c r="C2924" t="s">
        <v>33763</v>
      </c>
      <c r="D2924" t="s">
        <v>17821</v>
      </c>
      <c r="E2924" t="s">
        <v>37077</v>
      </c>
      <c r="F2924" t="b">
        <v>1</v>
      </c>
      <c r="G2924">
        <v>1</v>
      </c>
      <c r="H2924" t="s">
        <v>30308</v>
      </c>
      <c r="I2924" t="s">
        <v>33627</v>
      </c>
      <c r="J2924" t="s">
        <v>26282</v>
      </c>
      <c r="K2924" t="s">
        <v>132</v>
      </c>
      <c r="L2924">
        <v>0.3</v>
      </c>
      <c r="M2924" t="s">
        <v>132</v>
      </c>
      <c r="N2924" t="s">
        <v>37078</v>
      </c>
    </row>
    <row r="2925" spans="1:14" x14ac:dyDescent="0.25">
      <c r="A2925" t="s">
        <v>17824</v>
      </c>
      <c r="B2925" t="s">
        <v>17825</v>
      </c>
      <c r="C2925" t="s">
        <v>37079</v>
      </c>
      <c r="D2925" t="s">
        <v>17827</v>
      </c>
      <c r="E2925" t="s">
        <v>37080</v>
      </c>
      <c r="F2925" t="b">
        <v>1</v>
      </c>
      <c r="G2925">
        <v>0.7</v>
      </c>
      <c r="H2925" t="s">
        <v>1368</v>
      </c>
      <c r="I2925" t="s">
        <v>2237</v>
      </c>
      <c r="J2925" t="s">
        <v>2238</v>
      </c>
      <c r="K2925" t="s">
        <v>857</v>
      </c>
      <c r="L2925">
        <v>0</v>
      </c>
      <c r="M2925" t="s">
        <v>857</v>
      </c>
      <c r="N2925" t="s">
        <v>37081</v>
      </c>
    </row>
    <row r="2926" spans="1:14" x14ac:dyDescent="0.25">
      <c r="A2926" t="s">
        <v>17829</v>
      </c>
      <c r="B2926" t="s">
        <v>17830</v>
      </c>
      <c r="C2926" t="s">
        <v>37082</v>
      </c>
      <c r="D2926" t="s">
        <v>17832</v>
      </c>
      <c r="E2926" t="s">
        <v>37083</v>
      </c>
      <c r="F2926" t="b">
        <v>1</v>
      </c>
      <c r="G2926">
        <v>0.66666666666666596</v>
      </c>
      <c r="H2926">
        <v>0.5</v>
      </c>
      <c r="I2926" t="s">
        <v>3255</v>
      </c>
      <c r="J2926" t="s">
        <v>3256</v>
      </c>
      <c r="K2926" t="s">
        <v>110</v>
      </c>
      <c r="L2926">
        <v>0.25</v>
      </c>
      <c r="M2926" t="s">
        <v>1448</v>
      </c>
      <c r="N2926" t="s">
        <v>37084</v>
      </c>
    </row>
    <row r="2927" spans="1:14" x14ac:dyDescent="0.25">
      <c r="A2927" t="s">
        <v>17835</v>
      </c>
      <c r="B2927" t="s">
        <v>17836</v>
      </c>
      <c r="C2927" t="s">
        <v>37085</v>
      </c>
      <c r="D2927" t="s">
        <v>17838</v>
      </c>
      <c r="E2927" t="s">
        <v>37086</v>
      </c>
      <c r="F2927" t="b">
        <v>1</v>
      </c>
      <c r="G2927">
        <v>0.55555555555555503</v>
      </c>
      <c r="H2927" t="s">
        <v>4132</v>
      </c>
      <c r="I2927" t="s">
        <v>4133</v>
      </c>
      <c r="J2927">
        <v>6.3767156937974107E-2</v>
      </c>
      <c r="K2927">
        <v>0.3</v>
      </c>
      <c r="L2927">
        <v>0</v>
      </c>
      <c r="M2927" t="s">
        <v>311</v>
      </c>
      <c r="N2927" t="s">
        <v>37087</v>
      </c>
    </row>
    <row r="2928" spans="1:14" x14ac:dyDescent="0.25">
      <c r="A2928" t="s">
        <v>17841</v>
      </c>
      <c r="B2928" t="s">
        <v>17842</v>
      </c>
      <c r="C2928" t="s">
        <v>37088</v>
      </c>
      <c r="D2928" t="s">
        <v>17843</v>
      </c>
      <c r="E2928" t="s">
        <v>37089</v>
      </c>
      <c r="F2928" t="b">
        <v>1</v>
      </c>
      <c r="G2928">
        <v>0.875</v>
      </c>
      <c r="H2928" t="s">
        <v>26198</v>
      </c>
      <c r="I2928">
        <v>0.63287829698513998</v>
      </c>
      <c r="J2928" t="s">
        <v>11878</v>
      </c>
      <c r="K2928" t="s">
        <v>171</v>
      </c>
      <c r="L2928">
        <v>0.5</v>
      </c>
      <c r="M2928" t="s">
        <v>171</v>
      </c>
      <c r="N2928" t="s">
        <v>37090</v>
      </c>
    </row>
    <row r="2929" spans="1:14" x14ac:dyDescent="0.25">
      <c r="A2929" t="s">
        <v>17846</v>
      </c>
      <c r="B2929" t="s">
        <v>17847</v>
      </c>
      <c r="C2929" t="s">
        <v>37091</v>
      </c>
      <c r="D2929" t="s">
        <v>17849</v>
      </c>
      <c r="E2929" t="s">
        <v>37092</v>
      </c>
      <c r="F2929" t="b">
        <v>1</v>
      </c>
      <c r="G2929">
        <v>0.7</v>
      </c>
      <c r="H2929">
        <v>0.55777335102271697</v>
      </c>
      <c r="I2929">
        <v>0.34248568711253402</v>
      </c>
      <c r="J2929" t="s">
        <v>1164</v>
      </c>
      <c r="K2929">
        <v>0.5</v>
      </c>
      <c r="L2929" t="s">
        <v>227</v>
      </c>
      <c r="M2929">
        <v>0.5</v>
      </c>
      <c r="N2929" t="s">
        <v>37093</v>
      </c>
    </row>
    <row r="2930" spans="1:14" x14ac:dyDescent="0.25">
      <c r="A2930" t="s">
        <v>17852</v>
      </c>
      <c r="B2930" t="s">
        <v>17853</v>
      </c>
      <c r="C2930" t="s">
        <v>37094</v>
      </c>
      <c r="D2930" t="s">
        <v>17855</v>
      </c>
      <c r="E2930" t="s">
        <v>37095</v>
      </c>
      <c r="F2930" t="b">
        <v>1</v>
      </c>
      <c r="G2930">
        <v>0.66666666666666596</v>
      </c>
      <c r="H2930" t="s">
        <v>2729</v>
      </c>
      <c r="I2930" t="s">
        <v>17437</v>
      </c>
      <c r="J2930" t="s">
        <v>20588</v>
      </c>
      <c r="K2930" t="s">
        <v>713</v>
      </c>
      <c r="L2930" t="s">
        <v>714</v>
      </c>
      <c r="M2930" t="s">
        <v>1044</v>
      </c>
      <c r="N2930" t="s">
        <v>37096</v>
      </c>
    </row>
    <row r="2931" spans="1:14" x14ac:dyDescent="0.25">
      <c r="A2931" t="s">
        <v>17858</v>
      </c>
      <c r="B2931" t="s">
        <v>17859</v>
      </c>
      <c r="C2931" t="s">
        <v>37097</v>
      </c>
      <c r="D2931" t="s">
        <v>17861</v>
      </c>
      <c r="E2931" t="s">
        <v>37098</v>
      </c>
      <c r="F2931" t="b">
        <v>1</v>
      </c>
      <c r="G2931">
        <v>0.77777777777777701</v>
      </c>
      <c r="H2931" t="s">
        <v>379</v>
      </c>
      <c r="I2931" t="s">
        <v>7690</v>
      </c>
      <c r="J2931" t="s">
        <v>7691</v>
      </c>
      <c r="K2931" t="s">
        <v>452</v>
      </c>
      <c r="L2931">
        <v>0.2</v>
      </c>
      <c r="M2931" t="s">
        <v>453</v>
      </c>
      <c r="N2931" t="s">
        <v>37099</v>
      </c>
    </row>
    <row r="2932" spans="1:14" x14ac:dyDescent="0.25">
      <c r="A2932" t="s">
        <v>17864</v>
      </c>
      <c r="B2932" t="s">
        <v>17865</v>
      </c>
      <c r="C2932" t="s">
        <v>37100</v>
      </c>
      <c r="D2932" t="s">
        <v>17867</v>
      </c>
      <c r="E2932" t="s">
        <v>37101</v>
      </c>
      <c r="F2932" t="b">
        <v>1</v>
      </c>
      <c r="G2932">
        <v>0.58410058730355296</v>
      </c>
      <c r="H2932" t="s">
        <v>37102</v>
      </c>
      <c r="I2932" t="s">
        <v>37103</v>
      </c>
      <c r="J2932" t="s">
        <v>37104</v>
      </c>
      <c r="K2932" t="s">
        <v>171</v>
      </c>
      <c r="L2932">
        <v>0.25</v>
      </c>
      <c r="M2932" t="s">
        <v>1448</v>
      </c>
      <c r="N2932" t="s">
        <v>37105</v>
      </c>
    </row>
    <row r="2933" spans="1:14" x14ac:dyDescent="0.25">
      <c r="A2933" t="s">
        <v>17870</v>
      </c>
      <c r="B2933" t="s">
        <v>17871</v>
      </c>
      <c r="C2933" t="e">
        <v>#NAME?</v>
      </c>
      <c r="D2933" t="s">
        <v>17872</v>
      </c>
      <c r="E2933" t="s">
        <v>37106</v>
      </c>
      <c r="F2933" t="b">
        <v>1</v>
      </c>
      <c r="G2933">
        <v>0.45241870901797898</v>
      </c>
      <c r="H2933" t="s">
        <v>3072</v>
      </c>
      <c r="I2933" t="s">
        <v>16527</v>
      </c>
      <c r="J2933">
        <v>6.0389706333049201E-2</v>
      </c>
      <c r="K2933" t="s">
        <v>743</v>
      </c>
      <c r="L2933">
        <v>0</v>
      </c>
      <c r="M2933" t="s">
        <v>743</v>
      </c>
      <c r="N2933" t="s">
        <v>37107</v>
      </c>
    </row>
    <row r="2934" spans="1:14" x14ac:dyDescent="0.25">
      <c r="A2934" t="s">
        <v>17875</v>
      </c>
      <c r="B2934" t="s">
        <v>17876</v>
      </c>
      <c r="C2934" t="s">
        <v>37108</v>
      </c>
      <c r="D2934" t="s">
        <v>17878</v>
      </c>
      <c r="E2934" t="s">
        <v>37109</v>
      </c>
      <c r="F2934" t="b">
        <v>1</v>
      </c>
      <c r="G2934">
        <v>0.6</v>
      </c>
      <c r="H2934" t="s">
        <v>985</v>
      </c>
      <c r="I2934" t="s">
        <v>986</v>
      </c>
      <c r="J2934">
        <v>6.9853420565800906E-2</v>
      </c>
      <c r="K2934">
        <v>0.38095238095238099</v>
      </c>
      <c r="L2934" t="s">
        <v>236</v>
      </c>
      <c r="M2934">
        <v>0.38095238095238099</v>
      </c>
      <c r="N2934" t="s">
        <v>37110</v>
      </c>
    </row>
    <row r="2935" spans="1:14" x14ac:dyDescent="0.25">
      <c r="A2935" t="s">
        <v>17881</v>
      </c>
      <c r="B2935" t="s">
        <v>17882</v>
      </c>
      <c r="C2935" t="s">
        <v>37111</v>
      </c>
      <c r="D2935" t="s">
        <v>17883</v>
      </c>
      <c r="E2935" t="s">
        <v>37112</v>
      </c>
      <c r="F2935" t="b">
        <v>1</v>
      </c>
      <c r="G2935">
        <v>0.54545454545454497</v>
      </c>
      <c r="H2935" t="s">
        <v>133</v>
      </c>
      <c r="I2935" t="s">
        <v>5434</v>
      </c>
      <c r="J2935" t="s">
        <v>200</v>
      </c>
      <c r="K2935" t="s">
        <v>136</v>
      </c>
      <c r="L2935" t="s">
        <v>135</v>
      </c>
      <c r="M2935" t="s">
        <v>136</v>
      </c>
      <c r="N2935" t="s">
        <v>37113</v>
      </c>
    </row>
    <row r="2936" spans="1:14" x14ac:dyDescent="0.25">
      <c r="A2936" t="s">
        <v>17886</v>
      </c>
      <c r="B2936" t="s">
        <v>17887</v>
      </c>
      <c r="C2936" t="s">
        <v>37114</v>
      </c>
      <c r="D2936" t="s">
        <v>17889</v>
      </c>
      <c r="E2936" t="s">
        <v>37115</v>
      </c>
      <c r="F2936" t="b">
        <v>1</v>
      </c>
      <c r="G2936">
        <v>0.63636363636363602</v>
      </c>
      <c r="H2936" t="s">
        <v>68</v>
      </c>
      <c r="I2936" t="s">
        <v>371</v>
      </c>
      <c r="J2936">
        <v>6.4841150713976406E-2</v>
      </c>
      <c r="K2936" t="s">
        <v>125</v>
      </c>
      <c r="L2936">
        <v>0</v>
      </c>
      <c r="M2936" t="s">
        <v>236</v>
      </c>
      <c r="N2936" t="s">
        <v>37116</v>
      </c>
    </row>
    <row r="2937" spans="1:14" x14ac:dyDescent="0.25">
      <c r="A2937" t="s">
        <v>17892</v>
      </c>
      <c r="B2937" t="s">
        <v>17893</v>
      </c>
      <c r="C2937" t="s">
        <v>37117</v>
      </c>
      <c r="D2937" t="s">
        <v>17895</v>
      </c>
      <c r="E2937" t="s">
        <v>37118</v>
      </c>
      <c r="F2937" t="b">
        <v>1</v>
      </c>
      <c r="G2937">
        <v>0.36193496721438301</v>
      </c>
      <c r="H2937">
        <v>6.0322494535730603E-2</v>
      </c>
      <c r="I2937">
        <v>3.5672260031532302E-2</v>
      </c>
      <c r="J2937" t="s">
        <v>12953</v>
      </c>
      <c r="K2937" t="s">
        <v>91</v>
      </c>
      <c r="L2937">
        <v>0</v>
      </c>
      <c r="M2937" t="s">
        <v>91</v>
      </c>
      <c r="N2937" t="s">
        <v>37119</v>
      </c>
    </row>
    <row r="2938" spans="1:14" x14ac:dyDescent="0.25">
      <c r="A2938" t="s">
        <v>17898</v>
      </c>
      <c r="B2938" t="s">
        <v>17899</v>
      </c>
      <c r="C2938" t="s">
        <v>37120</v>
      </c>
      <c r="D2938" t="s">
        <v>17900</v>
      </c>
      <c r="E2938" t="s">
        <v>37121</v>
      </c>
      <c r="F2938" t="b">
        <v>1</v>
      </c>
      <c r="G2938">
        <v>0.7</v>
      </c>
      <c r="H2938">
        <v>0.55777335102271697</v>
      </c>
      <c r="I2938" t="s">
        <v>1062</v>
      </c>
      <c r="J2938" t="s">
        <v>1063</v>
      </c>
      <c r="K2938">
        <v>0.3</v>
      </c>
      <c r="L2938" t="s">
        <v>227</v>
      </c>
      <c r="M2938">
        <v>0.3</v>
      </c>
      <c r="N2938" t="s">
        <v>37122</v>
      </c>
    </row>
    <row r="2939" spans="1:14" x14ac:dyDescent="0.25">
      <c r="A2939" t="s">
        <v>17903</v>
      </c>
      <c r="B2939" t="s">
        <v>17904</v>
      </c>
      <c r="C2939" t="s">
        <v>37123</v>
      </c>
      <c r="D2939" t="s">
        <v>17906</v>
      </c>
      <c r="E2939" t="s">
        <v>37124</v>
      </c>
      <c r="F2939" t="b">
        <v>1</v>
      </c>
      <c r="G2939">
        <v>0.86687789975018104</v>
      </c>
      <c r="H2939" t="s">
        <v>29067</v>
      </c>
      <c r="I2939" t="s">
        <v>29068</v>
      </c>
      <c r="J2939" t="s">
        <v>29069</v>
      </c>
      <c r="K2939" t="s">
        <v>170</v>
      </c>
      <c r="L2939" t="s">
        <v>149</v>
      </c>
      <c r="M2939" t="s">
        <v>170</v>
      </c>
      <c r="N2939" t="s">
        <v>37125</v>
      </c>
    </row>
    <row r="2940" spans="1:14" x14ac:dyDescent="0.25">
      <c r="A2940" t="s">
        <v>17909</v>
      </c>
      <c r="B2940" t="s">
        <v>17910</v>
      </c>
      <c r="C2940" t="s">
        <v>33339</v>
      </c>
      <c r="D2940" t="s">
        <v>17911</v>
      </c>
      <c r="E2940" t="s">
        <v>37126</v>
      </c>
      <c r="F2940" t="b">
        <v>1</v>
      </c>
      <c r="G2940">
        <v>0.66666666666666596</v>
      </c>
      <c r="H2940">
        <v>0.40824829046386302</v>
      </c>
      <c r="I2940" t="s">
        <v>9731</v>
      </c>
      <c r="J2940" t="s">
        <v>9732</v>
      </c>
      <c r="K2940" t="s">
        <v>110</v>
      </c>
      <c r="L2940">
        <v>0.25</v>
      </c>
      <c r="M2940" t="s">
        <v>110</v>
      </c>
      <c r="N2940" t="s">
        <v>37127</v>
      </c>
    </row>
    <row r="2941" spans="1:14" x14ac:dyDescent="0.25">
      <c r="A2941" t="s">
        <v>17914</v>
      </c>
      <c r="B2941" t="s">
        <v>17915</v>
      </c>
      <c r="C2941" t="s">
        <v>37128</v>
      </c>
      <c r="D2941" t="s">
        <v>17917</v>
      </c>
      <c r="E2941" t="s">
        <v>37129</v>
      </c>
      <c r="F2941" t="b">
        <v>1</v>
      </c>
      <c r="G2941">
        <v>0.88888888888888795</v>
      </c>
      <c r="H2941" t="s">
        <v>2729</v>
      </c>
      <c r="I2941" t="s">
        <v>37130</v>
      </c>
      <c r="J2941">
        <v>9.4385952682311106E-2</v>
      </c>
      <c r="K2941" t="s">
        <v>110</v>
      </c>
      <c r="L2941">
        <v>0.375</v>
      </c>
      <c r="M2941" t="s">
        <v>1448</v>
      </c>
      <c r="N2941" t="s">
        <v>37131</v>
      </c>
    </row>
    <row r="2942" spans="1:14" x14ac:dyDescent="0.25">
      <c r="A2942" t="s">
        <v>17921</v>
      </c>
      <c r="B2942" t="s">
        <v>17922</v>
      </c>
      <c r="C2942" t="s">
        <v>37132</v>
      </c>
      <c r="D2942" t="s">
        <v>17924</v>
      </c>
      <c r="E2942" t="s">
        <v>37133</v>
      </c>
      <c r="F2942" t="b">
        <v>1</v>
      </c>
      <c r="G2942">
        <v>0.63636363636363602</v>
      </c>
      <c r="H2942">
        <v>0.50452497910951299</v>
      </c>
      <c r="I2942" t="s">
        <v>414</v>
      </c>
      <c r="J2942" t="s">
        <v>1223</v>
      </c>
      <c r="K2942">
        <v>0.6</v>
      </c>
      <c r="L2942" t="s">
        <v>743</v>
      </c>
      <c r="M2942">
        <v>0.5</v>
      </c>
      <c r="N2942">
        <v>0.38137745719664601</v>
      </c>
    </row>
    <row r="2943" spans="1:14" x14ac:dyDescent="0.25">
      <c r="A2943" t="s">
        <v>17927</v>
      </c>
      <c r="B2943" t="s">
        <v>17928</v>
      </c>
      <c r="C2943" t="s">
        <v>37134</v>
      </c>
      <c r="D2943" t="s">
        <v>17930</v>
      </c>
      <c r="E2943" t="s">
        <v>37135</v>
      </c>
      <c r="F2943" t="b">
        <v>1</v>
      </c>
      <c r="G2943">
        <v>0.47768754038252598</v>
      </c>
      <c r="H2943" t="s">
        <v>30801</v>
      </c>
      <c r="I2943" t="s">
        <v>32148</v>
      </c>
      <c r="J2943">
        <v>8.7484687382763396E-2</v>
      </c>
      <c r="K2943" t="s">
        <v>322</v>
      </c>
      <c r="L2943" t="s">
        <v>434</v>
      </c>
      <c r="M2943" t="s">
        <v>322</v>
      </c>
      <c r="N2943" t="s">
        <v>37136</v>
      </c>
    </row>
    <row r="2944" spans="1:14" x14ac:dyDescent="0.25">
      <c r="A2944" t="s">
        <v>17933</v>
      </c>
      <c r="B2944" t="s">
        <v>17934</v>
      </c>
      <c r="C2944" t="s">
        <v>37137</v>
      </c>
      <c r="D2944" t="s">
        <v>17935</v>
      </c>
      <c r="E2944" t="s">
        <v>37138</v>
      </c>
      <c r="F2944" t="b">
        <v>1</v>
      </c>
      <c r="G2944">
        <v>0.71653131057378905</v>
      </c>
      <c r="H2944" t="s">
        <v>30264</v>
      </c>
      <c r="I2944" t="s">
        <v>31299</v>
      </c>
      <c r="J2944" t="s">
        <v>31300</v>
      </c>
      <c r="K2944">
        <v>0.5</v>
      </c>
      <c r="L2944" t="s">
        <v>357</v>
      </c>
      <c r="M2944">
        <v>0.5</v>
      </c>
      <c r="N2944" t="s">
        <v>37139</v>
      </c>
    </row>
    <row r="2945" spans="1:14" x14ac:dyDescent="0.25">
      <c r="A2945" t="s">
        <v>17938</v>
      </c>
      <c r="B2945" t="s">
        <v>17939</v>
      </c>
      <c r="C2945" t="s">
        <v>37140</v>
      </c>
      <c r="D2945" t="s">
        <v>17941</v>
      </c>
      <c r="E2945" t="s">
        <v>37141</v>
      </c>
      <c r="F2945" t="b">
        <v>1</v>
      </c>
      <c r="G2945">
        <v>0.58333333333333304</v>
      </c>
      <c r="H2945" t="s">
        <v>1966</v>
      </c>
      <c r="I2945" t="s">
        <v>1967</v>
      </c>
      <c r="J2945" t="s">
        <v>70</v>
      </c>
      <c r="K2945" t="s">
        <v>659</v>
      </c>
      <c r="L2945" t="s">
        <v>91</v>
      </c>
      <c r="M2945" t="s">
        <v>83</v>
      </c>
      <c r="N2945" t="s">
        <v>37142</v>
      </c>
    </row>
    <row r="2946" spans="1:14" x14ac:dyDescent="0.25">
      <c r="A2946" t="s">
        <v>17944</v>
      </c>
      <c r="B2946" t="s">
        <v>17945</v>
      </c>
      <c r="C2946" t="s">
        <v>37143</v>
      </c>
      <c r="D2946" t="s">
        <v>17946</v>
      </c>
      <c r="E2946" t="s">
        <v>37144</v>
      </c>
      <c r="F2946" t="b">
        <v>1</v>
      </c>
      <c r="G2946">
        <v>0.7</v>
      </c>
      <c r="H2946" t="s">
        <v>512</v>
      </c>
      <c r="I2946" t="s">
        <v>5997</v>
      </c>
      <c r="J2946" t="s">
        <v>6511</v>
      </c>
      <c r="K2946" t="s">
        <v>71</v>
      </c>
      <c r="L2946">
        <v>9.9999999999999895E-2</v>
      </c>
      <c r="M2946" t="s">
        <v>543</v>
      </c>
      <c r="N2946" t="s">
        <v>37145</v>
      </c>
    </row>
    <row r="2947" spans="1:14" x14ac:dyDescent="0.25">
      <c r="A2947" t="s">
        <v>17949</v>
      </c>
      <c r="B2947" t="s">
        <v>17950</v>
      </c>
      <c r="C2947" t="s">
        <v>37146</v>
      </c>
      <c r="D2947" t="s">
        <v>17952</v>
      </c>
      <c r="E2947" t="s">
        <v>37147</v>
      </c>
      <c r="F2947" t="b">
        <v>1</v>
      </c>
      <c r="G2947">
        <v>0.79541272605721702</v>
      </c>
      <c r="H2947">
        <v>0.59655954454291305</v>
      </c>
      <c r="I2947" t="s">
        <v>24571</v>
      </c>
      <c r="J2947" t="s">
        <v>24572</v>
      </c>
      <c r="K2947" t="s">
        <v>4883</v>
      </c>
      <c r="L2947" t="s">
        <v>1044</v>
      </c>
      <c r="M2947">
        <v>0.63157894736842102</v>
      </c>
      <c r="N2947" t="s">
        <v>37148</v>
      </c>
    </row>
    <row r="2948" spans="1:14" x14ac:dyDescent="0.25">
      <c r="A2948" t="s">
        <v>17955</v>
      </c>
      <c r="B2948" t="s">
        <v>17956</v>
      </c>
      <c r="C2948" t="s">
        <v>37149</v>
      </c>
      <c r="D2948" t="s">
        <v>17958</v>
      </c>
      <c r="E2948" t="s">
        <v>37150</v>
      </c>
      <c r="F2948" t="b">
        <v>1</v>
      </c>
      <c r="G2948">
        <v>0.6</v>
      </c>
      <c r="H2948" t="s">
        <v>985</v>
      </c>
      <c r="I2948" t="s">
        <v>986</v>
      </c>
      <c r="J2948">
        <v>6.9853420565800906E-2</v>
      </c>
      <c r="K2948" t="s">
        <v>1370</v>
      </c>
      <c r="L2948" t="s">
        <v>227</v>
      </c>
      <c r="M2948">
        <v>0.3</v>
      </c>
      <c r="N2948" t="s">
        <v>37151</v>
      </c>
    </row>
    <row r="2949" spans="1:14" x14ac:dyDescent="0.25">
      <c r="A2949" t="s">
        <v>17961</v>
      </c>
      <c r="B2949" t="s">
        <v>17962</v>
      </c>
      <c r="C2949" t="s">
        <v>29280</v>
      </c>
      <c r="D2949" t="s">
        <v>17964</v>
      </c>
      <c r="E2949" t="s">
        <v>37152</v>
      </c>
      <c r="F2949" t="b">
        <v>1</v>
      </c>
      <c r="G2949">
        <v>0.61919849982155795</v>
      </c>
      <c r="H2949" t="s">
        <v>29031</v>
      </c>
      <c r="I2949" t="s">
        <v>29032</v>
      </c>
      <c r="J2949" t="s">
        <v>29033</v>
      </c>
      <c r="K2949">
        <v>0.5</v>
      </c>
      <c r="L2949" t="s">
        <v>103</v>
      </c>
      <c r="M2949">
        <v>0.375</v>
      </c>
      <c r="N2949">
        <v>0.33521808792555002</v>
      </c>
    </row>
    <row r="2950" spans="1:14" x14ac:dyDescent="0.25">
      <c r="A2950" t="s">
        <v>17967</v>
      </c>
      <c r="B2950" t="s">
        <v>17968</v>
      </c>
      <c r="C2950" t="s">
        <v>37153</v>
      </c>
      <c r="D2950" t="s">
        <v>17970</v>
      </c>
      <c r="E2950" t="s">
        <v>37154</v>
      </c>
      <c r="F2950" t="b">
        <v>1</v>
      </c>
      <c r="G2950">
        <v>0.375</v>
      </c>
      <c r="H2950">
        <v>7.3192505471140007E-2</v>
      </c>
      <c r="I2950">
        <v>4.6106064396354202E-2</v>
      </c>
      <c r="J2950">
        <v>3.6555522285451197E-2</v>
      </c>
      <c r="K2950" t="s">
        <v>480</v>
      </c>
      <c r="L2950">
        <v>0</v>
      </c>
      <c r="M2950" t="s">
        <v>480</v>
      </c>
      <c r="N2950" t="s">
        <v>37155</v>
      </c>
    </row>
    <row r="2951" spans="1:14" x14ac:dyDescent="0.25">
      <c r="A2951" t="s">
        <v>17973</v>
      </c>
      <c r="B2951" t="s">
        <v>17974</v>
      </c>
      <c r="C2951" t="s">
        <v>37156</v>
      </c>
      <c r="D2951" t="s">
        <v>17975</v>
      </c>
      <c r="E2951" t="s">
        <v>37157</v>
      </c>
      <c r="F2951" t="b">
        <v>1</v>
      </c>
      <c r="G2951">
        <v>0.6</v>
      </c>
      <c r="H2951" t="s">
        <v>421</v>
      </c>
      <c r="I2951" t="s">
        <v>1111</v>
      </c>
      <c r="J2951" t="s">
        <v>1112</v>
      </c>
      <c r="K2951" t="s">
        <v>951</v>
      </c>
      <c r="L2951">
        <v>0</v>
      </c>
      <c r="M2951" t="s">
        <v>951</v>
      </c>
      <c r="N2951" t="s">
        <v>37158</v>
      </c>
    </row>
    <row r="2952" spans="1:14" x14ac:dyDescent="0.25">
      <c r="A2952" t="s">
        <v>17978</v>
      </c>
      <c r="B2952" t="s">
        <v>17979</v>
      </c>
      <c r="C2952" t="s">
        <v>37159</v>
      </c>
      <c r="D2952" t="s">
        <v>17981</v>
      </c>
      <c r="E2952" t="s">
        <v>37160</v>
      </c>
      <c r="F2952" t="b">
        <v>1</v>
      </c>
      <c r="G2952">
        <v>0.54545454545454497</v>
      </c>
      <c r="H2952" t="s">
        <v>133</v>
      </c>
      <c r="I2952" t="s">
        <v>5434</v>
      </c>
      <c r="J2952" t="s">
        <v>200</v>
      </c>
      <c r="K2952" t="s">
        <v>91</v>
      </c>
      <c r="L2952">
        <v>0</v>
      </c>
      <c r="M2952" t="s">
        <v>91</v>
      </c>
      <c r="N2952" t="s">
        <v>37161</v>
      </c>
    </row>
    <row r="2953" spans="1:14" x14ac:dyDescent="0.25">
      <c r="A2953" t="s">
        <v>17984</v>
      </c>
      <c r="B2953" t="s">
        <v>17985</v>
      </c>
      <c r="C2953" t="s">
        <v>37162</v>
      </c>
      <c r="D2953" t="s">
        <v>17987</v>
      </c>
      <c r="E2953" t="s">
        <v>37163</v>
      </c>
      <c r="F2953" t="b">
        <v>1</v>
      </c>
      <c r="G2953">
        <v>0.88888888888888795</v>
      </c>
      <c r="H2953" t="s">
        <v>6106</v>
      </c>
      <c r="I2953" t="s">
        <v>6107</v>
      </c>
      <c r="J2953" t="s">
        <v>31721</v>
      </c>
      <c r="K2953" t="s">
        <v>850</v>
      </c>
      <c r="L2953">
        <v>0</v>
      </c>
      <c r="M2953" t="s">
        <v>850</v>
      </c>
      <c r="N2953" t="s">
        <v>37164</v>
      </c>
    </row>
    <row r="2954" spans="1:14" x14ac:dyDescent="0.25">
      <c r="A2954" t="s">
        <v>17990</v>
      </c>
      <c r="B2954" t="s">
        <v>17991</v>
      </c>
      <c r="C2954" t="s">
        <v>37165</v>
      </c>
      <c r="D2954" t="s">
        <v>17993</v>
      </c>
      <c r="E2954">
        <v>0.78287957092656701</v>
      </c>
      <c r="F2954" t="b">
        <v>1</v>
      </c>
      <c r="G2954">
        <v>0.55555555555555503</v>
      </c>
      <c r="H2954">
        <v>8.3333333333333301E-2</v>
      </c>
      <c r="I2954">
        <v>4.7737318965141898E-2</v>
      </c>
      <c r="J2954">
        <v>3.5858907536121302E-2</v>
      </c>
      <c r="K2954" t="s">
        <v>125</v>
      </c>
      <c r="L2954">
        <v>0</v>
      </c>
      <c r="M2954" t="s">
        <v>125</v>
      </c>
      <c r="N2954" t="s">
        <v>37166</v>
      </c>
    </row>
    <row r="2955" spans="1:14" x14ac:dyDescent="0.25">
      <c r="A2955" t="s">
        <v>17997</v>
      </c>
      <c r="B2955" t="s">
        <v>17998</v>
      </c>
      <c r="C2955" t="s">
        <v>37167</v>
      </c>
      <c r="D2955" t="s">
        <v>18000</v>
      </c>
      <c r="E2955">
        <v>0.93817245235644997</v>
      </c>
      <c r="F2955" t="b">
        <v>1</v>
      </c>
      <c r="G2955">
        <v>0.5</v>
      </c>
      <c r="H2955" t="s">
        <v>18026</v>
      </c>
      <c r="I2955" t="s">
        <v>6997</v>
      </c>
      <c r="J2955">
        <v>8.3070184744127903E-2</v>
      </c>
      <c r="K2955">
        <v>0.5</v>
      </c>
      <c r="L2955" t="s">
        <v>357</v>
      </c>
      <c r="M2955">
        <v>0.25</v>
      </c>
      <c r="N2955" t="s">
        <v>37168</v>
      </c>
    </row>
    <row r="2956" spans="1:14" x14ac:dyDescent="0.25">
      <c r="A2956" t="s">
        <v>18003</v>
      </c>
      <c r="B2956" t="s">
        <v>18004</v>
      </c>
      <c r="C2956" t="s">
        <v>37169</v>
      </c>
      <c r="D2956" t="s">
        <v>18006</v>
      </c>
      <c r="E2956" t="s">
        <v>37170</v>
      </c>
      <c r="F2956" t="b">
        <v>1</v>
      </c>
      <c r="G2956">
        <v>0.77777777777777701</v>
      </c>
      <c r="H2956" t="s">
        <v>15943</v>
      </c>
      <c r="I2956" t="s">
        <v>19745</v>
      </c>
      <c r="J2956" t="s">
        <v>20545</v>
      </c>
      <c r="K2956" t="s">
        <v>114</v>
      </c>
      <c r="L2956">
        <v>0</v>
      </c>
      <c r="M2956" t="s">
        <v>180</v>
      </c>
      <c r="N2956" t="s">
        <v>37171</v>
      </c>
    </row>
    <row r="2957" spans="1:14" x14ac:dyDescent="0.25">
      <c r="A2957" t="s">
        <v>18008</v>
      </c>
      <c r="B2957" t="s">
        <v>18009</v>
      </c>
      <c r="C2957" t="s">
        <v>37172</v>
      </c>
      <c r="D2957" t="s">
        <v>18011</v>
      </c>
      <c r="E2957" t="s">
        <v>37173</v>
      </c>
      <c r="F2957" t="b">
        <v>1</v>
      </c>
      <c r="G2957">
        <v>0.6</v>
      </c>
      <c r="H2957" t="s">
        <v>985</v>
      </c>
      <c r="I2957" t="s">
        <v>986</v>
      </c>
      <c r="J2957">
        <v>6.9853420565800906E-2</v>
      </c>
      <c r="K2957">
        <v>0.32</v>
      </c>
      <c r="L2957">
        <v>8.6956521739130405E-2</v>
      </c>
      <c r="M2957">
        <v>0.32</v>
      </c>
      <c r="N2957" t="s">
        <v>37174</v>
      </c>
    </row>
    <row r="2958" spans="1:14" x14ac:dyDescent="0.25">
      <c r="A2958" t="s">
        <v>18014</v>
      </c>
      <c r="B2958" t="s">
        <v>18015</v>
      </c>
      <c r="C2958" t="s">
        <v>37175</v>
      </c>
      <c r="D2958" t="s">
        <v>18016</v>
      </c>
      <c r="E2958">
        <v>1.1919254579594001</v>
      </c>
      <c r="F2958" t="b">
        <v>1</v>
      </c>
      <c r="G2958">
        <v>0.875</v>
      </c>
      <c r="H2958" t="s">
        <v>18659</v>
      </c>
      <c r="I2958" t="s">
        <v>19745</v>
      </c>
      <c r="J2958" t="s">
        <v>2968</v>
      </c>
      <c r="K2958">
        <v>0.4</v>
      </c>
      <c r="L2958" t="s">
        <v>227</v>
      </c>
      <c r="M2958">
        <v>0.4</v>
      </c>
      <c r="N2958" t="s">
        <v>37176</v>
      </c>
    </row>
    <row r="2959" spans="1:14" x14ac:dyDescent="0.25">
      <c r="A2959" t="s">
        <v>18021</v>
      </c>
      <c r="B2959" t="s">
        <v>18022</v>
      </c>
      <c r="C2959" t="s">
        <v>37177</v>
      </c>
      <c r="D2959" t="s">
        <v>18024</v>
      </c>
      <c r="E2959" t="s">
        <v>37178</v>
      </c>
      <c r="F2959" t="b">
        <v>1</v>
      </c>
      <c r="G2959">
        <v>0.75</v>
      </c>
      <c r="H2959" t="s">
        <v>15049</v>
      </c>
      <c r="I2959" t="s">
        <v>26662</v>
      </c>
      <c r="J2959" t="s">
        <v>30686</v>
      </c>
      <c r="K2959" t="s">
        <v>135</v>
      </c>
      <c r="L2959">
        <v>0</v>
      </c>
      <c r="M2959" t="s">
        <v>135</v>
      </c>
      <c r="N2959" t="s">
        <v>37179</v>
      </c>
    </row>
    <row r="2960" spans="1:14" x14ac:dyDescent="0.25">
      <c r="A2960" t="s">
        <v>18029</v>
      </c>
      <c r="B2960" t="s">
        <v>18030</v>
      </c>
      <c r="C2960" t="s">
        <v>36726</v>
      </c>
      <c r="D2960" t="s">
        <v>18032</v>
      </c>
      <c r="E2960">
        <v>0.90570799613882402</v>
      </c>
      <c r="F2960" t="b">
        <v>1</v>
      </c>
      <c r="G2960">
        <v>1</v>
      </c>
      <c r="H2960" t="s">
        <v>30308</v>
      </c>
      <c r="I2960" t="s">
        <v>30309</v>
      </c>
      <c r="J2960" t="s">
        <v>30310</v>
      </c>
      <c r="K2960" t="s">
        <v>659</v>
      </c>
      <c r="L2960">
        <v>9.5238095238095205E-2</v>
      </c>
      <c r="M2960" t="s">
        <v>9817</v>
      </c>
      <c r="N2960" t="s">
        <v>37180</v>
      </c>
    </row>
    <row r="2961" spans="1:14" x14ac:dyDescent="0.25">
      <c r="A2961" t="s">
        <v>18038</v>
      </c>
      <c r="B2961" t="s">
        <v>18039</v>
      </c>
      <c r="C2961" t="s">
        <v>37181</v>
      </c>
      <c r="D2961" t="s">
        <v>18041</v>
      </c>
      <c r="E2961" t="s">
        <v>37182</v>
      </c>
      <c r="F2961" t="b">
        <v>1</v>
      </c>
      <c r="G2961">
        <v>0.44444444444444398</v>
      </c>
      <c r="H2961" t="s">
        <v>8045</v>
      </c>
      <c r="I2961">
        <v>9.4815146433133199E-2</v>
      </c>
      <c r="J2961">
        <v>6.0307253604077599E-2</v>
      </c>
      <c r="K2961" t="s">
        <v>103</v>
      </c>
      <c r="L2961">
        <v>0</v>
      </c>
      <c r="M2961" t="s">
        <v>91</v>
      </c>
      <c r="N2961">
        <v>0.117286806760491</v>
      </c>
    </row>
    <row r="2962" spans="1:14" x14ac:dyDescent="0.25">
      <c r="A2962" t="s">
        <v>18044</v>
      </c>
      <c r="B2962" t="s">
        <v>18045</v>
      </c>
      <c r="C2962" t="s">
        <v>37183</v>
      </c>
      <c r="D2962" t="s">
        <v>18046</v>
      </c>
      <c r="E2962" t="s">
        <v>37184</v>
      </c>
      <c r="F2962" t="b">
        <v>1</v>
      </c>
      <c r="G2962">
        <v>0.41666666666666602</v>
      </c>
      <c r="H2962" t="s">
        <v>2135</v>
      </c>
      <c r="I2962">
        <v>7.4279796307532397E-2</v>
      </c>
      <c r="J2962" t="s">
        <v>2136</v>
      </c>
      <c r="K2962" t="s">
        <v>294</v>
      </c>
      <c r="L2962">
        <v>0</v>
      </c>
      <c r="M2962" t="s">
        <v>294</v>
      </c>
      <c r="N2962" t="s">
        <v>37185</v>
      </c>
    </row>
    <row r="2963" spans="1:14" x14ac:dyDescent="0.25">
      <c r="A2963" t="s">
        <v>18049</v>
      </c>
      <c r="B2963" t="s">
        <v>18050</v>
      </c>
      <c r="C2963" t="s">
        <v>37186</v>
      </c>
      <c r="D2963" t="s">
        <v>18052</v>
      </c>
      <c r="E2963" t="s">
        <v>37187</v>
      </c>
      <c r="F2963" t="b">
        <v>1</v>
      </c>
      <c r="G2963">
        <v>0.7</v>
      </c>
      <c r="H2963">
        <v>0.55777335102271697</v>
      </c>
      <c r="I2963" t="s">
        <v>1062</v>
      </c>
      <c r="J2963" t="s">
        <v>1063</v>
      </c>
      <c r="K2963" t="s">
        <v>391</v>
      </c>
      <c r="L2963">
        <v>0.5</v>
      </c>
      <c r="M2963" t="s">
        <v>391</v>
      </c>
      <c r="N2963" t="s">
        <v>37188</v>
      </c>
    </row>
    <row r="2964" spans="1:14" x14ac:dyDescent="0.25">
      <c r="A2964" t="s">
        <v>18055</v>
      </c>
      <c r="B2964" t="s">
        <v>18056</v>
      </c>
      <c r="C2964" t="s">
        <v>37189</v>
      </c>
      <c r="D2964" t="s">
        <v>18058</v>
      </c>
      <c r="E2964" t="s">
        <v>37190</v>
      </c>
      <c r="F2964" t="b">
        <v>1</v>
      </c>
      <c r="G2964">
        <v>0.44485411273156</v>
      </c>
      <c r="H2964" t="s">
        <v>11057</v>
      </c>
      <c r="I2964">
        <v>8.1723722329616805E-2</v>
      </c>
      <c r="J2964">
        <v>5.1060747637901902E-2</v>
      </c>
      <c r="K2964">
        <v>0.5</v>
      </c>
      <c r="L2964" t="s">
        <v>743</v>
      </c>
      <c r="M2964">
        <v>0.3</v>
      </c>
      <c r="N2964" t="s">
        <v>37191</v>
      </c>
    </row>
    <row r="2965" spans="1:14" x14ac:dyDescent="0.25">
      <c r="A2965" t="s">
        <v>18060</v>
      </c>
      <c r="B2965" t="s">
        <v>18061</v>
      </c>
      <c r="C2965" t="s">
        <v>37192</v>
      </c>
      <c r="D2965" t="s">
        <v>18063</v>
      </c>
      <c r="E2965" t="s">
        <v>37193</v>
      </c>
      <c r="F2965" t="b">
        <v>1</v>
      </c>
      <c r="G2965">
        <v>0.42941559604301999</v>
      </c>
      <c r="H2965" t="s">
        <v>30053</v>
      </c>
      <c r="I2965">
        <v>9.5118127507996794E-2</v>
      </c>
      <c r="J2965" t="s">
        <v>30054</v>
      </c>
      <c r="K2965">
        <v>0.25</v>
      </c>
      <c r="L2965">
        <v>0</v>
      </c>
      <c r="M2965">
        <v>0.25</v>
      </c>
      <c r="N2965" t="s">
        <v>37194</v>
      </c>
    </row>
    <row r="2966" spans="1:14" x14ac:dyDescent="0.25">
      <c r="A2966" t="s">
        <v>18066</v>
      </c>
      <c r="B2966" t="s">
        <v>18067</v>
      </c>
      <c r="C2966" t="s">
        <v>37195</v>
      </c>
      <c r="D2966" t="s">
        <v>18069</v>
      </c>
      <c r="E2966" t="s">
        <v>37196</v>
      </c>
      <c r="F2966" t="b">
        <v>1</v>
      </c>
      <c r="G2966">
        <v>0.81818181818181801</v>
      </c>
      <c r="H2966" t="s">
        <v>26419</v>
      </c>
      <c r="I2966" t="s">
        <v>1152</v>
      </c>
      <c r="J2966">
        <v>6.9045730832745594E-2</v>
      </c>
      <c r="K2966" t="s">
        <v>132</v>
      </c>
      <c r="L2966" t="s">
        <v>72</v>
      </c>
      <c r="M2966" t="s">
        <v>201</v>
      </c>
      <c r="N2966" t="s">
        <v>37197</v>
      </c>
    </row>
    <row r="2967" spans="1:14" x14ac:dyDescent="0.25">
      <c r="A2967" t="s">
        <v>18072</v>
      </c>
      <c r="B2967" t="s">
        <v>18073</v>
      </c>
      <c r="C2967" t="s">
        <v>37198</v>
      </c>
      <c r="D2967" t="s">
        <v>18075</v>
      </c>
      <c r="E2967" t="s">
        <v>37199</v>
      </c>
      <c r="F2967" t="b">
        <v>1</v>
      </c>
      <c r="G2967">
        <v>0.72727272727272696</v>
      </c>
      <c r="H2967" t="s">
        <v>3235</v>
      </c>
      <c r="I2967" t="s">
        <v>13120</v>
      </c>
      <c r="J2967">
        <v>0.119219885465362</v>
      </c>
      <c r="K2967" t="s">
        <v>593</v>
      </c>
      <c r="L2967">
        <v>0</v>
      </c>
      <c r="M2967" t="s">
        <v>91</v>
      </c>
      <c r="N2967" t="s">
        <v>37200</v>
      </c>
    </row>
    <row r="2968" spans="1:14" x14ac:dyDescent="0.25">
      <c r="A2968" t="s">
        <v>18077</v>
      </c>
      <c r="B2968" t="s">
        <v>18078</v>
      </c>
      <c r="C2968" t="s">
        <v>37201</v>
      </c>
      <c r="D2968" t="s">
        <v>18080</v>
      </c>
      <c r="E2968" t="s">
        <v>37202</v>
      </c>
      <c r="F2968" t="b">
        <v>1</v>
      </c>
      <c r="G2968">
        <v>0.375</v>
      </c>
      <c r="H2968">
        <v>7.3192505471140007E-2</v>
      </c>
      <c r="I2968">
        <v>4.6106064396354202E-2</v>
      </c>
      <c r="J2968">
        <v>3.6555522285451197E-2</v>
      </c>
      <c r="K2968" t="s">
        <v>201</v>
      </c>
      <c r="L2968">
        <v>0</v>
      </c>
      <c r="M2968" t="s">
        <v>752</v>
      </c>
      <c r="N2968" t="s">
        <v>37203</v>
      </c>
    </row>
    <row r="2969" spans="1:14" x14ac:dyDescent="0.25">
      <c r="A2969" t="s">
        <v>18083</v>
      </c>
      <c r="B2969" t="s">
        <v>18084</v>
      </c>
      <c r="C2969" t="s">
        <v>37204</v>
      </c>
      <c r="D2969" t="s">
        <v>18086</v>
      </c>
      <c r="E2969" t="s">
        <v>37205</v>
      </c>
      <c r="F2969" t="b">
        <v>1</v>
      </c>
      <c r="G2969">
        <v>0.33333333333333298</v>
      </c>
      <c r="H2969">
        <v>6.4549722436790205E-2</v>
      </c>
      <c r="I2969">
        <v>4.0331830842785098E-2</v>
      </c>
      <c r="J2969">
        <v>3.1559845391129403E-2</v>
      </c>
      <c r="K2969" t="s">
        <v>123</v>
      </c>
      <c r="L2969" t="s">
        <v>124</v>
      </c>
      <c r="M2969" t="s">
        <v>123</v>
      </c>
      <c r="N2969" t="s">
        <v>37206</v>
      </c>
    </row>
    <row r="2970" spans="1:14" x14ac:dyDescent="0.25">
      <c r="A2970" t="s">
        <v>18089</v>
      </c>
      <c r="B2970" t="s">
        <v>18090</v>
      </c>
      <c r="C2970" t="s">
        <v>37207</v>
      </c>
      <c r="D2970" t="s">
        <v>18092</v>
      </c>
      <c r="E2970" t="s">
        <v>37208</v>
      </c>
      <c r="F2970" t="b">
        <v>1</v>
      </c>
      <c r="G2970">
        <v>1</v>
      </c>
      <c r="H2970" t="s">
        <v>28841</v>
      </c>
      <c r="I2970" t="s">
        <v>6107</v>
      </c>
      <c r="J2970" t="s">
        <v>8164</v>
      </c>
      <c r="K2970" t="s">
        <v>171</v>
      </c>
      <c r="L2970">
        <v>0.25</v>
      </c>
      <c r="M2970" t="s">
        <v>382</v>
      </c>
      <c r="N2970" t="s">
        <v>37209</v>
      </c>
    </row>
    <row r="2971" spans="1:14" x14ac:dyDescent="0.25">
      <c r="A2971" t="s">
        <v>18095</v>
      </c>
      <c r="B2971" t="s">
        <v>18096</v>
      </c>
      <c r="C2971" t="s">
        <v>37210</v>
      </c>
      <c r="D2971" t="s">
        <v>18098</v>
      </c>
      <c r="E2971" t="s">
        <v>37211</v>
      </c>
      <c r="F2971" t="b">
        <v>1</v>
      </c>
      <c r="G2971">
        <v>0.7</v>
      </c>
      <c r="H2971" t="s">
        <v>1368</v>
      </c>
      <c r="I2971" t="s">
        <v>1369</v>
      </c>
      <c r="J2971">
        <v>7.2597952911547706E-2</v>
      </c>
      <c r="K2971" t="s">
        <v>593</v>
      </c>
      <c r="L2971">
        <v>0</v>
      </c>
      <c r="M2971" t="s">
        <v>91</v>
      </c>
      <c r="N2971" t="s">
        <v>37212</v>
      </c>
    </row>
    <row r="2972" spans="1:14" x14ac:dyDescent="0.25">
      <c r="A2972" t="s">
        <v>18101</v>
      </c>
      <c r="B2972" t="s">
        <v>18102</v>
      </c>
      <c r="C2972" t="s">
        <v>37213</v>
      </c>
      <c r="D2972" t="s">
        <v>18104</v>
      </c>
      <c r="E2972" t="s">
        <v>37214</v>
      </c>
      <c r="F2972" t="b">
        <v>1</v>
      </c>
      <c r="G2972">
        <v>0.53676949505377503</v>
      </c>
      <c r="H2972" t="s">
        <v>30170</v>
      </c>
      <c r="I2972" t="s">
        <v>30171</v>
      </c>
      <c r="J2972">
        <v>6.6006779201116306E-2</v>
      </c>
      <c r="K2972">
        <v>0.5</v>
      </c>
      <c r="L2972">
        <v>0</v>
      </c>
      <c r="M2972">
        <v>0.3</v>
      </c>
      <c r="N2972" t="s">
        <v>37215</v>
      </c>
    </row>
    <row r="2973" spans="1:14" x14ac:dyDescent="0.25">
      <c r="A2973" t="s">
        <v>18109</v>
      </c>
      <c r="B2973" t="s">
        <v>18110</v>
      </c>
      <c r="C2973" t="s">
        <v>37216</v>
      </c>
      <c r="D2973" t="s">
        <v>18112</v>
      </c>
      <c r="E2973" t="s">
        <v>37217</v>
      </c>
      <c r="F2973" t="b">
        <v>1</v>
      </c>
      <c r="G2973">
        <v>0.74303819978586905</v>
      </c>
      <c r="H2973" t="s">
        <v>28851</v>
      </c>
      <c r="I2973" t="s">
        <v>29702</v>
      </c>
      <c r="J2973" t="s">
        <v>29703</v>
      </c>
      <c r="K2973" t="s">
        <v>171</v>
      </c>
      <c r="L2973">
        <v>0.25</v>
      </c>
      <c r="M2973" t="s">
        <v>114</v>
      </c>
      <c r="N2973" t="s">
        <v>37218</v>
      </c>
    </row>
    <row r="2974" spans="1:14" x14ac:dyDescent="0.25">
      <c r="A2974" t="s">
        <v>18114</v>
      </c>
      <c r="B2974" t="s">
        <v>18115</v>
      </c>
      <c r="C2974" t="s">
        <v>37219</v>
      </c>
      <c r="D2974" t="s">
        <v>18117</v>
      </c>
      <c r="E2974" t="s">
        <v>37220</v>
      </c>
      <c r="F2974" t="b">
        <v>1</v>
      </c>
      <c r="G2974">
        <v>0.322061697032265</v>
      </c>
      <c r="H2974" t="s">
        <v>29433</v>
      </c>
      <c r="I2974">
        <v>8.6503466017671601E-2</v>
      </c>
      <c r="J2974">
        <v>5.8093341082832498E-2</v>
      </c>
      <c r="K2974" t="s">
        <v>236</v>
      </c>
      <c r="L2974">
        <v>0</v>
      </c>
      <c r="M2974" t="s">
        <v>236</v>
      </c>
      <c r="N2974" t="s">
        <v>37221</v>
      </c>
    </row>
    <row r="2975" spans="1:14" x14ac:dyDescent="0.25">
      <c r="A2975" t="s">
        <v>18120</v>
      </c>
      <c r="B2975" t="s">
        <v>18121</v>
      </c>
      <c r="C2975" t="s">
        <v>37222</v>
      </c>
      <c r="D2975" t="s">
        <v>18122</v>
      </c>
      <c r="E2975" t="s">
        <v>37223</v>
      </c>
      <c r="F2975" t="b">
        <v>1</v>
      </c>
      <c r="G2975">
        <v>0.66666666666666596</v>
      </c>
      <c r="H2975">
        <v>0.5</v>
      </c>
      <c r="I2975" t="s">
        <v>6081</v>
      </c>
      <c r="J2975">
        <v>8.7836026197139594E-2</v>
      </c>
      <c r="K2975" t="s">
        <v>1007</v>
      </c>
      <c r="L2975">
        <v>0</v>
      </c>
      <c r="M2975" t="s">
        <v>1007</v>
      </c>
      <c r="N2975" t="s">
        <v>37224</v>
      </c>
    </row>
    <row r="2976" spans="1:14" x14ac:dyDescent="0.25">
      <c r="A2976" t="s">
        <v>18125</v>
      </c>
      <c r="B2976" t="s">
        <v>18126</v>
      </c>
      <c r="C2976" t="s">
        <v>37225</v>
      </c>
      <c r="D2976" t="s">
        <v>18128</v>
      </c>
      <c r="E2976" t="s">
        <v>37226</v>
      </c>
      <c r="F2976" t="b">
        <v>1</v>
      </c>
      <c r="G2976">
        <v>0.5</v>
      </c>
      <c r="H2976">
        <v>0.40824829046386302</v>
      </c>
      <c r="I2976" t="s">
        <v>3552</v>
      </c>
      <c r="J2976">
        <v>7.3860999559306001E-2</v>
      </c>
      <c r="K2976" t="s">
        <v>123</v>
      </c>
      <c r="L2976" t="s">
        <v>480</v>
      </c>
      <c r="M2976" t="s">
        <v>125</v>
      </c>
      <c r="N2976" t="s">
        <v>18130</v>
      </c>
    </row>
    <row r="2977" spans="1:14" x14ac:dyDescent="0.25">
      <c r="A2977" t="s">
        <v>18131</v>
      </c>
      <c r="B2977" t="s">
        <v>18132</v>
      </c>
      <c r="C2977" t="s">
        <v>37227</v>
      </c>
      <c r="D2977" t="s">
        <v>18133</v>
      </c>
      <c r="E2977" t="s">
        <v>37228</v>
      </c>
      <c r="F2977" t="b">
        <v>1</v>
      </c>
      <c r="G2977">
        <v>0.63338619262517104</v>
      </c>
      <c r="H2977" t="s">
        <v>8959</v>
      </c>
      <c r="I2977" t="s">
        <v>8960</v>
      </c>
      <c r="J2977" t="s">
        <v>8961</v>
      </c>
      <c r="K2977" t="s">
        <v>160</v>
      </c>
      <c r="L2977" t="s">
        <v>92</v>
      </c>
      <c r="M2977" t="s">
        <v>593</v>
      </c>
      <c r="N2977" t="s">
        <v>37229</v>
      </c>
    </row>
    <row r="2978" spans="1:14" x14ac:dyDescent="0.25">
      <c r="A2978" t="s">
        <v>18136</v>
      </c>
      <c r="B2978" t="s">
        <v>18137</v>
      </c>
      <c r="C2978" t="s">
        <v>37230</v>
      </c>
      <c r="D2978" t="s">
        <v>18139</v>
      </c>
      <c r="E2978" t="s">
        <v>37231</v>
      </c>
      <c r="F2978" t="b">
        <v>1</v>
      </c>
      <c r="G2978">
        <v>0.55555555555555503</v>
      </c>
      <c r="H2978" t="s">
        <v>11049</v>
      </c>
      <c r="I2978" t="s">
        <v>12355</v>
      </c>
      <c r="J2978" t="s">
        <v>12356</v>
      </c>
      <c r="K2978">
        <v>0.5</v>
      </c>
      <c r="L2978" t="s">
        <v>135</v>
      </c>
      <c r="M2978" t="s">
        <v>136</v>
      </c>
      <c r="N2978" t="s">
        <v>37232</v>
      </c>
    </row>
    <row r="2979" spans="1:14" x14ac:dyDescent="0.25">
      <c r="A2979" t="s">
        <v>18141</v>
      </c>
      <c r="B2979" t="s">
        <v>18142</v>
      </c>
      <c r="C2979" t="s">
        <v>37233</v>
      </c>
      <c r="D2979" t="s">
        <v>18144</v>
      </c>
      <c r="E2979" t="s">
        <v>37234</v>
      </c>
      <c r="F2979" t="b">
        <v>1</v>
      </c>
      <c r="G2979">
        <v>0.72727272727272696</v>
      </c>
      <c r="H2979" t="s">
        <v>529</v>
      </c>
      <c r="I2979" t="s">
        <v>3745</v>
      </c>
      <c r="J2979" t="s">
        <v>3746</v>
      </c>
      <c r="K2979" t="s">
        <v>593</v>
      </c>
      <c r="L2979">
        <v>0</v>
      </c>
      <c r="M2979" t="s">
        <v>593</v>
      </c>
      <c r="N2979">
        <v>0.26424394343214702</v>
      </c>
    </row>
    <row r="2980" spans="1:14" x14ac:dyDescent="0.25">
      <c r="A2980" t="s">
        <v>18147</v>
      </c>
      <c r="B2980" t="s">
        <v>18148</v>
      </c>
      <c r="C2980" t="s">
        <v>37235</v>
      </c>
      <c r="D2980" t="s">
        <v>18150</v>
      </c>
      <c r="E2980" t="s">
        <v>37236</v>
      </c>
      <c r="F2980" t="b">
        <v>1</v>
      </c>
      <c r="G2980">
        <v>0.625</v>
      </c>
      <c r="H2980" t="s">
        <v>29546</v>
      </c>
      <c r="I2980" t="s">
        <v>32566</v>
      </c>
      <c r="J2980">
        <v>9.7206542090698206E-2</v>
      </c>
      <c r="K2980">
        <v>0.25</v>
      </c>
      <c r="L2980">
        <v>0</v>
      </c>
      <c r="M2980">
        <v>0.25</v>
      </c>
      <c r="N2980" t="s">
        <v>37237</v>
      </c>
    </row>
    <row r="2981" spans="1:14" x14ac:dyDescent="0.25">
      <c r="A2981" t="s">
        <v>18153</v>
      </c>
      <c r="B2981" t="s">
        <v>18154</v>
      </c>
      <c r="C2981" t="s">
        <v>37238</v>
      </c>
      <c r="D2981" t="s">
        <v>18156</v>
      </c>
      <c r="E2981" t="s">
        <v>37239</v>
      </c>
      <c r="F2981" t="b">
        <v>1</v>
      </c>
      <c r="G2981">
        <v>0.53676949505377503</v>
      </c>
      <c r="H2981" t="s">
        <v>30170</v>
      </c>
      <c r="I2981" t="s">
        <v>30171</v>
      </c>
      <c r="J2981">
        <v>6.6006779201116306E-2</v>
      </c>
      <c r="K2981" t="s">
        <v>715</v>
      </c>
      <c r="L2981">
        <v>0</v>
      </c>
      <c r="M2981" t="s">
        <v>715</v>
      </c>
      <c r="N2981" t="s">
        <v>37240</v>
      </c>
    </row>
    <row r="2982" spans="1:14" x14ac:dyDescent="0.25">
      <c r="A2982" t="s">
        <v>18159</v>
      </c>
      <c r="B2982" t="s">
        <v>18160</v>
      </c>
      <c r="C2982" t="s">
        <v>37241</v>
      </c>
      <c r="D2982" t="s">
        <v>18161</v>
      </c>
      <c r="E2982" t="s">
        <v>37242</v>
      </c>
      <c r="F2982" t="b">
        <v>1</v>
      </c>
      <c r="G2982">
        <v>0.86687789975018104</v>
      </c>
      <c r="H2982" t="s">
        <v>28673</v>
      </c>
      <c r="I2982" t="s">
        <v>28674</v>
      </c>
      <c r="J2982" t="s">
        <v>28675</v>
      </c>
      <c r="K2982" t="s">
        <v>3216</v>
      </c>
      <c r="L2982" t="s">
        <v>349</v>
      </c>
      <c r="M2982" t="s">
        <v>713</v>
      </c>
      <c r="N2982" t="s">
        <v>37243</v>
      </c>
    </row>
    <row r="2983" spans="1:14" x14ac:dyDescent="0.25">
      <c r="A2983" t="s">
        <v>18164</v>
      </c>
      <c r="B2983" t="s">
        <v>18165</v>
      </c>
      <c r="C2983" t="s">
        <v>37244</v>
      </c>
      <c r="D2983" t="s">
        <v>18167</v>
      </c>
      <c r="E2983" t="s">
        <v>37245</v>
      </c>
      <c r="F2983" t="b">
        <v>1</v>
      </c>
      <c r="G2983">
        <v>0.77777777777777701</v>
      </c>
      <c r="H2983" t="s">
        <v>21658</v>
      </c>
      <c r="I2983" t="s">
        <v>1487</v>
      </c>
      <c r="J2983">
        <v>6.9363190838130306E-2</v>
      </c>
      <c r="K2983" t="s">
        <v>125</v>
      </c>
      <c r="L2983">
        <v>0</v>
      </c>
      <c r="M2983" t="s">
        <v>125</v>
      </c>
      <c r="N2983" t="s">
        <v>37246</v>
      </c>
    </row>
    <row r="2984" spans="1:14" x14ac:dyDescent="0.25">
      <c r="A2984" t="s">
        <v>18170</v>
      </c>
      <c r="B2984" t="s">
        <v>18171</v>
      </c>
      <c r="C2984" t="s">
        <v>37247</v>
      </c>
      <c r="D2984" t="s">
        <v>18173</v>
      </c>
      <c r="E2984" t="s">
        <v>37248</v>
      </c>
      <c r="F2984" t="b">
        <v>1</v>
      </c>
      <c r="G2984">
        <v>0.55555555555555503</v>
      </c>
      <c r="H2984">
        <v>0.372677996249965</v>
      </c>
      <c r="I2984" t="s">
        <v>4272</v>
      </c>
      <c r="J2984">
        <v>7.5832356734133896E-2</v>
      </c>
      <c r="K2984" t="s">
        <v>125</v>
      </c>
      <c r="L2984" t="s">
        <v>124</v>
      </c>
      <c r="M2984" t="s">
        <v>236</v>
      </c>
      <c r="N2984" t="s">
        <v>37249</v>
      </c>
    </row>
    <row r="2985" spans="1:14" x14ac:dyDescent="0.25">
      <c r="A2985" t="s">
        <v>18176</v>
      </c>
      <c r="B2985" t="s">
        <v>18177</v>
      </c>
      <c r="C2985" t="s">
        <v>37250</v>
      </c>
      <c r="D2985" t="s">
        <v>18178</v>
      </c>
      <c r="E2985" t="s">
        <v>37251</v>
      </c>
      <c r="F2985" t="b">
        <v>1</v>
      </c>
      <c r="G2985">
        <v>0.86687789975018104</v>
      </c>
      <c r="H2985" t="s">
        <v>28673</v>
      </c>
      <c r="I2985" t="s">
        <v>34708</v>
      </c>
      <c r="J2985" t="s">
        <v>34709</v>
      </c>
      <c r="K2985" t="s">
        <v>4983</v>
      </c>
      <c r="L2985" t="s">
        <v>103</v>
      </c>
      <c r="M2985" t="s">
        <v>4457</v>
      </c>
      <c r="N2985" t="s">
        <v>37252</v>
      </c>
    </row>
    <row r="2986" spans="1:14" x14ac:dyDescent="0.25">
      <c r="A2986" t="s">
        <v>18180</v>
      </c>
      <c r="B2986" t="s">
        <v>18181</v>
      </c>
      <c r="C2986" t="s">
        <v>37253</v>
      </c>
      <c r="D2986" t="s">
        <v>18183</v>
      </c>
      <c r="E2986" t="s">
        <v>37254</v>
      </c>
      <c r="F2986" t="b">
        <v>1</v>
      </c>
      <c r="G2986">
        <v>0.75</v>
      </c>
      <c r="H2986" t="s">
        <v>5239</v>
      </c>
      <c r="I2986" t="s">
        <v>5240</v>
      </c>
      <c r="J2986" t="s">
        <v>657</v>
      </c>
      <c r="K2986" t="s">
        <v>392</v>
      </c>
      <c r="L2986">
        <v>9.9999999999999895E-2</v>
      </c>
      <c r="M2986" t="s">
        <v>132</v>
      </c>
      <c r="N2986" t="s">
        <v>37255</v>
      </c>
    </row>
    <row r="2987" spans="1:14" x14ac:dyDescent="0.25">
      <c r="A2987" t="s">
        <v>18186</v>
      </c>
      <c r="B2987" t="s">
        <v>18187</v>
      </c>
      <c r="C2987" t="s">
        <v>28823</v>
      </c>
      <c r="D2987" t="s">
        <v>18189</v>
      </c>
      <c r="E2987" t="s">
        <v>37256</v>
      </c>
      <c r="F2987" t="b">
        <v>1</v>
      </c>
      <c r="G2987">
        <v>0.8</v>
      </c>
      <c r="H2987" t="s">
        <v>4880</v>
      </c>
      <c r="I2987" t="s">
        <v>6504</v>
      </c>
      <c r="J2987" t="s">
        <v>6505</v>
      </c>
      <c r="K2987" t="s">
        <v>951</v>
      </c>
      <c r="L2987">
        <v>0</v>
      </c>
      <c r="M2987" t="s">
        <v>951</v>
      </c>
      <c r="N2987" t="s">
        <v>37257</v>
      </c>
    </row>
    <row r="2988" spans="1:14" x14ac:dyDescent="0.25">
      <c r="A2988" t="s">
        <v>18192</v>
      </c>
      <c r="B2988" t="s">
        <v>18193</v>
      </c>
      <c r="C2988" t="s">
        <v>37258</v>
      </c>
      <c r="D2988" t="s">
        <v>18195</v>
      </c>
      <c r="E2988" t="s">
        <v>37259</v>
      </c>
      <c r="F2988" t="b">
        <v>1</v>
      </c>
      <c r="G2988">
        <v>0.77880078307140399</v>
      </c>
      <c r="H2988" t="s">
        <v>33667</v>
      </c>
      <c r="I2988" t="s">
        <v>33668</v>
      </c>
      <c r="J2988" t="s">
        <v>33669</v>
      </c>
      <c r="K2988" t="s">
        <v>171</v>
      </c>
      <c r="L2988">
        <v>0.375</v>
      </c>
      <c r="M2988" t="s">
        <v>171</v>
      </c>
      <c r="N2988" t="s">
        <v>37260</v>
      </c>
    </row>
    <row r="2989" spans="1:14" x14ac:dyDescent="0.25">
      <c r="A2989" t="s">
        <v>18199</v>
      </c>
      <c r="B2989" t="s">
        <v>18200</v>
      </c>
      <c r="C2989" t="s">
        <v>37261</v>
      </c>
      <c r="D2989" t="s">
        <v>18202</v>
      </c>
      <c r="E2989" t="s">
        <v>37262</v>
      </c>
      <c r="F2989" t="b">
        <v>1</v>
      </c>
      <c r="G2989">
        <v>0.20217688657087701</v>
      </c>
      <c r="H2989">
        <v>4.9523020988320302E-2</v>
      </c>
      <c r="I2989" t="s">
        <v>5288</v>
      </c>
      <c r="J2989">
        <v>2.9446564457869799E-2</v>
      </c>
      <c r="K2989" t="s">
        <v>20249</v>
      </c>
      <c r="L2989">
        <v>0</v>
      </c>
      <c r="M2989" t="s">
        <v>20249</v>
      </c>
      <c r="N2989">
        <v>7.6613408521303203E-2</v>
      </c>
    </row>
    <row r="2990" spans="1:14" x14ac:dyDescent="0.25">
      <c r="A2990" t="s">
        <v>18205</v>
      </c>
      <c r="B2990" t="s">
        <v>18206</v>
      </c>
      <c r="C2990" t="s">
        <v>37263</v>
      </c>
      <c r="D2990" t="s">
        <v>18208</v>
      </c>
      <c r="E2990" t="s">
        <v>37264</v>
      </c>
      <c r="F2990" t="b">
        <v>1</v>
      </c>
      <c r="G2990">
        <v>0.44444444444444398</v>
      </c>
      <c r="H2990" t="s">
        <v>8045</v>
      </c>
      <c r="I2990">
        <v>9.4815146433133199E-2</v>
      </c>
      <c r="J2990">
        <v>6.0307253604077599E-2</v>
      </c>
      <c r="K2990" t="s">
        <v>136</v>
      </c>
      <c r="L2990" t="s">
        <v>135</v>
      </c>
      <c r="M2990">
        <v>0.3</v>
      </c>
      <c r="N2990" t="s">
        <v>37265</v>
      </c>
    </row>
    <row r="2991" spans="1:14" x14ac:dyDescent="0.25">
      <c r="A2991" t="s">
        <v>18214</v>
      </c>
      <c r="B2991" t="s">
        <v>18215</v>
      </c>
      <c r="C2991" t="s">
        <v>37266</v>
      </c>
      <c r="D2991" t="s">
        <v>18216</v>
      </c>
      <c r="E2991">
        <v>0.58767007152481698</v>
      </c>
      <c r="F2991" t="b">
        <v>1</v>
      </c>
      <c r="G2991">
        <v>0.6</v>
      </c>
      <c r="H2991" t="s">
        <v>421</v>
      </c>
      <c r="I2991" t="s">
        <v>1111</v>
      </c>
      <c r="J2991" t="s">
        <v>1112</v>
      </c>
      <c r="K2991" t="s">
        <v>160</v>
      </c>
      <c r="L2991" t="s">
        <v>125</v>
      </c>
      <c r="M2991" t="s">
        <v>160</v>
      </c>
      <c r="N2991" t="s">
        <v>37267</v>
      </c>
    </row>
    <row r="2992" spans="1:14" x14ac:dyDescent="0.25">
      <c r="A2992" t="s">
        <v>18219</v>
      </c>
      <c r="B2992" t="s">
        <v>18220</v>
      </c>
      <c r="C2992" t="s">
        <v>37268</v>
      </c>
      <c r="D2992" t="s">
        <v>18222</v>
      </c>
      <c r="E2992" t="s">
        <v>37269</v>
      </c>
      <c r="F2992" t="b">
        <v>1</v>
      </c>
      <c r="G2992">
        <v>0.77777777777777701</v>
      </c>
      <c r="H2992" t="s">
        <v>21658</v>
      </c>
      <c r="I2992" t="s">
        <v>1487</v>
      </c>
      <c r="J2992">
        <v>6.9363190838130306E-2</v>
      </c>
      <c r="K2992" t="s">
        <v>136</v>
      </c>
      <c r="L2992">
        <v>0</v>
      </c>
      <c r="M2992">
        <v>0.3</v>
      </c>
      <c r="N2992" t="s">
        <v>37270</v>
      </c>
    </row>
    <row r="2993" spans="1:14" x14ac:dyDescent="0.25">
      <c r="A2993" t="s">
        <v>18225</v>
      </c>
      <c r="B2993" t="s">
        <v>18226</v>
      </c>
      <c r="C2993" t="s">
        <v>37271</v>
      </c>
      <c r="D2993" t="s">
        <v>18227</v>
      </c>
      <c r="E2993" t="s">
        <v>37272</v>
      </c>
      <c r="F2993" t="b">
        <v>1</v>
      </c>
      <c r="G2993">
        <v>0.66666666666666596</v>
      </c>
      <c r="H2993">
        <v>0.40824829046386302</v>
      </c>
      <c r="I2993" t="s">
        <v>9731</v>
      </c>
      <c r="J2993" t="s">
        <v>9732</v>
      </c>
      <c r="K2993" t="s">
        <v>125</v>
      </c>
      <c r="L2993" t="s">
        <v>480</v>
      </c>
      <c r="M2993" t="s">
        <v>125</v>
      </c>
      <c r="N2993" t="s">
        <v>37273</v>
      </c>
    </row>
    <row r="2994" spans="1:14" x14ac:dyDescent="0.25">
      <c r="A2994" t="s">
        <v>18230</v>
      </c>
      <c r="B2994" t="s">
        <v>18231</v>
      </c>
      <c r="C2994" t="s">
        <v>37034</v>
      </c>
      <c r="D2994" t="s">
        <v>18233</v>
      </c>
      <c r="E2994" t="s">
        <v>37274</v>
      </c>
      <c r="F2994" t="b">
        <v>1</v>
      </c>
      <c r="G2994">
        <v>0.6</v>
      </c>
      <c r="H2994" t="s">
        <v>421</v>
      </c>
      <c r="I2994" t="s">
        <v>1111</v>
      </c>
      <c r="J2994" t="s">
        <v>4626</v>
      </c>
      <c r="K2994">
        <v>0.38095238095238099</v>
      </c>
      <c r="L2994" t="s">
        <v>236</v>
      </c>
      <c r="M2994" t="s">
        <v>593</v>
      </c>
      <c r="N2994" t="s">
        <v>37275</v>
      </c>
    </row>
    <row r="2995" spans="1:14" x14ac:dyDescent="0.25">
      <c r="A2995" t="s">
        <v>18236</v>
      </c>
      <c r="B2995" t="s">
        <v>18237</v>
      </c>
      <c r="C2995" t="s">
        <v>28823</v>
      </c>
      <c r="D2995" t="s">
        <v>18239</v>
      </c>
      <c r="E2995" t="s">
        <v>37276</v>
      </c>
      <c r="F2995" t="b">
        <v>1</v>
      </c>
      <c r="G2995">
        <v>0.7</v>
      </c>
      <c r="H2995" t="s">
        <v>2923</v>
      </c>
      <c r="I2995" t="s">
        <v>2967</v>
      </c>
      <c r="J2995" t="s">
        <v>6869</v>
      </c>
      <c r="K2995" t="s">
        <v>6225</v>
      </c>
      <c r="L2995" t="s">
        <v>110</v>
      </c>
      <c r="M2995">
        <v>0.5</v>
      </c>
      <c r="N2995" t="s">
        <v>37277</v>
      </c>
    </row>
    <row r="2996" spans="1:14" x14ac:dyDescent="0.25">
      <c r="A2996" t="s">
        <v>18243</v>
      </c>
      <c r="B2996" t="s">
        <v>18244</v>
      </c>
      <c r="C2996" t="s">
        <v>37278</v>
      </c>
      <c r="D2996" t="s">
        <v>18246</v>
      </c>
      <c r="E2996" t="s">
        <v>37279</v>
      </c>
      <c r="F2996" t="b">
        <v>1</v>
      </c>
      <c r="G2996">
        <v>0.61919849982155795</v>
      </c>
      <c r="H2996" t="s">
        <v>29031</v>
      </c>
      <c r="I2996" t="s">
        <v>29032</v>
      </c>
      <c r="J2996" t="s">
        <v>29033</v>
      </c>
      <c r="K2996">
        <v>0.25</v>
      </c>
      <c r="L2996">
        <v>0</v>
      </c>
      <c r="M2996">
        <v>0.25</v>
      </c>
      <c r="N2996" t="s">
        <v>37280</v>
      </c>
    </row>
    <row r="2997" spans="1:14" x14ac:dyDescent="0.25">
      <c r="A2997" t="s">
        <v>18249</v>
      </c>
      <c r="B2997" t="s">
        <v>18250</v>
      </c>
      <c r="C2997" t="s">
        <v>37281</v>
      </c>
      <c r="D2997" t="s">
        <v>18252</v>
      </c>
      <c r="E2997" t="s">
        <v>37282</v>
      </c>
      <c r="F2997" t="b">
        <v>1</v>
      </c>
      <c r="G2997">
        <v>0.63338619262517104</v>
      </c>
      <c r="H2997" t="s">
        <v>8959</v>
      </c>
      <c r="I2997" t="s">
        <v>37283</v>
      </c>
      <c r="J2997" t="s">
        <v>37284</v>
      </c>
      <c r="K2997" t="s">
        <v>160</v>
      </c>
      <c r="L2997" t="s">
        <v>236</v>
      </c>
      <c r="M2997" t="s">
        <v>160</v>
      </c>
      <c r="N2997" t="s">
        <v>37285</v>
      </c>
    </row>
    <row r="2998" spans="1:14" x14ac:dyDescent="0.25">
      <c r="A2998" t="s">
        <v>18254</v>
      </c>
      <c r="B2998" t="s">
        <v>18255</v>
      </c>
      <c r="C2998" t="s">
        <v>37286</v>
      </c>
      <c r="D2998" t="s">
        <v>18256</v>
      </c>
      <c r="E2998" t="s">
        <v>37287</v>
      </c>
      <c r="F2998" t="b">
        <v>1</v>
      </c>
      <c r="G2998">
        <v>0.77777777777777701</v>
      </c>
      <c r="H2998" t="s">
        <v>22153</v>
      </c>
      <c r="I2998" t="s">
        <v>8190</v>
      </c>
      <c r="J2998" t="s">
        <v>2729</v>
      </c>
      <c r="K2998">
        <v>0.82352941176470595</v>
      </c>
      <c r="L2998" t="s">
        <v>110</v>
      </c>
      <c r="M2998">
        <v>0.82352941176470595</v>
      </c>
      <c r="N2998" t="s">
        <v>37288</v>
      </c>
    </row>
    <row r="2999" spans="1:14" x14ac:dyDescent="0.25">
      <c r="A2999" t="s">
        <v>18258</v>
      </c>
      <c r="B2999" t="s">
        <v>18259</v>
      </c>
      <c r="C2999" t="s">
        <v>37289</v>
      </c>
      <c r="D2999" t="s">
        <v>18261</v>
      </c>
      <c r="E2999" t="s">
        <v>37290</v>
      </c>
      <c r="F2999" t="b">
        <v>1</v>
      </c>
      <c r="G2999">
        <v>0.44444444444444398</v>
      </c>
      <c r="H2999" t="s">
        <v>8045</v>
      </c>
      <c r="I2999">
        <v>9.4815146433133199E-2</v>
      </c>
      <c r="J2999">
        <v>6.0307253604077599E-2</v>
      </c>
      <c r="K2999" t="s">
        <v>114</v>
      </c>
      <c r="L2999">
        <v>0.25</v>
      </c>
      <c r="M2999" t="s">
        <v>114</v>
      </c>
      <c r="N2999" t="s">
        <v>37291</v>
      </c>
    </row>
    <row r="3000" spans="1:14" x14ac:dyDescent="0.25">
      <c r="A3000" t="s">
        <v>18264</v>
      </c>
      <c r="B3000" t="s">
        <v>18265</v>
      </c>
      <c r="C3000" t="s">
        <v>37292</v>
      </c>
      <c r="D3000" t="s">
        <v>18267</v>
      </c>
      <c r="E3000" t="s">
        <v>37293</v>
      </c>
      <c r="F3000" t="b">
        <v>1</v>
      </c>
      <c r="G3000">
        <v>0.92307692307692302</v>
      </c>
      <c r="H3000" t="s">
        <v>1830</v>
      </c>
      <c r="I3000" t="s">
        <v>37294</v>
      </c>
      <c r="J3000" t="s">
        <v>37295</v>
      </c>
      <c r="K3000" t="s">
        <v>987</v>
      </c>
      <c r="L3000">
        <v>9.5238095238095205E-2</v>
      </c>
      <c r="M3000" t="s">
        <v>987</v>
      </c>
      <c r="N3000" t="s">
        <v>37296</v>
      </c>
    </row>
    <row r="3001" spans="1:14" x14ac:dyDescent="0.25">
      <c r="A3001" t="s">
        <v>18270</v>
      </c>
      <c r="B3001" t="s">
        <v>18271</v>
      </c>
      <c r="C3001" t="s">
        <v>37297</v>
      </c>
      <c r="D3001" t="s">
        <v>18273</v>
      </c>
      <c r="E3001" t="s">
        <v>37298</v>
      </c>
      <c r="F3001" t="b">
        <v>1</v>
      </c>
      <c r="G3001">
        <v>0.322061697032265</v>
      </c>
      <c r="H3001" t="s">
        <v>29433</v>
      </c>
      <c r="I3001">
        <v>8.6503466017671601E-2</v>
      </c>
      <c r="J3001">
        <v>5.8093341082832498E-2</v>
      </c>
      <c r="K3001" t="s">
        <v>125</v>
      </c>
      <c r="L3001" t="s">
        <v>20249</v>
      </c>
      <c r="M3001" t="s">
        <v>125</v>
      </c>
      <c r="N3001" t="s">
        <v>37299</v>
      </c>
    </row>
    <row r="3002" spans="1:14" x14ac:dyDescent="0.25">
      <c r="A3002" t="s">
        <v>18276</v>
      </c>
      <c r="B3002" t="s">
        <v>18277</v>
      </c>
      <c r="C3002" t="s">
        <v>37300</v>
      </c>
      <c r="D3002" t="s">
        <v>18279</v>
      </c>
      <c r="E3002" t="s">
        <v>37301</v>
      </c>
      <c r="F3002" t="b">
        <v>1</v>
      </c>
      <c r="G3002">
        <v>0.7</v>
      </c>
      <c r="H3002" t="s">
        <v>512</v>
      </c>
      <c r="I3002" t="s">
        <v>513</v>
      </c>
      <c r="J3002">
        <v>0.14287202148493999</v>
      </c>
      <c r="K3002" t="s">
        <v>472</v>
      </c>
      <c r="L3002" t="s">
        <v>236</v>
      </c>
      <c r="M3002" t="s">
        <v>160</v>
      </c>
      <c r="N3002" t="s">
        <v>37302</v>
      </c>
    </row>
    <row r="3003" spans="1:14" x14ac:dyDescent="0.25">
      <c r="A3003" t="s">
        <v>18282</v>
      </c>
      <c r="B3003" t="s">
        <v>18283</v>
      </c>
      <c r="C3003" t="s">
        <v>37303</v>
      </c>
      <c r="D3003" t="s">
        <v>18285</v>
      </c>
      <c r="E3003" t="s">
        <v>37304</v>
      </c>
      <c r="F3003" t="b">
        <v>1</v>
      </c>
      <c r="G3003">
        <v>0.66187267693844598</v>
      </c>
      <c r="H3003" t="s">
        <v>29481</v>
      </c>
      <c r="I3003" t="s">
        <v>29482</v>
      </c>
      <c r="J3003" t="s">
        <v>29483</v>
      </c>
      <c r="K3003" t="s">
        <v>236</v>
      </c>
      <c r="L3003" t="s">
        <v>124</v>
      </c>
      <c r="M3003" t="s">
        <v>236</v>
      </c>
      <c r="N3003" t="s">
        <v>37305</v>
      </c>
    </row>
    <row r="3004" spans="1:14" x14ac:dyDescent="0.25">
      <c r="A3004" t="s">
        <v>18288</v>
      </c>
      <c r="B3004" t="s">
        <v>18289</v>
      </c>
      <c r="C3004" t="s">
        <v>37306</v>
      </c>
      <c r="D3004" t="s">
        <v>18291</v>
      </c>
      <c r="E3004">
        <v>1.09033393004599</v>
      </c>
      <c r="F3004" t="b">
        <v>1</v>
      </c>
      <c r="G3004">
        <v>0.53846153846153799</v>
      </c>
      <c r="H3004" t="s">
        <v>460</v>
      </c>
      <c r="I3004" t="s">
        <v>461</v>
      </c>
      <c r="J3004" t="s">
        <v>4112</v>
      </c>
      <c r="K3004" t="s">
        <v>452</v>
      </c>
      <c r="L3004">
        <v>0.2</v>
      </c>
      <c r="M3004" t="s">
        <v>452</v>
      </c>
      <c r="N3004" t="s">
        <v>18293</v>
      </c>
    </row>
    <row r="3005" spans="1:14" x14ac:dyDescent="0.25">
      <c r="A3005" t="s">
        <v>18294</v>
      </c>
      <c r="B3005" t="s">
        <v>18295</v>
      </c>
      <c r="C3005" t="s">
        <v>37307</v>
      </c>
      <c r="D3005" t="s">
        <v>18297</v>
      </c>
      <c r="E3005" t="s">
        <v>37308</v>
      </c>
      <c r="F3005" t="b">
        <v>1</v>
      </c>
      <c r="G3005">
        <v>0.72727272727272696</v>
      </c>
      <c r="H3005" t="s">
        <v>948</v>
      </c>
      <c r="I3005" t="s">
        <v>949</v>
      </c>
      <c r="J3005" t="s">
        <v>950</v>
      </c>
      <c r="K3005" t="s">
        <v>37309</v>
      </c>
      <c r="L3005">
        <v>6.8965517241379296E-2</v>
      </c>
      <c r="M3005" t="s">
        <v>2203</v>
      </c>
      <c r="N3005" t="s">
        <v>37310</v>
      </c>
    </row>
    <row r="3006" spans="1:14" x14ac:dyDescent="0.25">
      <c r="A3006" t="s">
        <v>18300</v>
      </c>
      <c r="B3006" t="s">
        <v>18301</v>
      </c>
      <c r="C3006" t="s">
        <v>28823</v>
      </c>
      <c r="D3006" t="s">
        <v>18302</v>
      </c>
      <c r="E3006" t="s">
        <v>37311</v>
      </c>
      <c r="F3006" t="b">
        <v>1</v>
      </c>
      <c r="G3006">
        <v>0.8</v>
      </c>
      <c r="H3006" t="s">
        <v>710</v>
      </c>
      <c r="I3006" t="s">
        <v>711</v>
      </c>
      <c r="J3006" t="s">
        <v>2834</v>
      </c>
      <c r="K3006" t="s">
        <v>236</v>
      </c>
      <c r="L3006">
        <v>0</v>
      </c>
      <c r="M3006" t="s">
        <v>236</v>
      </c>
      <c r="N3006" t="s">
        <v>37312</v>
      </c>
    </row>
    <row r="3007" spans="1:14" x14ac:dyDescent="0.25">
      <c r="A3007" t="s">
        <v>18305</v>
      </c>
      <c r="B3007" t="s">
        <v>18306</v>
      </c>
      <c r="C3007" t="s">
        <v>37313</v>
      </c>
      <c r="D3007" t="s">
        <v>18308</v>
      </c>
      <c r="E3007" t="s">
        <v>37314</v>
      </c>
      <c r="F3007" t="b">
        <v>1</v>
      </c>
      <c r="G3007">
        <v>0.389400391535702</v>
      </c>
      <c r="H3007">
        <v>6.5820679539869795E-2</v>
      </c>
      <c r="I3007" t="s">
        <v>28017</v>
      </c>
      <c r="J3007">
        <v>3.0592435772324001E-2</v>
      </c>
      <c r="K3007" t="s">
        <v>423</v>
      </c>
      <c r="L3007">
        <v>0</v>
      </c>
      <c r="M3007" t="s">
        <v>423</v>
      </c>
      <c r="N3007" t="s">
        <v>37315</v>
      </c>
    </row>
    <row r="3008" spans="1:14" x14ac:dyDescent="0.25">
      <c r="A3008" t="s">
        <v>18312</v>
      </c>
      <c r="B3008" t="s">
        <v>18313</v>
      </c>
      <c r="C3008" t="s">
        <v>36741</v>
      </c>
      <c r="D3008" t="s">
        <v>18315</v>
      </c>
      <c r="E3008" t="s">
        <v>37316</v>
      </c>
      <c r="F3008" t="b">
        <v>1</v>
      </c>
      <c r="G3008">
        <v>0.7</v>
      </c>
      <c r="H3008">
        <v>0.55777335102271697</v>
      </c>
      <c r="I3008" t="s">
        <v>1950</v>
      </c>
      <c r="J3008" t="s">
        <v>1951</v>
      </c>
      <c r="K3008" t="s">
        <v>110</v>
      </c>
      <c r="L3008" t="s">
        <v>125</v>
      </c>
      <c r="M3008" t="s">
        <v>472</v>
      </c>
      <c r="N3008" t="s">
        <v>37317</v>
      </c>
    </row>
    <row r="3009" spans="1:14" x14ac:dyDescent="0.25">
      <c r="A3009" t="s">
        <v>18318</v>
      </c>
      <c r="B3009" t="s">
        <v>18319</v>
      </c>
      <c r="C3009" t="s">
        <v>37318</v>
      </c>
      <c r="D3009" t="s">
        <v>18321</v>
      </c>
      <c r="E3009" t="s">
        <v>37319</v>
      </c>
      <c r="F3009" t="b">
        <v>1</v>
      </c>
      <c r="G3009">
        <v>0.55837633502661899</v>
      </c>
      <c r="H3009" t="s">
        <v>36475</v>
      </c>
      <c r="I3009" t="s">
        <v>37320</v>
      </c>
      <c r="J3009" t="s">
        <v>37321</v>
      </c>
      <c r="K3009" t="s">
        <v>713</v>
      </c>
      <c r="L3009" t="s">
        <v>714</v>
      </c>
      <c r="M3009" t="s">
        <v>715</v>
      </c>
      <c r="N3009" t="s">
        <v>37322</v>
      </c>
    </row>
    <row r="3010" spans="1:14" x14ac:dyDescent="0.25">
      <c r="A3010" t="s">
        <v>18324</v>
      </c>
      <c r="B3010" t="s">
        <v>18325</v>
      </c>
      <c r="C3010" t="s">
        <v>37323</v>
      </c>
      <c r="D3010" t="s">
        <v>18326</v>
      </c>
      <c r="E3010" t="s">
        <v>37324</v>
      </c>
      <c r="F3010" t="b">
        <v>1</v>
      </c>
      <c r="G3010">
        <v>0.77777777777777701</v>
      </c>
      <c r="H3010" t="s">
        <v>15943</v>
      </c>
      <c r="I3010">
        <v>0.52129105906270501</v>
      </c>
      <c r="J3010" t="s">
        <v>15944</v>
      </c>
      <c r="K3010" t="s">
        <v>124</v>
      </c>
      <c r="L3010">
        <v>0</v>
      </c>
      <c r="M3010" t="s">
        <v>124</v>
      </c>
      <c r="N3010" t="s">
        <v>37325</v>
      </c>
    </row>
    <row r="3011" spans="1:14" x14ac:dyDescent="0.25">
      <c r="A3011" t="s">
        <v>18329</v>
      </c>
      <c r="B3011" t="s">
        <v>18330</v>
      </c>
      <c r="C3011" t="s">
        <v>37143</v>
      </c>
      <c r="D3011" t="s">
        <v>18332</v>
      </c>
      <c r="E3011" t="s">
        <v>37326</v>
      </c>
      <c r="F3011" t="b">
        <v>1</v>
      </c>
      <c r="G3011">
        <v>0.8</v>
      </c>
      <c r="H3011" t="s">
        <v>4880</v>
      </c>
      <c r="I3011" t="s">
        <v>6504</v>
      </c>
      <c r="J3011" t="s">
        <v>6505</v>
      </c>
      <c r="K3011" t="s">
        <v>472</v>
      </c>
      <c r="L3011" t="s">
        <v>236</v>
      </c>
      <c r="M3011" t="s">
        <v>160</v>
      </c>
      <c r="N3011" t="s">
        <v>37327</v>
      </c>
    </row>
    <row r="3012" spans="1:14" x14ac:dyDescent="0.25">
      <c r="A3012" t="s">
        <v>18335</v>
      </c>
      <c r="B3012" t="s">
        <v>18336</v>
      </c>
      <c r="C3012" t="s">
        <v>37328</v>
      </c>
      <c r="D3012" t="s">
        <v>18338</v>
      </c>
      <c r="E3012" t="s">
        <v>37329</v>
      </c>
      <c r="F3012" t="b">
        <v>1</v>
      </c>
      <c r="G3012">
        <v>0.7</v>
      </c>
      <c r="H3012">
        <v>0.55777335102271697</v>
      </c>
      <c r="I3012" t="s">
        <v>1062</v>
      </c>
      <c r="J3012" t="s">
        <v>4868</v>
      </c>
      <c r="K3012">
        <v>0.38095238095238099</v>
      </c>
      <c r="L3012">
        <v>0</v>
      </c>
      <c r="M3012" t="s">
        <v>91</v>
      </c>
      <c r="N3012" t="s">
        <v>37330</v>
      </c>
    </row>
    <row r="3013" spans="1:14" x14ac:dyDescent="0.25">
      <c r="A3013" t="s">
        <v>18341</v>
      </c>
      <c r="B3013" t="s">
        <v>18342</v>
      </c>
      <c r="C3013" t="s">
        <v>37216</v>
      </c>
      <c r="D3013" t="s">
        <v>18344</v>
      </c>
      <c r="E3013" t="s">
        <v>37331</v>
      </c>
      <c r="F3013" t="b">
        <v>1</v>
      </c>
      <c r="G3013">
        <v>0.74303819978586905</v>
      </c>
      <c r="H3013" t="s">
        <v>28851</v>
      </c>
      <c r="I3013" t="s">
        <v>32452</v>
      </c>
      <c r="J3013" t="s">
        <v>32453</v>
      </c>
      <c r="K3013" t="s">
        <v>522</v>
      </c>
      <c r="L3013" t="s">
        <v>715</v>
      </c>
      <c r="M3013" t="s">
        <v>522</v>
      </c>
      <c r="N3013" t="s">
        <v>37332</v>
      </c>
    </row>
    <row r="3014" spans="1:14" x14ac:dyDescent="0.25">
      <c r="A3014" t="s">
        <v>18347</v>
      </c>
      <c r="B3014" t="s">
        <v>18348</v>
      </c>
      <c r="C3014" t="s">
        <v>37000</v>
      </c>
      <c r="D3014" t="s">
        <v>18349</v>
      </c>
      <c r="E3014" t="s">
        <v>37333</v>
      </c>
      <c r="F3014" t="b">
        <v>1</v>
      </c>
      <c r="G3014">
        <v>0.62279575782418395</v>
      </c>
      <c r="H3014" t="s">
        <v>37334</v>
      </c>
      <c r="I3014" t="s">
        <v>37335</v>
      </c>
      <c r="J3014" t="s">
        <v>37336</v>
      </c>
      <c r="K3014" t="s">
        <v>13701</v>
      </c>
      <c r="L3014" t="s">
        <v>32765</v>
      </c>
      <c r="M3014" t="s">
        <v>13701</v>
      </c>
      <c r="N3014" t="s">
        <v>37337</v>
      </c>
    </row>
    <row r="3015" spans="1:14" x14ac:dyDescent="0.25">
      <c r="A3015" t="s">
        <v>18352</v>
      </c>
      <c r="B3015" t="s">
        <v>18353</v>
      </c>
      <c r="C3015" t="s">
        <v>36793</v>
      </c>
      <c r="D3015" t="s">
        <v>18355</v>
      </c>
      <c r="E3015" t="s">
        <v>37338</v>
      </c>
      <c r="F3015" t="b">
        <v>1</v>
      </c>
      <c r="G3015">
        <v>0.69598613530006503</v>
      </c>
      <c r="H3015" t="s">
        <v>28264</v>
      </c>
      <c r="I3015" t="s">
        <v>28265</v>
      </c>
      <c r="J3015" t="s">
        <v>28266</v>
      </c>
      <c r="K3015" t="s">
        <v>103</v>
      </c>
      <c r="L3015">
        <v>0</v>
      </c>
      <c r="M3015" t="s">
        <v>91</v>
      </c>
      <c r="N3015" t="s">
        <v>37339</v>
      </c>
    </row>
    <row r="3016" spans="1:14" x14ac:dyDescent="0.25">
      <c r="A3016" t="s">
        <v>18358</v>
      </c>
      <c r="B3016" t="s">
        <v>18359</v>
      </c>
      <c r="C3016" t="s">
        <v>37340</v>
      </c>
      <c r="D3016" t="s">
        <v>18361</v>
      </c>
      <c r="E3016" t="s">
        <v>37341</v>
      </c>
      <c r="F3016" t="b">
        <v>1</v>
      </c>
      <c r="G3016">
        <v>0.5</v>
      </c>
      <c r="H3016" t="s">
        <v>9163</v>
      </c>
      <c r="I3016" t="s">
        <v>20469</v>
      </c>
      <c r="J3016">
        <v>6.9853420565800906E-2</v>
      </c>
      <c r="K3016" t="s">
        <v>743</v>
      </c>
      <c r="L3016">
        <v>0</v>
      </c>
      <c r="M3016" t="s">
        <v>743</v>
      </c>
      <c r="N3016">
        <v>8.9336614578834794E-2</v>
      </c>
    </row>
    <row r="3017" spans="1:14" x14ac:dyDescent="0.25">
      <c r="A3017" t="s">
        <v>18364</v>
      </c>
      <c r="B3017" t="s">
        <v>18365</v>
      </c>
      <c r="C3017" t="s">
        <v>37342</v>
      </c>
      <c r="D3017" t="s">
        <v>18367</v>
      </c>
      <c r="E3017" t="s">
        <v>37343</v>
      </c>
      <c r="F3017" t="b">
        <v>1</v>
      </c>
      <c r="G3017">
        <v>0.74303819978586905</v>
      </c>
      <c r="H3017" t="s">
        <v>3094</v>
      </c>
      <c r="I3017" t="s">
        <v>3095</v>
      </c>
      <c r="J3017">
        <v>9.4772736583299502E-2</v>
      </c>
      <c r="K3017" t="s">
        <v>2823</v>
      </c>
      <c r="L3017">
        <v>0</v>
      </c>
      <c r="M3017" t="s">
        <v>850</v>
      </c>
      <c r="N3017" t="s">
        <v>37344</v>
      </c>
    </row>
    <row r="3018" spans="1:14" x14ac:dyDescent="0.25">
      <c r="A3018" t="s">
        <v>18370</v>
      </c>
      <c r="B3018" t="s">
        <v>18371</v>
      </c>
      <c r="C3018" t="s">
        <v>37345</v>
      </c>
      <c r="D3018" t="s">
        <v>18373</v>
      </c>
      <c r="E3018" t="s">
        <v>37346</v>
      </c>
      <c r="F3018" t="b">
        <v>1</v>
      </c>
      <c r="G3018">
        <v>0.6</v>
      </c>
      <c r="H3018" t="s">
        <v>985</v>
      </c>
      <c r="I3018" t="s">
        <v>1139</v>
      </c>
      <c r="J3018" t="s">
        <v>1140</v>
      </c>
      <c r="K3018" t="s">
        <v>1420</v>
      </c>
      <c r="L3018">
        <v>8.3333333333333301E-2</v>
      </c>
      <c r="M3018" t="s">
        <v>1420</v>
      </c>
      <c r="N3018" t="s">
        <v>37347</v>
      </c>
    </row>
    <row r="3019" spans="1:14" x14ac:dyDescent="0.25">
      <c r="A3019" t="s">
        <v>18377</v>
      </c>
      <c r="B3019" t="s">
        <v>18378</v>
      </c>
      <c r="C3019" t="s">
        <v>37348</v>
      </c>
      <c r="D3019" t="s">
        <v>18380</v>
      </c>
      <c r="E3019" t="s">
        <v>37349</v>
      </c>
      <c r="F3019" t="b">
        <v>1</v>
      </c>
      <c r="G3019">
        <v>0.24767939992862301</v>
      </c>
      <c r="H3019" t="s">
        <v>29748</v>
      </c>
      <c r="I3019">
        <v>8.7290194756228595E-2</v>
      </c>
      <c r="J3019">
        <v>6.05543865104477E-2</v>
      </c>
      <c r="K3019">
        <v>0.125</v>
      </c>
      <c r="L3019">
        <v>0</v>
      </c>
      <c r="M3019">
        <v>0.125</v>
      </c>
      <c r="N3019" t="s">
        <v>37350</v>
      </c>
    </row>
    <row r="3020" spans="1:14" x14ac:dyDescent="0.25">
      <c r="A3020" t="s">
        <v>18383</v>
      </c>
      <c r="B3020" t="s">
        <v>18384</v>
      </c>
      <c r="C3020" t="s">
        <v>37351</v>
      </c>
      <c r="D3020" t="s">
        <v>18385</v>
      </c>
      <c r="E3020" t="s">
        <v>37352</v>
      </c>
      <c r="F3020" t="b">
        <v>1</v>
      </c>
      <c r="G3020">
        <v>0.45454545454545398</v>
      </c>
      <c r="H3020" t="s">
        <v>90</v>
      </c>
      <c r="I3020">
        <v>8.16771334342202E-2</v>
      </c>
      <c r="J3020">
        <v>5.0125787157390599E-2</v>
      </c>
      <c r="K3020" t="s">
        <v>73</v>
      </c>
      <c r="L3020">
        <v>0</v>
      </c>
      <c r="M3020" t="s">
        <v>73</v>
      </c>
      <c r="N3020" t="s">
        <v>37353</v>
      </c>
    </row>
    <row r="3021" spans="1:14" x14ac:dyDescent="0.25">
      <c r="A3021" t="s">
        <v>18388</v>
      </c>
      <c r="B3021" t="s">
        <v>18389</v>
      </c>
      <c r="C3021" t="s">
        <v>37354</v>
      </c>
      <c r="D3021" t="s">
        <v>18391</v>
      </c>
      <c r="E3021">
        <v>0.67980940781168697</v>
      </c>
      <c r="F3021" t="b">
        <v>1</v>
      </c>
      <c r="G3021">
        <v>0.6</v>
      </c>
      <c r="H3021" t="s">
        <v>985</v>
      </c>
      <c r="I3021" t="s">
        <v>1139</v>
      </c>
      <c r="J3021" t="s">
        <v>1140</v>
      </c>
      <c r="K3021" t="s">
        <v>1370</v>
      </c>
      <c r="L3021">
        <v>0</v>
      </c>
      <c r="M3021" t="s">
        <v>1370</v>
      </c>
      <c r="N3021" t="s">
        <v>37355</v>
      </c>
    </row>
    <row r="3022" spans="1:14" x14ac:dyDescent="0.25">
      <c r="A3022" t="s">
        <v>18394</v>
      </c>
      <c r="B3022" t="s">
        <v>18395</v>
      </c>
      <c r="C3022" t="s">
        <v>37356</v>
      </c>
      <c r="D3022" t="s">
        <v>18397</v>
      </c>
      <c r="E3022" t="s">
        <v>37357</v>
      </c>
      <c r="F3022" t="b">
        <v>1</v>
      </c>
      <c r="G3022">
        <v>0.77777777777777701</v>
      </c>
      <c r="H3022" t="s">
        <v>619</v>
      </c>
      <c r="I3022" t="s">
        <v>620</v>
      </c>
      <c r="J3022">
        <v>8.2487200063996097E-2</v>
      </c>
      <c r="K3022" t="s">
        <v>123</v>
      </c>
      <c r="L3022">
        <v>0</v>
      </c>
      <c r="M3022" t="s">
        <v>125</v>
      </c>
      <c r="N3022" t="s">
        <v>37358</v>
      </c>
    </row>
    <row r="3023" spans="1:14" x14ac:dyDescent="0.25">
      <c r="A3023" t="s">
        <v>18400</v>
      </c>
      <c r="B3023" t="s">
        <v>18401</v>
      </c>
      <c r="C3023" t="s">
        <v>37359</v>
      </c>
      <c r="D3023" t="s">
        <v>18403</v>
      </c>
      <c r="E3023" t="s">
        <v>37360</v>
      </c>
      <c r="F3023" t="b">
        <v>1</v>
      </c>
      <c r="G3023">
        <v>0.625</v>
      </c>
      <c r="H3023">
        <v>9.4491118252306799E-2</v>
      </c>
      <c r="I3023">
        <v>5.4571782543064599E-2</v>
      </c>
      <c r="J3023">
        <v>4.1535092372063903E-2</v>
      </c>
      <c r="K3023">
        <v>0.125</v>
      </c>
      <c r="L3023">
        <v>0</v>
      </c>
      <c r="M3023">
        <v>0.125</v>
      </c>
      <c r="N3023">
        <v>9.9565722303857407E-2</v>
      </c>
    </row>
    <row r="3024" spans="1:14" x14ac:dyDescent="0.25">
      <c r="A3024" t="s">
        <v>18406</v>
      </c>
      <c r="B3024" t="s">
        <v>18407</v>
      </c>
      <c r="C3024" t="s">
        <v>36741</v>
      </c>
      <c r="D3024" t="s">
        <v>18409</v>
      </c>
      <c r="E3024" t="s">
        <v>37361</v>
      </c>
      <c r="F3024" t="b">
        <v>1</v>
      </c>
      <c r="G3024">
        <v>0.6</v>
      </c>
      <c r="H3024" t="s">
        <v>985</v>
      </c>
      <c r="I3024" t="s">
        <v>986</v>
      </c>
      <c r="J3024">
        <v>6.9853420565800906E-2</v>
      </c>
      <c r="K3024" t="s">
        <v>71</v>
      </c>
      <c r="L3024">
        <v>9.9999999999999895E-2</v>
      </c>
      <c r="M3024" t="s">
        <v>543</v>
      </c>
      <c r="N3024" t="s">
        <v>37362</v>
      </c>
    </row>
    <row r="3025" spans="1:14" x14ac:dyDescent="0.25">
      <c r="A3025" t="s">
        <v>18412</v>
      </c>
      <c r="B3025" t="s">
        <v>18413</v>
      </c>
      <c r="C3025" t="s">
        <v>37363</v>
      </c>
      <c r="D3025" t="s">
        <v>18415</v>
      </c>
      <c r="E3025" t="s">
        <v>37364</v>
      </c>
      <c r="F3025" t="b">
        <v>1</v>
      </c>
      <c r="G3025">
        <v>0.54545454545454497</v>
      </c>
      <c r="H3025" t="s">
        <v>234</v>
      </c>
      <c r="I3025">
        <v>8.6742173167785694E-2</v>
      </c>
      <c r="J3025" t="s">
        <v>235</v>
      </c>
      <c r="K3025" t="s">
        <v>3627</v>
      </c>
      <c r="L3025">
        <v>8.6956521739130405E-2</v>
      </c>
      <c r="M3025" t="s">
        <v>1988</v>
      </c>
      <c r="N3025" t="s">
        <v>37365</v>
      </c>
    </row>
    <row r="3026" spans="1:14" x14ac:dyDescent="0.25">
      <c r="A3026" t="s">
        <v>18418</v>
      </c>
      <c r="B3026" t="s">
        <v>18419</v>
      </c>
      <c r="C3026" t="s">
        <v>37366</v>
      </c>
      <c r="D3026" t="s">
        <v>18421</v>
      </c>
      <c r="E3026" t="s">
        <v>37367</v>
      </c>
      <c r="F3026" t="b">
        <v>1</v>
      </c>
      <c r="G3026">
        <v>0.9</v>
      </c>
      <c r="H3026" t="s">
        <v>20699</v>
      </c>
      <c r="I3026" t="s">
        <v>26281</v>
      </c>
      <c r="J3026" t="s">
        <v>33628</v>
      </c>
      <c r="K3026" t="s">
        <v>604</v>
      </c>
      <c r="L3026" t="s">
        <v>110</v>
      </c>
      <c r="M3026" t="s">
        <v>604</v>
      </c>
      <c r="N3026" t="s">
        <v>37368</v>
      </c>
    </row>
    <row r="3027" spans="1:14" x14ac:dyDescent="0.25">
      <c r="A3027" t="s">
        <v>18427</v>
      </c>
      <c r="B3027" t="s">
        <v>18428</v>
      </c>
      <c r="C3027" t="s">
        <v>37369</v>
      </c>
      <c r="D3027" t="s">
        <v>18430</v>
      </c>
      <c r="E3027" t="s">
        <v>37370</v>
      </c>
      <c r="F3027" t="b">
        <v>1</v>
      </c>
      <c r="G3027">
        <v>0.6</v>
      </c>
      <c r="H3027" t="s">
        <v>710</v>
      </c>
      <c r="I3027" t="s">
        <v>1810</v>
      </c>
      <c r="J3027" t="s">
        <v>1811</v>
      </c>
      <c r="K3027" t="s">
        <v>605</v>
      </c>
      <c r="L3027" t="s">
        <v>103</v>
      </c>
      <c r="M3027">
        <v>0.60869565217391297</v>
      </c>
      <c r="N3027" t="s">
        <v>37371</v>
      </c>
    </row>
    <row r="3028" spans="1:14" x14ac:dyDescent="0.25">
      <c r="A3028" t="s">
        <v>18433</v>
      </c>
      <c r="B3028" t="s">
        <v>18434</v>
      </c>
      <c r="C3028" t="s">
        <v>37372</v>
      </c>
      <c r="D3028" t="s">
        <v>18436</v>
      </c>
      <c r="E3028" t="s">
        <v>37373</v>
      </c>
      <c r="F3028" t="b">
        <v>1</v>
      </c>
      <c r="G3028">
        <v>0.55555555555555503</v>
      </c>
      <c r="H3028">
        <v>0.372677996249965</v>
      </c>
      <c r="I3028" t="s">
        <v>4085</v>
      </c>
      <c r="J3028" t="s">
        <v>4086</v>
      </c>
      <c r="K3028" t="s">
        <v>110</v>
      </c>
      <c r="L3028">
        <v>0.375</v>
      </c>
      <c r="M3028" t="s">
        <v>1448</v>
      </c>
      <c r="N3028" t="s">
        <v>37374</v>
      </c>
    </row>
    <row r="3029" spans="1:14" x14ac:dyDescent="0.25">
      <c r="A3029" t="s">
        <v>18439</v>
      </c>
      <c r="B3029" t="s">
        <v>18440</v>
      </c>
      <c r="C3029" t="s">
        <v>37375</v>
      </c>
      <c r="D3029" t="s">
        <v>18441</v>
      </c>
      <c r="E3029">
        <v>0.63693823266748195</v>
      </c>
      <c r="F3029" t="b">
        <v>1</v>
      </c>
      <c r="G3029">
        <v>0.59655954454291305</v>
      </c>
      <c r="H3029" t="s">
        <v>8548</v>
      </c>
      <c r="I3029" t="s">
        <v>12058</v>
      </c>
      <c r="J3029" t="s">
        <v>12059</v>
      </c>
      <c r="K3029" t="s">
        <v>136</v>
      </c>
      <c r="L3029" t="s">
        <v>135</v>
      </c>
      <c r="M3029" t="s">
        <v>136</v>
      </c>
      <c r="N3029" t="s">
        <v>37376</v>
      </c>
    </row>
    <row r="3030" spans="1:14" x14ac:dyDescent="0.25">
      <c r="A3030" t="s">
        <v>18444</v>
      </c>
      <c r="B3030" t="s">
        <v>18445</v>
      </c>
      <c r="C3030" t="s">
        <v>36787</v>
      </c>
      <c r="D3030" t="s">
        <v>18447</v>
      </c>
      <c r="E3030" t="s">
        <v>37377</v>
      </c>
      <c r="F3030" t="b">
        <v>1</v>
      </c>
      <c r="G3030">
        <v>0.88888888888888795</v>
      </c>
      <c r="H3030" t="s">
        <v>6106</v>
      </c>
      <c r="I3030" t="s">
        <v>6107</v>
      </c>
      <c r="J3030" t="s">
        <v>31721</v>
      </c>
      <c r="K3030" t="s">
        <v>1447</v>
      </c>
      <c r="L3030" t="s">
        <v>423</v>
      </c>
      <c r="M3030">
        <v>0.6</v>
      </c>
      <c r="N3030" t="s">
        <v>37378</v>
      </c>
    </row>
    <row r="3031" spans="1:14" x14ac:dyDescent="0.25">
      <c r="A3031" t="s">
        <v>18450</v>
      </c>
      <c r="B3031" t="s">
        <v>18451</v>
      </c>
      <c r="C3031" t="s">
        <v>37379</v>
      </c>
      <c r="D3031" t="s">
        <v>18453</v>
      </c>
      <c r="E3031" t="s">
        <v>37380</v>
      </c>
      <c r="F3031" t="b">
        <v>1</v>
      </c>
      <c r="G3031">
        <v>0.8</v>
      </c>
      <c r="H3031" t="s">
        <v>710</v>
      </c>
      <c r="I3031" t="s">
        <v>1810</v>
      </c>
      <c r="J3031" t="s">
        <v>1811</v>
      </c>
      <c r="K3031" t="s">
        <v>11752</v>
      </c>
      <c r="L3031" t="s">
        <v>1007</v>
      </c>
      <c r="M3031" t="s">
        <v>769</v>
      </c>
      <c r="N3031" t="s">
        <v>37381</v>
      </c>
    </row>
    <row r="3032" spans="1:14" x14ac:dyDescent="0.25">
      <c r="A3032" t="s">
        <v>18459</v>
      </c>
      <c r="B3032" t="s">
        <v>18460</v>
      </c>
      <c r="C3032" t="s">
        <v>37382</v>
      </c>
      <c r="D3032" t="s">
        <v>18462</v>
      </c>
      <c r="E3032" t="s">
        <v>37383</v>
      </c>
      <c r="F3032" t="b">
        <v>1</v>
      </c>
      <c r="G3032">
        <v>0.5</v>
      </c>
      <c r="H3032" t="s">
        <v>121</v>
      </c>
      <c r="I3032">
        <v>9.0727799484173297E-2</v>
      </c>
      <c r="J3032" t="s">
        <v>122</v>
      </c>
      <c r="K3032" t="s">
        <v>123</v>
      </c>
      <c r="L3032" t="s">
        <v>124</v>
      </c>
      <c r="M3032" t="s">
        <v>123</v>
      </c>
      <c r="N3032" t="s">
        <v>37384</v>
      </c>
    </row>
    <row r="3033" spans="1:14" x14ac:dyDescent="0.25">
      <c r="A3033" t="s">
        <v>18465</v>
      </c>
      <c r="B3033" t="s">
        <v>18466</v>
      </c>
      <c r="C3033" t="s">
        <v>37385</v>
      </c>
      <c r="D3033" t="s">
        <v>18468</v>
      </c>
      <c r="E3033" t="s">
        <v>37386</v>
      </c>
      <c r="F3033" t="b">
        <v>1</v>
      </c>
      <c r="G3033">
        <v>0.81818181818181801</v>
      </c>
      <c r="H3033" t="s">
        <v>4251</v>
      </c>
      <c r="I3033" t="s">
        <v>210</v>
      </c>
      <c r="J3033" t="s">
        <v>2541</v>
      </c>
      <c r="K3033" t="s">
        <v>132</v>
      </c>
      <c r="L3033" t="s">
        <v>72</v>
      </c>
      <c r="M3033" t="s">
        <v>73</v>
      </c>
      <c r="N3033" t="s">
        <v>37387</v>
      </c>
    </row>
    <row r="3034" spans="1:14" x14ac:dyDescent="0.25">
      <c r="A3034" t="s">
        <v>18471</v>
      </c>
      <c r="B3034" t="s">
        <v>18472</v>
      </c>
      <c r="C3034" t="s">
        <v>37388</v>
      </c>
      <c r="D3034" t="s">
        <v>18474</v>
      </c>
      <c r="E3034" t="s">
        <v>37389</v>
      </c>
      <c r="F3034" t="b">
        <v>1</v>
      </c>
      <c r="G3034">
        <v>0.5</v>
      </c>
      <c r="H3034" t="s">
        <v>1692</v>
      </c>
      <c r="I3034" t="s">
        <v>8662</v>
      </c>
      <c r="J3034">
        <v>0.345720784641941</v>
      </c>
      <c r="K3034" t="s">
        <v>125</v>
      </c>
      <c r="L3034" t="s">
        <v>124</v>
      </c>
      <c r="M3034" t="s">
        <v>125</v>
      </c>
      <c r="N3034" t="s">
        <v>37390</v>
      </c>
    </row>
    <row r="3035" spans="1:14" x14ac:dyDescent="0.25">
      <c r="A3035" t="s">
        <v>18476</v>
      </c>
      <c r="B3035" t="s">
        <v>18477</v>
      </c>
      <c r="C3035" t="s">
        <v>37391</v>
      </c>
      <c r="D3035" t="s">
        <v>18479</v>
      </c>
      <c r="E3035" t="s">
        <v>37392</v>
      </c>
      <c r="F3035" t="b">
        <v>1</v>
      </c>
      <c r="G3035">
        <v>0.33093633846922299</v>
      </c>
      <c r="H3035" t="s">
        <v>29323</v>
      </c>
      <c r="I3035">
        <v>8.6990382865342594E-2</v>
      </c>
      <c r="J3035" t="s">
        <v>29324</v>
      </c>
      <c r="K3035" t="s">
        <v>236</v>
      </c>
      <c r="L3035">
        <v>0</v>
      </c>
      <c r="M3035" t="s">
        <v>236</v>
      </c>
      <c r="N3035" t="s">
        <v>37393</v>
      </c>
    </row>
    <row r="3036" spans="1:14" x14ac:dyDescent="0.25">
      <c r="A3036" t="s">
        <v>18481</v>
      </c>
      <c r="B3036" t="s">
        <v>18482</v>
      </c>
      <c r="C3036" t="s">
        <v>37394</v>
      </c>
      <c r="D3036" t="s">
        <v>18484</v>
      </c>
      <c r="E3036" t="s">
        <v>37395</v>
      </c>
      <c r="F3036" t="b">
        <v>1</v>
      </c>
      <c r="G3036">
        <v>0.77218478976152105</v>
      </c>
      <c r="H3036" t="s">
        <v>30975</v>
      </c>
      <c r="I3036" t="s">
        <v>33711</v>
      </c>
      <c r="J3036" t="s">
        <v>33712</v>
      </c>
      <c r="K3036">
        <v>0.82352941176470595</v>
      </c>
      <c r="L3036" t="s">
        <v>349</v>
      </c>
      <c r="M3036" t="s">
        <v>713</v>
      </c>
      <c r="N3036" t="s">
        <v>37396</v>
      </c>
    </row>
    <row r="3037" spans="1:14" x14ac:dyDescent="0.25">
      <c r="A3037" t="s">
        <v>18487</v>
      </c>
      <c r="B3037" t="s">
        <v>18488</v>
      </c>
      <c r="C3037" t="s">
        <v>37397</v>
      </c>
      <c r="D3037" t="s">
        <v>18490</v>
      </c>
      <c r="E3037" t="s">
        <v>37398</v>
      </c>
      <c r="F3037" t="b">
        <v>1</v>
      </c>
      <c r="G3037">
        <v>0.5</v>
      </c>
      <c r="H3037" t="s">
        <v>121</v>
      </c>
      <c r="I3037">
        <v>9.0727799484173297E-2</v>
      </c>
      <c r="J3037" t="s">
        <v>122</v>
      </c>
      <c r="K3037">
        <v>0</v>
      </c>
      <c r="L3037">
        <v>0</v>
      </c>
      <c r="M3037">
        <v>0</v>
      </c>
      <c r="N3037">
        <v>0.140714620834438</v>
      </c>
    </row>
    <row r="3038" spans="1:14" x14ac:dyDescent="0.25">
      <c r="A3038" t="s">
        <v>18493</v>
      </c>
      <c r="B3038" t="s">
        <v>18494</v>
      </c>
      <c r="C3038" t="s">
        <v>37399</v>
      </c>
      <c r="D3038" t="s">
        <v>18496</v>
      </c>
      <c r="E3038" t="s">
        <v>37400</v>
      </c>
      <c r="F3038" t="b">
        <v>1</v>
      </c>
      <c r="G3038">
        <v>0.66666666666666596</v>
      </c>
      <c r="H3038">
        <v>0.5</v>
      </c>
      <c r="I3038" t="s">
        <v>3255</v>
      </c>
      <c r="J3038" t="s">
        <v>3256</v>
      </c>
      <c r="K3038" t="s">
        <v>123</v>
      </c>
      <c r="L3038">
        <v>0</v>
      </c>
      <c r="M3038" t="s">
        <v>236</v>
      </c>
      <c r="N3038" t="s">
        <v>37401</v>
      </c>
    </row>
    <row r="3039" spans="1:14" x14ac:dyDescent="0.25">
      <c r="A3039" t="s">
        <v>18499</v>
      </c>
      <c r="B3039" t="s">
        <v>18500</v>
      </c>
      <c r="C3039" t="s">
        <v>37402</v>
      </c>
      <c r="D3039" t="s">
        <v>18502</v>
      </c>
      <c r="E3039" t="s">
        <v>37403</v>
      </c>
      <c r="F3039" t="b">
        <v>1</v>
      </c>
      <c r="G3039">
        <v>0.66666666666666596</v>
      </c>
      <c r="H3039">
        <v>0.40824829046386302</v>
      </c>
      <c r="I3039" t="s">
        <v>6997</v>
      </c>
      <c r="J3039">
        <v>7.9368809260862094E-2</v>
      </c>
      <c r="K3039" t="s">
        <v>480</v>
      </c>
      <c r="L3039">
        <v>0</v>
      </c>
      <c r="M3039" t="s">
        <v>124</v>
      </c>
      <c r="N3039" t="s">
        <v>37404</v>
      </c>
    </row>
    <row r="3040" spans="1:14" x14ac:dyDescent="0.25">
      <c r="A3040" t="s">
        <v>18504</v>
      </c>
      <c r="B3040" t="s">
        <v>18505</v>
      </c>
      <c r="C3040" t="s">
        <v>36793</v>
      </c>
      <c r="D3040" t="s">
        <v>18506</v>
      </c>
      <c r="E3040" t="s">
        <v>37405</v>
      </c>
      <c r="F3040" t="b">
        <v>1</v>
      </c>
      <c r="G3040">
        <v>0.66666666666666596</v>
      </c>
      <c r="H3040">
        <v>0.40824829046386302</v>
      </c>
      <c r="I3040" t="s">
        <v>6997</v>
      </c>
      <c r="J3040">
        <v>7.9368809260862094E-2</v>
      </c>
      <c r="K3040" t="s">
        <v>1044</v>
      </c>
      <c r="L3040" t="s">
        <v>714</v>
      </c>
      <c r="M3040" t="s">
        <v>1044</v>
      </c>
      <c r="N3040" t="s">
        <v>37406</v>
      </c>
    </row>
    <row r="3041" spans="1:14" x14ac:dyDescent="0.25">
      <c r="A3041" t="s">
        <v>18509</v>
      </c>
      <c r="B3041" t="s">
        <v>18510</v>
      </c>
      <c r="C3041" t="s">
        <v>36741</v>
      </c>
      <c r="D3041" t="s">
        <v>18511</v>
      </c>
      <c r="E3041" t="s">
        <v>37407</v>
      </c>
      <c r="F3041" t="b">
        <v>1</v>
      </c>
      <c r="G3041">
        <v>0.6</v>
      </c>
      <c r="H3041" t="s">
        <v>710</v>
      </c>
      <c r="I3041" t="s">
        <v>1810</v>
      </c>
      <c r="J3041" t="s">
        <v>1811</v>
      </c>
      <c r="K3041" t="s">
        <v>472</v>
      </c>
      <c r="L3041" t="s">
        <v>236</v>
      </c>
      <c r="M3041" t="s">
        <v>160</v>
      </c>
      <c r="N3041" t="s">
        <v>37408</v>
      </c>
    </row>
    <row r="3042" spans="1:14" x14ac:dyDescent="0.25">
      <c r="A3042" t="s">
        <v>18514</v>
      </c>
      <c r="B3042" t="s">
        <v>18515</v>
      </c>
      <c r="C3042" t="s">
        <v>37409</v>
      </c>
      <c r="D3042" t="s">
        <v>18516</v>
      </c>
      <c r="E3042" t="s">
        <v>37410</v>
      </c>
      <c r="F3042" t="b">
        <v>1</v>
      </c>
      <c r="G3042">
        <v>0.25</v>
      </c>
      <c r="H3042" t="s">
        <v>27124</v>
      </c>
      <c r="I3042">
        <v>4.0331830842785098E-2</v>
      </c>
      <c r="J3042">
        <v>3.3031643180138001E-2</v>
      </c>
      <c r="K3042">
        <v>0</v>
      </c>
      <c r="L3042">
        <v>0</v>
      </c>
      <c r="M3042">
        <v>0</v>
      </c>
      <c r="N3042">
        <v>4.46580728327425E-2</v>
      </c>
    </row>
    <row r="3043" spans="1:14" x14ac:dyDescent="0.25">
      <c r="A3043" t="s">
        <v>18519</v>
      </c>
      <c r="B3043" t="s">
        <v>18520</v>
      </c>
      <c r="C3043" t="s">
        <v>36804</v>
      </c>
      <c r="D3043" t="s">
        <v>18522</v>
      </c>
      <c r="E3043" t="s">
        <v>37411</v>
      </c>
      <c r="F3043" t="b">
        <v>1</v>
      </c>
      <c r="G3043">
        <v>0.79541272605721702</v>
      </c>
      <c r="H3043">
        <v>0.59655954454291305</v>
      </c>
      <c r="I3043" t="s">
        <v>35777</v>
      </c>
      <c r="J3043" t="s">
        <v>35778</v>
      </c>
      <c r="K3043">
        <v>0.63157894736842102</v>
      </c>
      <c r="L3043" t="s">
        <v>480</v>
      </c>
      <c r="M3043" t="s">
        <v>522</v>
      </c>
      <c r="N3043" t="s">
        <v>37412</v>
      </c>
    </row>
    <row r="3044" spans="1:14" x14ac:dyDescent="0.25">
      <c r="A3044" t="s">
        <v>18525</v>
      </c>
      <c r="B3044" t="s">
        <v>18526</v>
      </c>
      <c r="C3044" t="s">
        <v>37413</v>
      </c>
      <c r="D3044" t="s">
        <v>18528</v>
      </c>
      <c r="E3044" t="s">
        <v>37414</v>
      </c>
      <c r="F3044" t="b">
        <v>1</v>
      </c>
      <c r="G3044">
        <v>0.54545454545454497</v>
      </c>
      <c r="H3044" t="s">
        <v>234</v>
      </c>
      <c r="I3044">
        <v>8.6742173167785694E-2</v>
      </c>
      <c r="J3044" t="s">
        <v>235</v>
      </c>
      <c r="K3044" t="s">
        <v>91</v>
      </c>
      <c r="L3044">
        <v>0</v>
      </c>
      <c r="M3044">
        <v>9.5238095238095205E-2</v>
      </c>
      <c r="N3044" t="s">
        <v>37415</v>
      </c>
    </row>
    <row r="3045" spans="1:14" x14ac:dyDescent="0.25">
      <c r="A3045" t="s">
        <v>18531</v>
      </c>
      <c r="B3045" t="s">
        <v>18532</v>
      </c>
      <c r="C3045" t="s">
        <v>37416</v>
      </c>
      <c r="D3045" t="s">
        <v>18534</v>
      </c>
      <c r="E3045" t="s">
        <v>37417</v>
      </c>
      <c r="F3045" t="b">
        <v>1</v>
      </c>
      <c r="G3045">
        <v>0.625</v>
      </c>
      <c r="H3045" t="s">
        <v>26985</v>
      </c>
      <c r="I3045" t="s">
        <v>26986</v>
      </c>
      <c r="J3045">
        <v>7.3860999559306001E-2</v>
      </c>
      <c r="K3045" t="s">
        <v>123</v>
      </c>
      <c r="L3045">
        <v>0</v>
      </c>
      <c r="M3045" t="s">
        <v>125</v>
      </c>
      <c r="N3045" t="s">
        <v>37418</v>
      </c>
    </row>
    <row r="3046" spans="1:14" x14ac:dyDescent="0.25">
      <c r="A3046" t="s">
        <v>18537</v>
      </c>
      <c r="B3046" t="s">
        <v>18538</v>
      </c>
      <c r="C3046" t="s">
        <v>37419</v>
      </c>
      <c r="D3046" t="s">
        <v>18540</v>
      </c>
      <c r="E3046" t="s">
        <v>37420</v>
      </c>
      <c r="F3046" t="b">
        <v>1</v>
      </c>
      <c r="G3046">
        <v>0.5</v>
      </c>
      <c r="H3046">
        <v>0.40824829046386302</v>
      </c>
      <c r="I3046" t="s">
        <v>3552</v>
      </c>
      <c r="J3046">
        <v>7.3860999559306001E-2</v>
      </c>
      <c r="K3046" t="s">
        <v>180</v>
      </c>
      <c r="L3046" t="s">
        <v>555</v>
      </c>
      <c r="M3046" t="s">
        <v>180</v>
      </c>
      <c r="N3046" t="s">
        <v>37421</v>
      </c>
    </row>
    <row r="3047" spans="1:14" x14ac:dyDescent="0.25">
      <c r="A3047" t="s">
        <v>18543</v>
      </c>
      <c r="B3047" t="s">
        <v>18544</v>
      </c>
      <c r="C3047" t="s">
        <v>37422</v>
      </c>
      <c r="D3047" t="s">
        <v>18546</v>
      </c>
      <c r="E3047">
        <v>0.75038228318798905</v>
      </c>
      <c r="F3047" t="b">
        <v>1</v>
      </c>
      <c r="G3047">
        <v>0.44444444444444398</v>
      </c>
      <c r="H3047">
        <v>7.4535599249992895E-2</v>
      </c>
      <c r="I3047">
        <v>4.4348375913067901E-2</v>
      </c>
      <c r="J3047">
        <v>3.3913260910307497E-2</v>
      </c>
      <c r="K3047" t="s">
        <v>92</v>
      </c>
      <c r="L3047">
        <v>0</v>
      </c>
      <c r="M3047" t="s">
        <v>92</v>
      </c>
      <c r="N3047" t="s">
        <v>37423</v>
      </c>
    </row>
    <row r="3048" spans="1:14" x14ac:dyDescent="0.25">
      <c r="A3048" t="s">
        <v>18549</v>
      </c>
      <c r="B3048" t="s">
        <v>18550</v>
      </c>
      <c r="C3048" t="s">
        <v>37424</v>
      </c>
      <c r="D3048" t="s">
        <v>18552</v>
      </c>
      <c r="E3048" t="s">
        <v>37425</v>
      </c>
      <c r="F3048" t="b">
        <v>1</v>
      </c>
      <c r="G3048">
        <v>0.9</v>
      </c>
      <c r="H3048" t="s">
        <v>19925</v>
      </c>
      <c r="I3048">
        <v>0.63287829698513998</v>
      </c>
      <c r="J3048" t="s">
        <v>30791</v>
      </c>
      <c r="K3048">
        <v>0.3</v>
      </c>
      <c r="L3048" t="s">
        <v>227</v>
      </c>
      <c r="M3048">
        <v>0.3</v>
      </c>
      <c r="N3048" t="s">
        <v>37426</v>
      </c>
    </row>
    <row r="3049" spans="1:14" x14ac:dyDescent="0.25">
      <c r="A3049" t="s">
        <v>18555</v>
      </c>
      <c r="B3049" t="s">
        <v>18556</v>
      </c>
      <c r="C3049" t="s">
        <v>37427</v>
      </c>
      <c r="D3049" t="s">
        <v>18558</v>
      </c>
      <c r="E3049" t="s">
        <v>37428</v>
      </c>
      <c r="F3049" t="b">
        <v>1</v>
      </c>
      <c r="G3049">
        <v>0.5</v>
      </c>
      <c r="H3049" t="s">
        <v>1041</v>
      </c>
      <c r="I3049" t="s">
        <v>1042</v>
      </c>
      <c r="J3049" t="s">
        <v>1043</v>
      </c>
      <c r="K3049" t="s">
        <v>123</v>
      </c>
      <c r="L3049" t="s">
        <v>1044</v>
      </c>
      <c r="M3049" t="s">
        <v>123</v>
      </c>
      <c r="N3049" t="s">
        <v>37429</v>
      </c>
    </row>
    <row r="3050" spans="1:14" x14ac:dyDescent="0.25">
      <c r="A3050" t="s">
        <v>18561</v>
      </c>
      <c r="B3050" t="s">
        <v>18562</v>
      </c>
      <c r="C3050" t="s">
        <v>37430</v>
      </c>
      <c r="D3050" t="s">
        <v>18564</v>
      </c>
      <c r="E3050" t="s">
        <v>37431</v>
      </c>
      <c r="F3050" t="b">
        <v>1</v>
      </c>
      <c r="G3050">
        <v>0.75</v>
      </c>
      <c r="H3050" t="s">
        <v>24070</v>
      </c>
      <c r="I3050" t="s">
        <v>24071</v>
      </c>
      <c r="J3050" t="s">
        <v>2911</v>
      </c>
      <c r="K3050" t="s">
        <v>480</v>
      </c>
      <c r="L3050">
        <v>0</v>
      </c>
      <c r="M3050" t="s">
        <v>124</v>
      </c>
      <c r="N3050" t="s">
        <v>37432</v>
      </c>
    </row>
    <row r="3051" spans="1:14" x14ac:dyDescent="0.25">
      <c r="A3051" t="s">
        <v>18567</v>
      </c>
      <c r="B3051" t="s">
        <v>18568</v>
      </c>
      <c r="C3051" t="s">
        <v>37433</v>
      </c>
      <c r="D3051" t="s">
        <v>18570</v>
      </c>
      <c r="E3051" t="s">
        <v>37434</v>
      </c>
      <c r="F3051" t="b">
        <v>1</v>
      </c>
      <c r="G3051">
        <v>0.77777777777777701</v>
      </c>
      <c r="H3051" t="s">
        <v>15943</v>
      </c>
      <c r="I3051" t="s">
        <v>19745</v>
      </c>
      <c r="J3051" t="s">
        <v>20545</v>
      </c>
      <c r="K3051" t="s">
        <v>236</v>
      </c>
      <c r="L3051">
        <v>0</v>
      </c>
      <c r="M3051" t="s">
        <v>236</v>
      </c>
      <c r="N3051" t="s">
        <v>37435</v>
      </c>
    </row>
    <row r="3052" spans="1:14" x14ac:dyDescent="0.25">
      <c r="A3052" t="s">
        <v>18573</v>
      </c>
      <c r="B3052" t="s">
        <v>18574</v>
      </c>
      <c r="C3052" t="s">
        <v>37436</v>
      </c>
      <c r="D3052" t="s">
        <v>18576</v>
      </c>
      <c r="E3052" t="s">
        <v>37437</v>
      </c>
      <c r="F3052" t="b">
        <v>1</v>
      </c>
      <c r="G3052">
        <v>0.9</v>
      </c>
      <c r="H3052" t="s">
        <v>20699</v>
      </c>
      <c r="I3052">
        <v>0.88896027322761495</v>
      </c>
      <c r="J3052" t="s">
        <v>20700</v>
      </c>
      <c r="K3052">
        <v>0.56000000000000005</v>
      </c>
      <c r="L3052" t="s">
        <v>659</v>
      </c>
      <c r="M3052">
        <v>0.56000000000000005</v>
      </c>
      <c r="N3052" t="s">
        <v>37438</v>
      </c>
    </row>
    <row r="3053" spans="1:14" x14ac:dyDescent="0.25">
      <c r="A3053" t="s">
        <v>18579</v>
      </c>
      <c r="B3053" t="s">
        <v>18580</v>
      </c>
      <c r="C3053" t="s">
        <v>37439</v>
      </c>
      <c r="D3053" t="s">
        <v>18582</v>
      </c>
      <c r="E3053" t="s">
        <v>37440</v>
      </c>
      <c r="F3053" t="b">
        <v>1</v>
      </c>
      <c r="G3053">
        <v>0.625</v>
      </c>
      <c r="H3053" t="s">
        <v>29546</v>
      </c>
      <c r="I3053" t="s">
        <v>32566</v>
      </c>
      <c r="J3053">
        <v>9.7206542090698206E-2</v>
      </c>
      <c r="K3053">
        <v>0.5</v>
      </c>
      <c r="L3053">
        <v>0</v>
      </c>
      <c r="M3053">
        <v>0.375</v>
      </c>
      <c r="N3053" t="s">
        <v>37441</v>
      </c>
    </row>
    <row r="3054" spans="1:14" x14ac:dyDescent="0.25">
      <c r="A3054" t="s">
        <v>18585</v>
      </c>
      <c r="B3054" t="s">
        <v>18586</v>
      </c>
      <c r="C3054" t="s">
        <v>37442</v>
      </c>
      <c r="D3054" t="s">
        <v>18588</v>
      </c>
      <c r="E3054" t="s">
        <v>37443</v>
      </c>
      <c r="F3054" t="b">
        <v>1</v>
      </c>
      <c r="G3054">
        <v>0.41666666666666602</v>
      </c>
      <c r="H3054" t="s">
        <v>2135</v>
      </c>
      <c r="I3054">
        <v>7.4279796307532397E-2</v>
      </c>
      <c r="J3054" t="s">
        <v>2136</v>
      </c>
      <c r="K3054" t="s">
        <v>91</v>
      </c>
      <c r="L3054">
        <v>0</v>
      </c>
      <c r="M3054" t="s">
        <v>91</v>
      </c>
      <c r="N3054" t="s">
        <v>37444</v>
      </c>
    </row>
    <row r="3055" spans="1:14" x14ac:dyDescent="0.25">
      <c r="A3055" t="s">
        <v>18591</v>
      </c>
      <c r="B3055" t="s">
        <v>18592</v>
      </c>
      <c r="C3055" t="s">
        <v>37445</v>
      </c>
      <c r="D3055" t="s">
        <v>18594</v>
      </c>
      <c r="E3055">
        <v>0.53083235531649098</v>
      </c>
      <c r="F3055" t="b">
        <v>1</v>
      </c>
      <c r="G3055">
        <v>0.24767939992862301</v>
      </c>
      <c r="H3055" t="s">
        <v>29748</v>
      </c>
      <c r="I3055">
        <v>8.7290194756228595E-2</v>
      </c>
      <c r="J3055">
        <v>6.05543865104477E-2</v>
      </c>
      <c r="K3055" t="s">
        <v>715</v>
      </c>
      <c r="L3055" t="s">
        <v>714</v>
      </c>
      <c r="M3055" t="s">
        <v>480</v>
      </c>
      <c r="N3055" t="s">
        <v>37446</v>
      </c>
    </row>
    <row r="3056" spans="1:14" x14ac:dyDescent="0.25">
      <c r="A3056" t="s">
        <v>18597</v>
      </c>
      <c r="B3056" t="s">
        <v>18598</v>
      </c>
      <c r="C3056" t="s">
        <v>37447</v>
      </c>
      <c r="D3056" t="s">
        <v>18600</v>
      </c>
      <c r="E3056" t="s">
        <v>37448</v>
      </c>
      <c r="F3056" t="b">
        <v>1</v>
      </c>
      <c r="G3056">
        <v>0.75</v>
      </c>
      <c r="H3056" t="s">
        <v>24070</v>
      </c>
      <c r="I3056" t="s">
        <v>17206</v>
      </c>
      <c r="J3056" t="s">
        <v>31212</v>
      </c>
      <c r="K3056">
        <v>0.3</v>
      </c>
      <c r="L3056">
        <v>0</v>
      </c>
      <c r="M3056">
        <v>0.3</v>
      </c>
      <c r="N3056" t="s">
        <v>37449</v>
      </c>
    </row>
    <row r="3057" spans="1:14" x14ac:dyDescent="0.25">
      <c r="A3057" t="s">
        <v>18605</v>
      </c>
      <c r="B3057" t="s">
        <v>18606</v>
      </c>
      <c r="C3057" t="s">
        <v>37450</v>
      </c>
      <c r="D3057" t="s">
        <v>18607</v>
      </c>
      <c r="E3057" t="s">
        <v>37451</v>
      </c>
      <c r="F3057" t="b">
        <v>1</v>
      </c>
      <c r="G3057">
        <v>0.44444444444444398</v>
      </c>
      <c r="H3057" t="s">
        <v>8045</v>
      </c>
      <c r="I3057">
        <v>9.4815146433133199E-2</v>
      </c>
      <c r="J3057">
        <v>6.0307253604077599E-2</v>
      </c>
      <c r="K3057">
        <v>0.32</v>
      </c>
      <c r="L3057">
        <v>8.6956521739130405E-2</v>
      </c>
      <c r="M3057">
        <v>0.32</v>
      </c>
      <c r="N3057" t="s">
        <v>37452</v>
      </c>
    </row>
    <row r="3058" spans="1:14" x14ac:dyDescent="0.25">
      <c r="A3058" t="s">
        <v>18613</v>
      </c>
      <c r="B3058" t="s">
        <v>18614</v>
      </c>
      <c r="C3058" t="s">
        <v>37453</v>
      </c>
      <c r="D3058" t="s">
        <v>18616</v>
      </c>
      <c r="E3058" t="s">
        <v>37454</v>
      </c>
      <c r="F3058" t="b">
        <v>1</v>
      </c>
      <c r="G3058">
        <v>0.44444444444444398</v>
      </c>
      <c r="H3058" t="s">
        <v>8045</v>
      </c>
      <c r="I3058">
        <v>9.4815146433133199E-2</v>
      </c>
      <c r="J3058">
        <v>6.0307253604077599E-2</v>
      </c>
      <c r="K3058">
        <v>9.9999999999999895E-2</v>
      </c>
      <c r="L3058">
        <v>0</v>
      </c>
      <c r="M3058">
        <v>9.9999999999999895E-2</v>
      </c>
      <c r="N3058" t="s">
        <v>37455</v>
      </c>
    </row>
    <row r="3059" spans="1:14" x14ac:dyDescent="0.25">
      <c r="A3059" t="s">
        <v>18619</v>
      </c>
      <c r="B3059" t="s">
        <v>18620</v>
      </c>
      <c r="C3059" t="s">
        <v>37456</v>
      </c>
      <c r="D3059" t="s">
        <v>18622</v>
      </c>
      <c r="E3059" t="s">
        <v>37457</v>
      </c>
      <c r="F3059" t="b">
        <v>1</v>
      </c>
      <c r="G3059">
        <v>0.55555555555555503</v>
      </c>
      <c r="H3059" t="s">
        <v>20916</v>
      </c>
      <c r="I3059" t="s">
        <v>20917</v>
      </c>
      <c r="J3059" t="s">
        <v>28765</v>
      </c>
      <c r="K3059" t="s">
        <v>453</v>
      </c>
      <c r="L3059">
        <v>0.1</v>
      </c>
      <c r="M3059" t="s">
        <v>453</v>
      </c>
      <c r="N3059" t="s">
        <v>37458</v>
      </c>
    </row>
    <row r="3060" spans="1:14" x14ac:dyDescent="0.25">
      <c r="A3060" t="s">
        <v>18625</v>
      </c>
      <c r="B3060" t="s">
        <v>18626</v>
      </c>
      <c r="C3060" t="s">
        <v>37459</v>
      </c>
      <c r="D3060" t="s">
        <v>18628</v>
      </c>
      <c r="E3060" t="s">
        <v>37460</v>
      </c>
      <c r="F3060" t="b">
        <v>1</v>
      </c>
      <c r="G3060">
        <v>0.53846153846153799</v>
      </c>
      <c r="H3060" t="s">
        <v>460</v>
      </c>
      <c r="I3060" t="s">
        <v>5326</v>
      </c>
      <c r="J3060" t="s">
        <v>10547</v>
      </c>
      <c r="K3060" t="s">
        <v>1076</v>
      </c>
      <c r="L3060">
        <v>0</v>
      </c>
      <c r="M3060">
        <v>0.16</v>
      </c>
      <c r="N3060" t="s">
        <v>37461</v>
      </c>
    </row>
    <row r="3061" spans="1:14" x14ac:dyDescent="0.25">
      <c r="A3061" t="s">
        <v>18631</v>
      </c>
      <c r="B3061" t="s">
        <v>18632</v>
      </c>
      <c r="C3061" t="s">
        <v>37462</v>
      </c>
      <c r="D3061" t="s">
        <v>18634</v>
      </c>
      <c r="E3061" t="s">
        <v>37463</v>
      </c>
      <c r="F3061" t="b">
        <v>1</v>
      </c>
      <c r="G3061">
        <v>0.63636363636363602</v>
      </c>
      <c r="H3061" t="s">
        <v>1230</v>
      </c>
      <c r="I3061" t="s">
        <v>1231</v>
      </c>
      <c r="J3061" t="s">
        <v>1704</v>
      </c>
      <c r="K3061" t="s">
        <v>148</v>
      </c>
      <c r="L3061" t="s">
        <v>543</v>
      </c>
      <c r="M3061" t="s">
        <v>818</v>
      </c>
      <c r="N3061" t="s">
        <v>37464</v>
      </c>
    </row>
    <row r="3062" spans="1:14" x14ac:dyDescent="0.25">
      <c r="A3062" t="s">
        <v>18637</v>
      </c>
      <c r="B3062" t="s">
        <v>18638</v>
      </c>
      <c r="C3062" t="s">
        <v>37465</v>
      </c>
      <c r="D3062" t="s">
        <v>18640</v>
      </c>
      <c r="E3062" t="s">
        <v>37466</v>
      </c>
      <c r="F3062" t="b">
        <v>1</v>
      </c>
      <c r="G3062">
        <v>0.90909090909090895</v>
      </c>
      <c r="H3062">
        <v>0.67419986246324204</v>
      </c>
      <c r="I3062" t="s">
        <v>37467</v>
      </c>
      <c r="J3062">
        <v>8.9137655213981204E-2</v>
      </c>
      <c r="K3062" t="s">
        <v>123</v>
      </c>
      <c r="L3062" t="s">
        <v>124</v>
      </c>
      <c r="M3062" t="s">
        <v>125</v>
      </c>
      <c r="N3062" t="s">
        <v>37468</v>
      </c>
    </row>
    <row r="3063" spans="1:14" x14ac:dyDescent="0.25">
      <c r="A3063" t="s">
        <v>18643</v>
      </c>
      <c r="B3063" t="s">
        <v>18644</v>
      </c>
      <c r="C3063" t="s">
        <v>37469</v>
      </c>
      <c r="D3063" t="s">
        <v>18645</v>
      </c>
      <c r="E3063" t="s">
        <v>37470</v>
      </c>
      <c r="F3063" t="b">
        <v>1</v>
      </c>
      <c r="G3063">
        <v>0.79541272605721702</v>
      </c>
      <c r="H3063" t="s">
        <v>29638</v>
      </c>
      <c r="I3063" t="s">
        <v>32231</v>
      </c>
      <c r="J3063">
        <v>8.4460261415112703E-2</v>
      </c>
      <c r="K3063" t="s">
        <v>236</v>
      </c>
      <c r="L3063">
        <v>0</v>
      </c>
      <c r="M3063" t="s">
        <v>236</v>
      </c>
      <c r="N3063" t="s">
        <v>37471</v>
      </c>
    </row>
    <row r="3064" spans="1:14" x14ac:dyDescent="0.25">
      <c r="A3064" t="s">
        <v>18648</v>
      </c>
      <c r="B3064" t="s">
        <v>18649</v>
      </c>
      <c r="C3064" t="s">
        <v>37472</v>
      </c>
      <c r="D3064" t="s">
        <v>18651</v>
      </c>
      <c r="E3064" t="s">
        <v>37473</v>
      </c>
      <c r="F3064" t="b">
        <v>1</v>
      </c>
      <c r="G3064">
        <v>0.49535879985724601</v>
      </c>
      <c r="H3064">
        <v>0.26752432787911101</v>
      </c>
      <c r="I3064" t="s">
        <v>19088</v>
      </c>
      <c r="J3064">
        <v>7.2011707282849197E-2</v>
      </c>
      <c r="K3064">
        <v>0.125</v>
      </c>
      <c r="L3064">
        <v>0</v>
      </c>
      <c r="M3064">
        <v>0.125</v>
      </c>
      <c r="N3064" t="s">
        <v>37474</v>
      </c>
    </row>
    <row r="3065" spans="1:14" x14ac:dyDescent="0.25">
      <c r="A3065" t="s">
        <v>18654</v>
      </c>
      <c r="B3065" t="s">
        <v>18655</v>
      </c>
      <c r="C3065" t="s">
        <v>37475</v>
      </c>
      <c r="D3065" t="s">
        <v>18657</v>
      </c>
      <c r="E3065" t="s">
        <v>37476</v>
      </c>
      <c r="F3065" t="b">
        <v>1</v>
      </c>
      <c r="G3065">
        <v>0.55555555555555503</v>
      </c>
      <c r="H3065" t="s">
        <v>11049</v>
      </c>
      <c r="I3065" t="s">
        <v>12355</v>
      </c>
      <c r="J3065" t="s">
        <v>12356</v>
      </c>
      <c r="K3065" t="s">
        <v>480</v>
      </c>
      <c r="L3065">
        <v>0</v>
      </c>
      <c r="M3065" t="s">
        <v>480</v>
      </c>
      <c r="N3065" t="s">
        <v>37477</v>
      </c>
    </row>
    <row r="3066" spans="1:14" x14ac:dyDescent="0.25">
      <c r="A3066" t="s">
        <v>18662</v>
      </c>
      <c r="B3066" t="s">
        <v>18663</v>
      </c>
      <c r="C3066" t="s">
        <v>37478</v>
      </c>
      <c r="D3066" t="s">
        <v>18665</v>
      </c>
      <c r="E3066" t="s">
        <v>37479</v>
      </c>
      <c r="F3066" t="b">
        <v>1</v>
      </c>
      <c r="G3066">
        <v>0.22222222222222199</v>
      </c>
      <c r="H3066">
        <v>5.2704627669472898E-2</v>
      </c>
      <c r="I3066">
        <v>3.52807510341233E-2</v>
      </c>
      <c r="J3066" t="s">
        <v>3700</v>
      </c>
      <c r="K3066">
        <v>0.3</v>
      </c>
      <c r="L3066">
        <v>0</v>
      </c>
      <c r="M3066" t="s">
        <v>311</v>
      </c>
      <c r="N3066">
        <v>8.9970831637498305E-2</v>
      </c>
    </row>
    <row r="3067" spans="1:14" x14ac:dyDescent="0.25">
      <c r="A3067" t="s">
        <v>18668</v>
      </c>
      <c r="B3067" t="s">
        <v>18669</v>
      </c>
      <c r="C3067" t="s">
        <v>37480</v>
      </c>
      <c r="D3067" t="s">
        <v>18671</v>
      </c>
      <c r="E3067" t="s">
        <v>37481</v>
      </c>
      <c r="F3067" t="b">
        <v>1</v>
      </c>
      <c r="G3067">
        <v>0.375</v>
      </c>
      <c r="H3067">
        <v>7.3192505471140007E-2</v>
      </c>
      <c r="I3067">
        <v>4.6106064396354202E-2</v>
      </c>
      <c r="J3067">
        <v>3.6555522285451197E-2</v>
      </c>
      <c r="K3067" t="s">
        <v>236</v>
      </c>
      <c r="L3067">
        <v>0</v>
      </c>
      <c r="M3067" t="s">
        <v>236</v>
      </c>
      <c r="N3067" t="s">
        <v>37482</v>
      </c>
    </row>
    <row r="3068" spans="1:14" x14ac:dyDescent="0.25">
      <c r="A3068" t="s">
        <v>18674</v>
      </c>
      <c r="B3068" t="s">
        <v>18675</v>
      </c>
      <c r="C3068" t="s">
        <v>37483</v>
      </c>
      <c r="D3068" t="s">
        <v>18677</v>
      </c>
      <c r="E3068" t="s">
        <v>37484</v>
      </c>
      <c r="F3068" t="b">
        <v>1</v>
      </c>
      <c r="G3068">
        <v>0.75</v>
      </c>
      <c r="H3068" t="s">
        <v>15049</v>
      </c>
      <c r="I3068" t="s">
        <v>15050</v>
      </c>
      <c r="J3068" t="s">
        <v>15051</v>
      </c>
      <c r="K3068">
        <v>0.375</v>
      </c>
      <c r="L3068">
        <v>0</v>
      </c>
      <c r="M3068">
        <v>0.125</v>
      </c>
      <c r="N3068" t="s">
        <v>37485</v>
      </c>
    </row>
    <row r="3069" spans="1:14" x14ac:dyDescent="0.25">
      <c r="A3069" t="s">
        <v>18680</v>
      </c>
      <c r="B3069" t="s">
        <v>18681</v>
      </c>
      <c r="C3069" t="s">
        <v>37486</v>
      </c>
      <c r="D3069" t="s">
        <v>18683</v>
      </c>
      <c r="E3069" t="s">
        <v>37487</v>
      </c>
      <c r="F3069" t="b">
        <v>1</v>
      </c>
      <c r="G3069">
        <v>0.625</v>
      </c>
      <c r="H3069" t="s">
        <v>30327</v>
      </c>
      <c r="I3069">
        <v>0.56636701345533103</v>
      </c>
      <c r="J3069" t="s">
        <v>5531</v>
      </c>
      <c r="K3069" t="s">
        <v>123</v>
      </c>
      <c r="L3069" t="s">
        <v>124</v>
      </c>
      <c r="M3069" t="s">
        <v>236</v>
      </c>
      <c r="N3069" t="s">
        <v>37488</v>
      </c>
    </row>
    <row r="3070" spans="1:14" x14ac:dyDescent="0.25">
      <c r="A3070" t="s">
        <v>18686</v>
      </c>
      <c r="B3070" t="s">
        <v>18687</v>
      </c>
      <c r="C3070" t="s">
        <v>37489</v>
      </c>
      <c r="D3070" t="s">
        <v>18689</v>
      </c>
      <c r="E3070" t="s">
        <v>37490</v>
      </c>
      <c r="F3070" t="b">
        <v>1</v>
      </c>
      <c r="G3070">
        <v>0.66666666666666596</v>
      </c>
      <c r="H3070" t="s">
        <v>28764</v>
      </c>
      <c r="I3070">
        <v>0.56636701345533103</v>
      </c>
      <c r="J3070" t="s">
        <v>29728</v>
      </c>
      <c r="K3070" t="s">
        <v>123</v>
      </c>
      <c r="L3070">
        <v>0</v>
      </c>
      <c r="M3070" t="s">
        <v>125</v>
      </c>
      <c r="N3070">
        <v>0.30000092500092501</v>
      </c>
    </row>
    <row r="3071" spans="1:14" x14ac:dyDescent="0.25">
      <c r="A3071" t="s">
        <v>18692</v>
      </c>
      <c r="B3071" t="s">
        <v>18693</v>
      </c>
      <c r="C3071" t="s">
        <v>37491</v>
      </c>
      <c r="D3071" t="s">
        <v>18694</v>
      </c>
      <c r="E3071" t="s">
        <v>37492</v>
      </c>
      <c r="F3071" t="b">
        <v>1</v>
      </c>
      <c r="G3071">
        <v>0.8</v>
      </c>
      <c r="H3071" t="s">
        <v>710</v>
      </c>
      <c r="I3071" t="s">
        <v>711</v>
      </c>
      <c r="J3071" t="s">
        <v>2834</v>
      </c>
      <c r="K3071">
        <v>0.5</v>
      </c>
      <c r="L3071" t="s">
        <v>227</v>
      </c>
      <c r="M3071" t="s">
        <v>1370</v>
      </c>
      <c r="N3071">
        <v>0.39874471700999697</v>
      </c>
    </row>
    <row r="3072" spans="1:14" x14ac:dyDescent="0.25">
      <c r="A3072" t="s">
        <v>18697</v>
      </c>
      <c r="B3072" t="s">
        <v>18698</v>
      </c>
      <c r="C3072" t="s">
        <v>37493</v>
      </c>
      <c r="D3072" t="s">
        <v>18700</v>
      </c>
      <c r="E3072" t="s">
        <v>37494</v>
      </c>
      <c r="F3072" t="b">
        <v>1</v>
      </c>
      <c r="G3072">
        <v>0.5</v>
      </c>
      <c r="H3072" t="s">
        <v>180</v>
      </c>
      <c r="I3072" t="s">
        <v>1487</v>
      </c>
      <c r="J3072">
        <v>6.6740947190414804E-2</v>
      </c>
      <c r="K3072">
        <v>0.32</v>
      </c>
      <c r="L3072">
        <v>8.6956521739130405E-2</v>
      </c>
      <c r="M3072">
        <v>0.32</v>
      </c>
      <c r="N3072" t="s">
        <v>37495</v>
      </c>
    </row>
    <row r="3073" spans="1:14" x14ac:dyDescent="0.25">
      <c r="A3073" t="s">
        <v>18703</v>
      </c>
      <c r="B3073" t="s">
        <v>18704</v>
      </c>
      <c r="C3073" t="s">
        <v>37496</v>
      </c>
      <c r="D3073" t="s">
        <v>18706</v>
      </c>
      <c r="E3073" t="s">
        <v>37497</v>
      </c>
      <c r="F3073" t="b">
        <v>1</v>
      </c>
      <c r="G3073">
        <v>0.44444444444444398</v>
      </c>
      <c r="H3073">
        <v>7.4535599249992895E-2</v>
      </c>
      <c r="I3073">
        <v>4.4348375913067901E-2</v>
      </c>
      <c r="J3073">
        <v>3.3913260910307497E-2</v>
      </c>
      <c r="K3073" t="s">
        <v>180</v>
      </c>
      <c r="L3073">
        <v>0</v>
      </c>
      <c r="M3073" t="s">
        <v>1007</v>
      </c>
      <c r="N3073" t="s">
        <v>37498</v>
      </c>
    </row>
    <row r="3074" spans="1:14" x14ac:dyDescent="0.25">
      <c r="A3074" t="s">
        <v>18709</v>
      </c>
      <c r="B3074" t="s">
        <v>18710</v>
      </c>
      <c r="C3074" t="s">
        <v>37499</v>
      </c>
      <c r="D3074" t="s">
        <v>18711</v>
      </c>
      <c r="E3074" t="s">
        <v>37500</v>
      </c>
      <c r="F3074" t="b">
        <v>1</v>
      </c>
      <c r="G3074">
        <v>0.58333333333333304</v>
      </c>
      <c r="H3074" t="s">
        <v>1509</v>
      </c>
      <c r="I3074" t="s">
        <v>2448</v>
      </c>
      <c r="J3074" t="s">
        <v>3956</v>
      </c>
      <c r="K3074" t="s">
        <v>1353</v>
      </c>
      <c r="L3074" t="s">
        <v>294</v>
      </c>
      <c r="M3074">
        <v>0.4</v>
      </c>
      <c r="N3074" t="s">
        <v>37501</v>
      </c>
    </row>
    <row r="3075" spans="1:14" x14ac:dyDescent="0.25">
      <c r="A3075" t="s">
        <v>18713</v>
      </c>
      <c r="B3075" t="s">
        <v>18714</v>
      </c>
      <c r="C3075" t="s">
        <v>37502</v>
      </c>
      <c r="D3075" t="s">
        <v>18715</v>
      </c>
      <c r="E3075" t="s">
        <v>37503</v>
      </c>
      <c r="F3075" t="b">
        <v>1</v>
      </c>
      <c r="G3075">
        <v>0.75</v>
      </c>
      <c r="H3075" t="s">
        <v>2931</v>
      </c>
      <c r="I3075" t="s">
        <v>2932</v>
      </c>
      <c r="J3075" t="s">
        <v>13436</v>
      </c>
      <c r="K3075" t="s">
        <v>659</v>
      </c>
      <c r="L3075">
        <v>9.5238095238095205E-2</v>
      </c>
      <c r="M3075" t="s">
        <v>83</v>
      </c>
      <c r="N3075" t="s">
        <v>37504</v>
      </c>
    </row>
    <row r="3076" spans="1:14" x14ac:dyDescent="0.25">
      <c r="A3076" t="s">
        <v>18718</v>
      </c>
      <c r="B3076" t="s">
        <v>18719</v>
      </c>
      <c r="C3076" t="s">
        <v>37505</v>
      </c>
      <c r="D3076" t="s">
        <v>18721</v>
      </c>
      <c r="E3076" t="s">
        <v>37506</v>
      </c>
      <c r="F3076" t="b">
        <v>1</v>
      </c>
      <c r="G3076">
        <v>0.6</v>
      </c>
      <c r="H3076" t="s">
        <v>710</v>
      </c>
      <c r="I3076" t="s">
        <v>711</v>
      </c>
      <c r="J3076" t="s">
        <v>2834</v>
      </c>
      <c r="K3076">
        <v>0.63157894736842102</v>
      </c>
      <c r="L3076" t="s">
        <v>1044</v>
      </c>
      <c r="M3076" t="s">
        <v>522</v>
      </c>
      <c r="N3076" t="s">
        <v>37507</v>
      </c>
    </row>
    <row r="3077" spans="1:14" x14ac:dyDescent="0.25">
      <c r="A3077" t="s">
        <v>18724</v>
      </c>
      <c r="B3077" t="s">
        <v>18725</v>
      </c>
      <c r="C3077" t="s">
        <v>37508</v>
      </c>
      <c r="D3077" t="s">
        <v>18727</v>
      </c>
      <c r="E3077" t="s">
        <v>37509</v>
      </c>
      <c r="F3077" t="b">
        <v>1</v>
      </c>
      <c r="G3077">
        <v>0.533824935277871</v>
      </c>
      <c r="H3077" t="s">
        <v>37510</v>
      </c>
      <c r="I3077" t="s">
        <v>37511</v>
      </c>
      <c r="J3077">
        <v>6.3553574200142196E-2</v>
      </c>
      <c r="K3077" t="s">
        <v>136</v>
      </c>
      <c r="L3077">
        <v>0</v>
      </c>
      <c r="M3077">
        <v>0.3</v>
      </c>
      <c r="N3077" t="s">
        <v>37512</v>
      </c>
    </row>
    <row r="3078" spans="1:14" x14ac:dyDescent="0.25">
      <c r="A3078" t="s">
        <v>18730</v>
      </c>
      <c r="B3078" t="s">
        <v>18731</v>
      </c>
      <c r="C3078" t="s">
        <v>37513</v>
      </c>
      <c r="D3078" t="s">
        <v>18732</v>
      </c>
      <c r="E3078" t="s">
        <v>37514</v>
      </c>
      <c r="F3078" t="b">
        <v>1</v>
      </c>
      <c r="G3078">
        <v>0.55555555555555503</v>
      </c>
      <c r="H3078" t="s">
        <v>11049</v>
      </c>
      <c r="I3078" t="s">
        <v>12355</v>
      </c>
      <c r="J3078" t="s">
        <v>12356</v>
      </c>
      <c r="K3078" t="s">
        <v>125</v>
      </c>
      <c r="L3078" t="s">
        <v>480</v>
      </c>
      <c r="M3078" t="s">
        <v>125</v>
      </c>
      <c r="N3078" t="s">
        <v>37515</v>
      </c>
    </row>
    <row r="3079" spans="1:14" x14ac:dyDescent="0.25">
      <c r="A3079" t="s">
        <v>18735</v>
      </c>
      <c r="B3079" t="s">
        <v>18736</v>
      </c>
      <c r="C3079" t="s">
        <v>37516</v>
      </c>
      <c r="D3079" t="s">
        <v>18737</v>
      </c>
      <c r="E3079" t="s">
        <v>37517</v>
      </c>
      <c r="F3079" t="b">
        <v>1</v>
      </c>
      <c r="G3079">
        <v>0.72727272727272696</v>
      </c>
      <c r="H3079" t="s">
        <v>948</v>
      </c>
      <c r="I3079" t="s">
        <v>949</v>
      </c>
      <c r="J3079" t="s">
        <v>950</v>
      </c>
      <c r="K3079">
        <v>0.6</v>
      </c>
      <c r="L3079" t="s">
        <v>423</v>
      </c>
      <c r="M3079">
        <v>0.6</v>
      </c>
      <c r="N3079" t="s">
        <v>37518</v>
      </c>
    </row>
    <row r="3080" spans="1:14" x14ac:dyDescent="0.25">
      <c r="A3080" t="s">
        <v>18740</v>
      </c>
      <c r="B3080" t="s">
        <v>18741</v>
      </c>
      <c r="C3080" t="s">
        <v>37519</v>
      </c>
      <c r="D3080" t="s">
        <v>18742</v>
      </c>
      <c r="E3080">
        <v>1.3424318232393699</v>
      </c>
      <c r="F3080" t="b">
        <v>1</v>
      </c>
      <c r="G3080">
        <v>0.7</v>
      </c>
      <c r="H3080" t="s">
        <v>1368</v>
      </c>
      <c r="I3080" t="s">
        <v>1369</v>
      </c>
      <c r="J3080">
        <v>7.2597952911547706E-2</v>
      </c>
      <c r="K3080" t="s">
        <v>11234</v>
      </c>
      <c r="L3080" t="s">
        <v>714</v>
      </c>
      <c r="M3080" t="s">
        <v>20387</v>
      </c>
      <c r="N3080" t="s">
        <v>37520</v>
      </c>
    </row>
    <row r="3081" spans="1:14" x14ac:dyDescent="0.25">
      <c r="A3081" t="s">
        <v>18746</v>
      </c>
      <c r="B3081" t="s">
        <v>18747</v>
      </c>
      <c r="C3081" t="s">
        <v>37521</v>
      </c>
      <c r="D3081" t="s">
        <v>18749</v>
      </c>
      <c r="E3081" t="s">
        <v>37522</v>
      </c>
      <c r="F3081" t="b">
        <v>1</v>
      </c>
      <c r="G3081">
        <v>0.66666666666666596</v>
      </c>
      <c r="H3081" t="s">
        <v>28764</v>
      </c>
      <c r="I3081" t="s">
        <v>6107</v>
      </c>
      <c r="J3081" t="s">
        <v>6108</v>
      </c>
      <c r="K3081">
        <v>0.3</v>
      </c>
      <c r="L3081">
        <v>0</v>
      </c>
      <c r="M3081">
        <v>0.3</v>
      </c>
      <c r="N3081" t="s">
        <v>37523</v>
      </c>
    </row>
    <row r="3082" spans="1:14" x14ac:dyDescent="0.25">
      <c r="A3082" t="s">
        <v>18752</v>
      </c>
      <c r="B3082" t="s">
        <v>18753</v>
      </c>
      <c r="C3082" t="s">
        <v>37524</v>
      </c>
      <c r="D3082" t="s">
        <v>18755</v>
      </c>
      <c r="E3082" t="s">
        <v>37525</v>
      </c>
      <c r="F3082" t="b">
        <v>1</v>
      </c>
      <c r="G3082">
        <v>0.625</v>
      </c>
      <c r="H3082" t="s">
        <v>29546</v>
      </c>
      <c r="I3082" t="s">
        <v>29547</v>
      </c>
      <c r="J3082" t="s">
        <v>29548</v>
      </c>
      <c r="K3082">
        <v>0.25</v>
      </c>
      <c r="L3082">
        <v>0</v>
      </c>
      <c r="M3082">
        <v>0.125</v>
      </c>
      <c r="N3082" t="s">
        <v>37526</v>
      </c>
    </row>
    <row r="3083" spans="1:14" x14ac:dyDescent="0.25">
      <c r="A3083" t="s">
        <v>18758</v>
      </c>
      <c r="B3083" t="s">
        <v>18759</v>
      </c>
      <c r="C3083" t="s">
        <v>29060</v>
      </c>
      <c r="D3083" t="s">
        <v>18761</v>
      </c>
      <c r="E3083" t="s">
        <v>37527</v>
      </c>
      <c r="F3083" t="b">
        <v>1</v>
      </c>
      <c r="G3083">
        <v>0.75</v>
      </c>
      <c r="H3083" t="s">
        <v>24070</v>
      </c>
      <c r="I3083" t="s">
        <v>24071</v>
      </c>
      <c r="J3083" t="s">
        <v>2911</v>
      </c>
      <c r="K3083">
        <v>0.125</v>
      </c>
      <c r="L3083">
        <v>0</v>
      </c>
      <c r="M3083">
        <v>0.125</v>
      </c>
      <c r="N3083" t="s">
        <v>37528</v>
      </c>
    </row>
    <row r="3084" spans="1:14" x14ac:dyDescent="0.25">
      <c r="A3084" t="s">
        <v>18764</v>
      </c>
      <c r="B3084" t="s">
        <v>18765</v>
      </c>
      <c r="C3084" t="s">
        <v>29829</v>
      </c>
      <c r="D3084" t="s">
        <v>18767</v>
      </c>
      <c r="E3084" t="s">
        <v>37529</v>
      </c>
      <c r="F3084" t="b">
        <v>1</v>
      </c>
      <c r="G3084">
        <v>0.55555555555555503</v>
      </c>
      <c r="H3084" t="s">
        <v>11049</v>
      </c>
      <c r="I3084" t="s">
        <v>12355</v>
      </c>
      <c r="J3084" t="s">
        <v>12356</v>
      </c>
      <c r="K3084" t="s">
        <v>787</v>
      </c>
      <c r="L3084" t="s">
        <v>123</v>
      </c>
      <c r="M3084" t="s">
        <v>787</v>
      </c>
      <c r="N3084" t="s">
        <v>37530</v>
      </c>
    </row>
    <row r="3085" spans="1:14" x14ac:dyDescent="0.25">
      <c r="A3085" t="s">
        <v>18770</v>
      </c>
      <c r="B3085" t="s">
        <v>18771</v>
      </c>
      <c r="C3085" t="s">
        <v>36793</v>
      </c>
      <c r="D3085" t="s">
        <v>18773</v>
      </c>
      <c r="E3085" t="s">
        <v>37531</v>
      </c>
      <c r="F3085" t="b">
        <v>1</v>
      </c>
      <c r="G3085">
        <v>0.88888888888888795</v>
      </c>
      <c r="H3085">
        <v>0.81649658092772603</v>
      </c>
      <c r="I3085" t="s">
        <v>23641</v>
      </c>
      <c r="J3085" t="s">
        <v>24510</v>
      </c>
      <c r="K3085" t="s">
        <v>136</v>
      </c>
      <c r="L3085" t="s">
        <v>423</v>
      </c>
      <c r="M3085" t="s">
        <v>136</v>
      </c>
      <c r="N3085" t="s">
        <v>37532</v>
      </c>
    </row>
    <row r="3086" spans="1:14" x14ac:dyDescent="0.25">
      <c r="A3086" t="s">
        <v>18776</v>
      </c>
      <c r="B3086" t="s">
        <v>18777</v>
      </c>
      <c r="C3086" t="s">
        <v>37533</v>
      </c>
      <c r="D3086" t="s">
        <v>18779</v>
      </c>
      <c r="E3086" t="s">
        <v>37534</v>
      </c>
      <c r="F3086" t="b">
        <v>1</v>
      </c>
      <c r="G3086">
        <v>0.90909090909090895</v>
      </c>
      <c r="H3086" t="s">
        <v>2889</v>
      </c>
      <c r="I3086" t="s">
        <v>2473</v>
      </c>
      <c r="J3086" t="s">
        <v>2622</v>
      </c>
      <c r="K3086" t="s">
        <v>71</v>
      </c>
      <c r="L3086" t="s">
        <v>951</v>
      </c>
      <c r="M3086" t="s">
        <v>71</v>
      </c>
      <c r="N3086" t="s">
        <v>37535</v>
      </c>
    </row>
    <row r="3087" spans="1:14" x14ac:dyDescent="0.25">
      <c r="A3087" t="s">
        <v>18783</v>
      </c>
      <c r="B3087" t="s">
        <v>18784</v>
      </c>
      <c r="C3087" t="s">
        <v>37491</v>
      </c>
      <c r="D3087" t="s">
        <v>18786</v>
      </c>
      <c r="E3087" t="s">
        <v>37536</v>
      </c>
      <c r="F3087" t="b">
        <v>1</v>
      </c>
      <c r="G3087">
        <v>0.6</v>
      </c>
      <c r="H3087" t="s">
        <v>985</v>
      </c>
      <c r="I3087" t="s">
        <v>986</v>
      </c>
      <c r="J3087">
        <v>6.9853420565800906E-2</v>
      </c>
      <c r="K3087" t="s">
        <v>202</v>
      </c>
      <c r="L3087">
        <v>0</v>
      </c>
      <c r="M3087">
        <v>9.0909090909090898E-2</v>
      </c>
      <c r="N3087" t="s">
        <v>37537</v>
      </c>
    </row>
    <row r="3088" spans="1:14" x14ac:dyDescent="0.25">
      <c r="A3088" t="s">
        <v>18788</v>
      </c>
      <c r="B3088" t="s">
        <v>18789</v>
      </c>
      <c r="C3088" t="s">
        <v>37538</v>
      </c>
      <c r="D3088" t="s">
        <v>18791</v>
      </c>
      <c r="E3088" t="s">
        <v>37539</v>
      </c>
      <c r="F3088" t="b">
        <v>1</v>
      </c>
      <c r="G3088">
        <v>0.84615384615384603</v>
      </c>
      <c r="H3088" t="s">
        <v>8818</v>
      </c>
      <c r="I3088" t="s">
        <v>37540</v>
      </c>
      <c r="J3088" t="s">
        <v>37541</v>
      </c>
      <c r="K3088" t="s">
        <v>2823</v>
      </c>
      <c r="L3088">
        <v>0.3</v>
      </c>
      <c r="M3088" t="s">
        <v>2823</v>
      </c>
      <c r="N3088" t="s">
        <v>37542</v>
      </c>
    </row>
    <row r="3089" spans="1:14" x14ac:dyDescent="0.25">
      <c r="A3089" t="s">
        <v>18794</v>
      </c>
      <c r="B3089" t="s">
        <v>18795</v>
      </c>
      <c r="C3089" t="s">
        <v>37543</v>
      </c>
      <c r="D3089" t="s">
        <v>18797</v>
      </c>
      <c r="E3089">
        <v>0.87397254385188905</v>
      </c>
      <c r="F3089" t="b">
        <v>1</v>
      </c>
      <c r="G3089">
        <v>0.4</v>
      </c>
      <c r="H3089" t="s">
        <v>722</v>
      </c>
      <c r="I3089">
        <v>8.4286898479314296E-2</v>
      </c>
      <c r="J3089">
        <v>5.3077121710724401E-2</v>
      </c>
      <c r="K3089" t="s">
        <v>423</v>
      </c>
      <c r="L3089">
        <v>0</v>
      </c>
      <c r="M3089" t="s">
        <v>423</v>
      </c>
      <c r="N3089" t="s">
        <v>37544</v>
      </c>
    </row>
    <row r="3090" spans="1:14" x14ac:dyDescent="0.25">
      <c r="A3090" t="s">
        <v>18800</v>
      </c>
      <c r="B3090" t="s">
        <v>18801</v>
      </c>
      <c r="C3090" t="s">
        <v>37545</v>
      </c>
      <c r="D3090" t="s">
        <v>18802</v>
      </c>
      <c r="E3090" t="s">
        <v>37546</v>
      </c>
      <c r="F3090" t="b">
        <v>1</v>
      </c>
      <c r="G3090">
        <v>0.88888888888888795</v>
      </c>
      <c r="H3090" t="s">
        <v>6106</v>
      </c>
      <c r="I3090" t="s">
        <v>6107</v>
      </c>
      <c r="J3090" t="s">
        <v>31721</v>
      </c>
      <c r="K3090" t="s">
        <v>274</v>
      </c>
      <c r="L3090">
        <v>0</v>
      </c>
      <c r="M3090">
        <v>0.25</v>
      </c>
      <c r="N3090" t="s">
        <v>37547</v>
      </c>
    </row>
    <row r="3091" spans="1:14" x14ac:dyDescent="0.25">
      <c r="A3091" t="s">
        <v>18807</v>
      </c>
      <c r="B3091" t="s">
        <v>18808</v>
      </c>
      <c r="C3091" t="s">
        <v>37548</v>
      </c>
      <c r="D3091" t="s">
        <v>18810</v>
      </c>
      <c r="E3091" t="s">
        <v>37549</v>
      </c>
      <c r="F3091" t="b">
        <v>1</v>
      </c>
      <c r="G3091">
        <v>0.9</v>
      </c>
      <c r="H3091" t="s">
        <v>21994</v>
      </c>
      <c r="I3091" t="s">
        <v>22517</v>
      </c>
      <c r="J3091" t="s">
        <v>22518</v>
      </c>
      <c r="K3091" t="s">
        <v>951</v>
      </c>
      <c r="L3091">
        <v>0</v>
      </c>
      <c r="M3091" t="s">
        <v>951</v>
      </c>
      <c r="N3091" t="s">
        <v>37550</v>
      </c>
    </row>
    <row r="3092" spans="1:14" x14ac:dyDescent="0.25">
      <c r="A3092" t="s">
        <v>18815</v>
      </c>
      <c r="B3092" t="s">
        <v>18816</v>
      </c>
      <c r="C3092" t="s">
        <v>37551</v>
      </c>
      <c r="D3092" t="s">
        <v>18818</v>
      </c>
      <c r="E3092" t="s">
        <v>37552</v>
      </c>
      <c r="F3092" t="b">
        <v>1</v>
      </c>
      <c r="G3092">
        <v>0.6</v>
      </c>
      <c r="H3092" t="s">
        <v>421</v>
      </c>
      <c r="I3092" t="s">
        <v>520</v>
      </c>
      <c r="J3092" t="s">
        <v>521</v>
      </c>
      <c r="K3092">
        <v>0.3</v>
      </c>
      <c r="L3092" t="s">
        <v>227</v>
      </c>
      <c r="M3092">
        <v>0.3</v>
      </c>
      <c r="N3092" t="s">
        <v>37553</v>
      </c>
    </row>
    <row r="3093" spans="1:14" x14ac:dyDescent="0.25">
      <c r="A3093" t="s">
        <v>18820</v>
      </c>
      <c r="B3093" t="s">
        <v>18821</v>
      </c>
      <c r="C3093" t="s">
        <v>37554</v>
      </c>
      <c r="D3093" t="s">
        <v>18823</v>
      </c>
      <c r="E3093" t="s">
        <v>37555</v>
      </c>
      <c r="F3093" t="b">
        <v>1</v>
      </c>
      <c r="G3093">
        <v>0.6</v>
      </c>
      <c r="H3093" t="s">
        <v>2846</v>
      </c>
      <c r="I3093">
        <v>9.6354097690346294E-2</v>
      </c>
      <c r="J3093">
        <v>5.8739490946992101E-2</v>
      </c>
      <c r="K3093" t="s">
        <v>202</v>
      </c>
      <c r="L3093">
        <v>0</v>
      </c>
      <c r="M3093" t="s">
        <v>202</v>
      </c>
      <c r="N3093" t="s">
        <v>37556</v>
      </c>
    </row>
    <row r="3094" spans="1:14" x14ac:dyDescent="0.25">
      <c r="A3094" t="s">
        <v>18828</v>
      </c>
      <c r="B3094" t="s">
        <v>18829</v>
      </c>
      <c r="C3094" t="s">
        <v>37557</v>
      </c>
      <c r="D3094" t="s">
        <v>18831</v>
      </c>
      <c r="E3094" t="s">
        <v>37558</v>
      </c>
      <c r="F3094" t="b">
        <v>1</v>
      </c>
      <c r="G3094">
        <v>0.61919849982155795</v>
      </c>
      <c r="H3094" t="s">
        <v>28741</v>
      </c>
      <c r="I3094" t="s">
        <v>28742</v>
      </c>
      <c r="J3094" t="s">
        <v>28743</v>
      </c>
      <c r="K3094" t="s">
        <v>110</v>
      </c>
      <c r="L3094" t="s">
        <v>149</v>
      </c>
      <c r="M3094" t="s">
        <v>110</v>
      </c>
      <c r="N3094" t="s">
        <v>37559</v>
      </c>
    </row>
    <row r="3095" spans="1:14" x14ac:dyDescent="0.25">
      <c r="A3095" t="s">
        <v>18834</v>
      </c>
      <c r="B3095" t="s">
        <v>18835</v>
      </c>
      <c r="C3095" t="s">
        <v>29096</v>
      </c>
      <c r="D3095" t="s">
        <v>18836</v>
      </c>
      <c r="E3095" t="s">
        <v>37560</v>
      </c>
      <c r="F3095" t="b">
        <v>1</v>
      </c>
      <c r="G3095">
        <v>0.77777777777777701</v>
      </c>
      <c r="H3095" t="s">
        <v>15943</v>
      </c>
      <c r="I3095">
        <v>0.52129105906270501</v>
      </c>
      <c r="J3095" t="s">
        <v>15944</v>
      </c>
      <c r="K3095" t="s">
        <v>1448</v>
      </c>
      <c r="L3095">
        <v>0.125</v>
      </c>
      <c r="M3095" t="s">
        <v>180</v>
      </c>
      <c r="N3095" t="s">
        <v>37561</v>
      </c>
    </row>
    <row r="3096" spans="1:14" x14ac:dyDescent="0.25">
      <c r="A3096" t="s">
        <v>18839</v>
      </c>
      <c r="B3096" t="s">
        <v>18840</v>
      </c>
      <c r="C3096" t="s">
        <v>37562</v>
      </c>
      <c r="D3096" t="s">
        <v>18842</v>
      </c>
      <c r="E3096" t="s">
        <v>37563</v>
      </c>
      <c r="F3096" t="b">
        <v>1</v>
      </c>
      <c r="G3096">
        <v>0.55555555555555503</v>
      </c>
      <c r="H3096" t="s">
        <v>4132</v>
      </c>
      <c r="I3096" t="s">
        <v>4133</v>
      </c>
      <c r="J3096">
        <v>6.3767156937974107E-2</v>
      </c>
      <c r="K3096" t="s">
        <v>136</v>
      </c>
      <c r="L3096" t="s">
        <v>743</v>
      </c>
      <c r="M3096" t="s">
        <v>136</v>
      </c>
      <c r="N3096" t="s">
        <v>37564</v>
      </c>
    </row>
    <row r="3097" spans="1:14" x14ac:dyDescent="0.25">
      <c r="A3097" t="s">
        <v>18845</v>
      </c>
      <c r="B3097" t="s">
        <v>18846</v>
      </c>
      <c r="C3097" t="s">
        <v>37565</v>
      </c>
      <c r="D3097" t="s">
        <v>18848</v>
      </c>
      <c r="E3097" t="s">
        <v>37566</v>
      </c>
      <c r="F3097" t="b">
        <v>1</v>
      </c>
      <c r="G3097">
        <v>0.6</v>
      </c>
      <c r="H3097" t="s">
        <v>710</v>
      </c>
      <c r="I3097" t="s">
        <v>1810</v>
      </c>
      <c r="J3097" t="s">
        <v>1811</v>
      </c>
      <c r="K3097">
        <v>0.5</v>
      </c>
      <c r="L3097" t="s">
        <v>850</v>
      </c>
      <c r="M3097">
        <v>0.5</v>
      </c>
      <c r="N3097" t="s">
        <v>37567</v>
      </c>
    </row>
    <row r="3098" spans="1:14" x14ac:dyDescent="0.25">
      <c r="A3098" t="s">
        <v>18851</v>
      </c>
      <c r="B3098" t="s">
        <v>18852</v>
      </c>
      <c r="C3098" t="s">
        <v>37568</v>
      </c>
      <c r="D3098" t="s">
        <v>18854</v>
      </c>
      <c r="E3098" t="s">
        <v>37569</v>
      </c>
      <c r="F3098" t="b">
        <v>1</v>
      </c>
      <c r="G3098">
        <v>0.6</v>
      </c>
      <c r="H3098" t="s">
        <v>985</v>
      </c>
      <c r="I3098" t="s">
        <v>986</v>
      </c>
      <c r="J3098">
        <v>6.9853420565800906E-2</v>
      </c>
      <c r="K3098" t="s">
        <v>382</v>
      </c>
      <c r="L3098">
        <v>0.08</v>
      </c>
      <c r="M3098" t="s">
        <v>382</v>
      </c>
      <c r="N3098" t="s">
        <v>37570</v>
      </c>
    </row>
    <row r="3099" spans="1:14" x14ac:dyDescent="0.25">
      <c r="A3099" t="s">
        <v>18857</v>
      </c>
      <c r="B3099" t="s">
        <v>18858</v>
      </c>
      <c r="C3099" t="s">
        <v>28653</v>
      </c>
      <c r="D3099" t="s">
        <v>18860</v>
      </c>
      <c r="E3099" t="s">
        <v>37571</v>
      </c>
      <c r="F3099" t="b">
        <v>1</v>
      </c>
      <c r="G3099">
        <v>0.21470779802150999</v>
      </c>
      <c r="H3099">
        <v>5.18568598579075E-2</v>
      </c>
      <c r="I3099">
        <v>3.5393490404070499E-2</v>
      </c>
      <c r="J3099" t="s">
        <v>34013</v>
      </c>
      <c r="K3099">
        <v>0.1</v>
      </c>
      <c r="L3099">
        <v>0</v>
      </c>
      <c r="M3099">
        <v>0.1</v>
      </c>
      <c r="N3099">
        <v>7.0786908962207601E-2</v>
      </c>
    </row>
    <row r="3100" spans="1:14" x14ac:dyDescent="0.25">
      <c r="A3100" t="s">
        <v>18863</v>
      </c>
      <c r="B3100" t="s">
        <v>18864</v>
      </c>
      <c r="C3100" t="s">
        <v>37572</v>
      </c>
      <c r="D3100" t="s">
        <v>18866</v>
      </c>
      <c r="E3100" t="s">
        <v>37573</v>
      </c>
      <c r="F3100" t="b">
        <v>1</v>
      </c>
      <c r="G3100">
        <v>0.77777777777777701</v>
      </c>
      <c r="H3100" t="s">
        <v>379</v>
      </c>
      <c r="I3100" t="s">
        <v>380</v>
      </c>
      <c r="J3100" t="s">
        <v>381</v>
      </c>
      <c r="K3100">
        <v>0.6</v>
      </c>
      <c r="L3100" t="s">
        <v>423</v>
      </c>
      <c r="M3100">
        <v>0.6</v>
      </c>
      <c r="N3100" t="s">
        <v>37574</v>
      </c>
    </row>
    <row r="3101" spans="1:14" x14ac:dyDescent="0.25">
      <c r="A3101" t="s">
        <v>18869</v>
      </c>
      <c r="B3101" t="s">
        <v>18870</v>
      </c>
      <c r="C3101" t="s">
        <v>37575</v>
      </c>
      <c r="D3101" t="s">
        <v>18872</v>
      </c>
      <c r="E3101" t="s">
        <v>37576</v>
      </c>
      <c r="F3101" t="b">
        <v>1</v>
      </c>
      <c r="G3101">
        <v>0.71653131057378905</v>
      </c>
      <c r="H3101" t="s">
        <v>37577</v>
      </c>
      <c r="I3101" t="s">
        <v>37578</v>
      </c>
      <c r="J3101" t="s">
        <v>37579</v>
      </c>
      <c r="K3101" t="s">
        <v>143</v>
      </c>
      <c r="L3101">
        <v>0.5</v>
      </c>
      <c r="M3101" t="s">
        <v>143</v>
      </c>
      <c r="N3101" t="s">
        <v>37580</v>
      </c>
    </row>
    <row r="3102" spans="1:14" x14ac:dyDescent="0.25">
      <c r="A3102" t="s">
        <v>18875</v>
      </c>
      <c r="B3102" t="s">
        <v>18876</v>
      </c>
      <c r="C3102" t="s">
        <v>37581</v>
      </c>
      <c r="D3102" t="s">
        <v>18878</v>
      </c>
      <c r="E3102" t="s">
        <v>37582</v>
      </c>
      <c r="F3102" t="b">
        <v>1</v>
      </c>
      <c r="G3102">
        <v>0.77777777777777701</v>
      </c>
      <c r="H3102" t="s">
        <v>22153</v>
      </c>
      <c r="I3102" t="s">
        <v>8190</v>
      </c>
      <c r="J3102" t="s">
        <v>2729</v>
      </c>
      <c r="K3102" t="s">
        <v>658</v>
      </c>
      <c r="L3102" t="s">
        <v>357</v>
      </c>
      <c r="M3102" t="s">
        <v>659</v>
      </c>
      <c r="N3102" t="s">
        <v>37583</v>
      </c>
    </row>
    <row r="3103" spans="1:14" x14ac:dyDescent="0.25">
      <c r="A3103" t="s">
        <v>18881</v>
      </c>
      <c r="B3103" t="s">
        <v>18882</v>
      </c>
      <c r="C3103" t="s">
        <v>37584</v>
      </c>
      <c r="D3103" t="s">
        <v>18884</v>
      </c>
      <c r="E3103" t="s">
        <v>37585</v>
      </c>
      <c r="F3103" t="b">
        <v>1</v>
      </c>
      <c r="G3103">
        <v>0.61919849982155795</v>
      </c>
      <c r="H3103" t="s">
        <v>29031</v>
      </c>
      <c r="I3103" t="s">
        <v>30454</v>
      </c>
      <c r="J3103" t="s">
        <v>31896</v>
      </c>
      <c r="K3103" t="s">
        <v>123</v>
      </c>
      <c r="L3103" t="s">
        <v>15805</v>
      </c>
      <c r="M3103" t="s">
        <v>123</v>
      </c>
      <c r="N3103" t="s">
        <v>37586</v>
      </c>
    </row>
    <row r="3104" spans="1:14" x14ac:dyDescent="0.25">
      <c r="A3104" t="s">
        <v>18886</v>
      </c>
      <c r="B3104" t="s">
        <v>18887</v>
      </c>
      <c r="C3104" t="s">
        <v>37587</v>
      </c>
      <c r="D3104" t="s">
        <v>18889</v>
      </c>
      <c r="E3104">
        <v>0.97320421432997095</v>
      </c>
      <c r="F3104" t="b">
        <v>1</v>
      </c>
      <c r="G3104">
        <v>0.45454545454545398</v>
      </c>
      <c r="H3104" t="s">
        <v>224</v>
      </c>
      <c r="I3104" t="s">
        <v>1578</v>
      </c>
      <c r="J3104">
        <v>5.9609942732680998E-2</v>
      </c>
      <c r="K3104" t="s">
        <v>73</v>
      </c>
      <c r="L3104" t="s">
        <v>72</v>
      </c>
      <c r="M3104" t="s">
        <v>73</v>
      </c>
      <c r="N3104" t="s">
        <v>37588</v>
      </c>
    </row>
    <row r="3105" spans="1:14" x14ac:dyDescent="0.25">
      <c r="A3105" t="s">
        <v>18892</v>
      </c>
      <c r="B3105" t="s">
        <v>18893</v>
      </c>
      <c r="C3105" t="s">
        <v>37589</v>
      </c>
      <c r="D3105" t="s">
        <v>18895</v>
      </c>
      <c r="E3105" t="s">
        <v>37590</v>
      </c>
      <c r="F3105" t="b">
        <v>1</v>
      </c>
      <c r="G3105">
        <v>0.66666666666666596</v>
      </c>
      <c r="H3105">
        <v>0.5</v>
      </c>
      <c r="I3105" t="s">
        <v>8662</v>
      </c>
      <c r="J3105" t="s">
        <v>8663</v>
      </c>
      <c r="K3105" t="s">
        <v>83</v>
      </c>
      <c r="L3105">
        <v>0</v>
      </c>
      <c r="M3105" t="s">
        <v>294</v>
      </c>
      <c r="N3105" t="s">
        <v>37591</v>
      </c>
    </row>
    <row r="3106" spans="1:14" x14ac:dyDescent="0.25">
      <c r="A3106" t="s">
        <v>18901</v>
      </c>
      <c r="B3106" t="s">
        <v>18902</v>
      </c>
      <c r="C3106" t="s">
        <v>37592</v>
      </c>
      <c r="D3106" t="s">
        <v>18904</v>
      </c>
      <c r="E3106" t="s">
        <v>37593</v>
      </c>
      <c r="F3106" t="b">
        <v>1</v>
      </c>
      <c r="G3106">
        <v>0.88888888888888795</v>
      </c>
      <c r="H3106" t="s">
        <v>2729</v>
      </c>
      <c r="I3106" t="s">
        <v>37130</v>
      </c>
      <c r="J3106">
        <v>9.4385952682311106E-2</v>
      </c>
      <c r="K3106" t="s">
        <v>713</v>
      </c>
      <c r="L3106" t="s">
        <v>714</v>
      </c>
      <c r="M3106" t="s">
        <v>1044</v>
      </c>
      <c r="N3106" t="s">
        <v>37594</v>
      </c>
    </row>
    <row r="3107" spans="1:14" x14ac:dyDescent="0.25">
      <c r="A3107" t="s">
        <v>18911</v>
      </c>
      <c r="B3107" t="s">
        <v>18912</v>
      </c>
      <c r="C3107" t="s">
        <v>37595</v>
      </c>
      <c r="D3107" t="s">
        <v>18914</v>
      </c>
      <c r="E3107" t="s">
        <v>37596</v>
      </c>
      <c r="F3107" t="b">
        <v>1</v>
      </c>
      <c r="G3107">
        <v>0.54545454545454497</v>
      </c>
      <c r="H3107">
        <v>7.3854894587599598E-2</v>
      </c>
      <c r="I3107" t="s">
        <v>642</v>
      </c>
      <c r="J3107">
        <v>2.9502343631963999E-2</v>
      </c>
      <c r="K3107">
        <v>0.38095238095238099</v>
      </c>
      <c r="L3107" t="s">
        <v>92</v>
      </c>
      <c r="M3107" t="s">
        <v>593</v>
      </c>
      <c r="N3107" t="s">
        <v>37597</v>
      </c>
    </row>
    <row r="3108" spans="1:14" x14ac:dyDescent="0.25">
      <c r="A3108" t="s">
        <v>18917</v>
      </c>
      <c r="B3108" t="s">
        <v>18918</v>
      </c>
      <c r="C3108" t="s">
        <v>37598</v>
      </c>
      <c r="D3108" t="s">
        <v>18919</v>
      </c>
      <c r="E3108" t="s">
        <v>37599</v>
      </c>
      <c r="F3108" t="b">
        <v>1</v>
      </c>
      <c r="G3108">
        <v>0.48675048941962801</v>
      </c>
      <c r="H3108" t="s">
        <v>29688</v>
      </c>
      <c r="I3108">
        <v>0.27915443595252298</v>
      </c>
      <c r="J3108" t="s">
        <v>29689</v>
      </c>
      <c r="K3108" t="s">
        <v>423</v>
      </c>
      <c r="L3108">
        <v>0</v>
      </c>
      <c r="M3108" t="s">
        <v>135</v>
      </c>
      <c r="N3108" t="s">
        <v>37600</v>
      </c>
    </row>
    <row r="3109" spans="1:14" x14ac:dyDescent="0.25">
      <c r="A3109" t="s">
        <v>18922</v>
      </c>
      <c r="B3109" t="s">
        <v>18923</v>
      </c>
      <c r="C3109" t="s">
        <v>37601</v>
      </c>
      <c r="D3109" t="s">
        <v>18925</v>
      </c>
      <c r="E3109" t="s">
        <v>37602</v>
      </c>
      <c r="F3109" t="b">
        <v>1</v>
      </c>
      <c r="G3109">
        <v>0.63636363636363602</v>
      </c>
      <c r="H3109">
        <v>0.50452497910951299</v>
      </c>
      <c r="I3109" t="s">
        <v>414</v>
      </c>
      <c r="J3109" t="s">
        <v>1223</v>
      </c>
      <c r="K3109" t="s">
        <v>795</v>
      </c>
      <c r="L3109">
        <v>0.38095238095238099</v>
      </c>
      <c r="M3109" t="s">
        <v>658</v>
      </c>
      <c r="N3109" t="s">
        <v>37603</v>
      </c>
    </row>
    <row r="3110" spans="1:14" x14ac:dyDescent="0.25">
      <c r="A3110" t="s">
        <v>18928</v>
      </c>
      <c r="B3110" t="s">
        <v>18929</v>
      </c>
      <c r="C3110" t="s">
        <v>37604</v>
      </c>
      <c r="D3110" t="s">
        <v>18931</v>
      </c>
      <c r="E3110" t="s">
        <v>37605</v>
      </c>
      <c r="F3110" t="b">
        <v>1</v>
      </c>
      <c r="G3110">
        <v>0.4</v>
      </c>
      <c r="H3110" t="s">
        <v>722</v>
      </c>
      <c r="I3110">
        <v>8.4286898479314296E-2</v>
      </c>
      <c r="J3110">
        <v>5.3077121710724401E-2</v>
      </c>
      <c r="K3110" t="s">
        <v>236</v>
      </c>
      <c r="L3110">
        <v>0</v>
      </c>
      <c r="M3110" t="s">
        <v>92</v>
      </c>
      <c r="N3110" t="s">
        <v>37606</v>
      </c>
    </row>
    <row r="3111" spans="1:14" x14ac:dyDescent="0.25">
      <c r="A3111" t="s">
        <v>18934</v>
      </c>
      <c r="B3111" t="s">
        <v>18935</v>
      </c>
      <c r="C3111" t="s">
        <v>37607</v>
      </c>
      <c r="D3111" t="s">
        <v>18937</v>
      </c>
      <c r="E3111" t="s">
        <v>37608</v>
      </c>
      <c r="F3111" t="b">
        <v>1</v>
      </c>
      <c r="G3111">
        <v>0.75</v>
      </c>
      <c r="H3111" t="s">
        <v>198</v>
      </c>
      <c r="I3111" t="s">
        <v>7517</v>
      </c>
      <c r="J3111">
        <v>6.2389860721175E-2</v>
      </c>
      <c r="K3111" t="s">
        <v>103</v>
      </c>
      <c r="L3111" t="s">
        <v>92</v>
      </c>
      <c r="M3111" t="s">
        <v>103</v>
      </c>
      <c r="N3111" t="s">
        <v>37609</v>
      </c>
    </row>
    <row r="3112" spans="1:14" x14ac:dyDescent="0.25">
      <c r="A3112" t="s">
        <v>18940</v>
      </c>
      <c r="B3112" t="s">
        <v>18941</v>
      </c>
      <c r="C3112" t="s">
        <v>37610</v>
      </c>
      <c r="D3112" t="s">
        <v>18943</v>
      </c>
      <c r="E3112" t="s">
        <v>37611</v>
      </c>
      <c r="F3112" t="b">
        <v>1</v>
      </c>
      <c r="G3112">
        <v>0.55156056411537202</v>
      </c>
      <c r="H3112">
        <v>0.26369638640452397</v>
      </c>
      <c r="I3112" t="s">
        <v>29136</v>
      </c>
      <c r="J3112">
        <v>6.5182103332889693E-2</v>
      </c>
      <c r="K3112" t="s">
        <v>1044</v>
      </c>
      <c r="L3112">
        <v>0</v>
      </c>
      <c r="M3112" t="s">
        <v>1044</v>
      </c>
      <c r="N3112" t="s">
        <v>37612</v>
      </c>
    </row>
    <row r="3113" spans="1:14" x14ac:dyDescent="0.25">
      <c r="A3113" t="s">
        <v>18946</v>
      </c>
      <c r="B3113" t="s">
        <v>18947</v>
      </c>
      <c r="C3113" t="s">
        <v>37613</v>
      </c>
      <c r="D3113" t="s">
        <v>18949</v>
      </c>
      <c r="E3113" t="s">
        <v>37614</v>
      </c>
      <c r="F3113" t="b">
        <v>1</v>
      </c>
      <c r="G3113">
        <v>0</v>
      </c>
      <c r="H3113">
        <v>0</v>
      </c>
      <c r="I3113">
        <v>0</v>
      </c>
      <c r="J3113">
        <v>0</v>
      </c>
      <c r="K3113" t="s">
        <v>227</v>
      </c>
      <c r="L3113">
        <v>0</v>
      </c>
      <c r="M3113" t="s">
        <v>227</v>
      </c>
      <c r="N3113" t="s">
        <v>37615</v>
      </c>
    </row>
    <row r="3114" spans="1:14" x14ac:dyDescent="0.25">
      <c r="A3114" t="s">
        <v>18952</v>
      </c>
      <c r="B3114" t="s">
        <v>18953</v>
      </c>
      <c r="C3114" t="s">
        <v>37616</v>
      </c>
      <c r="D3114" t="s">
        <v>18955</v>
      </c>
      <c r="E3114" t="s">
        <v>37617</v>
      </c>
      <c r="F3114" t="b">
        <v>1</v>
      </c>
      <c r="G3114">
        <v>0.75</v>
      </c>
      <c r="H3114" t="s">
        <v>1692</v>
      </c>
      <c r="I3114" t="s">
        <v>6081</v>
      </c>
      <c r="J3114">
        <v>9.1932271522491796E-2</v>
      </c>
      <c r="K3114">
        <v>0.63157894736842102</v>
      </c>
      <c r="L3114" t="s">
        <v>480</v>
      </c>
      <c r="M3114" t="s">
        <v>522</v>
      </c>
      <c r="N3114" t="s">
        <v>37618</v>
      </c>
    </row>
    <row r="3115" spans="1:14" x14ac:dyDescent="0.25">
      <c r="A3115" t="s">
        <v>18958</v>
      </c>
      <c r="B3115" t="s">
        <v>18959</v>
      </c>
      <c r="C3115" t="s">
        <v>37619</v>
      </c>
      <c r="D3115" t="s">
        <v>18961</v>
      </c>
      <c r="E3115" t="s">
        <v>37620</v>
      </c>
      <c r="F3115" t="b">
        <v>1</v>
      </c>
      <c r="G3115">
        <v>0.66666666666666596</v>
      </c>
      <c r="H3115" t="s">
        <v>784</v>
      </c>
      <c r="I3115">
        <v>0.48136025116821801</v>
      </c>
      <c r="J3115" t="s">
        <v>4667</v>
      </c>
      <c r="K3115">
        <v>0.5</v>
      </c>
      <c r="L3115" t="s">
        <v>201</v>
      </c>
      <c r="M3115">
        <v>0.5</v>
      </c>
      <c r="N3115" t="s">
        <v>37621</v>
      </c>
    </row>
    <row r="3116" spans="1:14" x14ac:dyDescent="0.25">
      <c r="A3116" t="s">
        <v>18963</v>
      </c>
      <c r="B3116" t="s">
        <v>18964</v>
      </c>
      <c r="C3116" t="s">
        <v>37622</v>
      </c>
      <c r="D3116" t="s">
        <v>18966</v>
      </c>
      <c r="E3116" t="s">
        <v>37623</v>
      </c>
      <c r="F3116" t="b">
        <v>1</v>
      </c>
      <c r="G3116">
        <v>0.7</v>
      </c>
      <c r="H3116" t="s">
        <v>512</v>
      </c>
      <c r="I3116" t="s">
        <v>5997</v>
      </c>
      <c r="J3116" t="s">
        <v>6511</v>
      </c>
      <c r="K3116">
        <v>0.3</v>
      </c>
      <c r="L3116" t="s">
        <v>227</v>
      </c>
      <c r="M3116">
        <v>0.3</v>
      </c>
      <c r="N3116" t="s">
        <v>37624</v>
      </c>
    </row>
    <row r="3117" spans="1:14" x14ac:dyDescent="0.25">
      <c r="A3117" t="s">
        <v>18969</v>
      </c>
      <c r="B3117" t="s">
        <v>18970</v>
      </c>
      <c r="C3117" t="s">
        <v>37625</v>
      </c>
      <c r="D3117" t="s">
        <v>18972</v>
      </c>
      <c r="E3117" t="s">
        <v>37626</v>
      </c>
      <c r="F3117" t="b">
        <v>1</v>
      </c>
      <c r="G3117">
        <v>0.4</v>
      </c>
      <c r="H3117">
        <v>6.6666666666666596E-2</v>
      </c>
      <c r="I3117" t="s">
        <v>568</v>
      </c>
      <c r="J3117">
        <v>2.9847458960098199E-2</v>
      </c>
      <c r="K3117">
        <v>0</v>
      </c>
      <c r="L3117">
        <v>0</v>
      </c>
      <c r="M3117">
        <v>0</v>
      </c>
      <c r="N3117" t="s">
        <v>37627</v>
      </c>
    </row>
    <row r="3118" spans="1:14" x14ac:dyDescent="0.25">
      <c r="A3118" t="s">
        <v>18975</v>
      </c>
      <c r="B3118" t="s">
        <v>18976</v>
      </c>
      <c r="C3118" t="s">
        <v>37628</v>
      </c>
      <c r="D3118" t="s">
        <v>18978</v>
      </c>
      <c r="E3118" t="s">
        <v>37629</v>
      </c>
      <c r="F3118" t="b">
        <v>1</v>
      </c>
      <c r="G3118">
        <v>0.7</v>
      </c>
      <c r="H3118">
        <v>0.55777335102271697</v>
      </c>
      <c r="I3118" t="s">
        <v>1950</v>
      </c>
      <c r="J3118" t="s">
        <v>1951</v>
      </c>
      <c r="K3118" t="s">
        <v>91</v>
      </c>
      <c r="L3118">
        <v>0</v>
      </c>
      <c r="M3118">
        <v>9.5238095238095205E-2</v>
      </c>
      <c r="N3118" t="s">
        <v>37630</v>
      </c>
    </row>
    <row r="3119" spans="1:14" x14ac:dyDescent="0.25">
      <c r="A3119" t="s">
        <v>18981</v>
      </c>
      <c r="B3119" t="s">
        <v>18982</v>
      </c>
      <c r="C3119" t="s">
        <v>36804</v>
      </c>
      <c r="D3119" t="s">
        <v>18983</v>
      </c>
      <c r="E3119" t="s">
        <v>37631</v>
      </c>
      <c r="F3119" t="b">
        <v>1</v>
      </c>
      <c r="G3119">
        <v>0.66666666666666596</v>
      </c>
      <c r="H3119" t="s">
        <v>2729</v>
      </c>
      <c r="I3119" t="s">
        <v>17437</v>
      </c>
      <c r="J3119" t="s">
        <v>20588</v>
      </c>
      <c r="K3119" t="s">
        <v>236</v>
      </c>
      <c r="L3119">
        <v>0</v>
      </c>
      <c r="M3119" t="s">
        <v>236</v>
      </c>
      <c r="N3119" t="s">
        <v>37632</v>
      </c>
    </row>
    <row r="3120" spans="1:14" x14ac:dyDescent="0.25">
      <c r="A3120" t="s">
        <v>18986</v>
      </c>
      <c r="B3120" t="s">
        <v>18987</v>
      </c>
      <c r="C3120" t="s">
        <v>37633</v>
      </c>
      <c r="D3120" t="s">
        <v>18989</v>
      </c>
      <c r="E3120" t="s">
        <v>37634</v>
      </c>
      <c r="F3120" t="b">
        <v>1</v>
      </c>
      <c r="G3120">
        <v>0.81818181818181801</v>
      </c>
      <c r="H3120" t="s">
        <v>682</v>
      </c>
      <c r="I3120" t="s">
        <v>683</v>
      </c>
      <c r="J3120">
        <v>0.587728372510532</v>
      </c>
      <c r="K3120">
        <v>0.6</v>
      </c>
      <c r="L3120" t="s">
        <v>423</v>
      </c>
      <c r="M3120">
        <v>0.5</v>
      </c>
      <c r="N3120" t="s">
        <v>37635</v>
      </c>
    </row>
    <row r="3121" spans="1:14" x14ac:dyDescent="0.25">
      <c r="A3121" t="s">
        <v>18992</v>
      </c>
      <c r="B3121" t="s">
        <v>18993</v>
      </c>
      <c r="C3121" t="s">
        <v>37636</v>
      </c>
      <c r="D3121" t="s">
        <v>18995</v>
      </c>
      <c r="E3121" t="s">
        <v>37637</v>
      </c>
      <c r="F3121" t="b">
        <v>1</v>
      </c>
      <c r="G3121">
        <v>0.66666666666666596</v>
      </c>
      <c r="H3121">
        <v>0.5</v>
      </c>
      <c r="I3121" t="s">
        <v>3255</v>
      </c>
      <c r="J3121" t="s">
        <v>3256</v>
      </c>
      <c r="K3121" t="s">
        <v>522</v>
      </c>
      <c r="L3121" t="s">
        <v>480</v>
      </c>
      <c r="M3121" t="s">
        <v>123</v>
      </c>
      <c r="N3121" t="s">
        <v>37638</v>
      </c>
    </row>
    <row r="3122" spans="1:14" x14ac:dyDescent="0.25">
      <c r="A3122" t="s">
        <v>18998</v>
      </c>
      <c r="B3122" t="s">
        <v>18999</v>
      </c>
      <c r="C3122" t="s">
        <v>37639</v>
      </c>
      <c r="D3122" t="s">
        <v>19001</v>
      </c>
      <c r="E3122" t="s">
        <v>37640</v>
      </c>
      <c r="F3122" t="b">
        <v>1</v>
      </c>
      <c r="G3122">
        <v>0.63338619262517104</v>
      </c>
      <c r="H3122" t="s">
        <v>27785</v>
      </c>
      <c r="I3122">
        <v>0.35426079574957697</v>
      </c>
      <c r="J3122" t="s">
        <v>37641</v>
      </c>
      <c r="K3122" t="s">
        <v>593</v>
      </c>
      <c r="L3122">
        <v>0</v>
      </c>
      <c r="M3122" t="s">
        <v>91</v>
      </c>
      <c r="N3122" t="s">
        <v>37642</v>
      </c>
    </row>
    <row r="3123" spans="1:14" x14ac:dyDescent="0.25">
      <c r="A3123" t="s">
        <v>19005</v>
      </c>
      <c r="B3123" t="s">
        <v>19006</v>
      </c>
      <c r="C3123" t="s">
        <v>37643</v>
      </c>
      <c r="D3123" t="s">
        <v>19007</v>
      </c>
      <c r="E3123" t="s">
        <v>37644</v>
      </c>
      <c r="F3123" t="b">
        <v>1</v>
      </c>
      <c r="G3123">
        <v>0.55555555555555503</v>
      </c>
      <c r="H3123">
        <v>0.372677996249965</v>
      </c>
      <c r="I3123" t="s">
        <v>4272</v>
      </c>
      <c r="J3123">
        <v>7.5832356734133896E-2</v>
      </c>
      <c r="K3123" t="s">
        <v>1044</v>
      </c>
      <c r="L3123" t="s">
        <v>349</v>
      </c>
      <c r="M3123" t="s">
        <v>1044</v>
      </c>
      <c r="N3123" t="s">
        <v>37645</v>
      </c>
    </row>
    <row r="3124" spans="1:14" x14ac:dyDescent="0.25">
      <c r="A3124" t="s">
        <v>19010</v>
      </c>
      <c r="B3124" t="s">
        <v>19011</v>
      </c>
      <c r="C3124" t="s">
        <v>37646</v>
      </c>
      <c r="D3124" t="s">
        <v>19013</v>
      </c>
      <c r="E3124" t="s">
        <v>37647</v>
      </c>
      <c r="F3124" t="b">
        <v>1</v>
      </c>
      <c r="G3124">
        <v>0.61919849982155795</v>
      </c>
      <c r="H3124" t="s">
        <v>5858</v>
      </c>
      <c r="I3124" t="s">
        <v>28737</v>
      </c>
      <c r="J3124">
        <v>9.0549928065996599E-2</v>
      </c>
      <c r="K3124" t="s">
        <v>136</v>
      </c>
      <c r="L3124" t="s">
        <v>1473</v>
      </c>
      <c r="M3124" t="s">
        <v>136</v>
      </c>
      <c r="N3124" t="s">
        <v>37648</v>
      </c>
    </row>
    <row r="3125" spans="1:14" x14ac:dyDescent="0.25">
      <c r="A3125" t="s">
        <v>19015</v>
      </c>
      <c r="B3125" t="s">
        <v>19016</v>
      </c>
      <c r="C3125" t="s">
        <v>37649</v>
      </c>
      <c r="D3125" t="s">
        <v>19018</v>
      </c>
      <c r="E3125" t="s">
        <v>37650</v>
      </c>
      <c r="F3125" t="b">
        <v>1</v>
      </c>
      <c r="G3125">
        <v>0.7</v>
      </c>
      <c r="H3125" t="s">
        <v>512</v>
      </c>
      <c r="I3125" t="s">
        <v>513</v>
      </c>
      <c r="J3125">
        <v>0.14287202148493999</v>
      </c>
      <c r="K3125" t="s">
        <v>1370</v>
      </c>
      <c r="L3125" t="s">
        <v>227</v>
      </c>
      <c r="M3125" t="s">
        <v>1370</v>
      </c>
      <c r="N3125" t="s">
        <v>37651</v>
      </c>
    </row>
    <row r="3126" spans="1:14" x14ac:dyDescent="0.25">
      <c r="A3126" t="s">
        <v>19023</v>
      </c>
      <c r="B3126" t="s">
        <v>19024</v>
      </c>
      <c r="C3126" t="s">
        <v>37652</v>
      </c>
      <c r="D3126" t="s">
        <v>19026</v>
      </c>
      <c r="E3126" t="s">
        <v>37653</v>
      </c>
      <c r="F3126" t="b">
        <v>1</v>
      </c>
      <c r="G3126">
        <v>0.66666666666666596</v>
      </c>
      <c r="H3126" t="s">
        <v>209</v>
      </c>
      <c r="I3126" t="s">
        <v>1152</v>
      </c>
      <c r="J3126">
        <v>6.7042268381633199E-2</v>
      </c>
      <c r="K3126" t="s">
        <v>103</v>
      </c>
      <c r="L3126">
        <v>0</v>
      </c>
      <c r="M3126" t="s">
        <v>103</v>
      </c>
      <c r="N3126" t="s">
        <v>37654</v>
      </c>
    </row>
    <row r="3127" spans="1:14" x14ac:dyDescent="0.25">
      <c r="A3127" t="s">
        <v>19029</v>
      </c>
      <c r="B3127" t="s">
        <v>19030</v>
      </c>
      <c r="C3127" t="s">
        <v>37655</v>
      </c>
      <c r="D3127" t="s">
        <v>19032</v>
      </c>
      <c r="E3127" t="s">
        <v>37656</v>
      </c>
      <c r="F3127" t="b">
        <v>1</v>
      </c>
      <c r="G3127">
        <v>0.66666666666666596</v>
      </c>
      <c r="H3127" t="s">
        <v>2729</v>
      </c>
      <c r="I3127" t="s">
        <v>17497</v>
      </c>
      <c r="J3127" t="s">
        <v>11984</v>
      </c>
      <c r="K3127" t="s">
        <v>311</v>
      </c>
      <c r="L3127">
        <v>0</v>
      </c>
      <c r="M3127" t="s">
        <v>311</v>
      </c>
      <c r="N3127" t="s">
        <v>37657</v>
      </c>
    </row>
    <row r="3128" spans="1:14" x14ac:dyDescent="0.25">
      <c r="A3128" t="s">
        <v>19035</v>
      </c>
      <c r="B3128" t="s">
        <v>19036</v>
      </c>
      <c r="C3128" t="s">
        <v>37658</v>
      </c>
      <c r="D3128" t="s">
        <v>19038</v>
      </c>
      <c r="E3128" t="s">
        <v>37659</v>
      </c>
      <c r="F3128" t="b">
        <v>1</v>
      </c>
      <c r="G3128">
        <v>0.79541272605721702</v>
      </c>
      <c r="H3128" t="s">
        <v>30551</v>
      </c>
      <c r="I3128" t="s">
        <v>7812</v>
      </c>
      <c r="J3128" t="s">
        <v>30552</v>
      </c>
      <c r="K3128" t="s">
        <v>123</v>
      </c>
      <c r="L3128" t="s">
        <v>480</v>
      </c>
      <c r="M3128" t="s">
        <v>123</v>
      </c>
      <c r="N3128" t="s">
        <v>37660</v>
      </c>
    </row>
    <row r="3129" spans="1:14" x14ac:dyDescent="0.25">
      <c r="A3129" t="s">
        <v>19040</v>
      </c>
      <c r="B3129" t="s">
        <v>19041</v>
      </c>
      <c r="C3129" t="s">
        <v>37661</v>
      </c>
      <c r="D3129" t="s">
        <v>19042</v>
      </c>
      <c r="E3129" t="s">
        <v>37662</v>
      </c>
      <c r="F3129" t="b">
        <v>1</v>
      </c>
      <c r="G3129">
        <v>0.77777777777777701</v>
      </c>
      <c r="H3129" t="s">
        <v>15943</v>
      </c>
      <c r="I3129" t="s">
        <v>19745</v>
      </c>
      <c r="J3129" t="s">
        <v>20545</v>
      </c>
      <c r="K3129" t="s">
        <v>6506</v>
      </c>
      <c r="L3129" t="s">
        <v>714</v>
      </c>
      <c r="M3129" t="s">
        <v>713</v>
      </c>
      <c r="N3129" t="s">
        <v>37663</v>
      </c>
    </row>
    <row r="3130" spans="1:14" x14ac:dyDescent="0.25">
      <c r="A3130" t="s">
        <v>19045</v>
      </c>
      <c r="B3130" t="s">
        <v>19046</v>
      </c>
      <c r="C3130" t="s">
        <v>37664</v>
      </c>
      <c r="D3130" t="s">
        <v>19047</v>
      </c>
      <c r="E3130" t="s">
        <v>37665</v>
      </c>
      <c r="F3130" t="b">
        <v>1</v>
      </c>
      <c r="G3130">
        <v>0.63636363636363602</v>
      </c>
      <c r="H3130">
        <v>0.50452497910951299</v>
      </c>
      <c r="I3130" t="s">
        <v>414</v>
      </c>
      <c r="J3130" t="s">
        <v>1223</v>
      </c>
      <c r="K3130" t="s">
        <v>658</v>
      </c>
      <c r="L3130" t="s">
        <v>91</v>
      </c>
      <c r="M3130" t="s">
        <v>83</v>
      </c>
      <c r="N3130" t="s">
        <v>37666</v>
      </c>
    </row>
    <row r="3131" spans="1:14" x14ac:dyDescent="0.25">
      <c r="A3131" t="s">
        <v>19050</v>
      </c>
      <c r="B3131" t="s">
        <v>19051</v>
      </c>
      <c r="C3131" t="s">
        <v>37667</v>
      </c>
      <c r="D3131" t="s">
        <v>19053</v>
      </c>
      <c r="E3131" t="s">
        <v>37668</v>
      </c>
      <c r="F3131" t="b">
        <v>1</v>
      </c>
      <c r="G3131">
        <v>0.49713295378576</v>
      </c>
      <c r="H3131" t="s">
        <v>21775</v>
      </c>
      <c r="I3131">
        <v>9.1327818071911995E-2</v>
      </c>
      <c r="J3131">
        <v>5.7061359149571403E-2</v>
      </c>
      <c r="K3131" t="s">
        <v>125</v>
      </c>
      <c r="L3131" t="s">
        <v>124</v>
      </c>
      <c r="M3131" t="s">
        <v>125</v>
      </c>
      <c r="N3131" t="s">
        <v>37669</v>
      </c>
    </row>
    <row r="3132" spans="1:14" x14ac:dyDescent="0.25">
      <c r="A3132" t="s">
        <v>19056</v>
      </c>
      <c r="B3132" t="s">
        <v>19057</v>
      </c>
      <c r="C3132" t="s">
        <v>37670</v>
      </c>
      <c r="D3132" t="s">
        <v>19059</v>
      </c>
      <c r="E3132" t="s">
        <v>37671</v>
      </c>
      <c r="F3132" t="b">
        <v>1</v>
      </c>
      <c r="G3132">
        <v>0.55156056411537202</v>
      </c>
      <c r="H3132" t="s">
        <v>26541</v>
      </c>
      <c r="I3132" t="s">
        <v>27319</v>
      </c>
      <c r="J3132" t="s">
        <v>27320</v>
      </c>
      <c r="K3132" t="s">
        <v>713</v>
      </c>
      <c r="L3132">
        <v>0</v>
      </c>
      <c r="M3132" t="s">
        <v>1044</v>
      </c>
      <c r="N3132" t="s">
        <v>37672</v>
      </c>
    </row>
    <row r="3133" spans="1:14" x14ac:dyDescent="0.25">
      <c r="A3133" t="s">
        <v>19062</v>
      </c>
      <c r="B3133" t="s">
        <v>19063</v>
      </c>
      <c r="C3133" t="s">
        <v>37673</v>
      </c>
      <c r="D3133" t="s">
        <v>19065</v>
      </c>
      <c r="E3133" t="s">
        <v>37674</v>
      </c>
      <c r="F3133" t="b">
        <v>1</v>
      </c>
      <c r="G3133">
        <v>0.7</v>
      </c>
      <c r="H3133">
        <v>0.55777335102271697</v>
      </c>
      <c r="I3133">
        <v>0.34248568711253402</v>
      </c>
      <c r="J3133" t="s">
        <v>1164</v>
      </c>
      <c r="K3133">
        <v>0.38095238095238099</v>
      </c>
      <c r="L3133" t="s">
        <v>236</v>
      </c>
      <c r="M3133">
        <v>0.38095238095238099</v>
      </c>
      <c r="N3133" t="s">
        <v>37675</v>
      </c>
    </row>
    <row r="3134" spans="1:14" x14ac:dyDescent="0.25">
      <c r="A3134" t="s">
        <v>19067</v>
      </c>
      <c r="B3134" t="s">
        <v>19068</v>
      </c>
      <c r="C3134" t="s">
        <v>37587</v>
      </c>
      <c r="D3134" t="s">
        <v>19069</v>
      </c>
      <c r="E3134" t="s">
        <v>37676</v>
      </c>
      <c r="F3134" t="b">
        <v>1</v>
      </c>
      <c r="G3134">
        <v>0.90909090909090895</v>
      </c>
      <c r="H3134" t="s">
        <v>2889</v>
      </c>
      <c r="I3134" t="s">
        <v>21731</v>
      </c>
      <c r="J3134">
        <v>0.62389860721174994</v>
      </c>
      <c r="K3134" t="s">
        <v>136</v>
      </c>
      <c r="L3134" t="s">
        <v>743</v>
      </c>
      <c r="M3134" t="s">
        <v>136</v>
      </c>
      <c r="N3134" t="s">
        <v>37677</v>
      </c>
    </row>
    <row r="3135" spans="1:14" x14ac:dyDescent="0.25">
      <c r="A3135" t="s">
        <v>19072</v>
      </c>
      <c r="B3135" t="s">
        <v>19073</v>
      </c>
      <c r="C3135" t="s">
        <v>37678</v>
      </c>
      <c r="D3135" t="s">
        <v>19075</v>
      </c>
      <c r="E3135" t="s">
        <v>37679</v>
      </c>
      <c r="F3135" t="b">
        <v>1</v>
      </c>
      <c r="G3135">
        <v>0.4</v>
      </c>
      <c r="H3135" t="s">
        <v>722</v>
      </c>
      <c r="I3135">
        <v>8.4286898479314296E-2</v>
      </c>
      <c r="J3135">
        <v>5.3077121710724401E-2</v>
      </c>
      <c r="K3135" t="s">
        <v>543</v>
      </c>
      <c r="L3135">
        <v>9.9999999999999895E-2</v>
      </c>
      <c r="M3135" t="s">
        <v>543</v>
      </c>
      <c r="N3135" t="s">
        <v>37680</v>
      </c>
    </row>
    <row r="3136" spans="1:14" x14ac:dyDescent="0.25">
      <c r="A3136" t="s">
        <v>19078</v>
      </c>
      <c r="B3136" t="s">
        <v>19079</v>
      </c>
      <c r="C3136" t="s">
        <v>37681</v>
      </c>
      <c r="D3136" t="s">
        <v>19080</v>
      </c>
      <c r="E3136" t="s">
        <v>37682</v>
      </c>
      <c r="F3136" t="b">
        <v>1</v>
      </c>
      <c r="G3136">
        <v>0.49535879985724601</v>
      </c>
      <c r="H3136" t="s">
        <v>31093</v>
      </c>
      <c r="I3136" t="s">
        <v>31094</v>
      </c>
      <c r="J3136" t="s">
        <v>31095</v>
      </c>
      <c r="K3136">
        <v>0.5</v>
      </c>
      <c r="L3136" t="s">
        <v>777</v>
      </c>
      <c r="M3136">
        <v>0.375</v>
      </c>
      <c r="N3136" t="s">
        <v>37683</v>
      </c>
    </row>
    <row r="3137" spans="1:14" x14ac:dyDescent="0.25">
      <c r="A3137" t="s">
        <v>19083</v>
      </c>
      <c r="B3137" t="s">
        <v>19084</v>
      </c>
      <c r="C3137" t="s">
        <v>37684</v>
      </c>
      <c r="D3137" t="s">
        <v>19086</v>
      </c>
      <c r="E3137" t="s">
        <v>37685</v>
      </c>
      <c r="F3137" t="b">
        <v>1</v>
      </c>
      <c r="G3137">
        <v>0.66666666666666596</v>
      </c>
      <c r="H3137" t="s">
        <v>2257</v>
      </c>
      <c r="I3137" t="s">
        <v>2258</v>
      </c>
      <c r="J3137">
        <v>6.6740947190414804E-2</v>
      </c>
      <c r="K3137">
        <v>0</v>
      </c>
      <c r="L3137">
        <v>0</v>
      </c>
      <c r="M3137">
        <v>0</v>
      </c>
      <c r="N3137" t="s">
        <v>37686</v>
      </c>
    </row>
    <row r="3138" spans="1:14" x14ac:dyDescent="0.25">
      <c r="A3138" t="s">
        <v>19090</v>
      </c>
      <c r="B3138" t="s">
        <v>19091</v>
      </c>
      <c r="C3138" t="s">
        <v>37687</v>
      </c>
      <c r="D3138" t="s">
        <v>19092</v>
      </c>
      <c r="E3138" t="s">
        <v>37688</v>
      </c>
      <c r="F3138" t="b">
        <v>1</v>
      </c>
      <c r="G3138">
        <v>0.77777777777777701</v>
      </c>
      <c r="H3138" t="s">
        <v>379</v>
      </c>
      <c r="I3138" t="s">
        <v>7690</v>
      </c>
      <c r="J3138" t="s">
        <v>22320</v>
      </c>
      <c r="K3138" t="s">
        <v>123</v>
      </c>
      <c r="L3138" t="s">
        <v>480</v>
      </c>
      <c r="M3138" t="s">
        <v>125</v>
      </c>
      <c r="N3138" t="s">
        <v>37689</v>
      </c>
    </row>
    <row r="3139" spans="1:14" x14ac:dyDescent="0.25">
      <c r="A3139" t="s">
        <v>19095</v>
      </c>
      <c r="B3139" t="s">
        <v>19096</v>
      </c>
      <c r="C3139" t="s">
        <v>37690</v>
      </c>
      <c r="D3139" t="s">
        <v>19098</v>
      </c>
      <c r="E3139" t="s">
        <v>37691</v>
      </c>
      <c r="F3139" t="b">
        <v>1</v>
      </c>
      <c r="G3139">
        <v>0.6</v>
      </c>
      <c r="H3139" t="s">
        <v>985</v>
      </c>
      <c r="I3139" t="s">
        <v>986</v>
      </c>
      <c r="J3139">
        <v>6.9853420565800906E-2</v>
      </c>
      <c r="K3139" t="s">
        <v>123</v>
      </c>
      <c r="L3139">
        <v>0</v>
      </c>
      <c r="M3139" t="s">
        <v>236</v>
      </c>
      <c r="N3139" t="s">
        <v>37692</v>
      </c>
    </row>
    <row r="3140" spans="1:14" x14ac:dyDescent="0.25">
      <c r="A3140" t="s">
        <v>19101</v>
      </c>
      <c r="B3140" t="s">
        <v>19102</v>
      </c>
      <c r="C3140" t="s">
        <v>36573</v>
      </c>
      <c r="D3140" t="s">
        <v>19103</v>
      </c>
      <c r="E3140" t="s">
        <v>37693</v>
      </c>
      <c r="F3140" t="b">
        <v>1</v>
      </c>
      <c r="G3140">
        <v>0.625</v>
      </c>
      <c r="H3140" t="s">
        <v>29546</v>
      </c>
      <c r="I3140" t="s">
        <v>29547</v>
      </c>
      <c r="J3140" t="s">
        <v>29548</v>
      </c>
      <c r="K3140">
        <v>0.5</v>
      </c>
      <c r="L3140">
        <v>0</v>
      </c>
      <c r="M3140">
        <v>0.25</v>
      </c>
      <c r="N3140" t="s">
        <v>28446</v>
      </c>
    </row>
    <row r="3141" spans="1:14" x14ac:dyDescent="0.25">
      <c r="A3141" t="s">
        <v>19106</v>
      </c>
      <c r="B3141" t="s">
        <v>19107</v>
      </c>
      <c r="C3141" t="s">
        <v>37694</v>
      </c>
      <c r="D3141" t="s">
        <v>19109</v>
      </c>
      <c r="E3141" t="s">
        <v>37695</v>
      </c>
      <c r="F3141" t="b">
        <v>1</v>
      </c>
      <c r="G3141">
        <v>0.60137811894210003</v>
      </c>
      <c r="H3141" t="s">
        <v>33109</v>
      </c>
      <c r="I3141" t="s">
        <v>33110</v>
      </c>
      <c r="J3141" t="s">
        <v>33111</v>
      </c>
      <c r="K3141" t="s">
        <v>123</v>
      </c>
      <c r="L3141">
        <v>0</v>
      </c>
      <c r="M3141" t="s">
        <v>125</v>
      </c>
      <c r="N3141" t="s">
        <v>37696</v>
      </c>
    </row>
    <row r="3142" spans="1:14" x14ac:dyDescent="0.25">
      <c r="A3142" t="s">
        <v>19112</v>
      </c>
      <c r="B3142" t="s">
        <v>19113</v>
      </c>
      <c r="C3142" t="s">
        <v>28968</v>
      </c>
      <c r="D3142" t="s">
        <v>19115</v>
      </c>
      <c r="E3142" t="s">
        <v>37697</v>
      </c>
      <c r="F3142" t="b">
        <v>1</v>
      </c>
      <c r="G3142">
        <v>0.49535879985724601</v>
      </c>
      <c r="H3142">
        <v>0.26752432787911101</v>
      </c>
      <c r="I3142" t="s">
        <v>19088</v>
      </c>
      <c r="J3142">
        <v>7.2011707282849197E-2</v>
      </c>
      <c r="K3142" t="s">
        <v>480</v>
      </c>
      <c r="L3142">
        <v>0</v>
      </c>
      <c r="M3142" t="s">
        <v>480</v>
      </c>
      <c r="N3142" t="s">
        <v>37698</v>
      </c>
    </row>
    <row r="3143" spans="1:14" x14ac:dyDescent="0.25">
      <c r="A3143" t="s">
        <v>19118</v>
      </c>
      <c r="B3143" t="s">
        <v>19119</v>
      </c>
      <c r="C3143" t="s">
        <v>37699</v>
      </c>
      <c r="D3143" t="s">
        <v>19121</v>
      </c>
      <c r="E3143" t="s">
        <v>37700</v>
      </c>
      <c r="F3143" t="b">
        <v>1</v>
      </c>
      <c r="G3143">
        <v>0.375</v>
      </c>
      <c r="H3143">
        <v>7.3192505471140007E-2</v>
      </c>
      <c r="I3143">
        <v>4.6106064396354202E-2</v>
      </c>
      <c r="J3143">
        <v>3.6555522285451197E-2</v>
      </c>
      <c r="K3143">
        <v>0.5</v>
      </c>
      <c r="L3143" t="s">
        <v>348</v>
      </c>
      <c r="M3143">
        <v>0.375</v>
      </c>
      <c r="N3143" t="s">
        <v>37701</v>
      </c>
    </row>
    <row r="3144" spans="1:14" x14ac:dyDescent="0.25">
      <c r="A3144" t="s">
        <v>19125</v>
      </c>
      <c r="B3144" t="s">
        <v>19126</v>
      </c>
      <c r="C3144" t="s">
        <v>37702</v>
      </c>
      <c r="D3144" t="s">
        <v>19128</v>
      </c>
      <c r="E3144" t="s">
        <v>37703</v>
      </c>
      <c r="F3144" t="b">
        <v>1</v>
      </c>
      <c r="G3144">
        <v>0.55555555555555503</v>
      </c>
      <c r="H3144" t="s">
        <v>20916</v>
      </c>
      <c r="I3144" t="s">
        <v>37704</v>
      </c>
      <c r="J3144" t="s">
        <v>37705</v>
      </c>
      <c r="K3144" t="s">
        <v>92</v>
      </c>
      <c r="L3144">
        <v>0</v>
      </c>
      <c r="M3144" t="s">
        <v>92</v>
      </c>
      <c r="N3144" t="s">
        <v>37706</v>
      </c>
    </row>
    <row r="3145" spans="1:14" x14ac:dyDescent="0.25">
      <c r="A3145" t="s">
        <v>19131</v>
      </c>
      <c r="B3145" t="s">
        <v>19132</v>
      </c>
      <c r="C3145" t="s">
        <v>37707</v>
      </c>
      <c r="D3145" t="s">
        <v>19134</v>
      </c>
      <c r="E3145" t="s">
        <v>37708</v>
      </c>
      <c r="F3145" t="b">
        <v>1</v>
      </c>
      <c r="G3145">
        <v>0.77777777777777701</v>
      </c>
      <c r="H3145" t="s">
        <v>619</v>
      </c>
      <c r="I3145" t="s">
        <v>620</v>
      </c>
      <c r="J3145">
        <v>8.2487200063996097E-2</v>
      </c>
      <c r="K3145" t="s">
        <v>123</v>
      </c>
      <c r="L3145">
        <v>0</v>
      </c>
      <c r="M3145" t="s">
        <v>125</v>
      </c>
      <c r="N3145" t="s">
        <v>37709</v>
      </c>
    </row>
    <row r="3146" spans="1:14" x14ac:dyDescent="0.25">
      <c r="A3146" t="s">
        <v>19139</v>
      </c>
      <c r="B3146" t="s">
        <v>19140</v>
      </c>
      <c r="C3146" t="s">
        <v>37710</v>
      </c>
      <c r="D3146" t="s">
        <v>19142</v>
      </c>
      <c r="E3146" t="s">
        <v>37711</v>
      </c>
      <c r="F3146" t="b">
        <v>1</v>
      </c>
      <c r="G3146">
        <v>0.6</v>
      </c>
      <c r="H3146" t="s">
        <v>2846</v>
      </c>
      <c r="I3146">
        <v>9.6354097690346294E-2</v>
      </c>
      <c r="J3146">
        <v>5.8739490946992101E-2</v>
      </c>
      <c r="K3146" t="s">
        <v>160</v>
      </c>
      <c r="L3146" t="s">
        <v>236</v>
      </c>
      <c r="M3146">
        <v>0.38095238095238099</v>
      </c>
      <c r="N3146" t="s">
        <v>37712</v>
      </c>
    </row>
    <row r="3147" spans="1:14" x14ac:dyDescent="0.25">
      <c r="A3147" t="s">
        <v>19145</v>
      </c>
      <c r="B3147" t="s">
        <v>19146</v>
      </c>
      <c r="C3147" t="s">
        <v>37713</v>
      </c>
      <c r="D3147" t="s">
        <v>19148</v>
      </c>
      <c r="E3147" t="s">
        <v>37714</v>
      </c>
      <c r="F3147" t="b">
        <v>1</v>
      </c>
      <c r="G3147">
        <v>0.53676949505377503</v>
      </c>
      <c r="H3147" t="s">
        <v>28655</v>
      </c>
      <c r="I3147" t="s">
        <v>29045</v>
      </c>
      <c r="J3147" t="s">
        <v>29046</v>
      </c>
      <c r="K3147">
        <v>0.32</v>
      </c>
      <c r="L3147">
        <v>8.6956521739130405E-2</v>
      </c>
      <c r="M3147">
        <v>0.32</v>
      </c>
      <c r="N3147" t="s">
        <v>37715</v>
      </c>
    </row>
    <row r="3148" spans="1:14" x14ac:dyDescent="0.25">
      <c r="A3148" t="s">
        <v>19150</v>
      </c>
      <c r="B3148" t="s">
        <v>19151</v>
      </c>
      <c r="C3148" t="s">
        <v>37716</v>
      </c>
      <c r="D3148" t="s">
        <v>19153</v>
      </c>
      <c r="E3148" t="s">
        <v>37717</v>
      </c>
      <c r="F3148" t="b">
        <v>1</v>
      </c>
      <c r="G3148">
        <v>0.77777777777777701</v>
      </c>
      <c r="H3148" t="s">
        <v>619</v>
      </c>
      <c r="I3148" t="s">
        <v>620</v>
      </c>
      <c r="J3148">
        <v>8.2487200063996097E-2</v>
      </c>
      <c r="K3148" t="s">
        <v>180</v>
      </c>
      <c r="L3148">
        <v>0.125</v>
      </c>
      <c r="M3148" t="s">
        <v>180</v>
      </c>
      <c r="N3148" t="s">
        <v>37718</v>
      </c>
    </row>
    <row r="3149" spans="1:14" x14ac:dyDescent="0.25">
      <c r="A3149" t="s">
        <v>19156</v>
      </c>
      <c r="B3149" t="s">
        <v>19157</v>
      </c>
      <c r="C3149" t="s">
        <v>37719</v>
      </c>
      <c r="D3149" t="s">
        <v>19159</v>
      </c>
      <c r="E3149">
        <v>0.95322189093969301</v>
      </c>
      <c r="F3149" t="b">
        <v>1</v>
      </c>
      <c r="G3149">
        <v>0.80073740291680795</v>
      </c>
      <c r="H3149">
        <v>0.74902125462246405</v>
      </c>
      <c r="I3149" t="s">
        <v>37720</v>
      </c>
      <c r="J3149" t="s">
        <v>37721</v>
      </c>
      <c r="K3149">
        <v>0.32</v>
      </c>
      <c r="L3149">
        <v>8.6956521739130405E-2</v>
      </c>
      <c r="M3149" t="s">
        <v>6746</v>
      </c>
      <c r="N3149" t="s">
        <v>37722</v>
      </c>
    </row>
    <row r="3150" spans="1:14" x14ac:dyDescent="0.25">
      <c r="A3150" t="s">
        <v>19162</v>
      </c>
      <c r="B3150" t="s">
        <v>19163</v>
      </c>
      <c r="C3150" t="s">
        <v>37723</v>
      </c>
      <c r="D3150" t="s">
        <v>19164</v>
      </c>
      <c r="E3150" t="s">
        <v>37724</v>
      </c>
      <c r="F3150" t="b">
        <v>1</v>
      </c>
      <c r="G3150">
        <v>0.6</v>
      </c>
      <c r="H3150" t="s">
        <v>710</v>
      </c>
      <c r="I3150" t="s">
        <v>711</v>
      </c>
      <c r="J3150" t="s">
        <v>2834</v>
      </c>
      <c r="K3150">
        <v>0.6</v>
      </c>
      <c r="L3150" t="s">
        <v>180</v>
      </c>
      <c r="M3150">
        <v>0.5</v>
      </c>
      <c r="N3150" t="s">
        <v>37725</v>
      </c>
    </row>
    <row r="3151" spans="1:14" x14ac:dyDescent="0.25">
      <c r="A3151" t="s">
        <v>19167</v>
      </c>
      <c r="B3151" t="s">
        <v>19168</v>
      </c>
      <c r="C3151" t="s">
        <v>37726</v>
      </c>
      <c r="D3151" t="s">
        <v>19170</v>
      </c>
      <c r="E3151" t="s">
        <v>37727</v>
      </c>
      <c r="F3151" t="b">
        <v>1</v>
      </c>
      <c r="G3151">
        <v>0</v>
      </c>
      <c r="H3151">
        <v>0</v>
      </c>
      <c r="I3151">
        <v>0</v>
      </c>
      <c r="J3151">
        <v>0</v>
      </c>
      <c r="K3151">
        <v>0</v>
      </c>
      <c r="L3151">
        <v>0</v>
      </c>
      <c r="M3151">
        <v>0</v>
      </c>
      <c r="N3151" t="s">
        <v>37728</v>
      </c>
    </row>
    <row r="3152" spans="1:14" x14ac:dyDescent="0.25">
      <c r="A3152" t="s">
        <v>19173</v>
      </c>
      <c r="B3152" t="s">
        <v>19174</v>
      </c>
      <c r="C3152" t="s">
        <v>36829</v>
      </c>
      <c r="D3152" t="s">
        <v>19176</v>
      </c>
      <c r="E3152" t="s">
        <v>37729</v>
      </c>
      <c r="F3152" t="b">
        <v>1</v>
      </c>
      <c r="G3152">
        <v>0.33333333333333298</v>
      </c>
      <c r="H3152">
        <v>6.4549722436790205E-2</v>
      </c>
      <c r="I3152">
        <v>4.0331830842785098E-2</v>
      </c>
      <c r="J3152">
        <v>3.1559845391129403E-2</v>
      </c>
      <c r="K3152" t="s">
        <v>236</v>
      </c>
      <c r="L3152">
        <v>0</v>
      </c>
      <c r="M3152" t="s">
        <v>92</v>
      </c>
      <c r="N3152">
        <v>7.0202020202020196E-2</v>
      </c>
    </row>
    <row r="3153" spans="1:14" x14ac:dyDescent="0.25">
      <c r="A3153" t="s">
        <v>19179</v>
      </c>
      <c r="B3153" t="s">
        <v>19180</v>
      </c>
      <c r="C3153" t="s">
        <v>37730</v>
      </c>
      <c r="D3153" t="s">
        <v>19182</v>
      </c>
      <c r="E3153" t="s">
        <v>37731</v>
      </c>
      <c r="F3153" t="b">
        <v>1</v>
      </c>
      <c r="G3153">
        <v>0.75</v>
      </c>
      <c r="H3153" t="s">
        <v>5239</v>
      </c>
      <c r="I3153" t="s">
        <v>7231</v>
      </c>
      <c r="J3153" t="s">
        <v>7232</v>
      </c>
      <c r="K3153" t="s">
        <v>294</v>
      </c>
      <c r="L3153">
        <v>9.5238095238095205E-2</v>
      </c>
      <c r="M3153" t="s">
        <v>857</v>
      </c>
      <c r="N3153" t="s">
        <v>37732</v>
      </c>
    </row>
    <row r="3154" spans="1:14" x14ac:dyDescent="0.25">
      <c r="A3154" t="s">
        <v>19185</v>
      </c>
      <c r="B3154" t="s">
        <v>19186</v>
      </c>
      <c r="C3154" t="s">
        <v>37733</v>
      </c>
      <c r="D3154" t="s">
        <v>19188</v>
      </c>
      <c r="E3154" t="s">
        <v>37734</v>
      </c>
      <c r="F3154" t="b">
        <v>1</v>
      </c>
      <c r="G3154">
        <v>0.625</v>
      </c>
      <c r="H3154" t="s">
        <v>29546</v>
      </c>
      <c r="I3154" t="s">
        <v>30446</v>
      </c>
      <c r="J3154" t="s">
        <v>15184</v>
      </c>
      <c r="K3154">
        <v>0.5</v>
      </c>
      <c r="L3154" t="s">
        <v>348</v>
      </c>
      <c r="M3154">
        <v>0.25</v>
      </c>
      <c r="N3154" t="s">
        <v>37735</v>
      </c>
    </row>
    <row r="3155" spans="1:14" x14ac:dyDescent="0.25">
      <c r="A3155" t="s">
        <v>19191</v>
      </c>
      <c r="B3155" t="s">
        <v>19192</v>
      </c>
      <c r="C3155" t="s">
        <v>31189</v>
      </c>
      <c r="D3155" t="s">
        <v>19194</v>
      </c>
      <c r="E3155">
        <v>0.92596927635357096</v>
      </c>
      <c r="F3155" t="b">
        <v>1</v>
      </c>
      <c r="G3155">
        <v>0.77218478976152105</v>
      </c>
      <c r="H3155" t="s">
        <v>32356</v>
      </c>
      <c r="I3155">
        <v>0.63847442859707804</v>
      </c>
      <c r="J3155" t="s">
        <v>37736</v>
      </c>
      <c r="K3155" t="s">
        <v>713</v>
      </c>
      <c r="L3155">
        <v>0</v>
      </c>
      <c r="M3155" t="s">
        <v>480</v>
      </c>
      <c r="N3155" t="s">
        <v>37737</v>
      </c>
    </row>
    <row r="3156" spans="1:14" x14ac:dyDescent="0.25">
      <c r="A3156" t="s">
        <v>19196</v>
      </c>
      <c r="B3156" t="s">
        <v>19197</v>
      </c>
      <c r="C3156" t="s">
        <v>37738</v>
      </c>
      <c r="D3156" t="s">
        <v>19199</v>
      </c>
      <c r="E3156" t="s">
        <v>37739</v>
      </c>
      <c r="F3156" t="b">
        <v>1</v>
      </c>
      <c r="G3156">
        <v>0.77777777777777701</v>
      </c>
      <c r="H3156">
        <v>9.8601329718326899E-2</v>
      </c>
      <c r="I3156">
        <v>5.3343348767747802E-2</v>
      </c>
      <c r="J3156" t="s">
        <v>31466</v>
      </c>
      <c r="K3156" t="s">
        <v>123</v>
      </c>
      <c r="L3156">
        <v>0</v>
      </c>
      <c r="M3156" t="s">
        <v>125</v>
      </c>
      <c r="N3156" t="s">
        <v>37740</v>
      </c>
    </row>
    <row r="3157" spans="1:14" x14ac:dyDescent="0.25">
      <c r="A3157" t="s">
        <v>19202</v>
      </c>
      <c r="B3157" t="s">
        <v>19203</v>
      </c>
      <c r="C3157" t="s">
        <v>37741</v>
      </c>
      <c r="D3157" t="s">
        <v>19205</v>
      </c>
      <c r="E3157" t="s">
        <v>37742</v>
      </c>
      <c r="F3157" t="b">
        <v>1</v>
      </c>
      <c r="G3157">
        <v>0.7</v>
      </c>
      <c r="H3157">
        <v>0.55777335102271697</v>
      </c>
      <c r="I3157" t="s">
        <v>1062</v>
      </c>
      <c r="J3157" t="s">
        <v>1063</v>
      </c>
      <c r="K3157" t="s">
        <v>382</v>
      </c>
      <c r="L3157">
        <v>0.125</v>
      </c>
      <c r="M3157" t="s">
        <v>382</v>
      </c>
      <c r="N3157" t="s">
        <v>37743</v>
      </c>
    </row>
    <row r="3158" spans="1:14" x14ac:dyDescent="0.25">
      <c r="A3158" t="s">
        <v>19208</v>
      </c>
      <c r="B3158" t="s">
        <v>19209</v>
      </c>
      <c r="C3158" t="s">
        <v>37744</v>
      </c>
      <c r="D3158" t="s">
        <v>19211</v>
      </c>
      <c r="E3158" t="s">
        <v>37745</v>
      </c>
      <c r="F3158" t="b">
        <v>1</v>
      </c>
      <c r="G3158">
        <v>0.5</v>
      </c>
      <c r="H3158" t="s">
        <v>9163</v>
      </c>
      <c r="I3158" t="s">
        <v>20469</v>
      </c>
      <c r="J3158">
        <v>6.9853420565800906E-2</v>
      </c>
      <c r="K3158">
        <v>0.4</v>
      </c>
      <c r="L3158" t="s">
        <v>227</v>
      </c>
      <c r="M3158">
        <v>0.3</v>
      </c>
      <c r="N3158" t="s">
        <v>37746</v>
      </c>
    </row>
    <row r="3159" spans="1:14" x14ac:dyDescent="0.25">
      <c r="A3159" t="s">
        <v>19213</v>
      </c>
      <c r="B3159" t="s">
        <v>19214</v>
      </c>
      <c r="C3159" t="s">
        <v>37747</v>
      </c>
      <c r="D3159" t="s">
        <v>19216</v>
      </c>
      <c r="E3159" t="s">
        <v>37748</v>
      </c>
      <c r="F3159" t="b">
        <v>1</v>
      </c>
      <c r="G3159">
        <v>0.66666666666666596</v>
      </c>
      <c r="H3159" t="s">
        <v>209</v>
      </c>
      <c r="I3159" t="s">
        <v>1837</v>
      </c>
      <c r="J3159">
        <v>0.119219885465362</v>
      </c>
      <c r="K3159" t="s">
        <v>804</v>
      </c>
      <c r="L3159">
        <v>8.3333333333333301E-2</v>
      </c>
      <c r="M3159" t="s">
        <v>433</v>
      </c>
      <c r="N3159" t="s">
        <v>37749</v>
      </c>
    </row>
    <row r="3160" spans="1:14" x14ac:dyDescent="0.25">
      <c r="A3160" t="s">
        <v>19218</v>
      </c>
      <c r="B3160" t="s">
        <v>19219</v>
      </c>
      <c r="C3160" t="s">
        <v>37750</v>
      </c>
      <c r="D3160" t="s">
        <v>19221</v>
      </c>
      <c r="E3160" t="s">
        <v>37751</v>
      </c>
      <c r="F3160" t="b">
        <v>1</v>
      </c>
      <c r="G3160">
        <v>0.55156056411537202</v>
      </c>
      <c r="H3160">
        <v>0.26369638640452397</v>
      </c>
      <c r="I3160" t="s">
        <v>29136</v>
      </c>
      <c r="J3160">
        <v>6.5182103332889693E-2</v>
      </c>
      <c r="K3160" t="s">
        <v>125</v>
      </c>
      <c r="L3160">
        <v>0</v>
      </c>
      <c r="M3160" t="s">
        <v>125</v>
      </c>
      <c r="N3160" t="s">
        <v>37752</v>
      </c>
    </row>
    <row r="3161" spans="1:14" x14ac:dyDescent="0.25">
      <c r="A3161" t="s">
        <v>19224</v>
      </c>
      <c r="B3161" t="s">
        <v>19225</v>
      </c>
      <c r="C3161" t="s">
        <v>37753</v>
      </c>
      <c r="D3161" t="s">
        <v>19227</v>
      </c>
      <c r="E3161" t="s">
        <v>37754</v>
      </c>
      <c r="F3161" t="b">
        <v>1</v>
      </c>
      <c r="G3161">
        <v>0.51546695909322904</v>
      </c>
      <c r="H3161" t="s">
        <v>34283</v>
      </c>
      <c r="I3161" t="s">
        <v>37755</v>
      </c>
      <c r="J3161" t="s">
        <v>37756</v>
      </c>
      <c r="K3161">
        <v>0.38095238095238099</v>
      </c>
      <c r="L3161" t="s">
        <v>236</v>
      </c>
      <c r="M3161" t="s">
        <v>357</v>
      </c>
      <c r="N3161" t="s">
        <v>37757</v>
      </c>
    </row>
    <row r="3162" spans="1:14" x14ac:dyDescent="0.25">
      <c r="A3162" t="s">
        <v>19230</v>
      </c>
      <c r="B3162" t="s">
        <v>19231</v>
      </c>
      <c r="C3162" t="s">
        <v>37758</v>
      </c>
      <c r="D3162" t="s">
        <v>19233</v>
      </c>
      <c r="E3162" t="s">
        <v>37759</v>
      </c>
      <c r="F3162" t="b">
        <v>1</v>
      </c>
      <c r="G3162">
        <v>0.66666666666666596</v>
      </c>
      <c r="H3162" t="s">
        <v>2257</v>
      </c>
      <c r="I3162" t="s">
        <v>2258</v>
      </c>
      <c r="J3162">
        <v>6.6740947190414804E-2</v>
      </c>
      <c r="K3162" t="s">
        <v>480</v>
      </c>
      <c r="L3162">
        <v>0</v>
      </c>
      <c r="M3162" t="s">
        <v>124</v>
      </c>
      <c r="N3162" t="s">
        <v>37760</v>
      </c>
    </row>
    <row r="3163" spans="1:14" x14ac:dyDescent="0.25">
      <c r="A3163" t="s">
        <v>19235</v>
      </c>
      <c r="B3163" t="s">
        <v>19236</v>
      </c>
      <c r="C3163" t="s">
        <v>37761</v>
      </c>
      <c r="D3163" t="s">
        <v>19237</v>
      </c>
      <c r="E3163" t="s">
        <v>37762</v>
      </c>
      <c r="F3163" t="b">
        <v>1</v>
      </c>
      <c r="G3163">
        <v>0.66666666666666596</v>
      </c>
      <c r="H3163" t="s">
        <v>111</v>
      </c>
      <c r="I3163">
        <v>0.29302865760637398</v>
      </c>
      <c r="J3163" t="s">
        <v>2358</v>
      </c>
      <c r="K3163" t="s">
        <v>149</v>
      </c>
      <c r="L3163" t="s">
        <v>818</v>
      </c>
      <c r="M3163" t="s">
        <v>804</v>
      </c>
      <c r="N3163" t="s">
        <v>37763</v>
      </c>
    </row>
    <row r="3164" spans="1:14" x14ac:dyDescent="0.25">
      <c r="A3164" t="s">
        <v>19239</v>
      </c>
      <c r="B3164" t="s">
        <v>19240</v>
      </c>
      <c r="C3164" t="s">
        <v>36793</v>
      </c>
      <c r="D3164" t="s">
        <v>19241</v>
      </c>
      <c r="E3164" t="s">
        <v>37764</v>
      </c>
      <c r="F3164" t="b">
        <v>1</v>
      </c>
      <c r="G3164">
        <v>0.77777777777777701</v>
      </c>
      <c r="H3164" t="s">
        <v>379</v>
      </c>
      <c r="I3164" t="s">
        <v>380</v>
      </c>
      <c r="J3164" t="s">
        <v>381</v>
      </c>
      <c r="K3164" t="s">
        <v>6506</v>
      </c>
      <c r="L3164" t="s">
        <v>349</v>
      </c>
      <c r="M3164" t="s">
        <v>6506</v>
      </c>
      <c r="N3164" t="s">
        <v>37765</v>
      </c>
    </row>
    <row r="3165" spans="1:14" x14ac:dyDescent="0.25">
      <c r="A3165" t="s">
        <v>19244</v>
      </c>
      <c r="B3165" t="s">
        <v>19245</v>
      </c>
      <c r="C3165" t="s">
        <v>37766</v>
      </c>
      <c r="D3165" t="s">
        <v>19247</v>
      </c>
      <c r="E3165" t="s">
        <v>37767</v>
      </c>
      <c r="F3165" t="b">
        <v>1</v>
      </c>
      <c r="G3165">
        <v>0.66666666666666596</v>
      </c>
      <c r="H3165">
        <v>0.5</v>
      </c>
      <c r="I3165" t="s">
        <v>3255</v>
      </c>
      <c r="J3165" t="s">
        <v>3256</v>
      </c>
      <c r="K3165" t="s">
        <v>522</v>
      </c>
      <c r="L3165" t="s">
        <v>480</v>
      </c>
      <c r="M3165" t="s">
        <v>123</v>
      </c>
      <c r="N3165" t="s">
        <v>37768</v>
      </c>
    </row>
    <row r="3166" spans="1:14" x14ac:dyDescent="0.25">
      <c r="A3166" t="s">
        <v>19250</v>
      </c>
      <c r="B3166" t="s">
        <v>19251</v>
      </c>
      <c r="C3166" t="s">
        <v>37769</v>
      </c>
      <c r="D3166" t="s">
        <v>19253</v>
      </c>
      <c r="E3166" t="s">
        <v>37770</v>
      </c>
      <c r="F3166" t="b">
        <v>1</v>
      </c>
      <c r="G3166">
        <v>0.7</v>
      </c>
      <c r="H3166" t="s">
        <v>512</v>
      </c>
      <c r="I3166" t="s">
        <v>5997</v>
      </c>
      <c r="J3166" t="s">
        <v>6511</v>
      </c>
      <c r="K3166" t="s">
        <v>4883</v>
      </c>
      <c r="L3166" t="s">
        <v>1044</v>
      </c>
      <c r="M3166" t="s">
        <v>125</v>
      </c>
      <c r="N3166" t="s">
        <v>37771</v>
      </c>
    </row>
    <row r="3167" spans="1:14" x14ac:dyDescent="0.25">
      <c r="A3167" t="s">
        <v>19256</v>
      </c>
      <c r="B3167" t="s">
        <v>19257</v>
      </c>
      <c r="C3167" t="s">
        <v>37772</v>
      </c>
      <c r="D3167" t="s">
        <v>19259</v>
      </c>
      <c r="E3167" t="s">
        <v>37773</v>
      </c>
      <c r="F3167" t="b">
        <v>1</v>
      </c>
      <c r="G3167">
        <v>0.6</v>
      </c>
      <c r="H3167" t="s">
        <v>421</v>
      </c>
      <c r="I3167" t="s">
        <v>1111</v>
      </c>
      <c r="J3167" t="s">
        <v>1112</v>
      </c>
      <c r="K3167" t="s">
        <v>132</v>
      </c>
      <c r="L3167" t="s">
        <v>311</v>
      </c>
      <c r="M3167" t="s">
        <v>71</v>
      </c>
      <c r="N3167" t="s">
        <v>37774</v>
      </c>
    </row>
    <row r="3168" spans="1:14" x14ac:dyDescent="0.25">
      <c r="A3168" t="s">
        <v>19261</v>
      </c>
      <c r="B3168" t="s">
        <v>19262</v>
      </c>
      <c r="C3168" t="s">
        <v>37775</v>
      </c>
      <c r="D3168" t="s">
        <v>19264</v>
      </c>
      <c r="E3168" t="s">
        <v>37776</v>
      </c>
      <c r="F3168" t="b">
        <v>1</v>
      </c>
      <c r="G3168">
        <v>0.73154932691030305</v>
      </c>
      <c r="H3168" t="s">
        <v>37777</v>
      </c>
      <c r="I3168" t="s">
        <v>37778</v>
      </c>
      <c r="J3168" t="s">
        <v>37779</v>
      </c>
      <c r="K3168" t="s">
        <v>180</v>
      </c>
      <c r="L3168">
        <v>9.0909090909090898E-2</v>
      </c>
      <c r="M3168">
        <v>0.25</v>
      </c>
      <c r="N3168">
        <v>0.34318083453924098</v>
      </c>
    </row>
    <row r="3169" spans="1:14" x14ac:dyDescent="0.25">
      <c r="A3169" t="s">
        <v>19267</v>
      </c>
      <c r="B3169" t="s">
        <v>19268</v>
      </c>
      <c r="C3169" t="s">
        <v>37780</v>
      </c>
      <c r="D3169" t="s">
        <v>19270</v>
      </c>
      <c r="E3169" t="s">
        <v>37781</v>
      </c>
      <c r="F3169" t="b">
        <v>1</v>
      </c>
      <c r="G3169">
        <v>0.81818181818181801</v>
      </c>
      <c r="H3169" t="s">
        <v>3446</v>
      </c>
      <c r="I3169" t="s">
        <v>3659</v>
      </c>
      <c r="J3169" t="s">
        <v>20103</v>
      </c>
      <c r="K3169" t="s">
        <v>1447</v>
      </c>
      <c r="L3169" t="s">
        <v>423</v>
      </c>
      <c r="M3169">
        <v>0.6</v>
      </c>
      <c r="N3169" t="s">
        <v>37782</v>
      </c>
    </row>
    <row r="3170" spans="1:14" x14ac:dyDescent="0.25">
      <c r="A3170" t="s">
        <v>19274</v>
      </c>
      <c r="B3170" t="s">
        <v>19275</v>
      </c>
      <c r="C3170" t="s">
        <v>37783</v>
      </c>
      <c r="D3170" t="s">
        <v>19276</v>
      </c>
      <c r="E3170">
        <v>0.56947362950012803</v>
      </c>
      <c r="F3170" t="b">
        <v>1</v>
      </c>
      <c r="G3170">
        <v>0.63636363636363602</v>
      </c>
      <c r="H3170">
        <v>0.50452497910951299</v>
      </c>
      <c r="I3170" t="s">
        <v>414</v>
      </c>
      <c r="J3170" t="s">
        <v>1223</v>
      </c>
      <c r="K3170">
        <v>0.76190476190476197</v>
      </c>
      <c r="L3170" t="s">
        <v>123</v>
      </c>
      <c r="M3170" t="s">
        <v>472</v>
      </c>
      <c r="N3170" t="s">
        <v>37784</v>
      </c>
    </row>
    <row r="3171" spans="1:14" x14ac:dyDescent="0.25">
      <c r="A3171" t="s">
        <v>19279</v>
      </c>
      <c r="B3171" t="s">
        <v>19280</v>
      </c>
      <c r="C3171" t="s">
        <v>37785</v>
      </c>
      <c r="D3171" t="s">
        <v>19282</v>
      </c>
      <c r="E3171">
        <v>0.89323515443845103</v>
      </c>
      <c r="F3171" t="b">
        <v>1</v>
      </c>
      <c r="G3171">
        <v>0.74303819978586905</v>
      </c>
      <c r="H3171" t="s">
        <v>29623</v>
      </c>
      <c r="I3171" t="s">
        <v>29624</v>
      </c>
      <c r="J3171" t="s">
        <v>34230</v>
      </c>
      <c r="K3171" t="s">
        <v>171</v>
      </c>
      <c r="L3171">
        <v>0.5</v>
      </c>
      <c r="M3171" t="s">
        <v>171</v>
      </c>
      <c r="N3171" t="s">
        <v>37786</v>
      </c>
    </row>
    <row r="3172" spans="1:14" x14ac:dyDescent="0.25">
      <c r="A3172" t="s">
        <v>19285</v>
      </c>
      <c r="B3172" t="s">
        <v>19286</v>
      </c>
      <c r="C3172" t="s">
        <v>37787</v>
      </c>
      <c r="D3172" t="s">
        <v>19288</v>
      </c>
      <c r="E3172" t="s">
        <v>37788</v>
      </c>
      <c r="F3172" t="b">
        <v>1</v>
      </c>
      <c r="G3172">
        <v>0.55156056411537202</v>
      </c>
      <c r="H3172">
        <v>0.26369638640452397</v>
      </c>
      <c r="I3172" t="s">
        <v>29136</v>
      </c>
      <c r="J3172">
        <v>6.5182103332889693E-2</v>
      </c>
      <c r="K3172" t="s">
        <v>1044</v>
      </c>
      <c r="L3172">
        <v>0</v>
      </c>
      <c r="M3172" t="s">
        <v>1044</v>
      </c>
      <c r="N3172" t="s">
        <v>37789</v>
      </c>
    </row>
    <row r="3173" spans="1:14" x14ac:dyDescent="0.25">
      <c r="A3173" t="s">
        <v>19291</v>
      </c>
      <c r="B3173" t="s">
        <v>19292</v>
      </c>
      <c r="C3173" t="s">
        <v>37790</v>
      </c>
      <c r="D3173" t="s">
        <v>19294</v>
      </c>
      <c r="E3173" t="s">
        <v>37791</v>
      </c>
      <c r="F3173" t="b">
        <v>1</v>
      </c>
      <c r="G3173">
        <v>0.49713295378576</v>
      </c>
      <c r="H3173" t="s">
        <v>19621</v>
      </c>
      <c r="I3173" t="s">
        <v>19622</v>
      </c>
      <c r="J3173" t="s">
        <v>19623</v>
      </c>
      <c r="K3173" t="s">
        <v>92</v>
      </c>
      <c r="L3173">
        <v>0</v>
      </c>
      <c r="M3173" t="s">
        <v>92</v>
      </c>
      <c r="N3173" t="s">
        <v>37792</v>
      </c>
    </row>
    <row r="3174" spans="1:14" x14ac:dyDescent="0.25">
      <c r="A3174" t="s">
        <v>19297</v>
      </c>
      <c r="B3174" t="s">
        <v>19298</v>
      </c>
      <c r="C3174" t="s">
        <v>37793</v>
      </c>
      <c r="D3174" t="s">
        <v>19300</v>
      </c>
      <c r="E3174" t="s">
        <v>37794</v>
      </c>
      <c r="F3174" t="b">
        <v>1</v>
      </c>
      <c r="G3174">
        <v>0.66666666666666596</v>
      </c>
      <c r="H3174">
        <v>0.5</v>
      </c>
      <c r="I3174" t="s">
        <v>6081</v>
      </c>
      <c r="J3174">
        <v>8.7836026197139594E-2</v>
      </c>
      <c r="K3174" t="s">
        <v>180</v>
      </c>
      <c r="L3174">
        <v>0</v>
      </c>
      <c r="M3174" t="s">
        <v>1007</v>
      </c>
      <c r="N3174" t="s">
        <v>37795</v>
      </c>
    </row>
    <row r="3175" spans="1:14" x14ac:dyDescent="0.25">
      <c r="A3175" t="s">
        <v>19304</v>
      </c>
      <c r="B3175" t="s">
        <v>19305</v>
      </c>
      <c r="C3175" t="s">
        <v>29060</v>
      </c>
      <c r="D3175" t="s">
        <v>19307</v>
      </c>
      <c r="E3175" t="s">
        <v>37796</v>
      </c>
      <c r="F3175" t="b">
        <v>1</v>
      </c>
      <c r="G3175">
        <v>0.75</v>
      </c>
      <c r="H3175" t="s">
        <v>24070</v>
      </c>
      <c r="I3175" t="s">
        <v>24071</v>
      </c>
      <c r="J3175" t="s">
        <v>2911</v>
      </c>
      <c r="K3175" t="s">
        <v>91</v>
      </c>
      <c r="L3175">
        <v>0</v>
      </c>
      <c r="M3175" t="s">
        <v>91</v>
      </c>
      <c r="N3175" t="s">
        <v>37797</v>
      </c>
    </row>
    <row r="3176" spans="1:14" x14ac:dyDescent="0.25">
      <c r="A3176" t="s">
        <v>19310</v>
      </c>
      <c r="B3176" t="s">
        <v>19311</v>
      </c>
      <c r="C3176" t="s">
        <v>37798</v>
      </c>
      <c r="D3176" t="s">
        <v>19313</v>
      </c>
      <c r="E3176" t="s">
        <v>37799</v>
      </c>
      <c r="F3176" t="b">
        <v>1</v>
      </c>
      <c r="G3176">
        <v>0.46531361252218201</v>
      </c>
      <c r="H3176" t="s">
        <v>31684</v>
      </c>
      <c r="I3176" t="s">
        <v>35476</v>
      </c>
      <c r="J3176" t="s">
        <v>35477</v>
      </c>
      <c r="K3176" t="s">
        <v>114</v>
      </c>
      <c r="L3176">
        <v>0</v>
      </c>
      <c r="M3176" t="s">
        <v>423</v>
      </c>
      <c r="N3176" t="s">
        <v>37800</v>
      </c>
    </row>
    <row r="3177" spans="1:14" x14ac:dyDescent="0.25">
      <c r="A3177" t="s">
        <v>19316</v>
      </c>
      <c r="B3177" t="s">
        <v>19317</v>
      </c>
      <c r="C3177" t="s">
        <v>37801</v>
      </c>
      <c r="D3177" t="s">
        <v>19319</v>
      </c>
      <c r="E3177" t="s">
        <v>37802</v>
      </c>
      <c r="F3177" t="b">
        <v>1</v>
      </c>
      <c r="G3177">
        <v>0.38335183942888401</v>
      </c>
      <c r="H3177" t="s">
        <v>16821</v>
      </c>
      <c r="I3177" t="s">
        <v>16822</v>
      </c>
      <c r="J3177">
        <v>8.8126126798764304E-2</v>
      </c>
      <c r="K3177" t="s">
        <v>202</v>
      </c>
      <c r="L3177">
        <v>0</v>
      </c>
      <c r="M3177">
        <v>9.0909090909090898E-2</v>
      </c>
      <c r="N3177" t="s">
        <v>37803</v>
      </c>
    </row>
    <row r="3178" spans="1:14" x14ac:dyDescent="0.25">
      <c r="A3178" t="s">
        <v>19322</v>
      </c>
      <c r="B3178" t="s">
        <v>19323</v>
      </c>
      <c r="C3178" t="s">
        <v>37804</v>
      </c>
      <c r="D3178" t="s">
        <v>19325</v>
      </c>
      <c r="E3178" t="s">
        <v>37805</v>
      </c>
      <c r="F3178" t="b">
        <v>1</v>
      </c>
      <c r="G3178">
        <v>0.63636363636363602</v>
      </c>
      <c r="H3178" t="s">
        <v>1230</v>
      </c>
      <c r="I3178">
        <v>0.33188134419806897</v>
      </c>
      <c r="J3178" t="s">
        <v>9707</v>
      </c>
      <c r="K3178" t="s">
        <v>160</v>
      </c>
      <c r="L3178" t="s">
        <v>236</v>
      </c>
      <c r="M3178" t="s">
        <v>593</v>
      </c>
      <c r="N3178">
        <v>0.33409310813573201</v>
      </c>
    </row>
    <row r="3179" spans="1:14" x14ac:dyDescent="0.25">
      <c r="A3179" t="s">
        <v>19328</v>
      </c>
      <c r="B3179" t="s">
        <v>19329</v>
      </c>
      <c r="C3179" t="s">
        <v>37806</v>
      </c>
      <c r="D3179" t="s">
        <v>19331</v>
      </c>
      <c r="E3179">
        <v>0.56853904595876803</v>
      </c>
      <c r="F3179" t="b">
        <v>1</v>
      </c>
      <c r="G3179">
        <v>0.77777777777777701</v>
      </c>
      <c r="H3179" t="s">
        <v>619</v>
      </c>
      <c r="I3179" t="s">
        <v>620</v>
      </c>
      <c r="J3179">
        <v>8.2487200063996097E-2</v>
      </c>
      <c r="K3179" t="s">
        <v>713</v>
      </c>
      <c r="L3179">
        <v>0</v>
      </c>
      <c r="M3179" t="s">
        <v>480</v>
      </c>
      <c r="N3179">
        <v>0.30585489409538602</v>
      </c>
    </row>
    <row r="3180" spans="1:14" x14ac:dyDescent="0.25">
      <c r="A3180" t="s">
        <v>19334</v>
      </c>
      <c r="B3180" t="s">
        <v>19335</v>
      </c>
      <c r="C3180" t="s">
        <v>37807</v>
      </c>
      <c r="D3180" t="s">
        <v>19337</v>
      </c>
      <c r="E3180" t="s">
        <v>37808</v>
      </c>
      <c r="F3180" t="b">
        <v>1</v>
      </c>
      <c r="G3180">
        <v>0.53676949505377503</v>
      </c>
      <c r="H3180" t="s">
        <v>30170</v>
      </c>
      <c r="I3180" t="s">
        <v>30171</v>
      </c>
      <c r="J3180">
        <v>6.6006779201116306E-2</v>
      </c>
      <c r="K3180" t="s">
        <v>1007</v>
      </c>
      <c r="L3180">
        <v>0</v>
      </c>
      <c r="M3180" t="s">
        <v>1007</v>
      </c>
      <c r="N3180" t="s">
        <v>37809</v>
      </c>
    </row>
    <row r="3181" spans="1:14" x14ac:dyDescent="0.25">
      <c r="A3181" t="s">
        <v>19340</v>
      </c>
      <c r="B3181" t="s">
        <v>19341</v>
      </c>
      <c r="C3181" t="s">
        <v>28823</v>
      </c>
      <c r="D3181" t="s">
        <v>19343</v>
      </c>
      <c r="E3181">
        <v>0.822077638314475</v>
      </c>
      <c r="F3181" t="b">
        <v>1</v>
      </c>
      <c r="G3181">
        <v>0.63338619262517104</v>
      </c>
      <c r="H3181" t="s">
        <v>20881</v>
      </c>
      <c r="I3181" t="s">
        <v>20882</v>
      </c>
      <c r="J3181">
        <v>6.5689344267180996E-2</v>
      </c>
      <c r="K3181" t="s">
        <v>294</v>
      </c>
      <c r="L3181">
        <v>0</v>
      </c>
      <c r="M3181" t="s">
        <v>294</v>
      </c>
      <c r="N3181" t="s">
        <v>37810</v>
      </c>
    </row>
    <row r="3182" spans="1:14" x14ac:dyDescent="0.25">
      <c r="A3182" t="s">
        <v>19346</v>
      </c>
      <c r="B3182" t="s">
        <v>19347</v>
      </c>
      <c r="C3182" t="s">
        <v>36793</v>
      </c>
      <c r="D3182" t="s">
        <v>19349</v>
      </c>
      <c r="E3182" t="s">
        <v>37811</v>
      </c>
      <c r="F3182" t="b">
        <v>1</v>
      </c>
      <c r="G3182">
        <v>0.88888888888888795</v>
      </c>
      <c r="H3182">
        <v>0.81649658092772603</v>
      </c>
      <c r="I3182" t="s">
        <v>21084</v>
      </c>
      <c r="J3182" t="s">
        <v>27104</v>
      </c>
      <c r="K3182" t="s">
        <v>114</v>
      </c>
      <c r="L3182">
        <v>0.125</v>
      </c>
      <c r="M3182" t="s">
        <v>114</v>
      </c>
      <c r="N3182" t="s">
        <v>37812</v>
      </c>
    </row>
    <row r="3183" spans="1:14" x14ac:dyDescent="0.25">
      <c r="A3183" t="s">
        <v>19352</v>
      </c>
      <c r="B3183" t="s">
        <v>19353</v>
      </c>
      <c r="C3183" t="s">
        <v>37491</v>
      </c>
      <c r="D3183" t="s">
        <v>19355</v>
      </c>
      <c r="E3183" t="s">
        <v>37813</v>
      </c>
      <c r="F3183" t="b">
        <v>1</v>
      </c>
      <c r="G3183">
        <v>0.7</v>
      </c>
      <c r="H3183" t="s">
        <v>512</v>
      </c>
      <c r="I3183" t="s">
        <v>5997</v>
      </c>
      <c r="J3183" t="s">
        <v>6511</v>
      </c>
      <c r="K3183">
        <v>0.60869565217391297</v>
      </c>
      <c r="L3183">
        <v>9.5238095238095205E-2</v>
      </c>
      <c r="M3183" t="s">
        <v>987</v>
      </c>
      <c r="N3183" t="s">
        <v>37814</v>
      </c>
    </row>
    <row r="3184" spans="1:14" x14ac:dyDescent="0.25">
      <c r="A3184" t="s">
        <v>19357</v>
      </c>
      <c r="B3184" t="s">
        <v>19358</v>
      </c>
      <c r="C3184" t="s">
        <v>37815</v>
      </c>
      <c r="D3184" t="s">
        <v>19360</v>
      </c>
      <c r="E3184" t="s">
        <v>37816</v>
      </c>
      <c r="F3184" t="b">
        <v>1</v>
      </c>
      <c r="G3184">
        <v>0.46531361252218201</v>
      </c>
      <c r="H3184" t="s">
        <v>31684</v>
      </c>
      <c r="I3184" t="s">
        <v>35476</v>
      </c>
      <c r="J3184" t="s">
        <v>35477</v>
      </c>
      <c r="K3184" t="s">
        <v>83</v>
      </c>
      <c r="L3184" t="s">
        <v>29071</v>
      </c>
      <c r="M3184" t="s">
        <v>30098</v>
      </c>
      <c r="N3184" t="s">
        <v>37817</v>
      </c>
    </row>
    <row r="3185" spans="1:14" x14ac:dyDescent="0.25">
      <c r="A3185" t="s">
        <v>19363</v>
      </c>
      <c r="B3185" t="s">
        <v>19364</v>
      </c>
      <c r="C3185" t="s">
        <v>29060</v>
      </c>
      <c r="D3185" t="s">
        <v>19366</v>
      </c>
      <c r="E3185" t="s">
        <v>37818</v>
      </c>
      <c r="F3185" t="b">
        <v>1</v>
      </c>
      <c r="G3185">
        <v>0.875</v>
      </c>
      <c r="H3185" t="s">
        <v>29165</v>
      </c>
      <c r="I3185" t="s">
        <v>6908</v>
      </c>
      <c r="J3185">
        <v>0.22360679774997899</v>
      </c>
      <c r="K3185" t="s">
        <v>752</v>
      </c>
      <c r="L3185">
        <v>0</v>
      </c>
      <c r="M3185" t="s">
        <v>752</v>
      </c>
      <c r="N3185" t="s">
        <v>37819</v>
      </c>
    </row>
    <row r="3186" spans="1:14" x14ac:dyDescent="0.25">
      <c r="A3186" t="s">
        <v>19369</v>
      </c>
      <c r="B3186" t="s">
        <v>19370</v>
      </c>
      <c r="C3186" t="s">
        <v>37820</v>
      </c>
      <c r="D3186" t="s">
        <v>19372</v>
      </c>
      <c r="E3186">
        <v>0.75937246282045101</v>
      </c>
      <c r="F3186" t="b">
        <v>1</v>
      </c>
      <c r="G3186">
        <v>0.53846153846153799</v>
      </c>
      <c r="H3186" t="s">
        <v>330</v>
      </c>
      <c r="I3186">
        <v>9.5682287205017993E-2</v>
      </c>
      <c r="J3186">
        <v>5.3444459347905399E-2</v>
      </c>
      <c r="K3186" t="s">
        <v>452</v>
      </c>
      <c r="L3186">
        <v>0.1</v>
      </c>
      <c r="M3186" t="s">
        <v>453</v>
      </c>
      <c r="N3186" t="s">
        <v>37821</v>
      </c>
    </row>
    <row r="3187" spans="1:14" x14ac:dyDescent="0.25">
      <c r="A3187" t="s">
        <v>19375</v>
      </c>
      <c r="B3187" t="s">
        <v>19376</v>
      </c>
      <c r="C3187" t="s">
        <v>37822</v>
      </c>
      <c r="D3187" t="s">
        <v>19378</v>
      </c>
      <c r="E3187">
        <v>0.99684979967850396</v>
      </c>
      <c r="F3187" t="b">
        <v>1</v>
      </c>
      <c r="G3187">
        <v>0.77218478976152105</v>
      </c>
      <c r="H3187">
        <v>0.54041677772972296</v>
      </c>
      <c r="I3187" t="s">
        <v>29590</v>
      </c>
      <c r="J3187">
        <v>9.3312686486825794E-2</v>
      </c>
      <c r="K3187" t="s">
        <v>713</v>
      </c>
      <c r="L3187" t="s">
        <v>714</v>
      </c>
      <c r="M3187" t="s">
        <v>1044</v>
      </c>
      <c r="N3187" t="s">
        <v>37823</v>
      </c>
    </row>
    <row r="3188" spans="1:14" x14ac:dyDescent="0.25">
      <c r="A3188" t="s">
        <v>19381</v>
      </c>
      <c r="B3188" t="s">
        <v>19382</v>
      </c>
      <c r="C3188" t="s">
        <v>37824</v>
      </c>
      <c r="D3188" t="s">
        <v>19383</v>
      </c>
      <c r="E3188" t="s">
        <v>37825</v>
      </c>
      <c r="F3188" t="b">
        <v>1</v>
      </c>
      <c r="G3188">
        <v>0.8</v>
      </c>
      <c r="H3188" t="s">
        <v>5249</v>
      </c>
      <c r="I3188" t="s">
        <v>3760</v>
      </c>
      <c r="J3188" t="s">
        <v>31107</v>
      </c>
      <c r="K3188">
        <v>0.3</v>
      </c>
      <c r="L3188">
        <v>0</v>
      </c>
      <c r="M3188" t="s">
        <v>951</v>
      </c>
      <c r="N3188" t="s">
        <v>37826</v>
      </c>
    </row>
    <row r="3189" spans="1:14" x14ac:dyDescent="0.25">
      <c r="A3189" t="s">
        <v>19386</v>
      </c>
      <c r="B3189" t="s">
        <v>19387</v>
      </c>
      <c r="C3189" t="s">
        <v>37827</v>
      </c>
      <c r="D3189" t="s">
        <v>19388</v>
      </c>
      <c r="E3189" t="s">
        <v>37828</v>
      </c>
      <c r="F3189" t="b">
        <v>1</v>
      </c>
      <c r="G3189">
        <v>0.77777777777777701</v>
      </c>
      <c r="H3189" t="s">
        <v>379</v>
      </c>
      <c r="I3189" t="s">
        <v>380</v>
      </c>
      <c r="J3189" t="s">
        <v>381</v>
      </c>
      <c r="K3189">
        <v>0.6</v>
      </c>
      <c r="L3189" t="s">
        <v>382</v>
      </c>
      <c r="M3189">
        <v>0.6</v>
      </c>
      <c r="N3189" t="s">
        <v>37829</v>
      </c>
    </row>
    <row r="3190" spans="1:14" x14ac:dyDescent="0.25">
      <c r="A3190" t="s">
        <v>19391</v>
      </c>
      <c r="B3190" t="s">
        <v>19392</v>
      </c>
      <c r="C3190" t="s">
        <v>37830</v>
      </c>
      <c r="D3190" t="s">
        <v>19393</v>
      </c>
      <c r="E3190" t="s">
        <v>37831</v>
      </c>
      <c r="F3190" t="b">
        <v>1</v>
      </c>
      <c r="G3190">
        <v>0.53333333333333299</v>
      </c>
      <c r="H3190" t="s">
        <v>3693</v>
      </c>
      <c r="I3190">
        <v>9.8069968598542501E-2</v>
      </c>
      <c r="J3190">
        <v>5.2025568808075802E-2</v>
      </c>
      <c r="K3190" t="s">
        <v>2883</v>
      </c>
      <c r="L3190">
        <v>9.5238095238095205E-2</v>
      </c>
      <c r="M3190" t="s">
        <v>2883</v>
      </c>
      <c r="N3190" t="s">
        <v>37832</v>
      </c>
    </row>
    <row r="3191" spans="1:14" x14ac:dyDescent="0.25">
      <c r="A3191" t="s">
        <v>19396</v>
      </c>
      <c r="B3191" t="s">
        <v>19397</v>
      </c>
      <c r="C3191" t="s">
        <v>36781</v>
      </c>
      <c r="D3191" t="s">
        <v>19398</v>
      </c>
      <c r="E3191">
        <v>0.71384166954535699</v>
      </c>
      <c r="F3191" t="b">
        <v>1</v>
      </c>
      <c r="G3191">
        <v>0.44444444444444398</v>
      </c>
      <c r="H3191">
        <v>7.4535599249992895E-2</v>
      </c>
      <c r="I3191">
        <v>4.4348375913067901E-2</v>
      </c>
      <c r="J3191">
        <v>3.3913260910307497E-2</v>
      </c>
      <c r="K3191" t="s">
        <v>136</v>
      </c>
      <c r="L3191" t="s">
        <v>743</v>
      </c>
      <c r="M3191">
        <v>0.3</v>
      </c>
      <c r="N3191" t="s">
        <v>37833</v>
      </c>
    </row>
    <row r="3192" spans="1:14" x14ac:dyDescent="0.25">
      <c r="A3192" t="s">
        <v>19401</v>
      </c>
      <c r="B3192" t="s">
        <v>19402</v>
      </c>
      <c r="C3192" t="s">
        <v>37834</v>
      </c>
      <c r="D3192" t="s">
        <v>19403</v>
      </c>
      <c r="E3192" t="s">
        <v>37835</v>
      </c>
      <c r="F3192" t="b">
        <v>1</v>
      </c>
      <c r="G3192">
        <v>0.33333333333333298</v>
      </c>
      <c r="H3192" t="s">
        <v>2257</v>
      </c>
      <c r="I3192" t="s">
        <v>23100</v>
      </c>
      <c r="J3192" t="s">
        <v>23101</v>
      </c>
      <c r="K3192" t="s">
        <v>850</v>
      </c>
      <c r="L3192">
        <v>0.1</v>
      </c>
      <c r="M3192" t="s">
        <v>850</v>
      </c>
      <c r="N3192" t="s">
        <v>37836</v>
      </c>
    </row>
    <row r="3193" spans="1:14" x14ac:dyDescent="0.25">
      <c r="A3193" t="s">
        <v>19406</v>
      </c>
      <c r="B3193" t="s">
        <v>19407</v>
      </c>
      <c r="C3193" t="s">
        <v>37837</v>
      </c>
      <c r="D3193" t="s">
        <v>19408</v>
      </c>
      <c r="E3193" t="s">
        <v>37838</v>
      </c>
      <c r="F3193" t="b">
        <v>1</v>
      </c>
      <c r="G3193">
        <v>0.55156056411537202</v>
      </c>
      <c r="H3193" t="s">
        <v>3591</v>
      </c>
      <c r="I3193" t="s">
        <v>20286</v>
      </c>
      <c r="J3193">
        <v>7.7515021054315E-2</v>
      </c>
      <c r="K3193" t="s">
        <v>6506</v>
      </c>
      <c r="L3193" t="s">
        <v>349</v>
      </c>
      <c r="M3193" t="s">
        <v>713</v>
      </c>
      <c r="N3193" t="s">
        <v>37839</v>
      </c>
    </row>
    <row r="3194" spans="1:14" x14ac:dyDescent="0.25">
      <c r="A3194" t="s">
        <v>19413</v>
      </c>
      <c r="B3194" t="s">
        <v>19414</v>
      </c>
      <c r="C3194" t="s">
        <v>37840</v>
      </c>
      <c r="D3194" t="s">
        <v>19415</v>
      </c>
      <c r="E3194" t="s">
        <v>37841</v>
      </c>
      <c r="F3194" t="b">
        <v>1</v>
      </c>
      <c r="G3194">
        <v>0.39770636302860801</v>
      </c>
      <c r="H3194">
        <v>6.6697384711213295E-2</v>
      </c>
      <c r="I3194" t="s">
        <v>4470</v>
      </c>
      <c r="J3194">
        <v>3.0346919223926998E-2</v>
      </c>
      <c r="K3194" t="s">
        <v>37842</v>
      </c>
      <c r="L3194">
        <v>0</v>
      </c>
      <c r="M3194" t="s">
        <v>37842</v>
      </c>
      <c r="N3194">
        <v>9.1878165407577095E-2</v>
      </c>
    </row>
    <row r="3195" spans="1:14" x14ac:dyDescent="0.25">
      <c r="A3195" t="s">
        <v>19421</v>
      </c>
      <c r="B3195" t="s">
        <v>19422</v>
      </c>
      <c r="C3195" t="s">
        <v>37843</v>
      </c>
      <c r="D3195" t="s">
        <v>19424</v>
      </c>
      <c r="E3195" t="s">
        <v>37844</v>
      </c>
      <c r="F3195" t="b">
        <v>1</v>
      </c>
      <c r="G3195">
        <v>0.66666666666666596</v>
      </c>
      <c r="H3195">
        <v>0.5</v>
      </c>
      <c r="I3195" t="s">
        <v>3255</v>
      </c>
      <c r="J3195" t="s">
        <v>3256</v>
      </c>
      <c r="K3195" t="s">
        <v>114</v>
      </c>
      <c r="L3195">
        <v>0</v>
      </c>
      <c r="M3195" t="s">
        <v>1007</v>
      </c>
      <c r="N3195" t="s">
        <v>37845</v>
      </c>
    </row>
    <row r="3196" spans="1:14" x14ac:dyDescent="0.25">
      <c r="A3196" t="s">
        <v>19427</v>
      </c>
      <c r="B3196" t="s">
        <v>19428</v>
      </c>
      <c r="C3196" t="s">
        <v>37846</v>
      </c>
      <c r="D3196" t="s">
        <v>19430</v>
      </c>
      <c r="E3196" t="s">
        <v>37847</v>
      </c>
      <c r="F3196" t="b">
        <v>1</v>
      </c>
      <c r="G3196">
        <v>0.66666666666666596</v>
      </c>
      <c r="H3196" t="s">
        <v>2729</v>
      </c>
      <c r="I3196" t="s">
        <v>17497</v>
      </c>
      <c r="J3196" t="s">
        <v>11984</v>
      </c>
      <c r="K3196" t="s">
        <v>1044</v>
      </c>
      <c r="L3196">
        <v>0</v>
      </c>
      <c r="M3196" t="s">
        <v>1044</v>
      </c>
      <c r="N3196" t="s">
        <v>37848</v>
      </c>
    </row>
    <row r="3197" spans="1:14" x14ac:dyDescent="0.25">
      <c r="A3197" t="s">
        <v>19433</v>
      </c>
      <c r="B3197" t="s">
        <v>19434</v>
      </c>
      <c r="C3197" t="s">
        <v>37849</v>
      </c>
      <c r="D3197" t="s">
        <v>19436</v>
      </c>
      <c r="E3197" t="s">
        <v>37850</v>
      </c>
      <c r="F3197" t="b">
        <v>1</v>
      </c>
      <c r="G3197">
        <v>0.66666666666666596</v>
      </c>
      <c r="H3197">
        <v>9.1287092917527596E-2</v>
      </c>
      <c r="I3197">
        <v>5.0697650788332903E-2</v>
      </c>
      <c r="J3197" t="s">
        <v>21497</v>
      </c>
      <c r="K3197" t="s">
        <v>713</v>
      </c>
      <c r="L3197" t="s">
        <v>714</v>
      </c>
      <c r="M3197" t="s">
        <v>480</v>
      </c>
      <c r="N3197" t="s">
        <v>37851</v>
      </c>
    </row>
    <row r="3198" spans="1:14" x14ac:dyDescent="0.25">
      <c r="A3198" t="s">
        <v>19439</v>
      </c>
      <c r="B3198" t="s">
        <v>19440</v>
      </c>
      <c r="C3198" t="s">
        <v>28653</v>
      </c>
      <c r="D3198" t="s">
        <v>19442</v>
      </c>
      <c r="E3198" t="s">
        <v>37852</v>
      </c>
      <c r="F3198" t="b">
        <v>1</v>
      </c>
      <c r="G3198">
        <v>0.37151909989293402</v>
      </c>
      <c r="H3198" t="s">
        <v>28837</v>
      </c>
      <c r="I3198">
        <v>9.9787370335084405E-2</v>
      </c>
      <c r="J3198">
        <v>6.7014444709657506E-2</v>
      </c>
      <c r="K3198" t="s">
        <v>236</v>
      </c>
      <c r="L3198">
        <v>0</v>
      </c>
      <c r="M3198" t="s">
        <v>236</v>
      </c>
      <c r="N3198" t="s">
        <v>37853</v>
      </c>
    </row>
    <row r="3199" spans="1:14" x14ac:dyDescent="0.25">
      <c r="A3199" t="s">
        <v>19445</v>
      </c>
      <c r="B3199" t="s">
        <v>19446</v>
      </c>
      <c r="C3199" t="s">
        <v>29163</v>
      </c>
      <c r="D3199" t="s">
        <v>19448</v>
      </c>
      <c r="E3199" t="s">
        <v>37854</v>
      </c>
      <c r="F3199" t="b">
        <v>1</v>
      </c>
      <c r="G3199">
        <v>0.375</v>
      </c>
      <c r="H3199" t="s">
        <v>13282</v>
      </c>
      <c r="I3199">
        <v>9.8573017775553995E-2</v>
      </c>
      <c r="J3199">
        <v>6.50059326034369E-2</v>
      </c>
      <c r="K3199" t="s">
        <v>125</v>
      </c>
      <c r="L3199" t="s">
        <v>124</v>
      </c>
      <c r="M3199" t="s">
        <v>125</v>
      </c>
      <c r="N3199" t="s">
        <v>37855</v>
      </c>
    </row>
    <row r="3200" spans="1:14" x14ac:dyDescent="0.25">
      <c r="A3200" t="s">
        <v>19451</v>
      </c>
      <c r="B3200" t="s">
        <v>19452</v>
      </c>
      <c r="C3200" t="s">
        <v>37723</v>
      </c>
      <c r="D3200" t="s">
        <v>19454</v>
      </c>
      <c r="E3200" t="s">
        <v>37856</v>
      </c>
      <c r="F3200" t="b">
        <v>1</v>
      </c>
      <c r="G3200">
        <v>0.7</v>
      </c>
      <c r="H3200">
        <v>0.55777335102271697</v>
      </c>
      <c r="I3200">
        <v>0.34248568711253402</v>
      </c>
      <c r="J3200" t="s">
        <v>1164</v>
      </c>
      <c r="K3200" t="s">
        <v>392</v>
      </c>
      <c r="L3200">
        <v>0.3</v>
      </c>
      <c r="M3200" t="s">
        <v>71</v>
      </c>
      <c r="N3200" t="s">
        <v>37857</v>
      </c>
    </row>
    <row r="3201" spans="1:14" x14ac:dyDescent="0.25">
      <c r="A3201" t="s">
        <v>19456</v>
      </c>
      <c r="B3201" t="s">
        <v>19457</v>
      </c>
      <c r="C3201" t="s">
        <v>37858</v>
      </c>
      <c r="D3201" t="s">
        <v>19459</v>
      </c>
      <c r="E3201" t="s">
        <v>37859</v>
      </c>
      <c r="F3201" t="b">
        <v>1</v>
      </c>
      <c r="G3201">
        <v>0.55555555555555503</v>
      </c>
      <c r="H3201">
        <v>0.372677996249965</v>
      </c>
      <c r="I3201" t="s">
        <v>4272</v>
      </c>
      <c r="J3201">
        <v>7.5832356734133896E-2</v>
      </c>
      <c r="K3201" t="s">
        <v>1448</v>
      </c>
      <c r="L3201">
        <v>0.125</v>
      </c>
      <c r="M3201" t="s">
        <v>180</v>
      </c>
      <c r="N3201" t="s">
        <v>37860</v>
      </c>
    </row>
    <row r="3202" spans="1:14" x14ac:dyDescent="0.25">
      <c r="A3202" t="s">
        <v>19462</v>
      </c>
      <c r="B3202" t="s">
        <v>19463</v>
      </c>
      <c r="C3202" t="s">
        <v>36787</v>
      </c>
      <c r="D3202" t="s">
        <v>19464</v>
      </c>
      <c r="E3202" t="s">
        <v>37861</v>
      </c>
      <c r="F3202" t="b">
        <v>1</v>
      </c>
      <c r="G3202">
        <v>0.77777777777777701</v>
      </c>
      <c r="H3202" t="s">
        <v>4214</v>
      </c>
      <c r="I3202">
        <v>0.350372724490772</v>
      </c>
      <c r="J3202" t="s">
        <v>7075</v>
      </c>
      <c r="K3202" t="s">
        <v>1447</v>
      </c>
      <c r="L3202" t="s">
        <v>382</v>
      </c>
      <c r="M3202" t="s">
        <v>1447</v>
      </c>
      <c r="N3202" t="s">
        <v>37862</v>
      </c>
    </row>
    <row r="3203" spans="1:14" x14ac:dyDescent="0.25">
      <c r="A3203" t="s">
        <v>19467</v>
      </c>
      <c r="B3203" t="s">
        <v>19468</v>
      </c>
      <c r="C3203" t="s">
        <v>37863</v>
      </c>
      <c r="D3203" t="s">
        <v>19469</v>
      </c>
      <c r="E3203" t="s">
        <v>37864</v>
      </c>
      <c r="F3203" t="b">
        <v>1</v>
      </c>
      <c r="G3203">
        <v>0.47768754038252598</v>
      </c>
      <c r="H3203">
        <v>8.2737909008514507E-2</v>
      </c>
      <c r="I3203">
        <v>5.1025252045157198E-2</v>
      </c>
      <c r="J3203">
        <v>4.1368954504257198E-2</v>
      </c>
      <c r="K3203" t="s">
        <v>787</v>
      </c>
      <c r="L3203" t="s">
        <v>434</v>
      </c>
      <c r="M3203" t="s">
        <v>787</v>
      </c>
      <c r="N3203" t="s">
        <v>37865</v>
      </c>
    </row>
    <row r="3204" spans="1:14" x14ac:dyDescent="0.25">
      <c r="A3204" t="s">
        <v>19472</v>
      </c>
      <c r="B3204" t="s">
        <v>19473</v>
      </c>
      <c r="C3204" t="s">
        <v>37866</v>
      </c>
      <c r="D3204" t="s">
        <v>19475</v>
      </c>
      <c r="E3204" t="s">
        <v>37867</v>
      </c>
      <c r="F3204" t="b">
        <v>1</v>
      </c>
      <c r="G3204">
        <v>0.5</v>
      </c>
      <c r="H3204">
        <v>0.40824829046386302</v>
      </c>
      <c r="I3204" t="s">
        <v>178</v>
      </c>
      <c r="J3204" t="s">
        <v>179</v>
      </c>
      <c r="K3204" t="s">
        <v>423</v>
      </c>
      <c r="L3204">
        <v>0.125</v>
      </c>
      <c r="M3204" t="s">
        <v>423</v>
      </c>
      <c r="N3204">
        <v>0.41529624936284099</v>
      </c>
    </row>
    <row r="3205" spans="1:14" x14ac:dyDescent="0.25">
      <c r="A3205" t="s">
        <v>19478</v>
      </c>
      <c r="B3205" t="s">
        <v>19479</v>
      </c>
      <c r="C3205" t="s">
        <v>32695</v>
      </c>
      <c r="D3205" t="s">
        <v>19481</v>
      </c>
      <c r="E3205" t="s">
        <v>37868</v>
      </c>
      <c r="F3205" t="b">
        <v>1</v>
      </c>
      <c r="G3205">
        <v>0.63636363636363602</v>
      </c>
      <c r="H3205" t="s">
        <v>1230</v>
      </c>
      <c r="I3205" t="s">
        <v>9383</v>
      </c>
      <c r="J3205" t="s">
        <v>3687</v>
      </c>
      <c r="K3205" t="s">
        <v>294</v>
      </c>
      <c r="L3205">
        <v>0</v>
      </c>
      <c r="M3205" t="s">
        <v>857</v>
      </c>
      <c r="N3205" t="s">
        <v>37869</v>
      </c>
    </row>
    <row r="3206" spans="1:14" x14ac:dyDescent="0.25">
      <c r="A3206" t="s">
        <v>19484</v>
      </c>
      <c r="B3206" t="s">
        <v>19485</v>
      </c>
      <c r="C3206" t="s">
        <v>37870</v>
      </c>
      <c r="D3206" t="s">
        <v>19487</v>
      </c>
      <c r="E3206" t="s">
        <v>37871</v>
      </c>
      <c r="F3206" t="b">
        <v>1</v>
      </c>
      <c r="G3206">
        <v>0.61919849982155795</v>
      </c>
      <c r="H3206" t="s">
        <v>5858</v>
      </c>
      <c r="I3206" t="s">
        <v>28737</v>
      </c>
      <c r="J3206">
        <v>9.0549928065996599E-2</v>
      </c>
      <c r="K3206" t="s">
        <v>125</v>
      </c>
      <c r="L3206">
        <v>0</v>
      </c>
      <c r="M3206" t="s">
        <v>236</v>
      </c>
      <c r="N3206" t="s">
        <v>37872</v>
      </c>
    </row>
    <row r="3207" spans="1:14" x14ac:dyDescent="0.25">
      <c r="A3207" t="s">
        <v>19490</v>
      </c>
      <c r="B3207" t="s">
        <v>19491</v>
      </c>
      <c r="C3207" t="s">
        <v>37873</v>
      </c>
      <c r="D3207" t="s">
        <v>19493</v>
      </c>
      <c r="E3207" t="s">
        <v>37874</v>
      </c>
      <c r="F3207" t="b">
        <v>1</v>
      </c>
      <c r="G3207">
        <v>0.8</v>
      </c>
      <c r="H3207" t="s">
        <v>710</v>
      </c>
      <c r="I3207" t="s">
        <v>1810</v>
      </c>
      <c r="J3207" t="s">
        <v>1811</v>
      </c>
      <c r="K3207" t="s">
        <v>24155</v>
      </c>
      <c r="L3207" t="s">
        <v>83</v>
      </c>
      <c r="M3207">
        <v>0.56000000000000005</v>
      </c>
      <c r="N3207" t="s">
        <v>37875</v>
      </c>
    </row>
    <row r="3208" spans="1:14" x14ac:dyDescent="0.25">
      <c r="A3208" t="s">
        <v>19496</v>
      </c>
      <c r="B3208" t="s">
        <v>19497</v>
      </c>
      <c r="C3208" t="s">
        <v>37876</v>
      </c>
      <c r="D3208" t="s">
        <v>19499</v>
      </c>
      <c r="E3208" t="s">
        <v>37877</v>
      </c>
      <c r="F3208" t="b">
        <v>1</v>
      </c>
      <c r="G3208">
        <v>0.55555555555555503</v>
      </c>
      <c r="H3208">
        <v>0.372677996249965</v>
      </c>
      <c r="I3208" t="s">
        <v>4272</v>
      </c>
      <c r="J3208">
        <v>7.5832356734133896E-2</v>
      </c>
      <c r="K3208" t="s">
        <v>83</v>
      </c>
      <c r="L3208">
        <v>9.5238095238095205E-2</v>
      </c>
      <c r="M3208" t="s">
        <v>294</v>
      </c>
      <c r="N3208" t="s">
        <v>37878</v>
      </c>
    </row>
    <row r="3209" spans="1:14" x14ac:dyDescent="0.25">
      <c r="A3209" t="s">
        <v>19501</v>
      </c>
      <c r="B3209">
        <v>45747.395833333336</v>
      </c>
      <c r="C3209" t="s">
        <v>37879</v>
      </c>
      <c r="D3209" t="s">
        <v>19503</v>
      </c>
      <c r="E3209" t="s">
        <v>28652</v>
      </c>
      <c r="G3209">
        <v>0.628336806409168</v>
      </c>
      <c r="H3209" t="s">
        <v>37880</v>
      </c>
      <c r="I3209" t="s">
        <v>37881</v>
      </c>
      <c r="J3209" t="s">
        <v>37882</v>
      </c>
      <c r="K3209" t="s">
        <v>37883</v>
      </c>
      <c r="L3209" t="s">
        <v>37884</v>
      </c>
      <c r="M3209" t="s">
        <v>37885</v>
      </c>
      <c r="N3209" t="s">
        <v>37886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F7E1E4-B9C8-43A2-9DB5-1FB838CBF227}">
  <dimension ref="A1:N3209"/>
  <sheetViews>
    <sheetView workbookViewId="0">
      <selection sqref="A1:N1048576"/>
    </sheetView>
  </sheetViews>
  <sheetFormatPr defaultRowHeight="15" x14ac:dyDescent="0.25"/>
  <sheetData>
    <row r="1" spans="1:14" x14ac:dyDescent="0.25">
      <c r="A1" t="s">
        <v>48</v>
      </c>
      <c r="B1" t="s">
        <v>49</v>
      </c>
      <c r="C1" t="s">
        <v>50</v>
      </c>
      <c r="D1" t="s">
        <v>51</v>
      </c>
      <c r="E1" t="s">
        <v>52</v>
      </c>
      <c r="F1" t="s">
        <v>53</v>
      </c>
      <c r="G1" t="s">
        <v>54</v>
      </c>
      <c r="H1" t="s">
        <v>55</v>
      </c>
      <c r="I1" t="s">
        <v>56</v>
      </c>
      <c r="J1" t="s">
        <v>57</v>
      </c>
      <c r="K1" t="s">
        <v>58</v>
      </c>
      <c r="L1" t="s">
        <v>59</v>
      </c>
      <c r="M1" t="s">
        <v>60</v>
      </c>
      <c r="N1" t="s">
        <v>61</v>
      </c>
    </row>
    <row r="2" spans="1:14" x14ac:dyDescent="0.25">
      <c r="A2" t="s">
        <v>62</v>
      </c>
      <c r="B2" t="s">
        <v>63</v>
      </c>
      <c r="C2" t="s">
        <v>19511</v>
      </c>
      <c r="D2" t="s">
        <v>65</v>
      </c>
      <c r="E2" s="26" t="s">
        <v>19512</v>
      </c>
      <c r="F2" t="b">
        <v>1</v>
      </c>
      <c r="G2" s="26" t="s">
        <v>99</v>
      </c>
      <c r="H2" s="26" t="s">
        <v>612</v>
      </c>
      <c r="I2">
        <v>8.3002840685780496E-2</v>
      </c>
      <c r="J2">
        <v>4.92686202111925E-2</v>
      </c>
      <c r="K2" s="26" t="s">
        <v>83</v>
      </c>
      <c r="L2">
        <v>9.5238095238095205E-2</v>
      </c>
      <c r="M2" s="26" t="s">
        <v>857</v>
      </c>
      <c r="N2" s="26" t="s">
        <v>19513</v>
      </c>
    </row>
    <row r="3" spans="1:14" x14ac:dyDescent="0.25">
      <c r="A3" t="s">
        <v>75</v>
      </c>
      <c r="B3" t="s">
        <v>76</v>
      </c>
      <c r="C3" t="s">
        <v>19514</v>
      </c>
      <c r="D3" t="s">
        <v>78</v>
      </c>
      <c r="E3" s="26" t="s">
        <v>19515</v>
      </c>
      <c r="F3" t="b">
        <v>1</v>
      </c>
      <c r="G3" s="26" t="s">
        <v>114</v>
      </c>
      <c r="H3" s="26" t="s">
        <v>8045</v>
      </c>
      <c r="I3">
        <v>9.4815146433133199E-2</v>
      </c>
      <c r="J3">
        <v>6.0307253604077599E-2</v>
      </c>
      <c r="K3" s="26" t="s">
        <v>236</v>
      </c>
      <c r="L3">
        <v>0</v>
      </c>
      <c r="M3" s="26" t="s">
        <v>236</v>
      </c>
      <c r="N3" s="26" t="s">
        <v>19516</v>
      </c>
    </row>
    <row r="4" spans="1:14" x14ac:dyDescent="0.25">
      <c r="A4" t="s">
        <v>85</v>
      </c>
      <c r="B4" t="s">
        <v>86</v>
      </c>
      <c r="C4" t="s">
        <v>19517</v>
      </c>
      <c r="D4" t="s">
        <v>88</v>
      </c>
      <c r="E4" s="26" t="s">
        <v>19518</v>
      </c>
      <c r="F4" t="b">
        <v>1</v>
      </c>
      <c r="G4" s="26" t="s">
        <v>99</v>
      </c>
      <c r="H4" s="26" t="s">
        <v>344</v>
      </c>
      <c r="I4" s="26" t="s">
        <v>735</v>
      </c>
      <c r="J4">
        <v>5.8590593701517001E-2</v>
      </c>
      <c r="K4" s="26" t="s">
        <v>201</v>
      </c>
      <c r="L4">
        <v>0</v>
      </c>
      <c r="M4" s="26" t="s">
        <v>202</v>
      </c>
      <c r="N4" s="26" t="s">
        <v>19519</v>
      </c>
    </row>
    <row r="5" spans="1:14" x14ac:dyDescent="0.25">
      <c r="A5" t="s">
        <v>94</v>
      </c>
      <c r="B5" t="s">
        <v>95</v>
      </c>
      <c r="C5" t="s">
        <v>19520</v>
      </c>
      <c r="D5" t="s">
        <v>97</v>
      </c>
      <c r="E5" s="26" t="s">
        <v>19521</v>
      </c>
      <c r="F5" t="b">
        <v>1</v>
      </c>
      <c r="G5" s="26" t="s">
        <v>19522</v>
      </c>
      <c r="H5" s="26" t="s">
        <v>19523</v>
      </c>
      <c r="I5" s="26" t="s">
        <v>19524</v>
      </c>
      <c r="J5" s="26" t="s">
        <v>5555</v>
      </c>
      <c r="K5" s="26" t="s">
        <v>452</v>
      </c>
      <c r="L5">
        <v>0.3</v>
      </c>
      <c r="M5" s="26" t="s">
        <v>452</v>
      </c>
      <c r="N5" s="26" t="s">
        <v>19525</v>
      </c>
    </row>
    <row r="6" spans="1:14" x14ac:dyDescent="0.25">
      <c r="A6" t="s">
        <v>105</v>
      </c>
      <c r="B6" t="s">
        <v>106</v>
      </c>
      <c r="C6" t="s">
        <v>19526</v>
      </c>
      <c r="D6" t="s">
        <v>108</v>
      </c>
      <c r="E6" s="26" t="s">
        <v>19527</v>
      </c>
      <c r="F6" t="b">
        <v>1</v>
      </c>
      <c r="G6">
        <v>0.7</v>
      </c>
      <c r="H6" s="26" t="s">
        <v>2923</v>
      </c>
      <c r="I6" s="26" t="s">
        <v>2924</v>
      </c>
      <c r="J6" s="26" t="s">
        <v>16402</v>
      </c>
      <c r="K6" s="26" t="s">
        <v>8192</v>
      </c>
      <c r="L6">
        <v>0.75</v>
      </c>
      <c r="M6" s="26" t="s">
        <v>8192</v>
      </c>
      <c r="N6" s="26" t="s">
        <v>19528</v>
      </c>
    </row>
    <row r="7" spans="1:14" x14ac:dyDescent="0.25">
      <c r="A7" t="s">
        <v>116</v>
      </c>
      <c r="B7" t="s">
        <v>117</v>
      </c>
      <c r="C7" t="s">
        <v>19529</v>
      </c>
      <c r="D7" t="s">
        <v>119</v>
      </c>
      <c r="E7" s="26" t="s">
        <v>19530</v>
      </c>
      <c r="F7" t="b">
        <v>1</v>
      </c>
      <c r="G7" s="26" t="s">
        <v>1007</v>
      </c>
      <c r="H7">
        <v>5.2704627669472898E-2</v>
      </c>
      <c r="I7">
        <v>3.52807510341233E-2</v>
      </c>
      <c r="J7" s="26" t="s">
        <v>3700</v>
      </c>
      <c r="K7" s="26" t="s">
        <v>227</v>
      </c>
      <c r="L7">
        <v>0</v>
      </c>
      <c r="M7" s="26" t="s">
        <v>227</v>
      </c>
      <c r="N7">
        <v>8.4453781512605006E-2</v>
      </c>
    </row>
    <row r="8" spans="1:14" x14ac:dyDescent="0.25">
      <c r="A8" t="s">
        <v>127</v>
      </c>
      <c r="B8" t="s">
        <v>128</v>
      </c>
      <c r="C8" t="s">
        <v>19531</v>
      </c>
      <c r="D8" t="s">
        <v>130</v>
      </c>
      <c r="E8" s="26" t="s">
        <v>19532</v>
      </c>
      <c r="F8" t="b">
        <v>1</v>
      </c>
      <c r="G8" s="26" t="s">
        <v>1448</v>
      </c>
      <c r="H8" s="26" t="s">
        <v>4132</v>
      </c>
      <c r="I8" s="26" t="s">
        <v>4133</v>
      </c>
      <c r="J8">
        <v>6.3767156937974107E-2</v>
      </c>
      <c r="K8" s="26" t="s">
        <v>1448</v>
      </c>
      <c r="L8">
        <v>0.25</v>
      </c>
      <c r="M8" s="26" t="s">
        <v>180</v>
      </c>
      <c r="N8" s="26" t="s">
        <v>19533</v>
      </c>
    </row>
    <row r="9" spans="1:14" x14ac:dyDescent="0.25">
      <c r="A9" t="s">
        <v>138</v>
      </c>
      <c r="B9" t="s">
        <v>139</v>
      </c>
      <c r="C9" t="s">
        <v>19534</v>
      </c>
      <c r="D9" t="s">
        <v>141</v>
      </c>
      <c r="E9" s="26" t="s">
        <v>19535</v>
      </c>
      <c r="F9" t="b">
        <v>1</v>
      </c>
      <c r="G9" s="26" t="s">
        <v>99</v>
      </c>
      <c r="H9" s="26" t="s">
        <v>1966</v>
      </c>
      <c r="I9" s="26" t="s">
        <v>3634</v>
      </c>
      <c r="J9">
        <v>6.4841150713976406E-2</v>
      </c>
      <c r="K9" s="26" t="s">
        <v>970</v>
      </c>
      <c r="L9">
        <v>9.0909090909090898E-2</v>
      </c>
      <c r="M9" s="26" t="s">
        <v>180</v>
      </c>
      <c r="N9" s="26" t="s">
        <v>19536</v>
      </c>
    </row>
    <row r="10" spans="1:14" x14ac:dyDescent="0.25">
      <c r="A10" t="s">
        <v>151</v>
      </c>
      <c r="B10" t="s">
        <v>152</v>
      </c>
      <c r="C10" t="s">
        <v>19537</v>
      </c>
      <c r="D10" t="s">
        <v>154</v>
      </c>
      <c r="E10" s="26" t="s">
        <v>19538</v>
      </c>
      <c r="F10" t="b">
        <v>1</v>
      </c>
      <c r="G10" s="26" t="s">
        <v>67</v>
      </c>
      <c r="H10" s="26" t="s">
        <v>479</v>
      </c>
      <c r="I10" s="26" t="s">
        <v>2216</v>
      </c>
      <c r="J10">
        <v>7.1758529147721295E-2</v>
      </c>
      <c r="K10" s="26" t="s">
        <v>160</v>
      </c>
      <c r="L10" s="26" t="s">
        <v>92</v>
      </c>
      <c r="M10">
        <v>0.38095238095238099</v>
      </c>
      <c r="N10" s="26" t="s">
        <v>19539</v>
      </c>
    </row>
    <row r="11" spans="1:14" x14ac:dyDescent="0.25">
      <c r="A11" t="s">
        <v>162</v>
      </c>
      <c r="B11" t="s">
        <v>163</v>
      </c>
      <c r="C11" t="s">
        <v>19540</v>
      </c>
      <c r="D11" t="s">
        <v>165</v>
      </c>
      <c r="E11" s="26" t="s">
        <v>19541</v>
      </c>
      <c r="F11" t="b">
        <v>1</v>
      </c>
      <c r="G11">
        <v>0.5</v>
      </c>
      <c r="H11" s="26" t="s">
        <v>627</v>
      </c>
      <c r="I11" s="26" t="s">
        <v>7869</v>
      </c>
      <c r="J11" s="26" t="s">
        <v>4438</v>
      </c>
      <c r="K11" s="26" t="s">
        <v>659</v>
      </c>
      <c r="L11">
        <v>0</v>
      </c>
      <c r="M11" s="26" t="s">
        <v>294</v>
      </c>
      <c r="N11" s="26" t="s">
        <v>19542</v>
      </c>
    </row>
    <row r="12" spans="1:14" x14ac:dyDescent="0.25">
      <c r="A12" t="s">
        <v>173</v>
      </c>
      <c r="B12" t="s">
        <v>174</v>
      </c>
      <c r="C12" t="s">
        <v>19543</v>
      </c>
      <c r="D12" t="s">
        <v>176</v>
      </c>
      <c r="E12" s="26" t="s">
        <v>19544</v>
      </c>
      <c r="F12" t="b">
        <v>1</v>
      </c>
      <c r="G12" s="26" t="s">
        <v>110</v>
      </c>
      <c r="H12" s="26" t="s">
        <v>1797</v>
      </c>
      <c r="I12">
        <v>0.453252714669103</v>
      </c>
      <c r="J12" s="26" t="s">
        <v>3129</v>
      </c>
      <c r="K12" s="26" t="s">
        <v>392</v>
      </c>
      <c r="L12" s="26" t="s">
        <v>136</v>
      </c>
      <c r="M12" s="26" t="s">
        <v>132</v>
      </c>
      <c r="N12" s="26" t="s">
        <v>19545</v>
      </c>
    </row>
    <row r="13" spans="1:14" x14ac:dyDescent="0.25">
      <c r="A13" t="s">
        <v>182</v>
      </c>
      <c r="B13" t="s">
        <v>183</v>
      </c>
      <c r="C13" t="s">
        <v>19546</v>
      </c>
      <c r="D13" t="s">
        <v>185</v>
      </c>
      <c r="E13" s="26" t="s">
        <v>19547</v>
      </c>
      <c r="F13" t="b">
        <v>1</v>
      </c>
      <c r="G13" s="26" t="s">
        <v>143</v>
      </c>
      <c r="H13" s="26" t="s">
        <v>144</v>
      </c>
      <c r="I13" s="26" t="s">
        <v>13004</v>
      </c>
      <c r="J13" s="26" t="s">
        <v>19548</v>
      </c>
      <c r="K13" s="26" t="s">
        <v>114</v>
      </c>
      <c r="L13" s="26" t="s">
        <v>19549</v>
      </c>
      <c r="M13" s="26" t="s">
        <v>1455</v>
      </c>
      <c r="N13" s="26" t="s">
        <v>19550</v>
      </c>
    </row>
    <row r="14" spans="1:14" x14ac:dyDescent="0.25">
      <c r="A14" t="s">
        <v>193</v>
      </c>
      <c r="B14" t="s">
        <v>194</v>
      </c>
      <c r="C14" t="s">
        <v>19551</v>
      </c>
      <c r="D14" t="s">
        <v>196</v>
      </c>
      <c r="E14" s="26" t="s">
        <v>19552</v>
      </c>
      <c r="F14" t="b">
        <v>1</v>
      </c>
      <c r="G14">
        <v>0</v>
      </c>
      <c r="H14">
        <v>0</v>
      </c>
      <c r="I14">
        <v>0</v>
      </c>
      <c r="J14">
        <v>0</v>
      </c>
      <c r="K14" s="26" t="s">
        <v>743</v>
      </c>
      <c r="L14">
        <v>0</v>
      </c>
      <c r="M14" s="26" t="s">
        <v>743</v>
      </c>
      <c r="N14">
        <v>8.7817704504882896E-2</v>
      </c>
    </row>
    <row r="15" spans="1:14" x14ac:dyDescent="0.25">
      <c r="A15" t="s">
        <v>204</v>
      </c>
      <c r="B15" t="s">
        <v>205</v>
      </c>
      <c r="C15" t="s">
        <v>19553</v>
      </c>
      <c r="D15" t="s">
        <v>207</v>
      </c>
      <c r="E15" s="26" t="s">
        <v>19554</v>
      </c>
      <c r="F15" t="b">
        <v>1</v>
      </c>
      <c r="G15" s="26" t="s">
        <v>19555</v>
      </c>
      <c r="H15" s="26" t="s">
        <v>19556</v>
      </c>
      <c r="I15">
        <v>4.9485231967022002E-2</v>
      </c>
      <c r="J15">
        <v>3.1124182233206E-2</v>
      </c>
      <c r="K15" s="26" t="s">
        <v>180</v>
      </c>
      <c r="L15">
        <v>9.0909090909090898E-2</v>
      </c>
      <c r="M15" s="26" t="s">
        <v>180</v>
      </c>
      <c r="N15" s="26" t="s">
        <v>19557</v>
      </c>
    </row>
    <row r="16" spans="1:14" x14ac:dyDescent="0.25">
      <c r="A16" t="s">
        <v>213</v>
      </c>
      <c r="B16" t="s">
        <v>214</v>
      </c>
      <c r="C16" t="s">
        <v>19558</v>
      </c>
      <c r="D16" t="s">
        <v>216</v>
      </c>
      <c r="E16" s="26" t="s">
        <v>19559</v>
      </c>
      <c r="F16" t="b">
        <v>1</v>
      </c>
      <c r="G16" s="26" t="s">
        <v>114</v>
      </c>
      <c r="H16" s="26" t="s">
        <v>8045</v>
      </c>
      <c r="I16">
        <v>9.4815146433133199E-2</v>
      </c>
      <c r="J16">
        <v>6.0307253604077599E-2</v>
      </c>
      <c r="K16" s="26" t="s">
        <v>136</v>
      </c>
      <c r="L16" s="26" t="s">
        <v>135</v>
      </c>
      <c r="M16" s="26" t="s">
        <v>136</v>
      </c>
      <c r="N16" s="26" t="s">
        <v>19560</v>
      </c>
    </row>
    <row r="17" spans="1:14" x14ac:dyDescent="0.25">
      <c r="A17" t="s">
        <v>219</v>
      </c>
      <c r="B17" t="s">
        <v>220</v>
      </c>
      <c r="C17" t="s">
        <v>19561</v>
      </c>
      <c r="D17" t="s">
        <v>222</v>
      </c>
      <c r="E17" s="26" t="s">
        <v>19562</v>
      </c>
      <c r="F17" t="b">
        <v>1</v>
      </c>
      <c r="G17" s="26" t="s">
        <v>249</v>
      </c>
      <c r="H17" s="26" t="s">
        <v>703</v>
      </c>
      <c r="I17">
        <v>7.2343448833808499E-2</v>
      </c>
      <c r="J17">
        <v>4.3242270754632099E-2</v>
      </c>
      <c r="K17" s="26" t="s">
        <v>357</v>
      </c>
      <c r="L17">
        <v>0</v>
      </c>
      <c r="M17" s="26" t="s">
        <v>91</v>
      </c>
      <c r="N17" s="26" t="s">
        <v>19563</v>
      </c>
    </row>
    <row r="18" spans="1:14" x14ac:dyDescent="0.25">
      <c r="A18" t="s">
        <v>229</v>
      </c>
      <c r="B18" t="s">
        <v>230</v>
      </c>
      <c r="C18" t="s">
        <v>19564</v>
      </c>
      <c r="D18" t="s">
        <v>232</v>
      </c>
      <c r="E18" s="26" t="s">
        <v>19565</v>
      </c>
      <c r="F18" t="b">
        <v>1</v>
      </c>
      <c r="G18" s="26" t="s">
        <v>201</v>
      </c>
      <c r="H18">
        <v>5.2223296786709297E-2</v>
      </c>
      <c r="I18">
        <v>3.22767946980888E-2</v>
      </c>
      <c r="J18" s="26" t="s">
        <v>2487</v>
      </c>
      <c r="K18" s="26" t="s">
        <v>593</v>
      </c>
      <c r="L18">
        <v>0</v>
      </c>
      <c r="M18" s="26" t="s">
        <v>593</v>
      </c>
      <c r="N18" s="26" t="s">
        <v>19566</v>
      </c>
    </row>
    <row r="19" spans="1:14" x14ac:dyDescent="0.25">
      <c r="A19" t="s">
        <v>237</v>
      </c>
      <c r="B19" t="s">
        <v>238</v>
      </c>
      <c r="C19" t="s">
        <v>19567</v>
      </c>
      <c r="D19" t="s">
        <v>240</v>
      </c>
      <c r="E19" s="26" t="s">
        <v>19568</v>
      </c>
      <c r="F19" t="b">
        <v>1</v>
      </c>
      <c r="G19" s="26" t="s">
        <v>73</v>
      </c>
      <c r="H19" s="26" t="s">
        <v>3313</v>
      </c>
      <c r="I19">
        <v>7.5878752631407503E-2</v>
      </c>
      <c r="J19">
        <v>4.7406042598781298E-2</v>
      </c>
      <c r="K19" s="26" t="s">
        <v>311</v>
      </c>
      <c r="L19" s="26" t="s">
        <v>743</v>
      </c>
      <c r="M19" s="26" t="s">
        <v>311</v>
      </c>
      <c r="N19" s="26" t="s">
        <v>19569</v>
      </c>
    </row>
    <row r="20" spans="1:14" x14ac:dyDescent="0.25">
      <c r="A20" t="s">
        <v>244</v>
      </c>
      <c r="B20" t="s">
        <v>245</v>
      </c>
      <c r="C20" t="s">
        <v>19570</v>
      </c>
      <c r="D20" t="s">
        <v>247</v>
      </c>
      <c r="E20" s="26" t="s">
        <v>19571</v>
      </c>
      <c r="F20" t="b">
        <v>1</v>
      </c>
      <c r="G20" s="26" t="s">
        <v>322</v>
      </c>
      <c r="H20" s="26" t="s">
        <v>1335</v>
      </c>
      <c r="I20">
        <v>8.3980110543174502E-2</v>
      </c>
      <c r="J20" s="26" t="s">
        <v>1336</v>
      </c>
      <c r="K20" s="26" t="s">
        <v>433</v>
      </c>
      <c r="L20" s="26" t="s">
        <v>1824</v>
      </c>
      <c r="M20" s="26" t="s">
        <v>302</v>
      </c>
      <c r="N20" s="26" t="s">
        <v>19572</v>
      </c>
    </row>
    <row r="21" spans="1:14" x14ac:dyDescent="0.25">
      <c r="A21" t="s">
        <v>253</v>
      </c>
      <c r="B21" t="s">
        <v>254</v>
      </c>
      <c r="C21" t="s">
        <v>19573</v>
      </c>
      <c r="D21" t="s">
        <v>256</v>
      </c>
      <c r="E21" s="26" t="s">
        <v>19574</v>
      </c>
      <c r="F21" t="b">
        <v>1</v>
      </c>
      <c r="G21" s="26" t="s">
        <v>3071</v>
      </c>
      <c r="H21" s="26" t="s">
        <v>3072</v>
      </c>
      <c r="I21" s="26" t="s">
        <v>3073</v>
      </c>
      <c r="J21" s="26" t="s">
        <v>3074</v>
      </c>
      <c r="K21" s="26" t="s">
        <v>71</v>
      </c>
      <c r="L21">
        <v>9.9999999999999895E-2</v>
      </c>
      <c r="M21" s="26" t="s">
        <v>71</v>
      </c>
      <c r="N21" s="26" t="s">
        <v>19575</v>
      </c>
    </row>
    <row r="22" spans="1:14" x14ac:dyDescent="0.25">
      <c r="A22" t="s">
        <v>259</v>
      </c>
      <c r="B22" t="s">
        <v>260</v>
      </c>
      <c r="C22" t="s">
        <v>19576</v>
      </c>
      <c r="D22" t="s">
        <v>262</v>
      </c>
      <c r="E22" s="26" t="s">
        <v>19577</v>
      </c>
      <c r="F22" t="b">
        <v>1</v>
      </c>
      <c r="G22" s="26" t="s">
        <v>6580</v>
      </c>
      <c r="H22">
        <v>0.81649658092772603</v>
      </c>
      <c r="I22" s="26" t="s">
        <v>19578</v>
      </c>
      <c r="J22" s="26" t="s">
        <v>19579</v>
      </c>
      <c r="K22" s="26" t="s">
        <v>71</v>
      </c>
      <c r="L22" s="26" t="s">
        <v>311</v>
      </c>
      <c r="M22" s="26" t="s">
        <v>543</v>
      </c>
      <c r="N22">
        <v>0.35656554584390499</v>
      </c>
    </row>
    <row r="23" spans="1:14" x14ac:dyDescent="0.25">
      <c r="A23" t="s">
        <v>268</v>
      </c>
      <c r="B23" t="s">
        <v>269</v>
      </c>
      <c r="C23" t="s">
        <v>19580</v>
      </c>
      <c r="D23" t="s">
        <v>271</v>
      </c>
      <c r="E23" s="26" t="s">
        <v>19581</v>
      </c>
      <c r="F23" t="b">
        <v>1</v>
      </c>
      <c r="G23" s="26" t="s">
        <v>10863</v>
      </c>
      <c r="H23" s="26" t="s">
        <v>12184</v>
      </c>
      <c r="I23">
        <v>6.34891032612835E-2</v>
      </c>
      <c r="J23">
        <v>3.9411202023160598E-2</v>
      </c>
      <c r="K23" s="26" t="s">
        <v>91</v>
      </c>
      <c r="L23">
        <v>0</v>
      </c>
      <c r="M23" s="26" t="s">
        <v>91</v>
      </c>
      <c r="N23" s="26" t="s">
        <v>19582</v>
      </c>
    </row>
    <row r="24" spans="1:14" x14ac:dyDescent="0.25">
      <c r="A24" t="s">
        <v>276</v>
      </c>
      <c r="B24" t="s">
        <v>277</v>
      </c>
      <c r="C24" t="s">
        <v>19583</v>
      </c>
      <c r="D24" t="s">
        <v>279</v>
      </c>
      <c r="E24" s="26" t="s">
        <v>19584</v>
      </c>
      <c r="F24" t="b">
        <v>1</v>
      </c>
      <c r="G24" s="26" t="s">
        <v>378</v>
      </c>
      <c r="H24" s="26" t="s">
        <v>15943</v>
      </c>
      <c r="I24" s="26" t="s">
        <v>19585</v>
      </c>
      <c r="J24" s="26" t="s">
        <v>19586</v>
      </c>
      <c r="K24" s="26" t="s">
        <v>83</v>
      </c>
      <c r="L24">
        <v>9.5238095238095205E-2</v>
      </c>
      <c r="M24" s="26" t="s">
        <v>83</v>
      </c>
      <c r="N24" s="26" t="s">
        <v>19587</v>
      </c>
    </row>
    <row r="25" spans="1:14" x14ac:dyDescent="0.25">
      <c r="A25" t="s">
        <v>286</v>
      </c>
      <c r="B25" t="s">
        <v>287</v>
      </c>
      <c r="C25" t="s">
        <v>19588</v>
      </c>
      <c r="D25" t="s">
        <v>289</v>
      </c>
      <c r="E25" s="26" t="s">
        <v>19589</v>
      </c>
      <c r="F25" t="b">
        <v>1</v>
      </c>
      <c r="G25">
        <v>0.5</v>
      </c>
      <c r="H25">
        <v>0.40824829046386302</v>
      </c>
      <c r="I25">
        <v>0.350372724490772</v>
      </c>
      <c r="J25" s="26" t="s">
        <v>835</v>
      </c>
      <c r="K25" s="26" t="s">
        <v>125</v>
      </c>
      <c r="L25" s="26" t="s">
        <v>124</v>
      </c>
      <c r="M25" s="26" t="s">
        <v>236</v>
      </c>
      <c r="N25" s="26" t="s">
        <v>19590</v>
      </c>
    </row>
    <row r="26" spans="1:14" x14ac:dyDescent="0.25">
      <c r="A26" t="s">
        <v>296</v>
      </c>
      <c r="B26" t="s">
        <v>297</v>
      </c>
      <c r="C26" t="s">
        <v>19591</v>
      </c>
      <c r="D26" t="s">
        <v>299</v>
      </c>
      <c r="E26" s="26" t="s">
        <v>19592</v>
      </c>
      <c r="F26" t="b">
        <v>1</v>
      </c>
      <c r="G26">
        <v>0.5</v>
      </c>
      <c r="H26" s="26" t="s">
        <v>301</v>
      </c>
      <c r="I26">
        <v>7.8886105367115197E-2</v>
      </c>
      <c r="J26">
        <v>4.7406042598781298E-2</v>
      </c>
      <c r="K26" s="26" t="s">
        <v>1420</v>
      </c>
      <c r="L26">
        <v>8.3333333333333301E-2</v>
      </c>
      <c r="M26" s="26" t="s">
        <v>1420</v>
      </c>
      <c r="N26" s="26" t="s">
        <v>19593</v>
      </c>
    </row>
    <row r="27" spans="1:14" x14ac:dyDescent="0.25">
      <c r="A27" t="s">
        <v>304</v>
      </c>
      <c r="B27" t="s">
        <v>305</v>
      </c>
      <c r="C27" t="s">
        <v>19594</v>
      </c>
      <c r="D27" t="s">
        <v>307</v>
      </c>
      <c r="E27" s="26" t="s">
        <v>19595</v>
      </c>
      <c r="F27" t="b">
        <v>1</v>
      </c>
      <c r="G27" s="26" t="s">
        <v>318</v>
      </c>
      <c r="H27" s="26" t="s">
        <v>449</v>
      </c>
      <c r="I27" s="26" t="s">
        <v>19596</v>
      </c>
      <c r="J27" s="26" t="s">
        <v>3498</v>
      </c>
      <c r="K27" s="26" t="s">
        <v>2823</v>
      </c>
      <c r="L27">
        <v>0.2</v>
      </c>
      <c r="M27" s="26" t="s">
        <v>452</v>
      </c>
      <c r="N27" s="26" t="s">
        <v>19597</v>
      </c>
    </row>
    <row r="28" spans="1:14" x14ac:dyDescent="0.25">
      <c r="A28" t="s">
        <v>313</v>
      </c>
      <c r="B28" t="s">
        <v>314</v>
      </c>
      <c r="C28" t="s">
        <v>19598</v>
      </c>
      <c r="D28" t="s">
        <v>316</v>
      </c>
      <c r="E28" s="26" t="s">
        <v>19599</v>
      </c>
      <c r="F28" t="b">
        <v>1</v>
      </c>
      <c r="G28" s="26" t="s">
        <v>318</v>
      </c>
      <c r="H28" s="26" t="s">
        <v>319</v>
      </c>
      <c r="I28" s="26" t="s">
        <v>320</v>
      </c>
      <c r="J28" s="26" t="s">
        <v>321</v>
      </c>
      <c r="K28">
        <v>0.5</v>
      </c>
      <c r="L28" s="26" t="s">
        <v>302</v>
      </c>
      <c r="M28" s="26" t="s">
        <v>322</v>
      </c>
      <c r="N28" s="26" t="s">
        <v>323</v>
      </c>
    </row>
    <row r="29" spans="1:14" x14ac:dyDescent="0.25">
      <c r="A29" t="s">
        <v>324</v>
      </c>
      <c r="B29" t="s">
        <v>325</v>
      </c>
      <c r="C29" t="s">
        <v>19600</v>
      </c>
      <c r="D29" t="s">
        <v>327</v>
      </c>
      <c r="E29" s="26" t="s">
        <v>19601</v>
      </c>
      <c r="F29" t="b">
        <v>1</v>
      </c>
      <c r="G29" s="26" t="s">
        <v>3801</v>
      </c>
      <c r="H29" s="26" t="s">
        <v>6789</v>
      </c>
      <c r="I29" s="26" t="s">
        <v>6790</v>
      </c>
      <c r="J29">
        <v>6.5522764364145905E-2</v>
      </c>
      <c r="K29">
        <v>0.64</v>
      </c>
      <c r="L29" s="26" t="s">
        <v>83</v>
      </c>
      <c r="M29">
        <v>0.56000000000000005</v>
      </c>
      <c r="N29" s="26" t="s">
        <v>19602</v>
      </c>
    </row>
    <row r="30" spans="1:14" x14ac:dyDescent="0.25">
      <c r="A30" t="s">
        <v>333</v>
      </c>
      <c r="B30" t="s">
        <v>334</v>
      </c>
      <c r="C30" t="s">
        <v>19603</v>
      </c>
      <c r="D30" t="s">
        <v>336</v>
      </c>
      <c r="E30" s="26" t="s">
        <v>19604</v>
      </c>
      <c r="F30" t="b">
        <v>1</v>
      </c>
      <c r="G30" s="26" t="s">
        <v>156</v>
      </c>
      <c r="H30" s="26" t="s">
        <v>1170</v>
      </c>
      <c r="I30" s="26" t="s">
        <v>1198</v>
      </c>
      <c r="J30">
        <v>7.4194466273650103E-2</v>
      </c>
      <c r="K30">
        <v>0.6</v>
      </c>
      <c r="L30" s="26" t="s">
        <v>423</v>
      </c>
      <c r="M30">
        <v>0.6</v>
      </c>
      <c r="N30" s="26" t="s">
        <v>19605</v>
      </c>
    </row>
    <row r="31" spans="1:14" x14ac:dyDescent="0.25">
      <c r="A31" t="s">
        <v>339</v>
      </c>
      <c r="B31" t="s">
        <v>340</v>
      </c>
      <c r="C31" t="s">
        <v>19606</v>
      </c>
      <c r="D31" t="s">
        <v>342</v>
      </c>
      <c r="E31" s="26" t="s">
        <v>19607</v>
      </c>
      <c r="F31" t="b">
        <v>1</v>
      </c>
      <c r="G31" s="26" t="s">
        <v>2554</v>
      </c>
      <c r="H31" s="26" t="s">
        <v>2555</v>
      </c>
      <c r="I31" s="26" t="s">
        <v>9797</v>
      </c>
      <c r="J31" s="26" t="s">
        <v>9798</v>
      </c>
      <c r="K31" s="26" t="s">
        <v>5249</v>
      </c>
      <c r="L31" s="26" t="s">
        <v>1457</v>
      </c>
      <c r="M31" s="26" t="s">
        <v>10010</v>
      </c>
      <c r="N31" s="26" t="s">
        <v>19608</v>
      </c>
    </row>
    <row r="32" spans="1:14" x14ac:dyDescent="0.25">
      <c r="A32" t="s">
        <v>351</v>
      </c>
      <c r="B32" t="s">
        <v>352</v>
      </c>
      <c r="C32" t="s">
        <v>19609</v>
      </c>
      <c r="D32" t="s">
        <v>354</v>
      </c>
      <c r="E32" s="26" t="s">
        <v>19610</v>
      </c>
      <c r="F32" t="b">
        <v>1</v>
      </c>
      <c r="G32" s="26" t="s">
        <v>99</v>
      </c>
      <c r="H32" s="26" t="s">
        <v>344</v>
      </c>
      <c r="I32" s="26" t="s">
        <v>735</v>
      </c>
      <c r="J32">
        <v>5.8590593701517001E-2</v>
      </c>
      <c r="K32" s="26" t="s">
        <v>804</v>
      </c>
      <c r="L32">
        <v>8.3333333333333301E-2</v>
      </c>
      <c r="M32" s="26" t="s">
        <v>302</v>
      </c>
      <c r="N32" s="26" t="s">
        <v>19611</v>
      </c>
    </row>
    <row r="33" spans="1:14" x14ac:dyDescent="0.25">
      <c r="A33" t="s">
        <v>359</v>
      </c>
      <c r="B33" t="s">
        <v>360</v>
      </c>
      <c r="C33" t="s">
        <v>19612</v>
      </c>
      <c r="D33" t="s">
        <v>362</v>
      </c>
      <c r="E33" s="26" t="s">
        <v>19613</v>
      </c>
      <c r="F33" t="b">
        <v>1</v>
      </c>
      <c r="G33" s="26" t="s">
        <v>67</v>
      </c>
      <c r="H33" s="26" t="s">
        <v>479</v>
      </c>
      <c r="I33" s="26" t="s">
        <v>389</v>
      </c>
      <c r="J33" s="26" t="s">
        <v>548</v>
      </c>
      <c r="K33" s="26" t="s">
        <v>136</v>
      </c>
      <c r="L33" s="26" t="s">
        <v>743</v>
      </c>
      <c r="M33">
        <v>0.3</v>
      </c>
      <c r="N33" s="26" t="s">
        <v>19614</v>
      </c>
    </row>
    <row r="34" spans="1:14" x14ac:dyDescent="0.25">
      <c r="A34" t="s">
        <v>366</v>
      </c>
      <c r="B34" t="s">
        <v>367</v>
      </c>
      <c r="C34" t="s">
        <v>19615</v>
      </c>
      <c r="D34" t="s">
        <v>369</v>
      </c>
      <c r="E34" s="26" t="s">
        <v>19616</v>
      </c>
      <c r="F34" t="b">
        <v>1</v>
      </c>
      <c r="G34" s="26" t="s">
        <v>114</v>
      </c>
      <c r="H34">
        <v>7.4535599249992895E-2</v>
      </c>
      <c r="I34">
        <v>4.4348375913067901E-2</v>
      </c>
      <c r="J34">
        <v>3.3913260910307497E-2</v>
      </c>
      <c r="K34">
        <v>0</v>
      </c>
      <c r="L34">
        <v>0</v>
      </c>
      <c r="M34">
        <v>0</v>
      </c>
      <c r="N34">
        <v>0.112203131712173</v>
      </c>
    </row>
    <row r="35" spans="1:14" x14ac:dyDescent="0.25">
      <c r="A35" t="s">
        <v>373</v>
      </c>
      <c r="B35" t="s">
        <v>374</v>
      </c>
      <c r="C35" t="s">
        <v>19617</v>
      </c>
      <c r="D35" t="s">
        <v>376</v>
      </c>
      <c r="E35" s="26" t="s">
        <v>19618</v>
      </c>
      <c r="F35" t="b">
        <v>1</v>
      </c>
      <c r="G35">
        <v>0.75</v>
      </c>
      <c r="H35" s="26" t="s">
        <v>1189</v>
      </c>
      <c r="I35" s="26" t="s">
        <v>5332</v>
      </c>
      <c r="J35" s="26" t="s">
        <v>7209</v>
      </c>
      <c r="K35" s="26" t="s">
        <v>658</v>
      </c>
      <c r="L35" s="26" t="s">
        <v>593</v>
      </c>
      <c r="M35" s="26" t="s">
        <v>658</v>
      </c>
      <c r="N35">
        <v>0.363543691410814</v>
      </c>
    </row>
    <row r="36" spans="1:14" x14ac:dyDescent="0.25">
      <c r="A36" t="s">
        <v>384</v>
      </c>
      <c r="B36" t="s">
        <v>385</v>
      </c>
      <c r="C36" t="s">
        <v>19619</v>
      </c>
      <c r="D36" t="s">
        <v>387</v>
      </c>
      <c r="E36" s="26" t="s">
        <v>19620</v>
      </c>
      <c r="F36" t="b">
        <v>1</v>
      </c>
      <c r="G36" s="26" t="s">
        <v>7810</v>
      </c>
      <c r="H36" s="26" t="s">
        <v>19621</v>
      </c>
      <c r="I36" s="26" t="s">
        <v>19622</v>
      </c>
      <c r="J36" s="26" t="s">
        <v>19623</v>
      </c>
      <c r="K36" s="26" t="s">
        <v>123</v>
      </c>
      <c r="L36" s="26" t="s">
        <v>480</v>
      </c>
      <c r="M36" s="26" t="s">
        <v>125</v>
      </c>
      <c r="N36" s="26" t="s">
        <v>19624</v>
      </c>
    </row>
    <row r="37" spans="1:14" x14ac:dyDescent="0.25">
      <c r="A37" t="s">
        <v>394</v>
      </c>
      <c r="B37" t="s">
        <v>395</v>
      </c>
      <c r="C37" t="s">
        <v>19625</v>
      </c>
      <c r="D37" t="s">
        <v>397</v>
      </c>
      <c r="E37" s="26" t="s">
        <v>19626</v>
      </c>
      <c r="F37" t="b">
        <v>1</v>
      </c>
      <c r="G37" s="26" t="s">
        <v>67</v>
      </c>
      <c r="H37">
        <v>0.50452497910951299</v>
      </c>
      <c r="I37" s="26" t="s">
        <v>309</v>
      </c>
      <c r="J37" s="26" t="s">
        <v>310</v>
      </c>
      <c r="K37" s="26" t="s">
        <v>274</v>
      </c>
      <c r="L37">
        <v>9.0909090909090898E-2</v>
      </c>
      <c r="M37" s="26" t="s">
        <v>1824</v>
      </c>
      <c r="N37" s="26" t="s">
        <v>19627</v>
      </c>
    </row>
    <row r="38" spans="1:14" x14ac:dyDescent="0.25">
      <c r="A38" t="s">
        <v>403</v>
      </c>
      <c r="B38" t="s">
        <v>404</v>
      </c>
      <c r="C38" t="s">
        <v>19628</v>
      </c>
      <c r="D38" t="s">
        <v>406</v>
      </c>
      <c r="E38" s="26" t="s">
        <v>19629</v>
      </c>
      <c r="F38" t="b">
        <v>1</v>
      </c>
      <c r="G38" s="26" t="s">
        <v>1625</v>
      </c>
      <c r="H38" s="26" t="s">
        <v>1626</v>
      </c>
      <c r="I38" s="26" t="s">
        <v>1627</v>
      </c>
      <c r="J38" s="26" t="s">
        <v>19630</v>
      </c>
      <c r="K38" s="26" t="s">
        <v>99</v>
      </c>
      <c r="L38" s="26" t="s">
        <v>201</v>
      </c>
      <c r="M38" s="26" t="s">
        <v>148</v>
      </c>
      <c r="N38" s="26" t="s">
        <v>19631</v>
      </c>
    </row>
    <row r="39" spans="1:14" x14ac:dyDescent="0.25">
      <c r="A39" t="s">
        <v>409</v>
      </c>
      <c r="B39" t="s">
        <v>410</v>
      </c>
      <c r="C39" t="s">
        <v>19632</v>
      </c>
      <c r="D39" t="s">
        <v>412</v>
      </c>
      <c r="E39" s="26" t="s">
        <v>19633</v>
      </c>
      <c r="F39" t="b">
        <v>1</v>
      </c>
      <c r="G39" s="26" t="s">
        <v>1448</v>
      </c>
      <c r="H39" s="26" t="s">
        <v>11049</v>
      </c>
      <c r="I39" s="26" t="s">
        <v>12355</v>
      </c>
      <c r="J39" s="26" t="s">
        <v>12356</v>
      </c>
      <c r="K39" s="26" t="s">
        <v>110</v>
      </c>
      <c r="L39">
        <v>0.125</v>
      </c>
      <c r="M39" s="26" t="s">
        <v>1448</v>
      </c>
      <c r="N39" s="26" t="s">
        <v>19634</v>
      </c>
    </row>
    <row r="40" spans="1:14" x14ac:dyDescent="0.25">
      <c r="A40" t="s">
        <v>417</v>
      </c>
      <c r="B40" t="s">
        <v>418</v>
      </c>
      <c r="C40" t="s">
        <v>19635</v>
      </c>
      <c r="D40" t="s">
        <v>420</v>
      </c>
      <c r="E40" s="26" t="s">
        <v>19636</v>
      </c>
      <c r="F40" t="b">
        <v>1</v>
      </c>
      <c r="G40" s="26" t="s">
        <v>1448</v>
      </c>
      <c r="H40">
        <v>0.372677996249965</v>
      </c>
      <c r="I40" s="26" t="s">
        <v>4272</v>
      </c>
      <c r="J40">
        <v>7.5832356734133896E-2</v>
      </c>
      <c r="K40" s="26" t="s">
        <v>480</v>
      </c>
      <c r="L40">
        <v>0</v>
      </c>
      <c r="M40" s="26" t="s">
        <v>124</v>
      </c>
      <c r="N40" s="26" t="s">
        <v>19637</v>
      </c>
    </row>
    <row r="41" spans="1:14" x14ac:dyDescent="0.25">
      <c r="A41" t="s">
        <v>425</v>
      </c>
      <c r="B41" t="s">
        <v>426</v>
      </c>
      <c r="C41" t="s">
        <v>19638</v>
      </c>
      <c r="D41" t="s">
        <v>428</v>
      </c>
      <c r="E41" s="26" t="s">
        <v>19639</v>
      </c>
      <c r="F41" t="b">
        <v>1</v>
      </c>
      <c r="G41">
        <v>0</v>
      </c>
      <c r="H41">
        <v>0</v>
      </c>
      <c r="I41">
        <v>0</v>
      </c>
      <c r="J41">
        <v>0</v>
      </c>
      <c r="K41">
        <v>9.5238095238095205E-2</v>
      </c>
      <c r="L41">
        <v>0</v>
      </c>
      <c r="M41">
        <v>9.5238095238095205E-2</v>
      </c>
      <c r="N41" s="26" t="s">
        <v>19640</v>
      </c>
    </row>
    <row r="42" spans="1:14" x14ac:dyDescent="0.25">
      <c r="A42" t="s">
        <v>436</v>
      </c>
      <c r="B42" t="s">
        <v>437</v>
      </c>
      <c r="C42" t="s">
        <v>19641</v>
      </c>
      <c r="D42" t="s">
        <v>439</v>
      </c>
      <c r="E42" s="26" t="s">
        <v>19642</v>
      </c>
      <c r="F42" t="b">
        <v>1</v>
      </c>
      <c r="G42" s="26" t="s">
        <v>1344</v>
      </c>
      <c r="H42" s="26" t="s">
        <v>19643</v>
      </c>
      <c r="I42">
        <v>7.0483000151868105E-2</v>
      </c>
      <c r="J42">
        <v>4.1613852289412702E-2</v>
      </c>
      <c r="K42" s="26" t="s">
        <v>91</v>
      </c>
      <c r="L42">
        <v>0</v>
      </c>
      <c r="M42" s="26" t="s">
        <v>91</v>
      </c>
      <c r="N42" s="26" t="s">
        <v>19644</v>
      </c>
    </row>
    <row r="43" spans="1:14" x14ac:dyDescent="0.25">
      <c r="A43" t="s">
        <v>444</v>
      </c>
      <c r="B43" t="s">
        <v>445</v>
      </c>
      <c r="C43" t="s">
        <v>19645</v>
      </c>
      <c r="D43" t="s">
        <v>447</v>
      </c>
      <c r="E43" s="26" t="s">
        <v>19646</v>
      </c>
      <c r="F43" t="b">
        <v>1</v>
      </c>
      <c r="G43" s="26" t="s">
        <v>71</v>
      </c>
      <c r="H43" s="26" t="s">
        <v>198</v>
      </c>
      <c r="I43" s="26" t="s">
        <v>3020</v>
      </c>
      <c r="J43" s="26" t="s">
        <v>3021</v>
      </c>
      <c r="K43">
        <v>0.3</v>
      </c>
      <c r="L43" s="26" t="s">
        <v>135</v>
      </c>
      <c r="M43">
        <v>0.3</v>
      </c>
      <c r="N43" s="26" t="s">
        <v>19647</v>
      </c>
    </row>
    <row r="44" spans="1:14" x14ac:dyDescent="0.25">
      <c r="A44" t="s">
        <v>455</v>
      </c>
      <c r="B44" t="s">
        <v>456</v>
      </c>
      <c r="C44" t="s">
        <v>19648</v>
      </c>
      <c r="D44" t="s">
        <v>458</v>
      </c>
      <c r="E44" s="26" t="s">
        <v>19649</v>
      </c>
      <c r="F44" t="b">
        <v>1</v>
      </c>
      <c r="G44" s="26" t="s">
        <v>970</v>
      </c>
      <c r="H44" s="26" t="s">
        <v>2135</v>
      </c>
      <c r="I44">
        <v>7.4279796307532397E-2</v>
      </c>
      <c r="J44" s="26" t="s">
        <v>2136</v>
      </c>
      <c r="K44" s="26" t="s">
        <v>201</v>
      </c>
      <c r="L44">
        <v>9.9999999999999895E-2</v>
      </c>
      <c r="M44" s="26" t="s">
        <v>201</v>
      </c>
      <c r="N44" s="26" t="s">
        <v>19650</v>
      </c>
    </row>
    <row r="45" spans="1:14" x14ac:dyDescent="0.25">
      <c r="A45" t="s">
        <v>465</v>
      </c>
      <c r="B45" t="s">
        <v>466</v>
      </c>
      <c r="C45" t="s">
        <v>19651</v>
      </c>
      <c r="D45" t="s">
        <v>468</v>
      </c>
      <c r="E45" s="26" t="s">
        <v>19652</v>
      </c>
      <c r="F45" t="b">
        <v>1</v>
      </c>
      <c r="G45">
        <v>0.4</v>
      </c>
      <c r="H45" s="26" t="s">
        <v>722</v>
      </c>
      <c r="I45">
        <v>8.4286898479314296E-2</v>
      </c>
      <c r="J45">
        <v>5.3077121710724401E-2</v>
      </c>
      <c r="K45" s="26" t="s">
        <v>593</v>
      </c>
      <c r="L45">
        <v>0</v>
      </c>
      <c r="M45" s="26" t="s">
        <v>91</v>
      </c>
      <c r="N45" s="26" t="s">
        <v>19653</v>
      </c>
    </row>
    <row r="46" spans="1:14" x14ac:dyDescent="0.25">
      <c r="A46" t="s">
        <v>474</v>
      </c>
      <c r="B46" t="s">
        <v>475</v>
      </c>
      <c r="C46" t="s">
        <v>19654</v>
      </c>
      <c r="D46" t="s">
        <v>477</v>
      </c>
      <c r="E46" s="26" t="s">
        <v>19655</v>
      </c>
      <c r="F46" t="b">
        <v>1</v>
      </c>
      <c r="G46" s="26" t="s">
        <v>2088</v>
      </c>
      <c r="H46" s="26" t="s">
        <v>13078</v>
      </c>
      <c r="I46">
        <v>0.399035803544872</v>
      </c>
      <c r="J46" s="26" t="s">
        <v>19656</v>
      </c>
      <c r="K46">
        <v>0.5</v>
      </c>
      <c r="L46" s="26" t="s">
        <v>423</v>
      </c>
      <c r="M46">
        <v>0.3</v>
      </c>
      <c r="N46" s="26" t="s">
        <v>19657</v>
      </c>
    </row>
    <row r="47" spans="1:14" x14ac:dyDescent="0.25">
      <c r="A47" t="s">
        <v>482</v>
      </c>
      <c r="B47" t="s">
        <v>483</v>
      </c>
      <c r="C47" t="s">
        <v>19658</v>
      </c>
      <c r="D47" t="s">
        <v>485</v>
      </c>
      <c r="E47">
        <v>1.0677757054819099</v>
      </c>
      <c r="F47" t="b">
        <v>1</v>
      </c>
      <c r="G47" s="26" t="s">
        <v>970</v>
      </c>
      <c r="H47" s="26" t="s">
        <v>1774</v>
      </c>
      <c r="I47" s="26" t="s">
        <v>2722</v>
      </c>
      <c r="J47">
        <v>9.5784644086198203E-2</v>
      </c>
      <c r="K47" s="26" t="s">
        <v>463</v>
      </c>
      <c r="L47" s="26" t="s">
        <v>125</v>
      </c>
      <c r="M47" s="26" t="s">
        <v>463</v>
      </c>
      <c r="N47" s="26" t="s">
        <v>19659</v>
      </c>
    </row>
    <row r="48" spans="1:14" x14ac:dyDescent="0.25">
      <c r="A48" t="s">
        <v>491</v>
      </c>
      <c r="B48" t="s">
        <v>492</v>
      </c>
      <c r="C48" t="s">
        <v>19660</v>
      </c>
      <c r="D48" t="s">
        <v>494</v>
      </c>
      <c r="E48" s="26" t="s">
        <v>19661</v>
      </c>
      <c r="F48" t="b">
        <v>1</v>
      </c>
      <c r="G48">
        <v>0.2</v>
      </c>
      <c r="H48">
        <v>4.7140452079103098E-2</v>
      </c>
      <c r="I48">
        <v>3.13631860789697E-2</v>
      </c>
      <c r="J48" s="26" t="s">
        <v>742</v>
      </c>
      <c r="K48" s="26" t="s">
        <v>135</v>
      </c>
      <c r="L48">
        <v>0</v>
      </c>
      <c r="M48" s="26" t="s">
        <v>135</v>
      </c>
      <c r="N48" s="26" t="s">
        <v>19662</v>
      </c>
    </row>
    <row r="49" spans="1:14" x14ac:dyDescent="0.25">
      <c r="A49" t="s">
        <v>499</v>
      </c>
      <c r="B49" t="s">
        <v>500</v>
      </c>
      <c r="C49" t="s">
        <v>19663</v>
      </c>
      <c r="D49" t="s">
        <v>502</v>
      </c>
      <c r="E49" s="26" t="s">
        <v>19664</v>
      </c>
      <c r="F49" t="b">
        <v>1</v>
      </c>
      <c r="G49" s="26" t="s">
        <v>110</v>
      </c>
      <c r="H49" s="26" t="s">
        <v>784</v>
      </c>
      <c r="I49">
        <v>0.48136025116821801</v>
      </c>
      <c r="J49" s="26" t="s">
        <v>4401</v>
      </c>
      <c r="K49">
        <v>0.5</v>
      </c>
      <c r="L49">
        <v>0</v>
      </c>
      <c r="M49">
        <v>0.25</v>
      </c>
      <c r="N49" s="26" t="s">
        <v>19665</v>
      </c>
    </row>
    <row r="50" spans="1:14" x14ac:dyDescent="0.25">
      <c r="A50" t="s">
        <v>507</v>
      </c>
      <c r="B50" t="s">
        <v>508</v>
      </c>
      <c r="C50" t="s">
        <v>19666</v>
      </c>
      <c r="D50" t="s">
        <v>510</v>
      </c>
      <c r="E50" s="26" t="s">
        <v>19667</v>
      </c>
      <c r="F50" t="b">
        <v>1</v>
      </c>
      <c r="G50" s="26" t="s">
        <v>2891</v>
      </c>
      <c r="H50">
        <v>0.67419986246324204</v>
      </c>
      <c r="I50" s="26" t="s">
        <v>19668</v>
      </c>
      <c r="J50" s="26" t="s">
        <v>9798</v>
      </c>
      <c r="K50" s="26" t="s">
        <v>681</v>
      </c>
      <c r="L50">
        <v>0.3</v>
      </c>
      <c r="M50" s="26" t="s">
        <v>132</v>
      </c>
      <c r="N50" s="26" t="s">
        <v>19669</v>
      </c>
    </row>
    <row r="51" spans="1:14" x14ac:dyDescent="0.25">
      <c r="A51" t="s">
        <v>515</v>
      </c>
      <c r="B51" t="s">
        <v>516</v>
      </c>
      <c r="C51" t="s">
        <v>19670</v>
      </c>
      <c r="D51" t="s">
        <v>518</v>
      </c>
      <c r="E51" s="26" t="s">
        <v>19671</v>
      </c>
      <c r="F51" t="b">
        <v>1</v>
      </c>
      <c r="G51" s="26" t="s">
        <v>132</v>
      </c>
      <c r="H51" s="26" t="s">
        <v>133</v>
      </c>
      <c r="I51" s="26" t="s">
        <v>134</v>
      </c>
      <c r="J51">
        <v>6.2389860721175E-2</v>
      </c>
      <c r="K51">
        <v>0.5</v>
      </c>
      <c r="L51" s="26" t="s">
        <v>743</v>
      </c>
      <c r="M51" s="26" t="s">
        <v>136</v>
      </c>
      <c r="N51" s="26" t="s">
        <v>19672</v>
      </c>
    </row>
    <row r="52" spans="1:14" x14ac:dyDescent="0.25">
      <c r="A52" t="s">
        <v>524</v>
      </c>
      <c r="B52" t="s">
        <v>525</v>
      </c>
      <c r="C52" t="s">
        <v>19673</v>
      </c>
      <c r="D52" t="s">
        <v>527</v>
      </c>
      <c r="E52" s="26" t="s">
        <v>19674</v>
      </c>
      <c r="F52" t="b">
        <v>1</v>
      </c>
      <c r="G52" s="26" t="s">
        <v>970</v>
      </c>
      <c r="H52" s="26" t="s">
        <v>2135</v>
      </c>
      <c r="I52">
        <v>7.4279796307532397E-2</v>
      </c>
      <c r="J52" s="26" t="s">
        <v>2136</v>
      </c>
      <c r="K52" s="26" t="s">
        <v>659</v>
      </c>
      <c r="L52">
        <v>9.5238095238095205E-2</v>
      </c>
      <c r="M52" s="26" t="s">
        <v>83</v>
      </c>
      <c r="N52" s="26" t="s">
        <v>19675</v>
      </c>
    </row>
    <row r="53" spans="1:14" x14ac:dyDescent="0.25">
      <c r="A53" t="s">
        <v>532</v>
      </c>
      <c r="B53" t="s">
        <v>533</v>
      </c>
      <c r="C53" t="s">
        <v>19676</v>
      </c>
      <c r="D53" t="s">
        <v>535</v>
      </c>
      <c r="E53" s="26" t="s">
        <v>19677</v>
      </c>
      <c r="F53" t="b">
        <v>1</v>
      </c>
      <c r="G53" s="26" t="s">
        <v>110</v>
      </c>
      <c r="H53" s="26" t="s">
        <v>1797</v>
      </c>
      <c r="I53" s="26" t="s">
        <v>2426</v>
      </c>
      <c r="J53" s="26" t="s">
        <v>2427</v>
      </c>
      <c r="K53" s="26" t="s">
        <v>294</v>
      </c>
      <c r="L53">
        <v>9.5238095238095205E-2</v>
      </c>
      <c r="M53" s="26" t="s">
        <v>857</v>
      </c>
      <c r="N53" s="26" t="s">
        <v>19678</v>
      </c>
    </row>
    <row r="54" spans="1:14" x14ac:dyDescent="0.25">
      <c r="A54" t="s">
        <v>538</v>
      </c>
      <c r="B54" t="s">
        <v>539</v>
      </c>
      <c r="C54" t="s">
        <v>19679</v>
      </c>
      <c r="D54" t="s">
        <v>541</v>
      </c>
      <c r="E54" s="26" t="s">
        <v>19680</v>
      </c>
      <c r="F54" t="b">
        <v>1</v>
      </c>
      <c r="G54" s="26" t="s">
        <v>132</v>
      </c>
      <c r="H54" s="26" t="s">
        <v>234</v>
      </c>
      <c r="I54">
        <v>8.6742173167785694E-2</v>
      </c>
      <c r="J54" s="26" t="s">
        <v>235</v>
      </c>
      <c r="K54" s="26" t="s">
        <v>659</v>
      </c>
      <c r="L54">
        <v>9.5238095238095205E-2</v>
      </c>
      <c r="M54" s="26" t="s">
        <v>294</v>
      </c>
      <c r="N54" s="26" t="s">
        <v>19681</v>
      </c>
    </row>
    <row r="55" spans="1:14" x14ac:dyDescent="0.25">
      <c r="A55" t="s">
        <v>545</v>
      </c>
      <c r="B55" t="s">
        <v>546</v>
      </c>
      <c r="C55" t="s">
        <v>19531</v>
      </c>
      <c r="D55" t="s">
        <v>547</v>
      </c>
      <c r="E55" s="26" t="s">
        <v>19682</v>
      </c>
      <c r="F55" t="b">
        <v>1</v>
      </c>
      <c r="G55" s="26" t="s">
        <v>1448</v>
      </c>
      <c r="H55">
        <v>0.372677996249965</v>
      </c>
      <c r="I55" s="26" t="s">
        <v>4085</v>
      </c>
      <c r="J55" s="26" t="s">
        <v>4086</v>
      </c>
      <c r="K55" s="26" t="s">
        <v>123</v>
      </c>
      <c r="L55" s="26" t="s">
        <v>480</v>
      </c>
      <c r="M55" s="26" t="s">
        <v>123</v>
      </c>
      <c r="N55" s="26" t="s">
        <v>19683</v>
      </c>
    </row>
    <row r="56" spans="1:14" x14ac:dyDescent="0.25">
      <c r="A56" t="s">
        <v>550</v>
      </c>
      <c r="B56" t="s">
        <v>551</v>
      </c>
      <c r="C56" t="s">
        <v>19684</v>
      </c>
      <c r="D56" t="s">
        <v>553</v>
      </c>
      <c r="E56" s="26" t="s">
        <v>19685</v>
      </c>
      <c r="F56" t="b">
        <v>1</v>
      </c>
      <c r="G56" s="26" t="s">
        <v>180</v>
      </c>
      <c r="H56" s="26" t="s">
        <v>19686</v>
      </c>
      <c r="I56">
        <v>5.8442182740620199E-2</v>
      </c>
      <c r="J56">
        <v>3.5148478313698002E-2</v>
      </c>
      <c r="K56">
        <v>0.25</v>
      </c>
      <c r="L56">
        <v>0</v>
      </c>
      <c r="M56">
        <v>0.25</v>
      </c>
      <c r="N56" s="26" t="s">
        <v>19687</v>
      </c>
    </row>
    <row r="57" spans="1:14" x14ac:dyDescent="0.25">
      <c r="A57" t="s">
        <v>557</v>
      </c>
      <c r="B57" t="s">
        <v>558</v>
      </c>
      <c r="C57" t="s">
        <v>19688</v>
      </c>
      <c r="D57" t="s">
        <v>560</v>
      </c>
      <c r="E57" s="26" t="s">
        <v>19689</v>
      </c>
      <c r="F57" t="b">
        <v>1</v>
      </c>
      <c r="G57">
        <v>0.6</v>
      </c>
      <c r="H57" s="26" t="s">
        <v>802</v>
      </c>
      <c r="I57" s="26" t="s">
        <v>17096</v>
      </c>
      <c r="J57" s="26" t="s">
        <v>17097</v>
      </c>
      <c r="K57" s="26" t="s">
        <v>302</v>
      </c>
      <c r="L57">
        <v>0</v>
      </c>
      <c r="M57" s="26" t="s">
        <v>302</v>
      </c>
      <c r="N57" s="26" t="s">
        <v>19690</v>
      </c>
    </row>
    <row r="58" spans="1:14" x14ac:dyDescent="0.25">
      <c r="A58" t="s">
        <v>563</v>
      </c>
      <c r="B58" t="s">
        <v>564</v>
      </c>
      <c r="C58" t="s">
        <v>19691</v>
      </c>
      <c r="D58" t="s">
        <v>566</v>
      </c>
      <c r="E58" s="26" t="s">
        <v>19692</v>
      </c>
      <c r="F58" t="b">
        <v>1</v>
      </c>
      <c r="G58">
        <v>0.3125</v>
      </c>
      <c r="H58">
        <v>4.5643546458763798E-2</v>
      </c>
      <c r="I58" s="26" t="s">
        <v>19693</v>
      </c>
      <c r="J58">
        <v>1.83938162496388E-2</v>
      </c>
      <c r="K58" s="26" t="s">
        <v>434</v>
      </c>
      <c r="L58">
        <v>0</v>
      </c>
      <c r="M58" s="26" t="s">
        <v>434</v>
      </c>
      <c r="N58" s="26" t="s">
        <v>19694</v>
      </c>
    </row>
    <row r="59" spans="1:14" x14ac:dyDescent="0.25">
      <c r="A59" t="s">
        <v>570</v>
      </c>
      <c r="B59" t="s">
        <v>571</v>
      </c>
      <c r="C59" t="s">
        <v>19695</v>
      </c>
      <c r="D59" t="s">
        <v>573</v>
      </c>
      <c r="E59" s="26" t="s">
        <v>19696</v>
      </c>
      <c r="F59" t="b">
        <v>1</v>
      </c>
      <c r="G59" s="26" t="s">
        <v>110</v>
      </c>
      <c r="H59" s="26" t="s">
        <v>784</v>
      </c>
      <c r="I59">
        <v>0.48136025116821801</v>
      </c>
      <c r="J59" s="26" t="s">
        <v>4401</v>
      </c>
      <c r="K59" s="26" t="s">
        <v>19697</v>
      </c>
      <c r="L59" s="26" t="s">
        <v>1007</v>
      </c>
      <c r="M59" s="26" t="s">
        <v>769</v>
      </c>
      <c r="N59" s="26" t="s">
        <v>19698</v>
      </c>
    </row>
    <row r="60" spans="1:14" x14ac:dyDescent="0.25">
      <c r="A60" t="s">
        <v>582</v>
      </c>
      <c r="B60" t="s">
        <v>583</v>
      </c>
      <c r="C60" t="s">
        <v>19699</v>
      </c>
      <c r="D60" t="s">
        <v>585</v>
      </c>
      <c r="E60" s="26" t="s">
        <v>19700</v>
      </c>
      <c r="F60" t="b">
        <v>1</v>
      </c>
      <c r="G60">
        <v>0.8</v>
      </c>
      <c r="H60" s="26" t="s">
        <v>4880</v>
      </c>
      <c r="I60" s="26" t="s">
        <v>6504</v>
      </c>
      <c r="J60" s="26" t="s">
        <v>11145</v>
      </c>
      <c r="K60">
        <v>0.6</v>
      </c>
      <c r="L60" s="26" t="s">
        <v>1007</v>
      </c>
      <c r="M60" s="26" t="s">
        <v>1370</v>
      </c>
      <c r="N60" s="26" t="s">
        <v>19701</v>
      </c>
    </row>
    <row r="61" spans="1:14" x14ac:dyDescent="0.25">
      <c r="A61" t="s">
        <v>588</v>
      </c>
      <c r="B61" t="s">
        <v>589</v>
      </c>
      <c r="C61" t="s">
        <v>19702</v>
      </c>
      <c r="D61" t="s">
        <v>591</v>
      </c>
      <c r="E61" s="26" t="s">
        <v>19703</v>
      </c>
      <c r="F61" t="b">
        <v>1</v>
      </c>
      <c r="G61" s="26" t="s">
        <v>114</v>
      </c>
      <c r="H61" s="26" t="s">
        <v>8045</v>
      </c>
      <c r="I61">
        <v>9.4815146433133199E-2</v>
      </c>
      <c r="J61">
        <v>6.0307253604077599E-2</v>
      </c>
      <c r="K61">
        <v>0.3</v>
      </c>
      <c r="L61" s="26" t="s">
        <v>743</v>
      </c>
      <c r="M61" s="26" t="s">
        <v>311</v>
      </c>
      <c r="N61" s="26" t="s">
        <v>19704</v>
      </c>
    </row>
    <row r="62" spans="1:14" x14ac:dyDescent="0.25">
      <c r="A62" t="s">
        <v>595</v>
      </c>
      <c r="B62" t="s">
        <v>596</v>
      </c>
      <c r="C62" t="s">
        <v>19705</v>
      </c>
      <c r="D62" t="s">
        <v>598</v>
      </c>
      <c r="E62" s="26" t="s">
        <v>19706</v>
      </c>
      <c r="F62" t="b">
        <v>1</v>
      </c>
      <c r="G62" s="26" t="s">
        <v>110</v>
      </c>
      <c r="H62" s="26" t="s">
        <v>264</v>
      </c>
      <c r="I62" s="26" t="s">
        <v>265</v>
      </c>
      <c r="J62" s="26" t="s">
        <v>266</v>
      </c>
      <c r="K62">
        <v>0.5</v>
      </c>
      <c r="L62" s="26" t="s">
        <v>201</v>
      </c>
      <c r="M62" s="26" t="s">
        <v>970</v>
      </c>
      <c r="N62" s="26" t="s">
        <v>19707</v>
      </c>
    </row>
    <row r="63" spans="1:14" x14ac:dyDescent="0.25">
      <c r="A63" t="s">
        <v>607</v>
      </c>
      <c r="B63" t="s">
        <v>608</v>
      </c>
      <c r="C63" t="s">
        <v>19708</v>
      </c>
      <c r="D63" t="s">
        <v>610</v>
      </c>
      <c r="E63" s="26" t="s">
        <v>19709</v>
      </c>
      <c r="F63" t="b">
        <v>1</v>
      </c>
      <c r="G63" s="26" t="s">
        <v>318</v>
      </c>
      <c r="H63" s="26" t="s">
        <v>1264</v>
      </c>
      <c r="I63" s="26" t="s">
        <v>3430</v>
      </c>
      <c r="J63" s="26" t="s">
        <v>2581</v>
      </c>
      <c r="K63" s="26" t="s">
        <v>5999</v>
      </c>
      <c r="L63">
        <v>0</v>
      </c>
      <c r="M63" s="26" t="s">
        <v>1257</v>
      </c>
      <c r="N63" s="26" t="s">
        <v>19710</v>
      </c>
    </row>
    <row r="64" spans="1:14" x14ac:dyDescent="0.25">
      <c r="A64" t="s">
        <v>615</v>
      </c>
      <c r="B64" t="s">
        <v>616</v>
      </c>
      <c r="C64" t="s">
        <v>19711</v>
      </c>
      <c r="D64" t="s">
        <v>618</v>
      </c>
      <c r="E64" s="26" t="s">
        <v>19712</v>
      </c>
      <c r="F64" t="b">
        <v>1</v>
      </c>
      <c r="G64">
        <v>0.5</v>
      </c>
      <c r="H64" s="26" t="s">
        <v>301</v>
      </c>
      <c r="I64">
        <v>7.8886105367115197E-2</v>
      </c>
      <c r="J64">
        <v>4.7406042598781298E-2</v>
      </c>
      <c r="K64" s="26" t="s">
        <v>543</v>
      </c>
      <c r="L64">
        <v>9.9999999999999895E-2</v>
      </c>
      <c r="M64" s="26" t="s">
        <v>202</v>
      </c>
      <c r="N64" s="26" t="s">
        <v>19713</v>
      </c>
    </row>
    <row r="65" spans="1:14" x14ac:dyDescent="0.25">
      <c r="A65" t="s">
        <v>622</v>
      </c>
      <c r="B65" t="s">
        <v>623</v>
      </c>
      <c r="C65" t="s">
        <v>19714</v>
      </c>
      <c r="D65" t="s">
        <v>625</v>
      </c>
      <c r="E65" s="26" t="s">
        <v>19715</v>
      </c>
      <c r="F65" t="b">
        <v>1</v>
      </c>
      <c r="G65">
        <v>0.3</v>
      </c>
      <c r="H65">
        <v>5.7735026918962498E-2</v>
      </c>
      <c r="I65">
        <v>3.58533953657722E-2</v>
      </c>
      <c r="J65">
        <v>2.7776190340117898E-2</v>
      </c>
      <c r="K65">
        <v>0.3</v>
      </c>
      <c r="L65">
        <v>0</v>
      </c>
      <c r="M65" s="26" t="s">
        <v>951</v>
      </c>
      <c r="N65" s="26" t="s">
        <v>19716</v>
      </c>
    </row>
    <row r="66" spans="1:14" x14ac:dyDescent="0.25">
      <c r="A66" t="s">
        <v>630</v>
      </c>
      <c r="B66" t="s">
        <v>631</v>
      </c>
      <c r="C66" t="s">
        <v>19717</v>
      </c>
      <c r="D66" t="s">
        <v>632</v>
      </c>
      <c r="E66" s="26" t="s">
        <v>19718</v>
      </c>
      <c r="F66" t="b">
        <v>1</v>
      </c>
      <c r="G66" s="26" t="s">
        <v>73</v>
      </c>
      <c r="H66" s="26" t="s">
        <v>634</v>
      </c>
      <c r="I66">
        <v>9.5380606899712603E-2</v>
      </c>
      <c r="J66">
        <v>5.63756031525929E-2</v>
      </c>
      <c r="K66" s="26" t="s">
        <v>635</v>
      </c>
      <c r="L66">
        <v>0</v>
      </c>
      <c r="M66" s="26" t="s">
        <v>635</v>
      </c>
      <c r="N66" s="26" t="s">
        <v>19719</v>
      </c>
    </row>
    <row r="67" spans="1:14" x14ac:dyDescent="0.25">
      <c r="A67" t="s">
        <v>637</v>
      </c>
      <c r="B67" t="s">
        <v>638</v>
      </c>
      <c r="C67" t="s">
        <v>19720</v>
      </c>
      <c r="D67" t="s">
        <v>640</v>
      </c>
      <c r="E67" s="26" t="s">
        <v>19721</v>
      </c>
      <c r="F67" t="b">
        <v>1</v>
      </c>
      <c r="G67" s="26" t="s">
        <v>329</v>
      </c>
      <c r="H67">
        <v>6.6986412705708306E-2</v>
      </c>
      <c r="I67" s="26" t="s">
        <v>4189</v>
      </c>
      <c r="J67">
        <v>2.5272324487996399E-2</v>
      </c>
      <c r="K67">
        <v>9.0909090909090898E-2</v>
      </c>
      <c r="L67">
        <v>0</v>
      </c>
      <c r="M67">
        <v>9.0909090909090898E-2</v>
      </c>
      <c r="N67" s="26" t="s">
        <v>19722</v>
      </c>
    </row>
    <row r="68" spans="1:14" x14ac:dyDescent="0.25">
      <c r="A68" t="s">
        <v>644</v>
      </c>
      <c r="B68" t="s">
        <v>645</v>
      </c>
      <c r="C68" t="s">
        <v>19723</v>
      </c>
      <c r="D68" t="s">
        <v>647</v>
      </c>
      <c r="E68" s="26" t="s">
        <v>19724</v>
      </c>
      <c r="F68" t="b">
        <v>1</v>
      </c>
      <c r="G68" s="26" t="s">
        <v>114</v>
      </c>
      <c r="H68" s="26" t="s">
        <v>274</v>
      </c>
      <c r="I68" s="26" t="s">
        <v>11547</v>
      </c>
      <c r="J68" s="26" t="s">
        <v>11548</v>
      </c>
      <c r="K68" s="26" t="s">
        <v>114</v>
      </c>
      <c r="L68">
        <v>0.125</v>
      </c>
      <c r="M68" s="26" t="s">
        <v>114</v>
      </c>
      <c r="N68" s="26" t="s">
        <v>19725</v>
      </c>
    </row>
    <row r="69" spans="1:14" x14ac:dyDescent="0.25">
      <c r="A69" t="s">
        <v>652</v>
      </c>
      <c r="B69" t="s">
        <v>653</v>
      </c>
      <c r="C69" t="s">
        <v>19726</v>
      </c>
      <c r="D69" t="s">
        <v>655</v>
      </c>
      <c r="E69" s="26" t="s">
        <v>19727</v>
      </c>
      <c r="F69" t="b">
        <v>1</v>
      </c>
      <c r="G69">
        <v>0.4</v>
      </c>
      <c r="H69" s="26" t="s">
        <v>2385</v>
      </c>
      <c r="I69" s="26" t="s">
        <v>10839</v>
      </c>
      <c r="J69">
        <v>8.6095837103840306E-2</v>
      </c>
      <c r="K69" s="26" t="s">
        <v>929</v>
      </c>
      <c r="L69">
        <v>0</v>
      </c>
      <c r="M69" s="26" t="s">
        <v>2945</v>
      </c>
      <c r="N69" s="26" t="s">
        <v>19728</v>
      </c>
    </row>
    <row r="70" spans="1:14" x14ac:dyDescent="0.25">
      <c r="A70" t="s">
        <v>661</v>
      </c>
      <c r="B70" t="s">
        <v>662</v>
      </c>
      <c r="C70" t="s">
        <v>19729</v>
      </c>
      <c r="D70" t="s">
        <v>664</v>
      </c>
      <c r="E70" s="26" t="s">
        <v>19730</v>
      </c>
      <c r="F70" t="b">
        <v>1</v>
      </c>
      <c r="G70" s="26" t="s">
        <v>71</v>
      </c>
      <c r="H70" s="26" t="s">
        <v>90</v>
      </c>
      <c r="I70">
        <v>8.16771334342202E-2</v>
      </c>
      <c r="J70">
        <v>5.0125787157390599E-2</v>
      </c>
      <c r="K70" s="26" t="s">
        <v>201</v>
      </c>
      <c r="L70" s="26" t="s">
        <v>72</v>
      </c>
      <c r="M70" s="26" t="s">
        <v>752</v>
      </c>
      <c r="N70" s="26" t="s">
        <v>19731</v>
      </c>
    </row>
    <row r="71" spans="1:14" x14ac:dyDescent="0.25">
      <c r="A71" t="s">
        <v>668</v>
      </c>
      <c r="B71" t="s">
        <v>669</v>
      </c>
      <c r="C71" t="s">
        <v>19702</v>
      </c>
      <c r="D71" t="s">
        <v>671</v>
      </c>
      <c r="E71" s="26" t="s">
        <v>19732</v>
      </c>
      <c r="F71" t="b">
        <v>1</v>
      </c>
      <c r="G71" s="26" t="s">
        <v>114</v>
      </c>
      <c r="H71" s="26" t="s">
        <v>8045</v>
      </c>
      <c r="I71">
        <v>9.4815146433133199E-2</v>
      </c>
      <c r="J71">
        <v>6.0307253604077599E-2</v>
      </c>
      <c r="K71" s="26" t="s">
        <v>180</v>
      </c>
      <c r="L71">
        <v>0</v>
      </c>
      <c r="M71" s="26" t="s">
        <v>1007</v>
      </c>
      <c r="N71" s="26" t="s">
        <v>19733</v>
      </c>
    </row>
    <row r="72" spans="1:14" x14ac:dyDescent="0.25">
      <c r="A72" t="s">
        <v>676</v>
      </c>
      <c r="B72" t="s">
        <v>677</v>
      </c>
      <c r="C72" t="s">
        <v>19734</v>
      </c>
      <c r="D72" t="s">
        <v>679</v>
      </c>
      <c r="E72" s="26" t="s">
        <v>19735</v>
      </c>
      <c r="F72" t="b">
        <v>1</v>
      </c>
      <c r="G72" s="26" t="s">
        <v>156</v>
      </c>
      <c r="H72" s="26" t="s">
        <v>529</v>
      </c>
      <c r="I72" s="26" t="s">
        <v>3745</v>
      </c>
      <c r="J72" s="26" t="s">
        <v>4419</v>
      </c>
      <c r="K72" s="26" t="s">
        <v>593</v>
      </c>
      <c r="L72">
        <v>0</v>
      </c>
      <c r="M72" s="26" t="s">
        <v>91</v>
      </c>
      <c r="N72" s="26" t="s">
        <v>19736</v>
      </c>
    </row>
    <row r="73" spans="1:14" x14ac:dyDescent="0.25">
      <c r="A73" t="s">
        <v>685</v>
      </c>
      <c r="B73" t="s">
        <v>686</v>
      </c>
      <c r="C73" t="s">
        <v>19737</v>
      </c>
      <c r="D73" t="s">
        <v>688</v>
      </c>
      <c r="E73">
        <v>0.62617511377057</v>
      </c>
      <c r="F73" t="b">
        <v>1</v>
      </c>
      <c r="G73" s="26" t="s">
        <v>201</v>
      </c>
      <c r="H73">
        <v>5.2223296786709297E-2</v>
      </c>
      <c r="I73">
        <v>3.22767946980888E-2</v>
      </c>
      <c r="J73" s="26" t="s">
        <v>2487</v>
      </c>
      <c r="K73" s="26" t="s">
        <v>311</v>
      </c>
      <c r="L73">
        <v>0</v>
      </c>
      <c r="M73" s="26" t="s">
        <v>311</v>
      </c>
      <c r="N73" s="26" t="s">
        <v>19738</v>
      </c>
    </row>
    <row r="74" spans="1:14" x14ac:dyDescent="0.25">
      <c r="A74" t="s">
        <v>691</v>
      </c>
      <c r="B74" t="s">
        <v>692</v>
      </c>
      <c r="C74" t="s">
        <v>19739</v>
      </c>
      <c r="D74" t="s">
        <v>694</v>
      </c>
      <c r="E74" s="26" t="s">
        <v>19740</v>
      </c>
      <c r="F74" t="b">
        <v>1</v>
      </c>
      <c r="G74">
        <v>0.6</v>
      </c>
      <c r="H74" s="26" t="s">
        <v>1692</v>
      </c>
      <c r="I74" s="26" t="s">
        <v>2654</v>
      </c>
      <c r="J74" s="26" t="s">
        <v>19741</v>
      </c>
      <c r="K74" s="26" t="s">
        <v>970</v>
      </c>
      <c r="L74">
        <v>0</v>
      </c>
      <c r="M74">
        <v>0.25</v>
      </c>
      <c r="N74" s="26" t="s">
        <v>19742</v>
      </c>
    </row>
    <row r="75" spans="1:14" x14ac:dyDescent="0.25">
      <c r="A75" t="s">
        <v>699</v>
      </c>
      <c r="B75" t="s">
        <v>700</v>
      </c>
      <c r="C75" t="s">
        <v>19743</v>
      </c>
      <c r="D75" t="s">
        <v>702</v>
      </c>
      <c r="E75" s="26" t="s">
        <v>19744</v>
      </c>
      <c r="F75" t="b">
        <v>1</v>
      </c>
      <c r="G75" s="26" t="s">
        <v>378</v>
      </c>
      <c r="H75" s="26" t="s">
        <v>15943</v>
      </c>
      <c r="I75" s="26" t="s">
        <v>19745</v>
      </c>
      <c r="J75" s="26" t="s">
        <v>19746</v>
      </c>
      <c r="K75">
        <v>0</v>
      </c>
      <c r="L75">
        <v>0</v>
      </c>
      <c r="M75">
        <v>0</v>
      </c>
      <c r="N75" s="26" t="s">
        <v>19747</v>
      </c>
    </row>
    <row r="76" spans="1:14" x14ac:dyDescent="0.25">
      <c r="A76" t="s">
        <v>705</v>
      </c>
      <c r="B76" t="s">
        <v>706</v>
      </c>
      <c r="C76" t="s">
        <v>19748</v>
      </c>
      <c r="D76" t="s">
        <v>708</v>
      </c>
      <c r="E76" s="26" t="s">
        <v>19749</v>
      </c>
      <c r="F76" t="b">
        <v>1</v>
      </c>
      <c r="G76" s="26" t="s">
        <v>110</v>
      </c>
      <c r="H76">
        <v>0.5</v>
      </c>
      <c r="I76" s="26" t="s">
        <v>8662</v>
      </c>
      <c r="J76" s="26" t="s">
        <v>8663</v>
      </c>
      <c r="K76">
        <v>0.375</v>
      </c>
      <c r="L76">
        <v>0</v>
      </c>
      <c r="M76">
        <v>0.25</v>
      </c>
      <c r="N76" s="26" t="s">
        <v>19750</v>
      </c>
    </row>
    <row r="77" spans="1:14" x14ac:dyDescent="0.25">
      <c r="A77" t="s">
        <v>717</v>
      </c>
      <c r="B77" t="s">
        <v>718</v>
      </c>
      <c r="C77" t="s">
        <v>19751</v>
      </c>
      <c r="D77" t="s">
        <v>720</v>
      </c>
      <c r="E77" s="26" t="s">
        <v>19752</v>
      </c>
      <c r="F77" t="b">
        <v>1</v>
      </c>
      <c r="G77" s="26" t="s">
        <v>1738</v>
      </c>
      <c r="H77" s="26" t="s">
        <v>3879</v>
      </c>
      <c r="I77">
        <v>9.9560915267571395E-2</v>
      </c>
      <c r="J77">
        <v>5.69682265132554E-2</v>
      </c>
      <c r="K77" s="26" t="s">
        <v>658</v>
      </c>
      <c r="L77">
        <v>9.5238095238095205E-2</v>
      </c>
      <c r="M77" s="26" t="s">
        <v>659</v>
      </c>
      <c r="N77" s="26" t="s">
        <v>19753</v>
      </c>
    </row>
    <row r="78" spans="1:14" x14ac:dyDescent="0.25">
      <c r="A78" t="s">
        <v>724</v>
      </c>
      <c r="B78" t="s">
        <v>725</v>
      </c>
      <c r="C78" t="s">
        <v>19754</v>
      </c>
      <c r="D78" t="s">
        <v>727</v>
      </c>
      <c r="E78" s="26" t="s">
        <v>19755</v>
      </c>
      <c r="F78" t="b">
        <v>1</v>
      </c>
      <c r="G78" s="26" t="s">
        <v>132</v>
      </c>
      <c r="H78" s="26" t="s">
        <v>487</v>
      </c>
      <c r="I78" s="26" t="s">
        <v>488</v>
      </c>
      <c r="J78" s="26" t="s">
        <v>489</v>
      </c>
      <c r="K78" s="26" t="s">
        <v>160</v>
      </c>
      <c r="L78" s="26" t="s">
        <v>92</v>
      </c>
      <c r="M78" s="26" t="s">
        <v>593</v>
      </c>
      <c r="N78" s="26" t="s">
        <v>19756</v>
      </c>
    </row>
    <row r="79" spans="1:14" x14ac:dyDescent="0.25">
      <c r="A79" t="s">
        <v>730</v>
      </c>
      <c r="B79" t="s">
        <v>731</v>
      </c>
      <c r="C79" t="s">
        <v>19757</v>
      </c>
      <c r="D79" t="s">
        <v>733</v>
      </c>
      <c r="E79" s="26" t="s">
        <v>19758</v>
      </c>
      <c r="F79" t="b">
        <v>1</v>
      </c>
      <c r="G79" s="26" t="s">
        <v>110</v>
      </c>
      <c r="H79" s="26" t="s">
        <v>111</v>
      </c>
      <c r="I79">
        <v>0.29302865760637398</v>
      </c>
      <c r="J79" s="26" t="s">
        <v>2358</v>
      </c>
      <c r="K79" s="26" t="s">
        <v>180</v>
      </c>
      <c r="L79">
        <v>9.0909090909090898E-2</v>
      </c>
      <c r="M79" s="26" t="s">
        <v>180</v>
      </c>
      <c r="N79" s="26" t="s">
        <v>19759</v>
      </c>
    </row>
    <row r="80" spans="1:14" x14ac:dyDescent="0.25">
      <c r="A80" t="s">
        <v>737</v>
      </c>
      <c r="B80" t="s">
        <v>738</v>
      </c>
      <c r="C80" t="s">
        <v>19760</v>
      </c>
      <c r="D80" t="s">
        <v>740</v>
      </c>
      <c r="E80" s="26" t="s">
        <v>19761</v>
      </c>
      <c r="F80" t="b">
        <v>1</v>
      </c>
      <c r="G80" s="26" t="s">
        <v>67</v>
      </c>
      <c r="H80" s="26" t="s">
        <v>68</v>
      </c>
      <c r="I80" s="26" t="s">
        <v>69</v>
      </c>
      <c r="J80" s="26" t="s">
        <v>70</v>
      </c>
      <c r="K80" s="26" t="s">
        <v>522</v>
      </c>
      <c r="L80" s="26" t="s">
        <v>480</v>
      </c>
      <c r="M80" s="26" t="s">
        <v>522</v>
      </c>
      <c r="N80" s="26" t="s">
        <v>19762</v>
      </c>
    </row>
    <row r="81" spans="1:14" x14ac:dyDescent="0.25">
      <c r="A81" t="s">
        <v>745</v>
      </c>
      <c r="B81" t="s">
        <v>746</v>
      </c>
      <c r="C81" t="s">
        <v>19763</v>
      </c>
      <c r="D81" t="s">
        <v>748</v>
      </c>
      <c r="E81" s="26" t="s">
        <v>19764</v>
      </c>
      <c r="F81" t="b">
        <v>1</v>
      </c>
      <c r="G81">
        <v>0</v>
      </c>
      <c r="H81">
        <v>0</v>
      </c>
      <c r="I81">
        <v>0</v>
      </c>
      <c r="J81">
        <v>0</v>
      </c>
      <c r="K81">
        <v>0</v>
      </c>
      <c r="L81">
        <v>0</v>
      </c>
      <c r="M81">
        <v>0</v>
      </c>
      <c r="N81">
        <v>9.8156415343915296E-2</v>
      </c>
    </row>
    <row r="82" spans="1:14" x14ac:dyDescent="0.25">
      <c r="A82" t="s">
        <v>754</v>
      </c>
      <c r="B82" t="s">
        <v>755</v>
      </c>
      <c r="C82" t="s">
        <v>19765</v>
      </c>
      <c r="D82" t="s">
        <v>757</v>
      </c>
      <c r="E82" s="26" t="s">
        <v>19766</v>
      </c>
      <c r="F82" t="b">
        <v>1</v>
      </c>
      <c r="G82" s="26" t="s">
        <v>2554</v>
      </c>
      <c r="H82" s="26" t="s">
        <v>3110</v>
      </c>
      <c r="I82" s="26" t="s">
        <v>187</v>
      </c>
      <c r="J82" s="26" t="s">
        <v>6126</v>
      </c>
      <c r="K82" s="26" t="s">
        <v>795</v>
      </c>
      <c r="L82" s="26" t="s">
        <v>593</v>
      </c>
      <c r="M82" s="26" t="s">
        <v>658</v>
      </c>
      <c r="N82" s="26" t="s">
        <v>19767</v>
      </c>
    </row>
    <row r="83" spans="1:14" x14ac:dyDescent="0.25">
      <c r="A83" t="s">
        <v>763</v>
      </c>
      <c r="B83" t="s">
        <v>764</v>
      </c>
      <c r="C83" t="s">
        <v>19768</v>
      </c>
      <c r="D83" t="s">
        <v>766</v>
      </c>
      <c r="E83" s="26" t="s">
        <v>19769</v>
      </c>
      <c r="F83" t="b">
        <v>1</v>
      </c>
      <c r="G83" s="26" t="s">
        <v>970</v>
      </c>
      <c r="H83" s="26" t="s">
        <v>1774</v>
      </c>
      <c r="I83">
        <v>9.3370697415325304E-2</v>
      </c>
      <c r="J83" s="26" t="s">
        <v>1775</v>
      </c>
      <c r="K83" s="26" t="s">
        <v>769</v>
      </c>
      <c r="L83" s="26" t="s">
        <v>770</v>
      </c>
      <c r="M83" s="26" t="s">
        <v>769</v>
      </c>
      <c r="N83" s="26" t="s">
        <v>19770</v>
      </c>
    </row>
    <row r="84" spans="1:14" x14ac:dyDescent="0.25">
      <c r="A84" t="s">
        <v>772</v>
      </c>
      <c r="B84" t="s">
        <v>773</v>
      </c>
      <c r="C84" t="s">
        <v>19771</v>
      </c>
      <c r="D84" t="s">
        <v>775</v>
      </c>
      <c r="E84" s="26" t="s">
        <v>19772</v>
      </c>
      <c r="F84" t="b">
        <v>1</v>
      </c>
      <c r="G84">
        <v>0.25</v>
      </c>
      <c r="H84" s="26" t="s">
        <v>872</v>
      </c>
      <c r="I84">
        <v>6.2756774880874805E-2</v>
      </c>
      <c r="J84">
        <v>3.9863571282680102E-2</v>
      </c>
      <c r="K84">
        <v>8.3333333333333301E-2</v>
      </c>
      <c r="L84">
        <v>0</v>
      </c>
      <c r="M84">
        <v>8.3333333333333301E-2</v>
      </c>
      <c r="N84" s="26" t="s">
        <v>19773</v>
      </c>
    </row>
    <row r="85" spans="1:14" x14ac:dyDescent="0.25">
      <c r="A85" t="s">
        <v>779</v>
      </c>
      <c r="B85" t="s">
        <v>780</v>
      </c>
      <c r="C85" t="s">
        <v>19774</v>
      </c>
      <c r="D85" t="s">
        <v>782</v>
      </c>
      <c r="E85" s="26" t="s">
        <v>19775</v>
      </c>
      <c r="F85" t="b">
        <v>1</v>
      </c>
      <c r="G85" s="26" t="s">
        <v>67</v>
      </c>
      <c r="H85" s="26" t="s">
        <v>479</v>
      </c>
      <c r="I85" s="26" t="s">
        <v>389</v>
      </c>
      <c r="J85" s="26" t="s">
        <v>548</v>
      </c>
      <c r="K85" s="26" t="s">
        <v>136</v>
      </c>
      <c r="L85">
        <v>0</v>
      </c>
      <c r="M85">
        <v>0.3</v>
      </c>
      <c r="N85" s="26" t="s">
        <v>19776</v>
      </c>
    </row>
    <row r="86" spans="1:14" x14ac:dyDescent="0.25">
      <c r="A86" t="s">
        <v>789</v>
      </c>
      <c r="B86" t="s">
        <v>790</v>
      </c>
      <c r="C86" t="s">
        <v>19777</v>
      </c>
      <c r="D86" t="s">
        <v>792</v>
      </c>
      <c r="E86" s="26" t="s">
        <v>19778</v>
      </c>
      <c r="F86" t="b">
        <v>1</v>
      </c>
      <c r="G86" s="26" t="s">
        <v>67</v>
      </c>
      <c r="H86" s="26" t="s">
        <v>479</v>
      </c>
      <c r="I86" s="26" t="s">
        <v>2216</v>
      </c>
      <c r="J86">
        <v>7.1758529147721295E-2</v>
      </c>
      <c r="K86">
        <v>0.6</v>
      </c>
      <c r="L86" s="26" t="s">
        <v>135</v>
      </c>
      <c r="M86">
        <v>0.5</v>
      </c>
      <c r="N86" s="26" t="s">
        <v>19779</v>
      </c>
    </row>
    <row r="87" spans="1:14" x14ac:dyDescent="0.25">
      <c r="A87" t="s">
        <v>797</v>
      </c>
      <c r="B87" t="s">
        <v>798</v>
      </c>
      <c r="C87" t="s">
        <v>19780</v>
      </c>
      <c r="D87" t="s">
        <v>800</v>
      </c>
      <c r="E87" s="26" t="s">
        <v>19781</v>
      </c>
      <c r="F87" t="b">
        <v>1</v>
      </c>
      <c r="G87" s="26" t="s">
        <v>681</v>
      </c>
      <c r="H87" s="26" t="s">
        <v>2931</v>
      </c>
      <c r="I87" s="26" t="s">
        <v>5620</v>
      </c>
      <c r="J87" s="26" t="s">
        <v>5333</v>
      </c>
      <c r="K87" s="26" t="s">
        <v>132</v>
      </c>
      <c r="L87" s="26" t="s">
        <v>72</v>
      </c>
      <c r="M87" s="26" t="s">
        <v>73</v>
      </c>
      <c r="N87" s="26" t="s">
        <v>19782</v>
      </c>
    </row>
    <row r="88" spans="1:14" x14ac:dyDescent="0.25">
      <c r="A88" t="s">
        <v>806</v>
      </c>
      <c r="B88" t="s">
        <v>807</v>
      </c>
      <c r="C88" t="s">
        <v>19783</v>
      </c>
      <c r="D88" t="s">
        <v>809</v>
      </c>
      <c r="E88" s="26" t="s">
        <v>19784</v>
      </c>
      <c r="F88" t="b">
        <v>1</v>
      </c>
      <c r="G88" s="26" t="s">
        <v>1090</v>
      </c>
      <c r="H88" s="26" t="s">
        <v>2820</v>
      </c>
      <c r="I88" s="26" t="s">
        <v>19785</v>
      </c>
      <c r="J88">
        <v>6.2981299923942399E-2</v>
      </c>
      <c r="K88" s="26" t="s">
        <v>83</v>
      </c>
      <c r="L88">
        <v>9.5238095238095205E-2</v>
      </c>
      <c r="M88" s="26" t="s">
        <v>83</v>
      </c>
      <c r="N88" s="26" t="s">
        <v>19786</v>
      </c>
    </row>
    <row r="89" spans="1:14" x14ac:dyDescent="0.25">
      <c r="A89" t="s">
        <v>814</v>
      </c>
      <c r="B89" t="s">
        <v>815</v>
      </c>
      <c r="C89" t="s">
        <v>19787</v>
      </c>
      <c r="D89" t="s">
        <v>817</v>
      </c>
      <c r="E89" s="26" t="s">
        <v>19788</v>
      </c>
      <c r="F89" t="b">
        <v>1</v>
      </c>
      <c r="G89">
        <v>0.4</v>
      </c>
      <c r="H89">
        <v>6.6666666666666596E-2</v>
      </c>
      <c r="I89" s="26" t="s">
        <v>568</v>
      </c>
      <c r="J89">
        <v>2.9847458960098199E-2</v>
      </c>
      <c r="K89">
        <v>0.3</v>
      </c>
      <c r="L89">
        <v>0</v>
      </c>
      <c r="M89" s="26" t="s">
        <v>951</v>
      </c>
      <c r="N89" s="26" t="s">
        <v>19789</v>
      </c>
    </row>
    <row r="90" spans="1:14" x14ac:dyDescent="0.25">
      <c r="A90" t="s">
        <v>820</v>
      </c>
      <c r="B90" t="s">
        <v>821</v>
      </c>
      <c r="C90" t="s">
        <v>19790</v>
      </c>
      <c r="D90" t="s">
        <v>823</v>
      </c>
      <c r="E90" s="26" t="s">
        <v>19791</v>
      </c>
      <c r="F90" t="b">
        <v>1</v>
      </c>
      <c r="G90" s="26" t="s">
        <v>2088</v>
      </c>
      <c r="H90" s="26" t="s">
        <v>3013</v>
      </c>
      <c r="I90" s="26" t="s">
        <v>3014</v>
      </c>
      <c r="J90">
        <v>9.5859838269310702E-2</v>
      </c>
      <c r="K90">
        <v>0.4</v>
      </c>
      <c r="L90" s="26" t="s">
        <v>227</v>
      </c>
      <c r="M90">
        <v>0.3</v>
      </c>
      <c r="N90" s="26" t="s">
        <v>19792</v>
      </c>
    </row>
    <row r="91" spans="1:14" x14ac:dyDescent="0.25">
      <c r="A91" t="s">
        <v>830</v>
      </c>
      <c r="B91" t="s">
        <v>831</v>
      </c>
      <c r="C91" t="s">
        <v>19793</v>
      </c>
      <c r="D91" t="s">
        <v>833</v>
      </c>
      <c r="E91" s="26" t="s">
        <v>19794</v>
      </c>
      <c r="F91" t="b">
        <v>1</v>
      </c>
      <c r="G91" s="26" t="s">
        <v>114</v>
      </c>
      <c r="H91" s="26" t="s">
        <v>8045</v>
      </c>
      <c r="I91">
        <v>9.4815146433133199E-2</v>
      </c>
      <c r="J91">
        <v>6.0307253604077599E-2</v>
      </c>
      <c r="K91" s="26" t="s">
        <v>114</v>
      </c>
      <c r="L91">
        <v>0</v>
      </c>
      <c r="M91" s="26" t="s">
        <v>180</v>
      </c>
      <c r="N91" s="26" t="s">
        <v>19795</v>
      </c>
    </row>
    <row r="92" spans="1:14" x14ac:dyDescent="0.25">
      <c r="A92" t="s">
        <v>837</v>
      </c>
      <c r="B92" t="s">
        <v>838</v>
      </c>
      <c r="C92" t="s">
        <v>19796</v>
      </c>
      <c r="D92" t="s">
        <v>839</v>
      </c>
      <c r="E92" s="26" t="s">
        <v>19797</v>
      </c>
      <c r="F92" t="b">
        <v>1</v>
      </c>
      <c r="G92">
        <v>0</v>
      </c>
      <c r="H92">
        <v>0</v>
      </c>
      <c r="I92">
        <v>0</v>
      </c>
      <c r="J92">
        <v>0</v>
      </c>
      <c r="K92" s="26" t="s">
        <v>480</v>
      </c>
      <c r="L92">
        <v>0</v>
      </c>
      <c r="M92" s="26" t="s">
        <v>480</v>
      </c>
      <c r="N92" s="26" t="s">
        <v>19798</v>
      </c>
    </row>
    <row r="93" spans="1:14" x14ac:dyDescent="0.25">
      <c r="A93" t="s">
        <v>842</v>
      </c>
      <c r="B93" t="s">
        <v>843</v>
      </c>
      <c r="C93" t="s">
        <v>19799</v>
      </c>
      <c r="D93" t="s">
        <v>845</v>
      </c>
      <c r="E93" s="26" t="s">
        <v>19800</v>
      </c>
      <c r="F93" t="b">
        <v>1</v>
      </c>
      <c r="G93" s="26" t="s">
        <v>681</v>
      </c>
      <c r="H93" s="26" t="s">
        <v>4251</v>
      </c>
      <c r="I93" s="26" t="s">
        <v>4252</v>
      </c>
      <c r="J93" s="26" t="s">
        <v>4253</v>
      </c>
      <c r="K93" s="26" t="s">
        <v>472</v>
      </c>
      <c r="L93" s="26" t="s">
        <v>236</v>
      </c>
      <c r="M93">
        <v>0.38095238095238099</v>
      </c>
      <c r="N93" s="26" t="s">
        <v>19801</v>
      </c>
    </row>
    <row r="94" spans="1:14" x14ac:dyDescent="0.25">
      <c r="A94" t="s">
        <v>852</v>
      </c>
      <c r="B94" t="s">
        <v>853</v>
      </c>
      <c r="C94" t="s">
        <v>19802</v>
      </c>
      <c r="D94" t="s">
        <v>855</v>
      </c>
      <c r="E94" s="26" t="s">
        <v>19803</v>
      </c>
      <c r="F94" t="b">
        <v>1</v>
      </c>
      <c r="G94" s="26" t="s">
        <v>67</v>
      </c>
      <c r="H94" s="26" t="s">
        <v>1283</v>
      </c>
      <c r="I94">
        <v>9.1268883749272597E-2</v>
      </c>
      <c r="J94">
        <v>5.4524691196308601E-2</v>
      </c>
      <c r="K94" s="26" t="s">
        <v>73</v>
      </c>
      <c r="L94" s="26" t="s">
        <v>72</v>
      </c>
      <c r="M94" s="26" t="s">
        <v>201</v>
      </c>
      <c r="N94" s="26" t="s">
        <v>19804</v>
      </c>
    </row>
    <row r="95" spans="1:14" x14ac:dyDescent="0.25">
      <c r="A95" t="s">
        <v>859</v>
      </c>
      <c r="B95" t="s">
        <v>860</v>
      </c>
      <c r="C95" t="s">
        <v>19805</v>
      </c>
      <c r="D95" t="s">
        <v>862</v>
      </c>
      <c r="E95" s="26" t="s">
        <v>19806</v>
      </c>
      <c r="F95" t="b">
        <v>1</v>
      </c>
      <c r="G95">
        <v>0.4</v>
      </c>
      <c r="H95" s="26" t="s">
        <v>470</v>
      </c>
      <c r="I95" s="26" t="s">
        <v>471</v>
      </c>
      <c r="J95">
        <v>6.3119690782258903E-2</v>
      </c>
      <c r="K95" s="26" t="s">
        <v>236</v>
      </c>
      <c r="L95">
        <v>0</v>
      </c>
      <c r="M95" s="26" t="s">
        <v>236</v>
      </c>
      <c r="N95" s="26" t="s">
        <v>19807</v>
      </c>
    </row>
    <row r="96" spans="1:14" x14ac:dyDescent="0.25">
      <c r="A96" t="s">
        <v>867</v>
      </c>
      <c r="B96" t="s">
        <v>868</v>
      </c>
      <c r="C96" t="s">
        <v>19808</v>
      </c>
      <c r="D96" t="s">
        <v>870</v>
      </c>
      <c r="E96" s="26" t="s">
        <v>19809</v>
      </c>
      <c r="F96" t="b">
        <v>1</v>
      </c>
      <c r="G96">
        <v>0.5</v>
      </c>
      <c r="H96" s="26" t="s">
        <v>121</v>
      </c>
      <c r="I96">
        <v>9.0727799484173297E-2</v>
      </c>
      <c r="J96" s="26" t="s">
        <v>122</v>
      </c>
      <c r="K96" s="26" t="s">
        <v>125</v>
      </c>
      <c r="L96" s="26" t="s">
        <v>124</v>
      </c>
      <c r="M96" s="26" t="s">
        <v>125</v>
      </c>
      <c r="N96" s="26" t="s">
        <v>19810</v>
      </c>
    </row>
    <row r="97" spans="1:14" x14ac:dyDescent="0.25">
      <c r="A97" t="s">
        <v>874</v>
      </c>
      <c r="B97" t="s">
        <v>875</v>
      </c>
      <c r="C97" t="s">
        <v>19811</v>
      </c>
      <c r="D97" t="s">
        <v>877</v>
      </c>
      <c r="E97" s="26" t="s">
        <v>19812</v>
      </c>
      <c r="F97" t="b">
        <v>1</v>
      </c>
      <c r="G97">
        <v>0.8</v>
      </c>
      <c r="H97" s="26" t="s">
        <v>8189</v>
      </c>
      <c r="I97" s="26" t="s">
        <v>19578</v>
      </c>
      <c r="J97" s="26" t="s">
        <v>19813</v>
      </c>
      <c r="K97" s="26" t="s">
        <v>392</v>
      </c>
      <c r="L97" s="26" t="s">
        <v>311</v>
      </c>
      <c r="M97" s="26" t="s">
        <v>71</v>
      </c>
      <c r="N97" s="26" t="s">
        <v>19814</v>
      </c>
    </row>
    <row r="98" spans="1:14" x14ac:dyDescent="0.25">
      <c r="A98" t="s">
        <v>885</v>
      </c>
      <c r="B98" t="s">
        <v>886</v>
      </c>
      <c r="C98" t="s">
        <v>19815</v>
      </c>
      <c r="D98" t="s">
        <v>888</v>
      </c>
      <c r="E98" s="26" t="s">
        <v>19816</v>
      </c>
      <c r="F98" t="b">
        <v>1</v>
      </c>
      <c r="G98" s="26" t="s">
        <v>357</v>
      </c>
      <c r="H98" s="26" t="s">
        <v>1335</v>
      </c>
      <c r="I98" s="26" t="s">
        <v>19817</v>
      </c>
      <c r="J98">
        <v>8.4068632244150301E-2</v>
      </c>
      <c r="K98">
        <v>9.0909090909090898E-2</v>
      </c>
      <c r="L98">
        <v>0</v>
      </c>
      <c r="M98">
        <v>9.0909090909090898E-2</v>
      </c>
      <c r="N98" s="26" t="s">
        <v>19818</v>
      </c>
    </row>
    <row r="99" spans="1:14" x14ac:dyDescent="0.25">
      <c r="A99" t="s">
        <v>891</v>
      </c>
      <c r="B99" t="s">
        <v>892</v>
      </c>
      <c r="C99" t="s">
        <v>19819</v>
      </c>
      <c r="D99" t="s">
        <v>894</v>
      </c>
      <c r="E99" s="26" t="s">
        <v>19820</v>
      </c>
      <c r="F99" t="b">
        <v>1</v>
      </c>
      <c r="G99">
        <v>0.5</v>
      </c>
      <c r="H99" s="26" t="s">
        <v>198</v>
      </c>
      <c r="I99" s="26" t="s">
        <v>199</v>
      </c>
      <c r="J99" s="26" t="s">
        <v>200</v>
      </c>
      <c r="K99" s="26" t="s">
        <v>543</v>
      </c>
      <c r="L99">
        <v>9.9999999999999895E-2</v>
      </c>
      <c r="M99" s="26" t="s">
        <v>201</v>
      </c>
      <c r="N99" s="26" t="s">
        <v>19821</v>
      </c>
    </row>
    <row r="100" spans="1:14" x14ac:dyDescent="0.25">
      <c r="A100" t="s">
        <v>897</v>
      </c>
      <c r="B100" t="s">
        <v>898</v>
      </c>
      <c r="C100" t="s">
        <v>19822</v>
      </c>
      <c r="D100" t="s">
        <v>900</v>
      </c>
      <c r="E100" s="26" t="s">
        <v>19823</v>
      </c>
      <c r="F100" t="b">
        <v>1</v>
      </c>
      <c r="G100" s="26" t="s">
        <v>73</v>
      </c>
      <c r="H100">
        <v>6.0302268915552702E-2</v>
      </c>
      <c r="I100">
        <v>3.5491159082747699E-2</v>
      </c>
      <c r="J100" s="26" t="s">
        <v>1309</v>
      </c>
      <c r="K100" s="26" t="s">
        <v>125</v>
      </c>
      <c r="L100">
        <v>0</v>
      </c>
      <c r="M100" s="26" t="s">
        <v>236</v>
      </c>
      <c r="N100" s="26" t="s">
        <v>19824</v>
      </c>
    </row>
    <row r="101" spans="1:14" x14ac:dyDescent="0.25">
      <c r="A101" t="s">
        <v>905</v>
      </c>
      <c r="B101" t="s">
        <v>906</v>
      </c>
      <c r="C101" t="s">
        <v>19825</v>
      </c>
      <c r="D101" t="s">
        <v>908</v>
      </c>
      <c r="E101">
        <v>0.80212514401013402</v>
      </c>
      <c r="F101" t="b">
        <v>1</v>
      </c>
      <c r="G101">
        <v>0.6</v>
      </c>
      <c r="H101" s="26" t="s">
        <v>421</v>
      </c>
      <c r="I101" s="26" t="s">
        <v>520</v>
      </c>
      <c r="J101" s="26" t="s">
        <v>521</v>
      </c>
      <c r="K101">
        <v>0.6</v>
      </c>
      <c r="L101" s="26" t="s">
        <v>1007</v>
      </c>
      <c r="M101">
        <v>0.5</v>
      </c>
      <c r="N101" s="26" t="s">
        <v>19826</v>
      </c>
    </row>
    <row r="102" spans="1:14" x14ac:dyDescent="0.25">
      <c r="A102" t="s">
        <v>913</v>
      </c>
      <c r="B102" t="s">
        <v>914</v>
      </c>
      <c r="C102" t="s">
        <v>19827</v>
      </c>
      <c r="D102" t="s">
        <v>916</v>
      </c>
      <c r="E102" s="26" t="s">
        <v>19828</v>
      </c>
      <c r="F102" t="b">
        <v>1</v>
      </c>
      <c r="G102" s="26" t="s">
        <v>10806</v>
      </c>
      <c r="H102" s="26" t="s">
        <v>19829</v>
      </c>
      <c r="I102">
        <v>0.27042320355969801</v>
      </c>
      <c r="J102" s="26" t="s">
        <v>19830</v>
      </c>
      <c r="K102">
        <v>0</v>
      </c>
      <c r="L102">
        <v>0</v>
      </c>
      <c r="M102">
        <v>0</v>
      </c>
      <c r="N102" s="26" t="s">
        <v>19831</v>
      </c>
    </row>
    <row r="103" spans="1:14" x14ac:dyDescent="0.25">
      <c r="A103" t="s">
        <v>921</v>
      </c>
      <c r="B103" t="s">
        <v>922</v>
      </c>
      <c r="C103" t="s">
        <v>19832</v>
      </c>
      <c r="D103" t="s">
        <v>924</v>
      </c>
      <c r="E103" s="26" t="s">
        <v>19833</v>
      </c>
      <c r="F103" t="b">
        <v>1</v>
      </c>
      <c r="G103">
        <v>0.6</v>
      </c>
      <c r="H103" s="26" t="s">
        <v>985</v>
      </c>
      <c r="I103" s="26" t="s">
        <v>1139</v>
      </c>
      <c r="J103" s="26" t="s">
        <v>1140</v>
      </c>
      <c r="K103" s="26" t="s">
        <v>201</v>
      </c>
      <c r="L103">
        <v>9.9999999999999895E-2</v>
      </c>
      <c r="M103" s="26" t="s">
        <v>201</v>
      </c>
      <c r="N103" s="26" t="s">
        <v>19834</v>
      </c>
    </row>
    <row r="104" spans="1:14" x14ac:dyDescent="0.25">
      <c r="A104" t="s">
        <v>931</v>
      </c>
      <c r="B104" t="s">
        <v>932</v>
      </c>
      <c r="C104" t="s">
        <v>19835</v>
      </c>
      <c r="D104" t="s">
        <v>934</v>
      </c>
      <c r="E104" s="26" t="s">
        <v>19836</v>
      </c>
      <c r="F104" t="b">
        <v>1</v>
      </c>
      <c r="G104">
        <v>0.6</v>
      </c>
      <c r="H104" s="26" t="s">
        <v>2846</v>
      </c>
      <c r="I104">
        <v>9.6354097690346294E-2</v>
      </c>
      <c r="J104">
        <v>5.8739490946992101E-2</v>
      </c>
      <c r="K104" s="26" t="s">
        <v>201</v>
      </c>
      <c r="L104">
        <v>0</v>
      </c>
      <c r="M104" s="26" t="s">
        <v>202</v>
      </c>
      <c r="N104" s="26" t="s">
        <v>19837</v>
      </c>
    </row>
    <row r="105" spans="1:14" x14ac:dyDescent="0.25">
      <c r="A105" t="s">
        <v>937</v>
      </c>
      <c r="B105" t="s">
        <v>938</v>
      </c>
      <c r="C105" t="s">
        <v>19838</v>
      </c>
      <c r="D105" t="s">
        <v>940</v>
      </c>
      <c r="E105" s="26" t="s">
        <v>19839</v>
      </c>
      <c r="F105" t="b">
        <v>1</v>
      </c>
      <c r="G105">
        <v>0</v>
      </c>
      <c r="H105">
        <v>0</v>
      </c>
      <c r="I105">
        <v>0</v>
      </c>
      <c r="J105">
        <v>0</v>
      </c>
      <c r="K105">
        <v>0.3</v>
      </c>
      <c r="L105" s="26" t="s">
        <v>1007</v>
      </c>
      <c r="M105">
        <v>0.3</v>
      </c>
      <c r="N105" s="26" t="s">
        <v>19840</v>
      </c>
    </row>
    <row r="106" spans="1:14" x14ac:dyDescent="0.25">
      <c r="A106" t="s">
        <v>943</v>
      </c>
      <c r="B106" t="s">
        <v>944</v>
      </c>
      <c r="C106" t="s">
        <v>19841</v>
      </c>
      <c r="D106" t="s">
        <v>946</v>
      </c>
      <c r="E106" s="26" t="s">
        <v>19842</v>
      </c>
      <c r="F106" t="b">
        <v>1</v>
      </c>
      <c r="G106">
        <v>0</v>
      </c>
      <c r="H106">
        <v>0</v>
      </c>
      <c r="I106">
        <v>0</v>
      </c>
      <c r="J106">
        <v>0</v>
      </c>
      <c r="K106" s="26" t="s">
        <v>472</v>
      </c>
      <c r="L106" s="26" t="s">
        <v>236</v>
      </c>
      <c r="M106" s="26" t="s">
        <v>160</v>
      </c>
      <c r="N106" s="26" t="s">
        <v>19843</v>
      </c>
    </row>
    <row r="107" spans="1:14" x14ac:dyDescent="0.25">
      <c r="A107" t="s">
        <v>953</v>
      </c>
      <c r="B107" t="s">
        <v>954</v>
      </c>
      <c r="C107" t="s">
        <v>19844</v>
      </c>
      <c r="D107" t="s">
        <v>956</v>
      </c>
      <c r="E107" s="26" t="s">
        <v>19845</v>
      </c>
      <c r="F107" t="b">
        <v>1</v>
      </c>
      <c r="G107" s="26" t="s">
        <v>71</v>
      </c>
      <c r="H107">
        <v>6.7419986246324198E-2</v>
      </c>
      <c r="I107" s="26" t="s">
        <v>242</v>
      </c>
      <c r="J107">
        <v>2.8187801576296401E-2</v>
      </c>
      <c r="K107" s="26" t="s">
        <v>593</v>
      </c>
      <c r="L107">
        <v>0</v>
      </c>
      <c r="M107" s="26" t="s">
        <v>91</v>
      </c>
      <c r="N107" s="26" t="s">
        <v>19846</v>
      </c>
    </row>
    <row r="108" spans="1:14" x14ac:dyDescent="0.25">
      <c r="A108" t="s">
        <v>959</v>
      </c>
      <c r="B108" t="s">
        <v>960</v>
      </c>
      <c r="C108" t="s">
        <v>19847</v>
      </c>
      <c r="D108" t="s">
        <v>962</v>
      </c>
      <c r="E108" s="26" t="s">
        <v>19848</v>
      </c>
      <c r="F108" t="b">
        <v>1</v>
      </c>
      <c r="G108" s="26" t="s">
        <v>329</v>
      </c>
      <c r="H108" s="26" t="s">
        <v>460</v>
      </c>
      <c r="I108" s="26" t="s">
        <v>3842</v>
      </c>
      <c r="J108" s="26" t="s">
        <v>3843</v>
      </c>
      <c r="K108" s="26" t="s">
        <v>453</v>
      </c>
      <c r="L108">
        <v>0.1</v>
      </c>
      <c r="M108" s="26" t="s">
        <v>850</v>
      </c>
      <c r="N108" s="26" t="s">
        <v>19849</v>
      </c>
    </row>
    <row r="109" spans="1:14" x14ac:dyDescent="0.25">
      <c r="A109" t="s">
        <v>965</v>
      </c>
      <c r="B109" t="s">
        <v>966</v>
      </c>
      <c r="C109" t="s">
        <v>19850</v>
      </c>
      <c r="D109" t="s">
        <v>968</v>
      </c>
      <c r="E109" s="26" t="s">
        <v>19851</v>
      </c>
      <c r="F109" t="b">
        <v>1</v>
      </c>
      <c r="G109" s="26" t="s">
        <v>1448</v>
      </c>
      <c r="H109" s="26" t="s">
        <v>11049</v>
      </c>
      <c r="I109" s="26" t="s">
        <v>12355</v>
      </c>
      <c r="J109" s="26" t="s">
        <v>12356</v>
      </c>
      <c r="K109" s="26" t="s">
        <v>123</v>
      </c>
      <c r="L109" s="26" t="s">
        <v>1044</v>
      </c>
      <c r="M109" s="26" t="s">
        <v>123</v>
      </c>
      <c r="N109" s="26" t="s">
        <v>19852</v>
      </c>
    </row>
    <row r="110" spans="1:14" x14ac:dyDescent="0.25">
      <c r="A110" t="s">
        <v>974</v>
      </c>
      <c r="B110" t="s">
        <v>975</v>
      </c>
      <c r="C110" t="s">
        <v>19853</v>
      </c>
      <c r="D110" t="s">
        <v>977</v>
      </c>
      <c r="E110" s="26" t="s">
        <v>19854</v>
      </c>
      <c r="F110" t="b">
        <v>1</v>
      </c>
      <c r="G110">
        <v>0.5</v>
      </c>
      <c r="H110" s="26" t="s">
        <v>627</v>
      </c>
      <c r="I110" s="26" t="s">
        <v>628</v>
      </c>
      <c r="J110">
        <v>9.66926569088086E-2</v>
      </c>
      <c r="K110" s="26" t="s">
        <v>294</v>
      </c>
      <c r="L110">
        <v>0</v>
      </c>
      <c r="M110" s="26" t="s">
        <v>294</v>
      </c>
      <c r="N110" s="26" t="s">
        <v>19855</v>
      </c>
    </row>
    <row r="111" spans="1:14" x14ac:dyDescent="0.25">
      <c r="A111" t="s">
        <v>980</v>
      </c>
      <c r="B111" t="s">
        <v>981</v>
      </c>
      <c r="C111" t="s">
        <v>19856</v>
      </c>
      <c r="D111" t="s">
        <v>983</v>
      </c>
      <c r="E111" s="26" t="s">
        <v>19857</v>
      </c>
      <c r="F111" t="b">
        <v>1</v>
      </c>
      <c r="G111" s="26" t="s">
        <v>114</v>
      </c>
      <c r="H111" s="26" t="s">
        <v>274</v>
      </c>
      <c r="I111" s="26" t="s">
        <v>3152</v>
      </c>
      <c r="J111">
        <v>7.1717815072242605E-2</v>
      </c>
      <c r="K111" s="26" t="s">
        <v>453</v>
      </c>
      <c r="L111">
        <v>0.2</v>
      </c>
      <c r="M111" s="26" t="s">
        <v>850</v>
      </c>
      <c r="N111" s="26" t="s">
        <v>19858</v>
      </c>
    </row>
    <row r="112" spans="1:14" x14ac:dyDescent="0.25">
      <c r="A112" t="s">
        <v>989</v>
      </c>
      <c r="B112" t="s">
        <v>990</v>
      </c>
      <c r="C112" t="s">
        <v>19859</v>
      </c>
      <c r="D112" t="s">
        <v>992</v>
      </c>
      <c r="E112" s="26" t="s">
        <v>19860</v>
      </c>
      <c r="F112" t="b">
        <v>1</v>
      </c>
      <c r="G112">
        <v>0.5</v>
      </c>
      <c r="H112" s="26" t="s">
        <v>121</v>
      </c>
      <c r="I112">
        <v>9.0727799484173297E-2</v>
      </c>
      <c r="J112" s="26" t="s">
        <v>122</v>
      </c>
      <c r="K112">
        <v>0.3</v>
      </c>
      <c r="L112">
        <v>0</v>
      </c>
      <c r="M112" s="26" t="s">
        <v>951</v>
      </c>
      <c r="N112" s="26" t="s">
        <v>19861</v>
      </c>
    </row>
    <row r="113" spans="1:14" x14ac:dyDescent="0.25">
      <c r="A113" t="s">
        <v>996</v>
      </c>
      <c r="B113" t="s">
        <v>997</v>
      </c>
      <c r="C113" t="s">
        <v>19702</v>
      </c>
      <c r="D113" t="s">
        <v>999</v>
      </c>
      <c r="E113">
        <v>1.4687149531502599</v>
      </c>
      <c r="F113" t="b">
        <v>1</v>
      </c>
      <c r="G113" s="26" t="s">
        <v>1448</v>
      </c>
      <c r="H113">
        <v>0.372677996249965</v>
      </c>
      <c r="I113" s="26" t="s">
        <v>4085</v>
      </c>
      <c r="J113" s="26" t="s">
        <v>4086</v>
      </c>
      <c r="K113">
        <v>0.5</v>
      </c>
      <c r="L113">
        <v>0</v>
      </c>
      <c r="M113" s="26" t="s">
        <v>311</v>
      </c>
      <c r="N113" s="26" t="s">
        <v>19862</v>
      </c>
    </row>
    <row r="114" spans="1:14" x14ac:dyDescent="0.25">
      <c r="A114" t="s">
        <v>1002</v>
      </c>
      <c r="B114" t="s">
        <v>1003</v>
      </c>
      <c r="C114" t="s">
        <v>19863</v>
      </c>
      <c r="D114" t="s">
        <v>1005</v>
      </c>
      <c r="E114" s="26" t="s">
        <v>19864</v>
      </c>
      <c r="F114" t="b">
        <v>1</v>
      </c>
      <c r="G114">
        <v>0</v>
      </c>
      <c r="H114">
        <v>0</v>
      </c>
      <c r="I114">
        <v>0</v>
      </c>
      <c r="J114">
        <v>0</v>
      </c>
      <c r="K114" s="26" t="s">
        <v>472</v>
      </c>
      <c r="L114" s="26" t="s">
        <v>125</v>
      </c>
      <c r="M114" s="26" t="s">
        <v>160</v>
      </c>
      <c r="N114" s="26" t="s">
        <v>19865</v>
      </c>
    </row>
    <row r="115" spans="1:14" x14ac:dyDescent="0.25">
      <c r="A115" t="s">
        <v>1009</v>
      </c>
      <c r="B115" t="s">
        <v>1010</v>
      </c>
      <c r="C115" t="s">
        <v>19866</v>
      </c>
      <c r="D115" t="s">
        <v>1012</v>
      </c>
      <c r="E115" s="26" t="s">
        <v>19867</v>
      </c>
      <c r="F115" t="b">
        <v>1</v>
      </c>
      <c r="G115" s="26" t="s">
        <v>110</v>
      </c>
      <c r="H115" s="26" t="s">
        <v>111</v>
      </c>
      <c r="I115">
        <v>0.29302865760637398</v>
      </c>
      <c r="J115" s="26" t="s">
        <v>2358</v>
      </c>
      <c r="K115" s="26" t="s">
        <v>83</v>
      </c>
      <c r="L115">
        <v>9.5238095238095205E-2</v>
      </c>
      <c r="M115" s="26" t="s">
        <v>83</v>
      </c>
      <c r="N115" s="26" t="s">
        <v>19868</v>
      </c>
    </row>
    <row r="116" spans="1:14" x14ac:dyDescent="0.25">
      <c r="A116" t="s">
        <v>1019</v>
      </c>
      <c r="B116" t="s">
        <v>1020</v>
      </c>
      <c r="C116" t="s">
        <v>19869</v>
      </c>
      <c r="D116" t="s">
        <v>1022</v>
      </c>
      <c r="E116" s="26" t="s">
        <v>19870</v>
      </c>
      <c r="F116" t="b">
        <v>1</v>
      </c>
      <c r="G116" s="26" t="s">
        <v>19871</v>
      </c>
      <c r="H116" s="26" t="s">
        <v>19872</v>
      </c>
      <c r="I116" s="26" t="s">
        <v>19873</v>
      </c>
      <c r="J116" s="26" t="s">
        <v>19874</v>
      </c>
      <c r="K116" s="26" t="s">
        <v>392</v>
      </c>
      <c r="L116">
        <v>0.3</v>
      </c>
      <c r="M116" s="26" t="s">
        <v>71</v>
      </c>
      <c r="N116" s="26" t="s">
        <v>19875</v>
      </c>
    </row>
    <row r="117" spans="1:14" x14ac:dyDescent="0.25">
      <c r="A117" t="s">
        <v>1025</v>
      </c>
      <c r="B117" t="s">
        <v>1026</v>
      </c>
      <c r="C117" t="s">
        <v>19876</v>
      </c>
      <c r="D117" t="s">
        <v>1028</v>
      </c>
      <c r="E117" s="26" t="s">
        <v>19877</v>
      </c>
      <c r="F117" t="b">
        <v>1</v>
      </c>
      <c r="G117" s="26" t="s">
        <v>1090</v>
      </c>
      <c r="H117" s="26" t="s">
        <v>759</v>
      </c>
      <c r="I117" s="26" t="s">
        <v>12225</v>
      </c>
      <c r="J117" s="26" t="s">
        <v>18197</v>
      </c>
      <c r="K117" s="26" t="s">
        <v>274</v>
      </c>
      <c r="L117" s="26" t="s">
        <v>202</v>
      </c>
      <c r="M117" s="26" t="s">
        <v>274</v>
      </c>
      <c r="N117" s="26" t="s">
        <v>19878</v>
      </c>
    </row>
    <row r="118" spans="1:14" x14ac:dyDescent="0.25">
      <c r="A118" t="s">
        <v>1031</v>
      </c>
      <c r="B118" t="s">
        <v>1032</v>
      </c>
      <c r="C118" t="s">
        <v>19879</v>
      </c>
      <c r="D118" t="s">
        <v>1034</v>
      </c>
      <c r="E118" s="26" t="s">
        <v>19880</v>
      </c>
      <c r="F118" t="b">
        <v>1</v>
      </c>
      <c r="G118">
        <v>0.5</v>
      </c>
      <c r="H118" s="26" t="s">
        <v>1041</v>
      </c>
      <c r="I118" s="26" t="s">
        <v>1042</v>
      </c>
      <c r="J118" s="26" t="s">
        <v>1043</v>
      </c>
      <c r="K118" s="26" t="s">
        <v>1370</v>
      </c>
      <c r="L118" s="26" t="s">
        <v>1007</v>
      </c>
      <c r="M118" s="26" t="s">
        <v>1370</v>
      </c>
      <c r="N118" s="26" t="s">
        <v>19881</v>
      </c>
    </row>
    <row r="119" spans="1:14" x14ac:dyDescent="0.25">
      <c r="A119" t="s">
        <v>1037</v>
      </c>
      <c r="B119" t="s">
        <v>1038</v>
      </c>
      <c r="C119" t="s">
        <v>19882</v>
      </c>
      <c r="D119" t="s">
        <v>1040</v>
      </c>
      <c r="E119" s="26" t="s">
        <v>19883</v>
      </c>
      <c r="F119" t="b">
        <v>1</v>
      </c>
      <c r="G119">
        <v>0.4</v>
      </c>
      <c r="H119" s="26" t="s">
        <v>722</v>
      </c>
      <c r="I119">
        <v>8.4286898479314296E-2</v>
      </c>
      <c r="J119">
        <v>5.3077121710724401E-2</v>
      </c>
      <c r="K119" s="26" t="s">
        <v>125</v>
      </c>
      <c r="L119">
        <v>0</v>
      </c>
      <c r="M119" s="26" t="s">
        <v>236</v>
      </c>
      <c r="N119" s="26" t="s">
        <v>19884</v>
      </c>
    </row>
    <row r="120" spans="1:14" x14ac:dyDescent="0.25">
      <c r="A120" t="s">
        <v>1046</v>
      </c>
      <c r="B120" t="s">
        <v>1047</v>
      </c>
      <c r="C120" t="s">
        <v>19885</v>
      </c>
      <c r="D120" t="s">
        <v>1049</v>
      </c>
      <c r="E120" s="26" t="s">
        <v>19886</v>
      </c>
      <c r="F120" t="b">
        <v>1</v>
      </c>
      <c r="G120">
        <v>0.6</v>
      </c>
      <c r="H120" s="26" t="s">
        <v>3759</v>
      </c>
      <c r="I120" s="26" t="s">
        <v>3760</v>
      </c>
      <c r="J120" s="26" t="s">
        <v>2731</v>
      </c>
      <c r="K120" s="26" t="s">
        <v>329</v>
      </c>
      <c r="L120" s="26" t="s">
        <v>970</v>
      </c>
      <c r="M120" s="26" t="s">
        <v>329</v>
      </c>
      <c r="N120" s="26" t="s">
        <v>19887</v>
      </c>
    </row>
    <row r="121" spans="1:14" x14ac:dyDescent="0.25">
      <c r="A121" t="s">
        <v>1057</v>
      </c>
      <c r="B121" t="s">
        <v>1058</v>
      </c>
      <c r="C121" t="s">
        <v>19888</v>
      </c>
      <c r="D121" t="s">
        <v>1060</v>
      </c>
      <c r="E121" s="26" t="s">
        <v>19889</v>
      </c>
      <c r="F121" t="b">
        <v>1</v>
      </c>
      <c r="G121">
        <v>0</v>
      </c>
      <c r="H121">
        <v>0</v>
      </c>
      <c r="I121">
        <v>0</v>
      </c>
      <c r="J121">
        <v>0</v>
      </c>
      <c r="K121" s="26" t="s">
        <v>6225</v>
      </c>
      <c r="L121" s="26" t="s">
        <v>110</v>
      </c>
      <c r="M121">
        <v>0.7</v>
      </c>
      <c r="N121" s="26" t="s">
        <v>19890</v>
      </c>
    </row>
    <row r="122" spans="1:14" x14ac:dyDescent="0.25">
      <c r="A122" t="s">
        <v>1065</v>
      </c>
      <c r="B122" t="s">
        <v>1066</v>
      </c>
      <c r="C122" t="s">
        <v>19891</v>
      </c>
      <c r="D122" t="s">
        <v>1068</v>
      </c>
      <c r="E122" s="26" t="s">
        <v>19892</v>
      </c>
      <c r="F122" t="b">
        <v>1</v>
      </c>
      <c r="G122">
        <v>0.6</v>
      </c>
      <c r="H122" s="26" t="s">
        <v>421</v>
      </c>
      <c r="I122" s="26" t="s">
        <v>520</v>
      </c>
      <c r="J122" s="26" t="s">
        <v>521</v>
      </c>
      <c r="K122" s="26" t="s">
        <v>125</v>
      </c>
      <c r="L122" s="26" t="s">
        <v>124</v>
      </c>
      <c r="M122" s="26" t="s">
        <v>125</v>
      </c>
      <c r="N122">
        <v>0.26786946116916399</v>
      </c>
    </row>
    <row r="123" spans="1:14" x14ac:dyDescent="0.25">
      <c r="A123" t="s">
        <v>1071</v>
      </c>
      <c r="B123" t="s">
        <v>1072</v>
      </c>
      <c r="C123" t="s">
        <v>19893</v>
      </c>
      <c r="D123" t="s">
        <v>1074</v>
      </c>
      <c r="E123" s="26" t="s">
        <v>19894</v>
      </c>
      <c r="F123" t="b">
        <v>1</v>
      </c>
      <c r="G123" s="26" t="s">
        <v>329</v>
      </c>
      <c r="H123" s="26" t="s">
        <v>2958</v>
      </c>
      <c r="I123" s="26" t="s">
        <v>2959</v>
      </c>
      <c r="J123" s="26" t="s">
        <v>2960</v>
      </c>
      <c r="K123" s="26" t="s">
        <v>5999</v>
      </c>
      <c r="L123">
        <v>0</v>
      </c>
      <c r="M123" s="26" t="s">
        <v>2121</v>
      </c>
      <c r="N123" s="26" t="s">
        <v>19895</v>
      </c>
    </row>
    <row r="124" spans="1:14" x14ac:dyDescent="0.25">
      <c r="A124" t="s">
        <v>1078</v>
      </c>
      <c r="B124" t="s">
        <v>1079</v>
      </c>
      <c r="C124" t="s">
        <v>19896</v>
      </c>
      <c r="D124" t="s">
        <v>1081</v>
      </c>
      <c r="E124" s="26" t="s">
        <v>19897</v>
      </c>
      <c r="F124" t="b">
        <v>1</v>
      </c>
      <c r="G124" s="26" t="s">
        <v>73</v>
      </c>
      <c r="H124" s="26" t="s">
        <v>3313</v>
      </c>
      <c r="I124">
        <v>7.5878752631407503E-2</v>
      </c>
      <c r="J124">
        <v>4.7406042598781298E-2</v>
      </c>
      <c r="K124">
        <v>9.0909090909090898E-2</v>
      </c>
      <c r="L124">
        <v>0</v>
      </c>
      <c r="M124">
        <v>9.0909090909090898E-2</v>
      </c>
      <c r="N124" s="26" t="s">
        <v>19898</v>
      </c>
    </row>
    <row r="125" spans="1:14" x14ac:dyDescent="0.25">
      <c r="A125" t="s">
        <v>1085</v>
      </c>
      <c r="B125" t="s">
        <v>1086</v>
      </c>
      <c r="C125" t="s">
        <v>19899</v>
      </c>
      <c r="D125" t="s">
        <v>1088</v>
      </c>
      <c r="E125" s="26" t="s">
        <v>19900</v>
      </c>
      <c r="F125" t="b">
        <v>1</v>
      </c>
      <c r="G125">
        <v>0</v>
      </c>
      <c r="H125">
        <v>0</v>
      </c>
      <c r="I125">
        <v>0</v>
      </c>
      <c r="J125">
        <v>0</v>
      </c>
      <c r="K125" s="26" t="s">
        <v>522</v>
      </c>
      <c r="L125" s="26" t="s">
        <v>1044</v>
      </c>
      <c r="M125" s="26" t="s">
        <v>522</v>
      </c>
      <c r="N125" s="26" t="s">
        <v>19901</v>
      </c>
    </row>
    <row r="126" spans="1:14" x14ac:dyDescent="0.25">
      <c r="A126" t="s">
        <v>1094</v>
      </c>
      <c r="B126" t="s">
        <v>1095</v>
      </c>
      <c r="C126" t="s">
        <v>19902</v>
      </c>
      <c r="D126" t="s">
        <v>1097</v>
      </c>
      <c r="E126" s="26" t="s">
        <v>19903</v>
      </c>
      <c r="F126" t="b">
        <v>1</v>
      </c>
      <c r="G126">
        <v>0.4</v>
      </c>
      <c r="H126" s="26" t="s">
        <v>1557</v>
      </c>
      <c r="I126">
        <v>7.8018237980839705E-2</v>
      </c>
      <c r="J126" s="26" t="s">
        <v>1558</v>
      </c>
      <c r="K126">
        <v>0.24</v>
      </c>
      <c r="L126">
        <v>8.6956521739130405E-2</v>
      </c>
      <c r="M126">
        <v>0.24</v>
      </c>
      <c r="N126" s="26" t="s">
        <v>19904</v>
      </c>
    </row>
    <row r="127" spans="1:14" x14ac:dyDescent="0.25">
      <c r="A127" t="s">
        <v>1100</v>
      </c>
      <c r="B127" t="s">
        <v>1101</v>
      </c>
      <c r="C127" t="s">
        <v>19905</v>
      </c>
      <c r="D127" t="s">
        <v>1103</v>
      </c>
      <c r="E127" s="26" t="s">
        <v>19906</v>
      </c>
      <c r="F127" t="b">
        <v>1</v>
      </c>
      <c r="G127" s="26" t="s">
        <v>752</v>
      </c>
      <c r="H127" s="26" t="s">
        <v>4362</v>
      </c>
      <c r="I127" s="26" t="s">
        <v>4363</v>
      </c>
      <c r="J127" s="26" t="s">
        <v>497</v>
      </c>
      <c r="K127" s="26" t="s">
        <v>125</v>
      </c>
      <c r="L127">
        <v>0</v>
      </c>
      <c r="M127" s="26" t="s">
        <v>236</v>
      </c>
      <c r="N127" s="26" t="s">
        <v>19907</v>
      </c>
    </row>
    <row r="128" spans="1:14" x14ac:dyDescent="0.25">
      <c r="A128" t="s">
        <v>1106</v>
      </c>
      <c r="B128" t="s">
        <v>1107</v>
      </c>
      <c r="C128" t="s">
        <v>19908</v>
      </c>
      <c r="D128" t="s">
        <v>1109</v>
      </c>
      <c r="E128" s="26" t="s">
        <v>19909</v>
      </c>
      <c r="F128" t="b">
        <v>1</v>
      </c>
      <c r="G128" s="26" t="s">
        <v>318</v>
      </c>
      <c r="H128" s="26" t="s">
        <v>319</v>
      </c>
      <c r="I128" s="26" t="s">
        <v>3478</v>
      </c>
      <c r="J128" s="26" t="s">
        <v>8424</v>
      </c>
      <c r="K128" s="26" t="s">
        <v>67</v>
      </c>
      <c r="L128">
        <v>0.2</v>
      </c>
      <c r="M128" s="26" t="s">
        <v>452</v>
      </c>
      <c r="N128" s="26" t="s">
        <v>19910</v>
      </c>
    </row>
    <row r="129" spans="1:14" x14ac:dyDescent="0.25">
      <c r="A129" t="s">
        <v>1114</v>
      </c>
      <c r="B129" t="s">
        <v>1115</v>
      </c>
      <c r="C129" t="s">
        <v>19911</v>
      </c>
      <c r="D129" t="s">
        <v>1117</v>
      </c>
      <c r="E129" s="26" t="s">
        <v>19912</v>
      </c>
      <c r="F129" t="b">
        <v>1</v>
      </c>
      <c r="G129" s="26" t="s">
        <v>114</v>
      </c>
      <c r="H129" s="26" t="s">
        <v>8045</v>
      </c>
      <c r="I129">
        <v>9.4815146433133199E-2</v>
      </c>
      <c r="J129">
        <v>6.0307253604077599E-2</v>
      </c>
      <c r="K129" s="26" t="s">
        <v>103</v>
      </c>
      <c r="L129" s="26" t="s">
        <v>92</v>
      </c>
      <c r="M129" s="26" t="s">
        <v>91</v>
      </c>
      <c r="N129" s="26" t="s">
        <v>19913</v>
      </c>
    </row>
    <row r="130" spans="1:14" x14ac:dyDescent="0.25">
      <c r="A130" t="s">
        <v>1120</v>
      </c>
      <c r="B130" t="s">
        <v>1121</v>
      </c>
      <c r="C130" t="s">
        <v>19914</v>
      </c>
      <c r="D130" t="s">
        <v>1123</v>
      </c>
      <c r="E130">
        <v>0.93451780976680199</v>
      </c>
      <c r="F130" t="b">
        <v>1</v>
      </c>
      <c r="G130" s="26" t="s">
        <v>19915</v>
      </c>
      <c r="H130" s="26" t="s">
        <v>19916</v>
      </c>
      <c r="I130" s="26" t="s">
        <v>19917</v>
      </c>
      <c r="J130" s="26" t="s">
        <v>19918</v>
      </c>
      <c r="K130" s="26" t="s">
        <v>249</v>
      </c>
      <c r="L130" s="26" t="s">
        <v>180</v>
      </c>
      <c r="M130" s="26" t="s">
        <v>249</v>
      </c>
      <c r="N130" s="26" t="s">
        <v>19919</v>
      </c>
    </row>
    <row r="131" spans="1:14" x14ac:dyDescent="0.25">
      <c r="A131" t="s">
        <v>1126</v>
      </c>
      <c r="B131" t="s">
        <v>1127</v>
      </c>
      <c r="C131" t="s">
        <v>19920</v>
      </c>
      <c r="D131" t="s">
        <v>1129</v>
      </c>
      <c r="E131" s="26" t="s">
        <v>19921</v>
      </c>
      <c r="F131" t="b">
        <v>1</v>
      </c>
      <c r="G131" s="26" t="s">
        <v>132</v>
      </c>
      <c r="H131" s="26" t="s">
        <v>234</v>
      </c>
      <c r="I131">
        <v>8.6742173167785694E-2</v>
      </c>
      <c r="J131" s="26" t="s">
        <v>235</v>
      </c>
      <c r="K131" s="26" t="s">
        <v>136</v>
      </c>
      <c r="L131" s="26" t="s">
        <v>743</v>
      </c>
      <c r="M131" s="26" t="s">
        <v>311</v>
      </c>
      <c r="N131" s="26" t="s">
        <v>19922</v>
      </c>
    </row>
    <row r="132" spans="1:14" x14ac:dyDescent="0.25">
      <c r="A132" t="s">
        <v>1135</v>
      </c>
      <c r="B132" t="s">
        <v>1136</v>
      </c>
      <c r="C132" t="s">
        <v>19923</v>
      </c>
      <c r="D132" t="s">
        <v>1137</v>
      </c>
      <c r="E132" s="26" t="s">
        <v>19924</v>
      </c>
      <c r="F132" t="b">
        <v>1</v>
      </c>
      <c r="G132">
        <v>0.9</v>
      </c>
      <c r="H132" s="26" t="s">
        <v>19925</v>
      </c>
      <c r="I132" s="26" t="s">
        <v>19926</v>
      </c>
      <c r="J132" s="26" t="s">
        <v>19927</v>
      </c>
      <c r="K132" s="26" t="s">
        <v>1448</v>
      </c>
      <c r="L132">
        <v>0.25</v>
      </c>
      <c r="M132" s="26" t="s">
        <v>1448</v>
      </c>
      <c r="N132" s="26" t="s">
        <v>19928</v>
      </c>
    </row>
    <row r="133" spans="1:14" x14ac:dyDescent="0.25">
      <c r="A133" t="s">
        <v>1142</v>
      </c>
      <c r="B133" t="s">
        <v>1143</v>
      </c>
      <c r="C133" t="s">
        <v>19929</v>
      </c>
      <c r="D133" t="s">
        <v>1144</v>
      </c>
      <c r="E133" s="26" t="s">
        <v>19930</v>
      </c>
      <c r="F133" t="b">
        <v>1</v>
      </c>
      <c r="G133" s="26" t="s">
        <v>1402</v>
      </c>
      <c r="H133" s="26" t="s">
        <v>13683</v>
      </c>
      <c r="I133" s="26" t="s">
        <v>15567</v>
      </c>
      <c r="J133" s="26" t="s">
        <v>19931</v>
      </c>
      <c r="K133" s="26" t="s">
        <v>1938</v>
      </c>
      <c r="L133" s="26" t="s">
        <v>659</v>
      </c>
      <c r="M133" s="26" t="s">
        <v>613</v>
      </c>
      <c r="N133" s="26" t="s">
        <v>19932</v>
      </c>
    </row>
    <row r="134" spans="1:14" x14ac:dyDescent="0.25">
      <c r="A134" t="s">
        <v>1147</v>
      </c>
      <c r="B134" t="s">
        <v>1148</v>
      </c>
      <c r="C134" t="s">
        <v>19933</v>
      </c>
      <c r="D134" t="s">
        <v>1150</v>
      </c>
      <c r="E134" s="26" t="s">
        <v>19934</v>
      </c>
      <c r="F134" t="b">
        <v>1</v>
      </c>
      <c r="G134" s="26" t="s">
        <v>970</v>
      </c>
      <c r="H134" s="26" t="s">
        <v>2135</v>
      </c>
      <c r="I134">
        <v>7.4279796307532397E-2</v>
      </c>
      <c r="J134" s="26" t="s">
        <v>2136</v>
      </c>
      <c r="K134" s="26" t="s">
        <v>294</v>
      </c>
      <c r="L134">
        <v>0</v>
      </c>
      <c r="M134" s="26" t="s">
        <v>857</v>
      </c>
      <c r="N134" s="26" t="s">
        <v>19935</v>
      </c>
    </row>
    <row r="135" spans="1:14" x14ac:dyDescent="0.25">
      <c r="A135" t="s">
        <v>1154</v>
      </c>
      <c r="B135" t="s">
        <v>1155</v>
      </c>
      <c r="C135" t="s">
        <v>19936</v>
      </c>
      <c r="D135" t="s">
        <v>1157</v>
      </c>
      <c r="E135" s="26" t="s">
        <v>19937</v>
      </c>
      <c r="F135" t="b">
        <v>1</v>
      </c>
      <c r="G135">
        <v>0.4</v>
      </c>
      <c r="H135" s="26" t="s">
        <v>722</v>
      </c>
      <c r="I135">
        <v>8.4286898479314296E-2</v>
      </c>
      <c r="J135">
        <v>5.3077121710724401E-2</v>
      </c>
      <c r="K135" s="26" t="s">
        <v>743</v>
      </c>
      <c r="L135">
        <v>0</v>
      </c>
      <c r="M135" s="26" t="s">
        <v>743</v>
      </c>
      <c r="N135" s="26" t="s">
        <v>19938</v>
      </c>
    </row>
    <row r="136" spans="1:14" x14ac:dyDescent="0.25">
      <c r="A136" t="s">
        <v>1159</v>
      </c>
      <c r="B136" t="s">
        <v>1160</v>
      </c>
      <c r="C136" t="s">
        <v>19939</v>
      </c>
      <c r="D136" t="s">
        <v>1162</v>
      </c>
      <c r="E136">
        <v>0.66260305163421396</v>
      </c>
      <c r="F136" t="b">
        <v>1</v>
      </c>
      <c r="G136">
        <v>0</v>
      </c>
      <c r="H136">
        <v>0</v>
      </c>
      <c r="I136">
        <v>0</v>
      </c>
      <c r="J136">
        <v>0</v>
      </c>
      <c r="K136" s="26" t="s">
        <v>463</v>
      </c>
      <c r="L136" s="26" t="s">
        <v>236</v>
      </c>
      <c r="M136" s="26" t="s">
        <v>463</v>
      </c>
      <c r="N136" s="26" t="s">
        <v>19940</v>
      </c>
    </row>
    <row r="137" spans="1:14" x14ac:dyDescent="0.25">
      <c r="A137" t="s">
        <v>1165</v>
      </c>
      <c r="B137" t="s">
        <v>1166</v>
      </c>
      <c r="C137" t="s">
        <v>19941</v>
      </c>
      <c r="D137" t="s">
        <v>1168</v>
      </c>
      <c r="E137" s="26" t="s">
        <v>19942</v>
      </c>
      <c r="F137" t="b">
        <v>1</v>
      </c>
      <c r="G137">
        <v>0.5</v>
      </c>
      <c r="H137" s="26" t="s">
        <v>121</v>
      </c>
      <c r="I137">
        <v>9.0727799484173297E-2</v>
      </c>
      <c r="J137" s="26" t="s">
        <v>122</v>
      </c>
      <c r="K137" s="26" t="s">
        <v>132</v>
      </c>
      <c r="L137" s="26" t="s">
        <v>311</v>
      </c>
      <c r="M137" s="26" t="s">
        <v>71</v>
      </c>
      <c r="N137" s="26" t="s">
        <v>19943</v>
      </c>
    </row>
    <row r="138" spans="1:14" x14ac:dyDescent="0.25">
      <c r="A138" t="s">
        <v>1173</v>
      </c>
      <c r="B138" t="s">
        <v>1174</v>
      </c>
      <c r="C138" t="s">
        <v>19944</v>
      </c>
      <c r="D138" t="s">
        <v>1175</v>
      </c>
      <c r="E138" s="26" t="s">
        <v>19945</v>
      </c>
      <c r="F138" t="b">
        <v>1</v>
      </c>
      <c r="G138" s="26" t="s">
        <v>1253</v>
      </c>
      <c r="H138" s="26" t="s">
        <v>1254</v>
      </c>
      <c r="I138" s="26" t="s">
        <v>19946</v>
      </c>
      <c r="J138" s="26" t="s">
        <v>19947</v>
      </c>
      <c r="K138" s="26" t="s">
        <v>19948</v>
      </c>
      <c r="L138" s="26" t="s">
        <v>19949</v>
      </c>
      <c r="M138" s="26" t="s">
        <v>19950</v>
      </c>
      <c r="N138" s="26" t="s">
        <v>19951</v>
      </c>
    </row>
    <row r="139" spans="1:14" x14ac:dyDescent="0.25">
      <c r="A139" t="s">
        <v>1179</v>
      </c>
      <c r="B139" t="s">
        <v>1180</v>
      </c>
      <c r="C139" t="s">
        <v>19952</v>
      </c>
      <c r="D139" t="s">
        <v>1181</v>
      </c>
      <c r="E139" s="26" t="s">
        <v>19953</v>
      </c>
      <c r="F139" t="b">
        <v>1</v>
      </c>
      <c r="G139" s="26" t="s">
        <v>970</v>
      </c>
      <c r="H139" s="26" t="s">
        <v>2135</v>
      </c>
      <c r="I139">
        <v>7.4279796307532397E-2</v>
      </c>
      <c r="J139" s="26" t="s">
        <v>2136</v>
      </c>
      <c r="K139" s="26" t="s">
        <v>294</v>
      </c>
      <c r="L139">
        <v>9.5238095238095205E-2</v>
      </c>
      <c r="M139" s="26" t="s">
        <v>294</v>
      </c>
      <c r="N139" s="26" t="s">
        <v>19954</v>
      </c>
    </row>
    <row r="140" spans="1:14" x14ac:dyDescent="0.25">
      <c r="A140" t="s">
        <v>1184</v>
      </c>
      <c r="B140" t="s">
        <v>1185</v>
      </c>
      <c r="C140" t="s">
        <v>19955</v>
      </c>
      <c r="D140" t="s">
        <v>1187</v>
      </c>
      <c r="E140" s="26" t="s">
        <v>19956</v>
      </c>
      <c r="F140" t="b">
        <v>1</v>
      </c>
      <c r="G140" s="26" t="s">
        <v>110</v>
      </c>
      <c r="H140" s="26" t="s">
        <v>18026</v>
      </c>
      <c r="I140" s="26" t="s">
        <v>18027</v>
      </c>
      <c r="J140">
        <v>9.7823757489614402E-2</v>
      </c>
      <c r="K140">
        <v>0.56000000000000005</v>
      </c>
      <c r="L140" s="26" t="s">
        <v>83</v>
      </c>
      <c r="M140">
        <v>0.48</v>
      </c>
      <c r="N140" s="26" t="s">
        <v>19957</v>
      </c>
    </row>
    <row r="141" spans="1:14" x14ac:dyDescent="0.25">
      <c r="A141" t="s">
        <v>1193</v>
      </c>
      <c r="B141" t="s">
        <v>1194</v>
      </c>
      <c r="C141" t="s">
        <v>19958</v>
      </c>
      <c r="D141" t="s">
        <v>1196</v>
      </c>
      <c r="E141" s="26" t="s">
        <v>19959</v>
      </c>
      <c r="F141" t="b">
        <v>1</v>
      </c>
      <c r="G141" s="26" t="s">
        <v>329</v>
      </c>
      <c r="H141" s="26" t="s">
        <v>3641</v>
      </c>
      <c r="I141">
        <v>7.6118750320708195E-2</v>
      </c>
      <c r="J141">
        <v>4.4941254280826501E-2</v>
      </c>
      <c r="K141">
        <v>0.60869565217391297</v>
      </c>
      <c r="L141" s="26" t="s">
        <v>103</v>
      </c>
      <c r="M141" s="26" t="s">
        <v>658</v>
      </c>
      <c r="N141" s="26" t="s">
        <v>19960</v>
      </c>
    </row>
    <row r="142" spans="1:14" x14ac:dyDescent="0.25">
      <c r="A142" t="s">
        <v>1200</v>
      </c>
      <c r="B142" t="s">
        <v>1201</v>
      </c>
      <c r="C142" t="s">
        <v>19961</v>
      </c>
      <c r="D142" t="s">
        <v>1203</v>
      </c>
      <c r="E142" s="26" t="s">
        <v>19962</v>
      </c>
      <c r="F142" t="b">
        <v>1</v>
      </c>
      <c r="G142" s="26" t="s">
        <v>67</v>
      </c>
      <c r="H142">
        <v>0.50452497910951299</v>
      </c>
      <c r="I142" s="26" t="s">
        <v>309</v>
      </c>
      <c r="J142" s="26" t="s">
        <v>310</v>
      </c>
      <c r="K142" s="26" t="s">
        <v>659</v>
      </c>
      <c r="L142">
        <v>9.5238095238095205E-2</v>
      </c>
      <c r="M142" s="26" t="s">
        <v>659</v>
      </c>
      <c r="N142">
        <v>0.37199997805882601</v>
      </c>
    </row>
    <row r="143" spans="1:14" x14ac:dyDescent="0.25">
      <c r="A143" t="s">
        <v>1206</v>
      </c>
      <c r="B143" t="s">
        <v>1207</v>
      </c>
      <c r="C143" t="s">
        <v>19963</v>
      </c>
      <c r="D143" t="s">
        <v>1209</v>
      </c>
      <c r="E143" s="26" t="s">
        <v>19964</v>
      </c>
      <c r="F143" t="b">
        <v>1</v>
      </c>
      <c r="G143">
        <v>0.5</v>
      </c>
      <c r="H143" s="26" t="s">
        <v>301</v>
      </c>
      <c r="I143">
        <v>7.8886105367115197E-2</v>
      </c>
      <c r="J143">
        <v>4.7406042598781298E-2</v>
      </c>
      <c r="K143">
        <v>0.3</v>
      </c>
      <c r="L143">
        <v>0</v>
      </c>
      <c r="M143">
        <v>0.3</v>
      </c>
      <c r="N143" s="26" t="s">
        <v>19965</v>
      </c>
    </row>
    <row r="144" spans="1:14" x14ac:dyDescent="0.25">
      <c r="A144" t="s">
        <v>1212</v>
      </c>
      <c r="B144" t="s">
        <v>1213</v>
      </c>
      <c r="C144" t="s">
        <v>19966</v>
      </c>
      <c r="D144" t="s">
        <v>1215</v>
      </c>
      <c r="E144" s="26" t="s">
        <v>19967</v>
      </c>
      <c r="F144" t="b">
        <v>1</v>
      </c>
      <c r="G144" s="26" t="s">
        <v>67</v>
      </c>
      <c r="H144">
        <v>0.50452497910951299</v>
      </c>
      <c r="I144" s="26" t="s">
        <v>2707</v>
      </c>
      <c r="J144" s="26" t="s">
        <v>2271</v>
      </c>
      <c r="K144">
        <v>9.9999999999999895E-2</v>
      </c>
      <c r="L144">
        <v>0</v>
      </c>
      <c r="M144">
        <v>9.9999999999999895E-2</v>
      </c>
      <c r="N144" s="26" t="s">
        <v>19968</v>
      </c>
    </row>
    <row r="145" spans="1:14" x14ac:dyDescent="0.25">
      <c r="A145" t="s">
        <v>1218</v>
      </c>
      <c r="B145" t="s">
        <v>1219</v>
      </c>
      <c r="C145" t="s">
        <v>19969</v>
      </c>
      <c r="D145" t="s">
        <v>1221</v>
      </c>
      <c r="E145" s="26" t="s">
        <v>19970</v>
      </c>
      <c r="F145" t="b">
        <v>1</v>
      </c>
      <c r="G145" s="26" t="s">
        <v>681</v>
      </c>
      <c r="H145" s="26" t="s">
        <v>2931</v>
      </c>
      <c r="I145" s="26" t="s">
        <v>5620</v>
      </c>
      <c r="J145" s="26" t="s">
        <v>5621</v>
      </c>
      <c r="K145" s="26" t="s">
        <v>136</v>
      </c>
      <c r="L145" s="26" t="s">
        <v>743</v>
      </c>
      <c r="M145">
        <v>0.3</v>
      </c>
      <c r="N145" s="26" t="s">
        <v>19971</v>
      </c>
    </row>
    <row r="146" spans="1:14" x14ac:dyDescent="0.25">
      <c r="A146" t="s">
        <v>1225</v>
      </c>
      <c r="B146" t="s">
        <v>1226</v>
      </c>
      <c r="C146" t="s">
        <v>19972</v>
      </c>
      <c r="D146" t="s">
        <v>1228</v>
      </c>
      <c r="E146" s="26" t="s">
        <v>19973</v>
      </c>
      <c r="F146" t="b">
        <v>1</v>
      </c>
      <c r="G146">
        <v>0.6</v>
      </c>
      <c r="H146" s="26" t="s">
        <v>2846</v>
      </c>
      <c r="I146">
        <v>9.6354097690346294E-2</v>
      </c>
      <c r="J146">
        <v>5.8739490946992101E-2</v>
      </c>
      <c r="K146" s="26" t="s">
        <v>125</v>
      </c>
      <c r="L146">
        <v>0</v>
      </c>
      <c r="M146" s="26" t="s">
        <v>125</v>
      </c>
      <c r="N146" s="26" t="s">
        <v>19974</v>
      </c>
    </row>
    <row r="147" spans="1:14" x14ac:dyDescent="0.25">
      <c r="A147" t="s">
        <v>1234</v>
      </c>
      <c r="B147" t="s">
        <v>1235</v>
      </c>
      <c r="C147" t="s">
        <v>19975</v>
      </c>
      <c r="D147" t="s">
        <v>1237</v>
      </c>
      <c r="E147" s="26" t="s">
        <v>19976</v>
      </c>
      <c r="F147" t="b">
        <v>1</v>
      </c>
      <c r="G147" s="26" t="s">
        <v>110</v>
      </c>
      <c r="H147" s="26" t="s">
        <v>264</v>
      </c>
      <c r="I147" s="26" t="s">
        <v>265</v>
      </c>
      <c r="J147" s="26" t="s">
        <v>266</v>
      </c>
      <c r="K147" s="26" t="s">
        <v>658</v>
      </c>
      <c r="L147">
        <v>0</v>
      </c>
      <c r="M147" s="26" t="s">
        <v>83</v>
      </c>
      <c r="N147" s="26" t="s">
        <v>19977</v>
      </c>
    </row>
    <row r="148" spans="1:14" x14ac:dyDescent="0.25">
      <c r="A148" t="s">
        <v>1241</v>
      </c>
      <c r="B148" t="s">
        <v>1242</v>
      </c>
      <c r="C148" t="s">
        <v>19978</v>
      </c>
      <c r="D148" t="s">
        <v>1244</v>
      </c>
      <c r="E148" s="26" t="s">
        <v>19979</v>
      </c>
      <c r="F148" t="b">
        <v>1</v>
      </c>
      <c r="G148" s="26" t="s">
        <v>132</v>
      </c>
      <c r="H148" s="26" t="s">
        <v>487</v>
      </c>
      <c r="I148" s="26" t="s">
        <v>1152</v>
      </c>
      <c r="J148">
        <v>6.9045730832745594E-2</v>
      </c>
      <c r="K148" s="26" t="s">
        <v>522</v>
      </c>
      <c r="L148" s="26" t="s">
        <v>124</v>
      </c>
      <c r="M148" s="26" t="s">
        <v>125</v>
      </c>
      <c r="N148" s="26" t="s">
        <v>19980</v>
      </c>
    </row>
    <row r="149" spans="1:14" x14ac:dyDescent="0.25">
      <c r="A149" t="s">
        <v>1248</v>
      </c>
      <c r="B149" t="s">
        <v>1249</v>
      </c>
      <c r="C149" t="s">
        <v>19981</v>
      </c>
      <c r="D149" t="s">
        <v>1251</v>
      </c>
      <c r="E149">
        <v>0.51065566806881901</v>
      </c>
      <c r="F149" t="b">
        <v>1</v>
      </c>
      <c r="G149" s="26" t="s">
        <v>110</v>
      </c>
      <c r="H149" s="26" t="s">
        <v>209</v>
      </c>
      <c r="I149" s="26" t="s">
        <v>1837</v>
      </c>
      <c r="J149">
        <v>0.119219885465362</v>
      </c>
      <c r="K149" s="26" t="s">
        <v>329</v>
      </c>
      <c r="L149" s="26" t="s">
        <v>1824</v>
      </c>
      <c r="M149" s="26" t="s">
        <v>433</v>
      </c>
      <c r="N149" s="26" t="s">
        <v>19982</v>
      </c>
    </row>
    <row r="150" spans="1:14" x14ac:dyDescent="0.25">
      <c r="A150" t="s">
        <v>1259</v>
      </c>
      <c r="B150" t="s">
        <v>1260</v>
      </c>
      <c r="C150" t="s">
        <v>19983</v>
      </c>
      <c r="D150" t="s">
        <v>1262</v>
      </c>
      <c r="E150" s="26" t="s">
        <v>19984</v>
      </c>
      <c r="F150" t="b">
        <v>1</v>
      </c>
      <c r="G150">
        <v>0.6</v>
      </c>
      <c r="H150" s="26" t="s">
        <v>421</v>
      </c>
      <c r="I150" s="26" t="s">
        <v>1111</v>
      </c>
      <c r="J150" s="26" t="s">
        <v>4626</v>
      </c>
      <c r="K150">
        <v>0.6</v>
      </c>
      <c r="L150" s="26" t="s">
        <v>180</v>
      </c>
      <c r="M150">
        <v>0.6</v>
      </c>
      <c r="N150" s="26" t="s">
        <v>19985</v>
      </c>
    </row>
    <row r="151" spans="1:14" x14ac:dyDescent="0.25">
      <c r="A151" t="s">
        <v>1268</v>
      </c>
      <c r="B151" t="s">
        <v>1269</v>
      </c>
      <c r="C151" t="s">
        <v>19986</v>
      </c>
      <c r="D151" t="s">
        <v>1271</v>
      </c>
      <c r="E151" s="26" t="s">
        <v>19987</v>
      </c>
      <c r="F151" t="b">
        <v>1</v>
      </c>
      <c r="G151" s="26" t="s">
        <v>110</v>
      </c>
      <c r="H151" s="26" t="s">
        <v>111</v>
      </c>
      <c r="I151">
        <v>0.29302865760637398</v>
      </c>
      <c r="J151" s="26" t="s">
        <v>2358</v>
      </c>
      <c r="K151" s="26" t="s">
        <v>929</v>
      </c>
      <c r="L151">
        <v>0.16</v>
      </c>
      <c r="M151" s="26" t="s">
        <v>929</v>
      </c>
      <c r="N151">
        <v>0.38358245919544698</v>
      </c>
    </row>
    <row r="152" spans="1:14" x14ac:dyDescent="0.25">
      <c r="A152" t="s">
        <v>1278</v>
      </c>
      <c r="B152" t="s">
        <v>1279</v>
      </c>
      <c r="C152" t="s">
        <v>19988</v>
      </c>
      <c r="D152" t="s">
        <v>1281</v>
      </c>
      <c r="E152" s="26" t="s">
        <v>19989</v>
      </c>
      <c r="F152" t="b">
        <v>1</v>
      </c>
      <c r="G152">
        <v>0</v>
      </c>
      <c r="H152">
        <v>0</v>
      </c>
      <c r="I152">
        <v>0</v>
      </c>
      <c r="J152">
        <v>0</v>
      </c>
      <c r="K152" s="26" t="s">
        <v>136</v>
      </c>
      <c r="L152" s="26" t="s">
        <v>743</v>
      </c>
      <c r="M152">
        <v>0.3</v>
      </c>
      <c r="N152" s="26" t="s">
        <v>19990</v>
      </c>
    </row>
    <row r="153" spans="1:14" x14ac:dyDescent="0.25">
      <c r="A153" t="s">
        <v>1285</v>
      </c>
      <c r="B153" t="s">
        <v>1286</v>
      </c>
      <c r="C153" t="s">
        <v>19991</v>
      </c>
      <c r="D153" t="s">
        <v>1288</v>
      </c>
      <c r="E153" s="26" t="s">
        <v>19992</v>
      </c>
      <c r="F153" t="b">
        <v>1</v>
      </c>
      <c r="G153" s="26" t="s">
        <v>110</v>
      </c>
      <c r="H153" s="26" t="s">
        <v>18026</v>
      </c>
      <c r="I153">
        <v>0.105564122146592</v>
      </c>
      <c r="J153">
        <v>5.5010341421809099E-2</v>
      </c>
      <c r="K153" s="26" t="s">
        <v>1055</v>
      </c>
      <c r="L153">
        <v>7.4074074074074001E-2</v>
      </c>
      <c r="M153" s="26" t="s">
        <v>1276</v>
      </c>
      <c r="N153" s="26" t="s">
        <v>19993</v>
      </c>
    </row>
    <row r="154" spans="1:14" x14ac:dyDescent="0.25">
      <c r="A154" t="s">
        <v>1291</v>
      </c>
      <c r="B154" t="s">
        <v>1292</v>
      </c>
      <c r="C154" t="s">
        <v>19994</v>
      </c>
      <c r="D154" t="s">
        <v>1294</v>
      </c>
      <c r="E154" s="26" t="s">
        <v>19995</v>
      </c>
      <c r="F154" t="b">
        <v>1</v>
      </c>
      <c r="G154" s="26" t="s">
        <v>1868</v>
      </c>
      <c r="H154" s="26" t="s">
        <v>19996</v>
      </c>
      <c r="I154" s="26" t="s">
        <v>19997</v>
      </c>
      <c r="J154" s="26" t="s">
        <v>19998</v>
      </c>
      <c r="K154" s="26" t="s">
        <v>83</v>
      </c>
      <c r="L154" s="26" t="s">
        <v>91</v>
      </c>
      <c r="M154" s="26" t="s">
        <v>294</v>
      </c>
      <c r="N154" s="26" t="s">
        <v>19999</v>
      </c>
    </row>
    <row r="155" spans="1:14" x14ac:dyDescent="0.25">
      <c r="A155" t="s">
        <v>1298</v>
      </c>
      <c r="B155" t="s">
        <v>1299</v>
      </c>
      <c r="C155" t="s">
        <v>20000</v>
      </c>
      <c r="D155" t="s">
        <v>1301</v>
      </c>
      <c r="E155" s="26" t="s">
        <v>20001</v>
      </c>
      <c r="F155" t="b">
        <v>1</v>
      </c>
      <c r="G155" s="26" t="s">
        <v>143</v>
      </c>
      <c r="H155" s="26" t="s">
        <v>144</v>
      </c>
      <c r="I155" s="26" t="s">
        <v>145</v>
      </c>
      <c r="J155" s="26" t="s">
        <v>146</v>
      </c>
      <c r="K155" s="26" t="s">
        <v>302</v>
      </c>
      <c r="L155">
        <v>0</v>
      </c>
      <c r="M155" s="26" t="s">
        <v>1420</v>
      </c>
      <c r="N155" s="26" t="s">
        <v>20002</v>
      </c>
    </row>
    <row r="156" spans="1:14" x14ac:dyDescent="0.25">
      <c r="A156" t="s">
        <v>1304</v>
      </c>
      <c r="B156" t="s">
        <v>1305</v>
      </c>
      <c r="C156" t="s">
        <v>20003</v>
      </c>
      <c r="D156" t="s">
        <v>1307</v>
      </c>
      <c r="E156" s="26" t="s">
        <v>20004</v>
      </c>
      <c r="F156" t="b">
        <v>1</v>
      </c>
      <c r="G156" s="26" t="s">
        <v>99</v>
      </c>
      <c r="H156">
        <v>7.2821908125441898E-2</v>
      </c>
      <c r="I156">
        <v>3.8823345415402298E-2</v>
      </c>
      <c r="J156" s="26" t="s">
        <v>1239</v>
      </c>
      <c r="K156">
        <v>0.38095238095238099</v>
      </c>
      <c r="L156">
        <v>0</v>
      </c>
      <c r="M156" s="26" t="s">
        <v>91</v>
      </c>
      <c r="N156" s="26" t="s">
        <v>20005</v>
      </c>
    </row>
    <row r="157" spans="1:14" x14ac:dyDescent="0.25">
      <c r="A157" t="s">
        <v>1311</v>
      </c>
      <c r="B157" t="s">
        <v>1312</v>
      </c>
      <c r="C157" t="s">
        <v>20006</v>
      </c>
      <c r="D157" t="s">
        <v>1314</v>
      </c>
      <c r="E157" s="26" t="s">
        <v>20007</v>
      </c>
      <c r="F157" t="b">
        <v>1</v>
      </c>
      <c r="G157">
        <v>0.8</v>
      </c>
      <c r="H157" s="26" t="s">
        <v>5249</v>
      </c>
      <c r="I157">
        <v>0.48428383387670598</v>
      </c>
      <c r="J157" s="26" t="s">
        <v>11984</v>
      </c>
      <c r="K157" s="26" t="s">
        <v>71</v>
      </c>
      <c r="L157">
        <v>0.3</v>
      </c>
      <c r="M157" s="26" t="s">
        <v>543</v>
      </c>
      <c r="N157">
        <v>0.25252098201957401</v>
      </c>
    </row>
    <row r="158" spans="1:14" x14ac:dyDescent="0.25">
      <c r="A158" t="s">
        <v>1316</v>
      </c>
      <c r="B158" t="s">
        <v>1317</v>
      </c>
      <c r="C158" t="s">
        <v>20008</v>
      </c>
      <c r="D158" t="s">
        <v>1319</v>
      </c>
      <c r="E158" s="26" t="s">
        <v>20009</v>
      </c>
      <c r="F158" t="b">
        <v>1</v>
      </c>
      <c r="G158" s="26" t="s">
        <v>132</v>
      </c>
      <c r="H158" s="26" t="s">
        <v>234</v>
      </c>
      <c r="I158">
        <v>8.6742173167785694E-2</v>
      </c>
      <c r="J158" s="26" t="s">
        <v>235</v>
      </c>
      <c r="K158">
        <v>9.0909090909090898E-2</v>
      </c>
      <c r="L158">
        <v>0</v>
      </c>
      <c r="M158">
        <v>9.0909090909090898E-2</v>
      </c>
      <c r="N158" s="26" t="s">
        <v>20010</v>
      </c>
    </row>
    <row r="159" spans="1:14" x14ac:dyDescent="0.25">
      <c r="A159" t="s">
        <v>1323</v>
      </c>
      <c r="B159" t="s">
        <v>1324</v>
      </c>
      <c r="C159" t="s">
        <v>20011</v>
      </c>
      <c r="D159" t="s">
        <v>1325</v>
      </c>
      <c r="E159" s="26" t="s">
        <v>20012</v>
      </c>
      <c r="F159" t="b">
        <v>1</v>
      </c>
      <c r="G159" s="26" t="s">
        <v>132</v>
      </c>
      <c r="H159" s="26" t="s">
        <v>133</v>
      </c>
      <c r="I159" s="26" t="s">
        <v>134</v>
      </c>
      <c r="J159">
        <v>6.2389860721175E-2</v>
      </c>
      <c r="K159" s="26" t="s">
        <v>160</v>
      </c>
      <c r="L159" s="26" t="s">
        <v>92</v>
      </c>
      <c r="M159">
        <v>0.38095238095238099</v>
      </c>
      <c r="N159" s="26" t="s">
        <v>20013</v>
      </c>
    </row>
    <row r="160" spans="1:14" x14ac:dyDescent="0.25">
      <c r="A160" t="s">
        <v>1330</v>
      </c>
      <c r="B160" t="s">
        <v>1331</v>
      </c>
      <c r="C160" t="s">
        <v>20014</v>
      </c>
      <c r="D160" t="s">
        <v>1333</v>
      </c>
      <c r="E160" s="26" t="s">
        <v>20015</v>
      </c>
      <c r="F160" t="b">
        <v>1</v>
      </c>
      <c r="G160">
        <v>0</v>
      </c>
      <c r="H160">
        <v>0</v>
      </c>
      <c r="I160">
        <v>0</v>
      </c>
      <c r="J160">
        <v>0</v>
      </c>
      <c r="K160" s="26" t="s">
        <v>864</v>
      </c>
      <c r="L160">
        <v>0.25</v>
      </c>
      <c r="M160" s="26" t="s">
        <v>864</v>
      </c>
      <c r="N160" s="26" t="s">
        <v>20016</v>
      </c>
    </row>
    <row r="161" spans="1:14" x14ac:dyDescent="0.25">
      <c r="A161" t="s">
        <v>1339</v>
      </c>
      <c r="B161" t="s">
        <v>1340</v>
      </c>
      <c r="C161" t="s">
        <v>20017</v>
      </c>
      <c r="D161" t="s">
        <v>1342</v>
      </c>
      <c r="E161" s="26" t="s">
        <v>20018</v>
      </c>
      <c r="F161" t="b">
        <v>1</v>
      </c>
      <c r="G161" s="26" t="s">
        <v>1443</v>
      </c>
      <c r="H161" s="26" t="s">
        <v>1444</v>
      </c>
      <c r="I161">
        <v>0.100962607037088</v>
      </c>
      <c r="J161">
        <v>5.4886849100258997E-2</v>
      </c>
      <c r="K161" s="26" t="s">
        <v>302</v>
      </c>
      <c r="L161">
        <v>8.3333333333333301E-2</v>
      </c>
      <c r="M161" s="26" t="s">
        <v>1420</v>
      </c>
      <c r="N161" s="26" t="s">
        <v>20019</v>
      </c>
    </row>
    <row r="162" spans="1:14" x14ac:dyDescent="0.25">
      <c r="A162" t="s">
        <v>1347</v>
      </c>
      <c r="B162" t="s">
        <v>1348</v>
      </c>
      <c r="C162" t="s">
        <v>20020</v>
      </c>
      <c r="D162" t="s">
        <v>1350</v>
      </c>
      <c r="E162" s="26" t="s">
        <v>20021</v>
      </c>
      <c r="F162" t="b">
        <v>1</v>
      </c>
      <c r="G162" s="26" t="s">
        <v>156</v>
      </c>
      <c r="H162" s="26" t="s">
        <v>1170</v>
      </c>
      <c r="I162">
        <v>0.29302865760637398</v>
      </c>
      <c r="J162" s="26" t="s">
        <v>1171</v>
      </c>
      <c r="K162" s="26" t="s">
        <v>5249</v>
      </c>
      <c r="L162">
        <v>9.0909090909090898E-2</v>
      </c>
      <c r="M162" s="26" t="s">
        <v>818</v>
      </c>
      <c r="N162" s="26" t="s">
        <v>20022</v>
      </c>
    </row>
    <row r="163" spans="1:14" x14ac:dyDescent="0.25">
      <c r="A163" t="s">
        <v>1355</v>
      </c>
      <c r="B163" t="s">
        <v>1356</v>
      </c>
      <c r="C163" t="s">
        <v>20023</v>
      </c>
      <c r="D163" t="s">
        <v>1358</v>
      </c>
      <c r="E163" s="26" t="s">
        <v>20024</v>
      </c>
      <c r="F163" t="b">
        <v>1</v>
      </c>
      <c r="G163">
        <v>0.5</v>
      </c>
      <c r="H163">
        <v>0.40824829046386302</v>
      </c>
      <c r="I163" s="26" t="s">
        <v>178</v>
      </c>
      <c r="J163" s="26" t="s">
        <v>179</v>
      </c>
      <c r="K163" s="26" t="s">
        <v>423</v>
      </c>
      <c r="L163">
        <v>0</v>
      </c>
      <c r="M163" s="26" t="s">
        <v>135</v>
      </c>
      <c r="N163" s="26" t="s">
        <v>20025</v>
      </c>
    </row>
    <row r="164" spans="1:14" x14ac:dyDescent="0.25">
      <c r="A164" t="s">
        <v>1363</v>
      </c>
      <c r="B164" t="s">
        <v>1364</v>
      </c>
      <c r="C164" t="s">
        <v>20026</v>
      </c>
      <c r="D164" t="s">
        <v>1366</v>
      </c>
      <c r="E164" s="26" t="s">
        <v>20027</v>
      </c>
      <c r="F164" t="b">
        <v>1</v>
      </c>
      <c r="G164" s="26" t="s">
        <v>132</v>
      </c>
      <c r="H164" s="26" t="s">
        <v>133</v>
      </c>
      <c r="I164" s="26" t="s">
        <v>134</v>
      </c>
      <c r="J164">
        <v>6.2389860721175E-2</v>
      </c>
      <c r="K164" s="26" t="s">
        <v>160</v>
      </c>
      <c r="L164">
        <v>0</v>
      </c>
      <c r="M164" s="26" t="s">
        <v>593</v>
      </c>
      <c r="N164" s="26" t="s">
        <v>20028</v>
      </c>
    </row>
    <row r="165" spans="1:14" x14ac:dyDescent="0.25">
      <c r="A165" t="s">
        <v>1372</v>
      </c>
      <c r="B165" t="s">
        <v>1373</v>
      </c>
      <c r="C165" t="s">
        <v>20029</v>
      </c>
      <c r="D165" t="s">
        <v>1375</v>
      </c>
      <c r="E165" s="26" t="s">
        <v>20030</v>
      </c>
      <c r="F165" t="b">
        <v>1</v>
      </c>
      <c r="G165">
        <v>0.4</v>
      </c>
      <c r="H165" s="26" t="s">
        <v>470</v>
      </c>
      <c r="I165" s="26" t="s">
        <v>471</v>
      </c>
      <c r="J165">
        <v>6.3119690782258903E-2</v>
      </c>
      <c r="K165">
        <v>0.3</v>
      </c>
      <c r="L165" s="26" t="s">
        <v>227</v>
      </c>
      <c r="M165">
        <v>0.3</v>
      </c>
      <c r="N165" s="26" t="s">
        <v>20031</v>
      </c>
    </row>
    <row r="166" spans="1:14" x14ac:dyDescent="0.25">
      <c r="A166" t="s">
        <v>1378</v>
      </c>
      <c r="B166" t="s">
        <v>1379</v>
      </c>
      <c r="C166" t="s">
        <v>20032</v>
      </c>
      <c r="D166" t="s">
        <v>1381</v>
      </c>
      <c r="E166">
        <v>0.91898307264742096</v>
      </c>
      <c r="F166" t="b">
        <v>1</v>
      </c>
      <c r="G166" s="26" t="s">
        <v>180</v>
      </c>
      <c r="H166" s="26" t="s">
        <v>4794</v>
      </c>
      <c r="I166">
        <v>8.6227925342091505E-2</v>
      </c>
      <c r="J166" s="26" t="s">
        <v>122</v>
      </c>
      <c r="K166" s="26" t="s">
        <v>311</v>
      </c>
      <c r="L166">
        <v>0</v>
      </c>
      <c r="M166" s="26" t="s">
        <v>311</v>
      </c>
      <c r="N166" s="26" t="s">
        <v>20033</v>
      </c>
    </row>
    <row r="167" spans="1:14" x14ac:dyDescent="0.25">
      <c r="A167" t="s">
        <v>1384</v>
      </c>
      <c r="B167" t="s">
        <v>1385</v>
      </c>
      <c r="C167" t="s">
        <v>20034</v>
      </c>
      <c r="D167" t="s">
        <v>1387</v>
      </c>
      <c r="E167" s="26" t="s">
        <v>20035</v>
      </c>
      <c r="F167" t="b">
        <v>1</v>
      </c>
      <c r="G167">
        <v>0.5</v>
      </c>
      <c r="H167" s="26" t="s">
        <v>2671</v>
      </c>
      <c r="I167">
        <v>8.8362680648893299E-2</v>
      </c>
      <c r="J167">
        <v>4.9132705481444203E-2</v>
      </c>
      <c r="K167" s="26" t="s">
        <v>804</v>
      </c>
      <c r="L167">
        <v>8.3333333333333301E-2</v>
      </c>
      <c r="M167" s="26" t="s">
        <v>302</v>
      </c>
      <c r="N167" s="26" t="s">
        <v>20036</v>
      </c>
    </row>
    <row r="168" spans="1:14" x14ac:dyDescent="0.25">
      <c r="A168" t="s">
        <v>1390</v>
      </c>
      <c r="B168" t="s">
        <v>1391</v>
      </c>
      <c r="C168" t="s">
        <v>20037</v>
      </c>
      <c r="D168" t="s">
        <v>1393</v>
      </c>
      <c r="E168" s="26" t="s">
        <v>20038</v>
      </c>
      <c r="F168" t="b">
        <v>1</v>
      </c>
      <c r="G168" s="26" t="s">
        <v>156</v>
      </c>
      <c r="H168" s="26" t="s">
        <v>902</v>
      </c>
      <c r="I168" s="26" t="s">
        <v>785</v>
      </c>
      <c r="J168" s="26" t="s">
        <v>13436</v>
      </c>
      <c r="K168" s="26" t="s">
        <v>71</v>
      </c>
      <c r="L168" s="26" t="s">
        <v>72</v>
      </c>
      <c r="M168" s="26" t="s">
        <v>73</v>
      </c>
      <c r="N168" s="26" t="s">
        <v>20039</v>
      </c>
    </row>
    <row r="169" spans="1:14" x14ac:dyDescent="0.25">
      <c r="A169" t="s">
        <v>1398</v>
      </c>
      <c r="B169" t="s">
        <v>1399</v>
      </c>
      <c r="C169" t="s">
        <v>20040</v>
      </c>
      <c r="D169" t="s">
        <v>1400</v>
      </c>
      <c r="E169" s="26" t="s">
        <v>20041</v>
      </c>
      <c r="F169" t="b">
        <v>1</v>
      </c>
      <c r="G169" s="26" t="s">
        <v>2891</v>
      </c>
      <c r="H169" s="26" t="s">
        <v>20042</v>
      </c>
      <c r="I169" s="26" t="s">
        <v>20043</v>
      </c>
      <c r="J169">
        <v>0.83117343539586097</v>
      </c>
      <c r="K169">
        <v>9.0909090909090898E-2</v>
      </c>
      <c r="L169">
        <v>0</v>
      </c>
      <c r="M169">
        <v>9.0909090909090898E-2</v>
      </c>
      <c r="N169">
        <v>0.51624169481981996</v>
      </c>
    </row>
    <row r="170" spans="1:14" x14ac:dyDescent="0.25">
      <c r="A170" t="s">
        <v>1406</v>
      </c>
      <c r="B170" t="s">
        <v>1407</v>
      </c>
      <c r="C170" t="s">
        <v>20044</v>
      </c>
      <c r="D170" t="s">
        <v>1409</v>
      </c>
      <c r="E170" s="26" t="s">
        <v>20045</v>
      </c>
      <c r="F170" t="b">
        <v>1</v>
      </c>
      <c r="G170" s="26" t="s">
        <v>5940</v>
      </c>
      <c r="H170" s="26" t="s">
        <v>19417</v>
      </c>
      <c r="I170">
        <v>6.2203598423861702E-2</v>
      </c>
      <c r="J170" s="26" t="s">
        <v>19418</v>
      </c>
      <c r="K170">
        <v>0.25</v>
      </c>
      <c r="L170">
        <v>9.0909090909090898E-2</v>
      </c>
      <c r="M170" s="26" t="s">
        <v>434</v>
      </c>
      <c r="N170" s="26" t="s">
        <v>20046</v>
      </c>
    </row>
    <row r="171" spans="1:14" x14ac:dyDescent="0.25">
      <c r="A171" t="s">
        <v>1415</v>
      </c>
      <c r="B171" t="s">
        <v>1416</v>
      </c>
      <c r="C171" t="s">
        <v>20047</v>
      </c>
      <c r="D171" t="s">
        <v>1418</v>
      </c>
      <c r="E171" s="26" t="s">
        <v>20048</v>
      </c>
      <c r="F171" t="b">
        <v>1</v>
      </c>
      <c r="G171" s="26" t="s">
        <v>249</v>
      </c>
      <c r="H171" s="26" t="s">
        <v>703</v>
      </c>
      <c r="I171">
        <v>7.2343448833808499E-2</v>
      </c>
      <c r="J171">
        <v>4.3242270754632099E-2</v>
      </c>
      <c r="K171" s="26" t="s">
        <v>769</v>
      </c>
      <c r="L171">
        <v>0</v>
      </c>
      <c r="M171" s="26" t="s">
        <v>2153</v>
      </c>
      <c r="N171">
        <v>0.28145018231054098</v>
      </c>
    </row>
    <row r="172" spans="1:14" x14ac:dyDescent="0.25">
      <c r="A172" t="s">
        <v>1422</v>
      </c>
      <c r="B172" t="s">
        <v>1423</v>
      </c>
      <c r="C172" t="s">
        <v>20049</v>
      </c>
      <c r="D172" t="s">
        <v>1425</v>
      </c>
      <c r="E172" s="26" t="s">
        <v>20050</v>
      </c>
      <c r="F172" t="b">
        <v>1</v>
      </c>
      <c r="G172" s="26" t="s">
        <v>156</v>
      </c>
      <c r="H172" s="26" t="s">
        <v>902</v>
      </c>
      <c r="I172" s="26" t="s">
        <v>903</v>
      </c>
      <c r="J172" s="26" t="s">
        <v>9694</v>
      </c>
      <c r="K172" s="26" t="s">
        <v>160</v>
      </c>
      <c r="L172" s="26" t="s">
        <v>236</v>
      </c>
      <c r="M172" s="26" t="s">
        <v>160</v>
      </c>
      <c r="N172" s="26" t="s">
        <v>20051</v>
      </c>
    </row>
    <row r="173" spans="1:14" x14ac:dyDescent="0.25">
      <c r="A173" t="s">
        <v>1431</v>
      </c>
      <c r="B173" t="s">
        <v>1432</v>
      </c>
      <c r="C173" t="s">
        <v>20052</v>
      </c>
      <c r="D173" t="s">
        <v>1434</v>
      </c>
      <c r="E173" s="26" t="s">
        <v>20053</v>
      </c>
      <c r="F173" t="b">
        <v>1</v>
      </c>
      <c r="G173" s="26" t="s">
        <v>156</v>
      </c>
      <c r="H173" s="26" t="s">
        <v>1170</v>
      </c>
      <c r="I173" s="26" t="s">
        <v>1198</v>
      </c>
      <c r="J173">
        <v>7.4194466273650103E-2</v>
      </c>
      <c r="K173">
        <v>0.5</v>
      </c>
      <c r="L173">
        <v>0</v>
      </c>
      <c r="M173" s="26" t="s">
        <v>136</v>
      </c>
      <c r="N173" s="26" t="s">
        <v>20054</v>
      </c>
    </row>
    <row r="174" spans="1:14" x14ac:dyDescent="0.25">
      <c r="A174" t="s">
        <v>1438</v>
      </c>
      <c r="B174" t="s">
        <v>1439</v>
      </c>
      <c r="C174" t="s">
        <v>20055</v>
      </c>
      <c r="D174" t="s">
        <v>1441</v>
      </c>
      <c r="E174" s="26" t="s">
        <v>20056</v>
      </c>
      <c r="F174" t="b">
        <v>1</v>
      </c>
      <c r="G174" s="26" t="s">
        <v>110</v>
      </c>
      <c r="H174">
        <v>0.5</v>
      </c>
      <c r="I174" s="26" t="s">
        <v>8662</v>
      </c>
      <c r="J174" s="26" t="s">
        <v>8663</v>
      </c>
      <c r="K174" s="26" t="s">
        <v>6506</v>
      </c>
      <c r="L174" s="26" t="s">
        <v>136</v>
      </c>
      <c r="M174" s="26" t="s">
        <v>6506</v>
      </c>
      <c r="N174" s="26" t="s">
        <v>20057</v>
      </c>
    </row>
    <row r="175" spans="1:14" x14ac:dyDescent="0.25">
      <c r="A175" t="s">
        <v>1450</v>
      </c>
      <c r="B175" t="s">
        <v>1451</v>
      </c>
      <c r="C175" t="s">
        <v>20058</v>
      </c>
      <c r="D175" t="s">
        <v>1453</v>
      </c>
      <c r="E175" s="26" t="s">
        <v>20059</v>
      </c>
      <c r="F175" t="b">
        <v>1</v>
      </c>
      <c r="G175">
        <v>0.5</v>
      </c>
      <c r="H175" s="26" t="s">
        <v>627</v>
      </c>
      <c r="I175" s="26" t="s">
        <v>7869</v>
      </c>
      <c r="J175" s="26" t="s">
        <v>4438</v>
      </c>
      <c r="K175">
        <v>0.5</v>
      </c>
      <c r="L175" s="26" t="s">
        <v>850</v>
      </c>
      <c r="M175" s="26" t="s">
        <v>818</v>
      </c>
      <c r="N175" s="26" t="s">
        <v>20060</v>
      </c>
    </row>
    <row r="176" spans="1:14" x14ac:dyDescent="0.25">
      <c r="A176" t="s">
        <v>1459</v>
      </c>
      <c r="B176" t="s">
        <v>1460</v>
      </c>
      <c r="C176" t="s">
        <v>20061</v>
      </c>
      <c r="D176" t="s">
        <v>1462</v>
      </c>
      <c r="E176" s="26" t="s">
        <v>20062</v>
      </c>
      <c r="F176" t="b">
        <v>1</v>
      </c>
      <c r="G176">
        <v>0.5</v>
      </c>
      <c r="H176" s="26" t="s">
        <v>121</v>
      </c>
      <c r="I176">
        <v>9.0727799484173297E-2</v>
      </c>
      <c r="J176" s="26" t="s">
        <v>122</v>
      </c>
      <c r="K176">
        <v>0.38095238095238099</v>
      </c>
      <c r="L176" s="26" t="s">
        <v>92</v>
      </c>
      <c r="M176" s="26" t="s">
        <v>593</v>
      </c>
      <c r="N176" s="26" t="s">
        <v>20063</v>
      </c>
    </row>
    <row r="177" spans="1:14" x14ac:dyDescent="0.25">
      <c r="A177" t="s">
        <v>1465</v>
      </c>
      <c r="B177" t="s">
        <v>1466</v>
      </c>
      <c r="C177" t="s">
        <v>20064</v>
      </c>
      <c r="D177" t="s">
        <v>1468</v>
      </c>
      <c r="E177" s="26" t="s">
        <v>20065</v>
      </c>
      <c r="F177" t="b">
        <v>1</v>
      </c>
      <c r="G177" s="26" t="s">
        <v>110</v>
      </c>
      <c r="H177" s="26" t="s">
        <v>111</v>
      </c>
      <c r="I177" s="26" t="s">
        <v>112</v>
      </c>
      <c r="J177" s="26" t="s">
        <v>113</v>
      </c>
      <c r="K177" s="26" t="s">
        <v>434</v>
      </c>
      <c r="L177">
        <v>9.0909090909090898E-2</v>
      </c>
      <c r="M177" s="26" t="s">
        <v>434</v>
      </c>
      <c r="N177" s="26" t="s">
        <v>20066</v>
      </c>
    </row>
    <row r="178" spans="1:14" x14ac:dyDescent="0.25">
      <c r="A178" t="s">
        <v>1475</v>
      </c>
      <c r="B178" t="s">
        <v>1476</v>
      </c>
      <c r="C178" t="s">
        <v>20067</v>
      </c>
      <c r="D178" t="s">
        <v>1478</v>
      </c>
      <c r="E178" s="26" t="s">
        <v>20068</v>
      </c>
      <c r="F178" t="b">
        <v>1</v>
      </c>
      <c r="G178">
        <v>0.5625</v>
      </c>
      <c r="H178" s="26" t="s">
        <v>20069</v>
      </c>
      <c r="I178" s="26" t="s">
        <v>20070</v>
      </c>
      <c r="J178" s="26" t="s">
        <v>20071</v>
      </c>
      <c r="K178" s="26" t="s">
        <v>864</v>
      </c>
      <c r="L178" s="26" t="s">
        <v>635</v>
      </c>
      <c r="M178" s="26" t="s">
        <v>5999</v>
      </c>
      <c r="N178" s="26" t="s">
        <v>20072</v>
      </c>
    </row>
    <row r="179" spans="1:14" x14ac:dyDescent="0.25">
      <c r="A179" t="s">
        <v>1483</v>
      </c>
      <c r="B179" t="s">
        <v>1484</v>
      </c>
      <c r="C179" t="s">
        <v>20073</v>
      </c>
      <c r="D179" t="s">
        <v>1485</v>
      </c>
      <c r="E179" s="26" t="s">
        <v>20074</v>
      </c>
      <c r="F179" t="b">
        <v>1</v>
      </c>
      <c r="G179" s="26" t="s">
        <v>1448</v>
      </c>
      <c r="H179">
        <v>0.372677996249965</v>
      </c>
      <c r="I179" s="26" t="s">
        <v>4272</v>
      </c>
      <c r="J179">
        <v>7.5832356734133896E-2</v>
      </c>
      <c r="K179" s="26" t="s">
        <v>123</v>
      </c>
      <c r="L179" s="26" t="s">
        <v>124</v>
      </c>
      <c r="M179" s="26" t="s">
        <v>125</v>
      </c>
      <c r="N179" s="26" t="s">
        <v>20075</v>
      </c>
    </row>
    <row r="180" spans="1:14" x14ac:dyDescent="0.25">
      <c r="A180" t="s">
        <v>1489</v>
      </c>
      <c r="B180" t="s">
        <v>1490</v>
      </c>
      <c r="C180" t="s">
        <v>20076</v>
      </c>
      <c r="D180" t="s">
        <v>1492</v>
      </c>
      <c r="E180" s="26" t="s">
        <v>20077</v>
      </c>
      <c r="F180" t="b">
        <v>1</v>
      </c>
      <c r="G180">
        <v>0.2</v>
      </c>
      <c r="H180">
        <v>4.7140452079103098E-2</v>
      </c>
      <c r="I180">
        <v>3.13631860789697E-2</v>
      </c>
      <c r="J180" s="26" t="s">
        <v>742</v>
      </c>
      <c r="K180" s="26" t="s">
        <v>91</v>
      </c>
      <c r="L180">
        <v>0</v>
      </c>
      <c r="M180" s="26" t="s">
        <v>91</v>
      </c>
      <c r="N180" s="26" t="s">
        <v>20078</v>
      </c>
    </row>
    <row r="181" spans="1:14" x14ac:dyDescent="0.25">
      <c r="A181" t="s">
        <v>1497</v>
      </c>
      <c r="B181" t="s">
        <v>1498</v>
      </c>
      <c r="C181" t="s">
        <v>20079</v>
      </c>
      <c r="D181" t="s">
        <v>1500</v>
      </c>
      <c r="E181" s="26" t="s">
        <v>20080</v>
      </c>
      <c r="F181" t="b">
        <v>1</v>
      </c>
      <c r="G181" s="26" t="s">
        <v>249</v>
      </c>
      <c r="H181" s="26" t="s">
        <v>627</v>
      </c>
      <c r="I181" s="26" t="s">
        <v>1502</v>
      </c>
      <c r="J181" s="26" t="s">
        <v>1503</v>
      </c>
      <c r="K181" s="26" t="s">
        <v>453</v>
      </c>
      <c r="L181">
        <v>0</v>
      </c>
      <c r="M181" s="26" t="s">
        <v>555</v>
      </c>
      <c r="N181" s="26" t="s">
        <v>20081</v>
      </c>
    </row>
    <row r="182" spans="1:14" x14ac:dyDescent="0.25">
      <c r="A182" t="s">
        <v>1504</v>
      </c>
      <c r="B182" t="s">
        <v>1505</v>
      </c>
      <c r="C182" t="s">
        <v>20082</v>
      </c>
      <c r="D182" t="s">
        <v>1507</v>
      </c>
      <c r="E182" s="26" t="s">
        <v>20083</v>
      </c>
      <c r="F182" t="b">
        <v>1</v>
      </c>
      <c r="G182" s="26" t="s">
        <v>201</v>
      </c>
      <c r="H182">
        <v>5.2223296786709297E-2</v>
      </c>
      <c r="I182">
        <v>3.22767946980888E-2</v>
      </c>
      <c r="J182" s="26" t="s">
        <v>2487</v>
      </c>
      <c r="K182" s="26" t="s">
        <v>274</v>
      </c>
      <c r="L182">
        <v>0</v>
      </c>
      <c r="M182" s="26" t="s">
        <v>1824</v>
      </c>
      <c r="N182" s="26" t="s">
        <v>20084</v>
      </c>
    </row>
    <row r="183" spans="1:14" x14ac:dyDescent="0.25">
      <c r="A183" t="s">
        <v>1513</v>
      </c>
      <c r="B183" t="s">
        <v>1514</v>
      </c>
      <c r="C183" t="s">
        <v>20085</v>
      </c>
      <c r="D183" t="s">
        <v>1516</v>
      </c>
      <c r="E183" s="26" t="s">
        <v>20086</v>
      </c>
      <c r="F183" t="b">
        <v>1</v>
      </c>
      <c r="G183" s="26" t="s">
        <v>99</v>
      </c>
      <c r="H183" s="26" t="s">
        <v>100</v>
      </c>
      <c r="I183" s="26" t="s">
        <v>2216</v>
      </c>
      <c r="J183">
        <v>6.9676350902077605E-2</v>
      </c>
      <c r="K183" s="26" t="s">
        <v>463</v>
      </c>
      <c r="L183" s="26" t="s">
        <v>92</v>
      </c>
      <c r="M183" s="26" t="s">
        <v>103</v>
      </c>
      <c r="N183" s="26" t="s">
        <v>20087</v>
      </c>
    </row>
    <row r="184" spans="1:14" x14ac:dyDescent="0.25">
      <c r="A184" t="s">
        <v>1520</v>
      </c>
      <c r="B184" t="s">
        <v>1521</v>
      </c>
      <c r="C184" t="s">
        <v>20088</v>
      </c>
      <c r="D184" t="s">
        <v>1523</v>
      </c>
      <c r="E184" s="26" t="s">
        <v>20089</v>
      </c>
      <c r="F184" t="b">
        <v>1</v>
      </c>
      <c r="G184">
        <v>0.375</v>
      </c>
      <c r="H184" s="26" t="s">
        <v>926</v>
      </c>
      <c r="I184" s="26" t="s">
        <v>20090</v>
      </c>
      <c r="J184">
        <v>8.6095837103840306E-2</v>
      </c>
      <c r="K184">
        <v>0.5</v>
      </c>
      <c r="L184">
        <v>9.0909090909090898E-2</v>
      </c>
      <c r="M184" s="26" t="s">
        <v>180</v>
      </c>
      <c r="N184" s="26" t="s">
        <v>20091</v>
      </c>
    </row>
    <row r="185" spans="1:14" x14ac:dyDescent="0.25">
      <c r="A185" t="s">
        <v>1526</v>
      </c>
      <c r="B185" t="s">
        <v>1527</v>
      </c>
      <c r="C185" t="s">
        <v>20092</v>
      </c>
      <c r="D185" t="s">
        <v>1529</v>
      </c>
      <c r="E185" s="26" t="s">
        <v>20093</v>
      </c>
      <c r="F185" t="b">
        <v>1</v>
      </c>
      <c r="G185" s="26" t="s">
        <v>1007</v>
      </c>
      <c r="H185">
        <v>5.2704627669472898E-2</v>
      </c>
      <c r="I185">
        <v>3.52807510341233E-2</v>
      </c>
      <c r="J185" s="26" t="s">
        <v>3700</v>
      </c>
      <c r="K185" s="26" t="s">
        <v>1007</v>
      </c>
      <c r="L185">
        <v>0</v>
      </c>
      <c r="M185" s="26" t="s">
        <v>1007</v>
      </c>
      <c r="N185" s="26" t="s">
        <v>20094</v>
      </c>
    </row>
    <row r="186" spans="1:14" x14ac:dyDescent="0.25">
      <c r="A186" t="s">
        <v>1532</v>
      </c>
      <c r="B186" t="s">
        <v>1533</v>
      </c>
      <c r="C186" t="s">
        <v>20095</v>
      </c>
      <c r="D186" t="s">
        <v>1535</v>
      </c>
      <c r="E186" s="26" t="s">
        <v>20096</v>
      </c>
      <c r="F186" t="b">
        <v>1</v>
      </c>
      <c r="G186" s="26" t="s">
        <v>156</v>
      </c>
      <c r="H186" s="26" t="s">
        <v>3235</v>
      </c>
      <c r="I186" s="26" t="s">
        <v>3236</v>
      </c>
      <c r="J186">
        <v>6.7042268381633296E-2</v>
      </c>
      <c r="K186" s="26" t="s">
        <v>522</v>
      </c>
      <c r="L186" s="26" t="s">
        <v>124</v>
      </c>
      <c r="M186" s="26" t="s">
        <v>522</v>
      </c>
      <c r="N186" s="26" t="s">
        <v>20097</v>
      </c>
    </row>
    <row r="187" spans="1:14" x14ac:dyDescent="0.25">
      <c r="A187" t="s">
        <v>1538</v>
      </c>
      <c r="B187" t="s">
        <v>1539</v>
      </c>
      <c r="C187" t="s">
        <v>20098</v>
      </c>
      <c r="D187" t="s">
        <v>1540</v>
      </c>
      <c r="E187" s="26" t="s">
        <v>20099</v>
      </c>
      <c r="F187" t="b">
        <v>1</v>
      </c>
      <c r="G187" s="26" t="s">
        <v>110</v>
      </c>
      <c r="H187" s="26" t="s">
        <v>209</v>
      </c>
      <c r="I187" s="26" t="s">
        <v>1837</v>
      </c>
      <c r="J187">
        <v>0.119219885465362</v>
      </c>
      <c r="K187" s="26" t="s">
        <v>658</v>
      </c>
      <c r="L187">
        <v>9.5238095238095205E-2</v>
      </c>
      <c r="M187" s="26" t="s">
        <v>294</v>
      </c>
      <c r="N187" s="26" t="s">
        <v>20100</v>
      </c>
    </row>
    <row r="188" spans="1:14" x14ac:dyDescent="0.25">
      <c r="A188" t="s">
        <v>1543</v>
      </c>
      <c r="B188" t="s">
        <v>1544</v>
      </c>
      <c r="C188" t="s">
        <v>20101</v>
      </c>
      <c r="D188" t="s">
        <v>1546</v>
      </c>
      <c r="E188" s="26" t="s">
        <v>20102</v>
      </c>
      <c r="F188" t="b">
        <v>1</v>
      </c>
      <c r="G188">
        <v>0.75</v>
      </c>
      <c r="H188" s="26" t="s">
        <v>2931</v>
      </c>
      <c r="I188" s="26" t="s">
        <v>3793</v>
      </c>
      <c r="J188" s="26" t="s">
        <v>20103</v>
      </c>
      <c r="K188" s="26" t="s">
        <v>543</v>
      </c>
      <c r="L188">
        <v>9.9999999999999895E-2</v>
      </c>
      <c r="M188" s="26" t="s">
        <v>543</v>
      </c>
      <c r="N188" s="26" t="s">
        <v>20104</v>
      </c>
    </row>
    <row r="189" spans="1:14" x14ac:dyDescent="0.25">
      <c r="A189" t="s">
        <v>1552</v>
      </c>
      <c r="B189" t="s">
        <v>1553</v>
      </c>
      <c r="C189" t="s">
        <v>20105</v>
      </c>
      <c r="D189" t="s">
        <v>1555</v>
      </c>
      <c r="E189" s="26" t="s">
        <v>20106</v>
      </c>
      <c r="F189" t="b">
        <v>1</v>
      </c>
      <c r="G189" s="26" t="s">
        <v>302</v>
      </c>
      <c r="H189" s="26" t="s">
        <v>8967</v>
      </c>
      <c r="I189">
        <v>6.3283296441575307E-2</v>
      </c>
      <c r="J189" s="26" t="s">
        <v>8968</v>
      </c>
      <c r="K189" s="26" t="s">
        <v>274</v>
      </c>
      <c r="L189">
        <v>9.0909090909090898E-2</v>
      </c>
      <c r="M189" s="26" t="s">
        <v>1824</v>
      </c>
      <c r="N189" s="26" t="s">
        <v>20107</v>
      </c>
    </row>
    <row r="190" spans="1:14" x14ac:dyDescent="0.25">
      <c r="A190" t="s">
        <v>1560</v>
      </c>
      <c r="B190" t="s">
        <v>1561</v>
      </c>
      <c r="C190" t="s">
        <v>20108</v>
      </c>
      <c r="D190" t="s">
        <v>1563</v>
      </c>
      <c r="E190" s="26" t="s">
        <v>20109</v>
      </c>
      <c r="F190" t="b">
        <v>1</v>
      </c>
      <c r="G190" s="26" t="s">
        <v>399</v>
      </c>
      <c r="H190" s="26" t="s">
        <v>400</v>
      </c>
      <c r="I190">
        <v>6.5305337716133005E-2</v>
      </c>
      <c r="J190">
        <v>3.8233014078302999E-2</v>
      </c>
      <c r="K190">
        <v>0.25</v>
      </c>
      <c r="L190">
        <v>0</v>
      </c>
      <c r="M190" s="26" t="s">
        <v>635</v>
      </c>
      <c r="N190" s="26" t="s">
        <v>20110</v>
      </c>
    </row>
    <row r="191" spans="1:14" x14ac:dyDescent="0.25">
      <c r="A191" t="s">
        <v>1568</v>
      </c>
      <c r="B191" t="s">
        <v>1569</v>
      </c>
      <c r="C191" t="s">
        <v>20111</v>
      </c>
      <c r="D191" t="s">
        <v>1571</v>
      </c>
      <c r="E191" s="26" t="s">
        <v>20112</v>
      </c>
      <c r="F191" t="b">
        <v>1</v>
      </c>
      <c r="G191" s="26" t="s">
        <v>99</v>
      </c>
      <c r="H191" s="26" t="s">
        <v>100</v>
      </c>
      <c r="I191" s="26" t="s">
        <v>696</v>
      </c>
      <c r="J191" s="26" t="s">
        <v>697</v>
      </c>
      <c r="K191" s="26" t="s">
        <v>132</v>
      </c>
      <c r="L191" s="26" t="s">
        <v>136</v>
      </c>
      <c r="M191" s="26" t="s">
        <v>71</v>
      </c>
      <c r="N191" s="26" t="s">
        <v>20113</v>
      </c>
    </row>
    <row r="192" spans="1:14" x14ac:dyDescent="0.25">
      <c r="A192" t="s">
        <v>1574</v>
      </c>
      <c r="B192" t="s">
        <v>1575</v>
      </c>
      <c r="C192" t="s">
        <v>20114</v>
      </c>
      <c r="D192" t="s">
        <v>1577</v>
      </c>
      <c r="E192" s="26" t="s">
        <v>20115</v>
      </c>
      <c r="F192" t="b">
        <v>1</v>
      </c>
      <c r="G192">
        <v>0.4</v>
      </c>
      <c r="H192" s="26" t="s">
        <v>470</v>
      </c>
      <c r="I192" s="26" t="s">
        <v>471</v>
      </c>
      <c r="J192">
        <v>6.3119690782258903E-2</v>
      </c>
      <c r="K192">
        <v>0.3</v>
      </c>
      <c r="L192" s="26" t="s">
        <v>227</v>
      </c>
      <c r="M192">
        <v>0.3</v>
      </c>
      <c r="N192" s="26" t="s">
        <v>20116</v>
      </c>
    </row>
    <row r="193" spans="1:14" x14ac:dyDescent="0.25">
      <c r="A193" t="s">
        <v>1580</v>
      </c>
      <c r="B193" t="s">
        <v>1581</v>
      </c>
      <c r="C193" t="s">
        <v>20117</v>
      </c>
      <c r="D193" t="s">
        <v>1583</v>
      </c>
      <c r="E193" s="26" t="s">
        <v>20118</v>
      </c>
      <c r="F193" t="b">
        <v>1</v>
      </c>
      <c r="G193">
        <v>0.5</v>
      </c>
      <c r="H193" s="26" t="s">
        <v>224</v>
      </c>
      <c r="I193">
        <v>9.9160889510401903E-2</v>
      </c>
      <c r="J193">
        <v>5.63756031525929E-2</v>
      </c>
      <c r="K193" s="26" t="s">
        <v>659</v>
      </c>
      <c r="L193">
        <v>9.5238095238095205E-2</v>
      </c>
      <c r="M193" s="26" t="s">
        <v>294</v>
      </c>
      <c r="N193" s="26" t="s">
        <v>20119</v>
      </c>
    </row>
    <row r="194" spans="1:14" x14ac:dyDescent="0.25">
      <c r="A194" t="s">
        <v>1589</v>
      </c>
      <c r="B194" t="s">
        <v>1590</v>
      </c>
      <c r="C194" t="s">
        <v>20120</v>
      </c>
      <c r="D194" t="s">
        <v>1592</v>
      </c>
      <c r="E194" s="26" t="s">
        <v>20121</v>
      </c>
      <c r="F194" t="b">
        <v>1</v>
      </c>
      <c r="G194" s="26" t="s">
        <v>99</v>
      </c>
      <c r="H194" s="26" t="s">
        <v>344</v>
      </c>
      <c r="I194" s="26" t="s">
        <v>735</v>
      </c>
      <c r="J194">
        <v>5.8590593701517001E-2</v>
      </c>
      <c r="K194" s="26" t="s">
        <v>970</v>
      </c>
      <c r="L194">
        <v>9.0909090909090898E-2</v>
      </c>
      <c r="M194" s="26" t="s">
        <v>180</v>
      </c>
      <c r="N194" s="26" t="s">
        <v>20122</v>
      </c>
    </row>
    <row r="195" spans="1:14" x14ac:dyDescent="0.25">
      <c r="A195" t="s">
        <v>1597</v>
      </c>
      <c r="B195" t="s">
        <v>1598</v>
      </c>
      <c r="C195" t="s">
        <v>20123</v>
      </c>
      <c r="D195" t="s">
        <v>1600</v>
      </c>
      <c r="E195" s="26" t="s">
        <v>20124</v>
      </c>
      <c r="F195" t="b">
        <v>1</v>
      </c>
      <c r="G195">
        <v>0.4</v>
      </c>
      <c r="H195" s="26" t="s">
        <v>722</v>
      </c>
      <c r="I195">
        <v>8.4286898479314296E-2</v>
      </c>
      <c r="J195">
        <v>5.3077121710724401E-2</v>
      </c>
      <c r="K195" s="26" t="s">
        <v>951</v>
      </c>
      <c r="L195">
        <v>0</v>
      </c>
      <c r="M195" s="26" t="s">
        <v>951</v>
      </c>
      <c r="N195" s="26" t="s">
        <v>20125</v>
      </c>
    </row>
    <row r="196" spans="1:14" x14ac:dyDescent="0.25">
      <c r="A196" t="s">
        <v>1604</v>
      </c>
      <c r="B196" t="s">
        <v>1605</v>
      </c>
      <c r="C196" t="s">
        <v>20126</v>
      </c>
      <c r="D196" t="s">
        <v>1607</v>
      </c>
      <c r="E196" s="26" t="s">
        <v>20127</v>
      </c>
      <c r="F196" t="b">
        <v>1</v>
      </c>
      <c r="G196">
        <v>0.5</v>
      </c>
      <c r="H196">
        <v>0.40824829046386302</v>
      </c>
      <c r="I196" s="26" t="s">
        <v>178</v>
      </c>
      <c r="J196" s="26" t="s">
        <v>179</v>
      </c>
      <c r="K196">
        <v>0.3</v>
      </c>
      <c r="L196">
        <v>0</v>
      </c>
      <c r="M196">
        <v>0.3</v>
      </c>
      <c r="N196" s="26" t="s">
        <v>20128</v>
      </c>
    </row>
    <row r="197" spans="1:14" x14ac:dyDescent="0.25">
      <c r="A197" t="s">
        <v>1612</v>
      </c>
      <c r="B197" t="s">
        <v>1613</v>
      </c>
      <c r="C197" t="s">
        <v>20129</v>
      </c>
      <c r="D197" t="s">
        <v>1615</v>
      </c>
      <c r="E197" s="26" t="s">
        <v>20130</v>
      </c>
      <c r="F197" t="b">
        <v>1</v>
      </c>
      <c r="G197" s="26" t="s">
        <v>73</v>
      </c>
      <c r="H197">
        <v>6.0302268915552702E-2</v>
      </c>
      <c r="I197">
        <v>3.5491159082747699E-2</v>
      </c>
      <c r="J197" s="26" t="s">
        <v>1309</v>
      </c>
      <c r="K197" s="26" t="s">
        <v>136</v>
      </c>
      <c r="L197" s="26" t="s">
        <v>743</v>
      </c>
      <c r="M197" s="26" t="s">
        <v>136</v>
      </c>
      <c r="N197" s="26" t="s">
        <v>20131</v>
      </c>
    </row>
    <row r="198" spans="1:14" x14ac:dyDescent="0.25">
      <c r="A198" t="s">
        <v>1620</v>
      </c>
      <c r="B198" t="s">
        <v>1621</v>
      </c>
      <c r="C198" t="s">
        <v>20132</v>
      </c>
      <c r="D198" t="s">
        <v>1623</v>
      </c>
      <c r="E198" s="26" t="s">
        <v>20133</v>
      </c>
      <c r="F198" t="b">
        <v>1</v>
      </c>
      <c r="G198">
        <v>0.4375</v>
      </c>
      <c r="H198" s="26" t="s">
        <v>9176</v>
      </c>
      <c r="I198" s="26" t="s">
        <v>9177</v>
      </c>
      <c r="J198">
        <v>8.3269156671695405E-2</v>
      </c>
      <c r="K198" s="26" t="s">
        <v>2945</v>
      </c>
      <c r="L198">
        <v>0</v>
      </c>
      <c r="M198" s="26" t="s">
        <v>2945</v>
      </c>
      <c r="N198">
        <v>0.204847489992629</v>
      </c>
    </row>
    <row r="199" spans="1:14" x14ac:dyDescent="0.25">
      <c r="A199" t="s">
        <v>1630</v>
      </c>
      <c r="B199" t="s">
        <v>1631</v>
      </c>
      <c r="C199" t="s">
        <v>20134</v>
      </c>
      <c r="D199" t="s">
        <v>1633</v>
      </c>
      <c r="E199" s="26" t="s">
        <v>20135</v>
      </c>
      <c r="F199" t="b">
        <v>1</v>
      </c>
      <c r="G199">
        <v>0.7</v>
      </c>
      <c r="H199" s="26" t="s">
        <v>1368</v>
      </c>
      <c r="I199" s="26" t="s">
        <v>1369</v>
      </c>
      <c r="J199">
        <v>7.2597952911547706E-2</v>
      </c>
      <c r="K199">
        <v>0.5</v>
      </c>
      <c r="L199" s="26" t="s">
        <v>227</v>
      </c>
      <c r="M199">
        <v>0.5</v>
      </c>
      <c r="N199" s="26" t="s">
        <v>20136</v>
      </c>
    </row>
    <row r="200" spans="1:14" x14ac:dyDescent="0.25">
      <c r="A200" t="s">
        <v>1637</v>
      </c>
      <c r="B200" t="s">
        <v>1638</v>
      </c>
      <c r="C200" t="s">
        <v>20137</v>
      </c>
      <c r="D200" t="s">
        <v>1640</v>
      </c>
      <c r="E200" s="26" t="s">
        <v>20138</v>
      </c>
      <c r="F200" t="b">
        <v>1</v>
      </c>
      <c r="G200">
        <v>0.6</v>
      </c>
      <c r="H200" s="26" t="s">
        <v>985</v>
      </c>
      <c r="I200" s="26" t="s">
        <v>1139</v>
      </c>
      <c r="J200" s="26" t="s">
        <v>1140</v>
      </c>
      <c r="K200" s="26" t="s">
        <v>987</v>
      </c>
      <c r="L200" s="26" t="s">
        <v>103</v>
      </c>
      <c r="M200" s="26" t="s">
        <v>987</v>
      </c>
      <c r="N200" s="26" t="s">
        <v>20139</v>
      </c>
    </row>
    <row r="201" spans="1:14" x14ac:dyDescent="0.25">
      <c r="A201" t="s">
        <v>1643</v>
      </c>
      <c r="B201" t="s">
        <v>1644</v>
      </c>
      <c r="C201" t="s">
        <v>20140</v>
      </c>
      <c r="D201" t="s">
        <v>1646</v>
      </c>
      <c r="E201" s="26" t="s">
        <v>20141</v>
      </c>
      <c r="F201" t="b">
        <v>1</v>
      </c>
      <c r="G201" s="26" t="s">
        <v>4469</v>
      </c>
      <c r="H201">
        <v>6.6697384711213295E-2</v>
      </c>
      <c r="I201" s="26" t="s">
        <v>4470</v>
      </c>
      <c r="J201">
        <v>3.0346919223926998E-2</v>
      </c>
      <c r="K201" s="26" t="s">
        <v>91</v>
      </c>
      <c r="L201">
        <v>0</v>
      </c>
      <c r="M201">
        <v>9.5238095238095205E-2</v>
      </c>
      <c r="N201" s="26" t="s">
        <v>20142</v>
      </c>
    </row>
    <row r="202" spans="1:14" x14ac:dyDescent="0.25">
      <c r="A202" t="s">
        <v>1649</v>
      </c>
      <c r="B202" t="s">
        <v>1650</v>
      </c>
      <c r="C202" t="s">
        <v>20143</v>
      </c>
      <c r="D202" t="s">
        <v>1652</v>
      </c>
      <c r="E202" s="26" t="s">
        <v>20144</v>
      </c>
      <c r="F202" t="b">
        <v>1</v>
      </c>
      <c r="G202">
        <v>0.4</v>
      </c>
      <c r="H202">
        <v>6.6666666666666596E-2</v>
      </c>
      <c r="I202" s="26" t="s">
        <v>568</v>
      </c>
      <c r="J202">
        <v>2.9847458960098199E-2</v>
      </c>
      <c r="K202" s="26" t="s">
        <v>125</v>
      </c>
      <c r="L202">
        <v>0</v>
      </c>
      <c r="M202" s="26" t="s">
        <v>236</v>
      </c>
      <c r="N202" s="26" t="s">
        <v>20145</v>
      </c>
    </row>
    <row r="203" spans="1:14" x14ac:dyDescent="0.25">
      <c r="A203" t="s">
        <v>1657</v>
      </c>
      <c r="B203" t="s">
        <v>1658</v>
      </c>
      <c r="C203" t="s">
        <v>20146</v>
      </c>
      <c r="D203" t="s">
        <v>1660</v>
      </c>
      <c r="E203" s="26" t="s">
        <v>20147</v>
      </c>
      <c r="F203" t="b">
        <v>1</v>
      </c>
      <c r="G203">
        <v>0</v>
      </c>
      <c r="H203">
        <v>0</v>
      </c>
      <c r="I203">
        <v>0</v>
      </c>
      <c r="J203">
        <v>0</v>
      </c>
      <c r="K203">
        <v>0</v>
      </c>
      <c r="L203">
        <v>0</v>
      </c>
      <c r="M203">
        <v>0</v>
      </c>
      <c r="N203">
        <v>6.6764801760319403E-2</v>
      </c>
    </row>
    <row r="204" spans="1:14" x14ac:dyDescent="0.25">
      <c r="A204" t="s">
        <v>1663</v>
      </c>
      <c r="B204" t="s">
        <v>1664</v>
      </c>
      <c r="C204" t="s">
        <v>20148</v>
      </c>
      <c r="D204" t="s">
        <v>1666</v>
      </c>
      <c r="E204" s="26" t="s">
        <v>20149</v>
      </c>
      <c r="F204" t="b">
        <v>1</v>
      </c>
      <c r="G204">
        <v>0.3</v>
      </c>
      <c r="H204">
        <v>5.7735026918962498E-2</v>
      </c>
      <c r="I204">
        <v>3.58533953657722E-2</v>
      </c>
      <c r="J204">
        <v>2.7776190340117898E-2</v>
      </c>
      <c r="K204" s="26" t="s">
        <v>294</v>
      </c>
      <c r="L204">
        <v>0</v>
      </c>
      <c r="M204" s="26" t="s">
        <v>294</v>
      </c>
      <c r="N204" s="26" t="s">
        <v>20150</v>
      </c>
    </row>
    <row r="205" spans="1:14" x14ac:dyDescent="0.25">
      <c r="A205" t="s">
        <v>1669</v>
      </c>
      <c r="B205" t="s">
        <v>1670</v>
      </c>
      <c r="C205" t="s">
        <v>20151</v>
      </c>
      <c r="D205" t="s">
        <v>1672</v>
      </c>
      <c r="E205" s="26" t="s">
        <v>20152</v>
      </c>
      <c r="F205" t="b">
        <v>1</v>
      </c>
      <c r="G205" s="26" t="s">
        <v>99</v>
      </c>
      <c r="H205" s="26" t="s">
        <v>1509</v>
      </c>
      <c r="I205" s="26" t="s">
        <v>1510</v>
      </c>
      <c r="J205" s="26" t="s">
        <v>1511</v>
      </c>
      <c r="K205">
        <v>0.6</v>
      </c>
      <c r="L205" s="26" t="s">
        <v>423</v>
      </c>
      <c r="M205">
        <v>0.5</v>
      </c>
      <c r="N205" s="26" t="s">
        <v>20153</v>
      </c>
    </row>
    <row r="206" spans="1:14" x14ac:dyDescent="0.25">
      <c r="A206" t="s">
        <v>1679</v>
      </c>
      <c r="B206" t="s">
        <v>1680</v>
      </c>
      <c r="C206" t="s">
        <v>20154</v>
      </c>
      <c r="D206" t="s">
        <v>1682</v>
      </c>
      <c r="E206" s="26" t="s">
        <v>20155</v>
      </c>
      <c r="F206" t="b">
        <v>1</v>
      </c>
      <c r="G206" s="26" t="s">
        <v>249</v>
      </c>
      <c r="H206" s="26" t="s">
        <v>627</v>
      </c>
      <c r="I206" s="26" t="s">
        <v>1360</v>
      </c>
      <c r="J206" s="26" t="s">
        <v>1361</v>
      </c>
      <c r="K206" s="26" t="s">
        <v>294</v>
      </c>
      <c r="L206">
        <v>0</v>
      </c>
      <c r="M206" s="26" t="s">
        <v>294</v>
      </c>
      <c r="N206" s="26" t="s">
        <v>20156</v>
      </c>
    </row>
    <row r="207" spans="1:14" x14ac:dyDescent="0.25">
      <c r="A207" t="s">
        <v>1688</v>
      </c>
      <c r="B207" t="s">
        <v>1689</v>
      </c>
      <c r="C207" t="s">
        <v>20157</v>
      </c>
      <c r="D207" t="s">
        <v>1690</v>
      </c>
      <c r="E207" s="26" t="s">
        <v>20158</v>
      </c>
      <c r="F207" t="b">
        <v>1</v>
      </c>
      <c r="G207" s="26" t="s">
        <v>110</v>
      </c>
      <c r="H207" s="26" t="s">
        <v>209</v>
      </c>
      <c r="I207" s="26" t="s">
        <v>210</v>
      </c>
      <c r="J207" s="26" t="s">
        <v>211</v>
      </c>
      <c r="K207" s="26" t="s">
        <v>658</v>
      </c>
      <c r="L207">
        <v>0</v>
      </c>
      <c r="M207" s="26" t="s">
        <v>83</v>
      </c>
      <c r="N207" s="26" t="s">
        <v>20159</v>
      </c>
    </row>
    <row r="208" spans="1:14" x14ac:dyDescent="0.25">
      <c r="A208" t="s">
        <v>1695</v>
      </c>
      <c r="B208" t="s">
        <v>1696</v>
      </c>
      <c r="C208" t="s">
        <v>20160</v>
      </c>
      <c r="D208" t="s">
        <v>1698</v>
      </c>
      <c r="E208" s="26" t="s">
        <v>20161</v>
      </c>
      <c r="F208" t="b">
        <v>1</v>
      </c>
      <c r="G208" s="26" t="s">
        <v>1090</v>
      </c>
      <c r="H208" s="26" t="s">
        <v>2820</v>
      </c>
      <c r="I208" s="26" t="s">
        <v>19785</v>
      </c>
      <c r="J208">
        <v>6.2981299923942399E-2</v>
      </c>
      <c r="K208" s="26" t="s">
        <v>857</v>
      </c>
      <c r="L208">
        <v>0</v>
      </c>
      <c r="M208">
        <v>8.6956521739130405E-2</v>
      </c>
      <c r="N208" s="26" t="s">
        <v>20162</v>
      </c>
    </row>
    <row r="209" spans="1:14" x14ac:dyDescent="0.25">
      <c r="A209" t="s">
        <v>1700</v>
      </c>
      <c r="B209" t="s">
        <v>1701</v>
      </c>
      <c r="C209" t="s">
        <v>20163</v>
      </c>
      <c r="D209" t="s">
        <v>1702</v>
      </c>
      <c r="E209" s="26" t="s">
        <v>20164</v>
      </c>
      <c r="F209" t="b">
        <v>1</v>
      </c>
      <c r="G209" s="26" t="s">
        <v>318</v>
      </c>
      <c r="H209" s="26" t="s">
        <v>1264</v>
      </c>
      <c r="I209" s="26" t="s">
        <v>3430</v>
      </c>
      <c r="J209" s="26" t="s">
        <v>2581</v>
      </c>
      <c r="K209" s="26" t="s">
        <v>1090</v>
      </c>
      <c r="L209">
        <v>0.25</v>
      </c>
      <c r="M209" s="26" t="s">
        <v>329</v>
      </c>
      <c r="N209" s="26" t="s">
        <v>20165</v>
      </c>
    </row>
    <row r="210" spans="1:14" x14ac:dyDescent="0.25">
      <c r="A210" t="s">
        <v>1706</v>
      </c>
      <c r="B210" t="s">
        <v>1707</v>
      </c>
      <c r="C210" t="s">
        <v>20166</v>
      </c>
      <c r="D210" t="s">
        <v>1709</v>
      </c>
      <c r="E210" s="26" t="s">
        <v>20167</v>
      </c>
      <c r="F210" t="b">
        <v>1</v>
      </c>
      <c r="G210" s="26" t="s">
        <v>99</v>
      </c>
      <c r="H210" s="26" t="s">
        <v>1966</v>
      </c>
      <c r="I210" s="26" t="s">
        <v>5350</v>
      </c>
      <c r="J210" s="26" t="s">
        <v>5351</v>
      </c>
      <c r="K210" s="26" t="s">
        <v>71</v>
      </c>
      <c r="L210">
        <v>0</v>
      </c>
      <c r="M210" s="26" t="s">
        <v>543</v>
      </c>
      <c r="N210" s="26" t="s">
        <v>20168</v>
      </c>
    </row>
    <row r="211" spans="1:14" x14ac:dyDescent="0.25">
      <c r="A211" t="s">
        <v>1715</v>
      </c>
      <c r="B211" t="s">
        <v>1716</v>
      </c>
      <c r="C211" t="s">
        <v>20169</v>
      </c>
      <c r="D211" t="s">
        <v>1718</v>
      </c>
      <c r="E211" s="26" t="s">
        <v>20170</v>
      </c>
      <c r="F211" t="b">
        <v>1</v>
      </c>
      <c r="G211">
        <v>0.5</v>
      </c>
      <c r="H211">
        <v>0.40824829046386302</v>
      </c>
      <c r="I211" s="26" t="s">
        <v>178</v>
      </c>
      <c r="J211" s="26" t="s">
        <v>179</v>
      </c>
      <c r="K211" s="26" t="s">
        <v>135</v>
      </c>
      <c r="L211">
        <v>0</v>
      </c>
      <c r="M211" s="26" t="s">
        <v>743</v>
      </c>
      <c r="N211" s="26" t="s">
        <v>20171</v>
      </c>
    </row>
    <row r="212" spans="1:14" x14ac:dyDescent="0.25">
      <c r="A212" t="s">
        <v>1722</v>
      </c>
      <c r="B212" t="s">
        <v>1723</v>
      </c>
      <c r="C212" t="s">
        <v>20172</v>
      </c>
      <c r="D212" t="s">
        <v>1725</v>
      </c>
      <c r="E212" s="26" t="s">
        <v>20173</v>
      </c>
      <c r="F212" t="b">
        <v>1</v>
      </c>
      <c r="G212" s="26" t="s">
        <v>71</v>
      </c>
      <c r="H212" s="26" t="s">
        <v>198</v>
      </c>
      <c r="I212" s="26" t="s">
        <v>3207</v>
      </c>
      <c r="J212" s="26" t="s">
        <v>3208</v>
      </c>
      <c r="K212" s="26" t="s">
        <v>236</v>
      </c>
      <c r="L212">
        <v>0</v>
      </c>
      <c r="M212" s="26" t="s">
        <v>236</v>
      </c>
      <c r="N212" s="26" t="s">
        <v>20174</v>
      </c>
    </row>
    <row r="213" spans="1:14" x14ac:dyDescent="0.25">
      <c r="A213" t="s">
        <v>1728</v>
      </c>
      <c r="B213" t="s">
        <v>1729</v>
      </c>
      <c r="C213" t="s">
        <v>20175</v>
      </c>
      <c r="D213" t="s">
        <v>1731</v>
      </c>
      <c r="E213" s="26" t="s">
        <v>20176</v>
      </c>
      <c r="F213" t="b">
        <v>1</v>
      </c>
      <c r="G213" s="26" t="s">
        <v>71</v>
      </c>
      <c r="H213" s="26" t="s">
        <v>90</v>
      </c>
      <c r="I213">
        <v>8.16771334342202E-2</v>
      </c>
      <c r="J213">
        <v>5.0125787157390599E-2</v>
      </c>
      <c r="K213" s="26" t="s">
        <v>769</v>
      </c>
      <c r="L213">
        <v>7.4074074074074001E-2</v>
      </c>
      <c r="M213" s="26" t="s">
        <v>2153</v>
      </c>
      <c r="N213" s="26" t="s">
        <v>20177</v>
      </c>
    </row>
    <row r="214" spans="1:14" x14ac:dyDescent="0.25">
      <c r="A214" t="s">
        <v>1733</v>
      </c>
      <c r="B214" t="s">
        <v>1734</v>
      </c>
      <c r="C214" t="s">
        <v>20178</v>
      </c>
      <c r="D214" t="s">
        <v>1736</v>
      </c>
      <c r="E214">
        <v>1.30205618949002</v>
      </c>
      <c r="F214" t="b">
        <v>1</v>
      </c>
      <c r="G214" s="26" t="s">
        <v>970</v>
      </c>
      <c r="H214">
        <v>6.1545745489666299E-2</v>
      </c>
      <c r="I214">
        <v>3.4743271020687902E-2</v>
      </c>
      <c r="J214">
        <v>2.5470553981698198E-2</v>
      </c>
      <c r="K214" s="26" t="s">
        <v>1076</v>
      </c>
      <c r="L214">
        <v>8.6956521739130405E-2</v>
      </c>
      <c r="M214" s="26" t="s">
        <v>1076</v>
      </c>
      <c r="N214" s="26" t="s">
        <v>20179</v>
      </c>
    </row>
    <row r="215" spans="1:14" x14ac:dyDescent="0.25">
      <c r="A215" t="s">
        <v>1743</v>
      </c>
      <c r="B215" t="s">
        <v>1744</v>
      </c>
      <c r="C215" t="s">
        <v>20180</v>
      </c>
      <c r="D215" t="s">
        <v>1746</v>
      </c>
      <c r="E215" s="26" t="s">
        <v>20181</v>
      </c>
      <c r="F215" t="b">
        <v>1</v>
      </c>
      <c r="G215" s="26" t="s">
        <v>970</v>
      </c>
      <c r="H215">
        <v>0.33709993123162102</v>
      </c>
      <c r="I215" s="26" t="s">
        <v>10793</v>
      </c>
      <c r="J215">
        <v>5.9609942732680998E-2</v>
      </c>
      <c r="K215" s="26" t="s">
        <v>91</v>
      </c>
      <c r="L215">
        <v>0</v>
      </c>
      <c r="M215" s="26" t="s">
        <v>91</v>
      </c>
      <c r="N215" s="26" t="s">
        <v>20182</v>
      </c>
    </row>
    <row r="216" spans="1:14" x14ac:dyDescent="0.25">
      <c r="A216" t="s">
        <v>1749</v>
      </c>
      <c r="B216" t="s">
        <v>1750</v>
      </c>
      <c r="C216" t="s">
        <v>20183</v>
      </c>
      <c r="D216" t="s">
        <v>1752</v>
      </c>
      <c r="E216">
        <v>1.2677134455762999</v>
      </c>
      <c r="F216" t="b">
        <v>1</v>
      </c>
      <c r="G216">
        <v>0.5</v>
      </c>
      <c r="H216" s="26" t="s">
        <v>301</v>
      </c>
      <c r="I216">
        <v>7.8886105367115197E-2</v>
      </c>
      <c r="J216">
        <v>4.7406042598781298E-2</v>
      </c>
      <c r="K216">
        <v>0.3</v>
      </c>
      <c r="L216">
        <v>0</v>
      </c>
      <c r="M216">
        <v>0.1</v>
      </c>
      <c r="N216" s="26" t="s">
        <v>20184</v>
      </c>
    </row>
    <row r="217" spans="1:14" x14ac:dyDescent="0.25">
      <c r="A217" t="s">
        <v>1755</v>
      </c>
      <c r="B217" t="s">
        <v>1756</v>
      </c>
      <c r="C217" t="s">
        <v>20185</v>
      </c>
      <c r="D217" t="s">
        <v>1758</v>
      </c>
      <c r="E217" s="26" t="s">
        <v>20186</v>
      </c>
      <c r="F217" t="b">
        <v>1</v>
      </c>
      <c r="G217" s="26" t="s">
        <v>67</v>
      </c>
      <c r="H217" s="26" t="s">
        <v>1283</v>
      </c>
      <c r="I217">
        <v>9.1268883749272597E-2</v>
      </c>
      <c r="J217">
        <v>5.4524691196308601E-2</v>
      </c>
      <c r="K217" s="26" t="s">
        <v>73</v>
      </c>
      <c r="L217">
        <v>0</v>
      </c>
      <c r="M217" s="26" t="s">
        <v>73</v>
      </c>
      <c r="N217" s="26" t="s">
        <v>20187</v>
      </c>
    </row>
    <row r="218" spans="1:14" x14ac:dyDescent="0.25">
      <c r="A218" t="s">
        <v>1761</v>
      </c>
      <c r="B218" t="s">
        <v>1762</v>
      </c>
      <c r="C218" t="s">
        <v>20188</v>
      </c>
      <c r="D218" t="s">
        <v>1764</v>
      </c>
      <c r="E218" s="26" t="s">
        <v>20189</v>
      </c>
      <c r="F218" t="b">
        <v>1</v>
      </c>
      <c r="G218">
        <v>0</v>
      </c>
      <c r="H218">
        <v>0</v>
      </c>
      <c r="I218">
        <v>0</v>
      </c>
      <c r="J218">
        <v>0</v>
      </c>
      <c r="K218" s="26" t="s">
        <v>1007</v>
      </c>
      <c r="L218">
        <v>0</v>
      </c>
      <c r="M218" s="26" t="s">
        <v>1007</v>
      </c>
      <c r="N218">
        <v>8.2828282828282807E-2</v>
      </c>
    </row>
    <row r="219" spans="1:14" x14ac:dyDescent="0.25">
      <c r="A219" t="s">
        <v>1769</v>
      </c>
      <c r="B219" t="s">
        <v>1770</v>
      </c>
      <c r="C219" t="s">
        <v>20190</v>
      </c>
      <c r="D219" t="s">
        <v>1772</v>
      </c>
      <c r="E219" s="26" t="s">
        <v>20191</v>
      </c>
      <c r="F219" t="b">
        <v>1</v>
      </c>
      <c r="G219" s="26" t="s">
        <v>73</v>
      </c>
      <c r="H219" s="26" t="s">
        <v>634</v>
      </c>
      <c r="I219">
        <v>9.5380606899712603E-2</v>
      </c>
      <c r="J219">
        <v>5.63756031525929E-2</v>
      </c>
      <c r="K219" s="26" t="s">
        <v>160</v>
      </c>
      <c r="L219" s="26" t="s">
        <v>236</v>
      </c>
      <c r="M219" s="26" t="s">
        <v>160</v>
      </c>
      <c r="N219" s="26" t="s">
        <v>20192</v>
      </c>
    </row>
    <row r="220" spans="1:14" x14ac:dyDescent="0.25">
      <c r="A220" t="s">
        <v>1777</v>
      </c>
      <c r="B220" t="s">
        <v>1778</v>
      </c>
      <c r="C220" t="s">
        <v>20193</v>
      </c>
      <c r="D220" t="s">
        <v>1780</v>
      </c>
      <c r="E220" s="26" t="s">
        <v>20194</v>
      </c>
      <c r="F220" t="b">
        <v>1</v>
      </c>
      <c r="G220" s="26" t="s">
        <v>1090</v>
      </c>
      <c r="H220" s="26" t="s">
        <v>2820</v>
      </c>
      <c r="I220" s="26" t="s">
        <v>19785</v>
      </c>
      <c r="J220">
        <v>6.2981299923942399E-2</v>
      </c>
      <c r="K220" s="26" t="s">
        <v>249</v>
      </c>
      <c r="L220">
        <v>8.3333333333333301E-2</v>
      </c>
      <c r="M220" s="26" t="s">
        <v>249</v>
      </c>
      <c r="N220" s="26" t="s">
        <v>20195</v>
      </c>
    </row>
    <row r="221" spans="1:14" x14ac:dyDescent="0.25">
      <c r="A221" t="s">
        <v>1782</v>
      </c>
      <c r="B221" t="s">
        <v>1783</v>
      </c>
      <c r="C221" t="s">
        <v>20196</v>
      </c>
      <c r="D221" t="s">
        <v>1784</v>
      </c>
      <c r="E221" s="26" t="s">
        <v>20197</v>
      </c>
      <c r="F221" t="b">
        <v>1</v>
      </c>
      <c r="G221">
        <v>0.7</v>
      </c>
      <c r="H221" s="26" t="s">
        <v>512</v>
      </c>
      <c r="I221" s="26" t="s">
        <v>513</v>
      </c>
      <c r="J221">
        <v>0.14287202148493999</v>
      </c>
      <c r="K221">
        <v>0.3</v>
      </c>
      <c r="L221">
        <v>0</v>
      </c>
      <c r="M221" s="26" t="s">
        <v>951</v>
      </c>
      <c r="N221" s="26" t="s">
        <v>20198</v>
      </c>
    </row>
    <row r="222" spans="1:14" x14ac:dyDescent="0.25">
      <c r="A222" t="s">
        <v>1787</v>
      </c>
      <c r="B222" t="s">
        <v>1788</v>
      </c>
      <c r="C222" t="s">
        <v>20199</v>
      </c>
      <c r="D222" t="s">
        <v>1790</v>
      </c>
      <c r="E222" s="26" t="s">
        <v>20200</v>
      </c>
      <c r="F222" t="b">
        <v>1</v>
      </c>
      <c r="G222" s="26" t="s">
        <v>132</v>
      </c>
      <c r="H222" s="26" t="s">
        <v>1327</v>
      </c>
      <c r="I222" s="26" t="s">
        <v>112</v>
      </c>
      <c r="J222" s="26" t="s">
        <v>1328</v>
      </c>
      <c r="K222" s="26" t="s">
        <v>71</v>
      </c>
      <c r="L222">
        <v>0.3</v>
      </c>
      <c r="M222" s="26" t="s">
        <v>71</v>
      </c>
      <c r="N222" s="26" t="s">
        <v>20201</v>
      </c>
    </row>
    <row r="223" spans="1:14" x14ac:dyDescent="0.25">
      <c r="A223" t="s">
        <v>1793</v>
      </c>
      <c r="B223" t="s">
        <v>1794</v>
      </c>
      <c r="C223" t="s">
        <v>20202</v>
      </c>
      <c r="D223" t="s">
        <v>1795</v>
      </c>
      <c r="E223">
        <v>0.88703962197764397</v>
      </c>
      <c r="F223" t="b">
        <v>1</v>
      </c>
      <c r="G223" s="26" t="s">
        <v>110</v>
      </c>
      <c r="H223" s="26" t="s">
        <v>2257</v>
      </c>
      <c r="I223" s="26" t="s">
        <v>2258</v>
      </c>
      <c r="J223">
        <v>6.6740947190414804E-2</v>
      </c>
      <c r="K223" s="26" t="s">
        <v>125</v>
      </c>
      <c r="L223" s="26" t="s">
        <v>124</v>
      </c>
      <c r="M223" s="26" t="s">
        <v>125</v>
      </c>
      <c r="N223" s="26" t="s">
        <v>20203</v>
      </c>
    </row>
    <row r="224" spans="1:14" x14ac:dyDescent="0.25">
      <c r="A224" t="s">
        <v>1801</v>
      </c>
      <c r="B224" t="s">
        <v>1802</v>
      </c>
      <c r="C224" t="s">
        <v>20204</v>
      </c>
      <c r="D224" t="s">
        <v>1804</v>
      </c>
      <c r="E224" s="26" t="s">
        <v>20205</v>
      </c>
      <c r="F224" t="b">
        <v>1</v>
      </c>
      <c r="G224">
        <v>0.3</v>
      </c>
      <c r="H224">
        <v>5.7735026918962498E-2</v>
      </c>
      <c r="I224">
        <v>3.58533953657722E-2</v>
      </c>
      <c r="J224">
        <v>2.7776190340117898E-2</v>
      </c>
      <c r="K224" s="26" t="s">
        <v>857</v>
      </c>
      <c r="L224">
        <v>0</v>
      </c>
      <c r="M224" s="26" t="s">
        <v>857</v>
      </c>
      <c r="N224">
        <v>7.8982665268185398E-2</v>
      </c>
    </row>
    <row r="225" spans="1:14" x14ac:dyDescent="0.25">
      <c r="A225" t="s">
        <v>1806</v>
      </c>
      <c r="B225" t="s">
        <v>1807</v>
      </c>
      <c r="C225" t="s">
        <v>20206</v>
      </c>
      <c r="D225" t="s">
        <v>1808</v>
      </c>
      <c r="E225" s="26" t="s">
        <v>20207</v>
      </c>
      <c r="F225" t="b">
        <v>1</v>
      </c>
      <c r="G225" s="26" t="s">
        <v>156</v>
      </c>
      <c r="H225" s="26" t="s">
        <v>948</v>
      </c>
      <c r="I225" s="26" t="s">
        <v>2056</v>
      </c>
      <c r="J225">
        <v>0.14177713604521799</v>
      </c>
      <c r="K225">
        <v>0.3</v>
      </c>
      <c r="L225">
        <v>0</v>
      </c>
      <c r="M225">
        <v>0.3</v>
      </c>
      <c r="N225" s="26" t="s">
        <v>20208</v>
      </c>
    </row>
    <row r="226" spans="1:14" x14ac:dyDescent="0.25">
      <c r="A226" t="s">
        <v>1813</v>
      </c>
      <c r="B226" t="s">
        <v>1814</v>
      </c>
      <c r="C226" t="s">
        <v>20209</v>
      </c>
      <c r="D226" t="s">
        <v>1816</v>
      </c>
      <c r="E226" s="26" t="s">
        <v>20210</v>
      </c>
      <c r="F226" t="b">
        <v>1</v>
      </c>
      <c r="G226" s="26" t="s">
        <v>71</v>
      </c>
      <c r="H226" s="26" t="s">
        <v>224</v>
      </c>
      <c r="I226" s="26" t="s">
        <v>1578</v>
      </c>
      <c r="J226">
        <v>5.9609942732680998E-2</v>
      </c>
      <c r="K226" s="26" t="s">
        <v>1824</v>
      </c>
      <c r="L226">
        <v>0</v>
      </c>
      <c r="M226" s="26" t="s">
        <v>1824</v>
      </c>
      <c r="N226" s="26" t="s">
        <v>20211</v>
      </c>
    </row>
    <row r="227" spans="1:14" x14ac:dyDescent="0.25">
      <c r="A227" t="s">
        <v>1819</v>
      </c>
      <c r="B227" t="s">
        <v>1820</v>
      </c>
      <c r="C227" t="s">
        <v>20212</v>
      </c>
      <c r="D227" t="s">
        <v>1822</v>
      </c>
      <c r="E227">
        <v>0.75757959271200004</v>
      </c>
      <c r="F227" t="b">
        <v>1</v>
      </c>
      <c r="G227">
        <v>0.5</v>
      </c>
      <c r="H227" s="26" t="s">
        <v>198</v>
      </c>
      <c r="I227" s="26" t="s">
        <v>561</v>
      </c>
      <c r="J227">
        <v>0.23462350320528</v>
      </c>
      <c r="K227" s="26" t="s">
        <v>658</v>
      </c>
      <c r="L227" s="26" t="s">
        <v>593</v>
      </c>
      <c r="M227" s="26" t="s">
        <v>83</v>
      </c>
      <c r="N227" s="26" t="s">
        <v>20213</v>
      </c>
    </row>
    <row r="228" spans="1:14" x14ac:dyDescent="0.25">
      <c r="A228" t="s">
        <v>1826</v>
      </c>
      <c r="B228" t="s">
        <v>1827</v>
      </c>
      <c r="C228" t="s">
        <v>20214</v>
      </c>
      <c r="D228" t="s">
        <v>1829</v>
      </c>
      <c r="E228" s="26" t="s">
        <v>20215</v>
      </c>
      <c r="F228" t="b">
        <v>1</v>
      </c>
      <c r="G228" s="26" t="s">
        <v>67</v>
      </c>
      <c r="H228" s="26" t="s">
        <v>1230</v>
      </c>
      <c r="I228" s="26" t="s">
        <v>3294</v>
      </c>
      <c r="J228" s="26" t="s">
        <v>7947</v>
      </c>
      <c r="K228" s="26" t="s">
        <v>110</v>
      </c>
      <c r="L228" s="26" t="s">
        <v>522</v>
      </c>
      <c r="M228" s="26" t="s">
        <v>110</v>
      </c>
      <c r="N228" s="26" t="s">
        <v>20216</v>
      </c>
    </row>
    <row r="229" spans="1:14" x14ac:dyDescent="0.25">
      <c r="A229" t="s">
        <v>1833</v>
      </c>
      <c r="B229" t="s">
        <v>1834</v>
      </c>
      <c r="C229" t="s">
        <v>20217</v>
      </c>
      <c r="D229" t="s">
        <v>1836</v>
      </c>
      <c r="E229" s="26" t="s">
        <v>20218</v>
      </c>
      <c r="F229" t="b">
        <v>1</v>
      </c>
      <c r="G229" s="26" t="s">
        <v>156</v>
      </c>
      <c r="H229" s="26" t="s">
        <v>948</v>
      </c>
      <c r="I229" s="26" t="s">
        <v>17919</v>
      </c>
      <c r="J229">
        <v>7.9727142565360204E-2</v>
      </c>
      <c r="K229" s="26" t="s">
        <v>1448</v>
      </c>
      <c r="L229">
        <v>0.25</v>
      </c>
      <c r="M229" s="26" t="s">
        <v>114</v>
      </c>
      <c r="N229" s="26" t="s">
        <v>20219</v>
      </c>
    </row>
    <row r="230" spans="1:14" x14ac:dyDescent="0.25">
      <c r="A230" t="s">
        <v>1839</v>
      </c>
      <c r="B230" t="s">
        <v>1840</v>
      </c>
      <c r="C230" t="s">
        <v>20220</v>
      </c>
      <c r="D230" t="s">
        <v>1842</v>
      </c>
      <c r="E230" s="26" t="s">
        <v>20221</v>
      </c>
      <c r="F230" t="b">
        <v>1</v>
      </c>
      <c r="G230">
        <v>0.5</v>
      </c>
      <c r="H230" s="26" t="s">
        <v>2671</v>
      </c>
      <c r="I230">
        <v>8.8362680648893299E-2</v>
      </c>
      <c r="J230">
        <v>4.9132705481444203E-2</v>
      </c>
      <c r="K230" s="26" t="s">
        <v>433</v>
      </c>
      <c r="L230" s="26" t="s">
        <v>635</v>
      </c>
      <c r="M230" s="26" t="s">
        <v>433</v>
      </c>
      <c r="N230" s="26" t="s">
        <v>20222</v>
      </c>
    </row>
    <row r="231" spans="1:14" x14ac:dyDescent="0.25">
      <c r="A231" t="s">
        <v>1844</v>
      </c>
      <c r="B231" t="s">
        <v>1845</v>
      </c>
      <c r="C231" t="s">
        <v>20223</v>
      </c>
      <c r="D231" t="s">
        <v>1847</v>
      </c>
      <c r="E231" s="26" t="s">
        <v>20224</v>
      </c>
      <c r="F231" t="b">
        <v>1</v>
      </c>
      <c r="G231">
        <v>0</v>
      </c>
      <c r="H231">
        <v>0</v>
      </c>
      <c r="I231">
        <v>0</v>
      </c>
      <c r="J231">
        <v>0</v>
      </c>
      <c r="K231" s="26" t="s">
        <v>73</v>
      </c>
      <c r="L231" s="26" t="s">
        <v>72</v>
      </c>
      <c r="M231" s="26" t="s">
        <v>201</v>
      </c>
      <c r="N231" s="26" t="s">
        <v>20225</v>
      </c>
    </row>
    <row r="232" spans="1:14" x14ac:dyDescent="0.25">
      <c r="A232" t="s">
        <v>1852</v>
      </c>
      <c r="B232" t="s">
        <v>1853</v>
      </c>
      <c r="C232" t="s">
        <v>20226</v>
      </c>
      <c r="D232" t="s">
        <v>1854</v>
      </c>
      <c r="E232" s="26" t="s">
        <v>20227</v>
      </c>
      <c r="F232" t="b">
        <v>1</v>
      </c>
      <c r="G232" s="26" t="s">
        <v>201</v>
      </c>
      <c r="H232">
        <v>5.2223296786709297E-2</v>
      </c>
      <c r="I232">
        <v>3.22767946980888E-2</v>
      </c>
      <c r="J232" s="26" t="s">
        <v>2487</v>
      </c>
      <c r="K232" s="26" t="s">
        <v>91</v>
      </c>
      <c r="L232">
        <v>0</v>
      </c>
      <c r="M232" s="26" t="s">
        <v>91</v>
      </c>
      <c r="N232">
        <v>7.0361012004814899E-2</v>
      </c>
    </row>
    <row r="233" spans="1:14" x14ac:dyDescent="0.25">
      <c r="A233" t="s">
        <v>1857</v>
      </c>
      <c r="B233" t="s">
        <v>1858</v>
      </c>
      <c r="C233" t="s">
        <v>20228</v>
      </c>
      <c r="D233" t="s">
        <v>1860</v>
      </c>
      <c r="E233" s="26" t="s">
        <v>20229</v>
      </c>
      <c r="F233" t="b">
        <v>1</v>
      </c>
      <c r="G233" s="26" t="s">
        <v>1448</v>
      </c>
      <c r="H233" s="26" t="s">
        <v>11049</v>
      </c>
      <c r="I233" s="26" t="s">
        <v>11050</v>
      </c>
      <c r="J233" s="26" t="s">
        <v>20230</v>
      </c>
      <c r="K233" s="26" t="s">
        <v>123</v>
      </c>
      <c r="L233" s="26" t="s">
        <v>480</v>
      </c>
      <c r="M233" s="26" t="s">
        <v>123</v>
      </c>
      <c r="N233" s="26" t="s">
        <v>20231</v>
      </c>
    </row>
    <row r="234" spans="1:14" x14ac:dyDescent="0.25">
      <c r="A234" t="s">
        <v>1863</v>
      </c>
      <c r="B234" t="s">
        <v>1864</v>
      </c>
      <c r="C234" t="s">
        <v>20232</v>
      </c>
      <c r="D234" t="s">
        <v>1866</v>
      </c>
      <c r="E234" s="26" t="s">
        <v>20233</v>
      </c>
      <c r="F234" t="b">
        <v>1</v>
      </c>
      <c r="G234" s="26" t="s">
        <v>3801</v>
      </c>
      <c r="H234" s="26" t="s">
        <v>12632</v>
      </c>
      <c r="I234" s="26" t="s">
        <v>20234</v>
      </c>
      <c r="J234">
        <v>5.9206501161497997E-2</v>
      </c>
      <c r="K234" s="26" t="s">
        <v>3627</v>
      </c>
      <c r="L234">
        <v>8.6956521739130405E-2</v>
      </c>
      <c r="M234" s="26" t="s">
        <v>3627</v>
      </c>
      <c r="N234" s="26" t="s">
        <v>20235</v>
      </c>
    </row>
    <row r="235" spans="1:14" x14ac:dyDescent="0.25">
      <c r="A235" t="s">
        <v>1872</v>
      </c>
      <c r="B235" t="s">
        <v>1873</v>
      </c>
      <c r="C235" t="s">
        <v>20236</v>
      </c>
      <c r="D235" t="s">
        <v>1875</v>
      </c>
      <c r="E235" s="26" t="s">
        <v>20237</v>
      </c>
      <c r="F235" t="b">
        <v>1</v>
      </c>
      <c r="G235" s="26" t="s">
        <v>3786</v>
      </c>
      <c r="H235" s="26" t="s">
        <v>3787</v>
      </c>
      <c r="I235">
        <v>7.9076352876098099E-2</v>
      </c>
      <c r="J235">
        <v>4.51688122095475E-2</v>
      </c>
      <c r="K235" s="26" t="s">
        <v>302</v>
      </c>
      <c r="L235">
        <v>8.3333333333333301E-2</v>
      </c>
      <c r="M235" s="26" t="s">
        <v>302</v>
      </c>
      <c r="N235" s="26" t="s">
        <v>20238</v>
      </c>
    </row>
    <row r="236" spans="1:14" x14ac:dyDescent="0.25">
      <c r="A236" t="s">
        <v>1878</v>
      </c>
      <c r="B236" t="s">
        <v>1879</v>
      </c>
      <c r="C236" t="s">
        <v>20239</v>
      </c>
      <c r="D236" t="s">
        <v>1881</v>
      </c>
      <c r="E236" s="26" t="s">
        <v>20240</v>
      </c>
      <c r="F236" t="b">
        <v>1</v>
      </c>
      <c r="G236">
        <v>0</v>
      </c>
      <c r="H236">
        <v>0</v>
      </c>
      <c r="I236">
        <v>0</v>
      </c>
      <c r="J236">
        <v>0</v>
      </c>
      <c r="K236" s="26" t="s">
        <v>135</v>
      </c>
      <c r="L236">
        <v>0</v>
      </c>
      <c r="M236" s="26" t="s">
        <v>743</v>
      </c>
      <c r="N236" s="26" t="s">
        <v>20241</v>
      </c>
    </row>
    <row r="237" spans="1:14" x14ac:dyDescent="0.25">
      <c r="A237" t="s">
        <v>1885</v>
      </c>
      <c r="B237" t="s">
        <v>1886</v>
      </c>
      <c r="C237" t="s">
        <v>20242</v>
      </c>
      <c r="D237" t="s">
        <v>1888</v>
      </c>
      <c r="E237" s="26" t="s">
        <v>20243</v>
      </c>
      <c r="F237" t="b">
        <v>1</v>
      </c>
      <c r="G237" s="26" t="s">
        <v>110</v>
      </c>
      <c r="H237" s="26" t="s">
        <v>111</v>
      </c>
      <c r="I237" s="26" t="s">
        <v>112</v>
      </c>
      <c r="J237" s="26" t="s">
        <v>1083</v>
      </c>
      <c r="K237" s="26" t="s">
        <v>659</v>
      </c>
      <c r="L237" s="26" t="s">
        <v>593</v>
      </c>
      <c r="M237" s="26" t="s">
        <v>659</v>
      </c>
      <c r="N237" s="26" t="s">
        <v>20244</v>
      </c>
    </row>
    <row r="238" spans="1:14" x14ac:dyDescent="0.25">
      <c r="A238" t="s">
        <v>1891</v>
      </c>
      <c r="B238" t="s">
        <v>1892</v>
      </c>
      <c r="C238" t="s">
        <v>20245</v>
      </c>
      <c r="D238" t="s">
        <v>1894</v>
      </c>
      <c r="E238" s="26" t="s">
        <v>20246</v>
      </c>
      <c r="F238" t="b">
        <v>1</v>
      </c>
      <c r="G238">
        <v>0.6</v>
      </c>
      <c r="H238" s="26" t="s">
        <v>2846</v>
      </c>
      <c r="I238">
        <v>9.6354097690346294E-2</v>
      </c>
      <c r="J238">
        <v>5.8739490946992101E-2</v>
      </c>
      <c r="K238" s="26" t="s">
        <v>83</v>
      </c>
      <c r="L238" s="26" t="s">
        <v>91</v>
      </c>
      <c r="M238" s="26" t="s">
        <v>83</v>
      </c>
      <c r="N238" s="26" t="s">
        <v>20247</v>
      </c>
    </row>
    <row r="239" spans="1:14" x14ac:dyDescent="0.25">
      <c r="A239" t="s">
        <v>1898</v>
      </c>
      <c r="B239" t="s">
        <v>1899</v>
      </c>
      <c r="C239" t="s">
        <v>20248</v>
      </c>
      <c r="D239" t="s">
        <v>1901</v>
      </c>
      <c r="E239">
        <v>1.2622595301818</v>
      </c>
      <c r="F239" t="b">
        <v>1</v>
      </c>
      <c r="G239">
        <v>0.5</v>
      </c>
      <c r="H239" s="26" t="s">
        <v>224</v>
      </c>
      <c r="I239">
        <v>9.9160889510401903E-2</v>
      </c>
      <c r="J239">
        <v>5.63756031525929E-2</v>
      </c>
      <c r="K239" s="26" t="s">
        <v>123</v>
      </c>
      <c r="L239" s="26" t="s">
        <v>20249</v>
      </c>
      <c r="M239" s="26" t="s">
        <v>123</v>
      </c>
      <c r="N239" s="26" t="s">
        <v>20250</v>
      </c>
    </row>
    <row r="240" spans="1:14" x14ac:dyDescent="0.25">
      <c r="A240" t="s">
        <v>1906</v>
      </c>
      <c r="B240" t="s">
        <v>1907</v>
      </c>
      <c r="C240" t="s">
        <v>20251</v>
      </c>
      <c r="D240" t="s">
        <v>1909</v>
      </c>
      <c r="E240" s="26" t="s">
        <v>20252</v>
      </c>
      <c r="F240" t="b">
        <v>1</v>
      </c>
      <c r="G240" s="26" t="s">
        <v>378</v>
      </c>
      <c r="H240" s="26" t="s">
        <v>4214</v>
      </c>
      <c r="I240" s="26" t="s">
        <v>20253</v>
      </c>
      <c r="J240">
        <v>9.1287092917527596E-2</v>
      </c>
      <c r="K240" s="26" t="s">
        <v>522</v>
      </c>
      <c r="L240" s="26" t="s">
        <v>480</v>
      </c>
      <c r="M240" s="26" t="s">
        <v>123</v>
      </c>
      <c r="N240" s="26" t="s">
        <v>20254</v>
      </c>
    </row>
    <row r="241" spans="1:14" x14ac:dyDescent="0.25">
      <c r="A241" t="s">
        <v>1912</v>
      </c>
      <c r="B241" t="s">
        <v>1913</v>
      </c>
      <c r="C241" t="s">
        <v>20255</v>
      </c>
      <c r="D241" t="s">
        <v>1915</v>
      </c>
      <c r="E241" s="26" t="s">
        <v>20256</v>
      </c>
      <c r="F241" t="b">
        <v>1</v>
      </c>
      <c r="G241" s="26" t="s">
        <v>132</v>
      </c>
      <c r="H241" s="26" t="s">
        <v>133</v>
      </c>
      <c r="I241" s="26" t="s">
        <v>134</v>
      </c>
      <c r="J241">
        <v>6.2389860721175E-2</v>
      </c>
      <c r="K241">
        <v>0.3</v>
      </c>
      <c r="L241" s="26" t="s">
        <v>743</v>
      </c>
      <c r="M241" s="26" t="s">
        <v>311</v>
      </c>
      <c r="N241" s="26" t="s">
        <v>20257</v>
      </c>
    </row>
    <row r="242" spans="1:14" x14ac:dyDescent="0.25">
      <c r="A242" t="s">
        <v>1919</v>
      </c>
      <c r="B242" t="s">
        <v>1920</v>
      </c>
      <c r="C242" t="s">
        <v>20258</v>
      </c>
      <c r="D242" t="s">
        <v>1921</v>
      </c>
      <c r="E242" s="26" t="s">
        <v>20259</v>
      </c>
      <c r="F242" t="b">
        <v>1</v>
      </c>
      <c r="G242" s="26" t="s">
        <v>67</v>
      </c>
      <c r="H242">
        <v>0.50452497910951299</v>
      </c>
      <c r="I242" s="26" t="s">
        <v>414</v>
      </c>
      <c r="J242" s="26" t="s">
        <v>415</v>
      </c>
      <c r="K242" s="26" t="s">
        <v>659</v>
      </c>
      <c r="L242" s="26" t="s">
        <v>91</v>
      </c>
      <c r="M242" s="26" t="s">
        <v>659</v>
      </c>
      <c r="N242" s="26" t="s">
        <v>20260</v>
      </c>
    </row>
    <row r="243" spans="1:14" x14ac:dyDescent="0.25">
      <c r="A243" t="s">
        <v>1924</v>
      </c>
      <c r="B243" t="s">
        <v>1925</v>
      </c>
      <c r="C243" t="s">
        <v>20261</v>
      </c>
      <c r="D243" t="s">
        <v>1927</v>
      </c>
      <c r="E243" s="26" t="s">
        <v>20262</v>
      </c>
      <c r="F243" t="b">
        <v>1</v>
      </c>
      <c r="G243" s="26" t="s">
        <v>110</v>
      </c>
      <c r="H243" s="26" t="s">
        <v>1797</v>
      </c>
      <c r="I243" s="26" t="s">
        <v>2426</v>
      </c>
      <c r="J243" s="26" t="s">
        <v>2427</v>
      </c>
      <c r="K243">
        <v>0.2</v>
      </c>
      <c r="L243">
        <v>0</v>
      </c>
      <c r="M243">
        <v>0.1</v>
      </c>
      <c r="N243" s="26" t="s">
        <v>20263</v>
      </c>
    </row>
    <row r="244" spans="1:14" x14ac:dyDescent="0.25">
      <c r="A244" t="s">
        <v>1930</v>
      </c>
      <c r="B244" t="s">
        <v>1931</v>
      </c>
      <c r="C244" t="s">
        <v>20264</v>
      </c>
      <c r="D244" t="s">
        <v>1933</v>
      </c>
      <c r="E244" s="26" t="s">
        <v>20265</v>
      </c>
      <c r="F244" t="b">
        <v>1</v>
      </c>
      <c r="G244" s="26" t="s">
        <v>143</v>
      </c>
      <c r="H244" s="26" t="s">
        <v>575</v>
      </c>
      <c r="I244" s="26" t="s">
        <v>20266</v>
      </c>
      <c r="J244" s="26" t="s">
        <v>20267</v>
      </c>
      <c r="K244" s="26" t="s">
        <v>329</v>
      </c>
      <c r="L244">
        <v>8.3333333333333301E-2</v>
      </c>
      <c r="M244" s="26" t="s">
        <v>433</v>
      </c>
      <c r="N244" s="26" t="s">
        <v>20268</v>
      </c>
    </row>
    <row r="245" spans="1:14" x14ac:dyDescent="0.25">
      <c r="A245" t="s">
        <v>1940</v>
      </c>
      <c r="B245" t="s">
        <v>1941</v>
      </c>
      <c r="C245" t="s">
        <v>20269</v>
      </c>
      <c r="D245" t="s">
        <v>1943</v>
      </c>
      <c r="E245" s="26" t="s">
        <v>20270</v>
      </c>
      <c r="F245" t="b">
        <v>1</v>
      </c>
      <c r="G245" s="26" t="s">
        <v>970</v>
      </c>
      <c r="H245">
        <v>0.33709993123162102</v>
      </c>
      <c r="I245" s="26" t="s">
        <v>2594</v>
      </c>
      <c r="J245" s="26" t="s">
        <v>2595</v>
      </c>
      <c r="K245" s="26" t="s">
        <v>970</v>
      </c>
      <c r="L245" s="26" t="s">
        <v>201</v>
      </c>
      <c r="M245" s="26" t="s">
        <v>970</v>
      </c>
      <c r="N245" s="26" t="s">
        <v>20271</v>
      </c>
    </row>
    <row r="246" spans="1:14" x14ac:dyDescent="0.25">
      <c r="A246" t="s">
        <v>1946</v>
      </c>
      <c r="B246" t="s">
        <v>1947</v>
      </c>
      <c r="C246" t="s">
        <v>20272</v>
      </c>
      <c r="D246" t="s">
        <v>1949</v>
      </c>
      <c r="E246" s="26" t="s">
        <v>20273</v>
      </c>
      <c r="F246" t="b">
        <v>1</v>
      </c>
      <c r="G246">
        <v>0</v>
      </c>
      <c r="H246">
        <v>0</v>
      </c>
      <c r="I246">
        <v>0</v>
      </c>
      <c r="J246">
        <v>0</v>
      </c>
      <c r="K246" s="26" t="s">
        <v>123</v>
      </c>
      <c r="L246" s="26" t="s">
        <v>124</v>
      </c>
      <c r="M246" s="26" t="s">
        <v>125</v>
      </c>
      <c r="N246" s="26" t="s">
        <v>20274</v>
      </c>
    </row>
    <row r="247" spans="1:14" x14ac:dyDescent="0.25">
      <c r="A247" t="s">
        <v>1953</v>
      </c>
      <c r="B247" t="s">
        <v>1954</v>
      </c>
      <c r="C247" t="s">
        <v>20275</v>
      </c>
      <c r="D247" t="s">
        <v>1956</v>
      </c>
      <c r="E247" s="26" t="s">
        <v>20276</v>
      </c>
      <c r="F247" t="b">
        <v>1</v>
      </c>
      <c r="G247">
        <v>0.6</v>
      </c>
      <c r="H247" s="26" t="s">
        <v>985</v>
      </c>
      <c r="I247" s="26" t="s">
        <v>1139</v>
      </c>
      <c r="J247" s="26" t="s">
        <v>1140</v>
      </c>
      <c r="K247" s="26" t="s">
        <v>1370</v>
      </c>
      <c r="L247" s="26" t="s">
        <v>227</v>
      </c>
      <c r="M247">
        <v>0.3</v>
      </c>
      <c r="N247">
        <v>0.259340611994274</v>
      </c>
    </row>
    <row r="248" spans="1:14" x14ac:dyDescent="0.25">
      <c r="A248" t="s">
        <v>1961</v>
      </c>
      <c r="B248" t="s">
        <v>1962</v>
      </c>
      <c r="C248" t="s">
        <v>20277</v>
      </c>
      <c r="D248" t="s">
        <v>1964</v>
      </c>
      <c r="E248" s="26" t="s">
        <v>20278</v>
      </c>
      <c r="F248" t="b">
        <v>1</v>
      </c>
      <c r="G248">
        <v>0.6</v>
      </c>
      <c r="H248" s="26" t="s">
        <v>985</v>
      </c>
      <c r="I248" s="26" t="s">
        <v>1139</v>
      </c>
      <c r="J248" s="26" t="s">
        <v>1140</v>
      </c>
      <c r="K248" s="26" t="s">
        <v>472</v>
      </c>
      <c r="L248" s="26" t="s">
        <v>236</v>
      </c>
      <c r="M248" s="26" t="s">
        <v>160</v>
      </c>
      <c r="N248" s="26" t="s">
        <v>20279</v>
      </c>
    </row>
    <row r="249" spans="1:14" x14ac:dyDescent="0.25">
      <c r="A249" t="s">
        <v>1969</v>
      </c>
      <c r="B249" t="s">
        <v>1970</v>
      </c>
      <c r="C249" t="s">
        <v>20280</v>
      </c>
      <c r="D249" t="s">
        <v>1972</v>
      </c>
      <c r="E249" s="26" t="s">
        <v>20281</v>
      </c>
      <c r="F249" t="b">
        <v>1</v>
      </c>
      <c r="G249" s="26" t="s">
        <v>99</v>
      </c>
      <c r="H249" s="26" t="s">
        <v>1509</v>
      </c>
      <c r="I249" s="26" t="s">
        <v>3686</v>
      </c>
      <c r="J249" s="26" t="s">
        <v>20282</v>
      </c>
      <c r="K249" s="26" t="s">
        <v>883</v>
      </c>
      <c r="L249" s="26" t="s">
        <v>1988</v>
      </c>
      <c r="M249" s="26" t="s">
        <v>331</v>
      </c>
      <c r="N249" s="26" t="s">
        <v>20283</v>
      </c>
    </row>
    <row r="250" spans="1:14" x14ac:dyDescent="0.25">
      <c r="A250" t="s">
        <v>1977</v>
      </c>
      <c r="B250" t="s">
        <v>1978</v>
      </c>
      <c r="C250" t="s">
        <v>20284</v>
      </c>
      <c r="D250" t="s">
        <v>1980</v>
      </c>
      <c r="E250" s="26" t="s">
        <v>20285</v>
      </c>
      <c r="F250" t="b">
        <v>1</v>
      </c>
      <c r="G250" s="26" t="s">
        <v>2365</v>
      </c>
      <c r="H250" s="26" t="s">
        <v>3591</v>
      </c>
      <c r="I250" s="26" t="s">
        <v>20286</v>
      </c>
      <c r="J250">
        <v>7.7515021054315E-2</v>
      </c>
      <c r="K250" s="26" t="s">
        <v>382</v>
      </c>
      <c r="L250">
        <v>0</v>
      </c>
      <c r="M250" s="26" t="s">
        <v>135</v>
      </c>
      <c r="N250" s="26" t="s">
        <v>20287</v>
      </c>
    </row>
    <row r="251" spans="1:14" x14ac:dyDescent="0.25">
      <c r="A251" t="s">
        <v>1983</v>
      </c>
      <c r="B251" t="s">
        <v>1984</v>
      </c>
      <c r="C251" t="s">
        <v>20288</v>
      </c>
      <c r="D251" t="s">
        <v>1986</v>
      </c>
      <c r="E251" s="26" t="s">
        <v>20289</v>
      </c>
      <c r="F251" t="b">
        <v>1</v>
      </c>
      <c r="G251" s="26" t="s">
        <v>1090</v>
      </c>
      <c r="H251" s="26" t="s">
        <v>2301</v>
      </c>
      <c r="I251" s="26" t="s">
        <v>20290</v>
      </c>
      <c r="J251">
        <v>7.15605726988814E-2</v>
      </c>
      <c r="K251">
        <v>0.5</v>
      </c>
      <c r="L251" s="26" t="s">
        <v>1420</v>
      </c>
      <c r="M251" s="26" t="s">
        <v>322</v>
      </c>
      <c r="N251" s="26" t="s">
        <v>20291</v>
      </c>
    </row>
    <row r="252" spans="1:14" x14ac:dyDescent="0.25">
      <c r="A252" t="s">
        <v>1990</v>
      </c>
      <c r="B252" t="s">
        <v>1991</v>
      </c>
      <c r="C252" t="s">
        <v>20292</v>
      </c>
      <c r="D252" t="s">
        <v>1993</v>
      </c>
      <c r="E252" s="26" t="s">
        <v>20293</v>
      </c>
      <c r="F252" t="b">
        <v>1</v>
      </c>
      <c r="G252" s="26" t="s">
        <v>1090</v>
      </c>
      <c r="H252" s="26" t="s">
        <v>1091</v>
      </c>
      <c r="I252" s="26" t="s">
        <v>1265</v>
      </c>
      <c r="J252" s="26" t="s">
        <v>13271</v>
      </c>
      <c r="K252" s="26" t="s">
        <v>850</v>
      </c>
      <c r="L252">
        <v>0</v>
      </c>
      <c r="M252" s="26" t="s">
        <v>850</v>
      </c>
      <c r="N252" s="26" t="s">
        <v>20294</v>
      </c>
    </row>
    <row r="253" spans="1:14" x14ac:dyDescent="0.25">
      <c r="A253" t="s">
        <v>1996</v>
      </c>
      <c r="B253" t="s">
        <v>1997</v>
      </c>
      <c r="C253" t="s">
        <v>20295</v>
      </c>
      <c r="D253" t="s">
        <v>1999</v>
      </c>
      <c r="E253" s="26" t="s">
        <v>20296</v>
      </c>
      <c r="F253" t="b">
        <v>1</v>
      </c>
      <c r="G253" s="26" t="s">
        <v>132</v>
      </c>
      <c r="H253" s="26" t="s">
        <v>1327</v>
      </c>
      <c r="I253" s="26" t="s">
        <v>112</v>
      </c>
      <c r="J253" s="26" t="s">
        <v>1328</v>
      </c>
      <c r="K253" s="26" t="s">
        <v>160</v>
      </c>
      <c r="L253" s="26" t="s">
        <v>92</v>
      </c>
      <c r="M253">
        <v>0.38095238095238099</v>
      </c>
      <c r="N253">
        <v>0.36645079980700501</v>
      </c>
    </row>
    <row r="254" spans="1:14" x14ac:dyDescent="0.25">
      <c r="A254" t="s">
        <v>2002</v>
      </c>
      <c r="B254" t="s">
        <v>2003</v>
      </c>
      <c r="C254" t="s">
        <v>20297</v>
      </c>
      <c r="D254" t="s">
        <v>2005</v>
      </c>
      <c r="E254" s="26" t="s">
        <v>20298</v>
      </c>
      <c r="F254" t="b">
        <v>1</v>
      </c>
      <c r="G254">
        <v>0.5</v>
      </c>
      <c r="H254" s="26" t="s">
        <v>180</v>
      </c>
      <c r="I254" s="26" t="s">
        <v>504</v>
      </c>
      <c r="J254" s="26" t="s">
        <v>505</v>
      </c>
      <c r="K254">
        <v>0.32</v>
      </c>
      <c r="L254" s="26" t="s">
        <v>857</v>
      </c>
      <c r="M254">
        <v>0.32</v>
      </c>
      <c r="N254" s="26" t="s">
        <v>20299</v>
      </c>
    </row>
    <row r="255" spans="1:14" x14ac:dyDescent="0.25">
      <c r="A255" t="s">
        <v>2008</v>
      </c>
      <c r="B255" t="s">
        <v>2009</v>
      </c>
      <c r="C255" t="s">
        <v>20300</v>
      </c>
      <c r="D255" t="s">
        <v>2011</v>
      </c>
      <c r="E255" s="26" t="s">
        <v>20301</v>
      </c>
      <c r="F255" t="b">
        <v>1</v>
      </c>
      <c r="G255" s="26" t="s">
        <v>99</v>
      </c>
      <c r="H255" s="26" t="s">
        <v>1966</v>
      </c>
      <c r="I255" s="26" t="s">
        <v>1967</v>
      </c>
      <c r="J255" s="26" t="s">
        <v>70</v>
      </c>
      <c r="K255" s="26" t="s">
        <v>433</v>
      </c>
      <c r="L255">
        <v>8.3333333333333301E-2</v>
      </c>
      <c r="M255" s="26" t="s">
        <v>1420</v>
      </c>
      <c r="N255" s="26" t="s">
        <v>20302</v>
      </c>
    </row>
    <row r="256" spans="1:14" x14ac:dyDescent="0.25">
      <c r="A256" t="s">
        <v>2015</v>
      </c>
      <c r="B256" t="s">
        <v>2016</v>
      </c>
      <c r="C256" t="s">
        <v>20303</v>
      </c>
      <c r="D256" t="s">
        <v>2017</v>
      </c>
      <c r="E256" s="26" t="s">
        <v>20304</v>
      </c>
      <c r="F256" t="b">
        <v>1</v>
      </c>
      <c r="G256">
        <v>0.5</v>
      </c>
      <c r="H256" s="26" t="s">
        <v>198</v>
      </c>
      <c r="I256" s="26" t="s">
        <v>199</v>
      </c>
      <c r="J256" s="26" t="s">
        <v>200</v>
      </c>
      <c r="K256" s="26" t="s">
        <v>110</v>
      </c>
      <c r="L256" s="26" t="s">
        <v>92</v>
      </c>
      <c r="M256" s="26" t="s">
        <v>463</v>
      </c>
      <c r="N256" s="26" t="s">
        <v>20305</v>
      </c>
    </row>
    <row r="257" spans="1:14" x14ac:dyDescent="0.25">
      <c r="A257" t="s">
        <v>2020</v>
      </c>
      <c r="B257" t="s">
        <v>2021</v>
      </c>
      <c r="C257" t="s">
        <v>20306</v>
      </c>
      <c r="D257" t="s">
        <v>2022</v>
      </c>
      <c r="E257" s="26" t="s">
        <v>20307</v>
      </c>
      <c r="F257" t="b">
        <v>1</v>
      </c>
      <c r="G257" s="26" t="s">
        <v>67</v>
      </c>
      <c r="H257">
        <v>0.50452497910951299</v>
      </c>
      <c r="I257" s="26" t="s">
        <v>2707</v>
      </c>
      <c r="J257" s="26" t="s">
        <v>6448</v>
      </c>
      <c r="K257" s="26" t="s">
        <v>136</v>
      </c>
      <c r="L257" s="26" t="s">
        <v>135</v>
      </c>
      <c r="M257" s="26" t="s">
        <v>136</v>
      </c>
      <c r="N257" s="26" t="s">
        <v>20308</v>
      </c>
    </row>
    <row r="258" spans="1:14" x14ac:dyDescent="0.25">
      <c r="A258" t="s">
        <v>2025</v>
      </c>
      <c r="B258" t="s">
        <v>2026</v>
      </c>
      <c r="C258" t="s">
        <v>20309</v>
      </c>
      <c r="D258" t="s">
        <v>2028</v>
      </c>
      <c r="E258" s="26" t="s">
        <v>20310</v>
      </c>
      <c r="F258" t="b">
        <v>1</v>
      </c>
      <c r="G258" s="26" t="s">
        <v>318</v>
      </c>
      <c r="H258" s="26" t="s">
        <v>449</v>
      </c>
      <c r="I258" s="26" t="s">
        <v>910</v>
      </c>
      <c r="J258" s="26" t="s">
        <v>911</v>
      </c>
      <c r="K258" s="26" t="s">
        <v>294</v>
      </c>
      <c r="L258">
        <v>9.5238095238095205E-2</v>
      </c>
      <c r="M258" s="26" t="s">
        <v>857</v>
      </c>
      <c r="N258" s="26" t="s">
        <v>20311</v>
      </c>
    </row>
    <row r="259" spans="1:14" x14ac:dyDescent="0.25">
      <c r="A259" t="s">
        <v>2031</v>
      </c>
      <c r="B259" t="s">
        <v>2032</v>
      </c>
      <c r="C259" t="s">
        <v>20312</v>
      </c>
      <c r="D259" t="s">
        <v>2034</v>
      </c>
      <c r="E259" s="26" t="s">
        <v>20313</v>
      </c>
      <c r="F259" t="b">
        <v>1</v>
      </c>
      <c r="G259">
        <v>0.5</v>
      </c>
      <c r="H259" s="26" t="s">
        <v>121</v>
      </c>
      <c r="I259">
        <v>9.0727799484173297E-2</v>
      </c>
      <c r="J259" s="26" t="s">
        <v>122</v>
      </c>
      <c r="K259">
        <v>0.5</v>
      </c>
      <c r="L259">
        <v>9.0909090909090898E-2</v>
      </c>
      <c r="M259">
        <v>0.5</v>
      </c>
      <c r="N259" s="26" t="s">
        <v>20314</v>
      </c>
    </row>
    <row r="260" spans="1:14" x14ac:dyDescent="0.25">
      <c r="A260" t="s">
        <v>2040</v>
      </c>
      <c r="B260" t="s">
        <v>2041</v>
      </c>
      <c r="C260" t="s">
        <v>20315</v>
      </c>
      <c r="D260" t="s">
        <v>2043</v>
      </c>
      <c r="E260" s="26" t="s">
        <v>20316</v>
      </c>
      <c r="F260" t="b">
        <v>1</v>
      </c>
      <c r="G260" s="26" t="s">
        <v>180</v>
      </c>
      <c r="H260" s="26" t="s">
        <v>1321</v>
      </c>
      <c r="I260" s="26" t="s">
        <v>4896</v>
      </c>
      <c r="J260">
        <v>9.0587523415877599E-2</v>
      </c>
      <c r="K260">
        <v>0.4</v>
      </c>
      <c r="L260" s="26" t="s">
        <v>294</v>
      </c>
      <c r="M260">
        <v>0.4</v>
      </c>
      <c r="N260" s="26" t="s">
        <v>20317</v>
      </c>
    </row>
    <row r="261" spans="1:14" x14ac:dyDescent="0.25">
      <c r="A261" t="s">
        <v>2047</v>
      </c>
      <c r="B261" t="s">
        <v>2048</v>
      </c>
      <c r="C261" t="s">
        <v>20318</v>
      </c>
      <c r="D261" t="s">
        <v>2049</v>
      </c>
      <c r="E261" s="26" t="s">
        <v>20319</v>
      </c>
      <c r="F261" t="b">
        <v>1</v>
      </c>
      <c r="G261" s="26" t="s">
        <v>378</v>
      </c>
      <c r="H261" s="26" t="s">
        <v>15943</v>
      </c>
      <c r="I261" s="26" t="s">
        <v>20320</v>
      </c>
      <c r="J261" s="26" t="s">
        <v>20321</v>
      </c>
      <c r="K261">
        <v>0.6</v>
      </c>
      <c r="L261" s="26" t="s">
        <v>135</v>
      </c>
      <c r="M261" s="26" t="s">
        <v>136</v>
      </c>
      <c r="N261" s="26" t="s">
        <v>20322</v>
      </c>
    </row>
    <row r="262" spans="1:14" x14ac:dyDescent="0.25">
      <c r="A262" t="s">
        <v>2051</v>
      </c>
      <c r="B262" t="s">
        <v>2052</v>
      </c>
      <c r="C262" t="s">
        <v>20323</v>
      </c>
      <c r="D262" t="s">
        <v>2054</v>
      </c>
      <c r="E262" s="26" t="s">
        <v>20324</v>
      </c>
      <c r="F262" t="b">
        <v>1</v>
      </c>
      <c r="G262" s="26" t="s">
        <v>329</v>
      </c>
      <c r="H262" s="26" t="s">
        <v>2958</v>
      </c>
      <c r="I262" s="26" t="s">
        <v>2959</v>
      </c>
      <c r="J262" s="26" t="s">
        <v>2960</v>
      </c>
      <c r="K262" s="26" t="s">
        <v>83</v>
      </c>
      <c r="L262">
        <v>0</v>
      </c>
      <c r="M262" s="26" t="s">
        <v>294</v>
      </c>
      <c r="N262" s="26" t="s">
        <v>20325</v>
      </c>
    </row>
    <row r="263" spans="1:14" x14ac:dyDescent="0.25">
      <c r="A263" t="s">
        <v>2058</v>
      </c>
      <c r="B263" t="s">
        <v>2059</v>
      </c>
      <c r="C263" t="s">
        <v>20326</v>
      </c>
      <c r="D263" t="s">
        <v>2061</v>
      </c>
      <c r="E263" s="26" t="s">
        <v>20327</v>
      </c>
      <c r="F263" t="b">
        <v>1</v>
      </c>
      <c r="G263" s="26" t="s">
        <v>110</v>
      </c>
      <c r="H263" s="26" t="s">
        <v>209</v>
      </c>
      <c r="I263" s="26" t="s">
        <v>1837</v>
      </c>
      <c r="J263">
        <v>0.119219885465362</v>
      </c>
      <c r="K263" s="26" t="s">
        <v>463</v>
      </c>
      <c r="L263" s="26" t="s">
        <v>92</v>
      </c>
      <c r="M263" s="26" t="s">
        <v>103</v>
      </c>
      <c r="N263" s="26" t="s">
        <v>20328</v>
      </c>
    </row>
    <row r="264" spans="1:14" x14ac:dyDescent="0.25">
      <c r="A264" t="s">
        <v>2064</v>
      </c>
      <c r="B264" t="s">
        <v>2065</v>
      </c>
      <c r="C264" t="s">
        <v>20329</v>
      </c>
      <c r="D264" t="s">
        <v>2067</v>
      </c>
      <c r="E264" s="26" t="s">
        <v>20330</v>
      </c>
      <c r="F264" t="b">
        <v>1</v>
      </c>
      <c r="G264">
        <v>0.5</v>
      </c>
      <c r="H264">
        <v>0.40824829046386302</v>
      </c>
      <c r="I264" s="26" t="s">
        <v>178</v>
      </c>
      <c r="J264" s="26" t="s">
        <v>179</v>
      </c>
      <c r="K264" s="26" t="s">
        <v>522</v>
      </c>
      <c r="L264" s="26" t="s">
        <v>124</v>
      </c>
      <c r="M264" s="26" t="s">
        <v>123</v>
      </c>
      <c r="N264" s="26" t="s">
        <v>20331</v>
      </c>
    </row>
    <row r="265" spans="1:14" x14ac:dyDescent="0.25">
      <c r="A265" t="s">
        <v>2070</v>
      </c>
      <c r="B265" t="s">
        <v>2071</v>
      </c>
      <c r="C265" t="s">
        <v>20332</v>
      </c>
      <c r="D265" t="s">
        <v>2073</v>
      </c>
      <c r="E265" s="26" t="s">
        <v>20333</v>
      </c>
      <c r="F265" t="b">
        <v>1</v>
      </c>
      <c r="G265" s="26" t="s">
        <v>67</v>
      </c>
      <c r="H265">
        <v>7.9772403521746499E-2</v>
      </c>
      <c r="I265">
        <v>4.2689664235590903E-2</v>
      </c>
      <c r="J265" s="26" t="s">
        <v>7684</v>
      </c>
      <c r="K265" s="26" t="s">
        <v>4463</v>
      </c>
      <c r="L265">
        <v>0.08</v>
      </c>
      <c r="M265" s="26" t="s">
        <v>2945</v>
      </c>
      <c r="N265" s="26" t="s">
        <v>20334</v>
      </c>
    </row>
    <row r="266" spans="1:14" x14ac:dyDescent="0.25">
      <c r="A266" t="s">
        <v>2078</v>
      </c>
      <c r="B266" t="s">
        <v>2079</v>
      </c>
      <c r="C266" t="s">
        <v>20335</v>
      </c>
      <c r="D266" t="s">
        <v>2081</v>
      </c>
      <c r="E266" s="26" t="s">
        <v>20336</v>
      </c>
      <c r="F266" t="b">
        <v>1</v>
      </c>
      <c r="G266" s="26" t="s">
        <v>1014</v>
      </c>
      <c r="H266" s="26" t="s">
        <v>5950</v>
      </c>
      <c r="I266" s="26" t="s">
        <v>5951</v>
      </c>
      <c r="J266">
        <v>6.3205988705739305E-2</v>
      </c>
      <c r="K266" s="26" t="s">
        <v>1448</v>
      </c>
      <c r="L266">
        <v>0.375</v>
      </c>
      <c r="M266" s="26" t="s">
        <v>1448</v>
      </c>
      <c r="N266" s="26" t="s">
        <v>20337</v>
      </c>
    </row>
    <row r="267" spans="1:14" x14ac:dyDescent="0.25">
      <c r="A267" t="s">
        <v>2084</v>
      </c>
      <c r="B267" t="s">
        <v>2085</v>
      </c>
      <c r="C267" t="s">
        <v>20338</v>
      </c>
      <c r="D267" t="s">
        <v>2086</v>
      </c>
      <c r="E267" s="26" t="s">
        <v>20339</v>
      </c>
      <c r="F267" t="b">
        <v>1</v>
      </c>
      <c r="G267" s="26" t="s">
        <v>67</v>
      </c>
      <c r="H267" s="26" t="s">
        <v>68</v>
      </c>
      <c r="I267" s="26" t="s">
        <v>371</v>
      </c>
      <c r="J267">
        <v>6.4841150713976406E-2</v>
      </c>
      <c r="K267" s="26" t="s">
        <v>136</v>
      </c>
      <c r="L267">
        <v>0</v>
      </c>
      <c r="M267" s="26" t="s">
        <v>311</v>
      </c>
      <c r="N267" s="26" t="s">
        <v>20340</v>
      </c>
    </row>
    <row r="268" spans="1:14" x14ac:dyDescent="0.25">
      <c r="A268" t="s">
        <v>2093</v>
      </c>
      <c r="B268" t="s">
        <v>2094</v>
      </c>
      <c r="C268" t="s">
        <v>20341</v>
      </c>
      <c r="D268" t="s">
        <v>2096</v>
      </c>
      <c r="E268" s="26" t="s">
        <v>20342</v>
      </c>
      <c r="F268" t="b">
        <v>1</v>
      </c>
      <c r="G268">
        <v>0.6</v>
      </c>
      <c r="H268">
        <v>8.1649658092772595E-2</v>
      </c>
      <c r="I268">
        <v>4.5068197496794603E-2</v>
      </c>
      <c r="J268">
        <v>3.3031643180138001E-2</v>
      </c>
      <c r="K268" s="26" t="s">
        <v>201</v>
      </c>
      <c r="L268">
        <v>0</v>
      </c>
      <c r="M268" s="26" t="s">
        <v>202</v>
      </c>
      <c r="N268" s="26" t="s">
        <v>20343</v>
      </c>
    </row>
    <row r="269" spans="1:14" x14ac:dyDescent="0.25">
      <c r="A269" t="s">
        <v>2100</v>
      </c>
      <c r="B269" t="s">
        <v>2101</v>
      </c>
      <c r="C269" t="s">
        <v>20344</v>
      </c>
      <c r="D269" t="s">
        <v>2103</v>
      </c>
      <c r="E269">
        <v>0.88397619683353201</v>
      </c>
      <c r="F269" t="b">
        <v>1</v>
      </c>
      <c r="G269">
        <v>0</v>
      </c>
      <c r="H269">
        <v>0</v>
      </c>
      <c r="I269">
        <v>0</v>
      </c>
      <c r="J269">
        <v>0</v>
      </c>
      <c r="K269" s="26" t="s">
        <v>201</v>
      </c>
      <c r="L269">
        <v>9.9999999999999895E-2</v>
      </c>
      <c r="M269" s="26" t="s">
        <v>201</v>
      </c>
      <c r="N269" s="26" t="s">
        <v>20345</v>
      </c>
    </row>
    <row r="270" spans="1:14" x14ac:dyDescent="0.25">
      <c r="A270" t="s">
        <v>2106</v>
      </c>
      <c r="B270" t="s">
        <v>2107</v>
      </c>
      <c r="C270" t="s">
        <v>20346</v>
      </c>
      <c r="D270" t="s">
        <v>2108</v>
      </c>
      <c r="E270" s="26" t="s">
        <v>20347</v>
      </c>
      <c r="F270" t="b">
        <v>1</v>
      </c>
      <c r="G270">
        <v>0</v>
      </c>
      <c r="H270">
        <v>0</v>
      </c>
      <c r="I270">
        <v>0</v>
      </c>
      <c r="J270">
        <v>0</v>
      </c>
      <c r="K270" s="26" t="s">
        <v>311</v>
      </c>
      <c r="L270">
        <v>0</v>
      </c>
      <c r="M270">
        <v>9.9999999999999895E-2</v>
      </c>
      <c r="N270" s="26" t="s">
        <v>20348</v>
      </c>
    </row>
    <row r="271" spans="1:14" x14ac:dyDescent="0.25">
      <c r="A271" t="s">
        <v>2111</v>
      </c>
      <c r="B271" t="s">
        <v>2112</v>
      </c>
      <c r="C271" t="s">
        <v>20349</v>
      </c>
      <c r="D271" t="s">
        <v>2114</v>
      </c>
      <c r="E271" s="26" t="s">
        <v>20350</v>
      </c>
      <c r="F271" t="b">
        <v>1</v>
      </c>
      <c r="G271" s="26" t="s">
        <v>329</v>
      </c>
      <c r="H271" s="26" t="s">
        <v>330</v>
      </c>
      <c r="I271" s="26" t="s">
        <v>8529</v>
      </c>
      <c r="J271">
        <v>9.50391816390425E-2</v>
      </c>
      <c r="K271" s="26" t="s">
        <v>83</v>
      </c>
      <c r="L271" s="26" t="s">
        <v>91</v>
      </c>
      <c r="M271" s="26" t="s">
        <v>294</v>
      </c>
      <c r="N271" s="26" t="s">
        <v>20351</v>
      </c>
    </row>
    <row r="272" spans="1:14" x14ac:dyDescent="0.25">
      <c r="A272" t="s">
        <v>2117</v>
      </c>
      <c r="B272" t="s">
        <v>2118</v>
      </c>
      <c r="C272" t="s">
        <v>20352</v>
      </c>
      <c r="D272" t="s">
        <v>2120</v>
      </c>
      <c r="E272" s="26" t="s">
        <v>20353</v>
      </c>
      <c r="F272" t="b">
        <v>1</v>
      </c>
      <c r="G272" s="26" t="s">
        <v>71</v>
      </c>
      <c r="H272" s="26" t="s">
        <v>90</v>
      </c>
      <c r="I272">
        <v>8.16771334342202E-2</v>
      </c>
      <c r="J272">
        <v>5.0125787157390599E-2</v>
      </c>
      <c r="K272" s="26" t="s">
        <v>91</v>
      </c>
      <c r="L272">
        <v>0</v>
      </c>
      <c r="M272" s="26" t="s">
        <v>91</v>
      </c>
      <c r="N272" s="26" t="s">
        <v>20354</v>
      </c>
    </row>
    <row r="273" spans="1:14" x14ac:dyDescent="0.25">
      <c r="A273" t="s">
        <v>2124</v>
      </c>
      <c r="B273" t="s">
        <v>2125</v>
      </c>
      <c r="C273" t="s">
        <v>20355</v>
      </c>
      <c r="D273" t="s">
        <v>2127</v>
      </c>
      <c r="E273" s="26" t="s">
        <v>20356</v>
      </c>
      <c r="F273" t="b">
        <v>1</v>
      </c>
      <c r="G273" s="26" t="s">
        <v>970</v>
      </c>
      <c r="H273">
        <v>0.33709993123162102</v>
      </c>
      <c r="I273" s="26" t="s">
        <v>2594</v>
      </c>
      <c r="J273" s="26" t="s">
        <v>20357</v>
      </c>
      <c r="K273" s="26" t="s">
        <v>202</v>
      </c>
      <c r="L273">
        <v>0</v>
      </c>
      <c r="M273" s="26" t="s">
        <v>202</v>
      </c>
      <c r="N273" s="26" t="s">
        <v>20358</v>
      </c>
    </row>
    <row r="274" spans="1:14" x14ac:dyDescent="0.25">
      <c r="A274" t="s">
        <v>2130</v>
      </c>
      <c r="B274" t="s">
        <v>2131</v>
      </c>
      <c r="C274" t="s">
        <v>20359</v>
      </c>
      <c r="D274" t="s">
        <v>2133</v>
      </c>
      <c r="E274" s="26" t="s">
        <v>20360</v>
      </c>
      <c r="F274" t="b">
        <v>1</v>
      </c>
      <c r="G274">
        <v>0</v>
      </c>
      <c r="H274">
        <v>0</v>
      </c>
      <c r="I274">
        <v>0</v>
      </c>
      <c r="J274">
        <v>0</v>
      </c>
      <c r="K274" s="26" t="s">
        <v>71</v>
      </c>
      <c r="L274" s="26" t="s">
        <v>951</v>
      </c>
      <c r="M274" s="26" t="s">
        <v>73</v>
      </c>
      <c r="N274" s="26" t="s">
        <v>20361</v>
      </c>
    </row>
    <row r="275" spans="1:14" x14ac:dyDescent="0.25">
      <c r="A275" t="s">
        <v>2138</v>
      </c>
      <c r="B275" t="s">
        <v>2139</v>
      </c>
      <c r="C275" t="s">
        <v>20362</v>
      </c>
      <c r="D275" t="s">
        <v>2141</v>
      </c>
      <c r="E275" s="26" t="s">
        <v>20363</v>
      </c>
      <c r="F275" t="b">
        <v>1</v>
      </c>
      <c r="G275">
        <v>0.6</v>
      </c>
      <c r="H275">
        <v>8.1649658092772595E-2</v>
      </c>
      <c r="I275">
        <v>4.5068197496794603E-2</v>
      </c>
      <c r="J275">
        <v>3.3031643180138001E-2</v>
      </c>
      <c r="K275" s="26" t="s">
        <v>236</v>
      </c>
      <c r="L275">
        <v>0</v>
      </c>
      <c r="M275" s="26" t="s">
        <v>92</v>
      </c>
      <c r="N275" s="26" t="s">
        <v>20364</v>
      </c>
    </row>
    <row r="276" spans="1:14" x14ac:dyDescent="0.25">
      <c r="A276" t="s">
        <v>2146</v>
      </c>
      <c r="B276" t="s">
        <v>2147</v>
      </c>
      <c r="C276" t="s">
        <v>20365</v>
      </c>
      <c r="D276" t="s">
        <v>2149</v>
      </c>
      <c r="E276" s="26" t="s">
        <v>20366</v>
      </c>
      <c r="F276" t="b">
        <v>1</v>
      </c>
      <c r="G276" s="26" t="s">
        <v>132</v>
      </c>
      <c r="H276" s="26" t="s">
        <v>487</v>
      </c>
      <c r="I276" s="26" t="s">
        <v>488</v>
      </c>
      <c r="J276" s="26" t="s">
        <v>489</v>
      </c>
      <c r="K276" s="26" t="s">
        <v>71</v>
      </c>
      <c r="L276">
        <v>0.3</v>
      </c>
      <c r="M276" s="26" t="s">
        <v>71</v>
      </c>
      <c r="N276" s="26" t="s">
        <v>20367</v>
      </c>
    </row>
    <row r="277" spans="1:14" x14ac:dyDescent="0.25">
      <c r="A277" t="s">
        <v>2155</v>
      </c>
      <c r="B277" t="s">
        <v>2156</v>
      </c>
      <c r="C277" t="s">
        <v>20368</v>
      </c>
      <c r="D277" t="s">
        <v>2158</v>
      </c>
      <c r="E277" s="26" t="s">
        <v>20369</v>
      </c>
      <c r="F277" t="b">
        <v>1</v>
      </c>
      <c r="G277" s="26" t="s">
        <v>249</v>
      </c>
      <c r="H277" s="26" t="s">
        <v>627</v>
      </c>
      <c r="I277" s="26" t="s">
        <v>1360</v>
      </c>
      <c r="J277" s="26" t="s">
        <v>1361</v>
      </c>
      <c r="K277">
        <v>0.08</v>
      </c>
      <c r="L277">
        <v>0</v>
      </c>
      <c r="M277">
        <v>0.08</v>
      </c>
      <c r="N277" s="26" t="s">
        <v>20370</v>
      </c>
    </row>
    <row r="278" spans="1:14" x14ac:dyDescent="0.25">
      <c r="A278" t="s">
        <v>2160</v>
      </c>
      <c r="B278" t="s">
        <v>2161</v>
      </c>
      <c r="C278" t="s">
        <v>20371</v>
      </c>
      <c r="D278" t="s">
        <v>2163</v>
      </c>
      <c r="E278" s="26" t="s">
        <v>20372</v>
      </c>
      <c r="F278" t="b">
        <v>1</v>
      </c>
      <c r="G278">
        <v>0.5</v>
      </c>
      <c r="H278" s="26" t="s">
        <v>198</v>
      </c>
      <c r="I278" s="26" t="s">
        <v>561</v>
      </c>
      <c r="J278">
        <v>0.23462350320528</v>
      </c>
      <c r="K278" s="26" t="s">
        <v>91</v>
      </c>
      <c r="L278">
        <v>0</v>
      </c>
      <c r="M278" s="26" t="s">
        <v>91</v>
      </c>
      <c r="N278" s="26" t="s">
        <v>20373</v>
      </c>
    </row>
    <row r="279" spans="1:14" x14ac:dyDescent="0.25">
      <c r="A279" t="s">
        <v>2166</v>
      </c>
      <c r="B279" t="s">
        <v>2167</v>
      </c>
      <c r="C279" t="s">
        <v>20374</v>
      </c>
      <c r="D279" t="s">
        <v>2169</v>
      </c>
      <c r="E279" s="26" t="s">
        <v>20375</v>
      </c>
      <c r="F279" t="b">
        <v>1</v>
      </c>
      <c r="G279">
        <v>0.6</v>
      </c>
      <c r="H279" s="26" t="s">
        <v>985</v>
      </c>
      <c r="I279" s="26" t="s">
        <v>986</v>
      </c>
      <c r="J279">
        <v>6.9853420565800906E-2</v>
      </c>
      <c r="K279" s="26" t="s">
        <v>951</v>
      </c>
      <c r="L279">
        <v>0</v>
      </c>
      <c r="M279" s="26" t="s">
        <v>951</v>
      </c>
      <c r="N279" s="26" t="s">
        <v>20376</v>
      </c>
    </row>
    <row r="280" spans="1:14" x14ac:dyDescent="0.25">
      <c r="A280" t="s">
        <v>2175</v>
      </c>
      <c r="B280" t="s">
        <v>2176</v>
      </c>
      <c r="C280" t="s">
        <v>20377</v>
      </c>
      <c r="D280" t="s">
        <v>2178</v>
      </c>
      <c r="E280" s="26" t="s">
        <v>20378</v>
      </c>
      <c r="F280" t="b">
        <v>1</v>
      </c>
      <c r="G280">
        <v>0.3</v>
      </c>
      <c r="H280">
        <v>5.7735026918962498E-2</v>
      </c>
      <c r="I280">
        <v>3.58533953657722E-2</v>
      </c>
      <c r="J280">
        <v>2.7776190340117898E-2</v>
      </c>
      <c r="K280" s="26" t="s">
        <v>123</v>
      </c>
      <c r="L280">
        <v>0</v>
      </c>
      <c r="M280" s="26" t="s">
        <v>125</v>
      </c>
      <c r="N280" s="26" t="s">
        <v>20379</v>
      </c>
    </row>
    <row r="281" spans="1:14" x14ac:dyDescent="0.25">
      <c r="A281" t="s">
        <v>2184</v>
      </c>
      <c r="B281" t="s">
        <v>2185</v>
      </c>
      <c r="C281" t="s">
        <v>20380</v>
      </c>
      <c r="D281" t="s">
        <v>2187</v>
      </c>
      <c r="E281" s="26" t="s">
        <v>20381</v>
      </c>
      <c r="F281" t="b">
        <v>1</v>
      </c>
      <c r="G281">
        <v>0.5</v>
      </c>
      <c r="H281" s="26" t="s">
        <v>121</v>
      </c>
      <c r="I281">
        <v>9.0727799484173297E-2</v>
      </c>
      <c r="J281" s="26" t="s">
        <v>122</v>
      </c>
      <c r="K281" s="26" t="s">
        <v>180</v>
      </c>
      <c r="L281">
        <v>9.0909090909090898E-2</v>
      </c>
      <c r="M281" s="26" t="s">
        <v>180</v>
      </c>
      <c r="N281" s="26" t="s">
        <v>20382</v>
      </c>
    </row>
    <row r="282" spans="1:14" x14ac:dyDescent="0.25">
      <c r="A282" t="s">
        <v>2191</v>
      </c>
      <c r="B282" t="s">
        <v>2192</v>
      </c>
      <c r="C282" t="s">
        <v>20255</v>
      </c>
      <c r="D282" t="s">
        <v>2194</v>
      </c>
      <c r="E282" s="26" t="s">
        <v>20383</v>
      </c>
      <c r="F282" t="b">
        <v>1</v>
      </c>
      <c r="G282" s="26" t="s">
        <v>71</v>
      </c>
      <c r="H282" s="26" t="s">
        <v>90</v>
      </c>
      <c r="I282">
        <v>8.16771334342202E-2</v>
      </c>
      <c r="J282">
        <v>5.0125787157390599E-2</v>
      </c>
      <c r="K282" s="26" t="s">
        <v>294</v>
      </c>
      <c r="L282">
        <v>9.5238095238095205E-2</v>
      </c>
      <c r="M282" s="26" t="s">
        <v>857</v>
      </c>
      <c r="N282" s="26" t="s">
        <v>20384</v>
      </c>
    </row>
    <row r="283" spans="1:14" x14ac:dyDescent="0.25">
      <c r="A283" t="s">
        <v>2197</v>
      </c>
      <c r="B283" t="s">
        <v>2198</v>
      </c>
      <c r="C283" t="s">
        <v>20385</v>
      </c>
      <c r="D283" t="s">
        <v>2200</v>
      </c>
      <c r="E283" s="26" t="s">
        <v>20386</v>
      </c>
      <c r="F283" t="b">
        <v>1</v>
      </c>
      <c r="G283" s="26" t="s">
        <v>110</v>
      </c>
      <c r="H283" s="26" t="s">
        <v>209</v>
      </c>
      <c r="I283" s="26" t="s">
        <v>210</v>
      </c>
      <c r="J283" s="26" t="s">
        <v>211</v>
      </c>
      <c r="K283">
        <v>0.25</v>
      </c>
      <c r="L283">
        <v>6.6666666666666596E-2</v>
      </c>
      <c r="M283" s="26" t="s">
        <v>20387</v>
      </c>
      <c r="N283" s="26" t="s">
        <v>20388</v>
      </c>
    </row>
    <row r="284" spans="1:14" x14ac:dyDescent="0.25">
      <c r="A284" t="s">
        <v>2205</v>
      </c>
      <c r="B284" t="s">
        <v>2206</v>
      </c>
      <c r="C284" t="s">
        <v>20389</v>
      </c>
      <c r="D284" t="s">
        <v>2207</v>
      </c>
      <c r="E284" s="26" t="s">
        <v>20390</v>
      </c>
      <c r="F284" t="b">
        <v>1</v>
      </c>
      <c r="G284" s="26" t="s">
        <v>2891</v>
      </c>
      <c r="H284">
        <v>0.67419986246324204</v>
      </c>
      <c r="I284" s="26" t="s">
        <v>20391</v>
      </c>
      <c r="J284" s="26" t="s">
        <v>20392</v>
      </c>
      <c r="K284" s="26" t="s">
        <v>160</v>
      </c>
      <c r="L284" s="26" t="s">
        <v>92</v>
      </c>
      <c r="M284" s="26" t="s">
        <v>593</v>
      </c>
      <c r="N284" s="26" t="s">
        <v>20393</v>
      </c>
    </row>
    <row r="285" spans="1:14" x14ac:dyDescent="0.25">
      <c r="A285" t="s">
        <v>2212</v>
      </c>
      <c r="B285" t="s">
        <v>2213</v>
      </c>
      <c r="C285" t="s">
        <v>20394</v>
      </c>
      <c r="D285" t="s">
        <v>2214</v>
      </c>
      <c r="E285" s="26" t="s">
        <v>20395</v>
      </c>
      <c r="F285" t="b">
        <v>1</v>
      </c>
      <c r="G285" s="26" t="s">
        <v>6988</v>
      </c>
      <c r="H285" s="26" t="s">
        <v>18210</v>
      </c>
      <c r="I285" s="26" t="s">
        <v>20396</v>
      </c>
      <c r="J285" s="26" t="s">
        <v>20397</v>
      </c>
      <c r="K285" s="26" t="s">
        <v>658</v>
      </c>
      <c r="L285" s="26" t="s">
        <v>91</v>
      </c>
      <c r="M285" s="26" t="s">
        <v>659</v>
      </c>
      <c r="N285" s="26" t="s">
        <v>20398</v>
      </c>
    </row>
    <row r="286" spans="1:14" x14ac:dyDescent="0.25">
      <c r="A286" t="s">
        <v>2218</v>
      </c>
      <c r="B286" t="s">
        <v>2219</v>
      </c>
      <c r="C286" t="s">
        <v>19734</v>
      </c>
      <c r="D286" t="s">
        <v>2221</v>
      </c>
      <c r="E286" s="26" t="s">
        <v>20399</v>
      </c>
      <c r="F286" t="b">
        <v>1</v>
      </c>
      <c r="G286" s="26" t="s">
        <v>156</v>
      </c>
      <c r="H286" s="26" t="s">
        <v>529</v>
      </c>
      <c r="I286" s="26" t="s">
        <v>3745</v>
      </c>
      <c r="J286" s="26" t="s">
        <v>4419</v>
      </c>
      <c r="K286">
        <v>0.3</v>
      </c>
      <c r="L286">
        <v>0</v>
      </c>
      <c r="M286" s="26" t="s">
        <v>311</v>
      </c>
      <c r="N286" s="26" t="s">
        <v>20400</v>
      </c>
    </row>
    <row r="287" spans="1:14" x14ac:dyDescent="0.25">
      <c r="A287" t="s">
        <v>2227</v>
      </c>
      <c r="B287" t="s">
        <v>2228</v>
      </c>
      <c r="C287" t="s">
        <v>20401</v>
      </c>
      <c r="D287" t="s">
        <v>2230</v>
      </c>
      <c r="E287" s="26" t="s">
        <v>20402</v>
      </c>
      <c r="F287" t="b">
        <v>1</v>
      </c>
      <c r="G287" s="26" t="s">
        <v>67</v>
      </c>
      <c r="H287" s="26" t="s">
        <v>479</v>
      </c>
      <c r="I287" s="26" t="s">
        <v>389</v>
      </c>
      <c r="J287" s="26" t="s">
        <v>548</v>
      </c>
      <c r="K287" s="26" t="s">
        <v>148</v>
      </c>
      <c r="L287" s="26" t="s">
        <v>202</v>
      </c>
      <c r="M287" s="26" t="s">
        <v>818</v>
      </c>
      <c r="N287" s="26" t="s">
        <v>20403</v>
      </c>
    </row>
    <row r="288" spans="1:14" x14ac:dyDescent="0.25">
      <c r="A288" t="s">
        <v>2233</v>
      </c>
      <c r="B288" t="s">
        <v>2234</v>
      </c>
      <c r="C288" t="s">
        <v>20404</v>
      </c>
      <c r="D288" t="s">
        <v>2235</v>
      </c>
      <c r="E288" s="26" t="s">
        <v>20405</v>
      </c>
      <c r="F288" t="b">
        <v>1</v>
      </c>
      <c r="G288">
        <v>0.8</v>
      </c>
      <c r="H288" s="26" t="s">
        <v>710</v>
      </c>
      <c r="I288" s="26" t="s">
        <v>1810</v>
      </c>
      <c r="J288" s="26" t="s">
        <v>1811</v>
      </c>
      <c r="K288" s="26" t="s">
        <v>987</v>
      </c>
      <c r="L288">
        <v>0</v>
      </c>
      <c r="M288" s="26" t="s">
        <v>83</v>
      </c>
      <c r="N288" s="26" t="s">
        <v>20406</v>
      </c>
    </row>
    <row r="289" spans="1:14" x14ac:dyDescent="0.25">
      <c r="A289" t="s">
        <v>2240</v>
      </c>
      <c r="B289" t="s">
        <v>2241</v>
      </c>
      <c r="C289" t="s">
        <v>20407</v>
      </c>
      <c r="D289" t="s">
        <v>2243</v>
      </c>
      <c r="E289" s="26" t="s">
        <v>20408</v>
      </c>
      <c r="F289" t="b">
        <v>1</v>
      </c>
      <c r="G289" s="26" t="s">
        <v>110</v>
      </c>
      <c r="H289" s="26" t="s">
        <v>784</v>
      </c>
      <c r="I289" s="26" t="s">
        <v>4252</v>
      </c>
      <c r="J289" s="26" t="s">
        <v>950</v>
      </c>
      <c r="K289" s="26" t="s">
        <v>83</v>
      </c>
      <c r="L289">
        <v>0</v>
      </c>
      <c r="M289" s="26" t="s">
        <v>294</v>
      </c>
      <c r="N289" s="26" t="s">
        <v>20409</v>
      </c>
    </row>
    <row r="290" spans="1:14" x14ac:dyDescent="0.25">
      <c r="A290" t="s">
        <v>2246</v>
      </c>
      <c r="B290" t="s">
        <v>2247</v>
      </c>
      <c r="C290" t="s">
        <v>20410</v>
      </c>
      <c r="D290" t="s">
        <v>2249</v>
      </c>
      <c r="E290" s="26" t="s">
        <v>20411</v>
      </c>
      <c r="F290" t="b">
        <v>1</v>
      </c>
      <c r="G290" s="26" t="s">
        <v>970</v>
      </c>
      <c r="H290">
        <v>6.1545745489666299E-2</v>
      </c>
      <c r="I290">
        <v>3.4743271020687902E-2</v>
      </c>
      <c r="J290">
        <v>2.5470553981698198E-2</v>
      </c>
      <c r="K290">
        <v>0.3</v>
      </c>
      <c r="L290">
        <v>0</v>
      </c>
      <c r="M290">
        <v>0.2</v>
      </c>
      <c r="N290" s="26" t="s">
        <v>20412</v>
      </c>
    </row>
    <row r="291" spans="1:14" x14ac:dyDescent="0.25">
      <c r="A291" t="s">
        <v>2252</v>
      </c>
      <c r="B291" t="s">
        <v>2253</v>
      </c>
      <c r="C291" t="s">
        <v>20413</v>
      </c>
      <c r="D291" t="s">
        <v>2255</v>
      </c>
      <c r="E291" s="26" t="s">
        <v>20414</v>
      </c>
      <c r="F291" t="b">
        <v>1</v>
      </c>
      <c r="G291" s="26" t="s">
        <v>249</v>
      </c>
      <c r="H291" s="26" t="s">
        <v>703</v>
      </c>
      <c r="I291">
        <v>7.2343448833808499E-2</v>
      </c>
      <c r="J291">
        <v>4.3242270754632099E-2</v>
      </c>
      <c r="K291" s="26" t="s">
        <v>452</v>
      </c>
      <c r="L291">
        <v>0</v>
      </c>
      <c r="M291" s="26" t="s">
        <v>555</v>
      </c>
      <c r="N291" s="26" t="s">
        <v>20415</v>
      </c>
    </row>
    <row r="292" spans="1:14" x14ac:dyDescent="0.25">
      <c r="A292" t="s">
        <v>2259</v>
      </c>
      <c r="B292" t="s">
        <v>2260</v>
      </c>
      <c r="C292" t="s">
        <v>20416</v>
      </c>
      <c r="D292" t="s">
        <v>2261</v>
      </c>
      <c r="E292" s="26" t="s">
        <v>20417</v>
      </c>
      <c r="F292" t="b">
        <v>1</v>
      </c>
      <c r="G292" s="26" t="s">
        <v>2554</v>
      </c>
      <c r="H292" s="26" t="s">
        <v>3110</v>
      </c>
      <c r="I292" s="26" t="s">
        <v>16881</v>
      </c>
      <c r="J292" s="26" t="s">
        <v>20418</v>
      </c>
      <c r="K292" s="26" t="s">
        <v>605</v>
      </c>
      <c r="L292" s="26" t="s">
        <v>160</v>
      </c>
      <c r="M292" s="26" t="s">
        <v>605</v>
      </c>
      <c r="N292" s="26" t="s">
        <v>20419</v>
      </c>
    </row>
    <row r="293" spans="1:14" x14ac:dyDescent="0.25">
      <c r="A293" t="s">
        <v>2264</v>
      </c>
      <c r="B293" t="s">
        <v>2265</v>
      </c>
      <c r="C293" t="s">
        <v>20420</v>
      </c>
      <c r="D293" t="s">
        <v>2267</v>
      </c>
      <c r="E293" s="26" t="s">
        <v>20421</v>
      </c>
      <c r="F293" t="b">
        <v>1</v>
      </c>
      <c r="G293" s="26" t="s">
        <v>132</v>
      </c>
      <c r="H293" s="26" t="s">
        <v>487</v>
      </c>
      <c r="I293" s="26" t="s">
        <v>1152</v>
      </c>
      <c r="J293">
        <v>6.9045730832745594E-2</v>
      </c>
      <c r="K293" s="26" t="s">
        <v>73</v>
      </c>
      <c r="L293" s="26" t="s">
        <v>72</v>
      </c>
      <c r="M293" s="26" t="s">
        <v>73</v>
      </c>
      <c r="N293">
        <v>0.232011614378276</v>
      </c>
    </row>
    <row r="294" spans="1:14" x14ac:dyDescent="0.25">
      <c r="A294" t="s">
        <v>2273</v>
      </c>
      <c r="B294" t="s">
        <v>2274</v>
      </c>
      <c r="C294" t="s">
        <v>20422</v>
      </c>
      <c r="D294" t="s">
        <v>2276</v>
      </c>
      <c r="E294" s="26" t="s">
        <v>20423</v>
      </c>
      <c r="F294" t="b">
        <v>1</v>
      </c>
      <c r="G294" s="26" t="s">
        <v>318</v>
      </c>
      <c r="H294" s="26" t="s">
        <v>15070</v>
      </c>
      <c r="I294">
        <v>7.9547950010889698E-2</v>
      </c>
      <c r="J294">
        <v>4.6466843936700197E-2</v>
      </c>
      <c r="K294" s="26" t="s">
        <v>850</v>
      </c>
      <c r="L294">
        <v>0.1</v>
      </c>
      <c r="M294" s="26" t="s">
        <v>555</v>
      </c>
      <c r="N294" s="26" t="s">
        <v>20424</v>
      </c>
    </row>
    <row r="295" spans="1:14" x14ac:dyDescent="0.25">
      <c r="A295" t="s">
        <v>2281</v>
      </c>
      <c r="B295" t="s">
        <v>2282</v>
      </c>
      <c r="C295" t="s">
        <v>20425</v>
      </c>
      <c r="D295" t="s">
        <v>2284</v>
      </c>
      <c r="E295" s="26" t="s">
        <v>20426</v>
      </c>
      <c r="F295" t="b">
        <v>1</v>
      </c>
      <c r="G295" s="26" t="s">
        <v>4469</v>
      </c>
      <c r="H295">
        <v>6.6697384711213295E-2</v>
      </c>
      <c r="I295" s="26" t="s">
        <v>4470</v>
      </c>
      <c r="J295">
        <v>3.0346919223926998E-2</v>
      </c>
      <c r="K295" s="26" t="s">
        <v>452</v>
      </c>
      <c r="L295">
        <v>0.1</v>
      </c>
      <c r="M295" s="26" t="s">
        <v>452</v>
      </c>
      <c r="N295" s="26" t="s">
        <v>20427</v>
      </c>
    </row>
    <row r="296" spans="1:14" x14ac:dyDescent="0.25">
      <c r="A296" t="s">
        <v>2287</v>
      </c>
      <c r="B296" t="s">
        <v>2288</v>
      </c>
      <c r="C296" t="s">
        <v>20428</v>
      </c>
      <c r="D296" t="s">
        <v>2290</v>
      </c>
      <c r="E296" s="26" t="s">
        <v>20429</v>
      </c>
      <c r="F296" t="b">
        <v>1</v>
      </c>
      <c r="G296">
        <v>0.3</v>
      </c>
      <c r="H296" s="26" t="s">
        <v>2700</v>
      </c>
      <c r="I296">
        <v>7.6653200071956001E-2</v>
      </c>
      <c r="J296">
        <v>4.9393827371153699E-2</v>
      </c>
      <c r="K296" s="26" t="s">
        <v>857</v>
      </c>
      <c r="L296">
        <v>9.5238095238095205E-2</v>
      </c>
      <c r="M296" s="26" t="s">
        <v>857</v>
      </c>
      <c r="N296" s="26" t="s">
        <v>20430</v>
      </c>
    </row>
    <row r="297" spans="1:14" x14ac:dyDescent="0.25">
      <c r="A297" t="s">
        <v>2296</v>
      </c>
      <c r="B297" t="s">
        <v>2297</v>
      </c>
      <c r="C297" t="s">
        <v>20431</v>
      </c>
      <c r="D297" t="s">
        <v>2299</v>
      </c>
      <c r="E297" s="26" t="s">
        <v>20432</v>
      </c>
      <c r="F297" t="b">
        <v>1</v>
      </c>
      <c r="G297" s="26" t="s">
        <v>1402</v>
      </c>
      <c r="H297" s="26" t="s">
        <v>13683</v>
      </c>
      <c r="I297" s="26" t="s">
        <v>20433</v>
      </c>
      <c r="J297" s="26" t="s">
        <v>20434</v>
      </c>
      <c r="K297" s="26" t="s">
        <v>658</v>
      </c>
      <c r="L297" s="26" t="s">
        <v>91</v>
      </c>
      <c r="M297" s="26" t="s">
        <v>83</v>
      </c>
      <c r="N297" s="26" t="s">
        <v>20435</v>
      </c>
    </row>
    <row r="298" spans="1:14" x14ac:dyDescent="0.25">
      <c r="A298" t="s">
        <v>2305</v>
      </c>
      <c r="B298" t="s">
        <v>2306</v>
      </c>
      <c r="C298" t="s">
        <v>20436</v>
      </c>
      <c r="D298" t="s">
        <v>2308</v>
      </c>
      <c r="E298" s="26" t="s">
        <v>20437</v>
      </c>
      <c r="F298" t="b">
        <v>1</v>
      </c>
      <c r="G298" s="26" t="s">
        <v>71</v>
      </c>
      <c r="H298" s="26" t="s">
        <v>198</v>
      </c>
      <c r="I298" s="26" t="s">
        <v>3207</v>
      </c>
      <c r="J298" s="26" t="s">
        <v>3208</v>
      </c>
      <c r="K298" s="26" t="s">
        <v>593</v>
      </c>
      <c r="L298" s="26" t="s">
        <v>92</v>
      </c>
      <c r="M298" s="26" t="s">
        <v>91</v>
      </c>
      <c r="N298" s="26" t="s">
        <v>20438</v>
      </c>
    </row>
    <row r="299" spans="1:14" x14ac:dyDescent="0.25">
      <c r="A299" t="s">
        <v>2311</v>
      </c>
      <c r="B299" t="s">
        <v>2312</v>
      </c>
      <c r="C299" t="s">
        <v>20439</v>
      </c>
      <c r="D299" t="s">
        <v>2314</v>
      </c>
      <c r="E299" s="26" t="s">
        <v>20440</v>
      </c>
      <c r="F299" t="b">
        <v>1</v>
      </c>
      <c r="G299">
        <v>0.3</v>
      </c>
      <c r="H299">
        <v>5.7735026918962498E-2</v>
      </c>
      <c r="I299">
        <v>3.58533953657722E-2</v>
      </c>
      <c r="J299">
        <v>2.7776190340117898E-2</v>
      </c>
      <c r="K299" s="26" t="s">
        <v>91</v>
      </c>
      <c r="L299">
        <v>0</v>
      </c>
      <c r="M299" s="26" t="s">
        <v>91</v>
      </c>
      <c r="N299">
        <v>7.5032528184174094E-2</v>
      </c>
    </row>
    <row r="300" spans="1:14" x14ac:dyDescent="0.25">
      <c r="A300" t="s">
        <v>2317</v>
      </c>
      <c r="B300" t="s">
        <v>2318</v>
      </c>
      <c r="C300" t="s">
        <v>20441</v>
      </c>
      <c r="D300" t="s">
        <v>2320</v>
      </c>
      <c r="E300" s="26" t="s">
        <v>20442</v>
      </c>
      <c r="F300" t="b">
        <v>1</v>
      </c>
      <c r="G300">
        <v>0.6</v>
      </c>
      <c r="H300" s="26" t="s">
        <v>710</v>
      </c>
      <c r="I300" s="26" t="s">
        <v>5410</v>
      </c>
      <c r="J300">
        <v>8.3070184744127903E-2</v>
      </c>
      <c r="K300" s="26" t="s">
        <v>987</v>
      </c>
      <c r="L300" s="26" t="s">
        <v>91</v>
      </c>
      <c r="M300" s="26" t="s">
        <v>294</v>
      </c>
      <c r="N300" s="26" t="s">
        <v>20443</v>
      </c>
    </row>
    <row r="301" spans="1:14" x14ac:dyDescent="0.25">
      <c r="A301" t="s">
        <v>2323</v>
      </c>
      <c r="B301" t="s">
        <v>2324</v>
      </c>
      <c r="C301" t="s">
        <v>20444</v>
      </c>
      <c r="D301" t="s">
        <v>2326</v>
      </c>
      <c r="E301" s="26" t="s">
        <v>20445</v>
      </c>
      <c r="F301" t="b">
        <v>1</v>
      </c>
      <c r="G301">
        <v>0.3</v>
      </c>
      <c r="H301">
        <v>5.7735026918962498E-2</v>
      </c>
      <c r="I301">
        <v>3.58533953657722E-2</v>
      </c>
      <c r="J301">
        <v>2.7776190340117898E-2</v>
      </c>
      <c r="K301" s="26" t="s">
        <v>593</v>
      </c>
      <c r="L301">
        <v>0</v>
      </c>
      <c r="M301" s="26" t="s">
        <v>91</v>
      </c>
      <c r="N301" s="26" t="s">
        <v>20446</v>
      </c>
    </row>
    <row r="302" spans="1:14" x14ac:dyDescent="0.25">
      <c r="A302" t="s">
        <v>2329</v>
      </c>
      <c r="B302" t="s">
        <v>2330</v>
      </c>
      <c r="C302" t="s">
        <v>20447</v>
      </c>
      <c r="D302" t="s">
        <v>2332</v>
      </c>
      <c r="E302">
        <v>0.84094463381928397</v>
      </c>
      <c r="F302" t="b">
        <v>1</v>
      </c>
      <c r="G302" s="26" t="s">
        <v>110</v>
      </c>
      <c r="H302" s="26" t="s">
        <v>1797</v>
      </c>
      <c r="I302">
        <v>0.453252714669103</v>
      </c>
      <c r="J302" s="26" t="s">
        <v>3129</v>
      </c>
      <c r="K302" s="26" t="s">
        <v>970</v>
      </c>
      <c r="L302">
        <v>9.0909090909090898E-2</v>
      </c>
      <c r="M302" s="26" t="s">
        <v>970</v>
      </c>
      <c r="N302" s="26" t="s">
        <v>20448</v>
      </c>
    </row>
    <row r="303" spans="1:14" x14ac:dyDescent="0.25">
      <c r="A303" t="s">
        <v>2335</v>
      </c>
      <c r="B303" t="s">
        <v>2336</v>
      </c>
      <c r="C303" t="s">
        <v>20449</v>
      </c>
      <c r="D303" t="s">
        <v>2338</v>
      </c>
      <c r="E303" s="26" t="s">
        <v>20450</v>
      </c>
      <c r="F303" t="b">
        <v>1</v>
      </c>
      <c r="G303">
        <v>0.7</v>
      </c>
      <c r="H303" s="26" t="s">
        <v>1368</v>
      </c>
      <c r="I303" s="26" t="s">
        <v>2237</v>
      </c>
      <c r="J303" s="26" t="s">
        <v>2238</v>
      </c>
      <c r="K303" s="26" t="s">
        <v>392</v>
      </c>
      <c r="L303">
        <v>0.3</v>
      </c>
      <c r="M303" s="26" t="s">
        <v>132</v>
      </c>
      <c r="N303" s="26" t="s">
        <v>20451</v>
      </c>
    </row>
    <row r="304" spans="1:14" x14ac:dyDescent="0.25">
      <c r="A304" t="s">
        <v>2341</v>
      </c>
      <c r="B304" t="s">
        <v>2342</v>
      </c>
      <c r="C304" t="s">
        <v>20452</v>
      </c>
      <c r="D304" t="s">
        <v>2344</v>
      </c>
      <c r="E304" s="26" t="s">
        <v>20453</v>
      </c>
      <c r="F304" t="b">
        <v>1</v>
      </c>
      <c r="G304" s="26" t="s">
        <v>1448</v>
      </c>
      <c r="H304" s="26" t="s">
        <v>4132</v>
      </c>
      <c r="I304" s="26" t="s">
        <v>4133</v>
      </c>
      <c r="J304">
        <v>6.3767156937974107E-2</v>
      </c>
      <c r="K304" s="26" t="s">
        <v>114</v>
      </c>
      <c r="L304">
        <v>0.125</v>
      </c>
      <c r="M304" s="26" t="s">
        <v>180</v>
      </c>
      <c r="N304" s="26" t="s">
        <v>20454</v>
      </c>
    </row>
    <row r="305" spans="1:14" x14ac:dyDescent="0.25">
      <c r="A305" t="s">
        <v>2347</v>
      </c>
      <c r="B305" t="s">
        <v>2348</v>
      </c>
      <c r="C305" t="s">
        <v>20455</v>
      </c>
      <c r="D305" t="s">
        <v>2350</v>
      </c>
      <c r="E305" s="26" t="s">
        <v>20456</v>
      </c>
      <c r="F305" t="b">
        <v>1</v>
      </c>
      <c r="G305" s="26" t="s">
        <v>73</v>
      </c>
      <c r="H305" s="26" t="s">
        <v>3313</v>
      </c>
      <c r="I305">
        <v>7.5878752631407503E-2</v>
      </c>
      <c r="J305">
        <v>4.7406042598781298E-2</v>
      </c>
      <c r="K305">
        <v>0.38095238095238099</v>
      </c>
      <c r="L305" s="26" t="s">
        <v>92</v>
      </c>
      <c r="M305" s="26" t="s">
        <v>593</v>
      </c>
      <c r="N305" s="26" t="s">
        <v>20457</v>
      </c>
    </row>
    <row r="306" spans="1:14" x14ac:dyDescent="0.25">
      <c r="A306" t="s">
        <v>2353</v>
      </c>
      <c r="B306" t="s">
        <v>2354</v>
      </c>
      <c r="C306" t="s">
        <v>20458</v>
      </c>
      <c r="D306" t="s">
        <v>2356</v>
      </c>
      <c r="E306" s="26" t="s">
        <v>20459</v>
      </c>
      <c r="F306" t="b">
        <v>1</v>
      </c>
      <c r="G306" s="26" t="s">
        <v>1007</v>
      </c>
      <c r="H306">
        <v>5.2704627669472898E-2</v>
      </c>
      <c r="I306">
        <v>3.52807510341233E-2</v>
      </c>
      <c r="J306" s="26" t="s">
        <v>3700</v>
      </c>
      <c r="K306" s="26" t="s">
        <v>1007</v>
      </c>
      <c r="L306">
        <v>0</v>
      </c>
      <c r="M306" s="26" t="s">
        <v>227</v>
      </c>
      <c r="N306" s="26" t="s">
        <v>20460</v>
      </c>
    </row>
    <row r="307" spans="1:14" x14ac:dyDescent="0.25">
      <c r="A307" t="s">
        <v>2360</v>
      </c>
      <c r="B307" t="s">
        <v>2361</v>
      </c>
      <c r="C307" t="s">
        <v>20461</v>
      </c>
      <c r="D307" t="s">
        <v>2363</v>
      </c>
      <c r="E307" s="26" t="s">
        <v>20462</v>
      </c>
      <c r="F307" t="b">
        <v>1</v>
      </c>
      <c r="G307" s="26" t="s">
        <v>249</v>
      </c>
      <c r="H307" s="26" t="s">
        <v>703</v>
      </c>
      <c r="I307">
        <v>7.2343448833808499E-2</v>
      </c>
      <c r="J307">
        <v>4.3242270754632099E-2</v>
      </c>
      <c r="K307">
        <v>0.32</v>
      </c>
      <c r="L307">
        <v>8.6956521739130405E-2</v>
      </c>
      <c r="M307" s="26" t="s">
        <v>1076</v>
      </c>
      <c r="N307" s="26" t="s">
        <v>20463</v>
      </c>
    </row>
    <row r="308" spans="1:14" x14ac:dyDescent="0.25">
      <c r="A308" t="s">
        <v>2370</v>
      </c>
      <c r="B308" t="s">
        <v>2371</v>
      </c>
      <c r="C308" t="s">
        <v>20464</v>
      </c>
      <c r="D308" t="s">
        <v>2373</v>
      </c>
      <c r="E308" s="26" t="s">
        <v>20465</v>
      </c>
      <c r="F308" t="b">
        <v>1</v>
      </c>
      <c r="G308" s="26" t="s">
        <v>67</v>
      </c>
      <c r="H308" s="26" t="s">
        <v>1230</v>
      </c>
      <c r="I308" s="26" t="s">
        <v>3294</v>
      </c>
      <c r="J308" s="26" t="s">
        <v>8340</v>
      </c>
      <c r="K308" s="26" t="s">
        <v>472</v>
      </c>
      <c r="L308" s="26" t="s">
        <v>123</v>
      </c>
      <c r="M308" s="26" t="s">
        <v>472</v>
      </c>
      <c r="N308" s="26" t="s">
        <v>20466</v>
      </c>
    </row>
    <row r="309" spans="1:14" x14ac:dyDescent="0.25">
      <c r="A309" t="s">
        <v>2376</v>
      </c>
      <c r="B309" t="s">
        <v>2377</v>
      </c>
      <c r="C309" t="s">
        <v>20467</v>
      </c>
      <c r="D309" t="s">
        <v>2378</v>
      </c>
      <c r="E309" s="26" t="s">
        <v>20468</v>
      </c>
      <c r="F309" t="b">
        <v>1</v>
      </c>
      <c r="G309">
        <v>0.5</v>
      </c>
      <c r="H309" s="26" t="s">
        <v>9163</v>
      </c>
      <c r="I309" s="26" t="s">
        <v>20469</v>
      </c>
      <c r="J309">
        <v>6.9853420565800906E-2</v>
      </c>
      <c r="K309" s="26" t="s">
        <v>382</v>
      </c>
      <c r="L309">
        <v>0.125</v>
      </c>
      <c r="M309" s="26" t="s">
        <v>135</v>
      </c>
      <c r="N309" s="26" t="s">
        <v>20470</v>
      </c>
    </row>
    <row r="310" spans="1:14" x14ac:dyDescent="0.25">
      <c r="A310" t="s">
        <v>2381</v>
      </c>
      <c r="B310" t="s">
        <v>2382</v>
      </c>
      <c r="C310" t="s">
        <v>20471</v>
      </c>
      <c r="D310" t="s">
        <v>2384</v>
      </c>
      <c r="E310" s="26" t="s">
        <v>20472</v>
      </c>
      <c r="F310" t="b">
        <v>1</v>
      </c>
      <c r="G310" s="26" t="s">
        <v>329</v>
      </c>
      <c r="H310" s="26" t="s">
        <v>460</v>
      </c>
      <c r="I310" s="26" t="s">
        <v>461</v>
      </c>
      <c r="J310" s="26" t="s">
        <v>462</v>
      </c>
      <c r="K310" s="26" t="s">
        <v>658</v>
      </c>
      <c r="L310">
        <v>0.38095238095238099</v>
      </c>
      <c r="M310" s="26" t="s">
        <v>83</v>
      </c>
      <c r="N310" s="26" t="s">
        <v>20473</v>
      </c>
    </row>
    <row r="311" spans="1:14" x14ac:dyDescent="0.25">
      <c r="A311" t="s">
        <v>2389</v>
      </c>
      <c r="B311" t="s">
        <v>2390</v>
      </c>
      <c r="C311" t="s">
        <v>19632</v>
      </c>
      <c r="D311" t="s">
        <v>2392</v>
      </c>
      <c r="E311" s="26" t="s">
        <v>20474</v>
      </c>
      <c r="F311" t="b">
        <v>1</v>
      </c>
      <c r="G311" s="26" t="s">
        <v>114</v>
      </c>
      <c r="H311" s="26" t="s">
        <v>274</v>
      </c>
      <c r="I311" s="26" t="s">
        <v>3152</v>
      </c>
      <c r="J311">
        <v>7.1717815072242605E-2</v>
      </c>
      <c r="K311" s="26" t="s">
        <v>114</v>
      </c>
      <c r="L311">
        <v>0.125</v>
      </c>
      <c r="M311" s="26" t="s">
        <v>180</v>
      </c>
      <c r="N311" s="26" t="s">
        <v>20475</v>
      </c>
    </row>
    <row r="312" spans="1:14" x14ac:dyDescent="0.25">
      <c r="A312" t="s">
        <v>2395</v>
      </c>
      <c r="B312" t="s">
        <v>2396</v>
      </c>
      <c r="C312" t="s">
        <v>20476</v>
      </c>
      <c r="D312" t="s">
        <v>2398</v>
      </c>
      <c r="E312">
        <v>0.71503343836123001</v>
      </c>
      <c r="F312" t="b">
        <v>1</v>
      </c>
      <c r="G312" s="26" t="s">
        <v>114</v>
      </c>
      <c r="H312">
        <v>7.4535599249992895E-2</v>
      </c>
      <c r="I312">
        <v>4.4348375913067901E-2</v>
      </c>
      <c r="J312">
        <v>3.3913260910307497E-2</v>
      </c>
      <c r="K312" s="26" t="s">
        <v>1007</v>
      </c>
      <c r="L312">
        <v>0</v>
      </c>
      <c r="M312" s="26" t="s">
        <v>1007</v>
      </c>
      <c r="N312" s="26" t="s">
        <v>20477</v>
      </c>
    </row>
    <row r="313" spans="1:14" x14ac:dyDescent="0.25">
      <c r="A313" t="s">
        <v>2401</v>
      </c>
      <c r="B313" t="s">
        <v>2402</v>
      </c>
      <c r="C313" t="s">
        <v>20478</v>
      </c>
      <c r="D313" t="s">
        <v>2404</v>
      </c>
      <c r="E313" s="26" t="s">
        <v>20479</v>
      </c>
      <c r="F313" t="b">
        <v>1</v>
      </c>
      <c r="G313" s="26" t="s">
        <v>73</v>
      </c>
      <c r="H313" s="26" t="s">
        <v>634</v>
      </c>
      <c r="I313">
        <v>9.5380606899712603E-2</v>
      </c>
      <c r="J313">
        <v>5.63756031525929E-2</v>
      </c>
      <c r="K313" s="26" t="s">
        <v>593</v>
      </c>
      <c r="L313">
        <v>0</v>
      </c>
      <c r="M313" s="26" t="s">
        <v>593</v>
      </c>
      <c r="N313" s="26" t="s">
        <v>20480</v>
      </c>
    </row>
    <row r="314" spans="1:14" x14ac:dyDescent="0.25">
      <c r="A314" t="s">
        <v>2407</v>
      </c>
      <c r="B314" t="s">
        <v>2408</v>
      </c>
      <c r="C314" t="s">
        <v>20481</v>
      </c>
      <c r="D314" t="s">
        <v>2410</v>
      </c>
      <c r="E314" s="26" t="s">
        <v>20482</v>
      </c>
      <c r="F314" t="b">
        <v>1</v>
      </c>
      <c r="G314" s="26" t="s">
        <v>71</v>
      </c>
      <c r="H314" s="26" t="s">
        <v>198</v>
      </c>
      <c r="I314" s="26" t="s">
        <v>1246</v>
      </c>
      <c r="J314">
        <v>6.5969245856629596E-2</v>
      </c>
      <c r="K314" s="26" t="s">
        <v>472</v>
      </c>
      <c r="L314" s="26" t="s">
        <v>236</v>
      </c>
      <c r="M314" s="26" t="s">
        <v>593</v>
      </c>
      <c r="N314" s="26" t="s">
        <v>20483</v>
      </c>
    </row>
    <row r="315" spans="1:14" x14ac:dyDescent="0.25">
      <c r="A315" t="s">
        <v>2413</v>
      </c>
      <c r="B315" t="s">
        <v>2414</v>
      </c>
      <c r="C315" t="s">
        <v>20484</v>
      </c>
      <c r="D315" t="s">
        <v>2416</v>
      </c>
      <c r="E315" s="26" t="s">
        <v>20485</v>
      </c>
      <c r="F315" t="b">
        <v>1</v>
      </c>
      <c r="G315" s="26" t="s">
        <v>1090</v>
      </c>
      <c r="H315" s="26" t="s">
        <v>3437</v>
      </c>
      <c r="I315" s="26" t="s">
        <v>3438</v>
      </c>
      <c r="J315" s="26" t="s">
        <v>20486</v>
      </c>
      <c r="K315" s="26" t="s">
        <v>658</v>
      </c>
      <c r="L315" s="26" t="s">
        <v>91</v>
      </c>
      <c r="M315" s="26" t="s">
        <v>83</v>
      </c>
      <c r="N315" s="26" t="s">
        <v>20487</v>
      </c>
    </row>
    <row r="316" spans="1:14" x14ac:dyDescent="0.25">
      <c r="A316" t="s">
        <v>2421</v>
      </c>
      <c r="B316" t="s">
        <v>2422</v>
      </c>
      <c r="C316" t="s">
        <v>20488</v>
      </c>
      <c r="D316" t="s">
        <v>2424</v>
      </c>
      <c r="E316" s="26" t="s">
        <v>20489</v>
      </c>
      <c r="F316" t="b">
        <v>1</v>
      </c>
      <c r="G316" s="26" t="s">
        <v>110</v>
      </c>
      <c r="H316" s="26" t="s">
        <v>111</v>
      </c>
      <c r="I316" s="26" t="s">
        <v>112</v>
      </c>
      <c r="J316" s="26" t="s">
        <v>113</v>
      </c>
      <c r="K316" s="26" t="s">
        <v>795</v>
      </c>
      <c r="L316">
        <v>0.38095238095238099</v>
      </c>
      <c r="M316" s="26" t="s">
        <v>658</v>
      </c>
      <c r="N316" s="26" t="s">
        <v>20490</v>
      </c>
    </row>
    <row r="317" spans="1:14" x14ac:dyDescent="0.25">
      <c r="A317" t="s">
        <v>2429</v>
      </c>
      <c r="B317" t="s">
        <v>2430</v>
      </c>
      <c r="C317" t="s">
        <v>20491</v>
      </c>
      <c r="D317" t="s">
        <v>2432</v>
      </c>
      <c r="E317" s="26" t="s">
        <v>20492</v>
      </c>
      <c r="F317" t="b">
        <v>1</v>
      </c>
      <c r="G317" s="26" t="s">
        <v>132</v>
      </c>
      <c r="H317" s="26" t="s">
        <v>1327</v>
      </c>
      <c r="I317" s="26" t="s">
        <v>112</v>
      </c>
      <c r="J317" s="26" t="s">
        <v>1328</v>
      </c>
      <c r="K317" s="26" t="s">
        <v>658</v>
      </c>
      <c r="L317">
        <v>0.38095238095238099</v>
      </c>
      <c r="M317" s="26" t="s">
        <v>658</v>
      </c>
      <c r="N317" s="26" t="s">
        <v>20493</v>
      </c>
    </row>
    <row r="318" spans="1:14" x14ac:dyDescent="0.25">
      <c r="A318" t="s">
        <v>2437</v>
      </c>
      <c r="B318" t="s">
        <v>2438</v>
      </c>
      <c r="C318" t="s">
        <v>20494</v>
      </c>
      <c r="D318" t="s">
        <v>2440</v>
      </c>
      <c r="E318" s="26" t="s">
        <v>20495</v>
      </c>
      <c r="F318" t="b">
        <v>1</v>
      </c>
      <c r="G318" s="26" t="s">
        <v>110</v>
      </c>
      <c r="H318" s="26" t="s">
        <v>2257</v>
      </c>
      <c r="I318" s="26" t="s">
        <v>2258</v>
      </c>
      <c r="J318">
        <v>6.6740947190414804E-2</v>
      </c>
      <c r="K318" s="26" t="s">
        <v>123</v>
      </c>
      <c r="L318" s="26" t="s">
        <v>124</v>
      </c>
      <c r="M318" s="26" t="s">
        <v>123</v>
      </c>
      <c r="N318" s="26" t="s">
        <v>20496</v>
      </c>
    </row>
    <row r="319" spans="1:14" x14ac:dyDescent="0.25">
      <c r="A319" t="s">
        <v>2443</v>
      </c>
      <c r="B319" t="s">
        <v>2444</v>
      </c>
      <c r="C319" t="s">
        <v>20497</v>
      </c>
      <c r="D319" t="s">
        <v>2446</v>
      </c>
      <c r="E319" s="26" t="s">
        <v>20498</v>
      </c>
      <c r="F319" t="b">
        <v>1</v>
      </c>
      <c r="G319" s="26" t="s">
        <v>99</v>
      </c>
      <c r="H319" s="26" t="s">
        <v>1509</v>
      </c>
      <c r="I319" s="26" t="s">
        <v>3686</v>
      </c>
      <c r="J319" s="26" t="s">
        <v>4685</v>
      </c>
      <c r="K319" s="26" t="s">
        <v>658</v>
      </c>
      <c r="L319" s="26" t="s">
        <v>91</v>
      </c>
      <c r="M319" s="26" t="s">
        <v>659</v>
      </c>
      <c r="N319" s="26" t="s">
        <v>20499</v>
      </c>
    </row>
    <row r="320" spans="1:14" x14ac:dyDescent="0.25">
      <c r="A320" t="s">
        <v>2451</v>
      </c>
      <c r="B320" t="s">
        <v>2452</v>
      </c>
      <c r="C320" t="s">
        <v>20500</v>
      </c>
      <c r="D320" t="s">
        <v>2453</v>
      </c>
      <c r="E320" s="26" t="s">
        <v>20501</v>
      </c>
      <c r="F320" t="b">
        <v>1</v>
      </c>
      <c r="G320" s="26" t="s">
        <v>681</v>
      </c>
      <c r="H320" s="26" t="s">
        <v>682</v>
      </c>
      <c r="I320" s="26" t="s">
        <v>1395</v>
      </c>
      <c r="J320" s="26" t="s">
        <v>20502</v>
      </c>
      <c r="K320" s="26" t="s">
        <v>73</v>
      </c>
      <c r="L320" s="26" t="s">
        <v>72</v>
      </c>
      <c r="M320" s="26" t="s">
        <v>73</v>
      </c>
      <c r="N320" s="26" t="s">
        <v>20503</v>
      </c>
    </row>
    <row r="321" spans="1:14" x14ac:dyDescent="0.25">
      <c r="A321" t="s">
        <v>2455</v>
      </c>
      <c r="B321" t="s">
        <v>2456</v>
      </c>
      <c r="C321" t="s">
        <v>20504</v>
      </c>
      <c r="D321" t="s">
        <v>2458</v>
      </c>
      <c r="E321" s="26" t="s">
        <v>20505</v>
      </c>
      <c r="F321" t="b">
        <v>1</v>
      </c>
      <c r="G321" s="26" t="s">
        <v>355</v>
      </c>
      <c r="H321" s="26" t="s">
        <v>2466</v>
      </c>
      <c r="I321">
        <v>0.105564122146592</v>
      </c>
      <c r="J321">
        <v>5.6220082765903699E-2</v>
      </c>
      <c r="K321" s="26" t="s">
        <v>752</v>
      </c>
      <c r="L321">
        <v>0</v>
      </c>
      <c r="M321" s="26" t="s">
        <v>752</v>
      </c>
      <c r="N321" s="26" t="s">
        <v>20506</v>
      </c>
    </row>
    <row r="322" spans="1:14" x14ac:dyDescent="0.25">
      <c r="A322" t="s">
        <v>2461</v>
      </c>
      <c r="B322" t="s">
        <v>2462</v>
      </c>
      <c r="C322" t="s">
        <v>20507</v>
      </c>
      <c r="D322" t="s">
        <v>2464</v>
      </c>
      <c r="E322" s="26" t="s">
        <v>20508</v>
      </c>
      <c r="F322" t="b">
        <v>1</v>
      </c>
      <c r="G322">
        <v>0.8</v>
      </c>
      <c r="H322" s="26" t="s">
        <v>710</v>
      </c>
      <c r="I322" s="26" t="s">
        <v>1810</v>
      </c>
      <c r="J322" s="26" t="s">
        <v>1811</v>
      </c>
      <c r="K322" s="26" t="s">
        <v>110</v>
      </c>
      <c r="L322" s="26" t="s">
        <v>555</v>
      </c>
      <c r="M322" s="26" t="s">
        <v>818</v>
      </c>
      <c r="N322">
        <v>0.28572208588450698</v>
      </c>
    </row>
    <row r="323" spans="1:14" x14ac:dyDescent="0.25">
      <c r="A323" t="s">
        <v>2469</v>
      </c>
      <c r="B323" t="s">
        <v>2470</v>
      </c>
      <c r="C323" t="s">
        <v>20509</v>
      </c>
      <c r="D323" t="s">
        <v>2471</v>
      </c>
      <c r="E323" s="26" t="s">
        <v>20510</v>
      </c>
      <c r="F323" t="b">
        <v>1</v>
      </c>
      <c r="G323" s="26" t="s">
        <v>8958</v>
      </c>
      <c r="H323" s="26" t="s">
        <v>8959</v>
      </c>
      <c r="I323" s="26" t="s">
        <v>15251</v>
      </c>
      <c r="J323" s="26" t="s">
        <v>15252</v>
      </c>
      <c r="K323" s="26" t="s">
        <v>71</v>
      </c>
      <c r="L323" s="26" t="s">
        <v>136</v>
      </c>
      <c r="M323" s="26" t="s">
        <v>71</v>
      </c>
      <c r="N323" s="26" t="s">
        <v>20511</v>
      </c>
    </row>
    <row r="324" spans="1:14" x14ac:dyDescent="0.25">
      <c r="A324" t="s">
        <v>2476</v>
      </c>
      <c r="B324" t="s">
        <v>2477</v>
      </c>
      <c r="C324" t="s">
        <v>20512</v>
      </c>
      <c r="D324" t="s">
        <v>2479</v>
      </c>
      <c r="E324" s="26" t="s">
        <v>20513</v>
      </c>
      <c r="F324" t="b">
        <v>1</v>
      </c>
      <c r="G324">
        <v>0</v>
      </c>
      <c r="H324">
        <v>0</v>
      </c>
      <c r="I324">
        <v>0</v>
      </c>
      <c r="J324">
        <v>0</v>
      </c>
      <c r="K324">
        <v>0</v>
      </c>
      <c r="L324">
        <v>0</v>
      </c>
      <c r="M324">
        <v>0</v>
      </c>
      <c r="N324" s="26" t="s">
        <v>20514</v>
      </c>
    </row>
    <row r="325" spans="1:14" x14ac:dyDescent="0.25">
      <c r="A325" t="s">
        <v>2482</v>
      </c>
      <c r="B325" t="s">
        <v>2483</v>
      </c>
      <c r="C325" t="s">
        <v>20515</v>
      </c>
      <c r="D325" t="s">
        <v>2485</v>
      </c>
      <c r="E325" s="26" t="s">
        <v>20516</v>
      </c>
      <c r="F325" t="b">
        <v>1</v>
      </c>
      <c r="G325">
        <v>0.2</v>
      </c>
      <c r="H325">
        <v>4.7140452079103098E-2</v>
      </c>
      <c r="I325">
        <v>3.13631860789697E-2</v>
      </c>
      <c r="J325" s="26" t="s">
        <v>742</v>
      </c>
      <c r="K325" s="26" t="s">
        <v>593</v>
      </c>
      <c r="L325">
        <v>0</v>
      </c>
      <c r="M325" s="26" t="s">
        <v>91</v>
      </c>
      <c r="N325" s="26" t="s">
        <v>20517</v>
      </c>
    </row>
    <row r="326" spans="1:14" x14ac:dyDescent="0.25">
      <c r="A326" t="s">
        <v>2489</v>
      </c>
      <c r="B326" t="s">
        <v>2490</v>
      </c>
      <c r="C326" t="s">
        <v>20518</v>
      </c>
      <c r="D326" t="s">
        <v>2491</v>
      </c>
      <c r="E326" s="26" t="s">
        <v>20519</v>
      </c>
      <c r="F326" t="b">
        <v>1</v>
      </c>
      <c r="G326" s="26" t="s">
        <v>378</v>
      </c>
      <c r="H326" s="26" t="s">
        <v>15943</v>
      </c>
      <c r="I326" s="26" t="s">
        <v>19585</v>
      </c>
      <c r="J326" s="26" t="s">
        <v>19586</v>
      </c>
      <c r="K326" s="26" t="s">
        <v>180</v>
      </c>
      <c r="L326">
        <v>0</v>
      </c>
      <c r="M326" s="26" t="s">
        <v>180</v>
      </c>
      <c r="N326">
        <v>0.326563151354818</v>
      </c>
    </row>
    <row r="327" spans="1:14" x14ac:dyDescent="0.25">
      <c r="A327" t="s">
        <v>2494</v>
      </c>
      <c r="B327" t="s">
        <v>2495</v>
      </c>
      <c r="C327" t="s">
        <v>20520</v>
      </c>
      <c r="D327" t="s">
        <v>2497</v>
      </c>
      <c r="E327" s="26" t="s">
        <v>20521</v>
      </c>
      <c r="F327" t="b">
        <v>1</v>
      </c>
      <c r="G327" s="26" t="s">
        <v>180</v>
      </c>
      <c r="H327" s="26" t="s">
        <v>8448</v>
      </c>
      <c r="I327">
        <v>2.73354626013162E-2</v>
      </c>
      <c r="J327" s="26" t="s">
        <v>8449</v>
      </c>
      <c r="K327">
        <v>8.3333333333333301E-2</v>
      </c>
      <c r="L327">
        <v>0</v>
      </c>
      <c r="M327">
        <v>8.3333333333333301E-2</v>
      </c>
      <c r="N327" s="26" t="s">
        <v>20522</v>
      </c>
    </row>
    <row r="328" spans="1:14" x14ac:dyDescent="0.25">
      <c r="A328" t="s">
        <v>2499</v>
      </c>
      <c r="B328" t="s">
        <v>2500</v>
      </c>
      <c r="C328" t="s">
        <v>20523</v>
      </c>
      <c r="D328" t="s">
        <v>2502</v>
      </c>
      <c r="E328" s="26" t="s">
        <v>20524</v>
      </c>
      <c r="F328" t="b">
        <v>1</v>
      </c>
      <c r="G328" s="26" t="s">
        <v>970</v>
      </c>
      <c r="H328" s="26" t="s">
        <v>1774</v>
      </c>
      <c r="I328">
        <v>9.3370697415325304E-2</v>
      </c>
      <c r="J328" s="26" t="s">
        <v>1775</v>
      </c>
      <c r="K328">
        <v>0.38095238095238099</v>
      </c>
      <c r="L328" s="26" t="s">
        <v>92</v>
      </c>
      <c r="M328" s="26" t="s">
        <v>103</v>
      </c>
      <c r="N328" s="26" t="s">
        <v>20525</v>
      </c>
    </row>
    <row r="329" spans="1:14" x14ac:dyDescent="0.25">
      <c r="A329" t="s">
        <v>2505</v>
      </c>
      <c r="B329" t="s">
        <v>2506</v>
      </c>
      <c r="C329" t="s">
        <v>20526</v>
      </c>
      <c r="D329" t="s">
        <v>2508</v>
      </c>
      <c r="E329" s="26" t="s">
        <v>20527</v>
      </c>
      <c r="F329" t="b">
        <v>1</v>
      </c>
      <c r="G329" s="26" t="s">
        <v>3786</v>
      </c>
      <c r="H329" s="26" t="s">
        <v>4336</v>
      </c>
      <c r="I329" s="26" t="s">
        <v>4337</v>
      </c>
      <c r="J329" s="26" t="s">
        <v>4338</v>
      </c>
      <c r="K329" s="26" t="s">
        <v>284</v>
      </c>
      <c r="L329">
        <v>0</v>
      </c>
      <c r="M329" s="26" t="s">
        <v>284</v>
      </c>
      <c r="N329">
        <v>9.7942931370588002E-2</v>
      </c>
    </row>
    <row r="330" spans="1:14" x14ac:dyDescent="0.25">
      <c r="A330" t="s">
        <v>2511</v>
      </c>
      <c r="B330" t="s">
        <v>2512</v>
      </c>
      <c r="C330" t="s">
        <v>20528</v>
      </c>
      <c r="D330" t="s">
        <v>2514</v>
      </c>
      <c r="E330" s="26" t="s">
        <v>20529</v>
      </c>
      <c r="F330" t="b">
        <v>1</v>
      </c>
      <c r="G330">
        <v>0.4</v>
      </c>
      <c r="H330">
        <v>6.6666666666666596E-2</v>
      </c>
      <c r="I330" s="26" t="s">
        <v>568</v>
      </c>
      <c r="J330">
        <v>2.9847458960098199E-2</v>
      </c>
      <c r="K330" s="26" t="s">
        <v>987</v>
      </c>
      <c r="L330">
        <v>0</v>
      </c>
      <c r="M330" s="26" t="s">
        <v>294</v>
      </c>
      <c r="N330" s="26" t="s">
        <v>20530</v>
      </c>
    </row>
    <row r="331" spans="1:14" x14ac:dyDescent="0.25">
      <c r="A331" t="s">
        <v>2517</v>
      </c>
      <c r="B331" t="s">
        <v>2518</v>
      </c>
      <c r="C331" t="s">
        <v>20531</v>
      </c>
      <c r="D331" t="s">
        <v>2520</v>
      </c>
      <c r="E331">
        <v>0.61194041400237198</v>
      </c>
      <c r="F331" t="b">
        <v>1</v>
      </c>
      <c r="G331" s="26" t="s">
        <v>2088</v>
      </c>
      <c r="H331" s="26" t="s">
        <v>14003</v>
      </c>
      <c r="I331">
        <v>7.6366299971319898E-2</v>
      </c>
      <c r="J331">
        <v>4.5329318841800997E-2</v>
      </c>
      <c r="K331">
        <v>0.32</v>
      </c>
      <c r="L331">
        <v>8.6956521739130405E-2</v>
      </c>
      <c r="M331" s="26" t="s">
        <v>1076</v>
      </c>
      <c r="N331" s="26" t="s">
        <v>20532</v>
      </c>
    </row>
    <row r="332" spans="1:14" x14ac:dyDescent="0.25">
      <c r="A332" t="s">
        <v>2523</v>
      </c>
      <c r="B332" t="s">
        <v>2524</v>
      </c>
      <c r="C332" t="s">
        <v>20533</v>
      </c>
      <c r="D332" t="s">
        <v>2526</v>
      </c>
      <c r="E332" s="26" t="s">
        <v>20534</v>
      </c>
      <c r="F332" t="b">
        <v>1</v>
      </c>
      <c r="G332" s="26" t="s">
        <v>2171</v>
      </c>
      <c r="H332">
        <v>3.7267799624996399E-2</v>
      </c>
      <c r="I332" s="26" t="s">
        <v>2172</v>
      </c>
      <c r="J332" s="26" t="s">
        <v>2173</v>
      </c>
      <c r="K332" s="26" t="s">
        <v>236</v>
      </c>
      <c r="L332">
        <v>0</v>
      </c>
      <c r="M332" s="26" t="s">
        <v>236</v>
      </c>
      <c r="N332" s="26" t="s">
        <v>20535</v>
      </c>
    </row>
    <row r="333" spans="1:14" x14ac:dyDescent="0.25">
      <c r="A333" t="s">
        <v>2530</v>
      </c>
      <c r="B333" t="s">
        <v>2531</v>
      </c>
      <c r="C333" t="s">
        <v>20536</v>
      </c>
      <c r="D333" t="s">
        <v>2533</v>
      </c>
      <c r="E333" s="26" t="s">
        <v>20537</v>
      </c>
      <c r="F333" t="b">
        <v>1</v>
      </c>
      <c r="G333" s="26" t="s">
        <v>132</v>
      </c>
      <c r="H333" s="26" t="s">
        <v>487</v>
      </c>
      <c r="I333" s="26" t="s">
        <v>488</v>
      </c>
      <c r="J333" s="26" t="s">
        <v>489</v>
      </c>
      <c r="K333">
        <v>0.38095238095238099</v>
      </c>
      <c r="L333" s="26" t="s">
        <v>92</v>
      </c>
      <c r="M333">
        <v>0.38095238095238099</v>
      </c>
      <c r="N333" s="26" t="s">
        <v>20538</v>
      </c>
    </row>
    <row r="334" spans="1:14" x14ac:dyDescent="0.25">
      <c r="A334" t="s">
        <v>2536</v>
      </c>
      <c r="B334" t="s">
        <v>2537</v>
      </c>
      <c r="C334" t="s">
        <v>20539</v>
      </c>
      <c r="D334" t="s">
        <v>2539</v>
      </c>
      <c r="E334">
        <v>0.99584628919282003</v>
      </c>
      <c r="F334" t="b">
        <v>1</v>
      </c>
      <c r="G334" s="26" t="s">
        <v>71</v>
      </c>
      <c r="H334" s="26" t="s">
        <v>198</v>
      </c>
      <c r="I334" s="26" t="s">
        <v>3020</v>
      </c>
      <c r="J334" s="26" t="s">
        <v>3021</v>
      </c>
      <c r="K334" s="26" t="s">
        <v>311</v>
      </c>
      <c r="L334">
        <v>0</v>
      </c>
      <c r="M334" s="26" t="s">
        <v>311</v>
      </c>
      <c r="N334">
        <v>0.226884531590414</v>
      </c>
    </row>
    <row r="335" spans="1:14" x14ac:dyDescent="0.25">
      <c r="A335" t="s">
        <v>2543</v>
      </c>
      <c r="B335" t="s">
        <v>2544</v>
      </c>
      <c r="C335" t="s">
        <v>20540</v>
      </c>
      <c r="D335" t="s">
        <v>2546</v>
      </c>
      <c r="E335" s="26" t="s">
        <v>20541</v>
      </c>
      <c r="F335" t="b">
        <v>1</v>
      </c>
      <c r="G335">
        <v>0.6</v>
      </c>
      <c r="H335" s="26" t="s">
        <v>2846</v>
      </c>
      <c r="I335">
        <v>9.6354097690346294E-2</v>
      </c>
      <c r="J335">
        <v>5.8739490946992101E-2</v>
      </c>
      <c r="K335" s="26" t="s">
        <v>951</v>
      </c>
      <c r="L335">
        <v>0</v>
      </c>
      <c r="M335" s="26" t="s">
        <v>951</v>
      </c>
      <c r="N335" s="26" t="s">
        <v>20542</v>
      </c>
    </row>
    <row r="336" spans="1:14" x14ac:dyDescent="0.25">
      <c r="A336" t="s">
        <v>2549</v>
      </c>
      <c r="B336" t="s">
        <v>2550</v>
      </c>
      <c r="C336" t="s">
        <v>20543</v>
      </c>
      <c r="D336" t="s">
        <v>2552</v>
      </c>
      <c r="E336" s="26" t="s">
        <v>20544</v>
      </c>
      <c r="F336" t="b">
        <v>1</v>
      </c>
      <c r="G336" s="26" t="s">
        <v>378</v>
      </c>
      <c r="H336" s="26" t="s">
        <v>15943</v>
      </c>
      <c r="I336" s="26" t="s">
        <v>19745</v>
      </c>
      <c r="J336" s="26" t="s">
        <v>20545</v>
      </c>
      <c r="K336" s="26" t="s">
        <v>463</v>
      </c>
      <c r="L336" s="26" t="s">
        <v>125</v>
      </c>
      <c r="M336" s="26" t="s">
        <v>463</v>
      </c>
      <c r="N336">
        <v>0.41161147690590399</v>
      </c>
    </row>
    <row r="337" spans="1:14" x14ac:dyDescent="0.25">
      <c r="A337" t="s">
        <v>2558</v>
      </c>
      <c r="B337" t="s">
        <v>2559</v>
      </c>
      <c r="C337" t="s">
        <v>20546</v>
      </c>
      <c r="D337" t="s">
        <v>2561</v>
      </c>
      <c r="E337" s="26" t="s">
        <v>20547</v>
      </c>
      <c r="F337" t="b">
        <v>1</v>
      </c>
      <c r="G337">
        <v>0.6</v>
      </c>
      <c r="H337" s="26" t="s">
        <v>710</v>
      </c>
      <c r="I337" s="26" t="s">
        <v>1903</v>
      </c>
      <c r="J337" s="26" t="s">
        <v>1904</v>
      </c>
      <c r="K337" s="26" t="s">
        <v>1370</v>
      </c>
      <c r="L337" s="26" t="s">
        <v>227</v>
      </c>
      <c r="M337">
        <v>0.3</v>
      </c>
      <c r="N337" s="26" t="s">
        <v>20548</v>
      </c>
    </row>
    <row r="338" spans="1:14" x14ac:dyDescent="0.25">
      <c r="A338" t="s">
        <v>2563</v>
      </c>
      <c r="B338" t="s">
        <v>2564</v>
      </c>
      <c r="C338" t="s">
        <v>20549</v>
      </c>
      <c r="D338" t="s">
        <v>2566</v>
      </c>
      <c r="E338">
        <v>0.73157077741188103</v>
      </c>
      <c r="F338" t="b">
        <v>1</v>
      </c>
      <c r="G338" s="26" t="s">
        <v>132</v>
      </c>
      <c r="H338" s="26" t="s">
        <v>133</v>
      </c>
      <c r="I338" s="26" t="s">
        <v>134</v>
      </c>
      <c r="J338">
        <v>6.2389860721175E-2</v>
      </c>
      <c r="K338" s="26" t="s">
        <v>804</v>
      </c>
      <c r="L338" s="26" t="s">
        <v>434</v>
      </c>
      <c r="M338" s="26" t="s">
        <v>433</v>
      </c>
      <c r="N338" s="26" t="s">
        <v>20550</v>
      </c>
    </row>
    <row r="339" spans="1:14" x14ac:dyDescent="0.25">
      <c r="A339" t="s">
        <v>2569</v>
      </c>
      <c r="B339" t="s">
        <v>2570</v>
      </c>
      <c r="C339" t="s">
        <v>20551</v>
      </c>
      <c r="D339" t="s">
        <v>2572</v>
      </c>
      <c r="E339" s="26" t="s">
        <v>20552</v>
      </c>
      <c r="F339" t="b">
        <v>1</v>
      </c>
      <c r="G339">
        <v>0.4</v>
      </c>
      <c r="H339" s="26" t="s">
        <v>17545</v>
      </c>
      <c r="I339" s="26" t="s">
        <v>17546</v>
      </c>
      <c r="J339" s="26" t="s">
        <v>17547</v>
      </c>
      <c r="K339">
        <v>0.24</v>
      </c>
      <c r="L339">
        <v>0</v>
      </c>
      <c r="M339">
        <v>0.24</v>
      </c>
      <c r="N339" s="26" t="s">
        <v>20553</v>
      </c>
    </row>
    <row r="340" spans="1:14" x14ac:dyDescent="0.25">
      <c r="A340" t="s">
        <v>2575</v>
      </c>
      <c r="B340" t="s">
        <v>2576</v>
      </c>
      <c r="C340" t="s">
        <v>20554</v>
      </c>
      <c r="D340" t="s">
        <v>2578</v>
      </c>
      <c r="E340" s="26" t="s">
        <v>20555</v>
      </c>
      <c r="F340" t="b">
        <v>1</v>
      </c>
      <c r="G340" s="26" t="s">
        <v>71</v>
      </c>
      <c r="H340" s="26" t="s">
        <v>90</v>
      </c>
      <c r="I340">
        <v>8.16771334342202E-2</v>
      </c>
      <c r="J340">
        <v>5.0125787157390599E-2</v>
      </c>
      <c r="K340" s="26" t="s">
        <v>123</v>
      </c>
      <c r="L340" s="26" t="s">
        <v>124</v>
      </c>
      <c r="M340" s="26" t="s">
        <v>125</v>
      </c>
      <c r="N340" s="26" t="s">
        <v>20556</v>
      </c>
    </row>
    <row r="341" spans="1:14" x14ac:dyDescent="0.25">
      <c r="A341" t="s">
        <v>2583</v>
      </c>
      <c r="B341" t="s">
        <v>2584</v>
      </c>
      <c r="C341" t="s">
        <v>20557</v>
      </c>
      <c r="D341" t="s">
        <v>2586</v>
      </c>
      <c r="E341" s="26" t="s">
        <v>20558</v>
      </c>
      <c r="F341" t="b">
        <v>1</v>
      </c>
      <c r="G341" s="26" t="s">
        <v>681</v>
      </c>
      <c r="H341" s="26" t="s">
        <v>4251</v>
      </c>
      <c r="I341" s="26" t="s">
        <v>210</v>
      </c>
      <c r="J341" s="26" t="s">
        <v>2541</v>
      </c>
      <c r="K341" s="26" t="s">
        <v>67</v>
      </c>
      <c r="L341">
        <v>0.3</v>
      </c>
      <c r="M341" s="26" t="s">
        <v>132</v>
      </c>
      <c r="N341" s="26" t="s">
        <v>20559</v>
      </c>
    </row>
    <row r="342" spans="1:14" x14ac:dyDescent="0.25">
      <c r="A342" t="s">
        <v>2589</v>
      </c>
      <c r="B342" t="s">
        <v>2590</v>
      </c>
      <c r="C342" t="s">
        <v>20560</v>
      </c>
      <c r="D342" t="s">
        <v>2592</v>
      </c>
      <c r="E342" s="26" t="s">
        <v>20561</v>
      </c>
      <c r="F342" t="b">
        <v>1</v>
      </c>
      <c r="G342" s="26" t="s">
        <v>71</v>
      </c>
      <c r="H342" s="26" t="s">
        <v>198</v>
      </c>
      <c r="I342" s="26" t="s">
        <v>3020</v>
      </c>
      <c r="J342" s="26" t="s">
        <v>3021</v>
      </c>
      <c r="K342" s="26" t="s">
        <v>123</v>
      </c>
      <c r="L342" s="26" t="s">
        <v>480</v>
      </c>
      <c r="M342" s="26" t="s">
        <v>125</v>
      </c>
      <c r="N342" s="26" t="s">
        <v>20562</v>
      </c>
    </row>
    <row r="343" spans="1:14" x14ac:dyDescent="0.25">
      <c r="A343" t="s">
        <v>2597</v>
      </c>
      <c r="B343" t="s">
        <v>2598</v>
      </c>
      <c r="C343" t="s">
        <v>20563</v>
      </c>
      <c r="D343" t="s">
        <v>2600</v>
      </c>
      <c r="E343" s="26" t="s">
        <v>20564</v>
      </c>
      <c r="F343" t="b">
        <v>1</v>
      </c>
      <c r="G343" s="26" t="s">
        <v>970</v>
      </c>
      <c r="H343">
        <v>6.1545745489666299E-2</v>
      </c>
      <c r="I343">
        <v>3.4743271020687902E-2</v>
      </c>
      <c r="J343">
        <v>2.5470553981698198E-2</v>
      </c>
      <c r="K343">
        <v>0.4</v>
      </c>
      <c r="L343" s="26" t="s">
        <v>227</v>
      </c>
      <c r="M343">
        <v>0.4</v>
      </c>
      <c r="N343" s="26" t="s">
        <v>20565</v>
      </c>
    </row>
    <row r="344" spans="1:14" x14ac:dyDescent="0.25">
      <c r="A344" t="s">
        <v>2603</v>
      </c>
      <c r="B344" t="s">
        <v>2604</v>
      </c>
      <c r="C344" t="s">
        <v>20566</v>
      </c>
      <c r="D344" t="s">
        <v>2606</v>
      </c>
      <c r="E344" s="26" t="s">
        <v>20567</v>
      </c>
      <c r="F344" t="b">
        <v>1</v>
      </c>
      <c r="G344">
        <v>0.6</v>
      </c>
      <c r="H344" s="26" t="s">
        <v>421</v>
      </c>
      <c r="I344" s="26" t="s">
        <v>1111</v>
      </c>
      <c r="J344" s="26" t="s">
        <v>1112</v>
      </c>
      <c r="K344">
        <v>0.38095238095238099</v>
      </c>
      <c r="L344" s="26" t="s">
        <v>92</v>
      </c>
      <c r="M344">
        <v>0.38095238095238099</v>
      </c>
      <c r="N344" s="26" t="s">
        <v>20568</v>
      </c>
    </row>
    <row r="345" spans="1:14" x14ac:dyDescent="0.25">
      <c r="A345" t="s">
        <v>2611</v>
      </c>
      <c r="B345" t="s">
        <v>2612</v>
      </c>
      <c r="C345" t="s">
        <v>20569</v>
      </c>
      <c r="D345" t="s">
        <v>2614</v>
      </c>
      <c r="E345" s="26" t="s">
        <v>20570</v>
      </c>
      <c r="F345" t="b">
        <v>1</v>
      </c>
      <c r="G345">
        <v>0.6</v>
      </c>
      <c r="H345" s="26" t="s">
        <v>985</v>
      </c>
      <c r="I345" s="26" t="s">
        <v>986</v>
      </c>
      <c r="J345">
        <v>6.9853420565800906E-2</v>
      </c>
      <c r="K345">
        <v>0.56000000000000005</v>
      </c>
      <c r="L345">
        <v>8.6956521739130405E-2</v>
      </c>
      <c r="M345">
        <v>0.4</v>
      </c>
      <c r="N345" s="26" t="s">
        <v>20571</v>
      </c>
    </row>
    <row r="346" spans="1:14" x14ac:dyDescent="0.25">
      <c r="A346" t="s">
        <v>2617</v>
      </c>
      <c r="B346" t="s">
        <v>2618</v>
      </c>
      <c r="C346" t="s">
        <v>20572</v>
      </c>
      <c r="D346" t="s">
        <v>2620</v>
      </c>
      <c r="E346" s="26" t="s">
        <v>20573</v>
      </c>
      <c r="F346" t="b">
        <v>1</v>
      </c>
      <c r="G346" s="26" t="s">
        <v>132</v>
      </c>
      <c r="H346" s="26" t="s">
        <v>133</v>
      </c>
      <c r="I346" s="26" t="s">
        <v>134</v>
      </c>
      <c r="J346">
        <v>6.2389860721175E-2</v>
      </c>
      <c r="K346" s="26" t="s">
        <v>472</v>
      </c>
      <c r="L346" s="26" t="s">
        <v>236</v>
      </c>
      <c r="M346" s="26" t="s">
        <v>472</v>
      </c>
      <c r="N346" s="26" t="s">
        <v>20574</v>
      </c>
    </row>
    <row r="347" spans="1:14" x14ac:dyDescent="0.25">
      <c r="A347" t="s">
        <v>2624</v>
      </c>
      <c r="B347" t="s">
        <v>2625</v>
      </c>
      <c r="C347" t="s">
        <v>20575</v>
      </c>
      <c r="D347" t="s">
        <v>2627</v>
      </c>
      <c r="E347" s="26" t="s">
        <v>20576</v>
      </c>
      <c r="F347" t="b">
        <v>1</v>
      </c>
      <c r="G347">
        <v>0.5</v>
      </c>
      <c r="H347" s="26" t="s">
        <v>180</v>
      </c>
      <c r="I347" s="26" t="s">
        <v>1487</v>
      </c>
      <c r="J347">
        <v>6.6740947190414804E-2</v>
      </c>
      <c r="K347" s="26" t="s">
        <v>434</v>
      </c>
      <c r="L347">
        <v>0</v>
      </c>
      <c r="M347" s="26" t="s">
        <v>434</v>
      </c>
      <c r="N347" s="26" t="s">
        <v>20577</v>
      </c>
    </row>
    <row r="348" spans="1:14" x14ac:dyDescent="0.25">
      <c r="A348" t="s">
        <v>2630</v>
      </c>
      <c r="B348" t="s">
        <v>2631</v>
      </c>
      <c r="C348" t="s">
        <v>20578</v>
      </c>
      <c r="D348" t="s">
        <v>2633</v>
      </c>
      <c r="E348" s="26" t="s">
        <v>20579</v>
      </c>
      <c r="F348" t="b">
        <v>1</v>
      </c>
      <c r="G348" s="26" t="s">
        <v>970</v>
      </c>
      <c r="H348">
        <v>6.1545745489666299E-2</v>
      </c>
      <c r="I348">
        <v>3.4743271020687902E-2</v>
      </c>
      <c r="J348">
        <v>2.5470553981698198E-2</v>
      </c>
      <c r="K348">
        <v>0.4</v>
      </c>
      <c r="L348">
        <v>0</v>
      </c>
      <c r="M348">
        <v>0.2</v>
      </c>
      <c r="N348" s="26" t="s">
        <v>20580</v>
      </c>
    </row>
    <row r="349" spans="1:14" x14ac:dyDescent="0.25">
      <c r="A349" t="s">
        <v>2636</v>
      </c>
      <c r="B349" t="s">
        <v>2637</v>
      </c>
      <c r="C349" t="s">
        <v>20581</v>
      </c>
      <c r="D349" t="s">
        <v>2639</v>
      </c>
      <c r="E349" s="26" t="s">
        <v>20582</v>
      </c>
      <c r="F349" t="b">
        <v>1</v>
      </c>
      <c r="G349" s="26" t="s">
        <v>67</v>
      </c>
      <c r="H349" s="26" t="s">
        <v>479</v>
      </c>
      <c r="I349" s="26" t="s">
        <v>2216</v>
      </c>
      <c r="J349">
        <v>7.1758529147721295E-2</v>
      </c>
      <c r="K349" s="26" t="s">
        <v>73</v>
      </c>
      <c r="L349" s="26" t="s">
        <v>951</v>
      </c>
      <c r="M349" s="26" t="s">
        <v>73</v>
      </c>
      <c r="N349" s="26" t="s">
        <v>20583</v>
      </c>
    </row>
    <row r="350" spans="1:14" x14ac:dyDescent="0.25">
      <c r="A350" t="s">
        <v>2642</v>
      </c>
      <c r="B350" t="s">
        <v>2643</v>
      </c>
      <c r="C350" t="s">
        <v>20584</v>
      </c>
      <c r="D350" t="s">
        <v>2645</v>
      </c>
      <c r="E350" s="26" t="s">
        <v>20585</v>
      </c>
      <c r="F350" t="b">
        <v>1</v>
      </c>
      <c r="G350">
        <v>0.25</v>
      </c>
      <c r="H350" s="26" t="s">
        <v>496</v>
      </c>
      <c r="I350">
        <v>2.9353548965634801E-2</v>
      </c>
      <c r="J350" s="26" t="s">
        <v>497</v>
      </c>
      <c r="K350">
        <v>0.2</v>
      </c>
      <c r="L350">
        <v>0</v>
      </c>
      <c r="M350">
        <v>0.2</v>
      </c>
      <c r="N350">
        <v>8.9928994853755398E-2</v>
      </c>
    </row>
    <row r="351" spans="1:14" x14ac:dyDescent="0.25">
      <c r="A351" t="s">
        <v>2649</v>
      </c>
      <c r="B351" t="s">
        <v>2650</v>
      </c>
      <c r="C351" t="s">
        <v>20586</v>
      </c>
      <c r="D351" t="s">
        <v>2652</v>
      </c>
      <c r="E351" s="26" t="s">
        <v>20587</v>
      </c>
      <c r="F351" t="b">
        <v>1</v>
      </c>
      <c r="G351" s="26" t="s">
        <v>110</v>
      </c>
      <c r="H351" s="26" t="s">
        <v>2729</v>
      </c>
      <c r="I351" s="26" t="s">
        <v>17437</v>
      </c>
      <c r="J351" s="26" t="s">
        <v>20588</v>
      </c>
      <c r="K351">
        <v>0.63157894736842102</v>
      </c>
      <c r="L351" s="26" t="s">
        <v>124</v>
      </c>
      <c r="M351" s="26" t="s">
        <v>522</v>
      </c>
      <c r="N351" s="26" t="s">
        <v>20589</v>
      </c>
    </row>
    <row r="352" spans="1:14" x14ac:dyDescent="0.25">
      <c r="A352" t="s">
        <v>2657</v>
      </c>
      <c r="B352" t="s">
        <v>2658</v>
      </c>
      <c r="C352" t="s">
        <v>20590</v>
      </c>
      <c r="D352" t="s">
        <v>2660</v>
      </c>
      <c r="E352" s="26" t="s">
        <v>20591</v>
      </c>
      <c r="F352" t="b">
        <v>1</v>
      </c>
      <c r="G352" s="26" t="s">
        <v>132</v>
      </c>
      <c r="H352" s="26" t="s">
        <v>133</v>
      </c>
      <c r="I352" s="26" t="s">
        <v>5434</v>
      </c>
      <c r="J352" s="26" t="s">
        <v>200</v>
      </c>
      <c r="K352" s="26" t="s">
        <v>132</v>
      </c>
      <c r="L352" s="26" t="s">
        <v>951</v>
      </c>
      <c r="M352" s="26" t="s">
        <v>73</v>
      </c>
      <c r="N352" s="26" t="s">
        <v>20592</v>
      </c>
    </row>
    <row r="353" spans="1:14" x14ac:dyDescent="0.25">
      <c r="A353" t="s">
        <v>2666</v>
      </c>
      <c r="B353" t="s">
        <v>2667</v>
      </c>
      <c r="C353" t="s">
        <v>20593</v>
      </c>
      <c r="D353" t="s">
        <v>2669</v>
      </c>
      <c r="E353" s="26" t="s">
        <v>20594</v>
      </c>
      <c r="F353" t="b">
        <v>1</v>
      </c>
      <c r="G353" s="26" t="s">
        <v>2891</v>
      </c>
      <c r="H353" s="26" t="s">
        <v>20595</v>
      </c>
      <c r="I353" s="26" t="s">
        <v>1231</v>
      </c>
      <c r="J353" s="26" t="s">
        <v>20418</v>
      </c>
      <c r="K353" s="26" t="s">
        <v>170</v>
      </c>
      <c r="L353" s="26" t="s">
        <v>423</v>
      </c>
      <c r="M353">
        <v>0.5</v>
      </c>
      <c r="N353" s="26" t="s">
        <v>20596</v>
      </c>
    </row>
    <row r="354" spans="1:14" x14ac:dyDescent="0.25">
      <c r="A354" t="s">
        <v>2673</v>
      </c>
      <c r="B354" t="s">
        <v>2674</v>
      </c>
      <c r="C354" t="s">
        <v>20597</v>
      </c>
      <c r="D354" t="s">
        <v>2676</v>
      </c>
      <c r="E354" s="26" t="s">
        <v>20598</v>
      </c>
      <c r="F354" t="b">
        <v>1</v>
      </c>
      <c r="G354" s="26" t="s">
        <v>156</v>
      </c>
      <c r="H354" s="26" t="s">
        <v>902</v>
      </c>
      <c r="I354" s="26" t="s">
        <v>903</v>
      </c>
      <c r="J354">
        <v>0.46924700641056</v>
      </c>
      <c r="K354" s="26" t="s">
        <v>132</v>
      </c>
      <c r="L354" s="26" t="s">
        <v>951</v>
      </c>
      <c r="M354" s="26" t="s">
        <v>71</v>
      </c>
      <c r="N354">
        <v>0.48291692065824199</v>
      </c>
    </row>
    <row r="355" spans="1:14" x14ac:dyDescent="0.25">
      <c r="A355" t="s">
        <v>2680</v>
      </c>
      <c r="B355" t="s">
        <v>2681</v>
      </c>
      <c r="C355" t="s">
        <v>20599</v>
      </c>
      <c r="D355" t="s">
        <v>2683</v>
      </c>
      <c r="E355" s="26" t="s">
        <v>20600</v>
      </c>
      <c r="F355" t="b">
        <v>1</v>
      </c>
      <c r="G355">
        <v>0.7</v>
      </c>
      <c r="H355">
        <v>0.55777335102271697</v>
      </c>
      <c r="I355" s="26" t="s">
        <v>1062</v>
      </c>
      <c r="J355" s="26" t="s">
        <v>1063</v>
      </c>
      <c r="K355" s="26" t="s">
        <v>123</v>
      </c>
      <c r="L355">
        <v>0</v>
      </c>
      <c r="M355" s="26" t="s">
        <v>125</v>
      </c>
      <c r="N355" s="26" t="s">
        <v>20601</v>
      </c>
    </row>
    <row r="356" spans="1:14" x14ac:dyDescent="0.25">
      <c r="A356" t="s">
        <v>2686</v>
      </c>
      <c r="B356" t="s">
        <v>2687</v>
      </c>
      <c r="C356" t="s">
        <v>20602</v>
      </c>
      <c r="D356" t="s">
        <v>2689</v>
      </c>
      <c r="E356" s="26" t="s">
        <v>20603</v>
      </c>
      <c r="F356" t="b">
        <v>1</v>
      </c>
      <c r="G356" s="26" t="s">
        <v>132</v>
      </c>
      <c r="H356" s="26" t="s">
        <v>234</v>
      </c>
      <c r="I356">
        <v>8.6742173167785694E-2</v>
      </c>
      <c r="J356" s="26" t="s">
        <v>235</v>
      </c>
      <c r="K356" s="26" t="s">
        <v>818</v>
      </c>
      <c r="L356">
        <v>9.0909090909090898E-2</v>
      </c>
      <c r="M356" s="26" t="s">
        <v>274</v>
      </c>
      <c r="N356" s="26" t="s">
        <v>20604</v>
      </c>
    </row>
    <row r="357" spans="1:14" x14ac:dyDescent="0.25">
      <c r="A357" t="s">
        <v>2695</v>
      </c>
      <c r="B357" t="s">
        <v>2696</v>
      </c>
      <c r="C357" t="s">
        <v>20605</v>
      </c>
      <c r="D357" t="s">
        <v>2698</v>
      </c>
      <c r="E357" s="26" t="s">
        <v>20606</v>
      </c>
      <c r="F357" t="b">
        <v>1</v>
      </c>
      <c r="G357">
        <v>0</v>
      </c>
      <c r="H357">
        <v>0</v>
      </c>
      <c r="I357">
        <v>0</v>
      </c>
      <c r="J357">
        <v>0</v>
      </c>
      <c r="K357" s="26" t="s">
        <v>123</v>
      </c>
      <c r="L357">
        <v>0</v>
      </c>
      <c r="M357" s="26" t="s">
        <v>123</v>
      </c>
      <c r="N357" s="26" t="s">
        <v>20607</v>
      </c>
    </row>
    <row r="358" spans="1:14" x14ac:dyDescent="0.25">
      <c r="A358" t="s">
        <v>2702</v>
      </c>
      <c r="B358" t="s">
        <v>2703</v>
      </c>
      <c r="C358" t="s">
        <v>20608</v>
      </c>
      <c r="D358" t="s">
        <v>2705</v>
      </c>
      <c r="E358">
        <v>0.71812517064508596</v>
      </c>
      <c r="F358" t="b">
        <v>1</v>
      </c>
      <c r="G358" s="26" t="s">
        <v>1448</v>
      </c>
      <c r="H358" s="26" t="s">
        <v>11049</v>
      </c>
      <c r="I358" s="26" t="s">
        <v>11050</v>
      </c>
      <c r="J358" s="26" t="s">
        <v>20230</v>
      </c>
      <c r="K358" s="26" t="s">
        <v>452</v>
      </c>
      <c r="L358">
        <v>0.3</v>
      </c>
      <c r="M358" s="26" t="s">
        <v>452</v>
      </c>
      <c r="N358" s="26" t="s">
        <v>20609</v>
      </c>
    </row>
    <row r="359" spans="1:14" x14ac:dyDescent="0.25">
      <c r="A359" t="s">
        <v>2708</v>
      </c>
      <c r="B359" t="s">
        <v>2709</v>
      </c>
      <c r="C359" t="s">
        <v>20610</v>
      </c>
      <c r="D359" t="s">
        <v>2711</v>
      </c>
      <c r="E359" s="26" t="s">
        <v>20611</v>
      </c>
      <c r="F359" t="b">
        <v>1</v>
      </c>
      <c r="G359">
        <v>0.5</v>
      </c>
      <c r="H359" s="26" t="s">
        <v>180</v>
      </c>
      <c r="I359" s="26" t="s">
        <v>1487</v>
      </c>
      <c r="J359">
        <v>6.6740947190414804E-2</v>
      </c>
      <c r="K359" s="26" t="s">
        <v>236</v>
      </c>
      <c r="L359">
        <v>0</v>
      </c>
      <c r="M359" s="26" t="s">
        <v>236</v>
      </c>
      <c r="N359" s="26" t="s">
        <v>20612</v>
      </c>
    </row>
    <row r="360" spans="1:14" x14ac:dyDescent="0.25">
      <c r="A360" t="s">
        <v>2717</v>
      </c>
      <c r="B360" t="s">
        <v>2718</v>
      </c>
      <c r="C360" t="s">
        <v>20613</v>
      </c>
      <c r="D360" t="s">
        <v>2720</v>
      </c>
      <c r="E360" s="26" t="s">
        <v>20614</v>
      </c>
      <c r="F360" t="b">
        <v>1</v>
      </c>
      <c r="G360" s="26" t="s">
        <v>329</v>
      </c>
      <c r="H360" s="26" t="s">
        <v>3641</v>
      </c>
      <c r="I360">
        <v>7.6118750320708195E-2</v>
      </c>
      <c r="J360">
        <v>4.4941254280826501E-2</v>
      </c>
      <c r="K360" s="26" t="s">
        <v>249</v>
      </c>
      <c r="L360" s="26" t="s">
        <v>434</v>
      </c>
      <c r="M360" s="26" t="s">
        <v>5999</v>
      </c>
      <c r="N360" s="26" t="s">
        <v>20615</v>
      </c>
    </row>
    <row r="361" spans="1:14" x14ac:dyDescent="0.25">
      <c r="A361" t="s">
        <v>2724</v>
      </c>
      <c r="B361" t="s">
        <v>2725</v>
      </c>
      <c r="C361" t="s">
        <v>20616</v>
      </c>
      <c r="D361" t="s">
        <v>2727</v>
      </c>
      <c r="E361">
        <v>1.05985160245391</v>
      </c>
      <c r="F361" t="b">
        <v>1</v>
      </c>
      <c r="G361">
        <v>0.4375</v>
      </c>
      <c r="H361" s="26" t="s">
        <v>1766</v>
      </c>
      <c r="I361" s="26" t="s">
        <v>20617</v>
      </c>
      <c r="J361">
        <v>7.5242176807446104E-2</v>
      </c>
      <c r="K361" s="26" t="s">
        <v>864</v>
      </c>
      <c r="L361" s="26" t="s">
        <v>635</v>
      </c>
      <c r="M361" s="26" t="s">
        <v>864</v>
      </c>
      <c r="N361" s="26" t="s">
        <v>20618</v>
      </c>
    </row>
    <row r="362" spans="1:14" x14ac:dyDescent="0.25">
      <c r="A362" t="s">
        <v>2733</v>
      </c>
      <c r="B362" t="s">
        <v>2734</v>
      </c>
      <c r="C362" t="s">
        <v>20619</v>
      </c>
      <c r="D362" t="s">
        <v>2736</v>
      </c>
      <c r="E362" s="26" t="s">
        <v>20620</v>
      </c>
      <c r="F362" t="b">
        <v>1</v>
      </c>
      <c r="G362" s="26" t="s">
        <v>132</v>
      </c>
      <c r="H362" s="26" t="s">
        <v>133</v>
      </c>
      <c r="I362" s="26" t="s">
        <v>134</v>
      </c>
      <c r="J362">
        <v>6.2389860721175E-2</v>
      </c>
      <c r="K362" s="26" t="s">
        <v>658</v>
      </c>
      <c r="L362" s="26" t="s">
        <v>91</v>
      </c>
      <c r="M362" s="26" t="s">
        <v>659</v>
      </c>
      <c r="N362" s="26" t="s">
        <v>20621</v>
      </c>
    </row>
    <row r="363" spans="1:14" x14ac:dyDescent="0.25">
      <c r="A363" t="s">
        <v>2739</v>
      </c>
      <c r="B363" t="s">
        <v>2740</v>
      </c>
      <c r="C363" t="s">
        <v>20569</v>
      </c>
      <c r="D363" t="s">
        <v>2742</v>
      </c>
      <c r="E363" s="26" t="s">
        <v>20622</v>
      </c>
      <c r="F363" t="b">
        <v>1</v>
      </c>
      <c r="G363">
        <v>0.7</v>
      </c>
      <c r="H363">
        <v>0.55777335102271697</v>
      </c>
      <c r="I363">
        <v>0.34248568711253402</v>
      </c>
      <c r="J363" s="26" t="s">
        <v>1164</v>
      </c>
      <c r="K363" s="26" t="s">
        <v>864</v>
      </c>
      <c r="L363" s="26" t="s">
        <v>635</v>
      </c>
      <c r="M363" s="26" t="s">
        <v>5999</v>
      </c>
      <c r="N363" s="26" t="s">
        <v>20623</v>
      </c>
    </row>
    <row r="364" spans="1:14" x14ac:dyDescent="0.25">
      <c r="A364" t="s">
        <v>2745</v>
      </c>
      <c r="B364" t="s">
        <v>2746</v>
      </c>
      <c r="C364" t="s">
        <v>20624</v>
      </c>
      <c r="D364" t="s">
        <v>2748</v>
      </c>
      <c r="E364" s="26" t="s">
        <v>20625</v>
      </c>
      <c r="F364" t="b">
        <v>1</v>
      </c>
      <c r="G364">
        <v>0</v>
      </c>
      <c r="H364">
        <v>0</v>
      </c>
      <c r="I364">
        <v>0</v>
      </c>
      <c r="J364">
        <v>0</v>
      </c>
      <c r="K364" s="26" t="s">
        <v>160</v>
      </c>
      <c r="L364" s="26" t="s">
        <v>125</v>
      </c>
      <c r="M364" s="26" t="s">
        <v>160</v>
      </c>
      <c r="N364" s="26" t="s">
        <v>20626</v>
      </c>
    </row>
    <row r="365" spans="1:14" x14ac:dyDescent="0.25">
      <c r="A365" t="s">
        <v>2751</v>
      </c>
      <c r="B365" t="s">
        <v>2752</v>
      </c>
      <c r="C365" t="s">
        <v>20627</v>
      </c>
      <c r="D365" t="s">
        <v>2754</v>
      </c>
      <c r="E365" s="26" t="s">
        <v>20628</v>
      </c>
      <c r="F365" t="b">
        <v>1</v>
      </c>
      <c r="G365" s="26" t="s">
        <v>6440</v>
      </c>
      <c r="H365" s="26" t="s">
        <v>6441</v>
      </c>
      <c r="I365">
        <v>3.1570603152072801E-2</v>
      </c>
      <c r="J365" s="26" t="s">
        <v>6442</v>
      </c>
      <c r="K365" s="26" t="s">
        <v>92</v>
      </c>
      <c r="L365">
        <v>0</v>
      </c>
      <c r="M365" s="26" t="s">
        <v>92</v>
      </c>
      <c r="N365" s="26" t="s">
        <v>20629</v>
      </c>
    </row>
    <row r="366" spans="1:14" x14ac:dyDescent="0.25">
      <c r="A366" t="s">
        <v>2757</v>
      </c>
      <c r="B366" t="s">
        <v>2758</v>
      </c>
      <c r="C366" t="s">
        <v>20630</v>
      </c>
      <c r="D366" t="s">
        <v>2760</v>
      </c>
      <c r="E366" s="26" t="s">
        <v>20631</v>
      </c>
      <c r="F366" t="b">
        <v>1</v>
      </c>
      <c r="G366" s="26" t="s">
        <v>2121</v>
      </c>
      <c r="H366">
        <v>4.3852900965351403E-2</v>
      </c>
      <c r="I366">
        <v>2.69190240512409E-2</v>
      </c>
      <c r="J366" s="26" t="s">
        <v>2122</v>
      </c>
      <c r="K366" s="26" t="s">
        <v>635</v>
      </c>
      <c r="L366">
        <v>0</v>
      </c>
      <c r="M366" s="26" t="s">
        <v>635</v>
      </c>
      <c r="N366">
        <v>7.9293594695183406E-2</v>
      </c>
    </row>
    <row r="367" spans="1:14" x14ac:dyDescent="0.25">
      <c r="A367" t="s">
        <v>2763</v>
      </c>
      <c r="B367" t="s">
        <v>2764</v>
      </c>
      <c r="C367" t="s">
        <v>20632</v>
      </c>
      <c r="D367" t="s">
        <v>2766</v>
      </c>
      <c r="E367" s="26" t="s">
        <v>20633</v>
      </c>
      <c r="F367" t="b">
        <v>1</v>
      </c>
      <c r="G367">
        <v>0.5</v>
      </c>
      <c r="H367" s="26" t="s">
        <v>224</v>
      </c>
      <c r="I367">
        <v>9.9160889510401903E-2</v>
      </c>
      <c r="J367">
        <v>5.63756031525929E-2</v>
      </c>
      <c r="K367">
        <v>0.32</v>
      </c>
      <c r="L367">
        <v>0</v>
      </c>
      <c r="M367">
        <v>0.32</v>
      </c>
      <c r="N367" s="26" t="s">
        <v>20634</v>
      </c>
    </row>
    <row r="368" spans="1:14" x14ac:dyDescent="0.25">
      <c r="A368" t="s">
        <v>2769</v>
      </c>
      <c r="B368" t="s">
        <v>2770</v>
      </c>
      <c r="C368" t="s">
        <v>20635</v>
      </c>
      <c r="D368" t="s">
        <v>2772</v>
      </c>
      <c r="E368" s="26" t="s">
        <v>20636</v>
      </c>
      <c r="F368" t="b">
        <v>1</v>
      </c>
      <c r="G368" s="26" t="s">
        <v>249</v>
      </c>
      <c r="H368" s="26" t="s">
        <v>250</v>
      </c>
      <c r="I368">
        <v>3.3837573261484601E-2</v>
      </c>
      <c r="J368" s="26" t="s">
        <v>251</v>
      </c>
      <c r="K368" s="26" t="s">
        <v>357</v>
      </c>
      <c r="L368" s="26" t="s">
        <v>92</v>
      </c>
      <c r="M368" s="26" t="s">
        <v>357</v>
      </c>
      <c r="N368" s="26" t="s">
        <v>20637</v>
      </c>
    </row>
    <row r="369" spans="1:14" x14ac:dyDescent="0.25">
      <c r="A369" t="s">
        <v>2774</v>
      </c>
      <c r="B369" t="s">
        <v>2775</v>
      </c>
      <c r="C369" t="s">
        <v>20569</v>
      </c>
      <c r="D369" t="s">
        <v>2777</v>
      </c>
      <c r="E369" s="26" t="s">
        <v>20638</v>
      </c>
      <c r="F369" t="b">
        <v>1</v>
      </c>
      <c r="G369">
        <v>0.7</v>
      </c>
      <c r="H369">
        <v>0.55777335102271697</v>
      </c>
      <c r="I369" s="26" t="s">
        <v>1062</v>
      </c>
      <c r="J369" s="26" t="s">
        <v>1063</v>
      </c>
      <c r="K369" s="26" t="s">
        <v>593</v>
      </c>
      <c r="L369">
        <v>0</v>
      </c>
      <c r="M369" s="26" t="s">
        <v>593</v>
      </c>
      <c r="N369" s="26" t="s">
        <v>20639</v>
      </c>
    </row>
    <row r="370" spans="1:14" x14ac:dyDescent="0.25">
      <c r="A370" t="s">
        <v>2780</v>
      </c>
      <c r="B370" t="s">
        <v>2781</v>
      </c>
      <c r="C370" t="s">
        <v>20640</v>
      </c>
      <c r="D370" t="s">
        <v>2783</v>
      </c>
      <c r="E370" s="26" t="s">
        <v>20641</v>
      </c>
      <c r="F370" t="b">
        <v>1</v>
      </c>
      <c r="G370" s="26" t="s">
        <v>67</v>
      </c>
      <c r="H370" s="26" t="s">
        <v>68</v>
      </c>
      <c r="I370" s="26" t="s">
        <v>69</v>
      </c>
      <c r="J370" s="26" t="s">
        <v>70</v>
      </c>
      <c r="K370" s="26" t="s">
        <v>593</v>
      </c>
      <c r="L370" s="26" t="s">
        <v>92</v>
      </c>
      <c r="M370" s="26" t="s">
        <v>593</v>
      </c>
      <c r="N370" s="26" t="s">
        <v>20642</v>
      </c>
    </row>
    <row r="371" spans="1:14" x14ac:dyDescent="0.25">
      <c r="A371" t="s">
        <v>2786</v>
      </c>
      <c r="B371" t="s">
        <v>2787</v>
      </c>
      <c r="C371" t="s">
        <v>20643</v>
      </c>
      <c r="D371" t="s">
        <v>2789</v>
      </c>
      <c r="E371" s="26" t="s">
        <v>20644</v>
      </c>
      <c r="F371" t="b">
        <v>1</v>
      </c>
      <c r="G371" s="26" t="s">
        <v>6067</v>
      </c>
      <c r="H371" s="26" t="s">
        <v>20645</v>
      </c>
      <c r="I371">
        <v>7.3416683300829094E-2</v>
      </c>
      <c r="J371">
        <v>4.2126574238745898E-2</v>
      </c>
      <c r="K371">
        <v>8.6956521739130405E-2</v>
      </c>
      <c r="L371">
        <v>0</v>
      </c>
      <c r="M371">
        <v>8.6956521739130405E-2</v>
      </c>
      <c r="N371" s="26" t="s">
        <v>20646</v>
      </c>
    </row>
    <row r="372" spans="1:14" x14ac:dyDescent="0.25">
      <c r="A372" t="s">
        <v>2791</v>
      </c>
      <c r="B372" t="s">
        <v>2792</v>
      </c>
      <c r="C372" t="s">
        <v>20569</v>
      </c>
      <c r="D372" t="s">
        <v>2794</v>
      </c>
      <c r="E372" s="26" t="s">
        <v>20647</v>
      </c>
      <c r="F372" t="b">
        <v>1</v>
      </c>
      <c r="G372">
        <v>0.8</v>
      </c>
      <c r="H372" s="26" t="s">
        <v>20648</v>
      </c>
      <c r="I372" s="26" t="s">
        <v>20649</v>
      </c>
      <c r="J372" s="26" t="s">
        <v>20650</v>
      </c>
      <c r="K372">
        <v>0.7</v>
      </c>
      <c r="L372" s="26" t="s">
        <v>1007</v>
      </c>
      <c r="M372">
        <v>0.5</v>
      </c>
      <c r="N372" s="26" t="s">
        <v>20651</v>
      </c>
    </row>
    <row r="373" spans="1:14" x14ac:dyDescent="0.25">
      <c r="A373" t="s">
        <v>2797</v>
      </c>
      <c r="B373" t="s">
        <v>2798</v>
      </c>
      <c r="C373" t="s">
        <v>20569</v>
      </c>
      <c r="D373" t="s">
        <v>2799</v>
      </c>
      <c r="E373">
        <v>1.12151327340023</v>
      </c>
      <c r="F373" t="b">
        <v>1</v>
      </c>
      <c r="G373">
        <v>0.6</v>
      </c>
      <c r="H373" s="26" t="s">
        <v>421</v>
      </c>
      <c r="I373" s="26" t="s">
        <v>520</v>
      </c>
      <c r="J373" s="26" t="s">
        <v>521</v>
      </c>
      <c r="K373" s="26" t="s">
        <v>543</v>
      </c>
      <c r="L373" s="26" t="s">
        <v>311</v>
      </c>
      <c r="M373" s="26" t="s">
        <v>201</v>
      </c>
      <c r="N373" s="26" t="s">
        <v>20652</v>
      </c>
    </row>
    <row r="374" spans="1:14" x14ac:dyDescent="0.25">
      <c r="A374" t="s">
        <v>2802</v>
      </c>
      <c r="B374" t="s">
        <v>2803</v>
      </c>
      <c r="C374" t="s">
        <v>20653</v>
      </c>
      <c r="D374" t="s">
        <v>2805</v>
      </c>
      <c r="E374" s="26" t="s">
        <v>20654</v>
      </c>
      <c r="F374" t="b">
        <v>1</v>
      </c>
      <c r="G374" s="26" t="s">
        <v>318</v>
      </c>
      <c r="H374" s="26" t="s">
        <v>319</v>
      </c>
      <c r="I374">
        <v>0.268725444103662</v>
      </c>
      <c r="J374" s="26" t="s">
        <v>3652</v>
      </c>
      <c r="K374" s="26" t="s">
        <v>463</v>
      </c>
      <c r="L374" s="26" t="s">
        <v>236</v>
      </c>
      <c r="M374" s="26" t="s">
        <v>463</v>
      </c>
      <c r="N374" s="26" t="s">
        <v>20655</v>
      </c>
    </row>
    <row r="375" spans="1:14" x14ac:dyDescent="0.25">
      <c r="A375" t="s">
        <v>2808</v>
      </c>
      <c r="B375" t="s">
        <v>2809</v>
      </c>
      <c r="C375" t="s">
        <v>20656</v>
      </c>
      <c r="D375" t="s">
        <v>2811</v>
      </c>
      <c r="E375" s="26" t="s">
        <v>20657</v>
      </c>
      <c r="F375" t="b">
        <v>1</v>
      </c>
      <c r="G375" s="26" t="s">
        <v>156</v>
      </c>
      <c r="H375" s="26" t="s">
        <v>529</v>
      </c>
      <c r="I375" s="26" t="s">
        <v>1798</v>
      </c>
      <c r="J375" s="26" t="s">
        <v>8776</v>
      </c>
      <c r="K375" s="26" t="s">
        <v>67</v>
      </c>
      <c r="L375">
        <v>0.3</v>
      </c>
      <c r="M375" s="26" t="s">
        <v>71</v>
      </c>
      <c r="N375" s="26" t="s">
        <v>20658</v>
      </c>
    </row>
    <row r="376" spans="1:14" x14ac:dyDescent="0.25">
      <c r="A376" t="s">
        <v>2815</v>
      </c>
      <c r="B376" t="s">
        <v>2816</v>
      </c>
      <c r="C376" t="s">
        <v>20659</v>
      </c>
      <c r="D376" t="s">
        <v>2818</v>
      </c>
      <c r="E376" s="26" t="s">
        <v>20660</v>
      </c>
      <c r="F376" t="b">
        <v>1</v>
      </c>
      <c r="G376" s="26" t="s">
        <v>132</v>
      </c>
      <c r="H376" s="26" t="s">
        <v>234</v>
      </c>
      <c r="I376">
        <v>8.6742173167785694E-2</v>
      </c>
      <c r="J376" s="26" t="s">
        <v>235</v>
      </c>
      <c r="K376">
        <v>0.5</v>
      </c>
      <c r="L376" s="26" t="s">
        <v>743</v>
      </c>
      <c r="M376">
        <v>0.5</v>
      </c>
      <c r="N376" s="26" t="s">
        <v>20661</v>
      </c>
    </row>
    <row r="377" spans="1:14" x14ac:dyDescent="0.25">
      <c r="A377" t="s">
        <v>2825</v>
      </c>
      <c r="B377" t="s">
        <v>2826</v>
      </c>
      <c r="C377" t="s">
        <v>20662</v>
      </c>
      <c r="D377" t="s">
        <v>2827</v>
      </c>
      <c r="E377" s="26" t="s">
        <v>20663</v>
      </c>
      <c r="F377" t="b">
        <v>1</v>
      </c>
      <c r="G377">
        <v>0.4</v>
      </c>
      <c r="H377" s="26" t="s">
        <v>1557</v>
      </c>
      <c r="I377" s="26" t="s">
        <v>20664</v>
      </c>
      <c r="J377">
        <v>7.7796370909496898E-2</v>
      </c>
      <c r="K377" s="26" t="s">
        <v>1055</v>
      </c>
      <c r="L377">
        <v>7.4074074074074001E-2</v>
      </c>
      <c r="M377" s="26" t="s">
        <v>10583</v>
      </c>
      <c r="N377" s="26" t="s">
        <v>20665</v>
      </c>
    </row>
    <row r="378" spans="1:14" x14ac:dyDescent="0.25">
      <c r="A378" t="s">
        <v>2829</v>
      </c>
      <c r="B378" t="s">
        <v>2830</v>
      </c>
      <c r="C378" t="s">
        <v>20666</v>
      </c>
      <c r="D378" t="s">
        <v>2832</v>
      </c>
      <c r="E378" s="26" t="s">
        <v>20667</v>
      </c>
      <c r="F378" t="b">
        <v>1</v>
      </c>
      <c r="G378">
        <v>0.5</v>
      </c>
      <c r="H378">
        <v>0.40824829046386302</v>
      </c>
      <c r="I378" s="26" t="s">
        <v>178</v>
      </c>
      <c r="J378" s="26" t="s">
        <v>179</v>
      </c>
      <c r="K378" s="26" t="s">
        <v>123</v>
      </c>
      <c r="L378" s="26" t="s">
        <v>124</v>
      </c>
      <c r="M378" s="26" t="s">
        <v>123</v>
      </c>
      <c r="N378" s="26" t="s">
        <v>20668</v>
      </c>
    </row>
    <row r="379" spans="1:14" x14ac:dyDescent="0.25">
      <c r="A379" t="s">
        <v>2836</v>
      </c>
      <c r="B379" t="s">
        <v>2837</v>
      </c>
      <c r="C379" t="s">
        <v>20669</v>
      </c>
      <c r="D379" t="s">
        <v>2839</v>
      </c>
      <c r="E379" s="26" t="s">
        <v>20670</v>
      </c>
      <c r="F379" t="b">
        <v>1</v>
      </c>
      <c r="G379" s="26" t="s">
        <v>110</v>
      </c>
      <c r="H379" s="26" t="s">
        <v>2729</v>
      </c>
      <c r="I379" s="26" t="s">
        <v>17497</v>
      </c>
      <c r="J379" s="26" t="s">
        <v>20671</v>
      </c>
      <c r="K379" s="26" t="s">
        <v>123</v>
      </c>
      <c r="L379" s="26" t="s">
        <v>480</v>
      </c>
      <c r="M379" s="26" t="s">
        <v>123</v>
      </c>
      <c r="N379" s="26" t="s">
        <v>20672</v>
      </c>
    </row>
    <row r="380" spans="1:14" x14ac:dyDescent="0.25">
      <c r="A380" t="s">
        <v>2842</v>
      </c>
      <c r="B380" t="s">
        <v>2843</v>
      </c>
      <c r="C380" t="s">
        <v>20673</v>
      </c>
      <c r="D380" t="s">
        <v>2844</v>
      </c>
      <c r="E380" s="26" t="s">
        <v>20674</v>
      </c>
      <c r="F380" t="b">
        <v>1</v>
      </c>
      <c r="G380">
        <v>0</v>
      </c>
      <c r="H380">
        <v>0</v>
      </c>
      <c r="I380">
        <v>0</v>
      </c>
      <c r="J380">
        <v>0</v>
      </c>
      <c r="K380" s="26" t="s">
        <v>795</v>
      </c>
      <c r="L380" s="26" t="s">
        <v>593</v>
      </c>
      <c r="M380" s="26" t="s">
        <v>659</v>
      </c>
      <c r="N380" s="26" t="s">
        <v>20675</v>
      </c>
    </row>
    <row r="381" spans="1:14" x14ac:dyDescent="0.25">
      <c r="A381" t="s">
        <v>2847</v>
      </c>
      <c r="B381" t="s">
        <v>2848</v>
      </c>
      <c r="C381" t="s">
        <v>20676</v>
      </c>
      <c r="D381" t="s">
        <v>2850</v>
      </c>
      <c r="E381" s="26" t="s">
        <v>20677</v>
      </c>
      <c r="F381" t="b">
        <v>1</v>
      </c>
      <c r="G381" s="26" t="s">
        <v>249</v>
      </c>
      <c r="H381" s="26" t="s">
        <v>2671</v>
      </c>
      <c r="I381">
        <v>9.0936682743132796E-2</v>
      </c>
      <c r="J381" s="26" t="s">
        <v>2813</v>
      </c>
      <c r="K381" s="26" t="s">
        <v>274</v>
      </c>
      <c r="L381">
        <v>9.0909090909090898E-2</v>
      </c>
      <c r="M381" s="26" t="s">
        <v>274</v>
      </c>
      <c r="N381" s="26" t="s">
        <v>20678</v>
      </c>
    </row>
    <row r="382" spans="1:14" x14ac:dyDescent="0.25">
      <c r="A382" t="s">
        <v>2853</v>
      </c>
      <c r="B382" t="s">
        <v>2854</v>
      </c>
      <c r="C382" t="s">
        <v>20679</v>
      </c>
      <c r="D382" t="s">
        <v>2856</v>
      </c>
      <c r="E382" s="26" t="s">
        <v>20680</v>
      </c>
      <c r="F382" t="b">
        <v>1</v>
      </c>
      <c r="G382" s="26" t="s">
        <v>673</v>
      </c>
      <c r="H382" s="26" t="s">
        <v>16821</v>
      </c>
      <c r="I382" s="26" t="s">
        <v>16822</v>
      </c>
      <c r="J382">
        <v>8.8126126798764304E-2</v>
      </c>
      <c r="K382" s="26" t="s">
        <v>135</v>
      </c>
      <c r="L382">
        <v>0</v>
      </c>
      <c r="M382" s="26" t="s">
        <v>135</v>
      </c>
      <c r="N382" s="26" t="s">
        <v>20681</v>
      </c>
    </row>
    <row r="383" spans="1:14" x14ac:dyDescent="0.25">
      <c r="A383" t="s">
        <v>2858</v>
      </c>
      <c r="B383" t="s">
        <v>2859</v>
      </c>
      <c r="C383" t="s">
        <v>20682</v>
      </c>
      <c r="D383" t="s">
        <v>2861</v>
      </c>
      <c r="E383" s="26" t="s">
        <v>20683</v>
      </c>
      <c r="F383" t="b">
        <v>1</v>
      </c>
      <c r="G383">
        <v>0.8</v>
      </c>
      <c r="H383" s="26" t="s">
        <v>710</v>
      </c>
      <c r="I383" s="26" t="s">
        <v>5410</v>
      </c>
      <c r="J383">
        <v>8.3070184744127903E-2</v>
      </c>
      <c r="K383">
        <v>0.5</v>
      </c>
      <c r="L383" s="26" t="s">
        <v>227</v>
      </c>
      <c r="M383" s="26" t="s">
        <v>1370</v>
      </c>
      <c r="N383" s="26" t="s">
        <v>20684</v>
      </c>
    </row>
    <row r="384" spans="1:14" x14ac:dyDescent="0.25">
      <c r="A384" t="s">
        <v>2864</v>
      </c>
      <c r="B384" t="s">
        <v>2865</v>
      </c>
      <c r="C384" t="s">
        <v>20685</v>
      </c>
      <c r="D384" t="s">
        <v>2867</v>
      </c>
      <c r="E384" s="26" t="s">
        <v>20686</v>
      </c>
      <c r="F384" t="b">
        <v>1</v>
      </c>
      <c r="G384" s="26" t="s">
        <v>99</v>
      </c>
      <c r="H384" s="26" t="s">
        <v>100</v>
      </c>
      <c r="I384" s="26" t="s">
        <v>696</v>
      </c>
      <c r="J384" s="26" t="s">
        <v>20687</v>
      </c>
      <c r="K384" s="26" t="s">
        <v>110</v>
      </c>
      <c r="L384" s="26" t="s">
        <v>123</v>
      </c>
      <c r="M384" s="26" t="s">
        <v>787</v>
      </c>
      <c r="N384" s="26" t="s">
        <v>20688</v>
      </c>
    </row>
    <row r="385" spans="1:14" x14ac:dyDescent="0.25">
      <c r="A385" t="s">
        <v>2871</v>
      </c>
      <c r="B385" t="s">
        <v>2872</v>
      </c>
      <c r="C385" t="s">
        <v>20689</v>
      </c>
      <c r="D385" t="s">
        <v>2874</v>
      </c>
      <c r="E385" s="26" t="s">
        <v>20690</v>
      </c>
      <c r="F385" t="b">
        <v>1</v>
      </c>
      <c r="G385" s="26" t="s">
        <v>20691</v>
      </c>
      <c r="H385" s="26" t="s">
        <v>20692</v>
      </c>
      <c r="I385">
        <v>6.7980991259577003E-2</v>
      </c>
      <c r="J385" s="26" t="s">
        <v>20693</v>
      </c>
      <c r="K385" s="26" t="s">
        <v>11752</v>
      </c>
      <c r="L385" s="26" t="s">
        <v>770</v>
      </c>
      <c r="M385" s="26" t="s">
        <v>2153</v>
      </c>
      <c r="N385" s="26" t="s">
        <v>20694</v>
      </c>
    </row>
    <row r="386" spans="1:14" x14ac:dyDescent="0.25">
      <c r="A386" t="s">
        <v>2877</v>
      </c>
      <c r="B386" t="s">
        <v>2878</v>
      </c>
      <c r="C386" t="s">
        <v>20695</v>
      </c>
      <c r="D386" t="s">
        <v>2880</v>
      </c>
      <c r="E386" s="26" t="s">
        <v>20696</v>
      </c>
      <c r="F386" t="b">
        <v>1</v>
      </c>
      <c r="G386" s="26" t="s">
        <v>1448</v>
      </c>
      <c r="H386">
        <v>0.372677996249965</v>
      </c>
      <c r="I386" s="26" t="s">
        <v>4085</v>
      </c>
      <c r="J386" s="26" t="s">
        <v>4086</v>
      </c>
      <c r="K386" s="26" t="s">
        <v>480</v>
      </c>
      <c r="L386" s="26" t="s">
        <v>714</v>
      </c>
      <c r="M386" s="26" t="s">
        <v>480</v>
      </c>
      <c r="N386" s="26" t="s">
        <v>20697</v>
      </c>
    </row>
    <row r="387" spans="1:14" x14ac:dyDescent="0.25">
      <c r="A387" t="s">
        <v>2885</v>
      </c>
      <c r="B387" t="s">
        <v>2886</v>
      </c>
      <c r="C387" t="s">
        <v>20569</v>
      </c>
      <c r="D387" t="s">
        <v>2887</v>
      </c>
      <c r="E387" s="26" t="s">
        <v>20698</v>
      </c>
      <c r="F387" t="b">
        <v>1</v>
      </c>
      <c r="G387">
        <v>0.9</v>
      </c>
      <c r="H387" s="26" t="s">
        <v>20699</v>
      </c>
      <c r="I387">
        <v>0.88896027322761495</v>
      </c>
      <c r="J387" s="26" t="s">
        <v>20700</v>
      </c>
      <c r="K387">
        <v>1</v>
      </c>
      <c r="L387">
        <v>1</v>
      </c>
      <c r="M387">
        <v>1</v>
      </c>
      <c r="N387" s="26" t="s">
        <v>20701</v>
      </c>
    </row>
    <row r="388" spans="1:14" x14ac:dyDescent="0.25">
      <c r="A388" t="s">
        <v>2893</v>
      </c>
      <c r="B388" t="s">
        <v>2894</v>
      </c>
      <c r="C388" t="s">
        <v>20569</v>
      </c>
      <c r="D388" t="s">
        <v>2895</v>
      </c>
      <c r="E388" s="26" t="s">
        <v>20702</v>
      </c>
      <c r="F388" t="b">
        <v>1</v>
      </c>
      <c r="G388">
        <v>0.8</v>
      </c>
      <c r="H388" s="26" t="s">
        <v>8189</v>
      </c>
      <c r="I388" s="26" t="s">
        <v>20703</v>
      </c>
      <c r="J388" s="26" t="s">
        <v>1904</v>
      </c>
      <c r="K388" s="26" t="s">
        <v>391</v>
      </c>
      <c r="L388">
        <v>0.5</v>
      </c>
      <c r="M388" s="26" t="s">
        <v>391</v>
      </c>
      <c r="N388" s="26" t="s">
        <v>20704</v>
      </c>
    </row>
    <row r="389" spans="1:14" x14ac:dyDescent="0.25">
      <c r="A389" t="s">
        <v>2898</v>
      </c>
      <c r="B389" t="s">
        <v>2899</v>
      </c>
      <c r="C389" t="s">
        <v>20705</v>
      </c>
      <c r="D389" t="s">
        <v>2901</v>
      </c>
      <c r="E389" s="26" t="s">
        <v>20706</v>
      </c>
      <c r="F389" t="b">
        <v>1</v>
      </c>
      <c r="G389">
        <v>0.4</v>
      </c>
      <c r="H389" s="26" t="s">
        <v>722</v>
      </c>
      <c r="I389">
        <v>8.4286898479314296E-2</v>
      </c>
      <c r="J389">
        <v>5.3077121710724401E-2</v>
      </c>
      <c r="K389" s="26" t="s">
        <v>743</v>
      </c>
      <c r="L389">
        <v>0</v>
      </c>
      <c r="M389" s="26" t="s">
        <v>743</v>
      </c>
      <c r="N389" s="26" t="s">
        <v>20707</v>
      </c>
    </row>
    <row r="390" spans="1:14" x14ac:dyDescent="0.25">
      <c r="A390" t="s">
        <v>2904</v>
      </c>
      <c r="B390" t="s">
        <v>2905</v>
      </c>
      <c r="C390" t="s">
        <v>20708</v>
      </c>
      <c r="D390" t="s">
        <v>2907</v>
      </c>
      <c r="E390" s="26" t="s">
        <v>20709</v>
      </c>
      <c r="F390" t="b">
        <v>1</v>
      </c>
      <c r="G390" s="26" t="s">
        <v>156</v>
      </c>
      <c r="H390" s="26" t="s">
        <v>529</v>
      </c>
      <c r="I390" s="26" t="s">
        <v>2608</v>
      </c>
      <c r="J390" s="26" t="s">
        <v>3993</v>
      </c>
      <c r="K390">
        <v>0.56000000000000005</v>
      </c>
      <c r="L390" s="26" t="s">
        <v>294</v>
      </c>
      <c r="M390" s="26" t="s">
        <v>3627</v>
      </c>
      <c r="N390" s="26" t="s">
        <v>20710</v>
      </c>
    </row>
    <row r="391" spans="1:14" x14ac:dyDescent="0.25">
      <c r="A391" t="s">
        <v>2912</v>
      </c>
      <c r="B391" t="s">
        <v>2913</v>
      </c>
      <c r="C391" t="s">
        <v>20711</v>
      </c>
      <c r="D391" t="s">
        <v>2915</v>
      </c>
      <c r="E391" s="26" t="s">
        <v>20712</v>
      </c>
      <c r="F391" t="b">
        <v>1</v>
      </c>
      <c r="G391" s="26" t="s">
        <v>110</v>
      </c>
      <c r="H391" s="26" t="s">
        <v>1797</v>
      </c>
      <c r="I391">
        <v>0.453252714669103</v>
      </c>
      <c r="J391">
        <v>0.317023313852343</v>
      </c>
      <c r="K391" s="26" t="s">
        <v>543</v>
      </c>
      <c r="L391">
        <v>0</v>
      </c>
      <c r="M391" s="26" t="s">
        <v>201</v>
      </c>
      <c r="N391" s="26" t="s">
        <v>20713</v>
      </c>
    </row>
    <row r="392" spans="1:14" x14ac:dyDescent="0.25">
      <c r="A392" t="s">
        <v>2918</v>
      </c>
      <c r="B392" t="s">
        <v>2919</v>
      </c>
      <c r="C392" t="s">
        <v>20714</v>
      </c>
      <c r="D392" t="s">
        <v>2921</v>
      </c>
      <c r="E392" s="26" t="s">
        <v>20715</v>
      </c>
      <c r="F392" t="b">
        <v>1</v>
      </c>
      <c r="G392" s="26" t="s">
        <v>110</v>
      </c>
      <c r="H392">
        <v>0.5</v>
      </c>
      <c r="I392" s="26" t="s">
        <v>3255</v>
      </c>
      <c r="J392" s="26" t="s">
        <v>3256</v>
      </c>
      <c r="K392" s="26" t="s">
        <v>274</v>
      </c>
      <c r="L392">
        <v>0</v>
      </c>
      <c r="M392">
        <v>0.25</v>
      </c>
      <c r="N392" s="26" t="s">
        <v>20716</v>
      </c>
    </row>
    <row r="393" spans="1:14" x14ac:dyDescent="0.25">
      <c r="A393" t="s">
        <v>2926</v>
      </c>
      <c r="B393" t="s">
        <v>2927</v>
      </c>
      <c r="C393" t="s">
        <v>20717</v>
      </c>
      <c r="D393" t="s">
        <v>2929</v>
      </c>
      <c r="E393" s="26" t="s">
        <v>20718</v>
      </c>
      <c r="F393" t="b">
        <v>1</v>
      </c>
      <c r="G393">
        <v>0.8</v>
      </c>
      <c r="H393" s="26" t="s">
        <v>8189</v>
      </c>
      <c r="I393" s="26" t="s">
        <v>19578</v>
      </c>
      <c r="J393" s="26" t="s">
        <v>7395</v>
      </c>
      <c r="K393">
        <v>0.5</v>
      </c>
      <c r="L393" s="26" t="s">
        <v>1007</v>
      </c>
      <c r="M393">
        <v>0.5</v>
      </c>
      <c r="N393" s="26" t="s">
        <v>20719</v>
      </c>
    </row>
    <row r="394" spans="1:14" x14ac:dyDescent="0.25">
      <c r="A394" t="s">
        <v>2934</v>
      </c>
      <c r="B394" t="s">
        <v>2935</v>
      </c>
      <c r="C394" t="s">
        <v>20720</v>
      </c>
      <c r="D394" t="s">
        <v>2937</v>
      </c>
      <c r="E394" s="26" t="s">
        <v>20721</v>
      </c>
      <c r="F394" t="b">
        <v>1</v>
      </c>
      <c r="G394">
        <v>0.5</v>
      </c>
      <c r="H394" s="26" t="s">
        <v>121</v>
      </c>
      <c r="I394">
        <v>9.0727799484173297E-2</v>
      </c>
      <c r="J394" s="26" t="s">
        <v>122</v>
      </c>
      <c r="K394" s="26" t="s">
        <v>92</v>
      </c>
      <c r="L394">
        <v>0</v>
      </c>
      <c r="M394" s="26" t="s">
        <v>92</v>
      </c>
      <c r="N394" s="26" t="s">
        <v>20722</v>
      </c>
    </row>
    <row r="395" spans="1:14" x14ac:dyDescent="0.25">
      <c r="A395" t="s">
        <v>2940</v>
      </c>
      <c r="B395" t="s">
        <v>2941</v>
      </c>
      <c r="C395" t="s">
        <v>20723</v>
      </c>
      <c r="D395" t="s">
        <v>2943</v>
      </c>
      <c r="E395" s="26" t="s">
        <v>20724</v>
      </c>
      <c r="F395" t="b">
        <v>1</v>
      </c>
      <c r="G395" s="26" t="s">
        <v>71</v>
      </c>
      <c r="H395" s="26" t="s">
        <v>224</v>
      </c>
      <c r="I395" s="26" t="s">
        <v>1578</v>
      </c>
      <c r="J395">
        <v>5.9609942732680998E-2</v>
      </c>
      <c r="K395" s="26" t="s">
        <v>83</v>
      </c>
      <c r="L395">
        <v>0</v>
      </c>
      <c r="M395" s="26" t="s">
        <v>294</v>
      </c>
      <c r="N395" s="26" t="s">
        <v>20725</v>
      </c>
    </row>
    <row r="396" spans="1:14" x14ac:dyDescent="0.25">
      <c r="A396" t="s">
        <v>2947</v>
      </c>
      <c r="B396" t="s">
        <v>2948</v>
      </c>
      <c r="C396" t="s">
        <v>20726</v>
      </c>
      <c r="D396" t="s">
        <v>2950</v>
      </c>
      <c r="E396" s="26" t="s">
        <v>20727</v>
      </c>
      <c r="F396" t="b">
        <v>1</v>
      </c>
      <c r="G396">
        <v>0.4</v>
      </c>
      <c r="H396">
        <v>6.6666666666666596E-2</v>
      </c>
      <c r="I396" s="26" t="s">
        <v>568</v>
      </c>
      <c r="J396">
        <v>2.9847458960098199E-2</v>
      </c>
      <c r="K396" s="26" t="s">
        <v>951</v>
      </c>
      <c r="L396">
        <v>0</v>
      </c>
      <c r="M396" s="26" t="s">
        <v>951</v>
      </c>
      <c r="N396" s="26" t="s">
        <v>20728</v>
      </c>
    </row>
    <row r="397" spans="1:14" x14ac:dyDescent="0.25">
      <c r="A397" t="s">
        <v>2953</v>
      </c>
      <c r="B397" t="s">
        <v>2954</v>
      </c>
      <c r="C397" t="s">
        <v>20729</v>
      </c>
      <c r="D397" t="s">
        <v>2956</v>
      </c>
      <c r="E397" s="26" t="s">
        <v>20730</v>
      </c>
      <c r="F397" t="b">
        <v>1</v>
      </c>
      <c r="G397">
        <v>0.6</v>
      </c>
      <c r="H397" s="26" t="s">
        <v>421</v>
      </c>
      <c r="I397" s="26" t="s">
        <v>422</v>
      </c>
      <c r="J397">
        <v>7.7305517569394494E-2</v>
      </c>
      <c r="K397" s="26" t="s">
        <v>125</v>
      </c>
      <c r="L397">
        <v>0</v>
      </c>
      <c r="M397" s="26" t="s">
        <v>125</v>
      </c>
      <c r="N397" s="26" t="s">
        <v>20731</v>
      </c>
    </row>
    <row r="398" spans="1:14" x14ac:dyDescent="0.25">
      <c r="A398" t="s">
        <v>2962</v>
      </c>
      <c r="B398" t="s">
        <v>2963</v>
      </c>
      <c r="C398" t="s">
        <v>20732</v>
      </c>
      <c r="D398" t="s">
        <v>2965</v>
      </c>
      <c r="E398" s="26" t="s">
        <v>20733</v>
      </c>
      <c r="F398" t="b">
        <v>1</v>
      </c>
      <c r="G398">
        <v>0.75</v>
      </c>
      <c r="H398" s="26" t="s">
        <v>2269</v>
      </c>
      <c r="I398" s="26" t="s">
        <v>2270</v>
      </c>
      <c r="J398" s="26" t="s">
        <v>2271</v>
      </c>
      <c r="K398">
        <v>0.76190476190476197</v>
      </c>
      <c r="L398">
        <v>0.63157894736842102</v>
      </c>
      <c r="M398">
        <v>0.76190476190476197</v>
      </c>
      <c r="N398" s="26" t="s">
        <v>20734</v>
      </c>
    </row>
    <row r="399" spans="1:14" x14ac:dyDescent="0.25">
      <c r="A399" t="s">
        <v>2970</v>
      </c>
      <c r="B399" t="s">
        <v>2971</v>
      </c>
      <c r="C399" t="s">
        <v>20735</v>
      </c>
      <c r="D399" t="s">
        <v>2973</v>
      </c>
      <c r="E399" s="26" t="s">
        <v>20736</v>
      </c>
      <c r="F399" t="b">
        <v>1</v>
      </c>
      <c r="G399" s="26" t="s">
        <v>180</v>
      </c>
      <c r="H399" s="26" t="s">
        <v>441</v>
      </c>
      <c r="I399">
        <v>3.22767946980888E-2</v>
      </c>
      <c r="J399" s="26" t="s">
        <v>442</v>
      </c>
      <c r="K399">
        <v>0.1</v>
      </c>
      <c r="L399">
        <v>0</v>
      </c>
      <c r="M399">
        <v>0.1</v>
      </c>
      <c r="N399" s="26" t="s">
        <v>20737</v>
      </c>
    </row>
    <row r="400" spans="1:14" x14ac:dyDescent="0.25">
      <c r="A400" t="s">
        <v>2976</v>
      </c>
      <c r="B400" t="s">
        <v>2977</v>
      </c>
      <c r="C400" t="s">
        <v>20738</v>
      </c>
      <c r="D400" t="s">
        <v>2978</v>
      </c>
      <c r="E400" s="26" t="s">
        <v>20739</v>
      </c>
      <c r="F400" t="b">
        <v>1</v>
      </c>
      <c r="G400" s="26" t="s">
        <v>8958</v>
      </c>
      <c r="H400" s="26" t="s">
        <v>18018</v>
      </c>
      <c r="I400" s="26" t="s">
        <v>18019</v>
      </c>
      <c r="J400" s="26" t="s">
        <v>20740</v>
      </c>
      <c r="K400" s="26" t="s">
        <v>382</v>
      </c>
      <c r="L400">
        <v>0.25</v>
      </c>
      <c r="M400" s="26" t="s">
        <v>382</v>
      </c>
      <c r="N400" s="26" t="s">
        <v>20741</v>
      </c>
    </row>
    <row r="401" spans="1:14" x14ac:dyDescent="0.25">
      <c r="A401" t="s">
        <v>2981</v>
      </c>
      <c r="B401" t="s">
        <v>2982</v>
      </c>
      <c r="C401" t="s">
        <v>20742</v>
      </c>
      <c r="D401" t="s">
        <v>2983</v>
      </c>
      <c r="E401" s="26" t="s">
        <v>20743</v>
      </c>
      <c r="F401" t="b">
        <v>1</v>
      </c>
      <c r="G401" s="26" t="s">
        <v>681</v>
      </c>
      <c r="H401" s="26" t="s">
        <v>682</v>
      </c>
      <c r="I401" s="26" t="s">
        <v>2270</v>
      </c>
      <c r="J401" s="26" t="s">
        <v>20744</v>
      </c>
      <c r="K401" s="26" t="s">
        <v>8170</v>
      </c>
      <c r="L401" s="26" t="s">
        <v>71</v>
      </c>
      <c r="M401" s="26" t="s">
        <v>99</v>
      </c>
      <c r="N401" s="26" t="s">
        <v>20745</v>
      </c>
    </row>
    <row r="402" spans="1:14" x14ac:dyDescent="0.25">
      <c r="A402" t="s">
        <v>2987</v>
      </c>
      <c r="B402" t="s">
        <v>2988</v>
      </c>
      <c r="C402" t="s">
        <v>20746</v>
      </c>
      <c r="D402" t="s">
        <v>2989</v>
      </c>
      <c r="E402" s="26" t="s">
        <v>20747</v>
      </c>
      <c r="F402" t="b">
        <v>1</v>
      </c>
      <c r="G402">
        <v>0.6</v>
      </c>
      <c r="H402" s="26" t="s">
        <v>710</v>
      </c>
      <c r="I402" s="26" t="s">
        <v>711</v>
      </c>
      <c r="J402" s="26" t="s">
        <v>2834</v>
      </c>
      <c r="K402" s="26" t="s">
        <v>522</v>
      </c>
      <c r="L402" s="26" t="s">
        <v>124</v>
      </c>
      <c r="M402" s="26" t="s">
        <v>125</v>
      </c>
      <c r="N402" s="26" t="s">
        <v>20748</v>
      </c>
    </row>
    <row r="403" spans="1:14" x14ac:dyDescent="0.25">
      <c r="A403" t="s">
        <v>2993</v>
      </c>
      <c r="B403" t="s">
        <v>2994</v>
      </c>
      <c r="C403" t="s">
        <v>20569</v>
      </c>
      <c r="D403" t="s">
        <v>2996</v>
      </c>
      <c r="E403" s="26" t="s">
        <v>20749</v>
      </c>
      <c r="F403" t="b">
        <v>1</v>
      </c>
      <c r="G403">
        <v>0.5</v>
      </c>
      <c r="H403" s="26" t="s">
        <v>180</v>
      </c>
      <c r="I403" s="26" t="s">
        <v>504</v>
      </c>
      <c r="J403" s="26" t="s">
        <v>505</v>
      </c>
      <c r="K403" s="26" t="s">
        <v>236</v>
      </c>
      <c r="L403">
        <v>0</v>
      </c>
      <c r="M403" s="26" t="s">
        <v>236</v>
      </c>
      <c r="N403" s="26" t="s">
        <v>20750</v>
      </c>
    </row>
    <row r="404" spans="1:14" x14ac:dyDescent="0.25">
      <c r="A404" t="s">
        <v>2999</v>
      </c>
      <c r="B404" t="s">
        <v>3000</v>
      </c>
      <c r="C404" t="s">
        <v>20751</v>
      </c>
      <c r="D404" t="s">
        <v>3002</v>
      </c>
      <c r="E404" s="26" t="s">
        <v>20752</v>
      </c>
      <c r="F404" t="b">
        <v>1</v>
      </c>
      <c r="G404">
        <v>0.4</v>
      </c>
      <c r="H404">
        <v>6.6666666666666596E-2</v>
      </c>
      <c r="I404" s="26" t="s">
        <v>568</v>
      </c>
      <c r="J404">
        <v>2.9847458960098199E-2</v>
      </c>
      <c r="K404" s="26" t="s">
        <v>743</v>
      </c>
      <c r="L404">
        <v>0</v>
      </c>
      <c r="M404" s="26" t="s">
        <v>743</v>
      </c>
      <c r="N404" s="26" t="s">
        <v>20753</v>
      </c>
    </row>
    <row r="405" spans="1:14" x14ac:dyDescent="0.25">
      <c r="A405" t="s">
        <v>3005</v>
      </c>
      <c r="B405" t="s">
        <v>3006</v>
      </c>
      <c r="C405" t="s">
        <v>20754</v>
      </c>
      <c r="D405" t="s">
        <v>3008</v>
      </c>
      <c r="E405" s="26" t="s">
        <v>20755</v>
      </c>
      <c r="F405" t="b">
        <v>1</v>
      </c>
      <c r="G405">
        <v>0.5</v>
      </c>
      <c r="H405" s="26" t="s">
        <v>180</v>
      </c>
      <c r="I405" s="26" t="s">
        <v>504</v>
      </c>
      <c r="J405" s="26" t="s">
        <v>505</v>
      </c>
      <c r="K405" s="26" t="s">
        <v>92</v>
      </c>
      <c r="L405">
        <v>0</v>
      </c>
      <c r="M405" s="26" t="s">
        <v>92</v>
      </c>
      <c r="N405" s="26" t="s">
        <v>20756</v>
      </c>
    </row>
    <row r="406" spans="1:14" x14ac:dyDescent="0.25">
      <c r="A406" t="s">
        <v>3009</v>
      </c>
      <c r="B406" t="s">
        <v>3010</v>
      </c>
      <c r="C406" t="s">
        <v>20757</v>
      </c>
      <c r="D406" t="s">
        <v>3011</v>
      </c>
      <c r="E406" s="26" t="s">
        <v>20758</v>
      </c>
      <c r="F406" t="b">
        <v>1</v>
      </c>
      <c r="G406">
        <v>0.7</v>
      </c>
      <c r="H406">
        <v>0.55777335102271697</v>
      </c>
      <c r="I406">
        <v>0.34248568711253402</v>
      </c>
      <c r="J406" s="26" t="s">
        <v>1164</v>
      </c>
      <c r="K406" s="26" t="s">
        <v>99</v>
      </c>
      <c r="L406" s="26" t="s">
        <v>555</v>
      </c>
      <c r="M406">
        <v>0.5</v>
      </c>
      <c r="N406" s="26" t="s">
        <v>20759</v>
      </c>
    </row>
    <row r="407" spans="1:14" x14ac:dyDescent="0.25">
      <c r="A407" t="s">
        <v>3015</v>
      </c>
      <c r="B407" t="s">
        <v>3016</v>
      </c>
      <c r="C407" t="s">
        <v>20760</v>
      </c>
      <c r="D407" t="s">
        <v>3018</v>
      </c>
      <c r="E407" s="26" t="s">
        <v>20761</v>
      </c>
      <c r="F407" t="b">
        <v>1</v>
      </c>
      <c r="G407">
        <v>0.4</v>
      </c>
      <c r="H407" s="26" t="s">
        <v>470</v>
      </c>
      <c r="I407" s="26" t="s">
        <v>649</v>
      </c>
      <c r="J407" s="26" t="s">
        <v>650</v>
      </c>
      <c r="K407" s="26" t="s">
        <v>593</v>
      </c>
      <c r="L407" s="26" t="s">
        <v>92</v>
      </c>
      <c r="M407" s="26" t="s">
        <v>593</v>
      </c>
      <c r="N407" s="26" t="s">
        <v>20762</v>
      </c>
    </row>
    <row r="408" spans="1:14" x14ac:dyDescent="0.25">
      <c r="A408" t="s">
        <v>3023</v>
      </c>
      <c r="B408" t="s">
        <v>3024</v>
      </c>
      <c r="C408" t="s">
        <v>20763</v>
      </c>
      <c r="D408" t="s">
        <v>3026</v>
      </c>
      <c r="E408" s="26" t="s">
        <v>20764</v>
      </c>
      <c r="F408" t="b">
        <v>1</v>
      </c>
      <c r="G408">
        <v>0.5</v>
      </c>
      <c r="H408">
        <v>7.4535599249992895E-2</v>
      </c>
      <c r="I408">
        <v>4.2436580110406401E-2</v>
      </c>
      <c r="J408">
        <v>3.1559845391129403E-2</v>
      </c>
      <c r="K408" s="26" t="s">
        <v>125</v>
      </c>
      <c r="L408">
        <v>0</v>
      </c>
      <c r="M408" s="26" t="s">
        <v>236</v>
      </c>
      <c r="N408" s="26" t="s">
        <v>20765</v>
      </c>
    </row>
    <row r="409" spans="1:14" x14ac:dyDescent="0.25">
      <c r="A409" t="s">
        <v>3029</v>
      </c>
      <c r="B409" t="s">
        <v>3030</v>
      </c>
      <c r="C409" t="s">
        <v>20766</v>
      </c>
      <c r="D409" t="s">
        <v>3032</v>
      </c>
      <c r="E409" s="26" t="s">
        <v>20767</v>
      </c>
      <c r="F409" t="b">
        <v>1</v>
      </c>
      <c r="G409" s="26" t="s">
        <v>1565</v>
      </c>
      <c r="H409" s="26" t="s">
        <v>1566</v>
      </c>
      <c r="I409">
        <v>9.1232422543720798E-2</v>
      </c>
      <c r="J409">
        <v>5.1868058801902303E-2</v>
      </c>
      <c r="K409" s="26" t="s">
        <v>543</v>
      </c>
      <c r="L409">
        <v>9.9999999999999895E-2</v>
      </c>
      <c r="M409" s="26" t="s">
        <v>543</v>
      </c>
      <c r="N409" s="26" t="s">
        <v>20768</v>
      </c>
    </row>
    <row r="410" spans="1:14" x14ac:dyDescent="0.25">
      <c r="A410" t="s">
        <v>3035</v>
      </c>
      <c r="B410" t="s">
        <v>3036</v>
      </c>
      <c r="C410" t="s">
        <v>20769</v>
      </c>
      <c r="D410" t="s">
        <v>3038</v>
      </c>
      <c r="E410">
        <v>0.69483584578773805</v>
      </c>
      <c r="F410" t="b">
        <v>1</v>
      </c>
      <c r="G410" s="26" t="s">
        <v>73</v>
      </c>
      <c r="H410" s="26" t="s">
        <v>634</v>
      </c>
      <c r="I410" s="26" t="s">
        <v>1518</v>
      </c>
      <c r="J410" s="26" t="s">
        <v>226</v>
      </c>
      <c r="K410">
        <v>0.38095238095238099</v>
      </c>
      <c r="L410" s="26" t="s">
        <v>236</v>
      </c>
      <c r="M410">
        <v>0.38095238095238099</v>
      </c>
      <c r="N410" s="26" t="s">
        <v>20770</v>
      </c>
    </row>
    <row r="411" spans="1:14" x14ac:dyDescent="0.25">
      <c r="A411" t="s">
        <v>3042</v>
      </c>
      <c r="B411" t="s">
        <v>3043</v>
      </c>
      <c r="C411" t="s">
        <v>20771</v>
      </c>
      <c r="D411" t="s">
        <v>3045</v>
      </c>
      <c r="E411" s="26" t="s">
        <v>20772</v>
      </c>
      <c r="F411" t="b">
        <v>1</v>
      </c>
      <c r="G411" s="26" t="s">
        <v>1402</v>
      </c>
      <c r="H411" s="26" t="s">
        <v>449</v>
      </c>
      <c r="I411" s="26" t="s">
        <v>19596</v>
      </c>
      <c r="J411" s="26" t="s">
        <v>3498</v>
      </c>
      <c r="K411" s="26" t="s">
        <v>249</v>
      </c>
      <c r="L411">
        <v>0.25</v>
      </c>
      <c r="M411" s="26" t="s">
        <v>5999</v>
      </c>
      <c r="N411" s="26" t="s">
        <v>20773</v>
      </c>
    </row>
    <row r="412" spans="1:14" x14ac:dyDescent="0.25">
      <c r="A412" t="s">
        <v>3049</v>
      </c>
      <c r="B412" t="s">
        <v>3050</v>
      </c>
      <c r="C412" t="s">
        <v>20774</v>
      </c>
      <c r="D412" t="s">
        <v>3052</v>
      </c>
      <c r="E412" s="26" t="s">
        <v>20775</v>
      </c>
      <c r="F412" t="b">
        <v>1</v>
      </c>
      <c r="G412">
        <v>0.625</v>
      </c>
      <c r="H412" s="26" t="s">
        <v>11049</v>
      </c>
      <c r="I412" s="26" t="s">
        <v>11050</v>
      </c>
      <c r="J412">
        <v>0.34234749558690197</v>
      </c>
      <c r="K412" s="26" t="s">
        <v>329</v>
      </c>
      <c r="L412">
        <v>0.25</v>
      </c>
      <c r="M412" s="26" t="s">
        <v>804</v>
      </c>
      <c r="N412" s="26" t="s">
        <v>20776</v>
      </c>
    </row>
    <row r="413" spans="1:14" x14ac:dyDescent="0.25">
      <c r="A413" t="s">
        <v>3055</v>
      </c>
      <c r="B413" t="s">
        <v>3056</v>
      </c>
      <c r="C413" t="s">
        <v>20777</v>
      </c>
      <c r="D413" t="s">
        <v>3058</v>
      </c>
      <c r="E413" s="26" t="s">
        <v>20778</v>
      </c>
      <c r="F413" t="b">
        <v>1</v>
      </c>
      <c r="G413" s="26" t="s">
        <v>2554</v>
      </c>
      <c r="H413" s="26" t="s">
        <v>20779</v>
      </c>
      <c r="I413" s="26" t="s">
        <v>20780</v>
      </c>
      <c r="J413">
        <v>0.62389860721174994</v>
      </c>
      <c r="K413" s="26" t="s">
        <v>658</v>
      </c>
      <c r="L413">
        <v>9.5238095238095205E-2</v>
      </c>
      <c r="M413" s="26" t="s">
        <v>658</v>
      </c>
      <c r="N413" s="26" t="s">
        <v>20781</v>
      </c>
    </row>
    <row r="414" spans="1:14" x14ac:dyDescent="0.25">
      <c r="A414" t="s">
        <v>3061</v>
      </c>
      <c r="B414" t="s">
        <v>3062</v>
      </c>
      <c r="C414" t="s">
        <v>20782</v>
      </c>
      <c r="D414" t="s">
        <v>3064</v>
      </c>
      <c r="E414" s="26" t="s">
        <v>20783</v>
      </c>
      <c r="F414" t="b">
        <v>1</v>
      </c>
      <c r="G414">
        <v>0.2</v>
      </c>
      <c r="H414">
        <v>4.7140452079103098E-2</v>
      </c>
      <c r="I414">
        <v>3.13631860789697E-2</v>
      </c>
      <c r="J414" s="26" t="s">
        <v>742</v>
      </c>
      <c r="K414" s="26" t="s">
        <v>125</v>
      </c>
      <c r="L414">
        <v>0</v>
      </c>
      <c r="M414" s="26" t="s">
        <v>236</v>
      </c>
      <c r="N414" s="26" t="s">
        <v>20784</v>
      </c>
    </row>
    <row r="415" spans="1:14" x14ac:dyDescent="0.25">
      <c r="A415" t="s">
        <v>3067</v>
      </c>
      <c r="B415" t="s">
        <v>3068</v>
      </c>
      <c r="C415" t="s">
        <v>20785</v>
      </c>
      <c r="D415" t="s">
        <v>3069</v>
      </c>
      <c r="E415" s="26" t="s">
        <v>20786</v>
      </c>
      <c r="F415" t="b">
        <v>1</v>
      </c>
      <c r="G415">
        <v>0.58344887936196499</v>
      </c>
      <c r="H415" s="26" t="s">
        <v>20787</v>
      </c>
      <c r="I415" s="26" t="s">
        <v>20788</v>
      </c>
      <c r="J415">
        <v>9.1996878896637505E-2</v>
      </c>
      <c r="K415">
        <v>0.5</v>
      </c>
      <c r="L415">
        <v>0</v>
      </c>
      <c r="M415" s="26" t="s">
        <v>5050</v>
      </c>
      <c r="N415" s="26" t="s">
        <v>20789</v>
      </c>
    </row>
    <row r="416" spans="1:14" x14ac:dyDescent="0.25">
      <c r="A416" t="s">
        <v>3076</v>
      </c>
      <c r="B416" t="s">
        <v>3077</v>
      </c>
      <c r="C416" t="s">
        <v>20790</v>
      </c>
      <c r="D416" t="s">
        <v>3079</v>
      </c>
      <c r="E416">
        <v>1.42435129938339</v>
      </c>
      <c r="F416" t="b">
        <v>1</v>
      </c>
      <c r="G416">
        <v>0.5</v>
      </c>
      <c r="H416" s="26" t="s">
        <v>121</v>
      </c>
      <c r="I416">
        <v>9.0727799484173297E-2</v>
      </c>
      <c r="J416" s="26" t="s">
        <v>122</v>
      </c>
      <c r="K416" s="26" t="s">
        <v>135</v>
      </c>
      <c r="L416">
        <v>0</v>
      </c>
      <c r="M416" s="26" t="s">
        <v>743</v>
      </c>
      <c r="N416" s="26" t="s">
        <v>20791</v>
      </c>
    </row>
    <row r="417" spans="1:14" x14ac:dyDescent="0.25">
      <c r="A417" t="s">
        <v>3082</v>
      </c>
      <c r="B417" t="s">
        <v>3083</v>
      </c>
      <c r="C417" t="s">
        <v>20792</v>
      </c>
      <c r="D417" t="s">
        <v>3085</v>
      </c>
      <c r="E417" s="26" t="s">
        <v>20793</v>
      </c>
      <c r="F417" t="b">
        <v>1</v>
      </c>
      <c r="G417" s="26" t="s">
        <v>99</v>
      </c>
      <c r="H417" s="26" t="s">
        <v>1966</v>
      </c>
      <c r="I417" s="26" t="s">
        <v>1967</v>
      </c>
      <c r="J417" s="26" t="s">
        <v>70</v>
      </c>
      <c r="K417" s="26" t="s">
        <v>543</v>
      </c>
      <c r="L417">
        <v>9.9999999999999895E-2</v>
      </c>
      <c r="M417" s="26" t="s">
        <v>543</v>
      </c>
      <c r="N417" s="26" t="s">
        <v>20794</v>
      </c>
    </row>
    <row r="418" spans="1:14" x14ac:dyDescent="0.25">
      <c r="A418" t="s">
        <v>3088</v>
      </c>
      <c r="B418" t="s">
        <v>3089</v>
      </c>
      <c r="C418" t="s">
        <v>20795</v>
      </c>
      <c r="D418" t="s">
        <v>3091</v>
      </c>
      <c r="E418" s="26" t="s">
        <v>20796</v>
      </c>
      <c r="F418" t="b">
        <v>1</v>
      </c>
      <c r="G418" s="26" t="s">
        <v>201</v>
      </c>
      <c r="H418">
        <v>5.2223296786709297E-2</v>
      </c>
      <c r="I418">
        <v>3.22767946980888E-2</v>
      </c>
      <c r="J418" s="26" t="s">
        <v>2487</v>
      </c>
      <c r="K418" s="26" t="s">
        <v>311</v>
      </c>
      <c r="L418" s="26" t="s">
        <v>743</v>
      </c>
      <c r="M418" s="26" t="s">
        <v>311</v>
      </c>
      <c r="N418" s="26" t="s">
        <v>20797</v>
      </c>
    </row>
    <row r="419" spans="1:14" x14ac:dyDescent="0.25">
      <c r="A419" t="s">
        <v>3097</v>
      </c>
      <c r="B419" t="s">
        <v>3098</v>
      </c>
      <c r="C419" t="s">
        <v>20798</v>
      </c>
      <c r="D419" t="s">
        <v>3100</v>
      </c>
      <c r="E419" s="26" t="s">
        <v>20799</v>
      </c>
      <c r="F419" t="b">
        <v>1</v>
      </c>
      <c r="G419" s="26" t="s">
        <v>2088</v>
      </c>
      <c r="H419" s="26" t="s">
        <v>14003</v>
      </c>
      <c r="I419">
        <v>7.6366299971319898E-2</v>
      </c>
      <c r="J419">
        <v>4.5329318841800997E-2</v>
      </c>
      <c r="K419" s="26" t="s">
        <v>543</v>
      </c>
      <c r="L419">
        <v>9.9999999999999895E-2</v>
      </c>
      <c r="M419" s="26" t="s">
        <v>543</v>
      </c>
      <c r="N419" s="26" t="s">
        <v>20800</v>
      </c>
    </row>
    <row r="420" spans="1:14" x14ac:dyDescent="0.25">
      <c r="A420" t="s">
        <v>3105</v>
      </c>
      <c r="B420" t="s">
        <v>3106</v>
      </c>
      <c r="C420" t="s">
        <v>20801</v>
      </c>
      <c r="D420" t="s">
        <v>3108</v>
      </c>
      <c r="E420" s="26" t="s">
        <v>20802</v>
      </c>
      <c r="F420" t="b">
        <v>1</v>
      </c>
      <c r="G420" s="26" t="s">
        <v>681</v>
      </c>
      <c r="H420" s="26" t="s">
        <v>4251</v>
      </c>
      <c r="I420" s="26" t="s">
        <v>4252</v>
      </c>
      <c r="J420" s="26" t="s">
        <v>5295</v>
      </c>
      <c r="K420" s="26" t="s">
        <v>136</v>
      </c>
      <c r="L420">
        <v>0</v>
      </c>
      <c r="M420">
        <v>0.3</v>
      </c>
      <c r="N420" s="26" t="s">
        <v>20803</v>
      </c>
    </row>
    <row r="421" spans="1:14" x14ac:dyDescent="0.25">
      <c r="A421" t="s">
        <v>3113</v>
      </c>
      <c r="B421" t="s">
        <v>3114</v>
      </c>
      <c r="C421" t="s">
        <v>20804</v>
      </c>
      <c r="D421" t="s">
        <v>3116</v>
      </c>
      <c r="E421" s="26" t="s">
        <v>20805</v>
      </c>
      <c r="F421" t="b">
        <v>1</v>
      </c>
      <c r="G421">
        <v>0.8</v>
      </c>
      <c r="H421" s="26" t="s">
        <v>4880</v>
      </c>
      <c r="I421" s="26" t="s">
        <v>4881</v>
      </c>
      <c r="J421" s="26" t="s">
        <v>4882</v>
      </c>
      <c r="K421">
        <v>0.6</v>
      </c>
      <c r="L421" s="26" t="s">
        <v>1007</v>
      </c>
      <c r="M421">
        <v>0.6</v>
      </c>
      <c r="N421" s="26" t="s">
        <v>20806</v>
      </c>
    </row>
    <row r="422" spans="1:14" x14ac:dyDescent="0.25">
      <c r="A422" t="s">
        <v>3119</v>
      </c>
      <c r="B422" t="s">
        <v>3120</v>
      </c>
      <c r="C422" t="s">
        <v>20807</v>
      </c>
      <c r="D422" t="s">
        <v>3122</v>
      </c>
      <c r="E422" s="26" t="s">
        <v>20808</v>
      </c>
      <c r="F422" t="b">
        <v>1</v>
      </c>
      <c r="G422">
        <v>0.5</v>
      </c>
      <c r="H422">
        <v>0.40824829046386302</v>
      </c>
      <c r="I422" s="26" t="s">
        <v>178</v>
      </c>
      <c r="J422" s="26" t="s">
        <v>179</v>
      </c>
      <c r="K422" s="26" t="s">
        <v>16065</v>
      </c>
      <c r="L422" s="26" t="s">
        <v>6746</v>
      </c>
      <c r="M422" s="26" t="s">
        <v>135</v>
      </c>
      <c r="N422" s="26" t="s">
        <v>20809</v>
      </c>
    </row>
    <row r="423" spans="1:14" x14ac:dyDescent="0.25">
      <c r="A423" t="s">
        <v>3124</v>
      </c>
      <c r="B423" t="s">
        <v>3125</v>
      </c>
      <c r="C423" t="s">
        <v>20810</v>
      </c>
      <c r="D423" t="s">
        <v>3127</v>
      </c>
      <c r="E423" s="26" t="s">
        <v>20811</v>
      </c>
      <c r="F423" t="b">
        <v>1</v>
      </c>
      <c r="G423">
        <v>0.4</v>
      </c>
      <c r="H423" s="26" t="s">
        <v>722</v>
      </c>
      <c r="I423">
        <v>8.4286898479314296E-2</v>
      </c>
      <c r="J423">
        <v>5.3077121710724401E-2</v>
      </c>
      <c r="K423" s="26" t="s">
        <v>951</v>
      </c>
      <c r="L423">
        <v>0</v>
      </c>
      <c r="M423" s="26" t="s">
        <v>951</v>
      </c>
      <c r="N423" s="26" t="s">
        <v>20812</v>
      </c>
    </row>
    <row r="424" spans="1:14" x14ac:dyDescent="0.25">
      <c r="A424" t="s">
        <v>3131</v>
      </c>
      <c r="B424" t="s">
        <v>3132</v>
      </c>
      <c r="C424" t="s">
        <v>20813</v>
      </c>
      <c r="D424" t="s">
        <v>3134</v>
      </c>
      <c r="E424" s="26" t="s">
        <v>20814</v>
      </c>
      <c r="F424" t="b">
        <v>1</v>
      </c>
      <c r="G424" s="26" t="s">
        <v>156</v>
      </c>
      <c r="H424" s="26" t="s">
        <v>529</v>
      </c>
      <c r="I424" s="26" t="s">
        <v>1798</v>
      </c>
      <c r="J424" s="26" t="s">
        <v>5097</v>
      </c>
      <c r="K424" s="26" t="s">
        <v>658</v>
      </c>
      <c r="L424">
        <v>9.5238095238095205E-2</v>
      </c>
      <c r="M424" s="26" t="s">
        <v>658</v>
      </c>
      <c r="N424" s="26" t="s">
        <v>20815</v>
      </c>
    </row>
    <row r="425" spans="1:14" x14ac:dyDescent="0.25">
      <c r="A425" t="s">
        <v>3137</v>
      </c>
      <c r="B425" t="s">
        <v>3138</v>
      </c>
      <c r="C425" t="s">
        <v>20816</v>
      </c>
      <c r="D425" t="s">
        <v>3139</v>
      </c>
      <c r="E425" s="26" t="s">
        <v>20817</v>
      </c>
      <c r="F425" t="b">
        <v>1</v>
      </c>
      <c r="G425" s="26" t="s">
        <v>156</v>
      </c>
      <c r="H425" s="26" t="s">
        <v>948</v>
      </c>
      <c r="I425" s="26" t="s">
        <v>2056</v>
      </c>
      <c r="J425">
        <v>0.14177713604521799</v>
      </c>
      <c r="K425" s="26" t="s">
        <v>123</v>
      </c>
      <c r="L425" s="26" t="s">
        <v>124</v>
      </c>
      <c r="M425" s="26" t="s">
        <v>123</v>
      </c>
      <c r="N425" s="26" t="s">
        <v>20818</v>
      </c>
    </row>
    <row r="426" spans="1:14" x14ac:dyDescent="0.25">
      <c r="A426" t="s">
        <v>3142</v>
      </c>
      <c r="B426" t="s">
        <v>3143</v>
      </c>
      <c r="C426" t="s">
        <v>20819</v>
      </c>
      <c r="D426" t="s">
        <v>3144</v>
      </c>
      <c r="E426" s="26" t="s">
        <v>20820</v>
      </c>
      <c r="F426" t="b">
        <v>1</v>
      </c>
      <c r="G426" s="26" t="s">
        <v>73</v>
      </c>
      <c r="H426" s="26" t="s">
        <v>634</v>
      </c>
      <c r="I426" s="26" t="s">
        <v>1518</v>
      </c>
      <c r="J426" s="26" t="s">
        <v>226</v>
      </c>
      <c r="K426" s="26" t="s">
        <v>311</v>
      </c>
      <c r="L426">
        <v>0</v>
      </c>
      <c r="M426" s="26" t="s">
        <v>311</v>
      </c>
      <c r="N426" s="26" t="s">
        <v>20821</v>
      </c>
    </row>
    <row r="427" spans="1:14" x14ac:dyDescent="0.25">
      <c r="A427" t="s">
        <v>3147</v>
      </c>
      <c r="B427" t="s">
        <v>3148</v>
      </c>
      <c r="C427" t="s">
        <v>20822</v>
      </c>
      <c r="D427" t="s">
        <v>3150</v>
      </c>
      <c r="E427" s="26" t="s">
        <v>20823</v>
      </c>
      <c r="F427" t="b">
        <v>1</v>
      </c>
      <c r="G427">
        <v>0</v>
      </c>
      <c r="H427">
        <v>0</v>
      </c>
      <c r="I427">
        <v>0</v>
      </c>
      <c r="J427">
        <v>0</v>
      </c>
      <c r="K427" s="26" t="s">
        <v>658</v>
      </c>
      <c r="L427" s="26" t="s">
        <v>593</v>
      </c>
      <c r="M427" s="26" t="s">
        <v>659</v>
      </c>
      <c r="N427" s="26" t="s">
        <v>20824</v>
      </c>
    </row>
    <row r="428" spans="1:14" x14ac:dyDescent="0.25">
      <c r="A428" t="s">
        <v>3154</v>
      </c>
      <c r="B428" t="s">
        <v>3155</v>
      </c>
      <c r="C428" t="s">
        <v>20825</v>
      </c>
      <c r="D428" t="s">
        <v>3157</v>
      </c>
      <c r="E428" s="26" t="s">
        <v>20826</v>
      </c>
      <c r="F428" t="b">
        <v>1</v>
      </c>
      <c r="G428">
        <v>0.6</v>
      </c>
      <c r="H428" s="26" t="s">
        <v>2846</v>
      </c>
      <c r="I428">
        <v>9.6354097690346294E-2</v>
      </c>
      <c r="J428">
        <v>5.8739490946992101E-2</v>
      </c>
      <c r="K428">
        <v>0.3</v>
      </c>
      <c r="L428" s="26" t="s">
        <v>227</v>
      </c>
      <c r="M428" s="26" t="s">
        <v>951</v>
      </c>
      <c r="N428" s="26" t="s">
        <v>20827</v>
      </c>
    </row>
    <row r="429" spans="1:14" x14ac:dyDescent="0.25">
      <c r="A429" t="s">
        <v>3160</v>
      </c>
      <c r="B429" t="s">
        <v>3161</v>
      </c>
      <c r="C429" t="s">
        <v>20828</v>
      </c>
      <c r="D429" t="s">
        <v>3163</v>
      </c>
      <c r="E429" s="26" t="s">
        <v>20829</v>
      </c>
      <c r="F429" t="b">
        <v>1</v>
      </c>
      <c r="G429" s="26" t="s">
        <v>99</v>
      </c>
      <c r="H429" s="26" t="s">
        <v>1509</v>
      </c>
      <c r="I429" s="26" t="s">
        <v>3686</v>
      </c>
      <c r="J429" s="26" t="s">
        <v>3687</v>
      </c>
      <c r="K429" s="26" t="s">
        <v>463</v>
      </c>
      <c r="L429" s="26" t="s">
        <v>125</v>
      </c>
      <c r="M429" s="26" t="s">
        <v>463</v>
      </c>
      <c r="N429" s="26" t="s">
        <v>20830</v>
      </c>
    </row>
    <row r="430" spans="1:14" x14ac:dyDescent="0.25">
      <c r="A430" t="s">
        <v>3167</v>
      </c>
      <c r="B430" t="s">
        <v>3168</v>
      </c>
      <c r="C430" t="s">
        <v>20831</v>
      </c>
      <c r="D430" t="s">
        <v>3170</v>
      </c>
      <c r="E430" s="26" t="s">
        <v>20832</v>
      </c>
      <c r="F430" t="b">
        <v>1</v>
      </c>
      <c r="G430" s="26" t="s">
        <v>1448</v>
      </c>
      <c r="H430" s="26" t="s">
        <v>4132</v>
      </c>
      <c r="I430" s="26" t="s">
        <v>4133</v>
      </c>
      <c r="J430">
        <v>6.3767156937974107E-2</v>
      </c>
      <c r="K430" s="26" t="s">
        <v>136</v>
      </c>
      <c r="L430" s="26" t="s">
        <v>135</v>
      </c>
      <c r="M430" s="26" t="s">
        <v>136</v>
      </c>
      <c r="N430" s="26" t="s">
        <v>20833</v>
      </c>
    </row>
    <row r="431" spans="1:14" x14ac:dyDescent="0.25">
      <c r="A431" t="s">
        <v>3173</v>
      </c>
      <c r="B431" t="s">
        <v>3174</v>
      </c>
      <c r="C431" t="s">
        <v>20834</v>
      </c>
      <c r="D431" t="s">
        <v>3176</v>
      </c>
      <c r="E431" s="26" t="s">
        <v>20835</v>
      </c>
      <c r="F431" t="b">
        <v>1</v>
      </c>
      <c r="G431" s="26" t="s">
        <v>1090</v>
      </c>
      <c r="H431" s="26" t="s">
        <v>3437</v>
      </c>
      <c r="I431" s="26" t="s">
        <v>10889</v>
      </c>
      <c r="J431" s="26" t="s">
        <v>10890</v>
      </c>
      <c r="K431" s="26" t="s">
        <v>249</v>
      </c>
      <c r="L431" s="26" t="s">
        <v>434</v>
      </c>
      <c r="M431" s="26" t="s">
        <v>5999</v>
      </c>
      <c r="N431" s="26" t="s">
        <v>20836</v>
      </c>
    </row>
    <row r="432" spans="1:14" x14ac:dyDescent="0.25">
      <c r="A432" t="s">
        <v>3179</v>
      </c>
      <c r="B432" t="s">
        <v>3180</v>
      </c>
      <c r="C432" t="s">
        <v>20837</v>
      </c>
      <c r="D432" t="s">
        <v>3181</v>
      </c>
      <c r="E432" s="26" t="s">
        <v>20838</v>
      </c>
      <c r="F432" t="b">
        <v>1</v>
      </c>
      <c r="G432">
        <v>0.8</v>
      </c>
      <c r="H432" s="26" t="s">
        <v>4880</v>
      </c>
      <c r="I432" s="26" t="s">
        <v>6504</v>
      </c>
      <c r="J432" s="26" t="s">
        <v>6505</v>
      </c>
      <c r="K432" s="26" t="s">
        <v>1370</v>
      </c>
      <c r="L432" s="26" t="s">
        <v>227</v>
      </c>
      <c r="M432">
        <v>0.3</v>
      </c>
      <c r="N432" s="26" t="s">
        <v>20839</v>
      </c>
    </row>
    <row r="433" spans="1:14" x14ac:dyDescent="0.25">
      <c r="A433" t="s">
        <v>3184</v>
      </c>
      <c r="B433" t="s">
        <v>3185</v>
      </c>
      <c r="C433" t="s">
        <v>20840</v>
      </c>
      <c r="D433" t="s">
        <v>3187</v>
      </c>
      <c r="E433" s="26" t="s">
        <v>20841</v>
      </c>
      <c r="F433" t="b">
        <v>1</v>
      </c>
      <c r="G433" s="26" t="s">
        <v>132</v>
      </c>
      <c r="H433" s="26" t="s">
        <v>133</v>
      </c>
      <c r="I433" s="26" t="s">
        <v>134</v>
      </c>
      <c r="J433">
        <v>6.2389860721175E-2</v>
      </c>
      <c r="K433" s="26" t="s">
        <v>1457</v>
      </c>
      <c r="L433">
        <v>7.69230769230769E-2</v>
      </c>
      <c r="M433" s="26" t="s">
        <v>1457</v>
      </c>
      <c r="N433" s="26" t="s">
        <v>20842</v>
      </c>
    </row>
    <row r="434" spans="1:14" x14ac:dyDescent="0.25">
      <c r="A434" t="s">
        <v>3190</v>
      </c>
      <c r="B434" t="s">
        <v>3191</v>
      </c>
      <c r="C434" t="s">
        <v>20843</v>
      </c>
      <c r="D434" t="s">
        <v>3193</v>
      </c>
      <c r="E434" s="26" t="s">
        <v>20844</v>
      </c>
      <c r="F434" t="b">
        <v>1</v>
      </c>
      <c r="G434">
        <v>0.5</v>
      </c>
      <c r="H434">
        <v>8.4515425472851596E-2</v>
      </c>
      <c r="I434">
        <v>5.0697650788332903E-2</v>
      </c>
      <c r="J434" s="26" t="s">
        <v>20845</v>
      </c>
      <c r="K434" s="26" t="s">
        <v>743</v>
      </c>
      <c r="L434">
        <v>0</v>
      </c>
      <c r="M434" s="26" t="s">
        <v>743</v>
      </c>
      <c r="N434" s="26" t="s">
        <v>20846</v>
      </c>
    </row>
    <row r="435" spans="1:14" x14ac:dyDescent="0.25">
      <c r="A435" t="s">
        <v>3196</v>
      </c>
      <c r="B435" t="s">
        <v>3197</v>
      </c>
      <c r="C435" t="s">
        <v>20847</v>
      </c>
      <c r="D435" t="s">
        <v>3199</v>
      </c>
      <c r="E435" s="26" t="s">
        <v>20848</v>
      </c>
      <c r="F435" t="b">
        <v>1</v>
      </c>
      <c r="G435" s="26" t="s">
        <v>67</v>
      </c>
      <c r="H435" s="26" t="s">
        <v>1283</v>
      </c>
      <c r="I435">
        <v>9.1268883749272597E-2</v>
      </c>
      <c r="J435">
        <v>5.4524691196308601E-2</v>
      </c>
      <c r="K435" s="26" t="s">
        <v>136</v>
      </c>
      <c r="L435">
        <v>0</v>
      </c>
      <c r="M435">
        <v>0.3</v>
      </c>
      <c r="N435" s="26" t="s">
        <v>20849</v>
      </c>
    </row>
    <row r="436" spans="1:14" x14ac:dyDescent="0.25">
      <c r="A436" t="s">
        <v>3202</v>
      </c>
      <c r="B436" t="s">
        <v>3203</v>
      </c>
      <c r="C436" t="s">
        <v>20850</v>
      </c>
      <c r="D436" t="s">
        <v>3205</v>
      </c>
      <c r="E436" s="26" t="s">
        <v>20851</v>
      </c>
      <c r="F436" t="b">
        <v>1</v>
      </c>
      <c r="G436">
        <v>0</v>
      </c>
      <c r="H436">
        <v>0</v>
      </c>
      <c r="I436">
        <v>0</v>
      </c>
      <c r="J436">
        <v>0</v>
      </c>
      <c r="K436" s="26" t="s">
        <v>236</v>
      </c>
      <c r="L436" s="26" t="s">
        <v>124</v>
      </c>
      <c r="M436" s="26" t="s">
        <v>236</v>
      </c>
      <c r="N436" s="26" t="s">
        <v>20852</v>
      </c>
    </row>
    <row r="437" spans="1:14" x14ac:dyDescent="0.25">
      <c r="A437" t="s">
        <v>3209</v>
      </c>
      <c r="B437" t="s">
        <v>3210</v>
      </c>
      <c r="C437" t="s">
        <v>20853</v>
      </c>
      <c r="D437" t="s">
        <v>3212</v>
      </c>
      <c r="E437" s="26" t="s">
        <v>20854</v>
      </c>
      <c r="F437" t="b">
        <v>1</v>
      </c>
      <c r="G437" s="26" t="s">
        <v>99</v>
      </c>
      <c r="H437" s="26" t="s">
        <v>1509</v>
      </c>
      <c r="I437" s="26" t="s">
        <v>3294</v>
      </c>
      <c r="J437" s="26" t="s">
        <v>1232</v>
      </c>
      <c r="K437">
        <v>0.8</v>
      </c>
      <c r="L437" s="26" t="s">
        <v>378</v>
      </c>
      <c r="M437">
        <v>0.8</v>
      </c>
      <c r="N437" s="26" t="s">
        <v>20855</v>
      </c>
    </row>
    <row r="438" spans="1:14" x14ac:dyDescent="0.25">
      <c r="A438" t="s">
        <v>3218</v>
      </c>
      <c r="B438" t="s">
        <v>3219</v>
      </c>
      <c r="C438" t="s">
        <v>20856</v>
      </c>
      <c r="D438" t="s">
        <v>3221</v>
      </c>
      <c r="E438" s="26" t="s">
        <v>20857</v>
      </c>
      <c r="F438" t="b">
        <v>1</v>
      </c>
      <c r="G438" s="26" t="s">
        <v>752</v>
      </c>
      <c r="H438" s="26" t="s">
        <v>4362</v>
      </c>
      <c r="I438" s="26" t="s">
        <v>4363</v>
      </c>
      <c r="J438" s="26" t="s">
        <v>497</v>
      </c>
      <c r="K438">
        <v>8.6956521739130405E-2</v>
      </c>
      <c r="L438">
        <v>0</v>
      </c>
      <c r="M438">
        <v>8.6956521739130405E-2</v>
      </c>
      <c r="N438">
        <v>7.8176609369733696E-2</v>
      </c>
    </row>
    <row r="439" spans="1:14" x14ac:dyDescent="0.25">
      <c r="A439" t="s">
        <v>3224</v>
      </c>
      <c r="B439" t="s">
        <v>3225</v>
      </c>
      <c r="C439" t="s">
        <v>20858</v>
      </c>
      <c r="D439" t="s">
        <v>3227</v>
      </c>
      <c r="E439" s="26" t="s">
        <v>20859</v>
      </c>
      <c r="F439" t="b">
        <v>1</v>
      </c>
      <c r="G439">
        <v>0.5</v>
      </c>
      <c r="H439" s="26" t="s">
        <v>180</v>
      </c>
      <c r="I439" s="26" t="s">
        <v>504</v>
      </c>
      <c r="J439" s="26" t="s">
        <v>505</v>
      </c>
      <c r="K439" s="26" t="s">
        <v>522</v>
      </c>
      <c r="L439" s="26" t="s">
        <v>480</v>
      </c>
      <c r="M439" s="26" t="s">
        <v>123</v>
      </c>
      <c r="N439" s="26" t="s">
        <v>20860</v>
      </c>
    </row>
    <row r="440" spans="1:14" x14ac:dyDescent="0.25">
      <c r="A440" t="s">
        <v>3230</v>
      </c>
      <c r="B440" t="s">
        <v>3231</v>
      </c>
      <c r="C440" t="s">
        <v>20861</v>
      </c>
      <c r="D440" t="s">
        <v>3233</v>
      </c>
      <c r="E440" s="26" t="s">
        <v>20862</v>
      </c>
      <c r="F440" t="b">
        <v>1</v>
      </c>
      <c r="G440" s="26" t="s">
        <v>635</v>
      </c>
      <c r="H440">
        <v>3.8924947208076099E-2</v>
      </c>
      <c r="I440" s="26" t="s">
        <v>1974</v>
      </c>
      <c r="J440" s="26" t="s">
        <v>1975</v>
      </c>
      <c r="K440">
        <v>0</v>
      </c>
      <c r="L440">
        <v>0</v>
      </c>
      <c r="M440">
        <v>0</v>
      </c>
      <c r="N440" s="26" t="s">
        <v>20863</v>
      </c>
    </row>
    <row r="441" spans="1:14" x14ac:dyDescent="0.25">
      <c r="A441" t="s">
        <v>3238</v>
      </c>
      <c r="B441" t="s">
        <v>3239</v>
      </c>
      <c r="C441" t="s">
        <v>20864</v>
      </c>
      <c r="D441" t="s">
        <v>3241</v>
      </c>
      <c r="E441" s="26" t="s">
        <v>20865</v>
      </c>
      <c r="F441" t="b">
        <v>1</v>
      </c>
      <c r="G441" s="26" t="s">
        <v>71</v>
      </c>
      <c r="H441" s="26" t="s">
        <v>224</v>
      </c>
      <c r="I441" s="26" t="s">
        <v>1720</v>
      </c>
      <c r="J441" s="26" t="s">
        <v>972</v>
      </c>
      <c r="K441">
        <v>0.32</v>
      </c>
      <c r="L441">
        <v>8.6956521739130405E-2</v>
      </c>
      <c r="M441">
        <v>0.32</v>
      </c>
      <c r="N441" s="26" t="s">
        <v>20866</v>
      </c>
    </row>
    <row r="442" spans="1:14" x14ac:dyDescent="0.25">
      <c r="A442" t="s">
        <v>3244</v>
      </c>
      <c r="B442" t="s">
        <v>3245</v>
      </c>
      <c r="C442" t="s">
        <v>20867</v>
      </c>
      <c r="D442" t="s">
        <v>3247</v>
      </c>
      <c r="E442" s="26" t="s">
        <v>20868</v>
      </c>
      <c r="F442" t="b">
        <v>1</v>
      </c>
      <c r="G442" s="26" t="s">
        <v>99</v>
      </c>
      <c r="H442" s="26" t="s">
        <v>100</v>
      </c>
      <c r="I442" s="26" t="s">
        <v>2216</v>
      </c>
      <c r="J442">
        <v>6.9676350902077605E-2</v>
      </c>
      <c r="K442" s="26" t="s">
        <v>180</v>
      </c>
      <c r="L442">
        <v>9.0909090909090898E-2</v>
      </c>
      <c r="M442">
        <v>0.25</v>
      </c>
      <c r="N442" s="26" t="s">
        <v>20869</v>
      </c>
    </row>
    <row r="443" spans="1:14" x14ac:dyDescent="0.25">
      <c r="A443" t="s">
        <v>3250</v>
      </c>
      <c r="B443" t="s">
        <v>3251</v>
      </c>
      <c r="C443" t="s">
        <v>20870</v>
      </c>
      <c r="D443" t="s">
        <v>3253</v>
      </c>
      <c r="E443" s="26" t="s">
        <v>20871</v>
      </c>
      <c r="F443" t="b">
        <v>1</v>
      </c>
      <c r="G443" s="26" t="s">
        <v>758</v>
      </c>
      <c r="H443" s="26" t="s">
        <v>3624</v>
      </c>
      <c r="I443" s="26" t="s">
        <v>20872</v>
      </c>
      <c r="J443">
        <v>6.5787259996585801E-2</v>
      </c>
      <c r="K443" s="26" t="s">
        <v>99</v>
      </c>
      <c r="L443" s="26" t="s">
        <v>555</v>
      </c>
      <c r="M443">
        <v>0.5</v>
      </c>
      <c r="N443" s="26" t="s">
        <v>20873</v>
      </c>
    </row>
    <row r="444" spans="1:14" x14ac:dyDescent="0.25">
      <c r="A444" t="s">
        <v>3258</v>
      </c>
      <c r="B444" t="s">
        <v>3259</v>
      </c>
      <c r="C444" t="s">
        <v>20874</v>
      </c>
      <c r="D444" t="s">
        <v>3261</v>
      </c>
      <c r="E444" s="26" t="s">
        <v>20875</v>
      </c>
      <c r="F444" t="b">
        <v>1</v>
      </c>
      <c r="G444" s="26" t="s">
        <v>71</v>
      </c>
      <c r="H444" s="26" t="s">
        <v>224</v>
      </c>
      <c r="I444" s="26" t="s">
        <v>1578</v>
      </c>
      <c r="J444">
        <v>5.9609942732680998E-2</v>
      </c>
      <c r="K444" s="26" t="s">
        <v>136</v>
      </c>
      <c r="L444">
        <v>0</v>
      </c>
      <c r="M444" s="26" t="s">
        <v>311</v>
      </c>
      <c r="N444" s="26" t="s">
        <v>20876</v>
      </c>
    </row>
    <row r="445" spans="1:14" x14ac:dyDescent="0.25">
      <c r="A445" t="s">
        <v>3264</v>
      </c>
      <c r="B445" t="s">
        <v>3265</v>
      </c>
      <c r="C445" t="s">
        <v>20877</v>
      </c>
      <c r="D445" t="s">
        <v>3267</v>
      </c>
      <c r="E445" s="26" t="s">
        <v>20878</v>
      </c>
      <c r="F445" t="b">
        <v>1</v>
      </c>
      <c r="G445">
        <v>0.75</v>
      </c>
      <c r="H445" s="26" t="s">
        <v>5239</v>
      </c>
      <c r="I445" s="26" t="s">
        <v>7231</v>
      </c>
      <c r="J445" s="26" t="s">
        <v>7232</v>
      </c>
      <c r="K445" s="26" t="s">
        <v>391</v>
      </c>
      <c r="L445">
        <v>9.9999999999999895E-2</v>
      </c>
      <c r="M445" s="26" t="s">
        <v>543</v>
      </c>
      <c r="N445" s="26" t="s">
        <v>20879</v>
      </c>
    </row>
    <row r="446" spans="1:14" x14ac:dyDescent="0.25">
      <c r="A446" t="s">
        <v>3270</v>
      </c>
      <c r="B446" t="s">
        <v>3271</v>
      </c>
      <c r="C446" t="s">
        <v>20682</v>
      </c>
      <c r="D446" t="s">
        <v>3273</v>
      </c>
      <c r="E446" s="26" t="s">
        <v>20880</v>
      </c>
      <c r="F446" t="b">
        <v>1</v>
      </c>
      <c r="G446" s="26" t="s">
        <v>8958</v>
      </c>
      <c r="H446" s="26" t="s">
        <v>20881</v>
      </c>
      <c r="I446" s="26" t="s">
        <v>20882</v>
      </c>
      <c r="J446">
        <v>6.5689344267180996E-2</v>
      </c>
      <c r="K446" s="26" t="s">
        <v>71</v>
      </c>
      <c r="L446">
        <v>9.9999999999999895E-2</v>
      </c>
      <c r="M446" s="26" t="s">
        <v>543</v>
      </c>
      <c r="N446" s="26" t="s">
        <v>20883</v>
      </c>
    </row>
    <row r="447" spans="1:14" x14ac:dyDescent="0.25">
      <c r="A447" t="s">
        <v>3276</v>
      </c>
      <c r="B447" t="s">
        <v>3277</v>
      </c>
      <c r="C447" t="s">
        <v>20884</v>
      </c>
      <c r="D447" t="s">
        <v>3279</v>
      </c>
      <c r="E447" s="26" t="s">
        <v>20885</v>
      </c>
      <c r="F447" t="b">
        <v>1</v>
      </c>
      <c r="G447" s="26" t="s">
        <v>864</v>
      </c>
      <c r="H447" s="26" t="s">
        <v>20886</v>
      </c>
      <c r="I447" s="26" t="s">
        <v>19596</v>
      </c>
      <c r="J447" s="26" t="s">
        <v>3498</v>
      </c>
      <c r="K447" s="26" t="s">
        <v>453</v>
      </c>
      <c r="L447">
        <v>0.2</v>
      </c>
      <c r="M447" s="26" t="s">
        <v>850</v>
      </c>
      <c r="N447" s="26" t="s">
        <v>20887</v>
      </c>
    </row>
    <row r="448" spans="1:14" x14ac:dyDescent="0.25">
      <c r="A448" t="s">
        <v>3283</v>
      </c>
      <c r="B448" t="s">
        <v>3284</v>
      </c>
      <c r="C448" t="s">
        <v>20888</v>
      </c>
      <c r="D448" t="s">
        <v>3286</v>
      </c>
      <c r="E448" s="26" t="s">
        <v>20889</v>
      </c>
      <c r="F448" t="b">
        <v>1</v>
      </c>
      <c r="G448" s="26" t="s">
        <v>378</v>
      </c>
      <c r="H448" s="26" t="s">
        <v>379</v>
      </c>
      <c r="I448" s="26" t="s">
        <v>1042</v>
      </c>
      <c r="J448" s="26" t="s">
        <v>20890</v>
      </c>
      <c r="K448">
        <v>0.5</v>
      </c>
      <c r="L448" s="26" t="s">
        <v>73</v>
      </c>
      <c r="M448">
        <v>0.5</v>
      </c>
      <c r="N448" s="26" t="s">
        <v>20891</v>
      </c>
    </row>
    <row r="449" spans="1:14" x14ac:dyDescent="0.25">
      <c r="A449" t="s">
        <v>3289</v>
      </c>
      <c r="B449" t="s">
        <v>3290</v>
      </c>
      <c r="C449" t="s">
        <v>20892</v>
      </c>
      <c r="D449" t="s">
        <v>3292</v>
      </c>
      <c r="E449" s="26" t="s">
        <v>20893</v>
      </c>
      <c r="F449" t="b">
        <v>1</v>
      </c>
      <c r="G449" s="26" t="s">
        <v>73</v>
      </c>
      <c r="H449" s="26" t="s">
        <v>3313</v>
      </c>
      <c r="I449">
        <v>7.5878752631407503E-2</v>
      </c>
      <c r="J449">
        <v>4.7406042598781298E-2</v>
      </c>
      <c r="K449" s="26" t="s">
        <v>593</v>
      </c>
      <c r="L449">
        <v>0</v>
      </c>
      <c r="M449" s="26" t="s">
        <v>91</v>
      </c>
      <c r="N449" s="26" t="s">
        <v>20894</v>
      </c>
    </row>
    <row r="450" spans="1:14" x14ac:dyDescent="0.25">
      <c r="A450" t="s">
        <v>3296</v>
      </c>
      <c r="B450" t="s">
        <v>3297</v>
      </c>
      <c r="C450" t="s">
        <v>20895</v>
      </c>
      <c r="D450" t="s">
        <v>3299</v>
      </c>
      <c r="E450" s="26" t="s">
        <v>20896</v>
      </c>
      <c r="F450" t="b">
        <v>1</v>
      </c>
      <c r="G450" s="26" t="s">
        <v>180</v>
      </c>
      <c r="H450">
        <v>6.4549722436790205E-2</v>
      </c>
      <c r="I450">
        <v>4.0331830842785098E-2</v>
      </c>
      <c r="J450">
        <v>3.1559845391129403E-2</v>
      </c>
      <c r="K450" s="26" t="s">
        <v>125</v>
      </c>
      <c r="L450">
        <v>0</v>
      </c>
      <c r="M450" s="26" t="s">
        <v>125</v>
      </c>
      <c r="N450" s="26" t="s">
        <v>20897</v>
      </c>
    </row>
    <row r="451" spans="1:14" x14ac:dyDescent="0.25">
      <c r="A451" t="s">
        <v>3302</v>
      </c>
      <c r="B451" t="s">
        <v>3303</v>
      </c>
      <c r="C451" t="s">
        <v>20898</v>
      </c>
      <c r="D451" t="s">
        <v>3305</v>
      </c>
      <c r="E451">
        <v>0.60722496475680898</v>
      </c>
      <c r="F451" t="b">
        <v>1</v>
      </c>
      <c r="G451" s="26" t="s">
        <v>378</v>
      </c>
      <c r="H451" s="26" t="s">
        <v>4214</v>
      </c>
      <c r="I451">
        <v>0.350372724490772</v>
      </c>
      <c r="J451" s="26" t="s">
        <v>7075</v>
      </c>
      <c r="K451" s="26" t="s">
        <v>180</v>
      </c>
      <c r="L451">
        <v>0</v>
      </c>
      <c r="M451" s="26" t="s">
        <v>1007</v>
      </c>
      <c r="N451" s="26" t="s">
        <v>20899</v>
      </c>
    </row>
    <row r="452" spans="1:14" x14ac:dyDescent="0.25">
      <c r="A452" t="s">
        <v>3308</v>
      </c>
      <c r="B452" t="s">
        <v>3309</v>
      </c>
      <c r="C452" t="s">
        <v>20900</v>
      </c>
      <c r="D452" t="s">
        <v>3311</v>
      </c>
      <c r="E452" s="26" t="s">
        <v>20901</v>
      </c>
      <c r="F452" t="b">
        <v>1</v>
      </c>
      <c r="G452">
        <v>0.5</v>
      </c>
      <c r="H452" s="26" t="s">
        <v>703</v>
      </c>
      <c r="I452">
        <v>7.0295736258579405E-2</v>
      </c>
      <c r="J452">
        <v>4.1315515911062903E-2</v>
      </c>
      <c r="K452" s="26" t="s">
        <v>818</v>
      </c>
      <c r="L452">
        <v>9.0909090909090898E-2</v>
      </c>
      <c r="M452" s="26" t="s">
        <v>180</v>
      </c>
      <c r="N452" s="26" t="s">
        <v>20902</v>
      </c>
    </row>
    <row r="453" spans="1:14" x14ac:dyDescent="0.25">
      <c r="A453" t="s">
        <v>3315</v>
      </c>
      <c r="B453" t="s">
        <v>3316</v>
      </c>
      <c r="C453" t="s">
        <v>20903</v>
      </c>
      <c r="D453" t="s">
        <v>3317</v>
      </c>
      <c r="E453" s="26" t="s">
        <v>20904</v>
      </c>
      <c r="F453" t="b">
        <v>1</v>
      </c>
      <c r="G453" s="26" t="s">
        <v>71</v>
      </c>
      <c r="H453" s="26" t="s">
        <v>224</v>
      </c>
      <c r="I453" s="26" t="s">
        <v>1720</v>
      </c>
      <c r="J453" s="26" t="s">
        <v>972</v>
      </c>
      <c r="K453" s="26" t="s">
        <v>236</v>
      </c>
      <c r="L453">
        <v>0</v>
      </c>
      <c r="M453" s="26" t="s">
        <v>92</v>
      </c>
      <c r="N453" s="26" t="s">
        <v>20905</v>
      </c>
    </row>
    <row r="454" spans="1:14" x14ac:dyDescent="0.25">
      <c r="A454" t="s">
        <v>3319</v>
      </c>
      <c r="B454" t="s">
        <v>3320</v>
      </c>
      <c r="C454" t="s">
        <v>20906</v>
      </c>
      <c r="D454" t="s">
        <v>3322</v>
      </c>
      <c r="E454" s="26" t="s">
        <v>20907</v>
      </c>
      <c r="F454" t="b">
        <v>1</v>
      </c>
      <c r="G454">
        <v>0.4</v>
      </c>
      <c r="H454">
        <v>6.6666666666666596E-2</v>
      </c>
      <c r="I454" s="26" t="s">
        <v>568</v>
      </c>
      <c r="J454">
        <v>2.9847458960098199E-2</v>
      </c>
      <c r="K454">
        <v>8.6956521739130405E-2</v>
      </c>
      <c r="L454">
        <v>0</v>
      </c>
      <c r="M454">
        <v>8.6956521739130405E-2</v>
      </c>
      <c r="N454" s="26" t="s">
        <v>20908</v>
      </c>
    </row>
    <row r="455" spans="1:14" x14ac:dyDescent="0.25">
      <c r="A455" t="s">
        <v>3325</v>
      </c>
      <c r="B455" t="s">
        <v>3326</v>
      </c>
      <c r="C455" t="s">
        <v>20909</v>
      </c>
      <c r="D455" t="s">
        <v>3328</v>
      </c>
      <c r="E455" s="26" t="s">
        <v>20910</v>
      </c>
      <c r="F455" t="b">
        <v>1</v>
      </c>
      <c r="G455" s="26" t="s">
        <v>99</v>
      </c>
      <c r="H455" s="26" t="s">
        <v>100</v>
      </c>
      <c r="I455" s="26" t="s">
        <v>101</v>
      </c>
      <c r="J455" s="26" t="s">
        <v>102</v>
      </c>
      <c r="K455" s="26" t="s">
        <v>795</v>
      </c>
      <c r="L455" s="26" t="s">
        <v>593</v>
      </c>
      <c r="M455" s="26" t="s">
        <v>658</v>
      </c>
      <c r="N455" s="26" t="s">
        <v>20911</v>
      </c>
    </row>
    <row r="456" spans="1:14" x14ac:dyDescent="0.25">
      <c r="A456" t="s">
        <v>3331</v>
      </c>
      <c r="B456" t="s">
        <v>3332</v>
      </c>
      <c r="C456" t="s">
        <v>20569</v>
      </c>
      <c r="D456" t="s">
        <v>3333</v>
      </c>
      <c r="E456" s="26" t="s">
        <v>20912</v>
      </c>
      <c r="F456" t="b">
        <v>1</v>
      </c>
      <c r="G456">
        <v>0.7</v>
      </c>
      <c r="H456" s="26" t="s">
        <v>512</v>
      </c>
      <c r="I456" s="26" t="s">
        <v>513</v>
      </c>
      <c r="J456">
        <v>0.14287202148493999</v>
      </c>
      <c r="K456" s="26" t="s">
        <v>123</v>
      </c>
      <c r="L456" s="26" t="s">
        <v>480</v>
      </c>
      <c r="M456" s="26" t="s">
        <v>125</v>
      </c>
      <c r="N456" s="26" t="s">
        <v>20913</v>
      </c>
    </row>
    <row r="457" spans="1:14" x14ac:dyDescent="0.25">
      <c r="A457" t="s">
        <v>3336</v>
      </c>
      <c r="B457" t="s">
        <v>3337</v>
      </c>
      <c r="C457" t="s">
        <v>20914</v>
      </c>
      <c r="D457" t="s">
        <v>3339</v>
      </c>
      <c r="E457" s="26" t="s">
        <v>20915</v>
      </c>
      <c r="F457" t="b">
        <v>1</v>
      </c>
      <c r="G457" s="26" t="s">
        <v>1448</v>
      </c>
      <c r="H457" s="26" t="s">
        <v>20916</v>
      </c>
      <c r="I457" s="26" t="s">
        <v>20917</v>
      </c>
      <c r="J457" s="26" t="s">
        <v>20918</v>
      </c>
      <c r="K457">
        <v>0.63157894736842102</v>
      </c>
      <c r="L457" s="26" t="s">
        <v>713</v>
      </c>
      <c r="M457">
        <v>0.63157894736842102</v>
      </c>
      <c r="N457" s="26" t="s">
        <v>20919</v>
      </c>
    </row>
    <row r="458" spans="1:14" x14ac:dyDescent="0.25">
      <c r="A458" t="s">
        <v>3342</v>
      </c>
      <c r="B458" t="s">
        <v>3343</v>
      </c>
      <c r="C458" t="s">
        <v>20920</v>
      </c>
      <c r="D458" t="s">
        <v>3345</v>
      </c>
      <c r="E458" s="26" t="s">
        <v>20921</v>
      </c>
      <c r="F458" t="b">
        <v>1</v>
      </c>
      <c r="G458" s="26" t="s">
        <v>71</v>
      </c>
      <c r="H458">
        <v>6.7419986246324198E-2</v>
      </c>
      <c r="I458" s="26" t="s">
        <v>242</v>
      </c>
      <c r="J458">
        <v>2.8187801576296401E-2</v>
      </c>
      <c r="K458" s="26" t="s">
        <v>274</v>
      </c>
      <c r="L458">
        <v>0</v>
      </c>
      <c r="M458" s="26" t="s">
        <v>1824</v>
      </c>
      <c r="N458" s="26" t="s">
        <v>20922</v>
      </c>
    </row>
    <row r="459" spans="1:14" x14ac:dyDescent="0.25">
      <c r="A459" t="s">
        <v>3348</v>
      </c>
      <c r="B459" t="s">
        <v>3349</v>
      </c>
      <c r="C459" t="s">
        <v>20923</v>
      </c>
      <c r="D459" t="s">
        <v>3351</v>
      </c>
      <c r="E459" s="26" t="s">
        <v>20924</v>
      </c>
      <c r="F459" t="b">
        <v>1</v>
      </c>
      <c r="G459" s="26" t="s">
        <v>156</v>
      </c>
      <c r="H459" s="26" t="s">
        <v>948</v>
      </c>
      <c r="I459" s="26" t="s">
        <v>949</v>
      </c>
      <c r="J459" s="26" t="s">
        <v>3047</v>
      </c>
      <c r="K459">
        <v>0.6</v>
      </c>
      <c r="L459" s="26" t="s">
        <v>135</v>
      </c>
      <c r="M459">
        <v>0.5</v>
      </c>
      <c r="N459">
        <v>0.42549344061949101</v>
      </c>
    </row>
    <row r="460" spans="1:14" x14ac:dyDescent="0.25">
      <c r="A460" t="s">
        <v>3355</v>
      </c>
      <c r="B460" t="s">
        <v>3356</v>
      </c>
      <c r="C460" t="s">
        <v>20925</v>
      </c>
      <c r="D460" t="s">
        <v>3358</v>
      </c>
      <c r="E460" s="26" t="s">
        <v>20926</v>
      </c>
      <c r="F460" t="b">
        <v>1</v>
      </c>
      <c r="G460">
        <v>0.6</v>
      </c>
      <c r="H460" s="26" t="s">
        <v>985</v>
      </c>
      <c r="I460" s="26" t="s">
        <v>1139</v>
      </c>
      <c r="J460" s="26" t="s">
        <v>1140</v>
      </c>
      <c r="K460" s="26" t="s">
        <v>123</v>
      </c>
      <c r="L460" s="26" t="s">
        <v>124</v>
      </c>
      <c r="M460" s="26" t="s">
        <v>125</v>
      </c>
      <c r="N460" s="26" t="s">
        <v>20927</v>
      </c>
    </row>
    <row r="461" spans="1:14" x14ac:dyDescent="0.25">
      <c r="A461" t="s">
        <v>3361</v>
      </c>
      <c r="B461" t="s">
        <v>3362</v>
      </c>
      <c r="C461" t="s">
        <v>19983</v>
      </c>
      <c r="D461" t="s">
        <v>3364</v>
      </c>
      <c r="E461" s="26" t="s">
        <v>20928</v>
      </c>
      <c r="F461" t="b">
        <v>1</v>
      </c>
      <c r="G461">
        <v>0.2</v>
      </c>
      <c r="H461">
        <v>4.7140452079103098E-2</v>
      </c>
      <c r="I461">
        <v>3.13631860789697E-2</v>
      </c>
      <c r="J461" s="26" t="s">
        <v>742</v>
      </c>
      <c r="K461" s="26" t="s">
        <v>91</v>
      </c>
      <c r="L461">
        <v>0</v>
      </c>
      <c r="M461" s="26" t="s">
        <v>91</v>
      </c>
      <c r="N461" s="26" t="s">
        <v>20929</v>
      </c>
    </row>
    <row r="462" spans="1:14" x14ac:dyDescent="0.25">
      <c r="A462" t="s">
        <v>3367</v>
      </c>
      <c r="B462" t="s">
        <v>3368</v>
      </c>
      <c r="C462" t="s">
        <v>20930</v>
      </c>
      <c r="D462" t="s">
        <v>3370</v>
      </c>
      <c r="E462" s="26" t="s">
        <v>20931</v>
      </c>
      <c r="F462" t="b">
        <v>1</v>
      </c>
      <c r="G462" s="26" t="s">
        <v>318</v>
      </c>
      <c r="H462" s="26" t="s">
        <v>449</v>
      </c>
      <c r="I462" s="26" t="s">
        <v>19596</v>
      </c>
      <c r="J462" s="26" t="s">
        <v>3498</v>
      </c>
      <c r="K462" s="26" t="s">
        <v>329</v>
      </c>
      <c r="L462" s="26" t="s">
        <v>180</v>
      </c>
      <c r="M462" s="26" t="s">
        <v>249</v>
      </c>
      <c r="N462" s="26" t="s">
        <v>20932</v>
      </c>
    </row>
    <row r="463" spans="1:14" x14ac:dyDescent="0.25">
      <c r="A463" t="s">
        <v>3373</v>
      </c>
      <c r="B463" t="s">
        <v>3374</v>
      </c>
      <c r="C463" t="s">
        <v>20933</v>
      </c>
      <c r="D463" t="s">
        <v>3376</v>
      </c>
      <c r="E463" s="26" t="s">
        <v>20934</v>
      </c>
      <c r="F463" t="b">
        <v>1</v>
      </c>
      <c r="G463" s="26" t="s">
        <v>302</v>
      </c>
      <c r="H463" s="26" t="s">
        <v>15070</v>
      </c>
      <c r="I463" s="26" t="s">
        <v>15071</v>
      </c>
      <c r="J463">
        <v>8.2631031822125903E-2</v>
      </c>
      <c r="K463" s="26" t="s">
        <v>555</v>
      </c>
      <c r="L463">
        <v>0</v>
      </c>
      <c r="M463" s="26" t="s">
        <v>555</v>
      </c>
      <c r="N463" s="26" t="s">
        <v>20935</v>
      </c>
    </row>
    <row r="464" spans="1:14" x14ac:dyDescent="0.25">
      <c r="A464" t="s">
        <v>3379</v>
      </c>
      <c r="B464" t="s">
        <v>3380</v>
      </c>
      <c r="C464" t="s">
        <v>20569</v>
      </c>
      <c r="D464" t="s">
        <v>3382</v>
      </c>
      <c r="E464">
        <v>0.55845206991919105</v>
      </c>
      <c r="F464" t="b">
        <v>1</v>
      </c>
      <c r="G464">
        <v>0.6</v>
      </c>
      <c r="H464" s="26" t="s">
        <v>710</v>
      </c>
      <c r="I464" s="26" t="s">
        <v>1903</v>
      </c>
      <c r="J464" s="26" t="s">
        <v>1904</v>
      </c>
      <c r="K464">
        <v>0.76190476190476197</v>
      </c>
      <c r="L464">
        <v>0.63157894736842102</v>
      </c>
      <c r="M464">
        <v>0.76190476190476197</v>
      </c>
      <c r="N464" s="26" t="s">
        <v>20936</v>
      </c>
    </row>
    <row r="465" spans="1:14" x14ac:dyDescent="0.25">
      <c r="A465" t="s">
        <v>3385</v>
      </c>
      <c r="B465" t="s">
        <v>3386</v>
      </c>
      <c r="C465" t="s">
        <v>20937</v>
      </c>
      <c r="D465" t="s">
        <v>3387</v>
      </c>
      <c r="E465" s="26" t="s">
        <v>20938</v>
      </c>
      <c r="F465" t="b">
        <v>1</v>
      </c>
      <c r="G465">
        <v>0.5</v>
      </c>
      <c r="H465" s="26" t="s">
        <v>224</v>
      </c>
      <c r="I465">
        <v>9.9160889510401903E-2</v>
      </c>
      <c r="J465">
        <v>5.63756031525929E-2</v>
      </c>
      <c r="K465" s="26" t="s">
        <v>929</v>
      </c>
      <c r="L465">
        <v>0.16</v>
      </c>
      <c r="M465" s="26" t="s">
        <v>2945</v>
      </c>
      <c r="N465" s="26" t="s">
        <v>20939</v>
      </c>
    </row>
    <row r="466" spans="1:14" x14ac:dyDescent="0.25">
      <c r="A466" t="s">
        <v>3390</v>
      </c>
      <c r="B466" t="s">
        <v>3391</v>
      </c>
      <c r="C466" t="s">
        <v>20940</v>
      </c>
      <c r="D466" t="s">
        <v>3393</v>
      </c>
      <c r="E466" s="26" t="s">
        <v>20941</v>
      </c>
      <c r="F466" t="b">
        <v>1</v>
      </c>
      <c r="G466" s="26" t="s">
        <v>71</v>
      </c>
      <c r="H466" s="26" t="s">
        <v>90</v>
      </c>
      <c r="I466">
        <v>8.16771334342202E-2</v>
      </c>
      <c r="J466">
        <v>5.0125787157390599E-2</v>
      </c>
      <c r="K466" s="26" t="s">
        <v>91</v>
      </c>
      <c r="L466">
        <v>0</v>
      </c>
      <c r="M466">
        <v>9.5238095238095205E-2</v>
      </c>
      <c r="N466" s="26" t="s">
        <v>20942</v>
      </c>
    </row>
    <row r="467" spans="1:14" x14ac:dyDescent="0.25">
      <c r="A467" t="s">
        <v>3396</v>
      </c>
      <c r="B467" t="s">
        <v>3397</v>
      </c>
      <c r="C467" t="s">
        <v>20943</v>
      </c>
      <c r="D467" t="s">
        <v>3399</v>
      </c>
      <c r="E467" s="26" t="s">
        <v>20944</v>
      </c>
      <c r="F467" t="b">
        <v>1</v>
      </c>
      <c r="G467">
        <v>0.7</v>
      </c>
      <c r="H467" s="26" t="s">
        <v>512</v>
      </c>
      <c r="I467" s="26" t="s">
        <v>513</v>
      </c>
      <c r="J467">
        <v>0.14287202148493999</v>
      </c>
      <c r="K467" s="26" t="s">
        <v>658</v>
      </c>
      <c r="L467" s="26" t="s">
        <v>91</v>
      </c>
      <c r="M467" s="26" t="s">
        <v>658</v>
      </c>
      <c r="N467" s="26" t="s">
        <v>20945</v>
      </c>
    </row>
    <row r="468" spans="1:14" x14ac:dyDescent="0.25">
      <c r="A468" t="s">
        <v>3402</v>
      </c>
      <c r="B468" t="s">
        <v>3403</v>
      </c>
      <c r="C468" t="s">
        <v>20946</v>
      </c>
      <c r="D468" t="s">
        <v>3405</v>
      </c>
      <c r="E468" s="26" t="s">
        <v>20947</v>
      </c>
      <c r="F468" t="b">
        <v>1</v>
      </c>
      <c r="G468">
        <v>0.5</v>
      </c>
      <c r="H468" s="26" t="s">
        <v>224</v>
      </c>
      <c r="I468">
        <v>9.9160889510401903E-2</v>
      </c>
      <c r="J468">
        <v>5.63756031525929E-2</v>
      </c>
      <c r="K468" s="26" t="s">
        <v>2945</v>
      </c>
      <c r="L468">
        <v>0.08</v>
      </c>
      <c r="M468" s="26" t="s">
        <v>135</v>
      </c>
      <c r="N468" s="26" t="s">
        <v>20948</v>
      </c>
    </row>
    <row r="469" spans="1:14" x14ac:dyDescent="0.25">
      <c r="A469" t="s">
        <v>3408</v>
      </c>
      <c r="B469" t="s">
        <v>3409</v>
      </c>
      <c r="C469" t="s">
        <v>20949</v>
      </c>
      <c r="D469" t="s">
        <v>3411</v>
      </c>
      <c r="E469" s="26" t="s">
        <v>20950</v>
      </c>
      <c r="F469" t="b">
        <v>1</v>
      </c>
      <c r="G469">
        <v>0.7</v>
      </c>
      <c r="H469">
        <v>0.55777335102271697</v>
      </c>
      <c r="I469" s="26" t="s">
        <v>1950</v>
      </c>
      <c r="J469" s="26" t="s">
        <v>1951</v>
      </c>
      <c r="K469" s="26" t="s">
        <v>123</v>
      </c>
      <c r="L469" s="26" t="s">
        <v>124</v>
      </c>
      <c r="M469" s="26" t="s">
        <v>123</v>
      </c>
      <c r="N469" s="26" t="s">
        <v>20951</v>
      </c>
    </row>
    <row r="470" spans="1:14" x14ac:dyDescent="0.25">
      <c r="A470" t="s">
        <v>3414</v>
      </c>
      <c r="B470" t="s">
        <v>3415</v>
      </c>
      <c r="C470" t="s">
        <v>20804</v>
      </c>
      <c r="D470" t="s">
        <v>3417</v>
      </c>
      <c r="E470" s="26" t="s">
        <v>20952</v>
      </c>
      <c r="F470" t="b">
        <v>1</v>
      </c>
      <c r="G470">
        <v>0.9</v>
      </c>
      <c r="H470" s="26" t="s">
        <v>20699</v>
      </c>
      <c r="I470">
        <v>0.88896027322761495</v>
      </c>
      <c r="J470" s="26" t="s">
        <v>20700</v>
      </c>
      <c r="K470">
        <v>1</v>
      </c>
      <c r="L470">
        <v>1</v>
      </c>
      <c r="M470">
        <v>1</v>
      </c>
      <c r="N470" s="26" t="s">
        <v>20953</v>
      </c>
    </row>
    <row r="471" spans="1:14" x14ac:dyDescent="0.25">
      <c r="A471" t="s">
        <v>3420</v>
      </c>
      <c r="B471" t="s">
        <v>3421</v>
      </c>
      <c r="C471" t="s">
        <v>20954</v>
      </c>
      <c r="D471" t="s">
        <v>3423</v>
      </c>
      <c r="E471" s="26" t="s">
        <v>20955</v>
      </c>
      <c r="F471" t="b">
        <v>1</v>
      </c>
      <c r="G471">
        <v>0.8</v>
      </c>
      <c r="H471" s="26" t="s">
        <v>8189</v>
      </c>
      <c r="I471" s="26" t="s">
        <v>8190</v>
      </c>
      <c r="J471" s="26" t="s">
        <v>8191</v>
      </c>
      <c r="K471" s="26" t="s">
        <v>593</v>
      </c>
      <c r="L471" s="26" t="s">
        <v>92</v>
      </c>
      <c r="M471" s="26" t="s">
        <v>593</v>
      </c>
      <c r="N471" s="26" t="s">
        <v>20956</v>
      </c>
    </row>
    <row r="472" spans="1:14" x14ac:dyDescent="0.25">
      <c r="A472" t="s">
        <v>3425</v>
      </c>
      <c r="B472" t="s">
        <v>3426</v>
      </c>
      <c r="C472" t="s">
        <v>20957</v>
      </c>
      <c r="D472" t="s">
        <v>3428</v>
      </c>
      <c r="E472" s="26" t="s">
        <v>20958</v>
      </c>
      <c r="F472" t="b">
        <v>1</v>
      </c>
      <c r="G472" s="26" t="s">
        <v>1868</v>
      </c>
      <c r="H472" s="26" t="s">
        <v>4278</v>
      </c>
      <c r="I472">
        <v>7.4579449042668403E-2</v>
      </c>
      <c r="J472">
        <v>4.57698921576256E-2</v>
      </c>
      <c r="K472" s="26" t="s">
        <v>294</v>
      </c>
      <c r="L472">
        <v>0</v>
      </c>
      <c r="M472" s="26" t="s">
        <v>294</v>
      </c>
      <c r="N472" s="26" t="s">
        <v>20959</v>
      </c>
    </row>
    <row r="473" spans="1:14" x14ac:dyDescent="0.25">
      <c r="A473" t="s">
        <v>3432</v>
      </c>
      <c r="B473" t="s">
        <v>3433</v>
      </c>
      <c r="C473" t="s">
        <v>20960</v>
      </c>
      <c r="D473" t="s">
        <v>3435</v>
      </c>
      <c r="E473" s="26" t="s">
        <v>20961</v>
      </c>
      <c r="F473" t="b">
        <v>1</v>
      </c>
      <c r="G473" s="26" t="s">
        <v>99</v>
      </c>
      <c r="H473" s="26" t="s">
        <v>100</v>
      </c>
      <c r="I473" s="26" t="s">
        <v>101</v>
      </c>
      <c r="J473" s="26" t="s">
        <v>102</v>
      </c>
      <c r="K473" s="26" t="s">
        <v>787</v>
      </c>
      <c r="L473" s="26" t="s">
        <v>92</v>
      </c>
      <c r="M473" s="26" t="s">
        <v>463</v>
      </c>
      <c r="N473" s="26" t="s">
        <v>20962</v>
      </c>
    </row>
    <row r="474" spans="1:14" x14ac:dyDescent="0.25">
      <c r="A474" t="s">
        <v>3441</v>
      </c>
      <c r="B474" t="s">
        <v>3442</v>
      </c>
      <c r="C474" t="s">
        <v>20569</v>
      </c>
      <c r="D474" t="s">
        <v>3444</v>
      </c>
      <c r="E474" s="26" t="s">
        <v>20963</v>
      </c>
      <c r="F474" t="b">
        <v>1</v>
      </c>
      <c r="G474">
        <v>0.7</v>
      </c>
      <c r="H474">
        <v>0.55777335102271697</v>
      </c>
      <c r="I474" s="26" t="s">
        <v>1062</v>
      </c>
      <c r="J474" s="26" t="s">
        <v>1063</v>
      </c>
      <c r="K474">
        <v>0.5</v>
      </c>
      <c r="L474" s="26" t="s">
        <v>227</v>
      </c>
      <c r="M474" s="26" t="s">
        <v>1370</v>
      </c>
      <c r="N474" s="26" t="s">
        <v>20964</v>
      </c>
    </row>
    <row r="475" spans="1:14" x14ac:dyDescent="0.25">
      <c r="A475" t="s">
        <v>3450</v>
      </c>
      <c r="B475" t="s">
        <v>3451</v>
      </c>
      <c r="C475" t="s">
        <v>20965</v>
      </c>
      <c r="D475" t="s">
        <v>3452</v>
      </c>
      <c r="E475" s="26" t="s">
        <v>20966</v>
      </c>
      <c r="F475" t="b">
        <v>1</v>
      </c>
      <c r="G475" s="26" t="s">
        <v>99</v>
      </c>
      <c r="H475" s="26" t="s">
        <v>1966</v>
      </c>
      <c r="I475" s="26" t="s">
        <v>3634</v>
      </c>
      <c r="J475">
        <v>6.4841150713976406E-2</v>
      </c>
      <c r="K475" s="26" t="s">
        <v>659</v>
      </c>
      <c r="L475" s="26" t="s">
        <v>91</v>
      </c>
      <c r="M475" s="26" t="s">
        <v>659</v>
      </c>
      <c r="N475" s="26" t="s">
        <v>20967</v>
      </c>
    </row>
    <row r="476" spans="1:14" x14ac:dyDescent="0.25">
      <c r="A476" t="s">
        <v>3455</v>
      </c>
      <c r="B476" t="s">
        <v>3456</v>
      </c>
      <c r="C476" t="s">
        <v>20968</v>
      </c>
      <c r="D476" t="s">
        <v>3458</v>
      </c>
      <c r="E476" s="26" t="s">
        <v>20969</v>
      </c>
      <c r="F476" t="b">
        <v>1</v>
      </c>
      <c r="G476">
        <v>0.5</v>
      </c>
      <c r="H476" s="26" t="s">
        <v>180</v>
      </c>
      <c r="I476" s="26" t="s">
        <v>1487</v>
      </c>
      <c r="J476">
        <v>6.6740947190414804E-2</v>
      </c>
      <c r="K476" s="26" t="s">
        <v>160</v>
      </c>
      <c r="L476" s="26" t="s">
        <v>236</v>
      </c>
      <c r="M476">
        <v>0.38095238095238099</v>
      </c>
      <c r="N476">
        <v>0.24361159645376301</v>
      </c>
    </row>
    <row r="477" spans="1:14" x14ac:dyDescent="0.25">
      <c r="A477" t="s">
        <v>3461</v>
      </c>
      <c r="B477" t="s">
        <v>3462</v>
      </c>
      <c r="C477" t="s">
        <v>20569</v>
      </c>
      <c r="D477" t="s">
        <v>3464</v>
      </c>
      <c r="E477" s="26" t="s">
        <v>20970</v>
      </c>
      <c r="F477" t="b">
        <v>1</v>
      </c>
      <c r="G477">
        <v>0.6</v>
      </c>
      <c r="H477" s="26" t="s">
        <v>421</v>
      </c>
      <c r="I477" s="26" t="s">
        <v>1111</v>
      </c>
      <c r="J477" s="26" t="s">
        <v>1112</v>
      </c>
      <c r="K477" s="26" t="s">
        <v>132</v>
      </c>
      <c r="L477" s="26" t="s">
        <v>311</v>
      </c>
      <c r="M477" s="26" t="s">
        <v>132</v>
      </c>
      <c r="N477" s="26" t="s">
        <v>20971</v>
      </c>
    </row>
    <row r="478" spans="1:14" x14ac:dyDescent="0.25">
      <c r="A478" t="s">
        <v>3467</v>
      </c>
      <c r="B478" t="s">
        <v>3468</v>
      </c>
      <c r="C478" t="s">
        <v>20972</v>
      </c>
      <c r="D478" t="s">
        <v>3470</v>
      </c>
      <c r="E478" s="26" t="s">
        <v>20973</v>
      </c>
      <c r="F478" t="b">
        <v>1</v>
      </c>
      <c r="G478">
        <v>0.4</v>
      </c>
      <c r="H478" s="26" t="s">
        <v>722</v>
      </c>
      <c r="I478">
        <v>8.4286898479314296E-2</v>
      </c>
      <c r="J478">
        <v>5.3077121710724401E-2</v>
      </c>
      <c r="K478" s="26" t="s">
        <v>951</v>
      </c>
      <c r="L478" s="26" t="s">
        <v>227</v>
      </c>
      <c r="M478" s="26" t="s">
        <v>951</v>
      </c>
      <c r="N478" s="26" t="s">
        <v>20974</v>
      </c>
    </row>
    <row r="479" spans="1:14" x14ac:dyDescent="0.25">
      <c r="A479" t="s">
        <v>3473</v>
      </c>
      <c r="B479" t="s">
        <v>3474</v>
      </c>
      <c r="C479" t="s">
        <v>20895</v>
      </c>
      <c r="D479" t="s">
        <v>3476</v>
      </c>
      <c r="E479">
        <v>0.93818900400984095</v>
      </c>
      <c r="F479" t="b">
        <v>1</v>
      </c>
      <c r="G479" s="26" t="s">
        <v>114</v>
      </c>
      <c r="H479" s="26" t="s">
        <v>8045</v>
      </c>
      <c r="I479">
        <v>9.4815146433133199E-2</v>
      </c>
      <c r="J479">
        <v>6.0307253604077599E-2</v>
      </c>
      <c r="K479" s="26" t="s">
        <v>1007</v>
      </c>
      <c r="L479">
        <v>0</v>
      </c>
      <c r="M479" s="26" t="s">
        <v>1007</v>
      </c>
      <c r="N479" s="26" t="s">
        <v>20975</v>
      </c>
    </row>
    <row r="480" spans="1:14" x14ac:dyDescent="0.25">
      <c r="A480" t="s">
        <v>3481</v>
      </c>
      <c r="B480" t="s">
        <v>3482</v>
      </c>
      <c r="C480" t="s">
        <v>20976</v>
      </c>
      <c r="D480" t="s">
        <v>3484</v>
      </c>
      <c r="E480" s="26" t="s">
        <v>20977</v>
      </c>
      <c r="F480" t="b">
        <v>1</v>
      </c>
      <c r="G480" s="26" t="s">
        <v>201</v>
      </c>
      <c r="H480">
        <v>5.2223296786709297E-2</v>
      </c>
      <c r="I480">
        <v>3.22767946980888E-2</v>
      </c>
      <c r="J480" s="26" t="s">
        <v>2487</v>
      </c>
      <c r="K480" s="26" t="s">
        <v>73</v>
      </c>
      <c r="L480">
        <v>0</v>
      </c>
      <c r="M480" s="26" t="s">
        <v>73</v>
      </c>
      <c r="N480" s="26" t="s">
        <v>20978</v>
      </c>
    </row>
    <row r="481" spans="1:14" x14ac:dyDescent="0.25">
      <c r="A481" t="s">
        <v>3487</v>
      </c>
      <c r="B481" t="s">
        <v>3488</v>
      </c>
      <c r="C481" t="s">
        <v>20979</v>
      </c>
      <c r="D481" t="s">
        <v>3490</v>
      </c>
      <c r="E481" s="26" t="s">
        <v>20980</v>
      </c>
      <c r="F481" t="b">
        <v>1</v>
      </c>
      <c r="G481" s="26" t="s">
        <v>180</v>
      </c>
      <c r="H481" s="26" t="s">
        <v>1321</v>
      </c>
      <c r="I481">
        <v>8.6742173167785694E-2</v>
      </c>
      <c r="J481">
        <v>5.0941107963396397E-2</v>
      </c>
      <c r="K481">
        <v>0.38095238095238099</v>
      </c>
      <c r="L481" s="26" t="s">
        <v>236</v>
      </c>
      <c r="M481">
        <v>0.38095238095238099</v>
      </c>
      <c r="N481" s="26" t="s">
        <v>20981</v>
      </c>
    </row>
    <row r="482" spans="1:14" x14ac:dyDescent="0.25">
      <c r="A482" t="s">
        <v>3493</v>
      </c>
      <c r="B482" t="s">
        <v>3494</v>
      </c>
      <c r="C482" t="s">
        <v>20982</v>
      </c>
      <c r="D482" t="s">
        <v>3496</v>
      </c>
      <c r="E482" s="26" t="s">
        <v>20983</v>
      </c>
      <c r="F482" t="b">
        <v>1</v>
      </c>
      <c r="G482">
        <v>0.4</v>
      </c>
      <c r="H482" s="26" t="s">
        <v>470</v>
      </c>
      <c r="I482" s="26" t="s">
        <v>649</v>
      </c>
      <c r="J482" s="26" t="s">
        <v>650</v>
      </c>
      <c r="K482">
        <v>0.3</v>
      </c>
      <c r="L482">
        <v>0</v>
      </c>
      <c r="M482" s="26" t="s">
        <v>951</v>
      </c>
      <c r="N482" s="26" t="s">
        <v>20984</v>
      </c>
    </row>
    <row r="483" spans="1:14" x14ac:dyDescent="0.25">
      <c r="A483" t="s">
        <v>3500</v>
      </c>
      <c r="B483" t="s">
        <v>3501</v>
      </c>
      <c r="C483" t="s">
        <v>20985</v>
      </c>
      <c r="D483" t="s">
        <v>3503</v>
      </c>
      <c r="E483" s="26" t="s">
        <v>20986</v>
      </c>
      <c r="F483" t="b">
        <v>1</v>
      </c>
      <c r="G483">
        <v>0.3</v>
      </c>
      <c r="H483" s="26" t="s">
        <v>2700</v>
      </c>
      <c r="I483">
        <v>7.6653200071956001E-2</v>
      </c>
      <c r="J483">
        <v>4.9393827371153699E-2</v>
      </c>
      <c r="K483" s="26" t="s">
        <v>125</v>
      </c>
      <c r="L483" s="26" t="s">
        <v>124</v>
      </c>
      <c r="M483" s="26" t="s">
        <v>125</v>
      </c>
      <c r="N483" s="26" t="s">
        <v>20987</v>
      </c>
    </row>
    <row r="484" spans="1:14" x14ac:dyDescent="0.25">
      <c r="A484" t="s">
        <v>3506</v>
      </c>
      <c r="B484" t="s">
        <v>3507</v>
      </c>
      <c r="C484" t="s">
        <v>20988</v>
      </c>
      <c r="D484" t="s">
        <v>3508</v>
      </c>
      <c r="E484" s="26" t="s">
        <v>20989</v>
      </c>
      <c r="F484" t="b">
        <v>1</v>
      </c>
      <c r="G484" s="26" t="s">
        <v>73</v>
      </c>
      <c r="H484" s="26" t="s">
        <v>634</v>
      </c>
      <c r="I484">
        <v>9.5380606899712603E-2</v>
      </c>
      <c r="J484">
        <v>5.63756031525929E-2</v>
      </c>
      <c r="K484" s="26" t="s">
        <v>294</v>
      </c>
      <c r="L484">
        <v>9.5238095238095205E-2</v>
      </c>
      <c r="M484" s="26" t="s">
        <v>294</v>
      </c>
      <c r="N484" s="26" t="s">
        <v>20990</v>
      </c>
    </row>
    <row r="485" spans="1:14" x14ac:dyDescent="0.25">
      <c r="A485" t="s">
        <v>3511</v>
      </c>
      <c r="B485" t="s">
        <v>3512</v>
      </c>
      <c r="C485" t="s">
        <v>20991</v>
      </c>
      <c r="D485" t="s">
        <v>3514</v>
      </c>
      <c r="E485" s="26" t="s">
        <v>20992</v>
      </c>
      <c r="F485" t="b">
        <v>1</v>
      </c>
      <c r="G485" s="26" t="s">
        <v>378</v>
      </c>
      <c r="H485" s="26" t="s">
        <v>619</v>
      </c>
      <c r="I485" s="26" t="s">
        <v>20993</v>
      </c>
      <c r="J485" s="26" t="s">
        <v>20994</v>
      </c>
      <c r="K485" s="26" t="s">
        <v>1448</v>
      </c>
      <c r="L485">
        <v>0.25</v>
      </c>
      <c r="M485" s="26" t="s">
        <v>1448</v>
      </c>
      <c r="N485" s="26" t="s">
        <v>20995</v>
      </c>
    </row>
    <row r="486" spans="1:14" x14ac:dyDescent="0.25">
      <c r="A486" t="s">
        <v>3517</v>
      </c>
      <c r="B486" t="s">
        <v>3518</v>
      </c>
      <c r="C486" t="s">
        <v>20996</v>
      </c>
      <c r="D486" t="s">
        <v>3520</v>
      </c>
      <c r="E486" s="26" t="s">
        <v>20997</v>
      </c>
      <c r="F486" t="b">
        <v>1</v>
      </c>
      <c r="G486" s="26" t="s">
        <v>99</v>
      </c>
      <c r="H486" s="26" t="s">
        <v>1966</v>
      </c>
      <c r="I486" s="26" t="s">
        <v>1967</v>
      </c>
      <c r="J486" s="26" t="s">
        <v>70</v>
      </c>
      <c r="K486" s="26" t="s">
        <v>132</v>
      </c>
      <c r="L486" s="26" t="s">
        <v>311</v>
      </c>
      <c r="M486" s="26" t="s">
        <v>132</v>
      </c>
      <c r="N486" s="26" t="s">
        <v>20998</v>
      </c>
    </row>
    <row r="487" spans="1:14" x14ac:dyDescent="0.25">
      <c r="A487" t="s">
        <v>3523</v>
      </c>
      <c r="B487" t="s">
        <v>3524</v>
      </c>
      <c r="C487" t="s">
        <v>20999</v>
      </c>
      <c r="D487" t="s">
        <v>3526</v>
      </c>
      <c r="E487" s="26" t="s">
        <v>21000</v>
      </c>
      <c r="F487" t="b">
        <v>1</v>
      </c>
      <c r="G487">
        <v>0.5</v>
      </c>
      <c r="H487" s="26" t="s">
        <v>224</v>
      </c>
      <c r="I487" s="26" t="s">
        <v>225</v>
      </c>
      <c r="J487" s="26" t="s">
        <v>226</v>
      </c>
      <c r="K487" s="26" t="s">
        <v>1076</v>
      </c>
      <c r="L487">
        <v>0</v>
      </c>
      <c r="M487" s="26" t="s">
        <v>1076</v>
      </c>
      <c r="N487" s="26" t="s">
        <v>21001</v>
      </c>
    </row>
    <row r="488" spans="1:14" x14ac:dyDescent="0.25">
      <c r="A488" t="s">
        <v>3529</v>
      </c>
      <c r="B488" t="s">
        <v>3530</v>
      </c>
      <c r="C488" t="s">
        <v>21002</v>
      </c>
      <c r="D488" t="s">
        <v>3532</v>
      </c>
      <c r="E488" s="26" t="s">
        <v>21003</v>
      </c>
      <c r="F488" t="b">
        <v>1</v>
      </c>
      <c r="G488" s="26" t="s">
        <v>132</v>
      </c>
      <c r="H488" s="26" t="s">
        <v>234</v>
      </c>
      <c r="I488">
        <v>8.6742173167785694E-2</v>
      </c>
      <c r="J488" s="26" t="s">
        <v>235</v>
      </c>
      <c r="K488">
        <v>9.9999999999999895E-2</v>
      </c>
      <c r="L488">
        <v>0</v>
      </c>
      <c r="M488">
        <v>9.9999999999999895E-2</v>
      </c>
      <c r="N488" s="26" t="s">
        <v>21004</v>
      </c>
    </row>
    <row r="489" spans="1:14" x14ac:dyDescent="0.25">
      <c r="A489" t="s">
        <v>3535</v>
      </c>
      <c r="B489" t="s">
        <v>3536</v>
      </c>
      <c r="C489" t="s">
        <v>21005</v>
      </c>
      <c r="D489" t="s">
        <v>3538</v>
      </c>
      <c r="E489" s="26" t="s">
        <v>21006</v>
      </c>
      <c r="F489" t="b">
        <v>1</v>
      </c>
      <c r="G489" s="26" t="s">
        <v>378</v>
      </c>
      <c r="H489" s="26" t="s">
        <v>619</v>
      </c>
      <c r="I489" s="26" t="s">
        <v>620</v>
      </c>
      <c r="J489">
        <v>8.2487200063996097E-2</v>
      </c>
      <c r="K489" s="26" t="s">
        <v>236</v>
      </c>
      <c r="L489" s="26" t="s">
        <v>124</v>
      </c>
      <c r="M489" s="26" t="s">
        <v>236</v>
      </c>
      <c r="N489" s="26" t="s">
        <v>21007</v>
      </c>
    </row>
    <row r="490" spans="1:14" x14ac:dyDescent="0.25">
      <c r="A490" t="s">
        <v>3541</v>
      </c>
      <c r="B490" t="s">
        <v>3542</v>
      </c>
      <c r="C490" t="s">
        <v>21008</v>
      </c>
      <c r="D490" t="s">
        <v>3544</v>
      </c>
      <c r="E490">
        <v>0.687391090739496</v>
      </c>
      <c r="F490" t="b">
        <v>1</v>
      </c>
      <c r="G490" s="26" t="s">
        <v>3801</v>
      </c>
      <c r="H490" s="26" t="s">
        <v>5137</v>
      </c>
      <c r="I490" s="26" t="s">
        <v>5138</v>
      </c>
      <c r="J490" s="26" t="s">
        <v>5139</v>
      </c>
      <c r="K490">
        <v>0.6</v>
      </c>
      <c r="L490" s="26" t="s">
        <v>423</v>
      </c>
      <c r="M490">
        <v>0.6</v>
      </c>
      <c r="N490" s="26" t="s">
        <v>21009</v>
      </c>
    </row>
    <row r="491" spans="1:14" x14ac:dyDescent="0.25">
      <c r="A491" t="s">
        <v>3547</v>
      </c>
      <c r="B491" t="s">
        <v>3548</v>
      </c>
      <c r="C491" t="s">
        <v>21010</v>
      </c>
      <c r="D491" t="s">
        <v>3550</v>
      </c>
      <c r="E491" s="26" t="s">
        <v>21011</v>
      </c>
      <c r="F491" t="b">
        <v>1</v>
      </c>
      <c r="G491" s="26" t="s">
        <v>67</v>
      </c>
      <c r="H491">
        <v>0.50452497910951299</v>
      </c>
      <c r="I491" s="26" t="s">
        <v>414</v>
      </c>
      <c r="J491" s="26" t="s">
        <v>415</v>
      </c>
      <c r="K491" s="26" t="s">
        <v>136</v>
      </c>
      <c r="L491">
        <v>0</v>
      </c>
      <c r="M491" s="26" t="s">
        <v>311</v>
      </c>
      <c r="N491" s="26" t="s">
        <v>21012</v>
      </c>
    </row>
    <row r="492" spans="1:14" x14ac:dyDescent="0.25">
      <c r="A492" t="s">
        <v>3554</v>
      </c>
      <c r="B492" t="s">
        <v>3555</v>
      </c>
      <c r="C492" t="s">
        <v>21013</v>
      </c>
      <c r="D492" t="s">
        <v>3557</v>
      </c>
      <c r="E492" s="26" t="s">
        <v>21014</v>
      </c>
      <c r="F492" t="b">
        <v>1</v>
      </c>
      <c r="G492" s="26" t="s">
        <v>302</v>
      </c>
      <c r="H492" s="26" t="s">
        <v>8967</v>
      </c>
      <c r="I492">
        <v>6.3283296441575307E-2</v>
      </c>
      <c r="J492" s="26" t="s">
        <v>8968</v>
      </c>
      <c r="K492">
        <v>0.32</v>
      </c>
      <c r="L492">
        <v>8.6956521739130405E-2</v>
      </c>
      <c r="M492">
        <v>0.32</v>
      </c>
      <c r="N492" s="26" t="s">
        <v>21015</v>
      </c>
    </row>
    <row r="493" spans="1:14" x14ac:dyDescent="0.25">
      <c r="A493" t="s">
        <v>3560</v>
      </c>
      <c r="B493" t="s">
        <v>3561</v>
      </c>
      <c r="C493" t="s">
        <v>21016</v>
      </c>
      <c r="D493" t="s">
        <v>3563</v>
      </c>
      <c r="E493" s="26" t="s">
        <v>21017</v>
      </c>
      <c r="F493" t="b">
        <v>1</v>
      </c>
      <c r="G493" s="26" t="s">
        <v>132</v>
      </c>
      <c r="H493">
        <v>7.3854894587599598E-2</v>
      </c>
      <c r="I493" s="26" t="s">
        <v>642</v>
      </c>
      <c r="J493">
        <v>2.9502343631963999E-2</v>
      </c>
      <c r="K493">
        <v>9.5238095238095205E-2</v>
      </c>
      <c r="L493">
        <v>0</v>
      </c>
      <c r="M493">
        <v>9.5238095238095205E-2</v>
      </c>
      <c r="N493" s="26" t="s">
        <v>21018</v>
      </c>
    </row>
    <row r="494" spans="1:14" x14ac:dyDescent="0.25">
      <c r="A494" t="s">
        <v>3569</v>
      </c>
      <c r="B494" t="s">
        <v>3570</v>
      </c>
      <c r="C494" t="s">
        <v>21019</v>
      </c>
      <c r="D494" t="s">
        <v>3572</v>
      </c>
      <c r="E494" s="26" t="s">
        <v>21020</v>
      </c>
      <c r="F494" t="b">
        <v>1</v>
      </c>
      <c r="G494">
        <v>0.7</v>
      </c>
      <c r="H494">
        <v>0.55777335102271697</v>
      </c>
      <c r="I494" s="26" t="s">
        <v>1062</v>
      </c>
      <c r="J494" s="26" t="s">
        <v>1063</v>
      </c>
      <c r="K494" s="26" t="s">
        <v>123</v>
      </c>
      <c r="L494" s="26" t="s">
        <v>480</v>
      </c>
      <c r="M494" s="26" t="s">
        <v>123</v>
      </c>
      <c r="N494" s="26" t="s">
        <v>21021</v>
      </c>
    </row>
    <row r="495" spans="1:14" x14ac:dyDescent="0.25">
      <c r="A495" t="s">
        <v>3576</v>
      </c>
      <c r="B495" t="s">
        <v>3577</v>
      </c>
      <c r="C495" t="s">
        <v>21022</v>
      </c>
      <c r="D495" t="s">
        <v>3579</v>
      </c>
      <c r="E495" s="26" t="s">
        <v>21023</v>
      </c>
      <c r="F495" t="b">
        <v>1</v>
      </c>
      <c r="G495" s="26" t="s">
        <v>156</v>
      </c>
      <c r="H495" s="26" t="s">
        <v>902</v>
      </c>
      <c r="I495" s="26" t="s">
        <v>903</v>
      </c>
      <c r="J495">
        <v>0.46924700641056</v>
      </c>
      <c r="K495" s="26" t="s">
        <v>605</v>
      </c>
      <c r="L495">
        <v>0.38095238095238099</v>
      </c>
      <c r="M495" s="26" t="s">
        <v>795</v>
      </c>
      <c r="N495" s="26" t="s">
        <v>21024</v>
      </c>
    </row>
    <row r="496" spans="1:14" x14ac:dyDescent="0.25">
      <c r="A496" t="s">
        <v>3582</v>
      </c>
      <c r="B496" t="s">
        <v>3583</v>
      </c>
      <c r="C496" t="s">
        <v>21025</v>
      </c>
      <c r="D496" t="s">
        <v>3584</v>
      </c>
      <c r="E496" s="26" t="s">
        <v>21026</v>
      </c>
      <c r="F496" t="b">
        <v>1</v>
      </c>
      <c r="G496" s="26" t="s">
        <v>1090</v>
      </c>
      <c r="H496" s="26" t="s">
        <v>759</v>
      </c>
      <c r="I496">
        <v>0.54319947135329405</v>
      </c>
      <c r="J496" s="26" t="s">
        <v>17479</v>
      </c>
      <c r="K496" s="26" t="s">
        <v>83</v>
      </c>
      <c r="L496">
        <v>9.5238095238095205E-2</v>
      </c>
      <c r="M496" s="26" t="s">
        <v>83</v>
      </c>
      <c r="N496" s="26" t="s">
        <v>21027</v>
      </c>
    </row>
    <row r="497" spans="1:14" x14ac:dyDescent="0.25">
      <c r="A497" t="s">
        <v>3586</v>
      </c>
      <c r="B497" t="s">
        <v>3587</v>
      </c>
      <c r="C497" t="s">
        <v>21028</v>
      </c>
      <c r="D497" t="s">
        <v>3589</v>
      </c>
      <c r="E497" s="26" t="s">
        <v>21029</v>
      </c>
      <c r="F497" t="b">
        <v>1</v>
      </c>
      <c r="G497">
        <v>0</v>
      </c>
      <c r="H497">
        <v>0</v>
      </c>
      <c r="I497">
        <v>0</v>
      </c>
      <c r="J497">
        <v>0</v>
      </c>
      <c r="K497">
        <v>0.6</v>
      </c>
      <c r="L497" s="26" t="s">
        <v>1007</v>
      </c>
      <c r="M497">
        <v>0.5</v>
      </c>
      <c r="N497" s="26" t="s">
        <v>21030</v>
      </c>
    </row>
    <row r="498" spans="1:14" x14ac:dyDescent="0.25">
      <c r="A498" t="s">
        <v>3595</v>
      </c>
      <c r="B498" t="s">
        <v>3596</v>
      </c>
      <c r="C498" t="s">
        <v>21031</v>
      </c>
      <c r="D498" t="s">
        <v>3598</v>
      </c>
      <c r="E498" s="26" t="s">
        <v>21032</v>
      </c>
      <c r="F498" t="b">
        <v>1</v>
      </c>
      <c r="G498" s="26" t="s">
        <v>378</v>
      </c>
      <c r="H498" s="26" t="s">
        <v>379</v>
      </c>
      <c r="I498" s="26" t="s">
        <v>1042</v>
      </c>
      <c r="J498" s="26" t="s">
        <v>20890</v>
      </c>
      <c r="K498" s="26" t="s">
        <v>125</v>
      </c>
      <c r="L498" s="26" t="s">
        <v>124</v>
      </c>
      <c r="M498" s="26" t="s">
        <v>125</v>
      </c>
      <c r="N498" s="26" t="s">
        <v>21033</v>
      </c>
    </row>
    <row r="499" spans="1:14" x14ac:dyDescent="0.25">
      <c r="A499" t="s">
        <v>3601</v>
      </c>
      <c r="B499" t="s">
        <v>3602</v>
      </c>
      <c r="C499" t="s">
        <v>21034</v>
      </c>
      <c r="D499" t="s">
        <v>3604</v>
      </c>
      <c r="E499" s="26" t="s">
        <v>21035</v>
      </c>
      <c r="F499" t="b">
        <v>1</v>
      </c>
      <c r="G499" s="26" t="s">
        <v>681</v>
      </c>
      <c r="H499" s="26" t="s">
        <v>682</v>
      </c>
      <c r="I499" s="26" t="s">
        <v>683</v>
      </c>
      <c r="J499">
        <v>0.587728372510532</v>
      </c>
      <c r="K499">
        <v>0.64</v>
      </c>
      <c r="L499" s="26" t="s">
        <v>987</v>
      </c>
      <c r="M499">
        <v>0.56000000000000005</v>
      </c>
      <c r="N499" s="26" t="s">
        <v>21036</v>
      </c>
    </row>
    <row r="500" spans="1:14" x14ac:dyDescent="0.25">
      <c r="A500" t="s">
        <v>3607</v>
      </c>
      <c r="B500" t="s">
        <v>3608</v>
      </c>
      <c r="C500" t="s">
        <v>21037</v>
      </c>
      <c r="D500" t="s">
        <v>3610</v>
      </c>
      <c r="E500" s="26" t="s">
        <v>21038</v>
      </c>
      <c r="F500" t="b">
        <v>1</v>
      </c>
      <c r="G500" s="26" t="s">
        <v>6105</v>
      </c>
      <c r="H500" s="26" t="s">
        <v>110</v>
      </c>
      <c r="I500" s="26" t="s">
        <v>21039</v>
      </c>
      <c r="J500" s="26" t="s">
        <v>21040</v>
      </c>
      <c r="K500">
        <v>0.6</v>
      </c>
      <c r="L500" s="26" t="s">
        <v>382</v>
      </c>
      <c r="M500">
        <v>0.6</v>
      </c>
      <c r="N500" s="26" t="s">
        <v>21041</v>
      </c>
    </row>
    <row r="501" spans="1:14" x14ac:dyDescent="0.25">
      <c r="A501" t="s">
        <v>3613</v>
      </c>
      <c r="B501" t="s">
        <v>3614</v>
      </c>
      <c r="C501" t="s">
        <v>21042</v>
      </c>
      <c r="D501" t="s">
        <v>3616</v>
      </c>
      <c r="E501" s="26" t="s">
        <v>21043</v>
      </c>
      <c r="F501" t="b">
        <v>1</v>
      </c>
      <c r="G501" s="26" t="s">
        <v>2554</v>
      </c>
      <c r="H501" s="26" t="s">
        <v>3110</v>
      </c>
      <c r="I501" s="26" t="s">
        <v>3294</v>
      </c>
      <c r="J501" s="26" t="s">
        <v>21044</v>
      </c>
      <c r="K501" s="26" t="s">
        <v>659</v>
      </c>
      <c r="L501" s="26" t="s">
        <v>91</v>
      </c>
      <c r="M501" s="26" t="s">
        <v>659</v>
      </c>
      <c r="N501" s="26" t="s">
        <v>21045</v>
      </c>
    </row>
    <row r="502" spans="1:14" x14ac:dyDescent="0.25">
      <c r="A502" t="s">
        <v>3619</v>
      </c>
      <c r="B502" t="s">
        <v>3620</v>
      </c>
      <c r="C502" t="s">
        <v>20569</v>
      </c>
      <c r="D502" t="s">
        <v>3622</v>
      </c>
      <c r="E502" s="26" t="s">
        <v>21046</v>
      </c>
      <c r="F502" t="b">
        <v>1</v>
      </c>
      <c r="G502">
        <v>0.7</v>
      </c>
      <c r="H502" s="26" t="s">
        <v>1368</v>
      </c>
      <c r="I502" s="26" t="s">
        <v>1369</v>
      </c>
      <c r="J502">
        <v>7.2597952911547706E-2</v>
      </c>
      <c r="K502" s="26" t="s">
        <v>472</v>
      </c>
      <c r="L502" s="26" t="s">
        <v>92</v>
      </c>
      <c r="M502" s="26" t="s">
        <v>160</v>
      </c>
      <c r="N502" s="26" t="s">
        <v>21047</v>
      </c>
    </row>
    <row r="503" spans="1:14" x14ac:dyDescent="0.25">
      <c r="A503" t="s">
        <v>3629</v>
      </c>
      <c r="B503" t="s">
        <v>3630</v>
      </c>
      <c r="C503" t="s">
        <v>21048</v>
      </c>
      <c r="D503" t="s">
        <v>3632</v>
      </c>
      <c r="E503" s="26" t="s">
        <v>21049</v>
      </c>
      <c r="F503" t="b">
        <v>1</v>
      </c>
      <c r="G503" s="26" t="s">
        <v>132</v>
      </c>
      <c r="H503" s="26" t="s">
        <v>133</v>
      </c>
      <c r="I503" s="26" t="s">
        <v>134</v>
      </c>
      <c r="J503">
        <v>6.2389860721175E-2</v>
      </c>
      <c r="K503" s="26" t="s">
        <v>125</v>
      </c>
      <c r="L503" s="26" t="s">
        <v>124</v>
      </c>
      <c r="M503" s="26" t="s">
        <v>125</v>
      </c>
      <c r="N503" s="26" t="s">
        <v>21050</v>
      </c>
    </row>
    <row r="504" spans="1:14" x14ac:dyDescent="0.25">
      <c r="A504" t="s">
        <v>3636</v>
      </c>
      <c r="B504" t="s">
        <v>3637</v>
      </c>
      <c r="C504" t="s">
        <v>21051</v>
      </c>
      <c r="D504" t="s">
        <v>3639</v>
      </c>
      <c r="E504" s="26" t="s">
        <v>21052</v>
      </c>
      <c r="F504" t="b">
        <v>1</v>
      </c>
      <c r="G504" s="26" t="s">
        <v>110</v>
      </c>
      <c r="H504" s="26" t="s">
        <v>209</v>
      </c>
      <c r="I504" s="26" t="s">
        <v>1152</v>
      </c>
      <c r="J504">
        <v>6.7042268381633199E-2</v>
      </c>
      <c r="K504" s="26" t="s">
        <v>391</v>
      </c>
      <c r="L504" s="26" t="s">
        <v>136</v>
      </c>
      <c r="M504" s="26" t="s">
        <v>132</v>
      </c>
      <c r="N504" s="26" t="s">
        <v>21053</v>
      </c>
    </row>
    <row r="505" spans="1:14" x14ac:dyDescent="0.25">
      <c r="A505" t="s">
        <v>3643</v>
      </c>
      <c r="B505" t="s">
        <v>3644</v>
      </c>
      <c r="C505" t="s">
        <v>21054</v>
      </c>
      <c r="D505" t="s">
        <v>3646</v>
      </c>
      <c r="E505" s="26" t="s">
        <v>21055</v>
      </c>
      <c r="F505" t="b">
        <v>1</v>
      </c>
      <c r="G505">
        <v>0.6</v>
      </c>
      <c r="H505" s="26" t="s">
        <v>2846</v>
      </c>
      <c r="I505">
        <v>9.6354097690346294E-2</v>
      </c>
      <c r="J505">
        <v>5.8739490946992101E-2</v>
      </c>
      <c r="K505">
        <v>0.38095238095238099</v>
      </c>
      <c r="L505">
        <v>0</v>
      </c>
      <c r="M505" s="26" t="s">
        <v>593</v>
      </c>
      <c r="N505" s="26" t="s">
        <v>21056</v>
      </c>
    </row>
    <row r="506" spans="1:14" x14ac:dyDescent="0.25">
      <c r="A506" t="s">
        <v>3648</v>
      </c>
      <c r="B506" t="s">
        <v>3649</v>
      </c>
      <c r="C506" t="s">
        <v>21057</v>
      </c>
      <c r="D506" t="s">
        <v>3651</v>
      </c>
      <c r="E506" s="26" t="s">
        <v>21058</v>
      </c>
      <c r="F506" t="b">
        <v>1</v>
      </c>
      <c r="G506" s="26" t="s">
        <v>329</v>
      </c>
      <c r="H506" s="26" t="s">
        <v>2958</v>
      </c>
      <c r="I506" s="26" t="s">
        <v>6822</v>
      </c>
      <c r="J506">
        <v>5.91460168684858E-2</v>
      </c>
      <c r="K506">
        <v>0.3</v>
      </c>
      <c r="L506">
        <v>0</v>
      </c>
      <c r="M506">
        <v>0.2</v>
      </c>
      <c r="N506" s="26" t="s">
        <v>21059</v>
      </c>
    </row>
    <row r="507" spans="1:14" x14ac:dyDescent="0.25">
      <c r="A507" t="s">
        <v>3654</v>
      </c>
      <c r="B507" t="s">
        <v>3655</v>
      </c>
      <c r="C507" t="s">
        <v>21060</v>
      </c>
      <c r="D507" t="s">
        <v>3657</v>
      </c>
      <c r="E507" s="26" t="s">
        <v>21061</v>
      </c>
      <c r="F507" t="b">
        <v>1</v>
      </c>
      <c r="G507">
        <v>0.6</v>
      </c>
      <c r="H507" s="26" t="s">
        <v>421</v>
      </c>
      <c r="I507" s="26" t="s">
        <v>520</v>
      </c>
      <c r="J507" s="26" t="s">
        <v>521</v>
      </c>
      <c r="K507" s="26" t="s">
        <v>522</v>
      </c>
      <c r="L507" s="26" t="s">
        <v>124</v>
      </c>
      <c r="M507" s="26" t="s">
        <v>123</v>
      </c>
      <c r="N507" s="26" t="s">
        <v>21062</v>
      </c>
    </row>
    <row r="508" spans="1:14" x14ac:dyDescent="0.25">
      <c r="A508" t="s">
        <v>3661</v>
      </c>
      <c r="B508" t="s">
        <v>3662</v>
      </c>
      <c r="C508" t="s">
        <v>21063</v>
      </c>
      <c r="D508" t="s">
        <v>3664</v>
      </c>
      <c r="E508" s="26" t="s">
        <v>21064</v>
      </c>
      <c r="F508" t="b">
        <v>1</v>
      </c>
      <c r="G508" s="26" t="s">
        <v>864</v>
      </c>
      <c r="H508" s="26" t="s">
        <v>1296</v>
      </c>
      <c r="I508">
        <v>6.8119177877423401E-2</v>
      </c>
      <c r="J508">
        <v>4.1315515911062903E-2</v>
      </c>
      <c r="K508" s="26" t="s">
        <v>555</v>
      </c>
      <c r="L508">
        <v>0</v>
      </c>
      <c r="M508" s="26" t="s">
        <v>555</v>
      </c>
      <c r="N508" s="26" t="s">
        <v>21065</v>
      </c>
    </row>
    <row r="509" spans="1:14" x14ac:dyDescent="0.25">
      <c r="A509" t="s">
        <v>3669</v>
      </c>
      <c r="B509" t="s">
        <v>3670</v>
      </c>
      <c r="C509" t="s">
        <v>21066</v>
      </c>
      <c r="D509" t="s">
        <v>3672</v>
      </c>
      <c r="E509">
        <v>0.62130661231267303</v>
      </c>
      <c r="F509" t="b">
        <v>1</v>
      </c>
      <c r="G509">
        <v>0.4</v>
      </c>
      <c r="H509" s="26" t="s">
        <v>722</v>
      </c>
      <c r="I509">
        <v>8.4286898479314296E-2</v>
      </c>
      <c r="J509">
        <v>5.3077121710724401E-2</v>
      </c>
      <c r="K509">
        <v>0.38095238095238099</v>
      </c>
      <c r="L509" s="26" t="s">
        <v>92</v>
      </c>
      <c r="M509" s="26" t="s">
        <v>593</v>
      </c>
      <c r="N509" s="26" t="s">
        <v>21067</v>
      </c>
    </row>
    <row r="510" spans="1:14" x14ac:dyDescent="0.25">
      <c r="A510" t="s">
        <v>3675</v>
      </c>
      <c r="B510" t="s">
        <v>3676</v>
      </c>
      <c r="C510" t="s">
        <v>21068</v>
      </c>
      <c r="D510" t="s">
        <v>3678</v>
      </c>
      <c r="E510" s="26" t="s">
        <v>21069</v>
      </c>
      <c r="F510" t="b">
        <v>1</v>
      </c>
      <c r="G510" s="26" t="s">
        <v>318</v>
      </c>
      <c r="H510" s="26" t="s">
        <v>449</v>
      </c>
      <c r="I510" s="26" t="s">
        <v>19596</v>
      </c>
      <c r="J510" s="26" t="s">
        <v>3498</v>
      </c>
      <c r="K510" s="26" t="s">
        <v>2823</v>
      </c>
      <c r="L510">
        <v>0.2</v>
      </c>
      <c r="M510" s="26" t="s">
        <v>452</v>
      </c>
      <c r="N510" s="26" t="s">
        <v>21070</v>
      </c>
    </row>
    <row r="511" spans="1:14" x14ac:dyDescent="0.25">
      <c r="A511" t="s">
        <v>3681</v>
      </c>
      <c r="B511" t="s">
        <v>3682</v>
      </c>
      <c r="C511" t="s">
        <v>20991</v>
      </c>
      <c r="D511" t="s">
        <v>3684</v>
      </c>
      <c r="E511">
        <v>0.72469754446350199</v>
      </c>
      <c r="F511" t="b">
        <v>1</v>
      </c>
      <c r="G511" s="26" t="s">
        <v>110</v>
      </c>
      <c r="H511">
        <v>0.5</v>
      </c>
      <c r="I511" s="26" t="s">
        <v>8662</v>
      </c>
      <c r="J511" s="26" t="s">
        <v>8663</v>
      </c>
      <c r="K511">
        <v>0.6</v>
      </c>
      <c r="L511" s="26" t="s">
        <v>423</v>
      </c>
      <c r="M511">
        <v>0.6</v>
      </c>
      <c r="N511" s="26" t="s">
        <v>21071</v>
      </c>
    </row>
    <row r="512" spans="1:14" x14ac:dyDescent="0.25">
      <c r="A512" t="s">
        <v>3689</v>
      </c>
      <c r="B512" t="s">
        <v>3690</v>
      </c>
      <c r="C512" t="s">
        <v>21072</v>
      </c>
      <c r="D512" t="s">
        <v>3692</v>
      </c>
      <c r="E512" s="26" t="s">
        <v>21073</v>
      </c>
      <c r="F512" t="b">
        <v>1</v>
      </c>
      <c r="G512" s="26" t="s">
        <v>318</v>
      </c>
      <c r="H512" s="26" t="s">
        <v>811</v>
      </c>
      <c r="I512">
        <v>9.9992837079482297E-2</v>
      </c>
      <c r="J512">
        <v>5.52587014212449E-2</v>
      </c>
      <c r="K512" s="26" t="s">
        <v>274</v>
      </c>
      <c r="L512">
        <v>0</v>
      </c>
      <c r="M512" s="26" t="s">
        <v>635</v>
      </c>
      <c r="N512" s="26" t="s">
        <v>21074</v>
      </c>
    </row>
    <row r="513" spans="1:14" x14ac:dyDescent="0.25">
      <c r="A513" t="s">
        <v>3695</v>
      </c>
      <c r="B513" t="s">
        <v>3696</v>
      </c>
      <c r="C513" t="s">
        <v>21075</v>
      </c>
      <c r="D513" t="s">
        <v>3698</v>
      </c>
      <c r="E513" s="26" t="s">
        <v>21076</v>
      </c>
      <c r="F513" t="b">
        <v>1</v>
      </c>
      <c r="G513">
        <v>0.25</v>
      </c>
      <c r="H513" s="26" t="s">
        <v>496</v>
      </c>
      <c r="I513">
        <v>2.9353548965634801E-2</v>
      </c>
      <c r="J513" s="26" t="s">
        <v>497</v>
      </c>
      <c r="K513">
        <v>0.4</v>
      </c>
      <c r="L513" s="26" t="s">
        <v>227</v>
      </c>
      <c r="M513">
        <v>0.4</v>
      </c>
      <c r="N513" s="26" t="s">
        <v>21077</v>
      </c>
    </row>
    <row r="514" spans="1:14" x14ac:dyDescent="0.25">
      <c r="A514" t="s">
        <v>3702</v>
      </c>
      <c r="B514" t="s">
        <v>3703</v>
      </c>
      <c r="C514" t="s">
        <v>21078</v>
      </c>
      <c r="D514" t="s">
        <v>3705</v>
      </c>
      <c r="E514" s="26" t="s">
        <v>21079</v>
      </c>
      <c r="F514" t="b">
        <v>1</v>
      </c>
      <c r="G514" s="26" t="s">
        <v>99</v>
      </c>
      <c r="H514" s="26" t="s">
        <v>100</v>
      </c>
      <c r="I514" s="26" t="s">
        <v>101</v>
      </c>
      <c r="J514" s="26" t="s">
        <v>364</v>
      </c>
      <c r="K514">
        <v>0.5</v>
      </c>
      <c r="L514" s="26" t="s">
        <v>201</v>
      </c>
      <c r="M514" s="26" t="s">
        <v>180</v>
      </c>
      <c r="N514" s="26" t="s">
        <v>21080</v>
      </c>
    </row>
    <row r="515" spans="1:14" x14ac:dyDescent="0.25">
      <c r="A515" t="s">
        <v>3707</v>
      </c>
      <c r="B515" t="s">
        <v>3708</v>
      </c>
      <c r="C515" t="s">
        <v>21081</v>
      </c>
      <c r="D515" t="s">
        <v>3710</v>
      </c>
      <c r="E515" s="26" t="s">
        <v>21082</v>
      </c>
      <c r="F515" t="b">
        <v>1</v>
      </c>
      <c r="G515">
        <v>0.7</v>
      </c>
      <c r="H515">
        <v>0.55777335102271697</v>
      </c>
      <c r="I515" s="26" t="s">
        <v>1062</v>
      </c>
      <c r="J515" s="26" t="s">
        <v>4868</v>
      </c>
      <c r="K515" s="26" t="s">
        <v>110</v>
      </c>
      <c r="L515" s="26" t="s">
        <v>123</v>
      </c>
      <c r="M515">
        <v>0.38095238095238099</v>
      </c>
      <c r="N515">
        <v>0.50489746196857999</v>
      </c>
    </row>
    <row r="516" spans="1:14" x14ac:dyDescent="0.25">
      <c r="A516" t="s">
        <v>3713</v>
      </c>
      <c r="B516" t="s">
        <v>3714</v>
      </c>
      <c r="C516" t="s">
        <v>20895</v>
      </c>
      <c r="D516" t="s">
        <v>3715</v>
      </c>
      <c r="E516" s="26" t="s">
        <v>21083</v>
      </c>
      <c r="F516" t="b">
        <v>1</v>
      </c>
      <c r="G516" s="26" t="s">
        <v>6105</v>
      </c>
      <c r="H516">
        <v>0.81649658092772603</v>
      </c>
      <c r="I516" s="26" t="s">
        <v>21084</v>
      </c>
      <c r="J516" s="26" t="s">
        <v>21085</v>
      </c>
      <c r="K516" s="26" t="s">
        <v>6105</v>
      </c>
      <c r="L516">
        <v>0.75</v>
      </c>
      <c r="M516" s="26" t="s">
        <v>6105</v>
      </c>
      <c r="N516" s="26" t="s">
        <v>21086</v>
      </c>
    </row>
    <row r="517" spans="1:14" x14ac:dyDescent="0.25">
      <c r="A517" t="s">
        <v>3718</v>
      </c>
      <c r="B517" t="s">
        <v>3719</v>
      </c>
      <c r="C517" t="s">
        <v>21087</v>
      </c>
      <c r="D517" t="s">
        <v>3721</v>
      </c>
      <c r="E517" s="26" t="s">
        <v>21088</v>
      </c>
      <c r="F517" t="b">
        <v>1</v>
      </c>
      <c r="G517">
        <v>0.5</v>
      </c>
      <c r="H517" s="26" t="s">
        <v>301</v>
      </c>
      <c r="I517">
        <v>7.8886105367115197E-2</v>
      </c>
      <c r="J517">
        <v>4.7406042598781298E-2</v>
      </c>
      <c r="K517" s="26" t="s">
        <v>202</v>
      </c>
      <c r="L517">
        <v>0</v>
      </c>
      <c r="M517" s="26" t="s">
        <v>202</v>
      </c>
      <c r="N517" s="26" t="s">
        <v>21089</v>
      </c>
    </row>
    <row r="518" spans="1:14" x14ac:dyDescent="0.25">
      <c r="A518" t="s">
        <v>3723</v>
      </c>
      <c r="B518" t="s">
        <v>3724</v>
      </c>
      <c r="C518" t="s">
        <v>21090</v>
      </c>
      <c r="D518" t="s">
        <v>3726</v>
      </c>
      <c r="E518" s="26" t="s">
        <v>21091</v>
      </c>
      <c r="F518" t="b">
        <v>1</v>
      </c>
      <c r="G518" s="26" t="s">
        <v>1090</v>
      </c>
      <c r="H518" s="26" t="s">
        <v>21092</v>
      </c>
      <c r="I518">
        <v>8.2700726470556596E-2</v>
      </c>
      <c r="J518">
        <v>4.7855439210937302E-2</v>
      </c>
      <c r="K518" s="26" t="s">
        <v>635</v>
      </c>
      <c r="L518">
        <v>0</v>
      </c>
      <c r="M518">
        <v>8.3333333333333301E-2</v>
      </c>
      <c r="N518" s="26" t="s">
        <v>21093</v>
      </c>
    </row>
    <row r="519" spans="1:14" x14ac:dyDescent="0.25">
      <c r="A519" t="s">
        <v>3729</v>
      </c>
      <c r="B519" t="s">
        <v>3730</v>
      </c>
      <c r="C519" t="s">
        <v>21094</v>
      </c>
      <c r="D519" t="s">
        <v>3732</v>
      </c>
      <c r="E519" s="26" t="s">
        <v>21095</v>
      </c>
      <c r="F519" t="b">
        <v>1</v>
      </c>
      <c r="G519">
        <v>0.4</v>
      </c>
      <c r="H519" s="26" t="s">
        <v>430</v>
      </c>
      <c r="I519" s="26" t="s">
        <v>431</v>
      </c>
      <c r="J519" s="26" t="s">
        <v>432</v>
      </c>
      <c r="K519">
        <v>0.25</v>
      </c>
      <c r="L519">
        <v>0</v>
      </c>
      <c r="M519">
        <v>0.25</v>
      </c>
      <c r="N519" s="26" t="s">
        <v>21096</v>
      </c>
    </row>
    <row r="520" spans="1:14" x14ac:dyDescent="0.25">
      <c r="A520" t="s">
        <v>3735</v>
      </c>
      <c r="B520" t="s">
        <v>3736</v>
      </c>
      <c r="C520" t="s">
        <v>21097</v>
      </c>
      <c r="D520" t="s">
        <v>3738</v>
      </c>
      <c r="E520" s="26" t="s">
        <v>21098</v>
      </c>
      <c r="F520" t="b">
        <v>1</v>
      </c>
      <c r="G520" s="26" t="s">
        <v>758</v>
      </c>
      <c r="H520" s="26" t="s">
        <v>3624</v>
      </c>
      <c r="I520" s="26" t="s">
        <v>3625</v>
      </c>
      <c r="J520" s="26" t="s">
        <v>21099</v>
      </c>
      <c r="K520" s="26" t="s">
        <v>2038</v>
      </c>
      <c r="L520">
        <v>0.32</v>
      </c>
      <c r="M520" s="26" t="s">
        <v>382</v>
      </c>
      <c r="N520" s="26" t="s">
        <v>21100</v>
      </c>
    </row>
    <row r="521" spans="1:14" x14ac:dyDescent="0.25">
      <c r="A521" t="s">
        <v>3741</v>
      </c>
      <c r="B521" t="s">
        <v>3742</v>
      </c>
      <c r="C521" t="s">
        <v>21101</v>
      </c>
      <c r="D521" t="s">
        <v>3743</v>
      </c>
      <c r="E521" s="26" t="s">
        <v>21102</v>
      </c>
      <c r="F521" t="b">
        <v>1</v>
      </c>
      <c r="G521" s="26" t="s">
        <v>378</v>
      </c>
      <c r="H521" s="26" t="s">
        <v>15943</v>
      </c>
      <c r="I521">
        <v>0.52129105906270501</v>
      </c>
      <c r="J521" s="26" t="s">
        <v>15944</v>
      </c>
      <c r="K521">
        <v>0.38095238095238099</v>
      </c>
      <c r="L521" s="26" t="s">
        <v>92</v>
      </c>
      <c r="M521" s="26" t="s">
        <v>103</v>
      </c>
      <c r="N521" s="26" t="s">
        <v>21103</v>
      </c>
    </row>
    <row r="522" spans="1:14" x14ac:dyDescent="0.25">
      <c r="A522" t="s">
        <v>3748</v>
      </c>
      <c r="B522" t="s">
        <v>3749</v>
      </c>
      <c r="C522" t="s">
        <v>21104</v>
      </c>
      <c r="D522" t="s">
        <v>3751</v>
      </c>
      <c r="E522" s="26" t="s">
        <v>21105</v>
      </c>
      <c r="F522" t="b">
        <v>1</v>
      </c>
      <c r="G522">
        <v>0.7</v>
      </c>
      <c r="H522" s="26" t="s">
        <v>2923</v>
      </c>
      <c r="I522" s="26" t="s">
        <v>2967</v>
      </c>
      <c r="J522" s="26" t="s">
        <v>6869</v>
      </c>
      <c r="K522" s="26" t="s">
        <v>472</v>
      </c>
      <c r="L522" s="26" t="s">
        <v>123</v>
      </c>
      <c r="M522" s="26" t="s">
        <v>472</v>
      </c>
      <c r="N522" s="26" t="s">
        <v>21106</v>
      </c>
    </row>
    <row r="523" spans="1:14" x14ac:dyDescent="0.25">
      <c r="A523" t="s">
        <v>3755</v>
      </c>
      <c r="B523" t="s">
        <v>3756</v>
      </c>
      <c r="C523" t="s">
        <v>20895</v>
      </c>
      <c r="D523" t="s">
        <v>3757</v>
      </c>
      <c r="E523" s="26" t="s">
        <v>21107</v>
      </c>
      <c r="F523" t="b">
        <v>1</v>
      </c>
      <c r="G523" s="26" t="s">
        <v>378</v>
      </c>
      <c r="H523" s="26" t="s">
        <v>379</v>
      </c>
      <c r="I523" s="26" t="s">
        <v>380</v>
      </c>
      <c r="J523" s="26" t="s">
        <v>381</v>
      </c>
      <c r="K523" s="26" t="s">
        <v>125</v>
      </c>
      <c r="L523">
        <v>0</v>
      </c>
      <c r="M523" s="26" t="s">
        <v>125</v>
      </c>
      <c r="N523" s="26" t="s">
        <v>21108</v>
      </c>
    </row>
    <row r="524" spans="1:14" x14ac:dyDescent="0.25">
      <c r="A524" t="s">
        <v>3762</v>
      </c>
      <c r="B524" t="s">
        <v>3763</v>
      </c>
      <c r="C524" t="s">
        <v>21109</v>
      </c>
      <c r="D524" t="s">
        <v>3765</v>
      </c>
      <c r="E524" s="26" t="s">
        <v>21110</v>
      </c>
      <c r="F524" t="b">
        <v>1</v>
      </c>
      <c r="G524" s="26" t="s">
        <v>132</v>
      </c>
      <c r="H524" s="26" t="s">
        <v>234</v>
      </c>
      <c r="I524">
        <v>8.6742173167785694E-2</v>
      </c>
      <c r="J524" s="26" t="s">
        <v>235</v>
      </c>
      <c r="K524" s="26" t="s">
        <v>236</v>
      </c>
      <c r="L524">
        <v>0</v>
      </c>
      <c r="M524" s="26" t="s">
        <v>92</v>
      </c>
      <c r="N524" s="26" t="s">
        <v>21111</v>
      </c>
    </row>
    <row r="525" spans="1:14" x14ac:dyDescent="0.25">
      <c r="A525" t="s">
        <v>3768</v>
      </c>
      <c r="B525" t="s">
        <v>3769</v>
      </c>
      <c r="C525" t="s">
        <v>21112</v>
      </c>
      <c r="D525" t="s">
        <v>3770</v>
      </c>
      <c r="E525" s="26" t="s">
        <v>21113</v>
      </c>
      <c r="F525" t="b">
        <v>1</v>
      </c>
      <c r="G525" s="26" t="s">
        <v>249</v>
      </c>
      <c r="H525" s="26" t="s">
        <v>703</v>
      </c>
      <c r="I525">
        <v>7.2343448833808499E-2</v>
      </c>
      <c r="J525">
        <v>4.3242270754632099E-2</v>
      </c>
      <c r="K525" s="26" t="s">
        <v>83</v>
      </c>
      <c r="L525">
        <v>9.5238095238095205E-2</v>
      </c>
      <c r="M525" s="26" t="s">
        <v>83</v>
      </c>
      <c r="N525" s="26" t="s">
        <v>21114</v>
      </c>
    </row>
    <row r="526" spans="1:14" x14ac:dyDescent="0.25">
      <c r="A526" t="s">
        <v>3775</v>
      </c>
      <c r="B526" t="s">
        <v>3776</v>
      </c>
      <c r="C526" t="s">
        <v>21115</v>
      </c>
      <c r="D526" t="s">
        <v>3778</v>
      </c>
      <c r="E526">
        <v>1.0048833212269801</v>
      </c>
      <c r="F526" t="b">
        <v>1</v>
      </c>
      <c r="G526" s="26" t="s">
        <v>970</v>
      </c>
      <c r="H526" s="26" t="s">
        <v>2135</v>
      </c>
      <c r="I526">
        <v>7.4279796307532397E-2</v>
      </c>
      <c r="J526" s="26" t="s">
        <v>2136</v>
      </c>
      <c r="K526" s="26" t="s">
        <v>543</v>
      </c>
      <c r="L526">
        <v>0</v>
      </c>
      <c r="M526" s="26" t="s">
        <v>201</v>
      </c>
      <c r="N526" s="26" t="s">
        <v>21116</v>
      </c>
    </row>
    <row r="527" spans="1:14" x14ac:dyDescent="0.25">
      <c r="A527" t="s">
        <v>3781</v>
      </c>
      <c r="B527" t="s">
        <v>3782</v>
      </c>
      <c r="C527" t="s">
        <v>21117</v>
      </c>
      <c r="D527" t="s">
        <v>3784</v>
      </c>
      <c r="E527" s="26" t="s">
        <v>21118</v>
      </c>
      <c r="F527" t="b">
        <v>1</v>
      </c>
      <c r="G527" s="26" t="s">
        <v>752</v>
      </c>
      <c r="H527" s="26" t="s">
        <v>4362</v>
      </c>
      <c r="I527" s="26" t="s">
        <v>4363</v>
      </c>
      <c r="J527" s="26" t="s">
        <v>497</v>
      </c>
      <c r="K527">
        <v>9.0909090909090898E-2</v>
      </c>
      <c r="L527">
        <v>0</v>
      </c>
      <c r="M527">
        <v>9.0909090909090898E-2</v>
      </c>
      <c r="N527">
        <v>7.7944168076995404E-2</v>
      </c>
    </row>
    <row r="528" spans="1:14" x14ac:dyDescent="0.25">
      <c r="A528" t="s">
        <v>3789</v>
      </c>
      <c r="B528" t="s">
        <v>3790</v>
      </c>
      <c r="C528" t="s">
        <v>21119</v>
      </c>
      <c r="D528" t="s">
        <v>3791</v>
      </c>
      <c r="E528" s="26" t="s">
        <v>21120</v>
      </c>
      <c r="F528" t="b">
        <v>1</v>
      </c>
      <c r="G528" s="26" t="s">
        <v>99</v>
      </c>
      <c r="H528" s="26" t="s">
        <v>1966</v>
      </c>
      <c r="I528" s="26" t="s">
        <v>1967</v>
      </c>
      <c r="J528" s="26" t="s">
        <v>70</v>
      </c>
      <c r="K528" s="26" t="s">
        <v>659</v>
      </c>
      <c r="L528" s="26" t="s">
        <v>91</v>
      </c>
      <c r="M528" s="26" t="s">
        <v>659</v>
      </c>
      <c r="N528" s="26" t="s">
        <v>21121</v>
      </c>
    </row>
    <row r="529" spans="1:14" x14ac:dyDescent="0.25">
      <c r="A529" t="s">
        <v>3797</v>
      </c>
      <c r="B529" t="s">
        <v>3798</v>
      </c>
      <c r="C529" t="s">
        <v>21122</v>
      </c>
      <c r="D529" t="s">
        <v>3799</v>
      </c>
      <c r="E529" s="26" t="s">
        <v>21123</v>
      </c>
      <c r="F529" t="b">
        <v>1</v>
      </c>
      <c r="G529" s="26" t="s">
        <v>1402</v>
      </c>
      <c r="H529" s="26" t="s">
        <v>1830</v>
      </c>
      <c r="I529">
        <v>0.47517022932548802</v>
      </c>
      <c r="J529" s="26" t="s">
        <v>4037</v>
      </c>
      <c r="K529" s="26" t="s">
        <v>2038</v>
      </c>
      <c r="L529" s="26" t="s">
        <v>1353</v>
      </c>
      <c r="M529" s="26" t="s">
        <v>2038</v>
      </c>
      <c r="N529" s="26" t="s">
        <v>21124</v>
      </c>
    </row>
    <row r="530" spans="1:14" x14ac:dyDescent="0.25">
      <c r="A530" t="s">
        <v>3806</v>
      </c>
      <c r="B530" t="s">
        <v>3807</v>
      </c>
      <c r="C530" t="s">
        <v>21125</v>
      </c>
      <c r="D530" t="s">
        <v>3809</v>
      </c>
      <c r="E530">
        <v>0.77144568727498797</v>
      </c>
      <c r="F530" t="b">
        <v>1</v>
      </c>
      <c r="G530" s="26" t="s">
        <v>201</v>
      </c>
      <c r="H530" s="26" t="s">
        <v>1602</v>
      </c>
      <c r="I530">
        <v>6.9006563435160498E-2</v>
      </c>
      <c r="J530">
        <v>4.4116293593227003E-2</v>
      </c>
      <c r="K530" s="26" t="s">
        <v>92</v>
      </c>
      <c r="L530">
        <v>0</v>
      </c>
      <c r="M530" s="26" t="s">
        <v>92</v>
      </c>
      <c r="N530" s="26" t="s">
        <v>21126</v>
      </c>
    </row>
    <row r="531" spans="1:14" x14ac:dyDescent="0.25">
      <c r="A531" t="s">
        <v>3812</v>
      </c>
      <c r="B531" t="s">
        <v>3813</v>
      </c>
      <c r="C531" t="s">
        <v>21127</v>
      </c>
      <c r="D531" t="s">
        <v>3815</v>
      </c>
      <c r="E531" s="26" t="s">
        <v>21128</v>
      </c>
      <c r="F531" t="b">
        <v>1</v>
      </c>
      <c r="G531">
        <v>0.5</v>
      </c>
      <c r="H531" s="26" t="s">
        <v>301</v>
      </c>
      <c r="I531">
        <v>7.8886105367115197E-2</v>
      </c>
      <c r="J531">
        <v>4.7406042598781298E-2</v>
      </c>
      <c r="K531">
        <v>0.5</v>
      </c>
      <c r="L531" s="26" t="s">
        <v>227</v>
      </c>
      <c r="M531">
        <v>0.4</v>
      </c>
      <c r="N531" s="26" t="s">
        <v>21129</v>
      </c>
    </row>
    <row r="532" spans="1:14" x14ac:dyDescent="0.25">
      <c r="A532" t="s">
        <v>3818</v>
      </c>
      <c r="B532" t="s">
        <v>3819</v>
      </c>
      <c r="C532" t="s">
        <v>21130</v>
      </c>
      <c r="D532" t="s">
        <v>3821</v>
      </c>
      <c r="E532">
        <v>0.86121682874896199</v>
      </c>
      <c r="F532" t="b">
        <v>1</v>
      </c>
      <c r="G532" s="26" t="s">
        <v>132</v>
      </c>
      <c r="H532" s="26" t="s">
        <v>1327</v>
      </c>
      <c r="I532">
        <v>0.29302865760637398</v>
      </c>
      <c r="J532" s="26" t="s">
        <v>1171</v>
      </c>
      <c r="K532" s="26" t="s">
        <v>818</v>
      </c>
      <c r="L532">
        <v>9.0909090909090898E-2</v>
      </c>
      <c r="M532" s="26" t="s">
        <v>274</v>
      </c>
      <c r="N532" s="26" t="s">
        <v>21131</v>
      </c>
    </row>
    <row r="533" spans="1:14" x14ac:dyDescent="0.25">
      <c r="A533" t="s">
        <v>3825</v>
      </c>
      <c r="B533" t="s">
        <v>3826</v>
      </c>
      <c r="C533" t="s">
        <v>21132</v>
      </c>
      <c r="D533" t="s">
        <v>3828</v>
      </c>
      <c r="E533" s="26" t="s">
        <v>21133</v>
      </c>
      <c r="F533" t="b">
        <v>1</v>
      </c>
      <c r="G533" s="26" t="s">
        <v>110</v>
      </c>
      <c r="H533" s="26" t="s">
        <v>111</v>
      </c>
      <c r="I533" s="26" t="s">
        <v>112</v>
      </c>
      <c r="J533" s="26" t="s">
        <v>113</v>
      </c>
      <c r="K533" s="26" t="s">
        <v>1447</v>
      </c>
      <c r="L533" s="26" t="s">
        <v>1448</v>
      </c>
      <c r="M533" s="26" t="s">
        <v>1447</v>
      </c>
      <c r="N533" s="26" t="s">
        <v>21134</v>
      </c>
    </row>
    <row r="534" spans="1:14" x14ac:dyDescent="0.25">
      <c r="A534" t="s">
        <v>3831</v>
      </c>
      <c r="B534" t="s">
        <v>3832</v>
      </c>
      <c r="C534" t="s">
        <v>21135</v>
      </c>
      <c r="D534" t="s">
        <v>3834</v>
      </c>
      <c r="E534" s="26" t="s">
        <v>21136</v>
      </c>
      <c r="F534" t="b">
        <v>1</v>
      </c>
      <c r="G534" s="26" t="s">
        <v>73</v>
      </c>
      <c r="H534" s="26" t="s">
        <v>3313</v>
      </c>
      <c r="I534">
        <v>7.5878752631407503E-2</v>
      </c>
      <c r="J534">
        <v>4.7406042598781298E-2</v>
      </c>
      <c r="K534" s="26" t="s">
        <v>136</v>
      </c>
      <c r="L534">
        <v>0</v>
      </c>
      <c r="M534" s="26" t="s">
        <v>311</v>
      </c>
      <c r="N534">
        <v>0.27457102195716998</v>
      </c>
    </row>
    <row r="535" spans="1:14" x14ac:dyDescent="0.25">
      <c r="A535" t="s">
        <v>3837</v>
      </c>
      <c r="B535" t="s">
        <v>3838</v>
      </c>
      <c r="C535" t="s">
        <v>21137</v>
      </c>
      <c r="D535" t="s">
        <v>3840</v>
      </c>
      <c r="E535" s="26" t="s">
        <v>21138</v>
      </c>
      <c r="F535" t="b">
        <v>1</v>
      </c>
      <c r="G535" s="26" t="s">
        <v>143</v>
      </c>
      <c r="H535" s="26" t="s">
        <v>144</v>
      </c>
      <c r="I535" s="26" t="s">
        <v>13004</v>
      </c>
      <c r="J535" s="26" t="s">
        <v>21139</v>
      </c>
      <c r="K535" s="26" t="s">
        <v>2038</v>
      </c>
      <c r="L535">
        <v>0.32</v>
      </c>
      <c r="M535" s="26" t="s">
        <v>331</v>
      </c>
      <c r="N535" s="26" t="s">
        <v>21140</v>
      </c>
    </row>
    <row r="536" spans="1:14" x14ac:dyDescent="0.25">
      <c r="A536" t="s">
        <v>3845</v>
      </c>
      <c r="B536" t="s">
        <v>3846</v>
      </c>
      <c r="C536" t="s">
        <v>21141</v>
      </c>
      <c r="D536" t="s">
        <v>3848</v>
      </c>
      <c r="E536" s="26" t="s">
        <v>21142</v>
      </c>
      <c r="F536" t="b">
        <v>1</v>
      </c>
      <c r="G536">
        <v>0.5</v>
      </c>
      <c r="H536">
        <v>0.40824829046386302</v>
      </c>
      <c r="I536" s="26" t="s">
        <v>178</v>
      </c>
      <c r="J536" s="26" t="s">
        <v>179</v>
      </c>
      <c r="K536" s="26" t="s">
        <v>125</v>
      </c>
      <c r="L536" s="26" t="s">
        <v>124</v>
      </c>
      <c r="M536" s="26" t="s">
        <v>125</v>
      </c>
      <c r="N536" s="26" t="s">
        <v>21143</v>
      </c>
    </row>
    <row r="537" spans="1:14" x14ac:dyDescent="0.25">
      <c r="A537" t="s">
        <v>3852</v>
      </c>
      <c r="B537" t="s">
        <v>3853</v>
      </c>
      <c r="C537" t="s">
        <v>21144</v>
      </c>
      <c r="D537" t="s">
        <v>3855</v>
      </c>
      <c r="E537" s="26" t="s">
        <v>21145</v>
      </c>
      <c r="F537" t="b">
        <v>1</v>
      </c>
      <c r="G537" s="26" t="s">
        <v>73</v>
      </c>
      <c r="H537" s="26" t="s">
        <v>3313</v>
      </c>
      <c r="I537">
        <v>7.5878752631407503E-2</v>
      </c>
      <c r="J537">
        <v>4.7406042598781298E-2</v>
      </c>
      <c r="K537" s="26" t="s">
        <v>125</v>
      </c>
      <c r="L537" s="26" t="s">
        <v>124</v>
      </c>
      <c r="M537" s="26" t="s">
        <v>125</v>
      </c>
      <c r="N537" s="26" t="s">
        <v>21146</v>
      </c>
    </row>
    <row r="538" spans="1:14" x14ac:dyDescent="0.25">
      <c r="A538" t="s">
        <v>3857</v>
      </c>
      <c r="B538" t="s">
        <v>3858</v>
      </c>
      <c r="C538" t="s">
        <v>21147</v>
      </c>
      <c r="D538" t="s">
        <v>3860</v>
      </c>
      <c r="E538" s="26" t="s">
        <v>21148</v>
      </c>
      <c r="F538" t="b">
        <v>1</v>
      </c>
      <c r="G538" s="26" t="s">
        <v>99</v>
      </c>
      <c r="H538" s="26" t="s">
        <v>100</v>
      </c>
      <c r="I538" s="26" t="s">
        <v>389</v>
      </c>
      <c r="J538" s="26" t="s">
        <v>390</v>
      </c>
      <c r="K538" s="26" t="s">
        <v>659</v>
      </c>
      <c r="L538">
        <v>9.5238095238095205E-2</v>
      </c>
      <c r="M538" s="26" t="s">
        <v>294</v>
      </c>
      <c r="N538" s="26" t="s">
        <v>21149</v>
      </c>
    </row>
    <row r="539" spans="1:14" x14ac:dyDescent="0.25">
      <c r="A539" t="s">
        <v>3862</v>
      </c>
      <c r="B539" t="s">
        <v>3863</v>
      </c>
      <c r="C539" t="s">
        <v>21150</v>
      </c>
      <c r="D539" t="s">
        <v>3865</v>
      </c>
      <c r="E539" s="26" t="s">
        <v>21151</v>
      </c>
      <c r="F539" t="b">
        <v>1</v>
      </c>
      <c r="G539" s="26" t="s">
        <v>99</v>
      </c>
      <c r="H539" s="26" t="s">
        <v>100</v>
      </c>
      <c r="I539" s="26" t="s">
        <v>101</v>
      </c>
      <c r="J539" s="26" t="s">
        <v>102</v>
      </c>
      <c r="K539" s="26" t="s">
        <v>274</v>
      </c>
      <c r="L539" s="26" t="s">
        <v>202</v>
      </c>
      <c r="M539" s="26" t="s">
        <v>1824</v>
      </c>
      <c r="N539" s="26" t="s">
        <v>21152</v>
      </c>
    </row>
    <row r="540" spans="1:14" x14ac:dyDescent="0.25">
      <c r="A540" t="s">
        <v>3867</v>
      </c>
      <c r="B540" t="s">
        <v>3868</v>
      </c>
      <c r="C540" t="s">
        <v>21153</v>
      </c>
      <c r="D540" t="s">
        <v>3870</v>
      </c>
      <c r="E540" s="26" t="s">
        <v>21154</v>
      </c>
      <c r="F540" t="b">
        <v>1</v>
      </c>
      <c r="G540" s="26" t="s">
        <v>71</v>
      </c>
      <c r="H540" s="26" t="s">
        <v>90</v>
      </c>
      <c r="I540">
        <v>8.16771334342202E-2</v>
      </c>
      <c r="J540">
        <v>5.0125787157390599E-2</v>
      </c>
      <c r="K540" s="26" t="s">
        <v>83</v>
      </c>
      <c r="L540">
        <v>9.5238095238095205E-2</v>
      </c>
      <c r="M540" s="26" t="s">
        <v>83</v>
      </c>
      <c r="N540">
        <v>0.2021956185837</v>
      </c>
    </row>
    <row r="541" spans="1:14" x14ac:dyDescent="0.25">
      <c r="A541" t="s">
        <v>3874</v>
      </c>
      <c r="B541" t="s">
        <v>3875</v>
      </c>
      <c r="C541" t="s">
        <v>21155</v>
      </c>
      <c r="D541" t="s">
        <v>3877</v>
      </c>
      <c r="E541" s="26" t="s">
        <v>21156</v>
      </c>
      <c r="F541" t="b">
        <v>1</v>
      </c>
      <c r="G541">
        <v>0.8</v>
      </c>
      <c r="H541" s="26" t="s">
        <v>4880</v>
      </c>
      <c r="I541" s="26" t="s">
        <v>6504</v>
      </c>
      <c r="J541" s="26" t="s">
        <v>6505</v>
      </c>
      <c r="K541" s="26" t="s">
        <v>236</v>
      </c>
      <c r="L541">
        <v>0</v>
      </c>
      <c r="M541" s="26" t="s">
        <v>236</v>
      </c>
      <c r="N541" s="26" t="s">
        <v>21157</v>
      </c>
    </row>
    <row r="542" spans="1:14" x14ac:dyDescent="0.25">
      <c r="A542" t="s">
        <v>3883</v>
      </c>
      <c r="B542" t="s">
        <v>3884</v>
      </c>
      <c r="C542" t="s">
        <v>21158</v>
      </c>
      <c r="D542" t="s">
        <v>3885</v>
      </c>
      <c r="E542" s="26" t="s">
        <v>21159</v>
      </c>
      <c r="F542" t="b">
        <v>1</v>
      </c>
      <c r="G542">
        <v>0.4</v>
      </c>
      <c r="H542">
        <v>6.6666666666666596E-2</v>
      </c>
      <c r="I542" s="26" t="s">
        <v>568</v>
      </c>
      <c r="J542">
        <v>2.9847458960098199E-2</v>
      </c>
      <c r="K542" s="26" t="s">
        <v>951</v>
      </c>
      <c r="L542">
        <v>0</v>
      </c>
      <c r="M542" s="26" t="s">
        <v>951</v>
      </c>
      <c r="N542" s="26" t="s">
        <v>21160</v>
      </c>
    </row>
    <row r="543" spans="1:14" x14ac:dyDescent="0.25">
      <c r="A543" t="s">
        <v>3888</v>
      </c>
      <c r="B543" t="s">
        <v>3889</v>
      </c>
      <c r="C543" t="s">
        <v>21161</v>
      </c>
      <c r="D543" t="s">
        <v>3891</v>
      </c>
      <c r="E543" s="26" t="s">
        <v>21162</v>
      </c>
      <c r="F543" t="b">
        <v>1</v>
      </c>
      <c r="G543" s="26" t="s">
        <v>378</v>
      </c>
      <c r="H543" s="26" t="s">
        <v>619</v>
      </c>
      <c r="I543" s="26" t="s">
        <v>620</v>
      </c>
      <c r="J543">
        <v>8.2487200063996097E-2</v>
      </c>
      <c r="K543" s="26" t="s">
        <v>136</v>
      </c>
      <c r="L543">
        <v>0</v>
      </c>
      <c r="M543" s="26" t="s">
        <v>311</v>
      </c>
      <c r="N543" s="26" t="s">
        <v>21163</v>
      </c>
    </row>
    <row r="544" spans="1:14" x14ac:dyDescent="0.25">
      <c r="A544" t="s">
        <v>3895</v>
      </c>
      <c r="B544" t="s">
        <v>3896</v>
      </c>
      <c r="C544" t="s">
        <v>21164</v>
      </c>
      <c r="D544" t="s">
        <v>3898</v>
      </c>
      <c r="E544" s="26" t="s">
        <v>21165</v>
      </c>
      <c r="F544" t="b">
        <v>1</v>
      </c>
      <c r="G544" s="26" t="s">
        <v>249</v>
      </c>
      <c r="H544" s="26" t="s">
        <v>2671</v>
      </c>
      <c r="I544" s="26" t="s">
        <v>5181</v>
      </c>
      <c r="J544">
        <v>9.1446268923728605E-2</v>
      </c>
      <c r="K544" s="26" t="s">
        <v>83</v>
      </c>
      <c r="L544">
        <v>9.5238095238095205E-2</v>
      </c>
      <c r="M544" s="26" t="s">
        <v>294</v>
      </c>
      <c r="N544" s="26" t="s">
        <v>21166</v>
      </c>
    </row>
    <row r="545" spans="1:14" x14ac:dyDescent="0.25">
      <c r="A545" t="s">
        <v>3901</v>
      </c>
      <c r="B545" t="s">
        <v>3902</v>
      </c>
      <c r="C545" t="s">
        <v>21167</v>
      </c>
      <c r="D545" t="s">
        <v>3904</v>
      </c>
      <c r="E545" s="26" t="s">
        <v>21168</v>
      </c>
      <c r="F545" t="b">
        <v>1</v>
      </c>
      <c r="G545" s="26" t="s">
        <v>249</v>
      </c>
      <c r="H545" s="26" t="s">
        <v>250</v>
      </c>
      <c r="I545">
        <v>3.3837573261484601E-2</v>
      </c>
      <c r="J545" s="26" t="s">
        <v>251</v>
      </c>
      <c r="K545" s="26" t="s">
        <v>357</v>
      </c>
      <c r="L545">
        <v>0</v>
      </c>
      <c r="M545" s="26" t="s">
        <v>357</v>
      </c>
      <c r="N545" s="26" t="s">
        <v>21169</v>
      </c>
    </row>
    <row r="546" spans="1:14" x14ac:dyDescent="0.25">
      <c r="A546" t="s">
        <v>3907</v>
      </c>
      <c r="B546" t="s">
        <v>3908</v>
      </c>
      <c r="C546" t="s">
        <v>21170</v>
      </c>
      <c r="D546" t="s">
        <v>3910</v>
      </c>
      <c r="E546" s="26" t="s">
        <v>21171</v>
      </c>
      <c r="F546" t="b">
        <v>1</v>
      </c>
      <c r="G546" s="26" t="s">
        <v>3071</v>
      </c>
      <c r="H546" s="26" t="s">
        <v>3072</v>
      </c>
      <c r="I546" s="26" t="s">
        <v>16527</v>
      </c>
      <c r="J546">
        <v>6.0389706333049201E-2</v>
      </c>
      <c r="K546" s="26" t="s">
        <v>543</v>
      </c>
      <c r="L546">
        <v>9.9999999999999895E-2</v>
      </c>
      <c r="M546" s="26" t="s">
        <v>201</v>
      </c>
      <c r="N546" s="26" t="s">
        <v>21172</v>
      </c>
    </row>
    <row r="547" spans="1:14" x14ac:dyDescent="0.25">
      <c r="A547" t="s">
        <v>3913</v>
      </c>
      <c r="B547" t="s">
        <v>3914</v>
      </c>
      <c r="C547" t="s">
        <v>21173</v>
      </c>
      <c r="D547" t="s">
        <v>3916</v>
      </c>
      <c r="E547" s="26" t="s">
        <v>21174</v>
      </c>
      <c r="F547" t="b">
        <v>1</v>
      </c>
      <c r="G547" s="26" t="s">
        <v>73</v>
      </c>
      <c r="H547">
        <v>6.0302268915552702E-2</v>
      </c>
      <c r="I547">
        <v>3.5491159082747699E-2</v>
      </c>
      <c r="J547" s="26" t="s">
        <v>1309</v>
      </c>
      <c r="K547" s="26" t="s">
        <v>236</v>
      </c>
      <c r="L547">
        <v>0</v>
      </c>
      <c r="M547" s="26" t="s">
        <v>236</v>
      </c>
      <c r="N547" s="26" t="s">
        <v>21175</v>
      </c>
    </row>
    <row r="548" spans="1:14" x14ac:dyDescent="0.25">
      <c r="A548" t="s">
        <v>3919</v>
      </c>
      <c r="B548" t="s">
        <v>3920</v>
      </c>
      <c r="C548" t="s">
        <v>21176</v>
      </c>
      <c r="D548" t="s">
        <v>3922</v>
      </c>
      <c r="E548" s="26" t="s">
        <v>21177</v>
      </c>
      <c r="F548" t="b">
        <v>1</v>
      </c>
      <c r="G548">
        <v>0</v>
      </c>
      <c r="H548">
        <v>0</v>
      </c>
      <c r="I548">
        <v>0</v>
      </c>
      <c r="J548">
        <v>0</v>
      </c>
      <c r="K548">
        <v>0.1</v>
      </c>
      <c r="L548">
        <v>0</v>
      </c>
      <c r="M548">
        <v>0.1</v>
      </c>
      <c r="N548" s="26" t="s">
        <v>21178</v>
      </c>
    </row>
    <row r="549" spans="1:14" x14ac:dyDescent="0.25">
      <c r="A549" t="s">
        <v>3926</v>
      </c>
      <c r="B549" t="s">
        <v>3927</v>
      </c>
      <c r="C549" t="s">
        <v>21179</v>
      </c>
      <c r="D549" t="s">
        <v>3929</v>
      </c>
      <c r="E549" s="26" t="s">
        <v>21180</v>
      </c>
      <c r="F549" t="b">
        <v>1</v>
      </c>
      <c r="G549" s="26" t="s">
        <v>110</v>
      </c>
      <c r="H549">
        <v>0.5</v>
      </c>
      <c r="I549" s="26" t="s">
        <v>3255</v>
      </c>
      <c r="J549" s="26" t="s">
        <v>3256</v>
      </c>
      <c r="K549" s="26" t="s">
        <v>1448</v>
      </c>
      <c r="L549">
        <v>0.125</v>
      </c>
      <c r="M549" s="26" t="s">
        <v>1448</v>
      </c>
      <c r="N549" s="26" t="s">
        <v>21181</v>
      </c>
    </row>
    <row r="550" spans="1:14" x14ac:dyDescent="0.25">
      <c r="A550" t="s">
        <v>3932</v>
      </c>
      <c r="B550" t="s">
        <v>3933</v>
      </c>
      <c r="C550" t="s">
        <v>21182</v>
      </c>
      <c r="D550" t="s">
        <v>3934</v>
      </c>
      <c r="E550">
        <v>0.52871359729368805</v>
      </c>
      <c r="F550" t="b">
        <v>1</v>
      </c>
      <c r="G550" s="26" t="s">
        <v>143</v>
      </c>
      <c r="H550" s="26" t="s">
        <v>144</v>
      </c>
      <c r="I550" s="26" t="s">
        <v>13004</v>
      </c>
      <c r="J550" s="26" t="s">
        <v>21139</v>
      </c>
      <c r="K550" s="26" t="s">
        <v>3627</v>
      </c>
      <c r="L550" s="26" t="s">
        <v>294</v>
      </c>
      <c r="M550">
        <v>0.32</v>
      </c>
      <c r="N550" s="26" t="s">
        <v>21183</v>
      </c>
    </row>
    <row r="551" spans="1:14" x14ac:dyDescent="0.25">
      <c r="A551" t="s">
        <v>3937</v>
      </c>
      <c r="B551" t="s">
        <v>3938</v>
      </c>
      <c r="C551" t="s">
        <v>21184</v>
      </c>
      <c r="D551" t="s">
        <v>3940</v>
      </c>
      <c r="E551">
        <v>0.82721494440665699</v>
      </c>
      <c r="F551" t="b">
        <v>1</v>
      </c>
      <c r="G551" s="26" t="s">
        <v>132</v>
      </c>
      <c r="H551" s="26" t="s">
        <v>487</v>
      </c>
      <c r="I551" s="26" t="s">
        <v>1152</v>
      </c>
      <c r="J551">
        <v>6.9045730832745594E-2</v>
      </c>
      <c r="K551" s="26" t="s">
        <v>160</v>
      </c>
      <c r="L551" s="26" t="s">
        <v>92</v>
      </c>
      <c r="M551" s="26" t="s">
        <v>160</v>
      </c>
      <c r="N551" s="26" t="s">
        <v>21185</v>
      </c>
    </row>
    <row r="552" spans="1:14" x14ac:dyDescent="0.25">
      <c r="A552" t="s">
        <v>3944</v>
      </c>
      <c r="B552" t="s">
        <v>3945</v>
      </c>
      <c r="C552" t="s">
        <v>21186</v>
      </c>
      <c r="D552" t="s">
        <v>3947</v>
      </c>
      <c r="E552" s="26" t="s">
        <v>21187</v>
      </c>
      <c r="F552" t="b">
        <v>1</v>
      </c>
      <c r="G552">
        <v>0.4</v>
      </c>
      <c r="H552" s="26" t="s">
        <v>722</v>
      </c>
      <c r="I552">
        <v>8.4286898479314296E-2</v>
      </c>
      <c r="J552">
        <v>5.3077121710724401E-2</v>
      </c>
      <c r="K552" s="26" t="s">
        <v>593</v>
      </c>
      <c r="L552">
        <v>0</v>
      </c>
      <c r="M552" s="26" t="s">
        <v>593</v>
      </c>
      <c r="N552" s="26" t="s">
        <v>21188</v>
      </c>
    </row>
    <row r="553" spans="1:14" x14ac:dyDescent="0.25">
      <c r="A553" t="s">
        <v>3951</v>
      </c>
      <c r="B553" t="s">
        <v>3952</v>
      </c>
      <c r="C553" t="s">
        <v>21189</v>
      </c>
      <c r="D553" t="s">
        <v>3954</v>
      </c>
      <c r="E553" s="26" t="s">
        <v>21190</v>
      </c>
      <c r="F553" t="b">
        <v>1</v>
      </c>
      <c r="G553" s="26" t="s">
        <v>322</v>
      </c>
      <c r="H553" s="26" t="s">
        <v>1335</v>
      </c>
      <c r="I553" s="26" t="s">
        <v>2647</v>
      </c>
      <c r="J553">
        <v>8.4068632244150301E-2</v>
      </c>
      <c r="K553" s="26" t="s">
        <v>929</v>
      </c>
      <c r="L553" s="26" t="s">
        <v>1076</v>
      </c>
      <c r="M553" s="26" t="s">
        <v>1337</v>
      </c>
      <c r="N553" s="26" t="s">
        <v>21191</v>
      </c>
    </row>
    <row r="554" spans="1:14" x14ac:dyDescent="0.25">
      <c r="A554" t="s">
        <v>3958</v>
      </c>
      <c r="B554" t="s">
        <v>3959</v>
      </c>
      <c r="C554" t="s">
        <v>21192</v>
      </c>
      <c r="D554" t="s">
        <v>3961</v>
      </c>
      <c r="E554" s="26" t="s">
        <v>21193</v>
      </c>
      <c r="F554" t="b">
        <v>1</v>
      </c>
      <c r="G554" s="26" t="s">
        <v>156</v>
      </c>
      <c r="H554" s="26" t="s">
        <v>1170</v>
      </c>
      <c r="I554">
        <v>0.29302865760637398</v>
      </c>
      <c r="J554" s="26" t="s">
        <v>1171</v>
      </c>
      <c r="K554" s="26" t="s">
        <v>136</v>
      </c>
      <c r="L554" s="26" t="s">
        <v>135</v>
      </c>
      <c r="M554" s="26" t="s">
        <v>136</v>
      </c>
      <c r="N554" s="26" t="s">
        <v>21194</v>
      </c>
    </row>
    <row r="555" spans="1:14" x14ac:dyDescent="0.25">
      <c r="A555" t="s">
        <v>3967</v>
      </c>
      <c r="B555" t="s">
        <v>3968</v>
      </c>
      <c r="C555" t="s">
        <v>21195</v>
      </c>
      <c r="D555" t="s">
        <v>3969</v>
      </c>
      <c r="E555" s="26" t="s">
        <v>21196</v>
      </c>
      <c r="F555" t="b">
        <v>1</v>
      </c>
      <c r="G555" s="26" t="s">
        <v>132</v>
      </c>
      <c r="H555" s="26" t="s">
        <v>487</v>
      </c>
      <c r="I555" s="26" t="s">
        <v>1152</v>
      </c>
      <c r="J555">
        <v>6.9045730832745594E-2</v>
      </c>
      <c r="K555">
        <v>0.5</v>
      </c>
      <c r="L555" s="26" t="s">
        <v>135</v>
      </c>
      <c r="M555" s="26" t="s">
        <v>136</v>
      </c>
      <c r="N555" s="26" t="s">
        <v>21197</v>
      </c>
    </row>
    <row r="556" spans="1:14" x14ac:dyDescent="0.25">
      <c r="A556" t="s">
        <v>3971</v>
      </c>
      <c r="B556" t="s">
        <v>3972</v>
      </c>
      <c r="C556" t="s">
        <v>21198</v>
      </c>
      <c r="D556" t="s">
        <v>3974</v>
      </c>
      <c r="E556" s="26" t="s">
        <v>21199</v>
      </c>
      <c r="F556" t="b">
        <v>1</v>
      </c>
      <c r="G556">
        <v>0.7</v>
      </c>
      <c r="H556">
        <v>0.55777335102271697</v>
      </c>
      <c r="I556">
        <v>0.34248568711253402</v>
      </c>
      <c r="J556" s="26" t="s">
        <v>1164</v>
      </c>
      <c r="K556">
        <v>0.5</v>
      </c>
      <c r="L556">
        <v>9.0909090909090898E-2</v>
      </c>
      <c r="M556">
        <v>0.25</v>
      </c>
      <c r="N556" s="26" t="s">
        <v>21200</v>
      </c>
    </row>
    <row r="557" spans="1:14" x14ac:dyDescent="0.25">
      <c r="A557" t="s">
        <v>3981</v>
      </c>
      <c r="B557" t="s">
        <v>3982</v>
      </c>
      <c r="C557" t="s">
        <v>21201</v>
      </c>
      <c r="D557" t="s">
        <v>3984</v>
      </c>
      <c r="E557" s="26" t="s">
        <v>21202</v>
      </c>
      <c r="F557" t="b">
        <v>1</v>
      </c>
      <c r="G557" s="26" t="s">
        <v>99</v>
      </c>
      <c r="H557" s="26" t="s">
        <v>1966</v>
      </c>
      <c r="I557" s="26" t="s">
        <v>3634</v>
      </c>
      <c r="J557">
        <v>6.4841150713976406E-2</v>
      </c>
      <c r="K557" s="26" t="s">
        <v>391</v>
      </c>
      <c r="L557" s="26" t="s">
        <v>136</v>
      </c>
      <c r="M557" s="26" t="s">
        <v>71</v>
      </c>
      <c r="N557" s="26" t="s">
        <v>21203</v>
      </c>
    </row>
    <row r="558" spans="1:14" x14ac:dyDescent="0.25">
      <c r="A558" t="s">
        <v>3988</v>
      </c>
      <c r="B558" t="s">
        <v>3989</v>
      </c>
      <c r="C558" t="s">
        <v>21204</v>
      </c>
      <c r="D558" t="s">
        <v>3991</v>
      </c>
      <c r="E558" s="26" t="s">
        <v>21205</v>
      </c>
      <c r="F558" t="b">
        <v>1</v>
      </c>
      <c r="G558" s="26" t="s">
        <v>71</v>
      </c>
      <c r="H558" s="26" t="s">
        <v>90</v>
      </c>
      <c r="I558">
        <v>8.16771334342202E-2</v>
      </c>
      <c r="J558">
        <v>5.0125787157390599E-2</v>
      </c>
      <c r="K558" s="26" t="s">
        <v>294</v>
      </c>
      <c r="L558">
        <v>9.5238095238095205E-2</v>
      </c>
      <c r="M558" s="26" t="s">
        <v>294</v>
      </c>
      <c r="N558" s="26" t="s">
        <v>21206</v>
      </c>
    </row>
    <row r="559" spans="1:14" x14ac:dyDescent="0.25">
      <c r="A559" t="s">
        <v>3995</v>
      </c>
      <c r="B559" t="s">
        <v>3996</v>
      </c>
      <c r="C559" t="s">
        <v>20569</v>
      </c>
      <c r="D559" t="s">
        <v>3997</v>
      </c>
      <c r="E559" s="26" t="s">
        <v>21207</v>
      </c>
      <c r="F559" t="b">
        <v>1</v>
      </c>
      <c r="G559">
        <v>0.6</v>
      </c>
      <c r="H559" s="26" t="s">
        <v>710</v>
      </c>
      <c r="I559" s="26" t="s">
        <v>1810</v>
      </c>
      <c r="J559" s="26" t="s">
        <v>1811</v>
      </c>
      <c r="K559" s="26" t="s">
        <v>4883</v>
      </c>
      <c r="L559" s="26" t="s">
        <v>713</v>
      </c>
      <c r="M559" s="26" t="s">
        <v>4883</v>
      </c>
      <c r="N559" s="26" t="s">
        <v>21208</v>
      </c>
    </row>
    <row r="560" spans="1:14" x14ac:dyDescent="0.25">
      <c r="A560" t="s">
        <v>4000</v>
      </c>
      <c r="B560" t="s">
        <v>4001</v>
      </c>
      <c r="C560" t="s">
        <v>21209</v>
      </c>
      <c r="D560" t="s">
        <v>4003</v>
      </c>
      <c r="E560" s="26" t="s">
        <v>21210</v>
      </c>
      <c r="F560" t="b">
        <v>1</v>
      </c>
      <c r="G560" s="26" t="s">
        <v>2088</v>
      </c>
      <c r="H560" s="26" t="s">
        <v>2292</v>
      </c>
      <c r="I560" s="26" t="s">
        <v>13723</v>
      </c>
      <c r="J560" s="26" t="s">
        <v>13724</v>
      </c>
      <c r="K560" s="26" t="s">
        <v>543</v>
      </c>
      <c r="L560">
        <v>9.9999999999999895E-2</v>
      </c>
      <c r="M560" s="26" t="s">
        <v>543</v>
      </c>
      <c r="N560" s="26" t="s">
        <v>21211</v>
      </c>
    </row>
    <row r="561" spans="1:14" x14ac:dyDescent="0.25">
      <c r="A561" t="s">
        <v>4007</v>
      </c>
      <c r="B561" t="s">
        <v>4008</v>
      </c>
      <c r="C561" t="s">
        <v>21212</v>
      </c>
      <c r="D561" t="s">
        <v>4010</v>
      </c>
      <c r="E561" s="26" t="s">
        <v>21213</v>
      </c>
      <c r="F561" t="b">
        <v>1</v>
      </c>
      <c r="G561">
        <v>0.6</v>
      </c>
      <c r="H561" s="26" t="s">
        <v>421</v>
      </c>
      <c r="I561" s="26" t="s">
        <v>520</v>
      </c>
      <c r="J561" s="26" t="s">
        <v>521</v>
      </c>
      <c r="K561" s="26" t="s">
        <v>522</v>
      </c>
      <c r="L561" s="26" t="s">
        <v>1044</v>
      </c>
      <c r="M561" s="26" t="s">
        <v>522</v>
      </c>
      <c r="N561" s="26" t="s">
        <v>21214</v>
      </c>
    </row>
    <row r="562" spans="1:14" x14ac:dyDescent="0.25">
      <c r="A562" t="s">
        <v>4013</v>
      </c>
      <c r="B562" t="s">
        <v>4014</v>
      </c>
      <c r="C562" t="s">
        <v>21179</v>
      </c>
      <c r="D562" t="s">
        <v>4015</v>
      </c>
      <c r="E562" s="26" t="s">
        <v>21215</v>
      </c>
      <c r="F562" t="b">
        <v>1</v>
      </c>
      <c r="G562" s="26" t="s">
        <v>110</v>
      </c>
      <c r="H562">
        <v>0.5</v>
      </c>
      <c r="I562" s="26" t="s">
        <v>6081</v>
      </c>
      <c r="J562">
        <v>8.7836026197139594E-2</v>
      </c>
      <c r="K562" s="26" t="s">
        <v>180</v>
      </c>
      <c r="L562">
        <v>0.125</v>
      </c>
      <c r="M562" s="26" t="s">
        <v>180</v>
      </c>
      <c r="N562">
        <v>0.29029203296703299</v>
      </c>
    </row>
    <row r="563" spans="1:14" x14ac:dyDescent="0.25">
      <c r="A563" t="s">
        <v>4018</v>
      </c>
      <c r="B563" t="s">
        <v>4019</v>
      </c>
      <c r="C563" t="s">
        <v>21216</v>
      </c>
      <c r="D563" t="s">
        <v>4021</v>
      </c>
      <c r="E563" s="26" t="s">
        <v>21217</v>
      </c>
      <c r="F563" t="b">
        <v>1</v>
      </c>
      <c r="G563">
        <v>0.8</v>
      </c>
      <c r="H563" s="26" t="s">
        <v>12695</v>
      </c>
      <c r="I563" s="26" t="s">
        <v>13175</v>
      </c>
      <c r="J563">
        <v>7.5062385375033902E-2</v>
      </c>
      <c r="K563" s="26" t="s">
        <v>1448</v>
      </c>
      <c r="L563">
        <v>0.25</v>
      </c>
      <c r="M563" s="26" t="s">
        <v>1448</v>
      </c>
      <c r="N563" s="26" t="s">
        <v>21218</v>
      </c>
    </row>
    <row r="564" spans="1:14" x14ac:dyDescent="0.25">
      <c r="A564" t="s">
        <v>4026</v>
      </c>
      <c r="B564" t="s">
        <v>4027</v>
      </c>
      <c r="C564" t="s">
        <v>20569</v>
      </c>
      <c r="D564" t="s">
        <v>4029</v>
      </c>
      <c r="E564" s="26" t="s">
        <v>21219</v>
      </c>
      <c r="F564" t="b">
        <v>1</v>
      </c>
      <c r="G564">
        <v>0.7</v>
      </c>
      <c r="H564">
        <v>0.55777335102271697</v>
      </c>
      <c r="I564" s="26" t="s">
        <v>1950</v>
      </c>
      <c r="J564" s="26" t="s">
        <v>1951</v>
      </c>
      <c r="K564" s="26" t="s">
        <v>125</v>
      </c>
      <c r="L564">
        <v>0</v>
      </c>
      <c r="M564" s="26" t="s">
        <v>125</v>
      </c>
      <c r="N564" s="26" t="s">
        <v>21220</v>
      </c>
    </row>
    <row r="565" spans="1:14" x14ac:dyDescent="0.25">
      <c r="A565" t="s">
        <v>4032</v>
      </c>
      <c r="B565" t="s">
        <v>4033</v>
      </c>
      <c r="C565" t="s">
        <v>21221</v>
      </c>
      <c r="D565" t="s">
        <v>4035</v>
      </c>
      <c r="E565" s="26" t="s">
        <v>21222</v>
      </c>
      <c r="F565" t="b">
        <v>1</v>
      </c>
      <c r="G565">
        <v>0.2</v>
      </c>
      <c r="H565">
        <v>4.7140452079103098E-2</v>
      </c>
      <c r="I565">
        <v>3.13631860789697E-2</v>
      </c>
      <c r="J565" s="26" t="s">
        <v>742</v>
      </c>
      <c r="K565">
        <v>9.0909090909090898E-2</v>
      </c>
      <c r="L565">
        <v>0</v>
      </c>
      <c r="M565">
        <v>9.0909090909090898E-2</v>
      </c>
      <c r="N565">
        <v>9.23811698116076E-2</v>
      </c>
    </row>
    <row r="566" spans="1:14" x14ac:dyDescent="0.25">
      <c r="A566" t="s">
        <v>4039</v>
      </c>
      <c r="B566" t="s">
        <v>4040</v>
      </c>
      <c r="C566" t="s">
        <v>20738</v>
      </c>
      <c r="D566" t="s">
        <v>4041</v>
      </c>
      <c r="E566" s="26" t="s">
        <v>21223</v>
      </c>
      <c r="F566" t="b">
        <v>1</v>
      </c>
      <c r="G566">
        <v>0.9</v>
      </c>
      <c r="H566" s="26" t="s">
        <v>10027</v>
      </c>
      <c r="I566" s="26" t="s">
        <v>21224</v>
      </c>
      <c r="J566" s="26" t="s">
        <v>21225</v>
      </c>
      <c r="K566">
        <v>0.9</v>
      </c>
      <c r="L566" s="26" t="s">
        <v>6105</v>
      </c>
      <c r="M566">
        <v>0.9</v>
      </c>
      <c r="N566">
        <v>0.41983086807570003</v>
      </c>
    </row>
    <row r="567" spans="1:14" x14ac:dyDescent="0.25">
      <c r="A567" t="s">
        <v>4045</v>
      </c>
      <c r="B567" t="s">
        <v>4046</v>
      </c>
      <c r="C567" t="s">
        <v>21226</v>
      </c>
      <c r="D567" t="s">
        <v>4048</v>
      </c>
      <c r="E567" s="26" t="s">
        <v>21227</v>
      </c>
      <c r="F567" t="b">
        <v>1</v>
      </c>
      <c r="G567">
        <v>0.6</v>
      </c>
      <c r="H567" s="26" t="s">
        <v>985</v>
      </c>
      <c r="I567" s="26" t="s">
        <v>1139</v>
      </c>
      <c r="J567" s="26" t="s">
        <v>1140</v>
      </c>
      <c r="K567">
        <v>0.5</v>
      </c>
      <c r="L567" s="26" t="s">
        <v>180</v>
      </c>
      <c r="M567">
        <v>0.5</v>
      </c>
      <c r="N567" s="26" t="s">
        <v>21228</v>
      </c>
    </row>
    <row r="568" spans="1:14" x14ac:dyDescent="0.25">
      <c r="A568" t="s">
        <v>4051</v>
      </c>
      <c r="B568" t="s">
        <v>4052</v>
      </c>
      <c r="C568" t="s">
        <v>21229</v>
      </c>
      <c r="D568" t="s">
        <v>4054</v>
      </c>
      <c r="E568" s="26" t="s">
        <v>21230</v>
      </c>
      <c r="F568" t="b">
        <v>1</v>
      </c>
      <c r="G568" s="26" t="s">
        <v>329</v>
      </c>
      <c r="H568" s="26" t="s">
        <v>3641</v>
      </c>
      <c r="I568">
        <v>7.6118750320708195E-2</v>
      </c>
      <c r="J568">
        <v>4.4941254280826501E-2</v>
      </c>
      <c r="K568" s="26" t="s">
        <v>91</v>
      </c>
      <c r="L568" s="26" t="s">
        <v>92</v>
      </c>
      <c r="M568" s="26" t="s">
        <v>91</v>
      </c>
      <c r="N568" s="26" t="s">
        <v>21231</v>
      </c>
    </row>
    <row r="569" spans="1:14" x14ac:dyDescent="0.25">
      <c r="A569" t="s">
        <v>4057</v>
      </c>
      <c r="B569" t="s">
        <v>4058</v>
      </c>
      <c r="C569" t="s">
        <v>21232</v>
      </c>
      <c r="D569" t="s">
        <v>4060</v>
      </c>
      <c r="E569" s="26" t="s">
        <v>21233</v>
      </c>
      <c r="F569" t="b">
        <v>1</v>
      </c>
      <c r="G569">
        <v>0.5</v>
      </c>
      <c r="H569" s="26" t="s">
        <v>1264</v>
      </c>
      <c r="I569" s="26" t="s">
        <v>1609</v>
      </c>
      <c r="J569" s="26" t="s">
        <v>3949</v>
      </c>
      <c r="K569" s="26" t="s">
        <v>302</v>
      </c>
      <c r="L569">
        <v>8.3333333333333301E-2</v>
      </c>
      <c r="M569" s="26" t="s">
        <v>1420</v>
      </c>
      <c r="N569" s="26" t="s">
        <v>21234</v>
      </c>
    </row>
    <row r="570" spans="1:14" x14ac:dyDescent="0.25">
      <c r="A570" t="s">
        <v>4063</v>
      </c>
      <c r="B570" t="s">
        <v>4064</v>
      </c>
      <c r="C570" t="s">
        <v>21235</v>
      </c>
      <c r="D570" t="s">
        <v>4065</v>
      </c>
      <c r="E570" s="26" t="s">
        <v>21236</v>
      </c>
      <c r="F570" t="b">
        <v>1</v>
      </c>
      <c r="G570">
        <v>0.5</v>
      </c>
      <c r="H570" s="26" t="s">
        <v>224</v>
      </c>
      <c r="I570">
        <v>9.9160889510401903E-2</v>
      </c>
      <c r="J570">
        <v>5.63756031525929E-2</v>
      </c>
      <c r="K570">
        <v>0.38095238095238099</v>
      </c>
      <c r="L570" s="26" t="s">
        <v>236</v>
      </c>
      <c r="M570">
        <v>0.38095238095238099</v>
      </c>
      <c r="N570" s="26" t="s">
        <v>21237</v>
      </c>
    </row>
    <row r="571" spans="1:14" x14ac:dyDescent="0.25">
      <c r="A571" t="s">
        <v>4068</v>
      </c>
      <c r="B571" t="s">
        <v>4069</v>
      </c>
      <c r="C571" t="s">
        <v>21238</v>
      </c>
      <c r="D571" t="s">
        <v>4071</v>
      </c>
      <c r="E571" s="26" t="s">
        <v>21239</v>
      </c>
      <c r="F571" t="b">
        <v>1</v>
      </c>
      <c r="G571" s="26" t="s">
        <v>132</v>
      </c>
      <c r="H571" s="26" t="s">
        <v>234</v>
      </c>
      <c r="I571">
        <v>8.6742173167785694E-2</v>
      </c>
      <c r="J571" s="26" t="s">
        <v>235</v>
      </c>
      <c r="K571" s="26" t="s">
        <v>123</v>
      </c>
      <c r="L571" s="26" t="s">
        <v>124</v>
      </c>
      <c r="M571" s="26" t="s">
        <v>123</v>
      </c>
      <c r="N571" s="26" t="s">
        <v>21240</v>
      </c>
    </row>
    <row r="572" spans="1:14" x14ac:dyDescent="0.25">
      <c r="A572" t="s">
        <v>4074</v>
      </c>
      <c r="B572" t="s">
        <v>4075</v>
      </c>
      <c r="C572" t="s">
        <v>21241</v>
      </c>
      <c r="D572" t="s">
        <v>4077</v>
      </c>
      <c r="E572" s="26" t="s">
        <v>21242</v>
      </c>
      <c r="F572" t="b">
        <v>1</v>
      </c>
      <c r="G572">
        <v>0.5</v>
      </c>
      <c r="H572" s="26" t="s">
        <v>627</v>
      </c>
      <c r="I572" s="26" t="s">
        <v>7869</v>
      </c>
      <c r="J572" s="26" t="s">
        <v>7870</v>
      </c>
      <c r="K572" s="26" t="s">
        <v>658</v>
      </c>
      <c r="L572" s="26" t="s">
        <v>91</v>
      </c>
      <c r="M572" s="26" t="s">
        <v>659</v>
      </c>
      <c r="N572" s="26" t="s">
        <v>21243</v>
      </c>
    </row>
    <row r="573" spans="1:14" x14ac:dyDescent="0.25">
      <c r="A573" t="s">
        <v>4080</v>
      </c>
      <c r="B573" t="s">
        <v>4081</v>
      </c>
      <c r="C573" t="s">
        <v>21244</v>
      </c>
      <c r="D573" t="s">
        <v>4083</v>
      </c>
      <c r="E573" s="26" t="s">
        <v>21245</v>
      </c>
      <c r="F573" t="b">
        <v>1</v>
      </c>
      <c r="G573">
        <v>0.5</v>
      </c>
      <c r="H573" s="26" t="s">
        <v>301</v>
      </c>
      <c r="I573">
        <v>7.8886105367115197E-2</v>
      </c>
      <c r="J573">
        <v>4.7406042598781298E-2</v>
      </c>
      <c r="K573">
        <v>0.5</v>
      </c>
      <c r="L573" s="26" t="s">
        <v>227</v>
      </c>
      <c r="M573">
        <v>0.3</v>
      </c>
      <c r="N573" s="26" t="s">
        <v>21246</v>
      </c>
    </row>
    <row r="574" spans="1:14" x14ac:dyDescent="0.25">
      <c r="A574" t="s">
        <v>4088</v>
      </c>
      <c r="B574" t="s">
        <v>4089</v>
      </c>
      <c r="C574" t="s">
        <v>20569</v>
      </c>
      <c r="D574" t="s">
        <v>4091</v>
      </c>
      <c r="E574" s="26" t="s">
        <v>21247</v>
      </c>
      <c r="F574" t="b">
        <v>1</v>
      </c>
      <c r="G574">
        <v>0.5</v>
      </c>
      <c r="H574" s="26" t="s">
        <v>121</v>
      </c>
      <c r="I574">
        <v>9.0727799484173297E-2</v>
      </c>
      <c r="J574" s="26" t="s">
        <v>122</v>
      </c>
      <c r="K574">
        <v>0.7</v>
      </c>
      <c r="L574" s="26" t="s">
        <v>114</v>
      </c>
      <c r="M574">
        <v>0.5</v>
      </c>
      <c r="N574" s="26" t="s">
        <v>21248</v>
      </c>
    </row>
    <row r="575" spans="1:14" x14ac:dyDescent="0.25">
      <c r="A575" t="s">
        <v>4096</v>
      </c>
      <c r="B575" t="s">
        <v>4097</v>
      </c>
      <c r="C575" t="s">
        <v>21249</v>
      </c>
      <c r="D575" t="s">
        <v>4099</v>
      </c>
      <c r="E575" s="26" t="s">
        <v>21250</v>
      </c>
      <c r="F575" t="b">
        <v>1</v>
      </c>
      <c r="G575">
        <v>0.6</v>
      </c>
      <c r="H575" s="26" t="s">
        <v>421</v>
      </c>
      <c r="I575" s="26" t="s">
        <v>422</v>
      </c>
      <c r="J575">
        <v>7.7305517569394494E-2</v>
      </c>
      <c r="K575">
        <v>0.5</v>
      </c>
      <c r="L575" s="26" t="s">
        <v>227</v>
      </c>
      <c r="M575" s="26" t="s">
        <v>1370</v>
      </c>
      <c r="N575" s="26" t="s">
        <v>21251</v>
      </c>
    </row>
    <row r="576" spans="1:14" x14ac:dyDescent="0.25">
      <c r="A576" t="s">
        <v>4102</v>
      </c>
      <c r="B576" t="s">
        <v>4103</v>
      </c>
      <c r="C576" t="s">
        <v>21252</v>
      </c>
      <c r="D576" t="s">
        <v>4105</v>
      </c>
      <c r="E576" s="26" t="s">
        <v>21253</v>
      </c>
      <c r="F576" t="b">
        <v>1</v>
      </c>
      <c r="G576">
        <v>0.8</v>
      </c>
      <c r="H576" s="26" t="s">
        <v>8189</v>
      </c>
      <c r="I576" s="26" t="s">
        <v>19578</v>
      </c>
      <c r="J576" s="26" t="s">
        <v>21254</v>
      </c>
      <c r="K576">
        <v>0.7</v>
      </c>
      <c r="L576" s="26" t="s">
        <v>114</v>
      </c>
      <c r="M576">
        <v>0.7</v>
      </c>
      <c r="N576" s="26" t="s">
        <v>21255</v>
      </c>
    </row>
    <row r="577" spans="1:14" x14ac:dyDescent="0.25">
      <c r="A577" t="s">
        <v>4107</v>
      </c>
      <c r="B577" t="s">
        <v>4108</v>
      </c>
      <c r="C577" t="s">
        <v>21256</v>
      </c>
      <c r="D577" t="s">
        <v>4110</v>
      </c>
      <c r="E577" s="26" t="s">
        <v>21257</v>
      </c>
      <c r="F577" t="b">
        <v>1</v>
      </c>
      <c r="G577">
        <v>0.3</v>
      </c>
      <c r="H577" s="26" t="s">
        <v>2846</v>
      </c>
      <c r="I577" s="26" t="s">
        <v>4975</v>
      </c>
      <c r="J577" s="26" t="s">
        <v>4976</v>
      </c>
      <c r="K577" s="26" t="s">
        <v>91</v>
      </c>
      <c r="L577">
        <v>0</v>
      </c>
      <c r="M577" s="26" t="s">
        <v>91</v>
      </c>
      <c r="N577" s="26" t="s">
        <v>21258</v>
      </c>
    </row>
    <row r="578" spans="1:14" x14ac:dyDescent="0.25">
      <c r="A578" t="s">
        <v>4114</v>
      </c>
      <c r="B578" t="s">
        <v>4115</v>
      </c>
      <c r="C578" t="s">
        <v>21259</v>
      </c>
      <c r="D578" t="s">
        <v>4117</v>
      </c>
      <c r="E578" s="26" t="s">
        <v>21260</v>
      </c>
      <c r="F578" t="b">
        <v>1</v>
      </c>
      <c r="G578" s="26" t="s">
        <v>318</v>
      </c>
      <c r="H578" s="26" t="s">
        <v>811</v>
      </c>
      <c r="I578">
        <v>9.9992837079482297E-2</v>
      </c>
      <c r="J578">
        <v>5.52587014212449E-2</v>
      </c>
      <c r="K578" s="26" t="s">
        <v>453</v>
      </c>
      <c r="L578">
        <v>0</v>
      </c>
      <c r="M578" s="26" t="s">
        <v>850</v>
      </c>
      <c r="N578" s="26" t="s">
        <v>21261</v>
      </c>
    </row>
    <row r="579" spans="1:14" x14ac:dyDescent="0.25">
      <c r="A579" t="s">
        <v>4121</v>
      </c>
      <c r="B579" t="s">
        <v>4122</v>
      </c>
      <c r="C579" t="s">
        <v>21262</v>
      </c>
      <c r="D579" t="s">
        <v>4124</v>
      </c>
      <c r="E579" s="26" t="s">
        <v>21263</v>
      </c>
      <c r="F579" t="b">
        <v>1</v>
      </c>
      <c r="G579" s="26" t="s">
        <v>132</v>
      </c>
      <c r="H579" s="26" t="s">
        <v>487</v>
      </c>
      <c r="I579" s="26" t="s">
        <v>488</v>
      </c>
      <c r="J579" s="26" t="s">
        <v>489</v>
      </c>
      <c r="K579" s="26" t="s">
        <v>274</v>
      </c>
      <c r="L579">
        <v>9.0909090909090898E-2</v>
      </c>
      <c r="M579" s="26" t="s">
        <v>1824</v>
      </c>
      <c r="N579" s="26" t="s">
        <v>21264</v>
      </c>
    </row>
    <row r="580" spans="1:14" x14ac:dyDescent="0.25">
      <c r="A580" t="s">
        <v>4127</v>
      </c>
      <c r="B580" t="s">
        <v>4128</v>
      </c>
      <c r="C580" t="s">
        <v>20569</v>
      </c>
      <c r="D580" t="s">
        <v>4130</v>
      </c>
      <c r="E580" s="26" t="s">
        <v>21265</v>
      </c>
      <c r="F580" t="b">
        <v>1</v>
      </c>
      <c r="G580">
        <v>0.7</v>
      </c>
      <c r="H580" s="26" t="s">
        <v>2923</v>
      </c>
      <c r="I580" s="26" t="s">
        <v>7074</v>
      </c>
      <c r="J580" s="26" t="s">
        <v>7075</v>
      </c>
      <c r="K580" s="26" t="s">
        <v>160</v>
      </c>
      <c r="L580">
        <v>0</v>
      </c>
      <c r="M580" s="26" t="s">
        <v>160</v>
      </c>
      <c r="N580" s="26" t="s">
        <v>21266</v>
      </c>
    </row>
    <row r="581" spans="1:14" x14ac:dyDescent="0.25">
      <c r="A581" t="s">
        <v>4135</v>
      </c>
      <c r="B581" t="s">
        <v>4136</v>
      </c>
      <c r="C581" t="s">
        <v>21267</v>
      </c>
      <c r="D581" t="s">
        <v>4138</v>
      </c>
      <c r="E581" s="26" t="s">
        <v>21268</v>
      </c>
      <c r="F581" t="b">
        <v>1</v>
      </c>
      <c r="G581">
        <v>0.5</v>
      </c>
      <c r="H581" s="26" t="s">
        <v>224</v>
      </c>
      <c r="I581">
        <v>9.9160889510401903E-2</v>
      </c>
      <c r="J581">
        <v>5.63756031525929E-2</v>
      </c>
      <c r="K581" s="26" t="s">
        <v>83</v>
      </c>
      <c r="L581">
        <v>9.5238095238095205E-2</v>
      </c>
      <c r="M581" s="26" t="s">
        <v>294</v>
      </c>
      <c r="N581" s="26" t="s">
        <v>21269</v>
      </c>
    </row>
    <row r="582" spans="1:14" x14ac:dyDescent="0.25">
      <c r="A582" t="s">
        <v>4141</v>
      </c>
      <c r="B582" t="s">
        <v>4142</v>
      </c>
      <c r="C582" t="s">
        <v>21270</v>
      </c>
      <c r="D582" t="s">
        <v>4143</v>
      </c>
      <c r="E582">
        <v>0.63971548019300795</v>
      </c>
      <c r="F582" t="b">
        <v>1</v>
      </c>
      <c r="G582" s="26" t="s">
        <v>970</v>
      </c>
      <c r="H582" s="26" t="s">
        <v>2135</v>
      </c>
      <c r="I582">
        <v>7.4279796307532397E-2</v>
      </c>
      <c r="J582" s="26" t="s">
        <v>2136</v>
      </c>
      <c r="K582" s="26" t="s">
        <v>201</v>
      </c>
      <c r="L582">
        <v>9.9999999999999895E-2</v>
      </c>
      <c r="M582" s="26" t="s">
        <v>202</v>
      </c>
      <c r="N582" s="26" t="s">
        <v>21271</v>
      </c>
    </row>
    <row r="583" spans="1:14" x14ac:dyDescent="0.25">
      <c r="A583" t="s">
        <v>4146</v>
      </c>
      <c r="B583" t="s">
        <v>4147</v>
      </c>
      <c r="C583" t="s">
        <v>21272</v>
      </c>
      <c r="D583" t="s">
        <v>4149</v>
      </c>
      <c r="E583" s="26" t="s">
        <v>21273</v>
      </c>
      <c r="F583" t="b">
        <v>1</v>
      </c>
      <c r="G583" s="26" t="s">
        <v>21274</v>
      </c>
      <c r="H583" s="26" t="s">
        <v>21275</v>
      </c>
      <c r="I583" s="26" t="s">
        <v>21276</v>
      </c>
      <c r="J583" s="26" t="s">
        <v>21277</v>
      </c>
      <c r="K583" s="26" t="s">
        <v>5249</v>
      </c>
      <c r="L583" s="26" t="s">
        <v>71</v>
      </c>
      <c r="M583" s="26" t="s">
        <v>5249</v>
      </c>
      <c r="N583" s="26" t="s">
        <v>21278</v>
      </c>
    </row>
    <row r="584" spans="1:14" x14ac:dyDescent="0.25">
      <c r="A584" t="s">
        <v>4152</v>
      </c>
      <c r="B584" t="s">
        <v>4153</v>
      </c>
      <c r="C584" t="s">
        <v>21279</v>
      </c>
      <c r="D584" t="s">
        <v>4155</v>
      </c>
      <c r="E584" s="26" t="s">
        <v>21280</v>
      </c>
      <c r="F584" t="b">
        <v>1</v>
      </c>
      <c r="G584" s="26" t="s">
        <v>156</v>
      </c>
      <c r="H584" s="26" t="s">
        <v>529</v>
      </c>
      <c r="I584" s="26" t="s">
        <v>2608</v>
      </c>
      <c r="J584" s="26" t="s">
        <v>3993</v>
      </c>
      <c r="K584">
        <v>0.3</v>
      </c>
      <c r="L584" s="26" t="s">
        <v>135</v>
      </c>
      <c r="M584">
        <v>0.3</v>
      </c>
      <c r="N584" s="26" t="s">
        <v>21281</v>
      </c>
    </row>
    <row r="585" spans="1:14" x14ac:dyDescent="0.25">
      <c r="A585" t="s">
        <v>4158</v>
      </c>
      <c r="B585" t="s">
        <v>4159</v>
      </c>
      <c r="C585" t="s">
        <v>21282</v>
      </c>
      <c r="D585" t="s">
        <v>4161</v>
      </c>
      <c r="E585" s="26" t="s">
        <v>21283</v>
      </c>
      <c r="F585" t="b">
        <v>1</v>
      </c>
      <c r="G585" s="26" t="s">
        <v>132</v>
      </c>
      <c r="H585" s="26" t="s">
        <v>487</v>
      </c>
      <c r="I585" s="26" t="s">
        <v>210</v>
      </c>
      <c r="J585" s="26" t="s">
        <v>657</v>
      </c>
      <c r="K585" s="26" t="s">
        <v>71</v>
      </c>
      <c r="L585">
        <v>0.3</v>
      </c>
      <c r="M585" s="26" t="s">
        <v>71</v>
      </c>
      <c r="N585" s="26" t="s">
        <v>21284</v>
      </c>
    </row>
    <row r="586" spans="1:14" x14ac:dyDescent="0.25">
      <c r="A586" t="s">
        <v>4164</v>
      </c>
      <c r="B586" t="s">
        <v>4165</v>
      </c>
      <c r="C586" t="s">
        <v>21285</v>
      </c>
      <c r="D586" t="s">
        <v>4166</v>
      </c>
      <c r="E586" s="26" t="s">
        <v>21286</v>
      </c>
      <c r="F586" t="b">
        <v>1</v>
      </c>
      <c r="G586">
        <v>0</v>
      </c>
      <c r="H586">
        <v>0</v>
      </c>
      <c r="I586">
        <v>0</v>
      </c>
      <c r="J586">
        <v>0</v>
      </c>
      <c r="K586" s="26" t="s">
        <v>804</v>
      </c>
      <c r="L586" s="26" t="s">
        <v>635</v>
      </c>
      <c r="M586" s="26" t="s">
        <v>804</v>
      </c>
      <c r="N586" s="26" t="s">
        <v>21287</v>
      </c>
    </row>
    <row r="587" spans="1:14" x14ac:dyDescent="0.25">
      <c r="A587" t="s">
        <v>4169</v>
      </c>
      <c r="B587" t="s">
        <v>4170</v>
      </c>
      <c r="C587" t="s">
        <v>20095</v>
      </c>
      <c r="D587" t="s">
        <v>4172</v>
      </c>
      <c r="E587" s="26" t="s">
        <v>21288</v>
      </c>
      <c r="F587" t="b">
        <v>1</v>
      </c>
      <c r="G587" s="26" t="s">
        <v>3801</v>
      </c>
      <c r="H587" s="26" t="s">
        <v>12632</v>
      </c>
      <c r="I587" s="26" t="s">
        <v>20234</v>
      </c>
      <c r="J587">
        <v>5.9206501161497997E-2</v>
      </c>
      <c r="K587" s="26" t="s">
        <v>92</v>
      </c>
      <c r="L587">
        <v>0</v>
      </c>
      <c r="M587" s="26" t="s">
        <v>92</v>
      </c>
      <c r="N587" s="26" t="s">
        <v>21289</v>
      </c>
    </row>
    <row r="588" spans="1:14" x14ac:dyDescent="0.25">
      <c r="A588" t="s">
        <v>4178</v>
      </c>
      <c r="B588" t="s">
        <v>4179</v>
      </c>
      <c r="C588" t="s">
        <v>21290</v>
      </c>
      <c r="D588" t="s">
        <v>4181</v>
      </c>
      <c r="E588" s="26" t="s">
        <v>21291</v>
      </c>
      <c r="F588" t="b">
        <v>1</v>
      </c>
      <c r="G588">
        <v>0.4</v>
      </c>
      <c r="H588" s="26" t="s">
        <v>722</v>
      </c>
      <c r="I588">
        <v>8.4286898479314296E-2</v>
      </c>
      <c r="J588">
        <v>5.3077121710724401E-2</v>
      </c>
      <c r="K588">
        <v>0.38095238095238099</v>
      </c>
      <c r="L588" s="26" t="s">
        <v>92</v>
      </c>
      <c r="M588">
        <v>0.38095238095238099</v>
      </c>
      <c r="N588" s="26" t="s">
        <v>21292</v>
      </c>
    </row>
    <row r="589" spans="1:14" x14ac:dyDescent="0.25">
      <c r="A589" t="s">
        <v>4184</v>
      </c>
      <c r="B589" t="s">
        <v>4185</v>
      </c>
      <c r="C589" t="s">
        <v>21293</v>
      </c>
      <c r="D589" t="s">
        <v>4187</v>
      </c>
      <c r="E589" s="26" t="s">
        <v>21294</v>
      </c>
      <c r="F589" t="b">
        <v>1</v>
      </c>
      <c r="G589">
        <v>0.8</v>
      </c>
      <c r="H589" s="26" t="s">
        <v>5249</v>
      </c>
      <c r="I589">
        <v>0.48428383387670598</v>
      </c>
      <c r="J589" s="26" t="s">
        <v>8223</v>
      </c>
      <c r="K589" s="26" t="s">
        <v>543</v>
      </c>
      <c r="L589">
        <v>9.9999999999999895E-2</v>
      </c>
      <c r="M589" s="26" t="s">
        <v>201</v>
      </c>
      <c r="N589" s="26" t="s">
        <v>21295</v>
      </c>
    </row>
    <row r="590" spans="1:14" x14ac:dyDescent="0.25">
      <c r="A590" t="s">
        <v>4191</v>
      </c>
      <c r="B590" t="s">
        <v>4192</v>
      </c>
      <c r="C590" t="s">
        <v>21296</v>
      </c>
      <c r="D590" t="s">
        <v>4194</v>
      </c>
      <c r="E590">
        <v>0.61383731952059095</v>
      </c>
      <c r="F590" t="b">
        <v>1</v>
      </c>
      <c r="G590">
        <v>0.3</v>
      </c>
      <c r="H590" s="26" t="s">
        <v>2700</v>
      </c>
      <c r="I590">
        <v>7.6653200071956001E-2</v>
      </c>
      <c r="J590">
        <v>4.9393827371153699E-2</v>
      </c>
      <c r="K590" s="26" t="s">
        <v>125</v>
      </c>
      <c r="L590">
        <v>0</v>
      </c>
      <c r="M590" s="26" t="s">
        <v>125</v>
      </c>
      <c r="N590" s="26" t="s">
        <v>21297</v>
      </c>
    </row>
    <row r="591" spans="1:14" x14ac:dyDescent="0.25">
      <c r="A591" t="s">
        <v>4197</v>
      </c>
      <c r="B591" t="s">
        <v>4198</v>
      </c>
      <c r="C591" t="s">
        <v>21298</v>
      </c>
      <c r="D591" t="s">
        <v>4200</v>
      </c>
      <c r="E591" s="26" t="s">
        <v>21299</v>
      </c>
      <c r="F591" t="b">
        <v>1</v>
      </c>
      <c r="G591" s="26" t="s">
        <v>114</v>
      </c>
      <c r="H591" s="26" t="s">
        <v>8045</v>
      </c>
      <c r="I591">
        <v>9.4815146433133199E-2</v>
      </c>
      <c r="J591">
        <v>6.0307253604077599E-2</v>
      </c>
      <c r="K591" s="26" t="s">
        <v>463</v>
      </c>
      <c r="L591" s="26" t="s">
        <v>236</v>
      </c>
      <c r="M591">
        <v>0.38095238095238099</v>
      </c>
      <c r="N591" s="26" t="s">
        <v>21300</v>
      </c>
    </row>
    <row r="592" spans="1:14" x14ac:dyDescent="0.25">
      <c r="A592" t="s">
        <v>4203</v>
      </c>
      <c r="B592" t="s">
        <v>4204</v>
      </c>
      <c r="C592" t="s">
        <v>21301</v>
      </c>
      <c r="D592" t="s">
        <v>4206</v>
      </c>
      <c r="E592" s="26" t="s">
        <v>21302</v>
      </c>
      <c r="F592" t="b">
        <v>1</v>
      </c>
      <c r="G592" s="26" t="s">
        <v>71</v>
      </c>
      <c r="H592">
        <v>6.7419986246324198E-2</v>
      </c>
      <c r="I592" s="26" t="s">
        <v>242</v>
      </c>
      <c r="J592">
        <v>2.8187801576296401E-2</v>
      </c>
      <c r="K592" s="26" t="s">
        <v>160</v>
      </c>
      <c r="L592" s="26" t="s">
        <v>92</v>
      </c>
      <c r="M592">
        <v>0.38095238095238099</v>
      </c>
      <c r="N592" s="26" t="s">
        <v>21303</v>
      </c>
    </row>
    <row r="593" spans="1:14" x14ac:dyDescent="0.25">
      <c r="A593" t="s">
        <v>4209</v>
      </c>
      <c r="B593" t="s">
        <v>4210</v>
      </c>
      <c r="C593" t="s">
        <v>21304</v>
      </c>
      <c r="D593" t="s">
        <v>4212</v>
      </c>
      <c r="E593" s="26" t="s">
        <v>21305</v>
      </c>
      <c r="F593" t="b">
        <v>1</v>
      </c>
      <c r="G593" s="26" t="s">
        <v>864</v>
      </c>
      <c r="H593" s="26" t="s">
        <v>1296</v>
      </c>
      <c r="I593">
        <v>6.8119177877423401E-2</v>
      </c>
      <c r="J593">
        <v>4.1315515911062903E-2</v>
      </c>
      <c r="K593" s="26" t="s">
        <v>453</v>
      </c>
      <c r="L593">
        <v>0</v>
      </c>
      <c r="M593" s="26" t="s">
        <v>850</v>
      </c>
      <c r="N593" s="26" t="s">
        <v>21306</v>
      </c>
    </row>
    <row r="594" spans="1:14" x14ac:dyDescent="0.25">
      <c r="A594" t="s">
        <v>4217</v>
      </c>
      <c r="B594" t="s">
        <v>4218</v>
      </c>
      <c r="C594" t="s">
        <v>21307</v>
      </c>
      <c r="D594" t="s">
        <v>4220</v>
      </c>
      <c r="E594" s="26" t="s">
        <v>21308</v>
      </c>
      <c r="F594" t="b">
        <v>1</v>
      </c>
      <c r="G594">
        <v>0.3</v>
      </c>
      <c r="H594">
        <v>5.7735026918962498E-2</v>
      </c>
      <c r="I594">
        <v>3.58533953657722E-2</v>
      </c>
      <c r="J594">
        <v>2.7776190340117898E-2</v>
      </c>
      <c r="K594" s="26" t="s">
        <v>91</v>
      </c>
      <c r="L594">
        <v>0</v>
      </c>
      <c r="M594" s="26" t="s">
        <v>91</v>
      </c>
      <c r="N594" s="26" t="s">
        <v>21309</v>
      </c>
    </row>
    <row r="595" spans="1:14" x14ac:dyDescent="0.25">
      <c r="A595" t="s">
        <v>4223</v>
      </c>
      <c r="B595" t="s">
        <v>4224</v>
      </c>
      <c r="C595" t="s">
        <v>21310</v>
      </c>
      <c r="D595" t="s">
        <v>4226</v>
      </c>
      <c r="E595">
        <v>0.79569829068441</v>
      </c>
      <c r="F595" t="b">
        <v>1</v>
      </c>
      <c r="G595" s="26" t="s">
        <v>71</v>
      </c>
      <c r="H595" s="26" t="s">
        <v>224</v>
      </c>
      <c r="I595" s="26" t="s">
        <v>1578</v>
      </c>
      <c r="J595">
        <v>5.9609942732680998E-2</v>
      </c>
      <c r="K595" s="26" t="s">
        <v>236</v>
      </c>
      <c r="L595">
        <v>0</v>
      </c>
      <c r="M595" s="26" t="s">
        <v>236</v>
      </c>
      <c r="N595" s="26" t="s">
        <v>4228</v>
      </c>
    </row>
    <row r="596" spans="1:14" x14ac:dyDescent="0.25">
      <c r="A596" t="s">
        <v>4229</v>
      </c>
      <c r="B596" t="s">
        <v>4230</v>
      </c>
      <c r="C596" t="s">
        <v>21311</v>
      </c>
      <c r="D596" t="s">
        <v>4232</v>
      </c>
      <c r="E596">
        <v>0.96407868322662504</v>
      </c>
      <c r="F596" t="b">
        <v>1</v>
      </c>
      <c r="G596">
        <v>0.7</v>
      </c>
      <c r="H596" s="26" t="s">
        <v>2923</v>
      </c>
      <c r="I596" s="26" t="s">
        <v>2924</v>
      </c>
      <c r="J596">
        <v>0.537284965911771</v>
      </c>
      <c r="K596" s="26" t="s">
        <v>123</v>
      </c>
      <c r="L596" s="26" t="s">
        <v>480</v>
      </c>
      <c r="M596" s="26" t="s">
        <v>123</v>
      </c>
      <c r="N596" s="26" t="s">
        <v>21312</v>
      </c>
    </row>
    <row r="597" spans="1:14" x14ac:dyDescent="0.25">
      <c r="A597" t="s">
        <v>4235</v>
      </c>
      <c r="B597" t="s">
        <v>4236</v>
      </c>
      <c r="C597" t="s">
        <v>21313</v>
      </c>
      <c r="D597" t="s">
        <v>4238</v>
      </c>
      <c r="E597" s="26" t="s">
        <v>21314</v>
      </c>
      <c r="F597" t="b">
        <v>1</v>
      </c>
      <c r="G597" s="26" t="s">
        <v>1448</v>
      </c>
      <c r="H597">
        <v>0.372677996249965</v>
      </c>
      <c r="I597" s="26" t="s">
        <v>4085</v>
      </c>
      <c r="J597" s="26" t="s">
        <v>4086</v>
      </c>
      <c r="K597" s="26" t="s">
        <v>480</v>
      </c>
      <c r="L597">
        <v>0</v>
      </c>
      <c r="M597" s="26" t="s">
        <v>480</v>
      </c>
      <c r="N597" s="26" t="s">
        <v>21315</v>
      </c>
    </row>
    <row r="598" spans="1:14" x14ac:dyDescent="0.25">
      <c r="A598" t="s">
        <v>4241</v>
      </c>
      <c r="B598" t="s">
        <v>4242</v>
      </c>
      <c r="C598" t="s">
        <v>21316</v>
      </c>
      <c r="D598" t="s">
        <v>4243</v>
      </c>
      <c r="E598" s="26" t="s">
        <v>21317</v>
      </c>
      <c r="F598" t="b">
        <v>1</v>
      </c>
      <c r="G598" s="26" t="s">
        <v>73</v>
      </c>
      <c r="H598" s="26" t="s">
        <v>3313</v>
      </c>
      <c r="I598">
        <v>7.5878752631407503E-2</v>
      </c>
      <c r="J598">
        <v>4.7406042598781298E-2</v>
      </c>
      <c r="K598">
        <v>0</v>
      </c>
      <c r="L598">
        <v>0</v>
      </c>
      <c r="M598">
        <v>0</v>
      </c>
      <c r="N598" s="26" t="s">
        <v>21318</v>
      </c>
    </row>
    <row r="599" spans="1:14" x14ac:dyDescent="0.25">
      <c r="A599" t="s">
        <v>4246</v>
      </c>
      <c r="B599" t="s">
        <v>4247</v>
      </c>
      <c r="C599" t="s">
        <v>21319</v>
      </c>
      <c r="D599" t="s">
        <v>4249</v>
      </c>
      <c r="E599" s="26" t="s">
        <v>21320</v>
      </c>
      <c r="F599" t="b">
        <v>1</v>
      </c>
      <c r="G599">
        <v>0.8</v>
      </c>
      <c r="H599" s="26" t="s">
        <v>8189</v>
      </c>
      <c r="I599" s="26" t="s">
        <v>20703</v>
      </c>
      <c r="J599" s="26" t="s">
        <v>21321</v>
      </c>
      <c r="K599" s="26" t="s">
        <v>16065</v>
      </c>
      <c r="L599">
        <v>0.08</v>
      </c>
      <c r="M599" s="26" t="s">
        <v>16065</v>
      </c>
      <c r="N599" s="26" t="s">
        <v>21322</v>
      </c>
    </row>
    <row r="600" spans="1:14" x14ac:dyDescent="0.25">
      <c r="A600" t="s">
        <v>4255</v>
      </c>
      <c r="B600" t="s">
        <v>4256</v>
      </c>
      <c r="C600" t="s">
        <v>21323</v>
      </c>
      <c r="D600" t="s">
        <v>4258</v>
      </c>
      <c r="E600">
        <v>0.58730184537831798</v>
      </c>
      <c r="F600" t="b">
        <v>1</v>
      </c>
      <c r="G600">
        <v>0</v>
      </c>
      <c r="H600">
        <v>0</v>
      </c>
      <c r="I600">
        <v>0</v>
      </c>
      <c r="J600">
        <v>0</v>
      </c>
      <c r="K600" s="26" t="s">
        <v>423</v>
      </c>
      <c r="L600">
        <v>0</v>
      </c>
      <c r="M600" s="26" t="s">
        <v>135</v>
      </c>
      <c r="N600" s="26" t="s">
        <v>21324</v>
      </c>
    </row>
    <row r="601" spans="1:14" x14ac:dyDescent="0.25">
      <c r="A601" t="s">
        <v>4261</v>
      </c>
      <c r="B601" t="s">
        <v>4262</v>
      </c>
      <c r="C601" t="s">
        <v>21325</v>
      </c>
      <c r="D601" t="s">
        <v>4264</v>
      </c>
      <c r="E601" s="26" t="s">
        <v>21326</v>
      </c>
      <c r="F601" t="b">
        <v>1</v>
      </c>
      <c r="G601">
        <v>0.3</v>
      </c>
      <c r="H601">
        <v>5.7735026918962498E-2</v>
      </c>
      <c r="I601">
        <v>3.58533953657722E-2</v>
      </c>
      <c r="J601">
        <v>2.7776190340117898E-2</v>
      </c>
      <c r="K601" s="26" t="s">
        <v>125</v>
      </c>
      <c r="L601">
        <v>0</v>
      </c>
      <c r="M601" s="26" t="s">
        <v>125</v>
      </c>
      <c r="N601" s="26" t="s">
        <v>21327</v>
      </c>
    </row>
    <row r="602" spans="1:14" x14ac:dyDescent="0.25">
      <c r="A602" t="s">
        <v>4267</v>
      </c>
      <c r="B602" t="s">
        <v>4268</v>
      </c>
      <c r="C602" t="s">
        <v>21328</v>
      </c>
      <c r="D602" t="s">
        <v>4270</v>
      </c>
      <c r="E602" s="26" t="s">
        <v>21329</v>
      </c>
      <c r="F602" t="b">
        <v>1</v>
      </c>
      <c r="G602" s="26" t="s">
        <v>114</v>
      </c>
      <c r="H602" s="26" t="s">
        <v>274</v>
      </c>
      <c r="I602" s="26" t="s">
        <v>3152</v>
      </c>
      <c r="J602">
        <v>7.1717815072242605E-2</v>
      </c>
      <c r="K602" s="26" t="s">
        <v>125</v>
      </c>
      <c r="L602">
        <v>0</v>
      </c>
      <c r="M602" s="26" t="s">
        <v>236</v>
      </c>
      <c r="N602" s="26" t="s">
        <v>21330</v>
      </c>
    </row>
    <row r="603" spans="1:14" x14ac:dyDescent="0.25">
      <c r="A603" t="s">
        <v>4274</v>
      </c>
      <c r="B603" t="s">
        <v>4275</v>
      </c>
      <c r="C603" t="s">
        <v>21331</v>
      </c>
      <c r="D603" t="s">
        <v>4277</v>
      </c>
      <c r="E603" s="26" t="s">
        <v>21332</v>
      </c>
      <c r="F603" t="b">
        <v>1</v>
      </c>
      <c r="G603" s="26" t="s">
        <v>322</v>
      </c>
      <c r="H603" s="26" t="s">
        <v>1654</v>
      </c>
      <c r="I603" s="26" t="s">
        <v>1655</v>
      </c>
      <c r="J603">
        <v>2.2355093096292099E-2</v>
      </c>
      <c r="K603" s="26" t="s">
        <v>83</v>
      </c>
      <c r="L603">
        <v>0</v>
      </c>
      <c r="M603" s="26" t="s">
        <v>294</v>
      </c>
      <c r="N603" s="26" t="s">
        <v>21333</v>
      </c>
    </row>
    <row r="604" spans="1:14" x14ac:dyDescent="0.25">
      <c r="A604" t="s">
        <v>4279</v>
      </c>
      <c r="B604" t="s">
        <v>4280</v>
      </c>
      <c r="C604" t="s">
        <v>21334</v>
      </c>
      <c r="D604" t="s">
        <v>4282</v>
      </c>
      <c r="E604" s="26" t="s">
        <v>21335</v>
      </c>
      <c r="F604" t="b">
        <v>1</v>
      </c>
      <c r="G604">
        <v>0.7</v>
      </c>
      <c r="H604" s="26" t="s">
        <v>1368</v>
      </c>
      <c r="I604" s="26" t="s">
        <v>1369</v>
      </c>
      <c r="J604">
        <v>7.2597952911547706E-2</v>
      </c>
      <c r="K604" s="26" t="s">
        <v>522</v>
      </c>
      <c r="L604" s="26" t="s">
        <v>480</v>
      </c>
      <c r="M604" s="26" t="s">
        <v>123</v>
      </c>
      <c r="N604" s="26" t="s">
        <v>21336</v>
      </c>
    </row>
    <row r="605" spans="1:14" x14ac:dyDescent="0.25">
      <c r="A605" t="s">
        <v>4286</v>
      </c>
      <c r="B605" t="s">
        <v>4287</v>
      </c>
      <c r="C605" t="s">
        <v>20569</v>
      </c>
      <c r="D605" t="s">
        <v>4289</v>
      </c>
      <c r="E605">
        <v>0.86348853119646196</v>
      </c>
      <c r="F605" t="b">
        <v>1</v>
      </c>
      <c r="G605">
        <v>0.8</v>
      </c>
      <c r="H605" s="26" t="s">
        <v>710</v>
      </c>
      <c r="I605" s="26" t="s">
        <v>1810</v>
      </c>
      <c r="J605" s="26" t="s">
        <v>1811</v>
      </c>
      <c r="K605" s="26" t="s">
        <v>4883</v>
      </c>
      <c r="L605" s="26" t="s">
        <v>480</v>
      </c>
      <c r="M605" s="26" t="s">
        <v>123</v>
      </c>
      <c r="N605" s="26" t="s">
        <v>21337</v>
      </c>
    </row>
    <row r="606" spans="1:14" x14ac:dyDescent="0.25">
      <c r="A606" t="s">
        <v>4292</v>
      </c>
      <c r="B606" t="s">
        <v>4293</v>
      </c>
      <c r="C606" t="s">
        <v>21338</v>
      </c>
      <c r="D606" t="s">
        <v>4295</v>
      </c>
      <c r="E606" s="26" t="s">
        <v>21339</v>
      </c>
      <c r="F606" t="b">
        <v>1</v>
      </c>
      <c r="G606" s="26" t="s">
        <v>73</v>
      </c>
      <c r="H606">
        <v>6.0302268915552702E-2</v>
      </c>
      <c r="I606">
        <v>3.5491159082747699E-2</v>
      </c>
      <c r="J606" s="26" t="s">
        <v>1309</v>
      </c>
      <c r="K606" s="26" t="s">
        <v>311</v>
      </c>
      <c r="L606">
        <v>0</v>
      </c>
      <c r="M606" s="26" t="s">
        <v>311</v>
      </c>
      <c r="N606" s="26" t="s">
        <v>21340</v>
      </c>
    </row>
    <row r="607" spans="1:14" x14ac:dyDescent="0.25">
      <c r="A607" t="s">
        <v>4298</v>
      </c>
      <c r="B607" t="s">
        <v>4299</v>
      </c>
      <c r="C607" t="s">
        <v>21341</v>
      </c>
      <c r="D607" t="s">
        <v>4301</v>
      </c>
      <c r="E607" s="26" t="s">
        <v>21342</v>
      </c>
      <c r="F607" t="b">
        <v>1</v>
      </c>
      <c r="G607" s="26" t="s">
        <v>1448</v>
      </c>
      <c r="H607">
        <v>0.372677996249965</v>
      </c>
      <c r="I607" s="26" t="s">
        <v>4272</v>
      </c>
      <c r="J607">
        <v>7.5832356734133896E-2</v>
      </c>
      <c r="K607">
        <v>0.38095238095238099</v>
      </c>
      <c r="L607" s="26" t="s">
        <v>92</v>
      </c>
      <c r="M607">
        <v>0.38095238095238099</v>
      </c>
      <c r="N607" s="26" t="s">
        <v>21343</v>
      </c>
    </row>
    <row r="608" spans="1:14" x14ac:dyDescent="0.25">
      <c r="A608" t="s">
        <v>4306</v>
      </c>
      <c r="B608" t="s">
        <v>4307</v>
      </c>
      <c r="C608" t="s">
        <v>21344</v>
      </c>
      <c r="D608" t="s">
        <v>4309</v>
      </c>
      <c r="E608" s="26" t="s">
        <v>21345</v>
      </c>
      <c r="F608" t="b">
        <v>1</v>
      </c>
      <c r="G608">
        <v>0.5</v>
      </c>
      <c r="H608" s="26" t="s">
        <v>301</v>
      </c>
      <c r="I608">
        <v>7.8886105367115197E-2</v>
      </c>
      <c r="J608">
        <v>4.7406042598781298E-2</v>
      </c>
      <c r="K608" s="26" t="s">
        <v>659</v>
      </c>
      <c r="L608">
        <v>9.5238095238095205E-2</v>
      </c>
      <c r="M608" s="26" t="s">
        <v>83</v>
      </c>
      <c r="N608" s="26" t="s">
        <v>21346</v>
      </c>
    </row>
    <row r="609" spans="1:14" x14ac:dyDescent="0.25">
      <c r="A609" t="s">
        <v>4313</v>
      </c>
      <c r="B609" t="s">
        <v>4314</v>
      </c>
      <c r="C609" t="s">
        <v>21347</v>
      </c>
      <c r="D609" t="s">
        <v>4316</v>
      </c>
      <c r="E609" s="26" t="s">
        <v>21348</v>
      </c>
      <c r="F609" t="b">
        <v>1</v>
      </c>
      <c r="G609" s="26" t="s">
        <v>73</v>
      </c>
      <c r="H609" s="26" t="s">
        <v>3313</v>
      </c>
      <c r="I609">
        <v>7.5878752631407503E-2</v>
      </c>
      <c r="J609">
        <v>4.7406042598781298E-2</v>
      </c>
      <c r="K609" s="26" t="s">
        <v>593</v>
      </c>
      <c r="L609" s="26" t="s">
        <v>92</v>
      </c>
      <c r="M609" s="26" t="s">
        <v>593</v>
      </c>
      <c r="N609" s="26" t="s">
        <v>21349</v>
      </c>
    </row>
    <row r="610" spans="1:14" x14ac:dyDescent="0.25">
      <c r="A610" t="s">
        <v>4319</v>
      </c>
      <c r="B610" t="s">
        <v>4320</v>
      </c>
      <c r="C610" t="s">
        <v>21350</v>
      </c>
      <c r="D610" t="s">
        <v>4322</v>
      </c>
      <c r="E610" s="26" t="s">
        <v>21351</v>
      </c>
      <c r="F610" t="b">
        <v>1</v>
      </c>
      <c r="G610" s="26" t="s">
        <v>378</v>
      </c>
      <c r="H610" s="26" t="s">
        <v>379</v>
      </c>
      <c r="I610" s="26" t="s">
        <v>1042</v>
      </c>
      <c r="J610" s="26" t="s">
        <v>20890</v>
      </c>
      <c r="K610" s="26" t="s">
        <v>103</v>
      </c>
      <c r="L610">
        <v>0</v>
      </c>
      <c r="M610" s="26" t="s">
        <v>103</v>
      </c>
      <c r="N610" s="26" t="s">
        <v>21352</v>
      </c>
    </row>
    <row r="611" spans="1:14" x14ac:dyDescent="0.25">
      <c r="A611" t="s">
        <v>4325</v>
      </c>
      <c r="B611" t="s">
        <v>4326</v>
      </c>
      <c r="C611" t="s">
        <v>21353</v>
      </c>
      <c r="D611" t="s">
        <v>4328</v>
      </c>
      <c r="E611">
        <v>1.47492041918206</v>
      </c>
      <c r="F611" t="b">
        <v>1</v>
      </c>
      <c r="G611" s="26" t="s">
        <v>2171</v>
      </c>
      <c r="H611">
        <v>3.7267799624996399E-2</v>
      </c>
      <c r="I611" s="26" t="s">
        <v>2172</v>
      </c>
      <c r="J611" s="26" t="s">
        <v>2173</v>
      </c>
      <c r="K611">
        <v>0</v>
      </c>
      <c r="L611">
        <v>0</v>
      </c>
      <c r="M611">
        <v>0</v>
      </c>
      <c r="N611">
        <v>5.0921850266454197E-2</v>
      </c>
    </row>
    <row r="612" spans="1:14" x14ac:dyDescent="0.25">
      <c r="A612" t="s">
        <v>4331</v>
      </c>
      <c r="B612" t="s">
        <v>4332</v>
      </c>
      <c r="C612" t="s">
        <v>21354</v>
      </c>
      <c r="D612" t="s">
        <v>4334</v>
      </c>
      <c r="E612" s="26" t="s">
        <v>21355</v>
      </c>
      <c r="F612" t="b">
        <v>1</v>
      </c>
      <c r="G612" s="26" t="s">
        <v>349</v>
      </c>
      <c r="H612" s="26" t="s">
        <v>1585</v>
      </c>
      <c r="I612" s="26" t="s">
        <v>1586</v>
      </c>
      <c r="J612" s="26" t="s">
        <v>1587</v>
      </c>
      <c r="K612">
        <v>8.3333333333333301E-2</v>
      </c>
      <c r="L612">
        <v>0</v>
      </c>
      <c r="M612">
        <v>8.3333333333333301E-2</v>
      </c>
      <c r="N612" s="26" t="s">
        <v>21356</v>
      </c>
    </row>
    <row r="613" spans="1:14" x14ac:dyDescent="0.25">
      <c r="A613" t="s">
        <v>4340</v>
      </c>
      <c r="B613" t="s">
        <v>4341</v>
      </c>
      <c r="C613" t="s">
        <v>21357</v>
      </c>
      <c r="D613" t="s">
        <v>4343</v>
      </c>
      <c r="E613" s="26" t="s">
        <v>21358</v>
      </c>
      <c r="F613" t="b">
        <v>1</v>
      </c>
      <c r="G613" s="26" t="s">
        <v>110</v>
      </c>
      <c r="H613" s="26" t="s">
        <v>784</v>
      </c>
      <c r="I613">
        <v>0.48136025116821801</v>
      </c>
      <c r="J613" s="26" t="s">
        <v>4667</v>
      </c>
      <c r="K613" s="26" t="s">
        <v>391</v>
      </c>
      <c r="L613">
        <v>0.6</v>
      </c>
      <c r="M613" s="26" t="s">
        <v>391</v>
      </c>
      <c r="N613" s="26" t="s">
        <v>21359</v>
      </c>
    </row>
    <row r="614" spans="1:14" x14ac:dyDescent="0.25">
      <c r="A614" t="s">
        <v>4348</v>
      </c>
      <c r="B614" t="s">
        <v>4349</v>
      </c>
      <c r="C614" t="s">
        <v>21360</v>
      </c>
      <c r="D614" t="s">
        <v>4351</v>
      </c>
      <c r="E614" s="26" t="s">
        <v>21361</v>
      </c>
      <c r="F614" t="b">
        <v>1</v>
      </c>
      <c r="G614" s="26" t="s">
        <v>99</v>
      </c>
      <c r="H614" s="26" t="s">
        <v>1509</v>
      </c>
      <c r="I614" s="26" t="s">
        <v>3294</v>
      </c>
      <c r="J614" s="26" t="s">
        <v>1232</v>
      </c>
      <c r="K614" s="26" t="s">
        <v>970</v>
      </c>
      <c r="L614" s="26" t="s">
        <v>752</v>
      </c>
      <c r="M614" s="26" t="s">
        <v>970</v>
      </c>
      <c r="N614">
        <v>0.41659277369905201</v>
      </c>
    </row>
    <row r="615" spans="1:14" x14ac:dyDescent="0.25">
      <c r="A615" t="s">
        <v>4357</v>
      </c>
      <c r="B615" t="s">
        <v>4358</v>
      </c>
      <c r="C615" t="s">
        <v>21362</v>
      </c>
      <c r="D615" t="s">
        <v>4360</v>
      </c>
      <c r="E615" s="26" t="s">
        <v>21363</v>
      </c>
      <c r="F615" t="b">
        <v>1</v>
      </c>
      <c r="G615">
        <v>0.7</v>
      </c>
      <c r="H615">
        <v>0.55777335102271697</v>
      </c>
      <c r="I615" s="26" t="s">
        <v>1062</v>
      </c>
      <c r="J615" s="26" t="s">
        <v>1063</v>
      </c>
      <c r="K615">
        <v>0.24</v>
      </c>
      <c r="L615">
        <v>0</v>
      </c>
      <c r="M615">
        <v>0.24</v>
      </c>
      <c r="N615" s="26" t="s">
        <v>21364</v>
      </c>
    </row>
    <row r="616" spans="1:14" x14ac:dyDescent="0.25">
      <c r="A616" t="s">
        <v>4365</v>
      </c>
      <c r="B616" t="s">
        <v>4366</v>
      </c>
      <c r="C616" t="s">
        <v>21365</v>
      </c>
      <c r="D616" t="s">
        <v>4368</v>
      </c>
      <c r="E616" s="26" t="s">
        <v>21366</v>
      </c>
      <c r="F616" t="b">
        <v>1</v>
      </c>
      <c r="G616">
        <v>0.5</v>
      </c>
      <c r="H616" s="26" t="s">
        <v>301</v>
      </c>
      <c r="I616">
        <v>7.8886105367115197E-2</v>
      </c>
      <c r="J616">
        <v>4.7406042598781298E-2</v>
      </c>
      <c r="K616" s="26" t="s">
        <v>1420</v>
      </c>
      <c r="L616">
        <v>0</v>
      </c>
      <c r="M616" s="26" t="s">
        <v>1473</v>
      </c>
      <c r="N616" s="26" t="s">
        <v>21367</v>
      </c>
    </row>
    <row r="617" spans="1:14" x14ac:dyDescent="0.25">
      <c r="A617" t="s">
        <v>4372</v>
      </c>
      <c r="B617" t="s">
        <v>4373</v>
      </c>
      <c r="C617" t="s">
        <v>21368</v>
      </c>
      <c r="D617" t="s">
        <v>4375</v>
      </c>
      <c r="E617" s="26" t="s">
        <v>21369</v>
      </c>
      <c r="F617" t="b">
        <v>1</v>
      </c>
      <c r="G617" s="26" t="s">
        <v>73</v>
      </c>
      <c r="H617" s="26" t="s">
        <v>3313</v>
      </c>
      <c r="I617">
        <v>7.5878752631407503E-2</v>
      </c>
      <c r="J617">
        <v>4.7406042598781298E-2</v>
      </c>
      <c r="K617">
        <v>9.5238095238095205E-2</v>
      </c>
      <c r="L617">
        <v>0</v>
      </c>
      <c r="M617">
        <v>9.5238095238095205E-2</v>
      </c>
      <c r="N617" s="26" t="s">
        <v>21370</v>
      </c>
    </row>
    <row r="618" spans="1:14" x14ac:dyDescent="0.25">
      <c r="A618" t="s">
        <v>4378</v>
      </c>
      <c r="B618" t="s">
        <v>4379</v>
      </c>
      <c r="C618" t="s">
        <v>21371</v>
      </c>
      <c r="D618" t="s">
        <v>4381</v>
      </c>
      <c r="E618" s="26" t="s">
        <v>21372</v>
      </c>
      <c r="F618" t="b">
        <v>1</v>
      </c>
      <c r="G618">
        <v>0.8</v>
      </c>
      <c r="H618" s="26" t="s">
        <v>710</v>
      </c>
      <c r="I618" s="26" t="s">
        <v>5410</v>
      </c>
      <c r="J618">
        <v>8.3070184744127903E-2</v>
      </c>
      <c r="K618" s="26" t="s">
        <v>132</v>
      </c>
      <c r="L618">
        <v>0.3</v>
      </c>
      <c r="M618" s="26" t="s">
        <v>71</v>
      </c>
      <c r="N618" s="26" t="s">
        <v>21373</v>
      </c>
    </row>
    <row r="619" spans="1:14" x14ac:dyDescent="0.25">
      <c r="A619" t="s">
        <v>4384</v>
      </c>
      <c r="B619" t="s">
        <v>4385</v>
      </c>
      <c r="C619" t="s">
        <v>21374</v>
      </c>
      <c r="D619" t="s">
        <v>4387</v>
      </c>
      <c r="E619" s="26" t="s">
        <v>21375</v>
      </c>
      <c r="F619" t="b">
        <v>1</v>
      </c>
      <c r="G619" s="26" t="s">
        <v>399</v>
      </c>
      <c r="H619" s="26" t="s">
        <v>3976</v>
      </c>
      <c r="I619">
        <v>8.2089682936844002E-2</v>
      </c>
      <c r="J619" s="26" t="s">
        <v>18241</v>
      </c>
      <c r="K619" s="26" t="s">
        <v>770</v>
      </c>
      <c r="L619">
        <v>0</v>
      </c>
      <c r="M619" s="26" t="s">
        <v>770</v>
      </c>
      <c r="N619" s="26" t="s">
        <v>21376</v>
      </c>
    </row>
    <row r="620" spans="1:14" x14ac:dyDescent="0.25">
      <c r="A620" t="s">
        <v>4391</v>
      </c>
      <c r="B620" t="s">
        <v>4392</v>
      </c>
      <c r="C620" t="s">
        <v>21377</v>
      </c>
      <c r="D620" t="s">
        <v>4394</v>
      </c>
      <c r="E620" s="26" t="s">
        <v>21378</v>
      </c>
      <c r="F620" t="b">
        <v>1</v>
      </c>
      <c r="G620" s="26" t="s">
        <v>7810</v>
      </c>
      <c r="H620" s="26" t="s">
        <v>19621</v>
      </c>
      <c r="I620" s="26" t="s">
        <v>21379</v>
      </c>
      <c r="J620">
        <v>6.7857774292396006E-2</v>
      </c>
      <c r="K620" s="26" t="s">
        <v>92</v>
      </c>
      <c r="L620">
        <v>0</v>
      </c>
      <c r="M620" s="26" t="s">
        <v>92</v>
      </c>
      <c r="N620" s="26" t="s">
        <v>21380</v>
      </c>
    </row>
    <row r="621" spans="1:14" x14ac:dyDescent="0.25">
      <c r="A621" t="s">
        <v>4397</v>
      </c>
      <c r="B621" t="s">
        <v>4398</v>
      </c>
      <c r="C621" t="s">
        <v>21381</v>
      </c>
      <c r="D621" t="s">
        <v>4399</v>
      </c>
      <c r="E621" s="26" t="s">
        <v>21382</v>
      </c>
      <c r="F621" t="b">
        <v>1</v>
      </c>
      <c r="G621" s="26" t="s">
        <v>73</v>
      </c>
      <c r="H621" s="26" t="s">
        <v>634</v>
      </c>
      <c r="I621" s="26" t="s">
        <v>1518</v>
      </c>
      <c r="J621" s="26" t="s">
        <v>226</v>
      </c>
      <c r="K621">
        <v>0.38095238095238099</v>
      </c>
      <c r="L621" s="26" t="s">
        <v>92</v>
      </c>
      <c r="M621">
        <v>0.38095238095238099</v>
      </c>
      <c r="N621" s="26" t="s">
        <v>21383</v>
      </c>
    </row>
    <row r="622" spans="1:14" x14ac:dyDescent="0.25">
      <c r="A622" t="s">
        <v>4403</v>
      </c>
      <c r="B622" t="s">
        <v>4404</v>
      </c>
      <c r="C622" t="s">
        <v>21384</v>
      </c>
      <c r="D622" t="s">
        <v>4406</v>
      </c>
      <c r="E622" s="26" t="s">
        <v>21385</v>
      </c>
      <c r="F622" t="b">
        <v>1</v>
      </c>
      <c r="G622">
        <v>0.25</v>
      </c>
      <c r="H622" s="26" t="s">
        <v>496</v>
      </c>
      <c r="I622">
        <v>2.9353548965634801E-2</v>
      </c>
      <c r="J622" s="26" t="s">
        <v>497</v>
      </c>
      <c r="K622" s="26" t="s">
        <v>91</v>
      </c>
      <c r="L622">
        <v>0</v>
      </c>
      <c r="M622" s="26" t="s">
        <v>91</v>
      </c>
      <c r="N622" s="26" t="s">
        <v>21386</v>
      </c>
    </row>
    <row r="623" spans="1:14" x14ac:dyDescent="0.25">
      <c r="A623" t="s">
        <v>4409</v>
      </c>
      <c r="B623" t="s">
        <v>4410</v>
      </c>
      <c r="C623" t="s">
        <v>20593</v>
      </c>
      <c r="D623" t="s">
        <v>4412</v>
      </c>
      <c r="E623" s="26" t="s">
        <v>21387</v>
      </c>
      <c r="F623" t="b">
        <v>1</v>
      </c>
      <c r="G623" s="26" t="s">
        <v>681</v>
      </c>
      <c r="H623" s="26" t="s">
        <v>21388</v>
      </c>
      <c r="I623" s="26" t="s">
        <v>21389</v>
      </c>
      <c r="J623" s="26" t="s">
        <v>6810</v>
      </c>
      <c r="K623" s="26" t="s">
        <v>156</v>
      </c>
      <c r="L623">
        <v>0.5</v>
      </c>
      <c r="M623" s="26" t="s">
        <v>156</v>
      </c>
      <c r="N623" s="26" t="s">
        <v>21390</v>
      </c>
    </row>
    <row r="624" spans="1:14" x14ac:dyDescent="0.25">
      <c r="A624" t="s">
        <v>4415</v>
      </c>
      <c r="B624" t="s">
        <v>4416</v>
      </c>
      <c r="C624" t="s">
        <v>21391</v>
      </c>
      <c r="D624" t="s">
        <v>4417</v>
      </c>
      <c r="E624" s="26" t="s">
        <v>21392</v>
      </c>
      <c r="F624" t="b">
        <v>1</v>
      </c>
      <c r="G624" s="26" t="s">
        <v>864</v>
      </c>
      <c r="H624">
        <v>5.6613851707229698E-2</v>
      </c>
      <c r="I624" s="26" t="s">
        <v>3872</v>
      </c>
      <c r="J624" s="26" t="s">
        <v>2528</v>
      </c>
      <c r="K624" s="26" t="s">
        <v>99</v>
      </c>
      <c r="L624">
        <v>9.0909090909090898E-2</v>
      </c>
      <c r="M624" s="26" t="s">
        <v>818</v>
      </c>
      <c r="N624" s="26" t="s">
        <v>21393</v>
      </c>
    </row>
    <row r="625" spans="1:14" x14ac:dyDescent="0.25">
      <c r="A625" t="s">
        <v>4421</v>
      </c>
      <c r="B625" t="s">
        <v>4422</v>
      </c>
      <c r="C625" t="s">
        <v>21394</v>
      </c>
      <c r="D625" t="s">
        <v>4424</v>
      </c>
      <c r="E625" s="26" t="s">
        <v>21395</v>
      </c>
      <c r="F625" t="b">
        <v>1</v>
      </c>
      <c r="G625" s="26" t="s">
        <v>110</v>
      </c>
      <c r="H625" s="26" t="s">
        <v>209</v>
      </c>
      <c r="I625" s="26" t="s">
        <v>1837</v>
      </c>
      <c r="J625">
        <v>0.119219885465362</v>
      </c>
      <c r="K625">
        <v>0.25</v>
      </c>
      <c r="L625">
        <v>0</v>
      </c>
      <c r="M625">
        <v>0.25</v>
      </c>
      <c r="N625" s="26" t="s">
        <v>21396</v>
      </c>
    </row>
    <row r="626" spans="1:14" x14ac:dyDescent="0.25">
      <c r="A626" t="s">
        <v>4427</v>
      </c>
      <c r="B626" t="s">
        <v>4428</v>
      </c>
      <c r="C626" t="s">
        <v>20569</v>
      </c>
      <c r="D626" t="s">
        <v>4430</v>
      </c>
      <c r="E626" s="26" t="s">
        <v>21397</v>
      </c>
      <c r="F626" t="b">
        <v>1</v>
      </c>
      <c r="G626">
        <v>0.7</v>
      </c>
      <c r="H626">
        <v>0.55777335102271697</v>
      </c>
      <c r="I626" s="26" t="s">
        <v>1062</v>
      </c>
      <c r="J626" s="26" t="s">
        <v>1063</v>
      </c>
      <c r="K626" s="26" t="s">
        <v>8192</v>
      </c>
      <c r="L626">
        <v>0.5</v>
      </c>
      <c r="M626" s="26" t="s">
        <v>8192</v>
      </c>
      <c r="N626" s="26" t="s">
        <v>21398</v>
      </c>
    </row>
    <row r="627" spans="1:14" x14ac:dyDescent="0.25">
      <c r="A627" t="s">
        <v>4433</v>
      </c>
      <c r="B627" t="s">
        <v>4434</v>
      </c>
      <c r="C627" t="s">
        <v>21399</v>
      </c>
      <c r="D627" t="s">
        <v>4436</v>
      </c>
      <c r="E627" s="26" t="s">
        <v>21400</v>
      </c>
      <c r="F627" t="b">
        <v>1</v>
      </c>
      <c r="G627">
        <v>0.3</v>
      </c>
      <c r="H627" s="26" t="s">
        <v>2846</v>
      </c>
      <c r="I627" s="26" t="s">
        <v>4975</v>
      </c>
      <c r="J627" s="26" t="s">
        <v>4976</v>
      </c>
      <c r="K627" s="26" t="s">
        <v>236</v>
      </c>
      <c r="L627">
        <v>0</v>
      </c>
      <c r="M627" s="26" t="s">
        <v>236</v>
      </c>
      <c r="N627" s="26" t="s">
        <v>21401</v>
      </c>
    </row>
    <row r="628" spans="1:14" x14ac:dyDescent="0.25">
      <c r="A628" t="s">
        <v>4440</v>
      </c>
      <c r="B628" t="s">
        <v>4441</v>
      </c>
      <c r="C628" t="s">
        <v>21402</v>
      </c>
      <c r="D628" t="s">
        <v>4442</v>
      </c>
      <c r="E628" s="26" t="s">
        <v>21403</v>
      </c>
      <c r="F628" t="b">
        <v>1</v>
      </c>
      <c r="G628" s="26" t="s">
        <v>378</v>
      </c>
      <c r="H628" s="26" t="s">
        <v>379</v>
      </c>
      <c r="I628" s="26" t="s">
        <v>7690</v>
      </c>
      <c r="J628" s="26" t="s">
        <v>7691</v>
      </c>
      <c r="K628" s="26" t="s">
        <v>125</v>
      </c>
      <c r="L628" s="26" t="s">
        <v>124</v>
      </c>
      <c r="M628" s="26" t="s">
        <v>125</v>
      </c>
      <c r="N628" s="26" t="s">
        <v>21404</v>
      </c>
    </row>
    <row r="629" spans="1:14" x14ac:dyDescent="0.25">
      <c r="A629" t="s">
        <v>4445</v>
      </c>
      <c r="B629" t="s">
        <v>4446</v>
      </c>
      <c r="C629" t="s">
        <v>21405</v>
      </c>
      <c r="D629" t="s">
        <v>4448</v>
      </c>
      <c r="E629" s="26" t="s">
        <v>21406</v>
      </c>
      <c r="F629" t="b">
        <v>1</v>
      </c>
      <c r="G629" s="26" t="s">
        <v>378</v>
      </c>
      <c r="H629" s="26" t="s">
        <v>379</v>
      </c>
      <c r="I629" s="26" t="s">
        <v>7690</v>
      </c>
      <c r="J629" s="26" t="s">
        <v>7691</v>
      </c>
      <c r="K629" s="26" t="s">
        <v>3215</v>
      </c>
      <c r="L629" s="26" t="s">
        <v>6506</v>
      </c>
      <c r="M629" s="26" t="s">
        <v>3215</v>
      </c>
      <c r="N629" s="26" t="s">
        <v>21407</v>
      </c>
    </row>
    <row r="630" spans="1:14" x14ac:dyDescent="0.25">
      <c r="A630" t="s">
        <v>4451</v>
      </c>
      <c r="B630" t="s">
        <v>4452</v>
      </c>
      <c r="C630" t="s">
        <v>21408</v>
      </c>
      <c r="D630" t="s">
        <v>4454</v>
      </c>
      <c r="E630" s="26" t="s">
        <v>21409</v>
      </c>
      <c r="F630" t="b">
        <v>1</v>
      </c>
      <c r="G630" s="26" t="s">
        <v>970</v>
      </c>
      <c r="H630" s="26" t="s">
        <v>1774</v>
      </c>
      <c r="I630">
        <v>9.3370697415325304E-2</v>
      </c>
      <c r="J630" s="26" t="s">
        <v>1775</v>
      </c>
      <c r="K630">
        <v>0.5</v>
      </c>
      <c r="L630" s="26" t="s">
        <v>423</v>
      </c>
      <c r="M630">
        <v>0.5</v>
      </c>
      <c r="N630" s="26" t="s">
        <v>21410</v>
      </c>
    </row>
    <row r="631" spans="1:14" x14ac:dyDescent="0.25">
      <c r="A631" t="s">
        <v>4459</v>
      </c>
      <c r="B631" t="s">
        <v>4460</v>
      </c>
      <c r="C631" t="s">
        <v>21411</v>
      </c>
      <c r="D631" t="s">
        <v>4461</v>
      </c>
      <c r="E631" s="26" t="s">
        <v>21412</v>
      </c>
      <c r="F631" t="b">
        <v>1</v>
      </c>
      <c r="G631">
        <v>0.7</v>
      </c>
      <c r="H631">
        <v>0.55777335102271697</v>
      </c>
      <c r="I631" s="26" t="s">
        <v>1950</v>
      </c>
      <c r="J631" s="26" t="s">
        <v>1951</v>
      </c>
      <c r="K631" s="26" t="s">
        <v>329</v>
      </c>
      <c r="L631" s="26" t="s">
        <v>635</v>
      </c>
      <c r="M631" s="26" t="s">
        <v>864</v>
      </c>
      <c r="N631" s="26" t="s">
        <v>21413</v>
      </c>
    </row>
    <row r="632" spans="1:14" x14ac:dyDescent="0.25">
      <c r="A632" t="s">
        <v>4465</v>
      </c>
      <c r="B632" t="s">
        <v>4466</v>
      </c>
      <c r="C632" t="s">
        <v>21414</v>
      </c>
      <c r="D632" t="s">
        <v>4468</v>
      </c>
      <c r="E632" s="26" t="s">
        <v>21415</v>
      </c>
      <c r="F632" t="b">
        <v>1</v>
      </c>
      <c r="G632" s="26" t="s">
        <v>180</v>
      </c>
      <c r="H632" s="26" t="s">
        <v>441</v>
      </c>
      <c r="I632">
        <v>3.22767946980888E-2</v>
      </c>
      <c r="J632" s="26" t="s">
        <v>442</v>
      </c>
      <c r="K632" s="26" t="s">
        <v>659</v>
      </c>
      <c r="L632">
        <v>0</v>
      </c>
      <c r="M632" s="26" t="s">
        <v>83</v>
      </c>
      <c r="N632" s="26" t="s">
        <v>21416</v>
      </c>
    </row>
    <row r="633" spans="1:14" x14ac:dyDescent="0.25">
      <c r="A633" t="s">
        <v>4472</v>
      </c>
      <c r="B633" t="s">
        <v>4473</v>
      </c>
      <c r="C633" t="s">
        <v>21417</v>
      </c>
      <c r="D633" t="s">
        <v>4475</v>
      </c>
      <c r="E633" s="26" t="s">
        <v>21418</v>
      </c>
      <c r="F633" t="b">
        <v>1</v>
      </c>
      <c r="G633">
        <v>0.75</v>
      </c>
      <c r="H633" s="26" t="s">
        <v>1189</v>
      </c>
      <c r="I633" s="26" t="s">
        <v>5332</v>
      </c>
      <c r="J633" s="26" t="s">
        <v>7209</v>
      </c>
      <c r="K633" s="26" t="s">
        <v>99</v>
      </c>
      <c r="L633" s="26" t="s">
        <v>201</v>
      </c>
      <c r="M633" s="26" t="s">
        <v>99</v>
      </c>
      <c r="N633" s="26" t="s">
        <v>21419</v>
      </c>
    </row>
    <row r="634" spans="1:14" x14ac:dyDescent="0.25">
      <c r="A634" t="s">
        <v>4481</v>
      </c>
      <c r="B634" t="s">
        <v>4482</v>
      </c>
      <c r="C634" t="s">
        <v>2710</v>
      </c>
      <c r="D634" t="s">
        <v>4483</v>
      </c>
      <c r="E634" s="26" t="s">
        <v>21420</v>
      </c>
      <c r="F634" t="b">
        <v>1</v>
      </c>
      <c r="G634">
        <v>0.6</v>
      </c>
      <c r="H634" s="26" t="s">
        <v>421</v>
      </c>
      <c r="I634" s="26" t="s">
        <v>1111</v>
      </c>
      <c r="J634" s="26" t="s">
        <v>1112</v>
      </c>
      <c r="K634" s="26" t="s">
        <v>472</v>
      </c>
      <c r="L634" s="26" t="s">
        <v>125</v>
      </c>
      <c r="M634" s="26" t="s">
        <v>160</v>
      </c>
      <c r="N634" s="26" t="s">
        <v>4485</v>
      </c>
    </row>
    <row r="635" spans="1:14" x14ac:dyDescent="0.25">
      <c r="A635" t="s">
        <v>4486</v>
      </c>
      <c r="B635" t="s">
        <v>4487</v>
      </c>
      <c r="C635" t="s">
        <v>21421</v>
      </c>
      <c r="D635" t="s">
        <v>4489</v>
      </c>
      <c r="E635" s="26" t="s">
        <v>21422</v>
      </c>
      <c r="F635" t="b">
        <v>1</v>
      </c>
      <c r="G635">
        <v>0.4</v>
      </c>
      <c r="H635" s="26" t="s">
        <v>722</v>
      </c>
      <c r="I635">
        <v>8.4286898479314296E-2</v>
      </c>
      <c r="J635">
        <v>5.3077121710724401E-2</v>
      </c>
      <c r="K635" s="26" t="s">
        <v>236</v>
      </c>
      <c r="L635">
        <v>0</v>
      </c>
      <c r="M635" s="26" t="s">
        <v>236</v>
      </c>
      <c r="N635" s="26" t="s">
        <v>21423</v>
      </c>
    </row>
    <row r="636" spans="1:14" x14ac:dyDescent="0.25">
      <c r="A636" t="s">
        <v>4492</v>
      </c>
      <c r="B636" t="s">
        <v>4493</v>
      </c>
      <c r="C636" t="s">
        <v>21424</v>
      </c>
      <c r="D636" t="s">
        <v>4495</v>
      </c>
      <c r="E636" s="26" t="s">
        <v>21425</v>
      </c>
      <c r="F636" t="b">
        <v>1</v>
      </c>
      <c r="G636" s="26" t="s">
        <v>864</v>
      </c>
      <c r="H636" s="26" t="s">
        <v>865</v>
      </c>
      <c r="I636">
        <v>8.5626717653352696E-2</v>
      </c>
      <c r="J636">
        <v>4.9132705481444203E-2</v>
      </c>
      <c r="K636" s="26" t="s">
        <v>5999</v>
      </c>
      <c r="L636">
        <v>8.3333333333333301E-2</v>
      </c>
      <c r="M636" s="26" t="s">
        <v>2121</v>
      </c>
      <c r="N636" s="26" t="s">
        <v>21426</v>
      </c>
    </row>
    <row r="637" spans="1:14" x14ac:dyDescent="0.25">
      <c r="A637" t="s">
        <v>4498</v>
      </c>
      <c r="B637" t="s">
        <v>4499</v>
      </c>
      <c r="C637" t="s">
        <v>21427</v>
      </c>
      <c r="D637" t="s">
        <v>4501</v>
      </c>
      <c r="E637" s="26" t="s">
        <v>21428</v>
      </c>
      <c r="F637" t="b">
        <v>1</v>
      </c>
      <c r="G637" s="26" t="s">
        <v>71</v>
      </c>
      <c r="H637" s="26" t="s">
        <v>224</v>
      </c>
      <c r="I637" s="26" t="s">
        <v>1578</v>
      </c>
      <c r="J637">
        <v>5.9609942732680998E-2</v>
      </c>
      <c r="K637" s="26" t="s">
        <v>160</v>
      </c>
      <c r="L637" s="26" t="s">
        <v>92</v>
      </c>
      <c r="M637">
        <v>0.38095238095238099</v>
      </c>
      <c r="N637" s="26" t="s">
        <v>21429</v>
      </c>
    </row>
    <row r="638" spans="1:14" x14ac:dyDescent="0.25">
      <c r="A638" t="s">
        <v>4504</v>
      </c>
      <c r="B638" t="s">
        <v>4505</v>
      </c>
      <c r="C638" t="s">
        <v>21430</v>
      </c>
      <c r="D638" t="s">
        <v>4507</v>
      </c>
      <c r="E638" s="26" t="s">
        <v>21431</v>
      </c>
      <c r="F638" t="b">
        <v>1</v>
      </c>
      <c r="G638" s="26" t="s">
        <v>67</v>
      </c>
      <c r="H638" s="26" t="s">
        <v>479</v>
      </c>
      <c r="I638" s="26" t="s">
        <v>2216</v>
      </c>
      <c r="J638">
        <v>7.1758529147721295E-2</v>
      </c>
      <c r="K638">
        <v>0.3</v>
      </c>
      <c r="L638" s="26" t="s">
        <v>743</v>
      </c>
      <c r="M638">
        <v>0.3</v>
      </c>
      <c r="N638" s="26" t="s">
        <v>21432</v>
      </c>
    </row>
    <row r="639" spans="1:14" x14ac:dyDescent="0.25">
      <c r="A639" t="s">
        <v>4510</v>
      </c>
      <c r="B639" t="s">
        <v>4511</v>
      </c>
      <c r="C639" t="s">
        <v>21433</v>
      </c>
      <c r="D639" t="s">
        <v>4513</v>
      </c>
      <c r="E639" s="26" t="s">
        <v>21434</v>
      </c>
      <c r="F639" t="b">
        <v>1</v>
      </c>
      <c r="G639">
        <v>0.7</v>
      </c>
      <c r="H639" s="26" t="s">
        <v>1368</v>
      </c>
      <c r="I639" s="26" t="s">
        <v>1369</v>
      </c>
      <c r="J639">
        <v>7.2597952911547706E-2</v>
      </c>
      <c r="K639" s="26" t="s">
        <v>4883</v>
      </c>
      <c r="L639" s="26" t="s">
        <v>480</v>
      </c>
      <c r="M639" s="26" t="s">
        <v>522</v>
      </c>
      <c r="N639" s="26" t="s">
        <v>21435</v>
      </c>
    </row>
    <row r="640" spans="1:14" x14ac:dyDescent="0.25">
      <c r="A640" t="s">
        <v>4516</v>
      </c>
      <c r="B640" t="s">
        <v>4517</v>
      </c>
      <c r="C640" t="s">
        <v>21436</v>
      </c>
      <c r="D640" t="s">
        <v>4518</v>
      </c>
      <c r="E640" s="26" t="s">
        <v>21437</v>
      </c>
      <c r="F640" t="b">
        <v>1</v>
      </c>
      <c r="G640" s="26" t="s">
        <v>21438</v>
      </c>
      <c r="H640" s="26" t="s">
        <v>21439</v>
      </c>
      <c r="I640">
        <v>6.14365606333626E-2</v>
      </c>
      <c r="J640">
        <v>3.6919863098247303E-2</v>
      </c>
      <c r="K640">
        <v>0.3</v>
      </c>
      <c r="L640" s="26" t="s">
        <v>227</v>
      </c>
      <c r="M640">
        <v>0.3</v>
      </c>
      <c r="N640" s="26" t="s">
        <v>21440</v>
      </c>
    </row>
    <row r="641" spans="1:14" x14ac:dyDescent="0.25">
      <c r="A641" t="s">
        <v>4520</v>
      </c>
      <c r="B641" t="s">
        <v>4521</v>
      </c>
      <c r="C641" t="s">
        <v>21441</v>
      </c>
      <c r="D641" t="s">
        <v>4523</v>
      </c>
      <c r="E641" s="26" t="s">
        <v>21442</v>
      </c>
      <c r="F641" t="b">
        <v>1</v>
      </c>
      <c r="G641" s="26" t="s">
        <v>99</v>
      </c>
      <c r="H641" s="26" t="s">
        <v>612</v>
      </c>
      <c r="I641">
        <v>8.3002840685780496E-2</v>
      </c>
      <c r="J641">
        <v>4.92686202111925E-2</v>
      </c>
      <c r="K641">
        <v>0.3</v>
      </c>
      <c r="L641">
        <v>0</v>
      </c>
      <c r="M641">
        <v>0.3</v>
      </c>
      <c r="N641" s="26" t="s">
        <v>21443</v>
      </c>
    </row>
    <row r="642" spans="1:14" x14ac:dyDescent="0.25">
      <c r="A642" t="s">
        <v>4526</v>
      </c>
      <c r="B642" t="s">
        <v>4527</v>
      </c>
      <c r="C642" t="s">
        <v>20569</v>
      </c>
      <c r="D642" t="s">
        <v>4528</v>
      </c>
      <c r="E642" s="26" t="s">
        <v>21444</v>
      </c>
      <c r="F642" t="b">
        <v>1</v>
      </c>
      <c r="G642">
        <v>0.7</v>
      </c>
      <c r="H642">
        <v>0.55777335102271697</v>
      </c>
      <c r="I642" s="26" t="s">
        <v>16396</v>
      </c>
      <c r="J642">
        <v>8.6334002137044993E-2</v>
      </c>
      <c r="K642">
        <v>0.63157894736842102</v>
      </c>
      <c r="L642" s="26" t="s">
        <v>480</v>
      </c>
      <c r="M642" s="26" t="s">
        <v>522</v>
      </c>
      <c r="N642" s="26" t="s">
        <v>21445</v>
      </c>
    </row>
    <row r="643" spans="1:14" x14ac:dyDescent="0.25">
      <c r="A643" t="s">
        <v>4531</v>
      </c>
      <c r="B643" t="s">
        <v>4532</v>
      </c>
      <c r="C643" t="s">
        <v>21446</v>
      </c>
      <c r="D643" t="s">
        <v>4534</v>
      </c>
      <c r="E643" s="26" t="s">
        <v>21447</v>
      </c>
      <c r="F643" t="b">
        <v>1</v>
      </c>
      <c r="G643">
        <v>0.5</v>
      </c>
      <c r="H643" s="26" t="s">
        <v>627</v>
      </c>
      <c r="I643" s="26" t="s">
        <v>7869</v>
      </c>
      <c r="J643" s="26" t="s">
        <v>4438</v>
      </c>
      <c r="K643" s="26" t="s">
        <v>322</v>
      </c>
      <c r="L643" s="26" t="s">
        <v>1257</v>
      </c>
      <c r="M643" s="26" t="s">
        <v>322</v>
      </c>
      <c r="N643" s="26" t="s">
        <v>21448</v>
      </c>
    </row>
    <row r="644" spans="1:14" x14ac:dyDescent="0.25">
      <c r="A644" t="s">
        <v>4536</v>
      </c>
      <c r="B644" t="s">
        <v>4537</v>
      </c>
      <c r="C644" t="s">
        <v>21449</v>
      </c>
      <c r="D644" t="s">
        <v>4539</v>
      </c>
      <c r="E644" s="26" t="s">
        <v>21450</v>
      </c>
      <c r="F644" t="b">
        <v>1</v>
      </c>
      <c r="G644" s="26" t="s">
        <v>71</v>
      </c>
      <c r="H644" s="26" t="s">
        <v>224</v>
      </c>
      <c r="I644" s="26" t="s">
        <v>1578</v>
      </c>
      <c r="J644">
        <v>5.9609942732680998E-2</v>
      </c>
      <c r="K644">
        <v>0.3</v>
      </c>
      <c r="L644" s="26" t="s">
        <v>743</v>
      </c>
      <c r="M644">
        <v>0.3</v>
      </c>
      <c r="N644" s="26" t="s">
        <v>21451</v>
      </c>
    </row>
    <row r="645" spans="1:14" x14ac:dyDescent="0.25">
      <c r="A645" t="s">
        <v>4542</v>
      </c>
      <c r="B645" t="s">
        <v>4543</v>
      </c>
      <c r="C645" t="s">
        <v>21452</v>
      </c>
      <c r="D645" t="s">
        <v>4545</v>
      </c>
      <c r="E645" s="26" t="s">
        <v>21453</v>
      </c>
      <c r="F645" t="b">
        <v>1</v>
      </c>
      <c r="G645" s="26" t="s">
        <v>73</v>
      </c>
      <c r="H645" s="26" t="s">
        <v>3313</v>
      </c>
      <c r="I645">
        <v>7.5878752631407503E-2</v>
      </c>
      <c r="J645">
        <v>4.7406042598781298E-2</v>
      </c>
      <c r="K645" s="26" t="s">
        <v>71</v>
      </c>
      <c r="L645" s="26" t="s">
        <v>72</v>
      </c>
      <c r="M645" s="26" t="s">
        <v>71</v>
      </c>
      <c r="N645" s="26" t="s">
        <v>21454</v>
      </c>
    </row>
    <row r="646" spans="1:14" x14ac:dyDescent="0.25">
      <c r="A646" t="s">
        <v>4548</v>
      </c>
      <c r="B646" t="s">
        <v>4549</v>
      </c>
      <c r="C646" t="s">
        <v>21455</v>
      </c>
      <c r="D646" t="s">
        <v>4551</v>
      </c>
      <c r="E646" s="26" t="s">
        <v>21456</v>
      </c>
      <c r="F646" t="b">
        <v>1</v>
      </c>
      <c r="G646" s="26" t="s">
        <v>110</v>
      </c>
      <c r="H646" s="26" t="s">
        <v>2257</v>
      </c>
      <c r="I646" s="26" t="s">
        <v>2258</v>
      </c>
      <c r="J646">
        <v>6.6740947190414804E-2</v>
      </c>
      <c r="K646" s="26" t="s">
        <v>114</v>
      </c>
      <c r="L646">
        <v>0</v>
      </c>
      <c r="M646" s="26" t="s">
        <v>180</v>
      </c>
      <c r="N646" s="26" t="s">
        <v>21457</v>
      </c>
    </row>
    <row r="647" spans="1:14" x14ac:dyDescent="0.25">
      <c r="A647" t="s">
        <v>4555</v>
      </c>
      <c r="B647" t="s">
        <v>4556</v>
      </c>
      <c r="C647" t="s">
        <v>21458</v>
      </c>
      <c r="D647" t="s">
        <v>4558</v>
      </c>
      <c r="E647" s="26" t="s">
        <v>21459</v>
      </c>
      <c r="F647" t="b">
        <v>1</v>
      </c>
      <c r="G647">
        <v>0.5</v>
      </c>
      <c r="H647" s="26" t="s">
        <v>180</v>
      </c>
      <c r="I647" s="26" t="s">
        <v>504</v>
      </c>
      <c r="J647" s="26" t="s">
        <v>505</v>
      </c>
      <c r="K647" s="26" t="s">
        <v>593</v>
      </c>
      <c r="L647">
        <v>0</v>
      </c>
      <c r="M647" s="26" t="s">
        <v>91</v>
      </c>
      <c r="N647" s="26" t="s">
        <v>21460</v>
      </c>
    </row>
    <row r="648" spans="1:14" x14ac:dyDescent="0.25">
      <c r="A648" t="s">
        <v>4561</v>
      </c>
      <c r="B648" t="s">
        <v>4562</v>
      </c>
      <c r="C648" t="s">
        <v>21461</v>
      </c>
      <c r="D648" t="s">
        <v>4564</v>
      </c>
      <c r="E648" s="26" t="s">
        <v>21462</v>
      </c>
      <c r="F648" t="b">
        <v>1</v>
      </c>
      <c r="G648" s="26" t="s">
        <v>132</v>
      </c>
      <c r="H648" s="26" t="s">
        <v>1327</v>
      </c>
      <c r="I648" s="26" t="s">
        <v>4252</v>
      </c>
      <c r="J648" s="26" t="s">
        <v>2933</v>
      </c>
      <c r="K648" s="26" t="s">
        <v>522</v>
      </c>
      <c r="L648" s="26" t="s">
        <v>124</v>
      </c>
      <c r="M648" s="26" t="s">
        <v>123</v>
      </c>
      <c r="N648" s="26" t="s">
        <v>21463</v>
      </c>
    </row>
    <row r="649" spans="1:14" x14ac:dyDescent="0.25">
      <c r="A649" t="s">
        <v>4568</v>
      </c>
      <c r="B649" t="s">
        <v>4569</v>
      </c>
      <c r="C649" t="s">
        <v>21464</v>
      </c>
      <c r="D649" t="s">
        <v>4571</v>
      </c>
      <c r="E649" s="26" t="s">
        <v>21465</v>
      </c>
      <c r="F649" t="b">
        <v>1</v>
      </c>
      <c r="G649" s="26" t="s">
        <v>322</v>
      </c>
      <c r="H649" s="26" t="s">
        <v>666</v>
      </c>
      <c r="I649">
        <v>6.6809241846866402E-2</v>
      </c>
      <c r="J649">
        <v>3.97536017626395E-2</v>
      </c>
      <c r="K649" s="26" t="s">
        <v>818</v>
      </c>
      <c r="L649">
        <v>9.0909090909090898E-2</v>
      </c>
      <c r="M649" s="26" t="s">
        <v>180</v>
      </c>
      <c r="N649" s="26" t="s">
        <v>21466</v>
      </c>
    </row>
    <row r="650" spans="1:14" x14ac:dyDescent="0.25">
      <c r="A650" t="s">
        <v>4574</v>
      </c>
      <c r="B650" t="s">
        <v>4575</v>
      </c>
      <c r="C650" t="s">
        <v>20569</v>
      </c>
      <c r="D650" t="s">
        <v>4577</v>
      </c>
      <c r="E650" s="26" t="s">
        <v>21467</v>
      </c>
      <c r="F650" t="b">
        <v>1</v>
      </c>
      <c r="G650">
        <v>0.6</v>
      </c>
      <c r="H650" s="26" t="s">
        <v>421</v>
      </c>
      <c r="I650" s="26" t="s">
        <v>1111</v>
      </c>
      <c r="J650" s="26" t="s">
        <v>1112</v>
      </c>
      <c r="K650" s="26" t="s">
        <v>423</v>
      </c>
      <c r="L650">
        <v>0.125</v>
      </c>
      <c r="M650" s="26" t="s">
        <v>423</v>
      </c>
      <c r="N650" s="26" t="s">
        <v>21468</v>
      </c>
    </row>
    <row r="651" spans="1:14" x14ac:dyDescent="0.25">
      <c r="A651" t="s">
        <v>4582</v>
      </c>
      <c r="B651" t="s">
        <v>4583</v>
      </c>
      <c r="C651" t="s">
        <v>21469</v>
      </c>
      <c r="D651" t="s">
        <v>4585</v>
      </c>
      <c r="E651" s="26" t="s">
        <v>21470</v>
      </c>
      <c r="F651" t="b">
        <v>1</v>
      </c>
      <c r="G651">
        <v>0.4</v>
      </c>
      <c r="H651">
        <v>6.6666666666666596E-2</v>
      </c>
      <c r="I651" s="26" t="s">
        <v>568</v>
      </c>
      <c r="J651">
        <v>2.9847458960098199E-2</v>
      </c>
      <c r="K651" s="26" t="s">
        <v>593</v>
      </c>
      <c r="L651">
        <v>0</v>
      </c>
      <c r="M651" s="26" t="s">
        <v>593</v>
      </c>
      <c r="N651" s="26" t="s">
        <v>21471</v>
      </c>
    </row>
    <row r="652" spans="1:14" x14ac:dyDescent="0.25">
      <c r="A652" t="s">
        <v>4587</v>
      </c>
      <c r="B652" t="s">
        <v>4588</v>
      </c>
      <c r="C652" t="s">
        <v>21472</v>
      </c>
      <c r="D652" t="s">
        <v>4590</v>
      </c>
      <c r="E652" s="26" t="s">
        <v>21473</v>
      </c>
      <c r="F652" t="b">
        <v>1</v>
      </c>
      <c r="G652">
        <v>0.4</v>
      </c>
      <c r="H652">
        <v>6.6666666666666596E-2</v>
      </c>
      <c r="I652" s="26" t="s">
        <v>568</v>
      </c>
      <c r="J652">
        <v>2.9847458960098199E-2</v>
      </c>
      <c r="K652" s="26" t="s">
        <v>951</v>
      </c>
      <c r="L652">
        <v>0</v>
      </c>
      <c r="M652" s="26" t="s">
        <v>951</v>
      </c>
      <c r="N652" s="26" t="s">
        <v>21474</v>
      </c>
    </row>
    <row r="653" spans="1:14" x14ac:dyDescent="0.25">
      <c r="A653" t="s">
        <v>4593</v>
      </c>
      <c r="B653" t="s">
        <v>4594</v>
      </c>
      <c r="C653" t="s">
        <v>21475</v>
      </c>
      <c r="D653" t="s">
        <v>4596</v>
      </c>
      <c r="E653" s="26" t="s">
        <v>21476</v>
      </c>
      <c r="F653" t="b">
        <v>1</v>
      </c>
      <c r="G653" s="26" t="s">
        <v>970</v>
      </c>
      <c r="H653" s="26" t="s">
        <v>1774</v>
      </c>
      <c r="I653">
        <v>9.3370697415325304E-2</v>
      </c>
      <c r="J653" s="26" t="s">
        <v>1775</v>
      </c>
      <c r="K653" s="26" t="s">
        <v>83</v>
      </c>
      <c r="L653">
        <v>0</v>
      </c>
      <c r="M653" s="26" t="s">
        <v>294</v>
      </c>
      <c r="N653" s="26" t="s">
        <v>21477</v>
      </c>
    </row>
    <row r="654" spans="1:14" x14ac:dyDescent="0.25">
      <c r="A654" t="s">
        <v>4599</v>
      </c>
      <c r="B654" t="s">
        <v>4600</v>
      </c>
      <c r="C654" t="s">
        <v>21478</v>
      </c>
      <c r="D654" t="s">
        <v>4602</v>
      </c>
      <c r="E654" s="26" t="s">
        <v>21479</v>
      </c>
      <c r="F654" t="b">
        <v>1</v>
      </c>
      <c r="G654">
        <v>0.75</v>
      </c>
      <c r="H654" s="26" t="s">
        <v>5239</v>
      </c>
      <c r="I654" s="26" t="s">
        <v>21480</v>
      </c>
      <c r="J654">
        <v>6.9045730832745594E-2</v>
      </c>
      <c r="K654" s="26" t="s">
        <v>857</v>
      </c>
      <c r="L654">
        <v>0</v>
      </c>
      <c r="M654" s="26" t="s">
        <v>857</v>
      </c>
      <c r="N654" s="26" t="s">
        <v>21481</v>
      </c>
    </row>
    <row r="655" spans="1:14" x14ac:dyDescent="0.25">
      <c r="A655" t="s">
        <v>4608</v>
      </c>
      <c r="B655" t="s">
        <v>4609</v>
      </c>
      <c r="C655" t="s">
        <v>21482</v>
      </c>
      <c r="D655" t="s">
        <v>4611</v>
      </c>
      <c r="E655" s="26" t="s">
        <v>21483</v>
      </c>
      <c r="F655" t="b">
        <v>1</v>
      </c>
      <c r="G655">
        <v>0.5</v>
      </c>
      <c r="H655">
        <v>0.40824829046386302</v>
      </c>
      <c r="I655" s="26" t="s">
        <v>178</v>
      </c>
      <c r="J655" s="26" t="s">
        <v>179</v>
      </c>
      <c r="K655">
        <v>0.38095238095238099</v>
      </c>
      <c r="L655" s="26" t="s">
        <v>92</v>
      </c>
      <c r="M655">
        <v>0.38095238095238099</v>
      </c>
      <c r="N655" s="26" t="s">
        <v>21484</v>
      </c>
    </row>
    <row r="656" spans="1:14" x14ac:dyDescent="0.25">
      <c r="A656" t="s">
        <v>4616</v>
      </c>
      <c r="B656" t="s">
        <v>4617</v>
      </c>
      <c r="C656" t="s">
        <v>21485</v>
      </c>
      <c r="D656" t="s">
        <v>4618</v>
      </c>
      <c r="E656" s="26" t="s">
        <v>21486</v>
      </c>
      <c r="F656" t="b">
        <v>1</v>
      </c>
      <c r="G656" s="26" t="s">
        <v>378</v>
      </c>
      <c r="H656" s="26" t="s">
        <v>15943</v>
      </c>
      <c r="I656" s="26" t="s">
        <v>19745</v>
      </c>
      <c r="J656" s="26" t="s">
        <v>20545</v>
      </c>
      <c r="K656" s="26" t="s">
        <v>180</v>
      </c>
      <c r="L656">
        <v>0.125</v>
      </c>
      <c r="M656" s="26" t="s">
        <v>1007</v>
      </c>
      <c r="N656" s="26" t="s">
        <v>21487</v>
      </c>
    </row>
    <row r="657" spans="1:14" x14ac:dyDescent="0.25">
      <c r="A657" t="s">
        <v>4621</v>
      </c>
      <c r="B657" t="s">
        <v>4622</v>
      </c>
      <c r="C657" t="s">
        <v>21488</v>
      </c>
      <c r="D657" t="s">
        <v>4624</v>
      </c>
      <c r="E657" s="26" t="s">
        <v>21489</v>
      </c>
      <c r="F657" t="b">
        <v>1</v>
      </c>
      <c r="G657">
        <v>0.7</v>
      </c>
      <c r="H657" s="26" t="s">
        <v>512</v>
      </c>
      <c r="I657" s="26" t="s">
        <v>513</v>
      </c>
      <c r="J657">
        <v>0.14287202148493999</v>
      </c>
      <c r="K657" s="26" t="s">
        <v>382</v>
      </c>
      <c r="L657">
        <v>0</v>
      </c>
      <c r="M657" s="26" t="s">
        <v>382</v>
      </c>
      <c r="N657" s="26" t="s">
        <v>21490</v>
      </c>
    </row>
    <row r="658" spans="1:14" x14ac:dyDescent="0.25">
      <c r="A658" t="s">
        <v>4628</v>
      </c>
      <c r="B658" t="s">
        <v>4629</v>
      </c>
      <c r="C658" t="s">
        <v>21491</v>
      </c>
      <c r="D658" t="s">
        <v>4631</v>
      </c>
      <c r="E658">
        <v>0.53562694841702196</v>
      </c>
      <c r="F658" t="b">
        <v>1</v>
      </c>
      <c r="G658">
        <v>0.4</v>
      </c>
      <c r="H658" s="26" t="s">
        <v>722</v>
      </c>
      <c r="I658">
        <v>8.4286898479314296E-2</v>
      </c>
      <c r="J658">
        <v>5.3077121710724401E-2</v>
      </c>
      <c r="K658" s="26" t="s">
        <v>951</v>
      </c>
      <c r="L658">
        <v>0</v>
      </c>
      <c r="M658" s="26" t="s">
        <v>72</v>
      </c>
      <c r="N658" s="26" t="s">
        <v>21492</v>
      </c>
    </row>
    <row r="659" spans="1:14" x14ac:dyDescent="0.25">
      <c r="A659" t="s">
        <v>4634</v>
      </c>
      <c r="B659" t="s">
        <v>4635</v>
      </c>
      <c r="C659" t="s">
        <v>21493</v>
      </c>
      <c r="D659" t="s">
        <v>4637</v>
      </c>
      <c r="E659" s="26" t="s">
        <v>21494</v>
      </c>
      <c r="F659" t="b">
        <v>1</v>
      </c>
      <c r="G659" s="26" t="s">
        <v>864</v>
      </c>
      <c r="H659" s="26" t="s">
        <v>865</v>
      </c>
      <c r="I659" s="26" t="s">
        <v>866</v>
      </c>
      <c r="J659">
        <v>8.7371678517158699E-2</v>
      </c>
      <c r="K659">
        <v>9.5238095238095205E-2</v>
      </c>
      <c r="L659">
        <v>0</v>
      </c>
      <c r="M659">
        <v>9.5238095238095205E-2</v>
      </c>
      <c r="N659" s="26" t="s">
        <v>21495</v>
      </c>
    </row>
    <row r="660" spans="1:14" x14ac:dyDescent="0.25">
      <c r="A660" t="s">
        <v>4640</v>
      </c>
      <c r="B660" t="s">
        <v>4641</v>
      </c>
      <c r="C660" t="s">
        <v>19702</v>
      </c>
      <c r="D660" t="s">
        <v>4642</v>
      </c>
      <c r="E660" s="26" t="s">
        <v>21496</v>
      </c>
      <c r="F660" t="b">
        <v>1</v>
      </c>
      <c r="G660" s="26" t="s">
        <v>110</v>
      </c>
      <c r="H660">
        <v>9.1287092917527596E-2</v>
      </c>
      <c r="I660">
        <v>5.0697650788332903E-2</v>
      </c>
      <c r="J660" s="26" t="s">
        <v>21497</v>
      </c>
      <c r="K660">
        <v>0.38095238095238099</v>
      </c>
      <c r="L660">
        <v>0</v>
      </c>
      <c r="M660" s="26" t="s">
        <v>91</v>
      </c>
      <c r="N660" s="26" t="s">
        <v>21498</v>
      </c>
    </row>
    <row r="661" spans="1:14" x14ac:dyDescent="0.25">
      <c r="A661" t="s">
        <v>4645</v>
      </c>
      <c r="B661" t="s">
        <v>4646</v>
      </c>
      <c r="C661" t="s">
        <v>21499</v>
      </c>
      <c r="D661" t="s">
        <v>4648</v>
      </c>
      <c r="E661" s="26" t="s">
        <v>21500</v>
      </c>
      <c r="F661" t="b">
        <v>1</v>
      </c>
      <c r="G661">
        <v>0.4</v>
      </c>
      <c r="H661" s="26" t="s">
        <v>470</v>
      </c>
      <c r="I661" s="26" t="s">
        <v>471</v>
      </c>
      <c r="J661">
        <v>6.3119690782258903E-2</v>
      </c>
      <c r="K661" s="26" t="s">
        <v>236</v>
      </c>
      <c r="L661">
        <v>0</v>
      </c>
      <c r="M661" s="26" t="s">
        <v>236</v>
      </c>
      <c r="N661" s="26" t="s">
        <v>21501</v>
      </c>
    </row>
    <row r="662" spans="1:14" x14ac:dyDescent="0.25">
      <c r="A662" t="s">
        <v>4650</v>
      </c>
      <c r="B662" t="s">
        <v>4651</v>
      </c>
      <c r="C662" t="s">
        <v>21502</v>
      </c>
      <c r="D662" t="s">
        <v>4653</v>
      </c>
      <c r="E662" s="26" t="s">
        <v>21503</v>
      </c>
      <c r="F662" t="b">
        <v>1</v>
      </c>
      <c r="G662">
        <v>0.3</v>
      </c>
      <c r="H662" s="26" t="s">
        <v>2700</v>
      </c>
      <c r="I662">
        <v>7.6653200071956001E-2</v>
      </c>
      <c r="J662">
        <v>4.9393827371153699E-2</v>
      </c>
      <c r="K662" s="26" t="s">
        <v>593</v>
      </c>
      <c r="L662" s="26" t="s">
        <v>92</v>
      </c>
      <c r="M662" s="26" t="s">
        <v>593</v>
      </c>
      <c r="N662" s="26" t="s">
        <v>21504</v>
      </c>
    </row>
    <row r="663" spans="1:14" x14ac:dyDescent="0.25">
      <c r="A663" t="s">
        <v>4656</v>
      </c>
      <c r="B663" t="s">
        <v>4657</v>
      </c>
      <c r="C663" t="s">
        <v>21034</v>
      </c>
      <c r="D663" t="s">
        <v>4658</v>
      </c>
      <c r="E663" s="26" t="s">
        <v>21505</v>
      </c>
      <c r="F663" t="b">
        <v>1</v>
      </c>
      <c r="G663" s="26" t="s">
        <v>71</v>
      </c>
      <c r="H663" s="26" t="s">
        <v>90</v>
      </c>
      <c r="I663">
        <v>8.16771334342202E-2</v>
      </c>
      <c r="J663">
        <v>5.0125787157390599E-2</v>
      </c>
      <c r="K663" s="26" t="s">
        <v>236</v>
      </c>
      <c r="L663">
        <v>0</v>
      </c>
      <c r="M663" s="26" t="s">
        <v>236</v>
      </c>
      <c r="N663" s="26" t="s">
        <v>21506</v>
      </c>
    </row>
    <row r="664" spans="1:14" x14ac:dyDescent="0.25">
      <c r="A664" t="s">
        <v>4662</v>
      </c>
      <c r="B664" t="s">
        <v>4663</v>
      </c>
      <c r="C664" t="s">
        <v>21507</v>
      </c>
      <c r="D664" t="s">
        <v>4665</v>
      </c>
      <c r="E664" s="26" t="s">
        <v>21508</v>
      </c>
      <c r="F664" t="b">
        <v>1</v>
      </c>
      <c r="G664">
        <v>0.2</v>
      </c>
      <c r="H664">
        <v>4.7140452079103098E-2</v>
      </c>
      <c r="I664">
        <v>3.13631860789697E-2</v>
      </c>
      <c r="J664" s="26" t="s">
        <v>742</v>
      </c>
      <c r="K664" s="26" t="s">
        <v>72</v>
      </c>
      <c r="L664">
        <v>0</v>
      </c>
      <c r="M664" s="26" t="s">
        <v>72</v>
      </c>
      <c r="N664" s="26" t="s">
        <v>21509</v>
      </c>
    </row>
    <row r="665" spans="1:14" x14ac:dyDescent="0.25">
      <c r="A665" t="s">
        <v>4669</v>
      </c>
      <c r="B665" t="s">
        <v>4670</v>
      </c>
      <c r="C665" t="s">
        <v>21510</v>
      </c>
      <c r="D665" t="s">
        <v>4672</v>
      </c>
      <c r="E665" s="26" t="s">
        <v>21511</v>
      </c>
      <c r="F665" t="b">
        <v>1</v>
      </c>
      <c r="G665" s="26" t="s">
        <v>156</v>
      </c>
      <c r="H665" s="26" t="s">
        <v>529</v>
      </c>
      <c r="I665" s="26" t="s">
        <v>3745</v>
      </c>
      <c r="J665" s="26" t="s">
        <v>3746</v>
      </c>
      <c r="K665" s="26" t="s">
        <v>73</v>
      </c>
      <c r="L665" s="26" t="s">
        <v>72</v>
      </c>
      <c r="M665" s="26" t="s">
        <v>201</v>
      </c>
      <c r="N665" s="26" t="s">
        <v>21512</v>
      </c>
    </row>
    <row r="666" spans="1:14" x14ac:dyDescent="0.25">
      <c r="A666" t="s">
        <v>4674</v>
      </c>
      <c r="B666" t="s">
        <v>4675</v>
      </c>
      <c r="C666" t="s">
        <v>21513</v>
      </c>
      <c r="D666" t="s">
        <v>4677</v>
      </c>
      <c r="E666" s="26" t="s">
        <v>21514</v>
      </c>
      <c r="F666" t="b">
        <v>1</v>
      </c>
      <c r="G666">
        <v>0.3</v>
      </c>
      <c r="H666">
        <v>5.7735026918962498E-2</v>
      </c>
      <c r="I666">
        <v>3.58533953657722E-2</v>
      </c>
      <c r="J666">
        <v>2.7776190340117898E-2</v>
      </c>
      <c r="K666" s="26" t="s">
        <v>1370</v>
      </c>
      <c r="L666">
        <v>0</v>
      </c>
      <c r="M666">
        <v>0.3</v>
      </c>
      <c r="N666" s="26" t="s">
        <v>21515</v>
      </c>
    </row>
    <row r="667" spans="1:14" x14ac:dyDescent="0.25">
      <c r="A667" t="s">
        <v>4680</v>
      </c>
      <c r="B667" t="s">
        <v>4681</v>
      </c>
      <c r="C667" t="s">
        <v>21516</v>
      </c>
      <c r="D667" t="s">
        <v>4683</v>
      </c>
      <c r="E667" s="26" t="s">
        <v>21517</v>
      </c>
      <c r="F667" t="b">
        <v>1</v>
      </c>
      <c r="G667" s="26" t="s">
        <v>110</v>
      </c>
      <c r="H667" s="26" t="s">
        <v>1797</v>
      </c>
      <c r="I667">
        <v>0.453252714669103</v>
      </c>
      <c r="J667" s="26" t="s">
        <v>3129</v>
      </c>
      <c r="K667">
        <v>0.5</v>
      </c>
      <c r="L667" s="26" t="s">
        <v>201</v>
      </c>
      <c r="M667" s="26" t="s">
        <v>180</v>
      </c>
      <c r="N667" s="26" t="s">
        <v>21518</v>
      </c>
    </row>
    <row r="668" spans="1:14" x14ac:dyDescent="0.25">
      <c r="A668" t="s">
        <v>4687</v>
      </c>
      <c r="B668" t="s">
        <v>4688</v>
      </c>
      <c r="C668" t="s">
        <v>21519</v>
      </c>
      <c r="D668" t="s">
        <v>4690</v>
      </c>
      <c r="E668" s="26" t="s">
        <v>21520</v>
      </c>
      <c r="F668" t="b">
        <v>1</v>
      </c>
      <c r="G668" s="26" t="s">
        <v>67</v>
      </c>
      <c r="H668" s="26" t="s">
        <v>1283</v>
      </c>
      <c r="I668">
        <v>9.1268883749272597E-2</v>
      </c>
      <c r="J668">
        <v>5.4524691196308601E-2</v>
      </c>
      <c r="K668" s="26" t="s">
        <v>818</v>
      </c>
      <c r="L668">
        <v>0</v>
      </c>
      <c r="M668" s="26" t="s">
        <v>1824</v>
      </c>
      <c r="N668" s="26" t="s">
        <v>21521</v>
      </c>
    </row>
    <row r="669" spans="1:14" x14ac:dyDescent="0.25">
      <c r="A669" t="s">
        <v>4693</v>
      </c>
      <c r="B669" t="s">
        <v>4694</v>
      </c>
      <c r="C669" t="s">
        <v>21522</v>
      </c>
      <c r="D669" t="s">
        <v>4696</v>
      </c>
      <c r="E669" s="26" t="s">
        <v>21523</v>
      </c>
      <c r="F669" t="b">
        <v>1</v>
      </c>
      <c r="G669">
        <v>0.5</v>
      </c>
      <c r="H669" s="26" t="s">
        <v>209</v>
      </c>
      <c r="I669" s="26" t="s">
        <v>210</v>
      </c>
      <c r="J669" s="26" t="s">
        <v>211</v>
      </c>
      <c r="K669" s="26" t="s">
        <v>401</v>
      </c>
      <c r="L669">
        <v>0</v>
      </c>
      <c r="M669" s="26" t="s">
        <v>401</v>
      </c>
      <c r="N669" s="26" t="s">
        <v>21524</v>
      </c>
    </row>
    <row r="670" spans="1:14" x14ac:dyDescent="0.25">
      <c r="A670" t="s">
        <v>4699</v>
      </c>
      <c r="B670" t="s">
        <v>4700</v>
      </c>
      <c r="C670" t="s">
        <v>21525</v>
      </c>
      <c r="D670" t="s">
        <v>4702</v>
      </c>
      <c r="E670" s="26" t="s">
        <v>21526</v>
      </c>
      <c r="F670" t="b">
        <v>1</v>
      </c>
      <c r="G670" s="26" t="s">
        <v>156</v>
      </c>
      <c r="H670" s="26" t="s">
        <v>902</v>
      </c>
      <c r="I670" s="26" t="s">
        <v>785</v>
      </c>
      <c r="J670" s="26" t="s">
        <v>2933</v>
      </c>
      <c r="K670" s="26" t="s">
        <v>3627</v>
      </c>
      <c r="L670" s="26" t="s">
        <v>83</v>
      </c>
      <c r="M670" s="26" t="s">
        <v>3627</v>
      </c>
      <c r="N670" s="26" t="s">
        <v>21527</v>
      </c>
    </row>
    <row r="671" spans="1:14" x14ac:dyDescent="0.25">
      <c r="A671" t="s">
        <v>4705</v>
      </c>
      <c r="B671" t="s">
        <v>4706</v>
      </c>
      <c r="C671" t="s">
        <v>21528</v>
      </c>
      <c r="D671" t="s">
        <v>4708</v>
      </c>
      <c r="E671" s="26" t="s">
        <v>21529</v>
      </c>
      <c r="F671" t="b">
        <v>1</v>
      </c>
      <c r="G671" s="26" t="s">
        <v>110</v>
      </c>
      <c r="H671">
        <v>0.5</v>
      </c>
      <c r="I671" s="26" t="s">
        <v>3255</v>
      </c>
      <c r="J671" s="26" t="s">
        <v>3256</v>
      </c>
      <c r="K671" s="26" t="s">
        <v>114</v>
      </c>
      <c r="L671">
        <v>0.25</v>
      </c>
      <c r="M671" s="26" t="s">
        <v>114</v>
      </c>
      <c r="N671" s="26" t="s">
        <v>21530</v>
      </c>
    </row>
    <row r="672" spans="1:14" x14ac:dyDescent="0.25">
      <c r="A672" t="s">
        <v>4711</v>
      </c>
      <c r="B672" t="s">
        <v>4712</v>
      </c>
      <c r="C672" t="s">
        <v>21531</v>
      </c>
      <c r="D672" t="s">
        <v>4713</v>
      </c>
      <c r="E672" s="26" t="s">
        <v>21532</v>
      </c>
      <c r="F672" t="b">
        <v>1</v>
      </c>
      <c r="G672" s="26" t="s">
        <v>73</v>
      </c>
      <c r="H672" s="26" t="s">
        <v>634</v>
      </c>
      <c r="I672">
        <v>9.5380606899712603E-2</v>
      </c>
      <c r="J672">
        <v>5.63756031525929E-2</v>
      </c>
      <c r="K672" s="26" t="s">
        <v>236</v>
      </c>
      <c r="L672">
        <v>0</v>
      </c>
      <c r="M672" s="26" t="s">
        <v>236</v>
      </c>
      <c r="N672" s="26" t="s">
        <v>21533</v>
      </c>
    </row>
    <row r="673" spans="1:14" x14ac:dyDescent="0.25">
      <c r="A673" t="s">
        <v>4716</v>
      </c>
      <c r="B673" t="s">
        <v>4717</v>
      </c>
      <c r="C673" t="s">
        <v>21534</v>
      </c>
      <c r="D673" t="s">
        <v>4719</v>
      </c>
      <c r="E673" s="26" t="s">
        <v>21535</v>
      </c>
      <c r="F673" t="b">
        <v>1</v>
      </c>
      <c r="G673">
        <v>0.5</v>
      </c>
      <c r="H673" s="26" t="s">
        <v>224</v>
      </c>
      <c r="I673">
        <v>9.9160889510401903E-2</v>
      </c>
      <c r="J673">
        <v>5.63756031525929E-2</v>
      </c>
      <c r="K673" s="26" t="s">
        <v>202</v>
      </c>
      <c r="L673">
        <v>9.9999999999999895E-2</v>
      </c>
      <c r="M673" s="26" t="s">
        <v>202</v>
      </c>
      <c r="N673" s="26" t="s">
        <v>21536</v>
      </c>
    </row>
    <row r="674" spans="1:14" x14ac:dyDescent="0.25">
      <c r="A674" t="s">
        <v>4721</v>
      </c>
      <c r="B674" t="s">
        <v>4722</v>
      </c>
      <c r="C674" t="s">
        <v>21537</v>
      </c>
      <c r="D674" t="s">
        <v>4724</v>
      </c>
      <c r="E674" s="26" t="s">
        <v>21538</v>
      </c>
      <c r="F674" t="b">
        <v>1</v>
      </c>
      <c r="G674" s="26" t="s">
        <v>17182</v>
      </c>
      <c r="H674" s="26" t="s">
        <v>17183</v>
      </c>
      <c r="I674" s="26" t="s">
        <v>21539</v>
      </c>
      <c r="J674" s="26" t="s">
        <v>21540</v>
      </c>
      <c r="K674">
        <v>0.4</v>
      </c>
      <c r="L674" s="26" t="s">
        <v>857</v>
      </c>
      <c r="M674">
        <v>0.32</v>
      </c>
      <c r="N674" s="26" t="s">
        <v>21541</v>
      </c>
    </row>
    <row r="675" spans="1:14" x14ac:dyDescent="0.25">
      <c r="A675" t="s">
        <v>4729</v>
      </c>
      <c r="B675" t="s">
        <v>4730</v>
      </c>
      <c r="C675" t="s">
        <v>21542</v>
      </c>
      <c r="D675" t="s">
        <v>4732</v>
      </c>
      <c r="E675" s="26" t="s">
        <v>21543</v>
      </c>
      <c r="F675" t="b">
        <v>1</v>
      </c>
      <c r="G675">
        <v>0</v>
      </c>
      <c r="H675">
        <v>0</v>
      </c>
      <c r="I675">
        <v>0</v>
      </c>
      <c r="J675">
        <v>0</v>
      </c>
      <c r="K675" s="26" t="s">
        <v>1257</v>
      </c>
      <c r="L675">
        <v>0</v>
      </c>
      <c r="M675" s="26" t="s">
        <v>1257</v>
      </c>
      <c r="N675" s="26" t="s">
        <v>21544</v>
      </c>
    </row>
    <row r="676" spans="1:14" x14ac:dyDescent="0.25">
      <c r="A676" t="s">
        <v>4737</v>
      </c>
      <c r="B676" t="s">
        <v>4738</v>
      </c>
      <c r="C676" t="s">
        <v>21545</v>
      </c>
      <c r="D676" t="s">
        <v>4740</v>
      </c>
      <c r="E676" s="26" t="s">
        <v>21546</v>
      </c>
      <c r="F676" t="b">
        <v>1</v>
      </c>
      <c r="G676" s="26" t="s">
        <v>752</v>
      </c>
      <c r="H676" s="26" t="s">
        <v>21547</v>
      </c>
      <c r="I676">
        <v>6.0364316060099198E-2</v>
      </c>
      <c r="J676">
        <v>3.9863571282680102E-2</v>
      </c>
      <c r="K676" s="26" t="s">
        <v>91</v>
      </c>
      <c r="L676">
        <v>0</v>
      </c>
      <c r="M676">
        <v>9.5238095238095205E-2</v>
      </c>
      <c r="N676" s="26" t="s">
        <v>21548</v>
      </c>
    </row>
    <row r="677" spans="1:14" x14ac:dyDescent="0.25">
      <c r="A677" t="s">
        <v>4744</v>
      </c>
      <c r="B677" t="s">
        <v>4745</v>
      </c>
      <c r="C677" t="s">
        <v>20593</v>
      </c>
      <c r="D677" t="s">
        <v>4747</v>
      </c>
      <c r="E677" s="26" t="s">
        <v>21549</v>
      </c>
      <c r="F677" t="b">
        <v>1</v>
      </c>
      <c r="G677" s="26" t="s">
        <v>2891</v>
      </c>
      <c r="H677" s="26" t="s">
        <v>20595</v>
      </c>
      <c r="I677" s="26" t="s">
        <v>187</v>
      </c>
      <c r="J677" s="26" t="s">
        <v>1704</v>
      </c>
      <c r="K677" s="26" t="s">
        <v>1447</v>
      </c>
      <c r="L677" s="26" t="s">
        <v>135</v>
      </c>
      <c r="M677">
        <v>0.5</v>
      </c>
      <c r="N677" s="26" t="s">
        <v>21550</v>
      </c>
    </row>
    <row r="678" spans="1:14" x14ac:dyDescent="0.25">
      <c r="A678" t="s">
        <v>4750</v>
      </c>
      <c r="B678" t="s">
        <v>4751</v>
      </c>
      <c r="C678" t="s">
        <v>21551</v>
      </c>
      <c r="D678" t="s">
        <v>4753</v>
      </c>
      <c r="E678" s="26" t="s">
        <v>21552</v>
      </c>
      <c r="F678" t="b">
        <v>1</v>
      </c>
      <c r="G678" s="26" t="s">
        <v>318</v>
      </c>
      <c r="H678" s="26" t="s">
        <v>1264</v>
      </c>
      <c r="I678" s="26" t="s">
        <v>6358</v>
      </c>
      <c r="J678" s="26" t="s">
        <v>6359</v>
      </c>
      <c r="K678" s="26" t="s">
        <v>850</v>
      </c>
      <c r="L678">
        <v>0</v>
      </c>
      <c r="M678" s="26" t="s">
        <v>555</v>
      </c>
      <c r="N678" s="26" t="s">
        <v>21553</v>
      </c>
    </row>
    <row r="679" spans="1:14" x14ac:dyDescent="0.25">
      <c r="A679" t="s">
        <v>4756</v>
      </c>
      <c r="B679" t="s">
        <v>4757</v>
      </c>
      <c r="C679" t="s">
        <v>21554</v>
      </c>
      <c r="D679" t="s">
        <v>4759</v>
      </c>
      <c r="E679" s="26" t="s">
        <v>21555</v>
      </c>
      <c r="F679" t="b">
        <v>1</v>
      </c>
      <c r="G679">
        <v>0.5</v>
      </c>
      <c r="H679" s="26" t="s">
        <v>198</v>
      </c>
      <c r="I679" s="26" t="s">
        <v>2991</v>
      </c>
      <c r="J679">
        <v>6.2389860721175E-2</v>
      </c>
      <c r="K679" s="26" t="s">
        <v>434</v>
      </c>
      <c r="L679">
        <v>0</v>
      </c>
      <c r="M679" s="26" t="s">
        <v>434</v>
      </c>
      <c r="N679" s="26" t="s">
        <v>21556</v>
      </c>
    </row>
    <row r="680" spans="1:14" x14ac:dyDescent="0.25">
      <c r="A680" t="s">
        <v>4764</v>
      </c>
      <c r="B680" t="s">
        <v>4765</v>
      </c>
      <c r="C680" t="s">
        <v>21557</v>
      </c>
      <c r="D680" t="s">
        <v>4767</v>
      </c>
      <c r="E680" s="26" t="s">
        <v>21558</v>
      </c>
      <c r="F680" t="b">
        <v>1</v>
      </c>
      <c r="G680">
        <v>0.4</v>
      </c>
      <c r="H680" s="26" t="s">
        <v>470</v>
      </c>
      <c r="I680" s="26" t="s">
        <v>471</v>
      </c>
      <c r="J680">
        <v>6.3119690782258903E-2</v>
      </c>
      <c r="K680" s="26" t="s">
        <v>423</v>
      </c>
      <c r="L680">
        <v>0.125</v>
      </c>
      <c r="M680" s="26" t="s">
        <v>423</v>
      </c>
      <c r="N680" s="26" t="s">
        <v>21559</v>
      </c>
    </row>
    <row r="681" spans="1:14" x14ac:dyDescent="0.25">
      <c r="A681" t="s">
        <v>4772</v>
      </c>
      <c r="B681" t="s">
        <v>4773</v>
      </c>
      <c r="C681" t="s">
        <v>21560</v>
      </c>
      <c r="D681" t="s">
        <v>4775</v>
      </c>
      <c r="E681" s="26" t="s">
        <v>21561</v>
      </c>
      <c r="F681" t="b">
        <v>1</v>
      </c>
      <c r="G681" s="26" t="s">
        <v>180</v>
      </c>
      <c r="H681" s="26" t="s">
        <v>1494</v>
      </c>
      <c r="I681" s="26" t="s">
        <v>1495</v>
      </c>
      <c r="J681">
        <v>7.4329981845136298E-2</v>
      </c>
      <c r="K681">
        <v>0.32</v>
      </c>
      <c r="L681" s="26" t="s">
        <v>857</v>
      </c>
      <c r="M681">
        <v>0.32</v>
      </c>
      <c r="N681" s="26" t="s">
        <v>21562</v>
      </c>
    </row>
    <row r="682" spans="1:14" x14ac:dyDescent="0.25">
      <c r="A682" t="s">
        <v>4778</v>
      </c>
      <c r="B682" t="s">
        <v>4779</v>
      </c>
      <c r="C682" t="s">
        <v>21563</v>
      </c>
      <c r="D682" t="s">
        <v>4780</v>
      </c>
      <c r="E682" s="26" t="s">
        <v>21564</v>
      </c>
      <c r="F682" t="b">
        <v>1</v>
      </c>
      <c r="G682">
        <v>0.75</v>
      </c>
      <c r="H682" s="26" t="s">
        <v>2931</v>
      </c>
      <c r="I682" s="26" t="s">
        <v>3793</v>
      </c>
      <c r="J682" s="26" t="s">
        <v>3794</v>
      </c>
      <c r="K682">
        <v>0.38095238095238099</v>
      </c>
      <c r="L682" s="26" t="s">
        <v>236</v>
      </c>
      <c r="M682">
        <v>0.38095238095238099</v>
      </c>
      <c r="N682" s="26" t="s">
        <v>21565</v>
      </c>
    </row>
    <row r="683" spans="1:14" x14ac:dyDescent="0.25">
      <c r="A683" t="s">
        <v>4783</v>
      </c>
      <c r="B683" t="s">
        <v>4784</v>
      </c>
      <c r="C683" t="s">
        <v>21566</v>
      </c>
      <c r="D683" t="s">
        <v>4786</v>
      </c>
      <c r="E683" s="26" t="s">
        <v>21567</v>
      </c>
      <c r="F683" t="b">
        <v>1</v>
      </c>
      <c r="G683" s="26" t="s">
        <v>4469</v>
      </c>
      <c r="H683" s="26" t="s">
        <v>17554</v>
      </c>
      <c r="I683">
        <v>8.4844320857879296E-2</v>
      </c>
      <c r="J683">
        <v>5.3965301614023797E-2</v>
      </c>
      <c r="K683" s="26" t="s">
        <v>311</v>
      </c>
      <c r="L683" s="26" t="s">
        <v>743</v>
      </c>
      <c r="M683" s="26" t="s">
        <v>311</v>
      </c>
      <c r="N683" s="26" t="s">
        <v>21568</v>
      </c>
    </row>
    <row r="684" spans="1:14" x14ac:dyDescent="0.25">
      <c r="A684" t="s">
        <v>4789</v>
      </c>
      <c r="B684" t="s">
        <v>4790</v>
      </c>
      <c r="C684" t="s">
        <v>21569</v>
      </c>
      <c r="D684" t="s">
        <v>4792</v>
      </c>
      <c r="E684" s="26" t="s">
        <v>21570</v>
      </c>
      <c r="F684" t="b">
        <v>1</v>
      </c>
      <c r="G684" s="26" t="s">
        <v>132</v>
      </c>
      <c r="H684" s="26" t="s">
        <v>133</v>
      </c>
      <c r="I684" s="26" t="s">
        <v>134</v>
      </c>
      <c r="J684">
        <v>6.2389860721175E-2</v>
      </c>
      <c r="K684" s="26" t="s">
        <v>125</v>
      </c>
      <c r="L684" s="26" t="s">
        <v>124</v>
      </c>
      <c r="M684" s="26" t="s">
        <v>125</v>
      </c>
      <c r="N684" s="26" t="s">
        <v>21571</v>
      </c>
    </row>
    <row r="685" spans="1:14" x14ac:dyDescent="0.25">
      <c r="A685" t="s">
        <v>4796</v>
      </c>
      <c r="B685" t="s">
        <v>4797</v>
      </c>
      <c r="C685" t="s">
        <v>21572</v>
      </c>
      <c r="D685" t="s">
        <v>4799</v>
      </c>
      <c r="E685" s="26" t="s">
        <v>21573</v>
      </c>
      <c r="F685" t="b">
        <v>1</v>
      </c>
      <c r="G685" s="26" t="s">
        <v>302</v>
      </c>
      <c r="H685" s="26" t="s">
        <v>8967</v>
      </c>
      <c r="I685">
        <v>6.3283296441575307E-2</v>
      </c>
      <c r="J685" s="26" t="s">
        <v>8968</v>
      </c>
      <c r="K685" s="26" t="s">
        <v>103</v>
      </c>
      <c r="L685">
        <v>7.69230769230769E-2</v>
      </c>
      <c r="M685" s="26" t="s">
        <v>401</v>
      </c>
      <c r="N685" s="26" t="s">
        <v>21574</v>
      </c>
    </row>
    <row r="686" spans="1:14" x14ac:dyDescent="0.25">
      <c r="A686" t="s">
        <v>4802</v>
      </c>
      <c r="B686" t="s">
        <v>4803</v>
      </c>
      <c r="C686" t="s">
        <v>21455</v>
      </c>
      <c r="D686" t="s">
        <v>4805</v>
      </c>
      <c r="E686" s="26" t="s">
        <v>21575</v>
      </c>
      <c r="F686" t="b">
        <v>1</v>
      </c>
      <c r="G686" s="26" t="s">
        <v>180</v>
      </c>
      <c r="H686">
        <v>6.4549722436790205E-2</v>
      </c>
      <c r="I686">
        <v>4.0331830842785098E-2</v>
      </c>
      <c r="J686">
        <v>3.1559845391129403E-2</v>
      </c>
      <c r="K686" s="26" t="s">
        <v>103</v>
      </c>
      <c r="L686" s="26" t="s">
        <v>92</v>
      </c>
      <c r="M686" s="26" t="s">
        <v>103</v>
      </c>
      <c r="N686" s="26" t="s">
        <v>21576</v>
      </c>
    </row>
    <row r="687" spans="1:14" x14ac:dyDescent="0.25">
      <c r="A687" t="s">
        <v>4808</v>
      </c>
      <c r="B687" t="s">
        <v>4809</v>
      </c>
      <c r="C687" t="s">
        <v>21577</v>
      </c>
      <c r="D687" t="s">
        <v>4811</v>
      </c>
      <c r="E687" s="26" t="s">
        <v>21578</v>
      </c>
      <c r="F687" t="b">
        <v>1</v>
      </c>
      <c r="G687" s="26" t="s">
        <v>156</v>
      </c>
      <c r="H687" s="26" t="s">
        <v>902</v>
      </c>
      <c r="I687" s="26" t="s">
        <v>5837</v>
      </c>
      <c r="J687" s="26" t="s">
        <v>8299</v>
      </c>
      <c r="K687">
        <v>0.76190476190476197</v>
      </c>
      <c r="L687" s="26" t="s">
        <v>522</v>
      </c>
      <c r="M687" s="26" t="s">
        <v>110</v>
      </c>
      <c r="N687" s="26" t="s">
        <v>21579</v>
      </c>
    </row>
    <row r="688" spans="1:14" x14ac:dyDescent="0.25">
      <c r="A688" t="s">
        <v>4814</v>
      </c>
      <c r="B688" t="s">
        <v>4815</v>
      </c>
      <c r="C688" t="s">
        <v>21580</v>
      </c>
      <c r="D688" t="s">
        <v>4817</v>
      </c>
      <c r="E688" s="26" t="s">
        <v>21581</v>
      </c>
      <c r="F688" t="b">
        <v>1</v>
      </c>
      <c r="G688">
        <v>0.5</v>
      </c>
      <c r="H688" s="26" t="s">
        <v>224</v>
      </c>
      <c r="I688">
        <v>9.9160889510401903E-2</v>
      </c>
      <c r="J688">
        <v>5.63756031525929E-2</v>
      </c>
      <c r="K688">
        <v>0.4</v>
      </c>
      <c r="L688" s="26" t="s">
        <v>227</v>
      </c>
      <c r="M688">
        <v>0.3</v>
      </c>
      <c r="N688" s="26" t="s">
        <v>21582</v>
      </c>
    </row>
    <row r="689" spans="1:14" x14ac:dyDescent="0.25">
      <c r="A689" t="s">
        <v>4820</v>
      </c>
      <c r="B689" t="s">
        <v>4821</v>
      </c>
      <c r="C689" t="s">
        <v>21583</v>
      </c>
      <c r="D689" t="s">
        <v>4823</v>
      </c>
      <c r="E689" s="26" t="s">
        <v>21584</v>
      </c>
      <c r="F689" t="b">
        <v>1</v>
      </c>
      <c r="G689">
        <v>0.5</v>
      </c>
      <c r="H689" s="26" t="s">
        <v>180</v>
      </c>
      <c r="I689" s="26" t="s">
        <v>504</v>
      </c>
      <c r="J689" s="26" t="s">
        <v>505</v>
      </c>
      <c r="K689" s="26" t="s">
        <v>125</v>
      </c>
      <c r="L689">
        <v>0</v>
      </c>
      <c r="M689" s="26" t="s">
        <v>125</v>
      </c>
      <c r="N689" s="26" t="s">
        <v>21585</v>
      </c>
    </row>
    <row r="690" spans="1:14" x14ac:dyDescent="0.25">
      <c r="A690" t="s">
        <v>4826</v>
      </c>
      <c r="B690" t="s">
        <v>4827</v>
      </c>
      <c r="C690" t="s">
        <v>21586</v>
      </c>
      <c r="D690" t="s">
        <v>4829</v>
      </c>
      <c r="E690" s="26" t="s">
        <v>21587</v>
      </c>
      <c r="F690" t="b">
        <v>1</v>
      </c>
      <c r="G690" s="26" t="s">
        <v>71</v>
      </c>
      <c r="H690" s="26" t="s">
        <v>90</v>
      </c>
      <c r="I690">
        <v>8.16771334342202E-2</v>
      </c>
      <c r="J690">
        <v>5.0125787157390599E-2</v>
      </c>
      <c r="K690" s="26" t="s">
        <v>274</v>
      </c>
      <c r="L690">
        <v>9.0909090909090898E-2</v>
      </c>
      <c r="M690" s="26" t="s">
        <v>274</v>
      </c>
      <c r="N690" s="26" t="s">
        <v>21588</v>
      </c>
    </row>
    <row r="691" spans="1:14" x14ac:dyDescent="0.25">
      <c r="A691" t="s">
        <v>4834</v>
      </c>
      <c r="B691" t="s">
        <v>4835</v>
      </c>
      <c r="C691" t="s">
        <v>21589</v>
      </c>
      <c r="D691" t="s">
        <v>4837</v>
      </c>
      <c r="E691" s="26" t="s">
        <v>21590</v>
      </c>
      <c r="F691" t="b">
        <v>1</v>
      </c>
      <c r="G691">
        <v>0.2</v>
      </c>
      <c r="H691">
        <v>4.7140452079103098E-2</v>
      </c>
      <c r="I691">
        <v>3.13631860789697E-2</v>
      </c>
      <c r="J691" s="26" t="s">
        <v>742</v>
      </c>
      <c r="K691" s="26" t="s">
        <v>91</v>
      </c>
      <c r="L691">
        <v>0</v>
      </c>
      <c r="M691">
        <v>9.5238095238095205E-2</v>
      </c>
      <c r="N691" s="26" t="s">
        <v>21591</v>
      </c>
    </row>
    <row r="692" spans="1:14" x14ac:dyDescent="0.25">
      <c r="A692" t="s">
        <v>4840</v>
      </c>
      <c r="B692" t="s">
        <v>4841</v>
      </c>
      <c r="C692" t="s">
        <v>21592</v>
      </c>
      <c r="D692" t="s">
        <v>4843</v>
      </c>
      <c r="E692" s="26" t="s">
        <v>21593</v>
      </c>
      <c r="F692" t="b">
        <v>1</v>
      </c>
      <c r="G692">
        <v>0</v>
      </c>
      <c r="H692">
        <v>0</v>
      </c>
      <c r="I692">
        <v>0</v>
      </c>
      <c r="J692">
        <v>0</v>
      </c>
      <c r="K692" s="26" t="s">
        <v>593</v>
      </c>
      <c r="L692" s="26" t="s">
        <v>92</v>
      </c>
      <c r="M692" s="26" t="s">
        <v>593</v>
      </c>
      <c r="N692" s="26" t="s">
        <v>21594</v>
      </c>
    </row>
    <row r="693" spans="1:14" x14ac:dyDescent="0.25">
      <c r="A693" t="s">
        <v>4846</v>
      </c>
      <c r="B693" t="s">
        <v>4847</v>
      </c>
      <c r="C693" t="s">
        <v>21595</v>
      </c>
      <c r="D693" t="s">
        <v>4849</v>
      </c>
      <c r="E693">
        <v>0.90555327858722101</v>
      </c>
      <c r="F693" t="b">
        <v>1</v>
      </c>
      <c r="G693">
        <v>0.4</v>
      </c>
      <c r="H693">
        <v>6.6666666666666596E-2</v>
      </c>
      <c r="I693" s="26" t="s">
        <v>568</v>
      </c>
      <c r="J693">
        <v>2.9847458960098199E-2</v>
      </c>
      <c r="K693">
        <v>0</v>
      </c>
      <c r="L693">
        <v>0</v>
      </c>
      <c r="M693">
        <v>0</v>
      </c>
      <c r="N693" s="26" t="s">
        <v>21596</v>
      </c>
    </row>
    <row r="694" spans="1:14" x14ac:dyDescent="0.25">
      <c r="A694" t="s">
        <v>4852</v>
      </c>
      <c r="B694" t="s">
        <v>4853</v>
      </c>
      <c r="C694" t="s">
        <v>21597</v>
      </c>
      <c r="D694" t="s">
        <v>4855</v>
      </c>
      <c r="E694" s="26" t="s">
        <v>21598</v>
      </c>
      <c r="F694" t="b">
        <v>1</v>
      </c>
      <c r="G694">
        <v>0.8</v>
      </c>
      <c r="H694" s="26" t="s">
        <v>710</v>
      </c>
      <c r="I694" s="26" t="s">
        <v>5410</v>
      </c>
      <c r="J694">
        <v>8.3070184744127903E-2</v>
      </c>
      <c r="K694" s="26" t="s">
        <v>1370</v>
      </c>
      <c r="L694" s="26" t="s">
        <v>227</v>
      </c>
      <c r="M694" s="26" t="s">
        <v>1370</v>
      </c>
      <c r="N694" s="26" t="s">
        <v>21599</v>
      </c>
    </row>
    <row r="695" spans="1:14" x14ac:dyDescent="0.25">
      <c r="A695" t="s">
        <v>4858</v>
      </c>
      <c r="B695" t="s">
        <v>4859</v>
      </c>
      <c r="C695" t="s">
        <v>21600</v>
      </c>
      <c r="D695" t="s">
        <v>4860</v>
      </c>
      <c r="E695">
        <v>0.76241525952181899</v>
      </c>
      <c r="F695" t="b">
        <v>1</v>
      </c>
      <c r="G695" s="26" t="s">
        <v>681</v>
      </c>
      <c r="H695" s="26" t="s">
        <v>4251</v>
      </c>
      <c r="I695" s="26" t="s">
        <v>21601</v>
      </c>
      <c r="J695" s="26" t="s">
        <v>20103</v>
      </c>
      <c r="K695" s="26" t="s">
        <v>110</v>
      </c>
      <c r="L695" s="26" t="s">
        <v>123</v>
      </c>
      <c r="M695" s="26" t="s">
        <v>110</v>
      </c>
      <c r="N695" s="26" t="s">
        <v>21602</v>
      </c>
    </row>
    <row r="696" spans="1:14" x14ac:dyDescent="0.25">
      <c r="A696" t="s">
        <v>4863</v>
      </c>
      <c r="B696" t="s">
        <v>4864</v>
      </c>
      <c r="C696" t="s">
        <v>21603</v>
      </c>
      <c r="D696" t="s">
        <v>4866</v>
      </c>
      <c r="E696" s="26" t="s">
        <v>21604</v>
      </c>
      <c r="F696" t="b">
        <v>1</v>
      </c>
      <c r="G696">
        <v>0.9</v>
      </c>
      <c r="H696" s="26" t="s">
        <v>2909</v>
      </c>
      <c r="I696" s="26" t="s">
        <v>2910</v>
      </c>
      <c r="J696" s="26" t="s">
        <v>21605</v>
      </c>
      <c r="K696">
        <v>0.6</v>
      </c>
      <c r="L696">
        <v>0</v>
      </c>
      <c r="M696">
        <v>0.3</v>
      </c>
      <c r="N696">
        <v>0.42583945779407301</v>
      </c>
    </row>
    <row r="697" spans="1:14" x14ac:dyDescent="0.25">
      <c r="A697" t="s">
        <v>4870</v>
      </c>
      <c r="B697" t="s">
        <v>4871</v>
      </c>
      <c r="C697" t="s">
        <v>21606</v>
      </c>
      <c r="D697" t="s">
        <v>4872</v>
      </c>
      <c r="E697" s="26" t="s">
        <v>21607</v>
      </c>
      <c r="F697" t="b">
        <v>1</v>
      </c>
      <c r="G697" s="26" t="s">
        <v>67</v>
      </c>
      <c r="H697" s="26" t="s">
        <v>1283</v>
      </c>
      <c r="I697">
        <v>9.1268883749272597E-2</v>
      </c>
      <c r="J697">
        <v>5.4524691196308601E-2</v>
      </c>
      <c r="K697" s="26" t="s">
        <v>580</v>
      </c>
      <c r="L697">
        <v>0</v>
      </c>
      <c r="M697" s="26" t="s">
        <v>2203</v>
      </c>
      <c r="N697" s="26" t="s">
        <v>21608</v>
      </c>
    </row>
    <row r="698" spans="1:14" x14ac:dyDescent="0.25">
      <c r="A698" t="s">
        <v>4875</v>
      </c>
      <c r="B698" t="s">
        <v>4876</v>
      </c>
      <c r="C698" t="s">
        <v>21609</v>
      </c>
      <c r="D698" t="s">
        <v>4878</v>
      </c>
      <c r="E698" s="26" t="s">
        <v>21610</v>
      </c>
      <c r="F698" t="b">
        <v>1</v>
      </c>
      <c r="G698" s="26" t="s">
        <v>970</v>
      </c>
      <c r="H698">
        <v>6.1545745489666299E-2</v>
      </c>
      <c r="I698">
        <v>3.4743271020687902E-2</v>
      </c>
      <c r="J698">
        <v>2.5470553981698198E-2</v>
      </c>
      <c r="K698">
        <v>9.5238095238095205E-2</v>
      </c>
      <c r="L698">
        <v>0</v>
      </c>
      <c r="M698">
        <v>9.5238095238095205E-2</v>
      </c>
      <c r="N698" s="26" t="s">
        <v>21611</v>
      </c>
    </row>
    <row r="699" spans="1:14" x14ac:dyDescent="0.25">
      <c r="A699" t="s">
        <v>4885</v>
      </c>
      <c r="B699" t="s">
        <v>4886</v>
      </c>
      <c r="C699" t="s">
        <v>21612</v>
      </c>
      <c r="D699" t="s">
        <v>4888</v>
      </c>
      <c r="E699" s="26" t="s">
        <v>21613</v>
      </c>
      <c r="F699" t="b">
        <v>1</v>
      </c>
      <c r="G699">
        <v>0.6</v>
      </c>
      <c r="H699" s="26" t="s">
        <v>985</v>
      </c>
      <c r="I699" s="26" t="s">
        <v>986</v>
      </c>
      <c r="J699">
        <v>6.9853420565800906E-2</v>
      </c>
      <c r="K699" s="26" t="s">
        <v>123</v>
      </c>
      <c r="L699" s="26" t="s">
        <v>124</v>
      </c>
      <c r="M699" s="26" t="s">
        <v>123</v>
      </c>
      <c r="N699" s="26" t="s">
        <v>21614</v>
      </c>
    </row>
    <row r="700" spans="1:14" x14ac:dyDescent="0.25">
      <c r="A700" t="s">
        <v>4891</v>
      </c>
      <c r="B700" t="s">
        <v>4892</v>
      </c>
      <c r="C700" t="s">
        <v>21615</v>
      </c>
      <c r="D700" t="s">
        <v>4894</v>
      </c>
      <c r="E700" s="26" t="s">
        <v>21616</v>
      </c>
      <c r="F700" t="b">
        <v>1</v>
      </c>
      <c r="G700" s="26" t="s">
        <v>67</v>
      </c>
      <c r="H700" s="26" t="s">
        <v>479</v>
      </c>
      <c r="I700" s="26" t="s">
        <v>389</v>
      </c>
      <c r="J700" s="26" t="s">
        <v>548</v>
      </c>
      <c r="K700" s="26" t="s">
        <v>472</v>
      </c>
      <c r="L700" s="26" t="s">
        <v>92</v>
      </c>
      <c r="M700" s="26" t="s">
        <v>472</v>
      </c>
      <c r="N700" s="26" t="s">
        <v>21617</v>
      </c>
    </row>
    <row r="701" spans="1:14" x14ac:dyDescent="0.25">
      <c r="A701" t="s">
        <v>4898</v>
      </c>
      <c r="B701" t="s">
        <v>4899</v>
      </c>
      <c r="C701" t="s">
        <v>21618</v>
      </c>
      <c r="D701" t="s">
        <v>4901</v>
      </c>
      <c r="E701" s="26" t="s">
        <v>21619</v>
      </c>
      <c r="F701" t="b">
        <v>1</v>
      </c>
      <c r="G701">
        <v>0.7</v>
      </c>
      <c r="H701">
        <v>0.55777335102271697</v>
      </c>
      <c r="I701" s="26" t="s">
        <v>1062</v>
      </c>
      <c r="J701" s="26" t="s">
        <v>1063</v>
      </c>
      <c r="K701" s="26" t="s">
        <v>522</v>
      </c>
      <c r="L701" s="26" t="s">
        <v>1044</v>
      </c>
      <c r="M701" s="26" t="s">
        <v>522</v>
      </c>
      <c r="N701" s="26" t="s">
        <v>21620</v>
      </c>
    </row>
    <row r="702" spans="1:14" x14ac:dyDescent="0.25">
      <c r="A702" t="s">
        <v>4904</v>
      </c>
      <c r="B702" t="s">
        <v>4905</v>
      </c>
      <c r="C702" t="s">
        <v>20569</v>
      </c>
      <c r="D702" t="s">
        <v>4906</v>
      </c>
      <c r="E702" s="26" t="s">
        <v>21621</v>
      </c>
      <c r="F702" t="b">
        <v>1</v>
      </c>
      <c r="G702">
        <v>0.6</v>
      </c>
      <c r="H702" s="26" t="s">
        <v>2846</v>
      </c>
      <c r="I702">
        <v>9.6354097690346294E-2</v>
      </c>
      <c r="J702">
        <v>5.8739490946992101E-2</v>
      </c>
      <c r="K702" s="26" t="s">
        <v>382</v>
      </c>
      <c r="L702">
        <v>0</v>
      </c>
      <c r="M702" s="26" t="s">
        <v>423</v>
      </c>
      <c r="N702" s="26" t="s">
        <v>21622</v>
      </c>
    </row>
    <row r="703" spans="1:14" x14ac:dyDescent="0.25">
      <c r="A703" t="s">
        <v>4912</v>
      </c>
      <c r="B703" t="s">
        <v>4913</v>
      </c>
      <c r="C703" t="s">
        <v>21623</v>
      </c>
      <c r="D703" t="s">
        <v>4915</v>
      </c>
      <c r="E703" s="26" t="s">
        <v>21624</v>
      </c>
      <c r="F703" t="b">
        <v>1</v>
      </c>
      <c r="G703" s="26" t="s">
        <v>71</v>
      </c>
      <c r="H703">
        <v>6.7419986246324198E-2</v>
      </c>
      <c r="I703" s="26" t="s">
        <v>242</v>
      </c>
      <c r="J703">
        <v>2.8187801576296401E-2</v>
      </c>
      <c r="K703">
        <v>0.3</v>
      </c>
      <c r="L703" s="26" t="s">
        <v>743</v>
      </c>
      <c r="M703">
        <v>0.3</v>
      </c>
      <c r="N703" s="26" t="s">
        <v>21625</v>
      </c>
    </row>
    <row r="704" spans="1:14" x14ac:dyDescent="0.25">
      <c r="A704" t="s">
        <v>4918</v>
      </c>
      <c r="B704" t="s">
        <v>4919</v>
      </c>
      <c r="C704" t="s">
        <v>21626</v>
      </c>
      <c r="D704" t="s">
        <v>4921</v>
      </c>
      <c r="E704" s="26" t="s">
        <v>21627</v>
      </c>
      <c r="F704" t="b">
        <v>1</v>
      </c>
      <c r="G704" s="26" t="s">
        <v>71</v>
      </c>
      <c r="H704" s="26" t="s">
        <v>90</v>
      </c>
      <c r="I704">
        <v>8.16771334342202E-2</v>
      </c>
      <c r="J704">
        <v>5.0125787157390599E-2</v>
      </c>
      <c r="K704" s="26" t="s">
        <v>136</v>
      </c>
      <c r="L704" s="26" t="s">
        <v>743</v>
      </c>
      <c r="M704" s="26" t="s">
        <v>136</v>
      </c>
      <c r="N704" s="26" t="s">
        <v>21628</v>
      </c>
    </row>
    <row r="705" spans="1:14" x14ac:dyDescent="0.25">
      <c r="A705" t="s">
        <v>4925</v>
      </c>
      <c r="B705" t="s">
        <v>4926</v>
      </c>
      <c r="C705" t="s">
        <v>21629</v>
      </c>
      <c r="D705" t="s">
        <v>4928</v>
      </c>
      <c r="E705" s="26" t="s">
        <v>21630</v>
      </c>
      <c r="F705" t="b">
        <v>1</v>
      </c>
      <c r="G705" s="26" t="s">
        <v>156</v>
      </c>
      <c r="H705" s="26" t="s">
        <v>3235</v>
      </c>
      <c r="I705" s="26" t="s">
        <v>13120</v>
      </c>
      <c r="J705">
        <v>0.119219885465362</v>
      </c>
      <c r="K705" s="26" t="s">
        <v>311</v>
      </c>
      <c r="L705">
        <v>0</v>
      </c>
      <c r="M705">
        <v>9.9999999999999895E-2</v>
      </c>
      <c r="N705" s="26" t="s">
        <v>21631</v>
      </c>
    </row>
    <row r="706" spans="1:14" x14ac:dyDescent="0.25">
      <c r="A706" t="s">
        <v>4931</v>
      </c>
      <c r="B706" t="s">
        <v>4932</v>
      </c>
      <c r="C706" t="s">
        <v>21632</v>
      </c>
      <c r="D706" t="s">
        <v>4934</v>
      </c>
      <c r="E706" s="26" t="s">
        <v>21633</v>
      </c>
      <c r="F706" t="b">
        <v>1</v>
      </c>
      <c r="G706" s="26" t="s">
        <v>970</v>
      </c>
      <c r="H706" s="26" t="s">
        <v>1774</v>
      </c>
      <c r="I706">
        <v>9.3370697415325304E-2</v>
      </c>
      <c r="J706" s="26" t="s">
        <v>1775</v>
      </c>
      <c r="K706" s="26" t="s">
        <v>103</v>
      </c>
      <c r="L706" s="26" t="s">
        <v>92</v>
      </c>
      <c r="M706" s="26" t="s">
        <v>103</v>
      </c>
      <c r="N706" s="26" t="s">
        <v>21634</v>
      </c>
    </row>
    <row r="707" spans="1:14" x14ac:dyDescent="0.25">
      <c r="A707" t="s">
        <v>4937</v>
      </c>
      <c r="B707" t="s">
        <v>4938</v>
      </c>
      <c r="C707" t="s">
        <v>21635</v>
      </c>
      <c r="D707" t="s">
        <v>4940</v>
      </c>
      <c r="E707" s="26" t="s">
        <v>21636</v>
      </c>
      <c r="F707" t="b">
        <v>1</v>
      </c>
      <c r="G707">
        <v>0.5</v>
      </c>
      <c r="H707" s="26" t="s">
        <v>1264</v>
      </c>
      <c r="I707" s="26" t="s">
        <v>1609</v>
      </c>
      <c r="J707" s="26" t="s">
        <v>3949</v>
      </c>
      <c r="K707" s="26" t="s">
        <v>659</v>
      </c>
      <c r="L707" s="26" t="s">
        <v>91</v>
      </c>
      <c r="M707" s="26" t="s">
        <v>294</v>
      </c>
      <c r="N707" s="26" t="s">
        <v>21637</v>
      </c>
    </row>
    <row r="708" spans="1:14" x14ac:dyDescent="0.25">
      <c r="A708" t="s">
        <v>4941</v>
      </c>
      <c r="B708" t="s">
        <v>4942</v>
      </c>
      <c r="C708" t="s">
        <v>21638</v>
      </c>
      <c r="D708" t="s">
        <v>4943</v>
      </c>
      <c r="E708" s="26" t="s">
        <v>21639</v>
      </c>
      <c r="F708" t="b">
        <v>1</v>
      </c>
      <c r="G708" s="26" t="s">
        <v>970</v>
      </c>
      <c r="H708" s="26" t="s">
        <v>1774</v>
      </c>
      <c r="I708" s="26" t="s">
        <v>2722</v>
      </c>
      <c r="J708">
        <v>9.5784644086198203E-2</v>
      </c>
      <c r="K708" s="26" t="s">
        <v>543</v>
      </c>
      <c r="L708" s="26" t="s">
        <v>311</v>
      </c>
      <c r="M708" s="26" t="s">
        <v>202</v>
      </c>
      <c r="N708" s="26" t="s">
        <v>21640</v>
      </c>
    </row>
    <row r="709" spans="1:14" x14ac:dyDescent="0.25">
      <c r="A709" t="s">
        <v>4948</v>
      </c>
      <c r="B709" t="s">
        <v>4949</v>
      </c>
      <c r="C709" t="s">
        <v>21641</v>
      </c>
      <c r="D709" t="s">
        <v>4950</v>
      </c>
      <c r="E709" s="26" t="s">
        <v>21642</v>
      </c>
      <c r="F709" t="b">
        <v>1</v>
      </c>
      <c r="G709" s="26" t="s">
        <v>2662</v>
      </c>
      <c r="H709" s="26" t="s">
        <v>2663</v>
      </c>
      <c r="I709">
        <v>8.4203828840985304E-2</v>
      </c>
      <c r="J709">
        <v>4.7616637370039398E-2</v>
      </c>
      <c r="K709" s="26" t="s">
        <v>818</v>
      </c>
      <c r="L709" s="26" t="s">
        <v>202</v>
      </c>
      <c r="M709" s="26" t="s">
        <v>1824</v>
      </c>
      <c r="N709">
        <v>0.27424809739781397</v>
      </c>
    </row>
    <row r="710" spans="1:14" x14ac:dyDescent="0.25">
      <c r="A710" t="s">
        <v>4953</v>
      </c>
      <c r="B710" t="s">
        <v>4954</v>
      </c>
      <c r="C710" t="s">
        <v>21643</v>
      </c>
      <c r="D710" t="s">
        <v>4956</v>
      </c>
      <c r="E710" s="26" t="s">
        <v>21644</v>
      </c>
      <c r="F710" t="b">
        <v>1</v>
      </c>
      <c r="G710">
        <v>0</v>
      </c>
      <c r="H710">
        <v>0</v>
      </c>
      <c r="I710">
        <v>0</v>
      </c>
      <c r="J710">
        <v>0</v>
      </c>
      <c r="K710" s="26" t="s">
        <v>951</v>
      </c>
      <c r="L710">
        <v>0</v>
      </c>
      <c r="M710" s="26" t="s">
        <v>951</v>
      </c>
      <c r="N710" s="26" t="s">
        <v>21645</v>
      </c>
    </row>
    <row r="711" spans="1:14" x14ac:dyDescent="0.25">
      <c r="A711" t="s">
        <v>4959</v>
      </c>
      <c r="B711" t="s">
        <v>4960</v>
      </c>
      <c r="C711" t="s">
        <v>21646</v>
      </c>
      <c r="D711" t="s">
        <v>4962</v>
      </c>
      <c r="E711" s="26" t="s">
        <v>21647</v>
      </c>
      <c r="F711" t="b">
        <v>1</v>
      </c>
      <c r="G711">
        <v>0.3</v>
      </c>
      <c r="H711">
        <v>5.7735026918962498E-2</v>
      </c>
      <c r="I711">
        <v>3.58533953657722E-2</v>
      </c>
      <c r="J711">
        <v>2.7776190340117898E-2</v>
      </c>
      <c r="K711" s="26" t="s">
        <v>91</v>
      </c>
      <c r="L711">
        <v>0</v>
      </c>
      <c r="M711" s="26" t="s">
        <v>91</v>
      </c>
      <c r="N711" s="26" t="s">
        <v>21648</v>
      </c>
    </row>
    <row r="712" spans="1:14" x14ac:dyDescent="0.25">
      <c r="A712" t="s">
        <v>4965</v>
      </c>
      <c r="B712" t="s">
        <v>4966</v>
      </c>
      <c r="C712" t="s">
        <v>21649</v>
      </c>
      <c r="D712" t="s">
        <v>4968</v>
      </c>
      <c r="E712" s="26" t="s">
        <v>21650</v>
      </c>
      <c r="F712" t="b">
        <v>1</v>
      </c>
      <c r="G712" s="26" t="s">
        <v>1673</v>
      </c>
      <c r="H712" s="26" t="s">
        <v>4174</v>
      </c>
      <c r="I712" s="26" t="s">
        <v>4175</v>
      </c>
      <c r="J712" s="26" t="s">
        <v>4176</v>
      </c>
      <c r="K712" s="26" t="s">
        <v>1447</v>
      </c>
      <c r="L712" s="26" t="s">
        <v>382</v>
      </c>
      <c r="M712" s="26" t="s">
        <v>136</v>
      </c>
      <c r="N712" s="26" t="s">
        <v>21651</v>
      </c>
    </row>
    <row r="713" spans="1:14" x14ac:dyDescent="0.25">
      <c r="A713" t="s">
        <v>4971</v>
      </c>
      <c r="B713" t="s">
        <v>4972</v>
      </c>
      <c r="C713" t="s">
        <v>21652</v>
      </c>
      <c r="D713" t="s">
        <v>4973</v>
      </c>
      <c r="E713" s="26" t="s">
        <v>21653</v>
      </c>
      <c r="F713" t="b">
        <v>1</v>
      </c>
      <c r="G713" s="26" t="s">
        <v>3801</v>
      </c>
      <c r="H713" s="26" t="s">
        <v>5137</v>
      </c>
      <c r="I713" s="26" t="s">
        <v>5138</v>
      </c>
      <c r="J713" s="26" t="s">
        <v>19302</v>
      </c>
      <c r="K713">
        <v>0.4</v>
      </c>
      <c r="L713" s="26" t="s">
        <v>227</v>
      </c>
      <c r="M713">
        <v>0.3</v>
      </c>
      <c r="N713">
        <v>0.31744781681531498</v>
      </c>
    </row>
    <row r="714" spans="1:14" x14ac:dyDescent="0.25">
      <c r="A714" t="s">
        <v>4978</v>
      </c>
      <c r="B714" t="s">
        <v>4979</v>
      </c>
      <c r="C714" t="s">
        <v>21654</v>
      </c>
      <c r="D714" t="s">
        <v>4981</v>
      </c>
      <c r="E714">
        <v>0.65467001853018503</v>
      </c>
      <c r="F714" t="b">
        <v>1</v>
      </c>
      <c r="G714" s="26" t="s">
        <v>99</v>
      </c>
      <c r="H714" s="26" t="s">
        <v>1509</v>
      </c>
      <c r="I714" s="26" t="s">
        <v>3294</v>
      </c>
      <c r="J714" s="26" t="s">
        <v>1232</v>
      </c>
      <c r="K714" s="26" t="s">
        <v>1447</v>
      </c>
      <c r="L714" s="26" t="s">
        <v>171</v>
      </c>
      <c r="M714" s="26" t="s">
        <v>1447</v>
      </c>
      <c r="N714" s="26" t="s">
        <v>21655</v>
      </c>
    </row>
    <row r="715" spans="1:14" x14ac:dyDescent="0.25">
      <c r="A715" t="s">
        <v>4985</v>
      </c>
      <c r="B715" t="s">
        <v>4986</v>
      </c>
      <c r="C715" t="s">
        <v>21656</v>
      </c>
      <c r="D715" t="s">
        <v>4987</v>
      </c>
      <c r="E715" s="26" t="s">
        <v>21657</v>
      </c>
      <c r="F715" t="b">
        <v>1</v>
      </c>
      <c r="G715" s="26" t="s">
        <v>378</v>
      </c>
      <c r="H715" s="26" t="s">
        <v>21658</v>
      </c>
      <c r="I715" s="26" t="s">
        <v>1487</v>
      </c>
      <c r="J715">
        <v>6.9363190838130306E-2</v>
      </c>
      <c r="K715" s="26" t="s">
        <v>311</v>
      </c>
      <c r="L715">
        <v>0</v>
      </c>
      <c r="M715">
        <v>9.9999999999999895E-2</v>
      </c>
      <c r="N715" s="26" t="s">
        <v>21659</v>
      </c>
    </row>
    <row r="716" spans="1:14" x14ac:dyDescent="0.25">
      <c r="A716" t="s">
        <v>4990</v>
      </c>
      <c r="B716" t="s">
        <v>4991</v>
      </c>
      <c r="C716" t="s">
        <v>21660</v>
      </c>
      <c r="D716" t="s">
        <v>4993</v>
      </c>
      <c r="E716" s="26" t="s">
        <v>21661</v>
      </c>
      <c r="F716" t="b">
        <v>1</v>
      </c>
      <c r="G716">
        <v>0.6</v>
      </c>
      <c r="H716" s="26" t="s">
        <v>421</v>
      </c>
      <c r="I716" s="26" t="s">
        <v>1111</v>
      </c>
      <c r="J716" s="26" t="s">
        <v>1112</v>
      </c>
      <c r="K716" s="26" t="s">
        <v>392</v>
      </c>
      <c r="L716" s="26" t="s">
        <v>136</v>
      </c>
      <c r="M716" s="26" t="s">
        <v>392</v>
      </c>
      <c r="N716" s="26" t="s">
        <v>21662</v>
      </c>
    </row>
    <row r="717" spans="1:14" x14ac:dyDescent="0.25">
      <c r="A717" t="s">
        <v>4997</v>
      </c>
      <c r="B717" t="s">
        <v>4998</v>
      </c>
      <c r="C717" t="s">
        <v>21663</v>
      </c>
      <c r="D717" t="s">
        <v>5000</v>
      </c>
      <c r="E717" s="26" t="s">
        <v>21664</v>
      </c>
      <c r="F717" t="b">
        <v>1</v>
      </c>
      <c r="G717" s="26" t="s">
        <v>1448</v>
      </c>
      <c r="H717" s="26" t="s">
        <v>11049</v>
      </c>
      <c r="I717" s="26" t="s">
        <v>21665</v>
      </c>
      <c r="J717">
        <v>8.3922298125930994E-2</v>
      </c>
      <c r="K717" s="26" t="s">
        <v>1044</v>
      </c>
      <c r="L717" s="26" t="s">
        <v>714</v>
      </c>
      <c r="M717" s="26" t="s">
        <v>1044</v>
      </c>
      <c r="N717" s="26" t="s">
        <v>21666</v>
      </c>
    </row>
    <row r="718" spans="1:14" x14ac:dyDescent="0.25">
      <c r="A718" t="s">
        <v>5003</v>
      </c>
      <c r="B718" t="s">
        <v>5004</v>
      </c>
      <c r="C718" t="s">
        <v>21667</v>
      </c>
      <c r="D718" t="s">
        <v>5006</v>
      </c>
      <c r="E718" s="26" t="s">
        <v>21668</v>
      </c>
      <c r="F718" t="b">
        <v>1</v>
      </c>
      <c r="G718" s="26" t="s">
        <v>6105</v>
      </c>
      <c r="H718" s="26" t="s">
        <v>21669</v>
      </c>
      <c r="I718" s="26" t="s">
        <v>21670</v>
      </c>
      <c r="J718" s="26" t="s">
        <v>21671</v>
      </c>
      <c r="K718" s="26" t="s">
        <v>21672</v>
      </c>
      <c r="L718">
        <v>0.82352941176470595</v>
      </c>
      <c r="M718" s="26" t="s">
        <v>21672</v>
      </c>
      <c r="N718" s="26" t="s">
        <v>21673</v>
      </c>
    </row>
    <row r="719" spans="1:14" x14ac:dyDescent="0.25">
      <c r="A719" t="s">
        <v>5009</v>
      </c>
      <c r="B719" t="s">
        <v>5010</v>
      </c>
      <c r="C719" t="s">
        <v>21674</v>
      </c>
      <c r="D719" t="s">
        <v>5011</v>
      </c>
      <c r="E719" s="26" t="s">
        <v>21675</v>
      </c>
      <c r="F719" t="b">
        <v>1</v>
      </c>
      <c r="G719" s="26" t="s">
        <v>132</v>
      </c>
      <c r="H719" s="26" t="s">
        <v>133</v>
      </c>
      <c r="I719" s="26" t="s">
        <v>134</v>
      </c>
      <c r="J719">
        <v>6.2389860721175E-2</v>
      </c>
      <c r="K719" s="26" t="s">
        <v>83</v>
      </c>
      <c r="L719">
        <v>9.5238095238095205E-2</v>
      </c>
      <c r="M719" s="26" t="s">
        <v>294</v>
      </c>
      <c r="N719" s="26" t="s">
        <v>21676</v>
      </c>
    </row>
    <row r="720" spans="1:14" x14ac:dyDescent="0.25">
      <c r="A720" t="s">
        <v>5014</v>
      </c>
      <c r="B720" t="s">
        <v>5015</v>
      </c>
      <c r="C720" t="s">
        <v>21677</v>
      </c>
      <c r="D720" t="s">
        <v>5017</v>
      </c>
      <c r="E720" s="26" t="s">
        <v>21678</v>
      </c>
      <c r="F720" t="b">
        <v>1</v>
      </c>
      <c r="G720">
        <v>0.75</v>
      </c>
      <c r="H720" s="26" t="s">
        <v>2075</v>
      </c>
      <c r="I720" s="26" t="s">
        <v>2076</v>
      </c>
      <c r="J720" s="26" t="s">
        <v>1328</v>
      </c>
      <c r="K720" s="26" t="s">
        <v>604</v>
      </c>
      <c r="L720" s="26" t="s">
        <v>160</v>
      </c>
      <c r="M720" s="26" t="s">
        <v>795</v>
      </c>
      <c r="N720" s="26" t="s">
        <v>21679</v>
      </c>
    </row>
    <row r="721" spans="1:14" x14ac:dyDescent="0.25">
      <c r="A721" t="s">
        <v>5022</v>
      </c>
      <c r="B721" t="s">
        <v>5023</v>
      </c>
      <c r="C721" t="s">
        <v>21680</v>
      </c>
      <c r="D721" t="s">
        <v>5025</v>
      </c>
      <c r="E721" s="26" t="s">
        <v>21681</v>
      </c>
      <c r="F721" t="b">
        <v>1</v>
      </c>
      <c r="G721">
        <v>0.6</v>
      </c>
      <c r="H721" s="26" t="s">
        <v>2846</v>
      </c>
      <c r="I721">
        <v>9.6354097690346294E-2</v>
      </c>
      <c r="J721">
        <v>5.8739490946992101E-2</v>
      </c>
      <c r="K721">
        <v>0.38095238095238099</v>
      </c>
      <c r="L721">
        <v>0</v>
      </c>
      <c r="M721" s="26" t="s">
        <v>593</v>
      </c>
      <c r="N721" s="26" t="s">
        <v>21682</v>
      </c>
    </row>
    <row r="722" spans="1:14" x14ac:dyDescent="0.25">
      <c r="A722" t="s">
        <v>5027</v>
      </c>
      <c r="B722" t="s">
        <v>5028</v>
      </c>
      <c r="C722" t="s">
        <v>21683</v>
      </c>
      <c r="D722" t="s">
        <v>5030</v>
      </c>
      <c r="E722" s="26" t="s">
        <v>21684</v>
      </c>
      <c r="F722" t="b">
        <v>1</v>
      </c>
      <c r="G722">
        <v>0.3</v>
      </c>
      <c r="H722" s="26" t="s">
        <v>2700</v>
      </c>
      <c r="I722">
        <v>7.6653200071956001E-2</v>
      </c>
      <c r="J722">
        <v>4.9393827371153699E-2</v>
      </c>
      <c r="K722" s="26" t="s">
        <v>236</v>
      </c>
      <c r="L722">
        <v>0</v>
      </c>
      <c r="M722" s="26" t="s">
        <v>236</v>
      </c>
      <c r="N722" s="26" t="s">
        <v>21685</v>
      </c>
    </row>
    <row r="723" spans="1:14" x14ac:dyDescent="0.25">
      <c r="A723" t="s">
        <v>5033</v>
      </c>
      <c r="B723" t="s">
        <v>5034</v>
      </c>
      <c r="C723" t="s">
        <v>21686</v>
      </c>
      <c r="D723" t="s">
        <v>5036</v>
      </c>
      <c r="E723" s="26" t="s">
        <v>21687</v>
      </c>
      <c r="F723" t="b">
        <v>1</v>
      </c>
      <c r="G723" s="26" t="s">
        <v>249</v>
      </c>
      <c r="H723" s="26" t="s">
        <v>703</v>
      </c>
      <c r="I723">
        <v>7.2343448833808499E-2</v>
      </c>
      <c r="J723">
        <v>4.3242270754632099E-2</v>
      </c>
      <c r="K723" s="26" t="s">
        <v>294</v>
      </c>
      <c r="L723">
        <v>9.5238095238095205E-2</v>
      </c>
      <c r="M723" s="26" t="s">
        <v>294</v>
      </c>
      <c r="N723">
        <v>0.22012473670402999</v>
      </c>
    </row>
    <row r="724" spans="1:14" x14ac:dyDescent="0.25">
      <c r="A724" t="s">
        <v>5039</v>
      </c>
      <c r="B724" t="s">
        <v>5040</v>
      </c>
      <c r="C724" t="s">
        <v>21688</v>
      </c>
      <c r="D724" t="s">
        <v>5041</v>
      </c>
      <c r="E724" s="26" t="s">
        <v>21689</v>
      </c>
      <c r="F724" t="b">
        <v>1</v>
      </c>
      <c r="G724">
        <v>0.3</v>
      </c>
      <c r="H724" s="26" t="s">
        <v>2700</v>
      </c>
      <c r="I724">
        <v>7.6653200071956001E-2</v>
      </c>
      <c r="J724">
        <v>4.9393827371153699E-2</v>
      </c>
      <c r="K724" s="26" t="s">
        <v>743</v>
      </c>
      <c r="L724">
        <v>0</v>
      </c>
      <c r="M724" s="26" t="s">
        <v>743</v>
      </c>
      <c r="N724" s="26" t="s">
        <v>21690</v>
      </c>
    </row>
    <row r="725" spans="1:14" x14ac:dyDescent="0.25">
      <c r="A725" t="s">
        <v>5044</v>
      </c>
      <c r="B725" t="s">
        <v>5045</v>
      </c>
      <c r="C725" t="s">
        <v>21691</v>
      </c>
      <c r="D725" t="s">
        <v>5047</v>
      </c>
      <c r="E725" s="26" t="s">
        <v>21692</v>
      </c>
      <c r="F725" t="b">
        <v>1</v>
      </c>
      <c r="G725" s="26" t="s">
        <v>73</v>
      </c>
      <c r="H725" s="26" t="s">
        <v>634</v>
      </c>
      <c r="I725">
        <v>9.5380606899712603E-2</v>
      </c>
      <c r="J725">
        <v>5.63756031525929E-2</v>
      </c>
      <c r="K725" s="26" t="s">
        <v>274</v>
      </c>
      <c r="L725">
        <v>9.0909090909090898E-2</v>
      </c>
      <c r="M725" s="26" t="s">
        <v>274</v>
      </c>
      <c r="N725" s="26" t="s">
        <v>21693</v>
      </c>
    </row>
    <row r="726" spans="1:14" x14ac:dyDescent="0.25">
      <c r="A726" t="s">
        <v>5052</v>
      </c>
      <c r="B726" t="s">
        <v>5053</v>
      </c>
      <c r="C726" t="s">
        <v>21694</v>
      </c>
      <c r="D726" t="s">
        <v>5055</v>
      </c>
      <c r="E726">
        <v>1.35435585494209</v>
      </c>
      <c r="F726" t="b">
        <v>1</v>
      </c>
      <c r="G726" s="26" t="s">
        <v>110</v>
      </c>
      <c r="H726" s="26" t="s">
        <v>1797</v>
      </c>
      <c r="I726" s="26" t="s">
        <v>3020</v>
      </c>
      <c r="J726" s="26" t="s">
        <v>3893</v>
      </c>
      <c r="K726" s="26" t="s">
        <v>613</v>
      </c>
      <c r="L726" s="26" t="s">
        <v>857</v>
      </c>
      <c r="M726" s="26" t="s">
        <v>1353</v>
      </c>
      <c r="N726" s="26" t="s">
        <v>21695</v>
      </c>
    </row>
    <row r="727" spans="1:14" x14ac:dyDescent="0.25">
      <c r="A727" t="s">
        <v>5058</v>
      </c>
      <c r="B727" t="s">
        <v>5059</v>
      </c>
      <c r="C727" t="s">
        <v>21696</v>
      </c>
      <c r="D727" t="s">
        <v>5061</v>
      </c>
      <c r="E727">
        <v>0.50412780578154703</v>
      </c>
      <c r="F727" t="b">
        <v>1</v>
      </c>
      <c r="G727" s="26" t="s">
        <v>132</v>
      </c>
      <c r="H727" s="26" t="s">
        <v>1327</v>
      </c>
      <c r="I727" s="26" t="s">
        <v>4252</v>
      </c>
      <c r="J727" s="26" t="s">
        <v>2933</v>
      </c>
      <c r="K727" s="26" t="s">
        <v>110</v>
      </c>
      <c r="L727" s="26" t="s">
        <v>123</v>
      </c>
      <c r="M727" s="26" t="s">
        <v>110</v>
      </c>
      <c r="N727">
        <v>0.44977428766227401</v>
      </c>
    </row>
    <row r="728" spans="1:14" x14ac:dyDescent="0.25">
      <c r="A728" t="s">
        <v>5066</v>
      </c>
      <c r="B728" t="s">
        <v>5067</v>
      </c>
      <c r="C728" t="s">
        <v>21697</v>
      </c>
      <c r="D728" t="s">
        <v>5068</v>
      </c>
      <c r="E728" s="26" t="s">
        <v>21698</v>
      </c>
      <c r="F728" t="b">
        <v>1</v>
      </c>
      <c r="G728" s="26" t="s">
        <v>673</v>
      </c>
      <c r="H728" s="26" t="s">
        <v>1352</v>
      </c>
      <c r="I728">
        <v>6.8340711712549004E-2</v>
      </c>
      <c r="J728">
        <v>4.1672272476940601E-2</v>
      </c>
      <c r="K728" s="26" t="s">
        <v>201</v>
      </c>
      <c r="L728">
        <v>0</v>
      </c>
      <c r="M728" s="26" t="s">
        <v>202</v>
      </c>
      <c r="N728" s="26" t="s">
        <v>21699</v>
      </c>
    </row>
    <row r="729" spans="1:14" x14ac:dyDescent="0.25">
      <c r="A729" t="s">
        <v>5070</v>
      </c>
      <c r="B729" t="s">
        <v>5071</v>
      </c>
      <c r="C729" t="s">
        <v>20757</v>
      </c>
      <c r="D729" t="s">
        <v>5073</v>
      </c>
      <c r="E729" s="26" t="s">
        <v>21700</v>
      </c>
      <c r="F729" t="b">
        <v>1</v>
      </c>
      <c r="G729">
        <v>0.4</v>
      </c>
      <c r="H729">
        <v>6.6666666666666596E-2</v>
      </c>
      <c r="I729" s="26" t="s">
        <v>568</v>
      </c>
      <c r="J729">
        <v>2.9847458960098199E-2</v>
      </c>
      <c r="K729">
        <v>0.38095238095238099</v>
      </c>
      <c r="L729">
        <v>0</v>
      </c>
      <c r="M729">
        <v>0.38095238095238099</v>
      </c>
      <c r="N729" s="26" t="s">
        <v>21701</v>
      </c>
    </row>
    <row r="730" spans="1:14" x14ac:dyDescent="0.25">
      <c r="A730" t="s">
        <v>5075</v>
      </c>
      <c r="B730" t="s">
        <v>5076</v>
      </c>
      <c r="C730" t="s">
        <v>21702</v>
      </c>
      <c r="D730" t="s">
        <v>5078</v>
      </c>
      <c r="E730" s="26" t="s">
        <v>21703</v>
      </c>
      <c r="F730" t="b">
        <v>1</v>
      </c>
      <c r="G730">
        <v>0.5</v>
      </c>
      <c r="H730">
        <v>6.7419986246324198E-2</v>
      </c>
      <c r="I730">
        <v>3.6897803639484403E-2</v>
      </c>
      <c r="J730" s="26" t="s">
        <v>994</v>
      </c>
      <c r="K730">
        <v>0.38095238095238099</v>
      </c>
      <c r="L730" s="26" t="s">
        <v>92</v>
      </c>
      <c r="M730" s="26" t="s">
        <v>103</v>
      </c>
      <c r="N730" s="26" t="s">
        <v>21704</v>
      </c>
    </row>
    <row r="731" spans="1:14" x14ac:dyDescent="0.25">
      <c r="A731" t="s">
        <v>5081</v>
      </c>
      <c r="B731" t="s">
        <v>5082</v>
      </c>
      <c r="C731" t="s">
        <v>21705</v>
      </c>
      <c r="D731" t="s">
        <v>5083</v>
      </c>
      <c r="E731" s="26" t="s">
        <v>21706</v>
      </c>
      <c r="F731" t="b">
        <v>1</v>
      </c>
      <c r="G731">
        <v>0</v>
      </c>
      <c r="H731">
        <v>0</v>
      </c>
      <c r="I731">
        <v>0</v>
      </c>
      <c r="J731">
        <v>0</v>
      </c>
      <c r="K731">
        <v>0</v>
      </c>
      <c r="L731">
        <v>0</v>
      </c>
      <c r="M731">
        <v>0</v>
      </c>
      <c r="N731" s="26" t="s">
        <v>21707</v>
      </c>
    </row>
    <row r="732" spans="1:14" x14ac:dyDescent="0.25">
      <c r="A732" t="s">
        <v>5087</v>
      </c>
      <c r="B732" t="s">
        <v>5088</v>
      </c>
      <c r="C732" t="s">
        <v>21708</v>
      </c>
      <c r="D732" t="s">
        <v>5089</v>
      </c>
      <c r="E732" s="26" t="s">
        <v>21709</v>
      </c>
      <c r="F732" t="b">
        <v>1</v>
      </c>
      <c r="G732" s="26" t="s">
        <v>156</v>
      </c>
      <c r="H732" s="26" t="s">
        <v>948</v>
      </c>
      <c r="I732" s="26" t="s">
        <v>2056</v>
      </c>
      <c r="J732">
        <v>0.14177713604521799</v>
      </c>
      <c r="K732" s="26" t="s">
        <v>659</v>
      </c>
      <c r="L732" s="26" t="s">
        <v>91</v>
      </c>
      <c r="M732" s="26" t="s">
        <v>659</v>
      </c>
      <c r="N732" s="26" t="s">
        <v>21710</v>
      </c>
    </row>
    <row r="733" spans="1:14" x14ac:dyDescent="0.25">
      <c r="A733" t="s">
        <v>5092</v>
      </c>
      <c r="B733" t="s">
        <v>5093</v>
      </c>
      <c r="C733" t="s">
        <v>21711</v>
      </c>
      <c r="D733" t="s">
        <v>5094</v>
      </c>
      <c r="E733" s="26" t="s">
        <v>21712</v>
      </c>
      <c r="F733" t="b">
        <v>1</v>
      </c>
      <c r="G733" s="26" t="s">
        <v>156</v>
      </c>
      <c r="H733" s="26" t="s">
        <v>1170</v>
      </c>
      <c r="I733" s="26" t="s">
        <v>1198</v>
      </c>
      <c r="J733">
        <v>7.4194466273650103E-2</v>
      </c>
      <c r="K733" s="26" t="s">
        <v>136</v>
      </c>
      <c r="L733" s="26" t="s">
        <v>743</v>
      </c>
      <c r="M733" s="26" t="s">
        <v>136</v>
      </c>
      <c r="N733" s="26" t="s">
        <v>21713</v>
      </c>
    </row>
    <row r="734" spans="1:14" x14ac:dyDescent="0.25">
      <c r="A734" t="s">
        <v>5099</v>
      </c>
      <c r="B734" t="s">
        <v>5100</v>
      </c>
      <c r="C734" t="s">
        <v>21714</v>
      </c>
      <c r="D734" t="s">
        <v>5102</v>
      </c>
      <c r="E734" s="26" t="s">
        <v>21715</v>
      </c>
      <c r="F734" t="b">
        <v>1</v>
      </c>
      <c r="G734" s="26" t="s">
        <v>12952</v>
      </c>
      <c r="H734">
        <v>6.0322494535730603E-2</v>
      </c>
      <c r="I734">
        <v>3.5672260031532302E-2</v>
      </c>
      <c r="J734" s="26" t="s">
        <v>12953</v>
      </c>
      <c r="K734">
        <v>0.4</v>
      </c>
      <c r="L734">
        <v>8.6956521739130405E-2</v>
      </c>
      <c r="M734">
        <v>0.32</v>
      </c>
      <c r="N734" s="26" t="s">
        <v>21716</v>
      </c>
    </row>
    <row r="735" spans="1:14" x14ac:dyDescent="0.25">
      <c r="A735" t="s">
        <v>5106</v>
      </c>
      <c r="B735" t="s">
        <v>5107</v>
      </c>
      <c r="C735" t="s">
        <v>21717</v>
      </c>
      <c r="D735" t="s">
        <v>5109</v>
      </c>
      <c r="E735" s="26" t="s">
        <v>21718</v>
      </c>
      <c r="F735" t="b">
        <v>1</v>
      </c>
      <c r="G735" s="26" t="s">
        <v>110</v>
      </c>
      <c r="H735" s="26" t="s">
        <v>1797</v>
      </c>
      <c r="I735" s="26" t="s">
        <v>1798</v>
      </c>
      <c r="J735" s="26" t="s">
        <v>21719</v>
      </c>
      <c r="K735" s="26" t="s">
        <v>132</v>
      </c>
      <c r="L735" s="26" t="s">
        <v>136</v>
      </c>
      <c r="M735" s="26" t="s">
        <v>71</v>
      </c>
      <c r="N735" s="26" t="s">
        <v>21720</v>
      </c>
    </row>
    <row r="736" spans="1:14" x14ac:dyDescent="0.25">
      <c r="A736" t="s">
        <v>5112</v>
      </c>
      <c r="B736" t="s">
        <v>5113</v>
      </c>
      <c r="C736" t="s">
        <v>21721</v>
      </c>
      <c r="D736" t="s">
        <v>5115</v>
      </c>
      <c r="E736" s="26" t="s">
        <v>21722</v>
      </c>
      <c r="F736" t="b">
        <v>1</v>
      </c>
      <c r="G736">
        <v>0.2</v>
      </c>
      <c r="H736">
        <v>4.7140452079103098E-2</v>
      </c>
      <c r="I736">
        <v>3.13631860789697E-2</v>
      </c>
      <c r="J736" s="26" t="s">
        <v>742</v>
      </c>
      <c r="K736" s="26" t="s">
        <v>125</v>
      </c>
      <c r="L736">
        <v>0</v>
      </c>
      <c r="M736" s="26" t="s">
        <v>125</v>
      </c>
      <c r="N736" s="26" t="s">
        <v>21723</v>
      </c>
    </row>
    <row r="737" spans="1:14" x14ac:dyDescent="0.25">
      <c r="A737" t="s">
        <v>5118</v>
      </c>
      <c r="B737" t="s">
        <v>5119</v>
      </c>
      <c r="C737" t="s">
        <v>20569</v>
      </c>
      <c r="D737" t="s">
        <v>5120</v>
      </c>
      <c r="E737" s="26" t="s">
        <v>21724</v>
      </c>
      <c r="F737" t="b">
        <v>1</v>
      </c>
      <c r="G737">
        <v>0.9</v>
      </c>
      <c r="H737" s="26" t="s">
        <v>20699</v>
      </c>
      <c r="I737">
        <v>0.88896027322761495</v>
      </c>
      <c r="J737" s="26" t="s">
        <v>20700</v>
      </c>
      <c r="K737">
        <v>1</v>
      </c>
      <c r="L737">
        <v>1</v>
      </c>
      <c r="M737">
        <v>1</v>
      </c>
      <c r="N737" s="26" t="s">
        <v>21725</v>
      </c>
    </row>
    <row r="738" spans="1:14" x14ac:dyDescent="0.25">
      <c r="A738" t="s">
        <v>5123</v>
      </c>
      <c r="B738" t="s">
        <v>5124</v>
      </c>
      <c r="C738" t="s">
        <v>21726</v>
      </c>
      <c r="D738" t="s">
        <v>5126</v>
      </c>
      <c r="E738" s="26" t="s">
        <v>21727</v>
      </c>
      <c r="F738" t="b">
        <v>1</v>
      </c>
      <c r="G738" s="26" t="s">
        <v>71</v>
      </c>
      <c r="H738" s="26" t="s">
        <v>90</v>
      </c>
      <c r="I738">
        <v>8.16771334342202E-2</v>
      </c>
      <c r="J738">
        <v>5.0125787157390599E-2</v>
      </c>
      <c r="K738" s="26" t="s">
        <v>91</v>
      </c>
      <c r="L738">
        <v>0</v>
      </c>
      <c r="M738" s="26" t="s">
        <v>91</v>
      </c>
      <c r="N738" s="26" t="s">
        <v>21728</v>
      </c>
    </row>
    <row r="739" spans="1:14" x14ac:dyDescent="0.25">
      <c r="A739" t="s">
        <v>5132</v>
      </c>
      <c r="B739" t="s">
        <v>5133</v>
      </c>
      <c r="C739" t="s">
        <v>21729</v>
      </c>
      <c r="D739" t="s">
        <v>5135</v>
      </c>
      <c r="E739" s="26" t="s">
        <v>21730</v>
      </c>
      <c r="F739" t="b">
        <v>1</v>
      </c>
      <c r="G739" s="26" t="s">
        <v>2554</v>
      </c>
      <c r="H739">
        <v>0.77849894416152299</v>
      </c>
      <c r="I739" s="26" t="s">
        <v>21731</v>
      </c>
      <c r="J739" s="26" t="s">
        <v>21732</v>
      </c>
      <c r="K739">
        <v>0.5</v>
      </c>
      <c r="L739">
        <v>0</v>
      </c>
      <c r="M739">
        <v>0.4</v>
      </c>
      <c r="N739">
        <v>0.60734728908101998</v>
      </c>
    </row>
    <row r="740" spans="1:14" x14ac:dyDescent="0.25">
      <c r="A740" t="s">
        <v>5141</v>
      </c>
      <c r="B740" t="s">
        <v>5142</v>
      </c>
      <c r="C740" t="s">
        <v>21733</v>
      </c>
      <c r="D740" t="s">
        <v>5144</v>
      </c>
      <c r="E740" s="26" t="s">
        <v>21734</v>
      </c>
      <c r="F740" t="b">
        <v>1</v>
      </c>
      <c r="G740" s="26" t="s">
        <v>71</v>
      </c>
      <c r="H740" s="26" t="s">
        <v>90</v>
      </c>
      <c r="I740">
        <v>8.16771334342202E-2</v>
      </c>
      <c r="J740">
        <v>5.0125787157390599E-2</v>
      </c>
      <c r="K740" s="26" t="s">
        <v>593</v>
      </c>
      <c r="L740">
        <v>0</v>
      </c>
      <c r="M740" s="26" t="s">
        <v>593</v>
      </c>
      <c r="N740" s="26" t="s">
        <v>21735</v>
      </c>
    </row>
    <row r="741" spans="1:14" x14ac:dyDescent="0.25">
      <c r="A741" t="s">
        <v>5147</v>
      </c>
      <c r="B741" t="s">
        <v>5148</v>
      </c>
      <c r="C741" t="s">
        <v>21736</v>
      </c>
      <c r="D741" t="s">
        <v>5150</v>
      </c>
      <c r="E741" s="26" t="s">
        <v>21737</v>
      </c>
      <c r="F741" t="b">
        <v>1</v>
      </c>
      <c r="G741" s="26" t="s">
        <v>1448</v>
      </c>
      <c r="H741">
        <v>8.3333333333333301E-2</v>
      </c>
      <c r="I741">
        <v>4.7737318965141898E-2</v>
      </c>
      <c r="J741">
        <v>3.5858907536121302E-2</v>
      </c>
      <c r="K741">
        <v>0.3</v>
      </c>
      <c r="L741">
        <v>0</v>
      </c>
      <c r="M741" s="26" t="s">
        <v>311</v>
      </c>
      <c r="N741">
        <v>0.16303311114334099</v>
      </c>
    </row>
    <row r="742" spans="1:14" x14ac:dyDescent="0.25">
      <c r="A742" t="s">
        <v>5153</v>
      </c>
      <c r="B742" t="s">
        <v>5154</v>
      </c>
      <c r="C742" t="s">
        <v>21738</v>
      </c>
      <c r="D742" t="s">
        <v>5156</v>
      </c>
      <c r="E742">
        <v>1.1715265885994399</v>
      </c>
      <c r="F742" t="b">
        <v>1</v>
      </c>
      <c r="G742">
        <v>0.2</v>
      </c>
      <c r="H742">
        <v>4.7140452079103098E-2</v>
      </c>
      <c r="I742">
        <v>3.13631860789697E-2</v>
      </c>
      <c r="J742" s="26" t="s">
        <v>742</v>
      </c>
      <c r="K742" s="26" t="s">
        <v>743</v>
      </c>
      <c r="L742">
        <v>0</v>
      </c>
      <c r="M742" s="26" t="s">
        <v>743</v>
      </c>
      <c r="N742" s="26" t="s">
        <v>21739</v>
      </c>
    </row>
    <row r="743" spans="1:14" x14ac:dyDescent="0.25">
      <c r="A743" t="s">
        <v>5159</v>
      </c>
      <c r="B743" t="s">
        <v>5160</v>
      </c>
      <c r="C743" t="s">
        <v>21740</v>
      </c>
      <c r="D743" t="s">
        <v>5161</v>
      </c>
      <c r="E743" s="26" t="s">
        <v>21741</v>
      </c>
      <c r="F743" t="b">
        <v>1</v>
      </c>
      <c r="G743">
        <v>0.75</v>
      </c>
      <c r="H743" s="26" t="s">
        <v>1189</v>
      </c>
      <c r="I743" s="26" t="s">
        <v>1190</v>
      </c>
      <c r="J743" s="26" t="s">
        <v>3281</v>
      </c>
      <c r="K743">
        <v>0.5</v>
      </c>
      <c r="L743" s="26" t="s">
        <v>752</v>
      </c>
      <c r="M743" s="26" t="s">
        <v>970</v>
      </c>
      <c r="N743" s="26" t="s">
        <v>21742</v>
      </c>
    </row>
    <row r="744" spans="1:14" x14ac:dyDescent="0.25">
      <c r="A744" t="s">
        <v>5164</v>
      </c>
      <c r="B744" t="s">
        <v>5165</v>
      </c>
      <c r="C744" t="s">
        <v>21743</v>
      </c>
      <c r="D744" t="s">
        <v>5167</v>
      </c>
      <c r="E744" s="26" t="s">
        <v>21744</v>
      </c>
      <c r="F744" t="b">
        <v>1</v>
      </c>
      <c r="G744" s="26" t="s">
        <v>2088</v>
      </c>
      <c r="H744" s="26" t="s">
        <v>2089</v>
      </c>
      <c r="I744" s="26" t="s">
        <v>21745</v>
      </c>
      <c r="J744" s="26" t="s">
        <v>21746</v>
      </c>
      <c r="K744">
        <v>0.32</v>
      </c>
      <c r="L744">
        <v>8.6956521739130405E-2</v>
      </c>
      <c r="M744">
        <v>0.32</v>
      </c>
      <c r="N744">
        <v>0.39660424895229002</v>
      </c>
    </row>
    <row r="745" spans="1:14" x14ac:dyDescent="0.25">
      <c r="A745" t="s">
        <v>5169</v>
      </c>
      <c r="B745" t="s">
        <v>5170</v>
      </c>
      <c r="C745" t="s">
        <v>21747</v>
      </c>
      <c r="D745" t="s">
        <v>5171</v>
      </c>
      <c r="E745" s="26" t="s">
        <v>21748</v>
      </c>
      <c r="F745" t="b">
        <v>1</v>
      </c>
      <c r="G745" s="26" t="s">
        <v>201</v>
      </c>
      <c r="H745">
        <v>5.2223296786709297E-2</v>
      </c>
      <c r="I745">
        <v>3.22767946980888E-2</v>
      </c>
      <c r="J745" s="26" t="s">
        <v>2487</v>
      </c>
      <c r="K745" s="26" t="s">
        <v>857</v>
      </c>
      <c r="L745">
        <v>0</v>
      </c>
      <c r="M745">
        <v>8.6956521739130405E-2</v>
      </c>
      <c r="N745">
        <v>8.8490106141116701E-2</v>
      </c>
    </row>
    <row r="746" spans="1:14" x14ac:dyDescent="0.25">
      <c r="A746" t="s">
        <v>5176</v>
      </c>
      <c r="B746" t="s">
        <v>5177</v>
      </c>
      <c r="C746" t="s">
        <v>21749</v>
      </c>
      <c r="D746" t="s">
        <v>5179</v>
      </c>
      <c r="E746" s="26" t="s">
        <v>21750</v>
      </c>
      <c r="F746" t="b">
        <v>1</v>
      </c>
      <c r="G746">
        <v>0.2</v>
      </c>
      <c r="H746" s="26" t="s">
        <v>21751</v>
      </c>
      <c r="I746">
        <v>6.70533028428415E-2</v>
      </c>
      <c r="J746">
        <v>4.4632361378533297E-2</v>
      </c>
      <c r="K746" s="26" t="s">
        <v>236</v>
      </c>
      <c r="L746" s="26" t="s">
        <v>124</v>
      </c>
      <c r="M746" s="26" t="s">
        <v>236</v>
      </c>
      <c r="N746" s="26" t="s">
        <v>21752</v>
      </c>
    </row>
    <row r="747" spans="1:14" x14ac:dyDescent="0.25">
      <c r="A747" t="s">
        <v>5183</v>
      </c>
      <c r="B747" t="s">
        <v>5184</v>
      </c>
      <c r="C747" t="s">
        <v>21753</v>
      </c>
      <c r="D747" t="s">
        <v>5185</v>
      </c>
      <c r="E747" s="26" t="s">
        <v>21754</v>
      </c>
      <c r="F747" t="b">
        <v>1</v>
      </c>
      <c r="G747">
        <v>0.6</v>
      </c>
      <c r="H747" s="26" t="s">
        <v>421</v>
      </c>
      <c r="I747" s="26" t="s">
        <v>422</v>
      </c>
      <c r="J747">
        <v>7.7305517569394494E-2</v>
      </c>
      <c r="K747" s="26" t="s">
        <v>171</v>
      </c>
      <c r="L747">
        <v>0.375</v>
      </c>
      <c r="M747" s="26" t="s">
        <v>171</v>
      </c>
      <c r="N747">
        <v>0.35118036056103402</v>
      </c>
    </row>
    <row r="748" spans="1:14" x14ac:dyDescent="0.25">
      <c r="A748" t="s">
        <v>5188</v>
      </c>
      <c r="B748" t="s">
        <v>5189</v>
      </c>
      <c r="C748" t="s">
        <v>20569</v>
      </c>
      <c r="D748" t="s">
        <v>5190</v>
      </c>
      <c r="E748" s="26" t="s">
        <v>21755</v>
      </c>
      <c r="F748" t="b">
        <v>1</v>
      </c>
      <c r="G748">
        <v>0.7</v>
      </c>
      <c r="H748">
        <v>0.55777335102271697</v>
      </c>
      <c r="I748">
        <v>0.34248568711253402</v>
      </c>
      <c r="J748" s="26" t="s">
        <v>1164</v>
      </c>
      <c r="K748">
        <v>0.76190476190476197</v>
      </c>
      <c r="L748" s="26" t="s">
        <v>522</v>
      </c>
      <c r="M748" s="26" t="s">
        <v>472</v>
      </c>
      <c r="N748" s="26" t="s">
        <v>21756</v>
      </c>
    </row>
    <row r="749" spans="1:14" x14ac:dyDescent="0.25">
      <c r="A749" t="s">
        <v>5193</v>
      </c>
      <c r="B749" t="s">
        <v>5194</v>
      </c>
      <c r="C749" t="s">
        <v>21757</v>
      </c>
      <c r="D749" t="s">
        <v>5196</v>
      </c>
      <c r="E749" s="26" t="s">
        <v>21758</v>
      </c>
      <c r="F749" t="b">
        <v>1</v>
      </c>
      <c r="G749" s="26" t="s">
        <v>681</v>
      </c>
      <c r="H749" s="26" t="s">
        <v>2931</v>
      </c>
      <c r="I749" s="26" t="s">
        <v>21759</v>
      </c>
      <c r="J749">
        <v>8.6820410125984099E-2</v>
      </c>
      <c r="K749">
        <v>0.5</v>
      </c>
      <c r="L749" s="26" t="s">
        <v>135</v>
      </c>
      <c r="M749" s="26" t="s">
        <v>136</v>
      </c>
      <c r="N749" s="26" t="s">
        <v>21760</v>
      </c>
    </row>
    <row r="750" spans="1:14" x14ac:dyDescent="0.25">
      <c r="A750" t="s">
        <v>5199</v>
      </c>
      <c r="B750" t="s">
        <v>5200</v>
      </c>
      <c r="C750" t="s">
        <v>21761</v>
      </c>
      <c r="D750" t="s">
        <v>5202</v>
      </c>
      <c r="E750" s="26" t="s">
        <v>21762</v>
      </c>
      <c r="F750" t="b">
        <v>1</v>
      </c>
      <c r="G750" s="26" t="s">
        <v>7810</v>
      </c>
      <c r="H750" s="26" t="s">
        <v>21763</v>
      </c>
      <c r="I750" s="26" t="s">
        <v>21764</v>
      </c>
      <c r="J750" s="26" t="s">
        <v>21765</v>
      </c>
      <c r="K750">
        <v>0.63157894736842102</v>
      </c>
      <c r="L750" s="26" t="s">
        <v>480</v>
      </c>
      <c r="M750" s="26" t="s">
        <v>522</v>
      </c>
      <c r="N750" s="26" t="s">
        <v>21766</v>
      </c>
    </row>
    <row r="751" spans="1:14" x14ac:dyDescent="0.25">
      <c r="A751" t="s">
        <v>5205</v>
      </c>
      <c r="B751" t="s">
        <v>5206</v>
      </c>
      <c r="C751" t="s">
        <v>21767</v>
      </c>
      <c r="D751" t="s">
        <v>5208</v>
      </c>
      <c r="E751" s="26" t="s">
        <v>21768</v>
      </c>
      <c r="F751" t="b">
        <v>1</v>
      </c>
      <c r="G751">
        <v>0.6</v>
      </c>
      <c r="H751" s="26" t="s">
        <v>710</v>
      </c>
      <c r="I751" s="26" t="s">
        <v>1903</v>
      </c>
      <c r="J751">
        <v>0.345720784641941</v>
      </c>
      <c r="K751" s="26" t="s">
        <v>71</v>
      </c>
      <c r="L751">
        <v>9.9999999999999895E-2</v>
      </c>
      <c r="M751" s="26" t="s">
        <v>71</v>
      </c>
      <c r="N751" s="26" t="s">
        <v>21769</v>
      </c>
    </row>
    <row r="752" spans="1:14" x14ac:dyDescent="0.25">
      <c r="A752" t="s">
        <v>5211</v>
      </c>
      <c r="B752" t="s">
        <v>5212</v>
      </c>
      <c r="C752" t="s">
        <v>21770</v>
      </c>
      <c r="D752" t="s">
        <v>5213</v>
      </c>
      <c r="E752" s="26" t="s">
        <v>21771</v>
      </c>
      <c r="F752" t="b">
        <v>1</v>
      </c>
      <c r="G752" s="26" t="s">
        <v>864</v>
      </c>
      <c r="H752" s="26" t="s">
        <v>1296</v>
      </c>
      <c r="I752">
        <v>6.8119177877423401E-2</v>
      </c>
      <c r="J752">
        <v>4.1315515911062903E-2</v>
      </c>
      <c r="K752" s="26" t="s">
        <v>274</v>
      </c>
      <c r="L752">
        <v>9.0909090909090898E-2</v>
      </c>
      <c r="M752" s="26" t="s">
        <v>1824</v>
      </c>
      <c r="N752" s="26" t="s">
        <v>21772</v>
      </c>
    </row>
    <row r="753" spans="1:14" x14ac:dyDescent="0.25">
      <c r="A753" t="s">
        <v>5216</v>
      </c>
      <c r="B753" t="s">
        <v>5217</v>
      </c>
      <c r="C753" t="s">
        <v>21773</v>
      </c>
      <c r="D753" t="s">
        <v>5219</v>
      </c>
      <c r="E753" s="26" t="s">
        <v>21774</v>
      </c>
      <c r="F753" t="b">
        <v>1</v>
      </c>
      <c r="G753" s="26" t="s">
        <v>7810</v>
      </c>
      <c r="H753" s="26" t="s">
        <v>21775</v>
      </c>
      <c r="I753">
        <v>9.1327818071911995E-2</v>
      </c>
      <c r="J753">
        <v>5.7061359149571403E-2</v>
      </c>
      <c r="K753" s="26" t="s">
        <v>236</v>
      </c>
      <c r="L753">
        <v>0</v>
      </c>
      <c r="M753" s="26" t="s">
        <v>236</v>
      </c>
      <c r="N753" s="26" t="s">
        <v>21776</v>
      </c>
    </row>
    <row r="754" spans="1:14" x14ac:dyDescent="0.25">
      <c r="A754" t="s">
        <v>5222</v>
      </c>
      <c r="B754" t="s">
        <v>5223</v>
      </c>
      <c r="C754" t="s">
        <v>21777</v>
      </c>
      <c r="D754" t="s">
        <v>5225</v>
      </c>
      <c r="E754" s="26" t="s">
        <v>21778</v>
      </c>
      <c r="F754" t="b">
        <v>1</v>
      </c>
      <c r="G754">
        <v>0.5</v>
      </c>
      <c r="H754">
        <v>6.7419986246324198E-2</v>
      </c>
      <c r="I754">
        <v>3.6897803639484403E-2</v>
      </c>
      <c r="J754" s="26" t="s">
        <v>994</v>
      </c>
      <c r="K754" s="26" t="s">
        <v>201</v>
      </c>
      <c r="L754">
        <v>0</v>
      </c>
      <c r="M754" s="26" t="s">
        <v>201</v>
      </c>
      <c r="N754" s="26" t="s">
        <v>21779</v>
      </c>
    </row>
    <row r="755" spans="1:14" x14ac:dyDescent="0.25">
      <c r="A755" t="s">
        <v>5228</v>
      </c>
      <c r="B755" t="s">
        <v>5229</v>
      </c>
      <c r="C755" t="s">
        <v>20569</v>
      </c>
      <c r="D755" t="s">
        <v>5230</v>
      </c>
      <c r="E755">
        <v>0.87635801187996498</v>
      </c>
      <c r="F755" t="b">
        <v>1</v>
      </c>
      <c r="G755">
        <v>0.9</v>
      </c>
      <c r="H755" s="26" t="s">
        <v>19925</v>
      </c>
      <c r="I755" s="26" t="s">
        <v>21780</v>
      </c>
      <c r="J755" s="26" t="s">
        <v>15184</v>
      </c>
      <c r="K755" s="26" t="s">
        <v>392</v>
      </c>
      <c r="L755">
        <v>0.3</v>
      </c>
      <c r="M755" s="26" t="s">
        <v>71</v>
      </c>
      <c r="N755" s="26" t="s">
        <v>21781</v>
      </c>
    </row>
    <row r="756" spans="1:14" x14ac:dyDescent="0.25">
      <c r="A756" t="s">
        <v>5234</v>
      </c>
      <c r="B756" t="s">
        <v>5235</v>
      </c>
      <c r="C756" t="s">
        <v>20569</v>
      </c>
      <c r="D756" t="s">
        <v>5237</v>
      </c>
      <c r="E756" s="26" t="s">
        <v>21782</v>
      </c>
      <c r="F756" t="b">
        <v>1</v>
      </c>
      <c r="G756">
        <v>0.8</v>
      </c>
      <c r="H756" s="26" t="s">
        <v>20648</v>
      </c>
      <c r="I756" s="26" t="s">
        <v>20649</v>
      </c>
      <c r="J756" s="26" t="s">
        <v>20650</v>
      </c>
      <c r="K756">
        <v>0.9</v>
      </c>
      <c r="L756" s="26" t="s">
        <v>378</v>
      </c>
      <c r="M756">
        <v>0.9</v>
      </c>
      <c r="N756" s="26" t="s">
        <v>21783</v>
      </c>
    </row>
    <row r="757" spans="1:14" x14ac:dyDescent="0.25">
      <c r="A757" t="s">
        <v>5242</v>
      </c>
      <c r="B757" t="s">
        <v>5243</v>
      </c>
      <c r="C757" t="s">
        <v>21784</v>
      </c>
      <c r="D757" t="s">
        <v>5245</v>
      </c>
      <c r="E757" s="26" t="s">
        <v>21785</v>
      </c>
      <c r="F757" t="b">
        <v>1</v>
      </c>
      <c r="G757" s="26" t="s">
        <v>2891</v>
      </c>
      <c r="H757" s="26" t="s">
        <v>20595</v>
      </c>
      <c r="I757" s="26" t="s">
        <v>4923</v>
      </c>
      <c r="J757" s="26" t="s">
        <v>6126</v>
      </c>
      <c r="K757" s="26" t="s">
        <v>1677</v>
      </c>
      <c r="L757" s="26" t="s">
        <v>713</v>
      </c>
      <c r="M757" s="26" t="s">
        <v>1677</v>
      </c>
      <c r="N757" s="26" t="s">
        <v>21786</v>
      </c>
    </row>
    <row r="758" spans="1:14" x14ac:dyDescent="0.25">
      <c r="A758" t="s">
        <v>5251</v>
      </c>
      <c r="B758" t="s">
        <v>5252</v>
      </c>
      <c r="C758" t="s">
        <v>21787</v>
      </c>
      <c r="D758" t="s">
        <v>5254</v>
      </c>
      <c r="E758" s="26" t="s">
        <v>21788</v>
      </c>
      <c r="F758" t="b">
        <v>1</v>
      </c>
      <c r="G758" s="26" t="s">
        <v>67</v>
      </c>
      <c r="H758">
        <v>0.50452497910951299</v>
      </c>
      <c r="I758" s="26" t="s">
        <v>414</v>
      </c>
      <c r="J758" s="26" t="s">
        <v>1223</v>
      </c>
      <c r="K758" s="26" t="s">
        <v>125</v>
      </c>
      <c r="L758">
        <v>0</v>
      </c>
      <c r="M758" s="26" t="s">
        <v>125</v>
      </c>
      <c r="N758" s="26" t="s">
        <v>21789</v>
      </c>
    </row>
    <row r="759" spans="1:14" x14ac:dyDescent="0.25">
      <c r="A759" t="s">
        <v>5256</v>
      </c>
      <c r="B759" t="s">
        <v>5257</v>
      </c>
      <c r="C759" t="s">
        <v>21790</v>
      </c>
      <c r="D759" t="s">
        <v>5259</v>
      </c>
      <c r="E759" s="26" t="s">
        <v>21791</v>
      </c>
      <c r="F759" t="b">
        <v>1</v>
      </c>
      <c r="G759" s="26" t="s">
        <v>99</v>
      </c>
      <c r="H759" s="26" t="s">
        <v>1966</v>
      </c>
      <c r="I759" s="26" t="s">
        <v>1967</v>
      </c>
      <c r="J759" s="26" t="s">
        <v>70</v>
      </c>
      <c r="K759" s="26" t="s">
        <v>132</v>
      </c>
      <c r="L759">
        <v>0.3</v>
      </c>
      <c r="M759" s="26" t="s">
        <v>132</v>
      </c>
      <c r="N759" s="26" t="s">
        <v>21792</v>
      </c>
    </row>
    <row r="760" spans="1:14" x14ac:dyDescent="0.25">
      <c r="A760" t="s">
        <v>5262</v>
      </c>
      <c r="B760" t="s">
        <v>5263</v>
      </c>
      <c r="C760" t="s">
        <v>21793</v>
      </c>
      <c r="D760" t="s">
        <v>5265</v>
      </c>
      <c r="E760" s="26" t="s">
        <v>21794</v>
      </c>
      <c r="F760" t="b">
        <v>1</v>
      </c>
      <c r="G760" s="26" t="s">
        <v>758</v>
      </c>
      <c r="H760" s="26" t="s">
        <v>3624</v>
      </c>
      <c r="I760" s="26" t="s">
        <v>5912</v>
      </c>
      <c r="J760" s="26" t="s">
        <v>21795</v>
      </c>
      <c r="K760" s="26" t="s">
        <v>331</v>
      </c>
      <c r="L760">
        <v>0.32</v>
      </c>
      <c r="M760" s="26" t="s">
        <v>331</v>
      </c>
      <c r="N760">
        <v>0.44602431874546999</v>
      </c>
    </row>
    <row r="761" spans="1:14" x14ac:dyDescent="0.25">
      <c r="A761" t="s">
        <v>5269</v>
      </c>
      <c r="B761" t="s">
        <v>5270</v>
      </c>
      <c r="C761" t="s">
        <v>20569</v>
      </c>
      <c r="D761" t="s">
        <v>5272</v>
      </c>
      <c r="E761" s="26" t="s">
        <v>21796</v>
      </c>
      <c r="F761" t="b">
        <v>1</v>
      </c>
      <c r="G761">
        <v>0.3</v>
      </c>
      <c r="H761">
        <v>5.7735026918962498E-2</v>
      </c>
      <c r="I761">
        <v>3.58533953657722E-2</v>
      </c>
      <c r="J761">
        <v>2.7776190340117898E-2</v>
      </c>
      <c r="K761" s="26" t="s">
        <v>135</v>
      </c>
      <c r="L761">
        <v>0</v>
      </c>
      <c r="M761" s="26" t="s">
        <v>135</v>
      </c>
      <c r="N761" s="26" t="s">
        <v>21797</v>
      </c>
    </row>
    <row r="762" spans="1:14" x14ac:dyDescent="0.25">
      <c r="A762" t="s">
        <v>5274</v>
      </c>
      <c r="B762" t="s">
        <v>5275</v>
      </c>
      <c r="C762" t="s">
        <v>21798</v>
      </c>
      <c r="D762" t="s">
        <v>5277</v>
      </c>
      <c r="E762" s="26" t="s">
        <v>21799</v>
      </c>
      <c r="F762" t="b">
        <v>1</v>
      </c>
      <c r="G762" s="26" t="s">
        <v>156</v>
      </c>
      <c r="H762" s="26" t="s">
        <v>529</v>
      </c>
      <c r="I762" s="26" t="s">
        <v>2608</v>
      </c>
      <c r="J762" s="26" t="s">
        <v>3993</v>
      </c>
      <c r="K762" s="26" t="s">
        <v>99</v>
      </c>
      <c r="L762" s="26" t="s">
        <v>201</v>
      </c>
      <c r="M762" s="26" t="s">
        <v>148</v>
      </c>
      <c r="N762" s="26" t="s">
        <v>21800</v>
      </c>
    </row>
    <row r="763" spans="1:14" x14ac:dyDescent="0.25">
      <c r="A763" t="s">
        <v>5282</v>
      </c>
      <c r="B763" t="s">
        <v>5283</v>
      </c>
      <c r="C763" t="s">
        <v>21801</v>
      </c>
      <c r="D763" t="s">
        <v>5285</v>
      </c>
      <c r="E763" s="26" t="s">
        <v>21802</v>
      </c>
      <c r="F763" t="b">
        <v>1</v>
      </c>
      <c r="G763" s="26" t="s">
        <v>318</v>
      </c>
      <c r="H763" s="26" t="s">
        <v>449</v>
      </c>
      <c r="I763" s="26" t="s">
        <v>450</v>
      </c>
      <c r="J763" s="26" t="s">
        <v>451</v>
      </c>
      <c r="K763" s="26" t="s">
        <v>605</v>
      </c>
      <c r="L763">
        <v>0.38095238095238099</v>
      </c>
      <c r="M763" s="26" t="s">
        <v>658</v>
      </c>
      <c r="N763" s="26" t="s">
        <v>21803</v>
      </c>
    </row>
    <row r="764" spans="1:14" x14ac:dyDescent="0.25">
      <c r="A764" t="s">
        <v>5290</v>
      </c>
      <c r="B764" t="s">
        <v>5291</v>
      </c>
      <c r="C764" t="s">
        <v>21804</v>
      </c>
      <c r="D764" t="s">
        <v>5293</v>
      </c>
      <c r="E764" s="26" t="s">
        <v>21805</v>
      </c>
      <c r="F764" t="b">
        <v>1</v>
      </c>
      <c r="G764" s="26" t="s">
        <v>110</v>
      </c>
      <c r="H764" s="26" t="s">
        <v>784</v>
      </c>
      <c r="I764" s="26" t="s">
        <v>785</v>
      </c>
      <c r="J764" s="26" t="s">
        <v>786</v>
      </c>
      <c r="K764" s="26" t="s">
        <v>658</v>
      </c>
      <c r="L764">
        <v>9.5238095238095205E-2</v>
      </c>
      <c r="M764" s="26" t="s">
        <v>658</v>
      </c>
      <c r="N764" s="26" t="s">
        <v>21806</v>
      </c>
    </row>
    <row r="765" spans="1:14" x14ac:dyDescent="0.25">
      <c r="A765" t="s">
        <v>5297</v>
      </c>
      <c r="B765" t="s">
        <v>5298</v>
      </c>
      <c r="C765" t="s">
        <v>21807</v>
      </c>
      <c r="D765" t="s">
        <v>5300</v>
      </c>
      <c r="E765" s="26" t="s">
        <v>21808</v>
      </c>
      <c r="F765" t="b">
        <v>1</v>
      </c>
      <c r="G765" s="26" t="s">
        <v>970</v>
      </c>
      <c r="H765">
        <v>0.33709993123162102</v>
      </c>
      <c r="I765" s="26" t="s">
        <v>971</v>
      </c>
      <c r="J765" s="26" t="s">
        <v>972</v>
      </c>
      <c r="K765" s="26" t="s">
        <v>659</v>
      </c>
      <c r="L765" s="26" t="s">
        <v>91</v>
      </c>
      <c r="M765" s="26" t="s">
        <v>659</v>
      </c>
      <c r="N765" s="26" t="s">
        <v>21809</v>
      </c>
    </row>
    <row r="766" spans="1:14" x14ac:dyDescent="0.25">
      <c r="A766" t="s">
        <v>5303</v>
      </c>
      <c r="B766" t="s">
        <v>5304</v>
      </c>
      <c r="C766" t="s">
        <v>21810</v>
      </c>
      <c r="D766" t="s">
        <v>5306</v>
      </c>
      <c r="E766" s="26" t="s">
        <v>21811</v>
      </c>
      <c r="F766" t="b">
        <v>1</v>
      </c>
      <c r="G766">
        <v>0.7</v>
      </c>
      <c r="H766" s="26" t="s">
        <v>512</v>
      </c>
      <c r="I766" s="26" t="s">
        <v>5997</v>
      </c>
      <c r="J766" s="26" t="s">
        <v>6511</v>
      </c>
      <c r="K766" s="26" t="s">
        <v>658</v>
      </c>
      <c r="L766">
        <v>0</v>
      </c>
      <c r="M766" s="26" t="s">
        <v>83</v>
      </c>
      <c r="N766" s="26" t="s">
        <v>21812</v>
      </c>
    </row>
    <row r="767" spans="1:14" x14ac:dyDescent="0.25">
      <c r="A767" t="s">
        <v>5309</v>
      </c>
      <c r="B767" t="s">
        <v>5310</v>
      </c>
      <c r="C767" t="s">
        <v>21813</v>
      </c>
      <c r="D767" t="s">
        <v>5312</v>
      </c>
      <c r="E767" s="26" t="s">
        <v>21814</v>
      </c>
      <c r="F767" t="b">
        <v>1</v>
      </c>
      <c r="G767" s="26" t="s">
        <v>970</v>
      </c>
      <c r="H767">
        <v>6.1545745489666299E-2</v>
      </c>
      <c r="I767">
        <v>3.4743271020687902E-2</v>
      </c>
      <c r="J767">
        <v>2.5470553981698198E-2</v>
      </c>
      <c r="K767">
        <v>0.25</v>
      </c>
      <c r="L767">
        <v>0</v>
      </c>
      <c r="M767" s="26" t="s">
        <v>434</v>
      </c>
      <c r="N767" s="26" t="s">
        <v>21815</v>
      </c>
    </row>
    <row r="768" spans="1:14" x14ac:dyDescent="0.25">
      <c r="A768" t="s">
        <v>5317</v>
      </c>
      <c r="B768" t="s">
        <v>5318</v>
      </c>
      <c r="C768" t="s">
        <v>21816</v>
      </c>
      <c r="D768" t="s">
        <v>5319</v>
      </c>
      <c r="E768" s="26" t="s">
        <v>21817</v>
      </c>
      <c r="F768" t="b">
        <v>1</v>
      </c>
      <c r="G768" s="26" t="s">
        <v>110</v>
      </c>
      <c r="H768" s="26" t="s">
        <v>784</v>
      </c>
      <c r="I768">
        <v>0.48136025116821801</v>
      </c>
      <c r="J768" s="26" t="s">
        <v>4667</v>
      </c>
      <c r="K768" s="26" t="s">
        <v>71</v>
      </c>
      <c r="L768" s="26" t="s">
        <v>311</v>
      </c>
      <c r="M768" s="26" t="s">
        <v>543</v>
      </c>
      <c r="N768" s="26" t="s">
        <v>21818</v>
      </c>
    </row>
    <row r="769" spans="1:14" x14ac:dyDescent="0.25">
      <c r="A769" t="s">
        <v>5322</v>
      </c>
      <c r="B769" t="s">
        <v>5323</v>
      </c>
      <c r="C769" t="s">
        <v>21819</v>
      </c>
      <c r="D769" t="s">
        <v>5324</v>
      </c>
      <c r="E769" s="26" t="s">
        <v>21820</v>
      </c>
      <c r="F769" t="b">
        <v>1</v>
      </c>
      <c r="G769" s="26" t="s">
        <v>71</v>
      </c>
      <c r="H769">
        <v>6.7419986246324198E-2</v>
      </c>
      <c r="I769" s="26" t="s">
        <v>242</v>
      </c>
      <c r="J769">
        <v>2.8187801576296401E-2</v>
      </c>
      <c r="K769">
        <v>0.38095238095238099</v>
      </c>
      <c r="L769" s="26" t="s">
        <v>92</v>
      </c>
      <c r="M769">
        <v>0.38095238095238099</v>
      </c>
      <c r="N769" s="26" t="s">
        <v>21821</v>
      </c>
    </row>
    <row r="770" spans="1:14" x14ac:dyDescent="0.25">
      <c r="A770" t="s">
        <v>5328</v>
      </c>
      <c r="B770" t="s">
        <v>5329</v>
      </c>
      <c r="C770" t="s">
        <v>20569</v>
      </c>
      <c r="D770" t="s">
        <v>5330</v>
      </c>
      <c r="E770" s="26" t="s">
        <v>21822</v>
      </c>
      <c r="F770" t="b">
        <v>1</v>
      </c>
      <c r="G770">
        <v>0.6</v>
      </c>
      <c r="H770" s="26" t="s">
        <v>2846</v>
      </c>
      <c r="I770">
        <v>9.6354097690346294E-2</v>
      </c>
      <c r="J770">
        <v>5.8739490946992101E-2</v>
      </c>
      <c r="K770" s="26" t="s">
        <v>382</v>
      </c>
      <c r="L770">
        <v>0.25</v>
      </c>
      <c r="M770" s="26" t="s">
        <v>382</v>
      </c>
      <c r="N770" s="26" t="s">
        <v>21823</v>
      </c>
    </row>
    <row r="771" spans="1:14" x14ac:dyDescent="0.25">
      <c r="A771" t="s">
        <v>5335</v>
      </c>
      <c r="B771" t="s">
        <v>5336</v>
      </c>
      <c r="C771" t="s">
        <v>21824</v>
      </c>
      <c r="D771" t="s">
        <v>5338</v>
      </c>
      <c r="E771" s="26" t="s">
        <v>21825</v>
      </c>
      <c r="F771" t="b">
        <v>1</v>
      </c>
      <c r="G771" s="26" t="s">
        <v>71</v>
      </c>
      <c r="H771" s="26" t="s">
        <v>209</v>
      </c>
      <c r="I771" s="26" t="s">
        <v>6395</v>
      </c>
      <c r="J771" s="26" t="s">
        <v>5097</v>
      </c>
      <c r="K771" s="26" t="s">
        <v>659</v>
      </c>
      <c r="L771" s="26" t="s">
        <v>91</v>
      </c>
      <c r="M771" s="26" t="s">
        <v>659</v>
      </c>
      <c r="N771" s="26" t="s">
        <v>21826</v>
      </c>
    </row>
    <row r="772" spans="1:14" x14ac:dyDescent="0.25">
      <c r="A772" t="s">
        <v>5341</v>
      </c>
      <c r="B772" t="s">
        <v>5342</v>
      </c>
      <c r="C772" t="s">
        <v>20569</v>
      </c>
      <c r="D772" t="s">
        <v>5343</v>
      </c>
      <c r="E772" s="26" t="s">
        <v>21827</v>
      </c>
      <c r="F772" t="b">
        <v>1</v>
      </c>
      <c r="G772">
        <v>0.6</v>
      </c>
      <c r="H772" s="26" t="s">
        <v>710</v>
      </c>
      <c r="I772" s="26" t="s">
        <v>1810</v>
      </c>
      <c r="J772" s="26" t="s">
        <v>1811</v>
      </c>
      <c r="K772" s="26" t="s">
        <v>4883</v>
      </c>
      <c r="L772" s="26" t="s">
        <v>480</v>
      </c>
      <c r="M772" s="26" t="s">
        <v>123</v>
      </c>
      <c r="N772" s="26" t="s">
        <v>21828</v>
      </c>
    </row>
    <row r="773" spans="1:14" x14ac:dyDescent="0.25">
      <c r="A773" t="s">
        <v>5345</v>
      </c>
      <c r="B773" t="s">
        <v>5346</v>
      </c>
      <c r="C773" t="s">
        <v>21829</v>
      </c>
      <c r="D773" t="s">
        <v>5348</v>
      </c>
      <c r="E773" s="26" t="s">
        <v>21830</v>
      </c>
      <c r="F773" t="b">
        <v>1</v>
      </c>
      <c r="G773" s="26" t="s">
        <v>249</v>
      </c>
      <c r="H773" s="26" t="s">
        <v>2671</v>
      </c>
      <c r="I773">
        <v>9.0936682743132796E-2</v>
      </c>
      <c r="J773" s="26" t="s">
        <v>2813</v>
      </c>
      <c r="K773" s="26" t="s">
        <v>864</v>
      </c>
      <c r="L773">
        <v>8.3333333333333301E-2</v>
      </c>
      <c r="M773" s="26" t="s">
        <v>2121</v>
      </c>
      <c r="N773" s="26" t="s">
        <v>21831</v>
      </c>
    </row>
    <row r="774" spans="1:14" x14ac:dyDescent="0.25">
      <c r="A774" t="s">
        <v>5353</v>
      </c>
      <c r="B774" t="s">
        <v>5354</v>
      </c>
      <c r="C774" t="s">
        <v>21832</v>
      </c>
      <c r="D774" t="s">
        <v>5356</v>
      </c>
      <c r="E774" s="26" t="s">
        <v>21833</v>
      </c>
      <c r="F774" t="b">
        <v>1</v>
      </c>
      <c r="G774" s="26" t="s">
        <v>110</v>
      </c>
      <c r="H774">
        <v>0.5</v>
      </c>
      <c r="I774" s="26" t="s">
        <v>3255</v>
      </c>
      <c r="J774" s="26" t="s">
        <v>3256</v>
      </c>
      <c r="K774" s="26" t="s">
        <v>463</v>
      </c>
      <c r="L774" s="26" t="s">
        <v>92</v>
      </c>
      <c r="M774" s="26" t="s">
        <v>463</v>
      </c>
      <c r="N774" s="26" t="s">
        <v>21834</v>
      </c>
    </row>
    <row r="775" spans="1:14" x14ac:dyDescent="0.25">
      <c r="A775" t="s">
        <v>5358</v>
      </c>
      <c r="B775" t="s">
        <v>5359</v>
      </c>
      <c r="C775" t="s">
        <v>21835</v>
      </c>
      <c r="D775" t="s">
        <v>5361</v>
      </c>
      <c r="E775" s="26" t="s">
        <v>21836</v>
      </c>
      <c r="F775" t="b">
        <v>1</v>
      </c>
      <c r="G775" s="26" t="s">
        <v>132</v>
      </c>
      <c r="H775" s="26" t="s">
        <v>487</v>
      </c>
      <c r="I775" s="26" t="s">
        <v>488</v>
      </c>
      <c r="J775" s="26" t="s">
        <v>489</v>
      </c>
      <c r="K775">
        <v>0.32</v>
      </c>
      <c r="L775">
        <v>0</v>
      </c>
      <c r="M775" s="26" t="s">
        <v>1988</v>
      </c>
      <c r="N775" s="26" t="s">
        <v>21837</v>
      </c>
    </row>
    <row r="776" spans="1:14" x14ac:dyDescent="0.25">
      <c r="A776" t="s">
        <v>5364</v>
      </c>
      <c r="B776" t="s">
        <v>5365</v>
      </c>
      <c r="C776" t="s">
        <v>21838</v>
      </c>
      <c r="D776" t="s">
        <v>5367</v>
      </c>
      <c r="E776" s="26" t="s">
        <v>21839</v>
      </c>
      <c r="F776" t="b">
        <v>1</v>
      </c>
      <c r="G776" s="26" t="s">
        <v>71</v>
      </c>
      <c r="H776" s="26" t="s">
        <v>90</v>
      </c>
      <c r="I776">
        <v>8.16771334342202E-2</v>
      </c>
      <c r="J776">
        <v>5.0125787157390599E-2</v>
      </c>
      <c r="K776" s="26" t="s">
        <v>311</v>
      </c>
      <c r="L776">
        <v>0</v>
      </c>
      <c r="M776" s="26" t="s">
        <v>311</v>
      </c>
      <c r="N776" s="26" t="s">
        <v>21840</v>
      </c>
    </row>
    <row r="777" spans="1:14" x14ac:dyDescent="0.25">
      <c r="A777" t="s">
        <v>5370</v>
      </c>
      <c r="B777" t="s">
        <v>5371</v>
      </c>
      <c r="C777" t="s">
        <v>21841</v>
      </c>
      <c r="D777" t="s">
        <v>5373</v>
      </c>
      <c r="E777" s="26" t="s">
        <v>21842</v>
      </c>
      <c r="F777" t="b">
        <v>1</v>
      </c>
      <c r="G777" s="26" t="s">
        <v>1448</v>
      </c>
      <c r="H777">
        <v>0.372677996249965</v>
      </c>
      <c r="I777" s="26" t="s">
        <v>4272</v>
      </c>
      <c r="J777">
        <v>7.5832356734133896E-2</v>
      </c>
      <c r="K777" s="26" t="s">
        <v>713</v>
      </c>
      <c r="L777">
        <v>0</v>
      </c>
      <c r="M777" s="26" t="s">
        <v>124</v>
      </c>
      <c r="N777" s="26" t="s">
        <v>21843</v>
      </c>
    </row>
    <row r="778" spans="1:14" x14ac:dyDescent="0.25">
      <c r="A778" t="s">
        <v>5376</v>
      </c>
      <c r="B778" t="s">
        <v>5377</v>
      </c>
      <c r="C778" t="s">
        <v>21844</v>
      </c>
      <c r="D778" t="s">
        <v>5379</v>
      </c>
      <c r="E778" s="26" t="s">
        <v>21845</v>
      </c>
      <c r="F778" t="b">
        <v>1</v>
      </c>
      <c r="G778" s="26" t="s">
        <v>864</v>
      </c>
      <c r="H778" s="26" t="s">
        <v>1296</v>
      </c>
      <c r="I778">
        <v>6.8119177877423401E-2</v>
      </c>
      <c r="J778">
        <v>4.1315515911062903E-2</v>
      </c>
      <c r="K778">
        <v>0.32</v>
      </c>
      <c r="L778">
        <v>8.6956521739130405E-2</v>
      </c>
      <c r="M778" s="26" t="s">
        <v>1076</v>
      </c>
      <c r="N778" s="26" t="s">
        <v>21846</v>
      </c>
    </row>
    <row r="779" spans="1:14" x14ac:dyDescent="0.25">
      <c r="A779" t="s">
        <v>5382</v>
      </c>
      <c r="B779" t="s">
        <v>5383</v>
      </c>
      <c r="C779" t="s">
        <v>20064</v>
      </c>
      <c r="D779" t="s">
        <v>5385</v>
      </c>
      <c r="E779" s="26" t="s">
        <v>21847</v>
      </c>
      <c r="F779" t="b">
        <v>1</v>
      </c>
      <c r="G779" s="26" t="s">
        <v>110</v>
      </c>
      <c r="H779" s="26" t="s">
        <v>1797</v>
      </c>
      <c r="I779" s="26" t="s">
        <v>3020</v>
      </c>
      <c r="J779" s="26" t="s">
        <v>3893</v>
      </c>
      <c r="K779" s="26" t="s">
        <v>795</v>
      </c>
      <c r="L779" s="26" t="s">
        <v>593</v>
      </c>
      <c r="M779" s="26" t="s">
        <v>659</v>
      </c>
      <c r="N779" s="26" t="s">
        <v>21848</v>
      </c>
    </row>
    <row r="780" spans="1:14" x14ac:dyDescent="0.25">
      <c r="A780" t="s">
        <v>5390</v>
      </c>
      <c r="B780" t="s">
        <v>5391</v>
      </c>
      <c r="C780" t="s">
        <v>21849</v>
      </c>
      <c r="D780" t="s">
        <v>5393</v>
      </c>
      <c r="E780" s="26" t="s">
        <v>21850</v>
      </c>
      <c r="F780" t="b">
        <v>1</v>
      </c>
      <c r="G780" s="26" t="s">
        <v>970</v>
      </c>
      <c r="H780" s="26" t="s">
        <v>1774</v>
      </c>
      <c r="I780">
        <v>9.3370697415325304E-2</v>
      </c>
      <c r="J780" s="26" t="s">
        <v>1775</v>
      </c>
      <c r="K780" s="26" t="s">
        <v>294</v>
      </c>
      <c r="L780">
        <v>0</v>
      </c>
      <c r="M780" s="26" t="s">
        <v>294</v>
      </c>
      <c r="N780" s="26" t="s">
        <v>21851</v>
      </c>
    </row>
    <row r="781" spans="1:14" x14ac:dyDescent="0.25">
      <c r="A781" t="s">
        <v>5396</v>
      </c>
      <c r="B781" t="s">
        <v>5397</v>
      </c>
      <c r="C781" t="s">
        <v>21852</v>
      </c>
      <c r="D781" t="s">
        <v>5399</v>
      </c>
      <c r="E781" s="26" t="s">
        <v>21853</v>
      </c>
      <c r="F781" t="b">
        <v>1</v>
      </c>
      <c r="G781" s="26" t="s">
        <v>864</v>
      </c>
      <c r="H781" s="26" t="s">
        <v>865</v>
      </c>
      <c r="I781" s="26" t="s">
        <v>866</v>
      </c>
      <c r="J781">
        <v>8.7371678517158699E-2</v>
      </c>
      <c r="K781" s="26" t="s">
        <v>274</v>
      </c>
      <c r="L781">
        <v>0</v>
      </c>
      <c r="M781" s="26" t="s">
        <v>1824</v>
      </c>
      <c r="N781" s="26" t="s">
        <v>21854</v>
      </c>
    </row>
    <row r="782" spans="1:14" x14ac:dyDescent="0.25">
      <c r="A782" t="s">
        <v>5402</v>
      </c>
      <c r="B782" t="s">
        <v>5403</v>
      </c>
      <c r="C782" t="s">
        <v>21855</v>
      </c>
      <c r="D782" t="s">
        <v>5404</v>
      </c>
      <c r="E782" s="26" t="s">
        <v>21856</v>
      </c>
      <c r="F782" t="b">
        <v>1</v>
      </c>
      <c r="G782" s="26" t="s">
        <v>378</v>
      </c>
      <c r="H782" s="26" t="s">
        <v>4214</v>
      </c>
      <c r="I782">
        <v>0.350372724490772</v>
      </c>
      <c r="J782" s="26" t="s">
        <v>7075</v>
      </c>
      <c r="K782" s="26" t="s">
        <v>92</v>
      </c>
      <c r="L782">
        <v>0</v>
      </c>
      <c r="M782" s="26" t="s">
        <v>92</v>
      </c>
      <c r="N782" s="26" t="s">
        <v>21857</v>
      </c>
    </row>
    <row r="783" spans="1:14" x14ac:dyDescent="0.25">
      <c r="A783" t="s">
        <v>5406</v>
      </c>
      <c r="B783" t="s">
        <v>5407</v>
      </c>
      <c r="C783" t="s">
        <v>21858</v>
      </c>
      <c r="D783" t="s">
        <v>5408</v>
      </c>
      <c r="E783" s="26" t="s">
        <v>21859</v>
      </c>
      <c r="F783" t="b">
        <v>1</v>
      </c>
      <c r="G783">
        <v>0.5</v>
      </c>
      <c r="H783" s="26" t="s">
        <v>301</v>
      </c>
      <c r="I783">
        <v>7.8886105367115197E-2</v>
      </c>
      <c r="J783">
        <v>4.7406042598781298E-2</v>
      </c>
      <c r="K783">
        <v>0.2</v>
      </c>
      <c r="L783">
        <v>0</v>
      </c>
      <c r="M783">
        <v>0.2</v>
      </c>
      <c r="N783" s="26" t="s">
        <v>21860</v>
      </c>
    </row>
    <row r="784" spans="1:14" x14ac:dyDescent="0.25">
      <c r="A784" t="s">
        <v>5412</v>
      </c>
      <c r="B784" t="s">
        <v>5413</v>
      </c>
      <c r="C784" t="s">
        <v>21861</v>
      </c>
      <c r="D784" t="s">
        <v>5415</v>
      </c>
      <c r="E784" s="26" t="s">
        <v>21862</v>
      </c>
      <c r="F784" t="b">
        <v>1</v>
      </c>
      <c r="G784" s="26" t="s">
        <v>132</v>
      </c>
      <c r="H784" s="26" t="s">
        <v>487</v>
      </c>
      <c r="I784" s="26" t="s">
        <v>1152</v>
      </c>
      <c r="J784">
        <v>6.9045730832745594E-2</v>
      </c>
      <c r="K784" s="26" t="s">
        <v>125</v>
      </c>
      <c r="L784">
        <v>0</v>
      </c>
      <c r="M784" s="26" t="s">
        <v>125</v>
      </c>
      <c r="N784" s="26" t="s">
        <v>21863</v>
      </c>
    </row>
    <row r="785" spans="1:14" x14ac:dyDescent="0.25">
      <c r="A785" t="s">
        <v>5418</v>
      </c>
      <c r="B785" t="s">
        <v>5419</v>
      </c>
      <c r="C785" t="s">
        <v>21864</v>
      </c>
      <c r="D785" t="s">
        <v>5421</v>
      </c>
      <c r="E785" s="26" t="s">
        <v>21865</v>
      </c>
      <c r="F785" t="b">
        <v>1</v>
      </c>
      <c r="G785" s="26" t="s">
        <v>3786</v>
      </c>
      <c r="H785" s="26" t="s">
        <v>4336</v>
      </c>
      <c r="I785" s="26" t="s">
        <v>4337</v>
      </c>
      <c r="J785" s="26" t="s">
        <v>4338</v>
      </c>
      <c r="K785" s="26" t="s">
        <v>302</v>
      </c>
      <c r="L785">
        <v>0</v>
      </c>
      <c r="M785" s="26" t="s">
        <v>1420</v>
      </c>
      <c r="N785" s="26" t="s">
        <v>21866</v>
      </c>
    </row>
    <row r="786" spans="1:14" x14ac:dyDescent="0.25">
      <c r="A786" t="s">
        <v>5424</v>
      </c>
      <c r="B786" t="s">
        <v>5425</v>
      </c>
      <c r="C786" t="s">
        <v>21042</v>
      </c>
      <c r="D786" t="s">
        <v>5426</v>
      </c>
      <c r="E786" s="26" t="s">
        <v>21867</v>
      </c>
      <c r="F786" t="b">
        <v>1</v>
      </c>
      <c r="G786">
        <v>0.5</v>
      </c>
      <c r="H786" s="26" t="s">
        <v>224</v>
      </c>
      <c r="I786">
        <v>9.9160889510401903E-2</v>
      </c>
      <c r="J786">
        <v>5.63756031525929E-2</v>
      </c>
      <c r="K786" s="26" t="s">
        <v>787</v>
      </c>
      <c r="L786" s="26" t="s">
        <v>236</v>
      </c>
      <c r="M786" s="26" t="s">
        <v>463</v>
      </c>
      <c r="N786" s="26" t="s">
        <v>21868</v>
      </c>
    </row>
    <row r="787" spans="1:14" x14ac:dyDescent="0.25">
      <c r="A787" t="s">
        <v>5429</v>
      </c>
      <c r="B787" t="s">
        <v>5430</v>
      </c>
      <c r="C787" t="s">
        <v>21869</v>
      </c>
      <c r="D787" t="s">
        <v>5432</v>
      </c>
      <c r="E787" s="26" t="s">
        <v>21870</v>
      </c>
      <c r="F787" t="b">
        <v>1</v>
      </c>
      <c r="G787" s="26" t="s">
        <v>71</v>
      </c>
      <c r="H787" s="26" t="s">
        <v>198</v>
      </c>
      <c r="I787" s="26" t="s">
        <v>3020</v>
      </c>
      <c r="J787" s="26" t="s">
        <v>3021</v>
      </c>
      <c r="K787" s="26" t="s">
        <v>123</v>
      </c>
      <c r="L787" s="26" t="s">
        <v>715</v>
      </c>
      <c r="M787" s="26" t="s">
        <v>123</v>
      </c>
      <c r="N787" s="26" t="s">
        <v>21871</v>
      </c>
    </row>
    <row r="788" spans="1:14" x14ac:dyDescent="0.25">
      <c r="A788" t="s">
        <v>5436</v>
      </c>
      <c r="B788" t="s">
        <v>5437</v>
      </c>
      <c r="C788" t="s">
        <v>21872</v>
      </c>
      <c r="D788" t="s">
        <v>5438</v>
      </c>
      <c r="E788" s="26" t="s">
        <v>21873</v>
      </c>
      <c r="F788" t="b">
        <v>1</v>
      </c>
      <c r="G788">
        <v>0.3</v>
      </c>
      <c r="H788">
        <v>5.7735026918962498E-2</v>
      </c>
      <c r="I788">
        <v>3.58533953657722E-2</v>
      </c>
      <c r="J788">
        <v>2.7776190340117898E-2</v>
      </c>
      <c r="K788" s="26" t="s">
        <v>769</v>
      </c>
      <c r="L788">
        <v>7.4074074074074001E-2</v>
      </c>
      <c r="M788" s="26" t="s">
        <v>2153</v>
      </c>
      <c r="N788" s="26" t="s">
        <v>21874</v>
      </c>
    </row>
    <row r="789" spans="1:14" x14ac:dyDescent="0.25">
      <c r="A789" t="s">
        <v>5441</v>
      </c>
      <c r="B789" t="s">
        <v>5442</v>
      </c>
      <c r="C789" t="s">
        <v>21875</v>
      </c>
      <c r="D789" t="s">
        <v>5443</v>
      </c>
      <c r="E789" s="26" t="s">
        <v>21876</v>
      </c>
      <c r="F789" t="b">
        <v>1</v>
      </c>
      <c r="G789" s="26" t="s">
        <v>12918</v>
      </c>
      <c r="H789" s="26" t="s">
        <v>21877</v>
      </c>
      <c r="I789" s="26" t="s">
        <v>21878</v>
      </c>
      <c r="J789" s="26" t="s">
        <v>21879</v>
      </c>
      <c r="K789" s="26" t="s">
        <v>149</v>
      </c>
      <c r="L789" s="26" t="s">
        <v>818</v>
      </c>
      <c r="M789" s="26" t="s">
        <v>804</v>
      </c>
      <c r="N789" s="26" t="s">
        <v>21880</v>
      </c>
    </row>
    <row r="790" spans="1:14" x14ac:dyDescent="0.25">
      <c r="A790" t="s">
        <v>5445</v>
      </c>
      <c r="B790" t="s">
        <v>5446</v>
      </c>
      <c r="C790" t="s">
        <v>21881</v>
      </c>
      <c r="D790" t="s">
        <v>5448</v>
      </c>
      <c r="E790" s="26" t="s">
        <v>21882</v>
      </c>
      <c r="F790" t="b">
        <v>1</v>
      </c>
      <c r="G790" s="26" t="s">
        <v>71</v>
      </c>
      <c r="H790">
        <v>6.7419986246324198E-2</v>
      </c>
      <c r="I790" s="26" t="s">
        <v>242</v>
      </c>
      <c r="J790">
        <v>2.8187801576296401E-2</v>
      </c>
      <c r="K790" s="26" t="s">
        <v>125</v>
      </c>
      <c r="L790" s="26" t="s">
        <v>124</v>
      </c>
      <c r="M790" s="26" t="s">
        <v>125</v>
      </c>
      <c r="N790" s="26" t="s">
        <v>21883</v>
      </c>
    </row>
    <row r="791" spans="1:14" x14ac:dyDescent="0.25">
      <c r="A791" t="s">
        <v>5451</v>
      </c>
      <c r="B791" t="s">
        <v>5452</v>
      </c>
      <c r="C791" t="s">
        <v>21884</v>
      </c>
      <c r="D791" t="s">
        <v>5453</v>
      </c>
      <c r="E791" s="26" t="s">
        <v>21885</v>
      </c>
      <c r="F791" t="b">
        <v>1</v>
      </c>
      <c r="G791" s="26" t="s">
        <v>71</v>
      </c>
      <c r="H791" s="26" t="s">
        <v>198</v>
      </c>
      <c r="I791" s="26" t="s">
        <v>3020</v>
      </c>
      <c r="J791" s="26" t="s">
        <v>3021</v>
      </c>
      <c r="K791" s="26" t="s">
        <v>522</v>
      </c>
      <c r="L791" s="26" t="s">
        <v>480</v>
      </c>
      <c r="M791" s="26" t="s">
        <v>123</v>
      </c>
      <c r="N791" s="26" t="s">
        <v>21886</v>
      </c>
    </row>
    <row r="792" spans="1:14" x14ac:dyDescent="0.25">
      <c r="A792" t="s">
        <v>5456</v>
      </c>
      <c r="B792" t="s">
        <v>5457</v>
      </c>
      <c r="C792" t="s">
        <v>21887</v>
      </c>
      <c r="D792" t="s">
        <v>5459</v>
      </c>
      <c r="E792" s="26" t="s">
        <v>21888</v>
      </c>
      <c r="F792" t="b">
        <v>1</v>
      </c>
      <c r="G792">
        <v>0.3</v>
      </c>
      <c r="H792" s="26" t="s">
        <v>2700</v>
      </c>
      <c r="I792">
        <v>7.6653200071956001E-2</v>
      </c>
      <c r="J792">
        <v>4.9393827371153699E-2</v>
      </c>
      <c r="K792" s="26" t="s">
        <v>743</v>
      </c>
      <c r="L792">
        <v>0</v>
      </c>
      <c r="M792" s="26" t="s">
        <v>743</v>
      </c>
      <c r="N792" s="26" t="s">
        <v>21889</v>
      </c>
    </row>
    <row r="793" spans="1:14" x14ac:dyDescent="0.25">
      <c r="A793" t="s">
        <v>5462</v>
      </c>
      <c r="B793" t="s">
        <v>5463</v>
      </c>
      <c r="C793" t="s">
        <v>21890</v>
      </c>
      <c r="D793" t="s">
        <v>5464</v>
      </c>
      <c r="E793" s="26" t="s">
        <v>21891</v>
      </c>
      <c r="F793" t="b">
        <v>1</v>
      </c>
      <c r="G793">
        <v>0.5</v>
      </c>
      <c r="H793" s="26" t="s">
        <v>301</v>
      </c>
      <c r="I793">
        <v>7.8886105367115197E-2</v>
      </c>
      <c r="J793">
        <v>4.7406042598781298E-2</v>
      </c>
      <c r="K793">
        <v>0.25</v>
      </c>
      <c r="L793">
        <v>0</v>
      </c>
      <c r="M793">
        <v>0.25</v>
      </c>
      <c r="N793" s="26" t="s">
        <v>21892</v>
      </c>
    </row>
    <row r="794" spans="1:14" x14ac:dyDescent="0.25">
      <c r="A794" t="s">
        <v>5467</v>
      </c>
      <c r="B794" t="s">
        <v>5468</v>
      </c>
      <c r="C794" t="s">
        <v>21893</v>
      </c>
      <c r="D794" t="s">
        <v>5470</v>
      </c>
      <c r="E794" s="26" t="s">
        <v>21894</v>
      </c>
      <c r="F794" t="b">
        <v>1</v>
      </c>
      <c r="G794" s="26" t="s">
        <v>355</v>
      </c>
      <c r="H794" s="26" t="s">
        <v>1548</v>
      </c>
      <c r="I794" s="26" t="s">
        <v>8487</v>
      </c>
      <c r="J794" s="26" t="s">
        <v>21895</v>
      </c>
      <c r="K794" s="26" t="s">
        <v>201</v>
      </c>
      <c r="L794">
        <v>0</v>
      </c>
      <c r="M794" s="26" t="s">
        <v>201</v>
      </c>
      <c r="N794" s="26" t="s">
        <v>21896</v>
      </c>
    </row>
    <row r="795" spans="1:14" x14ac:dyDescent="0.25">
      <c r="A795" t="s">
        <v>5473</v>
      </c>
      <c r="B795" t="s">
        <v>5474</v>
      </c>
      <c r="C795" t="s">
        <v>21897</v>
      </c>
      <c r="D795" t="s">
        <v>5476</v>
      </c>
      <c r="E795" s="26" t="s">
        <v>21898</v>
      </c>
      <c r="F795" t="b">
        <v>1</v>
      </c>
      <c r="G795">
        <v>0.3</v>
      </c>
      <c r="H795" s="26" t="s">
        <v>2700</v>
      </c>
      <c r="I795">
        <v>7.6653200071956001E-2</v>
      </c>
      <c r="J795">
        <v>4.9393827371153699E-2</v>
      </c>
      <c r="K795" s="26" t="s">
        <v>543</v>
      </c>
      <c r="L795">
        <v>9.9999999999999895E-2</v>
      </c>
      <c r="M795" s="26" t="s">
        <v>543</v>
      </c>
      <c r="N795" s="26" t="s">
        <v>21899</v>
      </c>
    </row>
    <row r="796" spans="1:14" x14ac:dyDescent="0.25">
      <c r="A796" t="s">
        <v>5479</v>
      </c>
      <c r="B796" t="s">
        <v>5480</v>
      </c>
      <c r="C796" t="s">
        <v>21900</v>
      </c>
      <c r="D796" t="s">
        <v>5482</v>
      </c>
      <c r="E796" s="26" t="s">
        <v>21901</v>
      </c>
      <c r="F796" t="b">
        <v>1</v>
      </c>
      <c r="G796" s="26" t="s">
        <v>73</v>
      </c>
      <c r="H796">
        <v>6.0302268915552702E-2</v>
      </c>
      <c r="I796">
        <v>3.5491159082747699E-2</v>
      </c>
      <c r="J796" s="26" t="s">
        <v>1309</v>
      </c>
      <c r="K796" s="26" t="s">
        <v>635</v>
      </c>
      <c r="L796">
        <v>0</v>
      </c>
      <c r="M796" s="26" t="s">
        <v>635</v>
      </c>
      <c r="N796" s="26" t="s">
        <v>21902</v>
      </c>
    </row>
    <row r="797" spans="1:14" x14ac:dyDescent="0.25">
      <c r="A797" t="s">
        <v>5485</v>
      </c>
      <c r="B797" t="s">
        <v>5486</v>
      </c>
      <c r="C797" t="s">
        <v>21903</v>
      </c>
      <c r="D797" t="s">
        <v>5488</v>
      </c>
      <c r="E797" s="26" t="s">
        <v>21904</v>
      </c>
      <c r="F797" t="b">
        <v>1</v>
      </c>
      <c r="G797" s="26" t="s">
        <v>681</v>
      </c>
      <c r="H797" s="26" t="s">
        <v>682</v>
      </c>
      <c r="I797" s="26" t="s">
        <v>683</v>
      </c>
      <c r="J797">
        <v>0.587728372510532</v>
      </c>
      <c r="K797" s="26" t="s">
        <v>3795</v>
      </c>
      <c r="L797">
        <v>0.76190476190476197</v>
      </c>
      <c r="M797" s="26" t="s">
        <v>3795</v>
      </c>
      <c r="N797" s="26" t="s">
        <v>21905</v>
      </c>
    </row>
    <row r="798" spans="1:14" x14ac:dyDescent="0.25">
      <c r="A798" t="s">
        <v>5491</v>
      </c>
      <c r="B798" t="s">
        <v>5492</v>
      </c>
      <c r="C798" t="s">
        <v>21906</v>
      </c>
      <c r="D798" t="s">
        <v>5494</v>
      </c>
      <c r="E798" s="26" t="s">
        <v>21907</v>
      </c>
      <c r="F798" t="b">
        <v>1</v>
      </c>
      <c r="G798" s="26" t="s">
        <v>3164</v>
      </c>
      <c r="H798" s="26" t="s">
        <v>21908</v>
      </c>
      <c r="I798">
        <v>6.9284943378342803E-2</v>
      </c>
      <c r="J798">
        <v>4.3286491453054701E-2</v>
      </c>
      <c r="K798" s="26" t="s">
        <v>294</v>
      </c>
      <c r="L798">
        <v>0</v>
      </c>
      <c r="M798" s="26" t="s">
        <v>857</v>
      </c>
      <c r="N798" s="26" t="s">
        <v>21909</v>
      </c>
    </row>
    <row r="799" spans="1:14" x14ac:dyDescent="0.25">
      <c r="A799" t="s">
        <v>5497</v>
      </c>
      <c r="B799" t="s">
        <v>5498</v>
      </c>
      <c r="C799" t="s">
        <v>21910</v>
      </c>
      <c r="D799" t="s">
        <v>5500</v>
      </c>
      <c r="E799" s="26" t="s">
        <v>21911</v>
      </c>
      <c r="F799" t="b">
        <v>1</v>
      </c>
      <c r="G799" s="26" t="s">
        <v>156</v>
      </c>
      <c r="H799" s="26" t="s">
        <v>948</v>
      </c>
      <c r="I799" s="26" t="s">
        <v>2056</v>
      </c>
      <c r="J799">
        <v>0.14177713604521799</v>
      </c>
      <c r="K799" s="26" t="s">
        <v>659</v>
      </c>
      <c r="L799">
        <v>0</v>
      </c>
      <c r="M799" s="26" t="s">
        <v>83</v>
      </c>
      <c r="N799" s="26" t="s">
        <v>21912</v>
      </c>
    </row>
    <row r="800" spans="1:14" x14ac:dyDescent="0.25">
      <c r="A800" t="s">
        <v>5503</v>
      </c>
      <c r="B800" t="s">
        <v>5504</v>
      </c>
      <c r="C800" t="s">
        <v>21913</v>
      </c>
      <c r="D800" t="s">
        <v>5506</v>
      </c>
      <c r="E800" s="26" t="s">
        <v>21914</v>
      </c>
      <c r="F800" t="b">
        <v>1</v>
      </c>
      <c r="G800" s="26" t="s">
        <v>970</v>
      </c>
      <c r="H800" s="26" t="s">
        <v>2135</v>
      </c>
      <c r="I800">
        <v>7.4279796307532397E-2</v>
      </c>
      <c r="J800" s="26" t="s">
        <v>2136</v>
      </c>
      <c r="K800">
        <v>0.4</v>
      </c>
      <c r="L800">
        <v>0</v>
      </c>
      <c r="M800">
        <v>0.4</v>
      </c>
      <c r="N800" s="26" t="s">
        <v>21915</v>
      </c>
    </row>
    <row r="801" spans="1:14" x14ac:dyDescent="0.25">
      <c r="A801" t="s">
        <v>5509</v>
      </c>
      <c r="B801" t="s">
        <v>5510</v>
      </c>
      <c r="C801" t="s">
        <v>20569</v>
      </c>
      <c r="D801" t="s">
        <v>5512</v>
      </c>
      <c r="E801" s="26" t="s">
        <v>21916</v>
      </c>
      <c r="F801" t="b">
        <v>1</v>
      </c>
      <c r="G801">
        <v>0.7</v>
      </c>
      <c r="H801" s="26" t="s">
        <v>2923</v>
      </c>
      <c r="I801" s="26" t="s">
        <v>2967</v>
      </c>
      <c r="J801" s="26" t="s">
        <v>2968</v>
      </c>
      <c r="K801" s="26" t="s">
        <v>743</v>
      </c>
      <c r="L801">
        <v>0</v>
      </c>
      <c r="M801" s="26" t="s">
        <v>743</v>
      </c>
      <c r="N801" s="26" t="s">
        <v>21917</v>
      </c>
    </row>
    <row r="802" spans="1:14" x14ac:dyDescent="0.25">
      <c r="A802" t="s">
        <v>5515</v>
      </c>
      <c r="B802" t="s">
        <v>5516</v>
      </c>
      <c r="C802" t="s">
        <v>21918</v>
      </c>
      <c r="D802" t="s">
        <v>5517</v>
      </c>
      <c r="E802" s="26" t="s">
        <v>21919</v>
      </c>
      <c r="F802" t="b">
        <v>1</v>
      </c>
      <c r="G802">
        <v>0.6</v>
      </c>
      <c r="H802" s="26" t="s">
        <v>985</v>
      </c>
      <c r="I802" s="26" t="s">
        <v>986</v>
      </c>
      <c r="J802">
        <v>6.9853420565800906E-2</v>
      </c>
      <c r="K802" s="26" t="s">
        <v>382</v>
      </c>
      <c r="L802">
        <v>0.125</v>
      </c>
      <c r="M802" s="26" t="s">
        <v>382</v>
      </c>
      <c r="N802" s="26" t="s">
        <v>21920</v>
      </c>
    </row>
    <row r="803" spans="1:14" x14ac:dyDescent="0.25">
      <c r="A803" t="s">
        <v>5520</v>
      </c>
      <c r="B803" t="s">
        <v>5521</v>
      </c>
      <c r="C803" t="s">
        <v>21921</v>
      </c>
      <c r="D803" t="s">
        <v>5523</v>
      </c>
      <c r="E803">
        <v>0.75952831865765602</v>
      </c>
      <c r="F803" t="b">
        <v>1</v>
      </c>
      <c r="G803" s="26" t="s">
        <v>67</v>
      </c>
      <c r="H803" s="26" t="s">
        <v>68</v>
      </c>
      <c r="I803" s="26" t="s">
        <v>371</v>
      </c>
      <c r="J803">
        <v>6.4841150713976406E-2</v>
      </c>
      <c r="K803" s="26" t="s">
        <v>136</v>
      </c>
      <c r="L803" s="26" t="s">
        <v>743</v>
      </c>
      <c r="M803" s="26" t="s">
        <v>136</v>
      </c>
      <c r="N803" s="26" t="s">
        <v>21922</v>
      </c>
    </row>
    <row r="804" spans="1:14" x14ac:dyDescent="0.25">
      <c r="A804" t="s">
        <v>5526</v>
      </c>
      <c r="B804" t="s">
        <v>5527</v>
      </c>
      <c r="C804" t="s">
        <v>21923</v>
      </c>
      <c r="D804" t="s">
        <v>5529</v>
      </c>
      <c r="E804">
        <v>0.99622961176886005</v>
      </c>
      <c r="F804" t="b">
        <v>1</v>
      </c>
      <c r="G804" s="26" t="s">
        <v>71</v>
      </c>
      <c r="H804">
        <v>6.7419986246324198E-2</v>
      </c>
      <c r="I804" s="26" t="s">
        <v>242</v>
      </c>
      <c r="J804">
        <v>2.8187801576296401E-2</v>
      </c>
      <c r="K804" s="26" t="s">
        <v>83</v>
      </c>
      <c r="L804">
        <v>0</v>
      </c>
      <c r="M804" s="26" t="s">
        <v>857</v>
      </c>
      <c r="N804" s="26" t="s">
        <v>21924</v>
      </c>
    </row>
    <row r="805" spans="1:14" x14ac:dyDescent="0.25">
      <c r="A805" t="s">
        <v>5533</v>
      </c>
      <c r="B805" t="s">
        <v>5534</v>
      </c>
      <c r="C805" t="s">
        <v>21925</v>
      </c>
      <c r="D805" t="s">
        <v>5535</v>
      </c>
      <c r="E805" s="26" t="s">
        <v>21926</v>
      </c>
      <c r="F805" t="b">
        <v>1</v>
      </c>
      <c r="G805" s="26" t="s">
        <v>67</v>
      </c>
      <c r="H805" s="26" t="s">
        <v>68</v>
      </c>
      <c r="I805" s="26" t="s">
        <v>371</v>
      </c>
      <c r="J805">
        <v>6.4841150713976406E-2</v>
      </c>
      <c r="K805" s="26" t="s">
        <v>658</v>
      </c>
      <c r="L805" s="26" t="s">
        <v>91</v>
      </c>
      <c r="M805" s="26" t="s">
        <v>659</v>
      </c>
      <c r="N805" s="26" t="s">
        <v>21927</v>
      </c>
    </row>
    <row r="806" spans="1:14" x14ac:dyDescent="0.25">
      <c r="A806" t="s">
        <v>5538</v>
      </c>
      <c r="B806" t="s">
        <v>5539</v>
      </c>
      <c r="C806" t="s">
        <v>21928</v>
      </c>
      <c r="D806" t="s">
        <v>5541</v>
      </c>
      <c r="E806" s="26" t="s">
        <v>21929</v>
      </c>
      <c r="F806" t="b">
        <v>1</v>
      </c>
      <c r="G806">
        <v>0.7</v>
      </c>
      <c r="H806" s="26" t="s">
        <v>512</v>
      </c>
      <c r="I806" s="26" t="s">
        <v>5997</v>
      </c>
      <c r="J806" s="26" t="s">
        <v>6511</v>
      </c>
      <c r="K806">
        <v>0.3</v>
      </c>
      <c r="L806">
        <v>0</v>
      </c>
      <c r="M806" s="26" t="s">
        <v>951</v>
      </c>
      <c r="N806" s="26" t="s">
        <v>21930</v>
      </c>
    </row>
    <row r="807" spans="1:14" x14ac:dyDescent="0.25">
      <c r="A807" t="s">
        <v>5544</v>
      </c>
      <c r="B807" t="s">
        <v>5545</v>
      </c>
      <c r="C807" t="s">
        <v>2710</v>
      </c>
      <c r="D807" t="s">
        <v>5547</v>
      </c>
      <c r="E807">
        <v>1.02676819082994</v>
      </c>
      <c r="F807" t="b">
        <v>1</v>
      </c>
      <c r="G807">
        <v>0.3</v>
      </c>
      <c r="H807" s="26" t="s">
        <v>2700</v>
      </c>
      <c r="I807">
        <v>7.6653200071956001E-2</v>
      </c>
      <c r="J807">
        <v>4.9393827371153699E-2</v>
      </c>
      <c r="K807" s="26" t="s">
        <v>71</v>
      </c>
      <c r="L807">
        <v>0</v>
      </c>
      <c r="M807" s="26" t="s">
        <v>543</v>
      </c>
      <c r="N807" s="26" t="s">
        <v>21931</v>
      </c>
    </row>
    <row r="808" spans="1:14" x14ac:dyDescent="0.25">
      <c r="A808" t="s">
        <v>5550</v>
      </c>
      <c r="B808" t="s">
        <v>5551</v>
      </c>
      <c r="C808" t="s">
        <v>21932</v>
      </c>
      <c r="D808" t="s">
        <v>5553</v>
      </c>
      <c r="E808" s="26" t="s">
        <v>21933</v>
      </c>
      <c r="F808" t="b">
        <v>1</v>
      </c>
      <c r="G808">
        <v>0.75</v>
      </c>
      <c r="H808" s="26" t="s">
        <v>2931</v>
      </c>
      <c r="I808" s="26" t="s">
        <v>3793</v>
      </c>
      <c r="J808" s="26" t="s">
        <v>3794</v>
      </c>
      <c r="K808" s="26" t="s">
        <v>99</v>
      </c>
      <c r="L808" s="26" t="s">
        <v>752</v>
      </c>
      <c r="M808">
        <v>0.5</v>
      </c>
      <c r="N808" s="26" t="s">
        <v>21934</v>
      </c>
    </row>
    <row r="809" spans="1:14" x14ac:dyDescent="0.25">
      <c r="A809" t="s">
        <v>5557</v>
      </c>
      <c r="B809" t="s">
        <v>5558</v>
      </c>
      <c r="C809" t="s">
        <v>20569</v>
      </c>
      <c r="D809" t="s">
        <v>5559</v>
      </c>
      <c r="E809" s="26" t="s">
        <v>21935</v>
      </c>
      <c r="F809" t="b">
        <v>1</v>
      </c>
      <c r="G809">
        <v>0.5</v>
      </c>
      <c r="H809" s="26" t="s">
        <v>180</v>
      </c>
      <c r="I809" s="26" t="s">
        <v>1487</v>
      </c>
      <c r="J809">
        <v>6.6740947190414804E-2</v>
      </c>
      <c r="K809" s="26" t="s">
        <v>987</v>
      </c>
      <c r="L809">
        <v>9.5238095238095205E-2</v>
      </c>
      <c r="M809" s="26" t="s">
        <v>83</v>
      </c>
      <c r="N809" s="26" t="s">
        <v>21936</v>
      </c>
    </row>
    <row r="810" spans="1:14" x14ac:dyDescent="0.25">
      <c r="A810" t="s">
        <v>5562</v>
      </c>
      <c r="B810" t="s">
        <v>5563</v>
      </c>
      <c r="C810" t="s">
        <v>20593</v>
      </c>
      <c r="D810" t="s">
        <v>5565</v>
      </c>
      <c r="E810" s="26" t="s">
        <v>21937</v>
      </c>
      <c r="F810" t="b">
        <v>1</v>
      </c>
      <c r="G810" s="26" t="s">
        <v>67</v>
      </c>
      <c r="H810" s="26" t="s">
        <v>479</v>
      </c>
      <c r="I810" s="26" t="s">
        <v>2216</v>
      </c>
      <c r="J810">
        <v>7.1758529147721295E-2</v>
      </c>
      <c r="K810" s="26" t="s">
        <v>522</v>
      </c>
      <c r="L810" s="26" t="s">
        <v>124</v>
      </c>
      <c r="M810" s="26" t="s">
        <v>522</v>
      </c>
      <c r="N810" s="26" t="s">
        <v>21938</v>
      </c>
    </row>
    <row r="811" spans="1:14" x14ac:dyDescent="0.25">
      <c r="A811" t="s">
        <v>5568</v>
      </c>
      <c r="B811" t="s">
        <v>5569</v>
      </c>
      <c r="C811" t="s">
        <v>21939</v>
      </c>
      <c r="D811" t="s">
        <v>5571</v>
      </c>
      <c r="E811" s="26" t="s">
        <v>21940</v>
      </c>
      <c r="F811" t="b">
        <v>1</v>
      </c>
      <c r="G811">
        <v>0.75</v>
      </c>
      <c r="H811" s="26" t="s">
        <v>2931</v>
      </c>
      <c r="I811" s="26" t="s">
        <v>3793</v>
      </c>
      <c r="J811" s="26" t="s">
        <v>3794</v>
      </c>
      <c r="K811" s="26" t="s">
        <v>83</v>
      </c>
      <c r="L811" s="26" t="s">
        <v>593</v>
      </c>
      <c r="M811" s="26" t="s">
        <v>83</v>
      </c>
      <c r="N811" s="26" t="s">
        <v>21941</v>
      </c>
    </row>
    <row r="812" spans="1:14" x14ac:dyDescent="0.25">
      <c r="A812" t="s">
        <v>5576</v>
      </c>
      <c r="B812" t="s">
        <v>5577</v>
      </c>
      <c r="C812" t="s">
        <v>21942</v>
      </c>
      <c r="D812" t="s">
        <v>5579</v>
      </c>
      <c r="E812" s="26" t="s">
        <v>21943</v>
      </c>
      <c r="F812" t="b">
        <v>1</v>
      </c>
      <c r="G812" s="26" t="s">
        <v>970</v>
      </c>
      <c r="H812">
        <v>6.1545745489666299E-2</v>
      </c>
      <c r="I812">
        <v>3.4743271020687902E-2</v>
      </c>
      <c r="J812">
        <v>2.5470553981698198E-2</v>
      </c>
      <c r="K812" s="26" t="s">
        <v>463</v>
      </c>
      <c r="L812" s="26" t="s">
        <v>236</v>
      </c>
      <c r="M812">
        <v>0.38095238095238099</v>
      </c>
      <c r="N812">
        <v>0.42517918006905298</v>
      </c>
    </row>
    <row r="813" spans="1:14" x14ac:dyDescent="0.25">
      <c r="A813" t="s">
        <v>5582</v>
      </c>
      <c r="B813" t="s">
        <v>5583</v>
      </c>
      <c r="C813" t="s">
        <v>21944</v>
      </c>
      <c r="D813" t="s">
        <v>5585</v>
      </c>
      <c r="E813" s="26" t="s">
        <v>21945</v>
      </c>
      <c r="F813" t="b">
        <v>1</v>
      </c>
      <c r="G813" s="26" t="s">
        <v>249</v>
      </c>
      <c r="H813" s="26" t="s">
        <v>627</v>
      </c>
      <c r="I813" s="26" t="s">
        <v>1502</v>
      </c>
      <c r="J813" s="26" t="s">
        <v>1503</v>
      </c>
      <c r="K813" s="26" t="s">
        <v>249</v>
      </c>
      <c r="L813" s="26" t="s">
        <v>180</v>
      </c>
      <c r="M813" s="26" t="s">
        <v>249</v>
      </c>
      <c r="N813" s="26" t="s">
        <v>21946</v>
      </c>
    </row>
    <row r="814" spans="1:14" x14ac:dyDescent="0.25">
      <c r="A814" t="s">
        <v>5590</v>
      </c>
      <c r="B814" t="s">
        <v>5591</v>
      </c>
      <c r="C814" t="s">
        <v>21947</v>
      </c>
      <c r="D814" t="s">
        <v>5593</v>
      </c>
      <c r="E814" s="26" t="s">
        <v>21948</v>
      </c>
      <c r="F814" t="b">
        <v>1</v>
      </c>
      <c r="G814">
        <v>0.5</v>
      </c>
      <c r="H814" s="26" t="s">
        <v>121</v>
      </c>
      <c r="I814">
        <v>9.0727799484173297E-2</v>
      </c>
      <c r="J814" s="26" t="s">
        <v>122</v>
      </c>
      <c r="K814">
        <v>0.38095238095238099</v>
      </c>
      <c r="L814">
        <v>0</v>
      </c>
      <c r="M814" s="26" t="s">
        <v>593</v>
      </c>
      <c r="N814" s="26" t="s">
        <v>21949</v>
      </c>
    </row>
    <row r="815" spans="1:14" x14ac:dyDescent="0.25">
      <c r="A815" t="s">
        <v>5596</v>
      </c>
      <c r="B815" t="s">
        <v>5597</v>
      </c>
      <c r="C815" t="s">
        <v>21950</v>
      </c>
      <c r="D815" t="s">
        <v>5599</v>
      </c>
      <c r="E815" s="26" t="s">
        <v>21951</v>
      </c>
      <c r="F815" t="b">
        <v>1</v>
      </c>
      <c r="G815" s="26" t="s">
        <v>67</v>
      </c>
      <c r="H815">
        <v>0.50452497910951299</v>
      </c>
      <c r="I815" s="26" t="s">
        <v>309</v>
      </c>
      <c r="J815" s="26" t="s">
        <v>310</v>
      </c>
      <c r="K815" s="26" t="s">
        <v>83</v>
      </c>
      <c r="L815">
        <v>9.5238095238095205E-2</v>
      </c>
      <c r="M815" s="26" t="s">
        <v>83</v>
      </c>
      <c r="N815" s="26" t="s">
        <v>21952</v>
      </c>
    </row>
    <row r="816" spans="1:14" x14ac:dyDescent="0.25">
      <c r="A816" t="s">
        <v>5603</v>
      </c>
      <c r="B816" t="s">
        <v>5604</v>
      </c>
      <c r="C816" t="s">
        <v>21953</v>
      </c>
      <c r="D816" t="s">
        <v>5606</v>
      </c>
      <c r="E816" s="26" t="s">
        <v>21954</v>
      </c>
      <c r="F816" t="b">
        <v>1</v>
      </c>
      <c r="G816">
        <v>0.5</v>
      </c>
      <c r="H816" s="26" t="s">
        <v>198</v>
      </c>
      <c r="I816" s="26" t="s">
        <v>199</v>
      </c>
      <c r="J816" s="26" t="s">
        <v>200</v>
      </c>
      <c r="K816">
        <v>0.38095238095238099</v>
      </c>
      <c r="L816" s="26" t="s">
        <v>236</v>
      </c>
      <c r="M816">
        <v>0.38095238095238099</v>
      </c>
      <c r="N816" s="26" t="s">
        <v>21955</v>
      </c>
    </row>
    <row r="817" spans="1:14" x14ac:dyDescent="0.25">
      <c r="A817" t="s">
        <v>5609</v>
      </c>
      <c r="B817" t="s">
        <v>5610</v>
      </c>
      <c r="C817" t="s">
        <v>21956</v>
      </c>
      <c r="D817" t="s">
        <v>5612</v>
      </c>
      <c r="E817" s="26" t="s">
        <v>21957</v>
      </c>
      <c r="F817" t="b">
        <v>1</v>
      </c>
      <c r="G817">
        <v>0</v>
      </c>
      <c r="H817">
        <v>0</v>
      </c>
      <c r="I817">
        <v>0</v>
      </c>
      <c r="J817">
        <v>0</v>
      </c>
      <c r="K817">
        <v>9.5238095238095205E-2</v>
      </c>
      <c r="L817">
        <v>0</v>
      </c>
      <c r="M817">
        <v>9.5238095238095205E-2</v>
      </c>
      <c r="N817">
        <v>9.0631175889327995E-2</v>
      </c>
    </row>
    <row r="818" spans="1:14" x14ac:dyDescent="0.25">
      <c r="A818" t="s">
        <v>5615</v>
      </c>
      <c r="B818" t="s">
        <v>5616</v>
      </c>
      <c r="C818" t="s">
        <v>21958</v>
      </c>
      <c r="D818" t="s">
        <v>5618</v>
      </c>
      <c r="E818" s="26" t="s">
        <v>21959</v>
      </c>
      <c r="F818" t="b">
        <v>1</v>
      </c>
      <c r="G818" s="26" t="s">
        <v>99</v>
      </c>
      <c r="H818" s="26" t="s">
        <v>344</v>
      </c>
      <c r="I818" s="26" t="s">
        <v>735</v>
      </c>
      <c r="J818">
        <v>5.8590593701517001E-2</v>
      </c>
      <c r="K818" s="26" t="s">
        <v>659</v>
      </c>
      <c r="L818">
        <v>0</v>
      </c>
      <c r="M818" s="26" t="s">
        <v>294</v>
      </c>
      <c r="N818" s="26" t="s">
        <v>21960</v>
      </c>
    </row>
    <row r="819" spans="1:14" x14ac:dyDescent="0.25">
      <c r="A819" t="s">
        <v>5623</v>
      </c>
      <c r="B819" t="s">
        <v>5624</v>
      </c>
      <c r="C819" t="s">
        <v>20569</v>
      </c>
      <c r="D819" t="s">
        <v>5626</v>
      </c>
      <c r="E819" s="26" t="s">
        <v>21961</v>
      </c>
      <c r="F819" t="b">
        <v>1</v>
      </c>
      <c r="G819">
        <v>0.8</v>
      </c>
      <c r="H819" s="26" t="s">
        <v>710</v>
      </c>
      <c r="I819" s="26" t="s">
        <v>711</v>
      </c>
      <c r="J819" s="26" t="s">
        <v>712</v>
      </c>
      <c r="K819" s="26" t="s">
        <v>160</v>
      </c>
      <c r="L819" s="26" t="s">
        <v>125</v>
      </c>
      <c r="M819" s="26" t="s">
        <v>160</v>
      </c>
      <c r="N819" s="26" t="s">
        <v>21962</v>
      </c>
    </row>
    <row r="820" spans="1:14" x14ac:dyDescent="0.25">
      <c r="A820" t="s">
        <v>5629</v>
      </c>
      <c r="B820" t="s">
        <v>5630</v>
      </c>
      <c r="C820" t="s">
        <v>21963</v>
      </c>
      <c r="D820" t="s">
        <v>5632</v>
      </c>
      <c r="E820" s="26" t="s">
        <v>21964</v>
      </c>
      <c r="F820" t="b">
        <v>1</v>
      </c>
      <c r="G820" s="26" t="s">
        <v>110</v>
      </c>
      <c r="H820" s="26" t="s">
        <v>111</v>
      </c>
      <c r="I820">
        <v>0.29302865760637398</v>
      </c>
      <c r="J820" s="26" t="s">
        <v>2358</v>
      </c>
      <c r="K820" s="26" t="s">
        <v>1353</v>
      </c>
      <c r="L820" s="26" t="s">
        <v>857</v>
      </c>
      <c r="M820" s="26" t="s">
        <v>1353</v>
      </c>
      <c r="N820" s="26" t="s">
        <v>21965</v>
      </c>
    </row>
    <row r="821" spans="1:14" x14ac:dyDescent="0.25">
      <c r="A821" t="s">
        <v>5639</v>
      </c>
      <c r="B821" t="s">
        <v>5640</v>
      </c>
      <c r="C821" t="s">
        <v>21966</v>
      </c>
      <c r="D821" t="s">
        <v>5642</v>
      </c>
      <c r="E821" s="26" t="s">
        <v>21967</v>
      </c>
      <c r="F821" t="b">
        <v>1</v>
      </c>
      <c r="G821">
        <v>0.7</v>
      </c>
      <c r="H821" s="26" t="s">
        <v>512</v>
      </c>
      <c r="I821" s="26" t="s">
        <v>513</v>
      </c>
      <c r="J821">
        <v>0.14287202148493999</v>
      </c>
      <c r="K821" s="26" t="s">
        <v>125</v>
      </c>
      <c r="L821" s="26" t="s">
        <v>124</v>
      </c>
      <c r="M821" s="26" t="s">
        <v>125</v>
      </c>
      <c r="N821" s="26" t="s">
        <v>21968</v>
      </c>
    </row>
    <row r="822" spans="1:14" x14ac:dyDescent="0.25">
      <c r="A822" t="s">
        <v>5645</v>
      </c>
      <c r="B822" t="s">
        <v>5646</v>
      </c>
      <c r="C822" t="s">
        <v>21969</v>
      </c>
      <c r="D822" t="s">
        <v>5648</v>
      </c>
      <c r="E822" s="26" t="s">
        <v>21970</v>
      </c>
      <c r="F822" t="b">
        <v>1</v>
      </c>
      <c r="G822" s="26" t="s">
        <v>318</v>
      </c>
      <c r="H822" s="26" t="s">
        <v>449</v>
      </c>
      <c r="I822" s="26" t="s">
        <v>910</v>
      </c>
      <c r="J822" s="26" t="s">
        <v>911</v>
      </c>
      <c r="K822" s="26" t="s">
        <v>605</v>
      </c>
      <c r="L822" s="26" t="s">
        <v>787</v>
      </c>
      <c r="M822" s="26" t="s">
        <v>605</v>
      </c>
      <c r="N822" s="26" t="s">
        <v>21971</v>
      </c>
    </row>
    <row r="823" spans="1:14" x14ac:dyDescent="0.25">
      <c r="A823" t="s">
        <v>5653</v>
      </c>
      <c r="B823" t="s">
        <v>5654</v>
      </c>
      <c r="C823" t="s">
        <v>19963</v>
      </c>
      <c r="D823" t="s">
        <v>5656</v>
      </c>
      <c r="E823" s="26" t="s">
        <v>21972</v>
      </c>
      <c r="F823" t="b">
        <v>1</v>
      </c>
      <c r="G823">
        <v>0.25</v>
      </c>
      <c r="H823" s="26" t="s">
        <v>496</v>
      </c>
      <c r="I823">
        <v>2.9353548965634801E-2</v>
      </c>
      <c r="J823" s="26" t="s">
        <v>497</v>
      </c>
      <c r="K823" s="26" t="s">
        <v>83</v>
      </c>
      <c r="L823">
        <v>0</v>
      </c>
      <c r="M823" s="26" t="s">
        <v>83</v>
      </c>
      <c r="N823" s="26" t="s">
        <v>21973</v>
      </c>
    </row>
    <row r="824" spans="1:14" x14ac:dyDescent="0.25">
      <c r="A824" t="s">
        <v>5659</v>
      </c>
      <c r="B824" t="s">
        <v>5660</v>
      </c>
      <c r="C824" t="s">
        <v>21974</v>
      </c>
      <c r="D824" t="s">
        <v>5662</v>
      </c>
      <c r="E824" s="26" t="s">
        <v>21975</v>
      </c>
      <c r="F824" t="b">
        <v>1</v>
      </c>
      <c r="G824" s="26" t="s">
        <v>201</v>
      </c>
      <c r="H824">
        <v>5.2223296786709297E-2</v>
      </c>
      <c r="I824">
        <v>3.22767946980888E-2</v>
      </c>
      <c r="J824" s="26" t="s">
        <v>2487</v>
      </c>
      <c r="K824">
        <v>8.3333333333333301E-2</v>
      </c>
      <c r="L824">
        <v>0</v>
      </c>
      <c r="M824">
        <v>8.3333333333333301E-2</v>
      </c>
      <c r="N824">
        <v>9.2709905594454398E-2</v>
      </c>
    </row>
    <row r="825" spans="1:14" x14ac:dyDescent="0.25">
      <c r="A825" t="s">
        <v>5665</v>
      </c>
      <c r="B825" t="s">
        <v>5666</v>
      </c>
      <c r="C825" t="s">
        <v>21976</v>
      </c>
      <c r="D825" t="s">
        <v>5668</v>
      </c>
      <c r="E825" s="26" t="s">
        <v>21977</v>
      </c>
      <c r="F825" t="b">
        <v>1</v>
      </c>
      <c r="G825" s="26" t="s">
        <v>180</v>
      </c>
      <c r="H825" s="26" t="s">
        <v>1321</v>
      </c>
      <c r="I825">
        <v>8.6742173167785694E-2</v>
      </c>
      <c r="J825">
        <v>5.0941107963396397E-2</v>
      </c>
      <c r="K825" s="26" t="s">
        <v>543</v>
      </c>
      <c r="L825" s="26" t="s">
        <v>311</v>
      </c>
      <c r="M825" s="26" t="s">
        <v>543</v>
      </c>
      <c r="N825" s="26" t="s">
        <v>21978</v>
      </c>
    </row>
    <row r="826" spans="1:14" x14ac:dyDescent="0.25">
      <c r="A826" t="s">
        <v>5671</v>
      </c>
      <c r="B826" t="s">
        <v>5672</v>
      </c>
      <c r="C826" t="s">
        <v>21979</v>
      </c>
      <c r="D826" t="s">
        <v>5674</v>
      </c>
      <c r="E826" s="26" t="s">
        <v>21980</v>
      </c>
      <c r="F826" t="b">
        <v>1</v>
      </c>
      <c r="G826" s="26" t="s">
        <v>132</v>
      </c>
      <c r="H826" s="26" t="s">
        <v>1327</v>
      </c>
      <c r="I826" s="26" t="s">
        <v>4252</v>
      </c>
      <c r="J826" s="26" t="s">
        <v>2933</v>
      </c>
      <c r="K826" s="26" t="s">
        <v>472</v>
      </c>
      <c r="L826" s="26" t="s">
        <v>522</v>
      </c>
      <c r="M826" s="26" t="s">
        <v>472</v>
      </c>
      <c r="N826" s="26" t="s">
        <v>21981</v>
      </c>
    </row>
    <row r="827" spans="1:14" x14ac:dyDescent="0.25">
      <c r="A827" t="s">
        <v>5680</v>
      </c>
      <c r="B827" t="s">
        <v>5681</v>
      </c>
      <c r="C827" t="s">
        <v>21982</v>
      </c>
      <c r="D827" t="s">
        <v>5682</v>
      </c>
      <c r="E827">
        <v>0.92900128239886204</v>
      </c>
      <c r="F827" t="b">
        <v>1</v>
      </c>
      <c r="G827">
        <v>0.5</v>
      </c>
      <c r="H827" s="26" t="s">
        <v>121</v>
      </c>
      <c r="I827">
        <v>9.0727799484173297E-2</v>
      </c>
      <c r="J827" s="26" t="s">
        <v>122</v>
      </c>
      <c r="K827">
        <v>0.3</v>
      </c>
      <c r="L827" s="26" t="s">
        <v>227</v>
      </c>
      <c r="M827">
        <v>0.3</v>
      </c>
      <c r="N827" s="26" t="s">
        <v>21983</v>
      </c>
    </row>
    <row r="828" spans="1:14" x14ac:dyDescent="0.25">
      <c r="A828" t="s">
        <v>5684</v>
      </c>
      <c r="B828" t="s">
        <v>5685</v>
      </c>
      <c r="C828" t="s">
        <v>21984</v>
      </c>
      <c r="D828" t="s">
        <v>5687</v>
      </c>
      <c r="E828" s="26" t="s">
        <v>21985</v>
      </c>
      <c r="F828" t="b">
        <v>1</v>
      </c>
      <c r="G828" s="26" t="s">
        <v>1131</v>
      </c>
      <c r="H828" s="26" t="s">
        <v>21986</v>
      </c>
      <c r="I828">
        <v>7.3658305595868501E-2</v>
      </c>
      <c r="J828" s="26" t="s">
        <v>21987</v>
      </c>
      <c r="K828" s="26" t="s">
        <v>453</v>
      </c>
      <c r="L828">
        <v>0.1</v>
      </c>
      <c r="M828" s="26" t="s">
        <v>850</v>
      </c>
      <c r="N828" s="26" t="s">
        <v>21988</v>
      </c>
    </row>
    <row r="829" spans="1:14" x14ac:dyDescent="0.25">
      <c r="A829" t="s">
        <v>5692</v>
      </c>
      <c r="B829" t="s">
        <v>5693</v>
      </c>
      <c r="C829" t="s">
        <v>21989</v>
      </c>
      <c r="D829" t="s">
        <v>5694</v>
      </c>
      <c r="E829" s="26" t="s">
        <v>21990</v>
      </c>
      <c r="F829" t="b">
        <v>1</v>
      </c>
      <c r="G829" s="26" t="s">
        <v>302</v>
      </c>
      <c r="H829" s="26" t="s">
        <v>8967</v>
      </c>
      <c r="I829">
        <v>6.3283296441575307E-2</v>
      </c>
      <c r="J829" s="26" t="s">
        <v>8968</v>
      </c>
      <c r="K829" s="26" t="s">
        <v>658</v>
      </c>
      <c r="L829">
        <v>9.5238095238095205E-2</v>
      </c>
      <c r="M829" s="26" t="s">
        <v>83</v>
      </c>
      <c r="N829" s="26" t="s">
        <v>21991</v>
      </c>
    </row>
    <row r="830" spans="1:14" x14ac:dyDescent="0.25">
      <c r="A830" t="s">
        <v>5697</v>
      </c>
      <c r="B830" t="s">
        <v>5698</v>
      </c>
      <c r="C830" t="s">
        <v>21992</v>
      </c>
      <c r="D830" t="s">
        <v>5700</v>
      </c>
      <c r="E830" s="26" t="s">
        <v>21993</v>
      </c>
      <c r="F830" t="b">
        <v>1</v>
      </c>
      <c r="G830">
        <v>0.9</v>
      </c>
      <c r="H830" s="26" t="s">
        <v>21994</v>
      </c>
      <c r="I830" s="26" t="s">
        <v>2910</v>
      </c>
      <c r="J830" s="26" t="s">
        <v>21995</v>
      </c>
      <c r="K830">
        <v>0.38095238095238099</v>
      </c>
      <c r="L830">
        <v>0</v>
      </c>
      <c r="M830" s="26" t="s">
        <v>593</v>
      </c>
      <c r="N830" s="26" t="s">
        <v>21996</v>
      </c>
    </row>
    <row r="831" spans="1:14" x14ac:dyDescent="0.25">
      <c r="A831" t="s">
        <v>5703</v>
      </c>
      <c r="B831" t="s">
        <v>5704</v>
      </c>
      <c r="C831" t="s">
        <v>21997</v>
      </c>
      <c r="D831" t="s">
        <v>5705</v>
      </c>
      <c r="E831" s="26" t="s">
        <v>21998</v>
      </c>
      <c r="F831" t="b">
        <v>1</v>
      </c>
      <c r="G831">
        <v>9.0909090909090898E-2</v>
      </c>
      <c r="H831">
        <v>3.0151134457776299E-2</v>
      </c>
      <c r="I831" s="26" t="s">
        <v>3102</v>
      </c>
      <c r="J831" s="26" t="s">
        <v>3103</v>
      </c>
      <c r="K831">
        <v>0</v>
      </c>
      <c r="L831">
        <v>0</v>
      </c>
      <c r="M831">
        <v>0</v>
      </c>
      <c r="N831">
        <v>3.9523394362104003E-2</v>
      </c>
    </row>
    <row r="832" spans="1:14" x14ac:dyDescent="0.25">
      <c r="A832" t="s">
        <v>5708</v>
      </c>
      <c r="B832" t="s">
        <v>5709</v>
      </c>
      <c r="C832" t="s">
        <v>21999</v>
      </c>
      <c r="D832" t="s">
        <v>5711</v>
      </c>
      <c r="E832" s="26" t="s">
        <v>22000</v>
      </c>
      <c r="F832" t="b">
        <v>1</v>
      </c>
      <c r="G832" s="26" t="s">
        <v>681</v>
      </c>
      <c r="H832" s="26" t="s">
        <v>21388</v>
      </c>
      <c r="I832" s="26" t="s">
        <v>22001</v>
      </c>
      <c r="J832" s="26" t="s">
        <v>22002</v>
      </c>
      <c r="K832" s="26" t="s">
        <v>593</v>
      </c>
      <c r="L832">
        <v>0</v>
      </c>
      <c r="M832" s="26" t="s">
        <v>91</v>
      </c>
      <c r="N832" s="26" t="s">
        <v>22003</v>
      </c>
    </row>
    <row r="833" spans="1:14" x14ac:dyDescent="0.25">
      <c r="A833" t="s">
        <v>5716</v>
      </c>
      <c r="B833" t="s">
        <v>5717</v>
      </c>
      <c r="C833" t="s">
        <v>21179</v>
      </c>
      <c r="D833" t="s">
        <v>5719</v>
      </c>
      <c r="E833" s="26" t="s">
        <v>22004</v>
      </c>
      <c r="F833" t="b">
        <v>1</v>
      </c>
      <c r="G833" s="26" t="s">
        <v>1448</v>
      </c>
      <c r="H833">
        <v>0.372677996249965</v>
      </c>
      <c r="I833" s="26" t="s">
        <v>4085</v>
      </c>
      <c r="J833" s="26" t="s">
        <v>4086</v>
      </c>
      <c r="K833" s="26" t="s">
        <v>114</v>
      </c>
      <c r="L833">
        <v>0.25</v>
      </c>
      <c r="M833" s="26" t="s">
        <v>114</v>
      </c>
      <c r="N833" s="26" t="s">
        <v>22005</v>
      </c>
    </row>
    <row r="834" spans="1:14" x14ac:dyDescent="0.25">
      <c r="A834" t="s">
        <v>5722</v>
      </c>
      <c r="B834" t="s">
        <v>5723</v>
      </c>
      <c r="C834" t="s">
        <v>22006</v>
      </c>
      <c r="D834" t="s">
        <v>5725</v>
      </c>
      <c r="E834">
        <v>1.22704697322337</v>
      </c>
      <c r="F834" t="b">
        <v>1</v>
      </c>
      <c r="G834" s="26" t="s">
        <v>4469</v>
      </c>
      <c r="H834">
        <v>6.6697384711213295E-2</v>
      </c>
      <c r="I834" s="26" t="s">
        <v>4470</v>
      </c>
      <c r="J834">
        <v>3.0346919223926998E-2</v>
      </c>
      <c r="K834" s="26" t="s">
        <v>123</v>
      </c>
      <c r="L834">
        <v>0</v>
      </c>
      <c r="M834" s="26" t="s">
        <v>236</v>
      </c>
      <c r="N834" s="26" t="s">
        <v>22007</v>
      </c>
    </row>
    <row r="835" spans="1:14" x14ac:dyDescent="0.25">
      <c r="A835" t="s">
        <v>5728</v>
      </c>
      <c r="B835" t="s">
        <v>5729</v>
      </c>
      <c r="C835" t="s">
        <v>22008</v>
      </c>
      <c r="D835" t="s">
        <v>5731</v>
      </c>
      <c r="E835" s="26" t="s">
        <v>22009</v>
      </c>
      <c r="F835" t="b">
        <v>1</v>
      </c>
      <c r="G835" s="26" t="s">
        <v>110</v>
      </c>
      <c r="H835" s="26" t="s">
        <v>209</v>
      </c>
      <c r="I835" s="26" t="s">
        <v>1152</v>
      </c>
      <c r="J835">
        <v>6.7042268381633199E-2</v>
      </c>
      <c r="K835" s="26" t="s">
        <v>71</v>
      </c>
      <c r="L835" s="26" t="s">
        <v>311</v>
      </c>
      <c r="M835" s="26" t="s">
        <v>71</v>
      </c>
      <c r="N835" s="26" t="s">
        <v>22010</v>
      </c>
    </row>
    <row r="836" spans="1:14" x14ac:dyDescent="0.25">
      <c r="A836" t="s">
        <v>5734</v>
      </c>
      <c r="B836" t="s">
        <v>5735</v>
      </c>
      <c r="C836" t="s">
        <v>22011</v>
      </c>
      <c r="D836" t="s">
        <v>5737</v>
      </c>
      <c r="E836" s="26" t="s">
        <v>22012</v>
      </c>
      <c r="F836" t="b">
        <v>1</v>
      </c>
      <c r="G836" s="26" t="s">
        <v>2554</v>
      </c>
      <c r="H836" s="26" t="s">
        <v>1797</v>
      </c>
      <c r="I836" s="26" t="s">
        <v>6395</v>
      </c>
      <c r="J836" s="26" t="s">
        <v>2427</v>
      </c>
      <c r="K836" s="26" t="s">
        <v>795</v>
      </c>
      <c r="L836">
        <v>9.5238095238095205E-2</v>
      </c>
      <c r="M836" s="26" t="s">
        <v>83</v>
      </c>
      <c r="N836" s="26" t="s">
        <v>22013</v>
      </c>
    </row>
    <row r="837" spans="1:14" x14ac:dyDescent="0.25">
      <c r="A837" t="s">
        <v>5742</v>
      </c>
      <c r="B837" t="s">
        <v>5743</v>
      </c>
      <c r="C837" t="s">
        <v>22014</v>
      </c>
      <c r="D837" t="s">
        <v>5745</v>
      </c>
      <c r="E837" s="26" t="s">
        <v>22015</v>
      </c>
      <c r="F837" t="b">
        <v>1</v>
      </c>
      <c r="G837">
        <v>0.9</v>
      </c>
      <c r="H837" s="26" t="s">
        <v>21994</v>
      </c>
      <c r="I837" s="26" t="s">
        <v>2910</v>
      </c>
      <c r="J837" s="26" t="s">
        <v>21995</v>
      </c>
      <c r="K837" s="26" t="s">
        <v>135</v>
      </c>
      <c r="L837">
        <v>0</v>
      </c>
      <c r="M837" s="26" t="s">
        <v>743</v>
      </c>
      <c r="N837" s="26" t="s">
        <v>22016</v>
      </c>
    </row>
    <row r="838" spans="1:14" x14ac:dyDescent="0.25">
      <c r="A838" t="s">
        <v>5748</v>
      </c>
      <c r="B838" t="s">
        <v>5749</v>
      </c>
      <c r="C838" t="s">
        <v>21677</v>
      </c>
      <c r="D838" t="s">
        <v>5751</v>
      </c>
      <c r="E838" s="26" t="s">
        <v>22017</v>
      </c>
      <c r="F838" t="b">
        <v>1</v>
      </c>
      <c r="G838" s="26" t="s">
        <v>2554</v>
      </c>
      <c r="H838" s="26" t="s">
        <v>9051</v>
      </c>
      <c r="I838" s="26" t="s">
        <v>22018</v>
      </c>
      <c r="J838" s="26" t="s">
        <v>20357</v>
      </c>
      <c r="K838" s="26" t="s">
        <v>391</v>
      </c>
      <c r="L838">
        <v>0.5</v>
      </c>
      <c r="M838" s="26" t="s">
        <v>392</v>
      </c>
      <c r="N838" s="26" t="s">
        <v>22019</v>
      </c>
    </row>
    <row r="839" spans="1:14" x14ac:dyDescent="0.25">
      <c r="A839" t="s">
        <v>5754</v>
      </c>
      <c r="B839" t="s">
        <v>5755</v>
      </c>
      <c r="C839" t="s">
        <v>22020</v>
      </c>
      <c r="D839" t="s">
        <v>5757</v>
      </c>
      <c r="E839" s="26" t="s">
        <v>22021</v>
      </c>
      <c r="F839" t="b">
        <v>1</v>
      </c>
      <c r="G839" s="26" t="s">
        <v>1007</v>
      </c>
      <c r="H839">
        <v>5.2704627669472898E-2</v>
      </c>
      <c r="I839">
        <v>3.52807510341233E-2</v>
      </c>
      <c r="J839" s="26" t="s">
        <v>3700</v>
      </c>
      <c r="K839" s="26" t="s">
        <v>91</v>
      </c>
      <c r="L839">
        <v>0</v>
      </c>
      <c r="M839" s="26" t="s">
        <v>91</v>
      </c>
      <c r="N839">
        <v>6.8777518777518698E-2</v>
      </c>
    </row>
    <row r="840" spans="1:14" x14ac:dyDescent="0.25">
      <c r="A840" t="s">
        <v>5760</v>
      </c>
      <c r="B840" t="s">
        <v>5761</v>
      </c>
      <c r="C840" t="s">
        <v>22022</v>
      </c>
      <c r="D840" t="s">
        <v>5763</v>
      </c>
      <c r="E840" s="26" t="s">
        <v>22023</v>
      </c>
      <c r="F840" t="b">
        <v>1</v>
      </c>
      <c r="G840" s="26" t="s">
        <v>318</v>
      </c>
      <c r="H840" s="26" t="s">
        <v>319</v>
      </c>
      <c r="I840" s="26" t="s">
        <v>3478</v>
      </c>
      <c r="J840" s="26" t="s">
        <v>3479</v>
      </c>
      <c r="K840" s="26" t="s">
        <v>555</v>
      </c>
      <c r="L840">
        <v>0.1</v>
      </c>
      <c r="M840" s="26" t="s">
        <v>555</v>
      </c>
      <c r="N840">
        <v>0.29442091511864699</v>
      </c>
    </row>
    <row r="841" spans="1:14" x14ac:dyDescent="0.25">
      <c r="A841" t="s">
        <v>5766</v>
      </c>
      <c r="B841" t="s">
        <v>5767</v>
      </c>
      <c r="C841" t="s">
        <v>22024</v>
      </c>
      <c r="D841" t="s">
        <v>5769</v>
      </c>
      <c r="E841" s="26" t="s">
        <v>22025</v>
      </c>
      <c r="F841" t="b">
        <v>1</v>
      </c>
      <c r="G841">
        <v>0.4</v>
      </c>
      <c r="H841" s="26" t="s">
        <v>722</v>
      </c>
      <c r="I841">
        <v>8.4286898479314296E-2</v>
      </c>
      <c r="J841">
        <v>5.3077121710724401E-2</v>
      </c>
      <c r="K841" s="26" t="s">
        <v>125</v>
      </c>
      <c r="L841">
        <v>0</v>
      </c>
      <c r="M841" s="26" t="s">
        <v>236</v>
      </c>
      <c r="N841" s="26" t="s">
        <v>22026</v>
      </c>
    </row>
    <row r="842" spans="1:14" x14ac:dyDescent="0.25">
      <c r="A842" t="s">
        <v>5772</v>
      </c>
      <c r="B842" t="s">
        <v>5773</v>
      </c>
      <c r="C842" t="s">
        <v>22027</v>
      </c>
      <c r="D842" t="s">
        <v>5775</v>
      </c>
      <c r="E842" s="26" t="s">
        <v>22028</v>
      </c>
      <c r="F842" t="b">
        <v>1</v>
      </c>
      <c r="G842">
        <v>0.3</v>
      </c>
      <c r="H842" s="26" t="s">
        <v>2700</v>
      </c>
      <c r="I842">
        <v>7.6653200071956001E-2</v>
      </c>
      <c r="J842">
        <v>4.9393827371153699E-2</v>
      </c>
      <c r="K842" s="26" t="s">
        <v>92</v>
      </c>
      <c r="L842">
        <v>0</v>
      </c>
      <c r="M842" s="26" t="s">
        <v>92</v>
      </c>
      <c r="N842" s="26" t="s">
        <v>22029</v>
      </c>
    </row>
    <row r="843" spans="1:14" x14ac:dyDescent="0.25">
      <c r="A843" t="s">
        <v>5778</v>
      </c>
      <c r="B843" t="s">
        <v>5779</v>
      </c>
      <c r="C843" t="s">
        <v>22030</v>
      </c>
      <c r="D843" t="s">
        <v>5781</v>
      </c>
      <c r="E843" s="26" t="s">
        <v>22031</v>
      </c>
      <c r="F843" t="b">
        <v>1</v>
      </c>
      <c r="G843" s="26" t="s">
        <v>156</v>
      </c>
      <c r="H843" s="26" t="s">
        <v>9655</v>
      </c>
      <c r="I843">
        <v>9.5380606899712603E-2</v>
      </c>
      <c r="J843">
        <v>5.63756031525929E-2</v>
      </c>
      <c r="K843" s="26" t="s">
        <v>92</v>
      </c>
      <c r="L843">
        <v>0</v>
      </c>
      <c r="M843" s="26" t="s">
        <v>92</v>
      </c>
      <c r="N843" s="26" t="s">
        <v>22032</v>
      </c>
    </row>
    <row r="844" spans="1:14" x14ac:dyDescent="0.25">
      <c r="A844" t="s">
        <v>5784</v>
      </c>
      <c r="B844" t="s">
        <v>5785</v>
      </c>
      <c r="C844" t="s">
        <v>22033</v>
      </c>
      <c r="D844" t="s">
        <v>5787</v>
      </c>
      <c r="E844" s="26" t="s">
        <v>22034</v>
      </c>
      <c r="F844" t="b">
        <v>1</v>
      </c>
      <c r="G844" s="26" t="s">
        <v>329</v>
      </c>
      <c r="H844" s="26" t="s">
        <v>460</v>
      </c>
      <c r="I844" s="26" t="s">
        <v>461</v>
      </c>
      <c r="J844" s="26" t="s">
        <v>462</v>
      </c>
      <c r="K844">
        <v>0.38095238095238099</v>
      </c>
      <c r="L844" s="26" t="s">
        <v>125</v>
      </c>
      <c r="M844">
        <v>0.38095238095238099</v>
      </c>
      <c r="N844" s="26" t="s">
        <v>22035</v>
      </c>
    </row>
    <row r="845" spans="1:14" x14ac:dyDescent="0.25">
      <c r="A845" t="s">
        <v>5790</v>
      </c>
      <c r="B845" t="s">
        <v>5791</v>
      </c>
      <c r="C845" t="s">
        <v>22036</v>
      </c>
      <c r="D845" t="s">
        <v>5792</v>
      </c>
      <c r="E845" s="26" t="s">
        <v>22037</v>
      </c>
      <c r="F845" t="b">
        <v>1</v>
      </c>
      <c r="G845" s="26" t="s">
        <v>970</v>
      </c>
      <c r="H845" s="26" t="s">
        <v>2135</v>
      </c>
      <c r="I845">
        <v>7.4279796307532397E-2</v>
      </c>
      <c r="J845" s="26" t="s">
        <v>2136</v>
      </c>
      <c r="K845" s="26" t="s">
        <v>91</v>
      </c>
      <c r="L845" s="26" t="s">
        <v>92</v>
      </c>
      <c r="M845" s="26" t="s">
        <v>91</v>
      </c>
      <c r="N845" s="26" t="s">
        <v>22038</v>
      </c>
    </row>
    <row r="846" spans="1:14" x14ac:dyDescent="0.25">
      <c r="A846" t="s">
        <v>5795</v>
      </c>
      <c r="B846" t="s">
        <v>5796</v>
      </c>
      <c r="C846" t="s">
        <v>22039</v>
      </c>
      <c r="D846" t="s">
        <v>5798</v>
      </c>
      <c r="E846" s="26" t="s">
        <v>22040</v>
      </c>
      <c r="F846" t="b">
        <v>1</v>
      </c>
      <c r="G846">
        <v>0</v>
      </c>
      <c r="H846">
        <v>0</v>
      </c>
      <c r="I846">
        <v>0</v>
      </c>
      <c r="J846">
        <v>0</v>
      </c>
      <c r="K846" s="26" t="s">
        <v>92</v>
      </c>
      <c r="L846">
        <v>0</v>
      </c>
      <c r="M846" s="26" t="s">
        <v>92</v>
      </c>
      <c r="N846">
        <v>7.4873528638943504E-2</v>
      </c>
    </row>
    <row r="847" spans="1:14" x14ac:dyDescent="0.25">
      <c r="A847" t="s">
        <v>5801</v>
      </c>
      <c r="B847" t="s">
        <v>5802</v>
      </c>
      <c r="C847" t="s">
        <v>22041</v>
      </c>
      <c r="D847" t="s">
        <v>5804</v>
      </c>
      <c r="E847" s="26" t="s">
        <v>22042</v>
      </c>
      <c r="F847" t="b">
        <v>1</v>
      </c>
      <c r="G847" s="26" t="s">
        <v>864</v>
      </c>
      <c r="H847">
        <v>5.6613851707229698E-2</v>
      </c>
      <c r="I847" s="26" t="s">
        <v>3872</v>
      </c>
      <c r="J847" s="26" t="s">
        <v>2528</v>
      </c>
      <c r="K847" s="26" t="s">
        <v>850</v>
      </c>
      <c r="L847">
        <v>0.1</v>
      </c>
      <c r="M847" s="26" t="s">
        <v>850</v>
      </c>
      <c r="N847" s="26" t="s">
        <v>22043</v>
      </c>
    </row>
    <row r="848" spans="1:14" x14ac:dyDescent="0.25">
      <c r="A848" t="s">
        <v>5810</v>
      </c>
      <c r="B848" t="s">
        <v>5811</v>
      </c>
      <c r="C848" t="s">
        <v>22044</v>
      </c>
      <c r="D848" t="s">
        <v>5812</v>
      </c>
      <c r="E848" s="26" t="s">
        <v>22045</v>
      </c>
      <c r="F848" t="b">
        <v>1</v>
      </c>
      <c r="G848" s="26" t="s">
        <v>114</v>
      </c>
      <c r="H848" s="26" t="s">
        <v>8045</v>
      </c>
      <c r="I848">
        <v>9.4815146433133199E-2</v>
      </c>
      <c r="J848">
        <v>6.0307253604077599E-2</v>
      </c>
      <c r="K848">
        <v>0.38095238095238099</v>
      </c>
      <c r="L848" s="26" t="s">
        <v>92</v>
      </c>
      <c r="M848" s="26" t="s">
        <v>103</v>
      </c>
      <c r="N848" s="26" t="s">
        <v>22046</v>
      </c>
    </row>
    <row r="849" spans="1:14" x14ac:dyDescent="0.25">
      <c r="A849" t="s">
        <v>5815</v>
      </c>
      <c r="B849" t="s">
        <v>5816</v>
      </c>
      <c r="C849" t="s">
        <v>22047</v>
      </c>
      <c r="D849" t="s">
        <v>5817</v>
      </c>
      <c r="E849" s="26" t="s">
        <v>22048</v>
      </c>
      <c r="F849" t="b">
        <v>1</v>
      </c>
      <c r="G849">
        <v>0.7</v>
      </c>
      <c r="H849" s="26" t="s">
        <v>512</v>
      </c>
      <c r="I849" s="26" t="s">
        <v>5997</v>
      </c>
      <c r="J849" s="26" t="s">
        <v>6511</v>
      </c>
      <c r="K849" s="26" t="s">
        <v>135</v>
      </c>
      <c r="L849">
        <v>0</v>
      </c>
      <c r="M849" s="26" t="s">
        <v>135</v>
      </c>
      <c r="N849" s="26" t="s">
        <v>22049</v>
      </c>
    </row>
    <row r="850" spans="1:14" x14ac:dyDescent="0.25">
      <c r="A850" t="s">
        <v>5820</v>
      </c>
      <c r="B850" t="s">
        <v>5821</v>
      </c>
      <c r="C850" t="s">
        <v>22050</v>
      </c>
      <c r="D850" t="s">
        <v>5823</v>
      </c>
      <c r="E850" s="26" t="s">
        <v>22051</v>
      </c>
      <c r="F850" t="b">
        <v>1</v>
      </c>
      <c r="G850" s="26" t="s">
        <v>110</v>
      </c>
      <c r="H850" s="26" t="s">
        <v>1321</v>
      </c>
      <c r="I850">
        <v>8.6742173167785694E-2</v>
      </c>
      <c r="J850">
        <v>5.0941107963396397E-2</v>
      </c>
      <c r="K850">
        <v>0.32</v>
      </c>
      <c r="L850">
        <v>0</v>
      </c>
      <c r="M850" s="26" t="s">
        <v>1076</v>
      </c>
      <c r="N850" s="26" t="s">
        <v>22052</v>
      </c>
    </row>
    <row r="851" spans="1:14" x14ac:dyDescent="0.25">
      <c r="A851" t="s">
        <v>5826</v>
      </c>
      <c r="B851" t="s">
        <v>5827</v>
      </c>
      <c r="C851" t="s">
        <v>22053</v>
      </c>
      <c r="D851" t="s">
        <v>5829</v>
      </c>
      <c r="E851" s="26" t="s">
        <v>22054</v>
      </c>
      <c r="F851" t="b">
        <v>1</v>
      </c>
      <c r="G851">
        <v>0.7</v>
      </c>
      <c r="H851">
        <v>0.55777335102271697</v>
      </c>
      <c r="I851" s="26" t="s">
        <v>1950</v>
      </c>
      <c r="J851" s="26" t="s">
        <v>1951</v>
      </c>
      <c r="K851" s="26" t="s">
        <v>472</v>
      </c>
      <c r="L851" s="26" t="s">
        <v>92</v>
      </c>
      <c r="M851" s="26" t="s">
        <v>160</v>
      </c>
      <c r="N851" s="26" t="s">
        <v>22055</v>
      </c>
    </row>
    <row r="852" spans="1:14" x14ac:dyDescent="0.25">
      <c r="A852" t="s">
        <v>5832</v>
      </c>
      <c r="B852" t="s">
        <v>5833</v>
      </c>
      <c r="C852" t="s">
        <v>22056</v>
      </c>
      <c r="D852" t="s">
        <v>5835</v>
      </c>
      <c r="E852" s="26" t="s">
        <v>22057</v>
      </c>
      <c r="F852" t="b">
        <v>1</v>
      </c>
      <c r="G852" s="26" t="s">
        <v>249</v>
      </c>
      <c r="H852" s="26" t="s">
        <v>2671</v>
      </c>
      <c r="I852" s="26" t="s">
        <v>5181</v>
      </c>
      <c r="J852">
        <v>9.1446268923728605E-2</v>
      </c>
      <c r="K852" s="26" t="s">
        <v>987</v>
      </c>
      <c r="L852" s="26" t="s">
        <v>91</v>
      </c>
      <c r="M852" s="26" t="s">
        <v>987</v>
      </c>
      <c r="N852" s="26" t="s">
        <v>22058</v>
      </c>
    </row>
    <row r="853" spans="1:14" x14ac:dyDescent="0.25">
      <c r="A853" t="s">
        <v>5840</v>
      </c>
      <c r="B853" t="s">
        <v>5841</v>
      </c>
      <c r="C853" t="s">
        <v>22059</v>
      </c>
      <c r="D853" t="s">
        <v>5843</v>
      </c>
      <c r="E853" s="26" t="s">
        <v>22060</v>
      </c>
      <c r="F853" t="b">
        <v>1</v>
      </c>
      <c r="G853" s="26" t="s">
        <v>67</v>
      </c>
      <c r="H853" s="26" t="s">
        <v>68</v>
      </c>
      <c r="I853" s="26" t="s">
        <v>69</v>
      </c>
      <c r="J853" s="26" t="s">
        <v>70</v>
      </c>
      <c r="K853" s="26" t="s">
        <v>73</v>
      </c>
      <c r="L853">
        <v>0</v>
      </c>
      <c r="M853" s="26" t="s">
        <v>201</v>
      </c>
      <c r="N853" s="26" t="s">
        <v>22061</v>
      </c>
    </row>
    <row r="854" spans="1:14" x14ac:dyDescent="0.25">
      <c r="A854" t="s">
        <v>5846</v>
      </c>
      <c r="B854" t="s">
        <v>5847</v>
      </c>
      <c r="C854" t="s">
        <v>22062</v>
      </c>
      <c r="D854" t="s">
        <v>5849</v>
      </c>
      <c r="E854" s="26" t="s">
        <v>22063</v>
      </c>
      <c r="F854" t="b">
        <v>1</v>
      </c>
      <c r="G854" s="26" t="s">
        <v>110</v>
      </c>
      <c r="H854" s="26" t="s">
        <v>2729</v>
      </c>
      <c r="I854" s="26" t="s">
        <v>2730</v>
      </c>
      <c r="J854" s="26" t="s">
        <v>2731</v>
      </c>
      <c r="K854" s="26" t="s">
        <v>522</v>
      </c>
      <c r="L854" s="26" t="s">
        <v>480</v>
      </c>
      <c r="M854" s="26" t="s">
        <v>123</v>
      </c>
      <c r="N854" s="26" t="s">
        <v>22064</v>
      </c>
    </row>
    <row r="855" spans="1:14" x14ac:dyDescent="0.25">
      <c r="A855" t="s">
        <v>5852</v>
      </c>
      <c r="B855" t="s">
        <v>5853</v>
      </c>
      <c r="C855" t="s">
        <v>22065</v>
      </c>
      <c r="D855" t="s">
        <v>5855</v>
      </c>
      <c r="E855" s="26" t="s">
        <v>22066</v>
      </c>
      <c r="F855" t="b">
        <v>1</v>
      </c>
      <c r="G855">
        <v>0.6</v>
      </c>
      <c r="H855" s="26" t="s">
        <v>710</v>
      </c>
      <c r="I855" s="26" t="s">
        <v>1810</v>
      </c>
      <c r="J855" s="26" t="s">
        <v>1811</v>
      </c>
      <c r="K855">
        <v>0.63157894736842102</v>
      </c>
      <c r="L855" s="26" t="s">
        <v>1044</v>
      </c>
      <c r="M855" s="26" t="s">
        <v>522</v>
      </c>
      <c r="N855" s="26" t="s">
        <v>22067</v>
      </c>
    </row>
    <row r="856" spans="1:14" x14ac:dyDescent="0.25">
      <c r="A856" t="s">
        <v>5862</v>
      </c>
      <c r="B856" t="s">
        <v>5863</v>
      </c>
      <c r="C856" t="s">
        <v>22068</v>
      </c>
      <c r="D856" t="s">
        <v>5864</v>
      </c>
      <c r="E856" s="26" t="s">
        <v>22069</v>
      </c>
      <c r="F856" t="b">
        <v>1</v>
      </c>
      <c r="G856" s="26" t="s">
        <v>322</v>
      </c>
      <c r="H856" s="26" t="s">
        <v>750</v>
      </c>
      <c r="I856" s="26" t="s">
        <v>5970</v>
      </c>
      <c r="J856" s="26" t="s">
        <v>16771</v>
      </c>
      <c r="K856" s="26" t="s">
        <v>83</v>
      </c>
      <c r="L856">
        <v>9.5238095238095205E-2</v>
      </c>
      <c r="M856" s="26" t="s">
        <v>83</v>
      </c>
      <c r="N856" s="26" t="s">
        <v>22070</v>
      </c>
    </row>
    <row r="857" spans="1:14" x14ac:dyDescent="0.25">
      <c r="A857" t="s">
        <v>5867</v>
      </c>
      <c r="B857" t="s">
        <v>5868</v>
      </c>
      <c r="C857" t="s">
        <v>21455</v>
      </c>
      <c r="D857" t="s">
        <v>5870</v>
      </c>
      <c r="E857" s="26" t="s">
        <v>22071</v>
      </c>
      <c r="F857" t="b">
        <v>1</v>
      </c>
      <c r="G857" s="26" t="s">
        <v>1448</v>
      </c>
      <c r="H857">
        <v>8.3333333333333301E-2</v>
      </c>
      <c r="I857">
        <v>4.7737318965141898E-2</v>
      </c>
      <c r="J857">
        <v>3.5858907536121302E-2</v>
      </c>
      <c r="K857" s="26" t="s">
        <v>452</v>
      </c>
      <c r="L857">
        <v>0</v>
      </c>
      <c r="M857" s="26" t="s">
        <v>453</v>
      </c>
      <c r="N857" s="26" t="s">
        <v>22072</v>
      </c>
    </row>
    <row r="858" spans="1:14" x14ac:dyDescent="0.25">
      <c r="A858" t="s">
        <v>5873</v>
      </c>
      <c r="B858" t="s">
        <v>5874</v>
      </c>
      <c r="C858" t="s">
        <v>22073</v>
      </c>
      <c r="D858" t="s">
        <v>5876</v>
      </c>
      <c r="E858" s="26" t="s">
        <v>22074</v>
      </c>
      <c r="F858" t="b">
        <v>1</v>
      </c>
      <c r="G858">
        <v>0.8</v>
      </c>
      <c r="H858" s="26" t="s">
        <v>470</v>
      </c>
      <c r="I858" s="26" t="s">
        <v>471</v>
      </c>
      <c r="J858">
        <v>6.3119690782258903E-2</v>
      </c>
      <c r="K858" s="26" t="s">
        <v>160</v>
      </c>
      <c r="L858">
        <v>0</v>
      </c>
      <c r="M858" s="26" t="s">
        <v>593</v>
      </c>
      <c r="N858" s="26" t="s">
        <v>22075</v>
      </c>
    </row>
    <row r="859" spans="1:14" x14ac:dyDescent="0.25">
      <c r="A859" t="s">
        <v>5879</v>
      </c>
      <c r="B859" t="s">
        <v>5880</v>
      </c>
      <c r="C859" t="s">
        <v>22076</v>
      </c>
      <c r="D859" t="s">
        <v>5882</v>
      </c>
      <c r="E859" s="26" t="s">
        <v>22077</v>
      </c>
      <c r="F859" t="b">
        <v>1</v>
      </c>
      <c r="G859" s="26" t="s">
        <v>132</v>
      </c>
      <c r="H859" s="26" t="s">
        <v>487</v>
      </c>
      <c r="I859" s="26" t="s">
        <v>210</v>
      </c>
      <c r="J859" s="26" t="s">
        <v>657</v>
      </c>
      <c r="K859" s="26" t="s">
        <v>472</v>
      </c>
      <c r="L859" s="26" t="s">
        <v>125</v>
      </c>
      <c r="M859" s="26" t="s">
        <v>472</v>
      </c>
      <c r="N859" s="26" t="s">
        <v>22078</v>
      </c>
    </row>
    <row r="860" spans="1:14" x14ac:dyDescent="0.25">
      <c r="A860" t="s">
        <v>5884</v>
      </c>
      <c r="B860" t="s">
        <v>5885</v>
      </c>
      <c r="C860" t="s">
        <v>22079</v>
      </c>
      <c r="D860" t="s">
        <v>5887</v>
      </c>
      <c r="E860" s="26" t="s">
        <v>22080</v>
      </c>
      <c r="F860" t="b">
        <v>1</v>
      </c>
      <c r="G860" s="26" t="s">
        <v>1448</v>
      </c>
      <c r="H860">
        <v>0.372677996249965</v>
      </c>
      <c r="I860" s="26" t="s">
        <v>4272</v>
      </c>
      <c r="J860">
        <v>7.5832356734133896E-2</v>
      </c>
      <c r="K860" s="26" t="s">
        <v>6506</v>
      </c>
      <c r="L860" s="26" t="s">
        <v>349</v>
      </c>
      <c r="M860" s="26" t="s">
        <v>713</v>
      </c>
      <c r="N860" s="26" t="s">
        <v>22081</v>
      </c>
    </row>
    <row r="861" spans="1:14" x14ac:dyDescent="0.25">
      <c r="A861" t="s">
        <v>5891</v>
      </c>
      <c r="B861" t="s">
        <v>5892</v>
      </c>
      <c r="C861" t="s">
        <v>22082</v>
      </c>
      <c r="D861" t="s">
        <v>5894</v>
      </c>
      <c r="E861" s="26" t="s">
        <v>22083</v>
      </c>
      <c r="F861" t="b">
        <v>1</v>
      </c>
      <c r="G861">
        <v>0.4</v>
      </c>
      <c r="H861" s="26" t="s">
        <v>722</v>
      </c>
      <c r="I861">
        <v>8.4286898479314296E-2</v>
      </c>
      <c r="J861">
        <v>5.3077121710724401E-2</v>
      </c>
      <c r="K861" s="26" t="s">
        <v>91</v>
      </c>
      <c r="L861" s="26" t="s">
        <v>92</v>
      </c>
      <c r="M861" s="26" t="s">
        <v>91</v>
      </c>
      <c r="N861" s="26" t="s">
        <v>22084</v>
      </c>
    </row>
    <row r="862" spans="1:14" x14ac:dyDescent="0.25">
      <c r="A862" t="s">
        <v>5897</v>
      </c>
      <c r="B862" t="s">
        <v>5898</v>
      </c>
      <c r="C862" t="s">
        <v>22085</v>
      </c>
      <c r="D862" t="s">
        <v>5900</v>
      </c>
      <c r="E862">
        <v>0.53416871455567705</v>
      </c>
      <c r="F862" t="b">
        <v>1</v>
      </c>
      <c r="G862" s="26" t="s">
        <v>970</v>
      </c>
      <c r="H862">
        <v>0.33709993123162102</v>
      </c>
      <c r="I862" s="26" t="s">
        <v>971</v>
      </c>
      <c r="J862" s="26" t="s">
        <v>972</v>
      </c>
      <c r="K862" s="26" t="s">
        <v>1076</v>
      </c>
      <c r="L862">
        <v>0</v>
      </c>
      <c r="M862">
        <v>0.16</v>
      </c>
      <c r="N862" s="26" t="s">
        <v>22086</v>
      </c>
    </row>
    <row r="863" spans="1:14" x14ac:dyDescent="0.25">
      <c r="A863" t="s">
        <v>5902</v>
      </c>
      <c r="B863" t="s">
        <v>5903</v>
      </c>
      <c r="C863" t="s">
        <v>22087</v>
      </c>
      <c r="D863" t="s">
        <v>5905</v>
      </c>
      <c r="E863" s="26" t="s">
        <v>22088</v>
      </c>
      <c r="F863" t="b">
        <v>1</v>
      </c>
      <c r="G863" s="26" t="s">
        <v>970</v>
      </c>
      <c r="H863" s="26" t="s">
        <v>2135</v>
      </c>
      <c r="I863">
        <v>7.4279796307532397E-2</v>
      </c>
      <c r="J863" s="26" t="s">
        <v>2136</v>
      </c>
      <c r="K863" s="26" t="s">
        <v>103</v>
      </c>
      <c r="L863">
        <v>0</v>
      </c>
      <c r="M863" s="26" t="s">
        <v>103</v>
      </c>
      <c r="N863" s="26" t="s">
        <v>22089</v>
      </c>
    </row>
    <row r="864" spans="1:14" x14ac:dyDescent="0.25">
      <c r="A864" t="s">
        <v>5908</v>
      </c>
      <c r="B864" t="s">
        <v>5909</v>
      </c>
      <c r="C864" t="s">
        <v>20569</v>
      </c>
      <c r="D864" t="s">
        <v>5910</v>
      </c>
      <c r="E864" s="26" t="s">
        <v>22090</v>
      </c>
      <c r="F864" t="b">
        <v>1</v>
      </c>
      <c r="G864">
        <v>0.7</v>
      </c>
      <c r="H864" s="26" t="s">
        <v>2923</v>
      </c>
      <c r="I864" s="26" t="s">
        <v>13062</v>
      </c>
      <c r="J864" s="26" t="s">
        <v>9331</v>
      </c>
      <c r="K864" s="26" t="s">
        <v>391</v>
      </c>
      <c r="L864">
        <v>0.5</v>
      </c>
      <c r="M864" s="26" t="s">
        <v>391</v>
      </c>
      <c r="N864" s="26" t="s">
        <v>22091</v>
      </c>
    </row>
    <row r="865" spans="1:14" x14ac:dyDescent="0.25">
      <c r="A865" t="s">
        <v>5915</v>
      </c>
      <c r="B865" t="s">
        <v>5916</v>
      </c>
      <c r="C865" t="s">
        <v>22092</v>
      </c>
      <c r="D865" t="s">
        <v>5918</v>
      </c>
      <c r="E865" s="26" t="s">
        <v>22093</v>
      </c>
      <c r="F865" t="b">
        <v>1</v>
      </c>
      <c r="G865" s="26" t="s">
        <v>2554</v>
      </c>
      <c r="H865">
        <v>0.67419986246324204</v>
      </c>
      <c r="I865" s="26" t="s">
        <v>2473</v>
      </c>
      <c r="J865" s="26" t="s">
        <v>3129</v>
      </c>
      <c r="K865" s="26" t="s">
        <v>110</v>
      </c>
      <c r="L865" s="26" t="s">
        <v>123</v>
      </c>
      <c r="M865" s="26" t="s">
        <v>110</v>
      </c>
      <c r="N865" s="26" t="s">
        <v>22094</v>
      </c>
    </row>
    <row r="866" spans="1:14" x14ac:dyDescent="0.25">
      <c r="A866" t="s">
        <v>5923</v>
      </c>
      <c r="B866" t="s">
        <v>5924</v>
      </c>
      <c r="C866" t="s">
        <v>22095</v>
      </c>
      <c r="D866" t="s">
        <v>5926</v>
      </c>
      <c r="E866" s="26" t="s">
        <v>22096</v>
      </c>
      <c r="F866" t="b">
        <v>1</v>
      </c>
      <c r="G866">
        <v>0.5</v>
      </c>
      <c r="H866" s="26" t="s">
        <v>180</v>
      </c>
      <c r="I866" s="26" t="s">
        <v>1487</v>
      </c>
      <c r="J866">
        <v>6.6740947190414804E-2</v>
      </c>
      <c r="K866" s="26" t="s">
        <v>951</v>
      </c>
      <c r="L866" s="26" t="s">
        <v>227</v>
      </c>
      <c r="M866" s="26" t="s">
        <v>951</v>
      </c>
      <c r="N866" s="26" t="s">
        <v>22097</v>
      </c>
    </row>
    <row r="867" spans="1:14" x14ac:dyDescent="0.25">
      <c r="A867" t="s">
        <v>5929</v>
      </c>
      <c r="B867" t="s">
        <v>5930</v>
      </c>
      <c r="C867" t="s">
        <v>22098</v>
      </c>
      <c r="D867" t="s">
        <v>5932</v>
      </c>
      <c r="E867" s="26" t="s">
        <v>22099</v>
      </c>
      <c r="F867" t="b">
        <v>1</v>
      </c>
      <c r="G867" s="26" t="s">
        <v>67</v>
      </c>
      <c r="H867" s="26" t="s">
        <v>479</v>
      </c>
      <c r="I867" s="26" t="s">
        <v>389</v>
      </c>
      <c r="J867" s="26" t="s">
        <v>548</v>
      </c>
      <c r="K867" s="26" t="s">
        <v>132</v>
      </c>
      <c r="L867">
        <v>0.3</v>
      </c>
      <c r="M867" s="26" t="s">
        <v>71</v>
      </c>
      <c r="N867" s="26" t="s">
        <v>22100</v>
      </c>
    </row>
    <row r="868" spans="1:14" x14ac:dyDescent="0.25">
      <c r="A868" t="s">
        <v>5935</v>
      </c>
      <c r="B868" t="s">
        <v>5936</v>
      </c>
      <c r="C868" t="s">
        <v>22101</v>
      </c>
      <c r="D868" t="s">
        <v>5938</v>
      </c>
      <c r="E868" s="26" t="s">
        <v>22102</v>
      </c>
      <c r="F868" t="b">
        <v>1</v>
      </c>
      <c r="G868">
        <v>0.7</v>
      </c>
      <c r="H868">
        <v>0.55777335102271697</v>
      </c>
      <c r="I868" s="26" t="s">
        <v>1950</v>
      </c>
      <c r="J868" s="26" t="s">
        <v>1951</v>
      </c>
      <c r="K868" s="26" t="s">
        <v>522</v>
      </c>
      <c r="L868" s="26" t="s">
        <v>1044</v>
      </c>
      <c r="M868" s="26" t="s">
        <v>123</v>
      </c>
      <c r="N868" s="26" t="s">
        <v>22103</v>
      </c>
    </row>
    <row r="869" spans="1:14" x14ac:dyDescent="0.25">
      <c r="A869" t="s">
        <v>5945</v>
      </c>
      <c r="B869" t="s">
        <v>5946</v>
      </c>
      <c r="C869" t="s">
        <v>22104</v>
      </c>
      <c r="D869" t="s">
        <v>5948</v>
      </c>
      <c r="E869" s="26" t="s">
        <v>22105</v>
      </c>
      <c r="F869" t="b">
        <v>1</v>
      </c>
      <c r="G869" s="26" t="s">
        <v>302</v>
      </c>
      <c r="H869" s="26" t="s">
        <v>15070</v>
      </c>
      <c r="I869">
        <v>7.9547950010889698E-2</v>
      </c>
      <c r="J869">
        <v>4.6466843936700197E-2</v>
      </c>
      <c r="K869" s="26" t="s">
        <v>1337</v>
      </c>
      <c r="L869">
        <v>0.08</v>
      </c>
      <c r="M869" s="26" t="s">
        <v>1337</v>
      </c>
      <c r="N869" s="26" t="s">
        <v>22106</v>
      </c>
    </row>
    <row r="870" spans="1:14" x14ac:dyDescent="0.25">
      <c r="A870" t="s">
        <v>5953</v>
      </c>
      <c r="B870" t="s">
        <v>5954</v>
      </c>
      <c r="C870" t="s">
        <v>22107</v>
      </c>
      <c r="D870" t="s">
        <v>5955</v>
      </c>
      <c r="E870" s="26" t="s">
        <v>22108</v>
      </c>
      <c r="F870" t="b">
        <v>1</v>
      </c>
      <c r="G870" s="26" t="s">
        <v>67</v>
      </c>
      <c r="H870">
        <v>0.50452497910951299</v>
      </c>
      <c r="I870" s="26" t="s">
        <v>414</v>
      </c>
      <c r="J870" s="26" t="s">
        <v>1223</v>
      </c>
      <c r="K870" s="26" t="s">
        <v>110</v>
      </c>
      <c r="L870" s="26" t="s">
        <v>123</v>
      </c>
      <c r="M870" s="26" t="s">
        <v>110</v>
      </c>
      <c r="N870" s="26" t="s">
        <v>22109</v>
      </c>
    </row>
    <row r="871" spans="1:14" x14ac:dyDescent="0.25">
      <c r="A871" t="s">
        <v>5958</v>
      </c>
      <c r="B871" t="s">
        <v>5959</v>
      </c>
      <c r="C871" t="s">
        <v>22110</v>
      </c>
      <c r="D871" t="s">
        <v>5961</v>
      </c>
      <c r="E871" s="26" t="s">
        <v>22111</v>
      </c>
      <c r="F871" t="b">
        <v>1</v>
      </c>
      <c r="G871">
        <v>0.5</v>
      </c>
      <c r="H871" s="26" t="s">
        <v>121</v>
      </c>
      <c r="I871">
        <v>9.0727799484173297E-2</v>
      </c>
      <c r="J871" s="26" t="s">
        <v>122</v>
      </c>
      <c r="K871" s="26" t="s">
        <v>382</v>
      </c>
      <c r="L871">
        <v>0.25</v>
      </c>
      <c r="M871" s="26" t="s">
        <v>423</v>
      </c>
      <c r="N871">
        <v>0.35451533801384899</v>
      </c>
    </row>
    <row r="872" spans="1:14" x14ac:dyDescent="0.25">
      <c r="A872" t="s">
        <v>5964</v>
      </c>
      <c r="B872" t="s">
        <v>5965</v>
      </c>
      <c r="C872" t="s">
        <v>22112</v>
      </c>
      <c r="D872" t="s">
        <v>5967</v>
      </c>
      <c r="E872" s="26" t="s">
        <v>22113</v>
      </c>
      <c r="F872" t="b">
        <v>1</v>
      </c>
      <c r="G872" s="26" t="s">
        <v>4761</v>
      </c>
      <c r="H872" s="26" t="s">
        <v>4762</v>
      </c>
      <c r="I872">
        <v>6.9358683637302507E-2</v>
      </c>
      <c r="J872">
        <v>4.4693383225428603E-2</v>
      </c>
      <c r="K872" s="26" t="s">
        <v>83</v>
      </c>
      <c r="L872">
        <v>9.5238095238095205E-2</v>
      </c>
      <c r="M872" s="26" t="s">
        <v>294</v>
      </c>
      <c r="N872" s="26" t="s">
        <v>22114</v>
      </c>
    </row>
    <row r="873" spans="1:14" x14ac:dyDescent="0.25">
      <c r="A873" t="s">
        <v>5973</v>
      </c>
      <c r="B873" t="s">
        <v>5974</v>
      </c>
      <c r="C873" t="s">
        <v>22115</v>
      </c>
      <c r="D873" t="s">
        <v>5976</v>
      </c>
      <c r="E873" s="26" t="s">
        <v>22116</v>
      </c>
      <c r="F873" t="b">
        <v>1</v>
      </c>
      <c r="G873" s="26" t="s">
        <v>73</v>
      </c>
      <c r="H873" s="26" t="s">
        <v>3313</v>
      </c>
      <c r="I873">
        <v>7.5878752631407503E-2</v>
      </c>
      <c r="J873">
        <v>4.7406042598781298E-2</v>
      </c>
      <c r="K873" s="26" t="s">
        <v>201</v>
      </c>
      <c r="L873" s="26" t="s">
        <v>72</v>
      </c>
      <c r="M873" s="26" t="s">
        <v>201</v>
      </c>
      <c r="N873" s="26" t="s">
        <v>22117</v>
      </c>
    </row>
    <row r="874" spans="1:14" x14ac:dyDescent="0.25">
      <c r="A874" t="s">
        <v>5979</v>
      </c>
      <c r="B874" t="s">
        <v>5980</v>
      </c>
      <c r="C874" t="s">
        <v>22118</v>
      </c>
      <c r="D874" t="s">
        <v>5982</v>
      </c>
      <c r="E874" s="26" t="s">
        <v>22119</v>
      </c>
      <c r="F874" t="b">
        <v>1</v>
      </c>
      <c r="G874">
        <v>0.6</v>
      </c>
      <c r="H874" s="26" t="s">
        <v>985</v>
      </c>
      <c r="I874" s="26" t="s">
        <v>986</v>
      </c>
      <c r="J874">
        <v>6.9853420565800906E-2</v>
      </c>
      <c r="K874">
        <v>0.48</v>
      </c>
      <c r="L874" s="26" t="s">
        <v>857</v>
      </c>
      <c r="M874">
        <v>0.4</v>
      </c>
      <c r="N874" s="26" t="s">
        <v>22120</v>
      </c>
    </row>
    <row r="875" spans="1:14" x14ac:dyDescent="0.25">
      <c r="A875" t="s">
        <v>5987</v>
      </c>
      <c r="B875" t="s">
        <v>5988</v>
      </c>
      <c r="C875" t="s">
        <v>22121</v>
      </c>
      <c r="D875" t="s">
        <v>5990</v>
      </c>
      <c r="E875" s="26" t="s">
        <v>22122</v>
      </c>
      <c r="F875" t="b">
        <v>1</v>
      </c>
      <c r="G875">
        <v>0.5</v>
      </c>
      <c r="H875" s="26" t="s">
        <v>180</v>
      </c>
      <c r="I875" s="26" t="s">
        <v>504</v>
      </c>
      <c r="J875" s="26" t="s">
        <v>505</v>
      </c>
      <c r="K875" s="26" t="s">
        <v>294</v>
      </c>
      <c r="L875">
        <v>0</v>
      </c>
      <c r="M875" s="26" t="s">
        <v>857</v>
      </c>
      <c r="N875" s="26" t="s">
        <v>22123</v>
      </c>
    </row>
    <row r="876" spans="1:14" x14ac:dyDescent="0.25">
      <c r="A876" t="s">
        <v>5993</v>
      </c>
      <c r="B876" t="s">
        <v>5994</v>
      </c>
      <c r="C876" t="s">
        <v>20895</v>
      </c>
      <c r="D876" t="s">
        <v>5995</v>
      </c>
      <c r="E876" s="26" t="s">
        <v>22124</v>
      </c>
      <c r="F876" t="b">
        <v>1</v>
      </c>
      <c r="G876" s="26" t="s">
        <v>6105</v>
      </c>
      <c r="H876" s="26" t="s">
        <v>274</v>
      </c>
      <c r="I876" s="26" t="s">
        <v>3152</v>
      </c>
      <c r="J876">
        <v>7.1717815072242605E-2</v>
      </c>
      <c r="K876" s="26" t="s">
        <v>1767</v>
      </c>
      <c r="L876">
        <v>8.6956521739130405E-2</v>
      </c>
      <c r="M876" s="26" t="s">
        <v>136</v>
      </c>
      <c r="N876" s="26" t="s">
        <v>22125</v>
      </c>
    </row>
    <row r="877" spans="1:14" x14ac:dyDescent="0.25">
      <c r="A877" t="s">
        <v>6001</v>
      </c>
      <c r="B877" t="s">
        <v>6002</v>
      </c>
      <c r="C877" t="s">
        <v>22126</v>
      </c>
      <c r="D877" t="s">
        <v>6004</v>
      </c>
      <c r="E877" s="26" t="s">
        <v>22127</v>
      </c>
      <c r="F877" t="b">
        <v>1</v>
      </c>
      <c r="G877" s="26" t="s">
        <v>1448</v>
      </c>
      <c r="H877" s="26" t="s">
        <v>4132</v>
      </c>
      <c r="I877" s="26" t="s">
        <v>4133</v>
      </c>
      <c r="J877">
        <v>6.3767156937974107E-2</v>
      </c>
      <c r="K877" s="26" t="s">
        <v>658</v>
      </c>
      <c r="L877" s="26" t="s">
        <v>91</v>
      </c>
      <c r="M877" s="26" t="s">
        <v>658</v>
      </c>
      <c r="N877" s="26" t="s">
        <v>22128</v>
      </c>
    </row>
    <row r="878" spans="1:14" x14ac:dyDescent="0.25">
      <c r="A878" t="s">
        <v>6007</v>
      </c>
      <c r="B878" t="s">
        <v>6008</v>
      </c>
      <c r="C878" t="s">
        <v>22129</v>
      </c>
      <c r="D878" t="s">
        <v>6010</v>
      </c>
      <c r="E878" s="26" t="s">
        <v>22130</v>
      </c>
      <c r="F878" t="b">
        <v>1</v>
      </c>
      <c r="G878" s="26" t="s">
        <v>2554</v>
      </c>
      <c r="H878">
        <v>0.67419986246324204</v>
      </c>
      <c r="I878" s="26" t="s">
        <v>2473</v>
      </c>
      <c r="J878" s="26" t="s">
        <v>1799</v>
      </c>
      <c r="K878" s="26" t="s">
        <v>543</v>
      </c>
      <c r="L878" s="26" t="s">
        <v>311</v>
      </c>
      <c r="M878" s="26" t="s">
        <v>201</v>
      </c>
      <c r="N878" s="26" t="s">
        <v>22131</v>
      </c>
    </row>
    <row r="879" spans="1:14" x14ac:dyDescent="0.25">
      <c r="A879" t="s">
        <v>6013</v>
      </c>
      <c r="B879" t="s">
        <v>6014</v>
      </c>
      <c r="C879" t="s">
        <v>22132</v>
      </c>
      <c r="D879" t="s">
        <v>6016</v>
      </c>
      <c r="E879" s="26" t="s">
        <v>22133</v>
      </c>
      <c r="F879" t="b">
        <v>1</v>
      </c>
      <c r="G879" s="26" t="s">
        <v>201</v>
      </c>
      <c r="H879">
        <v>5.2223296786709297E-2</v>
      </c>
      <c r="I879">
        <v>3.22767946980888E-2</v>
      </c>
      <c r="J879" s="26" t="s">
        <v>2487</v>
      </c>
      <c r="K879" s="26" t="s">
        <v>311</v>
      </c>
      <c r="L879">
        <v>0</v>
      </c>
      <c r="M879" s="26" t="s">
        <v>311</v>
      </c>
      <c r="N879" s="26" t="s">
        <v>22134</v>
      </c>
    </row>
    <row r="880" spans="1:14" x14ac:dyDescent="0.25">
      <c r="A880" t="s">
        <v>6019</v>
      </c>
      <c r="B880" t="s">
        <v>6020</v>
      </c>
      <c r="C880" t="s">
        <v>22135</v>
      </c>
      <c r="D880" t="s">
        <v>6022</v>
      </c>
      <c r="E880">
        <v>0.64977472630655198</v>
      </c>
      <c r="F880" t="b">
        <v>1</v>
      </c>
      <c r="G880" s="26" t="s">
        <v>110</v>
      </c>
      <c r="H880" s="26" t="s">
        <v>1797</v>
      </c>
      <c r="I880" s="26" t="s">
        <v>3020</v>
      </c>
      <c r="J880" s="26" t="s">
        <v>3893</v>
      </c>
      <c r="K880" s="26" t="s">
        <v>110</v>
      </c>
      <c r="L880" s="26" t="s">
        <v>123</v>
      </c>
      <c r="M880" s="26" t="s">
        <v>110</v>
      </c>
      <c r="N880" s="26" t="s">
        <v>22136</v>
      </c>
    </row>
    <row r="881" spans="1:14" x14ac:dyDescent="0.25">
      <c r="A881" t="s">
        <v>6026</v>
      </c>
      <c r="B881" t="s">
        <v>6027</v>
      </c>
      <c r="C881" t="s">
        <v>22137</v>
      </c>
      <c r="D881" t="s">
        <v>6029</v>
      </c>
      <c r="E881" s="26" t="s">
        <v>22138</v>
      </c>
      <c r="F881" t="b">
        <v>1</v>
      </c>
      <c r="G881" s="26" t="s">
        <v>864</v>
      </c>
      <c r="H881" s="26" t="s">
        <v>1296</v>
      </c>
      <c r="I881">
        <v>6.8119177877423401E-2</v>
      </c>
      <c r="J881">
        <v>4.1315515911062903E-2</v>
      </c>
      <c r="K881" s="26" t="s">
        <v>850</v>
      </c>
      <c r="L881">
        <v>0.1</v>
      </c>
      <c r="M881" s="26" t="s">
        <v>850</v>
      </c>
      <c r="N881" s="26" t="s">
        <v>22139</v>
      </c>
    </row>
    <row r="882" spans="1:14" x14ac:dyDescent="0.25">
      <c r="A882" t="s">
        <v>6032</v>
      </c>
      <c r="B882" t="s">
        <v>6033</v>
      </c>
      <c r="C882" t="s">
        <v>22140</v>
      </c>
      <c r="D882" t="s">
        <v>6035</v>
      </c>
      <c r="E882" s="26" t="s">
        <v>22141</v>
      </c>
      <c r="F882" t="b">
        <v>1</v>
      </c>
      <c r="G882">
        <v>0.6</v>
      </c>
      <c r="H882" s="26" t="s">
        <v>421</v>
      </c>
      <c r="I882" s="26" t="s">
        <v>520</v>
      </c>
      <c r="J882" s="26" t="s">
        <v>521</v>
      </c>
      <c r="K882">
        <v>0.38095238095238099</v>
      </c>
      <c r="L882" s="26" t="s">
        <v>92</v>
      </c>
      <c r="M882">
        <v>0.38095238095238099</v>
      </c>
      <c r="N882" s="26" t="s">
        <v>22142</v>
      </c>
    </row>
    <row r="883" spans="1:14" x14ac:dyDescent="0.25">
      <c r="A883" t="s">
        <v>6038</v>
      </c>
      <c r="B883" t="s">
        <v>6039</v>
      </c>
      <c r="C883" t="s">
        <v>22143</v>
      </c>
      <c r="D883" t="s">
        <v>6041</v>
      </c>
      <c r="E883" s="26" t="s">
        <v>22144</v>
      </c>
      <c r="F883" t="b">
        <v>1</v>
      </c>
      <c r="G883" s="26" t="s">
        <v>156</v>
      </c>
      <c r="H883" s="26" t="s">
        <v>948</v>
      </c>
      <c r="I883" s="26" t="s">
        <v>949</v>
      </c>
      <c r="J883" s="26" t="s">
        <v>950</v>
      </c>
      <c r="K883" s="26" t="s">
        <v>71</v>
      </c>
      <c r="L883" s="26" t="s">
        <v>951</v>
      </c>
      <c r="M883" s="26" t="s">
        <v>71</v>
      </c>
      <c r="N883" s="26" t="s">
        <v>22145</v>
      </c>
    </row>
    <row r="884" spans="1:14" x14ac:dyDescent="0.25">
      <c r="A884" t="s">
        <v>6044</v>
      </c>
      <c r="B884" t="s">
        <v>6045</v>
      </c>
      <c r="C884" t="s">
        <v>22146</v>
      </c>
      <c r="D884" t="s">
        <v>6047</v>
      </c>
      <c r="E884" s="26" t="s">
        <v>22147</v>
      </c>
      <c r="F884" t="b">
        <v>1</v>
      </c>
      <c r="G884" s="26" t="s">
        <v>3786</v>
      </c>
      <c r="H884" s="26" t="s">
        <v>10560</v>
      </c>
      <c r="I884" s="26" t="s">
        <v>11973</v>
      </c>
      <c r="J884">
        <v>8.8891755891717397E-2</v>
      </c>
      <c r="K884" s="26" t="s">
        <v>401</v>
      </c>
      <c r="L884">
        <v>7.69230769230769E-2</v>
      </c>
      <c r="M884" s="26" t="s">
        <v>401</v>
      </c>
      <c r="N884" s="26" t="s">
        <v>22148</v>
      </c>
    </row>
    <row r="885" spans="1:14" x14ac:dyDescent="0.25">
      <c r="A885" t="s">
        <v>6050</v>
      </c>
      <c r="B885" t="s">
        <v>6051</v>
      </c>
      <c r="C885" t="s">
        <v>22149</v>
      </c>
      <c r="D885" t="s">
        <v>6053</v>
      </c>
      <c r="E885" s="26" t="s">
        <v>22150</v>
      </c>
      <c r="F885" t="b">
        <v>1</v>
      </c>
      <c r="G885" s="26" t="s">
        <v>378</v>
      </c>
      <c r="H885" s="26" t="s">
        <v>4214</v>
      </c>
      <c r="I885">
        <v>0.350372724490772</v>
      </c>
      <c r="J885" s="26" t="s">
        <v>7075</v>
      </c>
      <c r="K885" s="26" t="s">
        <v>787</v>
      </c>
      <c r="L885" s="26" t="s">
        <v>236</v>
      </c>
      <c r="M885" s="26" t="s">
        <v>463</v>
      </c>
      <c r="N885" s="26" t="s">
        <v>22151</v>
      </c>
    </row>
    <row r="886" spans="1:14" x14ac:dyDescent="0.25">
      <c r="A886" t="s">
        <v>6056</v>
      </c>
      <c r="B886" t="s">
        <v>6057</v>
      </c>
      <c r="C886" t="s">
        <v>22152</v>
      </c>
      <c r="D886" t="s">
        <v>6059</v>
      </c>
      <c r="E886">
        <v>0.99624673824486898</v>
      </c>
      <c r="F886" t="b">
        <v>1</v>
      </c>
      <c r="G886" s="26" t="s">
        <v>378</v>
      </c>
      <c r="H886" s="26" t="s">
        <v>22153</v>
      </c>
      <c r="I886">
        <v>0.63287829698513998</v>
      </c>
      <c r="J886" s="26" t="s">
        <v>2968</v>
      </c>
      <c r="K886" s="26" t="s">
        <v>170</v>
      </c>
      <c r="L886" s="26" t="s">
        <v>1448</v>
      </c>
      <c r="M886" s="26" t="s">
        <v>170</v>
      </c>
      <c r="N886" s="26" t="s">
        <v>22154</v>
      </c>
    </row>
    <row r="887" spans="1:14" x14ac:dyDescent="0.25">
      <c r="A887" t="s">
        <v>6062</v>
      </c>
      <c r="B887" t="s">
        <v>6063</v>
      </c>
      <c r="C887" t="s">
        <v>22155</v>
      </c>
      <c r="D887" t="s">
        <v>6065</v>
      </c>
      <c r="E887" s="26" t="s">
        <v>22156</v>
      </c>
      <c r="F887" t="b">
        <v>1</v>
      </c>
      <c r="G887" s="26" t="s">
        <v>6067</v>
      </c>
      <c r="H887" s="26" t="s">
        <v>6068</v>
      </c>
      <c r="I887">
        <v>5.8405650082089998E-2</v>
      </c>
      <c r="J887" s="26" t="s">
        <v>6069</v>
      </c>
      <c r="K887">
        <v>9.5238095238095205E-2</v>
      </c>
      <c r="L887">
        <v>0</v>
      </c>
      <c r="M887">
        <v>9.5238095238095205E-2</v>
      </c>
      <c r="N887" s="26" t="s">
        <v>22157</v>
      </c>
    </row>
    <row r="888" spans="1:14" x14ac:dyDescent="0.25">
      <c r="A888" t="s">
        <v>6071</v>
      </c>
      <c r="B888" t="s">
        <v>6072</v>
      </c>
      <c r="C888" t="s">
        <v>22044</v>
      </c>
      <c r="D888" t="s">
        <v>6073</v>
      </c>
      <c r="E888" s="26" t="s">
        <v>22158</v>
      </c>
      <c r="F888" t="b">
        <v>1</v>
      </c>
      <c r="G888" s="26" t="s">
        <v>7810</v>
      </c>
      <c r="H888" s="26" t="s">
        <v>21763</v>
      </c>
      <c r="I888" s="26" t="s">
        <v>21764</v>
      </c>
      <c r="J888" s="26" t="s">
        <v>21765</v>
      </c>
      <c r="K888" s="26" t="s">
        <v>522</v>
      </c>
      <c r="L888" s="26" t="s">
        <v>480</v>
      </c>
      <c r="M888" s="26" t="s">
        <v>123</v>
      </c>
      <c r="N888" s="26" t="s">
        <v>22159</v>
      </c>
    </row>
    <row r="889" spans="1:14" x14ac:dyDescent="0.25">
      <c r="A889" t="s">
        <v>6076</v>
      </c>
      <c r="B889" t="s">
        <v>6077</v>
      </c>
      <c r="C889" t="s">
        <v>22160</v>
      </c>
      <c r="D889" t="s">
        <v>6079</v>
      </c>
      <c r="E889" s="26" t="s">
        <v>22161</v>
      </c>
      <c r="F889" t="b">
        <v>1</v>
      </c>
      <c r="G889" s="26" t="s">
        <v>970</v>
      </c>
      <c r="H889">
        <v>0.33709993123162102</v>
      </c>
      <c r="I889" s="26" t="s">
        <v>2594</v>
      </c>
      <c r="J889" s="26" t="s">
        <v>2595</v>
      </c>
      <c r="K889" s="26" t="s">
        <v>103</v>
      </c>
      <c r="L889">
        <v>0</v>
      </c>
      <c r="M889" s="26" t="s">
        <v>91</v>
      </c>
      <c r="N889">
        <v>0.30222188292428498</v>
      </c>
    </row>
    <row r="890" spans="1:14" x14ac:dyDescent="0.25">
      <c r="A890" t="s">
        <v>6083</v>
      </c>
      <c r="B890" t="s">
        <v>6084</v>
      </c>
      <c r="C890" t="s">
        <v>22162</v>
      </c>
      <c r="D890" t="s">
        <v>6086</v>
      </c>
      <c r="E890" s="26" t="s">
        <v>22163</v>
      </c>
      <c r="F890" t="b">
        <v>1</v>
      </c>
      <c r="G890" s="26" t="s">
        <v>71</v>
      </c>
      <c r="H890" s="26" t="s">
        <v>224</v>
      </c>
      <c r="I890" s="26" t="s">
        <v>1720</v>
      </c>
      <c r="J890" s="26" t="s">
        <v>972</v>
      </c>
      <c r="K890" s="26" t="s">
        <v>67</v>
      </c>
      <c r="L890" s="26" t="s">
        <v>1370</v>
      </c>
      <c r="M890" s="26" t="s">
        <v>71</v>
      </c>
      <c r="N890" s="26" t="s">
        <v>22164</v>
      </c>
    </row>
    <row r="891" spans="1:14" x14ac:dyDescent="0.25">
      <c r="A891" t="s">
        <v>6089</v>
      </c>
      <c r="B891" t="s">
        <v>6090</v>
      </c>
      <c r="C891" t="s">
        <v>22165</v>
      </c>
      <c r="D891" t="s">
        <v>6091</v>
      </c>
      <c r="E891" s="26" t="s">
        <v>22166</v>
      </c>
      <c r="F891" t="b">
        <v>1</v>
      </c>
      <c r="G891" s="26" t="s">
        <v>249</v>
      </c>
      <c r="H891" s="26" t="s">
        <v>627</v>
      </c>
      <c r="I891" s="26" t="s">
        <v>1360</v>
      </c>
      <c r="J891" s="26" t="s">
        <v>1361</v>
      </c>
      <c r="K891" s="26" t="s">
        <v>249</v>
      </c>
      <c r="L891">
        <v>0.25</v>
      </c>
      <c r="M891" s="26" t="s">
        <v>249</v>
      </c>
      <c r="N891" s="26" t="s">
        <v>22167</v>
      </c>
    </row>
    <row r="892" spans="1:14" x14ac:dyDescent="0.25">
      <c r="A892" t="s">
        <v>6094</v>
      </c>
      <c r="B892" t="s">
        <v>6095</v>
      </c>
      <c r="C892" t="s">
        <v>22168</v>
      </c>
      <c r="D892" t="s">
        <v>6097</v>
      </c>
      <c r="E892" s="26" t="s">
        <v>22169</v>
      </c>
      <c r="F892" t="b">
        <v>1</v>
      </c>
      <c r="G892">
        <v>0.59655954454291305</v>
      </c>
      <c r="H892" s="26" t="s">
        <v>8347</v>
      </c>
      <c r="I892" s="26" t="s">
        <v>8348</v>
      </c>
      <c r="J892" s="26" t="s">
        <v>8349</v>
      </c>
      <c r="K892">
        <v>0.6</v>
      </c>
      <c r="L892" s="26" t="s">
        <v>423</v>
      </c>
      <c r="M892">
        <v>0.6</v>
      </c>
      <c r="N892" s="26" t="s">
        <v>22170</v>
      </c>
    </row>
    <row r="893" spans="1:14" x14ac:dyDescent="0.25">
      <c r="A893" t="s">
        <v>6100</v>
      </c>
      <c r="B893" t="s">
        <v>6101</v>
      </c>
      <c r="C893" t="s">
        <v>20895</v>
      </c>
      <c r="D893" t="s">
        <v>6103</v>
      </c>
      <c r="E893" s="26" t="s">
        <v>22171</v>
      </c>
      <c r="F893" t="b">
        <v>1</v>
      </c>
      <c r="G893" s="26" t="s">
        <v>114</v>
      </c>
      <c r="H893" s="26" t="s">
        <v>8045</v>
      </c>
      <c r="I893">
        <v>9.4815146433133199E-2</v>
      </c>
      <c r="J893">
        <v>6.0307253604077599E-2</v>
      </c>
      <c r="K893" s="26" t="s">
        <v>180</v>
      </c>
      <c r="L893">
        <v>0</v>
      </c>
      <c r="M893" s="26" t="s">
        <v>180</v>
      </c>
      <c r="N893">
        <v>0.458210989010989</v>
      </c>
    </row>
    <row r="894" spans="1:14" x14ac:dyDescent="0.25">
      <c r="A894" t="s">
        <v>6110</v>
      </c>
      <c r="B894" t="s">
        <v>6111</v>
      </c>
      <c r="C894" t="s">
        <v>22172</v>
      </c>
      <c r="D894" t="s">
        <v>6113</v>
      </c>
      <c r="E894" s="26" t="s">
        <v>22173</v>
      </c>
      <c r="F894" t="b">
        <v>1</v>
      </c>
      <c r="G894" s="26" t="s">
        <v>73</v>
      </c>
      <c r="H894">
        <v>6.0302268915552702E-2</v>
      </c>
      <c r="I894">
        <v>3.5491159082747699E-2</v>
      </c>
      <c r="J894" s="26" t="s">
        <v>1309</v>
      </c>
      <c r="K894" s="26" t="s">
        <v>236</v>
      </c>
      <c r="L894">
        <v>0</v>
      </c>
      <c r="M894" s="26" t="s">
        <v>236</v>
      </c>
      <c r="N894" s="26" t="s">
        <v>22174</v>
      </c>
    </row>
    <row r="895" spans="1:14" x14ac:dyDescent="0.25">
      <c r="A895" t="s">
        <v>6116</v>
      </c>
      <c r="B895" t="s">
        <v>6117</v>
      </c>
      <c r="C895" t="s">
        <v>22175</v>
      </c>
      <c r="D895" t="s">
        <v>6118</v>
      </c>
      <c r="E895" s="26" t="s">
        <v>22176</v>
      </c>
      <c r="F895" t="b">
        <v>1</v>
      </c>
      <c r="G895">
        <v>0.5</v>
      </c>
      <c r="H895" s="26" t="s">
        <v>121</v>
      </c>
      <c r="I895">
        <v>9.0727799484173297E-2</v>
      </c>
      <c r="J895" s="26" t="s">
        <v>122</v>
      </c>
      <c r="K895">
        <v>9.5238095238095205E-2</v>
      </c>
      <c r="L895">
        <v>0</v>
      </c>
      <c r="M895">
        <v>9.5238095238095205E-2</v>
      </c>
      <c r="N895" s="26" t="s">
        <v>22177</v>
      </c>
    </row>
    <row r="896" spans="1:14" x14ac:dyDescent="0.25">
      <c r="A896" t="s">
        <v>6121</v>
      </c>
      <c r="B896" t="s">
        <v>6122</v>
      </c>
      <c r="C896" t="s">
        <v>22178</v>
      </c>
      <c r="D896" t="s">
        <v>6124</v>
      </c>
      <c r="E896" s="26" t="s">
        <v>22179</v>
      </c>
      <c r="F896" t="b">
        <v>1</v>
      </c>
      <c r="G896" s="26" t="s">
        <v>22180</v>
      </c>
      <c r="H896">
        <v>0.50004951727459601</v>
      </c>
      <c r="I896" s="26" t="s">
        <v>22181</v>
      </c>
      <c r="J896" s="26" t="s">
        <v>22182</v>
      </c>
      <c r="K896">
        <v>0.60869565217391297</v>
      </c>
      <c r="L896" s="26" t="s">
        <v>22183</v>
      </c>
      <c r="M896" s="26" t="s">
        <v>659</v>
      </c>
      <c r="N896" s="26" t="s">
        <v>22184</v>
      </c>
    </row>
    <row r="897" spans="1:14" x14ac:dyDescent="0.25">
      <c r="A897" t="s">
        <v>6127</v>
      </c>
      <c r="B897" t="s">
        <v>6128</v>
      </c>
      <c r="C897" t="s">
        <v>22185</v>
      </c>
      <c r="D897" t="s">
        <v>6130</v>
      </c>
      <c r="E897" s="26" t="s">
        <v>22186</v>
      </c>
      <c r="F897" t="b">
        <v>1</v>
      </c>
      <c r="G897" s="26" t="s">
        <v>249</v>
      </c>
      <c r="H897" s="26" t="s">
        <v>627</v>
      </c>
      <c r="I897" s="26" t="s">
        <v>1502</v>
      </c>
      <c r="J897" s="26" t="s">
        <v>1503</v>
      </c>
      <c r="K897" s="26" t="s">
        <v>294</v>
      </c>
      <c r="L897">
        <v>0</v>
      </c>
      <c r="M897" s="26" t="s">
        <v>294</v>
      </c>
      <c r="N897" s="26" t="s">
        <v>22187</v>
      </c>
    </row>
    <row r="898" spans="1:14" x14ac:dyDescent="0.25">
      <c r="A898" t="s">
        <v>6135</v>
      </c>
      <c r="B898" t="s">
        <v>6136</v>
      </c>
      <c r="C898" t="s">
        <v>22188</v>
      </c>
      <c r="D898" t="s">
        <v>6138</v>
      </c>
      <c r="E898" s="26" t="s">
        <v>22189</v>
      </c>
      <c r="F898" t="b">
        <v>1</v>
      </c>
      <c r="G898" s="26" t="s">
        <v>355</v>
      </c>
      <c r="H898" s="26" t="s">
        <v>2045</v>
      </c>
      <c r="I898" s="26" t="s">
        <v>145</v>
      </c>
      <c r="J898" s="26" t="s">
        <v>22190</v>
      </c>
      <c r="K898">
        <v>0.64</v>
      </c>
      <c r="L898">
        <v>0.60869565217391297</v>
      </c>
      <c r="M898">
        <v>0.64</v>
      </c>
      <c r="N898" s="26" t="s">
        <v>22191</v>
      </c>
    </row>
    <row r="899" spans="1:14" x14ac:dyDescent="0.25">
      <c r="A899" t="s">
        <v>6141</v>
      </c>
      <c r="B899" t="s">
        <v>6142</v>
      </c>
      <c r="C899" t="s">
        <v>22192</v>
      </c>
      <c r="D899" t="s">
        <v>6143</v>
      </c>
      <c r="E899" s="26" t="s">
        <v>22193</v>
      </c>
      <c r="F899" t="b">
        <v>1</v>
      </c>
      <c r="G899" s="26" t="s">
        <v>378</v>
      </c>
      <c r="H899" s="26" t="s">
        <v>21658</v>
      </c>
      <c r="I899" s="26" t="s">
        <v>1487</v>
      </c>
      <c r="J899">
        <v>6.9363190838130306E-2</v>
      </c>
      <c r="K899" s="26" t="s">
        <v>103</v>
      </c>
      <c r="L899">
        <v>0</v>
      </c>
      <c r="M899" s="26" t="s">
        <v>103</v>
      </c>
      <c r="N899" s="26" t="s">
        <v>22194</v>
      </c>
    </row>
    <row r="900" spans="1:14" x14ac:dyDescent="0.25">
      <c r="A900" t="s">
        <v>6147</v>
      </c>
      <c r="B900" t="s">
        <v>6148</v>
      </c>
      <c r="C900" t="s">
        <v>22195</v>
      </c>
      <c r="D900" t="s">
        <v>6150</v>
      </c>
      <c r="E900" s="26" t="s">
        <v>22196</v>
      </c>
      <c r="F900" t="b">
        <v>1</v>
      </c>
      <c r="G900" s="26" t="s">
        <v>681</v>
      </c>
      <c r="H900" s="26" t="s">
        <v>2931</v>
      </c>
      <c r="I900" s="26" t="s">
        <v>5620</v>
      </c>
      <c r="J900" s="26" t="s">
        <v>5621</v>
      </c>
      <c r="K900">
        <v>0.56000000000000005</v>
      </c>
      <c r="L900" s="26" t="s">
        <v>987</v>
      </c>
      <c r="M900">
        <v>0.56000000000000005</v>
      </c>
      <c r="N900" s="26" t="s">
        <v>22197</v>
      </c>
    </row>
    <row r="901" spans="1:14" x14ac:dyDescent="0.25">
      <c r="A901" t="s">
        <v>6153</v>
      </c>
      <c r="B901" t="s">
        <v>6154</v>
      </c>
      <c r="C901" t="s">
        <v>22198</v>
      </c>
      <c r="D901" t="s">
        <v>6156</v>
      </c>
      <c r="E901" s="26" t="s">
        <v>22199</v>
      </c>
      <c r="F901" t="b">
        <v>1</v>
      </c>
      <c r="G901" s="26" t="s">
        <v>132</v>
      </c>
      <c r="H901" s="26" t="s">
        <v>1327</v>
      </c>
      <c r="I901">
        <v>0.29302865760637398</v>
      </c>
      <c r="J901" s="26" t="s">
        <v>1171</v>
      </c>
      <c r="K901">
        <v>0.38095238095238099</v>
      </c>
      <c r="L901" s="26" t="s">
        <v>92</v>
      </c>
      <c r="M901" s="26" t="s">
        <v>593</v>
      </c>
      <c r="N901" s="26" t="s">
        <v>22200</v>
      </c>
    </row>
    <row r="902" spans="1:14" x14ac:dyDescent="0.25">
      <c r="A902" t="s">
        <v>6159</v>
      </c>
      <c r="B902" t="s">
        <v>6160</v>
      </c>
      <c r="C902" t="s">
        <v>22201</v>
      </c>
      <c r="D902" t="s">
        <v>6162</v>
      </c>
      <c r="E902">
        <v>0.95566374620619898</v>
      </c>
      <c r="F902" t="b">
        <v>1</v>
      </c>
      <c r="G902">
        <v>0</v>
      </c>
      <c r="H902">
        <v>0</v>
      </c>
      <c r="I902">
        <v>0</v>
      </c>
      <c r="J902">
        <v>0</v>
      </c>
      <c r="K902">
        <v>0.5</v>
      </c>
      <c r="L902" s="26" t="s">
        <v>1007</v>
      </c>
      <c r="M902" s="26" t="s">
        <v>1370</v>
      </c>
      <c r="N902" s="26" t="s">
        <v>22202</v>
      </c>
    </row>
    <row r="903" spans="1:14" x14ac:dyDescent="0.25">
      <c r="A903" t="s">
        <v>6165</v>
      </c>
      <c r="B903" t="s">
        <v>6166</v>
      </c>
      <c r="C903" t="s">
        <v>22203</v>
      </c>
      <c r="D903" t="s">
        <v>6168</v>
      </c>
      <c r="E903" s="26" t="s">
        <v>22204</v>
      </c>
      <c r="F903" t="b">
        <v>1</v>
      </c>
      <c r="G903">
        <v>0.4</v>
      </c>
      <c r="H903" s="26" t="s">
        <v>470</v>
      </c>
      <c r="I903" s="26" t="s">
        <v>649</v>
      </c>
      <c r="J903" s="26" t="s">
        <v>650</v>
      </c>
      <c r="K903" s="26" t="s">
        <v>593</v>
      </c>
      <c r="L903">
        <v>0</v>
      </c>
      <c r="M903" s="26" t="s">
        <v>91</v>
      </c>
      <c r="N903" s="26" t="s">
        <v>22205</v>
      </c>
    </row>
    <row r="904" spans="1:14" x14ac:dyDescent="0.25">
      <c r="A904" t="s">
        <v>6171</v>
      </c>
      <c r="B904" t="s">
        <v>6172</v>
      </c>
      <c r="C904" t="s">
        <v>21328</v>
      </c>
      <c r="D904" t="s">
        <v>6174</v>
      </c>
      <c r="E904" s="26" t="s">
        <v>22206</v>
      </c>
      <c r="F904" t="b">
        <v>1</v>
      </c>
      <c r="G904" s="26" t="s">
        <v>114</v>
      </c>
      <c r="H904" s="26" t="s">
        <v>8045</v>
      </c>
      <c r="I904">
        <v>9.4815146433133199E-2</v>
      </c>
      <c r="J904">
        <v>6.0307253604077599E-2</v>
      </c>
      <c r="K904" s="26" t="s">
        <v>136</v>
      </c>
      <c r="L904" s="26" t="s">
        <v>743</v>
      </c>
      <c r="M904">
        <v>0.3</v>
      </c>
      <c r="N904" s="26" t="s">
        <v>22207</v>
      </c>
    </row>
    <row r="905" spans="1:14" x14ac:dyDescent="0.25">
      <c r="A905" t="s">
        <v>6177</v>
      </c>
      <c r="B905" t="s">
        <v>6178</v>
      </c>
      <c r="C905" t="s">
        <v>22208</v>
      </c>
      <c r="D905" t="s">
        <v>6180</v>
      </c>
      <c r="E905" s="26" t="s">
        <v>22209</v>
      </c>
      <c r="F905" t="b">
        <v>1</v>
      </c>
      <c r="G905" s="26" t="s">
        <v>73</v>
      </c>
      <c r="H905">
        <v>6.0302268915552702E-2</v>
      </c>
      <c r="I905">
        <v>3.5491159082747699E-2</v>
      </c>
      <c r="J905" s="26" t="s">
        <v>1309</v>
      </c>
      <c r="K905" s="26" t="s">
        <v>593</v>
      </c>
      <c r="L905">
        <v>0</v>
      </c>
      <c r="M905" s="26" t="s">
        <v>593</v>
      </c>
      <c r="N905" s="26" t="s">
        <v>22210</v>
      </c>
    </row>
    <row r="906" spans="1:14" x14ac:dyDescent="0.25">
      <c r="A906" t="s">
        <v>6184</v>
      </c>
      <c r="B906" t="s">
        <v>6185</v>
      </c>
      <c r="C906" t="s">
        <v>22211</v>
      </c>
      <c r="D906" t="s">
        <v>6187</v>
      </c>
      <c r="E906" s="26" t="s">
        <v>22212</v>
      </c>
      <c r="F906" t="b">
        <v>1</v>
      </c>
      <c r="G906" s="26" t="s">
        <v>99</v>
      </c>
      <c r="H906" s="26" t="s">
        <v>100</v>
      </c>
      <c r="I906" s="26" t="s">
        <v>389</v>
      </c>
      <c r="J906" s="26" t="s">
        <v>390</v>
      </c>
      <c r="K906" s="26" t="s">
        <v>99</v>
      </c>
      <c r="L906" s="26" t="s">
        <v>752</v>
      </c>
      <c r="M906">
        <v>0.5</v>
      </c>
      <c r="N906" s="26" t="s">
        <v>22213</v>
      </c>
    </row>
    <row r="907" spans="1:14" x14ac:dyDescent="0.25">
      <c r="A907" t="s">
        <v>6190</v>
      </c>
      <c r="B907" t="s">
        <v>6191</v>
      </c>
      <c r="C907" t="s">
        <v>22214</v>
      </c>
      <c r="D907" t="s">
        <v>6193</v>
      </c>
      <c r="E907" s="26" t="s">
        <v>22215</v>
      </c>
      <c r="F907" t="b">
        <v>1</v>
      </c>
      <c r="G907" s="26" t="s">
        <v>249</v>
      </c>
      <c r="H907" s="26" t="s">
        <v>4036</v>
      </c>
      <c r="I907" s="26" t="s">
        <v>450</v>
      </c>
      <c r="J907" s="26" t="s">
        <v>4037</v>
      </c>
      <c r="K907" s="26" t="s">
        <v>322</v>
      </c>
      <c r="L907" s="26" t="s">
        <v>302</v>
      </c>
      <c r="M907" s="26" t="s">
        <v>5050</v>
      </c>
      <c r="N907" s="26" t="s">
        <v>22216</v>
      </c>
    </row>
    <row r="908" spans="1:14" x14ac:dyDescent="0.25">
      <c r="A908" t="s">
        <v>6196</v>
      </c>
      <c r="B908" t="s">
        <v>6197</v>
      </c>
      <c r="C908" t="s">
        <v>22217</v>
      </c>
      <c r="D908" t="s">
        <v>6199</v>
      </c>
      <c r="E908" s="26" t="s">
        <v>22218</v>
      </c>
      <c r="F908" t="b">
        <v>1</v>
      </c>
      <c r="G908" s="26" t="s">
        <v>132</v>
      </c>
      <c r="H908" s="26" t="s">
        <v>487</v>
      </c>
      <c r="I908" s="26" t="s">
        <v>1152</v>
      </c>
      <c r="J908">
        <v>6.9045730832745594E-2</v>
      </c>
      <c r="K908">
        <v>0.3</v>
      </c>
      <c r="L908" s="26" t="s">
        <v>743</v>
      </c>
      <c r="M908">
        <v>0.3</v>
      </c>
      <c r="N908" s="26" t="s">
        <v>22219</v>
      </c>
    </row>
    <row r="909" spans="1:14" x14ac:dyDescent="0.25">
      <c r="A909" t="s">
        <v>6202</v>
      </c>
      <c r="B909" t="s">
        <v>6203</v>
      </c>
      <c r="C909" t="s">
        <v>20895</v>
      </c>
      <c r="D909" t="s">
        <v>6204</v>
      </c>
      <c r="E909" s="26" t="s">
        <v>22220</v>
      </c>
      <c r="F909" t="b">
        <v>1</v>
      </c>
      <c r="G909" s="26" t="s">
        <v>1448</v>
      </c>
      <c r="H909">
        <v>0.372677996249965</v>
      </c>
      <c r="I909" s="26" t="s">
        <v>4085</v>
      </c>
      <c r="J909" s="26" t="s">
        <v>4086</v>
      </c>
      <c r="K909" s="26" t="s">
        <v>522</v>
      </c>
      <c r="L909" s="26" t="s">
        <v>124</v>
      </c>
      <c r="M909" s="26" t="s">
        <v>123</v>
      </c>
      <c r="N909" s="26" t="s">
        <v>22221</v>
      </c>
    </row>
    <row r="910" spans="1:14" x14ac:dyDescent="0.25">
      <c r="A910" t="s">
        <v>6207</v>
      </c>
      <c r="B910" t="s">
        <v>6208</v>
      </c>
      <c r="C910" t="s">
        <v>22222</v>
      </c>
      <c r="D910" t="s">
        <v>6210</v>
      </c>
      <c r="E910" s="26" t="s">
        <v>22223</v>
      </c>
      <c r="F910" t="b">
        <v>1</v>
      </c>
      <c r="G910">
        <v>0.4</v>
      </c>
      <c r="H910" s="26" t="s">
        <v>470</v>
      </c>
      <c r="I910" s="26" t="s">
        <v>649</v>
      </c>
      <c r="J910" s="26" t="s">
        <v>650</v>
      </c>
      <c r="K910" s="26" t="s">
        <v>951</v>
      </c>
      <c r="L910">
        <v>0</v>
      </c>
      <c r="M910" s="26" t="s">
        <v>951</v>
      </c>
      <c r="N910" s="26" t="s">
        <v>22224</v>
      </c>
    </row>
    <row r="911" spans="1:14" x14ac:dyDescent="0.25">
      <c r="A911" t="s">
        <v>6215</v>
      </c>
      <c r="B911" t="s">
        <v>6216</v>
      </c>
      <c r="C911" t="s">
        <v>22225</v>
      </c>
      <c r="D911" t="s">
        <v>6217</v>
      </c>
      <c r="E911" s="26" t="s">
        <v>22226</v>
      </c>
      <c r="F911" t="b">
        <v>1</v>
      </c>
      <c r="G911" s="26" t="s">
        <v>1090</v>
      </c>
      <c r="H911" s="26" t="s">
        <v>1091</v>
      </c>
      <c r="I911" s="26" t="s">
        <v>1265</v>
      </c>
      <c r="J911" s="26" t="s">
        <v>17686</v>
      </c>
      <c r="K911" s="26" t="s">
        <v>91</v>
      </c>
      <c r="L911">
        <v>0</v>
      </c>
      <c r="M911" s="26" t="s">
        <v>91</v>
      </c>
      <c r="N911">
        <v>0.349029078760487</v>
      </c>
    </row>
    <row r="912" spans="1:14" x14ac:dyDescent="0.25">
      <c r="A912" t="s">
        <v>6220</v>
      </c>
      <c r="B912" t="s">
        <v>6221</v>
      </c>
      <c r="C912" t="s">
        <v>22227</v>
      </c>
      <c r="D912" t="s">
        <v>6223</v>
      </c>
      <c r="E912" s="26" t="s">
        <v>22228</v>
      </c>
      <c r="F912" t="b">
        <v>1</v>
      </c>
      <c r="G912" s="26" t="s">
        <v>347</v>
      </c>
      <c r="H912" s="26" t="s">
        <v>3693</v>
      </c>
      <c r="I912" s="26" t="s">
        <v>5049</v>
      </c>
      <c r="J912">
        <v>9.2515997806964498E-2</v>
      </c>
      <c r="K912">
        <v>0.64</v>
      </c>
      <c r="L912" s="26" t="s">
        <v>83</v>
      </c>
      <c r="M912">
        <v>0.64</v>
      </c>
      <c r="N912" s="26" t="s">
        <v>22229</v>
      </c>
    </row>
    <row r="913" spans="1:14" x14ac:dyDescent="0.25">
      <c r="A913" t="s">
        <v>6227</v>
      </c>
      <c r="B913" t="s">
        <v>6228</v>
      </c>
      <c r="C913" t="s">
        <v>22230</v>
      </c>
      <c r="D913" t="s">
        <v>6229</v>
      </c>
      <c r="E913" s="26" t="s">
        <v>22231</v>
      </c>
      <c r="F913" t="b">
        <v>1</v>
      </c>
      <c r="G913" s="26" t="s">
        <v>132</v>
      </c>
      <c r="H913" s="26" t="s">
        <v>133</v>
      </c>
      <c r="I913" s="26" t="s">
        <v>134</v>
      </c>
      <c r="J913">
        <v>6.2389860721175E-2</v>
      </c>
      <c r="K913">
        <v>0.63157894736842102</v>
      </c>
      <c r="L913" s="26" t="s">
        <v>124</v>
      </c>
      <c r="M913" s="26" t="s">
        <v>123</v>
      </c>
      <c r="N913" s="26" t="s">
        <v>22232</v>
      </c>
    </row>
    <row r="914" spans="1:14" x14ac:dyDescent="0.25">
      <c r="A914" t="s">
        <v>6232</v>
      </c>
      <c r="B914" t="s">
        <v>6233</v>
      </c>
      <c r="C914" t="s">
        <v>22233</v>
      </c>
      <c r="D914" t="s">
        <v>6235</v>
      </c>
      <c r="E914" s="26" t="s">
        <v>22234</v>
      </c>
      <c r="F914" t="b">
        <v>1</v>
      </c>
      <c r="G914" s="26" t="s">
        <v>156</v>
      </c>
      <c r="H914" s="26" t="s">
        <v>529</v>
      </c>
      <c r="I914">
        <v>0.54802450701417205</v>
      </c>
      <c r="J914" s="26" t="s">
        <v>530</v>
      </c>
      <c r="K914" s="26" t="s">
        <v>71</v>
      </c>
      <c r="L914" s="26" t="s">
        <v>72</v>
      </c>
      <c r="M914" s="26" t="s">
        <v>201</v>
      </c>
      <c r="N914" s="26" t="s">
        <v>22235</v>
      </c>
    </row>
    <row r="915" spans="1:14" x14ac:dyDescent="0.25">
      <c r="A915" t="s">
        <v>6238</v>
      </c>
      <c r="B915" t="s">
        <v>6239</v>
      </c>
      <c r="C915" t="s">
        <v>22236</v>
      </c>
      <c r="D915" t="s">
        <v>6241</v>
      </c>
      <c r="E915" s="26" t="s">
        <v>22237</v>
      </c>
      <c r="F915" t="b">
        <v>1</v>
      </c>
      <c r="G915" s="26" t="s">
        <v>357</v>
      </c>
      <c r="H915" s="26" t="s">
        <v>8602</v>
      </c>
      <c r="I915">
        <v>2.73354626013162E-2</v>
      </c>
      <c r="J915" s="26" t="s">
        <v>8603</v>
      </c>
      <c r="K915">
        <v>9.0909090909090898E-2</v>
      </c>
      <c r="L915">
        <v>0</v>
      </c>
      <c r="M915">
        <v>9.0909090909090898E-2</v>
      </c>
      <c r="N915" s="26" t="s">
        <v>22238</v>
      </c>
    </row>
    <row r="916" spans="1:14" x14ac:dyDescent="0.25">
      <c r="A916" t="s">
        <v>6245</v>
      </c>
      <c r="B916" t="s">
        <v>6246</v>
      </c>
      <c r="C916" t="s">
        <v>22239</v>
      </c>
      <c r="D916" t="s">
        <v>6248</v>
      </c>
      <c r="E916" s="26" t="s">
        <v>22240</v>
      </c>
      <c r="F916" t="b">
        <v>1</v>
      </c>
      <c r="G916" s="26" t="s">
        <v>180</v>
      </c>
      <c r="H916" s="26" t="s">
        <v>1321</v>
      </c>
      <c r="I916">
        <v>8.6742173167785694E-2</v>
      </c>
      <c r="J916">
        <v>5.0941107963396397E-2</v>
      </c>
      <c r="K916">
        <v>0.32</v>
      </c>
      <c r="L916">
        <v>8.6956521739130405E-2</v>
      </c>
      <c r="M916" s="26" t="s">
        <v>1076</v>
      </c>
      <c r="N916" s="26" t="s">
        <v>22241</v>
      </c>
    </row>
    <row r="917" spans="1:14" x14ac:dyDescent="0.25">
      <c r="A917" t="s">
        <v>6251</v>
      </c>
      <c r="B917" t="s">
        <v>6252</v>
      </c>
      <c r="C917" t="s">
        <v>22242</v>
      </c>
      <c r="D917" t="s">
        <v>6254</v>
      </c>
      <c r="E917" s="26" t="s">
        <v>22243</v>
      </c>
      <c r="F917" t="b">
        <v>1</v>
      </c>
      <c r="G917" s="26" t="s">
        <v>329</v>
      </c>
      <c r="H917" s="26" t="s">
        <v>460</v>
      </c>
      <c r="I917" s="26" t="s">
        <v>461</v>
      </c>
      <c r="J917" s="26" t="s">
        <v>462</v>
      </c>
      <c r="K917" s="26" t="s">
        <v>2823</v>
      </c>
      <c r="L917">
        <v>0.3</v>
      </c>
      <c r="M917" s="26" t="s">
        <v>2823</v>
      </c>
      <c r="N917" s="26" t="s">
        <v>22244</v>
      </c>
    </row>
    <row r="918" spans="1:14" x14ac:dyDescent="0.25">
      <c r="A918" t="s">
        <v>6257</v>
      </c>
      <c r="B918" t="s">
        <v>6258</v>
      </c>
      <c r="C918" t="s">
        <v>22245</v>
      </c>
      <c r="D918" t="s">
        <v>6260</v>
      </c>
      <c r="E918" s="26" t="s">
        <v>22246</v>
      </c>
      <c r="F918" t="b">
        <v>1</v>
      </c>
      <c r="G918">
        <v>0.5</v>
      </c>
      <c r="H918" s="26" t="s">
        <v>198</v>
      </c>
      <c r="I918" s="26" t="s">
        <v>2991</v>
      </c>
      <c r="J918">
        <v>6.2389860721175E-2</v>
      </c>
      <c r="K918" s="26" t="s">
        <v>1824</v>
      </c>
      <c r="L918">
        <v>0</v>
      </c>
      <c r="M918" s="26" t="s">
        <v>635</v>
      </c>
      <c r="N918" s="26" t="s">
        <v>22247</v>
      </c>
    </row>
    <row r="919" spans="1:14" x14ac:dyDescent="0.25">
      <c r="A919" t="s">
        <v>6263</v>
      </c>
      <c r="B919" t="s">
        <v>6264</v>
      </c>
      <c r="C919" t="s">
        <v>22248</v>
      </c>
      <c r="D919" t="s">
        <v>6265</v>
      </c>
      <c r="E919" s="26" t="s">
        <v>22249</v>
      </c>
      <c r="F919" t="b">
        <v>1</v>
      </c>
      <c r="G919" s="26" t="s">
        <v>99</v>
      </c>
      <c r="H919" s="26" t="s">
        <v>1966</v>
      </c>
      <c r="I919" s="26" t="s">
        <v>1967</v>
      </c>
      <c r="J919" s="26" t="s">
        <v>70</v>
      </c>
      <c r="K919" s="26" t="s">
        <v>659</v>
      </c>
      <c r="L919">
        <v>9.5238095238095205E-2</v>
      </c>
      <c r="M919" s="26" t="s">
        <v>294</v>
      </c>
      <c r="N919" s="26" t="s">
        <v>22250</v>
      </c>
    </row>
    <row r="920" spans="1:14" x14ac:dyDescent="0.25">
      <c r="A920" t="s">
        <v>6268</v>
      </c>
      <c r="B920" t="s">
        <v>6269</v>
      </c>
      <c r="C920" t="s">
        <v>20895</v>
      </c>
      <c r="D920" t="s">
        <v>6271</v>
      </c>
      <c r="E920" s="26" t="s">
        <v>22251</v>
      </c>
      <c r="F920" t="b">
        <v>1</v>
      </c>
      <c r="G920" s="26" t="s">
        <v>6105</v>
      </c>
      <c r="H920" s="26" t="s">
        <v>21669</v>
      </c>
      <c r="I920" s="26" t="s">
        <v>22252</v>
      </c>
      <c r="J920" s="26" t="s">
        <v>22253</v>
      </c>
      <c r="K920" s="26" t="s">
        <v>170</v>
      </c>
      <c r="L920" s="26" t="s">
        <v>171</v>
      </c>
      <c r="M920" s="26" t="s">
        <v>170</v>
      </c>
      <c r="N920" s="26" t="s">
        <v>22254</v>
      </c>
    </row>
    <row r="921" spans="1:14" x14ac:dyDescent="0.25">
      <c r="A921" t="s">
        <v>6274</v>
      </c>
      <c r="B921" t="s">
        <v>6275</v>
      </c>
      <c r="C921" t="s">
        <v>22255</v>
      </c>
      <c r="D921" t="s">
        <v>6277</v>
      </c>
      <c r="E921" s="26" t="s">
        <v>22256</v>
      </c>
      <c r="F921" t="b">
        <v>1</v>
      </c>
      <c r="G921" s="26" t="s">
        <v>970</v>
      </c>
      <c r="H921" s="26" t="s">
        <v>2135</v>
      </c>
      <c r="I921">
        <v>7.4279796307532397E-2</v>
      </c>
      <c r="J921" s="26" t="s">
        <v>2136</v>
      </c>
      <c r="K921">
        <v>0.38095238095238099</v>
      </c>
      <c r="L921" s="26" t="s">
        <v>92</v>
      </c>
      <c r="M921" s="26" t="s">
        <v>103</v>
      </c>
      <c r="N921" s="26" t="s">
        <v>22257</v>
      </c>
    </row>
    <row r="922" spans="1:14" x14ac:dyDescent="0.25">
      <c r="A922" t="s">
        <v>6280</v>
      </c>
      <c r="B922" t="s">
        <v>6281</v>
      </c>
      <c r="C922" t="s">
        <v>22258</v>
      </c>
      <c r="D922" t="s">
        <v>6283</v>
      </c>
      <c r="E922" s="26" t="s">
        <v>22259</v>
      </c>
      <c r="F922" t="b">
        <v>1</v>
      </c>
      <c r="G922" s="26" t="s">
        <v>347</v>
      </c>
      <c r="H922" s="26" t="s">
        <v>3693</v>
      </c>
      <c r="I922" s="26" t="s">
        <v>5049</v>
      </c>
      <c r="J922">
        <v>9.2515997806964498E-2</v>
      </c>
      <c r="K922" s="26" t="s">
        <v>2945</v>
      </c>
      <c r="L922">
        <v>0.08</v>
      </c>
      <c r="M922" s="26" t="s">
        <v>2945</v>
      </c>
      <c r="N922" s="26" t="s">
        <v>22260</v>
      </c>
    </row>
    <row r="923" spans="1:14" x14ac:dyDescent="0.25">
      <c r="A923" t="s">
        <v>6286</v>
      </c>
      <c r="B923" t="s">
        <v>6287</v>
      </c>
      <c r="C923" t="s">
        <v>22261</v>
      </c>
      <c r="D923" t="s">
        <v>6289</v>
      </c>
      <c r="E923">
        <v>0.82706637013667195</v>
      </c>
      <c r="F923" t="b">
        <v>1</v>
      </c>
      <c r="G923">
        <v>0.6</v>
      </c>
      <c r="H923" s="26" t="s">
        <v>985</v>
      </c>
      <c r="I923" s="26" t="s">
        <v>986</v>
      </c>
      <c r="J923">
        <v>6.9853420565800906E-2</v>
      </c>
      <c r="K923" s="26" t="s">
        <v>593</v>
      </c>
      <c r="L923" s="26" t="s">
        <v>92</v>
      </c>
      <c r="M923" s="26" t="s">
        <v>593</v>
      </c>
      <c r="N923" s="26" t="s">
        <v>22262</v>
      </c>
    </row>
    <row r="924" spans="1:14" x14ac:dyDescent="0.25">
      <c r="A924" t="s">
        <v>6292</v>
      </c>
      <c r="B924" t="s">
        <v>6293</v>
      </c>
      <c r="C924" t="s">
        <v>22263</v>
      </c>
      <c r="D924" t="s">
        <v>6294</v>
      </c>
      <c r="E924" s="26" t="s">
        <v>22264</v>
      </c>
      <c r="F924" t="b">
        <v>1</v>
      </c>
      <c r="G924">
        <v>0.6</v>
      </c>
      <c r="H924" s="26" t="s">
        <v>985</v>
      </c>
      <c r="I924" s="26" t="s">
        <v>986</v>
      </c>
      <c r="J924">
        <v>6.9853420565800906E-2</v>
      </c>
      <c r="K924">
        <v>0.3</v>
      </c>
      <c r="L924">
        <v>0</v>
      </c>
      <c r="M924">
        <v>0.3</v>
      </c>
      <c r="N924" s="26" t="s">
        <v>22265</v>
      </c>
    </row>
    <row r="925" spans="1:14" x14ac:dyDescent="0.25">
      <c r="A925" t="s">
        <v>6297</v>
      </c>
      <c r="B925" t="s">
        <v>6298</v>
      </c>
      <c r="C925" t="s">
        <v>22266</v>
      </c>
      <c r="D925" t="s">
        <v>6300</v>
      </c>
      <c r="E925" s="26" t="s">
        <v>22267</v>
      </c>
      <c r="F925" t="b">
        <v>1</v>
      </c>
      <c r="G925" s="26" t="s">
        <v>156</v>
      </c>
      <c r="H925" s="26" t="s">
        <v>529</v>
      </c>
      <c r="I925" s="26" t="s">
        <v>3745</v>
      </c>
      <c r="J925" s="26" t="s">
        <v>4419</v>
      </c>
      <c r="K925" s="26" t="s">
        <v>71</v>
      </c>
      <c r="L925">
        <v>0</v>
      </c>
      <c r="M925" s="26" t="s">
        <v>73</v>
      </c>
      <c r="N925" s="26" t="s">
        <v>22268</v>
      </c>
    </row>
    <row r="926" spans="1:14" x14ac:dyDescent="0.25">
      <c r="A926" t="s">
        <v>6303</v>
      </c>
      <c r="B926" t="s">
        <v>6304</v>
      </c>
      <c r="C926" t="s">
        <v>22269</v>
      </c>
      <c r="D926" t="s">
        <v>6306</v>
      </c>
      <c r="E926" s="26" t="s">
        <v>22270</v>
      </c>
      <c r="F926" t="b">
        <v>1</v>
      </c>
      <c r="G926" s="26" t="s">
        <v>132</v>
      </c>
      <c r="H926" s="26" t="s">
        <v>234</v>
      </c>
      <c r="I926">
        <v>8.6742173167785694E-2</v>
      </c>
      <c r="J926" s="26" t="s">
        <v>235</v>
      </c>
      <c r="K926" s="26" t="s">
        <v>593</v>
      </c>
      <c r="L926">
        <v>0</v>
      </c>
      <c r="M926" s="26" t="s">
        <v>593</v>
      </c>
      <c r="N926" s="26" t="s">
        <v>22271</v>
      </c>
    </row>
    <row r="927" spans="1:14" x14ac:dyDescent="0.25">
      <c r="A927" t="s">
        <v>6309</v>
      </c>
      <c r="B927" t="s">
        <v>6310</v>
      </c>
      <c r="C927" t="s">
        <v>22272</v>
      </c>
      <c r="D927" t="s">
        <v>6312</v>
      </c>
      <c r="E927" s="26" t="s">
        <v>22273</v>
      </c>
      <c r="F927" t="b">
        <v>1</v>
      </c>
      <c r="G927" s="26" t="s">
        <v>156</v>
      </c>
      <c r="H927" s="26" t="s">
        <v>948</v>
      </c>
      <c r="I927" s="26" t="s">
        <v>2056</v>
      </c>
      <c r="J927">
        <v>0.14177713604521799</v>
      </c>
      <c r="K927" s="26" t="s">
        <v>593</v>
      </c>
      <c r="L927">
        <v>0</v>
      </c>
      <c r="M927" s="26" t="s">
        <v>593</v>
      </c>
      <c r="N927" s="26" t="s">
        <v>22274</v>
      </c>
    </row>
    <row r="928" spans="1:14" x14ac:dyDescent="0.25">
      <c r="A928" t="s">
        <v>6315</v>
      </c>
      <c r="B928" t="s">
        <v>6316</v>
      </c>
      <c r="C928" t="s">
        <v>22275</v>
      </c>
      <c r="D928" t="s">
        <v>6318</v>
      </c>
      <c r="E928" s="26" t="s">
        <v>22276</v>
      </c>
      <c r="F928" t="b">
        <v>1</v>
      </c>
      <c r="G928">
        <v>0.7</v>
      </c>
      <c r="H928" s="26" t="s">
        <v>512</v>
      </c>
      <c r="I928" s="26" t="s">
        <v>2678</v>
      </c>
      <c r="J928">
        <v>8.0342841894465097E-2</v>
      </c>
      <c r="K928">
        <v>0.48</v>
      </c>
      <c r="L928" s="26" t="s">
        <v>857</v>
      </c>
      <c r="M928">
        <v>0.4</v>
      </c>
      <c r="N928">
        <v>0.39362423151557902</v>
      </c>
    </row>
    <row r="929" spans="1:14" x14ac:dyDescent="0.25">
      <c r="A929" t="s">
        <v>6321</v>
      </c>
      <c r="B929" t="s">
        <v>6322</v>
      </c>
      <c r="C929" t="s">
        <v>22277</v>
      </c>
      <c r="D929" t="s">
        <v>6324</v>
      </c>
      <c r="E929">
        <v>0.88786214617494297</v>
      </c>
      <c r="F929" t="b">
        <v>1</v>
      </c>
      <c r="G929">
        <v>0.75</v>
      </c>
      <c r="H929" s="26" t="s">
        <v>2931</v>
      </c>
      <c r="I929" s="26" t="s">
        <v>2932</v>
      </c>
      <c r="J929" s="26" t="s">
        <v>6339</v>
      </c>
      <c r="K929">
        <v>0.5</v>
      </c>
      <c r="L929" s="26" t="s">
        <v>423</v>
      </c>
      <c r="M929">
        <v>0.5</v>
      </c>
      <c r="N929" s="26" t="s">
        <v>22278</v>
      </c>
    </row>
    <row r="930" spans="1:14" x14ac:dyDescent="0.25">
      <c r="A930" t="s">
        <v>6330</v>
      </c>
      <c r="B930" t="s">
        <v>6331</v>
      </c>
      <c r="C930" t="s">
        <v>22279</v>
      </c>
      <c r="D930" t="s">
        <v>6332</v>
      </c>
      <c r="E930" s="26" t="s">
        <v>22280</v>
      </c>
      <c r="F930" t="b">
        <v>1</v>
      </c>
      <c r="G930" s="26" t="s">
        <v>110</v>
      </c>
      <c r="H930" s="26" t="s">
        <v>1797</v>
      </c>
      <c r="I930">
        <v>0.453252714669103</v>
      </c>
      <c r="J930" s="26" t="s">
        <v>3129</v>
      </c>
      <c r="K930" s="26" t="s">
        <v>463</v>
      </c>
      <c r="L930" s="26" t="s">
        <v>125</v>
      </c>
      <c r="M930">
        <v>0.38095238095238099</v>
      </c>
      <c r="N930" s="26" t="s">
        <v>22281</v>
      </c>
    </row>
    <row r="931" spans="1:14" x14ac:dyDescent="0.25">
      <c r="A931" t="s">
        <v>6335</v>
      </c>
      <c r="B931" t="s">
        <v>6336</v>
      </c>
      <c r="C931" t="s">
        <v>20569</v>
      </c>
      <c r="D931" t="s">
        <v>6337</v>
      </c>
      <c r="E931" s="26" t="s">
        <v>22282</v>
      </c>
      <c r="F931" t="b">
        <v>1</v>
      </c>
      <c r="G931">
        <v>0.9</v>
      </c>
      <c r="H931" s="26" t="s">
        <v>10027</v>
      </c>
      <c r="I931" s="26" t="s">
        <v>10028</v>
      </c>
      <c r="J931" s="26" t="s">
        <v>11878</v>
      </c>
      <c r="K931" s="26" t="s">
        <v>1448</v>
      </c>
      <c r="L931">
        <v>0</v>
      </c>
      <c r="M931" s="26" t="s">
        <v>382</v>
      </c>
      <c r="N931" s="26" t="s">
        <v>22283</v>
      </c>
    </row>
    <row r="932" spans="1:14" x14ac:dyDescent="0.25">
      <c r="A932" t="s">
        <v>6341</v>
      </c>
      <c r="B932" t="s">
        <v>6342</v>
      </c>
      <c r="C932" t="s">
        <v>22284</v>
      </c>
      <c r="D932" t="s">
        <v>6344</v>
      </c>
      <c r="E932" s="26" t="s">
        <v>22285</v>
      </c>
      <c r="F932" t="b">
        <v>1</v>
      </c>
      <c r="G932">
        <v>0</v>
      </c>
      <c r="H932">
        <v>0</v>
      </c>
      <c r="I932">
        <v>0</v>
      </c>
      <c r="J932">
        <v>0</v>
      </c>
      <c r="K932" s="26" t="s">
        <v>423</v>
      </c>
      <c r="L932">
        <v>0</v>
      </c>
      <c r="M932" s="26" t="s">
        <v>423</v>
      </c>
      <c r="N932" s="26" t="s">
        <v>22286</v>
      </c>
    </row>
    <row r="933" spans="1:14" x14ac:dyDescent="0.25">
      <c r="A933" t="s">
        <v>6347</v>
      </c>
      <c r="B933" t="s">
        <v>6348</v>
      </c>
      <c r="C933" t="s">
        <v>20742</v>
      </c>
      <c r="D933" t="s">
        <v>6350</v>
      </c>
      <c r="E933" s="26" t="s">
        <v>22287</v>
      </c>
      <c r="F933" t="b">
        <v>1</v>
      </c>
      <c r="G933" s="26" t="s">
        <v>156</v>
      </c>
      <c r="H933" s="26" t="s">
        <v>1170</v>
      </c>
      <c r="I933" s="26" t="s">
        <v>1198</v>
      </c>
      <c r="J933">
        <v>7.4194466273650103E-2</v>
      </c>
      <c r="K933" s="26" t="s">
        <v>472</v>
      </c>
      <c r="L933" s="26" t="s">
        <v>236</v>
      </c>
      <c r="M933" s="26" t="s">
        <v>160</v>
      </c>
      <c r="N933" s="26" t="s">
        <v>22288</v>
      </c>
    </row>
    <row r="934" spans="1:14" x14ac:dyDescent="0.25">
      <c r="A934" t="s">
        <v>6353</v>
      </c>
      <c r="B934" t="s">
        <v>6354</v>
      </c>
      <c r="C934" t="s">
        <v>22289</v>
      </c>
      <c r="D934" t="s">
        <v>6356</v>
      </c>
      <c r="E934" s="26" t="s">
        <v>22290</v>
      </c>
      <c r="F934" t="b">
        <v>1</v>
      </c>
      <c r="G934">
        <v>0.3</v>
      </c>
      <c r="H934" s="26" t="s">
        <v>2700</v>
      </c>
      <c r="I934">
        <v>7.6653200071956001E-2</v>
      </c>
      <c r="J934">
        <v>4.9393827371153699E-2</v>
      </c>
      <c r="K934" s="26" t="s">
        <v>125</v>
      </c>
      <c r="L934" s="26" t="s">
        <v>124</v>
      </c>
      <c r="M934" s="26" t="s">
        <v>236</v>
      </c>
      <c r="N934" s="26" t="s">
        <v>22291</v>
      </c>
    </row>
    <row r="935" spans="1:14" x14ac:dyDescent="0.25">
      <c r="A935" t="s">
        <v>6360</v>
      </c>
      <c r="B935" t="s">
        <v>6361</v>
      </c>
      <c r="C935" t="s">
        <v>22292</v>
      </c>
      <c r="D935" t="s">
        <v>6363</v>
      </c>
      <c r="E935" s="26" t="s">
        <v>22293</v>
      </c>
      <c r="F935" t="b">
        <v>1</v>
      </c>
      <c r="G935" s="26" t="s">
        <v>180</v>
      </c>
      <c r="H935" s="26" t="s">
        <v>768</v>
      </c>
      <c r="I935">
        <v>6.9006563435160498E-2</v>
      </c>
      <c r="J935">
        <v>4.2836195075472497E-2</v>
      </c>
      <c r="K935" s="26" t="s">
        <v>71</v>
      </c>
      <c r="L935">
        <v>9.9999999999999895E-2</v>
      </c>
      <c r="M935" s="26" t="s">
        <v>543</v>
      </c>
      <c r="N935" s="26" t="s">
        <v>22294</v>
      </c>
    </row>
    <row r="936" spans="1:14" x14ac:dyDescent="0.25">
      <c r="A936" t="s">
        <v>6366</v>
      </c>
      <c r="B936" t="s">
        <v>6367</v>
      </c>
      <c r="C936" t="s">
        <v>22295</v>
      </c>
      <c r="D936" t="s">
        <v>6369</v>
      </c>
      <c r="E936" s="26" t="s">
        <v>22296</v>
      </c>
      <c r="F936" t="b">
        <v>1</v>
      </c>
      <c r="G936" s="26" t="s">
        <v>1448</v>
      </c>
      <c r="H936" s="26" t="s">
        <v>4132</v>
      </c>
      <c r="I936" s="26" t="s">
        <v>4133</v>
      </c>
      <c r="J936">
        <v>6.3767156937974107E-2</v>
      </c>
      <c r="K936" s="26" t="s">
        <v>136</v>
      </c>
      <c r="L936">
        <v>0</v>
      </c>
      <c r="M936">
        <v>0.3</v>
      </c>
      <c r="N936" s="26" t="s">
        <v>22297</v>
      </c>
    </row>
    <row r="937" spans="1:14" x14ac:dyDescent="0.25">
      <c r="A937" t="s">
        <v>6372</v>
      </c>
      <c r="B937" t="s">
        <v>6373</v>
      </c>
      <c r="C937" t="s">
        <v>22298</v>
      </c>
      <c r="D937" t="s">
        <v>6375</v>
      </c>
      <c r="E937" s="26" t="s">
        <v>22299</v>
      </c>
      <c r="F937" t="b">
        <v>1</v>
      </c>
      <c r="G937" s="26" t="s">
        <v>864</v>
      </c>
      <c r="H937">
        <v>5.6613851707229698E-2</v>
      </c>
      <c r="I937" s="26" t="s">
        <v>3872</v>
      </c>
      <c r="J937" s="26" t="s">
        <v>2528</v>
      </c>
      <c r="K937">
        <v>0.4</v>
      </c>
      <c r="L937">
        <v>0</v>
      </c>
      <c r="M937">
        <v>0.32</v>
      </c>
      <c r="N937" s="26" t="s">
        <v>22300</v>
      </c>
    </row>
    <row r="938" spans="1:14" x14ac:dyDescent="0.25">
      <c r="A938" t="s">
        <v>6378</v>
      </c>
      <c r="B938" t="s">
        <v>6379</v>
      </c>
      <c r="C938" t="s">
        <v>22301</v>
      </c>
      <c r="D938" t="s">
        <v>6381</v>
      </c>
      <c r="E938" s="26" t="s">
        <v>22302</v>
      </c>
      <c r="F938" t="b">
        <v>1</v>
      </c>
      <c r="G938">
        <v>0.3</v>
      </c>
      <c r="H938" s="26" t="s">
        <v>2700</v>
      </c>
      <c r="I938">
        <v>7.6653200071956001E-2</v>
      </c>
      <c r="J938">
        <v>4.9393827371153699E-2</v>
      </c>
      <c r="K938">
        <v>0.3</v>
      </c>
      <c r="L938">
        <v>0</v>
      </c>
      <c r="M938">
        <v>0.3</v>
      </c>
      <c r="N938" s="26" t="s">
        <v>22303</v>
      </c>
    </row>
    <row r="939" spans="1:14" x14ac:dyDescent="0.25">
      <c r="A939" t="s">
        <v>6384</v>
      </c>
      <c r="B939" t="s">
        <v>6385</v>
      </c>
      <c r="C939" t="s">
        <v>22304</v>
      </c>
      <c r="D939" t="s">
        <v>6387</v>
      </c>
      <c r="E939" s="26" t="s">
        <v>22305</v>
      </c>
      <c r="F939" t="b">
        <v>1</v>
      </c>
      <c r="G939" s="26" t="s">
        <v>156</v>
      </c>
      <c r="H939" s="26" t="s">
        <v>1170</v>
      </c>
      <c r="I939" s="26" t="s">
        <v>1198</v>
      </c>
      <c r="J939">
        <v>7.4194466273650103E-2</v>
      </c>
      <c r="K939">
        <v>0.38095238095238099</v>
      </c>
      <c r="L939" s="26" t="s">
        <v>92</v>
      </c>
      <c r="M939" s="26" t="s">
        <v>593</v>
      </c>
      <c r="N939" s="26" t="s">
        <v>22306</v>
      </c>
    </row>
    <row r="940" spans="1:14" x14ac:dyDescent="0.25">
      <c r="A940" t="s">
        <v>6390</v>
      </c>
      <c r="B940" t="s">
        <v>6391</v>
      </c>
      <c r="C940" t="s">
        <v>22307</v>
      </c>
      <c r="D940" t="s">
        <v>6393</v>
      </c>
      <c r="E940" s="26" t="s">
        <v>22308</v>
      </c>
      <c r="F940" t="b">
        <v>1</v>
      </c>
      <c r="G940">
        <v>0.75</v>
      </c>
      <c r="H940" s="26" t="s">
        <v>2075</v>
      </c>
      <c r="I940" s="26" t="s">
        <v>2076</v>
      </c>
      <c r="J940" s="26" t="s">
        <v>1328</v>
      </c>
      <c r="K940" s="26" t="s">
        <v>1353</v>
      </c>
      <c r="L940">
        <v>8.6956521739130405E-2</v>
      </c>
      <c r="M940">
        <v>0.32</v>
      </c>
      <c r="N940" s="26" t="s">
        <v>22309</v>
      </c>
    </row>
    <row r="941" spans="1:14" x14ac:dyDescent="0.25">
      <c r="A941" t="s">
        <v>6396</v>
      </c>
      <c r="B941" t="s">
        <v>6397</v>
      </c>
      <c r="C941" t="s">
        <v>22310</v>
      </c>
      <c r="D941" t="s">
        <v>6398</v>
      </c>
      <c r="E941" s="26" t="s">
        <v>22311</v>
      </c>
      <c r="F941" t="b">
        <v>1</v>
      </c>
      <c r="G941">
        <v>0.4</v>
      </c>
      <c r="H941" s="26" t="s">
        <v>722</v>
      </c>
      <c r="I941">
        <v>8.4286898479314296E-2</v>
      </c>
      <c r="J941">
        <v>5.3077121710724401E-2</v>
      </c>
      <c r="K941">
        <v>0.38095238095238099</v>
      </c>
      <c r="L941" s="26" t="s">
        <v>92</v>
      </c>
      <c r="M941">
        <v>0.38095238095238099</v>
      </c>
      <c r="N941" s="26" t="s">
        <v>22312</v>
      </c>
    </row>
    <row r="942" spans="1:14" x14ac:dyDescent="0.25">
      <c r="A942" t="s">
        <v>6401</v>
      </c>
      <c r="B942" t="s">
        <v>6402</v>
      </c>
      <c r="C942" t="s">
        <v>22313</v>
      </c>
      <c r="D942" t="s">
        <v>6404</v>
      </c>
      <c r="E942" s="26" t="s">
        <v>22314</v>
      </c>
      <c r="F942" t="b">
        <v>1</v>
      </c>
      <c r="G942">
        <v>0.5</v>
      </c>
      <c r="H942" s="26" t="s">
        <v>121</v>
      </c>
      <c r="I942">
        <v>9.0727799484173297E-2</v>
      </c>
      <c r="J942" s="26" t="s">
        <v>122</v>
      </c>
      <c r="K942" s="26" t="s">
        <v>91</v>
      </c>
      <c r="L942">
        <v>0</v>
      </c>
      <c r="M942" s="26" t="s">
        <v>91</v>
      </c>
      <c r="N942" s="26" t="s">
        <v>22315</v>
      </c>
    </row>
    <row r="943" spans="1:14" x14ac:dyDescent="0.25">
      <c r="A943" t="s">
        <v>6407</v>
      </c>
      <c r="B943" t="s">
        <v>6408</v>
      </c>
      <c r="C943" t="s">
        <v>22316</v>
      </c>
      <c r="D943" t="s">
        <v>6410</v>
      </c>
      <c r="E943" s="26" t="s">
        <v>22317</v>
      </c>
      <c r="F943" t="b">
        <v>1</v>
      </c>
      <c r="G943" s="26" t="s">
        <v>2554</v>
      </c>
      <c r="H943" s="26" t="s">
        <v>1797</v>
      </c>
      <c r="I943" s="26" t="s">
        <v>6783</v>
      </c>
      <c r="J943" s="26" t="s">
        <v>3893</v>
      </c>
      <c r="K943" s="26" t="s">
        <v>71</v>
      </c>
      <c r="L943">
        <v>9.9999999999999895E-2</v>
      </c>
      <c r="M943" s="26" t="s">
        <v>543</v>
      </c>
      <c r="N943" s="26" t="s">
        <v>22318</v>
      </c>
    </row>
    <row r="944" spans="1:14" x14ac:dyDescent="0.25">
      <c r="A944" t="s">
        <v>6413</v>
      </c>
      <c r="B944" t="s">
        <v>6414</v>
      </c>
      <c r="C944" t="s">
        <v>21298</v>
      </c>
      <c r="D944" t="s">
        <v>6416</v>
      </c>
      <c r="E944" s="26" t="s">
        <v>22319</v>
      </c>
      <c r="F944" t="b">
        <v>1</v>
      </c>
      <c r="G944" s="26" t="s">
        <v>378</v>
      </c>
      <c r="H944" s="26" t="s">
        <v>379</v>
      </c>
      <c r="I944" s="26" t="s">
        <v>7690</v>
      </c>
      <c r="J944" s="26" t="s">
        <v>22320</v>
      </c>
      <c r="K944" s="26" t="s">
        <v>787</v>
      </c>
      <c r="L944" s="26" t="s">
        <v>125</v>
      </c>
      <c r="M944" s="26" t="s">
        <v>787</v>
      </c>
      <c r="N944" s="26" t="s">
        <v>22321</v>
      </c>
    </row>
    <row r="945" spans="1:14" x14ac:dyDescent="0.25">
      <c r="A945" t="s">
        <v>6419</v>
      </c>
      <c r="B945" t="s">
        <v>6420</v>
      </c>
      <c r="C945" t="s">
        <v>22322</v>
      </c>
      <c r="D945" t="s">
        <v>6422</v>
      </c>
      <c r="E945" s="26" t="s">
        <v>22323</v>
      </c>
      <c r="F945" t="b">
        <v>1</v>
      </c>
      <c r="G945" s="26" t="s">
        <v>67</v>
      </c>
      <c r="H945" s="26" t="s">
        <v>68</v>
      </c>
      <c r="I945" s="26" t="s">
        <v>69</v>
      </c>
      <c r="J945" s="26" t="s">
        <v>70</v>
      </c>
      <c r="K945" s="26" t="s">
        <v>3627</v>
      </c>
      <c r="L945" s="26" t="s">
        <v>857</v>
      </c>
      <c r="M945">
        <v>0.32</v>
      </c>
      <c r="N945" s="26" t="s">
        <v>22324</v>
      </c>
    </row>
    <row r="946" spans="1:14" x14ac:dyDescent="0.25">
      <c r="A946" t="s">
        <v>6425</v>
      </c>
      <c r="B946" t="s">
        <v>6426</v>
      </c>
      <c r="C946" t="s">
        <v>20593</v>
      </c>
      <c r="D946" t="s">
        <v>6427</v>
      </c>
      <c r="E946" s="26" t="s">
        <v>22325</v>
      </c>
      <c r="F946" t="b">
        <v>1</v>
      </c>
      <c r="G946" s="26" t="s">
        <v>2891</v>
      </c>
      <c r="H946" s="26" t="s">
        <v>22326</v>
      </c>
      <c r="I946" s="26" t="s">
        <v>22327</v>
      </c>
      <c r="J946" s="26" t="s">
        <v>2474</v>
      </c>
      <c r="K946">
        <v>0.76190476190476197</v>
      </c>
      <c r="L946">
        <v>0.63157894736842102</v>
      </c>
      <c r="M946">
        <v>0.76190476190476197</v>
      </c>
      <c r="N946">
        <v>0.50402092704143397</v>
      </c>
    </row>
    <row r="947" spans="1:14" x14ac:dyDescent="0.25">
      <c r="A947" t="s">
        <v>6430</v>
      </c>
      <c r="B947" t="s">
        <v>6431</v>
      </c>
      <c r="C947" t="s">
        <v>22328</v>
      </c>
      <c r="D947" t="s">
        <v>6432</v>
      </c>
      <c r="E947" s="26" t="s">
        <v>22329</v>
      </c>
      <c r="F947" t="b">
        <v>1</v>
      </c>
      <c r="G947" s="26" t="s">
        <v>318</v>
      </c>
      <c r="H947" s="26" t="s">
        <v>3565</v>
      </c>
      <c r="I947">
        <v>0.52249123118087104</v>
      </c>
      <c r="J947" s="26" t="s">
        <v>6703</v>
      </c>
      <c r="K947">
        <v>0.38095238095238099</v>
      </c>
      <c r="L947" s="26" t="s">
        <v>92</v>
      </c>
      <c r="M947" s="26" t="s">
        <v>357</v>
      </c>
      <c r="N947" s="26" t="s">
        <v>22330</v>
      </c>
    </row>
    <row r="948" spans="1:14" x14ac:dyDescent="0.25">
      <c r="A948" t="s">
        <v>6435</v>
      </c>
      <c r="B948" t="s">
        <v>6436</v>
      </c>
      <c r="C948" t="s">
        <v>22331</v>
      </c>
      <c r="D948" t="s">
        <v>6438</v>
      </c>
      <c r="E948">
        <v>0.70953900171259698</v>
      </c>
      <c r="F948" t="b">
        <v>1</v>
      </c>
      <c r="G948" s="26" t="s">
        <v>132</v>
      </c>
      <c r="H948" s="26" t="s">
        <v>133</v>
      </c>
      <c r="I948" s="26" t="s">
        <v>134</v>
      </c>
      <c r="J948">
        <v>6.2389860721175E-2</v>
      </c>
      <c r="K948" s="26" t="s">
        <v>593</v>
      </c>
      <c r="L948" s="26" t="s">
        <v>92</v>
      </c>
      <c r="M948" s="26" t="s">
        <v>593</v>
      </c>
      <c r="N948" s="26" t="s">
        <v>22332</v>
      </c>
    </row>
    <row r="949" spans="1:14" x14ac:dyDescent="0.25">
      <c r="A949" t="s">
        <v>6444</v>
      </c>
      <c r="B949" t="s">
        <v>6445</v>
      </c>
      <c r="C949" t="s">
        <v>22333</v>
      </c>
      <c r="D949" t="s">
        <v>6446</v>
      </c>
      <c r="E949" s="26" t="s">
        <v>22334</v>
      </c>
      <c r="F949" t="b">
        <v>1</v>
      </c>
      <c r="G949">
        <v>0.5</v>
      </c>
      <c r="H949" s="26" t="s">
        <v>180</v>
      </c>
      <c r="I949" s="26" t="s">
        <v>504</v>
      </c>
      <c r="J949" s="26" t="s">
        <v>505</v>
      </c>
      <c r="K949" s="26" t="s">
        <v>593</v>
      </c>
      <c r="L949">
        <v>0</v>
      </c>
      <c r="M949" s="26" t="s">
        <v>593</v>
      </c>
      <c r="N949" s="26" t="s">
        <v>22335</v>
      </c>
    </row>
    <row r="950" spans="1:14" x14ac:dyDescent="0.25">
      <c r="A950" t="s">
        <v>6450</v>
      </c>
      <c r="B950" t="s">
        <v>6451</v>
      </c>
      <c r="C950" t="s">
        <v>22336</v>
      </c>
      <c r="D950" t="s">
        <v>6453</v>
      </c>
      <c r="E950" s="26" t="s">
        <v>22337</v>
      </c>
      <c r="F950" t="b">
        <v>1</v>
      </c>
      <c r="G950">
        <v>0.5</v>
      </c>
      <c r="H950" s="26" t="s">
        <v>121</v>
      </c>
      <c r="I950">
        <v>9.0727799484173297E-2</v>
      </c>
      <c r="J950" s="26" t="s">
        <v>122</v>
      </c>
      <c r="K950" s="26" t="s">
        <v>294</v>
      </c>
      <c r="L950">
        <v>0</v>
      </c>
      <c r="M950" s="26" t="s">
        <v>294</v>
      </c>
      <c r="N950" s="26" t="s">
        <v>22338</v>
      </c>
    </row>
    <row r="951" spans="1:14" x14ac:dyDescent="0.25">
      <c r="A951" t="s">
        <v>6457</v>
      </c>
      <c r="B951" t="s">
        <v>6458</v>
      </c>
      <c r="C951" t="s">
        <v>21158</v>
      </c>
      <c r="D951" t="s">
        <v>6459</v>
      </c>
      <c r="E951" s="26" t="s">
        <v>22339</v>
      </c>
      <c r="F951" t="b">
        <v>1</v>
      </c>
      <c r="G951">
        <v>0.4</v>
      </c>
      <c r="H951" s="26" t="s">
        <v>470</v>
      </c>
      <c r="I951" s="26" t="s">
        <v>471</v>
      </c>
      <c r="J951">
        <v>6.3119690782258903E-2</v>
      </c>
      <c r="K951" s="26" t="s">
        <v>125</v>
      </c>
      <c r="L951" s="26" t="s">
        <v>124</v>
      </c>
      <c r="M951" s="26" t="s">
        <v>125</v>
      </c>
      <c r="N951" s="26" t="s">
        <v>22340</v>
      </c>
    </row>
    <row r="952" spans="1:14" x14ac:dyDescent="0.25">
      <c r="A952" t="s">
        <v>6461</v>
      </c>
      <c r="B952" t="s">
        <v>6462</v>
      </c>
      <c r="C952" t="s">
        <v>22341</v>
      </c>
      <c r="D952" t="s">
        <v>6463</v>
      </c>
      <c r="E952" s="26" t="s">
        <v>22342</v>
      </c>
      <c r="F952" t="b">
        <v>1</v>
      </c>
      <c r="G952" s="26" t="s">
        <v>132</v>
      </c>
      <c r="H952" s="26" t="s">
        <v>487</v>
      </c>
      <c r="I952" s="26" t="s">
        <v>488</v>
      </c>
      <c r="J952" s="26" t="s">
        <v>489</v>
      </c>
      <c r="K952">
        <v>0.38095238095238099</v>
      </c>
      <c r="L952" s="26" t="s">
        <v>92</v>
      </c>
      <c r="M952" s="26" t="s">
        <v>593</v>
      </c>
      <c r="N952" s="26" t="s">
        <v>22343</v>
      </c>
    </row>
    <row r="953" spans="1:14" x14ac:dyDescent="0.25">
      <c r="A953" t="s">
        <v>6466</v>
      </c>
      <c r="B953" t="s">
        <v>6467</v>
      </c>
      <c r="C953" t="s">
        <v>22344</v>
      </c>
      <c r="D953" t="s">
        <v>6468</v>
      </c>
      <c r="E953" s="26" t="s">
        <v>22345</v>
      </c>
      <c r="F953" t="b">
        <v>1</v>
      </c>
      <c r="G953" s="26" t="s">
        <v>67</v>
      </c>
      <c r="H953" s="26" t="s">
        <v>1230</v>
      </c>
      <c r="I953" s="26" t="s">
        <v>1231</v>
      </c>
      <c r="J953" s="26" t="s">
        <v>1704</v>
      </c>
      <c r="K953" s="26" t="s">
        <v>110</v>
      </c>
      <c r="L953">
        <v>0.63157894736842102</v>
      </c>
      <c r="M953" s="26" t="s">
        <v>110</v>
      </c>
      <c r="N953" s="26" t="s">
        <v>22346</v>
      </c>
    </row>
    <row r="954" spans="1:14" x14ac:dyDescent="0.25">
      <c r="A954" t="s">
        <v>6471</v>
      </c>
      <c r="B954" t="s">
        <v>6472</v>
      </c>
      <c r="C954" t="s">
        <v>22347</v>
      </c>
      <c r="D954" t="s">
        <v>6474</v>
      </c>
      <c r="E954" s="26" t="s">
        <v>22348</v>
      </c>
      <c r="F954" t="b">
        <v>1</v>
      </c>
      <c r="G954" s="26" t="s">
        <v>132</v>
      </c>
      <c r="H954" s="26" t="s">
        <v>133</v>
      </c>
      <c r="I954" s="26" t="s">
        <v>134</v>
      </c>
      <c r="J954">
        <v>6.2389860721175E-2</v>
      </c>
      <c r="K954">
        <v>9.5238095238095205E-2</v>
      </c>
      <c r="L954">
        <v>0</v>
      </c>
      <c r="M954">
        <v>9.5238095238095205E-2</v>
      </c>
      <c r="N954" s="26" t="s">
        <v>22349</v>
      </c>
    </row>
    <row r="955" spans="1:14" x14ac:dyDescent="0.25">
      <c r="A955" t="s">
        <v>6476</v>
      </c>
      <c r="B955" t="s">
        <v>6477</v>
      </c>
      <c r="C955" t="s">
        <v>20769</v>
      </c>
      <c r="D955" t="s">
        <v>6479</v>
      </c>
      <c r="E955" s="26" t="s">
        <v>22350</v>
      </c>
      <c r="F955" t="b">
        <v>1</v>
      </c>
      <c r="G955" s="26" t="s">
        <v>67</v>
      </c>
      <c r="H955" s="26" t="s">
        <v>1230</v>
      </c>
      <c r="I955" s="26" t="s">
        <v>3294</v>
      </c>
      <c r="J955" s="26" t="s">
        <v>8340</v>
      </c>
      <c r="K955">
        <v>0.5</v>
      </c>
      <c r="L955" s="26" t="s">
        <v>423</v>
      </c>
      <c r="M955">
        <v>0.5</v>
      </c>
      <c r="N955" s="26" t="s">
        <v>22351</v>
      </c>
    </row>
    <row r="956" spans="1:14" x14ac:dyDescent="0.25">
      <c r="A956" t="s">
        <v>6482</v>
      </c>
      <c r="B956" t="s">
        <v>6483</v>
      </c>
      <c r="C956" t="s">
        <v>22352</v>
      </c>
      <c r="D956" t="s">
        <v>6484</v>
      </c>
      <c r="E956" s="26" t="s">
        <v>22353</v>
      </c>
      <c r="F956" t="b">
        <v>1</v>
      </c>
      <c r="G956">
        <v>0.8</v>
      </c>
      <c r="H956" s="26" t="s">
        <v>5249</v>
      </c>
      <c r="I956" s="26" t="s">
        <v>22354</v>
      </c>
      <c r="J956">
        <v>0.16784459625186199</v>
      </c>
      <c r="K956" s="26" t="s">
        <v>3215</v>
      </c>
      <c r="L956" s="26" t="s">
        <v>713</v>
      </c>
      <c r="M956" s="26" t="s">
        <v>522</v>
      </c>
      <c r="N956" s="26" t="s">
        <v>22355</v>
      </c>
    </row>
    <row r="957" spans="1:14" x14ac:dyDescent="0.25">
      <c r="A957" t="s">
        <v>6487</v>
      </c>
      <c r="B957" t="s">
        <v>6488</v>
      </c>
      <c r="C957" t="s">
        <v>21087</v>
      </c>
      <c r="D957" t="s">
        <v>6490</v>
      </c>
      <c r="E957" s="26" t="s">
        <v>22356</v>
      </c>
      <c r="F957" t="b">
        <v>1</v>
      </c>
      <c r="G957">
        <v>0.25</v>
      </c>
      <c r="H957" s="26" t="s">
        <v>872</v>
      </c>
      <c r="I957">
        <v>6.2756774880874805E-2</v>
      </c>
      <c r="J957">
        <v>3.9863571282680102E-2</v>
      </c>
      <c r="K957" s="26" t="s">
        <v>857</v>
      </c>
      <c r="L957">
        <v>0</v>
      </c>
      <c r="M957">
        <v>8.6956521739130405E-2</v>
      </c>
      <c r="N957" s="26" t="s">
        <v>22357</v>
      </c>
    </row>
    <row r="958" spans="1:14" x14ac:dyDescent="0.25">
      <c r="A958" t="s">
        <v>6493</v>
      </c>
      <c r="B958" t="s">
        <v>6494</v>
      </c>
      <c r="C958" t="s">
        <v>22358</v>
      </c>
      <c r="D958" t="s">
        <v>6496</v>
      </c>
      <c r="E958" s="26" t="s">
        <v>22359</v>
      </c>
      <c r="F958" t="b">
        <v>1</v>
      </c>
      <c r="G958">
        <v>0.8</v>
      </c>
      <c r="H958" s="26" t="s">
        <v>5249</v>
      </c>
      <c r="I958" s="26" t="s">
        <v>3760</v>
      </c>
      <c r="J958" s="26" t="s">
        <v>2731</v>
      </c>
      <c r="K958">
        <v>0.7</v>
      </c>
      <c r="L958" s="26" t="s">
        <v>114</v>
      </c>
      <c r="M958">
        <v>0.7</v>
      </c>
      <c r="N958" s="26" t="s">
        <v>22360</v>
      </c>
    </row>
    <row r="959" spans="1:14" x14ac:dyDescent="0.25">
      <c r="A959" t="s">
        <v>6499</v>
      </c>
      <c r="B959" t="s">
        <v>6500</v>
      </c>
      <c r="C959" t="s">
        <v>22361</v>
      </c>
      <c r="D959" t="s">
        <v>6502</v>
      </c>
      <c r="E959" s="26" t="s">
        <v>22362</v>
      </c>
      <c r="F959" t="b">
        <v>1</v>
      </c>
      <c r="G959">
        <v>0.6</v>
      </c>
      <c r="H959" s="26" t="s">
        <v>985</v>
      </c>
      <c r="I959" s="26" t="s">
        <v>986</v>
      </c>
      <c r="J959">
        <v>6.9853420565800906E-2</v>
      </c>
      <c r="K959">
        <v>0.63157894736842102</v>
      </c>
      <c r="L959" s="26" t="s">
        <v>480</v>
      </c>
      <c r="M959">
        <v>0.63157894736842102</v>
      </c>
      <c r="N959" s="26" t="s">
        <v>22363</v>
      </c>
    </row>
    <row r="960" spans="1:14" x14ac:dyDescent="0.25">
      <c r="A960" t="s">
        <v>6508</v>
      </c>
      <c r="B960" t="s">
        <v>6509</v>
      </c>
      <c r="C960" t="s">
        <v>20569</v>
      </c>
      <c r="D960" t="s">
        <v>6510</v>
      </c>
      <c r="E960" s="26" t="s">
        <v>22364</v>
      </c>
      <c r="F960" t="b">
        <v>1</v>
      </c>
      <c r="G960">
        <v>0.8</v>
      </c>
      <c r="H960" s="26" t="s">
        <v>5249</v>
      </c>
      <c r="I960">
        <v>0.48428383387670598</v>
      </c>
      <c r="J960" s="26" t="s">
        <v>8223</v>
      </c>
      <c r="K960">
        <v>0.76190476190476197</v>
      </c>
      <c r="L960" s="26" t="s">
        <v>522</v>
      </c>
      <c r="M960" s="26" t="s">
        <v>472</v>
      </c>
      <c r="N960" s="26" t="s">
        <v>22365</v>
      </c>
    </row>
    <row r="961" spans="1:14" x14ac:dyDescent="0.25">
      <c r="A961" t="s">
        <v>6513</v>
      </c>
      <c r="B961" t="s">
        <v>6514</v>
      </c>
      <c r="C961" t="s">
        <v>22366</v>
      </c>
      <c r="D961" t="s">
        <v>6516</v>
      </c>
      <c r="E961" s="26" t="s">
        <v>22367</v>
      </c>
      <c r="F961" t="b">
        <v>1</v>
      </c>
      <c r="G961" s="26" t="s">
        <v>970</v>
      </c>
      <c r="H961">
        <v>6.1545745489666299E-2</v>
      </c>
      <c r="I961">
        <v>3.4743271020687902E-2</v>
      </c>
      <c r="J961">
        <v>2.5470553981698198E-2</v>
      </c>
      <c r="K961" s="26" t="s">
        <v>769</v>
      </c>
      <c r="L961">
        <v>0</v>
      </c>
      <c r="M961" s="26" t="s">
        <v>2202</v>
      </c>
      <c r="N961" s="26" t="s">
        <v>22368</v>
      </c>
    </row>
    <row r="962" spans="1:14" x14ac:dyDescent="0.25">
      <c r="A962" t="s">
        <v>6522</v>
      </c>
      <c r="B962" t="s">
        <v>6523</v>
      </c>
      <c r="C962" t="s">
        <v>22369</v>
      </c>
      <c r="D962" t="s">
        <v>6525</v>
      </c>
      <c r="E962" s="26" t="s">
        <v>22370</v>
      </c>
      <c r="F962" t="b">
        <v>1</v>
      </c>
      <c r="G962" s="26" t="s">
        <v>156</v>
      </c>
      <c r="H962" s="26" t="s">
        <v>529</v>
      </c>
      <c r="I962" s="26" t="s">
        <v>2608</v>
      </c>
      <c r="J962" s="26" t="s">
        <v>3993</v>
      </c>
      <c r="K962" s="26" t="s">
        <v>148</v>
      </c>
      <c r="L962" s="26" t="s">
        <v>201</v>
      </c>
      <c r="M962" s="26" t="s">
        <v>148</v>
      </c>
      <c r="N962" s="26" t="s">
        <v>22371</v>
      </c>
    </row>
    <row r="963" spans="1:14" x14ac:dyDescent="0.25">
      <c r="A963" t="s">
        <v>6528</v>
      </c>
      <c r="B963" t="s">
        <v>6529</v>
      </c>
      <c r="C963" t="s">
        <v>21592</v>
      </c>
      <c r="D963" t="s">
        <v>6531</v>
      </c>
      <c r="E963" s="26" t="s">
        <v>22372</v>
      </c>
      <c r="F963" t="b">
        <v>1</v>
      </c>
      <c r="G963">
        <v>0</v>
      </c>
      <c r="H963">
        <v>0</v>
      </c>
      <c r="I963">
        <v>0</v>
      </c>
      <c r="J963">
        <v>0</v>
      </c>
      <c r="K963">
        <v>0.38095238095238099</v>
      </c>
      <c r="L963" s="26" t="s">
        <v>92</v>
      </c>
      <c r="M963">
        <v>0.38095238095238099</v>
      </c>
      <c r="N963" s="26" t="s">
        <v>22373</v>
      </c>
    </row>
    <row r="964" spans="1:14" x14ac:dyDescent="0.25">
      <c r="A964" t="s">
        <v>6534</v>
      </c>
      <c r="B964" t="s">
        <v>6535</v>
      </c>
      <c r="C964" t="s">
        <v>22374</v>
      </c>
      <c r="D964" t="s">
        <v>6537</v>
      </c>
      <c r="E964">
        <v>1.11695806677705</v>
      </c>
      <c r="F964" t="b">
        <v>1</v>
      </c>
      <c r="G964">
        <v>0</v>
      </c>
      <c r="H964">
        <v>0</v>
      </c>
      <c r="I964">
        <v>0</v>
      </c>
      <c r="J964">
        <v>0</v>
      </c>
      <c r="K964" s="26" t="s">
        <v>1420</v>
      </c>
      <c r="L964">
        <v>0</v>
      </c>
      <c r="M964" s="26" t="s">
        <v>1420</v>
      </c>
      <c r="N964">
        <v>8.3026759090732996E-2</v>
      </c>
    </row>
    <row r="965" spans="1:14" x14ac:dyDescent="0.25">
      <c r="A965" t="s">
        <v>6540</v>
      </c>
      <c r="B965" t="s">
        <v>6541</v>
      </c>
      <c r="C965" t="s">
        <v>22375</v>
      </c>
      <c r="D965" t="s">
        <v>6543</v>
      </c>
      <c r="E965" s="26" t="s">
        <v>22376</v>
      </c>
      <c r="F965" t="b">
        <v>1</v>
      </c>
      <c r="G965" s="26" t="s">
        <v>201</v>
      </c>
      <c r="H965" s="26" t="s">
        <v>1602</v>
      </c>
      <c r="I965">
        <v>6.9006563435160498E-2</v>
      </c>
      <c r="J965">
        <v>4.4116293593227003E-2</v>
      </c>
      <c r="K965" s="26" t="s">
        <v>1824</v>
      </c>
      <c r="L965" s="26" t="s">
        <v>202</v>
      </c>
      <c r="M965" s="26" t="s">
        <v>1824</v>
      </c>
      <c r="N965" s="26" t="s">
        <v>22377</v>
      </c>
    </row>
    <row r="966" spans="1:14" x14ac:dyDescent="0.25">
      <c r="A966" t="s">
        <v>6546</v>
      </c>
      <c r="B966" t="s">
        <v>6547</v>
      </c>
      <c r="C966" t="s">
        <v>22378</v>
      </c>
      <c r="D966" t="s">
        <v>6549</v>
      </c>
      <c r="E966">
        <v>1.36174504508211</v>
      </c>
      <c r="F966" t="b">
        <v>1</v>
      </c>
      <c r="G966">
        <v>0.5</v>
      </c>
      <c r="H966" s="26" t="s">
        <v>198</v>
      </c>
      <c r="I966" s="26" t="s">
        <v>199</v>
      </c>
      <c r="J966" s="26" t="s">
        <v>200</v>
      </c>
      <c r="K966" s="26" t="s">
        <v>659</v>
      </c>
      <c r="L966">
        <v>9.5238095238095205E-2</v>
      </c>
      <c r="M966" s="26" t="s">
        <v>83</v>
      </c>
      <c r="N966" s="26" t="s">
        <v>22379</v>
      </c>
    </row>
    <row r="967" spans="1:14" x14ac:dyDescent="0.25">
      <c r="A967" t="s">
        <v>6554</v>
      </c>
      <c r="B967" t="s">
        <v>6555</v>
      </c>
      <c r="C967" t="s">
        <v>22380</v>
      </c>
      <c r="D967" t="s">
        <v>6557</v>
      </c>
      <c r="E967" s="26" t="s">
        <v>22381</v>
      </c>
      <c r="F967" t="b">
        <v>1</v>
      </c>
      <c r="G967" s="26" t="s">
        <v>110</v>
      </c>
      <c r="H967" s="26" t="s">
        <v>6847</v>
      </c>
      <c r="I967" s="26" t="s">
        <v>15042</v>
      </c>
      <c r="J967" s="26" t="s">
        <v>22382</v>
      </c>
      <c r="K967">
        <v>0.3</v>
      </c>
      <c r="L967" s="26" t="s">
        <v>227</v>
      </c>
      <c r="M967">
        <v>0.3</v>
      </c>
      <c r="N967" s="26" t="s">
        <v>22383</v>
      </c>
    </row>
    <row r="968" spans="1:14" x14ac:dyDescent="0.25">
      <c r="A968" t="s">
        <v>6560</v>
      </c>
      <c r="B968" t="s">
        <v>6561</v>
      </c>
      <c r="C968" t="s">
        <v>22384</v>
      </c>
      <c r="D968" t="s">
        <v>6563</v>
      </c>
      <c r="E968" s="26" t="s">
        <v>22385</v>
      </c>
      <c r="F968" t="b">
        <v>1</v>
      </c>
      <c r="G968" s="26" t="s">
        <v>22386</v>
      </c>
      <c r="H968" s="26" t="s">
        <v>22387</v>
      </c>
      <c r="I968">
        <v>7.60958770306914E-2</v>
      </c>
      <c r="J968">
        <v>5.1837418820116402E-2</v>
      </c>
      <c r="K968" s="26" t="s">
        <v>236</v>
      </c>
      <c r="L968">
        <v>0</v>
      </c>
      <c r="M968" s="26" t="s">
        <v>92</v>
      </c>
      <c r="N968" s="26" t="s">
        <v>22388</v>
      </c>
    </row>
    <row r="969" spans="1:14" x14ac:dyDescent="0.25">
      <c r="A969" t="s">
        <v>6566</v>
      </c>
      <c r="B969" t="s">
        <v>6567</v>
      </c>
      <c r="C969" t="s">
        <v>22389</v>
      </c>
      <c r="D969" t="s">
        <v>6569</v>
      </c>
      <c r="E969" s="26" t="s">
        <v>22390</v>
      </c>
      <c r="F969" t="b">
        <v>1</v>
      </c>
      <c r="G969">
        <v>0.75</v>
      </c>
      <c r="H969" s="26" t="s">
        <v>2075</v>
      </c>
      <c r="I969" s="26" t="s">
        <v>7061</v>
      </c>
      <c r="J969">
        <v>7.4194466273650103E-2</v>
      </c>
      <c r="K969" s="26" t="s">
        <v>658</v>
      </c>
      <c r="L969" s="26" t="s">
        <v>91</v>
      </c>
      <c r="M969" s="26" t="s">
        <v>83</v>
      </c>
      <c r="N969" s="26" t="s">
        <v>22391</v>
      </c>
    </row>
    <row r="970" spans="1:14" x14ac:dyDescent="0.25">
      <c r="A970" t="s">
        <v>6572</v>
      </c>
      <c r="B970" t="s">
        <v>6573</v>
      </c>
      <c r="C970" t="s">
        <v>22392</v>
      </c>
      <c r="D970" t="s">
        <v>6575</v>
      </c>
      <c r="E970" s="26" t="s">
        <v>22393</v>
      </c>
      <c r="F970" t="b">
        <v>1</v>
      </c>
      <c r="G970" s="26" t="s">
        <v>201</v>
      </c>
      <c r="H970">
        <v>5.2223296786709297E-2</v>
      </c>
      <c r="I970">
        <v>3.22767946980888E-2</v>
      </c>
      <c r="J970" s="26" t="s">
        <v>2487</v>
      </c>
      <c r="K970" s="26" t="s">
        <v>73</v>
      </c>
      <c r="L970">
        <v>0</v>
      </c>
      <c r="M970" s="26" t="s">
        <v>201</v>
      </c>
      <c r="N970" s="26" t="s">
        <v>22394</v>
      </c>
    </row>
    <row r="971" spans="1:14" x14ac:dyDescent="0.25">
      <c r="A971" t="s">
        <v>6582</v>
      </c>
      <c r="B971" t="s">
        <v>6583</v>
      </c>
      <c r="C971" t="s">
        <v>22395</v>
      </c>
      <c r="D971" t="s">
        <v>6584</v>
      </c>
      <c r="E971" s="26" t="s">
        <v>22396</v>
      </c>
      <c r="F971" t="b">
        <v>1</v>
      </c>
      <c r="G971" s="26" t="s">
        <v>1402</v>
      </c>
      <c r="H971" s="26" t="s">
        <v>1830</v>
      </c>
      <c r="I971" s="26" t="s">
        <v>6702</v>
      </c>
      <c r="J971" s="26" t="s">
        <v>8940</v>
      </c>
      <c r="K971" s="26" t="s">
        <v>2823</v>
      </c>
      <c r="L971">
        <v>0.2</v>
      </c>
      <c r="M971" s="26" t="s">
        <v>453</v>
      </c>
      <c r="N971" s="26" t="s">
        <v>22397</v>
      </c>
    </row>
    <row r="972" spans="1:14" x14ac:dyDescent="0.25">
      <c r="A972" t="s">
        <v>6587</v>
      </c>
      <c r="B972" t="s">
        <v>6588</v>
      </c>
      <c r="C972" t="s">
        <v>22398</v>
      </c>
      <c r="D972" t="s">
        <v>6590</v>
      </c>
      <c r="E972" s="26" t="s">
        <v>22399</v>
      </c>
      <c r="F972" t="b">
        <v>1</v>
      </c>
      <c r="G972" s="26" t="s">
        <v>3786</v>
      </c>
      <c r="H972" s="26" t="s">
        <v>3787</v>
      </c>
      <c r="I972">
        <v>7.9076352876098099E-2</v>
      </c>
      <c r="J972">
        <v>4.51688122095475E-2</v>
      </c>
      <c r="K972" s="26" t="s">
        <v>1473</v>
      </c>
      <c r="L972">
        <v>0</v>
      </c>
      <c r="M972" s="26" t="s">
        <v>1473</v>
      </c>
      <c r="N972" s="26" t="s">
        <v>22400</v>
      </c>
    </row>
    <row r="973" spans="1:14" x14ac:dyDescent="0.25">
      <c r="A973" t="s">
        <v>6593</v>
      </c>
      <c r="B973" t="s">
        <v>6594</v>
      </c>
      <c r="C973" t="s">
        <v>22401</v>
      </c>
      <c r="D973" t="s">
        <v>6596</v>
      </c>
      <c r="E973" s="26" t="s">
        <v>22402</v>
      </c>
      <c r="F973" t="b">
        <v>1</v>
      </c>
      <c r="G973">
        <v>0</v>
      </c>
      <c r="H973">
        <v>0</v>
      </c>
      <c r="I973">
        <v>0</v>
      </c>
      <c r="J973">
        <v>0</v>
      </c>
      <c r="K973" s="26" t="s">
        <v>951</v>
      </c>
      <c r="L973">
        <v>0</v>
      </c>
      <c r="M973" s="26" t="s">
        <v>951</v>
      </c>
      <c r="N973" s="26" t="s">
        <v>22403</v>
      </c>
    </row>
    <row r="974" spans="1:14" x14ac:dyDescent="0.25">
      <c r="A974" t="s">
        <v>6599</v>
      </c>
      <c r="B974" t="s">
        <v>6600</v>
      </c>
      <c r="C974" t="s">
        <v>22404</v>
      </c>
      <c r="D974" t="s">
        <v>6602</v>
      </c>
      <c r="E974" s="26" t="s">
        <v>22405</v>
      </c>
      <c r="F974" t="b">
        <v>1</v>
      </c>
      <c r="G974" s="26" t="s">
        <v>71</v>
      </c>
      <c r="H974" s="26" t="s">
        <v>90</v>
      </c>
      <c r="I974">
        <v>8.16771334342202E-2</v>
      </c>
      <c r="J974">
        <v>5.0125787157390599E-2</v>
      </c>
      <c r="K974" s="26" t="s">
        <v>73</v>
      </c>
      <c r="L974">
        <v>0</v>
      </c>
      <c r="M974" s="26" t="s">
        <v>752</v>
      </c>
      <c r="N974" s="26" t="s">
        <v>22406</v>
      </c>
    </row>
    <row r="975" spans="1:14" x14ac:dyDescent="0.25">
      <c r="A975" t="s">
        <v>6605</v>
      </c>
      <c r="B975" t="s">
        <v>6606</v>
      </c>
      <c r="C975" t="s">
        <v>22407</v>
      </c>
      <c r="D975" t="s">
        <v>6608</v>
      </c>
      <c r="E975" s="26" t="s">
        <v>22408</v>
      </c>
      <c r="F975" t="b">
        <v>1</v>
      </c>
      <c r="G975">
        <v>0.75</v>
      </c>
      <c r="H975" s="26" t="s">
        <v>2075</v>
      </c>
      <c r="I975" s="26" t="s">
        <v>7061</v>
      </c>
      <c r="J975">
        <v>7.4194466273650103E-2</v>
      </c>
      <c r="K975" s="26" t="s">
        <v>103</v>
      </c>
      <c r="L975">
        <v>0</v>
      </c>
      <c r="M975" s="26" t="s">
        <v>103</v>
      </c>
      <c r="N975" s="26" t="s">
        <v>22409</v>
      </c>
    </row>
    <row r="976" spans="1:14" x14ac:dyDescent="0.25">
      <c r="A976" t="s">
        <v>6611</v>
      </c>
      <c r="B976" t="s">
        <v>6612</v>
      </c>
      <c r="C976" t="s">
        <v>22410</v>
      </c>
      <c r="D976" t="s">
        <v>6614</v>
      </c>
      <c r="E976" s="26" t="s">
        <v>22411</v>
      </c>
      <c r="F976" t="b">
        <v>1</v>
      </c>
      <c r="G976" s="26" t="s">
        <v>1050</v>
      </c>
      <c r="H976" s="26" t="s">
        <v>1935</v>
      </c>
      <c r="I976" s="26" t="s">
        <v>1936</v>
      </c>
      <c r="J976" s="26" t="s">
        <v>22412</v>
      </c>
      <c r="K976" s="26" t="s">
        <v>452</v>
      </c>
      <c r="L976">
        <v>0.1</v>
      </c>
      <c r="M976" s="26" t="s">
        <v>452</v>
      </c>
      <c r="N976" s="26" t="s">
        <v>22413</v>
      </c>
    </row>
    <row r="977" spans="1:14" x14ac:dyDescent="0.25">
      <c r="A977" t="s">
        <v>6617</v>
      </c>
      <c r="B977" t="s">
        <v>6618</v>
      </c>
      <c r="C977" t="s">
        <v>22414</v>
      </c>
      <c r="D977" t="s">
        <v>6620</v>
      </c>
      <c r="E977">
        <v>1.15678196276364</v>
      </c>
      <c r="F977" t="b">
        <v>1</v>
      </c>
      <c r="G977" s="26" t="s">
        <v>318</v>
      </c>
      <c r="H977" s="26" t="s">
        <v>811</v>
      </c>
      <c r="I977">
        <v>9.9992837079482297E-2</v>
      </c>
      <c r="J977">
        <v>5.52587014212449E-2</v>
      </c>
      <c r="K977" s="26" t="s">
        <v>1353</v>
      </c>
      <c r="L977">
        <v>8.6956521739130405E-2</v>
      </c>
      <c r="M977" s="26" t="s">
        <v>1353</v>
      </c>
      <c r="N977" s="26" t="s">
        <v>22415</v>
      </c>
    </row>
    <row r="978" spans="1:14" x14ac:dyDescent="0.25">
      <c r="A978" t="s">
        <v>6623</v>
      </c>
      <c r="B978" t="s">
        <v>6624</v>
      </c>
      <c r="C978" t="s">
        <v>22416</v>
      </c>
      <c r="D978" t="s">
        <v>6626</v>
      </c>
      <c r="E978" s="26" t="s">
        <v>22417</v>
      </c>
      <c r="F978" t="b">
        <v>1</v>
      </c>
      <c r="G978" s="26" t="s">
        <v>110</v>
      </c>
      <c r="H978">
        <v>0.5</v>
      </c>
      <c r="I978" s="26" t="s">
        <v>3255</v>
      </c>
      <c r="J978" s="26" t="s">
        <v>3256</v>
      </c>
      <c r="K978" s="26" t="s">
        <v>180</v>
      </c>
      <c r="L978">
        <v>0</v>
      </c>
      <c r="M978" s="26" t="s">
        <v>180</v>
      </c>
      <c r="N978">
        <v>0.32466448335092402</v>
      </c>
    </row>
    <row r="979" spans="1:14" x14ac:dyDescent="0.25">
      <c r="A979" t="s">
        <v>6629</v>
      </c>
      <c r="B979" t="s">
        <v>6630</v>
      </c>
      <c r="C979" t="s">
        <v>22418</v>
      </c>
      <c r="D979" t="s">
        <v>6632</v>
      </c>
      <c r="E979" s="26" t="s">
        <v>22419</v>
      </c>
      <c r="F979" t="b">
        <v>1</v>
      </c>
      <c r="G979">
        <v>0.6</v>
      </c>
      <c r="H979" s="26" t="s">
        <v>421</v>
      </c>
      <c r="I979" s="26" t="s">
        <v>520</v>
      </c>
      <c r="J979" s="26" t="s">
        <v>521</v>
      </c>
      <c r="K979">
        <v>0.7</v>
      </c>
      <c r="L979" s="26" t="s">
        <v>114</v>
      </c>
      <c r="M979">
        <v>0.7</v>
      </c>
      <c r="N979">
        <v>0.39306764222340601</v>
      </c>
    </row>
    <row r="980" spans="1:14" x14ac:dyDescent="0.25">
      <c r="A980" t="s">
        <v>6635</v>
      </c>
      <c r="B980" t="s">
        <v>6636</v>
      </c>
      <c r="C980" t="s">
        <v>22420</v>
      </c>
      <c r="D980" t="s">
        <v>6638</v>
      </c>
      <c r="E980" s="26" t="s">
        <v>22421</v>
      </c>
      <c r="F980" t="b">
        <v>1</v>
      </c>
      <c r="G980" s="26" t="s">
        <v>970</v>
      </c>
      <c r="H980" s="26" t="s">
        <v>1774</v>
      </c>
      <c r="I980" s="26" t="s">
        <v>2722</v>
      </c>
      <c r="J980">
        <v>9.5784644086198203E-2</v>
      </c>
      <c r="K980">
        <v>0.38095238095238099</v>
      </c>
      <c r="L980" s="26" t="s">
        <v>92</v>
      </c>
      <c r="M980">
        <v>0.38095238095238099</v>
      </c>
      <c r="N980" s="26" t="s">
        <v>22422</v>
      </c>
    </row>
    <row r="981" spans="1:14" x14ac:dyDescent="0.25">
      <c r="A981" t="s">
        <v>6642</v>
      </c>
      <c r="B981" t="s">
        <v>6643</v>
      </c>
      <c r="C981" t="s">
        <v>22423</v>
      </c>
      <c r="D981" t="s">
        <v>6645</v>
      </c>
      <c r="E981" s="26" t="s">
        <v>22424</v>
      </c>
      <c r="F981" t="b">
        <v>1</v>
      </c>
      <c r="G981" s="26" t="s">
        <v>99</v>
      </c>
      <c r="H981" s="26" t="s">
        <v>612</v>
      </c>
      <c r="I981">
        <v>8.3002840685780496E-2</v>
      </c>
      <c r="J981">
        <v>4.92686202111925E-2</v>
      </c>
      <c r="K981">
        <v>0.5</v>
      </c>
      <c r="L981" s="26" t="s">
        <v>752</v>
      </c>
      <c r="M981">
        <v>0.5</v>
      </c>
      <c r="N981" s="26" t="s">
        <v>22425</v>
      </c>
    </row>
    <row r="982" spans="1:14" x14ac:dyDescent="0.25">
      <c r="A982" t="s">
        <v>6651</v>
      </c>
      <c r="B982" t="s">
        <v>6652</v>
      </c>
      <c r="C982" t="s">
        <v>22426</v>
      </c>
      <c r="D982" t="s">
        <v>6654</v>
      </c>
      <c r="E982" s="26" t="s">
        <v>22427</v>
      </c>
      <c r="F982" t="b">
        <v>1</v>
      </c>
      <c r="G982" s="26" t="s">
        <v>3071</v>
      </c>
      <c r="H982" s="26" t="s">
        <v>5173</v>
      </c>
      <c r="I982">
        <v>8.2093907829343699E-2</v>
      </c>
      <c r="J982" s="26" t="s">
        <v>5174</v>
      </c>
      <c r="K982" s="26" t="s">
        <v>135</v>
      </c>
      <c r="L982">
        <v>0</v>
      </c>
      <c r="M982" s="26" t="s">
        <v>135</v>
      </c>
      <c r="N982" s="26" t="s">
        <v>22428</v>
      </c>
    </row>
    <row r="983" spans="1:14" x14ac:dyDescent="0.25">
      <c r="A983" t="s">
        <v>6657</v>
      </c>
      <c r="B983" t="s">
        <v>6658</v>
      </c>
      <c r="C983" t="s">
        <v>22429</v>
      </c>
      <c r="D983" t="s">
        <v>6659</v>
      </c>
      <c r="E983" s="26" t="s">
        <v>22430</v>
      </c>
      <c r="F983" t="b">
        <v>1</v>
      </c>
      <c r="G983" s="26" t="s">
        <v>110</v>
      </c>
      <c r="H983">
        <v>0.40824829046386302</v>
      </c>
      <c r="I983" s="26" t="s">
        <v>6997</v>
      </c>
      <c r="J983">
        <v>7.9368809260862094E-2</v>
      </c>
      <c r="K983" s="26" t="s">
        <v>110</v>
      </c>
      <c r="L983">
        <v>0.375</v>
      </c>
      <c r="M983" s="26" t="s">
        <v>1448</v>
      </c>
      <c r="N983" s="26" t="s">
        <v>22431</v>
      </c>
    </row>
    <row r="984" spans="1:14" x14ac:dyDescent="0.25">
      <c r="A984" t="s">
        <v>6662</v>
      </c>
      <c r="B984" t="s">
        <v>6663</v>
      </c>
      <c r="C984" t="s">
        <v>22432</v>
      </c>
      <c r="D984" t="s">
        <v>6664</v>
      </c>
      <c r="E984" s="26" t="s">
        <v>22433</v>
      </c>
      <c r="F984" t="b">
        <v>1</v>
      </c>
      <c r="G984" s="26" t="s">
        <v>1090</v>
      </c>
      <c r="H984" s="26" t="s">
        <v>2820</v>
      </c>
      <c r="I984" s="26" t="s">
        <v>3923</v>
      </c>
      <c r="J984" s="26" t="s">
        <v>3924</v>
      </c>
      <c r="K984" s="26" t="s">
        <v>453</v>
      </c>
      <c r="L984">
        <v>0.1</v>
      </c>
      <c r="M984" s="26" t="s">
        <v>850</v>
      </c>
      <c r="N984" s="26" t="s">
        <v>22434</v>
      </c>
    </row>
    <row r="985" spans="1:14" x14ac:dyDescent="0.25">
      <c r="A985" t="s">
        <v>6667</v>
      </c>
      <c r="B985" t="s">
        <v>6668</v>
      </c>
      <c r="C985" t="s">
        <v>22435</v>
      </c>
      <c r="D985" t="s">
        <v>6669</v>
      </c>
      <c r="E985" s="26" t="s">
        <v>22436</v>
      </c>
      <c r="F985" t="b">
        <v>1</v>
      </c>
      <c r="G985" s="26" t="s">
        <v>132</v>
      </c>
      <c r="H985" s="26" t="s">
        <v>234</v>
      </c>
      <c r="I985">
        <v>8.6742173167785694E-2</v>
      </c>
      <c r="J985" s="26" t="s">
        <v>235</v>
      </c>
      <c r="K985" s="26" t="s">
        <v>201</v>
      </c>
      <c r="L985">
        <v>0</v>
      </c>
      <c r="M985" s="26" t="s">
        <v>201</v>
      </c>
      <c r="N985" s="26" t="s">
        <v>22437</v>
      </c>
    </row>
    <row r="986" spans="1:14" x14ac:dyDescent="0.25">
      <c r="A986" t="s">
        <v>6672</v>
      </c>
      <c r="B986" t="s">
        <v>6673</v>
      </c>
      <c r="C986" t="s">
        <v>22438</v>
      </c>
      <c r="D986" t="s">
        <v>6675</v>
      </c>
      <c r="E986" s="26" t="s">
        <v>22439</v>
      </c>
      <c r="F986" t="b">
        <v>1</v>
      </c>
      <c r="G986" s="26" t="s">
        <v>110</v>
      </c>
      <c r="H986" s="26" t="s">
        <v>111</v>
      </c>
      <c r="I986">
        <v>0.29302865760637398</v>
      </c>
      <c r="J986" s="26" t="s">
        <v>2358</v>
      </c>
      <c r="K986" s="26" t="s">
        <v>71</v>
      </c>
      <c r="L986">
        <v>0.3</v>
      </c>
      <c r="M986" s="26" t="s">
        <v>543</v>
      </c>
      <c r="N986" s="26" t="s">
        <v>22440</v>
      </c>
    </row>
    <row r="987" spans="1:14" x14ac:dyDescent="0.25">
      <c r="A987" t="s">
        <v>6678</v>
      </c>
      <c r="B987" t="s">
        <v>6679</v>
      </c>
      <c r="C987" t="s">
        <v>22441</v>
      </c>
      <c r="D987" t="s">
        <v>6681</v>
      </c>
      <c r="E987">
        <v>0.90925478471632004</v>
      </c>
      <c r="F987" t="b">
        <v>1</v>
      </c>
      <c r="G987">
        <v>0.5</v>
      </c>
      <c r="H987" s="26" t="s">
        <v>224</v>
      </c>
      <c r="I987" s="26" t="s">
        <v>225</v>
      </c>
      <c r="J987" s="26" t="s">
        <v>226</v>
      </c>
      <c r="K987" s="26" t="s">
        <v>787</v>
      </c>
      <c r="L987" s="26" t="s">
        <v>236</v>
      </c>
      <c r="M987" s="26" t="s">
        <v>103</v>
      </c>
      <c r="N987" s="26" t="s">
        <v>22442</v>
      </c>
    </row>
    <row r="988" spans="1:14" x14ac:dyDescent="0.25">
      <c r="A988" t="s">
        <v>6684</v>
      </c>
      <c r="B988" t="s">
        <v>6685</v>
      </c>
      <c r="C988" t="s">
        <v>22443</v>
      </c>
      <c r="D988" t="s">
        <v>6687</v>
      </c>
      <c r="E988" s="26" t="s">
        <v>22444</v>
      </c>
      <c r="F988" t="b">
        <v>1</v>
      </c>
      <c r="G988">
        <v>0</v>
      </c>
      <c r="H988">
        <v>0</v>
      </c>
      <c r="I988">
        <v>0</v>
      </c>
      <c r="J988">
        <v>0</v>
      </c>
      <c r="K988" s="26" t="s">
        <v>769</v>
      </c>
      <c r="L988" s="26" t="s">
        <v>284</v>
      </c>
      <c r="M988" s="26" t="s">
        <v>2153</v>
      </c>
      <c r="N988" s="26" t="s">
        <v>22445</v>
      </c>
    </row>
    <row r="989" spans="1:14" x14ac:dyDescent="0.25">
      <c r="A989" t="s">
        <v>6691</v>
      </c>
      <c r="B989" t="s">
        <v>6692</v>
      </c>
      <c r="C989" t="s">
        <v>22446</v>
      </c>
      <c r="D989" t="s">
        <v>6694</v>
      </c>
      <c r="E989" s="26" t="s">
        <v>22447</v>
      </c>
      <c r="F989" t="b">
        <v>1</v>
      </c>
      <c r="G989">
        <v>0.6</v>
      </c>
      <c r="H989" s="26" t="s">
        <v>985</v>
      </c>
      <c r="I989" s="26" t="s">
        <v>1139</v>
      </c>
      <c r="J989" s="26" t="s">
        <v>1140</v>
      </c>
      <c r="K989">
        <v>0.38095238095238099</v>
      </c>
      <c r="L989" s="26" t="s">
        <v>92</v>
      </c>
      <c r="M989" s="26" t="s">
        <v>593</v>
      </c>
      <c r="N989" s="26" t="s">
        <v>22448</v>
      </c>
    </row>
    <row r="990" spans="1:14" x14ac:dyDescent="0.25">
      <c r="A990" t="s">
        <v>6697</v>
      </c>
      <c r="B990" t="s">
        <v>6698</v>
      </c>
      <c r="C990" t="s">
        <v>22449</v>
      </c>
      <c r="D990" t="s">
        <v>6700</v>
      </c>
      <c r="E990" s="26" t="s">
        <v>22450</v>
      </c>
      <c r="F990" t="b">
        <v>1</v>
      </c>
      <c r="G990" s="26" t="s">
        <v>1448</v>
      </c>
      <c r="H990">
        <v>0.372677996249965</v>
      </c>
      <c r="I990" s="26" t="s">
        <v>4272</v>
      </c>
      <c r="J990">
        <v>7.5832356734133896E-2</v>
      </c>
      <c r="K990" s="26" t="s">
        <v>236</v>
      </c>
      <c r="L990">
        <v>0</v>
      </c>
      <c r="M990" s="26" t="s">
        <v>236</v>
      </c>
      <c r="N990" s="26" t="s">
        <v>22451</v>
      </c>
    </row>
    <row r="991" spans="1:14" x14ac:dyDescent="0.25">
      <c r="A991" t="s">
        <v>6705</v>
      </c>
      <c r="B991" t="s">
        <v>6706</v>
      </c>
      <c r="C991" t="s">
        <v>22452</v>
      </c>
      <c r="D991" t="s">
        <v>6708</v>
      </c>
      <c r="E991" s="26" t="s">
        <v>22453</v>
      </c>
      <c r="F991" t="b">
        <v>1</v>
      </c>
      <c r="G991" s="26" t="s">
        <v>180</v>
      </c>
      <c r="H991">
        <v>6.4549722436790205E-2</v>
      </c>
      <c r="I991">
        <v>4.0331830842785098E-2</v>
      </c>
      <c r="J991">
        <v>3.1559845391129403E-2</v>
      </c>
      <c r="K991">
        <v>0.5</v>
      </c>
      <c r="L991">
        <v>0</v>
      </c>
      <c r="M991">
        <v>0.3</v>
      </c>
      <c r="N991" s="26" t="s">
        <v>22454</v>
      </c>
    </row>
    <row r="992" spans="1:14" x14ac:dyDescent="0.25">
      <c r="A992" t="s">
        <v>6711</v>
      </c>
      <c r="B992" t="s">
        <v>6712</v>
      </c>
      <c r="C992" t="s">
        <v>22455</v>
      </c>
      <c r="D992" t="s">
        <v>6714</v>
      </c>
      <c r="E992" s="26" t="s">
        <v>22456</v>
      </c>
      <c r="F992" t="b">
        <v>1</v>
      </c>
      <c r="G992">
        <v>0.7</v>
      </c>
      <c r="H992" s="26" t="s">
        <v>2713</v>
      </c>
      <c r="I992" s="26" t="s">
        <v>12435</v>
      </c>
      <c r="J992" s="26" t="s">
        <v>12436</v>
      </c>
      <c r="K992" s="26" t="s">
        <v>472</v>
      </c>
      <c r="L992" s="26" t="s">
        <v>522</v>
      </c>
      <c r="M992" s="26" t="s">
        <v>472</v>
      </c>
      <c r="N992" s="26" t="s">
        <v>22457</v>
      </c>
    </row>
    <row r="993" spans="1:14" x14ac:dyDescent="0.25">
      <c r="A993" t="s">
        <v>6717</v>
      </c>
      <c r="B993" t="s">
        <v>6718</v>
      </c>
      <c r="C993" t="s">
        <v>22458</v>
      </c>
      <c r="D993" t="s">
        <v>6720</v>
      </c>
      <c r="E993" s="26" t="s">
        <v>22459</v>
      </c>
      <c r="F993" t="b">
        <v>1</v>
      </c>
      <c r="G993" s="26" t="s">
        <v>1014</v>
      </c>
      <c r="H993" s="26" t="s">
        <v>1015</v>
      </c>
      <c r="I993" s="26" t="s">
        <v>1016</v>
      </c>
      <c r="J993" s="26" t="s">
        <v>1017</v>
      </c>
      <c r="K993">
        <v>0.38095238095238099</v>
      </c>
      <c r="L993" s="26" t="s">
        <v>236</v>
      </c>
      <c r="M993">
        <v>0.38095238095238099</v>
      </c>
      <c r="N993" s="26" t="s">
        <v>22460</v>
      </c>
    </row>
    <row r="994" spans="1:14" x14ac:dyDescent="0.25">
      <c r="A994" t="s">
        <v>6723</v>
      </c>
      <c r="B994" t="s">
        <v>6724</v>
      </c>
      <c r="C994" t="s">
        <v>21042</v>
      </c>
      <c r="D994" t="s">
        <v>6726</v>
      </c>
      <c r="E994" s="26" t="s">
        <v>22461</v>
      </c>
      <c r="F994" t="b">
        <v>1</v>
      </c>
      <c r="G994">
        <v>0.75</v>
      </c>
      <c r="H994" s="26" t="s">
        <v>2075</v>
      </c>
      <c r="I994" s="26" t="s">
        <v>561</v>
      </c>
      <c r="J994" s="26" t="s">
        <v>1171</v>
      </c>
      <c r="K994">
        <v>0.75</v>
      </c>
      <c r="L994" s="26" t="s">
        <v>71</v>
      </c>
      <c r="M994" s="26" t="s">
        <v>110</v>
      </c>
      <c r="N994" s="26" t="s">
        <v>22462</v>
      </c>
    </row>
    <row r="995" spans="1:14" x14ac:dyDescent="0.25">
      <c r="A995" t="s">
        <v>6729</v>
      </c>
      <c r="B995" t="s">
        <v>6730</v>
      </c>
      <c r="C995" t="s">
        <v>22463</v>
      </c>
      <c r="D995" t="s">
        <v>6732</v>
      </c>
      <c r="E995" s="26" t="s">
        <v>22464</v>
      </c>
      <c r="F995" t="b">
        <v>1</v>
      </c>
      <c r="G995" s="26" t="s">
        <v>357</v>
      </c>
      <c r="H995" s="26" t="s">
        <v>356</v>
      </c>
      <c r="I995" s="26" t="s">
        <v>1495</v>
      </c>
      <c r="J995">
        <v>7.5964584536553401E-2</v>
      </c>
      <c r="K995" s="26" t="s">
        <v>857</v>
      </c>
      <c r="L995">
        <v>0</v>
      </c>
      <c r="M995" s="26" t="s">
        <v>857</v>
      </c>
      <c r="N995" s="26" t="s">
        <v>6734</v>
      </c>
    </row>
    <row r="996" spans="1:14" x14ac:dyDescent="0.25">
      <c r="A996" t="s">
        <v>6735</v>
      </c>
      <c r="B996" t="s">
        <v>6736</v>
      </c>
      <c r="C996" t="s">
        <v>20569</v>
      </c>
      <c r="D996" t="s">
        <v>6737</v>
      </c>
      <c r="E996" s="26" t="s">
        <v>22465</v>
      </c>
      <c r="F996" t="b">
        <v>1</v>
      </c>
      <c r="G996">
        <v>0.9</v>
      </c>
      <c r="H996" s="26" t="s">
        <v>20699</v>
      </c>
      <c r="I996">
        <v>0.88896027322761495</v>
      </c>
      <c r="J996" s="26" t="s">
        <v>20700</v>
      </c>
      <c r="K996">
        <v>1</v>
      </c>
      <c r="L996">
        <v>1</v>
      </c>
      <c r="M996">
        <v>1</v>
      </c>
      <c r="N996" s="26" t="s">
        <v>22466</v>
      </c>
    </row>
    <row r="997" spans="1:14" x14ac:dyDescent="0.25">
      <c r="A997" t="s">
        <v>6740</v>
      </c>
      <c r="B997" t="s">
        <v>6741</v>
      </c>
      <c r="C997" t="s">
        <v>22467</v>
      </c>
      <c r="D997" t="s">
        <v>6743</v>
      </c>
      <c r="E997" s="26" t="s">
        <v>22468</v>
      </c>
      <c r="F997" t="b">
        <v>1</v>
      </c>
      <c r="G997" s="26" t="s">
        <v>2554</v>
      </c>
      <c r="H997">
        <v>0.67419986246324204</v>
      </c>
      <c r="I997" s="26" t="s">
        <v>8027</v>
      </c>
      <c r="J997" s="26" t="s">
        <v>22469</v>
      </c>
      <c r="K997">
        <v>0.38095238095238099</v>
      </c>
      <c r="L997" s="26" t="s">
        <v>92</v>
      </c>
      <c r="M997" s="26" t="s">
        <v>91</v>
      </c>
      <c r="N997" s="26" t="s">
        <v>22470</v>
      </c>
    </row>
    <row r="998" spans="1:14" x14ac:dyDescent="0.25">
      <c r="A998" t="s">
        <v>6748</v>
      </c>
      <c r="B998" t="s">
        <v>6749</v>
      </c>
      <c r="C998" t="s">
        <v>21042</v>
      </c>
      <c r="D998" t="s">
        <v>6750</v>
      </c>
      <c r="E998" s="26" t="s">
        <v>22471</v>
      </c>
      <c r="F998" t="b">
        <v>1</v>
      </c>
      <c r="G998" s="26" t="s">
        <v>110</v>
      </c>
      <c r="H998" s="26" t="s">
        <v>111</v>
      </c>
      <c r="I998">
        <v>0.29302865760637398</v>
      </c>
      <c r="J998" s="26" t="s">
        <v>2358</v>
      </c>
      <c r="K998" s="26" t="s">
        <v>392</v>
      </c>
      <c r="L998" s="26" t="s">
        <v>311</v>
      </c>
      <c r="M998" s="26" t="s">
        <v>71</v>
      </c>
      <c r="N998" s="26" t="s">
        <v>22472</v>
      </c>
    </row>
    <row r="999" spans="1:14" x14ac:dyDescent="0.25">
      <c r="A999" t="s">
        <v>6753</v>
      </c>
      <c r="B999" t="s">
        <v>6754</v>
      </c>
      <c r="C999" t="s">
        <v>22473</v>
      </c>
      <c r="D999" t="s">
        <v>6755</v>
      </c>
      <c r="E999" s="26" t="s">
        <v>22474</v>
      </c>
      <c r="F999" t="b">
        <v>1</v>
      </c>
      <c r="G999">
        <v>0</v>
      </c>
      <c r="H999">
        <v>0</v>
      </c>
      <c r="I999">
        <v>0</v>
      </c>
      <c r="J999">
        <v>0</v>
      </c>
      <c r="K999">
        <v>0.63157894736842102</v>
      </c>
      <c r="L999" s="26" t="s">
        <v>715</v>
      </c>
      <c r="M999" s="26" t="s">
        <v>522</v>
      </c>
      <c r="N999" s="26" t="s">
        <v>22475</v>
      </c>
    </row>
    <row r="1000" spans="1:14" x14ac:dyDescent="0.25">
      <c r="A1000" t="s">
        <v>6759</v>
      </c>
      <c r="B1000" t="s">
        <v>6760</v>
      </c>
      <c r="C1000" t="s">
        <v>22476</v>
      </c>
      <c r="D1000" t="s">
        <v>6762</v>
      </c>
      <c r="E1000" s="26" t="s">
        <v>22477</v>
      </c>
      <c r="F1000" t="b">
        <v>1</v>
      </c>
      <c r="G1000" s="26" t="s">
        <v>99</v>
      </c>
      <c r="H1000" s="26" t="s">
        <v>1966</v>
      </c>
      <c r="I1000" s="26" t="s">
        <v>5350</v>
      </c>
      <c r="J1000" s="26" t="s">
        <v>310</v>
      </c>
      <c r="K1000" s="26" t="s">
        <v>804</v>
      </c>
      <c r="L1000" s="26" t="s">
        <v>1824</v>
      </c>
      <c r="M1000" s="26" t="s">
        <v>804</v>
      </c>
      <c r="N1000" s="26" t="s">
        <v>22478</v>
      </c>
    </row>
    <row r="1001" spans="1:14" x14ac:dyDescent="0.25">
      <c r="A1001" t="s">
        <v>6765</v>
      </c>
      <c r="B1001" t="s">
        <v>6766</v>
      </c>
      <c r="C1001" t="s">
        <v>22479</v>
      </c>
      <c r="D1001" t="s">
        <v>6768</v>
      </c>
      <c r="E1001" s="26" t="s">
        <v>22480</v>
      </c>
      <c r="F1001" t="b">
        <v>1</v>
      </c>
      <c r="G1001" s="26" t="s">
        <v>99</v>
      </c>
      <c r="H1001" s="26" t="s">
        <v>1966</v>
      </c>
      <c r="I1001" s="26" t="s">
        <v>1967</v>
      </c>
      <c r="J1001" s="26" t="s">
        <v>70</v>
      </c>
      <c r="K1001" s="26" t="s">
        <v>132</v>
      </c>
      <c r="L1001" s="26" t="s">
        <v>311</v>
      </c>
      <c r="M1001" s="26" t="s">
        <v>71</v>
      </c>
      <c r="N1001" s="26" t="s">
        <v>22481</v>
      </c>
    </row>
    <row r="1002" spans="1:14" x14ac:dyDescent="0.25">
      <c r="A1002" t="s">
        <v>6771</v>
      </c>
      <c r="B1002" t="s">
        <v>6772</v>
      </c>
      <c r="C1002" t="s">
        <v>22482</v>
      </c>
      <c r="D1002" t="s">
        <v>6774</v>
      </c>
      <c r="E1002" s="26" t="s">
        <v>22483</v>
      </c>
      <c r="F1002" t="b">
        <v>1</v>
      </c>
      <c r="G1002" s="26" t="s">
        <v>3801</v>
      </c>
      <c r="H1002" s="26" t="s">
        <v>9459</v>
      </c>
      <c r="I1002">
        <v>8.33376831257433E-2</v>
      </c>
      <c r="J1002">
        <v>4.9786534586418497E-2</v>
      </c>
      <c r="K1002">
        <v>0.3</v>
      </c>
      <c r="L1002">
        <v>0</v>
      </c>
      <c r="M1002" s="26" t="s">
        <v>311</v>
      </c>
      <c r="N1002" s="26" t="s">
        <v>22484</v>
      </c>
    </row>
    <row r="1003" spans="1:14" x14ac:dyDescent="0.25">
      <c r="A1003" t="s">
        <v>6778</v>
      </c>
      <c r="B1003" t="s">
        <v>6779</v>
      </c>
      <c r="C1003" t="s">
        <v>22485</v>
      </c>
      <c r="D1003" t="s">
        <v>6781</v>
      </c>
      <c r="E1003" s="26" t="s">
        <v>22486</v>
      </c>
      <c r="F1003" t="b">
        <v>1</v>
      </c>
      <c r="G1003" s="26" t="s">
        <v>399</v>
      </c>
      <c r="H1003" s="26" t="s">
        <v>3976</v>
      </c>
      <c r="I1003">
        <v>8.2089682936844002E-2</v>
      </c>
      <c r="J1003" s="26" t="s">
        <v>18241</v>
      </c>
      <c r="K1003" s="26" t="s">
        <v>2945</v>
      </c>
      <c r="L1003">
        <v>0.08</v>
      </c>
      <c r="M1003" s="26" t="s">
        <v>2945</v>
      </c>
      <c r="N1003" s="26" t="s">
        <v>22487</v>
      </c>
    </row>
    <row r="1004" spans="1:14" x14ac:dyDescent="0.25">
      <c r="A1004" t="s">
        <v>6785</v>
      </c>
      <c r="B1004" t="s">
        <v>6786</v>
      </c>
      <c r="C1004" t="s">
        <v>21753</v>
      </c>
      <c r="D1004" t="s">
        <v>6787</v>
      </c>
      <c r="E1004" s="26" t="s">
        <v>22488</v>
      </c>
      <c r="F1004" t="b">
        <v>1</v>
      </c>
      <c r="G1004">
        <v>0.8</v>
      </c>
      <c r="H1004" s="26" t="s">
        <v>4880</v>
      </c>
      <c r="I1004" s="26" t="s">
        <v>7394</v>
      </c>
      <c r="J1004" s="26" t="s">
        <v>7395</v>
      </c>
      <c r="K1004">
        <v>0.63157894736842102</v>
      </c>
      <c r="L1004" s="26" t="s">
        <v>480</v>
      </c>
      <c r="M1004" s="26" t="s">
        <v>522</v>
      </c>
      <c r="N1004" s="26" t="s">
        <v>22489</v>
      </c>
    </row>
    <row r="1005" spans="1:14" x14ac:dyDescent="0.25">
      <c r="A1005" t="s">
        <v>6792</v>
      </c>
      <c r="B1005" t="s">
        <v>6793</v>
      </c>
      <c r="C1005" t="s">
        <v>22490</v>
      </c>
      <c r="D1005" t="s">
        <v>6795</v>
      </c>
      <c r="E1005" s="26" t="s">
        <v>22491</v>
      </c>
      <c r="F1005" t="b">
        <v>1</v>
      </c>
      <c r="G1005" s="26" t="s">
        <v>99</v>
      </c>
      <c r="H1005" s="26" t="s">
        <v>612</v>
      </c>
      <c r="I1005">
        <v>8.3002840685780496E-2</v>
      </c>
      <c r="J1005">
        <v>4.92686202111925E-2</v>
      </c>
      <c r="K1005" s="26" t="s">
        <v>91</v>
      </c>
      <c r="L1005" s="26" t="s">
        <v>92</v>
      </c>
      <c r="M1005" s="26" t="s">
        <v>91</v>
      </c>
      <c r="N1005" s="26" t="s">
        <v>22492</v>
      </c>
    </row>
    <row r="1006" spans="1:14" x14ac:dyDescent="0.25">
      <c r="A1006" t="s">
        <v>6799</v>
      </c>
      <c r="B1006" t="s">
        <v>6800</v>
      </c>
      <c r="C1006" t="s">
        <v>20540</v>
      </c>
      <c r="D1006" t="s">
        <v>6802</v>
      </c>
      <c r="E1006" s="26" t="s">
        <v>22493</v>
      </c>
      <c r="F1006" t="b">
        <v>1</v>
      </c>
      <c r="G1006">
        <v>0.8</v>
      </c>
      <c r="H1006" s="26" t="s">
        <v>20648</v>
      </c>
      <c r="I1006" s="26" t="s">
        <v>20649</v>
      </c>
      <c r="J1006" s="26" t="s">
        <v>20650</v>
      </c>
      <c r="K1006">
        <v>0.9</v>
      </c>
      <c r="L1006" s="26" t="s">
        <v>378</v>
      </c>
      <c r="M1006">
        <v>0.9</v>
      </c>
      <c r="N1006" s="26" t="s">
        <v>22494</v>
      </c>
    </row>
    <row r="1007" spans="1:14" x14ac:dyDescent="0.25">
      <c r="A1007" t="s">
        <v>6805</v>
      </c>
      <c r="B1007" t="s">
        <v>6806</v>
      </c>
      <c r="C1007" t="s">
        <v>22495</v>
      </c>
      <c r="D1007" t="s">
        <v>6808</v>
      </c>
      <c r="E1007" s="26" t="s">
        <v>22496</v>
      </c>
      <c r="F1007" t="b">
        <v>1</v>
      </c>
      <c r="G1007" s="26" t="s">
        <v>156</v>
      </c>
      <c r="H1007" s="26" t="s">
        <v>1170</v>
      </c>
      <c r="I1007" s="26" t="s">
        <v>1198</v>
      </c>
      <c r="J1007">
        <v>7.4194466273650103E-2</v>
      </c>
      <c r="K1007" s="26" t="s">
        <v>73</v>
      </c>
      <c r="L1007" s="26" t="s">
        <v>72</v>
      </c>
      <c r="M1007" s="26" t="s">
        <v>73</v>
      </c>
      <c r="N1007" s="26" t="s">
        <v>22497</v>
      </c>
    </row>
    <row r="1008" spans="1:14" x14ac:dyDescent="0.25">
      <c r="A1008" t="s">
        <v>6812</v>
      </c>
      <c r="B1008" t="s">
        <v>6813</v>
      </c>
      <c r="C1008" t="s">
        <v>22498</v>
      </c>
      <c r="D1008" t="s">
        <v>6814</v>
      </c>
      <c r="E1008" s="26" t="s">
        <v>22499</v>
      </c>
      <c r="F1008" t="b">
        <v>1</v>
      </c>
      <c r="G1008" s="26" t="s">
        <v>67</v>
      </c>
      <c r="H1008" s="26" t="s">
        <v>479</v>
      </c>
      <c r="I1008" s="26" t="s">
        <v>389</v>
      </c>
      <c r="J1008" s="26" t="s">
        <v>548</v>
      </c>
      <c r="K1008">
        <v>0.38095238095238099</v>
      </c>
      <c r="L1008" s="26" t="s">
        <v>92</v>
      </c>
      <c r="M1008">
        <v>0.38095238095238099</v>
      </c>
      <c r="N1008" s="26" t="s">
        <v>22500</v>
      </c>
    </row>
    <row r="1009" spans="1:14" x14ac:dyDescent="0.25">
      <c r="A1009" t="s">
        <v>6817</v>
      </c>
      <c r="B1009" t="s">
        <v>6818</v>
      </c>
      <c r="C1009" t="s">
        <v>22501</v>
      </c>
      <c r="D1009" t="s">
        <v>6820</v>
      </c>
      <c r="E1009" s="26" t="s">
        <v>22502</v>
      </c>
      <c r="F1009" t="b">
        <v>1</v>
      </c>
      <c r="G1009">
        <v>0.5</v>
      </c>
      <c r="H1009" s="26" t="s">
        <v>180</v>
      </c>
      <c r="I1009" s="26" t="s">
        <v>1487</v>
      </c>
      <c r="J1009">
        <v>6.6740947190414804E-2</v>
      </c>
      <c r="K1009" s="26" t="s">
        <v>987</v>
      </c>
      <c r="L1009" s="26" t="s">
        <v>91</v>
      </c>
      <c r="M1009" s="26" t="s">
        <v>987</v>
      </c>
      <c r="N1009" s="26" t="s">
        <v>22503</v>
      </c>
    </row>
    <row r="1010" spans="1:14" x14ac:dyDescent="0.25">
      <c r="A1010" t="s">
        <v>6824</v>
      </c>
      <c r="B1010" t="s">
        <v>6825</v>
      </c>
      <c r="C1010" t="s">
        <v>22504</v>
      </c>
      <c r="D1010" t="s">
        <v>6827</v>
      </c>
      <c r="E1010" s="26" t="s">
        <v>22505</v>
      </c>
      <c r="F1010" t="b">
        <v>1</v>
      </c>
      <c r="G1010" s="26" t="s">
        <v>22506</v>
      </c>
      <c r="H1010" s="26" t="s">
        <v>22507</v>
      </c>
      <c r="I1010">
        <v>7.7160137803437598E-2</v>
      </c>
      <c r="J1010">
        <v>5.0220371904920902E-2</v>
      </c>
      <c r="K1010" s="26" t="s">
        <v>125</v>
      </c>
      <c r="L1010">
        <v>0</v>
      </c>
      <c r="M1010" s="26" t="s">
        <v>236</v>
      </c>
      <c r="N1010" s="26" t="s">
        <v>22508</v>
      </c>
    </row>
    <row r="1011" spans="1:14" x14ac:dyDescent="0.25">
      <c r="A1011" t="s">
        <v>6830</v>
      </c>
      <c r="B1011" t="s">
        <v>6831</v>
      </c>
      <c r="C1011" t="s">
        <v>20742</v>
      </c>
      <c r="D1011" t="s">
        <v>6833</v>
      </c>
      <c r="E1011" s="26" t="s">
        <v>22509</v>
      </c>
      <c r="F1011" t="b">
        <v>1</v>
      </c>
      <c r="G1011" s="26" t="s">
        <v>681</v>
      </c>
      <c r="H1011" s="26" t="s">
        <v>2931</v>
      </c>
      <c r="I1011" s="26" t="s">
        <v>5620</v>
      </c>
      <c r="J1011" s="26" t="s">
        <v>5333</v>
      </c>
      <c r="K1011" s="26" t="s">
        <v>795</v>
      </c>
      <c r="L1011">
        <v>0.38095238095238099</v>
      </c>
      <c r="M1011" s="26" t="s">
        <v>795</v>
      </c>
      <c r="N1011" s="26" t="s">
        <v>22510</v>
      </c>
    </row>
    <row r="1012" spans="1:14" x14ac:dyDescent="0.25">
      <c r="A1012" t="s">
        <v>6836</v>
      </c>
      <c r="B1012" t="s">
        <v>6837</v>
      </c>
      <c r="C1012" t="s">
        <v>22511</v>
      </c>
      <c r="D1012" t="s">
        <v>6839</v>
      </c>
      <c r="E1012">
        <v>0.75328154358375099</v>
      </c>
      <c r="F1012" t="b">
        <v>1</v>
      </c>
      <c r="G1012">
        <v>0.3</v>
      </c>
      <c r="H1012" s="26" t="s">
        <v>2700</v>
      </c>
      <c r="I1012">
        <v>7.6653200071956001E-2</v>
      </c>
      <c r="J1012">
        <v>4.9393827371153699E-2</v>
      </c>
      <c r="K1012" s="26" t="s">
        <v>423</v>
      </c>
      <c r="L1012">
        <v>0.125</v>
      </c>
      <c r="M1012" s="26" t="s">
        <v>423</v>
      </c>
      <c r="N1012" s="26" t="s">
        <v>22512</v>
      </c>
    </row>
    <row r="1013" spans="1:14" x14ac:dyDescent="0.25">
      <c r="A1013" t="s">
        <v>6842</v>
      </c>
      <c r="B1013" t="s">
        <v>6843</v>
      </c>
      <c r="C1013" t="s">
        <v>22513</v>
      </c>
      <c r="D1013" t="s">
        <v>6845</v>
      </c>
      <c r="E1013" s="26" t="s">
        <v>22514</v>
      </c>
      <c r="F1013" t="b">
        <v>1</v>
      </c>
      <c r="G1013" s="26" t="s">
        <v>110</v>
      </c>
      <c r="H1013" s="26" t="s">
        <v>784</v>
      </c>
      <c r="I1013">
        <v>0.48136025116821801</v>
      </c>
      <c r="J1013" s="26" t="s">
        <v>4401</v>
      </c>
      <c r="K1013" s="26" t="s">
        <v>463</v>
      </c>
      <c r="L1013" s="26" t="s">
        <v>236</v>
      </c>
      <c r="M1013" s="26" t="s">
        <v>463</v>
      </c>
      <c r="N1013" s="26" t="s">
        <v>22515</v>
      </c>
    </row>
    <row r="1014" spans="1:14" x14ac:dyDescent="0.25">
      <c r="A1014" t="s">
        <v>6849</v>
      </c>
      <c r="B1014" t="s">
        <v>6850</v>
      </c>
      <c r="C1014" t="s">
        <v>20569</v>
      </c>
      <c r="D1014" t="s">
        <v>6851</v>
      </c>
      <c r="E1014" s="26" t="s">
        <v>22516</v>
      </c>
      <c r="F1014" t="b">
        <v>1</v>
      </c>
      <c r="G1014">
        <v>0.9</v>
      </c>
      <c r="H1014" s="26" t="s">
        <v>21994</v>
      </c>
      <c r="I1014" s="26" t="s">
        <v>22517</v>
      </c>
      <c r="J1014" s="26" t="s">
        <v>22518</v>
      </c>
      <c r="K1014" s="26" t="s">
        <v>132</v>
      </c>
      <c r="L1014">
        <v>9.9999999999999895E-2</v>
      </c>
      <c r="M1014" s="26" t="s">
        <v>543</v>
      </c>
      <c r="N1014" s="26" t="s">
        <v>22519</v>
      </c>
    </row>
    <row r="1015" spans="1:14" x14ac:dyDescent="0.25">
      <c r="A1015" t="s">
        <v>6854</v>
      </c>
      <c r="B1015" t="s">
        <v>6855</v>
      </c>
      <c r="C1015" t="s">
        <v>22520</v>
      </c>
      <c r="D1015" t="s">
        <v>6856</v>
      </c>
      <c r="E1015">
        <v>0.85416811084795496</v>
      </c>
      <c r="F1015" t="b">
        <v>1</v>
      </c>
      <c r="G1015" s="26" t="s">
        <v>71</v>
      </c>
      <c r="H1015">
        <v>6.7419986246324198E-2</v>
      </c>
      <c r="I1015" s="26" t="s">
        <v>242</v>
      </c>
      <c r="J1015">
        <v>2.8187801576296401E-2</v>
      </c>
      <c r="K1015">
        <v>0.5</v>
      </c>
      <c r="L1015">
        <v>0</v>
      </c>
      <c r="M1015">
        <v>0.3</v>
      </c>
      <c r="N1015" s="26" t="s">
        <v>22521</v>
      </c>
    </row>
    <row r="1016" spans="1:14" x14ac:dyDescent="0.25">
      <c r="A1016" t="s">
        <v>6859</v>
      </c>
      <c r="B1016" t="s">
        <v>6860</v>
      </c>
      <c r="C1016" t="s">
        <v>22522</v>
      </c>
      <c r="D1016" t="s">
        <v>6862</v>
      </c>
      <c r="E1016" s="26" t="s">
        <v>22523</v>
      </c>
      <c r="F1016" t="b">
        <v>1</v>
      </c>
      <c r="G1016">
        <v>0.5</v>
      </c>
      <c r="H1016" s="26" t="s">
        <v>121</v>
      </c>
      <c r="I1016">
        <v>9.0727799484173297E-2</v>
      </c>
      <c r="J1016" s="26" t="s">
        <v>122</v>
      </c>
      <c r="K1016" s="26" t="s">
        <v>593</v>
      </c>
      <c r="L1016">
        <v>0</v>
      </c>
      <c r="M1016" s="26" t="s">
        <v>593</v>
      </c>
      <c r="N1016" s="26" t="s">
        <v>22524</v>
      </c>
    </row>
    <row r="1017" spans="1:14" x14ac:dyDescent="0.25">
      <c r="A1017" t="s">
        <v>6865</v>
      </c>
      <c r="B1017" t="s">
        <v>6866</v>
      </c>
      <c r="C1017" t="s">
        <v>22525</v>
      </c>
      <c r="D1017" t="s">
        <v>6867</v>
      </c>
      <c r="E1017" s="26" t="s">
        <v>22526</v>
      </c>
      <c r="F1017" t="b">
        <v>1</v>
      </c>
      <c r="G1017">
        <v>0.4</v>
      </c>
      <c r="H1017" s="26" t="s">
        <v>470</v>
      </c>
      <c r="I1017" s="26" t="s">
        <v>471</v>
      </c>
      <c r="J1017">
        <v>6.3119690782258903E-2</v>
      </c>
      <c r="K1017" s="26" t="s">
        <v>236</v>
      </c>
      <c r="L1017">
        <v>0</v>
      </c>
      <c r="M1017" s="26" t="s">
        <v>92</v>
      </c>
      <c r="N1017" s="26" t="s">
        <v>22527</v>
      </c>
    </row>
    <row r="1018" spans="1:14" x14ac:dyDescent="0.25">
      <c r="A1018" t="s">
        <v>6871</v>
      </c>
      <c r="B1018" t="s">
        <v>6872</v>
      </c>
      <c r="C1018" t="s">
        <v>22528</v>
      </c>
      <c r="D1018" t="s">
        <v>6874</v>
      </c>
      <c r="E1018" s="26" t="s">
        <v>22529</v>
      </c>
      <c r="F1018" t="b">
        <v>1</v>
      </c>
      <c r="G1018" s="26" t="s">
        <v>114</v>
      </c>
      <c r="H1018" s="26" t="s">
        <v>8045</v>
      </c>
      <c r="I1018">
        <v>9.4815146433133199E-2</v>
      </c>
      <c r="J1018">
        <v>6.0307253604077599E-2</v>
      </c>
      <c r="K1018" s="26" t="s">
        <v>114</v>
      </c>
      <c r="L1018">
        <v>0.125</v>
      </c>
      <c r="M1018" s="26" t="s">
        <v>114</v>
      </c>
      <c r="N1018" s="26" t="s">
        <v>22530</v>
      </c>
    </row>
    <row r="1019" spans="1:14" x14ac:dyDescent="0.25">
      <c r="A1019" t="s">
        <v>6881</v>
      </c>
      <c r="B1019" t="s">
        <v>6882</v>
      </c>
      <c r="C1019" t="s">
        <v>22531</v>
      </c>
      <c r="D1019" t="s">
        <v>6884</v>
      </c>
      <c r="E1019" s="26" t="s">
        <v>22532</v>
      </c>
      <c r="F1019" t="b">
        <v>1</v>
      </c>
      <c r="G1019" s="26" t="s">
        <v>1448</v>
      </c>
      <c r="H1019">
        <v>0.372677996249965</v>
      </c>
      <c r="I1019" s="26" t="s">
        <v>4272</v>
      </c>
      <c r="J1019">
        <v>7.5832356734133896E-2</v>
      </c>
      <c r="K1019" s="26" t="s">
        <v>236</v>
      </c>
      <c r="L1019">
        <v>0</v>
      </c>
      <c r="M1019" s="26" t="s">
        <v>236</v>
      </c>
      <c r="N1019" s="26" t="s">
        <v>22533</v>
      </c>
    </row>
    <row r="1020" spans="1:14" x14ac:dyDescent="0.25">
      <c r="A1020" t="s">
        <v>6887</v>
      </c>
      <c r="B1020" t="s">
        <v>6888</v>
      </c>
      <c r="C1020" t="s">
        <v>20738</v>
      </c>
      <c r="D1020" t="s">
        <v>6889</v>
      </c>
      <c r="E1020">
        <v>1.1975165337779401</v>
      </c>
      <c r="F1020" t="b">
        <v>1</v>
      </c>
      <c r="G1020">
        <v>0.5</v>
      </c>
      <c r="H1020" s="26" t="s">
        <v>180</v>
      </c>
      <c r="I1020" s="26" t="s">
        <v>1487</v>
      </c>
      <c r="J1020">
        <v>6.6740947190414804E-2</v>
      </c>
      <c r="K1020">
        <v>0.38095238095238099</v>
      </c>
      <c r="L1020" s="26" t="s">
        <v>92</v>
      </c>
      <c r="M1020">
        <v>0.38095238095238099</v>
      </c>
      <c r="N1020" s="26" t="s">
        <v>22534</v>
      </c>
    </row>
    <row r="1021" spans="1:14" x14ac:dyDescent="0.25">
      <c r="A1021" t="s">
        <v>6892</v>
      </c>
      <c r="B1021" t="s">
        <v>6893</v>
      </c>
      <c r="C1021" t="s">
        <v>22535</v>
      </c>
      <c r="D1021" t="s">
        <v>6894</v>
      </c>
      <c r="E1021" s="26" t="s">
        <v>22536</v>
      </c>
      <c r="F1021" t="b">
        <v>1</v>
      </c>
      <c r="G1021" s="26" t="s">
        <v>681</v>
      </c>
      <c r="H1021" s="26" t="s">
        <v>2931</v>
      </c>
      <c r="I1021" s="26" t="s">
        <v>5620</v>
      </c>
      <c r="J1021" s="26" t="s">
        <v>5621</v>
      </c>
      <c r="K1021" s="26" t="s">
        <v>156</v>
      </c>
      <c r="L1021">
        <v>0.3</v>
      </c>
      <c r="M1021" s="26" t="s">
        <v>67</v>
      </c>
      <c r="N1021" s="26" t="s">
        <v>22537</v>
      </c>
    </row>
    <row r="1022" spans="1:14" x14ac:dyDescent="0.25">
      <c r="A1022" t="s">
        <v>6897</v>
      </c>
      <c r="B1022" t="s">
        <v>6898</v>
      </c>
      <c r="C1022" t="s">
        <v>22538</v>
      </c>
      <c r="D1022" t="s">
        <v>6900</v>
      </c>
      <c r="E1022" s="26" t="s">
        <v>22539</v>
      </c>
      <c r="F1022" t="b">
        <v>1</v>
      </c>
      <c r="G1022" s="26" t="s">
        <v>970</v>
      </c>
      <c r="H1022">
        <v>0.33709993123162102</v>
      </c>
      <c r="I1022" s="26" t="s">
        <v>2594</v>
      </c>
      <c r="J1022" s="26" t="s">
        <v>2595</v>
      </c>
      <c r="K1022">
        <v>0.38095238095238099</v>
      </c>
      <c r="L1022" s="26" t="s">
        <v>236</v>
      </c>
      <c r="M1022">
        <v>0.38095238095238099</v>
      </c>
      <c r="N1022" s="26" t="s">
        <v>22540</v>
      </c>
    </row>
    <row r="1023" spans="1:14" x14ac:dyDescent="0.25">
      <c r="A1023" t="s">
        <v>6904</v>
      </c>
      <c r="B1023" t="s">
        <v>6905</v>
      </c>
      <c r="C1023" t="s">
        <v>22541</v>
      </c>
      <c r="D1023" t="s">
        <v>6906</v>
      </c>
      <c r="E1023" s="26" t="s">
        <v>22542</v>
      </c>
      <c r="F1023" t="b">
        <v>1</v>
      </c>
      <c r="G1023" s="26" t="s">
        <v>67</v>
      </c>
      <c r="H1023" s="26" t="s">
        <v>1230</v>
      </c>
      <c r="I1023" s="26" t="s">
        <v>9383</v>
      </c>
      <c r="J1023" s="26" t="s">
        <v>3687</v>
      </c>
      <c r="K1023">
        <v>0.5</v>
      </c>
      <c r="L1023" s="26" t="s">
        <v>423</v>
      </c>
      <c r="M1023">
        <v>0.5</v>
      </c>
      <c r="N1023" s="26" t="s">
        <v>22543</v>
      </c>
    </row>
    <row r="1024" spans="1:14" x14ac:dyDescent="0.25">
      <c r="A1024" t="s">
        <v>6911</v>
      </c>
      <c r="B1024" t="s">
        <v>6912</v>
      </c>
      <c r="C1024" t="s">
        <v>22544</v>
      </c>
      <c r="D1024" t="s">
        <v>6914</v>
      </c>
      <c r="E1024" s="26" t="s">
        <v>22545</v>
      </c>
      <c r="F1024" t="b">
        <v>1</v>
      </c>
      <c r="G1024" s="26" t="s">
        <v>71</v>
      </c>
      <c r="H1024" s="26" t="s">
        <v>90</v>
      </c>
      <c r="I1024">
        <v>8.16771334342202E-2</v>
      </c>
      <c r="J1024">
        <v>5.0125787157390599E-2</v>
      </c>
      <c r="K1024" s="26" t="s">
        <v>294</v>
      </c>
      <c r="L1024">
        <v>9.5238095238095205E-2</v>
      </c>
      <c r="M1024" s="26" t="s">
        <v>294</v>
      </c>
      <c r="N1024" s="26" t="s">
        <v>22546</v>
      </c>
    </row>
    <row r="1025" spans="1:14" x14ac:dyDescent="0.25">
      <c r="A1025" t="s">
        <v>6916</v>
      </c>
      <c r="B1025" t="s">
        <v>6917</v>
      </c>
      <c r="C1025" t="s">
        <v>22547</v>
      </c>
      <c r="D1025" t="s">
        <v>6919</v>
      </c>
      <c r="E1025" s="26" t="s">
        <v>22548</v>
      </c>
      <c r="F1025" t="b">
        <v>1</v>
      </c>
      <c r="G1025" s="26" t="s">
        <v>132</v>
      </c>
      <c r="H1025" s="26" t="s">
        <v>487</v>
      </c>
      <c r="I1025" s="26" t="s">
        <v>210</v>
      </c>
      <c r="J1025" s="26" t="s">
        <v>657</v>
      </c>
      <c r="K1025">
        <v>0.3</v>
      </c>
      <c r="L1025">
        <v>0</v>
      </c>
      <c r="M1025">
        <v>0.3</v>
      </c>
      <c r="N1025" s="26" t="s">
        <v>22549</v>
      </c>
    </row>
    <row r="1026" spans="1:14" x14ac:dyDescent="0.25">
      <c r="A1026" t="s">
        <v>6923</v>
      </c>
      <c r="B1026" t="s">
        <v>6924</v>
      </c>
      <c r="C1026" t="s">
        <v>21600</v>
      </c>
      <c r="D1026" t="s">
        <v>6925</v>
      </c>
      <c r="E1026" s="26" t="s">
        <v>22550</v>
      </c>
      <c r="F1026" t="b">
        <v>1</v>
      </c>
      <c r="G1026" s="26" t="s">
        <v>681</v>
      </c>
      <c r="H1026" s="26" t="s">
        <v>2931</v>
      </c>
      <c r="I1026" s="26" t="s">
        <v>5620</v>
      </c>
      <c r="J1026" s="26" t="s">
        <v>5621</v>
      </c>
      <c r="K1026" s="26" t="s">
        <v>156</v>
      </c>
      <c r="L1026">
        <v>0.6</v>
      </c>
      <c r="M1026" s="26" t="s">
        <v>156</v>
      </c>
      <c r="N1026" s="26" t="s">
        <v>22551</v>
      </c>
    </row>
    <row r="1027" spans="1:14" x14ac:dyDescent="0.25">
      <c r="A1027" t="s">
        <v>6930</v>
      </c>
      <c r="B1027" t="s">
        <v>6931</v>
      </c>
      <c r="C1027" t="s">
        <v>22552</v>
      </c>
      <c r="D1027" t="s">
        <v>6933</v>
      </c>
      <c r="E1027" s="26" t="s">
        <v>22553</v>
      </c>
      <c r="F1027" t="b">
        <v>1</v>
      </c>
      <c r="G1027" s="26" t="s">
        <v>99</v>
      </c>
      <c r="H1027" s="26" t="s">
        <v>1966</v>
      </c>
      <c r="I1027" s="26" t="s">
        <v>1967</v>
      </c>
      <c r="J1027" s="26" t="s">
        <v>70</v>
      </c>
      <c r="K1027" s="26" t="s">
        <v>463</v>
      </c>
      <c r="L1027" s="26" t="s">
        <v>236</v>
      </c>
      <c r="M1027" s="26" t="s">
        <v>103</v>
      </c>
      <c r="N1027" s="26" t="s">
        <v>22554</v>
      </c>
    </row>
    <row r="1028" spans="1:14" x14ac:dyDescent="0.25">
      <c r="A1028" t="s">
        <v>6936</v>
      </c>
      <c r="B1028" t="s">
        <v>6937</v>
      </c>
      <c r="C1028" t="s">
        <v>22555</v>
      </c>
      <c r="D1028" t="s">
        <v>6939</v>
      </c>
      <c r="E1028" s="26" t="s">
        <v>22556</v>
      </c>
      <c r="F1028" t="b">
        <v>1</v>
      </c>
      <c r="G1028">
        <v>0</v>
      </c>
      <c r="H1028">
        <v>0</v>
      </c>
      <c r="I1028">
        <v>0</v>
      </c>
      <c r="J1028">
        <v>0</v>
      </c>
      <c r="K1028" s="26" t="s">
        <v>227</v>
      </c>
      <c r="L1028">
        <v>0</v>
      </c>
      <c r="M1028" s="26" t="s">
        <v>227</v>
      </c>
      <c r="N1028">
        <v>0.15155801822841999</v>
      </c>
    </row>
    <row r="1029" spans="1:14" x14ac:dyDescent="0.25">
      <c r="A1029" t="s">
        <v>6942</v>
      </c>
      <c r="B1029" t="s">
        <v>6943</v>
      </c>
      <c r="C1029" t="s">
        <v>22557</v>
      </c>
      <c r="D1029" t="s">
        <v>6945</v>
      </c>
      <c r="E1029" s="26" t="s">
        <v>22558</v>
      </c>
      <c r="F1029" t="b">
        <v>1</v>
      </c>
      <c r="G1029" s="26" t="s">
        <v>752</v>
      </c>
      <c r="H1029" s="26" t="s">
        <v>4362</v>
      </c>
      <c r="I1029" s="26" t="s">
        <v>4363</v>
      </c>
      <c r="J1029" s="26" t="s">
        <v>497</v>
      </c>
      <c r="K1029" s="26" t="s">
        <v>91</v>
      </c>
      <c r="L1029">
        <v>0</v>
      </c>
      <c r="M1029" s="26" t="s">
        <v>91</v>
      </c>
      <c r="N1029" s="26" t="s">
        <v>22559</v>
      </c>
    </row>
    <row r="1030" spans="1:14" x14ac:dyDescent="0.25">
      <c r="A1030" t="s">
        <v>6948</v>
      </c>
      <c r="B1030" t="s">
        <v>6949</v>
      </c>
      <c r="C1030" t="s">
        <v>15108</v>
      </c>
      <c r="D1030" t="s">
        <v>6950</v>
      </c>
      <c r="E1030" s="26" t="s">
        <v>22560</v>
      </c>
      <c r="F1030" t="b">
        <v>1</v>
      </c>
      <c r="G1030">
        <v>0.75</v>
      </c>
      <c r="H1030" s="26" t="s">
        <v>2269</v>
      </c>
      <c r="I1030">
        <v>0.62323679487432704</v>
      </c>
      <c r="J1030">
        <v>0.53107253497886997</v>
      </c>
      <c r="K1030" s="26" t="s">
        <v>392</v>
      </c>
      <c r="L1030">
        <v>0.3</v>
      </c>
      <c r="M1030" s="26" t="s">
        <v>132</v>
      </c>
      <c r="N1030" s="26" t="s">
        <v>22561</v>
      </c>
    </row>
    <row r="1031" spans="1:14" x14ac:dyDescent="0.25">
      <c r="A1031" t="s">
        <v>6954</v>
      </c>
      <c r="B1031" t="s">
        <v>6955</v>
      </c>
      <c r="C1031" t="s">
        <v>22562</v>
      </c>
      <c r="D1031" t="s">
        <v>6957</v>
      </c>
      <c r="E1031" s="26" t="s">
        <v>22563</v>
      </c>
      <c r="F1031" t="b">
        <v>1</v>
      </c>
      <c r="G1031">
        <v>0.4</v>
      </c>
      <c r="H1031" s="26" t="s">
        <v>722</v>
      </c>
      <c r="I1031">
        <v>8.4286898479314296E-2</v>
      </c>
      <c r="J1031">
        <v>5.3077121710724401E-2</v>
      </c>
      <c r="K1031" s="26" t="s">
        <v>125</v>
      </c>
      <c r="L1031">
        <v>0</v>
      </c>
      <c r="M1031" s="26" t="s">
        <v>236</v>
      </c>
      <c r="N1031" s="26" t="s">
        <v>22564</v>
      </c>
    </row>
    <row r="1032" spans="1:14" x14ac:dyDescent="0.25">
      <c r="A1032" t="s">
        <v>6960</v>
      </c>
      <c r="B1032" t="s">
        <v>6961</v>
      </c>
      <c r="C1032" t="s">
        <v>20569</v>
      </c>
      <c r="D1032" t="s">
        <v>6962</v>
      </c>
      <c r="E1032" s="26" t="s">
        <v>22565</v>
      </c>
      <c r="F1032" t="b">
        <v>1</v>
      </c>
      <c r="G1032">
        <v>0.7</v>
      </c>
      <c r="H1032" s="26" t="s">
        <v>512</v>
      </c>
      <c r="I1032" s="26" t="s">
        <v>2678</v>
      </c>
      <c r="J1032">
        <v>8.0342841894465097E-2</v>
      </c>
      <c r="K1032">
        <v>0.5</v>
      </c>
      <c r="L1032" s="26" t="s">
        <v>227</v>
      </c>
      <c r="M1032">
        <v>0.5</v>
      </c>
      <c r="N1032" s="26" t="s">
        <v>22566</v>
      </c>
    </row>
    <row r="1033" spans="1:14" x14ac:dyDescent="0.25">
      <c r="A1033" t="s">
        <v>6965</v>
      </c>
      <c r="B1033" t="s">
        <v>6966</v>
      </c>
      <c r="C1033" t="s">
        <v>22567</v>
      </c>
      <c r="D1033" t="s">
        <v>6968</v>
      </c>
      <c r="E1033">
        <v>1.2464723710508001</v>
      </c>
      <c r="F1033" t="b">
        <v>1</v>
      </c>
      <c r="G1033">
        <v>0.4</v>
      </c>
      <c r="H1033" s="26" t="s">
        <v>722</v>
      </c>
      <c r="I1033">
        <v>8.4286898479314296E-2</v>
      </c>
      <c r="J1033">
        <v>5.3077121710724401E-2</v>
      </c>
      <c r="K1033">
        <v>0.3</v>
      </c>
      <c r="L1033" s="26" t="s">
        <v>227</v>
      </c>
      <c r="M1033">
        <v>0.3</v>
      </c>
      <c r="N1033" s="26" t="s">
        <v>22568</v>
      </c>
    </row>
    <row r="1034" spans="1:14" x14ac:dyDescent="0.25">
      <c r="A1034" t="s">
        <v>6971</v>
      </c>
      <c r="B1034" t="s">
        <v>6972</v>
      </c>
      <c r="C1034" t="s">
        <v>22569</v>
      </c>
      <c r="D1034" t="s">
        <v>6973</v>
      </c>
      <c r="E1034" s="26" t="s">
        <v>22570</v>
      </c>
      <c r="F1034" t="b">
        <v>1</v>
      </c>
      <c r="G1034" s="26" t="s">
        <v>71</v>
      </c>
      <c r="H1034">
        <v>6.7419986246324198E-2</v>
      </c>
      <c r="I1034" s="26" t="s">
        <v>242</v>
      </c>
      <c r="J1034">
        <v>2.8187801576296401E-2</v>
      </c>
      <c r="K1034">
        <v>0.38095238095238099</v>
      </c>
      <c r="L1034" s="26" t="s">
        <v>92</v>
      </c>
      <c r="M1034">
        <v>0.38095238095238099</v>
      </c>
      <c r="N1034" s="26" t="s">
        <v>22571</v>
      </c>
    </row>
    <row r="1035" spans="1:14" x14ac:dyDescent="0.25">
      <c r="A1035" t="s">
        <v>6976</v>
      </c>
      <c r="B1035" t="s">
        <v>6977</v>
      </c>
      <c r="C1035" t="s">
        <v>22572</v>
      </c>
      <c r="D1035" t="s">
        <v>6979</v>
      </c>
      <c r="E1035" s="26" t="s">
        <v>22573</v>
      </c>
      <c r="F1035" t="b">
        <v>1</v>
      </c>
      <c r="G1035" s="26" t="s">
        <v>156</v>
      </c>
      <c r="H1035" s="26" t="s">
        <v>529</v>
      </c>
      <c r="I1035" s="26" t="s">
        <v>1798</v>
      </c>
      <c r="J1035" s="26" t="s">
        <v>8776</v>
      </c>
      <c r="K1035" s="26" t="s">
        <v>132</v>
      </c>
      <c r="L1035" s="26" t="s">
        <v>951</v>
      </c>
      <c r="M1035" s="26" t="s">
        <v>71</v>
      </c>
      <c r="N1035" s="26" t="s">
        <v>22574</v>
      </c>
    </row>
    <row r="1036" spans="1:14" x14ac:dyDescent="0.25">
      <c r="A1036" t="s">
        <v>6983</v>
      </c>
      <c r="B1036" t="s">
        <v>6984</v>
      </c>
      <c r="C1036" t="s">
        <v>22575</v>
      </c>
      <c r="D1036" t="s">
        <v>6986</v>
      </c>
      <c r="E1036" s="26" t="s">
        <v>22576</v>
      </c>
      <c r="F1036" t="b">
        <v>1</v>
      </c>
      <c r="G1036" s="26" t="s">
        <v>681</v>
      </c>
      <c r="H1036" s="26" t="s">
        <v>4251</v>
      </c>
      <c r="I1036" s="26" t="s">
        <v>4252</v>
      </c>
      <c r="J1036" s="26" t="s">
        <v>5295</v>
      </c>
      <c r="K1036">
        <v>0.5</v>
      </c>
      <c r="L1036" s="26" t="s">
        <v>743</v>
      </c>
      <c r="M1036">
        <v>0.5</v>
      </c>
      <c r="N1036" s="26" t="s">
        <v>22577</v>
      </c>
    </row>
    <row r="1037" spans="1:14" x14ac:dyDescent="0.25">
      <c r="A1037" t="s">
        <v>6993</v>
      </c>
      <c r="B1037" t="s">
        <v>6994</v>
      </c>
      <c r="C1037" t="s">
        <v>22578</v>
      </c>
      <c r="D1037" t="s">
        <v>6995</v>
      </c>
      <c r="E1037" s="26" t="s">
        <v>22579</v>
      </c>
      <c r="F1037" t="b">
        <v>1</v>
      </c>
      <c r="G1037">
        <v>0.7</v>
      </c>
      <c r="H1037" s="26" t="s">
        <v>1368</v>
      </c>
      <c r="I1037" s="26" t="s">
        <v>2237</v>
      </c>
      <c r="J1037" s="26" t="s">
        <v>2238</v>
      </c>
      <c r="K1037" s="26" t="s">
        <v>123</v>
      </c>
      <c r="L1037" s="26" t="s">
        <v>124</v>
      </c>
      <c r="M1037" s="26" t="s">
        <v>123</v>
      </c>
      <c r="N1037" s="26" t="s">
        <v>22580</v>
      </c>
    </row>
    <row r="1038" spans="1:14" x14ac:dyDescent="0.25">
      <c r="A1038" t="s">
        <v>6999</v>
      </c>
      <c r="B1038" t="s">
        <v>7000</v>
      </c>
      <c r="C1038" t="s">
        <v>22581</v>
      </c>
      <c r="D1038" t="s">
        <v>7002</v>
      </c>
      <c r="E1038" s="26" t="s">
        <v>22582</v>
      </c>
      <c r="F1038" t="b">
        <v>1</v>
      </c>
      <c r="G1038" s="26" t="s">
        <v>73</v>
      </c>
      <c r="H1038" s="26" t="s">
        <v>3313</v>
      </c>
      <c r="I1038">
        <v>7.5878752631407503E-2</v>
      </c>
      <c r="J1038">
        <v>4.7406042598781298E-2</v>
      </c>
      <c r="K1038" s="26" t="s">
        <v>73</v>
      </c>
      <c r="L1038" s="26" t="s">
        <v>72</v>
      </c>
      <c r="M1038" s="26" t="s">
        <v>73</v>
      </c>
      <c r="N1038" s="26" t="s">
        <v>22583</v>
      </c>
    </row>
    <row r="1039" spans="1:14" x14ac:dyDescent="0.25">
      <c r="A1039" t="s">
        <v>7005</v>
      </c>
      <c r="B1039" t="s">
        <v>7006</v>
      </c>
      <c r="C1039" t="s">
        <v>20569</v>
      </c>
      <c r="D1039" t="s">
        <v>7007</v>
      </c>
      <c r="E1039" s="26" t="s">
        <v>22584</v>
      </c>
      <c r="F1039" t="b">
        <v>1</v>
      </c>
      <c r="G1039">
        <v>0.6</v>
      </c>
      <c r="H1039" s="26" t="s">
        <v>421</v>
      </c>
      <c r="I1039" s="26" t="s">
        <v>520</v>
      </c>
      <c r="J1039" s="26" t="s">
        <v>521</v>
      </c>
      <c r="K1039" s="26" t="s">
        <v>135</v>
      </c>
      <c r="L1039">
        <v>0.125</v>
      </c>
      <c r="M1039" s="26" t="s">
        <v>135</v>
      </c>
      <c r="N1039" s="26" t="s">
        <v>22585</v>
      </c>
    </row>
    <row r="1040" spans="1:14" x14ac:dyDescent="0.25">
      <c r="A1040" t="s">
        <v>7010</v>
      </c>
      <c r="B1040" t="s">
        <v>7011</v>
      </c>
      <c r="C1040" t="s">
        <v>22586</v>
      </c>
      <c r="D1040" t="s">
        <v>7013</v>
      </c>
      <c r="E1040" s="26" t="s">
        <v>22587</v>
      </c>
      <c r="F1040" t="b">
        <v>1</v>
      </c>
      <c r="G1040" s="26" t="s">
        <v>143</v>
      </c>
      <c r="H1040" s="26" t="s">
        <v>144</v>
      </c>
      <c r="I1040" s="26" t="s">
        <v>8487</v>
      </c>
      <c r="J1040" s="26" t="s">
        <v>22588</v>
      </c>
      <c r="K1040" s="26" t="s">
        <v>433</v>
      </c>
      <c r="L1040" s="26" t="s">
        <v>1824</v>
      </c>
      <c r="M1040" s="26" t="s">
        <v>433</v>
      </c>
      <c r="N1040" s="26" t="s">
        <v>22589</v>
      </c>
    </row>
    <row r="1041" spans="1:14" x14ac:dyDescent="0.25">
      <c r="A1041" t="s">
        <v>7018</v>
      </c>
      <c r="B1041" t="s">
        <v>7019</v>
      </c>
      <c r="C1041" t="s">
        <v>22590</v>
      </c>
      <c r="D1041" t="s">
        <v>7021</v>
      </c>
      <c r="E1041" s="26" t="s">
        <v>22591</v>
      </c>
      <c r="F1041" t="b">
        <v>1</v>
      </c>
      <c r="G1041">
        <v>0</v>
      </c>
      <c r="H1041">
        <v>0</v>
      </c>
      <c r="I1041">
        <v>0</v>
      </c>
      <c r="J1041">
        <v>0</v>
      </c>
      <c r="K1041" s="26" t="s">
        <v>472</v>
      </c>
      <c r="L1041" s="26" t="s">
        <v>125</v>
      </c>
      <c r="M1041" s="26" t="s">
        <v>160</v>
      </c>
      <c r="N1041" s="26" t="s">
        <v>22592</v>
      </c>
    </row>
    <row r="1042" spans="1:14" x14ac:dyDescent="0.25">
      <c r="A1042" t="s">
        <v>7024</v>
      </c>
      <c r="B1042" t="s">
        <v>7025</v>
      </c>
      <c r="C1042" t="s">
        <v>20569</v>
      </c>
      <c r="D1042" t="s">
        <v>7026</v>
      </c>
      <c r="E1042" s="26" t="s">
        <v>22593</v>
      </c>
      <c r="F1042" t="b">
        <v>1</v>
      </c>
      <c r="G1042">
        <v>0.9</v>
      </c>
      <c r="H1042" s="26" t="s">
        <v>20699</v>
      </c>
      <c r="I1042">
        <v>0.88896027322761495</v>
      </c>
      <c r="J1042" s="26" t="s">
        <v>20700</v>
      </c>
      <c r="K1042" s="26" t="s">
        <v>1370</v>
      </c>
      <c r="L1042">
        <v>0</v>
      </c>
      <c r="M1042">
        <v>0.3</v>
      </c>
      <c r="N1042" s="26" t="s">
        <v>22594</v>
      </c>
    </row>
    <row r="1043" spans="1:14" x14ac:dyDescent="0.25">
      <c r="A1043" t="s">
        <v>7029</v>
      </c>
      <c r="B1043" t="s">
        <v>7030</v>
      </c>
      <c r="C1043" t="s">
        <v>22595</v>
      </c>
      <c r="D1043" t="s">
        <v>7031</v>
      </c>
      <c r="E1043" s="26" t="s">
        <v>22596</v>
      </c>
      <c r="F1043" t="b">
        <v>1</v>
      </c>
      <c r="G1043" s="26" t="s">
        <v>322</v>
      </c>
      <c r="H1043" s="26" t="s">
        <v>1335</v>
      </c>
      <c r="I1043" s="26" t="s">
        <v>2647</v>
      </c>
      <c r="J1043">
        <v>8.4068632244150301E-2</v>
      </c>
      <c r="K1043" s="26" t="s">
        <v>73</v>
      </c>
      <c r="L1043">
        <v>0.1</v>
      </c>
      <c r="M1043" s="26" t="s">
        <v>73</v>
      </c>
      <c r="N1043" s="26" t="s">
        <v>22597</v>
      </c>
    </row>
    <row r="1044" spans="1:14" x14ac:dyDescent="0.25">
      <c r="A1044" t="s">
        <v>7033</v>
      </c>
      <c r="B1044" t="s">
        <v>7034</v>
      </c>
      <c r="C1044" t="s">
        <v>20569</v>
      </c>
      <c r="D1044" t="s">
        <v>7035</v>
      </c>
      <c r="E1044" s="26" t="s">
        <v>22598</v>
      </c>
      <c r="F1044" t="b">
        <v>1</v>
      </c>
      <c r="G1044">
        <v>0.9</v>
      </c>
      <c r="H1044" s="26" t="s">
        <v>20699</v>
      </c>
      <c r="I1044">
        <v>0.88896027322761495</v>
      </c>
      <c r="J1044" s="26" t="s">
        <v>20700</v>
      </c>
      <c r="K1044">
        <v>1</v>
      </c>
      <c r="L1044">
        <v>1</v>
      </c>
      <c r="M1044">
        <v>1</v>
      </c>
      <c r="N1044" s="26" t="s">
        <v>22599</v>
      </c>
    </row>
    <row r="1045" spans="1:14" x14ac:dyDescent="0.25">
      <c r="A1045" t="s">
        <v>7038</v>
      </c>
      <c r="B1045" t="s">
        <v>7039</v>
      </c>
      <c r="C1045" t="s">
        <v>21600</v>
      </c>
      <c r="D1045" t="s">
        <v>7041</v>
      </c>
      <c r="E1045" s="26" t="s">
        <v>22600</v>
      </c>
      <c r="F1045" t="b">
        <v>1</v>
      </c>
      <c r="G1045" s="26" t="s">
        <v>600</v>
      </c>
      <c r="H1045" s="26" t="s">
        <v>22601</v>
      </c>
      <c r="I1045" s="26" t="s">
        <v>22602</v>
      </c>
      <c r="J1045" s="26" t="s">
        <v>22603</v>
      </c>
      <c r="K1045">
        <v>0.5</v>
      </c>
      <c r="L1045" s="26" t="s">
        <v>135</v>
      </c>
      <c r="M1045">
        <v>0.5</v>
      </c>
      <c r="N1045" s="26" t="s">
        <v>22604</v>
      </c>
    </row>
    <row r="1046" spans="1:14" x14ac:dyDescent="0.25">
      <c r="A1046" t="s">
        <v>7044</v>
      </c>
      <c r="B1046" t="s">
        <v>7045</v>
      </c>
      <c r="C1046" t="s">
        <v>22605</v>
      </c>
      <c r="D1046" t="s">
        <v>7047</v>
      </c>
      <c r="E1046" s="26" t="s">
        <v>22606</v>
      </c>
      <c r="F1046" t="b">
        <v>1</v>
      </c>
      <c r="G1046" s="26" t="s">
        <v>249</v>
      </c>
      <c r="H1046" s="26" t="s">
        <v>627</v>
      </c>
      <c r="I1046" s="26" t="s">
        <v>1502</v>
      </c>
      <c r="J1046" s="26" t="s">
        <v>1503</v>
      </c>
      <c r="K1046" s="26" t="s">
        <v>83</v>
      </c>
      <c r="L1046" s="26" t="s">
        <v>91</v>
      </c>
      <c r="M1046" s="26" t="s">
        <v>83</v>
      </c>
      <c r="N1046" s="26" t="s">
        <v>22607</v>
      </c>
    </row>
    <row r="1047" spans="1:14" x14ac:dyDescent="0.25">
      <c r="A1047" t="s">
        <v>7050</v>
      </c>
      <c r="B1047" t="s">
        <v>7051</v>
      </c>
      <c r="C1047" t="s">
        <v>22608</v>
      </c>
      <c r="D1047" t="s">
        <v>7053</v>
      </c>
      <c r="E1047" s="26" t="s">
        <v>22609</v>
      </c>
      <c r="F1047" t="b">
        <v>1</v>
      </c>
      <c r="G1047">
        <v>0.6</v>
      </c>
      <c r="H1047">
        <v>8.1649658092772595E-2</v>
      </c>
      <c r="I1047">
        <v>4.5068197496794603E-2</v>
      </c>
      <c r="J1047">
        <v>3.3031643180138001E-2</v>
      </c>
      <c r="K1047">
        <v>0.5</v>
      </c>
      <c r="L1047">
        <v>0</v>
      </c>
      <c r="M1047" s="26" t="s">
        <v>1370</v>
      </c>
      <c r="N1047" s="26" t="s">
        <v>22610</v>
      </c>
    </row>
    <row r="1048" spans="1:14" x14ac:dyDescent="0.25">
      <c r="A1048" t="s">
        <v>7056</v>
      </c>
      <c r="B1048" t="s">
        <v>7057</v>
      </c>
      <c r="C1048" t="s">
        <v>22611</v>
      </c>
      <c r="D1048" t="s">
        <v>7059</v>
      </c>
      <c r="E1048" s="26" t="s">
        <v>22612</v>
      </c>
      <c r="F1048" t="b">
        <v>1</v>
      </c>
      <c r="G1048">
        <v>0.7</v>
      </c>
      <c r="H1048" s="26" t="s">
        <v>1368</v>
      </c>
      <c r="I1048" s="26" t="s">
        <v>1369</v>
      </c>
      <c r="J1048">
        <v>7.2597952911547706E-2</v>
      </c>
      <c r="K1048" s="26" t="s">
        <v>1370</v>
      </c>
      <c r="L1048" s="26" t="s">
        <v>227</v>
      </c>
      <c r="M1048" s="26" t="s">
        <v>1370</v>
      </c>
      <c r="N1048">
        <v>0.44562364892390499</v>
      </c>
    </row>
    <row r="1049" spans="1:14" x14ac:dyDescent="0.25">
      <c r="A1049" t="s">
        <v>7063</v>
      </c>
      <c r="B1049" t="s">
        <v>7064</v>
      </c>
      <c r="C1049" t="s">
        <v>22613</v>
      </c>
      <c r="D1049" t="s">
        <v>7066</v>
      </c>
      <c r="E1049" s="26" t="s">
        <v>22614</v>
      </c>
      <c r="F1049" t="b">
        <v>1</v>
      </c>
      <c r="G1049" s="26" t="s">
        <v>8958</v>
      </c>
      <c r="H1049" s="26" t="s">
        <v>22615</v>
      </c>
      <c r="I1049">
        <v>9.1734602025843007E-2</v>
      </c>
      <c r="J1049">
        <v>5.5237934114639599E-2</v>
      </c>
      <c r="K1049" s="26" t="s">
        <v>1448</v>
      </c>
      <c r="L1049">
        <v>0.125</v>
      </c>
      <c r="M1049" s="26" t="s">
        <v>423</v>
      </c>
      <c r="N1049" s="26" t="s">
        <v>22616</v>
      </c>
    </row>
    <row r="1050" spans="1:14" x14ac:dyDescent="0.25">
      <c r="A1050" t="s">
        <v>7069</v>
      </c>
      <c r="B1050" t="s">
        <v>7070</v>
      </c>
      <c r="C1050" t="s">
        <v>22617</v>
      </c>
      <c r="D1050" t="s">
        <v>7072</v>
      </c>
      <c r="E1050" s="26" t="s">
        <v>22618</v>
      </c>
      <c r="F1050" t="b">
        <v>1</v>
      </c>
      <c r="G1050" s="26" t="s">
        <v>67</v>
      </c>
      <c r="H1050">
        <v>0.50452497910951299</v>
      </c>
      <c r="I1050" s="26" t="s">
        <v>309</v>
      </c>
      <c r="J1050" s="26" t="s">
        <v>310</v>
      </c>
      <c r="K1050">
        <v>0.5</v>
      </c>
      <c r="L1050">
        <v>0</v>
      </c>
      <c r="M1050" s="26" t="s">
        <v>136</v>
      </c>
      <c r="N1050" s="26" t="s">
        <v>22619</v>
      </c>
    </row>
    <row r="1051" spans="1:14" x14ac:dyDescent="0.25">
      <c r="A1051" t="s">
        <v>7077</v>
      </c>
      <c r="B1051" t="s">
        <v>7078</v>
      </c>
      <c r="C1051" t="s">
        <v>22620</v>
      </c>
      <c r="D1051" t="s">
        <v>7079</v>
      </c>
      <c r="E1051" s="26" t="s">
        <v>22621</v>
      </c>
      <c r="F1051" t="b">
        <v>1</v>
      </c>
      <c r="G1051" s="26" t="s">
        <v>132</v>
      </c>
      <c r="H1051" s="26" t="s">
        <v>234</v>
      </c>
      <c r="I1051">
        <v>8.6742173167785694E-2</v>
      </c>
      <c r="J1051" s="26" t="s">
        <v>235</v>
      </c>
      <c r="K1051">
        <v>0.38095238095238099</v>
      </c>
      <c r="L1051">
        <v>0</v>
      </c>
      <c r="M1051">
        <v>0.38095238095238099</v>
      </c>
      <c r="N1051" s="26" t="s">
        <v>22622</v>
      </c>
    </row>
    <row r="1052" spans="1:14" x14ac:dyDescent="0.25">
      <c r="A1052" t="s">
        <v>7083</v>
      </c>
      <c r="B1052" t="s">
        <v>7084</v>
      </c>
      <c r="C1052" t="s">
        <v>22623</v>
      </c>
      <c r="D1052" t="s">
        <v>7086</v>
      </c>
      <c r="E1052" s="26" t="s">
        <v>22624</v>
      </c>
      <c r="F1052" t="b">
        <v>1</v>
      </c>
      <c r="G1052">
        <v>0.5</v>
      </c>
      <c r="H1052" s="26" t="s">
        <v>180</v>
      </c>
      <c r="I1052" s="26" t="s">
        <v>1487</v>
      </c>
      <c r="J1052">
        <v>6.6740947190414804E-2</v>
      </c>
      <c r="K1052">
        <v>0.25</v>
      </c>
      <c r="L1052">
        <v>0</v>
      </c>
      <c r="M1052">
        <v>0.25</v>
      </c>
      <c r="N1052" s="26" t="s">
        <v>22625</v>
      </c>
    </row>
    <row r="1053" spans="1:14" x14ac:dyDescent="0.25">
      <c r="A1053" t="s">
        <v>7089</v>
      </c>
      <c r="B1053" t="s">
        <v>7090</v>
      </c>
      <c r="C1053" t="s">
        <v>22626</v>
      </c>
      <c r="D1053" t="s">
        <v>7092</v>
      </c>
      <c r="E1053" s="26" t="s">
        <v>22627</v>
      </c>
      <c r="F1053" t="b">
        <v>1</v>
      </c>
      <c r="G1053" s="26" t="s">
        <v>864</v>
      </c>
      <c r="H1053" s="26" t="s">
        <v>865</v>
      </c>
      <c r="I1053">
        <v>8.5626717653352696E-2</v>
      </c>
      <c r="J1053">
        <v>4.9132705481444203E-2</v>
      </c>
      <c r="K1053">
        <v>0.32</v>
      </c>
      <c r="L1053">
        <v>0</v>
      </c>
      <c r="M1053" s="26" t="s">
        <v>1076</v>
      </c>
      <c r="N1053" s="26" t="s">
        <v>22628</v>
      </c>
    </row>
    <row r="1054" spans="1:14" x14ac:dyDescent="0.25">
      <c r="A1054" t="s">
        <v>7095</v>
      </c>
      <c r="B1054" t="s">
        <v>7096</v>
      </c>
      <c r="C1054" t="s">
        <v>22629</v>
      </c>
      <c r="D1054" t="s">
        <v>7098</v>
      </c>
      <c r="E1054" s="26" t="s">
        <v>22630</v>
      </c>
      <c r="F1054" t="b">
        <v>1</v>
      </c>
      <c r="G1054">
        <v>0.8</v>
      </c>
      <c r="H1054" s="26" t="s">
        <v>710</v>
      </c>
      <c r="I1054" s="26" t="s">
        <v>5410</v>
      </c>
      <c r="J1054">
        <v>8.3070184744127903E-2</v>
      </c>
      <c r="K1054" s="26" t="s">
        <v>1370</v>
      </c>
      <c r="L1054">
        <v>0</v>
      </c>
      <c r="M1054" s="26" t="s">
        <v>1370</v>
      </c>
      <c r="N1054" s="26" t="s">
        <v>22631</v>
      </c>
    </row>
    <row r="1055" spans="1:14" x14ac:dyDescent="0.25">
      <c r="A1055" t="s">
        <v>7101</v>
      </c>
      <c r="B1055" t="s">
        <v>7102</v>
      </c>
      <c r="C1055" t="s">
        <v>22632</v>
      </c>
      <c r="D1055" t="s">
        <v>7103</v>
      </c>
      <c r="E1055" s="26" t="s">
        <v>22633</v>
      </c>
      <c r="F1055" t="b">
        <v>1</v>
      </c>
      <c r="G1055" s="26" t="s">
        <v>378</v>
      </c>
      <c r="H1055" s="26" t="s">
        <v>379</v>
      </c>
      <c r="I1055" s="26" t="s">
        <v>7690</v>
      </c>
      <c r="J1055" s="26" t="s">
        <v>7691</v>
      </c>
      <c r="K1055" s="26" t="s">
        <v>1448</v>
      </c>
      <c r="L1055">
        <v>0.125</v>
      </c>
      <c r="M1055" s="26" t="s">
        <v>114</v>
      </c>
      <c r="N1055" s="26" t="s">
        <v>22634</v>
      </c>
    </row>
    <row r="1056" spans="1:14" x14ac:dyDescent="0.25">
      <c r="A1056" t="s">
        <v>7105</v>
      </c>
      <c r="B1056" t="s">
        <v>7106</v>
      </c>
      <c r="C1056" t="s">
        <v>22635</v>
      </c>
      <c r="D1056" t="s">
        <v>7108</v>
      </c>
      <c r="E1056" s="26" t="s">
        <v>22636</v>
      </c>
      <c r="F1056" t="b">
        <v>1</v>
      </c>
      <c r="G1056" s="26" t="s">
        <v>329</v>
      </c>
      <c r="H1056" s="26" t="s">
        <v>3641</v>
      </c>
      <c r="I1056">
        <v>7.6118750320708195E-2</v>
      </c>
      <c r="J1056">
        <v>4.4941254280826501E-2</v>
      </c>
      <c r="K1056" s="26" t="s">
        <v>274</v>
      </c>
      <c r="L1056">
        <v>0</v>
      </c>
      <c r="M1056" s="26" t="s">
        <v>1824</v>
      </c>
      <c r="N1056" s="26" t="s">
        <v>22637</v>
      </c>
    </row>
    <row r="1057" spans="1:14" x14ac:dyDescent="0.25">
      <c r="A1057" t="s">
        <v>7111</v>
      </c>
      <c r="B1057" t="s">
        <v>7112</v>
      </c>
      <c r="C1057" t="s">
        <v>22638</v>
      </c>
      <c r="D1057" t="s">
        <v>7113</v>
      </c>
      <c r="E1057">
        <v>0.91994656887748405</v>
      </c>
      <c r="F1057" t="b">
        <v>1</v>
      </c>
      <c r="G1057">
        <v>0.8</v>
      </c>
      <c r="H1057" s="26" t="s">
        <v>710</v>
      </c>
      <c r="I1057" s="26" t="s">
        <v>1810</v>
      </c>
      <c r="J1057" s="26" t="s">
        <v>1811</v>
      </c>
      <c r="K1057" s="26" t="s">
        <v>382</v>
      </c>
      <c r="L1057">
        <v>0.125</v>
      </c>
      <c r="M1057" s="26" t="s">
        <v>382</v>
      </c>
      <c r="N1057" s="26" t="s">
        <v>22639</v>
      </c>
    </row>
    <row r="1058" spans="1:14" x14ac:dyDescent="0.25">
      <c r="A1058" t="s">
        <v>7116</v>
      </c>
      <c r="B1058" t="s">
        <v>7117</v>
      </c>
      <c r="C1058" t="s">
        <v>22640</v>
      </c>
      <c r="D1058" t="s">
        <v>7118</v>
      </c>
      <c r="E1058" s="26" t="s">
        <v>22641</v>
      </c>
      <c r="F1058" t="b">
        <v>1</v>
      </c>
      <c r="G1058" s="26" t="s">
        <v>67</v>
      </c>
      <c r="H1058" s="26" t="s">
        <v>68</v>
      </c>
      <c r="I1058" s="26" t="s">
        <v>371</v>
      </c>
      <c r="J1058">
        <v>6.4841150713976406E-2</v>
      </c>
      <c r="K1058">
        <v>0.38095238095238099</v>
      </c>
      <c r="L1058" s="26" t="s">
        <v>236</v>
      </c>
      <c r="M1058">
        <v>0.38095238095238099</v>
      </c>
      <c r="N1058" s="26" t="s">
        <v>22642</v>
      </c>
    </row>
    <row r="1059" spans="1:14" x14ac:dyDescent="0.25">
      <c r="A1059" t="s">
        <v>7121</v>
      </c>
      <c r="B1059" t="s">
        <v>7122</v>
      </c>
      <c r="C1059" t="s">
        <v>22643</v>
      </c>
      <c r="D1059" t="s">
        <v>7123</v>
      </c>
      <c r="E1059" s="26" t="s">
        <v>22644</v>
      </c>
      <c r="F1059" t="b">
        <v>1</v>
      </c>
      <c r="G1059">
        <v>0.5</v>
      </c>
      <c r="H1059" s="26" t="s">
        <v>301</v>
      </c>
      <c r="I1059">
        <v>7.8886105367115197E-2</v>
      </c>
      <c r="J1059">
        <v>4.7406042598781298E-2</v>
      </c>
      <c r="K1059" s="26" t="s">
        <v>804</v>
      </c>
      <c r="L1059" s="26" t="s">
        <v>1824</v>
      </c>
      <c r="M1059" s="26" t="s">
        <v>433</v>
      </c>
      <c r="N1059" s="26" t="s">
        <v>22645</v>
      </c>
    </row>
    <row r="1060" spans="1:14" x14ac:dyDescent="0.25">
      <c r="A1060" t="s">
        <v>7128</v>
      </c>
      <c r="B1060" t="s">
        <v>7129</v>
      </c>
      <c r="C1060" t="s">
        <v>20569</v>
      </c>
      <c r="D1060" t="s">
        <v>7131</v>
      </c>
      <c r="E1060" s="26" t="s">
        <v>22646</v>
      </c>
      <c r="F1060" t="b">
        <v>1</v>
      </c>
      <c r="G1060">
        <v>0.7</v>
      </c>
      <c r="H1060">
        <v>0.55777335102271697</v>
      </c>
      <c r="I1060">
        <v>0.34248568711253402</v>
      </c>
      <c r="J1060" s="26" t="s">
        <v>1164</v>
      </c>
      <c r="K1060" s="26" t="s">
        <v>382</v>
      </c>
      <c r="L1060">
        <v>0.125</v>
      </c>
      <c r="M1060" s="26" t="s">
        <v>423</v>
      </c>
      <c r="N1060" s="26" t="s">
        <v>22647</v>
      </c>
    </row>
    <row r="1061" spans="1:14" x14ac:dyDescent="0.25">
      <c r="A1061" t="s">
        <v>7137</v>
      </c>
      <c r="B1061" t="s">
        <v>7138</v>
      </c>
      <c r="C1061" t="s">
        <v>22648</v>
      </c>
      <c r="D1061" t="s">
        <v>7139</v>
      </c>
      <c r="E1061" s="26" t="s">
        <v>22649</v>
      </c>
      <c r="F1061" t="b">
        <v>1</v>
      </c>
      <c r="G1061" s="26" t="s">
        <v>318</v>
      </c>
      <c r="H1061" s="26" t="s">
        <v>15070</v>
      </c>
      <c r="I1061">
        <v>7.9547950010889698E-2</v>
      </c>
      <c r="J1061">
        <v>4.6466843936700197E-2</v>
      </c>
      <c r="K1061" s="26" t="s">
        <v>850</v>
      </c>
      <c r="L1061">
        <v>0</v>
      </c>
      <c r="M1061" s="26" t="s">
        <v>850</v>
      </c>
      <c r="N1061" s="26" t="s">
        <v>22650</v>
      </c>
    </row>
    <row r="1062" spans="1:14" x14ac:dyDescent="0.25">
      <c r="A1062" t="s">
        <v>7142</v>
      </c>
      <c r="B1062" t="s">
        <v>7143</v>
      </c>
      <c r="C1062" t="s">
        <v>22651</v>
      </c>
      <c r="D1062" t="s">
        <v>7145</v>
      </c>
      <c r="E1062" s="26" t="s">
        <v>22652</v>
      </c>
      <c r="F1062" t="b">
        <v>1</v>
      </c>
      <c r="G1062" s="26" t="s">
        <v>110</v>
      </c>
      <c r="H1062">
        <v>0.40824829046386302</v>
      </c>
      <c r="I1062" s="26" t="s">
        <v>9731</v>
      </c>
      <c r="J1062" s="26" t="s">
        <v>9732</v>
      </c>
      <c r="K1062" s="26" t="s">
        <v>713</v>
      </c>
      <c r="L1062" s="26" t="s">
        <v>714</v>
      </c>
      <c r="M1062" s="26" t="s">
        <v>713</v>
      </c>
      <c r="N1062" s="26" t="s">
        <v>22653</v>
      </c>
    </row>
    <row r="1063" spans="1:14" x14ac:dyDescent="0.25">
      <c r="A1063" t="s">
        <v>7148</v>
      </c>
      <c r="B1063" t="s">
        <v>7149</v>
      </c>
      <c r="C1063" t="s">
        <v>22654</v>
      </c>
      <c r="D1063" t="s">
        <v>7151</v>
      </c>
      <c r="E1063" s="26" t="s">
        <v>22655</v>
      </c>
      <c r="F1063" t="b">
        <v>1</v>
      </c>
      <c r="G1063">
        <v>0.6</v>
      </c>
      <c r="H1063" s="26" t="s">
        <v>710</v>
      </c>
      <c r="I1063" s="26" t="s">
        <v>711</v>
      </c>
      <c r="J1063" s="26" t="s">
        <v>2834</v>
      </c>
      <c r="K1063" s="26" t="s">
        <v>135</v>
      </c>
      <c r="L1063">
        <v>0</v>
      </c>
      <c r="M1063" s="26" t="s">
        <v>743</v>
      </c>
      <c r="N1063" s="26" t="s">
        <v>22656</v>
      </c>
    </row>
    <row r="1064" spans="1:14" x14ac:dyDescent="0.25">
      <c r="A1064" t="s">
        <v>7154</v>
      </c>
      <c r="B1064" t="s">
        <v>7155</v>
      </c>
      <c r="C1064" t="s">
        <v>22657</v>
      </c>
      <c r="D1064" t="s">
        <v>7157</v>
      </c>
      <c r="E1064" s="26" t="s">
        <v>22658</v>
      </c>
      <c r="F1064" t="b">
        <v>1</v>
      </c>
      <c r="G1064" s="26" t="s">
        <v>99</v>
      </c>
      <c r="H1064" s="26" t="s">
        <v>612</v>
      </c>
      <c r="I1064">
        <v>8.3002840685780496E-2</v>
      </c>
      <c r="J1064">
        <v>4.92686202111925E-2</v>
      </c>
      <c r="K1064" s="26" t="s">
        <v>202</v>
      </c>
      <c r="L1064">
        <v>0</v>
      </c>
      <c r="M1064" s="26" t="s">
        <v>202</v>
      </c>
      <c r="N1064" s="26" t="s">
        <v>22659</v>
      </c>
    </row>
    <row r="1065" spans="1:14" x14ac:dyDescent="0.25">
      <c r="A1065" t="s">
        <v>7160</v>
      </c>
      <c r="B1065" t="s">
        <v>7161</v>
      </c>
      <c r="C1065" t="s">
        <v>22660</v>
      </c>
      <c r="D1065" t="s">
        <v>7163</v>
      </c>
      <c r="E1065" s="26" t="s">
        <v>22661</v>
      </c>
      <c r="F1065" t="b">
        <v>1</v>
      </c>
      <c r="G1065">
        <v>0.5</v>
      </c>
      <c r="H1065">
        <v>0.40824829046386302</v>
      </c>
      <c r="I1065">
        <v>0.350372724490772</v>
      </c>
      <c r="J1065" s="26" t="s">
        <v>835</v>
      </c>
      <c r="K1065" s="26" t="s">
        <v>132</v>
      </c>
      <c r="L1065">
        <v>0.3</v>
      </c>
      <c r="M1065" s="26" t="s">
        <v>132</v>
      </c>
      <c r="N1065" s="26" t="s">
        <v>22662</v>
      </c>
    </row>
    <row r="1066" spans="1:14" x14ac:dyDescent="0.25">
      <c r="A1066" t="s">
        <v>7166</v>
      </c>
      <c r="B1066" t="s">
        <v>7167</v>
      </c>
      <c r="C1066" t="s">
        <v>19963</v>
      </c>
      <c r="D1066" t="s">
        <v>7169</v>
      </c>
      <c r="E1066" s="26" t="s">
        <v>22663</v>
      </c>
      <c r="F1066" t="b">
        <v>1</v>
      </c>
      <c r="G1066" s="26" t="s">
        <v>970</v>
      </c>
      <c r="H1066">
        <v>6.1545745489666299E-2</v>
      </c>
      <c r="I1066">
        <v>3.4743271020687902E-2</v>
      </c>
      <c r="J1066">
        <v>2.5470553981698198E-2</v>
      </c>
      <c r="K1066" s="26" t="s">
        <v>71</v>
      </c>
      <c r="L1066">
        <v>9.9999999999999895E-2</v>
      </c>
      <c r="M1066" s="26" t="s">
        <v>543</v>
      </c>
      <c r="N1066" s="26" t="s">
        <v>22664</v>
      </c>
    </row>
    <row r="1067" spans="1:14" x14ac:dyDescent="0.25">
      <c r="A1067" t="s">
        <v>7171</v>
      </c>
      <c r="B1067" t="s">
        <v>7172</v>
      </c>
      <c r="C1067" t="s">
        <v>22665</v>
      </c>
      <c r="D1067" t="s">
        <v>7174</v>
      </c>
      <c r="E1067" s="26" t="s">
        <v>22666</v>
      </c>
      <c r="F1067" t="b">
        <v>1</v>
      </c>
      <c r="G1067" s="26" t="s">
        <v>132</v>
      </c>
      <c r="H1067" s="26" t="s">
        <v>487</v>
      </c>
      <c r="I1067" s="26" t="s">
        <v>1152</v>
      </c>
      <c r="J1067">
        <v>6.9045730832745594E-2</v>
      </c>
      <c r="K1067">
        <v>0.63157894736842102</v>
      </c>
      <c r="L1067" s="26" t="s">
        <v>715</v>
      </c>
      <c r="M1067">
        <v>0.63157894736842102</v>
      </c>
      <c r="N1067" s="26" t="s">
        <v>22667</v>
      </c>
    </row>
    <row r="1068" spans="1:14" x14ac:dyDescent="0.25">
      <c r="A1068" t="s">
        <v>7177</v>
      </c>
      <c r="B1068" t="s">
        <v>7178</v>
      </c>
      <c r="C1068" t="s">
        <v>22668</v>
      </c>
      <c r="D1068" t="s">
        <v>7179</v>
      </c>
      <c r="E1068">
        <v>0.93001654962604896</v>
      </c>
      <c r="F1068" t="b">
        <v>1</v>
      </c>
      <c r="G1068" s="26" t="s">
        <v>132</v>
      </c>
      <c r="H1068" s="26" t="s">
        <v>487</v>
      </c>
      <c r="I1068" s="26" t="s">
        <v>488</v>
      </c>
      <c r="J1068" s="26" t="s">
        <v>489</v>
      </c>
      <c r="K1068">
        <v>0.63157894736842102</v>
      </c>
      <c r="L1068" s="26" t="s">
        <v>715</v>
      </c>
      <c r="M1068" s="26" t="s">
        <v>522</v>
      </c>
      <c r="N1068" s="26" t="s">
        <v>22669</v>
      </c>
    </row>
    <row r="1069" spans="1:14" x14ac:dyDescent="0.25">
      <c r="A1069" t="s">
        <v>7182</v>
      </c>
      <c r="B1069" t="s">
        <v>7183</v>
      </c>
      <c r="C1069" t="s">
        <v>22670</v>
      </c>
      <c r="D1069" t="s">
        <v>7185</v>
      </c>
      <c r="E1069" s="26" t="s">
        <v>22671</v>
      </c>
      <c r="F1069" t="b">
        <v>1</v>
      </c>
      <c r="G1069" s="26" t="s">
        <v>4469</v>
      </c>
      <c r="H1069" s="26" t="s">
        <v>17554</v>
      </c>
      <c r="I1069">
        <v>8.4844320857879296E-2</v>
      </c>
      <c r="J1069">
        <v>5.3965301614023797E-2</v>
      </c>
      <c r="K1069" s="26" t="s">
        <v>103</v>
      </c>
      <c r="L1069">
        <v>0</v>
      </c>
      <c r="M1069" s="26" t="s">
        <v>91</v>
      </c>
      <c r="N1069" s="26" t="s">
        <v>22672</v>
      </c>
    </row>
    <row r="1070" spans="1:14" x14ac:dyDescent="0.25">
      <c r="A1070" t="s">
        <v>7188</v>
      </c>
      <c r="B1070" t="s">
        <v>7189</v>
      </c>
      <c r="C1070" t="s">
        <v>22673</v>
      </c>
      <c r="D1070" t="s">
        <v>7191</v>
      </c>
      <c r="E1070" s="26" t="s">
        <v>22674</v>
      </c>
      <c r="F1070" t="b">
        <v>1</v>
      </c>
      <c r="G1070">
        <v>0.5</v>
      </c>
      <c r="H1070" s="26" t="s">
        <v>121</v>
      </c>
      <c r="I1070">
        <v>9.0727799484173297E-2</v>
      </c>
      <c r="J1070" s="26" t="s">
        <v>122</v>
      </c>
      <c r="K1070" s="26" t="s">
        <v>951</v>
      </c>
      <c r="L1070">
        <v>0</v>
      </c>
      <c r="M1070" s="26" t="s">
        <v>951</v>
      </c>
      <c r="N1070" s="26" t="s">
        <v>22675</v>
      </c>
    </row>
    <row r="1071" spans="1:14" x14ac:dyDescent="0.25">
      <c r="A1071" t="s">
        <v>7194</v>
      </c>
      <c r="B1071" t="s">
        <v>7195</v>
      </c>
      <c r="C1071" t="s">
        <v>22676</v>
      </c>
      <c r="D1071" t="s">
        <v>7197</v>
      </c>
      <c r="E1071" s="26" t="s">
        <v>22677</v>
      </c>
      <c r="F1071" t="b">
        <v>1</v>
      </c>
      <c r="G1071">
        <v>0.6</v>
      </c>
      <c r="H1071" s="26" t="s">
        <v>985</v>
      </c>
      <c r="I1071" s="26" t="s">
        <v>986</v>
      </c>
      <c r="J1071">
        <v>6.9853420565800906E-2</v>
      </c>
      <c r="K1071" s="26" t="s">
        <v>1448</v>
      </c>
      <c r="L1071">
        <v>0.125</v>
      </c>
      <c r="M1071" s="26" t="s">
        <v>1448</v>
      </c>
      <c r="N1071" s="26" t="s">
        <v>22678</v>
      </c>
    </row>
    <row r="1072" spans="1:14" x14ac:dyDescent="0.25">
      <c r="A1072" t="s">
        <v>7200</v>
      </c>
      <c r="B1072" t="s">
        <v>7201</v>
      </c>
      <c r="C1072" t="s">
        <v>22679</v>
      </c>
      <c r="D1072" t="s">
        <v>7202</v>
      </c>
      <c r="E1072" s="26" t="s">
        <v>22680</v>
      </c>
      <c r="F1072" t="b">
        <v>1</v>
      </c>
      <c r="G1072">
        <v>0.6</v>
      </c>
      <c r="H1072" s="26" t="s">
        <v>2846</v>
      </c>
      <c r="I1072">
        <v>9.6354097690346294E-2</v>
      </c>
      <c r="J1072">
        <v>5.8739490946992101E-2</v>
      </c>
      <c r="K1072" s="26" t="s">
        <v>593</v>
      </c>
      <c r="L1072" s="26" t="s">
        <v>92</v>
      </c>
      <c r="M1072" s="26" t="s">
        <v>593</v>
      </c>
      <c r="N1072" s="26" t="s">
        <v>22681</v>
      </c>
    </row>
    <row r="1073" spans="1:14" x14ac:dyDescent="0.25">
      <c r="A1073" t="s">
        <v>7205</v>
      </c>
      <c r="B1073" t="s">
        <v>7206</v>
      </c>
      <c r="C1073" t="s">
        <v>22682</v>
      </c>
      <c r="D1073" t="s">
        <v>7207</v>
      </c>
      <c r="E1073" s="26" t="s">
        <v>22683</v>
      </c>
      <c r="F1073" t="b">
        <v>1</v>
      </c>
      <c r="G1073">
        <v>0.8</v>
      </c>
      <c r="H1073" s="26" t="s">
        <v>4880</v>
      </c>
      <c r="I1073" s="26" t="s">
        <v>4881</v>
      </c>
      <c r="J1073" s="26" t="s">
        <v>4882</v>
      </c>
      <c r="K1073" s="26" t="s">
        <v>382</v>
      </c>
      <c r="L1073">
        <v>0.125</v>
      </c>
      <c r="M1073" s="26" t="s">
        <v>382</v>
      </c>
      <c r="N1073" s="26" t="s">
        <v>22684</v>
      </c>
    </row>
    <row r="1074" spans="1:14" x14ac:dyDescent="0.25">
      <c r="A1074" t="s">
        <v>7211</v>
      </c>
      <c r="B1074" t="s">
        <v>7212</v>
      </c>
      <c r="C1074" t="s">
        <v>22685</v>
      </c>
      <c r="D1074" t="s">
        <v>7214</v>
      </c>
      <c r="E1074" s="26" t="s">
        <v>22686</v>
      </c>
      <c r="F1074" t="b">
        <v>1</v>
      </c>
      <c r="G1074" s="26" t="s">
        <v>110</v>
      </c>
      <c r="H1074" s="26" t="s">
        <v>111</v>
      </c>
      <c r="I1074" s="26" t="s">
        <v>1198</v>
      </c>
      <c r="J1074">
        <v>7.2041605764147296E-2</v>
      </c>
      <c r="K1074" s="26" t="s">
        <v>71</v>
      </c>
      <c r="L1074">
        <v>9.9999999999999895E-2</v>
      </c>
      <c r="M1074" s="26" t="s">
        <v>543</v>
      </c>
      <c r="N1074" s="26" t="s">
        <v>22687</v>
      </c>
    </row>
    <row r="1075" spans="1:14" x14ac:dyDescent="0.25">
      <c r="A1075" t="s">
        <v>7216</v>
      </c>
      <c r="B1075" t="s">
        <v>7217</v>
      </c>
      <c r="C1075" t="s">
        <v>22688</v>
      </c>
      <c r="D1075" t="s">
        <v>7219</v>
      </c>
      <c r="E1075" s="26" t="s">
        <v>22689</v>
      </c>
      <c r="F1075" t="b">
        <v>1</v>
      </c>
      <c r="G1075">
        <v>0.2</v>
      </c>
      <c r="H1075">
        <v>4.7140452079103098E-2</v>
      </c>
      <c r="I1075">
        <v>3.13631860789697E-2</v>
      </c>
      <c r="J1075" s="26" t="s">
        <v>742</v>
      </c>
      <c r="K1075">
        <v>0</v>
      </c>
      <c r="L1075">
        <v>0</v>
      </c>
      <c r="M1075">
        <v>0</v>
      </c>
      <c r="N1075" s="26" t="s">
        <v>22690</v>
      </c>
    </row>
    <row r="1076" spans="1:14" x14ac:dyDescent="0.25">
      <c r="A1076" t="s">
        <v>7221</v>
      </c>
      <c r="B1076" t="s">
        <v>7222</v>
      </c>
      <c r="C1076" t="s">
        <v>20569</v>
      </c>
      <c r="D1076" t="s">
        <v>7223</v>
      </c>
      <c r="E1076" s="26" t="s">
        <v>22691</v>
      </c>
      <c r="F1076" t="b">
        <v>1</v>
      </c>
      <c r="G1076">
        <v>0.7</v>
      </c>
      <c r="H1076" s="26" t="s">
        <v>2923</v>
      </c>
      <c r="I1076" s="26" t="s">
        <v>2967</v>
      </c>
      <c r="J1076" s="26" t="s">
        <v>2968</v>
      </c>
      <c r="K1076" s="26" t="s">
        <v>382</v>
      </c>
      <c r="L1076">
        <v>0.125</v>
      </c>
      <c r="M1076" s="26" t="s">
        <v>382</v>
      </c>
      <c r="N1076" s="26" t="s">
        <v>22692</v>
      </c>
    </row>
    <row r="1077" spans="1:14" x14ac:dyDescent="0.25">
      <c r="A1077" t="s">
        <v>7226</v>
      </c>
      <c r="B1077" t="s">
        <v>7227</v>
      </c>
      <c r="C1077" t="s">
        <v>22693</v>
      </c>
      <c r="D1077" t="s">
        <v>7229</v>
      </c>
      <c r="E1077" s="26" t="s">
        <v>22694</v>
      </c>
      <c r="F1077" t="b">
        <v>1</v>
      </c>
      <c r="G1077">
        <v>0.8</v>
      </c>
      <c r="H1077" s="26" t="s">
        <v>710</v>
      </c>
      <c r="I1077" s="26" t="s">
        <v>1810</v>
      </c>
      <c r="J1077" s="26" t="s">
        <v>1811</v>
      </c>
      <c r="K1077" s="26" t="s">
        <v>201</v>
      </c>
      <c r="L1077">
        <v>0</v>
      </c>
      <c r="M1077" s="26" t="s">
        <v>202</v>
      </c>
      <c r="N1077" s="26" t="s">
        <v>22695</v>
      </c>
    </row>
    <row r="1078" spans="1:14" x14ac:dyDescent="0.25">
      <c r="A1078" t="s">
        <v>7234</v>
      </c>
      <c r="B1078" t="s">
        <v>7235</v>
      </c>
      <c r="C1078" t="s">
        <v>22696</v>
      </c>
      <c r="D1078" t="s">
        <v>7237</v>
      </c>
      <c r="E1078" s="26" t="s">
        <v>22697</v>
      </c>
      <c r="F1078" t="b">
        <v>1</v>
      </c>
      <c r="G1078" s="26" t="s">
        <v>99</v>
      </c>
      <c r="H1078" s="26" t="s">
        <v>1509</v>
      </c>
      <c r="I1078" s="26" t="s">
        <v>3686</v>
      </c>
      <c r="J1078" s="26" t="s">
        <v>4685</v>
      </c>
      <c r="K1078" s="26" t="s">
        <v>970</v>
      </c>
      <c r="L1078" s="26" t="s">
        <v>752</v>
      </c>
      <c r="M1078" s="26" t="s">
        <v>180</v>
      </c>
      <c r="N1078" s="26" t="s">
        <v>22698</v>
      </c>
    </row>
    <row r="1079" spans="1:14" x14ac:dyDescent="0.25">
      <c r="A1079" t="s">
        <v>7240</v>
      </c>
      <c r="B1079" t="s">
        <v>7241</v>
      </c>
      <c r="C1079" t="s">
        <v>22699</v>
      </c>
      <c r="D1079" t="s">
        <v>7242</v>
      </c>
      <c r="E1079" s="26" t="s">
        <v>22700</v>
      </c>
      <c r="F1079" t="b">
        <v>1</v>
      </c>
      <c r="G1079" s="26" t="s">
        <v>2088</v>
      </c>
      <c r="H1079" s="26" t="s">
        <v>13078</v>
      </c>
      <c r="I1079">
        <v>0.399035803544872</v>
      </c>
      <c r="J1079" s="26" t="s">
        <v>19656</v>
      </c>
      <c r="K1079" s="26" t="s">
        <v>71</v>
      </c>
      <c r="L1079">
        <v>0</v>
      </c>
      <c r="M1079" s="26" t="s">
        <v>201</v>
      </c>
      <c r="N1079" s="26" t="s">
        <v>22701</v>
      </c>
    </row>
    <row r="1080" spans="1:14" x14ac:dyDescent="0.25">
      <c r="A1080" t="s">
        <v>7246</v>
      </c>
      <c r="B1080" t="s">
        <v>7247</v>
      </c>
      <c r="C1080" t="s">
        <v>22702</v>
      </c>
      <c r="D1080" t="s">
        <v>7249</v>
      </c>
      <c r="E1080" s="26" t="s">
        <v>22703</v>
      </c>
      <c r="F1080" t="b">
        <v>1</v>
      </c>
      <c r="G1080" s="26" t="s">
        <v>864</v>
      </c>
      <c r="H1080" s="26" t="s">
        <v>865</v>
      </c>
      <c r="I1080">
        <v>8.5626717653352696E-2</v>
      </c>
      <c r="J1080">
        <v>4.9132705481444203E-2</v>
      </c>
      <c r="K1080">
        <v>0.4</v>
      </c>
      <c r="L1080" s="26" t="s">
        <v>857</v>
      </c>
      <c r="M1080">
        <v>0.4</v>
      </c>
      <c r="N1080" s="26" t="s">
        <v>22704</v>
      </c>
    </row>
    <row r="1081" spans="1:14" x14ac:dyDescent="0.25">
      <c r="A1081" t="s">
        <v>7252</v>
      </c>
      <c r="B1081" t="s">
        <v>7253</v>
      </c>
      <c r="C1081" t="s">
        <v>22705</v>
      </c>
      <c r="D1081" t="s">
        <v>7255</v>
      </c>
      <c r="E1081" s="26" t="s">
        <v>22706</v>
      </c>
      <c r="F1081" t="b">
        <v>1</v>
      </c>
      <c r="G1081">
        <v>0</v>
      </c>
      <c r="H1081">
        <v>0</v>
      </c>
      <c r="I1081">
        <v>0</v>
      </c>
      <c r="J1081">
        <v>0</v>
      </c>
      <c r="K1081">
        <v>0.32</v>
      </c>
      <c r="L1081">
        <v>8.6956521739130405E-2</v>
      </c>
      <c r="M1081">
        <v>0.32</v>
      </c>
      <c r="N1081" s="26" t="s">
        <v>22707</v>
      </c>
    </row>
    <row r="1082" spans="1:14" x14ac:dyDescent="0.25">
      <c r="A1082" t="s">
        <v>7258</v>
      </c>
      <c r="B1082" t="s">
        <v>7259</v>
      </c>
      <c r="C1082" t="s">
        <v>22708</v>
      </c>
      <c r="D1082" t="s">
        <v>7260</v>
      </c>
      <c r="E1082" s="26" t="s">
        <v>22709</v>
      </c>
      <c r="F1082" t="b">
        <v>1</v>
      </c>
      <c r="G1082" s="26" t="s">
        <v>329</v>
      </c>
      <c r="H1082" s="26" t="s">
        <v>330</v>
      </c>
      <c r="I1082">
        <v>9.5682287205017993E-2</v>
      </c>
      <c r="J1082">
        <v>5.3444459347905399E-2</v>
      </c>
      <c r="K1082" s="26" t="s">
        <v>850</v>
      </c>
      <c r="L1082">
        <v>0.2</v>
      </c>
      <c r="M1082" s="26" t="s">
        <v>850</v>
      </c>
      <c r="N1082" s="26" t="s">
        <v>22710</v>
      </c>
    </row>
    <row r="1083" spans="1:14" x14ac:dyDescent="0.25">
      <c r="A1083" t="s">
        <v>7263</v>
      </c>
      <c r="B1083" t="s">
        <v>7264</v>
      </c>
      <c r="C1083" t="s">
        <v>22711</v>
      </c>
      <c r="D1083" t="s">
        <v>7266</v>
      </c>
      <c r="E1083" s="26" t="s">
        <v>22712</v>
      </c>
      <c r="F1083" t="b">
        <v>1</v>
      </c>
      <c r="G1083" s="26" t="s">
        <v>1448</v>
      </c>
      <c r="H1083">
        <v>0.372677996249965</v>
      </c>
      <c r="I1083" s="26" t="s">
        <v>4272</v>
      </c>
      <c r="J1083">
        <v>7.5832356734133896E-2</v>
      </c>
      <c r="K1083" s="26" t="s">
        <v>123</v>
      </c>
      <c r="L1083" s="26" t="s">
        <v>124</v>
      </c>
      <c r="M1083" s="26" t="s">
        <v>123</v>
      </c>
      <c r="N1083" s="26" t="s">
        <v>22713</v>
      </c>
    </row>
    <row r="1084" spans="1:14" x14ac:dyDescent="0.25">
      <c r="A1084" t="s">
        <v>7269</v>
      </c>
      <c r="B1084" t="s">
        <v>7270</v>
      </c>
      <c r="C1084" t="s">
        <v>20569</v>
      </c>
      <c r="D1084" t="s">
        <v>7271</v>
      </c>
      <c r="E1084" s="26" t="s">
        <v>22714</v>
      </c>
      <c r="F1084" t="b">
        <v>1</v>
      </c>
      <c r="G1084">
        <v>0.6</v>
      </c>
      <c r="H1084" s="26" t="s">
        <v>985</v>
      </c>
      <c r="I1084" s="26" t="s">
        <v>986</v>
      </c>
      <c r="J1084">
        <v>6.9853420565800906E-2</v>
      </c>
      <c r="K1084" s="26" t="s">
        <v>123</v>
      </c>
      <c r="L1084">
        <v>0</v>
      </c>
      <c r="M1084" s="26" t="s">
        <v>125</v>
      </c>
      <c r="N1084" s="26" t="s">
        <v>22715</v>
      </c>
    </row>
    <row r="1085" spans="1:14" x14ac:dyDescent="0.25">
      <c r="A1085" t="s">
        <v>7274</v>
      </c>
      <c r="B1085" t="s">
        <v>7275</v>
      </c>
      <c r="C1085" t="s">
        <v>21311</v>
      </c>
      <c r="D1085" t="s">
        <v>7277</v>
      </c>
      <c r="E1085" s="26" t="s">
        <v>22716</v>
      </c>
      <c r="F1085" t="b">
        <v>1</v>
      </c>
      <c r="G1085">
        <v>0.7</v>
      </c>
      <c r="H1085">
        <v>0.55777335102271697</v>
      </c>
      <c r="I1085">
        <v>0.34248568711253402</v>
      </c>
      <c r="J1085" s="26" t="s">
        <v>1164</v>
      </c>
      <c r="K1085" s="26" t="s">
        <v>522</v>
      </c>
      <c r="L1085" s="26" t="s">
        <v>124</v>
      </c>
      <c r="M1085" s="26" t="s">
        <v>522</v>
      </c>
      <c r="N1085" s="26" t="s">
        <v>22717</v>
      </c>
    </row>
    <row r="1086" spans="1:14" x14ac:dyDescent="0.25">
      <c r="A1086" t="s">
        <v>7280</v>
      </c>
      <c r="B1086" t="s">
        <v>7281</v>
      </c>
      <c r="C1086" t="s">
        <v>22718</v>
      </c>
      <c r="D1086" t="s">
        <v>7283</v>
      </c>
      <c r="E1086" s="26" t="s">
        <v>22719</v>
      </c>
      <c r="F1086" t="b">
        <v>1</v>
      </c>
      <c r="G1086">
        <v>0.5</v>
      </c>
      <c r="H1086" s="26" t="s">
        <v>180</v>
      </c>
      <c r="I1086" s="26" t="s">
        <v>1487</v>
      </c>
      <c r="J1086">
        <v>6.6740947190414804E-2</v>
      </c>
      <c r="K1086" s="26" t="s">
        <v>294</v>
      </c>
      <c r="L1086">
        <v>0</v>
      </c>
      <c r="M1086" s="26" t="s">
        <v>294</v>
      </c>
      <c r="N1086" s="26" t="s">
        <v>22720</v>
      </c>
    </row>
    <row r="1087" spans="1:14" x14ac:dyDescent="0.25">
      <c r="A1087" t="s">
        <v>7286</v>
      </c>
      <c r="B1087" t="s">
        <v>7287</v>
      </c>
      <c r="C1087" t="s">
        <v>22721</v>
      </c>
      <c r="D1087" t="s">
        <v>7289</v>
      </c>
      <c r="E1087" s="26" t="s">
        <v>22722</v>
      </c>
      <c r="F1087" t="b">
        <v>1</v>
      </c>
      <c r="G1087" s="26" t="s">
        <v>67</v>
      </c>
      <c r="H1087" s="26" t="s">
        <v>479</v>
      </c>
      <c r="I1087" s="26" t="s">
        <v>389</v>
      </c>
      <c r="J1087" s="26" t="s">
        <v>548</v>
      </c>
      <c r="K1087" s="26" t="s">
        <v>136</v>
      </c>
      <c r="L1087" s="26" t="s">
        <v>135</v>
      </c>
      <c r="M1087" s="26" t="s">
        <v>136</v>
      </c>
      <c r="N1087" s="26" t="s">
        <v>22723</v>
      </c>
    </row>
    <row r="1088" spans="1:14" x14ac:dyDescent="0.25">
      <c r="A1088" t="s">
        <v>7292</v>
      </c>
      <c r="B1088" t="s">
        <v>7293</v>
      </c>
      <c r="C1088" t="s">
        <v>22724</v>
      </c>
      <c r="D1088" t="s">
        <v>7295</v>
      </c>
      <c r="E1088" s="26" t="s">
        <v>22725</v>
      </c>
      <c r="F1088" t="b">
        <v>1</v>
      </c>
      <c r="G1088" s="26" t="s">
        <v>355</v>
      </c>
      <c r="H1088" s="26" t="s">
        <v>3666</v>
      </c>
      <c r="I1088" s="26" t="s">
        <v>4303</v>
      </c>
      <c r="J1088" s="26" t="s">
        <v>4304</v>
      </c>
      <c r="K1088" s="26" t="s">
        <v>382</v>
      </c>
      <c r="L1088" s="26" t="s">
        <v>1076</v>
      </c>
      <c r="M1088" s="26" t="s">
        <v>382</v>
      </c>
      <c r="N1088" s="26" t="s">
        <v>22726</v>
      </c>
    </row>
    <row r="1089" spans="1:14" x14ac:dyDescent="0.25">
      <c r="A1089" t="s">
        <v>7298</v>
      </c>
      <c r="B1089" t="s">
        <v>7299</v>
      </c>
      <c r="C1089" t="s">
        <v>22727</v>
      </c>
      <c r="D1089" t="s">
        <v>7301</v>
      </c>
      <c r="E1089" s="26" t="s">
        <v>22728</v>
      </c>
      <c r="F1089" t="b">
        <v>1</v>
      </c>
      <c r="G1089" s="26" t="s">
        <v>2891</v>
      </c>
      <c r="H1089" s="26" t="s">
        <v>22326</v>
      </c>
      <c r="I1089" s="26" t="s">
        <v>22729</v>
      </c>
      <c r="J1089" s="26" t="s">
        <v>22730</v>
      </c>
      <c r="K1089" s="26" t="s">
        <v>160</v>
      </c>
      <c r="L1089" s="26" t="s">
        <v>92</v>
      </c>
      <c r="M1089" s="26" t="s">
        <v>593</v>
      </c>
      <c r="N1089" s="26" t="s">
        <v>22731</v>
      </c>
    </row>
    <row r="1090" spans="1:14" x14ac:dyDescent="0.25">
      <c r="A1090" t="s">
        <v>7305</v>
      </c>
      <c r="B1090" t="s">
        <v>7306</v>
      </c>
      <c r="C1090" t="s">
        <v>22732</v>
      </c>
      <c r="D1090" t="s">
        <v>7307</v>
      </c>
      <c r="E1090" s="26" t="s">
        <v>22733</v>
      </c>
      <c r="F1090" t="b">
        <v>1</v>
      </c>
      <c r="G1090" s="26" t="s">
        <v>132</v>
      </c>
      <c r="H1090" s="26" t="s">
        <v>133</v>
      </c>
      <c r="I1090" s="26" t="s">
        <v>134</v>
      </c>
      <c r="J1090">
        <v>6.2389860721175E-2</v>
      </c>
      <c r="K1090">
        <v>0.3</v>
      </c>
      <c r="L1090" s="26" t="s">
        <v>743</v>
      </c>
      <c r="M1090">
        <v>0.3</v>
      </c>
      <c r="N1090" s="26" t="s">
        <v>22734</v>
      </c>
    </row>
    <row r="1091" spans="1:14" x14ac:dyDescent="0.25">
      <c r="A1091" t="s">
        <v>7310</v>
      </c>
      <c r="B1091" t="s">
        <v>7311</v>
      </c>
      <c r="C1091" t="s">
        <v>22735</v>
      </c>
      <c r="D1091" t="s">
        <v>7313</v>
      </c>
      <c r="E1091" s="26" t="s">
        <v>22736</v>
      </c>
      <c r="F1091" t="b">
        <v>1</v>
      </c>
      <c r="G1091" s="26" t="s">
        <v>156</v>
      </c>
      <c r="H1091" s="26" t="s">
        <v>1170</v>
      </c>
      <c r="I1091" s="26" t="s">
        <v>1198</v>
      </c>
      <c r="J1091">
        <v>7.4194466273650103E-2</v>
      </c>
      <c r="K1091" s="26" t="s">
        <v>3627</v>
      </c>
      <c r="L1091">
        <v>0</v>
      </c>
      <c r="M1091">
        <v>0.4</v>
      </c>
      <c r="N1091" s="26" t="s">
        <v>22737</v>
      </c>
    </row>
    <row r="1092" spans="1:14" x14ac:dyDescent="0.25">
      <c r="A1092" t="s">
        <v>7315</v>
      </c>
      <c r="B1092" t="s">
        <v>7316</v>
      </c>
      <c r="C1092" t="s">
        <v>22738</v>
      </c>
      <c r="D1092" t="s">
        <v>7318</v>
      </c>
      <c r="E1092" s="26" t="s">
        <v>22739</v>
      </c>
      <c r="F1092" t="b">
        <v>1</v>
      </c>
      <c r="G1092" s="26" t="s">
        <v>249</v>
      </c>
      <c r="H1092" s="26" t="s">
        <v>1264</v>
      </c>
      <c r="I1092" s="26" t="s">
        <v>6358</v>
      </c>
      <c r="J1092" s="26" t="s">
        <v>6359</v>
      </c>
      <c r="K1092" s="26" t="s">
        <v>2121</v>
      </c>
      <c r="L1092">
        <v>0</v>
      </c>
      <c r="M1092" s="26" t="s">
        <v>1257</v>
      </c>
      <c r="N1092" s="26" t="s">
        <v>22740</v>
      </c>
    </row>
    <row r="1093" spans="1:14" x14ac:dyDescent="0.25">
      <c r="A1093" t="s">
        <v>7321</v>
      </c>
      <c r="B1093" t="s">
        <v>7322</v>
      </c>
      <c r="C1093" t="s">
        <v>22741</v>
      </c>
      <c r="D1093" t="s">
        <v>7324</v>
      </c>
      <c r="E1093" s="26" t="s">
        <v>22742</v>
      </c>
      <c r="F1093" t="b">
        <v>1</v>
      </c>
      <c r="G1093" s="26" t="s">
        <v>73</v>
      </c>
      <c r="H1093" s="26" t="s">
        <v>634</v>
      </c>
      <c r="I1093">
        <v>9.5380606899712603E-2</v>
      </c>
      <c r="J1093">
        <v>5.63756031525929E-2</v>
      </c>
      <c r="K1093" s="26" t="s">
        <v>658</v>
      </c>
      <c r="L1093" s="26" t="s">
        <v>91</v>
      </c>
      <c r="M1093" s="26" t="s">
        <v>83</v>
      </c>
      <c r="N1093" s="26" t="s">
        <v>22743</v>
      </c>
    </row>
    <row r="1094" spans="1:14" x14ac:dyDescent="0.25">
      <c r="A1094" t="s">
        <v>7327</v>
      </c>
      <c r="B1094" t="s">
        <v>7328</v>
      </c>
      <c r="C1094" t="s">
        <v>22744</v>
      </c>
      <c r="D1094" t="s">
        <v>7330</v>
      </c>
      <c r="E1094" s="26" t="s">
        <v>22745</v>
      </c>
      <c r="F1094" t="b">
        <v>1</v>
      </c>
      <c r="G1094">
        <v>0.2</v>
      </c>
      <c r="H1094">
        <v>4.7140452079103098E-2</v>
      </c>
      <c r="I1094">
        <v>3.13631860789697E-2</v>
      </c>
      <c r="J1094" s="26" t="s">
        <v>742</v>
      </c>
      <c r="K1094" s="26" t="s">
        <v>593</v>
      </c>
      <c r="L1094">
        <v>0</v>
      </c>
      <c r="M1094" s="26" t="s">
        <v>593</v>
      </c>
      <c r="N1094" s="26" t="s">
        <v>22746</v>
      </c>
    </row>
    <row r="1095" spans="1:14" x14ac:dyDescent="0.25">
      <c r="A1095" t="s">
        <v>7333</v>
      </c>
      <c r="B1095" t="s">
        <v>7334</v>
      </c>
      <c r="C1095" t="s">
        <v>22747</v>
      </c>
      <c r="D1095" t="s">
        <v>7336</v>
      </c>
      <c r="E1095" s="26" t="s">
        <v>22748</v>
      </c>
      <c r="F1095" t="b">
        <v>1</v>
      </c>
      <c r="G1095">
        <v>0</v>
      </c>
      <c r="H1095">
        <v>0</v>
      </c>
      <c r="I1095">
        <v>0</v>
      </c>
      <c r="J1095">
        <v>0</v>
      </c>
      <c r="K1095" s="26" t="s">
        <v>91</v>
      </c>
      <c r="L1095">
        <v>0</v>
      </c>
      <c r="M1095" s="26" t="s">
        <v>91</v>
      </c>
      <c r="N1095" s="26" t="s">
        <v>22749</v>
      </c>
    </row>
    <row r="1096" spans="1:14" x14ac:dyDescent="0.25">
      <c r="A1096" t="s">
        <v>7339</v>
      </c>
      <c r="B1096" t="s">
        <v>7340</v>
      </c>
      <c r="C1096" t="s">
        <v>22750</v>
      </c>
      <c r="D1096" t="s">
        <v>7342</v>
      </c>
      <c r="E1096" s="26" t="s">
        <v>22751</v>
      </c>
      <c r="F1096" t="b">
        <v>1</v>
      </c>
      <c r="G1096">
        <v>0.42324086244530701</v>
      </c>
      <c r="H1096" s="26" t="s">
        <v>3850</v>
      </c>
      <c r="I1096">
        <v>8.3937880794452593E-2</v>
      </c>
      <c r="J1096" s="26" t="s">
        <v>3851</v>
      </c>
      <c r="K1096">
        <v>0.4</v>
      </c>
      <c r="L1096" s="26" t="s">
        <v>1007</v>
      </c>
      <c r="M1096">
        <v>0.4</v>
      </c>
      <c r="N1096" s="26" t="s">
        <v>22752</v>
      </c>
    </row>
    <row r="1097" spans="1:14" x14ac:dyDescent="0.25">
      <c r="A1097" t="s">
        <v>7345</v>
      </c>
      <c r="B1097" t="s">
        <v>7346</v>
      </c>
      <c r="C1097" t="s">
        <v>22753</v>
      </c>
      <c r="D1097" t="s">
        <v>7348</v>
      </c>
      <c r="E1097" s="26" t="s">
        <v>22754</v>
      </c>
      <c r="F1097" t="b">
        <v>1</v>
      </c>
      <c r="G1097" s="26" t="s">
        <v>201</v>
      </c>
      <c r="H1097" s="26" t="s">
        <v>234</v>
      </c>
      <c r="I1097" s="26" t="s">
        <v>4896</v>
      </c>
      <c r="J1097">
        <v>9.3294602189970696E-2</v>
      </c>
      <c r="K1097" s="26" t="s">
        <v>91</v>
      </c>
      <c r="L1097">
        <v>0</v>
      </c>
      <c r="M1097" s="26" t="s">
        <v>91</v>
      </c>
      <c r="N1097" s="26" t="s">
        <v>22755</v>
      </c>
    </row>
    <row r="1098" spans="1:14" x14ac:dyDescent="0.25">
      <c r="A1098" t="s">
        <v>7351</v>
      </c>
      <c r="B1098" t="s">
        <v>7352</v>
      </c>
      <c r="C1098" t="s">
        <v>22756</v>
      </c>
      <c r="D1098" t="s">
        <v>7354</v>
      </c>
      <c r="E1098" s="26" t="s">
        <v>22757</v>
      </c>
      <c r="F1098" t="b">
        <v>1</v>
      </c>
      <c r="G1098" s="26" t="s">
        <v>73</v>
      </c>
      <c r="H1098">
        <v>6.0302268915552702E-2</v>
      </c>
      <c r="I1098">
        <v>3.5491159082747699E-2</v>
      </c>
      <c r="J1098" s="26" t="s">
        <v>1309</v>
      </c>
      <c r="K1098" s="26" t="s">
        <v>752</v>
      </c>
      <c r="L1098">
        <v>0</v>
      </c>
      <c r="M1098" s="26" t="s">
        <v>752</v>
      </c>
      <c r="N1098" s="26" t="s">
        <v>22758</v>
      </c>
    </row>
    <row r="1099" spans="1:14" x14ac:dyDescent="0.25">
      <c r="A1099" t="s">
        <v>7357</v>
      </c>
      <c r="B1099" t="s">
        <v>7358</v>
      </c>
      <c r="C1099" t="s">
        <v>22759</v>
      </c>
      <c r="D1099" t="s">
        <v>7360</v>
      </c>
      <c r="E1099" s="26" t="s">
        <v>22760</v>
      </c>
      <c r="F1099" t="b">
        <v>1</v>
      </c>
      <c r="G1099">
        <v>0.6</v>
      </c>
      <c r="H1099" s="26" t="s">
        <v>421</v>
      </c>
      <c r="I1099" s="26" t="s">
        <v>520</v>
      </c>
      <c r="J1099" s="26" t="s">
        <v>521</v>
      </c>
      <c r="K1099" s="26" t="s">
        <v>125</v>
      </c>
      <c r="L1099" s="26" t="s">
        <v>480</v>
      </c>
      <c r="M1099" s="26" t="s">
        <v>125</v>
      </c>
      <c r="N1099" s="26" t="s">
        <v>22761</v>
      </c>
    </row>
    <row r="1100" spans="1:14" x14ac:dyDescent="0.25">
      <c r="A1100" t="s">
        <v>7363</v>
      </c>
      <c r="B1100" t="s">
        <v>7364</v>
      </c>
      <c r="C1100" t="s">
        <v>20605</v>
      </c>
      <c r="D1100" t="s">
        <v>7366</v>
      </c>
      <c r="E1100" s="26" t="s">
        <v>22762</v>
      </c>
      <c r="F1100" t="b">
        <v>1</v>
      </c>
      <c r="G1100">
        <v>0</v>
      </c>
      <c r="H1100">
        <v>0</v>
      </c>
      <c r="I1100">
        <v>0</v>
      </c>
      <c r="J1100">
        <v>0</v>
      </c>
      <c r="K1100" s="26" t="s">
        <v>463</v>
      </c>
      <c r="L1100">
        <v>0</v>
      </c>
      <c r="M1100" s="26" t="s">
        <v>103</v>
      </c>
      <c r="N1100" s="26" t="s">
        <v>22763</v>
      </c>
    </row>
    <row r="1101" spans="1:14" x14ac:dyDescent="0.25">
      <c r="A1101" t="s">
        <v>7369</v>
      </c>
      <c r="B1101" t="s">
        <v>7370</v>
      </c>
      <c r="C1101" t="s">
        <v>22764</v>
      </c>
      <c r="D1101" t="s">
        <v>7371</v>
      </c>
      <c r="E1101" s="26" t="s">
        <v>22765</v>
      </c>
      <c r="F1101" t="b">
        <v>1</v>
      </c>
      <c r="G1101" s="26" t="s">
        <v>99</v>
      </c>
      <c r="H1101" s="26" t="s">
        <v>612</v>
      </c>
      <c r="I1101">
        <v>8.3002840685780496E-2</v>
      </c>
      <c r="J1101">
        <v>4.92686202111925E-2</v>
      </c>
      <c r="K1101">
        <v>0.3</v>
      </c>
      <c r="L1101" s="26" t="s">
        <v>227</v>
      </c>
      <c r="M1101">
        <v>0.3</v>
      </c>
      <c r="N1101" s="26" t="s">
        <v>22766</v>
      </c>
    </row>
    <row r="1102" spans="1:14" x14ac:dyDescent="0.25">
      <c r="A1102" t="s">
        <v>7374</v>
      </c>
      <c r="B1102" t="s">
        <v>7375</v>
      </c>
      <c r="C1102" t="s">
        <v>22767</v>
      </c>
      <c r="D1102" t="s">
        <v>7377</v>
      </c>
      <c r="E1102" s="26" t="s">
        <v>22768</v>
      </c>
      <c r="F1102" t="b">
        <v>1</v>
      </c>
      <c r="G1102" s="26" t="s">
        <v>970</v>
      </c>
      <c r="H1102">
        <v>0.33709993123162102</v>
      </c>
      <c r="I1102" s="26" t="s">
        <v>971</v>
      </c>
      <c r="J1102" s="26" t="s">
        <v>972</v>
      </c>
      <c r="K1102">
        <v>0.2</v>
      </c>
      <c r="L1102">
        <v>0</v>
      </c>
      <c r="M1102">
        <v>0.1</v>
      </c>
      <c r="N1102" s="26" t="s">
        <v>22769</v>
      </c>
    </row>
    <row r="1103" spans="1:14" x14ac:dyDescent="0.25">
      <c r="A1103" t="s">
        <v>7380</v>
      </c>
      <c r="B1103" t="s">
        <v>7381</v>
      </c>
      <c r="C1103" t="s">
        <v>22770</v>
      </c>
      <c r="D1103" t="s">
        <v>7383</v>
      </c>
      <c r="E1103" s="26" t="s">
        <v>22771</v>
      </c>
      <c r="F1103" t="b">
        <v>1</v>
      </c>
      <c r="G1103" s="26" t="s">
        <v>71</v>
      </c>
      <c r="H1103" s="26" t="s">
        <v>90</v>
      </c>
      <c r="I1103">
        <v>8.16771334342202E-2</v>
      </c>
      <c r="J1103">
        <v>5.0125787157390599E-2</v>
      </c>
      <c r="K1103" s="26" t="s">
        <v>472</v>
      </c>
      <c r="L1103" s="26" t="s">
        <v>236</v>
      </c>
      <c r="M1103" s="26" t="s">
        <v>160</v>
      </c>
      <c r="N1103" s="26" t="s">
        <v>22772</v>
      </c>
    </row>
    <row r="1104" spans="1:14" x14ac:dyDescent="0.25">
      <c r="A1104" t="s">
        <v>7385</v>
      </c>
      <c r="B1104" t="s">
        <v>7386</v>
      </c>
      <c r="C1104" t="s">
        <v>22773</v>
      </c>
      <c r="D1104" t="s">
        <v>7388</v>
      </c>
      <c r="E1104">
        <v>0.88484370977384597</v>
      </c>
      <c r="F1104" t="b">
        <v>1</v>
      </c>
      <c r="G1104">
        <v>0.5</v>
      </c>
      <c r="H1104" s="26" t="s">
        <v>180</v>
      </c>
      <c r="I1104" s="26" t="s">
        <v>1487</v>
      </c>
      <c r="J1104">
        <v>6.6740947190414804E-2</v>
      </c>
      <c r="K1104" s="26" t="s">
        <v>382</v>
      </c>
      <c r="L1104">
        <v>0</v>
      </c>
      <c r="M1104" s="26" t="s">
        <v>382</v>
      </c>
      <c r="N1104" s="26" t="s">
        <v>22774</v>
      </c>
    </row>
    <row r="1105" spans="1:14" x14ac:dyDescent="0.25">
      <c r="A1105" t="s">
        <v>7391</v>
      </c>
      <c r="B1105" t="s">
        <v>7392</v>
      </c>
      <c r="C1105" t="s">
        <v>21753</v>
      </c>
      <c r="D1105" t="s">
        <v>7393</v>
      </c>
      <c r="E1105" s="26" t="s">
        <v>22775</v>
      </c>
      <c r="F1105" t="b">
        <v>1</v>
      </c>
      <c r="G1105">
        <v>0.5</v>
      </c>
      <c r="H1105" s="26" t="s">
        <v>180</v>
      </c>
      <c r="I1105" s="26" t="s">
        <v>504</v>
      </c>
      <c r="J1105" s="26" t="s">
        <v>505</v>
      </c>
      <c r="K1105">
        <v>0.5</v>
      </c>
      <c r="L1105" s="26" t="s">
        <v>180</v>
      </c>
      <c r="M1105">
        <v>0.5</v>
      </c>
      <c r="N1105" s="26" t="s">
        <v>22776</v>
      </c>
    </row>
    <row r="1106" spans="1:14" x14ac:dyDescent="0.25">
      <c r="A1106" t="s">
        <v>7397</v>
      </c>
      <c r="B1106" t="s">
        <v>7398</v>
      </c>
      <c r="C1106" t="s">
        <v>22777</v>
      </c>
      <c r="D1106" t="s">
        <v>7399</v>
      </c>
      <c r="E1106" s="26" t="s">
        <v>22778</v>
      </c>
      <c r="F1106" t="b">
        <v>1</v>
      </c>
      <c r="G1106" s="26" t="s">
        <v>143</v>
      </c>
      <c r="H1106" s="26" t="s">
        <v>144</v>
      </c>
      <c r="I1106" s="26" t="s">
        <v>13004</v>
      </c>
      <c r="J1106" s="26" t="s">
        <v>21139</v>
      </c>
      <c r="K1106" s="26" t="s">
        <v>201</v>
      </c>
      <c r="L1106">
        <v>0</v>
      </c>
      <c r="M1106" s="26" t="s">
        <v>201</v>
      </c>
      <c r="N1106" s="26" t="s">
        <v>22779</v>
      </c>
    </row>
    <row r="1107" spans="1:14" x14ac:dyDescent="0.25">
      <c r="A1107" t="s">
        <v>7402</v>
      </c>
      <c r="B1107" t="s">
        <v>7403</v>
      </c>
      <c r="C1107" t="s">
        <v>21334</v>
      </c>
      <c r="D1107" t="s">
        <v>7405</v>
      </c>
      <c r="E1107" s="26" t="s">
        <v>22780</v>
      </c>
      <c r="F1107" t="b">
        <v>1</v>
      </c>
      <c r="G1107">
        <v>0.6</v>
      </c>
      <c r="H1107" s="26" t="s">
        <v>421</v>
      </c>
      <c r="I1107" s="26" t="s">
        <v>1111</v>
      </c>
      <c r="J1107" s="26" t="s">
        <v>4626</v>
      </c>
      <c r="K1107" s="26" t="s">
        <v>1448</v>
      </c>
      <c r="L1107">
        <v>0.25</v>
      </c>
      <c r="M1107" s="26" t="s">
        <v>382</v>
      </c>
      <c r="N1107" s="26" t="s">
        <v>22781</v>
      </c>
    </row>
    <row r="1108" spans="1:14" x14ac:dyDescent="0.25">
      <c r="A1108" t="s">
        <v>7408</v>
      </c>
      <c r="B1108" t="s">
        <v>7409</v>
      </c>
      <c r="C1108" t="s">
        <v>22782</v>
      </c>
      <c r="D1108" t="s">
        <v>7411</v>
      </c>
      <c r="E1108" s="26" t="s">
        <v>22783</v>
      </c>
      <c r="F1108" t="b">
        <v>1</v>
      </c>
      <c r="G1108">
        <v>0.9</v>
      </c>
      <c r="H1108" s="26" t="s">
        <v>20699</v>
      </c>
      <c r="I1108">
        <v>0.88896027322761495</v>
      </c>
      <c r="J1108" s="26" t="s">
        <v>20700</v>
      </c>
      <c r="K1108">
        <v>1</v>
      </c>
      <c r="L1108">
        <v>1</v>
      </c>
      <c r="M1108">
        <v>1</v>
      </c>
      <c r="N1108" s="26" t="s">
        <v>22784</v>
      </c>
    </row>
    <row r="1109" spans="1:14" x14ac:dyDescent="0.25">
      <c r="A1109" t="s">
        <v>7415</v>
      </c>
      <c r="B1109" t="s">
        <v>7416</v>
      </c>
      <c r="C1109" t="s">
        <v>22785</v>
      </c>
      <c r="D1109" t="s">
        <v>7418</v>
      </c>
      <c r="E1109" s="26" t="s">
        <v>22786</v>
      </c>
      <c r="F1109" t="b">
        <v>1</v>
      </c>
      <c r="G1109">
        <v>0.5</v>
      </c>
      <c r="H1109" s="26" t="s">
        <v>121</v>
      </c>
      <c r="I1109">
        <v>9.0727799484173297E-2</v>
      </c>
      <c r="J1109" s="26" t="s">
        <v>122</v>
      </c>
      <c r="K1109" s="26" t="s">
        <v>1370</v>
      </c>
      <c r="L1109" s="26" t="s">
        <v>227</v>
      </c>
      <c r="M1109">
        <v>0.3</v>
      </c>
      <c r="N1109" s="26" t="s">
        <v>22787</v>
      </c>
    </row>
    <row r="1110" spans="1:14" x14ac:dyDescent="0.25">
      <c r="A1110" t="s">
        <v>7421</v>
      </c>
      <c r="B1110" t="s">
        <v>7422</v>
      </c>
      <c r="C1110" t="s">
        <v>22788</v>
      </c>
      <c r="D1110" t="s">
        <v>7424</v>
      </c>
      <c r="E1110" s="26" t="s">
        <v>22789</v>
      </c>
      <c r="F1110" t="b">
        <v>1</v>
      </c>
      <c r="G1110" s="26" t="s">
        <v>110</v>
      </c>
      <c r="H1110">
        <v>0.40824829046386302</v>
      </c>
      <c r="I1110" s="26" t="s">
        <v>9731</v>
      </c>
      <c r="J1110" s="26" t="s">
        <v>9732</v>
      </c>
      <c r="K1110" s="26" t="s">
        <v>110</v>
      </c>
      <c r="L1110">
        <v>0.25</v>
      </c>
      <c r="M1110" s="26" t="s">
        <v>110</v>
      </c>
      <c r="N1110">
        <v>0.35498238650448899</v>
      </c>
    </row>
    <row r="1111" spans="1:14" x14ac:dyDescent="0.25">
      <c r="A1111" t="s">
        <v>7427</v>
      </c>
      <c r="B1111" t="s">
        <v>7428</v>
      </c>
      <c r="C1111" t="s">
        <v>22790</v>
      </c>
      <c r="D1111" t="s">
        <v>7429</v>
      </c>
      <c r="E1111">
        <v>0.81745016846444396</v>
      </c>
      <c r="F1111" t="b">
        <v>1</v>
      </c>
      <c r="G1111" s="26" t="s">
        <v>3801</v>
      </c>
      <c r="H1111" s="26" t="s">
        <v>6789</v>
      </c>
      <c r="I1111" s="26" t="s">
        <v>9225</v>
      </c>
      <c r="J1111" s="26" t="s">
        <v>9226</v>
      </c>
      <c r="K1111" s="26" t="s">
        <v>125</v>
      </c>
      <c r="L1111">
        <v>0</v>
      </c>
      <c r="M1111" s="26" t="s">
        <v>236</v>
      </c>
      <c r="N1111" s="26" t="s">
        <v>22791</v>
      </c>
    </row>
    <row r="1112" spans="1:14" x14ac:dyDescent="0.25">
      <c r="A1112" t="s">
        <v>7432</v>
      </c>
      <c r="B1112" t="s">
        <v>7433</v>
      </c>
      <c r="C1112" t="s">
        <v>22792</v>
      </c>
      <c r="D1112" t="s">
        <v>7435</v>
      </c>
      <c r="E1112" s="26" t="s">
        <v>22793</v>
      </c>
      <c r="F1112" t="b">
        <v>1</v>
      </c>
      <c r="G1112" s="26" t="s">
        <v>132</v>
      </c>
      <c r="H1112" s="26" t="s">
        <v>487</v>
      </c>
      <c r="I1112" s="26" t="s">
        <v>1152</v>
      </c>
      <c r="J1112">
        <v>6.9045730832745594E-2</v>
      </c>
      <c r="K1112" s="26" t="s">
        <v>201</v>
      </c>
      <c r="L1112" s="26" t="s">
        <v>72</v>
      </c>
      <c r="M1112" s="26" t="s">
        <v>201</v>
      </c>
      <c r="N1112" s="26" t="s">
        <v>22794</v>
      </c>
    </row>
    <row r="1113" spans="1:14" x14ac:dyDescent="0.25">
      <c r="A1113" t="s">
        <v>7438</v>
      </c>
      <c r="B1113" t="s">
        <v>7439</v>
      </c>
      <c r="C1113" t="s">
        <v>22795</v>
      </c>
      <c r="D1113" t="s">
        <v>7441</v>
      </c>
      <c r="E1113" s="26" t="s">
        <v>22796</v>
      </c>
      <c r="F1113" t="b">
        <v>1</v>
      </c>
      <c r="G1113">
        <v>0.6</v>
      </c>
      <c r="H1113">
        <v>8.1649658092772595E-2</v>
      </c>
      <c r="I1113">
        <v>4.5068197496794603E-2</v>
      </c>
      <c r="J1113">
        <v>3.3031643180138001E-2</v>
      </c>
      <c r="K1113" s="26" t="s">
        <v>1370</v>
      </c>
      <c r="L1113">
        <v>0</v>
      </c>
      <c r="M1113">
        <v>0.3</v>
      </c>
      <c r="N1113" s="26" t="s">
        <v>22797</v>
      </c>
    </row>
    <row r="1114" spans="1:14" x14ac:dyDescent="0.25">
      <c r="A1114" t="s">
        <v>7444</v>
      </c>
      <c r="B1114" t="s">
        <v>7445</v>
      </c>
      <c r="C1114" t="s">
        <v>22798</v>
      </c>
      <c r="D1114" t="s">
        <v>7446</v>
      </c>
      <c r="E1114">
        <v>0.51915607135187203</v>
      </c>
      <c r="F1114" t="b">
        <v>1</v>
      </c>
      <c r="G1114" s="26" t="s">
        <v>864</v>
      </c>
      <c r="H1114" s="26" t="s">
        <v>1296</v>
      </c>
      <c r="I1114">
        <v>6.8119177877423401E-2</v>
      </c>
      <c r="J1114">
        <v>4.1315515911062903E-2</v>
      </c>
      <c r="K1114" s="26" t="s">
        <v>850</v>
      </c>
      <c r="L1114">
        <v>0</v>
      </c>
      <c r="M1114" s="26" t="s">
        <v>850</v>
      </c>
      <c r="N1114" s="26" t="s">
        <v>22799</v>
      </c>
    </row>
    <row r="1115" spans="1:14" x14ac:dyDescent="0.25">
      <c r="A1115" t="s">
        <v>7449</v>
      </c>
      <c r="B1115" t="s">
        <v>7450</v>
      </c>
      <c r="C1115" t="s">
        <v>22800</v>
      </c>
      <c r="D1115" t="s">
        <v>7452</v>
      </c>
      <c r="E1115" s="26" t="s">
        <v>22801</v>
      </c>
      <c r="F1115" t="b">
        <v>1</v>
      </c>
      <c r="G1115">
        <v>0.5</v>
      </c>
      <c r="H1115" s="26" t="s">
        <v>180</v>
      </c>
      <c r="I1115" s="26" t="s">
        <v>504</v>
      </c>
      <c r="J1115" s="26" t="s">
        <v>505</v>
      </c>
      <c r="K1115">
        <v>0.6</v>
      </c>
      <c r="L1115" s="26" t="s">
        <v>180</v>
      </c>
      <c r="M1115">
        <v>0.5</v>
      </c>
      <c r="N1115" s="26" t="s">
        <v>22802</v>
      </c>
    </row>
    <row r="1116" spans="1:14" x14ac:dyDescent="0.25">
      <c r="A1116" t="s">
        <v>7455</v>
      </c>
      <c r="B1116" t="s">
        <v>7456</v>
      </c>
      <c r="C1116" t="s">
        <v>22803</v>
      </c>
      <c r="D1116" t="s">
        <v>7458</v>
      </c>
      <c r="E1116" s="26" t="s">
        <v>22804</v>
      </c>
      <c r="F1116" t="b">
        <v>1</v>
      </c>
      <c r="G1116">
        <v>0.75</v>
      </c>
      <c r="H1116" s="26" t="s">
        <v>2269</v>
      </c>
      <c r="I1116" s="26" t="s">
        <v>2270</v>
      </c>
      <c r="J1116" s="26" t="s">
        <v>169</v>
      </c>
      <c r="K1116" s="26" t="s">
        <v>391</v>
      </c>
      <c r="L1116">
        <v>0.6</v>
      </c>
      <c r="M1116" s="26" t="s">
        <v>392</v>
      </c>
      <c r="N1116" s="26" t="s">
        <v>22805</v>
      </c>
    </row>
    <row r="1117" spans="1:14" x14ac:dyDescent="0.25">
      <c r="A1117" t="s">
        <v>7461</v>
      </c>
      <c r="B1117" t="s">
        <v>7462</v>
      </c>
      <c r="C1117" t="s">
        <v>22806</v>
      </c>
      <c r="D1117" t="s">
        <v>7464</v>
      </c>
      <c r="E1117" s="26" t="s">
        <v>22807</v>
      </c>
      <c r="F1117" t="b">
        <v>1</v>
      </c>
      <c r="G1117">
        <v>0</v>
      </c>
      <c r="H1117">
        <v>0</v>
      </c>
      <c r="I1117">
        <v>0</v>
      </c>
      <c r="J1117">
        <v>0</v>
      </c>
      <c r="K1117" s="26" t="s">
        <v>123</v>
      </c>
      <c r="L1117" s="26" t="s">
        <v>480</v>
      </c>
      <c r="M1117" s="26" t="s">
        <v>123</v>
      </c>
      <c r="N1117" s="26" t="s">
        <v>22808</v>
      </c>
    </row>
    <row r="1118" spans="1:14" x14ac:dyDescent="0.25">
      <c r="A1118" t="s">
        <v>7467</v>
      </c>
      <c r="B1118" t="s">
        <v>7468</v>
      </c>
      <c r="C1118" t="s">
        <v>22809</v>
      </c>
      <c r="D1118" t="s">
        <v>7469</v>
      </c>
      <c r="E1118" s="26" t="s">
        <v>22810</v>
      </c>
      <c r="F1118" t="b">
        <v>1</v>
      </c>
      <c r="G1118">
        <v>0.7</v>
      </c>
      <c r="H1118">
        <v>0.55777335102271697</v>
      </c>
      <c r="I1118">
        <v>0.34248568711253402</v>
      </c>
      <c r="J1118" s="26" t="s">
        <v>1164</v>
      </c>
      <c r="K1118" s="26" t="s">
        <v>1370</v>
      </c>
      <c r="L1118" s="26" t="s">
        <v>227</v>
      </c>
      <c r="M1118" s="26" t="s">
        <v>1370</v>
      </c>
      <c r="N1118" s="26" t="s">
        <v>22811</v>
      </c>
    </row>
    <row r="1119" spans="1:14" x14ac:dyDescent="0.25">
      <c r="A1119" t="s">
        <v>7472</v>
      </c>
      <c r="B1119" t="s">
        <v>7473</v>
      </c>
      <c r="C1119" t="s">
        <v>22812</v>
      </c>
      <c r="D1119" t="s">
        <v>7475</v>
      </c>
      <c r="E1119" s="26" t="s">
        <v>22813</v>
      </c>
      <c r="F1119" t="b">
        <v>1</v>
      </c>
      <c r="G1119">
        <v>0.4375</v>
      </c>
      <c r="H1119" s="26" t="s">
        <v>9176</v>
      </c>
      <c r="I1119" s="26" t="s">
        <v>9177</v>
      </c>
      <c r="J1119">
        <v>8.3269156671695405E-2</v>
      </c>
      <c r="K1119" s="26" t="s">
        <v>6746</v>
      </c>
      <c r="L1119">
        <v>0</v>
      </c>
      <c r="M1119">
        <v>0.16</v>
      </c>
      <c r="N1119">
        <v>0.21877250889633601</v>
      </c>
    </row>
    <row r="1120" spans="1:14" x14ac:dyDescent="0.25">
      <c r="A1120" t="s">
        <v>7478</v>
      </c>
      <c r="B1120" t="s">
        <v>7479</v>
      </c>
      <c r="C1120" t="s">
        <v>22814</v>
      </c>
      <c r="D1120" t="s">
        <v>7481</v>
      </c>
      <c r="E1120" s="26" t="s">
        <v>22815</v>
      </c>
      <c r="F1120" t="b">
        <v>1</v>
      </c>
      <c r="G1120" s="26" t="s">
        <v>1673</v>
      </c>
      <c r="H1120">
        <v>0.55062044940236798</v>
      </c>
      <c r="I1120" s="26" t="s">
        <v>14541</v>
      </c>
      <c r="J1120" s="26" t="s">
        <v>14542</v>
      </c>
      <c r="K1120" s="26" t="s">
        <v>795</v>
      </c>
      <c r="L1120">
        <v>0.38095238095238099</v>
      </c>
      <c r="M1120" s="26" t="s">
        <v>795</v>
      </c>
      <c r="N1120" s="26" t="s">
        <v>22816</v>
      </c>
    </row>
    <row r="1121" spans="1:14" x14ac:dyDescent="0.25">
      <c r="A1121" t="s">
        <v>7484</v>
      </c>
      <c r="B1121" t="s">
        <v>7485</v>
      </c>
      <c r="C1121" t="s">
        <v>22817</v>
      </c>
      <c r="D1121" t="s">
        <v>7487</v>
      </c>
      <c r="E1121" s="26" t="s">
        <v>22818</v>
      </c>
      <c r="F1121" t="b">
        <v>1</v>
      </c>
      <c r="G1121" s="26" t="s">
        <v>1273</v>
      </c>
      <c r="H1121" s="26" t="s">
        <v>22819</v>
      </c>
      <c r="I1121" s="26" t="s">
        <v>22820</v>
      </c>
      <c r="J1121">
        <v>9.0026933918482696E-2</v>
      </c>
      <c r="K1121">
        <v>9.0909090909090898E-2</v>
      </c>
      <c r="L1121">
        <v>0</v>
      </c>
      <c r="M1121">
        <v>9.0909090909090898E-2</v>
      </c>
      <c r="N1121">
        <v>0.20730993763803501</v>
      </c>
    </row>
    <row r="1122" spans="1:14" x14ac:dyDescent="0.25">
      <c r="A1122" t="s">
        <v>7491</v>
      </c>
      <c r="B1122" t="s">
        <v>7492</v>
      </c>
      <c r="C1122" t="s">
        <v>22821</v>
      </c>
      <c r="D1122" t="s">
        <v>7493</v>
      </c>
      <c r="E1122" s="26" t="s">
        <v>22822</v>
      </c>
      <c r="F1122" t="b">
        <v>1</v>
      </c>
      <c r="G1122" s="26" t="s">
        <v>132</v>
      </c>
      <c r="H1122" s="26" t="s">
        <v>234</v>
      </c>
      <c r="I1122">
        <v>8.6742173167785694E-2</v>
      </c>
      <c r="J1122" s="26" t="s">
        <v>235</v>
      </c>
      <c r="K1122">
        <v>0</v>
      </c>
      <c r="L1122">
        <v>0</v>
      </c>
      <c r="M1122">
        <v>0</v>
      </c>
      <c r="N1122" s="26" t="s">
        <v>22823</v>
      </c>
    </row>
    <row r="1123" spans="1:14" x14ac:dyDescent="0.25">
      <c r="A1123" t="s">
        <v>7496</v>
      </c>
      <c r="B1123" t="s">
        <v>7497</v>
      </c>
      <c r="C1123" t="s">
        <v>22824</v>
      </c>
      <c r="D1123" t="s">
        <v>7498</v>
      </c>
      <c r="E1123" s="26" t="s">
        <v>22825</v>
      </c>
      <c r="F1123" t="b">
        <v>1</v>
      </c>
      <c r="G1123" s="26" t="s">
        <v>132</v>
      </c>
      <c r="H1123" s="26" t="s">
        <v>133</v>
      </c>
      <c r="I1123" s="26" t="s">
        <v>5434</v>
      </c>
      <c r="J1123" s="26" t="s">
        <v>200</v>
      </c>
      <c r="K1123" s="26" t="s">
        <v>818</v>
      </c>
      <c r="L1123" s="26" t="s">
        <v>202</v>
      </c>
      <c r="M1123" s="26" t="s">
        <v>818</v>
      </c>
      <c r="N1123" s="26" t="s">
        <v>22826</v>
      </c>
    </row>
    <row r="1124" spans="1:14" x14ac:dyDescent="0.25">
      <c r="A1124" t="s">
        <v>7501</v>
      </c>
      <c r="B1124" t="s">
        <v>7502</v>
      </c>
      <c r="C1124" t="s">
        <v>22827</v>
      </c>
      <c r="D1124" t="s">
        <v>7504</v>
      </c>
      <c r="E1124">
        <v>0.99039098600085396</v>
      </c>
      <c r="F1124" t="b">
        <v>1</v>
      </c>
      <c r="G1124" s="26" t="s">
        <v>67</v>
      </c>
      <c r="H1124" s="26" t="s">
        <v>68</v>
      </c>
      <c r="I1124" s="26" t="s">
        <v>69</v>
      </c>
      <c r="J1124" s="26" t="s">
        <v>70</v>
      </c>
      <c r="K1124" s="26" t="s">
        <v>136</v>
      </c>
      <c r="L1124">
        <v>0</v>
      </c>
      <c r="M1124">
        <v>0.3</v>
      </c>
      <c r="N1124" s="26" t="s">
        <v>22828</v>
      </c>
    </row>
    <row r="1125" spans="1:14" x14ac:dyDescent="0.25">
      <c r="A1125" t="s">
        <v>7507</v>
      </c>
      <c r="B1125" t="s">
        <v>7508</v>
      </c>
      <c r="C1125" t="s">
        <v>22829</v>
      </c>
      <c r="D1125" t="s">
        <v>7510</v>
      </c>
      <c r="E1125" s="26" t="s">
        <v>22830</v>
      </c>
      <c r="F1125" t="b">
        <v>1</v>
      </c>
      <c r="G1125" s="26" t="s">
        <v>302</v>
      </c>
      <c r="H1125" s="26" t="s">
        <v>8967</v>
      </c>
      <c r="I1125">
        <v>6.3283296441575307E-2</v>
      </c>
      <c r="J1125" s="26" t="s">
        <v>8968</v>
      </c>
      <c r="K1125" s="26" t="s">
        <v>951</v>
      </c>
      <c r="L1125">
        <v>0</v>
      </c>
      <c r="M1125" s="26" t="s">
        <v>951</v>
      </c>
      <c r="N1125" s="26" t="s">
        <v>22831</v>
      </c>
    </row>
    <row r="1126" spans="1:14" x14ac:dyDescent="0.25">
      <c r="A1126" t="s">
        <v>7513</v>
      </c>
      <c r="B1126" t="s">
        <v>7514</v>
      </c>
      <c r="C1126" t="s">
        <v>22832</v>
      </c>
      <c r="D1126" t="s">
        <v>7515</v>
      </c>
      <c r="E1126" s="26" t="s">
        <v>22833</v>
      </c>
      <c r="F1126" t="b">
        <v>1</v>
      </c>
      <c r="G1126">
        <v>0.4</v>
      </c>
      <c r="H1126" s="26" t="s">
        <v>722</v>
      </c>
      <c r="I1126">
        <v>8.4286898479314296E-2</v>
      </c>
      <c r="J1126">
        <v>5.3077121710724401E-2</v>
      </c>
      <c r="K1126">
        <v>0.38095238095238099</v>
      </c>
      <c r="L1126" s="26" t="s">
        <v>92</v>
      </c>
      <c r="M1126" s="26" t="s">
        <v>593</v>
      </c>
      <c r="N1126" s="26" t="s">
        <v>22834</v>
      </c>
    </row>
    <row r="1127" spans="1:14" x14ac:dyDescent="0.25">
      <c r="A1127" t="s">
        <v>7519</v>
      </c>
      <c r="B1127" t="s">
        <v>7520</v>
      </c>
      <c r="C1127" t="s">
        <v>22835</v>
      </c>
      <c r="D1127" t="s">
        <v>7522</v>
      </c>
      <c r="E1127" s="26" t="s">
        <v>22836</v>
      </c>
      <c r="F1127" t="b">
        <v>1</v>
      </c>
      <c r="G1127">
        <v>0.75</v>
      </c>
      <c r="H1127" s="26" t="s">
        <v>2269</v>
      </c>
      <c r="I1127" s="26" t="s">
        <v>4311</v>
      </c>
      <c r="J1127" s="26" t="s">
        <v>22837</v>
      </c>
      <c r="K1127" s="26" t="s">
        <v>391</v>
      </c>
      <c r="L1127">
        <v>0.5</v>
      </c>
      <c r="M1127" s="26" t="s">
        <v>391</v>
      </c>
      <c r="N1127" s="26" t="s">
        <v>22838</v>
      </c>
    </row>
    <row r="1128" spans="1:14" x14ac:dyDescent="0.25">
      <c r="A1128" t="s">
        <v>7524</v>
      </c>
      <c r="B1128" t="s">
        <v>7525</v>
      </c>
      <c r="C1128" t="s">
        <v>22839</v>
      </c>
      <c r="D1128" t="s">
        <v>7527</v>
      </c>
      <c r="E1128" s="26" t="s">
        <v>22840</v>
      </c>
      <c r="F1128" t="b">
        <v>1</v>
      </c>
      <c r="G1128" s="26" t="s">
        <v>99</v>
      </c>
      <c r="H1128" s="26" t="s">
        <v>344</v>
      </c>
      <c r="I1128" s="26" t="s">
        <v>735</v>
      </c>
      <c r="J1128">
        <v>5.8590593701517001E-2</v>
      </c>
      <c r="K1128">
        <v>0.3</v>
      </c>
      <c r="L1128" s="26" t="s">
        <v>227</v>
      </c>
      <c r="M1128">
        <v>0.2</v>
      </c>
      <c r="N1128" s="26" t="s">
        <v>22841</v>
      </c>
    </row>
    <row r="1129" spans="1:14" x14ac:dyDescent="0.25">
      <c r="A1129" t="s">
        <v>7530</v>
      </c>
      <c r="B1129" t="s">
        <v>7531</v>
      </c>
      <c r="C1129" t="s">
        <v>22842</v>
      </c>
      <c r="D1129" t="s">
        <v>7533</v>
      </c>
      <c r="E1129" s="26" t="s">
        <v>22843</v>
      </c>
      <c r="F1129" t="b">
        <v>1</v>
      </c>
      <c r="G1129" s="26" t="s">
        <v>180</v>
      </c>
      <c r="H1129">
        <v>6.4549722436790205E-2</v>
      </c>
      <c r="I1129">
        <v>4.0331830842785098E-2</v>
      </c>
      <c r="J1129">
        <v>3.1559845391129403E-2</v>
      </c>
      <c r="K1129" s="26" t="s">
        <v>480</v>
      </c>
      <c r="L1129">
        <v>0</v>
      </c>
      <c r="M1129" s="26" t="s">
        <v>480</v>
      </c>
      <c r="N1129" s="26" t="s">
        <v>22844</v>
      </c>
    </row>
    <row r="1130" spans="1:14" x14ac:dyDescent="0.25">
      <c r="A1130" t="s">
        <v>7536</v>
      </c>
      <c r="B1130" t="s">
        <v>7537</v>
      </c>
      <c r="C1130" t="s">
        <v>22845</v>
      </c>
      <c r="D1130" t="s">
        <v>7539</v>
      </c>
      <c r="E1130" s="26" t="s">
        <v>22846</v>
      </c>
      <c r="F1130" t="b">
        <v>1</v>
      </c>
      <c r="G1130" s="26" t="s">
        <v>1448</v>
      </c>
      <c r="H1130">
        <v>0.372677996249965</v>
      </c>
      <c r="I1130" s="26" t="s">
        <v>4085</v>
      </c>
      <c r="J1130" s="26" t="s">
        <v>4086</v>
      </c>
      <c r="K1130" s="26" t="s">
        <v>857</v>
      </c>
      <c r="L1130">
        <v>0</v>
      </c>
      <c r="M1130" s="26" t="s">
        <v>857</v>
      </c>
      <c r="N1130" s="26" t="s">
        <v>22847</v>
      </c>
    </row>
    <row r="1131" spans="1:14" x14ac:dyDescent="0.25">
      <c r="A1131" t="s">
        <v>7543</v>
      </c>
      <c r="B1131" t="s">
        <v>7544</v>
      </c>
      <c r="C1131" t="s">
        <v>22848</v>
      </c>
      <c r="D1131" t="s">
        <v>7546</v>
      </c>
      <c r="E1131" s="26" t="s">
        <v>22849</v>
      </c>
      <c r="F1131" t="b">
        <v>1</v>
      </c>
      <c r="G1131" s="26" t="s">
        <v>681</v>
      </c>
      <c r="H1131" s="26" t="s">
        <v>4251</v>
      </c>
      <c r="I1131" s="26" t="s">
        <v>21601</v>
      </c>
      <c r="J1131" s="26" t="s">
        <v>20103</v>
      </c>
      <c r="K1131">
        <v>0.76190476190476197</v>
      </c>
      <c r="L1131" s="26" t="s">
        <v>522</v>
      </c>
      <c r="M1131">
        <v>0.76190476190476197</v>
      </c>
      <c r="N1131" s="26" t="s">
        <v>22850</v>
      </c>
    </row>
    <row r="1132" spans="1:14" x14ac:dyDescent="0.25">
      <c r="A1132" t="s">
        <v>7549</v>
      </c>
      <c r="B1132" t="s">
        <v>7550</v>
      </c>
      <c r="C1132" t="s">
        <v>22851</v>
      </c>
      <c r="D1132" t="s">
        <v>7552</v>
      </c>
      <c r="E1132" s="26" t="s">
        <v>22852</v>
      </c>
      <c r="F1132" t="b">
        <v>1</v>
      </c>
      <c r="G1132">
        <v>0</v>
      </c>
      <c r="H1132">
        <v>0</v>
      </c>
      <c r="I1132">
        <v>0</v>
      </c>
      <c r="J1132">
        <v>0</v>
      </c>
      <c r="K1132" s="26" t="s">
        <v>72</v>
      </c>
      <c r="L1132">
        <v>0</v>
      </c>
      <c r="M1132" s="26" t="s">
        <v>72</v>
      </c>
      <c r="N1132" s="26" t="s">
        <v>22853</v>
      </c>
    </row>
    <row r="1133" spans="1:14" x14ac:dyDescent="0.25">
      <c r="A1133" t="s">
        <v>7555</v>
      </c>
      <c r="B1133" t="s">
        <v>7556</v>
      </c>
      <c r="C1133" t="s">
        <v>20569</v>
      </c>
      <c r="D1133" t="s">
        <v>7557</v>
      </c>
      <c r="E1133" s="26" t="s">
        <v>22854</v>
      </c>
      <c r="F1133" t="b">
        <v>1</v>
      </c>
      <c r="G1133" s="26" t="s">
        <v>8958</v>
      </c>
      <c r="H1133" s="26" t="s">
        <v>20881</v>
      </c>
      <c r="I1133" s="26" t="s">
        <v>22855</v>
      </c>
      <c r="J1133" s="26" t="s">
        <v>22856</v>
      </c>
      <c r="K1133">
        <v>0.88888888888888895</v>
      </c>
      <c r="L1133">
        <v>0.5</v>
      </c>
      <c r="M1133" s="26" t="s">
        <v>1448</v>
      </c>
      <c r="N1133" s="26" t="s">
        <v>22857</v>
      </c>
    </row>
    <row r="1134" spans="1:14" x14ac:dyDescent="0.25">
      <c r="A1134" t="s">
        <v>7560</v>
      </c>
      <c r="B1134" t="s">
        <v>7561</v>
      </c>
      <c r="C1134" t="s">
        <v>22858</v>
      </c>
      <c r="D1134" t="s">
        <v>7563</v>
      </c>
      <c r="E1134" s="26" t="s">
        <v>22859</v>
      </c>
      <c r="F1134" t="b">
        <v>1</v>
      </c>
      <c r="G1134" s="26" t="s">
        <v>132</v>
      </c>
      <c r="H1134" s="26" t="s">
        <v>487</v>
      </c>
      <c r="I1134" s="26" t="s">
        <v>1152</v>
      </c>
      <c r="J1134">
        <v>6.9045730832745594E-2</v>
      </c>
      <c r="K1134" s="26" t="s">
        <v>73</v>
      </c>
      <c r="L1134" s="26" t="s">
        <v>951</v>
      </c>
      <c r="M1134" s="26" t="s">
        <v>73</v>
      </c>
      <c r="N1134" s="26" t="s">
        <v>22860</v>
      </c>
    </row>
    <row r="1135" spans="1:14" x14ac:dyDescent="0.25">
      <c r="A1135" t="s">
        <v>7566</v>
      </c>
      <c r="B1135" t="s">
        <v>7567</v>
      </c>
      <c r="C1135" t="s">
        <v>22861</v>
      </c>
      <c r="D1135" t="s">
        <v>7569</v>
      </c>
      <c r="E1135" s="26" t="s">
        <v>22862</v>
      </c>
      <c r="F1135" t="b">
        <v>1</v>
      </c>
      <c r="G1135" s="26" t="s">
        <v>99</v>
      </c>
      <c r="H1135" s="26" t="s">
        <v>100</v>
      </c>
      <c r="I1135" s="26" t="s">
        <v>101</v>
      </c>
      <c r="J1135" s="26" t="s">
        <v>364</v>
      </c>
      <c r="K1135" s="26" t="s">
        <v>382</v>
      </c>
      <c r="L1135">
        <v>0.08</v>
      </c>
      <c r="M1135" s="26" t="s">
        <v>929</v>
      </c>
      <c r="N1135" s="26" t="s">
        <v>22863</v>
      </c>
    </row>
    <row r="1136" spans="1:14" x14ac:dyDescent="0.25">
      <c r="A1136" t="s">
        <v>7572</v>
      </c>
      <c r="B1136" t="s">
        <v>7573</v>
      </c>
      <c r="C1136" t="s">
        <v>22864</v>
      </c>
      <c r="D1136" t="s">
        <v>7575</v>
      </c>
      <c r="E1136" s="26" t="s">
        <v>22865</v>
      </c>
      <c r="F1136" t="b">
        <v>1</v>
      </c>
      <c r="G1136" s="26" t="s">
        <v>752</v>
      </c>
      <c r="H1136" s="26" t="s">
        <v>4362</v>
      </c>
      <c r="I1136" s="26" t="s">
        <v>4363</v>
      </c>
      <c r="J1136" s="26" t="s">
        <v>497</v>
      </c>
      <c r="K1136">
        <v>9.5238095238095205E-2</v>
      </c>
      <c r="L1136">
        <v>0</v>
      </c>
      <c r="M1136">
        <v>9.5238095238095205E-2</v>
      </c>
      <c r="N1136" s="26" t="s">
        <v>22866</v>
      </c>
    </row>
    <row r="1137" spans="1:14" x14ac:dyDescent="0.25">
      <c r="A1137" t="s">
        <v>7578</v>
      </c>
      <c r="B1137" t="s">
        <v>7579</v>
      </c>
      <c r="C1137" t="s">
        <v>22867</v>
      </c>
      <c r="D1137" t="s">
        <v>7581</v>
      </c>
      <c r="E1137" s="26" t="s">
        <v>22868</v>
      </c>
      <c r="F1137" t="b">
        <v>1</v>
      </c>
      <c r="G1137" s="26" t="s">
        <v>132</v>
      </c>
      <c r="H1137" s="26" t="s">
        <v>487</v>
      </c>
      <c r="I1137" s="26" t="s">
        <v>1152</v>
      </c>
      <c r="J1137">
        <v>6.9045730832745594E-2</v>
      </c>
      <c r="K1137">
        <v>0.3</v>
      </c>
      <c r="L1137">
        <v>0</v>
      </c>
      <c r="M1137" s="26" t="s">
        <v>311</v>
      </c>
      <c r="N1137" s="26" t="s">
        <v>22869</v>
      </c>
    </row>
    <row r="1138" spans="1:14" x14ac:dyDescent="0.25">
      <c r="A1138" t="s">
        <v>7584</v>
      </c>
      <c r="B1138" t="s">
        <v>7585</v>
      </c>
      <c r="C1138" t="s">
        <v>22870</v>
      </c>
      <c r="D1138" t="s">
        <v>7586</v>
      </c>
      <c r="E1138" s="26" t="s">
        <v>22871</v>
      </c>
      <c r="F1138" t="b">
        <v>1</v>
      </c>
      <c r="G1138" s="26" t="s">
        <v>71</v>
      </c>
      <c r="H1138" s="26" t="s">
        <v>90</v>
      </c>
      <c r="I1138">
        <v>8.16771334342202E-2</v>
      </c>
      <c r="J1138">
        <v>5.0125787157390599E-2</v>
      </c>
      <c r="K1138" s="26" t="s">
        <v>593</v>
      </c>
      <c r="L1138">
        <v>0</v>
      </c>
      <c r="M1138" s="26" t="s">
        <v>593</v>
      </c>
      <c r="N1138" s="26" t="s">
        <v>22872</v>
      </c>
    </row>
    <row r="1139" spans="1:14" x14ac:dyDescent="0.25">
      <c r="A1139" t="s">
        <v>7589</v>
      </c>
      <c r="B1139" t="s">
        <v>7590</v>
      </c>
      <c r="C1139" t="s">
        <v>22873</v>
      </c>
      <c r="D1139" t="s">
        <v>7592</v>
      </c>
      <c r="E1139" s="26" t="s">
        <v>22874</v>
      </c>
      <c r="F1139" t="b">
        <v>1</v>
      </c>
      <c r="G1139" s="26" t="s">
        <v>318</v>
      </c>
      <c r="H1139" s="26" t="s">
        <v>449</v>
      </c>
      <c r="I1139" s="26" t="s">
        <v>910</v>
      </c>
      <c r="J1139" s="26" t="s">
        <v>22875</v>
      </c>
      <c r="K1139" s="26" t="s">
        <v>83</v>
      </c>
      <c r="L1139" s="26" t="s">
        <v>91</v>
      </c>
      <c r="M1139" s="26" t="s">
        <v>83</v>
      </c>
      <c r="N1139" s="26" t="s">
        <v>22876</v>
      </c>
    </row>
    <row r="1140" spans="1:14" x14ac:dyDescent="0.25">
      <c r="A1140" t="s">
        <v>7597</v>
      </c>
      <c r="B1140" t="s">
        <v>7598</v>
      </c>
      <c r="C1140" t="s">
        <v>22877</v>
      </c>
      <c r="D1140" t="s">
        <v>7600</v>
      </c>
      <c r="E1140" s="26" t="s">
        <v>22878</v>
      </c>
      <c r="F1140" t="b">
        <v>1</v>
      </c>
      <c r="G1140">
        <v>0.5</v>
      </c>
      <c r="H1140" s="26" t="s">
        <v>121</v>
      </c>
      <c r="I1140">
        <v>9.0727799484173297E-2</v>
      </c>
      <c r="J1140" s="26" t="s">
        <v>122</v>
      </c>
      <c r="K1140" s="26" t="s">
        <v>123</v>
      </c>
      <c r="L1140">
        <v>0</v>
      </c>
      <c r="M1140" s="26" t="s">
        <v>125</v>
      </c>
      <c r="N1140" s="26" t="s">
        <v>22879</v>
      </c>
    </row>
    <row r="1141" spans="1:14" x14ac:dyDescent="0.25">
      <c r="A1141" t="s">
        <v>7603</v>
      </c>
      <c r="B1141" t="s">
        <v>7604</v>
      </c>
      <c r="C1141" t="s">
        <v>22880</v>
      </c>
      <c r="D1141" t="s">
        <v>7606</v>
      </c>
      <c r="E1141" s="26" t="s">
        <v>22881</v>
      </c>
      <c r="F1141" t="b">
        <v>1</v>
      </c>
      <c r="G1141">
        <v>0.6</v>
      </c>
      <c r="H1141" s="26" t="s">
        <v>2846</v>
      </c>
      <c r="I1141">
        <v>9.6354097690346294E-2</v>
      </c>
      <c r="J1141">
        <v>5.8739490946992101E-2</v>
      </c>
      <c r="K1141">
        <v>0.5</v>
      </c>
      <c r="L1141" s="26" t="s">
        <v>227</v>
      </c>
      <c r="M1141">
        <v>0.3</v>
      </c>
      <c r="N1141" s="26" t="s">
        <v>22882</v>
      </c>
    </row>
    <row r="1142" spans="1:14" x14ac:dyDescent="0.25">
      <c r="A1142" t="s">
        <v>7609</v>
      </c>
      <c r="B1142" t="s">
        <v>7610</v>
      </c>
      <c r="C1142" t="s">
        <v>22883</v>
      </c>
      <c r="D1142" t="s">
        <v>7612</v>
      </c>
      <c r="E1142" s="26" t="s">
        <v>22884</v>
      </c>
      <c r="F1142" t="b">
        <v>1</v>
      </c>
      <c r="G1142">
        <v>0</v>
      </c>
      <c r="H1142">
        <v>0</v>
      </c>
      <c r="I1142">
        <v>0</v>
      </c>
      <c r="J1142">
        <v>0</v>
      </c>
      <c r="K1142">
        <v>0.38095238095238099</v>
      </c>
      <c r="L1142">
        <v>0</v>
      </c>
      <c r="M1142" s="26" t="s">
        <v>103</v>
      </c>
      <c r="N1142" s="26" t="s">
        <v>22885</v>
      </c>
    </row>
    <row r="1143" spans="1:14" x14ac:dyDescent="0.25">
      <c r="A1143" t="s">
        <v>7615</v>
      </c>
      <c r="B1143" t="s">
        <v>7616</v>
      </c>
      <c r="C1143" t="s">
        <v>22886</v>
      </c>
      <c r="D1143" t="s">
        <v>7618</v>
      </c>
      <c r="E1143" s="26" t="s">
        <v>22887</v>
      </c>
      <c r="F1143" t="b">
        <v>1</v>
      </c>
      <c r="G1143" s="26" t="s">
        <v>114</v>
      </c>
      <c r="H1143">
        <v>7.4535599249992895E-2</v>
      </c>
      <c r="I1143">
        <v>4.4348375913067901E-2</v>
      </c>
      <c r="J1143">
        <v>3.3913260910307497E-2</v>
      </c>
      <c r="K1143" s="26" t="s">
        <v>713</v>
      </c>
      <c r="L1143" s="26" t="s">
        <v>714</v>
      </c>
      <c r="M1143" s="26" t="s">
        <v>1044</v>
      </c>
      <c r="N1143" s="26" t="s">
        <v>22888</v>
      </c>
    </row>
    <row r="1144" spans="1:14" x14ac:dyDescent="0.25">
      <c r="A1144" t="s">
        <v>7621</v>
      </c>
      <c r="B1144" t="s">
        <v>7622</v>
      </c>
      <c r="C1144" t="s">
        <v>22889</v>
      </c>
      <c r="D1144" t="s">
        <v>7624</v>
      </c>
      <c r="E1144" s="26" t="s">
        <v>22890</v>
      </c>
      <c r="F1144" t="b">
        <v>1</v>
      </c>
      <c r="G1144">
        <v>0.3</v>
      </c>
      <c r="H1144">
        <v>5.7735026918962498E-2</v>
      </c>
      <c r="I1144">
        <v>3.58533953657722E-2</v>
      </c>
      <c r="J1144">
        <v>2.7776190340117898E-2</v>
      </c>
      <c r="K1144" s="26" t="s">
        <v>125</v>
      </c>
      <c r="L1144">
        <v>0</v>
      </c>
      <c r="M1144" s="26" t="s">
        <v>236</v>
      </c>
      <c r="N1144" s="26" t="s">
        <v>22891</v>
      </c>
    </row>
    <row r="1145" spans="1:14" x14ac:dyDescent="0.25">
      <c r="A1145" t="s">
        <v>7627</v>
      </c>
      <c r="B1145" t="s">
        <v>7628</v>
      </c>
      <c r="C1145" t="s">
        <v>22892</v>
      </c>
      <c r="D1145" t="s">
        <v>7630</v>
      </c>
      <c r="E1145" s="26" t="s">
        <v>22893</v>
      </c>
      <c r="F1145" t="b">
        <v>1</v>
      </c>
      <c r="G1145" s="26" t="s">
        <v>6506</v>
      </c>
      <c r="H1145" s="26" t="s">
        <v>22894</v>
      </c>
      <c r="I1145" s="26" t="s">
        <v>22895</v>
      </c>
      <c r="J1145" s="26" t="s">
        <v>22896</v>
      </c>
      <c r="K1145" s="26" t="s">
        <v>22897</v>
      </c>
      <c r="L1145" s="26" t="s">
        <v>864</v>
      </c>
      <c r="M1145" s="26" t="s">
        <v>355</v>
      </c>
      <c r="N1145" s="26" t="s">
        <v>22898</v>
      </c>
    </row>
    <row r="1146" spans="1:14" x14ac:dyDescent="0.25">
      <c r="A1146" t="s">
        <v>7633</v>
      </c>
      <c r="B1146" t="s">
        <v>7634</v>
      </c>
      <c r="C1146" t="s">
        <v>22899</v>
      </c>
      <c r="D1146" t="s">
        <v>7636</v>
      </c>
      <c r="E1146" s="26" t="s">
        <v>22900</v>
      </c>
      <c r="F1146" t="b">
        <v>1</v>
      </c>
      <c r="G1146">
        <v>0</v>
      </c>
      <c r="H1146">
        <v>0</v>
      </c>
      <c r="I1146">
        <v>0</v>
      </c>
      <c r="J1146">
        <v>0</v>
      </c>
      <c r="K1146" s="26" t="s">
        <v>294</v>
      </c>
      <c r="L1146">
        <v>0</v>
      </c>
      <c r="M1146" s="26" t="s">
        <v>857</v>
      </c>
      <c r="N1146" s="26" t="s">
        <v>22901</v>
      </c>
    </row>
    <row r="1147" spans="1:14" x14ac:dyDescent="0.25">
      <c r="A1147" t="s">
        <v>7639</v>
      </c>
      <c r="B1147" t="s">
        <v>7640</v>
      </c>
      <c r="C1147" t="s">
        <v>22902</v>
      </c>
      <c r="D1147" t="s">
        <v>7642</v>
      </c>
      <c r="E1147" s="26" t="s">
        <v>22903</v>
      </c>
      <c r="F1147" t="b">
        <v>1</v>
      </c>
      <c r="G1147" s="26" t="s">
        <v>99</v>
      </c>
      <c r="H1147" s="26" t="s">
        <v>1966</v>
      </c>
      <c r="I1147" s="26" t="s">
        <v>1967</v>
      </c>
      <c r="J1147" s="26" t="s">
        <v>70</v>
      </c>
      <c r="K1147">
        <v>9.5238095238095205E-2</v>
      </c>
      <c r="L1147">
        <v>0</v>
      </c>
      <c r="M1147">
        <v>9.5238095238095205E-2</v>
      </c>
      <c r="N1147" s="26" t="s">
        <v>22904</v>
      </c>
    </row>
    <row r="1148" spans="1:14" x14ac:dyDescent="0.25">
      <c r="A1148" t="s">
        <v>7645</v>
      </c>
      <c r="B1148" t="s">
        <v>7646</v>
      </c>
      <c r="C1148" t="s">
        <v>22905</v>
      </c>
      <c r="D1148" t="s">
        <v>7648</v>
      </c>
      <c r="E1148" s="26" t="s">
        <v>22906</v>
      </c>
      <c r="F1148" t="b">
        <v>1</v>
      </c>
      <c r="G1148" s="26" t="s">
        <v>1257</v>
      </c>
      <c r="H1148">
        <v>3.58057437019716E-2</v>
      </c>
      <c r="I1148" s="26" t="s">
        <v>7650</v>
      </c>
      <c r="J1148" s="26" t="s">
        <v>7651</v>
      </c>
      <c r="K1148">
        <v>9.5238095238095205E-2</v>
      </c>
      <c r="L1148">
        <v>0</v>
      </c>
      <c r="M1148">
        <v>9.5238095238095205E-2</v>
      </c>
      <c r="N1148" s="26" t="s">
        <v>22907</v>
      </c>
    </row>
    <row r="1149" spans="1:14" x14ac:dyDescent="0.25">
      <c r="A1149" t="s">
        <v>7653</v>
      </c>
      <c r="B1149" t="s">
        <v>7654</v>
      </c>
      <c r="C1149" t="s">
        <v>22908</v>
      </c>
      <c r="D1149" t="s">
        <v>7656</v>
      </c>
      <c r="E1149" s="26" t="s">
        <v>22909</v>
      </c>
      <c r="F1149" t="b">
        <v>1</v>
      </c>
      <c r="G1149">
        <v>0.8</v>
      </c>
      <c r="H1149" s="26" t="s">
        <v>4880</v>
      </c>
      <c r="I1149" s="26" t="s">
        <v>6504</v>
      </c>
      <c r="J1149" s="26" t="s">
        <v>6505</v>
      </c>
      <c r="K1149" s="26" t="s">
        <v>382</v>
      </c>
      <c r="L1149">
        <v>0</v>
      </c>
      <c r="M1149" s="26" t="s">
        <v>423</v>
      </c>
      <c r="N1149" s="26" t="s">
        <v>22910</v>
      </c>
    </row>
    <row r="1150" spans="1:14" x14ac:dyDescent="0.25">
      <c r="A1150" t="s">
        <v>7658</v>
      </c>
      <c r="B1150" t="s">
        <v>7659</v>
      </c>
      <c r="C1150" t="s">
        <v>22911</v>
      </c>
      <c r="D1150" t="s">
        <v>7660</v>
      </c>
      <c r="E1150" s="26" t="s">
        <v>22912</v>
      </c>
      <c r="F1150" t="b">
        <v>1</v>
      </c>
      <c r="G1150" s="26" t="s">
        <v>322</v>
      </c>
      <c r="H1150" s="26" t="s">
        <v>2466</v>
      </c>
      <c r="I1150" s="26" t="s">
        <v>2467</v>
      </c>
      <c r="J1150">
        <v>9.9975015613290696E-2</v>
      </c>
      <c r="K1150" s="26" t="s">
        <v>804</v>
      </c>
      <c r="L1150" s="26" t="s">
        <v>1824</v>
      </c>
      <c r="M1150" s="26" t="s">
        <v>302</v>
      </c>
      <c r="N1150" s="26" t="s">
        <v>22913</v>
      </c>
    </row>
    <row r="1151" spans="1:14" x14ac:dyDescent="0.25">
      <c r="A1151" t="s">
        <v>7663</v>
      </c>
      <c r="B1151" t="s">
        <v>7664</v>
      </c>
      <c r="C1151" t="s">
        <v>22914</v>
      </c>
      <c r="D1151" t="s">
        <v>7665</v>
      </c>
      <c r="E1151" s="26" t="s">
        <v>22915</v>
      </c>
      <c r="F1151" t="b">
        <v>1</v>
      </c>
      <c r="G1151" s="26" t="s">
        <v>67</v>
      </c>
      <c r="H1151" s="26" t="s">
        <v>1283</v>
      </c>
      <c r="I1151">
        <v>9.1268883749272597E-2</v>
      </c>
      <c r="J1151">
        <v>5.4524691196308601E-2</v>
      </c>
      <c r="K1151" s="26" t="s">
        <v>160</v>
      </c>
      <c r="L1151">
        <v>0</v>
      </c>
      <c r="M1151">
        <v>0.38095238095238099</v>
      </c>
      <c r="N1151" s="26" t="s">
        <v>22916</v>
      </c>
    </row>
    <row r="1152" spans="1:14" x14ac:dyDescent="0.25">
      <c r="A1152" t="s">
        <v>7668</v>
      </c>
      <c r="B1152" t="s">
        <v>7669</v>
      </c>
      <c r="C1152" t="s">
        <v>22917</v>
      </c>
      <c r="D1152" t="s">
        <v>7670</v>
      </c>
      <c r="E1152" s="26" t="s">
        <v>22918</v>
      </c>
      <c r="F1152" t="b">
        <v>1</v>
      </c>
      <c r="G1152" s="26" t="s">
        <v>2891</v>
      </c>
      <c r="H1152" s="26" t="s">
        <v>20042</v>
      </c>
      <c r="I1152" s="26" t="s">
        <v>22919</v>
      </c>
      <c r="J1152" s="26" t="s">
        <v>22920</v>
      </c>
      <c r="K1152">
        <v>1</v>
      </c>
      <c r="L1152">
        <v>1</v>
      </c>
      <c r="M1152">
        <v>1</v>
      </c>
      <c r="N1152">
        <v>0.55085805543034805</v>
      </c>
    </row>
    <row r="1153" spans="1:14" x14ac:dyDescent="0.25">
      <c r="A1153" t="s">
        <v>7673</v>
      </c>
      <c r="B1153" t="s">
        <v>7674</v>
      </c>
      <c r="C1153" t="s">
        <v>22921</v>
      </c>
      <c r="D1153" t="s">
        <v>7676</v>
      </c>
      <c r="E1153" s="26" t="s">
        <v>22922</v>
      </c>
      <c r="F1153" t="b">
        <v>1</v>
      </c>
      <c r="G1153" s="26" t="s">
        <v>67</v>
      </c>
      <c r="H1153" s="26" t="s">
        <v>1283</v>
      </c>
      <c r="I1153">
        <v>9.1268883749272597E-2</v>
      </c>
      <c r="J1153">
        <v>5.4524691196308601E-2</v>
      </c>
      <c r="K1153" s="26" t="s">
        <v>522</v>
      </c>
      <c r="L1153">
        <v>0</v>
      </c>
      <c r="M1153" s="26" t="s">
        <v>123</v>
      </c>
      <c r="N1153" s="26" t="s">
        <v>22923</v>
      </c>
    </row>
    <row r="1154" spans="1:14" x14ac:dyDescent="0.25">
      <c r="A1154" t="s">
        <v>7681</v>
      </c>
      <c r="B1154" t="s">
        <v>7682</v>
      </c>
      <c r="C1154" t="s">
        <v>22924</v>
      </c>
      <c r="D1154" t="s">
        <v>7683</v>
      </c>
      <c r="E1154" s="26" t="s">
        <v>22925</v>
      </c>
      <c r="F1154" t="b">
        <v>1</v>
      </c>
      <c r="G1154" s="26" t="s">
        <v>110</v>
      </c>
      <c r="H1154" s="26" t="s">
        <v>111</v>
      </c>
      <c r="I1154" s="26" t="s">
        <v>112</v>
      </c>
      <c r="J1154" s="26" t="s">
        <v>113</v>
      </c>
      <c r="K1154">
        <v>0.8</v>
      </c>
      <c r="L1154" s="26" t="s">
        <v>658</v>
      </c>
      <c r="M1154" s="26" t="s">
        <v>1938</v>
      </c>
      <c r="N1154" s="26" t="s">
        <v>22926</v>
      </c>
    </row>
    <row r="1155" spans="1:14" x14ac:dyDescent="0.25">
      <c r="A1155" t="s">
        <v>7685</v>
      </c>
      <c r="B1155" t="s">
        <v>7686</v>
      </c>
      <c r="C1155" t="s">
        <v>22927</v>
      </c>
      <c r="D1155" t="s">
        <v>7688</v>
      </c>
      <c r="E1155" s="26" t="s">
        <v>22928</v>
      </c>
      <c r="F1155" t="b">
        <v>1</v>
      </c>
      <c r="G1155" s="26" t="s">
        <v>864</v>
      </c>
      <c r="H1155" s="26" t="s">
        <v>1296</v>
      </c>
      <c r="I1155">
        <v>6.8119177877423401E-2</v>
      </c>
      <c r="J1155">
        <v>4.1315515911062903E-2</v>
      </c>
      <c r="K1155" s="26" t="s">
        <v>274</v>
      </c>
      <c r="L1155" s="26" t="s">
        <v>202</v>
      </c>
      <c r="M1155" s="26" t="s">
        <v>274</v>
      </c>
      <c r="N1155" s="26" t="s">
        <v>22929</v>
      </c>
    </row>
    <row r="1156" spans="1:14" x14ac:dyDescent="0.25">
      <c r="A1156" t="s">
        <v>7693</v>
      </c>
      <c r="B1156" t="s">
        <v>7694</v>
      </c>
      <c r="C1156" t="s">
        <v>20569</v>
      </c>
      <c r="D1156" t="s">
        <v>7696</v>
      </c>
      <c r="E1156" s="26" t="s">
        <v>22930</v>
      </c>
      <c r="F1156" t="b">
        <v>1</v>
      </c>
      <c r="G1156">
        <v>0.7</v>
      </c>
      <c r="H1156" s="26" t="s">
        <v>512</v>
      </c>
      <c r="I1156" s="26" t="s">
        <v>513</v>
      </c>
      <c r="J1156">
        <v>0.14287202148493999</v>
      </c>
      <c r="K1156">
        <v>0.5</v>
      </c>
      <c r="L1156" s="26" t="s">
        <v>180</v>
      </c>
      <c r="M1156">
        <v>0.5</v>
      </c>
      <c r="N1156" s="26" t="s">
        <v>22931</v>
      </c>
    </row>
    <row r="1157" spans="1:14" x14ac:dyDescent="0.25">
      <c r="A1157" t="s">
        <v>7699</v>
      </c>
      <c r="B1157" t="s">
        <v>7700</v>
      </c>
      <c r="C1157" t="s">
        <v>22932</v>
      </c>
      <c r="D1157" t="s">
        <v>7702</v>
      </c>
      <c r="E1157" s="26" t="s">
        <v>22933</v>
      </c>
      <c r="F1157" t="b">
        <v>1</v>
      </c>
      <c r="G1157">
        <v>0.5</v>
      </c>
      <c r="H1157" s="26" t="s">
        <v>9051</v>
      </c>
      <c r="I1157" s="26" t="s">
        <v>5620</v>
      </c>
      <c r="J1157" s="26" t="s">
        <v>8776</v>
      </c>
      <c r="K1157" s="26" t="s">
        <v>715</v>
      </c>
      <c r="L1157">
        <v>0.25</v>
      </c>
      <c r="M1157" s="26" t="s">
        <v>715</v>
      </c>
      <c r="N1157" s="26" t="s">
        <v>22934</v>
      </c>
    </row>
    <row r="1158" spans="1:14" x14ac:dyDescent="0.25">
      <c r="A1158" t="s">
        <v>7704</v>
      </c>
      <c r="B1158" t="s">
        <v>7705</v>
      </c>
      <c r="C1158" t="s">
        <v>22429</v>
      </c>
      <c r="D1158" t="s">
        <v>7706</v>
      </c>
      <c r="E1158" s="26" t="s">
        <v>22935</v>
      </c>
      <c r="F1158" t="b">
        <v>1</v>
      </c>
      <c r="G1158" s="26" t="s">
        <v>378</v>
      </c>
      <c r="H1158" s="26" t="s">
        <v>379</v>
      </c>
      <c r="I1158" s="26" t="s">
        <v>7690</v>
      </c>
      <c r="J1158" s="26" t="s">
        <v>7691</v>
      </c>
      <c r="K1158">
        <v>0.6</v>
      </c>
      <c r="L1158" s="26" t="s">
        <v>135</v>
      </c>
      <c r="M1158" s="26" t="s">
        <v>136</v>
      </c>
      <c r="N1158" s="26" t="s">
        <v>22936</v>
      </c>
    </row>
    <row r="1159" spans="1:14" x14ac:dyDescent="0.25">
      <c r="A1159" t="s">
        <v>7708</v>
      </c>
      <c r="B1159" t="s">
        <v>7709</v>
      </c>
      <c r="C1159" t="s">
        <v>22937</v>
      </c>
      <c r="D1159" t="s">
        <v>7711</v>
      </c>
      <c r="E1159" s="26" t="s">
        <v>22938</v>
      </c>
      <c r="F1159" t="b">
        <v>1</v>
      </c>
      <c r="G1159" s="26" t="s">
        <v>302</v>
      </c>
      <c r="H1159" s="26" t="s">
        <v>8967</v>
      </c>
      <c r="I1159">
        <v>6.3283296441575307E-2</v>
      </c>
      <c r="J1159" s="26" t="s">
        <v>8968</v>
      </c>
      <c r="K1159" s="26" t="s">
        <v>635</v>
      </c>
      <c r="L1159">
        <v>0</v>
      </c>
      <c r="M1159" s="26" t="s">
        <v>635</v>
      </c>
      <c r="N1159" s="26" t="s">
        <v>22939</v>
      </c>
    </row>
    <row r="1160" spans="1:14" x14ac:dyDescent="0.25">
      <c r="A1160" t="s">
        <v>7714</v>
      </c>
      <c r="B1160" t="s">
        <v>7715</v>
      </c>
      <c r="C1160" t="s">
        <v>22940</v>
      </c>
      <c r="D1160" t="s">
        <v>7717</v>
      </c>
      <c r="E1160" s="26" t="s">
        <v>22941</v>
      </c>
      <c r="F1160" t="b">
        <v>1</v>
      </c>
      <c r="G1160">
        <v>0.4</v>
      </c>
      <c r="H1160" s="26" t="s">
        <v>722</v>
      </c>
      <c r="I1160">
        <v>8.4286898479314296E-2</v>
      </c>
      <c r="J1160">
        <v>5.3077121710724401E-2</v>
      </c>
      <c r="K1160" s="26" t="s">
        <v>125</v>
      </c>
      <c r="L1160">
        <v>0</v>
      </c>
      <c r="M1160" s="26" t="s">
        <v>125</v>
      </c>
      <c r="N1160" s="26" t="s">
        <v>22942</v>
      </c>
    </row>
    <row r="1161" spans="1:14" x14ac:dyDescent="0.25">
      <c r="A1161" t="s">
        <v>7720</v>
      </c>
      <c r="B1161" t="s">
        <v>7721</v>
      </c>
      <c r="C1161" t="s">
        <v>22943</v>
      </c>
      <c r="D1161" t="s">
        <v>7723</v>
      </c>
      <c r="E1161" s="26" t="s">
        <v>22944</v>
      </c>
      <c r="F1161" t="b">
        <v>1</v>
      </c>
      <c r="G1161">
        <v>1</v>
      </c>
      <c r="H1161" s="26" t="s">
        <v>3963</v>
      </c>
      <c r="I1161" s="26" t="s">
        <v>22945</v>
      </c>
      <c r="J1161" s="26" t="s">
        <v>22946</v>
      </c>
      <c r="K1161" s="26" t="s">
        <v>125</v>
      </c>
      <c r="L1161">
        <v>0</v>
      </c>
      <c r="M1161" s="26" t="s">
        <v>236</v>
      </c>
      <c r="N1161" s="26" t="s">
        <v>22947</v>
      </c>
    </row>
    <row r="1162" spans="1:14" x14ac:dyDescent="0.25">
      <c r="A1162" t="s">
        <v>7726</v>
      </c>
      <c r="B1162" t="s">
        <v>7727</v>
      </c>
      <c r="C1162" t="s">
        <v>21903</v>
      </c>
      <c r="D1162" t="s">
        <v>7728</v>
      </c>
      <c r="E1162" s="26" t="s">
        <v>22948</v>
      </c>
      <c r="F1162" t="b">
        <v>1</v>
      </c>
      <c r="G1162" s="26" t="s">
        <v>132</v>
      </c>
      <c r="H1162" s="26" t="s">
        <v>487</v>
      </c>
      <c r="I1162" s="26" t="s">
        <v>1152</v>
      </c>
      <c r="J1162">
        <v>6.9045730832745594E-2</v>
      </c>
      <c r="K1162" s="26" t="s">
        <v>132</v>
      </c>
      <c r="L1162">
        <v>0.3</v>
      </c>
      <c r="M1162" s="26" t="s">
        <v>132</v>
      </c>
      <c r="N1162" s="26" t="s">
        <v>22949</v>
      </c>
    </row>
    <row r="1163" spans="1:14" x14ac:dyDescent="0.25">
      <c r="A1163" t="s">
        <v>7731</v>
      </c>
      <c r="B1163" t="s">
        <v>7732</v>
      </c>
      <c r="C1163" t="s">
        <v>22950</v>
      </c>
      <c r="D1163" t="s">
        <v>7734</v>
      </c>
      <c r="E1163" s="26" t="s">
        <v>22951</v>
      </c>
      <c r="F1163" t="b">
        <v>1</v>
      </c>
      <c r="G1163" s="26" t="s">
        <v>99</v>
      </c>
      <c r="H1163" s="26" t="s">
        <v>1966</v>
      </c>
      <c r="I1163" s="26" t="s">
        <v>5350</v>
      </c>
      <c r="J1163" s="26" t="s">
        <v>5351</v>
      </c>
      <c r="K1163">
        <v>9.5238095238095205E-2</v>
      </c>
      <c r="L1163">
        <v>0</v>
      </c>
      <c r="M1163">
        <v>9.5238095238095205E-2</v>
      </c>
      <c r="N1163" s="26" t="s">
        <v>22952</v>
      </c>
    </row>
    <row r="1164" spans="1:14" x14ac:dyDescent="0.25">
      <c r="A1164" t="s">
        <v>7736</v>
      </c>
      <c r="B1164" t="s">
        <v>7737</v>
      </c>
      <c r="C1164" t="s">
        <v>22953</v>
      </c>
      <c r="D1164" t="s">
        <v>7739</v>
      </c>
      <c r="E1164" s="26" t="s">
        <v>22954</v>
      </c>
      <c r="F1164" t="b">
        <v>1</v>
      </c>
      <c r="G1164">
        <v>0.7</v>
      </c>
      <c r="H1164" s="26" t="s">
        <v>1436</v>
      </c>
      <c r="I1164" s="26" t="s">
        <v>1437</v>
      </c>
      <c r="J1164">
        <v>6.1047358358078403E-2</v>
      </c>
      <c r="K1164" s="26" t="s">
        <v>818</v>
      </c>
      <c r="L1164">
        <v>0</v>
      </c>
      <c r="M1164" s="26" t="s">
        <v>180</v>
      </c>
      <c r="N1164" s="26" t="s">
        <v>22955</v>
      </c>
    </row>
    <row r="1165" spans="1:14" x14ac:dyDescent="0.25">
      <c r="A1165" t="s">
        <v>7742</v>
      </c>
      <c r="B1165" t="s">
        <v>7743</v>
      </c>
      <c r="C1165" t="s">
        <v>22956</v>
      </c>
      <c r="D1165" t="s">
        <v>7745</v>
      </c>
      <c r="E1165" s="26" t="s">
        <v>22957</v>
      </c>
      <c r="F1165" t="b">
        <v>1</v>
      </c>
      <c r="G1165" s="26" t="s">
        <v>349</v>
      </c>
      <c r="H1165">
        <v>4.36435780471984E-2</v>
      </c>
      <c r="I1165" s="26" t="s">
        <v>9138</v>
      </c>
      <c r="J1165" s="26" t="s">
        <v>9139</v>
      </c>
      <c r="K1165" s="26" t="s">
        <v>9817</v>
      </c>
      <c r="L1165">
        <v>9.5238095238095205E-2</v>
      </c>
      <c r="M1165" s="26" t="s">
        <v>2883</v>
      </c>
      <c r="N1165" s="26" t="s">
        <v>22958</v>
      </c>
    </row>
    <row r="1166" spans="1:14" x14ac:dyDescent="0.25">
      <c r="A1166" t="s">
        <v>7748</v>
      </c>
      <c r="B1166" t="s">
        <v>7749</v>
      </c>
      <c r="C1166" t="s">
        <v>22959</v>
      </c>
      <c r="D1166" t="s">
        <v>7751</v>
      </c>
      <c r="E1166" s="26" t="s">
        <v>22960</v>
      </c>
      <c r="F1166" t="b">
        <v>1</v>
      </c>
      <c r="G1166" s="26" t="s">
        <v>864</v>
      </c>
      <c r="H1166" s="26" t="s">
        <v>1849</v>
      </c>
      <c r="I1166" s="26" t="s">
        <v>4437</v>
      </c>
      <c r="J1166" s="26" t="s">
        <v>4438</v>
      </c>
      <c r="K1166" s="26" t="s">
        <v>850</v>
      </c>
      <c r="L1166">
        <v>0.1</v>
      </c>
      <c r="M1166" s="26" t="s">
        <v>850</v>
      </c>
      <c r="N1166" s="26" t="s">
        <v>22961</v>
      </c>
    </row>
    <row r="1167" spans="1:14" x14ac:dyDescent="0.25">
      <c r="A1167" t="s">
        <v>7754</v>
      </c>
      <c r="B1167" t="s">
        <v>7755</v>
      </c>
      <c r="C1167" t="s">
        <v>22962</v>
      </c>
      <c r="D1167" t="s">
        <v>7757</v>
      </c>
      <c r="E1167" s="26" t="s">
        <v>22963</v>
      </c>
      <c r="F1167" t="b">
        <v>1</v>
      </c>
      <c r="G1167">
        <v>0.6</v>
      </c>
      <c r="H1167" s="26" t="s">
        <v>421</v>
      </c>
      <c r="I1167" s="26" t="s">
        <v>1111</v>
      </c>
      <c r="J1167" s="26" t="s">
        <v>1112</v>
      </c>
      <c r="K1167" s="26" t="s">
        <v>125</v>
      </c>
      <c r="L1167">
        <v>0</v>
      </c>
      <c r="M1167" s="26" t="s">
        <v>236</v>
      </c>
      <c r="N1167" s="26" t="s">
        <v>22964</v>
      </c>
    </row>
    <row r="1168" spans="1:14" x14ac:dyDescent="0.25">
      <c r="A1168" t="s">
        <v>7760</v>
      </c>
      <c r="B1168" t="s">
        <v>7761</v>
      </c>
      <c r="C1168" t="s">
        <v>22965</v>
      </c>
      <c r="D1168" t="s">
        <v>7763</v>
      </c>
      <c r="E1168" s="26" t="s">
        <v>22966</v>
      </c>
      <c r="F1168" t="b">
        <v>1</v>
      </c>
      <c r="G1168" s="26" t="s">
        <v>110</v>
      </c>
      <c r="H1168" s="26" t="s">
        <v>264</v>
      </c>
      <c r="I1168" s="26" t="s">
        <v>134</v>
      </c>
      <c r="J1168">
        <v>6.0579528036192799E-2</v>
      </c>
      <c r="K1168" s="26" t="s">
        <v>180</v>
      </c>
      <c r="L1168" s="26" t="s">
        <v>752</v>
      </c>
      <c r="M1168">
        <v>0.25</v>
      </c>
      <c r="N1168" s="26" t="s">
        <v>22967</v>
      </c>
    </row>
    <row r="1169" spans="1:14" x14ac:dyDescent="0.25">
      <c r="A1169" t="s">
        <v>7766</v>
      </c>
      <c r="B1169" t="s">
        <v>7767</v>
      </c>
      <c r="C1169" t="s">
        <v>22968</v>
      </c>
      <c r="D1169" t="s">
        <v>7768</v>
      </c>
      <c r="E1169" s="26" t="s">
        <v>22969</v>
      </c>
      <c r="F1169" t="b">
        <v>1</v>
      </c>
      <c r="G1169">
        <v>0</v>
      </c>
      <c r="H1169">
        <v>0</v>
      </c>
      <c r="I1169">
        <v>0</v>
      </c>
      <c r="J1169">
        <v>0</v>
      </c>
      <c r="K1169" s="26" t="s">
        <v>294</v>
      </c>
      <c r="L1169">
        <v>0</v>
      </c>
      <c r="M1169" s="26" t="s">
        <v>857</v>
      </c>
      <c r="N1169" s="26" t="s">
        <v>22970</v>
      </c>
    </row>
    <row r="1170" spans="1:14" x14ac:dyDescent="0.25">
      <c r="A1170" t="s">
        <v>7771</v>
      </c>
      <c r="B1170" t="s">
        <v>7772</v>
      </c>
      <c r="C1170" t="s">
        <v>22971</v>
      </c>
      <c r="D1170" t="s">
        <v>7774</v>
      </c>
      <c r="E1170" s="26" t="s">
        <v>22972</v>
      </c>
      <c r="F1170" t="b">
        <v>1</v>
      </c>
      <c r="G1170" s="26" t="s">
        <v>201</v>
      </c>
      <c r="H1170">
        <v>5.2223296786709297E-2</v>
      </c>
      <c r="I1170">
        <v>3.22767946980888E-2</v>
      </c>
      <c r="J1170" s="26" t="s">
        <v>2487</v>
      </c>
      <c r="K1170" s="26" t="s">
        <v>73</v>
      </c>
      <c r="L1170">
        <v>0</v>
      </c>
      <c r="M1170" s="26" t="s">
        <v>201</v>
      </c>
      <c r="N1170" s="26" t="s">
        <v>22973</v>
      </c>
    </row>
    <row r="1171" spans="1:14" x14ac:dyDescent="0.25">
      <c r="A1171" t="s">
        <v>7777</v>
      </c>
      <c r="B1171" t="s">
        <v>7778</v>
      </c>
      <c r="C1171" t="s">
        <v>22974</v>
      </c>
      <c r="D1171" t="s">
        <v>7780</v>
      </c>
      <c r="E1171" s="26" t="s">
        <v>22975</v>
      </c>
      <c r="F1171" t="b">
        <v>1</v>
      </c>
      <c r="G1171">
        <v>0.7</v>
      </c>
      <c r="H1171" s="26" t="s">
        <v>1368</v>
      </c>
      <c r="I1171" s="26" t="s">
        <v>2237</v>
      </c>
      <c r="J1171" s="26" t="s">
        <v>2238</v>
      </c>
      <c r="K1171">
        <v>0.63157894736842102</v>
      </c>
      <c r="L1171" s="26" t="s">
        <v>480</v>
      </c>
      <c r="M1171" s="26" t="s">
        <v>522</v>
      </c>
      <c r="N1171" s="26" t="s">
        <v>22976</v>
      </c>
    </row>
    <row r="1172" spans="1:14" x14ac:dyDescent="0.25">
      <c r="A1172" t="s">
        <v>7782</v>
      </c>
      <c r="B1172" t="s">
        <v>7783</v>
      </c>
      <c r="C1172" t="s">
        <v>22977</v>
      </c>
      <c r="D1172" t="s">
        <v>7785</v>
      </c>
      <c r="E1172" s="26" t="s">
        <v>22978</v>
      </c>
      <c r="F1172" t="b">
        <v>1</v>
      </c>
      <c r="G1172" s="26" t="s">
        <v>114</v>
      </c>
      <c r="H1172">
        <v>7.4535599249992895E-2</v>
      </c>
      <c r="I1172">
        <v>4.4348375913067901E-2</v>
      </c>
      <c r="J1172">
        <v>3.3913260910307497E-2</v>
      </c>
      <c r="K1172" s="26" t="s">
        <v>123</v>
      </c>
      <c r="L1172" s="26" t="s">
        <v>124</v>
      </c>
      <c r="M1172" s="26" t="s">
        <v>125</v>
      </c>
      <c r="N1172" s="26" t="s">
        <v>22979</v>
      </c>
    </row>
    <row r="1173" spans="1:14" x14ac:dyDescent="0.25">
      <c r="A1173" t="s">
        <v>7788</v>
      </c>
      <c r="B1173" t="s">
        <v>7789</v>
      </c>
      <c r="C1173" t="s">
        <v>22753</v>
      </c>
      <c r="D1173" t="s">
        <v>7791</v>
      </c>
      <c r="E1173">
        <v>0.74344049537805501</v>
      </c>
      <c r="F1173" t="b">
        <v>1</v>
      </c>
      <c r="G1173" s="26" t="s">
        <v>67</v>
      </c>
      <c r="H1173" s="26" t="s">
        <v>479</v>
      </c>
      <c r="I1173" s="26" t="s">
        <v>101</v>
      </c>
      <c r="J1173">
        <v>0.26985534666825101</v>
      </c>
      <c r="K1173" s="26" t="s">
        <v>156</v>
      </c>
      <c r="L1173" s="26" t="s">
        <v>1370</v>
      </c>
      <c r="M1173" s="26" t="s">
        <v>132</v>
      </c>
      <c r="N1173" s="26" t="s">
        <v>22980</v>
      </c>
    </row>
    <row r="1174" spans="1:14" x14ac:dyDescent="0.25">
      <c r="A1174" t="s">
        <v>7793</v>
      </c>
      <c r="B1174" t="s">
        <v>7794</v>
      </c>
      <c r="C1174" t="s">
        <v>22981</v>
      </c>
      <c r="D1174" t="s">
        <v>7796</v>
      </c>
      <c r="E1174" s="26" t="s">
        <v>22982</v>
      </c>
      <c r="F1174" t="b">
        <v>1</v>
      </c>
      <c r="G1174" s="26" t="s">
        <v>180</v>
      </c>
      <c r="H1174" s="26" t="s">
        <v>441</v>
      </c>
      <c r="I1174">
        <v>3.22767946980888E-2</v>
      </c>
      <c r="J1174" s="26" t="s">
        <v>442</v>
      </c>
      <c r="K1174" s="26" t="s">
        <v>294</v>
      </c>
      <c r="L1174">
        <v>0</v>
      </c>
      <c r="M1174" s="26" t="s">
        <v>857</v>
      </c>
      <c r="N1174" s="26" t="s">
        <v>22983</v>
      </c>
    </row>
    <row r="1175" spans="1:14" x14ac:dyDescent="0.25">
      <c r="A1175" t="s">
        <v>7800</v>
      </c>
      <c r="B1175" t="s">
        <v>7801</v>
      </c>
      <c r="C1175" t="s">
        <v>20569</v>
      </c>
      <c r="D1175" t="s">
        <v>7802</v>
      </c>
      <c r="E1175" s="26" t="s">
        <v>22984</v>
      </c>
      <c r="F1175" t="b">
        <v>1</v>
      </c>
      <c r="G1175">
        <v>0.5</v>
      </c>
      <c r="H1175">
        <v>7.4535599249992895E-2</v>
      </c>
      <c r="I1175">
        <v>4.2436580110406401E-2</v>
      </c>
      <c r="J1175">
        <v>3.1559845391129403E-2</v>
      </c>
      <c r="K1175" s="26" t="s">
        <v>951</v>
      </c>
      <c r="L1175">
        <v>0</v>
      </c>
      <c r="M1175" s="26" t="s">
        <v>951</v>
      </c>
      <c r="N1175" s="26" t="s">
        <v>22985</v>
      </c>
    </row>
    <row r="1176" spans="1:14" x14ac:dyDescent="0.25">
      <c r="A1176" t="s">
        <v>7805</v>
      </c>
      <c r="B1176" t="s">
        <v>7806</v>
      </c>
      <c r="C1176" t="s">
        <v>21519</v>
      </c>
      <c r="D1176" t="s">
        <v>7808</v>
      </c>
      <c r="E1176" s="26" t="s">
        <v>22986</v>
      </c>
      <c r="F1176" t="b">
        <v>1</v>
      </c>
      <c r="G1176" s="26" t="s">
        <v>67</v>
      </c>
      <c r="H1176" s="26" t="s">
        <v>68</v>
      </c>
      <c r="I1176" s="26" t="s">
        <v>371</v>
      </c>
      <c r="J1176">
        <v>6.4841150713976406E-2</v>
      </c>
      <c r="K1176">
        <v>0.38095238095238099</v>
      </c>
      <c r="L1176" s="26" t="s">
        <v>236</v>
      </c>
      <c r="M1176">
        <v>0.38095238095238099</v>
      </c>
      <c r="N1176" s="26" t="s">
        <v>22987</v>
      </c>
    </row>
    <row r="1177" spans="1:14" x14ac:dyDescent="0.25">
      <c r="A1177" t="s">
        <v>7815</v>
      </c>
      <c r="B1177" t="s">
        <v>7816</v>
      </c>
      <c r="C1177" t="s">
        <v>22988</v>
      </c>
      <c r="D1177" t="s">
        <v>7818</v>
      </c>
      <c r="E1177" s="26" t="s">
        <v>22989</v>
      </c>
      <c r="F1177" t="b">
        <v>1</v>
      </c>
      <c r="G1177">
        <v>0.4</v>
      </c>
      <c r="H1177" s="26" t="s">
        <v>722</v>
      </c>
      <c r="I1177">
        <v>8.4286898479314296E-2</v>
      </c>
      <c r="J1177">
        <v>5.3077121710724401E-2</v>
      </c>
      <c r="K1177" s="26" t="s">
        <v>125</v>
      </c>
      <c r="L1177">
        <v>0</v>
      </c>
      <c r="M1177" s="26" t="s">
        <v>125</v>
      </c>
      <c r="N1177" s="26" t="s">
        <v>22990</v>
      </c>
    </row>
    <row r="1178" spans="1:14" x14ac:dyDescent="0.25">
      <c r="A1178" t="s">
        <v>7821</v>
      </c>
      <c r="B1178" t="s">
        <v>7822</v>
      </c>
      <c r="C1178" t="s">
        <v>20569</v>
      </c>
      <c r="D1178" t="s">
        <v>7823</v>
      </c>
      <c r="E1178" s="26" t="s">
        <v>22991</v>
      </c>
      <c r="F1178" t="b">
        <v>1</v>
      </c>
      <c r="G1178">
        <v>0.9</v>
      </c>
      <c r="H1178" s="26" t="s">
        <v>20699</v>
      </c>
      <c r="I1178">
        <v>0.88896027322761495</v>
      </c>
      <c r="J1178" s="26" t="s">
        <v>20700</v>
      </c>
      <c r="K1178">
        <v>1</v>
      </c>
      <c r="L1178">
        <v>1</v>
      </c>
      <c r="M1178">
        <v>1</v>
      </c>
      <c r="N1178" s="26" t="s">
        <v>22992</v>
      </c>
    </row>
    <row r="1179" spans="1:14" x14ac:dyDescent="0.25">
      <c r="A1179" t="s">
        <v>7826</v>
      </c>
      <c r="B1179" t="s">
        <v>7827</v>
      </c>
      <c r="C1179" t="s">
        <v>22993</v>
      </c>
      <c r="D1179" t="s">
        <v>7828</v>
      </c>
      <c r="E1179" s="26" t="s">
        <v>22994</v>
      </c>
      <c r="F1179" t="b">
        <v>1</v>
      </c>
      <c r="G1179">
        <v>0.5</v>
      </c>
      <c r="H1179" s="26" t="s">
        <v>224</v>
      </c>
      <c r="I1179">
        <v>9.9160889510401903E-2</v>
      </c>
      <c r="J1179">
        <v>5.63756031525929E-2</v>
      </c>
      <c r="K1179">
        <v>0.5</v>
      </c>
      <c r="L1179" s="26" t="s">
        <v>1473</v>
      </c>
      <c r="M1179" s="26" t="s">
        <v>103</v>
      </c>
      <c r="N1179" s="26" t="s">
        <v>22995</v>
      </c>
    </row>
    <row r="1180" spans="1:14" x14ac:dyDescent="0.25">
      <c r="A1180" t="s">
        <v>7831</v>
      </c>
      <c r="B1180" t="s">
        <v>7832</v>
      </c>
      <c r="C1180" t="s">
        <v>20175</v>
      </c>
      <c r="D1180" t="s">
        <v>7834</v>
      </c>
      <c r="E1180" s="26" t="s">
        <v>22996</v>
      </c>
      <c r="F1180" t="b">
        <v>1</v>
      </c>
      <c r="G1180" s="26" t="s">
        <v>201</v>
      </c>
      <c r="H1180">
        <v>5.2223296786709297E-2</v>
      </c>
      <c r="I1180">
        <v>3.22767946980888E-2</v>
      </c>
      <c r="J1180" s="26" t="s">
        <v>2487</v>
      </c>
      <c r="K1180" s="26" t="s">
        <v>92</v>
      </c>
      <c r="L1180">
        <v>0</v>
      </c>
      <c r="M1180" s="26" t="s">
        <v>92</v>
      </c>
      <c r="N1180">
        <v>5.0790513833992003E-2</v>
      </c>
    </row>
    <row r="1181" spans="1:14" x14ac:dyDescent="0.25">
      <c r="A1181" t="s">
        <v>7837</v>
      </c>
      <c r="B1181" t="s">
        <v>7838</v>
      </c>
      <c r="C1181" t="s">
        <v>22997</v>
      </c>
      <c r="D1181" t="s">
        <v>7839</v>
      </c>
      <c r="E1181" s="26" t="s">
        <v>22998</v>
      </c>
      <c r="F1181" t="b">
        <v>1</v>
      </c>
      <c r="G1181">
        <v>0</v>
      </c>
      <c r="H1181">
        <v>0</v>
      </c>
      <c r="I1181">
        <v>0</v>
      </c>
      <c r="J1181">
        <v>0</v>
      </c>
      <c r="K1181" s="26" t="s">
        <v>463</v>
      </c>
      <c r="L1181" s="26" t="s">
        <v>125</v>
      </c>
      <c r="M1181" s="26" t="s">
        <v>463</v>
      </c>
      <c r="N1181" s="26" t="s">
        <v>22999</v>
      </c>
    </row>
    <row r="1182" spans="1:14" x14ac:dyDescent="0.25">
      <c r="A1182" t="s">
        <v>7842</v>
      </c>
      <c r="B1182" t="s">
        <v>7843</v>
      </c>
      <c r="C1182" t="s">
        <v>23000</v>
      </c>
      <c r="D1182" t="s">
        <v>7845</v>
      </c>
      <c r="E1182" s="26" t="s">
        <v>23001</v>
      </c>
      <c r="F1182" t="b">
        <v>1</v>
      </c>
      <c r="G1182" s="26" t="s">
        <v>99</v>
      </c>
      <c r="H1182" s="26" t="s">
        <v>1966</v>
      </c>
      <c r="I1182" s="26" t="s">
        <v>1967</v>
      </c>
      <c r="J1182" s="26" t="s">
        <v>70</v>
      </c>
      <c r="K1182">
        <v>0.38095238095238099</v>
      </c>
      <c r="L1182">
        <v>0</v>
      </c>
      <c r="M1182">
        <v>0.38095238095238099</v>
      </c>
      <c r="N1182" s="26" t="s">
        <v>23002</v>
      </c>
    </row>
    <row r="1183" spans="1:14" x14ac:dyDescent="0.25">
      <c r="A1183" t="s">
        <v>7848</v>
      </c>
      <c r="B1183" t="s">
        <v>7849</v>
      </c>
      <c r="C1183" t="s">
        <v>23003</v>
      </c>
      <c r="D1183" t="s">
        <v>7851</v>
      </c>
      <c r="E1183" s="26" t="s">
        <v>23004</v>
      </c>
      <c r="F1183" t="b">
        <v>1</v>
      </c>
      <c r="G1183" s="26" t="s">
        <v>156</v>
      </c>
      <c r="H1183" s="26" t="s">
        <v>529</v>
      </c>
      <c r="I1183" s="26" t="s">
        <v>3745</v>
      </c>
      <c r="J1183" s="26" t="s">
        <v>4419</v>
      </c>
      <c r="K1183">
        <v>0.38095238095238099</v>
      </c>
      <c r="L1183" s="26" t="s">
        <v>236</v>
      </c>
      <c r="M1183">
        <v>0.38095238095238099</v>
      </c>
      <c r="N1183" s="26" t="s">
        <v>23005</v>
      </c>
    </row>
    <row r="1184" spans="1:14" x14ac:dyDescent="0.25">
      <c r="A1184" t="s">
        <v>7854</v>
      </c>
      <c r="B1184" t="s">
        <v>7855</v>
      </c>
      <c r="C1184" t="s">
        <v>23006</v>
      </c>
      <c r="D1184" t="s">
        <v>7857</v>
      </c>
      <c r="E1184" s="26" t="s">
        <v>23007</v>
      </c>
      <c r="F1184" t="b">
        <v>1</v>
      </c>
      <c r="G1184" s="26" t="s">
        <v>71</v>
      </c>
      <c r="H1184" s="26" t="s">
        <v>224</v>
      </c>
      <c r="I1184" s="26" t="s">
        <v>1578</v>
      </c>
      <c r="J1184">
        <v>5.9609942732680998E-2</v>
      </c>
      <c r="K1184">
        <v>0.38095238095238099</v>
      </c>
      <c r="L1184" s="26" t="s">
        <v>236</v>
      </c>
      <c r="M1184">
        <v>0.38095238095238099</v>
      </c>
      <c r="N1184" s="26" t="s">
        <v>23008</v>
      </c>
    </row>
    <row r="1185" spans="1:14" x14ac:dyDescent="0.25">
      <c r="A1185" t="s">
        <v>7860</v>
      </c>
      <c r="B1185" t="s">
        <v>7861</v>
      </c>
      <c r="C1185" t="s">
        <v>20540</v>
      </c>
      <c r="D1185" t="s">
        <v>7862</v>
      </c>
      <c r="E1185" s="26" t="s">
        <v>23009</v>
      </c>
      <c r="F1185" t="b">
        <v>1</v>
      </c>
      <c r="G1185">
        <v>0.7</v>
      </c>
      <c r="H1185" s="26" t="s">
        <v>512</v>
      </c>
      <c r="I1185" s="26" t="s">
        <v>513</v>
      </c>
      <c r="J1185">
        <v>0.14287202148493999</v>
      </c>
      <c r="K1185" s="26" t="s">
        <v>160</v>
      </c>
      <c r="L1185" s="26" t="s">
        <v>125</v>
      </c>
      <c r="M1185" s="26" t="s">
        <v>160</v>
      </c>
      <c r="N1185" s="26" t="s">
        <v>23010</v>
      </c>
    </row>
    <row r="1186" spans="1:14" x14ac:dyDescent="0.25">
      <c r="A1186" t="s">
        <v>7865</v>
      </c>
      <c r="B1186" t="s">
        <v>7866</v>
      </c>
      <c r="C1186" t="s">
        <v>23011</v>
      </c>
      <c r="D1186" t="s">
        <v>7867</v>
      </c>
      <c r="E1186" s="26" t="s">
        <v>23012</v>
      </c>
      <c r="F1186" t="b">
        <v>1</v>
      </c>
      <c r="G1186" s="26" t="s">
        <v>71</v>
      </c>
      <c r="H1186" s="26" t="s">
        <v>198</v>
      </c>
      <c r="I1186" s="26" t="s">
        <v>3020</v>
      </c>
      <c r="J1186" s="26" t="s">
        <v>8611</v>
      </c>
      <c r="K1186" s="26" t="s">
        <v>73</v>
      </c>
      <c r="L1186">
        <v>0</v>
      </c>
      <c r="M1186" s="26" t="s">
        <v>73</v>
      </c>
      <c r="N1186" s="26" t="s">
        <v>23013</v>
      </c>
    </row>
    <row r="1187" spans="1:14" x14ac:dyDescent="0.25">
      <c r="A1187" t="s">
        <v>7872</v>
      </c>
      <c r="B1187" t="s">
        <v>7873</v>
      </c>
      <c r="C1187" t="s">
        <v>23014</v>
      </c>
      <c r="D1187" t="s">
        <v>7875</v>
      </c>
      <c r="E1187" s="26" t="s">
        <v>23015</v>
      </c>
      <c r="F1187" t="b">
        <v>1</v>
      </c>
      <c r="G1187" s="26" t="s">
        <v>970</v>
      </c>
      <c r="H1187">
        <v>0.33709993123162102</v>
      </c>
      <c r="I1187" s="26" t="s">
        <v>10793</v>
      </c>
      <c r="J1187">
        <v>5.9609942732680998E-2</v>
      </c>
      <c r="K1187" s="26" t="s">
        <v>83</v>
      </c>
      <c r="L1187">
        <v>9.5238095238095205E-2</v>
      </c>
      <c r="M1187" s="26" t="s">
        <v>294</v>
      </c>
      <c r="N1187" s="26" t="s">
        <v>23016</v>
      </c>
    </row>
    <row r="1188" spans="1:14" x14ac:dyDescent="0.25">
      <c r="A1188" t="s">
        <v>7878</v>
      </c>
      <c r="B1188" t="s">
        <v>7879</v>
      </c>
      <c r="C1188" t="s">
        <v>23017</v>
      </c>
      <c r="D1188" t="s">
        <v>7881</v>
      </c>
      <c r="E1188" s="26" t="s">
        <v>23018</v>
      </c>
      <c r="F1188" t="b">
        <v>1</v>
      </c>
      <c r="G1188">
        <v>0.7</v>
      </c>
      <c r="H1188" s="26" t="s">
        <v>512</v>
      </c>
      <c r="I1188" s="26" t="s">
        <v>513</v>
      </c>
      <c r="J1188">
        <v>0.14287202148493999</v>
      </c>
      <c r="K1188" s="26" t="s">
        <v>132</v>
      </c>
      <c r="L1188">
        <v>0.3</v>
      </c>
      <c r="M1188" s="26" t="s">
        <v>201</v>
      </c>
      <c r="N1188" s="26" t="s">
        <v>23019</v>
      </c>
    </row>
    <row r="1189" spans="1:14" x14ac:dyDescent="0.25">
      <c r="A1189" t="s">
        <v>7884</v>
      </c>
      <c r="B1189" t="s">
        <v>7885</v>
      </c>
      <c r="C1189" t="s">
        <v>23020</v>
      </c>
      <c r="D1189" t="s">
        <v>7887</v>
      </c>
      <c r="E1189" s="26" t="s">
        <v>23021</v>
      </c>
      <c r="F1189" t="b">
        <v>1</v>
      </c>
      <c r="G1189" s="26" t="s">
        <v>201</v>
      </c>
      <c r="H1189">
        <v>5.2223296786709297E-2</v>
      </c>
      <c r="I1189">
        <v>3.22767946980888E-2</v>
      </c>
      <c r="J1189" s="26" t="s">
        <v>2487</v>
      </c>
      <c r="K1189" s="26" t="s">
        <v>91</v>
      </c>
      <c r="L1189">
        <v>0</v>
      </c>
      <c r="M1189">
        <v>9.5238095238095205E-2</v>
      </c>
      <c r="N1189" s="26" t="s">
        <v>23022</v>
      </c>
    </row>
    <row r="1190" spans="1:14" x14ac:dyDescent="0.25">
      <c r="A1190" t="s">
        <v>7890</v>
      </c>
      <c r="B1190" t="s">
        <v>7891</v>
      </c>
      <c r="C1190" t="s">
        <v>23023</v>
      </c>
      <c r="D1190" t="s">
        <v>7893</v>
      </c>
      <c r="E1190">
        <v>0.70362847413199303</v>
      </c>
      <c r="F1190" t="b">
        <v>1</v>
      </c>
      <c r="G1190" s="26" t="s">
        <v>249</v>
      </c>
      <c r="H1190" s="26" t="s">
        <v>703</v>
      </c>
      <c r="I1190">
        <v>7.2343448833808499E-2</v>
      </c>
      <c r="J1190">
        <v>4.3242270754632099E-2</v>
      </c>
      <c r="K1190">
        <v>9.0909090909090898E-2</v>
      </c>
      <c r="L1190">
        <v>0</v>
      </c>
      <c r="M1190">
        <v>9.0909090909090898E-2</v>
      </c>
      <c r="N1190" s="26" t="s">
        <v>23024</v>
      </c>
    </row>
    <row r="1191" spans="1:14" x14ac:dyDescent="0.25">
      <c r="A1191" t="s">
        <v>7896</v>
      </c>
      <c r="B1191" t="s">
        <v>7897</v>
      </c>
      <c r="C1191" t="s">
        <v>23025</v>
      </c>
      <c r="D1191" t="s">
        <v>7899</v>
      </c>
      <c r="E1191" s="26" t="s">
        <v>23026</v>
      </c>
      <c r="F1191" t="b">
        <v>1</v>
      </c>
      <c r="G1191" s="26" t="s">
        <v>1448</v>
      </c>
      <c r="H1191" s="26" t="s">
        <v>4132</v>
      </c>
      <c r="I1191" s="26" t="s">
        <v>4133</v>
      </c>
      <c r="J1191">
        <v>6.3767156937974107E-2</v>
      </c>
      <c r="K1191" s="26" t="s">
        <v>123</v>
      </c>
      <c r="L1191">
        <v>0</v>
      </c>
      <c r="M1191" s="26" t="s">
        <v>125</v>
      </c>
      <c r="N1191" s="26" t="s">
        <v>23027</v>
      </c>
    </row>
    <row r="1192" spans="1:14" x14ac:dyDescent="0.25">
      <c r="A1192" t="s">
        <v>7902</v>
      </c>
      <c r="B1192" t="s">
        <v>7903</v>
      </c>
      <c r="C1192" t="s">
        <v>23028</v>
      </c>
      <c r="D1192" t="s">
        <v>7905</v>
      </c>
      <c r="E1192" s="26" t="s">
        <v>23029</v>
      </c>
      <c r="F1192" t="b">
        <v>1</v>
      </c>
      <c r="G1192" s="26" t="s">
        <v>71</v>
      </c>
      <c r="H1192" s="26" t="s">
        <v>90</v>
      </c>
      <c r="I1192">
        <v>8.16771334342202E-2</v>
      </c>
      <c r="J1192">
        <v>5.0125787157390599E-2</v>
      </c>
      <c r="K1192" s="26" t="s">
        <v>818</v>
      </c>
      <c r="L1192" s="26" t="s">
        <v>202</v>
      </c>
      <c r="M1192" s="26" t="s">
        <v>818</v>
      </c>
      <c r="N1192" s="26" t="s">
        <v>23030</v>
      </c>
    </row>
    <row r="1193" spans="1:14" x14ac:dyDescent="0.25">
      <c r="A1193" t="s">
        <v>7909</v>
      </c>
      <c r="B1193" t="s">
        <v>7910</v>
      </c>
      <c r="C1193" t="s">
        <v>23031</v>
      </c>
      <c r="D1193" t="s">
        <v>7912</v>
      </c>
      <c r="E1193" s="26" t="s">
        <v>23032</v>
      </c>
      <c r="F1193" t="b">
        <v>1</v>
      </c>
      <c r="G1193">
        <v>0.3</v>
      </c>
      <c r="H1193" s="26" t="s">
        <v>2700</v>
      </c>
      <c r="I1193">
        <v>7.6653200071956001E-2</v>
      </c>
      <c r="J1193">
        <v>4.9393827371153699E-2</v>
      </c>
      <c r="K1193" s="26" t="s">
        <v>83</v>
      </c>
      <c r="L1193" s="26" t="s">
        <v>91</v>
      </c>
      <c r="M1193" s="26" t="s">
        <v>83</v>
      </c>
      <c r="N1193" s="26" t="s">
        <v>23033</v>
      </c>
    </row>
    <row r="1194" spans="1:14" x14ac:dyDescent="0.25">
      <c r="A1194" t="s">
        <v>7915</v>
      </c>
      <c r="B1194" t="s">
        <v>7916</v>
      </c>
      <c r="C1194" t="s">
        <v>23034</v>
      </c>
      <c r="D1194" t="s">
        <v>7918</v>
      </c>
      <c r="E1194" s="26" t="s">
        <v>23035</v>
      </c>
      <c r="F1194" t="b">
        <v>1</v>
      </c>
      <c r="G1194" s="26" t="s">
        <v>67</v>
      </c>
      <c r="H1194" s="26" t="s">
        <v>479</v>
      </c>
      <c r="I1194" s="26" t="s">
        <v>2216</v>
      </c>
      <c r="J1194">
        <v>7.1758529147721295E-2</v>
      </c>
      <c r="K1194" s="26" t="s">
        <v>71</v>
      </c>
      <c r="L1194" s="26" t="s">
        <v>72</v>
      </c>
      <c r="M1194" s="26" t="s">
        <v>73</v>
      </c>
      <c r="N1194" s="26" t="s">
        <v>23036</v>
      </c>
    </row>
    <row r="1195" spans="1:14" x14ac:dyDescent="0.25">
      <c r="A1195" t="s">
        <v>7922</v>
      </c>
      <c r="B1195" t="s">
        <v>7923</v>
      </c>
      <c r="C1195" t="s">
        <v>23037</v>
      </c>
      <c r="D1195" t="s">
        <v>7925</v>
      </c>
      <c r="E1195" s="26" t="s">
        <v>23038</v>
      </c>
      <c r="F1195" t="b">
        <v>1</v>
      </c>
      <c r="G1195">
        <v>0</v>
      </c>
      <c r="H1195">
        <v>0</v>
      </c>
      <c r="I1195">
        <v>0</v>
      </c>
      <c r="J1195">
        <v>0</v>
      </c>
      <c r="K1195" s="26" t="s">
        <v>522</v>
      </c>
      <c r="L1195" s="26" t="s">
        <v>480</v>
      </c>
      <c r="M1195" s="26" t="s">
        <v>522</v>
      </c>
      <c r="N1195" s="26" t="s">
        <v>23039</v>
      </c>
    </row>
    <row r="1196" spans="1:14" x14ac:dyDescent="0.25">
      <c r="A1196" t="s">
        <v>7928</v>
      </c>
      <c r="B1196" t="s">
        <v>7929</v>
      </c>
      <c r="C1196" t="s">
        <v>20569</v>
      </c>
      <c r="D1196" t="s">
        <v>7930</v>
      </c>
      <c r="E1196" s="26" t="s">
        <v>23040</v>
      </c>
      <c r="F1196" t="b">
        <v>1</v>
      </c>
      <c r="G1196">
        <v>0.6</v>
      </c>
      <c r="H1196" s="26" t="s">
        <v>710</v>
      </c>
      <c r="I1196" s="26" t="s">
        <v>711</v>
      </c>
      <c r="J1196" s="26" t="s">
        <v>2834</v>
      </c>
      <c r="K1196" s="26" t="s">
        <v>522</v>
      </c>
      <c r="L1196" s="26" t="s">
        <v>124</v>
      </c>
      <c r="M1196" s="26" t="s">
        <v>522</v>
      </c>
      <c r="N1196" s="26" t="s">
        <v>23041</v>
      </c>
    </row>
    <row r="1197" spans="1:14" x14ac:dyDescent="0.25">
      <c r="A1197" t="s">
        <v>7933</v>
      </c>
      <c r="B1197" t="s">
        <v>7934</v>
      </c>
      <c r="C1197" t="s">
        <v>23042</v>
      </c>
      <c r="D1197" t="s">
        <v>7935</v>
      </c>
      <c r="E1197" s="26" t="s">
        <v>23043</v>
      </c>
      <c r="F1197" t="b">
        <v>1</v>
      </c>
      <c r="G1197">
        <v>0</v>
      </c>
      <c r="H1197">
        <v>0</v>
      </c>
      <c r="I1197">
        <v>0</v>
      </c>
      <c r="J1197">
        <v>0</v>
      </c>
      <c r="K1197" s="26" t="s">
        <v>659</v>
      </c>
      <c r="L1197" s="26" t="s">
        <v>593</v>
      </c>
      <c r="M1197" s="26" t="s">
        <v>659</v>
      </c>
      <c r="N1197" s="26" t="s">
        <v>23044</v>
      </c>
    </row>
    <row r="1198" spans="1:14" x14ac:dyDescent="0.25">
      <c r="A1198" t="s">
        <v>7938</v>
      </c>
      <c r="B1198" t="s">
        <v>7939</v>
      </c>
      <c r="C1198" t="s">
        <v>23045</v>
      </c>
      <c r="D1198" t="s">
        <v>7940</v>
      </c>
      <c r="E1198" s="26" t="s">
        <v>23046</v>
      </c>
      <c r="F1198" t="b">
        <v>1</v>
      </c>
      <c r="G1198">
        <v>0.5</v>
      </c>
      <c r="H1198" s="26" t="s">
        <v>1041</v>
      </c>
      <c r="I1198" s="26" t="s">
        <v>4456</v>
      </c>
      <c r="J1198">
        <v>0.39281465090051298</v>
      </c>
      <c r="K1198" s="26" t="s">
        <v>522</v>
      </c>
      <c r="L1198" s="26" t="s">
        <v>1044</v>
      </c>
      <c r="M1198" s="26" t="s">
        <v>522</v>
      </c>
      <c r="N1198" s="26" t="s">
        <v>23047</v>
      </c>
    </row>
    <row r="1199" spans="1:14" x14ac:dyDescent="0.25">
      <c r="A1199" t="s">
        <v>7943</v>
      </c>
      <c r="B1199" t="s">
        <v>7944</v>
      </c>
      <c r="C1199" t="s">
        <v>21158</v>
      </c>
      <c r="D1199" t="s">
        <v>7945</v>
      </c>
      <c r="E1199" s="26" t="s">
        <v>23048</v>
      </c>
      <c r="F1199" t="b">
        <v>1</v>
      </c>
      <c r="G1199">
        <v>0.7</v>
      </c>
      <c r="H1199" s="26" t="s">
        <v>2923</v>
      </c>
      <c r="I1199" s="26" t="s">
        <v>2967</v>
      </c>
      <c r="J1199" s="26" t="s">
        <v>6869</v>
      </c>
      <c r="K1199">
        <v>0.3</v>
      </c>
      <c r="L1199">
        <v>0</v>
      </c>
      <c r="M1199" s="26" t="s">
        <v>951</v>
      </c>
      <c r="N1199">
        <v>0.399371666106828</v>
      </c>
    </row>
    <row r="1200" spans="1:14" x14ac:dyDescent="0.25">
      <c r="A1200" t="s">
        <v>7949</v>
      </c>
      <c r="B1200" t="s">
        <v>7950</v>
      </c>
      <c r="C1200" t="s">
        <v>23049</v>
      </c>
      <c r="D1200" t="s">
        <v>7951</v>
      </c>
      <c r="E1200" s="26" t="s">
        <v>23050</v>
      </c>
      <c r="F1200" t="b">
        <v>1</v>
      </c>
      <c r="G1200" s="26" t="s">
        <v>99</v>
      </c>
      <c r="H1200" s="26" t="s">
        <v>1966</v>
      </c>
      <c r="I1200" s="26" t="s">
        <v>1967</v>
      </c>
      <c r="J1200" s="26" t="s">
        <v>70</v>
      </c>
      <c r="K1200">
        <v>0.3</v>
      </c>
      <c r="L1200">
        <v>0</v>
      </c>
      <c r="M1200">
        <v>0.3</v>
      </c>
      <c r="N1200" s="26" t="s">
        <v>23051</v>
      </c>
    </row>
    <row r="1201" spans="1:14" x14ac:dyDescent="0.25">
      <c r="A1201" t="s">
        <v>7954</v>
      </c>
      <c r="B1201" t="s">
        <v>7955</v>
      </c>
      <c r="C1201" t="s">
        <v>20593</v>
      </c>
      <c r="D1201" t="s">
        <v>7956</v>
      </c>
      <c r="E1201" s="26" t="s">
        <v>23052</v>
      </c>
      <c r="F1201" t="b">
        <v>1</v>
      </c>
      <c r="G1201" s="26" t="s">
        <v>681</v>
      </c>
      <c r="H1201" s="26" t="s">
        <v>2931</v>
      </c>
      <c r="I1201" s="26" t="s">
        <v>9749</v>
      </c>
      <c r="J1201" s="26" t="s">
        <v>9750</v>
      </c>
      <c r="K1201">
        <v>0.76190476190476197</v>
      </c>
      <c r="L1201" s="26" t="s">
        <v>522</v>
      </c>
      <c r="M1201" s="26" t="s">
        <v>472</v>
      </c>
      <c r="N1201" s="26" t="s">
        <v>23053</v>
      </c>
    </row>
    <row r="1202" spans="1:14" x14ac:dyDescent="0.25">
      <c r="A1202" t="s">
        <v>7959</v>
      </c>
      <c r="B1202" t="s">
        <v>7960</v>
      </c>
      <c r="C1202" t="s">
        <v>23054</v>
      </c>
      <c r="D1202" t="s">
        <v>7962</v>
      </c>
      <c r="E1202">
        <v>0.56519892233290803</v>
      </c>
      <c r="F1202" t="b">
        <v>1</v>
      </c>
      <c r="G1202">
        <v>0.6</v>
      </c>
      <c r="H1202" s="26" t="s">
        <v>985</v>
      </c>
      <c r="I1202" s="26" t="s">
        <v>986</v>
      </c>
      <c r="J1202">
        <v>6.9853420565800906E-2</v>
      </c>
      <c r="K1202" s="26" t="s">
        <v>99</v>
      </c>
      <c r="L1202" s="26" t="s">
        <v>555</v>
      </c>
      <c r="M1202" s="26" t="s">
        <v>180</v>
      </c>
      <c r="N1202" s="26" t="s">
        <v>23055</v>
      </c>
    </row>
    <row r="1203" spans="1:14" x14ac:dyDescent="0.25">
      <c r="A1203" t="s">
        <v>7965</v>
      </c>
      <c r="B1203" t="s">
        <v>7966</v>
      </c>
      <c r="C1203" t="s">
        <v>23056</v>
      </c>
      <c r="D1203" t="s">
        <v>7968</v>
      </c>
      <c r="E1203" s="26" t="s">
        <v>23057</v>
      </c>
      <c r="F1203" t="b">
        <v>1</v>
      </c>
      <c r="G1203">
        <v>0.7</v>
      </c>
      <c r="H1203" s="26" t="s">
        <v>512</v>
      </c>
      <c r="I1203" s="26" t="s">
        <v>513</v>
      </c>
      <c r="J1203">
        <v>0.14287202148493999</v>
      </c>
      <c r="K1203" s="26" t="s">
        <v>1370</v>
      </c>
      <c r="L1203" s="26" t="s">
        <v>1007</v>
      </c>
      <c r="M1203" s="26" t="s">
        <v>1370</v>
      </c>
      <c r="N1203" s="26" t="s">
        <v>23058</v>
      </c>
    </row>
    <row r="1204" spans="1:14" x14ac:dyDescent="0.25">
      <c r="A1204" t="s">
        <v>7971</v>
      </c>
      <c r="B1204" t="s">
        <v>7972</v>
      </c>
      <c r="C1204" t="s">
        <v>23059</v>
      </c>
      <c r="D1204" t="s">
        <v>7973</v>
      </c>
      <c r="E1204" s="26" t="s">
        <v>23060</v>
      </c>
      <c r="F1204" t="b">
        <v>1</v>
      </c>
      <c r="G1204">
        <v>0</v>
      </c>
      <c r="H1204">
        <v>0</v>
      </c>
      <c r="I1204">
        <v>0</v>
      </c>
      <c r="J1204">
        <v>0</v>
      </c>
      <c r="K1204" s="26" t="s">
        <v>658</v>
      </c>
      <c r="L1204">
        <v>0.38095238095238099</v>
      </c>
      <c r="M1204" s="26" t="s">
        <v>658</v>
      </c>
      <c r="N1204" s="26" t="s">
        <v>23061</v>
      </c>
    </row>
    <row r="1205" spans="1:14" x14ac:dyDescent="0.25">
      <c r="A1205" t="s">
        <v>7980</v>
      </c>
      <c r="B1205" t="s">
        <v>7981</v>
      </c>
      <c r="C1205" t="s">
        <v>23062</v>
      </c>
      <c r="D1205" t="s">
        <v>7983</v>
      </c>
      <c r="E1205" s="26" t="s">
        <v>23063</v>
      </c>
      <c r="F1205" t="b">
        <v>1</v>
      </c>
      <c r="G1205">
        <v>0.6</v>
      </c>
      <c r="H1205" s="26" t="s">
        <v>710</v>
      </c>
      <c r="I1205" s="26" t="s">
        <v>1903</v>
      </c>
      <c r="J1205">
        <v>0.345720784641941</v>
      </c>
      <c r="K1205" s="26" t="s">
        <v>132</v>
      </c>
      <c r="L1205" s="26" t="s">
        <v>136</v>
      </c>
      <c r="M1205" s="26" t="s">
        <v>132</v>
      </c>
      <c r="N1205" s="26" t="s">
        <v>23064</v>
      </c>
    </row>
    <row r="1206" spans="1:14" x14ac:dyDescent="0.25">
      <c r="A1206" t="s">
        <v>7986</v>
      </c>
      <c r="B1206" t="s">
        <v>7987</v>
      </c>
      <c r="C1206" t="s">
        <v>23065</v>
      </c>
      <c r="D1206" t="s">
        <v>7989</v>
      </c>
      <c r="E1206">
        <v>0.86947239468937398</v>
      </c>
      <c r="F1206" t="b">
        <v>1</v>
      </c>
      <c r="G1206">
        <v>0.7</v>
      </c>
      <c r="H1206" s="26" t="s">
        <v>512</v>
      </c>
      <c r="I1206" s="26" t="s">
        <v>2678</v>
      </c>
      <c r="J1206">
        <v>8.0342841894465097E-2</v>
      </c>
      <c r="K1206">
        <v>0.3</v>
      </c>
      <c r="L1206">
        <v>0</v>
      </c>
      <c r="M1206" s="26" t="s">
        <v>951</v>
      </c>
      <c r="N1206" s="26" t="s">
        <v>23066</v>
      </c>
    </row>
    <row r="1207" spans="1:14" x14ac:dyDescent="0.25">
      <c r="A1207" t="s">
        <v>7992</v>
      </c>
      <c r="B1207" t="s">
        <v>7993</v>
      </c>
      <c r="C1207" t="s">
        <v>23067</v>
      </c>
      <c r="D1207" t="s">
        <v>7995</v>
      </c>
      <c r="E1207" s="26" t="s">
        <v>23068</v>
      </c>
      <c r="F1207" t="b">
        <v>1</v>
      </c>
      <c r="G1207" s="26" t="s">
        <v>249</v>
      </c>
      <c r="H1207" s="26" t="s">
        <v>627</v>
      </c>
      <c r="I1207" s="26" t="s">
        <v>1360</v>
      </c>
      <c r="J1207" s="26" t="s">
        <v>1361</v>
      </c>
      <c r="K1207" s="26" t="s">
        <v>331</v>
      </c>
      <c r="L1207" s="26" t="s">
        <v>1076</v>
      </c>
      <c r="M1207" s="26" t="s">
        <v>382</v>
      </c>
      <c r="N1207" s="26" t="s">
        <v>23069</v>
      </c>
    </row>
    <row r="1208" spans="1:14" x14ac:dyDescent="0.25">
      <c r="A1208" t="s">
        <v>7998</v>
      </c>
      <c r="B1208" t="s">
        <v>7999</v>
      </c>
      <c r="C1208" t="s">
        <v>23070</v>
      </c>
      <c r="D1208" t="s">
        <v>8001</v>
      </c>
      <c r="E1208" s="26" t="s">
        <v>23071</v>
      </c>
      <c r="F1208" t="b">
        <v>1</v>
      </c>
      <c r="G1208">
        <v>0.2</v>
      </c>
      <c r="H1208">
        <v>4.7140452079103098E-2</v>
      </c>
      <c r="I1208">
        <v>3.13631860789697E-2</v>
      </c>
      <c r="J1208" s="26" t="s">
        <v>742</v>
      </c>
      <c r="K1208" s="26" t="s">
        <v>135</v>
      </c>
      <c r="L1208">
        <v>0</v>
      </c>
      <c r="M1208" s="26" t="s">
        <v>135</v>
      </c>
      <c r="N1208" s="26" t="s">
        <v>23072</v>
      </c>
    </row>
    <row r="1209" spans="1:14" x14ac:dyDescent="0.25">
      <c r="A1209" t="s">
        <v>8004</v>
      </c>
      <c r="B1209" t="s">
        <v>8005</v>
      </c>
      <c r="C1209" t="s">
        <v>23073</v>
      </c>
      <c r="D1209" t="s">
        <v>8006</v>
      </c>
      <c r="E1209" s="26" t="s">
        <v>23074</v>
      </c>
      <c r="F1209" t="b">
        <v>1</v>
      </c>
      <c r="G1209">
        <v>0.6</v>
      </c>
      <c r="H1209" s="26" t="s">
        <v>421</v>
      </c>
      <c r="I1209" s="26" t="s">
        <v>1111</v>
      </c>
      <c r="J1209" s="26" t="s">
        <v>4626</v>
      </c>
      <c r="K1209" s="26" t="s">
        <v>171</v>
      </c>
      <c r="L1209">
        <v>0.375</v>
      </c>
      <c r="M1209" s="26" t="s">
        <v>171</v>
      </c>
      <c r="N1209" s="26" t="s">
        <v>23075</v>
      </c>
    </row>
    <row r="1210" spans="1:14" x14ac:dyDescent="0.25">
      <c r="A1210" t="s">
        <v>8009</v>
      </c>
      <c r="B1210" t="s">
        <v>8010</v>
      </c>
      <c r="C1210" t="s">
        <v>22059</v>
      </c>
      <c r="D1210" t="s">
        <v>8011</v>
      </c>
      <c r="E1210" s="26" t="s">
        <v>23076</v>
      </c>
      <c r="F1210" t="b">
        <v>1</v>
      </c>
      <c r="G1210" s="26" t="s">
        <v>681</v>
      </c>
      <c r="H1210" s="26" t="s">
        <v>2931</v>
      </c>
      <c r="I1210" s="26" t="s">
        <v>2473</v>
      </c>
      <c r="J1210" s="26" t="s">
        <v>11513</v>
      </c>
      <c r="K1210">
        <v>0.6</v>
      </c>
      <c r="L1210" s="26" t="s">
        <v>1448</v>
      </c>
      <c r="M1210">
        <v>0.6</v>
      </c>
      <c r="N1210" s="26" t="s">
        <v>23077</v>
      </c>
    </row>
    <row r="1211" spans="1:14" x14ac:dyDescent="0.25">
      <c r="A1211" t="s">
        <v>8016</v>
      </c>
      <c r="B1211" t="s">
        <v>8017</v>
      </c>
      <c r="C1211" t="s">
        <v>23078</v>
      </c>
      <c r="D1211" t="s">
        <v>8019</v>
      </c>
      <c r="E1211" s="26" t="s">
        <v>23079</v>
      </c>
      <c r="F1211" t="b">
        <v>1</v>
      </c>
      <c r="G1211" s="26" t="s">
        <v>99</v>
      </c>
      <c r="H1211" s="26" t="s">
        <v>100</v>
      </c>
      <c r="I1211" s="26" t="s">
        <v>101</v>
      </c>
      <c r="J1211" s="26" t="s">
        <v>102</v>
      </c>
      <c r="K1211" s="26" t="s">
        <v>659</v>
      </c>
      <c r="L1211">
        <v>9.5238095238095205E-2</v>
      </c>
      <c r="M1211" s="26" t="s">
        <v>83</v>
      </c>
      <c r="N1211" s="26" t="s">
        <v>23080</v>
      </c>
    </row>
    <row r="1212" spans="1:14" x14ac:dyDescent="0.25">
      <c r="A1212" t="s">
        <v>8022</v>
      </c>
      <c r="B1212" t="s">
        <v>8023</v>
      </c>
      <c r="C1212" t="s">
        <v>23081</v>
      </c>
      <c r="D1212" t="s">
        <v>8025</v>
      </c>
      <c r="E1212" s="26" t="s">
        <v>23082</v>
      </c>
      <c r="F1212" t="b">
        <v>1</v>
      </c>
      <c r="G1212" s="26" t="s">
        <v>67</v>
      </c>
      <c r="H1212">
        <v>0.50452497910951299</v>
      </c>
      <c r="I1212" s="26" t="s">
        <v>6797</v>
      </c>
      <c r="J1212">
        <v>7.7109557774024506E-2</v>
      </c>
      <c r="K1212">
        <v>0.38095238095238099</v>
      </c>
      <c r="L1212" s="26" t="s">
        <v>236</v>
      </c>
      <c r="M1212">
        <v>0.38095238095238099</v>
      </c>
      <c r="N1212" s="26" t="s">
        <v>23083</v>
      </c>
    </row>
    <row r="1213" spans="1:14" x14ac:dyDescent="0.25">
      <c r="A1213" t="s">
        <v>8030</v>
      </c>
      <c r="B1213" t="s">
        <v>8031</v>
      </c>
      <c r="C1213" t="s">
        <v>22449</v>
      </c>
      <c r="D1213" t="s">
        <v>8032</v>
      </c>
      <c r="E1213">
        <v>0.56029974051183296</v>
      </c>
      <c r="F1213" t="b">
        <v>1</v>
      </c>
      <c r="G1213" s="26" t="s">
        <v>378</v>
      </c>
      <c r="H1213" s="26" t="s">
        <v>379</v>
      </c>
      <c r="I1213" s="26" t="s">
        <v>380</v>
      </c>
      <c r="J1213" s="26" t="s">
        <v>381</v>
      </c>
      <c r="K1213" s="26" t="s">
        <v>378</v>
      </c>
      <c r="L1213">
        <v>0.5</v>
      </c>
      <c r="M1213" s="26" t="s">
        <v>378</v>
      </c>
      <c r="N1213" s="26" t="s">
        <v>23084</v>
      </c>
    </row>
    <row r="1214" spans="1:14" x14ac:dyDescent="0.25">
      <c r="A1214" t="s">
        <v>8035</v>
      </c>
      <c r="B1214" t="s">
        <v>8036</v>
      </c>
      <c r="C1214" t="s">
        <v>23085</v>
      </c>
      <c r="D1214" t="s">
        <v>8037</v>
      </c>
      <c r="E1214" s="26" t="s">
        <v>23086</v>
      </c>
      <c r="F1214" t="b">
        <v>1</v>
      </c>
      <c r="G1214" s="26" t="s">
        <v>2662</v>
      </c>
      <c r="H1214" s="26" t="s">
        <v>23087</v>
      </c>
      <c r="I1214">
        <v>6.6987217914858496E-2</v>
      </c>
      <c r="J1214" s="26" t="s">
        <v>23088</v>
      </c>
      <c r="K1214" s="26" t="s">
        <v>929</v>
      </c>
      <c r="L1214">
        <v>0.16</v>
      </c>
      <c r="M1214" s="26" t="s">
        <v>1337</v>
      </c>
      <c r="N1214" s="26" t="s">
        <v>23089</v>
      </c>
    </row>
    <row r="1215" spans="1:14" x14ac:dyDescent="0.25">
      <c r="A1215" t="s">
        <v>8040</v>
      </c>
      <c r="B1215" t="s">
        <v>8041</v>
      </c>
      <c r="C1215" t="s">
        <v>23090</v>
      </c>
      <c r="D1215" t="s">
        <v>8043</v>
      </c>
      <c r="E1215" s="26" t="s">
        <v>23091</v>
      </c>
      <c r="F1215" t="b">
        <v>1</v>
      </c>
      <c r="G1215" s="26" t="s">
        <v>132</v>
      </c>
      <c r="H1215" s="26" t="s">
        <v>133</v>
      </c>
      <c r="I1215" s="26" t="s">
        <v>5434</v>
      </c>
      <c r="J1215" s="26" t="s">
        <v>200</v>
      </c>
      <c r="K1215" s="26" t="s">
        <v>71</v>
      </c>
      <c r="L1215" s="26" t="s">
        <v>311</v>
      </c>
      <c r="M1215" s="26" t="s">
        <v>543</v>
      </c>
      <c r="N1215" s="26" t="s">
        <v>23092</v>
      </c>
    </row>
    <row r="1216" spans="1:14" x14ac:dyDescent="0.25">
      <c r="A1216" t="s">
        <v>8047</v>
      </c>
      <c r="B1216" t="s">
        <v>8048</v>
      </c>
      <c r="C1216" t="s">
        <v>23093</v>
      </c>
      <c r="D1216" t="s">
        <v>8050</v>
      </c>
      <c r="E1216" s="26" t="s">
        <v>23094</v>
      </c>
      <c r="F1216" t="b">
        <v>1</v>
      </c>
      <c r="G1216" s="26" t="s">
        <v>110</v>
      </c>
      <c r="H1216" s="26" t="s">
        <v>209</v>
      </c>
      <c r="I1216" s="26" t="s">
        <v>1837</v>
      </c>
      <c r="J1216">
        <v>0.119219885465362</v>
      </c>
      <c r="K1216" s="26" t="s">
        <v>543</v>
      </c>
      <c r="L1216">
        <v>9.9999999999999895E-2</v>
      </c>
      <c r="M1216" s="26" t="s">
        <v>543</v>
      </c>
      <c r="N1216" s="26" t="s">
        <v>23095</v>
      </c>
    </row>
    <row r="1217" spans="1:14" x14ac:dyDescent="0.25">
      <c r="A1217" t="s">
        <v>8053</v>
      </c>
      <c r="B1217" t="s">
        <v>8054</v>
      </c>
      <c r="C1217" t="s">
        <v>21042</v>
      </c>
      <c r="D1217" t="s">
        <v>8055</v>
      </c>
      <c r="E1217" s="26" t="s">
        <v>23096</v>
      </c>
      <c r="F1217" t="b">
        <v>1</v>
      </c>
      <c r="G1217">
        <v>0.75</v>
      </c>
      <c r="H1217" s="26" t="s">
        <v>1189</v>
      </c>
      <c r="I1217" s="26" t="s">
        <v>8610</v>
      </c>
      <c r="J1217" s="26" t="s">
        <v>8611</v>
      </c>
      <c r="K1217" s="26" t="s">
        <v>391</v>
      </c>
      <c r="L1217" s="26" t="s">
        <v>136</v>
      </c>
      <c r="M1217" s="26" t="s">
        <v>132</v>
      </c>
      <c r="N1217" s="26" t="s">
        <v>23097</v>
      </c>
    </row>
    <row r="1218" spans="1:14" x14ac:dyDescent="0.25">
      <c r="A1218" t="s">
        <v>8058</v>
      </c>
      <c r="B1218" t="s">
        <v>8059</v>
      </c>
      <c r="C1218" t="s">
        <v>23098</v>
      </c>
      <c r="D1218" t="s">
        <v>8061</v>
      </c>
      <c r="E1218" s="26" t="s">
        <v>23099</v>
      </c>
      <c r="F1218" t="b">
        <v>1</v>
      </c>
      <c r="G1218" s="26" t="s">
        <v>180</v>
      </c>
      <c r="H1218" s="26" t="s">
        <v>2257</v>
      </c>
      <c r="I1218" s="26" t="s">
        <v>23100</v>
      </c>
      <c r="J1218" s="26" t="s">
        <v>23101</v>
      </c>
      <c r="K1218" s="26" t="s">
        <v>123</v>
      </c>
      <c r="L1218" s="26" t="s">
        <v>480</v>
      </c>
      <c r="M1218" s="26" t="s">
        <v>125</v>
      </c>
      <c r="N1218" s="26" t="s">
        <v>23102</v>
      </c>
    </row>
    <row r="1219" spans="1:14" x14ac:dyDescent="0.25">
      <c r="A1219" t="s">
        <v>8063</v>
      </c>
      <c r="B1219" t="s">
        <v>8064</v>
      </c>
      <c r="C1219" t="s">
        <v>23103</v>
      </c>
      <c r="D1219" t="s">
        <v>8066</v>
      </c>
      <c r="E1219" s="26" t="s">
        <v>23104</v>
      </c>
      <c r="F1219" t="b">
        <v>1</v>
      </c>
      <c r="G1219">
        <v>0.75</v>
      </c>
      <c r="H1219" s="26" t="s">
        <v>2931</v>
      </c>
      <c r="I1219" s="26" t="s">
        <v>6099</v>
      </c>
      <c r="J1219" s="26" t="s">
        <v>6757</v>
      </c>
      <c r="K1219" s="26" t="s">
        <v>857</v>
      </c>
      <c r="L1219">
        <v>0</v>
      </c>
      <c r="M1219" s="26" t="s">
        <v>857</v>
      </c>
      <c r="N1219" s="26" t="s">
        <v>23105</v>
      </c>
    </row>
    <row r="1220" spans="1:14" x14ac:dyDescent="0.25">
      <c r="A1220" t="s">
        <v>8069</v>
      </c>
      <c r="B1220" t="s">
        <v>8070</v>
      </c>
      <c r="C1220" t="s">
        <v>20569</v>
      </c>
      <c r="D1220" t="s">
        <v>8071</v>
      </c>
      <c r="E1220" s="26" t="s">
        <v>23106</v>
      </c>
      <c r="F1220" t="b">
        <v>1</v>
      </c>
      <c r="G1220">
        <v>0.8</v>
      </c>
      <c r="H1220" s="26" t="s">
        <v>20648</v>
      </c>
      <c r="I1220" s="26" t="s">
        <v>23107</v>
      </c>
      <c r="J1220" s="26" t="s">
        <v>1951</v>
      </c>
      <c r="K1220">
        <v>0.6</v>
      </c>
      <c r="L1220" s="26" t="s">
        <v>180</v>
      </c>
      <c r="M1220">
        <v>0.6</v>
      </c>
      <c r="N1220" s="26" t="s">
        <v>23108</v>
      </c>
    </row>
    <row r="1221" spans="1:14" x14ac:dyDescent="0.25">
      <c r="A1221" t="s">
        <v>8078</v>
      </c>
      <c r="B1221" t="s">
        <v>8079</v>
      </c>
      <c r="C1221" t="s">
        <v>23109</v>
      </c>
      <c r="D1221" t="s">
        <v>8081</v>
      </c>
      <c r="E1221" s="26" t="s">
        <v>23110</v>
      </c>
      <c r="F1221" t="b">
        <v>1</v>
      </c>
      <c r="G1221" s="26" t="s">
        <v>156</v>
      </c>
      <c r="H1221" s="26" t="s">
        <v>1170</v>
      </c>
      <c r="I1221" s="26" t="s">
        <v>1198</v>
      </c>
      <c r="J1221">
        <v>7.4194466273650103E-2</v>
      </c>
      <c r="K1221">
        <v>0.3</v>
      </c>
      <c r="L1221">
        <v>0</v>
      </c>
      <c r="M1221">
        <v>0.3</v>
      </c>
      <c r="N1221">
        <v>0.31228466884006301</v>
      </c>
    </row>
    <row r="1222" spans="1:14" x14ac:dyDescent="0.25">
      <c r="A1222" t="s">
        <v>8084</v>
      </c>
      <c r="B1222" t="s">
        <v>8085</v>
      </c>
      <c r="C1222" t="s">
        <v>20593</v>
      </c>
      <c r="D1222" t="s">
        <v>8086</v>
      </c>
      <c r="E1222" s="26" t="s">
        <v>23111</v>
      </c>
      <c r="F1222" t="b">
        <v>1</v>
      </c>
      <c r="G1222" s="26" t="s">
        <v>21274</v>
      </c>
      <c r="H1222" s="26" t="s">
        <v>23112</v>
      </c>
      <c r="I1222" s="26" t="s">
        <v>23113</v>
      </c>
      <c r="J1222" s="26" t="s">
        <v>23114</v>
      </c>
      <c r="K1222" s="26" t="s">
        <v>23115</v>
      </c>
      <c r="L1222" s="26" t="s">
        <v>110</v>
      </c>
      <c r="M1222" s="26" t="s">
        <v>604</v>
      </c>
      <c r="N1222" s="26" t="s">
        <v>23116</v>
      </c>
    </row>
    <row r="1223" spans="1:14" x14ac:dyDescent="0.25">
      <c r="A1223" t="s">
        <v>8089</v>
      </c>
      <c r="B1223" t="s">
        <v>8090</v>
      </c>
      <c r="C1223" t="s">
        <v>23117</v>
      </c>
      <c r="D1223" t="s">
        <v>8092</v>
      </c>
      <c r="E1223" s="26" t="s">
        <v>23118</v>
      </c>
      <c r="F1223" t="b">
        <v>1</v>
      </c>
      <c r="G1223" s="26" t="s">
        <v>6105</v>
      </c>
      <c r="H1223" s="26" t="s">
        <v>21669</v>
      </c>
      <c r="I1223" s="26" t="s">
        <v>23119</v>
      </c>
      <c r="J1223" s="26" t="s">
        <v>23120</v>
      </c>
      <c r="K1223">
        <v>1</v>
      </c>
      <c r="L1223">
        <v>1</v>
      </c>
      <c r="M1223">
        <v>1</v>
      </c>
      <c r="N1223" s="26" t="s">
        <v>23121</v>
      </c>
    </row>
    <row r="1224" spans="1:14" x14ac:dyDescent="0.25">
      <c r="A1224" t="s">
        <v>8095</v>
      </c>
      <c r="B1224" t="s">
        <v>8096</v>
      </c>
      <c r="C1224" t="s">
        <v>23122</v>
      </c>
      <c r="D1224" t="s">
        <v>8097</v>
      </c>
      <c r="E1224" s="26" t="s">
        <v>23123</v>
      </c>
      <c r="F1224" t="b">
        <v>1</v>
      </c>
      <c r="G1224" s="26" t="s">
        <v>6105</v>
      </c>
      <c r="H1224" s="26" t="s">
        <v>21669</v>
      </c>
      <c r="I1224" s="26" t="s">
        <v>23119</v>
      </c>
      <c r="J1224" s="26" t="s">
        <v>23120</v>
      </c>
      <c r="K1224" s="26" t="s">
        <v>21672</v>
      </c>
      <c r="L1224">
        <v>0.82352941176470595</v>
      </c>
      <c r="M1224" s="26" t="s">
        <v>21672</v>
      </c>
      <c r="N1224" s="26" t="s">
        <v>23124</v>
      </c>
    </row>
    <row r="1225" spans="1:14" x14ac:dyDescent="0.25">
      <c r="A1225" t="s">
        <v>8100</v>
      </c>
      <c r="B1225" t="s">
        <v>8101</v>
      </c>
      <c r="C1225" t="s">
        <v>23125</v>
      </c>
      <c r="D1225" t="s">
        <v>8103</v>
      </c>
      <c r="E1225" s="26" t="s">
        <v>23126</v>
      </c>
      <c r="F1225" t="b">
        <v>1</v>
      </c>
      <c r="G1225" s="26" t="s">
        <v>1253</v>
      </c>
      <c r="H1225" s="26" t="s">
        <v>4908</v>
      </c>
      <c r="I1225" s="26" t="s">
        <v>23127</v>
      </c>
      <c r="J1225" s="26" t="s">
        <v>23128</v>
      </c>
      <c r="K1225" s="26" t="s">
        <v>818</v>
      </c>
      <c r="L1225" s="26" t="s">
        <v>555</v>
      </c>
      <c r="M1225" s="26" t="s">
        <v>180</v>
      </c>
      <c r="N1225" s="26" t="s">
        <v>23129</v>
      </c>
    </row>
    <row r="1226" spans="1:14" x14ac:dyDescent="0.25">
      <c r="A1226" t="s">
        <v>8106</v>
      </c>
      <c r="B1226" t="s">
        <v>8107</v>
      </c>
      <c r="C1226" t="s">
        <v>23130</v>
      </c>
      <c r="D1226" t="s">
        <v>8109</v>
      </c>
      <c r="E1226" s="26" t="s">
        <v>23131</v>
      </c>
      <c r="F1226" t="b">
        <v>1</v>
      </c>
      <c r="G1226">
        <v>0.3</v>
      </c>
      <c r="H1226" s="26" t="s">
        <v>2846</v>
      </c>
      <c r="I1226" s="26" t="s">
        <v>4975</v>
      </c>
      <c r="J1226" s="26" t="s">
        <v>4976</v>
      </c>
      <c r="K1226" s="26" t="s">
        <v>125</v>
      </c>
      <c r="L1226">
        <v>0</v>
      </c>
      <c r="M1226" s="26" t="s">
        <v>125</v>
      </c>
      <c r="N1226" s="26" t="s">
        <v>23132</v>
      </c>
    </row>
    <row r="1227" spans="1:14" x14ac:dyDescent="0.25">
      <c r="A1227" t="s">
        <v>8114</v>
      </c>
      <c r="B1227" t="s">
        <v>8115</v>
      </c>
      <c r="C1227" t="s">
        <v>23133</v>
      </c>
      <c r="D1227" t="s">
        <v>8117</v>
      </c>
      <c r="E1227" s="26" t="s">
        <v>23134</v>
      </c>
      <c r="F1227" t="b">
        <v>1</v>
      </c>
      <c r="G1227" s="26" t="s">
        <v>1448</v>
      </c>
      <c r="H1227">
        <v>0.372677996249965</v>
      </c>
      <c r="I1227" s="26" t="s">
        <v>4272</v>
      </c>
      <c r="J1227">
        <v>7.5832356734133896E-2</v>
      </c>
      <c r="K1227">
        <v>0.5</v>
      </c>
      <c r="L1227" s="26" t="s">
        <v>103</v>
      </c>
      <c r="M1227">
        <v>0.5</v>
      </c>
      <c r="N1227" s="26" t="s">
        <v>23135</v>
      </c>
    </row>
    <row r="1228" spans="1:14" x14ac:dyDescent="0.25">
      <c r="A1228" t="s">
        <v>8120</v>
      </c>
      <c r="B1228" t="s">
        <v>8121</v>
      </c>
      <c r="C1228" t="s">
        <v>23136</v>
      </c>
      <c r="D1228" t="s">
        <v>8123</v>
      </c>
      <c r="E1228" s="26" t="s">
        <v>23137</v>
      </c>
      <c r="F1228" t="b">
        <v>1</v>
      </c>
      <c r="G1228" s="26" t="s">
        <v>249</v>
      </c>
      <c r="H1228" s="26" t="s">
        <v>627</v>
      </c>
      <c r="I1228" s="26" t="s">
        <v>1502</v>
      </c>
      <c r="J1228" s="26" t="s">
        <v>1503</v>
      </c>
      <c r="K1228" s="26" t="s">
        <v>452</v>
      </c>
      <c r="L1228">
        <v>0.1</v>
      </c>
      <c r="M1228" s="26" t="s">
        <v>452</v>
      </c>
      <c r="N1228" s="26" t="s">
        <v>23138</v>
      </c>
    </row>
    <row r="1229" spans="1:14" x14ac:dyDescent="0.25">
      <c r="A1229" t="s">
        <v>8125</v>
      </c>
      <c r="B1229" t="s">
        <v>8126</v>
      </c>
      <c r="C1229" t="s">
        <v>23139</v>
      </c>
      <c r="D1229" t="s">
        <v>8128</v>
      </c>
      <c r="E1229" s="26" t="s">
        <v>23140</v>
      </c>
      <c r="F1229" t="b">
        <v>1</v>
      </c>
      <c r="G1229" s="26" t="s">
        <v>2891</v>
      </c>
      <c r="H1229" s="26" t="s">
        <v>22326</v>
      </c>
      <c r="I1229" s="26" t="s">
        <v>23141</v>
      </c>
      <c r="J1229" s="26" t="s">
        <v>23142</v>
      </c>
      <c r="K1229">
        <v>0.5</v>
      </c>
      <c r="L1229">
        <v>0.2</v>
      </c>
      <c r="M1229" s="26" t="s">
        <v>8130</v>
      </c>
      <c r="N1229">
        <v>0.54616041023225403</v>
      </c>
    </row>
    <row r="1230" spans="1:14" x14ac:dyDescent="0.25">
      <c r="A1230" t="s">
        <v>8132</v>
      </c>
      <c r="B1230" t="s">
        <v>8133</v>
      </c>
      <c r="C1230" t="s">
        <v>20597</v>
      </c>
      <c r="D1230" t="s">
        <v>8134</v>
      </c>
      <c r="E1230" s="26" t="s">
        <v>23143</v>
      </c>
      <c r="F1230" t="b">
        <v>1</v>
      </c>
      <c r="G1230" s="26" t="s">
        <v>132</v>
      </c>
      <c r="H1230" s="26" t="s">
        <v>234</v>
      </c>
      <c r="I1230">
        <v>8.6742173167785694E-2</v>
      </c>
      <c r="J1230" s="26" t="s">
        <v>235</v>
      </c>
      <c r="K1230" s="26" t="s">
        <v>125</v>
      </c>
      <c r="L1230" s="26" t="s">
        <v>124</v>
      </c>
      <c r="M1230" s="26" t="s">
        <v>125</v>
      </c>
      <c r="N1230" s="26" t="s">
        <v>23144</v>
      </c>
    </row>
    <row r="1231" spans="1:14" x14ac:dyDescent="0.25">
      <c r="A1231" t="s">
        <v>8137</v>
      </c>
      <c r="B1231" t="s">
        <v>8138</v>
      </c>
      <c r="C1231" t="s">
        <v>23145</v>
      </c>
      <c r="D1231" t="s">
        <v>8140</v>
      </c>
      <c r="E1231">
        <v>1.2234640463792501</v>
      </c>
      <c r="F1231" t="b">
        <v>1</v>
      </c>
      <c r="G1231">
        <v>0.5</v>
      </c>
      <c r="H1231" s="26" t="s">
        <v>224</v>
      </c>
      <c r="I1231" s="26" t="s">
        <v>225</v>
      </c>
      <c r="J1231" s="26" t="s">
        <v>226</v>
      </c>
      <c r="K1231">
        <v>0.25</v>
      </c>
      <c r="L1231">
        <v>0</v>
      </c>
      <c r="M1231">
        <v>0.25</v>
      </c>
      <c r="N1231">
        <v>0.338457024906054</v>
      </c>
    </row>
    <row r="1232" spans="1:14" x14ac:dyDescent="0.25">
      <c r="A1232" t="s">
        <v>8143</v>
      </c>
      <c r="B1232" t="s">
        <v>8144</v>
      </c>
      <c r="C1232" t="s">
        <v>23146</v>
      </c>
      <c r="D1232" t="s">
        <v>8146</v>
      </c>
      <c r="E1232" s="26" t="s">
        <v>23147</v>
      </c>
      <c r="F1232" t="b">
        <v>1</v>
      </c>
      <c r="G1232">
        <v>0</v>
      </c>
      <c r="H1232">
        <v>0</v>
      </c>
      <c r="I1232">
        <v>0</v>
      </c>
      <c r="J1232">
        <v>0</v>
      </c>
      <c r="K1232" s="26" t="s">
        <v>1055</v>
      </c>
      <c r="L1232" s="26" t="s">
        <v>2945</v>
      </c>
      <c r="M1232" s="26" t="s">
        <v>769</v>
      </c>
      <c r="N1232" s="26" t="s">
        <v>23148</v>
      </c>
    </row>
    <row r="1233" spans="1:14" x14ac:dyDescent="0.25">
      <c r="A1233" t="s">
        <v>8149</v>
      </c>
      <c r="B1233" t="s">
        <v>8150</v>
      </c>
      <c r="C1233" t="s">
        <v>23149</v>
      </c>
      <c r="D1233" t="s">
        <v>8152</v>
      </c>
      <c r="E1233" s="26" t="s">
        <v>23150</v>
      </c>
      <c r="F1233" t="b">
        <v>1</v>
      </c>
      <c r="G1233" s="26" t="s">
        <v>864</v>
      </c>
      <c r="H1233" s="26" t="s">
        <v>865</v>
      </c>
      <c r="I1233">
        <v>8.5626717653352696E-2</v>
      </c>
      <c r="J1233">
        <v>4.9132705481444203E-2</v>
      </c>
      <c r="K1233" s="26" t="s">
        <v>83</v>
      </c>
      <c r="L1233">
        <v>9.5238095238095205E-2</v>
      </c>
      <c r="M1233" s="26" t="s">
        <v>83</v>
      </c>
      <c r="N1233" s="26" t="s">
        <v>23151</v>
      </c>
    </row>
    <row r="1234" spans="1:14" x14ac:dyDescent="0.25">
      <c r="A1234" t="s">
        <v>8155</v>
      </c>
      <c r="B1234" t="s">
        <v>8156</v>
      </c>
      <c r="C1234" t="s">
        <v>21328</v>
      </c>
      <c r="D1234" t="s">
        <v>8158</v>
      </c>
      <c r="E1234" s="26" t="s">
        <v>23152</v>
      </c>
      <c r="F1234" t="b">
        <v>1</v>
      </c>
      <c r="G1234" s="26" t="s">
        <v>180</v>
      </c>
      <c r="H1234">
        <v>6.4549722436790205E-2</v>
      </c>
      <c r="I1234">
        <v>4.0331830842785098E-2</v>
      </c>
      <c r="J1234">
        <v>3.1559845391129403E-2</v>
      </c>
      <c r="K1234" s="26" t="s">
        <v>123</v>
      </c>
      <c r="L1234">
        <v>0</v>
      </c>
      <c r="M1234" s="26" t="s">
        <v>123</v>
      </c>
      <c r="N1234" s="26" t="s">
        <v>23153</v>
      </c>
    </row>
    <row r="1235" spans="1:14" x14ac:dyDescent="0.25">
      <c r="A1235" t="s">
        <v>8160</v>
      </c>
      <c r="B1235" t="s">
        <v>8161</v>
      </c>
      <c r="C1235" t="s">
        <v>23154</v>
      </c>
      <c r="D1235" t="s">
        <v>8162</v>
      </c>
      <c r="E1235" s="26" t="s">
        <v>23155</v>
      </c>
      <c r="F1235" t="b">
        <v>1</v>
      </c>
      <c r="G1235" s="26" t="s">
        <v>114</v>
      </c>
      <c r="H1235" s="26" t="s">
        <v>8045</v>
      </c>
      <c r="I1235">
        <v>9.4815146433133199E-2</v>
      </c>
      <c r="J1235">
        <v>6.0307253604077599E-2</v>
      </c>
      <c r="K1235" s="26" t="s">
        <v>103</v>
      </c>
      <c r="L1235" s="26" t="s">
        <v>92</v>
      </c>
      <c r="M1235" s="26" t="s">
        <v>103</v>
      </c>
      <c r="N1235" s="26" t="s">
        <v>23156</v>
      </c>
    </row>
    <row r="1236" spans="1:14" x14ac:dyDescent="0.25">
      <c r="A1236" t="s">
        <v>8166</v>
      </c>
      <c r="B1236" t="s">
        <v>8167</v>
      </c>
      <c r="C1236" t="s">
        <v>23157</v>
      </c>
      <c r="D1236" t="s">
        <v>8168</v>
      </c>
      <c r="E1236">
        <v>0.70774632656832304</v>
      </c>
      <c r="F1236" t="b">
        <v>1</v>
      </c>
      <c r="G1236">
        <v>0.375</v>
      </c>
      <c r="H1236">
        <v>0.05</v>
      </c>
      <c r="I1236">
        <v>2.7108029593862201E-2</v>
      </c>
      <c r="J1236" s="26" t="s">
        <v>6745</v>
      </c>
      <c r="K1236" s="26" t="s">
        <v>4463</v>
      </c>
      <c r="L1236">
        <v>0</v>
      </c>
      <c r="M1236" s="26" t="s">
        <v>2945</v>
      </c>
      <c r="N1236" s="26" t="s">
        <v>23158</v>
      </c>
    </row>
    <row r="1237" spans="1:14" x14ac:dyDescent="0.25">
      <c r="A1237" t="s">
        <v>8172</v>
      </c>
      <c r="B1237" t="s">
        <v>8173</v>
      </c>
      <c r="C1237" t="s">
        <v>23159</v>
      </c>
      <c r="D1237" t="s">
        <v>8175</v>
      </c>
      <c r="E1237" s="26" t="s">
        <v>23160</v>
      </c>
      <c r="F1237" t="b">
        <v>1</v>
      </c>
      <c r="G1237" s="26" t="s">
        <v>318</v>
      </c>
      <c r="H1237" s="26" t="s">
        <v>15070</v>
      </c>
      <c r="I1237">
        <v>7.9547950010889698E-2</v>
      </c>
      <c r="J1237">
        <v>4.6466843936700197E-2</v>
      </c>
      <c r="K1237" s="26" t="s">
        <v>818</v>
      </c>
      <c r="L1237">
        <v>9.0909090909090898E-2</v>
      </c>
      <c r="M1237" s="26" t="s">
        <v>274</v>
      </c>
      <c r="N1237">
        <v>0.29822547519939802</v>
      </c>
    </row>
    <row r="1238" spans="1:14" x14ac:dyDescent="0.25">
      <c r="A1238" t="s">
        <v>8179</v>
      </c>
      <c r="B1238" t="s">
        <v>8180</v>
      </c>
      <c r="C1238" t="s">
        <v>22782</v>
      </c>
      <c r="D1238" t="s">
        <v>8181</v>
      </c>
      <c r="E1238">
        <v>0.75184700284390404</v>
      </c>
      <c r="F1238" t="b">
        <v>1</v>
      </c>
      <c r="G1238">
        <v>0.6</v>
      </c>
      <c r="H1238" s="26" t="s">
        <v>421</v>
      </c>
      <c r="I1238" s="26" t="s">
        <v>520</v>
      </c>
      <c r="J1238" s="26" t="s">
        <v>521</v>
      </c>
      <c r="K1238">
        <v>0.5</v>
      </c>
      <c r="L1238" s="26" t="s">
        <v>1007</v>
      </c>
      <c r="M1238">
        <v>0.5</v>
      </c>
      <c r="N1238" s="26" t="s">
        <v>23161</v>
      </c>
    </row>
    <row r="1239" spans="1:14" x14ac:dyDescent="0.25">
      <c r="A1239" t="s">
        <v>8184</v>
      </c>
      <c r="B1239" t="s">
        <v>8185</v>
      </c>
      <c r="C1239" t="s">
        <v>23162</v>
      </c>
      <c r="D1239" t="s">
        <v>8187</v>
      </c>
      <c r="E1239" s="26" t="s">
        <v>23163</v>
      </c>
      <c r="F1239" t="b">
        <v>1</v>
      </c>
      <c r="G1239" s="26" t="s">
        <v>110</v>
      </c>
      <c r="H1239" s="26" t="s">
        <v>784</v>
      </c>
      <c r="I1239" s="26" t="s">
        <v>785</v>
      </c>
      <c r="J1239" s="26" t="s">
        <v>786</v>
      </c>
      <c r="K1239" s="26" t="s">
        <v>1447</v>
      </c>
      <c r="L1239" s="26" t="s">
        <v>1448</v>
      </c>
      <c r="M1239" s="26" t="s">
        <v>1447</v>
      </c>
      <c r="N1239" s="26" t="s">
        <v>23164</v>
      </c>
    </row>
    <row r="1240" spans="1:14" x14ac:dyDescent="0.25">
      <c r="A1240" t="s">
        <v>8194</v>
      </c>
      <c r="B1240" t="s">
        <v>8195</v>
      </c>
      <c r="C1240" t="s">
        <v>23165</v>
      </c>
      <c r="D1240" t="s">
        <v>8197</v>
      </c>
      <c r="E1240">
        <v>0.56956354602868398</v>
      </c>
      <c r="F1240" t="b">
        <v>1</v>
      </c>
      <c r="G1240">
        <v>0.5</v>
      </c>
      <c r="H1240" s="26" t="s">
        <v>180</v>
      </c>
      <c r="I1240" s="26" t="s">
        <v>504</v>
      </c>
      <c r="J1240" s="26" t="s">
        <v>505</v>
      </c>
      <c r="K1240">
        <v>0.5</v>
      </c>
      <c r="L1240" s="26" t="s">
        <v>1007</v>
      </c>
      <c r="M1240">
        <v>0.5</v>
      </c>
      <c r="N1240" s="26" t="s">
        <v>23166</v>
      </c>
    </row>
    <row r="1241" spans="1:14" x14ac:dyDescent="0.25">
      <c r="A1241" t="s">
        <v>8200</v>
      </c>
      <c r="B1241" t="s">
        <v>8201</v>
      </c>
      <c r="C1241" t="s">
        <v>23167</v>
      </c>
      <c r="D1241" t="s">
        <v>8203</v>
      </c>
      <c r="E1241" s="26" t="s">
        <v>23168</v>
      </c>
      <c r="F1241" t="b">
        <v>1</v>
      </c>
      <c r="G1241" s="26" t="s">
        <v>1448</v>
      </c>
      <c r="H1241">
        <v>8.3333333333333301E-2</v>
      </c>
      <c r="I1241">
        <v>4.7737318965141898E-2</v>
      </c>
      <c r="J1241">
        <v>3.5858907536121302E-2</v>
      </c>
      <c r="K1241">
        <v>9.5238095238095205E-2</v>
      </c>
      <c r="L1241">
        <v>0</v>
      </c>
      <c r="M1241">
        <v>9.5238095238095205E-2</v>
      </c>
      <c r="N1241" s="26" t="s">
        <v>23169</v>
      </c>
    </row>
    <row r="1242" spans="1:14" x14ac:dyDescent="0.25">
      <c r="A1242" t="s">
        <v>8206</v>
      </c>
      <c r="B1242" t="s">
        <v>8207</v>
      </c>
      <c r="C1242" t="s">
        <v>22073</v>
      </c>
      <c r="D1242" t="s">
        <v>8208</v>
      </c>
      <c r="E1242">
        <v>0.87797907256982199</v>
      </c>
      <c r="F1242" t="b">
        <v>1</v>
      </c>
      <c r="G1242">
        <v>0.6</v>
      </c>
      <c r="H1242" s="26" t="s">
        <v>2846</v>
      </c>
      <c r="I1242">
        <v>9.6354097690346294E-2</v>
      </c>
      <c r="J1242">
        <v>5.8739490946992101E-2</v>
      </c>
      <c r="K1242" s="26" t="s">
        <v>423</v>
      </c>
      <c r="L1242">
        <v>0.125</v>
      </c>
      <c r="M1242" s="26" t="s">
        <v>135</v>
      </c>
      <c r="N1242" s="26" t="s">
        <v>23170</v>
      </c>
    </row>
    <row r="1243" spans="1:14" x14ac:dyDescent="0.25">
      <c r="A1243" t="s">
        <v>8211</v>
      </c>
      <c r="B1243" t="s">
        <v>8212</v>
      </c>
      <c r="C1243" t="s">
        <v>23171</v>
      </c>
      <c r="D1243" t="s">
        <v>8214</v>
      </c>
      <c r="E1243" s="26" t="s">
        <v>23172</v>
      </c>
      <c r="F1243" t="b">
        <v>1</v>
      </c>
      <c r="G1243" s="26" t="s">
        <v>201</v>
      </c>
      <c r="H1243">
        <v>5.2223296786709297E-2</v>
      </c>
      <c r="I1243">
        <v>3.22767946980888E-2</v>
      </c>
      <c r="J1243" s="26" t="s">
        <v>2487</v>
      </c>
      <c r="K1243" s="26" t="s">
        <v>593</v>
      </c>
      <c r="L1243">
        <v>0</v>
      </c>
      <c r="M1243" s="26" t="s">
        <v>91</v>
      </c>
      <c r="N1243" s="26" t="s">
        <v>23173</v>
      </c>
    </row>
    <row r="1244" spans="1:14" x14ac:dyDescent="0.25">
      <c r="A1244" t="s">
        <v>8219</v>
      </c>
      <c r="B1244" t="s">
        <v>8220</v>
      </c>
      <c r="C1244" t="s">
        <v>22498</v>
      </c>
      <c r="D1244" t="s">
        <v>8221</v>
      </c>
      <c r="E1244" s="26" t="s">
        <v>23174</v>
      </c>
      <c r="F1244" t="b">
        <v>1</v>
      </c>
      <c r="G1244" s="26" t="s">
        <v>681</v>
      </c>
      <c r="H1244" s="26" t="s">
        <v>21388</v>
      </c>
      <c r="I1244" s="26" t="s">
        <v>3659</v>
      </c>
      <c r="J1244" s="26" t="s">
        <v>23175</v>
      </c>
      <c r="K1244" s="26" t="s">
        <v>795</v>
      </c>
      <c r="L1244" s="26" t="s">
        <v>91</v>
      </c>
      <c r="M1244" s="26" t="s">
        <v>658</v>
      </c>
      <c r="N1244" s="26" t="s">
        <v>23176</v>
      </c>
    </row>
    <row r="1245" spans="1:14" x14ac:dyDescent="0.25">
      <c r="A1245" t="s">
        <v>8225</v>
      </c>
      <c r="B1245" t="s">
        <v>8226</v>
      </c>
      <c r="C1245" t="s">
        <v>23177</v>
      </c>
      <c r="D1245" t="s">
        <v>8227</v>
      </c>
      <c r="E1245" s="26" t="s">
        <v>23178</v>
      </c>
      <c r="F1245" t="b">
        <v>1</v>
      </c>
      <c r="G1245">
        <v>0.7</v>
      </c>
      <c r="H1245">
        <v>0.55777335102271697</v>
      </c>
      <c r="I1245" s="26" t="s">
        <v>1062</v>
      </c>
      <c r="J1245" s="26" t="s">
        <v>1063</v>
      </c>
      <c r="K1245" s="26" t="s">
        <v>92</v>
      </c>
      <c r="L1245">
        <v>0</v>
      </c>
      <c r="M1245" s="26" t="s">
        <v>92</v>
      </c>
      <c r="N1245" s="26" t="s">
        <v>23179</v>
      </c>
    </row>
    <row r="1246" spans="1:14" x14ac:dyDescent="0.25">
      <c r="A1246" t="s">
        <v>8230</v>
      </c>
      <c r="B1246" t="s">
        <v>8231</v>
      </c>
      <c r="C1246" t="s">
        <v>23180</v>
      </c>
      <c r="D1246" t="s">
        <v>8232</v>
      </c>
      <c r="E1246" s="26" t="s">
        <v>23181</v>
      </c>
      <c r="F1246" t="b">
        <v>1</v>
      </c>
      <c r="G1246" s="26" t="s">
        <v>110</v>
      </c>
      <c r="H1246">
        <v>0.40824829046386302</v>
      </c>
      <c r="I1246" s="26" t="s">
        <v>9731</v>
      </c>
      <c r="J1246" s="26" t="s">
        <v>9732</v>
      </c>
      <c r="K1246" s="26" t="s">
        <v>522</v>
      </c>
      <c r="L1246" s="26" t="s">
        <v>480</v>
      </c>
      <c r="M1246" s="26" t="s">
        <v>522</v>
      </c>
      <c r="N1246">
        <v>0.359922863678178</v>
      </c>
    </row>
    <row r="1247" spans="1:14" x14ac:dyDescent="0.25">
      <c r="A1247" t="s">
        <v>8235</v>
      </c>
      <c r="B1247" t="s">
        <v>8236</v>
      </c>
      <c r="C1247" t="s">
        <v>23182</v>
      </c>
      <c r="D1247" t="s">
        <v>8238</v>
      </c>
      <c r="E1247" s="26" t="s">
        <v>23183</v>
      </c>
      <c r="F1247" t="b">
        <v>1</v>
      </c>
      <c r="G1247" s="26" t="s">
        <v>3786</v>
      </c>
      <c r="H1247">
        <v>0.165748386032949</v>
      </c>
      <c r="I1247">
        <v>6.2908123715214204E-2</v>
      </c>
      <c r="J1247">
        <v>3.79822922682767E-2</v>
      </c>
      <c r="K1247" s="26" t="s">
        <v>180</v>
      </c>
      <c r="L1247">
        <v>9.0909090909090898E-2</v>
      </c>
      <c r="M1247" s="26" t="s">
        <v>180</v>
      </c>
      <c r="N1247" s="26" t="s">
        <v>23184</v>
      </c>
    </row>
    <row r="1248" spans="1:14" x14ac:dyDescent="0.25">
      <c r="A1248" t="s">
        <v>8242</v>
      </c>
      <c r="B1248" t="s">
        <v>8243</v>
      </c>
      <c r="C1248" t="s">
        <v>23185</v>
      </c>
      <c r="D1248" t="s">
        <v>8245</v>
      </c>
      <c r="E1248" s="26" t="s">
        <v>23186</v>
      </c>
      <c r="F1248" t="b">
        <v>1</v>
      </c>
      <c r="G1248" s="26" t="s">
        <v>1448</v>
      </c>
      <c r="H1248">
        <v>8.3333333333333301E-2</v>
      </c>
      <c r="I1248">
        <v>4.7737318965141898E-2</v>
      </c>
      <c r="J1248">
        <v>3.5858907536121302E-2</v>
      </c>
      <c r="K1248">
        <v>0.16</v>
      </c>
      <c r="L1248">
        <v>0</v>
      </c>
      <c r="M1248">
        <v>0.16</v>
      </c>
      <c r="N1248" s="26" t="s">
        <v>23187</v>
      </c>
    </row>
    <row r="1249" spans="1:14" x14ac:dyDescent="0.25">
      <c r="A1249" t="s">
        <v>8247</v>
      </c>
      <c r="B1249" t="s">
        <v>8248</v>
      </c>
      <c r="C1249" t="s">
        <v>23188</v>
      </c>
      <c r="D1249" t="s">
        <v>8249</v>
      </c>
      <c r="E1249" s="26" t="s">
        <v>23189</v>
      </c>
      <c r="F1249" t="b">
        <v>1</v>
      </c>
      <c r="G1249" s="26" t="s">
        <v>2891</v>
      </c>
      <c r="H1249" s="26" t="s">
        <v>20595</v>
      </c>
      <c r="I1249" s="26" t="s">
        <v>4923</v>
      </c>
      <c r="J1249" s="26" t="s">
        <v>6126</v>
      </c>
      <c r="K1249" s="26" t="s">
        <v>681</v>
      </c>
      <c r="L1249">
        <v>0.7</v>
      </c>
      <c r="M1249" s="26" t="s">
        <v>681</v>
      </c>
      <c r="N1249" s="26" t="s">
        <v>23190</v>
      </c>
    </row>
    <row r="1250" spans="1:14" x14ac:dyDescent="0.25">
      <c r="A1250" t="s">
        <v>8255</v>
      </c>
      <c r="B1250" t="s">
        <v>8256</v>
      </c>
      <c r="C1250" t="s">
        <v>23191</v>
      </c>
      <c r="D1250" t="s">
        <v>8258</v>
      </c>
      <c r="E1250" s="26" t="s">
        <v>23192</v>
      </c>
      <c r="F1250" t="b">
        <v>1</v>
      </c>
      <c r="G1250">
        <v>0.2</v>
      </c>
      <c r="H1250">
        <v>4.7140452079103098E-2</v>
      </c>
      <c r="I1250">
        <v>3.13631860789697E-2</v>
      </c>
      <c r="J1250" s="26" t="s">
        <v>742</v>
      </c>
      <c r="K1250" s="26" t="s">
        <v>135</v>
      </c>
      <c r="L1250">
        <v>0</v>
      </c>
      <c r="M1250" s="26" t="s">
        <v>135</v>
      </c>
      <c r="N1250" s="26" t="s">
        <v>23193</v>
      </c>
    </row>
    <row r="1251" spans="1:14" x14ac:dyDescent="0.25">
      <c r="A1251" t="s">
        <v>8261</v>
      </c>
      <c r="B1251" t="s">
        <v>8262</v>
      </c>
      <c r="C1251" t="s">
        <v>23194</v>
      </c>
      <c r="D1251" t="s">
        <v>8264</v>
      </c>
      <c r="E1251" s="26" t="s">
        <v>23195</v>
      </c>
      <c r="F1251" t="b">
        <v>1</v>
      </c>
      <c r="G1251" s="26" t="s">
        <v>71</v>
      </c>
      <c r="H1251" s="26" t="s">
        <v>224</v>
      </c>
      <c r="I1251" s="26" t="s">
        <v>1578</v>
      </c>
      <c r="J1251">
        <v>5.9609942732680998E-2</v>
      </c>
      <c r="K1251" s="26" t="s">
        <v>1824</v>
      </c>
      <c r="L1251">
        <v>0</v>
      </c>
      <c r="M1251" s="26" t="s">
        <v>635</v>
      </c>
      <c r="N1251" s="26" t="s">
        <v>23196</v>
      </c>
    </row>
    <row r="1252" spans="1:14" x14ac:dyDescent="0.25">
      <c r="A1252" t="s">
        <v>8267</v>
      </c>
      <c r="B1252" t="s">
        <v>8268</v>
      </c>
      <c r="C1252" t="s">
        <v>23197</v>
      </c>
      <c r="D1252" t="s">
        <v>8270</v>
      </c>
      <c r="E1252" s="26" t="s">
        <v>23198</v>
      </c>
      <c r="F1252" t="b">
        <v>1</v>
      </c>
      <c r="G1252">
        <v>0.6</v>
      </c>
      <c r="H1252" s="26" t="s">
        <v>710</v>
      </c>
      <c r="I1252" s="26" t="s">
        <v>5410</v>
      </c>
      <c r="J1252">
        <v>8.3070184744127903E-2</v>
      </c>
      <c r="K1252">
        <v>0.6</v>
      </c>
      <c r="L1252" s="26" t="s">
        <v>1007</v>
      </c>
      <c r="M1252">
        <v>0.5</v>
      </c>
      <c r="N1252" s="26" t="s">
        <v>23199</v>
      </c>
    </row>
    <row r="1253" spans="1:14" x14ac:dyDescent="0.25">
      <c r="A1253" t="s">
        <v>8272</v>
      </c>
      <c r="B1253" t="s">
        <v>8273</v>
      </c>
      <c r="C1253" t="s">
        <v>20569</v>
      </c>
      <c r="D1253" t="s">
        <v>8275</v>
      </c>
      <c r="E1253" s="26" t="s">
        <v>23200</v>
      </c>
      <c r="F1253" t="b">
        <v>1</v>
      </c>
      <c r="G1253">
        <v>0.9</v>
      </c>
      <c r="H1253" s="26" t="s">
        <v>20699</v>
      </c>
      <c r="I1253">
        <v>0.88896027322761495</v>
      </c>
      <c r="J1253" s="26" t="s">
        <v>20700</v>
      </c>
      <c r="K1253">
        <v>0.9</v>
      </c>
      <c r="L1253" s="26" t="s">
        <v>378</v>
      </c>
      <c r="M1253">
        <v>0.9</v>
      </c>
      <c r="N1253" s="26" t="s">
        <v>23201</v>
      </c>
    </row>
    <row r="1254" spans="1:14" x14ac:dyDescent="0.25">
      <c r="A1254" t="s">
        <v>8278</v>
      </c>
      <c r="B1254" t="s">
        <v>8279</v>
      </c>
      <c r="C1254" t="s">
        <v>23202</v>
      </c>
      <c r="D1254" t="s">
        <v>8281</v>
      </c>
      <c r="E1254" s="26" t="s">
        <v>23203</v>
      </c>
      <c r="F1254" t="b">
        <v>1</v>
      </c>
      <c r="G1254" s="26" t="s">
        <v>156</v>
      </c>
      <c r="H1254" s="26" t="s">
        <v>948</v>
      </c>
      <c r="I1254" s="26" t="s">
        <v>2056</v>
      </c>
      <c r="J1254">
        <v>0.14177713604521799</v>
      </c>
      <c r="K1254" s="26" t="s">
        <v>593</v>
      </c>
      <c r="L1254" s="26" t="s">
        <v>92</v>
      </c>
      <c r="M1254" s="26" t="s">
        <v>593</v>
      </c>
      <c r="N1254" s="26" t="s">
        <v>23204</v>
      </c>
    </row>
    <row r="1255" spans="1:14" x14ac:dyDescent="0.25">
      <c r="A1255" t="s">
        <v>8284</v>
      </c>
      <c r="B1255" t="s">
        <v>8285</v>
      </c>
      <c r="C1255" t="s">
        <v>23205</v>
      </c>
      <c r="D1255" t="s">
        <v>8287</v>
      </c>
      <c r="E1255" s="26" t="s">
        <v>23206</v>
      </c>
      <c r="F1255" t="b">
        <v>1</v>
      </c>
      <c r="G1255">
        <v>0.3</v>
      </c>
      <c r="H1255">
        <v>5.7735026918962498E-2</v>
      </c>
      <c r="I1255">
        <v>3.58533953657722E-2</v>
      </c>
      <c r="J1255">
        <v>2.7776190340117898E-2</v>
      </c>
      <c r="K1255">
        <v>0.38095238095238099</v>
      </c>
      <c r="L1255" s="26" t="s">
        <v>92</v>
      </c>
      <c r="M1255">
        <v>0.38095238095238099</v>
      </c>
      <c r="N1255" s="26" t="s">
        <v>23207</v>
      </c>
    </row>
    <row r="1256" spans="1:14" x14ac:dyDescent="0.25">
      <c r="A1256" t="s">
        <v>8289</v>
      </c>
      <c r="B1256" t="s">
        <v>8290</v>
      </c>
      <c r="C1256" t="s">
        <v>23208</v>
      </c>
      <c r="D1256" t="s">
        <v>8292</v>
      </c>
      <c r="E1256" s="26" t="s">
        <v>23209</v>
      </c>
      <c r="F1256" t="b">
        <v>1</v>
      </c>
      <c r="G1256">
        <v>0.7</v>
      </c>
      <c r="H1256" s="26" t="s">
        <v>1436</v>
      </c>
      <c r="I1256" s="26" t="s">
        <v>1437</v>
      </c>
      <c r="J1256">
        <v>6.1047358358078403E-2</v>
      </c>
      <c r="K1256" s="26" t="s">
        <v>71</v>
      </c>
      <c r="L1256">
        <v>9.9999999999999895E-2</v>
      </c>
      <c r="M1256" s="26" t="s">
        <v>543</v>
      </c>
      <c r="N1256" s="26" t="s">
        <v>23210</v>
      </c>
    </row>
    <row r="1257" spans="1:14" x14ac:dyDescent="0.25">
      <c r="A1257" t="s">
        <v>8295</v>
      </c>
      <c r="B1257" t="s">
        <v>8296</v>
      </c>
      <c r="C1257" t="s">
        <v>20569</v>
      </c>
      <c r="D1257" t="s">
        <v>8297</v>
      </c>
      <c r="E1257" s="26" t="s">
        <v>23211</v>
      </c>
      <c r="F1257" t="b">
        <v>1</v>
      </c>
      <c r="G1257" s="26" t="s">
        <v>1014</v>
      </c>
      <c r="H1257" s="26" t="s">
        <v>18907</v>
      </c>
      <c r="I1257" s="26" t="s">
        <v>23212</v>
      </c>
      <c r="J1257" s="26" t="s">
        <v>23213</v>
      </c>
      <c r="K1257" s="26" t="s">
        <v>543</v>
      </c>
      <c r="L1257">
        <v>0</v>
      </c>
      <c r="M1257" s="26" t="s">
        <v>543</v>
      </c>
      <c r="N1257" s="26" t="s">
        <v>23214</v>
      </c>
    </row>
    <row r="1258" spans="1:14" x14ac:dyDescent="0.25">
      <c r="A1258" t="s">
        <v>8301</v>
      </c>
      <c r="B1258" t="s">
        <v>8302</v>
      </c>
      <c r="C1258" t="s">
        <v>23215</v>
      </c>
      <c r="D1258" t="s">
        <v>8303</v>
      </c>
      <c r="E1258" s="26" t="s">
        <v>23216</v>
      </c>
      <c r="F1258" t="b">
        <v>1</v>
      </c>
      <c r="G1258" s="26" t="s">
        <v>156</v>
      </c>
      <c r="H1258" s="26" t="s">
        <v>3235</v>
      </c>
      <c r="I1258" s="26" t="s">
        <v>3236</v>
      </c>
      <c r="J1258">
        <v>6.7042268381633296E-2</v>
      </c>
      <c r="K1258" s="26" t="s">
        <v>71</v>
      </c>
      <c r="L1258" s="26" t="s">
        <v>951</v>
      </c>
      <c r="M1258" s="26" t="s">
        <v>71</v>
      </c>
      <c r="N1258" s="26" t="s">
        <v>23217</v>
      </c>
    </row>
    <row r="1259" spans="1:14" x14ac:dyDescent="0.25">
      <c r="A1259" t="s">
        <v>8306</v>
      </c>
      <c r="B1259" t="s">
        <v>8307</v>
      </c>
      <c r="C1259" t="s">
        <v>23218</v>
      </c>
      <c r="D1259" t="s">
        <v>8309</v>
      </c>
      <c r="E1259">
        <v>0.72620827000209198</v>
      </c>
      <c r="F1259" t="b">
        <v>1</v>
      </c>
      <c r="G1259" s="26" t="s">
        <v>67</v>
      </c>
      <c r="H1259" s="26" t="s">
        <v>1230</v>
      </c>
      <c r="I1259" s="26" t="s">
        <v>1231</v>
      </c>
      <c r="J1259" s="26" t="s">
        <v>1704</v>
      </c>
      <c r="K1259" s="26" t="s">
        <v>1677</v>
      </c>
      <c r="L1259" s="26" t="s">
        <v>3216</v>
      </c>
      <c r="M1259" s="26" t="s">
        <v>1677</v>
      </c>
      <c r="N1259" s="26" t="s">
        <v>23219</v>
      </c>
    </row>
    <row r="1260" spans="1:14" x14ac:dyDescent="0.25">
      <c r="A1260" t="s">
        <v>8312</v>
      </c>
      <c r="B1260" t="s">
        <v>8313</v>
      </c>
      <c r="C1260" t="s">
        <v>23220</v>
      </c>
      <c r="D1260" t="s">
        <v>8314</v>
      </c>
      <c r="E1260" s="26" t="s">
        <v>23221</v>
      </c>
      <c r="F1260" t="b">
        <v>1</v>
      </c>
      <c r="G1260">
        <v>0.2</v>
      </c>
      <c r="H1260" s="26" t="s">
        <v>21751</v>
      </c>
      <c r="I1260">
        <v>6.70533028428415E-2</v>
      </c>
      <c r="J1260">
        <v>4.4632361378533297E-2</v>
      </c>
      <c r="K1260" s="26" t="s">
        <v>857</v>
      </c>
      <c r="L1260">
        <v>9.5238095238095205E-2</v>
      </c>
      <c r="M1260" s="26" t="s">
        <v>857</v>
      </c>
      <c r="N1260" s="26" t="s">
        <v>23222</v>
      </c>
    </row>
    <row r="1261" spans="1:14" x14ac:dyDescent="0.25">
      <c r="A1261" t="s">
        <v>8317</v>
      </c>
      <c r="B1261" t="s">
        <v>8318</v>
      </c>
      <c r="C1261" t="s">
        <v>20804</v>
      </c>
      <c r="D1261" t="s">
        <v>8320</v>
      </c>
      <c r="E1261" s="26" t="s">
        <v>23223</v>
      </c>
      <c r="F1261" t="b">
        <v>1</v>
      </c>
      <c r="G1261">
        <v>0.6</v>
      </c>
      <c r="H1261" s="26" t="s">
        <v>985</v>
      </c>
      <c r="I1261" s="26" t="s">
        <v>986</v>
      </c>
      <c r="J1261">
        <v>6.9853420565800906E-2</v>
      </c>
      <c r="K1261" s="26" t="s">
        <v>201</v>
      </c>
      <c r="L1261">
        <v>9.9999999999999895E-2</v>
      </c>
      <c r="M1261" s="26" t="s">
        <v>201</v>
      </c>
      <c r="N1261" s="26" t="s">
        <v>23224</v>
      </c>
    </row>
    <row r="1262" spans="1:14" x14ac:dyDescent="0.25">
      <c r="A1262" t="s">
        <v>8323</v>
      </c>
      <c r="B1262" t="s">
        <v>8324</v>
      </c>
      <c r="C1262" t="s">
        <v>23225</v>
      </c>
      <c r="D1262" t="s">
        <v>8326</v>
      </c>
      <c r="E1262" s="26" t="s">
        <v>23226</v>
      </c>
      <c r="F1262" t="b">
        <v>1</v>
      </c>
      <c r="G1262" s="26" t="s">
        <v>329</v>
      </c>
      <c r="H1262" s="26" t="s">
        <v>460</v>
      </c>
      <c r="I1262" s="26" t="s">
        <v>461</v>
      </c>
      <c r="J1262" s="26" t="s">
        <v>4112</v>
      </c>
      <c r="K1262" s="26" t="s">
        <v>5249</v>
      </c>
      <c r="L1262" s="26" t="s">
        <v>123</v>
      </c>
      <c r="M1262" s="26" t="s">
        <v>5249</v>
      </c>
      <c r="N1262" s="26" t="s">
        <v>23227</v>
      </c>
    </row>
    <row r="1263" spans="1:14" x14ac:dyDescent="0.25">
      <c r="A1263" t="s">
        <v>8329</v>
      </c>
      <c r="B1263" t="s">
        <v>8330</v>
      </c>
      <c r="C1263" t="s">
        <v>20895</v>
      </c>
      <c r="D1263" t="s">
        <v>8332</v>
      </c>
      <c r="E1263" s="26" t="s">
        <v>23228</v>
      </c>
      <c r="F1263" t="b">
        <v>1</v>
      </c>
      <c r="G1263" s="26" t="s">
        <v>378</v>
      </c>
      <c r="H1263" s="26" t="s">
        <v>22153</v>
      </c>
      <c r="I1263" s="26" t="s">
        <v>8190</v>
      </c>
      <c r="J1263" s="26" t="s">
        <v>2729</v>
      </c>
      <c r="K1263" s="26" t="s">
        <v>123</v>
      </c>
      <c r="L1263">
        <v>0</v>
      </c>
      <c r="M1263" s="26" t="s">
        <v>125</v>
      </c>
      <c r="N1263" s="26" t="s">
        <v>23229</v>
      </c>
    </row>
    <row r="1264" spans="1:14" x14ac:dyDescent="0.25">
      <c r="A1264" t="s">
        <v>8335</v>
      </c>
      <c r="B1264" t="s">
        <v>8336</v>
      </c>
      <c r="C1264" t="s">
        <v>23230</v>
      </c>
      <c r="D1264" t="s">
        <v>8338</v>
      </c>
      <c r="E1264">
        <v>0.55248808018561901</v>
      </c>
      <c r="F1264" t="b">
        <v>1</v>
      </c>
      <c r="G1264">
        <v>0.8</v>
      </c>
      <c r="H1264" s="26" t="s">
        <v>5249</v>
      </c>
      <c r="I1264" s="26" t="s">
        <v>3760</v>
      </c>
      <c r="J1264" s="26" t="s">
        <v>2731</v>
      </c>
      <c r="K1264">
        <v>0.63157894736842102</v>
      </c>
      <c r="L1264" s="26" t="s">
        <v>480</v>
      </c>
      <c r="M1264">
        <v>0.63157894736842102</v>
      </c>
      <c r="N1264" s="26" t="s">
        <v>23231</v>
      </c>
    </row>
    <row r="1265" spans="1:14" x14ac:dyDescent="0.25">
      <c r="A1265" t="s">
        <v>8342</v>
      </c>
      <c r="B1265" t="s">
        <v>8343</v>
      </c>
      <c r="C1265" t="s">
        <v>23232</v>
      </c>
      <c r="D1265" t="s">
        <v>8345</v>
      </c>
      <c r="E1265" s="26" t="s">
        <v>23233</v>
      </c>
      <c r="F1265" t="b">
        <v>1</v>
      </c>
      <c r="G1265" s="26" t="s">
        <v>864</v>
      </c>
      <c r="H1265" s="26" t="s">
        <v>865</v>
      </c>
      <c r="I1265">
        <v>8.5626717653352696E-2</v>
      </c>
      <c r="J1265">
        <v>4.9132705481444203E-2</v>
      </c>
      <c r="K1265" s="26" t="s">
        <v>294</v>
      </c>
      <c r="L1265">
        <v>0</v>
      </c>
      <c r="M1265" s="26" t="s">
        <v>857</v>
      </c>
      <c r="N1265" s="26" t="s">
        <v>23234</v>
      </c>
    </row>
    <row r="1266" spans="1:14" x14ac:dyDescent="0.25">
      <c r="A1266" t="s">
        <v>8351</v>
      </c>
      <c r="B1266" t="s">
        <v>8352</v>
      </c>
      <c r="C1266" t="s">
        <v>23235</v>
      </c>
      <c r="D1266" t="s">
        <v>8354</v>
      </c>
      <c r="E1266" s="26" t="s">
        <v>23236</v>
      </c>
      <c r="F1266" t="b">
        <v>1</v>
      </c>
      <c r="G1266" s="26" t="s">
        <v>99</v>
      </c>
      <c r="H1266" s="26" t="s">
        <v>1509</v>
      </c>
      <c r="I1266" s="26" t="s">
        <v>3294</v>
      </c>
      <c r="J1266" s="26" t="s">
        <v>1232</v>
      </c>
      <c r="K1266">
        <v>0.3</v>
      </c>
      <c r="L1266">
        <v>0</v>
      </c>
      <c r="M1266">
        <v>0.3</v>
      </c>
      <c r="N1266" s="26" t="s">
        <v>23237</v>
      </c>
    </row>
    <row r="1267" spans="1:14" x14ac:dyDescent="0.25">
      <c r="A1267" t="s">
        <v>8357</v>
      </c>
      <c r="B1267" t="s">
        <v>8358</v>
      </c>
      <c r="C1267" t="s">
        <v>23238</v>
      </c>
      <c r="D1267" t="s">
        <v>8360</v>
      </c>
      <c r="E1267" s="26" t="s">
        <v>23239</v>
      </c>
      <c r="F1267" t="b">
        <v>1</v>
      </c>
      <c r="G1267">
        <v>0.5</v>
      </c>
      <c r="H1267" s="26" t="s">
        <v>301</v>
      </c>
      <c r="I1267">
        <v>7.8886105367115197E-2</v>
      </c>
      <c r="J1267">
        <v>4.7406042598781298E-2</v>
      </c>
      <c r="K1267" s="26" t="s">
        <v>970</v>
      </c>
      <c r="L1267">
        <v>0</v>
      </c>
      <c r="M1267" s="26" t="s">
        <v>180</v>
      </c>
      <c r="N1267" s="26" t="s">
        <v>23240</v>
      </c>
    </row>
    <row r="1268" spans="1:14" x14ac:dyDescent="0.25">
      <c r="A1268" t="s">
        <v>8363</v>
      </c>
      <c r="B1268" t="s">
        <v>8364</v>
      </c>
      <c r="C1268" t="s">
        <v>23241</v>
      </c>
      <c r="D1268" t="s">
        <v>8366</v>
      </c>
      <c r="E1268" s="26" t="s">
        <v>23242</v>
      </c>
      <c r="F1268" t="b">
        <v>1</v>
      </c>
      <c r="G1268">
        <v>0.5</v>
      </c>
      <c r="H1268" s="26" t="s">
        <v>121</v>
      </c>
      <c r="I1268">
        <v>9.0727799484173297E-2</v>
      </c>
      <c r="J1268" s="26" t="s">
        <v>122</v>
      </c>
      <c r="K1268" s="26" t="s">
        <v>294</v>
      </c>
      <c r="L1268">
        <v>9.5238095238095205E-2</v>
      </c>
      <c r="M1268" s="26" t="s">
        <v>294</v>
      </c>
      <c r="N1268" s="26" t="s">
        <v>23243</v>
      </c>
    </row>
    <row r="1269" spans="1:14" x14ac:dyDescent="0.25">
      <c r="A1269" t="s">
        <v>8369</v>
      </c>
      <c r="B1269" t="s">
        <v>8370</v>
      </c>
      <c r="C1269" t="s">
        <v>23244</v>
      </c>
      <c r="D1269" t="s">
        <v>8372</v>
      </c>
      <c r="E1269" s="26" t="s">
        <v>23245</v>
      </c>
      <c r="F1269" t="b">
        <v>1</v>
      </c>
      <c r="G1269">
        <v>0.7</v>
      </c>
      <c r="H1269">
        <v>0.55777335102271697</v>
      </c>
      <c r="I1269" s="26" t="s">
        <v>1062</v>
      </c>
      <c r="J1269" s="26" t="s">
        <v>1063</v>
      </c>
      <c r="K1269" s="26" t="s">
        <v>135</v>
      </c>
      <c r="L1269">
        <v>0</v>
      </c>
      <c r="M1269" s="26" t="s">
        <v>135</v>
      </c>
      <c r="N1269" s="26" t="s">
        <v>23246</v>
      </c>
    </row>
    <row r="1270" spans="1:14" x14ac:dyDescent="0.25">
      <c r="A1270" t="s">
        <v>8375</v>
      </c>
      <c r="B1270" t="s">
        <v>8376</v>
      </c>
      <c r="C1270" t="s">
        <v>23247</v>
      </c>
      <c r="D1270" t="s">
        <v>8378</v>
      </c>
      <c r="E1270" s="26" t="s">
        <v>23248</v>
      </c>
      <c r="F1270" t="b">
        <v>1</v>
      </c>
      <c r="G1270" s="26" t="s">
        <v>71</v>
      </c>
      <c r="H1270" s="26" t="s">
        <v>90</v>
      </c>
      <c r="I1270">
        <v>8.16771334342202E-2</v>
      </c>
      <c r="J1270">
        <v>5.0125787157390599E-2</v>
      </c>
      <c r="K1270" s="26" t="s">
        <v>201</v>
      </c>
      <c r="L1270">
        <v>0</v>
      </c>
      <c r="M1270" s="26" t="s">
        <v>752</v>
      </c>
      <c r="N1270" s="26" t="s">
        <v>23249</v>
      </c>
    </row>
    <row r="1271" spans="1:14" x14ac:dyDescent="0.25">
      <c r="A1271" t="s">
        <v>8382</v>
      </c>
      <c r="B1271" t="s">
        <v>8383</v>
      </c>
      <c r="C1271" t="s">
        <v>23250</v>
      </c>
      <c r="D1271" t="s">
        <v>8385</v>
      </c>
      <c r="E1271" s="26" t="s">
        <v>23251</v>
      </c>
      <c r="F1271" t="b">
        <v>1</v>
      </c>
      <c r="G1271" s="26" t="s">
        <v>378</v>
      </c>
      <c r="H1271" s="26" t="s">
        <v>15943</v>
      </c>
      <c r="I1271" s="26" t="s">
        <v>19585</v>
      </c>
      <c r="J1271" s="26" t="s">
        <v>19586</v>
      </c>
      <c r="K1271" s="26" t="s">
        <v>2823</v>
      </c>
      <c r="L1271">
        <v>0.2</v>
      </c>
      <c r="M1271" s="26" t="s">
        <v>453</v>
      </c>
      <c r="N1271" s="26" t="s">
        <v>23252</v>
      </c>
    </row>
    <row r="1272" spans="1:14" x14ac:dyDescent="0.25">
      <c r="A1272" t="s">
        <v>8388</v>
      </c>
      <c r="B1272" t="s">
        <v>8389</v>
      </c>
      <c r="C1272" t="s">
        <v>23253</v>
      </c>
      <c r="D1272" t="s">
        <v>8391</v>
      </c>
      <c r="E1272" s="26" t="s">
        <v>23254</v>
      </c>
      <c r="F1272" t="b">
        <v>1</v>
      </c>
      <c r="G1272">
        <v>0.9</v>
      </c>
      <c r="H1272" s="26" t="s">
        <v>2909</v>
      </c>
      <c r="I1272" s="26" t="s">
        <v>2910</v>
      </c>
      <c r="J1272" s="26" t="s">
        <v>2911</v>
      </c>
      <c r="K1272">
        <v>0.7</v>
      </c>
      <c r="L1272" s="26" t="s">
        <v>1007</v>
      </c>
      <c r="M1272">
        <v>0.7</v>
      </c>
      <c r="N1272" s="26" t="s">
        <v>23255</v>
      </c>
    </row>
    <row r="1273" spans="1:14" x14ac:dyDescent="0.25">
      <c r="A1273" t="s">
        <v>8394</v>
      </c>
      <c r="B1273" t="s">
        <v>8395</v>
      </c>
      <c r="C1273" t="s">
        <v>23256</v>
      </c>
      <c r="D1273" t="s">
        <v>8396</v>
      </c>
      <c r="E1273" s="26" t="s">
        <v>23257</v>
      </c>
      <c r="F1273" t="b">
        <v>1</v>
      </c>
      <c r="G1273" s="26" t="s">
        <v>72</v>
      </c>
      <c r="H1273">
        <v>3.3333333333333298E-2</v>
      </c>
      <c r="I1273" s="26" t="s">
        <v>6776</v>
      </c>
      <c r="J1273" s="26" t="s">
        <v>6777</v>
      </c>
      <c r="K1273" s="26" t="s">
        <v>951</v>
      </c>
      <c r="L1273">
        <v>0</v>
      </c>
      <c r="M1273" s="26" t="s">
        <v>951</v>
      </c>
      <c r="N1273" s="26" t="s">
        <v>23258</v>
      </c>
    </row>
    <row r="1274" spans="1:14" x14ac:dyDescent="0.25">
      <c r="A1274" t="s">
        <v>8399</v>
      </c>
      <c r="B1274" t="s">
        <v>8400</v>
      </c>
      <c r="C1274" t="s">
        <v>23259</v>
      </c>
      <c r="D1274" t="s">
        <v>8401</v>
      </c>
      <c r="E1274" s="26" t="s">
        <v>23260</v>
      </c>
      <c r="F1274" t="b">
        <v>1</v>
      </c>
      <c r="G1274">
        <v>0.9</v>
      </c>
      <c r="H1274" s="26" t="s">
        <v>19925</v>
      </c>
      <c r="I1274" s="26" t="s">
        <v>21780</v>
      </c>
      <c r="J1274" s="26" t="s">
        <v>15184</v>
      </c>
      <c r="K1274" s="26" t="s">
        <v>472</v>
      </c>
      <c r="L1274" s="26" t="s">
        <v>92</v>
      </c>
      <c r="M1274">
        <v>0.38095238095238099</v>
      </c>
      <c r="N1274" s="26" t="s">
        <v>23261</v>
      </c>
    </row>
    <row r="1275" spans="1:14" x14ac:dyDescent="0.25">
      <c r="A1275" t="s">
        <v>8404</v>
      </c>
      <c r="B1275" t="s">
        <v>8405</v>
      </c>
      <c r="C1275" t="s">
        <v>23262</v>
      </c>
      <c r="D1275" t="s">
        <v>8406</v>
      </c>
      <c r="E1275" s="26" t="s">
        <v>23263</v>
      </c>
      <c r="F1275" t="b">
        <v>1</v>
      </c>
      <c r="G1275">
        <v>0.3</v>
      </c>
      <c r="H1275">
        <v>5.7735026918962498E-2</v>
      </c>
      <c r="I1275">
        <v>3.58533953657722E-2</v>
      </c>
      <c r="J1275">
        <v>2.7776190340117898E-2</v>
      </c>
      <c r="K1275" s="26" t="s">
        <v>236</v>
      </c>
      <c r="L1275">
        <v>0</v>
      </c>
      <c r="M1275" s="26" t="s">
        <v>92</v>
      </c>
      <c r="N1275" s="26" t="s">
        <v>23264</v>
      </c>
    </row>
    <row r="1276" spans="1:14" x14ac:dyDescent="0.25">
      <c r="A1276" t="s">
        <v>8409</v>
      </c>
      <c r="B1276" t="s">
        <v>8410</v>
      </c>
      <c r="C1276" t="s">
        <v>23265</v>
      </c>
      <c r="D1276" t="s">
        <v>8412</v>
      </c>
      <c r="E1276" s="26" t="s">
        <v>23266</v>
      </c>
      <c r="F1276" t="b">
        <v>1</v>
      </c>
      <c r="G1276" s="26" t="s">
        <v>302</v>
      </c>
      <c r="H1276" s="26" t="s">
        <v>2180</v>
      </c>
      <c r="I1276" s="26" t="s">
        <v>2181</v>
      </c>
      <c r="J1276" s="26" t="s">
        <v>2182</v>
      </c>
      <c r="K1276" s="26" t="s">
        <v>83</v>
      </c>
      <c r="L1276">
        <v>9.5238095238095205E-2</v>
      </c>
      <c r="M1276" s="26" t="s">
        <v>83</v>
      </c>
      <c r="N1276" s="26" t="s">
        <v>23267</v>
      </c>
    </row>
    <row r="1277" spans="1:14" x14ac:dyDescent="0.25">
      <c r="A1277" t="s">
        <v>8415</v>
      </c>
      <c r="B1277" t="s">
        <v>8416</v>
      </c>
      <c r="C1277" t="s">
        <v>23268</v>
      </c>
      <c r="D1277" t="s">
        <v>8417</v>
      </c>
      <c r="E1277" s="26" t="s">
        <v>23269</v>
      </c>
      <c r="F1277" t="b">
        <v>1</v>
      </c>
      <c r="G1277">
        <v>0</v>
      </c>
      <c r="H1277">
        <v>0</v>
      </c>
      <c r="I1277">
        <v>0</v>
      </c>
      <c r="J1277">
        <v>0</v>
      </c>
      <c r="K1277" s="26" t="s">
        <v>73</v>
      </c>
      <c r="L1277" s="26" t="s">
        <v>72</v>
      </c>
      <c r="M1277" s="26" t="s">
        <v>73</v>
      </c>
      <c r="N1277" s="26" t="s">
        <v>23270</v>
      </c>
    </row>
    <row r="1278" spans="1:14" x14ac:dyDescent="0.25">
      <c r="A1278" t="s">
        <v>8419</v>
      </c>
      <c r="B1278" t="s">
        <v>8420</v>
      </c>
      <c r="C1278" t="s">
        <v>23271</v>
      </c>
      <c r="D1278" t="s">
        <v>8422</v>
      </c>
      <c r="E1278" s="26" t="s">
        <v>23272</v>
      </c>
      <c r="F1278" t="b">
        <v>1</v>
      </c>
      <c r="G1278">
        <v>0.5</v>
      </c>
      <c r="H1278" s="26" t="s">
        <v>180</v>
      </c>
      <c r="I1278" s="26" t="s">
        <v>1487</v>
      </c>
      <c r="J1278">
        <v>6.6740947190414804E-2</v>
      </c>
      <c r="K1278" s="26" t="s">
        <v>382</v>
      </c>
      <c r="L1278">
        <v>0.125</v>
      </c>
      <c r="M1278" s="26" t="s">
        <v>382</v>
      </c>
      <c r="N1278" s="26" t="s">
        <v>23273</v>
      </c>
    </row>
    <row r="1279" spans="1:14" x14ac:dyDescent="0.25">
      <c r="A1279" t="s">
        <v>8426</v>
      </c>
      <c r="B1279" t="s">
        <v>8427</v>
      </c>
      <c r="C1279" t="s">
        <v>23274</v>
      </c>
      <c r="D1279" t="s">
        <v>8429</v>
      </c>
      <c r="E1279" s="26" t="s">
        <v>23275</v>
      </c>
      <c r="F1279" t="b">
        <v>1</v>
      </c>
      <c r="G1279" s="26" t="s">
        <v>864</v>
      </c>
      <c r="H1279" s="26" t="s">
        <v>1296</v>
      </c>
      <c r="I1279">
        <v>6.8119177877423401E-2</v>
      </c>
      <c r="J1279">
        <v>4.1315515911062903E-2</v>
      </c>
      <c r="K1279" s="26" t="s">
        <v>357</v>
      </c>
      <c r="L1279" s="26" t="s">
        <v>92</v>
      </c>
      <c r="M1279" s="26" t="s">
        <v>357</v>
      </c>
      <c r="N1279" s="26" t="s">
        <v>23276</v>
      </c>
    </row>
    <row r="1280" spans="1:14" x14ac:dyDescent="0.25">
      <c r="A1280" t="s">
        <v>8432</v>
      </c>
      <c r="B1280" t="s">
        <v>8433</v>
      </c>
      <c r="C1280" t="s">
        <v>23277</v>
      </c>
      <c r="D1280" t="s">
        <v>8434</v>
      </c>
      <c r="E1280" s="26" t="s">
        <v>23278</v>
      </c>
      <c r="F1280" t="b">
        <v>1</v>
      </c>
      <c r="G1280" s="26" t="s">
        <v>2554</v>
      </c>
      <c r="H1280" s="26" t="s">
        <v>2555</v>
      </c>
      <c r="I1280" s="26" t="s">
        <v>23279</v>
      </c>
      <c r="J1280" s="26" t="s">
        <v>23280</v>
      </c>
      <c r="K1280" s="26" t="s">
        <v>71</v>
      </c>
      <c r="L1280" s="26" t="s">
        <v>311</v>
      </c>
      <c r="M1280" s="26" t="s">
        <v>543</v>
      </c>
      <c r="N1280" s="26" t="s">
        <v>23281</v>
      </c>
    </row>
    <row r="1281" spans="1:14" x14ac:dyDescent="0.25">
      <c r="A1281" t="s">
        <v>8436</v>
      </c>
      <c r="B1281" t="s">
        <v>8437</v>
      </c>
      <c r="C1281" t="s">
        <v>23282</v>
      </c>
      <c r="D1281" t="s">
        <v>8439</v>
      </c>
      <c r="E1281" s="26" t="s">
        <v>23283</v>
      </c>
      <c r="F1281" t="b">
        <v>1</v>
      </c>
      <c r="G1281">
        <v>0.2</v>
      </c>
      <c r="H1281">
        <v>4.7140452079103098E-2</v>
      </c>
      <c r="I1281">
        <v>3.13631860789697E-2</v>
      </c>
      <c r="J1281" s="26" t="s">
        <v>742</v>
      </c>
      <c r="K1281" s="26" t="s">
        <v>202</v>
      </c>
      <c r="L1281">
        <v>0</v>
      </c>
      <c r="M1281" s="26" t="s">
        <v>202</v>
      </c>
      <c r="N1281" s="26" t="s">
        <v>23284</v>
      </c>
    </row>
    <row r="1282" spans="1:14" x14ac:dyDescent="0.25">
      <c r="A1282" t="s">
        <v>8443</v>
      </c>
      <c r="B1282" t="s">
        <v>8444</v>
      </c>
      <c r="C1282" t="s">
        <v>22301</v>
      </c>
      <c r="D1282" t="s">
        <v>8446</v>
      </c>
      <c r="E1282" s="26" t="s">
        <v>23285</v>
      </c>
      <c r="F1282" t="b">
        <v>1</v>
      </c>
      <c r="G1282">
        <v>0.6</v>
      </c>
      <c r="H1282" s="26" t="s">
        <v>421</v>
      </c>
      <c r="I1282" s="26" t="s">
        <v>520</v>
      </c>
      <c r="J1282" s="26" t="s">
        <v>521</v>
      </c>
      <c r="K1282">
        <v>0.5</v>
      </c>
      <c r="L1282" s="26" t="s">
        <v>1007</v>
      </c>
      <c r="M1282" s="26" t="s">
        <v>1370</v>
      </c>
      <c r="N1282" s="26" t="s">
        <v>23286</v>
      </c>
    </row>
    <row r="1283" spans="1:14" x14ac:dyDescent="0.25">
      <c r="A1283" t="s">
        <v>8451</v>
      </c>
      <c r="B1283" t="s">
        <v>8452</v>
      </c>
      <c r="C1283" t="s">
        <v>23287</v>
      </c>
      <c r="D1283" t="s">
        <v>8453</v>
      </c>
      <c r="E1283" s="26" t="s">
        <v>23288</v>
      </c>
      <c r="F1283" t="b">
        <v>1</v>
      </c>
      <c r="G1283" s="26" t="s">
        <v>110</v>
      </c>
      <c r="H1283">
        <v>0.40824829046386302</v>
      </c>
      <c r="I1283" s="26" t="s">
        <v>6997</v>
      </c>
      <c r="J1283">
        <v>7.9368809260862094E-2</v>
      </c>
      <c r="K1283">
        <v>0.5</v>
      </c>
      <c r="L1283">
        <v>0</v>
      </c>
      <c r="M1283">
        <v>0.3</v>
      </c>
      <c r="N1283" s="26" t="s">
        <v>23289</v>
      </c>
    </row>
    <row r="1284" spans="1:14" x14ac:dyDescent="0.25">
      <c r="A1284" t="s">
        <v>8456</v>
      </c>
      <c r="B1284" t="s">
        <v>8457</v>
      </c>
      <c r="C1284" t="s">
        <v>23290</v>
      </c>
      <c r="D1284" t="s">
        <v>8459</v>
      </c>
      <c r="E1284" s="26" t="s">
        <v>23291</v>
      </c>
      <c r="F1284" t="b">
        <v>1</v>
      </c>
      <c r="G1284" s="26" t="s">
        <v>970</v>
      </c>
      <c r="H1284" s="26" t="s">
        <v>2135</v>
      </c>
      <c r="I1284">
        <v>7.4279796307532397E-2</v>
      </c>
      <c r="J1284" s="26" t="s">
        <v>2136</v>
      </c>
      <c r="K1284" s="26" t="s">
        <v>970</v>
      </c>
      <c r="L1284" s="26" t="s">
        <v>752</v>
      </c>
      <c r="M1284" s="26" t="s">
        <v>970</v>
      </c>
      <c r="N1284" s="26" t="s">
        <v>23292</v>
      </c>
    </row>
    <row r="1285" spans="1:14" x14ac:dyDescent="0.25">
      <c r="A1285" t="s">
        <v>8462</v>
      </c>
      <c r="B1285" t="s">
        <v>8463</v>
      </c>
      <c r="C1285" t="s">
        <v>23293</v>
      </c>
      <c r="D1285" t="s">
        <v>8465</v>
      </c>
      <c r="E1285" s="26" t="s">
        <v>23294</v>
      </c>
      <c r="F1285" t="b">
        <v>1</v>
      </c>
      <c r="G1285">
        <v>0.8</v>
      </c>
      <c r="H1285" s="26" t="s">
        <v>8189</v>
      </c>
      <c r="I1285" s="26" t="s">
        <v>19578</v>
      </c>
      <c r="J1285" s="26" t="s">
        <v>21254</v>
      </c>
      <c r="K1285" s="26" t="s">
        <v>1370</v>
      </c>
      <c r="L1285">
        <v>0</v>
      </c>
      <c r="M1285">
        <v>0.3</v>
      </c>
      <c r="N1285" s="26" t="s">
        <v>23295</v>
      </c>
    </row>
    <row r="1286" spans="1:14" x14ac:dyDescent="0.25">
      <c r="A1286" t="s">
        <v>8468</v>
      </c>
      <c r="B1286" t="s">
        <v>8469</v>
      </c>
      <c r="C1286" t="s">
        <v>23296</v>
      </c>
      <c r="D1286" t="s">
        <v>8471</v>
      </c>
      <c r="E1286" s="26" t="s">
        <v>23297</v>
      </c>
      <c r="F1286" t="b">
        <v>1</v>
      </c>
      <c r="G1286">
        <v>0.5</v>
      </c>
      <c r="H1286" s="26" t="s">
        <v>224</v>
      </c>
      <c r="I1286" s="26" t="s">
        <v>225</v>
      </c>
      <c r="J1286" s="26" t="s">
        <v>226</v>
      </c>
      <c r="K1286">
        <v>0.4</v>
      </c>
      <c r="L1286">
        <v>8.6956521739130405E-2</v>
      </c>
      <c r="M1286">
        <v>0.4</v>
      </c>
      <c r="N1286" s="26" t="s">
        <v>23298</v>
      </c>
    </row>
    <row r="1287" spans="1:14" x14ac:dyDescent="0.25">
      <c r="A1287" t="s">
        <v>8474</v>
      </c>
      <c r="B1287" t="s">
        <v>8475</v>
      </c>
      <c r="C1287" t="s">
        <v>23299</v>
      </c>
      <c r="D1287" t="s">
        <v>8477</v>
      </c>
      <c r="E1287" s="26" t="s">
        <v>23300</v>
      </c>
      <c r="F1287" t="b">
        <v>1</v>
      </c>
      <c r="G1287" s="26" t="s">
        <v>2171</v>
      </c>
      <c r="H1287">
        <v>3.7267799624996399E-2</v>
      </c>
      <c r="I1287" s="26" t="s">
        <v>2172</v>
      </c>
      <c r="J1287" s="26" t="s">
        <v>2173</v>
      </c>
      <c r="K1287">
        <v>9.5238095238095205E-2</v>
      </c>
      <c r="L1287">
        <v>0</v>
      </c>
      <c r="M1287">
        <v>9.5238095238095205E-2</v>
      </c>
      <c r="N1287">
        <v>6.9598188342596498E-2</v>
      </c>
    </row>
    <row r="1288" spans="1:14" x14ac:dyDescent="0.25">
      <c r="A1288" t="s">
        <v>8482</v>
      </c>
      <c r="B1288" t="s">
        <v>8483</v>
      </c>
      <c r="C1288" t="s">
        <v>23301</v>
      </c>
      <c r="D1288" t="s">
        <v>8485</v>
      </c>
      <c r="E1288" s="26" t="s">
        <v>23302</v>
      </c>
      <c r="F1288" t="b">
        <v>1</v>
      </c>
      <c r="G1288">
        <v>0.4</v>
      </c>
      <c r="H1288">
        <v>6.6666666666666596E-2</v>
      </c>
      <c r="I1288" s="26" t="s">
        <v>568</v>
      </c>
      <c r="J1288">
        <v>2.9847458960098199E-2</v>
      </c>
      <c r="K1288">
        <v>0.25</v>
      </c>
      <c r="L1288">
        <v>0</v>
      </c>
      <c r="M1288">
        <v>0.25</v>
      </c>
      <c r="N1288" s="26" t="s">
        <v>23303</v>
      </c>
    </row>
    <row r="1289" spans="1:14" x14ac:dyDescent="0.25">
      <c r="A1289" t="s">
        <v>8490</v>
      </c>
      <c r="B1289" t="s">
        <v>8491</v>
      </c>
      <c r="C1289" t="s">
        <v>23304</v>
      </c>
      <c r="D1289" t="s">
        <v>8493</v>
      </c>
      <c r="E1289" s="26" t="s">
        <v>23305</v>
      </c>
      <c r="F1289" t="b">
        <v>1</v>
      </c>
      <c r="G1289">
        <v>0.7</v>
      </c>
      <c r="H1289" s="26" t="s">
        <v>2923</v>
      </c>
      <c r="I1289" s="26" t="s">
        <v>2967</v>
      </c>
      <c r="J1289" s="26" t="s">
        <v>6869</v>
      </c>
      <c r="K1289" s="26" t="s">
        <v>1370</v>
      </c>
      <c r="L1289" s="26" t="s">
        <v>180</v>
      </c>
      <c r="M1289" s="26" t="s">
        <v>1370</v>
      </c>
      <c r="N1289" s="26" t="s">
        <v>23306</v>
      </c>
    </row>
    <row r="1290" spans="1:14" x14ac:dyDescent="0.25">
      <c r="A1290" t="s">
        <v>8495</v>
      </c>
      <c r="B1290" t="s">
        <v>8496</v>
      </c>
      <c r="C1290" t="s">
        <v>23307</v>
      </c>
      <c r="D1290" t="s">
        <v>8497</v>
      </c>
      <c r="E1290" s="26" t="s">
        <v>23308</v>
      </c>
      <c r="F1290" t="b">
        <v>1</v>
      </c>
      <c r="G1290" s="26" t="s">
        <v>970</v>
      </c>
      <c r="H1290" s="26" t="s">
        <v>2135</v>
      </c>
      <c r="I1290">
        <v>7.4279796307532397E-2</v>
      </c>
      <c r="J1290" s="26" t="s">
        <v>2136</v>
      </c>
      <c r="K1290">
        <v>0.3</v>
      </c>
      <c r="L1290" s="26" t="s">
        <v>227</v>
      </c>
      <c r="M1290">
        <v>0.3</v>
      </c>
      <c r="N1290" s="26" t="s">
        <v>23309</v>
      </c>
    </row>
    <row r="1291" spans="1:14" x14ac:dyDescent="0.25">
      <c r="A1291" t="s">
        <v>8500</v>
      </c>
      <c r="B1291" t="s">
        <v>8501</v>
      </c>
      <c r="C1291" t="s">
        <v>23310</v>
      </c>
      <c r="D1291" t="s">
        <v>8503</v>
      </c>
      <c r="E1291" s="26" t="s">
        <v>23311</v>
      </c>
      <c r="F1291" t="b">
        <v>1</v>
      </c>
      <c r="G1291" s="26" t="s">
        <v>249</v>
      </c>
      <c r="H1291" s="26" t="s">
        <v>2671</v>
      </c>
      <c r="I1291">
        <v>9.0936682743132796E-2</v>
      </c>
      <c r="J1291" s="26" t="s">
        <v>2813</v>
      </c>
      <c r="K1291" s="26" t="s">
        <v>357</v>
      </c>
      <c r="L1291" s="26" t="s">
        <v>92</v>
      </c>
      <c r="M1291" s="26" t="s">
        <v>357</v>
      </c>
      <c r="N1291" s="26" t="s">
        <v>23312</v>
      </c>
    </row>
    <row r="1292" spans="1:14" x14ac:dyDescent="0.25">
      <c r="A1292" t="s">
        <v>8506</v>
      </c>
      <c r="B1292" t="s">
        <v>8507</v>
      </c>
      <c r="C1292" t="s">
        <v>23313</v>
      </c>
      <c r="D1292" t="s">
        <v>8509</v>
      </c>
      <c r="E1292" s="26" t="s">
        <v>23314</v>
      </c>
      <c r="F1292" t="b">
        <v>1</v>
      </c>
      <c r="G1292" s="26" t="s">
        <v>249</v>
      </c>
      <c r="H1292" s="26" t="s">
        <v>703</v>
      </c>
      <c r="I1292">
        <v>7.2343448833808499E-2</v>
      </c>
      <c r="J1292">
        <v>4.3242270754632099E-2</v>
      </c>
      <c r="K1292" s="26" t="s">
        <v>274</v>
      </c>
      <c r="L1292">
        <v>0</v>
      </c>
      <c r="M1292" s="26" t="s">
        <v>274</v>
      </c>
      <c r="N1292" s="26" t="s">
        <v>23315</v>
      </c>
    </row>
    <row r="1293" spans="1:14" x14ac:dyDescent="0.25">
      <c r="A1293" t="s">
        <v>8512</v>
      </c>
      <c r="B1293" t="s">
        <v>8513</v>
      </c>
      <c r="C1293" t="s">
        <v>20593</v>
      </c>
      <c r="D1293" t="s">
        <v>8515</v>
      </c>
      <c r="E1293" s="26" t="s">
        <v>23316</v>
      </c>
      <c r="F1293" t="b">
        <v>1</v>
      </c>
      <c r="G1293" s="26" t="s">
        <v>2891</v>
      </c>
      <c r="H1293" s="26" t="s">
        <v>2889</v>
      </c>
      <c r="I1293" s="26" t="s">
        <v>23317</v>
      </c>
      <c r="J1293" s="26" t="s">
        <v>8240</v>
      </c>
      <c r="K1293" s="26" t="s">
        <v>522</v>
      </c>
      <c r="L1293" s="26" t="s">
        <v>124</v>
      </c>
      <c r="M1293" s="26" t="s">
        <v>123</v>
      </c>
      <c r="N1293">
        <v>0.53266178705165501</v>
      </c>
    </row>
    <row r="1294" spans="1:14" x14ac:dyDescent="0.25">
      <c r="A1294" t="s">
        <v>8518</v>
      </c>
      <c r="B1294" t="s">
        <v>8519</v>
      </c>
      <c r="C1294" t="s">
        <v>23318</v>
      </c>
      <c r="D1294" t="s">
        <v>8521</v>
      </c>
      <c r="E1294">
        <v>0.68796169850090305</v>
      </c>
      <c r="F1294" t="b">
        <v>1</v>
      </c>
      <c r="G1294">
        <v>0.7</v>
      </c>
      <c r="H1294" s="26" t="s">
        <v>512</v>
      </c>
      <c r="I1294" s="26" t="s">
        <v>2678</v>
      </c>
      <c r="J1294">
        <v>8.0342841894465097E-2</v>
      </c>
      <c r="K1294" s="26" t="s">
        <v>236</v>
      </c>
      <c r="L1294">
        <v>0</v>
      </c>
      <c r="M1294" s="26" t="s">
        <v>92</v>
      </c>
      <c r="N1294" s="26" t="s">
        <v>23319</v>
      </c>
    </row>
    <row r="1295" spans="1:14" x14ac:dyDescent="0.25">
      <c r="A1295" t="s">
        <v>8524</v>
      </c>
      <c r="B1295" t="s">
        <v>8525</v>
      </c>
      <c r="C1295" t="s">
        <v>23320</v>
      </c>
      <c r="D1295" t="s">
        <v>8527</v>
      </c>
      <c r="E1295" s="26" t="s">
        <v>23321</v>
      </c>
      <c r="F1295" t="b">
        <v>1</v>
      </c>
      <c r="G1295" s="26" t="s">
        <v>73</v>
      </c>
      <c r="H1295">
        <v>6.0302268915552702E-2</v>
      </c>
      <c r="I1295">
        <v>3.5491159082747699E-2</v>
      </c>
      <c r="J1295" s="26" t="s">
        <v>1309</v>
      </c>
      <c r="K1295">
        <v>0.38095238095238099</v>
      </c>
      <c r="L1295">
        <v>0</v>
      </c>
      <c r="M1295">
        <v>0.38095238095238099</v>
      </c>
      <c r="N1295">
        <v>0.217673139597161</v>
      </c>
    </row>
    <row r="1296" spans="1:14" x14ac:dyDescent="0.25">
      <c r="A1296" t="s">
        <v>8531</v>
      </c>
      <c r="B1296" t="s">
        <v>8532</v>
      </c>
      <c r="C1296" t="s">
        <v>23322</v>
      </c>
      <c r="D1296" t="s">
        <v>8534</v>
      </c>
      <c r="E1296" s="26" t="s">
        <v>23323</v>
      </c>
      <c r="F1296" t="b">
        <v>1</v>
      </c>
      <c r="G1296">
        <v>0.5</v>
      </c>
      <c r="H1296" s="26" t="s">
        <v>198</v>
      </c>
      <c r="I1296" s="26" t="s">
        <v>199</v>
      </c>
      <c r="J1296" s="26" t="s">
        <v>200</v>
      </c>
      <c r="K1296" s="26" t="s">
        <v>658</v>
      </c>
      <c r="L1296" s="26" t="s">
        <v>91</v>
      </c>
      <c r="M1296" s="26" t="s">
        <v>83</v>
      </c>
      <c r="N1296" s="26" t="s">
        <v>23324</v>
      </c>
    </row>
    <row r="1297" spans="1:14" x14ac:dyDescent="0.25">
      <c r="A1297" t="s">
        <v>8537</v>
      </c>
      <c r="B1297" t="s">
        <v>8538</v>
      </c>
      <c r="C1297" t="s">
        <v>23325</v>
      </c>
      <c r="D1297" t="s">
        <v>8540</v>
      </c>
      <c r="E1297" s="26" t="s">
        <v>23326</v>
      </c>
      <c r="F1297" t="b">
        <v>1</v>
      </c>
      <c r="G1297" s="26" t="s">
        <v>673</v>
      </c>
      <c r="H1297" s="26" t="s">
        <v>13923</v>
      </c>
      <c r="I1297" s="26" t="s">
        <v>16408</v>
      </c>
      <c r="J1297">
        <v>9.7527591181410397E-2</v>
      </c>
      <c r="K1297">
        <v>9.5238095238095205E-2</v>
      </c>
      <c r="L1297">
        <v>0</v>
      </c>
      <c r="M1297">
        <v>9.5238095238095205E-2</v>
      </c>
      <c r="N1297" s="26" t="s">
        <v>23327</v>
      </c>
    </row>
    <row r="1298" spans="1:14" x14ac:dyDescent="0.25">
      <c r="A1298" t="s">
        <v>8543</v>
      </c>
      <c r="B1298" t="s">
        <v>8544</v>
      </c>
      <c r="C1298" t="s">
        <v>23328</v>
      </c>
      <c r="D1298" t="s">
        <v>8546</v>
      </c>
      <c r="E1298" s="26" t="s">
        <v>23329</v>
      </c>
      <c r="F1298" t="b">
        <v>1</v>
      </c>
      <c r="G1298" s="26" t="s">
        <v>329</v>
      </c>
      <c r="H1298" s="26" t="s">
        <v>460</v>
      </c>
      <c r="I1298" s="26" t="s">
        <v>3842</v>
      </c>
      <c r="J1298" s="26" t="s">
        <v>3843</v>
      </c>
      <c r="K1298">
        <v>0.5</v>
      </c>
      <c r="L1298" s="26" t="s">
        <v>1420</v>
      </c>
      <c r="M1298" s="26" t="s">
        <v>5050</v>
      </c>
      <c r="N1298" s="26" t="s">
        <v>23330</v>
      </c>
    </row>
    <row r="1299" spans="1:14" x14ac:dyDescent="0.25">
      <c r="A1299" t="s">
        <v>8551</v>
      </c>
      <c r="B1299" t="s">
        <v>8552</v>
      </c>
      <c r="C1299" t="s">
        <v>23331</v>
      </c>
      <c r="D1299" t="s">
        <v>8554</v>
      </c>
      <c r="E1299" s="26" t="s">
        <v>23332</v>
      </c>
      <c r="F1299" t="b">
        <v>1</v>
      </c>
      <c r="G1299">
        <v>0.5</v>
      </c>
      <c r="H1299" s="26" t="s">
        <v>180</v>
      </c>
      <c r="I1299" s="26" t="s">
        <v>1487</v>
      </c>
      <c r="J1299">
        <v>6.6740947190414804E-2</v>
      </c>
      <c r="K1299" s="26" t="s">
        <v>92</v>
      </c>
      <c r="L1299">
        <v>0</v>
      </c>
      <c r="M1299" s="26" t="s">
        <v>92</v>
      </c>
      <c r="N1299" s="26" t="s">
        <v>23333</v>
      </c>
    </row>
    <row r="1300" spans="1:14" x14ac:dyDescent="0.25">
      <c r="A1300" t="s">
        <v>8557</v>
      </c>
      <c r="B1300" t="s">
        <v>8558</v>
      </c>
      <c r="C1300" t="s">
        <v>23334</v>
      </c>
      <c r="D1300" t="s">
        <v>8560</v>
      </c>
      <c r="E1300" s="26" t="s">
        <v>23335</v>
      </c>
      <c r="F1300" t="b">
        <v>1</v>
      </c>
      <c r="G1300" s="26" t="s">
        <v>143</v>
      </c>
      <c r="H1300" s="26" t="s">
        <v>23336</v>
      </c>
      <c r="I1300" s="26" t="s">
        <v>23337</v>
      </c>
      <c r="J1300" s="26" t="s">
        <v>23338</v>
      </c>
      <c r="K1300" s="26" t="s">
        <v>752</v>
      </c>
      <c r="L1300">
        <v>0</v>
      </c>
      <c r="M1300" s="26" t="s">
        <v>752</v>
      </c>
      <c r="N1300" s="26" t="s">
        <v>23339</v>
      </c>
    </row>
    <row r="1301" spans="1:14" x14ac:dyDescent="0.25">
      <c r="A1301" t="s">
        <v>8563</v>
      </c>
      <c r="B1301" t="s">
        <v>8564</v>
      </c>
      <c r="C1301" t="s">
        <v>23340</v>
      </c>
      <c r="D1301" t="s">
        <v>8566</v>
      </c>
      <c r="E1301" s="26" t="s">
        <v>23341</v>
      </c>
      <c r="F1301" t="b">
        <v>1</v>
      </c>
      <c r="G1301" s="26" t="s">
        <v>249</v>
      </c>
      <c r="H1301" s="26" t="s">
        <v>1264</v>
      </c>
      <c r="I1301" s="26" t="s">
        <v>6358</v>
      </c>
      <c r="J1301" s="26" t="s">
        <v>6359</v>
      </c>
      <c r="K1301" s="26" t="s">
        <v>83</v>
      </c>
      <c r="L1301">
        <v>9.5238095238095205E-2</v>
      </c>
      <c r="M1301" s="26" t="s">
        <v>83</v>
      </c>
      <c r="N1301" s="26" t="s">
        <v>23342</v>
      </c>
    </row>
    <row r="1302" spans="1:14" x14ac:dyDescent="0.25">
      <c r="A1302" t="s">
        <v>8569</v>
      </c>
      <c r="B1302" t="s">
        <v>8570</v>
      </c>
      <c r="C1302" t="s">
        <v>23343</v>
      </c>
      <c r="D1302" t="s">
        <v>8572</v>
      </c>
      <c r="E1302" s="26" t="s">
        <v>23344</v>
      </c>
      <c r="F1302" t="b">
        <v>1</v>
      </c>
      <c r="G1302" s="26" t="s">
        <v>73</v>
      </c>
      <c r="H1302" s="26" t="s">
        <v>634</v>
      </c>
      <c r="I1302">
        <v>9.5380606899712603E-2</v>
      </c>
      <c r="J1302">
        <v>5.63756031525929E-2</v>
      </c>
      <c r="K1302" s="26" t="s">
        <v>522</v>
      </c>
      <c r="L1302" s="26" t="s">
        <v>715</v>
      </c>
      <c r="M1302" s="26" t="s">
        <v>123</v>
      </c>
      <c r="N1302" s="26" t="s">
        <v>23345</v>
      </c>
    </row>
    <row r="1303" spans="1:14" x14ac:dyDescent="0.25">
      <c r="A1303" t="s">
        <v>8575</v>
      </c>
      <c r="B1303" t="s">
        <v>8576</v>
      </c>
      <c r="C1303" t="s">
        <v>23346</v>
      </c>
      <c r="D1303" t="s">
        <v>8578</v>
      </c>
      <c r="E1303">
        <v>0.89036150287983096</v>
      </c>
      <c r="F1303" t="b">
        <v>1</v>
      </c>
      <c r="G1303">
        <v>0.7</v>
      </c>
      <c r="H1303" s="26" t="s">
        <v>1368</v>
      </c>
      <c r="I1303" s="26" t="s">
        <v>1369</v>
      </c>
      <c r="J1303">
        <v>7.2597952911547706E-2</v>
      </c>
      <c r="K1303" s="26" t="s">
        <v>423</v>
      </c>
      <c r="L1303">
        <v>0.125</v>
      </c>
      <c r="M1303" s="26" t="s">
        <v>135</v>
      </c>
      <c r="N1303" s="26" t="s">
        <v>23347</v>
      </c>
    </row>
    <row r="1304" spans="1:14" x14ac:dyDescent="0.25">
      <c r="A1304" t="s">
        <v>8581</v>
      </c>
      <c r="B1304" t="s">
        <v>8582</v>
      </c>
      <c r="C1304" t="s">
        <v>23277</v>
      </c>
      <c r="D1304" t="s">
        <v>8583</v>
      </c>
      <c r="E1304" s="26" t="s">
        <v>23348</v>
      </c>
      <c r="F1304" t="b">
        <v>1</v>
      </c>
      <c r="G1304">
        <v>0.75</v>
      </c>
      <c r="H1304" s="26" t="s">
        <v>2075</v>
      </c>
      <c r="I1304" s="26" t="s">
        <v>7061</v>
      </c>
      <c r="J1304">
        <v>7.4194466273650103E-2</v>
      </c>
      <c r="K1304">
        <v>0.1</v>
      </c>
      <c r="L1304">
        <v>0</v>
      </c>
      <c r="M1304">
        <v>0.1</v>
      </c>
      <c r="N1304" s="26" t="s">
        <v>23349</v>
      </c>
    </row>
    <row r="1305" spans="1:14" x14ac:dyDescent="0.25">
      <c r="A1305" t="s">
        <v>8586</v>
      </c>
      <c r="B1305" t="s">
        <v>8587</v>
      </c>
      <c r="C1305" t="s">
        <v>20895</v>
      </c>
      <c r="D1305" t="s">
        <v>8588</v>
      </c>
      <c r="E1305" s="26" t="s">
        <v>23350</v>
      </c>
      <c r="F1305" t="b">
        <v>1</v>
      </c>
      <c r="G1305" s="26" t="s">
        <v>23351</v>
      </c>
      <c r="H1305" s="26" t="s">
        <v>23352</v>
      </c>
      <c r="I1305" s="26" t="s">
        <v>23353</v>
      </c>
      <c r="J1305" s="26" t="s">
        <v>23354</v>
      </c>
      <c r="K1305" s="26" t="s">
        <v>522</v>
      </c>
      <c r="L1305" s="26" t="s">
        <v>480</v>
      </c>
      <c r="M1305" s="26" t="s">
        <v>522</v>
      </c>
      <c r="N1305" s="26" t="s">
        <v>23355</v>
      </c>
    </row>
    <row r="1306" spans="1:14" x14ac:dyDescent="0.25">
      <c r="A1306" t="s">
        <v>8591</v>
      </c>
      <c r="B1306" t="s">
        <v>8592</v>
      </c>
      <c r="C1306" t="s">
        <v>23356</v>
      </c>
      <c r="D1306" t="s">
        <v>8594</v>
      </c>
      <c r="E1306" s="26" t="s">
        <v>23357</v>
      </c>
      <c r="F1306" t="b">
        <v>1</v>
      </c>
      <c r="G1306">
        <v>0.5</v>
      </c>
      <c r="H1306" s="26" t="s">
        <v>224</v>
      </c>
      <c r="I1306" s="26" t="s">
        <v>225</v>
      </c>
      <c r="J1306" s="26" t="s">
        <v>226</v>
      </c>
      <c r="K1306" s="26" t="s">
        <v>463</v>
      </c>
      <c r="L1306" s="26" t="s">
        <v>236</v>
      </c>
      <c r="M1306" s="26" t="s">
        <v>463</v>
      </c>
      <c r="N1306" s="26" t="s">
        <v>23358</v>
      </c>
    </row>
    <row r="1307" spans="1:14" x14ac:dyDescent="0.25">
      <c r="A1307" t="s">
        <v>8597</v>
      </c>
      <c r="B1307" t="s">
        <v>8598</v>
      </c>
      <c r="C1307" t="s">
        <v>23359</v>
      </c>
      <c r="D1307" t="s">
        <v>8600</v>
      </c>
      <c r="E1307" s="26" t="s">
        <v>23360</v>
      </c>
      <c r="F1307" t="b">
        <v>1</v>
      </c>
      <c r="G1307">
        <v>0.5</v>
      </c>
      <c r="H1307" s="26" t="s">
        <v>198</v>
      </c>
      <c r="I1307" s="26" t="s">
        <v>561</v>
      </c>
      <c r="J1307">
        <v>0.23462350320528</v>
      </c>
      <c r="K1307">
        <v>0.3</v>
      </c>
      <c r="L1307" s="26" t="s">
        <v>227</v>
      </c>
      <c r="M1307">
        <v>0.3</v>
      </c>
      <c r="N1307" s="26" t="s">
        <v>23361</v>
      </c>
    </row>
    <row r="1308" spans="1:14" x14ac:dyDescent="0.25">
      <c r="A1308" t="s">
        <v>8605</v>
      </c>
      <c r="B1308" t="s">
        <v>8606</v>
      </c>
      <c r="C1308" t="s">
        <v>23362</v>
      </c>
      <c r="D1308" t="s">
        <v>8608</v>
      </c>
      <c r="E1308" s="26" t="s">
        <v>23363</v>
      </c>
      <c r="F1308" t="b">
        <v>1</v>
      </c>
      <c r="G1308" s="26" t="s">
        <v>970</v>
      </c>
      <c r="H1308" s="26" t="s">
        <v>1774</v>
      </c>
      <c r="I1308">
        <v>9.3370697415325304E-2</v>
      </c>
      <c r="J1308" s="26" t="s">
        <v>1775</v>
      </c>
      <c r="K1308">
        <v>0.3</v>
      </c>
      <c r="L1308" s="26" t="s">
        <v>227</v>
      </c>
      <c r="M1308">
        <v>0.3</v>
      </c>
      <c r="N1308" s="26" t="s">
        <v>23364</v>
      </c>
    </row>
    <row r="1309" spans="1:14" x14ac:dyDescent="0.25">
      <c r="A1309" t="s">
        <v>8613</v>
      </c>
      <c r="B1309" t="s">
        <v>8614</v>
      </c>
      <c r="C1309" t="s">
        <v>23365</v>
      </c>
      <c r="D1309" t="s">
        <v>8616</v>
      </c>
      <c r="E1309">
        <v>0.73975987090568995</v>
      </c>
      <c r="F1309" t="b">
        <v>1</v>
      </c>
      <c r="G1309" s="26" t="s">
        <v>4469</v>
      </c>
      <c r="H1309">
        <v>6.6697384711213295E-2</v>
      </c>
      <c r="I1309" s="26" t="s">
        <v>4470</v>
      </c>
      <c r="J1309">
        <v>3.0346919223926998E-2</v>
      </c>
      <c r="K1309">
        <v>0.38095238095238099</v>
      </c>
      <c r="L1309">
        <v>0</v>
      </c>
      <c r="M1309">
        <v>0.38095238095238099</v>
      </c>
      <c r="N1309" s="26" t="s">
        <v>23366</v>
      </c>
    </row>
    <row r="1310" spans="1:14" x14ac:dyDescent="0.25">
      <c r="A1310" t="s">
        <v>8619</v>
      </c>
      <c r="B1310" t="s">
        <v>8620</v>
      </c>
      <c r="C1310" t="s">
        <v>23367</v>
      </c>
      <c r="D1310" t="s">
        <v>8622</v>
      </c>
      <c r="E1310" s="26" t="s">
        <v>23368</v>
      </c>
      <c r="F1310" t="b">
        <v>1</v>
      </c>
      <c r="G1310" s="26" t="s">
        <v>67</v>
      </c>
      <c r="H1310" s="26" t="s">
        <v>1230</v>
      </c>
      <c r="I1310" s="26" t="s">
        <v>9383</v>
      </c>
      <c r="J1310" s="26" t="s">
        <v>14260</v>
      </c>
      <c r="K1310" s="26" t="s">
        <v>818</v>
      </c>
      <c r="L1310" s="26" t="s">
        <v>201</v>
      </c>
      <c r="M1310" s="26" t="s">
        <v>818</v>
      </c>
      <c r="N1310" s="26" t="s">
        <v>23369</v>
      </c>
    </row>
    <row r="1311" spans="1:14" x14ac:dyDescent="0.25">
      <c r="A1311" t="s">
        <v>8625</v>
      </c>
      <c r="B1311" t="s">
        <v>8626</v>
      </c>
      <c r="C1311" t="s">
        <v>23370</v>
      </c>
      <c r="D1311" t="s">
        <v>8628</v>
      </c>
      <c r="E1311" s="26" t="s">
        <v>23371</v>
      </c>
      <c r="F1311" t="b">
        <v>1</v>
      </c>
      <c r="G1311">
        <v>0.5</v>
      </c>
      <c r="H1311" s="26" t="s">
        <v>627</v>
      </c>
      <c r="I1311" s="26" t="s">
        <v>4284</v>
      </c>
      <c r="J1311">
        <v>5.4374276822275198E-2</v>
      </c>
      <c r="K1311" s="26" t="s">
        <v>83</v>
      </c>
      <c r="L1311">
        <v>9.5238095238095205E-2</v>
      </c>
      <c r="M1311" s="26" t="s">
        <v>294</v>
      </c>
      <c r="N1311" s="26" t="s">
        <v>23372</v>
      </c>
    </row>
    <row r="1312" spans="1:14" x14ac:dyDescent="0.25">
      <c r="A1312" t="s">
        <v>8631</v>
      </c>
      <c r="B1312" t="s">
        <v>8632</v>
      </c>
      <c r="C1312" t="s">
        <v>20593</v>
      </c>
      <c r="D1312" t="s">
        <v>8633</v>
      </c>
      <c r="E1312" s="26" t="s">
        <v>23373</v>
      </c>
      <c r="F1312" t="b">
        <v>1</v>
      </c>
      <c r="G1312" s="26" t="s">
        <v>2891</v>
      </c>
      <c r="H1312" s="26" t="s">
        <v>20595</v>
      </c>
      <c r="I1312" s="26" t="s">
        <v>1231</v>
      </c>
      <c r="J1312" s="26" t="s">
        <v>20418</v>
      </c>
      <c r="K1312" s="26" t="s">
        <v>472</v>
      </c>
      <c r="L1312" s="26" t="s">
        <v>125</v>
      </c>
      <c r="M1312" s="26" t="s">
        <v>160</v>
      </c>
      <c r="N1312" s="26" t="s">
        <v>23374</v>
      </c>
    </row>
    <row r="1313" spans="1:14" x14ac:dyDescent="0.25">
      <c r="A1313" t="s">
        <v>8636</v>
      </c>
      <c r="B1313" t="s">
        <v>8637</v>
      </c>
      <c r="C1313" t="s">
        <v>20569</v>
      </c>
      <c r="D1313" t="s">
        <v>8638</v>
      </c>
      <c r="E1313" s="26" t="s">
        <v>23375</v>
      </c>
      <c r="F1313" t="b">
        <v>1</v>
      </c>
      <c r="G1313">
        <v>0.5</v>
      </c>
      <c r="H1313">
        <v>7.4535599249992895E-2</v>
      </c>
      <c r="I1313">
        <v>4.2436580110406401E-2</v>
      </c>
      <c r="J1313">
        <v>3.1559845391129403E-2</v>
      </c>
      <c r="K1313" s="26" t="s">
        <v>382</v>
      </c>
      <c r="L1313">
        <v>0.125</v>
      </c>
      <c r="M1313" s="26" t="s">
        <v>382</v>
      </c>
      <c r="N1313" s="26" t="s">
        <v>23376</v>
      </c>
    </row>
    <row r="1314" spans="1:14" x14ac:dyDescent="0.25">
      <c r="A1314" t="s">
        <v>8641</v>
      </c>
      <c r="B1314" t="s">
        <v>8642</v>
      </c>
      <c r="C1314" t="s">
        <v>23377</v>
      </c>
      <c r="D1314" t="s">
        <v>8643</v>
      </c>
      <c r="E1314" s="26" t="s">
        <v>23378</v>
      </c>
      <c r="F1314" t="b">
        <v>1</v>
      </c>
      <c r="G1314" s="26" t="s">
        <v>2662</v>
      </c>
      <c r="H1314" s="26" t="s">
        <v>23379</v>
      </c>
      <c r="I1314" s="26" t="s">
        <v>23380</v>
      </c>
      <c r="J1314" s="26" t="s">
        <v>23381</v>
      </c>
      <c r="K1314" s="26" t="s">
        <v>148</v>
      </c>
      <c r="L1314" s="26" t="s">
        <v>202</v>
      </c>
      <c r="M1314" s="26" t="s">
        <v>274</v>
      </c>
      <c r="N1314" s="26" t="s">
        <v>23382</v>
      </c>
    </row>
    <row r="1315" spans="1:14" x14ac:dyDescent="0.25">
      <c r="A1315" t="s">
        <v>8646</v>
      </c>
      <c r="B1315" t="s">
        <v>8647</v>
      </c>
      <c r="C1315" t="s">
        <v>23383</v>
      </c>
      <c r="D1315" t="s">
        <v>8648</v>
      </c>
      <c r="E1315" s="26" t="s">
        <v>23384</v>
      </c>
      <c r="F1315" t="b">
        <v>1</v>
      </c>
      <c r="G1315" s="26" t="s">
        <v>329</v>
      </c>
      <c r="H1315" s="26" t="s">
        <v>3641</v>
      </c>
      <c r="I1315">
        <v>7.6118750320708195E-2</v>
      </c>
      <c r="J1315">
        <v>4.4941254280826501E-2</v>
      </c>
      <c r="K1315" s="26" t="s">
        <v>453</v>
      </c>
      <c r="L1315">
        <v>0</v>
      </c>
      <c r="M1315" s="26" t="s">
        <v>453</v>
      </c>
      <c r="N1315" s="26" t="s">
        <v>23385</v>
      </c>
    </row>
    <row r="1316" spans="1:14" x14ac:dyDescent="0.25">
      <c r="A1316" t="s">
        <v>8651</v>
      </c>
      <c r="B1316" t="s">
        <v>8652</v>
      </c>
      <c r="C1316" t="s">
        <v>23386</v>
      </c>
      <c r="D1316" t="s">
        <v>8654</v>
      </c>
      <c r="E1316" s="26" t="s">
        <v>23387</v>
      </c>
      <c r="F1316" t="b">
        <v>1</v>
      </c>
      <c r="G1316">
        <v>0.7</v>
      </c>
      <c r="H1316" s="26" t="s">
        <v>512</v>
      </c>
      <c r="I1316" s="26" t="s">
        <v>513</v>
      </c>
      <c r="J1316">
        <v>0.14287202148493999</v>
      </c>
      <c r="K1316" s="26" t="s">
        <v>8192</v>
      </c>
      <c r="L1316" s="26" t="s">
        <v>4457</v>
      </c>
      <c r="M1316" s="26" t="s">
        <v>8192</v>
      </c>
      <c r="N1316">
        <v>0.50909487616187898</v>
      </c>
    </row>
    <row r="1317" spans="1:14" x14ac:dyDescent="0.25">
      <c r="A1317" t="s">
        <v>8657</v>
      </c>
      <c r="B1317" t="s">
        <v>8658</v>
      </c>
      <c r="C1317" t="s">
        <v>23388</v>
      </c>
      <c r="D1317" t="s">
        <v>8660</v>
      </c>
      <c r="E1317" s="26" t="s">
        <v>23389</v>
      </c>
      <c r="F1317" t="b">
        <v>1</v>
      </c>
      <c r="G1317">
        <v>0.37897859912508203</v>
      </c>
      <c r="H1317" s="26" t="s">
        <v>23390</v>
      </c>
      <c r="I1317">
        <v>8.5600786049903094E-2</v>
      </c>
      <c r="J1317">
        <v>4.9699963699667102E-2</v>
      </c>
      <c r="K1317" s="26" t="s">
        <v>818</v>
      </c>
      <c r="L1317">
        <v>9.0909090909090898E-2</v>
      </c>
      <c r="M1317" s="26" t="s">
        <v>818</v>
      </c>
      <c r="N1317" s="26" t="s">
        <v>23391</v>
      </c>
    </row>
    <row r="1318" spans="1:14" x14ac:dyDescent="0.25">
      <c r="A1318" t="s">
        <v>8665</v>
      </c>
      <c r="B1318" t="s">
        <v>8666</v>
      </c>
      <c r="C1318" t="s">
        <v>23392</v>
      </c>
      <c r="D1318" t="s">
        <v>8668</v>
      </c>
      <c r="E1318">
        <v>0.71541063117333603</v>
      </c>
      <c r="F1318" t="b">
        <v>1</v>
      </c>
      <c r="G1318" s="26" t="s">
        <v>1565</v>
      </c>
      <c r="H1318" s="26" t="s">
        <v>1566</v>
      </c>
      <c r="I1318">
        <v>9.1232422543720798E-2</v>
      </c>
      <c r="J1318">
        <v>5.1868058801902303E-2</v>
      </c>
      <c r="K1318" s="26" t="s">
        <v>322</v>
      </c>
      <c r="L1318">
        <v>7.69230769230769E-2</v>
      </c>
      <c r="M1318" s="26" t="s">
        <v>1457</v>
      </c>
      <c r="N1318" s="26" t="s">
        <v>23393</v>
      </c>
    </row>
    <row r="1319" spans="1:14" x14ac:dyDescent="0.25">
      <c r="A1319" t="s">
        <v>8671</v>
      </c>
      <c r="B1319" t="s">
        <v>8672</v>
      </c>
      <c r="C1319" t="s">
        <v>23394</v>
      </c>
      <c r="D1319" t="s">
        <v>8673</v>
      </c>
      <c r="E1319" s="26" t="s">
        <v>23395</v>
      </c>
      <c r="F1319" t="b">
        <v>1</v>
      </c>
      <c r="G1319" s="26" t="s">
        <v>2554</v>
      </c>
      <c r="H1319">
        <v>0.67419986246324204</v>
      </c>
      <c r="I1319" s="26" t="s">
        <v>8027</v>
      </c>
      <c r="J1319" s="26" t="s">
        <v>8028</v>
      </c>
      <c r="K1319" s="26" t="s">
        <v>605</v>
      </c>
      <c r="L1319" s="26" t="s">
        <v>91</v>
      </c>
      <c r="M1319" s="26" t="s">
        <v>658</v>
      </c>
      <c r="N1319" s="26" t="s">
        <v>23396</v>
      </c>
    </row>
    <row r="1320" spans="1:14" x14ac:dyDescent="0.25">
      <c r="A1320" t="s">
        <v>8676</v>
      </c>
      <c r="B1320" t="s">
        <v>8677</v>
      </c>
      <c r="C1320" t="s">
        <v>21101</v>
      </c>
      <c r="D1320" t="s">
        <v>8678</v>
      </c>
      <c r="E1320" s="26" t="s">
        <v>23397</v>
      </c>
      <c r="F1320" t="b">
        <v>1</v>
      </c>
      <c r="G1320" s="26" t="s">
        <v>378</v>
      </c>
      <c r="H1320" s="26" t="s">
        <v>619</v>
      </c>
      <c r="I1320" s="26" t="s">
        <v>20993</v>
      </c>
      <c r="J1320" s="26" t="s">
        <v>20994</v>
      </c>
      <c r="K1320" s="26" t="s">
        <v>249</v>
      </c>
      <c r="L1320">
        <v>0</v>
      </c>
      <c r="M1320" s="26" t="s">
        <v>302</v>
      </c>
      <c r="N1320" s="26" t="s">
        <v>23398</v>
      </c>
    </row>
    <row r="1321" spans="1:14" x14ac:dyDescent="0.25">
      <c r="A1321" t="s">
        <v>8682</v>
      </c>
      <c r="B1321" t="s">
        <v>8683</v>
      </c>
      <c r="C1321" t="s">
        <v>20569</v>
      </c>
      <c r="D1321" t="s">
        <v>8684</v>
      </c>
      <c r="E1321" s="26" t="s">
        <v>23399</v>
      </c>
      <c r="F1321" t="b">
        <v>1</v>
      </c>
      <c r="G1321">
        <v>0.8</v>
      </c>
      <c r="H1321" s="26" t="s">
        <v>8189</v>
      </c>
      <c r="I1321" s="26" t="s">
        <v>19578</v>
      </c>
      <c r="J1321" s="26" t="s">
        <v>21254</v>
      </c>
      <c r="K1321">
        <v>1</v>
      </c>
      <c r="L1321" s="26" t="s">
        <v>6105</v>
      </c>
      <c r="M1321" s="26" t="s">
        <v>6225</v>
      </c>
      <c r="N1321" s="26" t="s">
        <v>23400</v>
      </c>
    </row>
    <row r="1322" spans="1:14" x14ac:dyDescent="0.25">
      <c r="A1322" t="s">
        <v>8686</v>
      </c>
      <c r="B1322" t="s">
        <v>8687</v>
      </c>
      <c r="C1322" t="s">
        <v>23401</v>
      </c>
      <c r="D1322" t="s">
        <v>8688</v>
      </c>
      <c r="E1322" s="26" t="s">
        <v>23402</v>
      </c>
      <c r="F1322" t="b">
        <v>1</v>
      </c>
      <c r="G1322">
        <v>0.6</v>
      </c>
      <c r="H1322" s="26" t="s">
        <v>2846</v>
      </c>
      <c r="I1322">
        <v>9.6354097690346294E-2</v>
      </c>
      <c r="J1322">
        <v>5.8739490946992101E-2</v>
      </c>
      <c r="K1322">
        <v>0.3</v>
      </c>
      <c r="L1322">
        <v>0</v>
      </c>
      <c r="M1322" s="26" t="s">
        <v>951</v>
      </c>
      <c r="N1322" s="26" t="s">
        <v>23403</v>
      </c>
    </row>
    <row r="1323" spans="1:14" x14ac:dyDescent="0.25">
      <c r="A1323" t="s">
        <v>8693</v>
      </c>
      <c r="B1323" t="s">
        <v>8694</v>
      </c>
      <c r="C1323" t="s">
        <v>23404</v>
      </c>
      <c r="D1323" t="s">
        <v>8696</v>
      </c>
      <c r="E1323">
        <v>1.3438633709548</v>
      </c>
      <c r="F1323" t="b">
        <v>1</v>
      </c>
      <c r="G1323" s="26" t="s">
        <v>71</v>
      </c>
      <c r="H1323" s="26" t="s">
        <v>224</v>
      </c>
      <c r="I1323" s="26" t="s">
        <v>1578</v>
      </c>
      <c r="J1323">
        <v>5.9609942732680998E-2</v>
      </c>
      <c r="K1323" s="26" t="s">
        <v>752</v>
      </c>
      <c r="L1323">
        <v>0</v>
      </c>
      <c r="M1323" s="26" t="s">
        <v>752</v>
      </c>
      <c r="N1323" s="26" t="s">
        <v>23405</v>
      </c>
    </row>
    <row r="1324" spans="1:14" x14ac:dyDescent="0.25">
      <c r="A1324" t="s">
        <v>8699</v>
      </c>
      <c r="B1324" t="s">
        <v>8700</v>
      </c>
      <c r="C1324" t="s">
        <v>23406</v>
      </c>
      <c r="D1324" t="s">
        <v>8701</v>
      </c>
      <c r="E1324" s="26" t="s">
        <v>23407</v>
      </c>
      <c r="F1324" t="b">
        <v>1</v>
      </c>
      <c r="G1324" s="26" t="s">
        <v>156</v>
      </c>
      <c r="H1324" s="26" t="s">
        <v>948</v>
      </c>
      <c r="I1324" s="26" t="s">
        <v>7125</v>
      </c>
      <c r="J1324" s="26" t="s">
        <v>7126</v>
      </c>
      <c r="K1324">
        <v>0.5</v>
      </c>
      <c r="L1324" s="26" t="s">
        <v>135</v>
      </c>
      <c r="M1324">
        <v>0.5</v>
      </c>
      <c r="N1324" s="26" t="s">
        <v>23408</v>
      </c>
    </row>
    <row r="1325" spans="1:14" x14ac:dyDescent="0.25">
      <c r="A1325" t="s">
        <v>8704</v>
      </c>
      <c r="B1325" t="s">
        <v>8705</v>
      </c>
      <c r="C1325" t="s">
        <v>23409</v>
      </c>
      <c r="D1325" t="s">
        <v>8707</v>
      </c>
      <c r="E1325" s="26" t="s">
        <v>23410</v>
      </c>
      <c r="F1325" t="b">
        <v>1</v>
      </c>
      <c r="G1325" s="26" t="s">
        <v>355</v>
      </c>
      <c r="H1325" s="26" t="s">
        <v>6921</v>
      </c>
      <c r="I1325" s="26" t="s">
        <v>9070</v>
      </c>
      <c r="J1325">
        <v>9.0337624419095E-2</v>
      </c>
      <c r="K1325" s="26" t="s">
        <v>201</v>
      </c>
      <c r="L1325">
        <v>0.2</v>
      </c>
      <c r="M1325" s="26" t="s">
        <v>201</v>
      </c>
      <c r="N1325" s="26" t="s">
        <v>23411</v>
      </c>
    </row>
    <row r="1326" spans="1:14" x14ac:dyDescent="0.25">
      <c r="A1326" t="s">
        <v>8710</v>
      </c>
      <c r="B1326" t="s">
        <v>8711</v>
      </c>
      <c r="C1326" t="s">
        <v>22917</v>
      </c>
      <c r="D1326" t="s">
        <v>8713</v>
      </c>
      <c r="E1326" s="26" t="s">
        <v>23412</v>
      </c>
      <c r="F1326" t="b">
        <v>1</v>
      </c>
      <c r="G1326" s="26" t="s">
        <v>681</v>
      </c>
      <c r="H1326" s="26" t="s">
        <v>4251</v>
      </c>
      <c r="I1326" s="26" t="s">
        <v>8836</v>
      </c>
      <c r="J1326">
        <v>8.2109674366863797E-2</v>
      </c>
      <c r="K1326" s="26" t="s">
        <v>156</v>
      </c>
      <c r="L1326">
        <v>0.5</v>
      </c>
      <c r="M1326" s="26" t="s">
        <v>132</v>
      </c>
      <c r="N1326" s="26" t="s">
        <v>23413</v>
      </c>
    </row>
    <row r="1327" spans="1:14" x14ac:dyDescent="0.25">
      <c r="A1327" t="s">
        <v>8715</v>
      </c>
      <c r="B1327" t="s">
        <v>8716</v>
      </c>
      <c r="C1327" t="s">
        <v>23414</v>
      </c>
      <c r="D1327" t="s">
        <v>8718</v>
      </c>
      <c r="E1327" s="26" t="s">
        <v>23415</v>
      </c>
      <c r="F1327" t="b">
        <v>1</v>
      </c>
      <c r="G1327">
        <v>0.6</v>
      </c>
      <c r="H1327" s="26" t="s">
        <v>985</v>
      </c>
      <c r="I1327" s="26" t="s">
        <v>986</v>
      </c>
      <c r="J1327">
        <v>6.9853420565800906E-2</v>
      </c>
      <c r="K1327" s="26" t="s">
        <v>1448</v>
      </c>
      <c r="L1327">
        <v>0.125</v>
      </c>
      <c r="M1327" s="26" t="s">
        <v>1448</v>
      </c>
      <c r="N1327" s="26" t="s">
        <v>23416</v>
      </c>
    </row>
    <row r="1328" spans="1:14" x14ac:dyDescent="0.25">
      <c r="A1328" t="s">
        <v>8721</v>
      </c>
      <c r="B1328" t="s">
        <v>8722</v>
      </c>
      <c r="C1328" t="s">
        <v>23417</v>
      </c>
      <c r="D1328" t="s">
        <v>8724</v>
      </c>
      <c r="E1328" s="26" t="s">
        <v>23418</v>
      </c>
      <c r="F1328" t="b">
        <v>1</v>
      </c>
      <c r="G1328" s="26" t="s">
        <v>99</v>
      </c>
      <c r="H1328" s="26" t="s">
        <v>1966</v>
      </c>
      <c r="I1328" s="26" t="s">
        <v>5350</v>
      </c>
      <c r="J1328" s="26" t="s">
        <v>5351</v>
      </c>
      <c r="K1328">
        <v>0.5</v>
      </c>
      <c r="L1328" s="26" t="s">
        <v>752</v>
      </c>
      <c r="M1328">
        <v>0.5</v>
      </c>
      <c r="N1328" s="26" t="s">
        <v>23419</v>
      </c>
    </row>
    <row r="1329" spans="1:14" x14ac:dyDescent="0.25">
      <c r="A1329" t="s">
        <v>8727</v>
      </c>
      <c r="B1329" t="s">
        <v>8728</v>
      </c>
      <c r="C1329" t="s">
        <v>23420</v>
      </c>
      <c r="D1329" t="s">
        <v>8730</v>
      </c>
      <c r="E1329" s="26" t="s">
        <v>23421</v>
      </c>
      <c r="F1329" t="b">
        <v>1</v>
      </c>
      <c r="G1329">
        <v>0.7</v>
      </c>
      <c r="H1329" s="26" t="s">
        <v>1368</v>
      </c>
      <c r="I1329" s="26" t="s">
        <v>1369</v>
      </c>
      <c r="J1329">
        <v>7.2597952911547706E-2</v>
      </c>
      <c r="K1329" s="26" t="s">
        <v>71</v>
      </c>
      <c r="L1329" s="26" t="s">
        <v>311</v>
      </c>
      <c r="M1329" s="26" t="s">
        <v>543</v>
      </c>
      <c r="N1329">
        <v>0.38067754107400598</v>
      </c>
    </row>
    <row r="1330" spans="1:14" x14ac:dyDescent="0.25">
      <c r="A1330" t="s">
        <v>8733</v>
      </c>
      <c r="B1330" t="s">
        <v>8734</v>
      </c>
      <c r="C1330" t="s">
        <v>23422</v>
      </c>
      <c r="D1330" t="s">
        <v>8736</v>
      </c>
      <c r="E1330" s="26" t="s">
        <v>23423</v>
      </c>
      <c r="F1330" t="b">
        <v>1</v>
      </c>
      <c r="G1330" s="26" t="s">
        <v>110</v>
      </c>
      <c r="H1330" s="26" t="s">
        <v>6847</v>
      </c>
      <c r="I1330" s="26" t="s">
        <v>168</v>
      </c>
      <c r="J1330" s="26" t="s">
        <v>2210</v>
      </c>
      <c r="K1330" s="26" t="s">
        <v>659</v>
      </c>
      <c r="L1330" s="26" t="s">
        <v>91</v>
      </c>
      <c r="M1330" s="26" t="s">
        <v>659</v>
      </c>
      <c r="N1330" s="26" t="s">
        <v>23424</v>
      </c>
    </row>
    <row r="1331" spans="1:14" x14ac:dyDescent="0.25">
      <c r="A1331" t="s">
        <v>8739</v>
      </c>
      <c r="B1331" t="s">
        <v>8740</v>
      </c>
      <c r="C1331" t="s">
        <v>23425</v>
      </c>
      <c r="D1331" t="s">
        <v>8742</v>
      </c>
      <c r="E1331" s="26" t="s">
        <v>23426</v>
      </c>
      <c r="F1331" t="b">
        <v>1</v>
      </c>
      <c r="G1331">
        <v>0.5</v>
      </c>
      <c r="H1331">
        <v>7.4535599249992895E-2</v>
      </c>
      <c r="I1331">
        <v>4.2436580110406401E-2</v>
      </c>
      <c r="J1331">
        <v>3.1559845391129403E-2</v>
      </c>
      <c r="K1331">
        <v>0.3</v>
      </c>
      <c r="L1331" s="26" t="s">
        <v>227</v>
      </c>
      <c r="M1331">
        <v>0.3</v>
      </c>
      <c r="N1331" s="26" t="s">
        <v>23427</v>
      </c>
    </row>
    <row r="1332" spans="1:14" x14ac:dyDescent="0.25">
      <c r="A1332" t="s">
        <v>8745</v>
      </c>
      <c r="B1332" t="s">
        <v>8746</v>
      </c>
      <c r="C1332" t="s">
        <v>23428</v>
      </c>
      <c r="D1332" t="s">
        <v>8747</v>
      </c>
      <c r="E1332" s="26" t="s">
        <v>23429</v>
      </c>
      <c r="F1332" t="b">
        <v>1</v>
      </c>
      <c r="G1332" s="26" t="s">
        <v>681</v>
      </c>
      <c r="H1332" s="26" t="s">
        <v>682</v>
      </c>
      <c r="I1332" s="26" t="s">
        <v>11397</v>
      </c>
      <c r="J1332" s="26" t="s">
        <v>169</v>
      </c>
      <c r="K1332" s="26" t="s">
        <v>472</v>
      </c>
      <c r="L1332" s="26" t="s">
        <v>123</v>
      </c>
      <c r="M1332" s="26" t="s">
        <v>472</v>
      </c>
      <c r="N1332" s="26" t="s">
        <v>23430</v>
      </c>
    </row>
    <row r="1333" spans="1:14" x14ac:dyDescent="0.25">
      <c r="A1333" t="s">
        <v>8750</v>
      </c>
      <c r="B1333" t="s">
        <v>8751</v>
      </c>
      <c r="C1333" t="s">
        <v>23431</v>
      </c>
      <c r="D1333" t="s">
        <v>8753</v>
      </c>
      <c r="E1333" s="26" t="s">
        <v>23432</v>
      </c>
      <c r="F1333" t="b">
        <v>1</v>
      </c>
      <c r="G1333">
        <v>0</v>
      </c>
      <c r="H1333">
        <v>0</v>
      </c>
      <c r="I1333">
        <v>0</v>
      </c>
      <c r="J1333">
        <v>0</v>
      </c>
      <c r="K1333" s="26" t="s">
        <v>201</v>
      </c>
      <c r="L1333">
        <v>9.9999999999999895E-2</v>
      </c>
      <c r="M1333" s="26" t="s">
        <v>201</v>
      </c>
      <c r="N1333" s="26" t="s">
        <v>23433</v>
      </c>
    </row>
    <row r="1334" spans="1:14" x14ac:dyDescent="0.25">
      <c r="A1334" t="s">
        <v>8756</v>
      </c>
      <c r="B1334" t="s">
        <v>8757</v>
      </c>
      <c r="C1334" t="s">
        <v>20569</v>
      </c>
      <c r="D1334" t="s">
        <v>8759</v>
      </c>
      <c r="E1334" s="26" t="s">
        <v>23434</v>
      </c>
      <c r="F1334" t="b">
        <v>1</v>
      </c>
      <c r="G1334">
        <v>0.9</v>
      </c>
      <c r="H1334" s="26" t="s">
        <v>10027</v>
      </c>
      <c r="I1334" s="26" t="s">
        <v>21224</v>
      </c>
      <c r="J1334" s="26" t="s">
        <v>21225</v>
      </c>
      <c r="K1334" s="26" t="s">
        <v>593</v>
      </c>
      <c r="L1334" s="26" t="s">
        <v>92</v>
      </c>
      <c r="M1334" s="26" t="s">
        <v>593</v>
      </c>
      <c r="N1334" s="26" t="s">
        <v>23435</v>
      </c>
    </row>
    <row r="1335" spans="1:14" x14ac:dyDescent="0.25">
      <c r="A1335" t="s">
        <v>8762</v>
      </c>
      <c r="B1335" t="s">
        <v>8763</v>
      </c>
      <c r="C1335" t="s">
        <v>20569</v>
      </c>
      <c r="D1335" t="s">
        <v>8764</v>
      </c>
      <c r="E1335" s="26" t="s">
        <v>23436</v>
      </c>
      <c r="F1335" t="b">
        <v>1</v>
      </c>
      <c r="G1335">
        <v>0.9</v>
      </c>
      <c r="H1335" s="26" t="s">
        <v>20699</v>
      </c>
      <c r="I1335">
        <v>0.88896027322761495</v>
      </c>
      <c r="J1335" s="26" t="s">
        <v>20700</v>
      </c>
      <c r="K1335">
        <v>1</v>
      </c>
      <c r="L1335">
        <v>1</v>
      </c>
      <c r="M1335">
        <v>1</v>
      </c>
      <c r="N1335" s="26" t="s">
        <v>23437</v>
      </c>
    </row>
    <row r="1336" spans="1:14" x14ac:dyDescent="0.25">
      <c r="A1336" t="s">
        <v>8767</v>
      </c>
      <c r="B1336" t="s">
        <v>8768</v>
      </c>
      <c r="C1336" t="s">
        <v>23438</v>
      </c>
      <c r="D1336" t="s">
        <v>8769</v>
      </c>
      <c r="E1336" s="26" t="s">
        <v>23439</v>
      </c>
      <c r="F1336" t="b">
        <v>1</v>
      </c>
      <c r="G1336" s="26" t="s">
        <v>114</v>
      </c>
      <c r="H1336">
        <v>7.4535599249992895E-2</v>
      </c>
      <c r="I1336">
        <v>4.4348375913067901E-2</v>
      </c>
      <c r="J1336">
        <v>3.3913260910307497E-2</v>
      </c>
      <c r="K1336" s="26" t="s">
        <v>124</v>
      </c>
      <c r="L1336">
        <v>0</v>
      </c>
      <c r="M1336" s="26" t="s">
        <v>124</v>
      </c>
      <c r="N1336" s="26" t="s">
        <v>23440</v>
      </c>
    </row>
    <row r="1337" spans="1:14" x14ac:dyDescent="0.25">
      <c r="A1337" t="s">
        <v>8772</v>
      </c>
      <c r="B1337" t="s">
        <v>8773</v>
      </c>
      <c r="C1337" t="s">
        <v>23441</v>
      </c>
      <c r="D1337" t="s">
        <v>8774</v>
      </c>
      <c r="E1337" s="26" t="s">
        <v>23442</v>
      </c>
      <c r="F1337" t="b">
        <v>1</v>
      </c>
      <c r="G1337" s="26" t="s">
        <v>114</v>
      </c>
      <c r="H1337" s="26" t="s">
        <v>8045</v>
      </c>
      <c r="I1337">
        <v>9.4815146433133199E-2</v>
      </c>
      <c r="J1337">
        <v>6.0307253604077599E-2</v>
      </c>
      <c r="K1337">
        <v>0.3</v>
      </c>
      <c r="L1337">
        <v>0</v>
      </c>
      <c r="M1337">
        <v>0.3</v>
      </c>
      <c r="N1337" s="26" t="s">
        <v>23443</v>
      </c>
    </row>
    <row r="1338" spans="1:14" x14ac:dyDescent="0.25">
      <c r="A1338" t="s">
        <v>8777</v>
      </c>
      <c r="B1338" t="s">
        <v>8778</v>
      </c>
      <c r="C1338" t="s">
        <v>20540</v>
      </c>
      <c r="D1338" t="s">
        <v>8780</v>
      </c>
      <c r="E1338" s="26" t="s">
        <v>23444</v>
      </c>
      <c r="F1338" t="b">
        <v>1</v>
      </c>
      <c r="G1338">
        <v>0.8</v>
      </c>
      <c r="H1338" s="26" t="s">
        <v>710</v>
      </c>
      <c r="I1338" s="26" t="s">
        <v>5410</v>
      </c>
      <c r="J1338">
        <v>8.3070184744127903E-2</v>
      </c>
      <c r="K1338" s="26" t="s">
        <v>125</v>
      </c>
      <c r="L1338" s="26" t="s">
        <v>124</v>
      </c>
      <c r="M1338" s="26" t="s">
        <v>125</v>
      </c>
      <c r="N1338" s="26" t="s">
        <v>23445</v>
      </c>
    </row>
    <row r="1339" spans="1:14" x14ac:dyDescent="0.25">
      <c r="A1339" t="s">
        <v>8783</v>
      </c>
      <c r="B1339" t="s">
        <v>8784</v>
      </c>
      <c r="C1339" t="s">
        <v>23446</v>
      </c>
      <c r="D1339" t="s">
        <v>8786</v>
      </c>
      <c r="E1339">
        <v>0.84259462359630199</v>
      </c>
      <c r="F1339" t="b">
        <v>1</v>
      </c>
      <c r="G1339">
        <v>0.3</v>
      </c>
      <c r="H1339" s="26" t="s">
        <v>2700</v>
      </c>
      <c r="I1339">
        <v>7.6653200071956001E-2</v>
      </c>
      <c r="J1339">
        <v>4.9393827371153699E-2</v>
      </c>
      <c r="K1339" s="26" t="s">
        <v>593</v>
      </c>
      <c r="L1339">
        <v>0</v>
      </c>
      <c r="M1339" s="26" t="s">
        <v>91</v>
      </c>
      <c r="N1339" s="26" t="s">
        <v>23447</v>
      </c>
    </row>
    <row r="1340" spans="1:14" x14ac:dyDescent="0.25">
      <c r="A1340" t="s">
        <v>8788</v>
      </c>
      <c r="B1340" t="s">
        <v>8789</v>
      </c>
      <c r="C1340" t="s">
        <v>23448</v>
      </c>
      <c r="D1340" t="s">
        <v>8791</v>
      </c>
      <c r="E1340">
        <v>0.836016777969811</v>
      </c>
      <c r="F1340" t="b">
        <v>1</v>
      </c>
      <c r="G1340">
        <v>0.8</v>
      </c>
      <c r="H1340" s="26" t="s">
        <v>710</v>
      </c>
      <c r="I1340" s="26" t="s">
        <v>5410</v>
      </c>
      <c r="J1340">
        <v>8.3070184744127903E-2</v>
      </c>
      <c r="K1340" s="26" t="s">
        <v>71</v>
      </c>
      <c r="L1340">
        <v>9.9999999999999895E-2</v>
      </c>
      <c r="M1340" s="26" t="s">
        <v>71</v>
      </c>
      <c r="N1340" s="26" t="s">
        <v>23449</v>
      </c>
    </row>
    <row r="1341" spans="1:14" x14ac:dyDescent="0.25">
      <c r="A1341" t="s">
        <v>8795</v>
      </c>
      <c r="B1341" t="s">
        <v>8796</v>
      </c>
      <c r="C1341" t="s">
        <v>23450</v>
      </c>
      <c r="D1341" t="s">
        <v>8798</v>
      </c>
      <c r="E1341" s="26" t="s">
        <v>23451</v>
      </c>
      <c r="F1341" t="b">
        <v>1</v>
      </c>
      <c r="G1341" s="26" t="s">
        <v>201</v>
      </c>
      <c r="H1341">
        <v>5.2223296786709297E-2</v>
      </c>
      <c r="I1341">
        <v>3.22767946980888E-2</v>
      </c>
      <c r="J1341" s="26" t="s">
        <v>2487</v>
      </c>
      <c r="K1341" s="26" t="s">
        <v>236</v>
      </c>
      <c r="L1341" s="26" t="s">
        <v>124</v>
      </c>
      <c r="M1341" s="26" t="s">
        <v>236</v>
      </c>
      <c r="N1341" s="26" t="s">
        <v>23452</v>
      </c>
    </row>
    <row r="1342" spans="1:14" x14ac:dyDescent="0.25">
      <c r="A1342" t="s">
        <v>8801</v>
      </c>
      <c r="B1342" t="s">
        <v>8802</v>
      </c>
      <c r="C1342" t="s">
        <v>23453</v>
      </c>
      <c r="D1342" t="s">
        <v>8804</v>
      </c>
      <c r="E1342" s="26" t="s">
        <v>23454</v>
      </c>
      <c r="F1342" t="b">
        <v>1</v>
      </c>
      <c r="G1342" s="26" t="s">
        <v>322</v>
      </c>
      <c r="H1342" s="26" t="s">
        <v>1335</v>
      </c>
      <c r="I1342" s="26" t="s">
        <v>2647</v>
      </c>
      <c r="J1342">
        <v>8.4068632244150301E-2</v>
      </c>
      <c r="K1342">
        <v>0.5</v>
      </c>
      <c r="L1342" s="26" t="s">
        <v>1257</v>
      </c>
      <c r="M1342" s="26" t="s">
        <v>322</v>
      </c>
      <c r="N1342" s="26" t="s">
        <v>23455</v>
      </c>
    </row>
    <row r="1343" spans="1:14" x14ac:dyDescent="0.25">
      <c r="A1343" t="s">
        <v>8807</v>
      </c>
      <c r="B1343" t="s">
        <v>8808</v>
      </c>
      <c r="C1343" t="s">
        <v>23456</v>
      </c>
      <c r="D1343" t="s">
        <v>8810</v>
      </c>
      <c r="E1343">
        <v>1.09118480942697</v>
      </c>
      <c r="F1343" t="b">
        <v>1</v>
      </c>
      <c r="G1343">
        <v>0.7</v>
      </c>
      <c r="H1343">
        <v>0.55777335102271697</v>
      </c>
      <c r="I1343" s="26" t="s">
        <v>1062</v>
      </c>
      <c r="J1343" s="26" t="s">
        <v>1063</v>
      </c>
      <c r="K1343" s="26" t="s">
        <v>125</v>
      </c>
      <c r="L1343">
        <v>0</v>
      </c>
      <c r="M1343" s="26" t="s">
        <v>125</v>
      </c>
      <c r="N1343">
        <v>0.25741523494909202</v>
      </c>
    </row>
    <row r="1344" spans="1:14" x14ac:dyDescent="0.25">
      <c r="A1344" t="s">
        <v>8813</v>
      </c>
      <c r="B1344" t="s">
        <v>8814</v>
      </c>
      <c r="C1344" t="s">
        <v>23322</v>
      </c>
      <c r="D1344" t="s">
        <v>8816</v>
      </c>
      <c r="E1344" s="26" t="s">
        <v>23457</v>
      </c>
      <c r="F1344" t="b">
        <v>1</v>
      </c>
      <c r="G1344" s="26" t="s">
        <v>99</v>
      </c>
      <c r="H1344" s="26" t="s">
        <v>1966</v>
      </c>
      <c r="I1344" s="26" t="s">
        <v>3634</v>
      </c>
      <c r="J1344">
        <v>6.4841150713976406E-2</v>
      </c>
      <c r="K1344" s="26" t="s">
        <v>970</v>
      </c>
      <c r="L1344">
        <v>0</v>
      </c>
      <c r="M1344" s="26" t="s">
        <v>180</v>
      </c>
      <c r="N1344" s="26" t="s">
        <v>23458</v>
      </c>
    </row>
    <row r="1345" spans="1:14" x14ac:dyDescent="0.25">
      <c r="A1345" t="s">
        <v>8822</v>
      </c>
      <c r="B1345" t="s">
        <v>8823</v>
      </c>
      <c r="C1345" t="s">
        <v>23062</v>
      </c>
      <c r="D1345" t="s">
        <v>8824</v>
      </c>
      <c r="E1345" s="26" t="s">
        <v>23459</v>
      </c>
      <c r="F1345" t="b">
        <v>1</v>
      </c>
      <c r="G1345">
        <v>0.5</v>
      </c>
      <c r="H1345" s="26" t="s">
        <v>180</v>
      </c>
      <c r="I1345" s="26" t="s">
        <v>504</v>
      </c>
      <c r="J1345" s="26" t="s">
        <v>505</v>
      </c>
      <c r="K1345" s="26" t="s">
        <v>123</v>
      </c>
      <c r="L1345" s="26" t="s">
        <v>1044</v>
      </c>
      <c r="M1345" s="26" t="s">
        <v>123</v>
      </c>
      <c r="N1345" s="26" t="s">
        <v>23460</v>
      </c>
    </row>
    <row r="1346" spans="1:14" x14ac:dyDescent="0.25">
      <c r="A1346" t="s">
        <v>8827</v>
      </c>
      <c r="B1346" t="s">
        <v>8828</v>
      </c>
      <c r="C1346" t="s">
        <v>22832</v>
      </c>
      <c r="D1346" t="s">
        <v>8829</v>
      </c>
      <c r="E1346" s="26" t="s">
        <v>23461</v>
      </c>
      <c r="F1346" t="b">
        <v>1</v>
      </c>
      <c r="G1346">
        <v>0.5</v>
      </c>
      <c r="H1346" s="26" t="s">
        <v>180</v>
      </c>
      <c r="I1346" s="26" t="s">
        <v>1487</v>
      </c>
      <c r="J1346">
        <v>6.6740947190414804E-2</v>
      </c>
      <c r="K1346">
        <v>0.63157894736842102</v>
      </c>
      <c r="L1346" s="26" t="s">
        <v>480</v>
      </c>
      <c r="M1346" s="26" t="s">
        <v>522</v>
      </c>
      <c r="N1346" s="26" t="s">
        <v>23462</v>
      </c>
    </row>
    <row r="1347" spans="1:14" x14ac:dyDescent="0.25">
      <c r="A1347" t="s">
        <v>8832</v>
      </c>
      <c r="B1347" t="s">
        <v>8833</v>
      </c>
      <c r="C1347" t="s">
        <v>23463</v>
      </c>
      <c r="D1347" t="s">
        <v>8834</v>
      </c>
      <c r="E1347" s="26" t="s">
        <v>23464</v>
      </c>
      <c r="F1347" t="b">
        <v>1</v>
      </c>
      <c r="G1347" s="26" t="s">
        <v>67</v>
      </c>
      <c r="H1347">
        <v>0.50452497910951299</v>
      </c>
      <c r="I1347" s="26" t="s">
        <v>309</v>
      </c>
      <c r="J1347" s="26" t="s">
        <v>310</v>
      </c>
      <c r="K1347">
        <v>0.5</v>
      </c>
      <c r="L1347" s="26" t="s">
        <v>423</v>
      </c>
      <c r="M1347" s="26" t="s">
        <v>136</v>
      </c>
      <c r="N1347" s="26" t="s">
        <v>23465</v>
      </c>
    </row>
    <row r="1348" spans="1:14" x14ac:dyDescent="0.25">
      <c r="A1348" t="s">
        <v>8838</v>
      </c>
      <c r="B1348" t="s">
        <v>8839</v>
      </c>
      <c r="C1348" t="s">
        <v>23466</v>
      </c>
      <c r="D1348" t="s">
        <v>8841</v>
      </c>
      <c r="E1348" s="26" t="s">
        <v>23467</v>
      </c>
      <c r="F1348" t="b">
        <v>1</v>
      </c>
      <c r="G1348">
        <v>0.7</v>
      </c>
      <c r="H1348" s="26" t="s">
        <v>1368</v>
      </c>
      <c r="I1348" s="26" t="s">
        <v>2237</v>
      </c>
      <c r="J1348" s="26" t="s">
        <v>2238</v>
      </c>
      <c r="K1348" s="26" t="s">
        <v>329</v>
      </c>
      <c r="L1348" s="26" t="s">
        <v>635</v>
      </c>
      <c r="M1348" s="26" t="s">
        <v>804</v>
      </c>
      <c r="N1348" s="26" t="s">
        <v>23468</v>
      </c>
    </row>
    <row r="1349" spans="1:14" x14ac:dyDescent="0.25">
      <c r="A1349" t="s">
        <v>8844</v>
      </c>
      <c r="B1349" t="s">
        <v>8845</v>
      </c>
      <c r="C1349" t="s">
        <v>23469</v>
      </c>
      <c r="D1349" t="s">
        <v>8847</v>
      </c>
      <c r="E1349" s="26" t="s">
        <v>23470</v>
      </c>
      <c r="F1349" t="b">
        <v>1</v>
      </c>
      <c r="G1349">
        <v>0.4</v>
      </c>
      <c r="H1349" s="26" t="s">
        <v>722</v>
      </c>
      <c r="I1349">
        <v>8.4286898479314296E-2</v>
      </c>
      <c r="J1349">
        <v>5.3077121710724401E-2</v>
      </c>
      <c r="K1349" s="26" t="s">
        <v>1370</v>
      </c>
      <c r="L1349" s="26" t="s">
        <v>227</v>
      </c>
      <c r="M1349" s="26" t="s">
        <v>1370</v>
      </c>
      <c r="N1349" s="26" t="s">
        <v>23471</v>
      </c>
    </row>
    <row r="1350" spans="1:14" x14ac:dyDescent="0.25">
      <c r="A1350" t="s">
        <v>8850</v>
      </c>
      <c r="B1350" t="s">
        <v>8851</v>
      </c>
      <c r="C1350" t="s">
        <v>23472</v>
      </c>
      <c r="D1350" t="s">
        <v>8853</v>
      </c>
      <c r="E1350" s="26" t="s">
        <v>23473</v>
      </c>
      <c r="F1350" t="b">
        <v>1</v>
      </c>
      <c r="G1350" s="26" t="s">
        <v>1448</v>
      </c>
      <c r="H1350" s="26" t="s">
        <v>4132</v>
      </c>
      <c r="I1350" s="26" t="s">
        <v>4133</v>
      </c>
      <c r="J1350">
        <v>6.3767156937974107E-2</v>
      </c>
      <c r="K1350">
        <v>0.375</v>
      </c>
      <c r="L1350">
        <v>0</v>
      </c>
      <c r="M1350">
        <v>0.375</v>
      </c>
      <c r="N1350" s="26" t="s">
        <v>23474</v>
      </c>
    </row>
    <row r="1351" spans="1:14" x14ac:dyDescent="0.25">
      <c r="A1351" t="s">
        <v>8856</v>
      </c>
      <c r="B1351" t="s">
        <v>8857</v>
      </c>
      <c r="C1351" t="s">
        <v>23475</v>
      </c>
      <c r="D1351" t="s">
        <v>8859</v>
      </c>
      <c r="E1351" s="26" t="s">
        <v>23476</v>
      </c>
      <c r="F1351" t="b">
        <v>1</v>
      </c>
      <c r="G1351">
        <v>0.5</v>
      </c>
      <c r="H1351" s="26" t="s">
        <v>180</v>
      </c>
      <c r="I1351" s="26" t="s">
        <v>504</v>
      </c>
      <c r="J1351" s="26" t="s">
        <v>505</v>
      </c>
      <c r="K1351" s="26" t="s">
        <v>658</v>
      </c>
      <c r="L1351" s="26" t="s">
        <v>91</v>
      </c>
      <c r="M1351" s="26" t="s">
        <v>987</v>
      </c>
      <c r="N1351" s="26" t="s">
        <v>23477</v>
      </c>
    </row>
    <row r="1352" spans="1:14" x14ac:dyDescent="0.25">
      <c r="A1352" t="s">
        <v>8862</v>
      </c>
      <c r="B1352" t="s">
        <v>8863</v>
      </c>
      <c r="C1352" t="s">
        <v>23478</v>
      </c>
      <c r="D1352" t="s">
        <v>8865</v>
      </c>
      <c r="E1352" s="26" t="s">
        <v>23479</v>
      </c>
      <c r="F1352" t="b">
        <v>1</v>
      </c>
      <c r="G1352" s="26" t="s">
        <v>180</v>
      </c>
      <c r="H1352" s="26" t="s">
        <v>768</v>
      </c>
      <c r="I1352">
        <v>6.9006563435160498E-2</v>
      </c>
      <c r="J1352">
        <v>4.2836195075472497E-2</v>
      </c>
      <c r="K1352" s="26" t="s">
        <v>543</v>
      </c>
      <c r="L1352">
        <v>9.9999999999999895E-2</v>
      </c>
      <c r="M1352" s="26" t="s">
        <v>543</v>
      </c>
      <c r="N1352" s="26" t="s">
        <v>23480</v>
      </c>
    </row>
    <row r="1353" spans="1:14" x14ac:dyDescent="0.25">
      <c r="A1353" t="s">
        <v>8868</v>
      </c>
      <c r="B1353" t="s">
        <v>8869</v>
      </c>
      <c r="C1353" t="s">
        <v>23481</v>
      </c>
      <c r="D1353" t="s">
        <v>8870</v>
      </c>
      <c r="E1353" s="26" t="s">
        <v>23482</v>
      </c>
      <c r="F1353" t="b">
        <v>1</v>
      </c>
      <c r="G1353">
        <v>0.3</v>
      </c>
      <c r="H1353" s="26" t="s">
        <v>2700</v>
      </c>
      <c r="I1353">
        <v>7.6653200071956001E-2</v>
      </c>
      <c r="J1353">
        <v>4.9393827371153699E-2</v>
      </c>
      <c r="K1353" s="26" t="s">
        <v>1370</v>
      </c>
      <c r="L1353" s="26" t="s">
        <v>227</v>
      </c>
      <c r="M1353">
        <v>0.3</v>
      </c>
      <c r="N1353" s="26" t="s">
        <v>23483</v>
      </c>
    </row>
    <row r="1354" spans="1:14" x14ac:dyDescent="0.25">
      <c r="A1354" t="s">
        <v>8873</v>
      </c>
      <c r="B1354" t="s">
        <v>8874</v>
      </c>
      <c r="C1354" t="s">
        <v>23177</v>
      </c>
      <c r="D1354" t="s">
        <v>8876</v>
      </c>
      <c r="E1354" s="26" t="s">
        <v>23484</v>
      </c>
      <c r="F1354" t="b">
        <v>1</v>
      </c>
      <c r="G1354">
        <v>0.6</v>
      </c>
      <c r="H1354" s="26" t="s">
        <v>2846</v>
      </c>
      <c r="I1354">
        <v>9.6354097690346294E-2</v>
      </c>
      <c r="J1354">
        <v>5.8739490946992101E-2</v>
      </c>
      <c r="K1354" s="26" t="s">
        <v>951</v>
      </c>
      <c r="L1354">
        <v>0</v>
      </c>
      <c r="M1354" s="26" t="s">
        <v>72</v>
      </c>
      <c r="N1354" s="26" t="s">
        <v>23485</v>
      </c>
    </row>
    <row r="1355" spans="1:14" x14ac:dyDescent="0.25">
      <c r="A1355" t="s">
        <v>8879</v>
      </c>
      <c r="B1355" t="s">
        <v>8880</v>
      </c>
      <c r="C1355" t="s">
        <v>23486</v>
      </c>
      <c r="D1355" t="s">
        <v>8882</v>
      </c>
      <c r="E1355" s="26" t="s">
        <v>23487</v>
      </c>
      <c r="F1355" t="b">
        <v>1</v>
      </c>
      <c r="G1355" s="26" t="s">
        <v>249</v>
      </c>
      <c r="H1355" s="26" t="s">
        <v>703</v>
      </c>
      <c r="I1355">
        <v>7.2343448833808499E-2</v>
      </c>
      <c r="J1355">
        <v>4.3242270754632099E-2</v>
      </c>
      <c r="K1355">
        <v>0.38095238095238099</v>
      </c>
      <c r="L1355">
        <v>0</v>
      </c>
      <c r="M1355" s="26" t="s">
        <v>357</v>
      </c>
      <c r="N1355" s="26" t="s">
        <v>23488</v>
      </c>
    </row>
    <row r="1356" spans="1:14" x14ac:dyDescent="0.25">
      <c r="A1356" t="s">
        <v>8885</v>
      </c>
      <c r="B1356" t="s">
        <v>8886</v>
      </c>
      <c r="C1356" t="s">
        <v>23489</v>
      </c>
      <c r="D1356" t="s">
        <v>8887</v>
      </c>
      <c r="E1356" s="26" t="s">
        <v>23490</v>
      </c>
      <c r="F1356" t="b">
        <v>1</v>
      </c>
      <c r="G1356" s="26" t="s">
        <v>180</v>
      </c>
      <c r="H1356">
        <v>6.4549722436790205E-2</v>
      </c>
      <c r="I1356">
        <v>4.0331830842785098E-2</v>
      </c>
      <c r="J1356">
        <v>3.1559845391129403E-2</v>
      </c>
      <c r="K1356" s="26" t="s">
        <v>1044</v>
      </c>
      <c r="L1356">
        <v>0</v>
      </c>
      <c r="M1356" s="26" t="s">
        <v>480</v>
      </c>
      <c r="N1356" s="26" t="s">
        <v>23491</v>
      </c>
    </row>
    <row r="1357" spans="1:14" x14ac:dyDescent="0.25">
      <c r="A1357" t="s">
        <v>8890</v>
      </c>
      <c r="B1357" t="s">
        <v>8891</v>
      </c>
      <c r="C1357" t="s">
        <v>23492</v>
      </c>
      <c r="D1357" t="s">
        <v>8893</v>
      </c>
      <c r="E1357" s="26" t="s">
        <v>23493</v>
      </c>
      <c r="F1357" t="b">
        <v>1</v>
      </c>
      <c r="G1357">
        <v>0</v>
      </c>
      <c r="H1357">
        <v>0</v>
      </c>
      <c r="I1357">
        <v>0</v>
      </c>
      <c r="J1357">
        <v>0</v>
      </c>
      <c r="K1357" s="26" t="s">
        <v>91</v>
      </c>
      <c r="L1357">
        <v>0</v>
      </c>
      <c r="M1357" s="26" t="s">
        <v>91</v>
      </c>
      <c r="N1357">
        <v>7.2860506954052301E-2</v>
      </c>
    </row>
    <row r="1358" spans="1:14" x14ac:dyDescent="0.25">
      <c r="A1358" t="s">
        <v>8896</v>
      </c>
      <c r="B1358" t="s">
        <v>8897</v>
      </c>
      <c r="C1358" t="s">
        <v>20569</v>
      </c>
      <c r="D1358" t="s">
        <v>8898</v>
      </c>
      <c r="E1358" s="26" t="s">
        <v>23494</v>
      </c>
      <c r="F1358" t="b">
        <v>1</v>
      </c>
      <c r="G1358">
        <v>0.8</v>
      </c>
      <c r="H1358" s="26" t="s">
        <v>8189</v>
      </c>
      <c r="I1358" s="26" t="s">
        <v>8190</v>
      </c>
      <c r="J1358" s="26" t="s">
        <v>8191</v>
      </c>
      <c r="K1358" s="26" t="s">
        <v>1635</v>
      </c>
      <c r="L1358">
        <v>0.63157894736842102</v>
      </c>
      <c r="M1358" s="26" t="s">
        <v>1635</v>
      </c>
      <c r="N1358" s="26" t="s">
        <v>23495</v>
      </c>
    </row>
    <row r="1359" spans="1:14" x14ac:dyDescent="0.25">
      <c r="A1359" t="s">
        <v>8901</v>
      </c>
      <c r="B1359" t="s">
        <v>8902</v>
      </c>
      <c r="C1359" t="s">
        <v>23496</v>
      </c>
      <c r="D1359" t="s">
        <v>8903</v>
      </c>
      <c r="E1359" s="26" t="s">
        <v>23497</v>
      </c>
      <c r="F1359" t="b">
        <v>1</v>
      </c>
      <c r="G1359" s="26" t="s">
        <v>132</v>
      </c>
      <c r="H1359" s="26" t="s">
        <v>133</v>
      </c>
      <c r="I1359" s="26" t="s">
        <v>134</v>
      </c>
      <c r="J1359">
        <v>6.2389860721175E-2</v>
      </c>
      <c r="K1359" s="26" t="s">
        <v>91</v>
      </c>
      <c r="L1359">
        <v>0</v>
      </c>
      <c r="M1359" s="26" t="s">
        <v>91</v>
      </c>
      <c r="N1359">
        <v>9.4079180002016205E-2</v>
      </c>
    </row>
    <row r="1360" spans="1:14" x14ac:dyDescent="0.25">
      <c r="A1360" t="s">
        <v>8906</v>
      </c>
      <c r="B1360" t="s">
        <v>8907</v>
      </c>
      <c r="C1360" t="s">
        <v>23498</v>
      </c>
      <c r="D1360" t="s">
        <v>8908</v>
      </c>
      <c r="E1360">
        <v>0.68046358380695304</v>
      </c>
      <c r="F1360" t="b">
        <v>1</v>
      </c>
      <c r="G1360" s="26" t="s">
        <v>110</v>
      </c>
      <c r="H1360" s="26" t="s">
        <v>1797</v>
      </c>
      <c r="I1360" s="26" t="s">
        <v>1798</v>
      </c>
      <c r="J1360" s="26" t="s">
        <v>1799</v>
      </c>
      <c r="K1360" s="26" t="s">
        <v>970</v>
      </c>
      <c r="L1360" s="26" t="s">
        <v>752</v>
      </c>
      <c r="M1360" s="26" t="s">
        <v>970</v>
      </c>
      <c r="N1360" s="26" t="s">
        <v>23499</v>
      </c>
    </row>
    <row r="1361" spans="1:14" x14ac:dyDescent="0.25">
      <c r="A1361" t="s">
        <v>8911</v>
      </c>
      <c r="B1361" t="s">
        <v>8912</v>
      </c>
      <c r="C1361" t="s">
        <v>21402</v>
      </c>
      <c r="D1361" t="s">
        <v>8914</v>
      </c>
      <c r="E1361" s="26" t="s">
        <v>23500</v>
      </c>
      <c r="F1361" t="b">
        <v>1</v>
      </c>
      <c r="G1361" s="26" t="s">
        <v>378</v>
      </c>
      <c r="H1361" s="26" t="s">
        <v>379</v>
      </c>
      <c r="I1361" s="26" t="s">
        <v>23501</v>
      </c>
      <c r="J1361">
        <v>9.8094365212756995E-2</v>
      </c>
      <c r="K1361" s="26" t="s">
        <v>125</v>
      </c>
      <c r="L1361" s="26" t="s">
        <v>124</v>
      </c>
      <c r="M1361" s="26" t="s">
        <v>125</v>
      </c>
      <c r="N1361" s="26" t="s">
        <v>23502</v>
      </c>
    </row>
    <row r="1362" spans="1:14" x14ac:dyDescent="0.25">
      <c r="A1362" t="s">
        <v>8917</v>
      </c>
      <c r="B1362" t="s">
        <v>8918</v>
      </c>
      <c r="C1362" t="s">
        <v>23503</v>
      </c>
      <c r="D1362" t="s">
        <v>8920</v>
      </c>
      <c r="E1362" s="26" t="s">
        <v>23504</v>
      </c>
      <c r="F1362" t="b">
        <v>1</v>
      </c>
      <c r="G1362" s="26" t="s">
        <v>329</v>
      </c>
      <c r="H1362" s="26" t="s">
        <v>1427</v>
      </c>
      <c r="I1362" s="26" t="s">
        <v>23505</v>
      </c>
      <c r="J1362" s="26" t="s">
        <v>23506</v>
      </c>
      <c r="K1362" s="26" t="s">
        <v>357</v>
      </c>
      <c r="L1362">
        <v>0</v>
      </c>
      <c r="M1362" s="26" t="s">
        <v>357</v>
      </c>
      <c r="N1362" s="26" t="s">
        <v>23507</v>
      </c>
    </row>
    <row r="1363" spans="1:14" x14ac:dyDescent="0.25">
      <c r="A1363" t="s">
        <v>8923</v>
      </c>
      <c r="B1363" t="s">
        <v>8924</v>
      </c>
      <c r="C1363" t="s">
        <v>23508</v>
      </c>
      <c r="D1363" t="s">
        <v>8926</v>
      </c>
      <c r="E1363" s="26" t="s">
        <v>23509</v>
      </c>
      <c r="F1363" t="b">
        <v>1</v>
      </c>
      <c r="G1363">
        <v>0.5</v>
      </c>
      <c r="H1363">
        <v>7.4535599249992895E-2</v>
      </c>
      <c r="I1363">
        <v>4.2436580110406401E-2</v>
      </c>
      <c r="J1363">
        <v>3.1559845391129403E-2</v>
      </c>
      <c r="K1363" s="26" t="s">
        <v>201</v>
      </c>
      <c r="L1363">
        <v>0</v>
      </c>
      <c r="M1363" s="26" t="s">
        <v>202</v>
      </c>
      <c r="N1363" s="26" t="s">
        <v>23510</v>
      </c>
    </row>
    <row r="1364" spans="1:14" x14ac:dyDescent="0.25">
      <c r="A1364" t="s">
        <v>8929</v>
      </c>
      <c r="B1364" t="s">
        <v>8930</v>
      </c>
      <c r="C1364" t="s">
        <v>23511</v>
      </c>
      <c r="D1364" t="s">
        <v>8932</v>
      </c>
      <c r="E1364" s="26" t="s">
        <v>23512</v>
      </c>
      <c r="F1364" t="b">
        <v>1</v>
      </c>
      <c r="G1364" s="26" t="s">
        <v>758</v>
      </c>
      <c r="H1364" s="26" t="s">
        <v>1470</v>
      </c>
      <c r="I1364" s="26" t="s">
        <v>2143</v>
      </c>
      <c r="J1364" s="26" t="s">
        <v>2144</v>
      </c>
      <c r="K1364" s="26" t="s">
        <v>659</v>
      </c>
      <c r="L1364" s="26" t="s">
        <v>91</v>
      </c>
      <c r="M1364" s="26" t="s">
        <v>659</v>
      </c>
      <c r="N1364" s="26" t="s">
        <v>23513</v>
      </c>
    </row>
    <row r="1365" spans="1:14" x14ac:dyDescent="0.25">
      <c r="A1365" t="s">
        <v>8935</v>
      </c>
      <c r="B1365" t="s">
        <v>8936</v>
      </c>
      <c r="C1365" t="s">
        <v>21411</v>
      </c>
      <c r="D1365" t="s">
        <v>8938</v>
      </c>
      <c r="E1365" s="26" t="s">
        <v>23514</v>
      </c>
      <c r="F1365" t="b">
        <v>1</v>
      </c>
      <c r="G1365">
        <v>0.7</v>
      </c>
      <c r="H1365">
        <v>0.55777335102271697</v>
      </c>
      <c r="I1365">
        <v>0.34248568711253402</v>
      </c>
      <c r="J1365" s="26" t="s">
        <v>1164</v>
      </c>
      <c r="K1365" s="26" t="s">
        <v>125</v>
      </c>
      <c r="L1365" s="26" t="s">
        <v>124</v>
      </c>
      <c r="M1365" s="26" t="s">
        <v>125</v>
      </c>
      <c r="N1365" s="26" t="s">
        <v>23515</v>
      </c>
    </row>
    <row r="1366" spans="1:14" x14ac:dyDescent="0.25">
      <c r="A1366" t="s">
        <v>8942</v>
      </c>
      <c r="B1366" t="s">
        <v>8943</v>
      </c>
      <c r="C1366" t="s">
        <v>23516</v>
      </c>
      <c r="D1366" t="s">
        <v>8944</v>
      </c>
      <c r="E1366" s="26" t="s">
        <v>23517</v>
      </c>
      <c r="F1366" t="b">
        <v>1</v>
      </c>
      <c r="G1366" s="26" t="s">
        <v>329</v>
      </c>
      <c r="H1366" s="26" t="s">
        <v>330</v>
      </c>
      <c r="I1366">
        <v>9.5682287205017993E-2</v>
      </c>
      <c r="J1366">
        <v>5.3444459347905399E-2</v>
      </c>
      <c r="K1366" s="26" t="s">
        <v>148</v>
      </c>
      <c r="L1366">
        <v>9.0909090909090898E-2</v>
      </c>
      <c r="M1366" s="26" t="s">
        <v>818</v>
      </c>
      <c r="N1366" s="26" t="s">
        <v>23518</v>
      </c>
    </row>
    <row r="1367" spans="1:14" x14ac:dyDescent="0.25">
      <c r="A1367" t="s">
        <v>8948</v>
      </c>
      <c r="B1367" t="s">
        <v>8949</v>
      </c>
      <c r="C1367" t="s">
        <v>23028</v>
      </c>
      <c r="D1367" t="s">
        <v>8950</v>
      </c>
      <c r="E1367" s="26" t="s">
        <v>23519</v>
      </c>
      <c r="F1367" t="b">
        <v>1</v>
      </c>
      <c r="G1367" s="26" t="s">
        <v>73</v>
      </c>
      <c r="H1367" s="26" t="s">
        <v>3313</v>
      </c>
      <c r="I1367">
        <v>7.5878752631407503E-2</v>
      </c>
      <c r="J1367">
        <v>4.7406042598781298E-2</v>
      </c>
      <c r="K1367" s="26" t="s">
        <v>294</v>
      </c>
      <c r="L1367">
        <v>9.5238095238095205E-2</v>
      </c>
      <c r="M1367" s="26" t="s">
        <v>294</v>
      </c>
      <c r="N1367" s="26" t="s">
        <v>23520</v>
      </c>
    </row>
    <row r="1368" spans="1:14" x14ac:dyDescent="0.25">
      <c r="A1368" t="s">
        <v>8953</v>
      </c>
      <c r="B1368" t="s">
        <v>8954</v>
      </c>
      <c r="C1368" t="s">
        <v>23235</v>
      </c>
      <c r="D1368" t="s">
        <v>8956</v>
      </c>
      <c r="E1368" s="26" t="s">
        <v>23521</v>
      </c>
      <c r="F1368" t="b">
        <v>1</v>
      </c>
      <c r="G1368">
        <v>0.5</v>
      </c>
      <c r="H1368" s="26" t="s">
        <v>198</v>
      </c>
      <c r="I1368" s="26" t="s">
        <v>561</v>
      </c>
      <c r="J1368">
        <v>0.23462350320528</v>
      </c>
      <c r="K1368">
        <v>0.5</v>
      </c>
      <c r="L1368" s="26" t="s">
        <v>201</v>
      </c>
      <c r="M1368">
        <v>0.5</v>
      </c>
      <c r="N1368" s="26" t="s">
        <v>23522</v>
      </c>
    </row>
    <row r="1369" spans="1:14" x14ac:dyDescent="0.25">
      <c r="A1369" t="s">
        <v>8963</v>
      </c>
      <c r="B1369" t="s">
        <v>8964</v>
      </c>
      <c r="C1369" t="s">
        <v>23523</v>
      </c>
      <c r="D1369" t="s">
        <v>8966</v>
      </c>
      <c r="E1369" s="26" t="s">
        <v>23524</v>
      </c>
      <c r="F1369" t="b">
        <v>1</v>
      </c>
      <c r="G1369">
        <v>0.4</v>
      </c>
      <c r="H1369">
        <v>6.6666666666666596E-2</v>
      </c>
      <c r="I1369" s="26" t="s">
        <v>568</v>
      </c>
      <c r="J1369">
        <v>2.9847458960098199E-2</v>
      </c>
      <c r="K1369" s="26" t="s">
        <v>951</v>
      </c>
      <c r="L1369">
        <v>0</v>
      </c>
      <c r="M1369" s="26" t="s">
        <v>951</v>
      </c>
      <c r="N1369">
        <v>8.4712711029506296E-2</v>
      </c>
    </row>
    <row r="1370" spans="1:14" x14ac:dyDescent="0.25">
      <c r="A1370" t="s">
        <v>8970</v>
      </c>
      <c r="B1370" t="s">
        <v>8971</v>
      </c>
      <c r="C1370" t="s">
        <v>21034</v>
      </c>
      <c r="D1370" t="s">
        <v>8973</v>
      </c>
      <c r="E1370" s="26" t="s">
        <v>23525</v>
      </c>
      <c r="F1370" t="b">
        <v>1</v>
      </c>
      <c r="G1370" s="26" t="s">
        <v>71</v>
      </c>
      <c r="H1370" s="26" t="s">
        <v>198</v>
      </c>
      <c r="I1370" s="26" t="s">
        <v>1246</v>
      </c>
      <c r="J1370">
        <v>6.5969245856629596E-2</v>
      </c>
      <c r="K1370" s="26" t="s">
        <v>123</v>
      </c>
      <c r="L1370" s="26" t="s">
        <v>124</v>
      </c>
      <c r="M1370" s="26" t="s">
        <v>123</v>
      </c>
      <c r="N1370" s="26" t="s">
        <v>23526</v>
      </c>
    </row>
    <row r="1371" spans="1:14" x14ac:dyDescent="0.25">
      <c r="A1371" t="s">
        <v>8975</v>
      </c>
      <c r="B1371" t="s">
        <v>8976</v>
      </c>
      <c r="C1371" t="s">
        <v>23527</v>
      </c>
      <c r="D1371" t="s">
        <v>8978</v>
      </c>
      <c r="E1371" s="26" t="s">
        <v>23528</v>
      </c>
      <c r="F1371" t="b">
        <v>1</v>
      </c>
      <c r="G1371" s="26" t="s">
        <v>99</v>
      </c>
      <c r="H1371" s="26" t="s">
        <v>612</v>
      </c>
      <c r="I1371">
        <v>8.3002840685780496E-2</v>
      </c>
      <c r="J1371">
        <v>4.92686202111925E-2</v>
      </c>
      <c r="K1371" s="26" t="s">
        <v>201</v>
      </c>
      <c r="L1371">
        <v>0</v>
      </c>
      <c r="M1371" s="26" t="s">
        <v>201</v>
      </c>
      <c r="N1371" s="26" t="s">
        <v>23529</v>
      </c>
    </row>
    <row r="1372" spans="1:14" x14ac:dyDescent="0.25">
      <c r="A1372" t="s">
        <v>8981</v>
      </c>
      <c r="B1372" t="s">
        <v>8982</v>
      </c>
      <c r="C1372" t="s">
        <v>23530</v>
      </c>
      <c r="D1372" t="s">
        <v>8984</v>
      </c>
      <c r="E1372" s="26" t="s">
        <v>23531</v>
      </c>
      <c r="F1372" t="b">
        <v>1</v>
      </c>
      <c r="G1372" s="26" t="s">
        <v>970</v>
      </c>
      <c r="H1372">
        <v>6.1545745489666299E-2</v>
      </c>
      <c r="I1372">
        <v>3.4743271020687902E-2</v>
      </c>
      <c r="J1372">
        <v>2.5470553981698198E-2</v>
      </c>
      <c r="K1372" s="26" t="s">
        <v>83</v>
      </c>
      <c r="L1372">
        <v>0</v>
      </c>
      <c r="M1372" s="26" t="s">
        <v>857</v>
      </c>
      <c r="N1372" s="26" t="s">
        <v>23532</v>
      </c>
    </row>
    <row r="1373" spans="1:14" x14ac:dyDescent="0.25">
      <c r="A1373" t="s">
        <v>8987</v>
      </c>
      <c r="B1373" t="s">
        <v>8988</v>
      </c>
      <c r="C1373" t="s">
        <v>23533</v>
      </c>
      <c r="D1373" t="s">
        <v>8990</v>
      </c>
      <c r="E1373" s="26" t="s">
        <v>23534</v>
      </c>
      <c r="F1373" t="b">
        <v>1</v>
      </c>
      <c r="G1373" s="26" t="s">
        <v>23535</v>
      </c>
      <c r="H1373" s="26" t="s">
        <v>23536</v>
      </c>
      <c r="I1373">
        <v>7.2321539998823903E-2</v>
      </c>
      <c r="J1373">
        <v>4.3741521370282602E-2</v>
      </c>
      <c r="K1373" s="26" t="s">
        <v>180</v>
      </c>
      <c r="L1373">
        <v>0</v>
      </c>
      <c r="M1373" s="26" t="s">
        <v>434</v>
      </c>
      <c r="N1373" s="26" t="s">
        <v>23537</v>
      </c>
    </row>
    <row r="1374" spans="1:14" x14ac:dyDescent="0.25">
      <c r="A1374" t="s">
        <v>8993</v>
      </c>
      <c r="B1374" t="s">
        <v>8994</v>
      </c>
      <c r="C1374" t="s">
        <v>23538</v>
      </c>
      <c r="D1374" t="s">
        <v>8996</v>
      </c>
      <c r="E1374" s="26" t="s">
        <v>23539</v>
      </c>
      <c r="F1374" t="b">
        <v>1</v>
      </c>
      <c r="G1374" s="26" t="s">
        <v>249</v>
      </c>
      <c r="H1374" s="26" t="s">
        <v>2671</v>
      </c>
      <c r="I1374" s="26" t="s">
        <v>5181</v>
      </c>
      <c r="J1374">
        <v>9.1446268923728605E-2</v>
      </c>
      <c r="K1374" s="26" t="s">
        <v>83</v>
      </c>
      <c r="L1374" s="26" t="s">
        <v>91</v>
      </c>
      <c r="M1374" s="26" t="s">
        <v>294</v>
      </c>
      <c r="N1374" s="26" t="s">
        <v>23540</v>
      </c>
    </row>
    <row r="1375" spans="1:14" x14ac:dyDescent="0.25">
      <c r="A1375" t="s">
        <v>8999</v>
      </c>
      <c r="B1375" t="s">
        <v>9000</v>
      </c>
      <c r="C1375" t="s">
        <v>23541</v>
      </c>
      <c r="D1375" t="s">
        <v>9001</v>
      </c>
      <c r="E1375" s="26" t="s">
        <v>23542</v>
      </c>
      <c r="F1375" t="b">
        <v>1</v>
      </c>
      <c r="G1375" s="26" t="s">
        <v>302</v>
      </c>
      <c r="H1375" s="26" t="s">
        <v>2180</v>
      </c>
      <c r="I1375" s="26" t="s">
        <v>2181</v>
      </c>
      <c r="J1375" s="26" t="s">
        <v>2182</v>
      </c>
      <c r="K1375">
        <v>0.4</v>
      </c>
      <c r="L1375">
        <v>8.6956521739130405E-2</v>
      </c>
      <c r="M1375">
        <v>0.4</v>
      </c>
      <c r="N1375" s="26" t="s">
        <v>23543</v>
      </c>
    </row>
    <row r="1376" spans="1:14" x14ac:dyDescent="0.25">
      <c r="A1376" t="s">
        <v>9004</v>
      </c>
      <c r="B1376" t="s">
        <v>9005</v>
      </c>
      <c r="C1376" t="s">
        <v>23117</v>
      </c>
      <c r="D1376" t="s">
        <v>9007</v>
      </c>
      <c r="E1376" s="26" t="s">
        <v>23544</v>
      </c>
      <c r="F1376" t="b">
        <v>1</v>
      </c>
      <c r="G1376" s="26" t="s">
        <v>6105</v>
      </c>
      <c r="H1376" s="26" t="s">
        <v>21669</v>
      </c>
      <c r="I1376" s="26" t="s">
        <v>23119</v>
      </c>
      <c r="J1376" s="26" t="s">
        <v>23120</v>
      </c>
      <c r="K1376">
        <v>1</v>
      </c>
      <c r="L1376">
        <v>1</v>
      </c>
      <c r="M1376">
        <v>1</v>
      </c>
      <c r="N1376" s="26" t="s">
        <v>23545</v>
      </c>
    </row>
    <row r="1377" spans="1:14" x14ac:dyDescent="0.25">
      <c r="A1377" t="s">
        <v>9013</v>
      </c>
      <c r="B1377" t="s">
        <v>9014</v>
      </c>
      <c r="C1377" t="s">
        <v>23546</v>
      </c>
      <c r="D1377" t="s">
        <v>9016</v>
      </c>
      <c r="E1377" s="26" t="s">
        <v>23547</v>
      </c>
      <c r="F1377" t="b">
        <v>1</v>
      </c>
      <c r="G1377">
        <v>0</v>
      </c>
      <c r="H1377">
        <v>0</v>
      </c>
      <c r="I1377">
        <v>0</v>
      </c>
      <c r="J1377">
        <v>0</v>
      </c>
      <c r="K1377" s="26" t="s">
        <v>91</v>
      </c>
      <c r="L1377">
        <v>0</v>
      </c>
      <c r="M1377" s="26" t="s">
        <v>91</v>
      </c>
      <c r="N1377" s="26" t="s">
        <v>23548</v>
      </c>
    </row>
    <row r="1378" spans="1:14" x14ac:dyDescent="0.25">
      <c r="A1378" t="s">
        <v>9019</v>
      </c>
      <c r="B1378" t="s">
        <v>9020</v>
      </c>
      <c r="C1378" t="s">
        <v>23549</v>
      </c>
      <c r="D1378" t="s">
        <v>9022</v>
      </c>
      <c r="E1378" s="26" t="s">
        <v>23550</v>
      </c>
      <c r="F1378" t="b">
        <v>1</v>
      </c>
      <c r="G1378" s="26" t="s">
        <v>355</v>
      </c>
      <c r="H1378" s="26" t="s">
        <v>3666</v>
      </c>
      <c r="I1378" s="26" t="s">
        <v>1712</v>
      </c>
      <c r="J1378" s="26" t="s">
        <v>3667</v>
      </c>
      <c r="K1378" s="26" t="s">
        <v>110</v>
      </c>
      <c r="L1378" s="26" t="s">
        <v>1353</v>
      </c>
      <c r="M1378" s="26" t="s">
        <v>2038</v>
      </c>
      <c r="N1378" s="26" t="s">
        <v>23551</v>
      </c>
    </row>
    <row r="1379" spans="1:14" x14ac:dyDescent="0.25">
      <c r="A1379" t="s">
        <v>9026</v>
      </c>
      <c r="B1379" t="s">
        <v>9027</v>
      </c>
      <c r="C1379" t="s">
        <v>23552</v>
      </c>
      <c r="D1379" t="s">
        <v>9029</v>
      </c>
      <c r="E1379" s="26" t="s">
        <v>23553</v>
      </c>
      <c r="F1379" t="b">
        <v>1</v>
      </c>
      <c r="G1379">
        <v>0.4</v>
      </c>
      <c r="H1379" s="26" t="s">
        <v>430</v>
      </c>
      <c r="I1379" s="26" t="s">
        <v>431</v>
      </c>
      <c r="J1379" s="26" t="s">
        <v>432</v>
      </c>
      <c r="K1379" s="26" t="s">
        <v>274</v>
      </c>
      <c r="L1379">
        <v>9.0909090909090898E-2</v>
      </c>
      <c r="M1379" s="26" t="s">
        <v>274</v>
      </c>
      <c r="N1379" s="26" t="s">
        <v>23554</v>
      </c>
    </row>
    <row r="1380" spans="1:14" x14ac:dyDescent="0.25">
      <c r="A1380" t="s">
        <v>9034</v>
      </c>
      <c r="B1380" t="s">
        <v>9035</v>
      </c>
      <c r="C1380" t="s">
        <v>23555</v>
      </c>
      <c r="D1380" t="s">
        <v>9037</v>
      </c>
      <c r="E1380" s="26" t="s">
        <v>23556</v>
      </c>
      <c r="F1380" t="b">
        <v>1</v>
      </c>
      <c r="G1380" s="26" t="s">
        <v>302</v>
      </c>
      <c r="H1380" s="26" t="s">
        <v>2180</v>
      </c>
      <c r="I1380" s="26" t="s">
        <v>2181</v>
      </c>
      <c r="J1380" s="26" t="s">
        <v>2182</v>
      </c>
      <c r="K1380" s="26" t="s">
        <v>2153</v>
      </c>
      <c r="L1380">
        <v>0</v>
      </c>
      <c r="M1380" s="26" t="s">
        <v>2202</v>
      </c>
      <c r="N1380" s="26" t="s">
        <v>23557</v>
      </c>
    </row>
    <row r="1381" spans="1:14" x14ac:dyDescent="0.25">
      <c r="A1381" t="s">
        <v>9040</v>
      </c>
      <c r="B1381" t="s">
        <v>9041</v>
      </c>
      <c r="C1381" t="s">
        <v>23558</v>
      </c>
      <c r="D1381" t="s">
        <v>9043</v>
      </c>
      <c r="E1381" s="26" t="s">
        <v>23559</v>
      </c>
      <c r="F1381" t="b">
        <v>1</v>
      </c>
      <c r="G1381" s="26" t="s">
        <v>67</v>
      </c>
      <c r="H1381" s="26" t="s">
        <v>1283</v>
      </c>
      <c r="I1381">
        <v>9.1268883749272597E-2</v>
      </c>
      <c r="J1381">
        <v>5.4524691196308601E-2</v>
      </c>
      <c r="K1381" s="26" t="s">
        <v>593</v>
      </c>
      <c r="L1381" s="26" t="s">
        <v>92</v>
      </c>
      <c r="M1381" s="26" t="s">
        <v>91</v>
      </c>
      <c r="N1381" s="26" t="s">
        <v>23560</v>
      </c>
    </row>
    <row r="1382" spans="1:14" x14ac:dyDescent="0.25">
      <c r="A1382" t="s">
        <v>9046</v>
      </c>
      <c r="B1382" t="s">
        <v>9047</v>
      </c>
      <c r="C1382" t="s">
        <v>23561</v>
      </c>
      <c r="D1382" t="s">
        <v>9049</v>
      </c>
      <c r="E1382" s="26" t="s">
        <v>23562</v>
      </c>
      <c r="F1382" t="b">
        <v>1</v>
      </c>
      <c r="G1382" s="26" t="s">
        <v>329</v>
      </c>
      <c r="H1382" s="26" t="s">
        <v>330</v>
      </c>
      <c r="I1382" s="26" t="s">
        <v>8529</v>
      </c>
      <c r="J1382">
        <v>9.50391816390425E-2</v>
      </c>
      <c r="K1382" s="26" t="s">
        <v>11752</v>
      </c>
      <c r="L1382" s="26" t="s">
        <v>770</v>
      </c>
      <c r="M1382" s="26" t="s">
        <v>769</v>
      </c>
      <c r="N1382" s="26" t="s">
        <v>23563</v>
      </c>
    </row>
    <row r="1383" spans="1:14" x14ac:dyDescent="0.25">
      <c r="A1383" t="s">
        <v>9053</v>
      </c>
      <c r="B1383" t="s">
        <v>9054</v>
      </c>
      <c r="C1383" t="s">
        <v>23564</v>
      </c>
      <c r="D1383" t="s">
        <v>9056</v>
      </c>
      <c r="E1383" s="26" t="s">
        <v>23565</v>
      </c>
      <c r="F1383" t="b">
        <v>1</v>
      </c>
      <c r="G1383">
        <v>0.5</v>
      </c>
      <c r="H1383">
        <v>0.40824829046386302</v>
      </c>
      <c r="I1383" s="26" t="s">
        <v>3552</v>
      </c>
      <c r="J1383">
        <v>7.3860999559306001E-2</v>
      </c>
      <c r="K1383" s="26" t="s">
        <v>423</v>
      </c>
      <c r="L1383">
        <v>0</v>
      </c>
      <c r="M1383" s="26" t="s">
        <v>135</v>
      </c>
      <c r="N1383" s="26" t="s">
        <v>23566</v>
      </c>
    </row>
    <row r="1384" spans="1:14" x14ac:dyDescent="0.25">
      <c r="A1384" t="s">
        <v>9059</v>
      </c>
      <c r="B1384" t="s">
        <v>9060</v>
      </c>
      <c r="C1384" t="s">
        <v>23567</v>
      </c>
      <c r="D1384" t="s">
        <v>9062</v>
      </c>
      <c r="E1384" s="26" t="s">
        <v>23568</v>
      </c>
      <c r="F1384" t="b">
        <v>1</v>
      </c>
      <c r="G1384">
        <v>0.5</v>
      </c>
      <c r="H1384" s="26" t="s">
        <v>301</v>
      </c>
      <c r="I1384">
        <v>7.8886105367115197E-2</v>
      </c>
      <c r="J1384">
        <v>4.7406042598781298E-2</v>
      </c>
      <c r="K1384" s="26" t="s">
        <v>201</v>
      </c>
      <c r="L1384">
        <v>0</v>
      </c>
      <c r="M1384" s="26" t="s">
        <v>201</v>
      </c>
      <c r="N1384" s="26" t="s">
        <v>23569</v>
      </c>
    </row>
    <row r="1385" spans="1:14" x14ac:dyDescent="0.25">
      <c r="A1385" t="s">
        <v>9065</v>
      </c>
      <c r="B1385" t="s">
        <v>9066</v>
      </c>
      <c r="C1385" t="s">
        <v>23570</v>
      </c>
      <c r="D1385" t="s">
        <v>9068</v>
      </c>
      <c r="E1385" s="26" t="s">
        <v>23571</v>
      </c>
      <c r="F1385" t="b">
        <v>1</v>
      </c>
      <c r="G1385" s="26" t="s">
        <v>132</v>
      </c>
      <c r="H1385" s="26" t="s">
        <v>133</v>
      </c>
      <c r="I1385" s="26" t="s">
        <v>5434</v>
      </c>
      <c r="J1385" s="26" t="s">
        <v>200</v>
      </c>
      <c r="K1385" s="26" t="s">
        <v>125</v>
      </c>
      <c r="L1385" s="26" t="s">
        <v>124</v>
      </c>
      <c r="M1385" s="26" t="s">
        <v>125</v>
      </c>
      <c r="N1385" s="26" t="s">
        <v>23572</v>
      </c>
    </row>
    <row r="1386" spans="1:14" x14ac:dyDescent="0.25">
      <c r="A1386" t="s">
        <v>9072</v>
      </c>
      <c r="B1386" t="s">
        <v>9073</v>
      </c>
      <c r="C1386" t="s">
        <v>20895</v>
      </c>
      <c r="D1386" t="s">
        <v>9074</v>
      </c>
      <c r="E1386" s="26" t="s">
        <v>23573</v>
      </c>
      <c r="F1386" t="b">
        <v>1</v>
      </c>
      <c r="G1386" s="26" t="s">
        <v>6105</v>
      </c>
      <c r="H1386" s="26" t="s">
        <v>21669</v>
      </c>
      <c r="I1386" s="26" t="s">
        <v>23119</v>
      </c>
      <c r="J1386" s="26" t="s">
        <v>23120</v>
      </c>
      <c r="K1386" s="26" t="s">
        <v>1448</v>
      </c>
      <c r="L1386">
        <v>0</v>
      </c>
      <c r="M1386" s="26" t="s">
        <v>180</v>
      </c>
      <c r="N1386">
        <v>0.4619075802589</v>
      </c>
    </row>
    <row r="1387" spans="1:14" x14ac:dyDescent="0.25">
      <c r="A1387" t="s">
        <v>9077</v>
      </c>
      <c r="B1387" t="s">
        <v>9078</v>
      </c>
      <c r="C1387" t="s">
        <v>21334</v>
      </c>
      <c r="D1387" t="s">
        <v>9080</v>
      </c>
      <c r="E1387" s="26" t="s">
        <v>23574</v>
      </c>
      <c r="F1387" t="b">
        <v>1</v>
      </c>
      <c r="G1387">
        <v>0.8</v>
      </c>
      <c r="H1387" s="26" t="s">
        <v>4880</v>
      </c>
      <c r="I1387" s="26" t="s">
        <v>7394</v>
      </c>
      <c r="J1387" s="26" t="s">
        <v>7395</v>
      </c>
      <c r="K1387" s="26" t="s">
        <v>4883</v>
      </c>
      <c r="L1387" s="26" t="s">
        <v>713</v>
      </c>
      <c r="M1387" s="26" t="s">
        <v>4883</v>
      </c>
      <c r="N1387" s="26" t="s">
        <v>23575</v>
      </c>
    </row>
    <row r="1388" spans="1:14" x14ac:dyDescent="0.25">
      <c r="A1388" t="s">
        <v>9082</v>
      </c>
      <c r="B1388" t="s">
        <v>9083</v>
      </c>
      <c r="C1388" t="s">
        <v>23576</v>
      </c>
      <c r="D1388" t="s">
        <v>9085</v>
      </c>
      <c r="E1388" s="26" t="s">
        <v>23577</v>
      </c>
      <c r="F1388" t="b">
        <v>1</v>
      </c>
      <c r="G1388" s="26" t="s">
        <v>970</v>
      </c>
      <c r="H1388" s="26" t="s">
        <v>2135</v>
      </c>
      <c r="I1388">
        <v>7.4279796307532397E-2</v>
      </c>
      <c r="J1388" s="26" t="s">
        <v>2136</v>
      </c>
      <c r="K1388" s="26" t="s">
        <v>201</v>
      </c>
      <c r="L1388">
        <v>9.9999999999999895E-2</v>
      </c>
      <c r="M1388" s="26" t="s">
        <v>201</v>
      </c>
      <c r="N1388" s="26" t="s">
        <v>23578</v>
      </c>
    </row>
    <row r="1389" spans="1:14" x14ac:dyDescent="0.25">
      <c r="A1389" t="s">
        <v>9088</v>
      </c>
      <c r="B1389" t="s">
        <v>9089</v>
      </c>
      <c r="C1389" t="s">
        <v>23579</v>
      </c>
      <c r="D1389" t="s">
        <v>9091</v>
      </c>
      <c r="E1389" s="26" t="s">
        <v>23580</v>
      </c>
      <c r="F1389" t="b">
        <v>1</v>
      </c>
      <c r="G1389" s="26" t="s">
        <v>1448</v>
      </c>
      <c r="H1389" s="26" t="s">
        <v>4132</v>
      </c>
      <c r="I1389" s="26" t="s">
        <v>4133</v>
      </c>
      <c r="J1389">
        <v>6.3767156937974107E-2</v>
      </c>
      <c r="K1389" s="26" t="s">
        <v>274</v>
      </c>
      <c r="L1389">
        <v>9.0909090909090898E-2</v>
      </c>
      <c r="M1389" s="26" t="s">
        <v>274</v>
      </c>
      <c r="N1389" s="26" t="s">
        <v>23581</v>
      </c>
    </row>
    <row r="1390" spans="1:14" x14ac:dyDescent="0.25">
      <c r="A1390" t="s">
        <v>9094</v>
      </c>
      <c r="B1390" t="s">
        <v>9095</v>
      </c>
      <c r="C1390" t="s">
        <v>23582</v>
      </c>
      <c r="D1390" t="s">
        <v>9097</v>
      </c>
      <c r="E1390">
        <v>0.828202367138827</v>
      </c>
      <c r="F1390" t="b">
        <v>1</v>
      </c>
      <c r="G1390" s="26" t="s">
        <v>249</v>
      </c>
      <c r="H1390" s="26" t="s">
        <v>250</v>
      </c>
      <c r="I1390">
        <v>3.3837573261484601E-2</v>
      </c>
      <c r="J1390" s="26" t="s">
        <v>251</v>
      </c>
      <c r="K1390" s="26" t="s">
        <v>987</v>
      </c>
      <c r="L1390">
        <v>0</v>
      </c>
      <c r="M1390" s="26" t="s">
        <v>83</v>
      </c>
      <c r="N1390" s="26" t="s">
        <v>23583</v>
      </c>
    </row>
    <row r="1391" spans="1:14" x14ac:dyDescent="0.25">
      <c r="A1391" t="s">
        <v>9100</v>
      </c>
      <c r="B1391" t="s">
        <v>9101</v>
      </c>
      <c r="C1391" t="s">
        <v>23584</v>
      </c>
      <c r="D1391" t="s">
        <v>9103</v>
      </c>
      <c r="E1391" s="26" t="s">
        <v>23585</v>
      </c>
      <c r="F1391" t="b">
        <v>1</v>
      </c>
      <c r="G1391">
        <v>0</v>
      </c>
      <c r="H1391">
        <v>0</v>
      </c>
      <c r="I1391">
        <v>0</v>
      </c>
      <c r="J1391">
        <v>0</v>
      </c>
      <c r="K1391" s="26" t="s">
        <v>91</v>
      </c>
      <c r="L1391" s="26" t="s">
        <v>92</v>
      </c>
      <c r="M1391" s="26" t="s">
        <v>91</v>
      </c>
      <c r="N1391">
        <v>9.1914016300271004E-2</v>
      </c>
    </row>
    <row r="1392" spans="1:14" x14ac:dyDescent="0.25">
      <c r="A1392" t="s">
        <v>9105</v>
      </c>
      <c r="B1392" t="s">
        <v>9106</v>
      </c>
      <c r="C1392" t="s">
        <v>23586</v>
      </c>
      <c r="D1392" t="s">
        <v>9108</v>
      </c>
      <c r="E1392" s="26" t="s">
        <v>23587</v>
      </c>
      <c r="F1392" t="b">
        <v>1</v>
      </c>
      <c r="G1392">
        <v>0.5</v>
      </c>
      <c r="H1392" s="26" t="s">
        <v>121</v>
      </c>
      <c r="I1392">
        <v>9.0727799484173297E-2</v>
      </c>
      <c r="J1392" s="26" t="s">
        <v>122</v>
      </c>
      <c r="K1392">
        <v>0.3</v>
      </c>
      <c r="L1392">
        <v>0</v>
      </c>
      <c r="M1392" s="26" t="s">
        <v>951</v>
      </c>
      <c r="N1392" s="26" t="s">
        <v>23588</v>
      </c>
    </row>
    <row r="1393" spans="1:14" x14ac:dyDescent="0.25">
      <c r="A1393" t="s">
        <v>9111</v>
      </c>
      <c r="B1393" t="s">
        <v>9112</v>
      </c>
      <c r="C1393" t="s">
        <v>22059</v>
      </c>
      <c r="D1393" t="s">
        <v>9114</v>
      </c>
      <c r="E1393" s="26" t="s">
        <v>23589</v>
      </c>
      <c r="F1393" t="b">
        <v>1</v>
      </c>
      <c r="G1393" s="26" t="s">
        <v>71</v>
      </c>
      <c r="H1393" s="26" t="s">
        <v>90</v>
      </c>
      <c r="I1393">
        <v>8.16771334342202E-2</v>
      </c>
      <c r="J1393">
        <v>5.0125787157390599E-2</v>
      </c>
      <c r="K1393" s="26" t="s">
        <v>311</v>
      </c>
      <c r="L1393">
        <v>0</v>
      </c>
      <c r="M1393" s="26" t="s">
        <v>311</v>
      </c>
      <c r="N1393" s="26" t="s">
        <v>23590</v>
      </c>
    </row>
    <row r="1394" spans="1:14" x14ac:dyDescent="0.25">
      <c r="A1394" t="s">
        <v>9117</v>
      </c>
      <c r="B1394" t="s">
        <v>9118</v>
      </c>
      <c r="C1394" t="s">
        <v>20895</v>
      </c>
      <c r="D1394" t="s">
        <v>9120</v>
      </c>
      <c r="E1394" s="26" t="s">
        <v>23591</v>
      </c>
      <c r="F1394" t="b">
        <v>1</v>
      </c>
      <c r="G1394" s="26" t="s">
        <v>180</v>
      </c>
      <c r="H1394" s="26" t="s">
        <v>4794</v>
      </c>
      <c r="I1394">
        <v>8.6227925342091505E-2</v>
      </c>
      <c r="J1394" s="26" t="s">
        <v>122</v>
      </c>
      <c r="K1394" s="26" t="s">
        <v>311</v>
      </c>
      <c r="L1394">
        <v>0</v>
      </c>
      <c r="M1394" s="26" t="s">
        <v>311</v>
      </c>
      <c r="N1394" s="26" t="s">
        <v>23592</v>
      </c>
    </row>
    <row r="1395" spans="1:14" x14ac:dyDescent="0.25">
      <c r="A1395" t="s">
        <v>9123</v>
      </c>
      <c r="B1395" t="s">
        <v>9124</v>
      </c>
      <c r="C1395" t="s">
        <v>23593</v>
      </c>
      <c r="D1395" t="s">
        <v>9125</v>
      </c>
      <c r="E1395" s="26" t="s">
        <v>23594</v>
      </c>
      <c r="F1395" t="b">
        <v>1</v>
      </c>
      <c r="G1395">
        <v>0.5</v>
      </c>
      <c r="H1395" s="26" t="s">
        <v>121</v>
      </c>
      <c r="I1395">
        <v>9.0727799484173297E-2</v>
      </c>
      <c r="J1395" s="26" t="s">
        <v>122</v>
      </c>
      <c r="K1395" s="26" t="s">
        <v>123</v>
      </c>
      <c r="L1395">
        <v>0</v>
      </c>
      <c r="M1395" s="26" t="s">
        <v>125</v>
      </c>
      <c r="N1395" s="26" t="s">
        <v>23595</v>
      </c>
    </row>
    <row r="1396" spans="1:14" x14ac:dyDescent="0.25">
      <c r="A1396" t="s">
        <v>9128</v>
      </c>
      <c r="B1396" t="s">
        <v>9129</v>
      </c>
      <c r="C1396" t="s">
        <v>21179</v>
      </c>
      <c r="D1396" t="s">
        <v>9130</v>
      </c>
      <c r="E1396" s="26" t="s">
        <v>23596</v>
      </c>
      <c r="F1396" t="b">
        <v>1</v>
      </c>
      <c r="G1396" s="26" t="s">
        <v>378</v>
      </c>
      <c r="H1396" s="26" t="s">
        <v>379</v>
      </c>
      <c r="I1396" s="26" t="s">
        <v>7690</v>
      </c>
      <c r="J1396" s="26" t="s">
        <v>22320</v>
      </c>
      <c r="K1396" s="26" t="s">
        <v>2222</v>
      </c>
      <c r="L1396" s="26" t="s">
        <v>136</v>
      </c>
      <c r="M1396" s="26" t="s">
        <v>2222</v>
      </c>
      <c r="N1396" s="26" t="s">
        <v>23597</v>
      </c>
    </row>
    <row r="1397" spans="1:14" x14ac:dyDescent="0.25">
      <c r="A1397" t="s">
        <v>9133</v>
      </c>
      <c r="B1397" t="s">
        <v>9134</v>
      </c>
      <c r="C1397" t="s">
        <v>23598</v>
      </c>
      <c r="D1397" t="s">
        <v>9136</v>
      </c>
      <c r="E1397" s="26" t="s">
        <v>23599</v>
      </c>
      <c r="F1397" t="b">
        <v>1</v>
      </c>
      <c r="G1397" s="26" t="s">
        <v>23600</v>
      </c>
      <c r="H1397">
        <v>4.2654444944303503E-2</v>
      </c>
      <c r="I1397" s="26" t="s">
        <v>23601</v>
      </c>
      <c r="J1397" s="26" t="s">
        <v>23602</v>
      </c>
      <c r="K1397" s="26" t="s">
        <v>743</v>
      </c>
      <c r="L1397">
        <v>0</v>
      </c>
      <c r="M1397" s="26" t="s">
        <v>743</v>
      </c>
      <c r="N1397">
        <v>8.0388526205284E-2</v>
      </c>
    </row>
    <row r="1398" spans="1:14" x14ac:dyDescent="0.25">
      <c r="A1398" t="s">
        <v>9141</v>
      </c>
      <c r="B1398" t="s">
        <v>9142</v>
      </c>
      <c r="C1398" t="s">
        <v>23603</v>
      </c>
      <c r="D1398" t="s">
        <v>9144</v>
      </c>
      <c r="E1398" s="26" t="s">
        <v>23604</v>
      </c>
      <c r="F1398" t="b">
        <v>1</v>
      </c>
      <c r="G1398" s="26" t="s">
        <v>71</v>
      </c>
      <c r="H1398" s="26" t="s">
        <v>90</v>
      </c>
      <c r="I1398">
        <v>8.16771334342202E-2</v>
      </c>
      <c r="J1398">
        <v>5.0125787157390599E-2</v>
      </c>
      <c r="K1398">
        <v>0.3</v>
      </c>
      <c r="L1398">
        <v>0</v>
      </c>
      <c r="M1398">
        <v>0.3</v>
      </c>
      <c r="N1398" s="26" t="s">
        <v>23605</v>
      </c>
    </row>
    <row r="1399" spans="1:14" x14ac:dyDescent="0.25">
      <c r="A1399" t="s">
        <v>9147</v>
      </c>
      <c r="B1399" t="s">
        <v>9148</v>
      </c>
      <c r="C1399" t="s">
        <v>22352</v>
      </c>
      <c r="D1399" t="s">
        <v>9149</v>
      </c>
      <c r="E1399" s="26" t="s">
        <v>23606</v>
      </c>
      <c r="F1399" t="b">
        <v>1</v>
      </c>
      <c r="G1399">
        <v>0.9</v>
      </c>
      <c r="H1399" s="26" t="s">
        <v>2909</v>
      </c>
      <c r="I1399" s="26" t="s">
        <v>23607</v>
      </c>
      <c r="J1399" s="26" t="s">
        <v>23608</v>
      </c>
      <c r="K1399">
        <v>0.5</v>
      </c>
      <c r="L1399">
        <v>0</v>
      </c>
      <c r="M1399">
        <v>0.5</v>
      </c>
      <c r="N1399" s="26" t="s">
        <v>23609</v>
      </c>
    </row>
    <row r="1400" spans="1:14" x14ac:dyDescent="0.25">
      <c r="A1400" t="s">
        <v>9152</v>
      </c>
      <c r="B1400" t="s">
        <v>9153</v>
      </c>
      <c r="C1400" t="s">
        <v>23610</v>
      </c>
      <c r="D1400" t="s">
        <v>9155</v>
      </c>
      <c r="E1400">
        <v>0.91186504007260605</v>
      </c>
      <c r="F1400" t="b">
        <v>1</v>
      </c>
      <c r="G1400" s="26" t="s">
        <v>132</v>
      </c>
      <c r="H1400">
        <v>7.3854894587599598E-2</v>
      </c>
      <c r="I1400" s="26" t="s">
        <v>642</v>
      </c>
      <c r="J1400">
        <v>2.9502343631963999E-2</v>
      </c>
      <c r="K1400" s="26" t="s">
        <v>593</v>
      </c>
      <c r="L1400">
        <v>0</v>
      </c>
      <c r="M1400" s="26" t="s">
        <v>593</v>
      </c>
      <c r="N1400" s="26" t="s">
        <v>23611</v>
      </c>
    </row>
    <row r="1401" spans="1:14" x14ac:dyDescent="0.25">
      <c r="A1401" t="s">
        <v>9158</v>
      </c>
      <c r="B1401" t="s">
        <v>9159</v>
      </c>
      <c r="C1401" t="s">
        <v>23612</v>
      </c>
      <c r="D1401" t="s">
        <v>9161</v>
      </c>
      <c r="E1401" s="26" t="s">
        <v>23613</v>
      </c>
      <c r="F1401" t="b">
        <v>1</v>
      </c>
      <c r="G1401" s="26" t="s">
        <v>355</v>
      </c>
      <c r="H1401" s="26" t="s">
        <v>2045</v>
      </c>
      <c r="I1401" s="26" t="s">
        <v>1693</v>
      </c>
      <c r="J1401" s="26" t="s">
        <v>23614</v>
      </c>
      <c r="K1401" s="26" t="s">
        <v>659</v>
      </c>
      <c r="L1401">
        <v>9.5238095238095205E-2</v>
      </c>
      <c r="M1401" s="26" t="s">
        <v>294</v>
      </c>
      <c r="N1401" s="26" t="s">
        <v>23615</v>
      </c>
    </row>
    <row r="1402" spans="1:14" x14ac:dyDescent="0.25">
      <c r="A1402" t="s">
        <v>9164</v>
      </c>
      <c r="B1402" t="s">
        <v>9165</v>
      </c>
      <c r="C1402" t="s">
        <v>23616</v>
      </c>
      <c r="D1402" t="s">
        <v>9166</v>
      </c>
      <c r="E1402" s="26" t="s">
        <v>23617</v>
      </c>
      <c r="F1402" t="b">
        <v>1</v>
      </c>
      <c r="G1402" s="26" t="s">
        <v>281</v>
      </c>
      <c r="H1402" s="26" t="s">
        <v>2189</v>
      </c>
      <c r="I1402">
        <v>6.30757074236067E-2</v>
      </c>
      <c r="J1402">
        <v>3.8256559677671602E-2</v>
      </c>
      <c r="K1402" s="26" t="s">
        <v>850</v>
      </c>
      <c r="L1402">
        <v>0.1</v>
      </c>
      <c r="M1402" s="26" t="s">
        <v>850</v>
      </c>
      <c r="N1402" s="26" t="s">
        <v>23618</v>
      </c>
    </row>
    <row r="1403" spans="1:14" x14ac:dyDescent="0.25">
      <c r="A1403" t="s">
        <v>9171</v>
      </c>
      <c r="B1403" t="s">
        <v>9172</v>
      </c>
      <c r="C1403" t="s">
        <v>23619</v>
      </c>
      <c r="D1403" t="s">
        <v>9174</v>
      </c>
      <c r="E1403" s="26" t="s">
        <v>23620</v>
      </c>
      <c r="F1403" t="b">
        <v>1</v>
      </c>
      <c r="G1403" s="26" t="s">
        <v>3071</v>
      </c>
      <c r="H1403" s="26" t="s">
        <v>3072</v>
      </c>
      <c r="I1403" s="26" t="s">
        <v>3073</v>
      </c>
      <c r="J1403" s="26" t="s">
        <v>3074</v>
      </c>
      <c r="K1403" s="26" t="s">
        <v>818</v>
      </c>
      <c r="L1403" s="26" t="s">
        <v>555</v>
      </c>
      <c r="M1403" s="26" t="s">
        <v>818</v>
      </c>
      <c r="N1403" s="26" t="s">
        <v>23621</v>
      </c>
    </row>
    <row r="1404" spans="1:14" x14ac:dyDescent="0.25">
      <c r="A1404" t="s">
        <v>9179</v>
      </c>
      <c r="B1404" t="s">
        <v>9180</v>
      </c>
      <c r="C1404" t="s">
        <v>23622</v>
      </c>
      <c r="D1404" t="s">
        <v>9182</v>
      </c>
      <c r="E1404" s="26" t="s">
        <v>23623</v>
      </c>
      <c r="F1404" t="b">
        <v>1</v>
      </c>
      <c r="G1404" s="26" t="s">
        <v>2121</v>
      </c>
      <c r="H1404" s="26" t="s">
        <v>12021</v>
      </c>
      <c r="I1404" s="26" t="s">
        <v>12022</v>
      </c>
      <c r="J1404" s="26" t="s">
        <v>12023</v>
      </c>
      <c r="K1404" s="26" t="s">
        <v>294</v>
      </c>
      <c r="L1404">
        <v>9.5238095238095205E-2</v>
      </c>
      <c r="M1404" s="26" t="s">
        <v>294</v>
      </c>
      <c r="N1404" s="26" t="s">
        <v>23624</v>
      </c>
    </row>
    <row r="1405" spans="1:14" x14ac:dyDescent="0.25">
      <c r="A1405" t="s">
        <v>9185</v>
      </c>
      <c r="B1405" t="s">
        <v>9186</v>
      </c>
      <c r="C1405" t="s">
        <v>23625</v>
      </c>
      <c r="D1405" t="s">
        <v>9188</v>
      </c>
      <c r="E1405" s="26" t="s">
        <v>23626</v>
      </c>
      <c r="F1405" t="b">
        <v>1</v>
      </c>
      <c r="G1405" s="26" t="s">
        <v>318</v>
      </c>
      <c r="H1405" s="26" t="s">
        <v>319</v>
      </c>
      <c r="I1405">
        <v>0.268725444103662</v>
      </c>
      <c r="J1405" s="26" t="s">
        <v>3652</v>
      </c>
      <c r="K1405" s="26" t="s">
        <v>452</v>
      </c>
      <c r="L1405">
        <v>0.2</v>
      </c>
      <c r="M1405" s="26" t="s">
        <v>452</v>
      </c>
      <c r="N1405" s="26" t="s">
        <v>23627</v>
      </c>
    </row>
    <row r="1406" spans="1:14" x14ac:dyDescent="0.25">
      <c r="A1406" t="s">
        <v>9191</v>
      </c>
      <c r="B1406" t="s">
        <v>9192</v>
      </c>
      <c r="C1406" t="s">
        <v>23628</v>
      </c>
      <c r="D1406" t="s">
        <v>9194</v>
      </c>
      <c r="E1406" s="26" t="s">
        <v>23629</v>
      </c>
      <c r="F1406" t="b">
        <v>1</v>
      </c>
      <c r="G1406" s="26" t="s">
        <v>1402</v>
      </c>
      <c r="H1406" s="26" t="s">
        <v>5128</v>
      </c>
      <c r="I1406" s="26" t="s">
        <v>23630</v>
      </c>
      <c r="J1406" s="26" t="s">
        <v>23631</v>
      </c>
      <c r="K1406">
        <v>0.38095238095238099</v>
      </c>
      <c r="L1406" s="26" t="s">
        <v>236</v>
      </c>
      <c r="M1406" s="26" t="s">
        <v>357</v>
      </c>
      <c r="N1406" s="26" t="s">
        <v>23632</v>
      </c>
    </row>
    <row r="1407" spans="1:14" x14ac:dyDescent="0.25">
      <c r="A1407" t="s">
        <v>9197</v>
      </c>
      <c r="B1407" t="s">
        <v>9198</v>
      </c>
      <c r="C1407" t="s">
        <v>23633</v>
      </c>
      <c r="D1407" t="s">
        <v>9200</v>
      </c>
      <c r="E1407" s="26" t="s">
        <v>23634</v>
      </c>
      <c r="F1407" t="b">
        <v>1</v>
      </c>
      <c r="G1407" s="26" t="s">
        <v>1448</v>
      </c>
      <c r="H1407">
        <v>0.372677996249965</v>
      </c>
      <c r="I1407" s="26" t="s">
        <v>4085</v>
      </c>
      <c r="J1407" s="26" t="s">
        <v>4086</v>
      </c>
      <c r="K1407" s="26" t="s">
        <v>110</v>
      </c>
      <c r="L1407">
        <v>0.375</v>
      </c>
      <c r="M1407" s="26" t="s">
        <v>110</v>
      </c>
      <c r="N1407" s="26" t="s">
        <v>23635</v>
      </c>
    </row>
    <row r="1408" spans="1:14" x14ac:dyDescent="0.25">
      <c r="A1408" t="s">
        <v>9203</v>
      </c>
      <c r="B1408" t="s">
        <v>9204</v>
      </c>
      <c r="C1408" t="s">
        <v>23636</v>
      </c>
      <c r="D1408" t="s">
        <v>9206</v>
      </c>
      <c r="E1408" s="26" t="s">
        <v>23637</v>
      </c>
      <c r="F1408" t="b">
        <v>1</v>
      </c>
      <c r="G1408" s="26" t="s">
        <v>399</v>
      </c>
      <c r="H1408" s="26" t="s">
        <v>400</v>
      </c>
      <c r="I1408">
        <v>6.5305337716133005E-2</v>
      </c>
      <c r="J1408">
        <v>3.8233014078302999E-2</v>
      </c>
      <c r="K1408">
        <v>0.24</v>
      </c>
      <c r="L1408">
        <v>8.6956521739130405E-2</v>
      </c>
      <c r="M1408">
        <v>0.24</v>
      </c>
      <c r="N1408" s="26" t="s">
        <v>23638</v>
      </c>
    </row>
    <row r="1409" spans="1:14" x14ac:dyDescent="0.25">
      <c r="A1409" t="s">
        <v>9209</v>
      </c>
      <c r="B1409" t="s">
        <v>9210</v>
      </c>
      <c r="C1409" t="s">
        <v>23639</v>
      </c>
      <c r="D1409" t="s">
        <v>9212</v>
      </c>
      <c r="E1409" s="26" t="s">
        <v>23640</v>
      </c>
      <c r="F1409" t="b">
        <v>1</v>
      </c>
      <c r="G1409" s="26" t="s">
        <v>6105</v>
      </c>
      <c r="H1409">
        <v>0.81649658092772603</v>
      </c>
      <c r="I1409" s="26" t="s">
        <v>23641</v>
      </c>
      <c r="J1409" s="26" t="s">
        <v>8191</v>
      </c>
      <c r="K1409" s="26" t="s">
        <v>123</v>
      </c>
      <c r="L1409" s="26" t="s">
        <v>480</v>
      </c>
      <c r="M1409" s="26" t="s">
        <v>123</v>
      </c>
      <c r="N1409" s="26" t="s">
        <v>23642</v>
      </c>
    </row>
    <row r="1410" spans="1:14" x14ac:dyDescent="0.25">
      <c r="A1410" t="s">
        <v>9215</v>
      </c>
      <c r="B1410" t="s">
        <v>9216</v>
      </c>
      <c r="C1410" t="s">
        <v>20738</v>
      </c>
      <c r="D1410" t="s">
        <v>9217</v>
      </c>
      <c r="E1410" s="26" t="s">
        <v>23643</v>
      </c>
      <c r="F1410" t="b">
        <v>1</v>
      </c>
      <c r="G1410">
        <v>0.5</v>
      </c>
      <c r="H1410" s="26" t="s">
        <v>121</v>
      </c>
      <c r="I1410">
        <v>9.0727799484173297E-2</v>
      </c>
      <c r="J1410" s="26" t="s">
        <v>122</v>
      </c>
      <c r="K1410">
        <v>0.38095238095238099</v>
      </c>
      <c r="L1410" s="26" t="s">
        <v>236</v>
      </c>
      <c r="M1410">
        <v>0.38095238095238099</v>
      </c>
      <c r="N1410" s="26" t="s">
        <v>23644</v>
      </c>
    </row>
    <row r="1411" spans="1:14" x14ac:dyDescent="0.25">
      <c r="A1411" t="s">
        <v>9220</v>
      </c>
      <c r="B1411" t="s">
        <v>9221</v>
      </c>
      <c r="C1411" t="s">
        <v>23645</v>
      </c>
      <c r="D1411" t="s">
        <v>9223</v>
      </c>
      <c r="E1411" s="26" t="s">
        <v>23646</v>
      </c>
      <c r="F1411" t="b">
        <v>1</v>
      </c>
      <c r="G1411">
        <v>0.4</v>
      </c>
      <c r="H1411" s="26" t="s">
        <v>470</v>
      </c>
      <c r="I1411" s="26" t="s">
        <v>649</v>
      </c>
      <c r="J1411" s="26" t="s">
        <v>650</v>
      </c>
      <c r="K1411" s="26" t="s">
        <v>357</v>
      </c>
      <c r="L1411">
        <v>7.69230769230769E-2</v>
      </c>
      <c r="M1411" s="26" t="s">
        <v>357</v>
      </c>
      <c r="N1411" s="26" t="s">
        <v>23647</v>
      </c>
    </row>
    <row r="1412" spans="1:14" x14ac:dyDescent="0.25">
      <c r="A1412" t="s">
        <v>9228</v>
      </c>
      <c r="B1412" t="s">
        <v>9229</v>
      </c>
      <c r="C1412" t="s">
        <v>23648</v>
      </c>
      <c r="D1412" t="s">
        <v>9230</v>
      </c>
      <c r="E1412" s="26" t="s">
        <v>23649</v>
      </c>
      <c r="F1412" t="b">
        <v>1</v>
      </c>
      <c r="G1412" s="26" t="s">
        <v>67</v>
      </c>
      <c r="H1412" s="26" t="s">
        <v>479</v>
      </c>
      <c r="I1412" s="26" t="s">
        <v>2216</v>
      </c>
      <c r="J1412">
        <v>7.1758529147721295E-2</v>
      </c>
      <c r="K1412">
        <v>0.3</v>
      </c>
      <c r="L1412" s="26" t="s">
        <v>743</v>
      </c>
      <c r="M1412">
        <v>0.3</v>
      </c>
      <c r="N1412" s="26" t="s">
        <v>23650</v>
      </c>
    </row>
    <row r="1413" spans="1:14" x14ac:dyDescent="0.25">
      <c r="A1413" t="s">
        <v>9232</v>
      </c>
      <c r="B1413" t="s">
        <v>9233</v>
      </c>
      <c r="C1413" t="s">
        <v>21674</v>
      </c>
      <c r="D1413" t="s">
        <v>9235</v>
      </c>
      <c r="E1413" s="26" t="s">
        <v>23651</v>
      </c>
      <c r="F1413" t="b">
        <v>1</v>
      </c>
      <c r="G1413" s="26" t="s">
        <v>201</v>
      </c>
      <c r="H1413" s="26" t="s">
        <v>1602</v>
      </c>
      <c r="I1413">
        <v>6.9006563435160498E-2</v>
      </c>
      <c r="J1413">
        <v>4.4116293593227003E-2</v>
      </c>
      <c r="K1413" s="26" t="s">
        <v>91</v>
      </c>
      <c r="L1413">
        <v>0</v>
      </c>
      <c r="M1413" s="26" t="s">
        <v>91</v>
      </c>
      <c r="N1413" s="26" t="s">
        <v>23652</v>
      </c>
    </row>
    <row r="1414" spans="1:14" x14ac:dyDescent="0.25">
      <c r="A1414" t="s">
        <v>9238</v>
      </c>
      <c r="B1414" t="s">
        <v>9239</v>
      </c>
      <c r="C1414" t="s">
        <v>23653</v>
      </c>
      <c r="D1414" t="s">
        <v>9241</v>
      </c>
      <c r="E1414" s="26" t="s">
        <v>23654</v>
      </c>
      <c r="F1414" t="b">
        <v>1</v>
      </c>
      <c r="G1414" s="26" t="s">
        <v>67</v>
      </c>
      <c r="H1414" s="26" t="s">
        <v>167</v>
      </c>
      <c r="I1414" s="26" t="s">
        <v>168</v>
      </c>
      <c r="J1414" s="26" t="s">
        <v>6213</v>
      </c>
      <c r="K1414">
        <v>0.63157894736842102</v>
      </c>
      <c r="L1414" s="26" t="s">
        <v>715</v>
      </c>
      <c r="M1414">
        <v>0.63157894736842102</v>
      </c>
      <c r="N1414" s="26" t="s">
        <v>23655</v>
      </c>
    </row>
    <row r="1415" spans="1:14" x14ac:dyDescent="0.25">
      <c r="A1415" t="s">
        <v>9244</v>
      </c>
      <c r="B1415" t="s">
        <v>9245</v>
      </c>
      <c r="C1415" t="s">
        <v>23656</v>
      </c>
      <c r="D1415" t="s">
        <v>9246</v>
      </c>
      <c r="E1415" s="26" t="s">
        <v>23657</v>
      </c>
      <c r="F1415" t="b">
        <v>1</v>
      </c>
      <c r="G1415" s="26" t="s">
        <v>23658</v>
      </c>
      <c r="H1415" s="26" t="s">
        <v>2909</v>
      </c>
      <c r="I1415" s="26" t="s">
        <v>23659</v>
      </c>
      <c r="J1415" s="26" t="s">
        <v>23660</v>
      </c>
      <c r="K1415" s="26" t="s">
        <v>132</v>
      </c>
      <c r="L1415" s="26" t="s">
        <v>5985</v>
      </c>
      <c r="M1415" s="26" t="s">
        <v>132</v>
      </c>
      <c r="N1415" s="26" t="s">
        <v>23661</v>
      </c>
    </row>
    <row r="1416" spans="1:14" x14ac:dyDescent="0.25">
      <c r="A1416" t="s">
        <v>9251</v>
      </c>
      <c r="B1416" t="s">
        <v>9252</v>
      </c>
      <c r="C1416" t="s">
        <v>23662</v>
      </c>
      <c r="D1416" t="s">
        <v>9253</v>
      </c>
      <c r="E1416">
        <v>0.51220548046433001</v>
      </c>
      <c r="F1416" t="b">
        <v>1</v>
      </c>
      <c r="G1416" s="26" t="s">
        <v>156</v>
      </c>
      <c r="H1416" s="26" t="s">
        <v>1170</v>
      </c>
      <c r="I1416" s="26" t="s">
        <v>1198</v>
      </c>
      <c r="J1416">
        <v>7.4194466273650103E-2</v>
      </c>
      <c r="K1416" s="26" t="s">
        <v>123</v>
      </c>
      <c r="L1416">
        <v>0</v>
      </c>
      <c r="M1416" s="26" t="s">
        <v>123</v>
      </c>
      <c r="N1416" s="26" t="s">
        <v>23663</v>
      </c>
    </row>
    <row r="1417" spans="1:14" x14ac:dyDescent="0.25">
      <c r="A1417" t="s">
        <v>9256</v>
      </c>
      <c r="B1417" t="s">
        <v>9257</v>
      </c>
      <c r="C1417" t="s">
        <v>23664</v>
      </c>
      <c r="D1417" t="s">
        <v>9258</v>
      </c>
      <c r="E1417" s="26" t="s">
        <v>23665</v>
      </c>
      <c r="F1417" t="b">
        <v>1</v>
      </c>
      <c r="G1417" s="26" t="s">
        <v>322</v>
      </c>
      <c r="H1417" s="26" t="s">
        <v>666</v>
      </c>
      <c r="I1417">
        <v>6.6809241846866402E-2</v>
      </c>
      <c r="J1417">
        <v>3.97536017626395E-2</v>
      </c>
      <c r="K1417" s="26" t="s">
        <v>73</v>
      </c>
      <c r="L1417">
        <v>0.1</v>
      </c>
      <c r="M1417" s="26" t="s">
        <v>73</v>
      </c>
      <c r="N1417" s="26" t="s">
        <v>23666</v>
      </c>
    </row>
    <row r="1418" spans="1:14" x14ac:dyDescent="0.25">
      <c r="A1418" t="s">
        <v>9261</v>
      </c>
      <c r="B1418" t="s">
        <v>9262</v>
      </c>
      <c r="C1418" t="s">
        <v>23667</v>
      </c>
      <c r="D1418" t="s">
        <v>9263</v>
      </c>
      <c r="E1418" s="26" t="s">
        <v>23668</v>
      </c>
      <c r="F1418" t="b">
        <v>1</v>
      </c>
      <c r="G1418" s="26" t="s">
        <v>1448</v>
      </c>
      <c r="H1418">
        <v>0.372677996249965</v>
      </c>
      <c r="I1418" s="26" t="s">
        <v>4272</v>
      </c>
      <c r="J1418">
        <v>7.5832356734133896E-2</v>
      </c>
      <c r="K1418">
        <v>0.6</v>
      </c>
      <c r="L1418" s="26" t="s">
        <v>423</v>
      </c>
      <c r="M1418">
        <v>0.5</v>
      </c>
      <c r="N1418">
        <v>0.32590967993220199</v>
      </c>
    </row>
    <row r="1419" spans="1:14" x14ac:dyDescent="0.25">
      <c r="A1419" t="s">
        <v>9266</v>
      </c>
      <c r="B1419" t="s">
        <v>9267</v>
      </c>
      <c r="C1419" t="s">
        <v>23669</v>
      </c>
      <c r="D1419" t="s">
        <v>9268</v>
      </c>
      <c r="E1419" s="26" t="s">
        <v>23670</v>
      </c>
      <c r="F1419" t="b">
        <v>1</v>
      </c>
      <c r="G1419" s="26" t="s">
        <v>378</v>
      </c>
      <c r="H1419" s="26" t="s">
        <v>4214</v>
      </c>
      <c r="I1419" s="26" t="s">
        <v>4456</v>
      </c>
      <c r="J1419" s="26" t="s">
        <v>9331</v>
      </c>
      <c r="K1419" s="26" t="s">
        <v>236</v>
      </c>
      <c r="L1419">
        <v>0</v>
      </c>
      <c r="M1419" s="26" t="s">
        <v>236</v>
      </c>
      <c r="N1419" s="26" t="s">
        <v>23671</v>
      </c>
    </row>
    <row r="1420" spans="1:14" x14ac:dyDescent="0.25">
      <c r="A1420" t="s">
        <v>9270</v>
      </c>
      <c r="B1420" t="s">
        <v>9271</v>
      </c>
      <c r="C1420" t="s">
        <v>23672</v>
      </c>
      <c r="D1420" t="s">
        <v>9273</v>
      </c>
      <c r="E1420" s="26" t="s">
        <v>23673</v>
      </c>
      <c r="F1420" t="b">
        <v>1</v>
      </c>
      <c r="G1420" s="26" t="s">
        <v>12952</v>
      </c>
      <c r="H1420">
        <v>6.0322494535730603E-2</v>
      </c>
      <c r="I1420">
        <v>3.5672260031532302E-2</v>
      </c>
      <c r="J1420" s="26" t="s">
        <v>12953</v>
      </c>
      <c r="K1420" s="26" t="s">
        <v>543</v>
      </c>
      <c r="L1420">
        <v>9.9999999999999895E-2</v>
      </c>
      <c r="M1420" s="26" t="s">
        <v>543</v>
      </c>
      <c r="N1420" s="26" t="s">
        <v>23674</v>
      </c>
    </row>
    <row r="1421" spans="1:14" x14ac:dyDescent="0.25">
      <c r="A1421" t="s">
        <v>9276</v>
      </c>
      <c r="B1421" t="s">
        <v>9277</v>
      </c>
      <c r="C1421" t="s">
        <v>23675</v>
      </c>
      <c r="D1421" t="s">
        <v>9279</v>
      </c>
      <c r="E1421" s="26" t="s">
        <v>23676</v>
      </c>
      <c r="F1421" t="b">
        <v>1</v>
      </c>
      <c r="G1421" s="26" t="s">
        <v>1344</v>
      </c>
      <c r="H1421">
        <v>0.48045761175887503</v>
      </c>
      <c r="I1421" s="26" t="s">
        <v>23677</v>
      </c>
      <c r="J1421" s="26" t="s">
        <v>23678</v>
      </c>
      <c r="K1421" s="26" t="s">
        <v>1824</v>
      </c>
      <c r="L1421">
        <v>0</v>
      </c>
      <c r="M1421" s="26" t="s">
        <v>635</v>
      </c>
      <c r="N1421" s="26" t="s">
        <v>23679</v>
      </c>
    </row>
    <row r="1422" spans="1:14" x14ac:dyDescent="0.25">
      <c r="A1422" t="s">
        <v>9282</v>
      </c>
      <c r="B1422" t="s">
        <v>9283</v>
      </c>
      <c r="C1422" t="s">
        <v>23680</v>
      </c>
      <c r="D1422" t="s">
        <v>9285</v>
      </c>
      <c r="E1422" s="26" t="s">
        <v>23681</v>
      </c>
      <c r="F1422" t="b">
        <v>1</v>
      </c>
      <c r="G1422" s="26" t="s">
        <v>7810</v>
      </c>
      <c r="H1422" s="26" t="s">
        <v>21763</v>
      </c>
      <c r="I1422" s="26" t="s">
        <v>23682</v>
      </c>
      <c r="J1422" s="26" t="s">
        <v>23683</v>
      </c>
      <c r="K1422">
        <v>0.5</v>
      </c>
      <c r="L1422">
        <v>9.0909090909090898E-2</v>
      </c>
      <c r="M1422">
        <v>0.5</v>
      </c>
      <c r="N1422" s="26" t="s">
        <v>23684</v>
      </c>
    </row>
    <row r="1423" spans="1:14" x14ac:dyDescent="0.25">
      <c r="A1423" t="s">
        <v>9288</v>
      </c>
      <c r="B1423" t="s">
        <v>9289</v>
      </c>
      <c r="C1423" t="s">
        <v>23685</v>
      </c>
      <c r="D1423" t="s">
        <v>9291</v>
      </c>
      <c r="E1423" s="26" t="s">
        <v>23686</v>
      </c>
      <c r="F1423" t="b">
        <v>1</v>
      </c>
      <c r="G1423" s="26" t="s">
        <v>1402</v>
      </c>
      <c r="H1423" s="26" t="s">
        <v>449</v>
      </c>
      <c r="I1423" s="26" t="s">
        <v>19596</v>
      </c>
      <c r="J1423" s="26" t="s">
        <v>3498</v>
      </c>
      <c r="K1423" s="26" t="s">
        <v>249</v>
      </c>
      <c r="L1423">
        <v>8.3333333333333301E-2</v>
      </c>
      <c r="M1423" s="26" t="s">
        <v>2121</v>
      </c>
      <c r="N1423" s="26" t="s">
        <v>23687</v>
      </c>
    </row>
    <row r="1424" spans="1:14" x14ac:dyDescent="0.25">
      <c r="A1424" t="s">
        <v>9294</v>
      </c>
      <c r="B1424" t="s">
        <v>9295</v>
      </c>
      <c r="C1424" t="s">
        <v>23406</v>
      </c>
      <c r="D1424" t="s">
        <v>9297</v>
      </c>
      <c r="E1424">
        <v>0.72240549005107801</v>
      </c>
      <c r="F1424" t="b">
        <v>1</v>
      </c>
      <c r="G1424" s="26" t="s">
        <v>71</v>
      </c>
      <c r="H1424" s="26" t="s">
        <v>90</v>
      </c>
      <c r="I1424">
        <v>8.16771334342202E-2</v>
      </c>
      <c r="J1424">
        <v>5.0125787157390599E-2</v>
      </c>
      <c r="K1424" s="26" t="s">
        <v>73</v>
      </c>
      <c r="L1424" s="26" t="s">
        <v>72</v>
      </c>
      <c r="M1424" s="26" t="s">
        <v>73</v>
      </c>
      <c r="N1424" s="26" t="s">
        <v>23688</v>
      </c>
    </row>
    <row r="1425" spans="1:14" x14ac:dyDescent="0.25">
      <c r="A1425" t="s">
        <v>9299</v>
      </c>
      <c r="B1425" t="s">
        <v>9300</v>
      </c>
      <c r="C1425" t="s">
        <v>23689</v>
      </c>
      <c r="D1425" t="s">
        <v>9301</v>
      </c>
      <c r="E1425" s="26" t="s">
        <v>23690</v>
      </c>
      <c r="F1425" t="b">
        <v>1</v>
      </c>
      <c r="G1425" s="26" t="s">
        <v>110</v>
      </c>
      <c r="H1425">
        <v>0.5</v>
      </c>
      <c r="I1425" s="26" t="s">
        <v>3255</v>
      </c>
      <c r="J1425" s="26" t="s">
        <v>3256</v>
      </c>
      <c r="K1425" s="26" t="s">
        <v>787</v>
      </c>
      <c r="L1425" s="26" t="s">
        <v>92</v>
      </c>
      <c r="M1425" s="26" t="s">
        <v>463</v>
      </c>
      <c r="N1425" s="26" t="s">
        <v>23691</v>
      </c>
    </row>
    <row r="1426" spans="1:14" x14ac:dyDescent="0.25">
      <c r="A1426" t="s">
        <v>9306</v>
      </c>
      <c r="B1426" t="s">
        <v>9307</v>
      </c>
      <c r="C1426" t="s">
        <v>20569</v>
      </c>
      <c r="D1426" t="s">
        <v>9308</v>
      </c>
      <c r="E1426" s="26" t="s">
        <v>23692</v>
      </c>
      <c r="F1426" t="b">
        <v>1</v>
      </c>
      <c r="G1426" s="26" t="s">
        <v>8958</v>
      </c>
      <c r="H1426" s="26" t="s">
        <v>20881</v>
      </c>
      <c r="I1426" s="26" t="s">
        <v>20882</v>
      </c>
      <c r="J1426">
        <v>6.5689344267180996E-2</v>
      </c>
      <c r="K1426" s="26" t="s">
        <v>593</v>
      </c>
      <c r="L1426" s="26" t="s">
        <v>92</v>
      </c>
      <c r="M1426" s="26" t="s">
        <v>593</v>
      </c>
      <c r="N1426" s="26" t="s">
        <v>23693</v>
      </c>
    </row>
    <row r="1427" spans="1:14" x14ac:dyDescent="0.25">
      <c r="A1427" t="s">
        <v>9311</v>
      </c>
      <c r="B1427" t="s">
        <v>9312</v>
      </c>
      <c r="C1427" t="s">
        <v>20831</v>
      </c>
      <c r="D1427" t="s">
        <v>9313</v>
      </c>
      <c r="E1427" s="26" t="s">
        <v>23694</v>
      </c>
      <c r="F1427" t="b">
        <v>1</v>
      </c>
      <c r="G1427" s="26" t="s">
        <v>1448</v>
      </c>
      <c r="H1427">
        <v>0.372677996249965</v>
      </c>
      <c r="I1427" s="26" t="s">
        <v>4085</v>
      </c>
      <c r="J1427" s="26" t="s">
        <v>4086</v>
      </c>
      <c r="K1427" s="26" t="s">
        <v>92</v>
      </c>
      <c r="L1427">
        <v>0</v>
      </c>
      <c r="M1427" s="26" t="s">
        <v>92</v>
      </c>
      <c r="N1427" s="26" t="s">
        <v>23695</v>
      </c>
    </row>
    <row r="1428" spans="1:14" x14ac:dyDescent="0.25">
      <c r="A1428" t="s">
        <v>9315</v>
      </c>
      <c r="B1428" t="s">
        <v>9316</v>
      </c>
      <c r="C1428" t="s">
        <v>23696</v>
      </c>
      <c r="D1428" t="s">
        <v>9318</v>
      </c>
      <c r="E1428" s="26" t="s">
        <v>23697</v>
      </c>
      <c r="F1428" t="b">
        <v>1</v>
      </c>
      <c r="G1428">
        <v>0.8</v>
      </c>
      <c r="H1428" s="26" t="s">
        <v>8189</v>
      </c>
      <c r="I1428" s="26" t="s">
        <v>19578</v>
      </c>
      <c r="J1428" s="26" t="s">
        <v>21254</v>
      </c>
      <c r="K1428" s="26" t="s">
        <v>391</v>
      </c>
      <c r="L1428">
        <v>0.5</v>
      </c>
      <c r="M1428" s="26" t="s">
        <v>391</v>
      </c>
      <c r="N1428" s="26" t="s">
        <v>23698</v>
      </c>
    </row>
    <row r="1429" spans="1:14" x14ac:dyDescent="0.25">
      <c r="A1429" t="s">
        <v>9321</v>
      </c>
      <c r="B1429" t="s">
        <v>9322</v>
      </c>
      <c r="C1429" t="s">
        <v>23699</v>
      </c>
      <c r="D1429" t="s">
        <v>9324</v>
      </c>
      <c r="E1429" s="26" t="s">
        <v>23700</v>
      </c>
      <c r="F1429" t="b">
        <v>1</v>
      </c>
      <c r="G1429" s="26" t="s">
        <v>180</v>
      </c>
      <c r="H1429" s="26" t="s">
        <v>768</v>
      </c>
      <c r="I1429">
        <v>6.9006563435160498E-2</v>
      </c>
      <c r="J1429">
        <v>4.2836195075472497E-2</v>
      </c>
      <c r="K1429" s="26" t="s">
        <v>294</v>
      </c>
      <c r="L1429">
        <v>9.5238095238095205E-2</v>
      </c>
      <c r="M1429" s="26" t="s">
        <v>294</v>
      </c>
      <c r="N1429" s="26" t="s">
        <v>23701</v>
      </c>
    </row>
    <row r="1430" spans="1:14" x14ac:dyDescent="0.25">
      <c r="A1430" t="s">
        <v>9327</v>
      </c>
      <c r="B1430" t="s">
        <v>9328</v>
      </c>
      <c r="C1430" t="s">
        <v>20895</v>
      </c>
      <c r="D1430" t="s">
        <v>9329</v>
      </c>
      <c r="E1430" s="26" t="s">
        <v>23702</v>
      </c>
      <c r="F1430" t="b">
        <v>1</v>
      </c>
      <c r="G1430" s="26" t="s">
        <v>114</v>
      </c>
      <c r="H1430" s="26" t="s">
        <v>274</v>
      </c>
      <c r="I1430" s="26" t="s">
        <v>3152</v>
      </c>
      <c r="J1430">
        <v>7.1717815072242605E-2</v>
      </c>
      <c r="K1430" s="26" t="s">
        <v>123</v>
      </c>
      <c r="L1430" s="26" t="s">
        <v>480</v>
      </c>
      <c r="M1430" s="26" t="s">
        <v>123</v>
      </c>
      <c r="N1430" s="26" t="s">
        <v>23703</v>
      </c>
    </row>
    <row r="1431" spans="1:14" x14ac:dyDescent="0.25">
      <c r="A1431" t="s">
        <v>9333</v>
      </c>
      <c r="B1431" t="s">
        <v>9334</v>
      </c>
      <c r="C1431" t="s">
        <v>23704</v>
      </c>
      <c r="D1431" t="s">
        <v>9336</v>
      </c>
      <c r="E1431" s="26" t="s">
        <v>23705</v>
      </c>
      <c r="F1431" t="b">
        <v>1</v>
      </c>
      <c r="G1431" s="26" t="s">
        <v>132</v>
      </c>
      <c r="H1431" s="26" t="s">
        <v>234</v>
      </c>
      <c r="I1431">
        <v>8.6742173167785694E-2</v>
      </c>
      <c r="J1431" s="26" t="s">
        <v>235</v>
      </c>
      <c r="K1431" s="26" t="s">
        <v>132</v>
      </c>
      <c r="L1431" s="26" t="s">
        <v>951</v>
      </c>
      <c r="M1431" s="26" t="s">
        <v>71</v>
      </c>
      <c r="N1431" s="26" t="s">
        <v>23706</v>
      </c>
    </row>
    <row r="1432" spans="1:14" x14ac:dyDescent="0.25">
      <c r="A1432" t="s">
        <v>9339</v>
      </c>
      <c r="B1432" t="s">
        <v>9340</v>
      </c>
      <c r="C1432" t="s">
        <v>23707</v>
      </c>
      <c r="D1432" t="s">
        <v>9342</v>
      </c>
      <c r="E1432" s="26" t="s">
        <v>23708</v>
      </c>
      <c r="F1432" t="b">
        <v>1</v>
      </c>
      <c r="G1432" s="26" t="s">
        <v>73</v>
      </c>
      <c r="H1432">
        <v>6.0302268915552702E-2</v>
      </c>
      <c r="I1432">
        <v>3.5491159082747699E-2</v>
      </c>
      <c r="J1432" s="26" t="s">
        <v>1309</v>
      </c>
      <c r="K1432" s="26" t="s">
        <v>311</v>
      </c>
      <c r="L1432">
        <v>0</v>
      </c>
      <c r="M1432" s="26" t="s">
        <v>311</v>
      </c>
      <c r="N1432" s="26" t="s">
        <v>23709</v>
      </c>
    </row>
    <row r="1433" spans="1:14" x14ac:dyDescent="0.25">
      <c r="A1433" t="s">
        <v>9345</v>
      </c>
      <c r="B1433" t="s">
        <v>9346</v>
      </c>
      <c r="C1433" t="s">
        <v>23710</v>
      </c>
      <c r="D1433" t="s">
        <v>9348</v>
      </c>
      <c r="E1433" s="26" t="s">
        <v>23711</v>
      </c>
      <c r="F1433" t="b">
        <v>1</v>
      </c>
      <c r="G1433" s="26" t="s">
        <v>67</v>
      </c>
      <c r="H1433" s="26" t="s">
        <v>479</v>
      </c>
      <c r="I1433" s="26" t="s">
        <v>389</v>
      </c>
      <c r="J1433" s="26" t="s">
        <v>548</v>
      </c>
      <c r="K1433">
        <v>0.5</v>
      </c>
      <c r="L1433" s="26" t="s">
        <v>135</v>
      </c>
      <c r="M1433" s="26" t="s">
        <v>136</v>
      </c>
      <c r="N1433" s="26" t="s">
        <v>23712</v>
      </c>
    </row>
    <row r="1434" spans="1:14" x14ac:dyDescent="0.25">
      <c r="A1434" t="s">
        <v>9350</v>
      </c>
      <c r="B1434" t="s">
        <v>9351</v>
      </c>
      <c r="C1434" t="s">
        <v>23713</v>
      </c>
      <c r="D1434" t="s">
        <v>9352</v>
      </c>
      <c r="E1434" s="26" t="s">
        <v>23714</v>
      </c>
      <c r="F1434" t="b">
        <v>1</v>
      </c>
      <c r="G1434" s="26" t="s">
        <v>99</v>
      </c>
      <c r="H1434" s="26" t="s">
        <v>344</v>
      </c>
      <c r="I1434" s="26" t="s">
        <v>735</v>
      </c>
      <c r="J1434">
        <v>5.8590593701517001E-2</v>
      </c>
      <c r="K1434" s="26" t="s">
        <v>71</v>
      </c>
      <c r="L1434">
        <v>0</v>
      </c>
      <c r="M1434" s="26" t="s">
        <v>71</v>
      </c>
      <c r="N1434" s="26" t="s">
        <v>23715</v>
      </c>
    </row>
    <row r="1435" spans="1:14" x14ac:dyDescent="0.25">
      <c r="A1435" t="s">
        <v>9356</v>
      </c>
      <c r="B1435" t="s">
        <v>9357</v>
      </c>
      <c r="C1435" t="s">
        <v>22832</v>
      </c>
      <c r="D1435" t="s">
        <v>9359</v>
      </c>
      <c r="E1435" s="26" t="s">
        <v>23716</v>
      </c>
      <c r="F1435" t="b">
        <v>1</v>
      </c>
      <c r="G1435">
        <v>0.6</v>
      </c>
      <c r="H1435" s="26" t="s">
        <v>710</v>
      </c>
      <c r="I1435" s="26" t="s">
        <v>1903</v>
      </c>
      <c r="J1435" s="26" t="s">
        <v>1904</v>
      </c>
      <c r="K1435">
        <v>0.63157894736842102</v>
      </c>
      <c r="L1435" s="26" t="s">
        <v>480</v>
      </c>
      <c r="M1435" s="26" t="s">
        <v>522</v>
      </c>
      <c r="N1435" s="26" t="s">
        <v>23717</v>
      </c>
    </row>
    <row r="1436" spans="1:14" x14ac:dyDescent="0.25">
      <c r="A1436" t="s">
        <v>9362</v>
      </c>
      <c r="B1436" t="s">
        <v>9363</v>
      </c>
      <c r="C1436" t="s">
        <v>23718</v>
      </c>
      <c r="D1436" t="s">
        <v>9364</v>
      </c>
      <c r="E1436" s="26" t="s">
        <v>23719</v>
      </c>
      <c r="F1436" t="b">
        <v>1</v>
      </c>
      <c r="G1436" s="26" t="s">
        <v>110</v>
      </c>
      <c r="H1436" s="26" t="s">
        <v>1797</v>
      </c>
      <c r="I1436" s="26" t="s">
        <v>1798</v>
      </c>
      <c r="J1436" s="26" t="s">
        <v>21719</v>
      </c>
      <c r="K1436" s="26" t="s">
        <v>543</v>
      </c>
      <c r="L1436" s="26" t="s">
        <v>311</v>
      </c>
      <c r="M1436" s="26" t="s">
        <v>543</v>
      </c>
      <c r="N1436" s="26" t="s">
        <v>23720</v>
      </c>
    </row>
    <row r="1437" spans="1:14" x14ac:dyDescent="0.25">
      <c r="A1437" t="s">
        <v>9367</v>
      </c>
      <c r="B1437" t="s">
        <v>9368</v>
      </c>
      <c r="C1437" t="s">
        <v>23721</v>
      </c>
      <c r="D1437" t="s">
        <v>9370</v>
      </c>
      <c r="E1437" s="26" t="s">
        <v>23722</v>
      </c>
      <c r="F1437" t="b">
        <v>1</v>
      </c>
      <c r="G1437" s="26" t="s">
        <v>132</v>
      </c>
      <c r="H1437" s="26" t="s">
        <v>487</v>
      </c>
      <c r="I1437" s="26" t="s">
        <v>1152</v>
      </c>
      <c r="J1437">
        <v>6.9045730832745594E-2</v>
      </c>
      <c r="K1437">
        <v>0.3</v>
      </c>
      <c r="L1437" s="26" t="s">
        <v>743</v>
      </c>
      <c r="M1437">
        <v>0.3</v>
      </c>
      <c r="N1437" s="26" t="s">
        <v>23723</v>
      </c>
    </row>
    <row r="1438" spans="1:14" x14ac:dyDescent="0.25">
      <c r="A1438" t="s">
        <v>9373</v>
      </c>
      <c r="B1438" t="s">
        <v>9374</v>
      </c>
      <c r="C1438" t="s">
        <v>21158</v>
      </c>
      <c r="D1438" t="s">
        <v>9376</v>
      </c>
      <c r="E1438" s="26" t="s">
        <v>23724</v>
      </c>
      <c r="F1438" t="b">
        <v>1</v>
      </c>
      <c r="G1438">
        <v>0.2</v>
      </c>
      <c r="H1438">
        <v>4.7140452079103098E-2</v>
      </c>
      <c r="I1438">
        <v>3.13631860789697E-2</v>
      </c>
      <c r="J1438" s="26" t="s">
        <v>742</v>
      </c>
      <c r="K1438" s="26" t="s">
        <v>593</v>
      </c>
      <c r="L1438">
        <v>0</v>
      </c>
      <c r="M1438" s="26" t="s">
        <v>91</v>
      </c>
      <c r="N1438" s="26" t="s">
        <v>23725</v>
      </c>
    </row>
    <row r="1439" spans="1:14" x14ac:dyDescent="0.25">
      <c r="A1439" t="s">
        <v>9378</v>
      </c>
      <c r="B1439" t="s">
        <v>9379</v>
      </c>
      <c r="C1439" t="s">
        <v>23726</v>
      </c>
      <c r="D1439" t="s">
        <v>9381</v>
      </c>
      <c r="E1439" s="26" t="s">
        <v>23727</v>
      </c>
      <c r="F1439" t="b">
        <v>1</v>
      </c>
      <c r="G1439" s="26" t="s">
        <v>1448</v>
      </c>
      <c r="H1439" s="26" t="s">
        <v>11049</v>
      </c>
      <c r="I1439" s="26" t="s">
        <v>11050</v>
      </c>
      <c r="J1439" s="26" t="s">
        <v>20230</v>
      </c>
      <c r="K1439" s="26" t="s">
        <v>480</v>
      </c>
      <c r="L1439">
        <v>0</v>
      </c>
      <c r="M1439" s="26" t="s">
        <v>480</v>
      </c>
      <c r="N1439" s="26" t="s">
        <v>23728</v>
      </c>
    </row>
    <row r="1440" spans="1:14" x14ac:dyDescent="0.25">
      <c r="A1440" t="s">
        <v>9385</v>
      </c>
      <c r="B1440" t="s">
        <v>9386</v>
      </c>
      <c r="C1440" t="s">
        <v>23729</v>
      </c>
      <c r="D1440" t="s">
        <v>9388</v>
      </c>
      <c r="E1440" s="26" t="s">
        <v>23730</v>
      </c>
      <c r="F1440" t="b">
        <v>1</v>
      </c>
      <c r="G1440" s="26" t="s">
        <v>681</v>
      </c>
      <c r="H1440" s="26" t="s">
        <v>21388</v>
      </c>
      <c r="I1440" s="26" t="s">
        <v>23731</v>
      </c>
      <c r="J1440" s="26" t="s">
        <v>23732</v>
      </c>
      <c r="K1440" s="26" t="s">
        <v>658</v>
      </c>
      <c r="L1440">
        <v>0.38095238095238099</v>
      </c>
      <c r="M1440" s="26" t="s">
        <v>83</v>
      </c>
      <c r="N1440" s="26" t="s">
        <v>23733</v>
      </c>
    </row>
    <row r="1441" spans="1:14" x14ac:dyDescent="0.25">
      <c r="A1441" t="s">
        <v>9390</v>
      </c>
      <c r="B1441" t="s">
        <v>9391</v>
      </c>
      <c r="C1441" t="s">
        <v>23734</v>
      </c>
      <c r="D1441" t="s">
        <v>9393</v>
      </c>
      <c r="E1441" s="26" t="s">
        <v>23735</v>
      </c>
      <c r="F1441" t="b">
        <v>1</v>
      </c>
      <c r="G1441" s="26" t="s">
        <v>180</v>
      </c>
      <c r="H1441" s="26" t="s">
        <v>441</v>
      </c>
      <c r="I1441">
        <v>3.22767946980888E-2</v>
      </c>
      <c r="J1441" s="26" t="s">
        <v>442</v>
      </c>
      <c r="K1441">
        <v>0.25</v>
      </c>
      <c r="L1441">
        <v>0</v>
      </c>
      <c r="M1441" s="26" t="s">
        <v>434</v>
      </c>
      <c r="N1441" s="26" t="s">
        <v>23736</v>
      </c>
    </row>
    <row r="1442" spans="1:14" x14ac:dyDescent="0.25">
      <c r="A1442" t="s">
        <v>9396</v>
      </c>
      <c r="B1442" t="s">
        <v>9397</v>
      </c>
      <c r="C1442" t="s">
        <v>23737</v>
      </c>
      <c r="D1442" t="s">
        <v>9398</v>
      </c>
      <c r="E1442" s="26" t="s">
        <v>23738</v>
      </c>
      <c r="F1442" t="b">
        <v>1</v>
      </c>
      <c r="G1442">
        <v>0.5</v>
      </c>
      <c r="H1442" s="26" t="s">
        <v>180</v>
      </c>
      <c r="I1442" s="26" t="s">
        <v>504</v>
      </c>
      <c r="J1442" s="26" t="s">
        <v>505</v>
      </c>
      <c r="K1442" s="26" t="s">
        <v>160</v>
      </c>
      <c r="L1442" s="26" t="s">
        <v>236</v>
      </c>
      <c r="M1442">
        <v>0.38095238095238099</v>
      </c>
      <c r="N1442" s="26" t="s">
        <v>23739</v>
      </c>
    </row>
    <row r="1443" spans="1:14" x14ac:dyDescent="0.25">
      <c r="A1443" t="s">
        <v>9401</v>
      </c>
      <c r="B1443" t="s">
        <v>9402</v>
      </c>
      <c r="C1443" t="s">
        <v>23740</v>
      </c>
      <c r="D1443" t="s">
        <v>9404</v>
      </c>
      <c r="E1443" s="26" t="s">
        <v>23741</v>
      </c>
      <c r="F1443" t="b">
        <v>1</v>
      </c>
      <c r="G1443" s="26" t="s">
        <v>67</v>
      </c>
      <c r="H1443">
        <v>0.50452497910951299</v>
      </c>
      <c r="I1443" s="26" t="s">
        <v>2707</v>
      </c>
      <c r="J1443" s="26" t="s">
        <v>2271</v>
      </c>
      <c r="K1443" s="26" t="s">
        <v>1447</v>
      </c>
      <c r="L1443" s="26" t="s">
        <v>382</v>
      </c>
      <c r="M1443">
        <v>0.6</v>
      </c>
      <c r="N1443" s="26" t="s">
        <v>23742</v>
      </c>
    </row>
    <row r="1444" spans="1:14" x14ac:dyDescent="0.25">
      <c r="A1444" t="s">
        <v>9406</v>
      </c>
      <c r="B1444" t="s">
        <v>9407</v>
      </c>
      <c r="C1444" t="s">
        <v>23743</v>
      </c>
      <c r="D1444" t="s">
        <v>9409</v>
      </c>
      <c r="E1444" s="26" t="s">
        <v>23744</v>
      </c>
      <c r="F1444" t="b">
        <v>1</v>
      </c>
      <c r="G1444" s="26" t="s">
        <v>73</v>
      </c>
      <c r="H1444" s="26" t="s">
        <v>3313</v>
      </c>
      <c r="I1444">
        <v>7.5878752631407503E-2</v>
      </c>
      <c r="J1444">
        <v>4.7406042598781298E-2</v>
      </c>
      <c r="K1444" s="26" t="s">
        <v>311</v>
      </c>
      <c r="L1444" s="26" t="s">
        <v>743</v>
      </c>
      <c r="M1444" s="26" t="s">
        <v>311</v>
      </c>
      <c r="N1444" s="26" t="s">
        <v>23745</v>
      </c>
    </row>
    <row r="1445" spans="1:14" x14ac:dyDescent="0.25">
      <c r="A1445" t="s">
        <v>9411</v>
      </c>
      <c r="B1445" t="s">
        <v>9412</v>
      </c>
      <c r="C1445" t="s">
        <v>23746</v>
      </c>
      <c r="D1445" t="s">
        <v>9413</v>
      </c>
      <c r="E1445" s="26" t="s">
        <v>23747</v>
      </c>
      <c r="F1445" t="b">
        <v>1</v>
      </c>
      <c r="G1445">
        <v>0.4</v>
      </c>
      <c r="H1445" s="26" t="s">
        <v>722</v>
      </c>
      <c r="I1445">
        <v>8.4286898479314296E-2</v>
      </c>
      <c r="J1445">
        <v>5.3077121710724401E-2</v>
      </c>
      <c r="K1445" s="26" t="s">
        <v>5999</v>
      </c>
      <c r="L1445">
        <v>8.3333333333333301E-2</v>
      </c>
      <c r="M1445" s="26" t="s">
        <v>1420</v>
      </c>
      <c r="N1445" s="26" t="s">
        <v>23748</v>
      </c>
    </row>
    <row r="1446" spans="1:14" x14ac:dyDescent="0.25">
      <c r="A1446" t="s">
        <v>9416</v>
      </c>
      <c r="B1446" t="s">
        <v>9417</v>
      </c>
      <c r="C1446" t="s">
        <v>23749</v>
      </c>
      <c r="D1446" t="s">
        <v>9419</v>
      </c>
      <c r="E1446" s="26" t="s">
        <v>23750</v>
      </c>
      <c r="F1446" t="b">
        <v>1</v>
      </c>
      <c r="G1446">
        <v>0.3</v>
      </c>
      <c r="H1446" s="26" t="s">
        <v>2700</v>
      </c>
      <c r="I1446">
        <v>7.6653200071956001E-2</v>
      </c>
      <c r="J1446">
        <v>4.9393827371153699E-2</v>
      </c>
      <c r="K1446">
        <v>0.38095238095238099</v>
      </c>
      <c r="L1446" s="26" t="s">
        <v>92</v>
      </c>
      <c r="M1446" s="26" t="s">
        <v>593</v>
      </c>
      <c r="N1446" s="26" t="s">
        <v>23751</v>
      </c>
    </row>
    <row r="1447" spans="1:14" x14ac:dyDescent="0.25">
      <c r="A1447" t="s">
        <v>9422</v>
      </c>
      <c r="B1447" t="s">
        <v>9423</v>
      </c>
      <c r="C1447" t="s">
        <v>20569</v>
      </c>
      <c r="D1447" t="s">
        <v>9424</v>
      </c>
      <c r="E1447" s="26" t="s">
        <v>23752</v>
      </c>
      <c r="F1447" t="b">
        <v>1</v>
      </c>
      <c r="G1447">
        <v>0.6</v>
      </c>
      <c r="H1447" s="26" t="s">
        <v>710</v>
      </c>
      <c r="I1447" s="26" t="s">
        <v>1903</v>
      </c>
      <c r="J1447" s="26" t="s">
        <v>1904</v>
      </c>
      <c r="K1447">
        <v>0.63157894736842102</v>
      </c>
      <c r="L1447" s="26" t="s">
        <v>713</v>
      </c>
      <c r="M1447">
        <v>0.63157894736842102</v>
      </c>
      <c r="N1447" s="26" t="s">
        <v>23753</v>
      </c>
    </row>
    <row r="1448" spans="1:14" x14ac:dyDescent="0.25">
      <c r="A1448" t="s">
        <v>9427</v>
      </c>
      <c r="B1448" t="s">
        <v>9428</v>
      </c>
      <c r="C1448" t="s">
        <v>23754</v>
      </c>
      <c r="D1448" t="s">
        <v>9430</v>
      </c>
      <c r="E1448" s="26" t="s">
        <v>23755</v>
      </c>
      <c r="F1448" t="b">
        <v>1</v>
      </c>
      <c r="G1448" s="26" t="s">
        <v>99</v>
      </c>
      <c r="H1448" s="26" t="s">
        <v>1966</v>
      </c>
      <c r="I1448" s="26" t="s">
        <v>3634</v>
      </c>
      <c r="J1448">
        <v>6.4841150713976406E-2</v>
      </c>
      <c r="K1448" s="26" t="s">
        <v>202</v>
      </c>
      <c r="L1448">
        <v>0</v>
      </c>
      <c r="M1448" s="26" t="s">
        <v>202</v>
      </c>
      <c r="N1448" s="26" t="s">
        <v>23756</v>
      </c>
    </row>
    <row r="1449" spans="1:14" x14ac:dyDescent="0.25">
      <c r="A1449" t="s">
        <v>9433</v>
      </c>
      <c r="B1449" t="s">
        <v>9434</v>
      </c>
      <c r="C1449" t="s">
        <v>23757</v>
      </c>
      <c r="D1449" t="s">
        <v>9435</v>
      </c>
      <c r="E1449" s="26" t="s">
        <v>23758</v>
      </c>
      <c r="F1449" t="b">
        <v>1</v>
      </c>
      <c r="G1449" s="26" t="s">
        <v>114</v>
      </c>
      <c r="H1449" s="26" t="s">
        <v>274</v>
      </c>
      <c r="I1449" s="26" t="s">
        <v>3152</v>
      </c>
      <c r="J1449">
        <v>7.1717815072242605E-2</v>
      </c>
      <c r="K1449" s="26" t="s">
        <v>91</v>
      </c>
      <c r="L1449" s="26" t="s">
        <v>92</v>
      </c>
      <c r="M1449" s="26" t="s">
        <v>91</v>
      </c>
      <c r="N1449" s="26" t="s">
        <v>23759</v>
      </c>
    </row>
    <row r="1450" spans="1:14" x14ac:dyDescent="0.25">
      <c r="A1450" t="s">
        <v>9438</v>
      </c>
      <c r="B1450" t="s">
        <v>9439</v>
      </c>
      <c r="C1450" t="s">
        <v>23760</v>
      </c>
      <c r="D1450" t="s">
        <v>9441</v>
      </c>
      <c r="E1450" s="26" t="s">
        <v>23761</v>
      </c>
      <c r="F1450" t="b">
        <v>1</v>
      </c>
      <c r="G1450" s="26" t="s">
        <v>378</v>
      </c>
      <c r="H1450" s="26" t="s">
        <v>4214</v>
      </c>
      <c r="I1450">
        <v>0.350372724490772</v>
      </c>
      <c r="J1450" s="26" t="s">
        <v>7075</v>
      </c>
      <c r="K1450" s="26" t="s">
        <v>6105</v>
      </c>
      <c r="L1450">
        <v>0.625</v>
      </c>
      <c r="M1450" s="26" t="s">
        <v>1448</v>
      </c>
      <c r="N1450" s="26" t="s">
        <v>23762</v>
      </c>
    </row>
    <row r="1451" spans="1:14" x14ac:dyDescent="0.25">
      <c r="A1451" t="s">
        <v>9445</v>
      </c>
      <c r="B1451" t="s">
        <v>9446</v>
      </c>
      <c r="C1451" t="s">
        <v>23763</v>
      </c>
      <c r="D1451" t="s">
        <v>9448</v>
      </c>
      <c r="E1451" s="26" t="s">
        <v>23764</v>
      </c>
      <c r="F1451" t="b">
        <v>1</v>
      </c>
      <c r="G1451">
        <v>0.3</v>
      </c>
      <c r="H1451">
        <v>5.7735026918962498E-2</v>
      </c>
      <c r="I1451">
        <v>3.58533953657722E-2</v>
      </c>
      <c r="J1451">
        <v>2.7776190340117898E-2</v>
      </c>
      <c r="K1451" s="26" t="s">
        <v>72</v>
      </c>
      <c r="L1451">
        <v>0</v>
      </c>
      <c r="M1451" s="26" t="s">
        <v>72</v>
      </c>
      <c r="N1451" s="26" t="s">
        <v>23765</v>
      </c>
    </row>
    <row r="1452" spans="1:14" x14ac:dyDescent="0.25">
      <c r="A1452" t="s">
        <v>9451</v>
      </c>
      <c r="B1452" t="s">
        <v>9452</v>
      </c>
      <c r="C1452" t="s">
        <v>23766</v>
      </c>
      <c r="D1452" t="s">
        <v>9453</v>
      </c>
      <c r="E1452">
        <v>0.68870350734415797</v>
      </c>
      <c r="F1452" t="b">
        <v>1</v>
      </c>
      <c r="G1452" s="26" t="s">
        <v>99</v>
      </c>
      <c r="H1452" s="26" t="s">
        <v>1966</v>
      </c>
      <c r="I1452" s="26" t="s">
        <v>1967</v>
      </c>
      <c r="J1452" s="26" t="s">
        <v>70</v>
      </c>
      <c r="K1452">
        <v>0.38095238095238099</v>
      </c>
      <c r="L1452" s="26" t="s">
        <v>236</v>
      </c>
      <c r="M1452">
        <v>0.38095238095238099</v>
      </c>
      <c r="N1452" s="26" t="s">
        <v>23767</v>
      </c>
    </row>
    <row r="1453" spans="1:14" x14ac:dyDescent="0.25">
      <c r="A1453" t="s">
        <v>9455</v>
      </c>
      <c r="B1453" t="s">
        <v>9456</v>
      </c>
      <c r="C1453" t="s">
        <v>23768</v>
      </c>
      <c r="D1453" t="s">
        <v>9457</v>
      </c>
      <c r="E1453" s="26" t="s">
        <v>23769</v>
      </c>
      <c r="F1453" t="b">
        <v>1</v>
      </c>
      <c r="G1453">
        <v>0.8</v>
      </c>
      <c r="H1453" s="26" t="s">
        <v>4880</v>
      </c>
      <c r="I1453" s="26" t="s">
        <v>4881</v>
      </c>
      <c r="J1453" s="26" t="s">
        <v>4882</v>
      </c>
      <c r="K1453" s="26" t="s">
        <v>1448</v>
      </c>
      <c r="L1453">
        <v>0.25</v>
      </c>
      <c r="M1453" s="26" t="s">
        <v>1448</v>
      </c>
      <c r="N1453" s="26" t="s">
        <v>23770</v>
      </c>
    </row>
    <row r="1454" spans="1:14" x14ac:dyDescent="0.25">
      <c r="A1454" t="s">
        <v>9461</v>
      </c>
      <c r="B1454" t="s">
        <v>9462</v>
      </c>
      <c r="C1454" t="s">
        <v>23771</v>
      </c>
      <c r="D1454" t="s">
        <v>9464</v>
      </c>
      <c r="E1454" s="26" t="s">
        <v>23772</v>
      </c>
      <c r="F1454" t="b">
        <v>1</v>
      </c>
      <c r="G1454">
        <v>0.3</v>
      </c>
      <c r="H1454">
        <v>5.7735026918962498E-2</v>
      </c>
      <c r="I1454">
        <v>3.58533953657722E-2</v>
      </c>
      <c r="J1454">
        <v>2.7776190340117898E-2</v>
      </c>
      <c r="K1454" s="26" t="s">
        <v>92</v>
      </c>
      <c r="L1454">
        <v>0</v>
      </c>
      <c r="M1454" s="26" t="s">
        <v>92</v>
      </c>
      <c r="N1454">
        <v>8.58685868586858E-2</v>
      </c>
    </row>
    <row r="1455" spans="1:14" x14ac:dyDescent="0.25">
      <c r="A1455" t="s">
        <v>9470</v>
      </c>
      <c r="B1455" t="s">
        <v>9471</v>
      </c>
      <c r="C1455" t="s">
        <v>23773</v>
      </c>
      <c r="D1455" t="s">
        <v>9473</v>
      </c>
      <c r="E1455" s="26" t="s">
        <v>23774</v>
      </c>
      <c r="F1455" t="b">
        <v>1</v>
      </c>
      <c r="G1455">
        <v>0.4</v>
      </c>
      <c r="H1455" s="26" t="s">
        <v>722</v>
      </c>
      <c r="I1455">
        <v>8.4286898479314296E-2</v>
      </c>
      <c r="J1455">
        <v>5.3077121710724401E-2</v>
      </c>
      <c r="K1455" s="26" t="s">
        <v>71</v>
      </c>
      <c r="L1455">
        <v>9.9999999999999895E-2</v>
      </c>
      <c r="M1455" s="26" t="s">
        <v>201</v>
      </c>
      <c r="N1455" s="26" t="s">
        <v>23775</v>
      </c>
    </row>
    <row r="1456" spans="1:14" x14ac:dyDescent="0.25">
      <c r="A1456" t="s">
        <v>9476</v>
      </c>
      <c r="B1456" t="s">
        <v>9477</v>
      </c>
      <c r="C1456" t="s">
        <v>20569</v>
      </c>
      <c r="D1456" t="s">
        <v>9478</v>
      </c>
      <c r="E1456" s="26" t="s">
        <v>23776</v>
      </c>
      <c r="F1456" t="b">
        <v>1</v>
      </c>
      <c r="G1456">
        <v>0.7</v>
      </c>
      <c r="H1456">
        <v>0.55777335102271697</v>
      </c>
      <c r="I1456" s="26" t="s">
        <v>1062</v>
      </c>
      <c r="J1456" s="26" t="s">
        <v>1063</v>
      </c>
      <c r="K1456" s="26" t="s">
        <v>1370</v>
      </c>
      <c r="L1456" s="26" t="s">
        <v>227</v>
      </c>
      <c r="M1456" s="26" t="s">
        <v>1370</v>
      </c>
      <c r="N1456" s="26" t="s">
        <v>23777</v>
      </c>
    </row>
    <row r="1457" spans="1:14" x14ac:dyDescent="0.25">
      <c r="A1457" t="s">
        <v>9482</v>
      </c>
      <c r="B1457" t="s">
        <v>9483</v>
      </c>
      <c r="C1457" t="s">
        <v>20569</v>
      </c>
      <c r="D1457" t="s">
        <v>9485</v>
      </c>
      <c r="E1457" s="26" t="s">
        <v>23778</v>
      </c>
      <c r="F1457" t="b">
        <v>1</v>
      </c>
      <c r="G1457">
        <v>0.6</v>
      </c>
      <c r="H1457" s="26" t="s">
        <v>985</v>
      </c>
      <c r="I1457" s="26" t="s">
        <v>1139</v>
      </c>
      <c r="J1457" s="26" t="s">
        <v>1140</v>
      </c>
      <c r="K1457">
        <v>0.63157894736842102</v>
      </c>
      <c r="L1457" s="26" t="s">
        <v>480</v>
      </c>
      <c r="M1457" s="26" t="s">
        <v>522</v>
      </c>
      <c r="N1457" s="26" t="s">
        <v>23779</v>
      </c>
    </row>
    <row r="1458" spans="1:14" x14ac:dyDescent="0.25">
      <c r="A1458" t="s">
        <v>9488</v>
      </c>
      <c r="B1458" t="s">
        <v>9489</v>
      </c>
      <c r="C1458" t="s">
        <v>23205</v>
      </c>
      <c r="D1458" t="s">
        <v>9491</v>
      </c>
      <c r="E1458" s="26" t="s">
        <v>23780</v>
      </c>
      <c r="F1458" t="b">
        <v>1</v>
      </c>
      <c r="G1458">
        <v>0.8</v>
      </c>
      <c r="H1458" s="26" t="s">
        <v>5249</v>
      </c>
      <c r="I1458" s="26" t="s">
        <v>3760</v>
      </c>
      <c r="J1458">
        <v>0.39281465090051298</v>
      </c>
      <c r="K1458" s="26" t="s">
        <v>392</v>
      </c>
      <c r="L1458" s="26" t="s">
        <v>136</v>
      </c>
      <c r="M1458" s="26" t="s">
        <v>392</v>
      </c>
      <c r="N1458" s="26" t="s">
        <v>23781</v>
      </c>
    </row>
    <row r="1459" spans="1:14" x14ac:dyDescent="0.25">
      <c r="A1459" t="s">
        <v>9494</v>
      </c>
      <c r="B1459" t="s">
        <v>9495</v>
      </c>
      <c r="C1459" t="s">
        <v>21158</v>
      </c>
      <c r="D1459" t="s">
        <v>9496</v>
      </c>
      <c r="E1459" s="26" t="s">
        <v>23782</v>
      </c>
      <c r="F1459" t="b">
        <v>1</v>
      </c>
      <c r="G1459">
        <v>0.4</v>
      </c>
      <c r="H1459" s="26" t="s">
        <v>470</v>
      </c>
      <c r="I1459" s="26" t="s">
        <v>649</v>
      </c>
      <c r="J1459" s="26" t="s">
        <v>650</v>
      </c>
      <c r="K1459" s="26" t="s">
        <v>91</v>
      </c>
      <c r="L1459">
        <v>0</v>
      </c>
      <c r="M1459">
        <v>9.5238095238095205E-2</v>
      </c>
      <c r="N1459" s="26" t="s">
        <v>23783</v>
      </c>
    </row>
    <row r="1460" spans="1:14" x14ac:dyDescent="0.25">
      <c r="A1460" t="s">
        <v>9499</v>
      </c>
      <c r="B1460" t="s">
        <v>9500</v>
      </c>
      <c r="C1460" t="s">
        <v>23784</v>
      </c>
      <c r="D1460" t="s">
        <v>9502</v>
      </c>
      <c r="E1460" s="26" t="s">
        <v>23785</v>
      </c>
      <c r="F1460" t="b">
        <v>1</v>
      </c>
      <c r="G1460">
        <v>0.6</v>
      </c>
      <c r="H1460" s="26" t="s">
        <v>421</v>
      </c>
      <c r="I1460" s="26" t="s">
        <v>1111</v>
      </c>
      <c r="J1460" s="26" t="s">
        <v>1112</v>
      </c>
      <c r="K1460">
        <v>0.7</v>
      </c>
      <c r="L1460" s="26" t="s">
        <v>180</v>
      </c>
      <c r="M1460">
        <v>0.7</v>
      </c>
      <c r="N1460" s="26" t="s">
        <v>23786</v>
      </c>
    </row>
    <row r="1461" spans="1:14" x14ac:dyDescent="0.25">
      <c r="A1461" t="s">
        <v>9505</v>
      </c>
      <c r="B1461" t="s">
        <v>9506</v>
      </c>
      <c r="C1461" t="s">
        <v>23787</v>
      </c>
      <c r="D1461" t="s">
        <v>9507</v>
      </c>
      <c r="E1461" s="26" t="s">
        <v>23788</v>
      </c>
      <c r="F1461" t="b">
        <v>1</v>
      </c>
      <c r="G1461">
        <v>0.6</v>
      </c>
      <c r="H1461" s="26" t="s">
        <v>421</v>
      </c>
      <c r="I1461" s="26" t="s">
        <v>422</v>
      </c>
      <c r="J1461">
        <v>7.7305517569394494E-2</v>
      </c>
      <c r="K1461" s="26" t="s">
        <v>160</v>
      </c>
      <c r="L1461" s="26" t="s">
        <v>236</v>
      </c>
      <c r="M1461">
        <v>0.38095238095238099</v>
      </c>
      <c r="N1461" s="26" t="s">
        <v>23789</v>
      </c>
    </row>
    <row r="1462" spans="1:14" x14ac:dyDescent="0.25">
      <c r="A1462" t="s">
        <v>9510</v>
      </c>
      <c r="B1462" t="s">
        <v>9511</v>
      </c>
      <c r="C1462" t="s">
        <v>23790</v>
      </c>
      <c r="D1462" t="s">
        <v>9512</v>
      </c>
      <c r="E1462" s="26" t="s">
        <v>23791</v>
      </c>
      <c r="F1462" t="b">
        <v>1</v>
      </c>
      <c r="G1462">
        <v>0</v>
      </c>
      <c r="H1462">
        <v>0</v>
      </c>
      <c r="I1462">
        <v>0</v>
      </c>
      <c r="J1462">
        <v>0</v>
      </c>
      <c r="K1462">
        <v>8.6956521739130405E-2</v>
      </c>
      <c r="L1462">
        <v>0</v>
      </c>
      <c r="M1462">
        <v>8.6956521739130405E-2</v>
      </c>
      <c r="N1462" s="26" t="s">
        <v>23792</v>
      </c>
    </row>
    <row r="1463" spans="1:14" x14ac:dyDescent="0.25">
      <c r="A1463" t="s">
        <v>9515</v>
      </c>
      <c r="B1463" t="s">
        <v>9516</v>
      </c>
      <c r="C1463" t="s">
        <v>23793</v>
      </c>
      <c r="D1463" t="s">
        <v>9517</v>
      </c>
      <c r="E1463" s="26" t="s">
        <v>23794</v>
      </c>
      <c r="F1463" t="b">
        <v>1</v>
      </c>
      <c r="G1463">
        <v>0.75</v>
      </c>
      <c r="H1463" s="26" t="s">
        <v>2075</v>
      </c>
      <c r="I1463" s="26" t="s">
        <v>2076</v>
      </c>
      <c r="J1463" s="26" t="s">
        <v>7406</v>
      </c>
      <c r="K1463" s="26" t="s">
        <v>787</v>
      </c>
      <c r="L1463" s="26" t="s">
        <v>125</v>
      </c>
      <c r="M1463" s="26" t="s">
        <v>463</v>
      </c>
      <c r="N1463" s="26" t="s">
        <v>23795</v>
      </c>
    </row>
    <row r="1464" spans="1:14" x14ac:dyDescent="0.25">
      <c r="A1464" t="s">
        <v>9520</v>
      </c>
      <c r="B1464" t="s">
        <v>9521</v>
      </c>
      <c r="C1464" t="s">
        <v>23796</v>
      </c>
      <c r="D1464" t="s">
        <v>9523</v>
      </c>
      <c r="E1464" s="26" t="s">
        <v>23797</v>
      </c>
      <c r="F1464" t="b">
        <v>1</v>
      </c>
      <c r="G1464" s="26" t="s">
        <v>318</v>
      </c>
      <c r="H1464" s="26" t="s">
        <v>811</v>
      </c>
      <c r="I1464">
        <v>9.9992837079482297E-2</v>
      </c>
      <c r="J1464">
        <v>5.52587014212449E-2</v>
      </c>
      <c r="K1464" s="26" t="s">
        <v>249</v>
      </c>
      <c r="L1464">
        <v>8.3333333333333301E-2</v>
      </c>
      <c r="M1464" s="26" t="s">
        <v>5999</v>
      </c>
      <c r="N1464" s="26" t="s">
        <v>23798</v>
      </c>
    </row>
    <row r="1465" spans="1:14" x14ac:dyDescent="0.25">
      <c r="A1465" t="s">
        <v>9526</v>
      </c>
      <c r="B1465" t="s">
        <v>9527</v>
      </c>
      <c r="C1465" t="s">
        <v>23799</v>
      </c>
      <c r="D1465" t="s">
        <v>9528</v>
      </c>
      <c r="E1465" s="26" t="s">
        <v>23800</v>
      </c>
      <c r="F1465" t="b">
        <v>1</v>
      </c>
      <c r="G1465">
        <v>0.7</v>
      </c>
      <c r="H1465">
        <v>0.55777335102271697</v>
      </c>
      <c r="I1465" s="26" t="s">
        <v>1062</v>
      </c>
      <c r="J1465" s="26" t="s">
        <v>1063</v>
      </c>
      <c r="K1465" s="26" t="s">
        <v>382</v>
      </c>
      <c r="L1465">
        <v>0.375</v>
      </c>
      <c r="M1465" s="26" t="s">
        <v>382</v>
      </c>
      <c r="N1465" s="26" t="s">
        <v>23801</v>
      </c>
    </row>
    <row r="1466" spans="1:14" x14ac:dyDescent="0.25">
      <c r="A1466" t="s">
        <v>9531</v>
      </c>
      <c r="B1466" t="s">
        <v>9532</v>
      </c>
      <c r="C1466" t="s">
        <v>20540</v>
      </c>
      <c r="D1466" t="s">
        <v>9533</v>
      </c>
      <c r="E1466" s="26" t="s">
        <v>23802</v>
      </c>
      <c r="F1466" t="b">
        <v>1</v>
      </c>
      <c r="G1466">
        <v>0.6</v>
      </c>
      <c r="H1466" s="26" t="s">
        <v>985</v>
      </c>
      <c r="I1466" s="26" t="s">
        <v>986</v>
      </c>
      <c r="J1466">
        <v>6.9853420565800906E-2</v>
      </c>
      <c r="K1466" s="26" t="s">
        <v>125</v>
      </c>
      <c r="L1466">
        <v>0</v>
      </c>
      <c r="M1466" s="26" t="s">
        <v>236</v>
      </c>
      <c r="N1466" s="26" t="s">
        <v>23803</v>
      </c>
    </row>
    <row r="1467" spans="1:14" x14ac:dyDescent="0.25">
      <c r="A1467" t="s">
        <v>9536</v>
      </c>
      <c r="B1467" t="s">
        <v>9537</v>
      </c>
      <c r="C1467" t="s">
        <v>20569</v>
      </c>
      <c r="D1467" t="s">
        <v>9538</v>
      </c>
      <c r="E1467" s="26" t="s">
        <v>23804</v>
      </c>
      <c r="F1467" t="b">
        <v>1</v>
      </c>
      <c r="G1467">
        <v>0.6</v>
      </c>
      <c r="H1467" s="26" t="s">
        <v>2846</v>
      </c>
      <c r="I1467">
        <v>9.6354097690346294E-2</v>
      </c>
      <c r="J1467">
        <v>5.8739490946992101E-2</v>
      </c>
      <c r="K1467">
        <v>0.32</v>
      </c>
      <c r="L1467" s="26" t="s">
        <v>857</v>
      </c>
      <c r="M1467">
        <v>0.16</v>
      </c>
      <c r="N1467" s="26" t="s">
        <v>23805</v>
      </c>
    </row>
    <row r="1468" spans="1:14" x14ac:dyDescent="0.25">
      <c r="A1468" t="s">
        <v>9541</v>
      </c>
      <c r="B1468" t="s">
        <v>9542</v>
      </c>
      <c r="C1468" t="s">
        <v>23109</v>
      </c>
      <c r="D1468" t="s">
        <v>9544</v>
      </c>
      <c r="E1468" s="26" t="s">
        <v>23806</v>
      </c>
      <c r="F1468" t="b">
        <v>1</v>
      </c>
      <c r="G1468" s="26" t="s">
        <v>681</v>
      </c>
      <c r="H1468" s="26" t="s">
        <v>1617</v>
      </c>
      <c r="I1468" s="26" t="s">
        <v>561</v>
      </c>
      <c r="J1468" s="26" t="s">
        <v>1618</v>
      </c>
      <c r="K1468" s="26" t="s">
        <v>605</v>
      </c>
      <c r="L1468">
        <v>9.5238095238095205E-2</v>
      </c>
      <c r="M1468" s="26" t="s">
        <v>659</v>
      </c>
      <c r="N1468" s="26" t="s">
        <v>23807</v>
      </c>
    </row>
    <row r="1469" spans="1:14" x14ac:dyDescent="0.25">
      <c r="A1469" t="s">
        <v>9547</v>
      </c>
      <c r="B1469" t="s">
        <v>9548</v>
      </c>
      <c r="C1469" t="s">
        <v>21609</v>
      </c>
      <c r="D1469" t="s">
        <v>9550</v>
      </c>
      <c r="E1469" s="26" t="s">
        <v>23808</v>
      </c>
      <c r="F1469" t="b">
        <v>1</v>
      </c>
      <c r="G1469" s="26" t="s">
        <v>180</v>
      </c>
      <c r="H1469" s="26" t="s">
        <v>441</v>
      </c>
      <c r="I1469">
        <v>3.22767946980888E-2</v>
      </c>
      <c r="J1469" s="26" t="s">
        <v>442</v>
      </c>
      <c r="K1469">
        <v>0.3</v>
      </c>
      <c r="L1469">
        <v>0</v>
      </c>
      <c r="M1469">
        <v>0.3</v>
      </c>
      <c r="N1469" s="26" t="s">
        <v>23809</v>
      </c>
    </row>
    <row r="1470" spans="1:14" x14ac:dyDescent="0.25">
      <c r="A1470" t="s">
        <v>9552</v>
      </c>
      <c r="B1470" t="s">
        <v>9553</v>
      </c>
      <c r="C1470" t="s">
        <v>23810</v>
      </c>
      <c r="D1470" t="s">
        <v>9554</v>
      </c>
      <c r="E1470">
        <v>0.73562190422796703</v>
      </c>
      <c r="F1470" t="b">
        <v>1</v>
      </c>
      <c r="G1470" s="26" t="s">
        <v>681</v>
      </c>
      <c r="H1470" s="26" t="s">
        <v>682</v>
      </c>
      <c r="I1470" s="26" t="s">
        <v>683</v>
      </c>
      <c r="J1470">
        <v>0.587728372510532</v>
      </c>
      <c r="K1470" s="26" t="s">
        <v>472</v>
      </c>
      <c r="L1470" s="26" t="s">
        <v>125</v>
      </c>
      <c r="M1470" s="26" t="s">
        <v>472</v>
      </c>
      <c r="N1470" s="26" t="s">
        <v>23811</v>
      </c>
    </row>
    <row r="1471" spans="1:14" x14ac:dyDescent="0.25">
      <c r="A1471" t="s">
        <v>9556</v>
      </c>
      <c r="B1471" t="s">
        <v>9557</v>
      </c>
      <c r="C1471" t="s">
        <v>23177</v>
      </c>
      <c r="D1471" t="s">
        <v>9559</v>
      </c>
      <c r="E1471" s="26" t="s">
        <v>23812</v>
      </c>
      <c r="F1471" t="b">
        <v>1</v>
      </c>
      <c r="G1471" s="26" t="s">
        <v>1014</v>
      </c>
      <c r="H1471" s="26" t="s">
        <v>16577</v>
      </c>
      <c r="I1471">
        <v>8.7184792971317496E-2</v>
      </c>
      <c r="J1471">
        <v>5.3149689325222897E-2</v>
      </c>
      <c r="K1471" s="26" t="s">
        <v>202</v>
      </c>
      <c r="L1471">
        <v>0</v>
      </c>
      <c r="M1471" s="26" t="s">
        <v>202</v>
      </c>
      <c r="N1471" s="26" t="s">
        <v>23813</v>
      </c>
    </row>
    <row r="1472" spans="1:14" x14ac:dyDescent="0.25">
      <c r="A1472" t="s">
        <v>9562</v>
      </c>
      <c r="B1472" t="s">
        <v>9563</v>
      </c>
      <c r="C1472" t="s">
        <v>23814</v>
      </c>
      <c r="D1472" t="s">
        <v>9565</v>
      </c>
      <c r="E1472" s="26" t="s">
        <v>23815</v>
      </c>
      <c r="F1472" t="b">
        <v>1</v>
      </c>
      <c r="G1472">
        <v>0.7</v>
      </c>
      <c r="H1472" s="26" t="s">
        <v>1368</v>
      </c>
      <c r="I1472" s="26" t="s">
        <v>1369</v>
      </c>
      <c r="J1472">
        <v>7.2597952911547706E-2</v>
      </c>
      <c r="K1472" s="26" t="s">
        <v>123</v>
      </c>
      <c r="L1472" s="26" t="s">
        <v>124</v>
      </c>
      <c r="M1472" s="26" t="s">
        <v>123</v>
      </c>
      <c r="N1472" s="26" t="s">
        <v>23816</v>
      </c>
    </row>
    <row r="1473" spans="1:14" x14ac:dyDescent="0.25">
      <c r="A1473" t="s">
        <v>9568</v>
      </c>
      <c r="B1473" t="s">
        <v>9569</v>
      </c>
      <c r="C1473" t="s">
        <v>23817</v>
      </c>
      <c r="D1473" t="s">
        <v>9571</v>
      </c>
      <c r="E1473" s="26" t="s">
        <v>23818</v>
      </c>
      <c r="F1473" t="b">
        <v>1</v>
      </c>
      <c r="G1473" s="26" t="s">
        <v>318</v>
      </c>
      <c r="H1473" s="26" t="s">
        <v>319</v>
      </c>
      <c r="I1473">
        <v>0.268725444103662</v>
      </c>
      <c r="J1473" s="26" t="s">
        <v>3652</v>
      </c>
      <c r="K1473" s="26" t="s">
        <v>67</v>
      </c>
      <c r="L1473">
        <v>0.4</v>
      </c>
      <c r="M1473" s="26" t="s">
        <v>67</v>
      </c>
      <c r="N1473" s="26" t="s">
        <v>23819</v>
      </c>
    </row>
    <row r="1474" spans="1:14" x14ac:dyDescent="0.25">
      <c r="A1474" t="s">
        <v>9574</v>
      </c>
      <c r="B1474" t="s">
        <v>9575</v>
      </c>
      <c r="C1474" t="s">
        <v>23820</v>
      </c>
      <c r="D1474" t="s">
        <v>9576</v>
      </c>
      <c r="E1474" s="26" t="s">
        <v>23821</v>
      </c>
      <c r="F1474" t="b">
        <v>1</v>
      </c>
      <c r="G1474" s="26" t="s">
        <v>67</v>
      </c>
      <c r="H1474">
        <v>0.50452497910951299</v>
      </c>
      <c r="I1474" s="26" t="s">
        <v>309</v>
      </c>
      <c r="J1474" s="26" t="s">
        <v>310</v>
      </c>
      <c r="K1474" s="26" t="s">
        <v>1677</v>
      </c>
      <c r="L1474" s="26" t="s">
        <v>713</v>
      </c>
      <c r="M1474">
        <v>0.63157894736842102</v>
      </c>
      <c r="N1474" s="26" t="s">
        <v>23822</v>
      </c>
    </row>
    <row r="1475" spans="1:14" x14ac:dyDescent="0.25">
      <c r="A1475" t="s">
        <v>9579</v>
      </c>
      <c r="B1475" t="s">
        <v>9580</v>
      </c>
      <c r="C1475" t="s">
        <v>20540</v>
      </c>
      <c r="D1475" t="s">
        <v>9581</v>
      </c>
      <c r="E1475" s="26" t="s">
        <v>23823</v>
      </c>
      <c r="F1475" t="b">
        <v>1</v>
      </c>
      <c r="G1475">
        <v>0.9</v>
      </c>
      <c r="H1475" s="26" t="s">
        <v>20699</v>
      </c>
      <c r="I1475">
        <v>0.88896027322761495</v>
      </c>
      <c r="J1475" s="26" t="s">
        <v>23824</v>
      </c>
      <c r="K1475" s="26" t="s">
        <v>171</v>
      </c>
      <c r="L1475">
        <v>0.5</v>
      </c>
      <c r="M1475" s="26" t="s">
        <v>171</v>
      </c>
      <c r="N1475" s="26" t="s">
        <v>23825</v>
      </c>
    </row>
    <row r="1476" spans="1:14" x14ac:dyDescent="0.25">
      <c r="A1476" t="s">
        <v>9584</v>
      </c>
      <c r="B1476" t="s">
        <v>9585</v>
      </c>
      <c r="C1476" t="s">
        <v>23826</v>
      </c>
      <c r="D1476" t="s">
        <v>9587</v>
      </c>
      <c r="E1476" s="26" t="s">
        <v>23827</v>
      </c>
      <c r="F1476" t="b">
        <v>1</v>
      </c>
      <c r="G1476" s="26" t="s">
        <v>156</v>
      </c>
      <c r="H1476" s="26" t="s">
        <v>902</v>
      </c>
      <c r="I1476" s="26" t="s">
        <v>903</v>
      </c>
      <c r="J1476" s="26" t="s">
        <v>7126</v>
      </c>
      <c r="K1476" s="26" t="s">
        <v>170</v>
      </c>
      <c r="L1476" s="26" t="s">
        <v>423</v>
      </c>
      <c r="M1476">
        <v>0.5</v>
      </c>
      <c r="N1476" s="26" t="s">
        <v>23828</v>
      </c>
    </row>
    <row r="1477" spans="1:14" x14ac:dyDescent="0.25">
      <c r="A1477" t="s">
        <v>9590</v>
      </c>
      <c r="B1477" t="s">
        <v>9591</v>
      </c>
      <c r="C1477" t="s">
        <v>23829</v>
      </c>
      <c r="D1477" t="s">
        <v>9593</v>
      </c>
      <c r="E1477" s="26" t="s">
        <v>23830</v>
      </c>
      <c r="F1477" t="b">
        <v>1</v>
      </c>
      <c r="G1477" s="26" t="s">
        <v>180</v>
      </c>
      <c r="H1477" s="26" t="s">
        <v>441</v>
      </c>
      <c r="I1477">
        <v>3.22767946980888E-2</v>
      </c>
      <c r="J1477" s="26" t="s">
        <v>442</v>
      </c>
      <c r="K1477" s="26" t="s">
        <v>202</v>
      </c>
      <c r="L1477">
        <v>0</v>
      </c>
      <c r="M1477" s="26" t="s">
        <v>202</v>
      </c>
      <c r="N1477" s="26" t="s">
        <v>23831</v>
      </c>
    </row>
    <row r="1478" spans="1:14" x14ac:dyDescent="0.25">
      <c r="A1478" t="s">
        <v>9596</v>
      </c>
      <c r="B1478" t="s">
        <v>9597</v>
      </c>
      <c r="C1478" t="s">
        <v>20954</v>
      </c>
      <c r="D1478" t="s">
        <v>9599</v>
      </c>
      <c r="E1478" s="26" t="s">
        <v>23832</v>
      </c>
      <c r="F1478" t="b">
        <v>1</v>
      </c>
      <c r="G1478">
        <v>0.6</v>
      </c>
      <c r="H1478" s="26" t="s">
        <v>421</v>
      </c>
      <c r="I1478" s="26" t="s">
        <v>520</v>
      </c>
      <c r="J1478" s="26" t="s">
        <v>521</v>
      </c>
      <c r="K1478" s="26" t="s">
        <v>1635</v>
      </c>
      <c r="L1478" s="26" t="s">
        <v>125</v>
      </c>
      <c r="M1478" s="26" t="s">
        <v>160</v>
      </c>
      <c r="N1478">
        <v>0.51733874599183105</v>
      </c>
    </row>
    <row r="1479" spans="1:14" x14ac:dyDescent="0.25">
      <c r="A1479" t="s">
        <v>9602</v>
      </c>
      <c r="B1479" t="s">
        <v>9603</v>
      </c>
      <c r="C1479" t="s">
        <v>23833</v>
      </c>
      <c r="D1479" t="s">
        <v>9605</v>
      </c>
      <c r="E1479" s="26" t="s">
        <v>23834</v>
      </c>
      <c r="F1479" t="b">
        <v>1</v>
      </c>
      <c r="G1479" s="26" t="s">
        <v>114</v>
      </c>
      <c r="H1479" s="26" t="s">
        <v>8045</v>
      </c>
      <c r="I1479">
        <v>9.4815146433133199E-2</v>
      </c>
      <c r="J1479">
        <v>6.0307253604077599E-2</v>
      </c>
      <c r="K1479" s="26" t="s">
        <v>6506</v>
      </c>
      <c r="L1479" s="26" t="s">
        <v>349</v>
      </c>
      <c r="M1479" s="26" t="s">
        <v>713</v>
      </c>
      <c r="N1479" s="26" t="s">
        <v>23835</v>
      </c>
    </row>
    <row r="1480" spans="1:14" x14ac:dyDescent="0.25">
      <c r="A1480" t="s">
        <v>9607</v>
      </c>
      <c r="B1480" t="s">
        <v>9608</v>
      </c>
      <c r="C1480" t="s">
        <v>20914</v>
      </c>
      <c r="D1480" t="s">
        <v>9609</v>
      </c>
      <c r="E1480">
        <v>0.83564206583857203</v>
      </c>
      <c r="F1480" t="b">
        <v>1</v>
      </c>
      <c r="G1480" s="26" t="s">
        <v>6105</v>
      </c>
      <c r="H1480" s="26" t="s">
        <v>21669</v>
      </c>
      <c r="I1480" s="26" t="s">
        <v>23119</v>
      </c>
      <c r="J1480" s="26" t="s">
        <v>23120</v>
      </c>
      <c r="K1480">
        <v>1</v>
      </c>
      <c r="L1480">
        <v>1</v>
      </c>
      <c r="M1480">
        <v>1</v>
      </c>
      <c r="N1480" s="26" t="s">
        <v>23836</v>
      </c>
    </row>
    <row r="1481" spans="1:14" x14ac:dyDescent="0.25">
      <c r="A1481" t="s">
        <v>9612</v>
      </c>
      <c r="B1481" t="s">
        <v>9613</v>
      </c>
      <c r="C1481" t="s">
        <v>23837</v>
      </c>
      <c r="D1481" t="s">
        <v>9615</v>
      </c>
      <c r="E1481" s="26" t="s">
        <v>23838</v>
      </c>
      <c r="F1481" t="b">
        <v>1</v>
      </c>
      <c r="G1481">
        <v>0.5</v>
      </c>
      <c r="H1481" s="26" t="s">
        <v>209</v>
      </c>
      <c r="I1481" s="26" t="s">
        <v>1837</v>
      </c>
      <c r="J1481">
        <v>0.119219885465362</v>
      </c>
      <c r="K1481" s="26" t="s">
        <v>103</v>
      </c>
      <c r="L1481" s="26" t="s">
        <v>92</v>
      </c>
      <c r="M1481" s="26" t="s">
        <v>103</v>
      </c>
      <c r="N1481" s="26" t="s">
        <v>23839</v>
      </c>
    </row>
    <row r="1482" spans="1:14" x14ac:dyDescent="0.25">
      <c r="A1482" t="s">
        <v>9618</v>
      </c>
      <c r="B1482" t="s">
        <v>9619</v>
      </c>
      <c r="C1482" t="s">
        <v>23840</v>
      </c>
      <c r="D1482" t="s">
        <v>9620</v>
      </c>
      <c r="E1482" s="26" t="s">
        <v>23841</v>
      </c>
      <c r="F1482" t="b">
        <v>1</v>
      </c>
      <c r="G1482">
        <v>0.4</v>
      </c>
      <c r="H1482">
        <v>6.6666666666666596E-2</v>
      </c>
      <c r="I1482" s="26" t="s">
        <v>568</v>
      </c>
      <c r="J1482">
        <v>2.9847458960098199E-2</v>
      </c>
      <c r="K1482">
        <v>0.32</v>
      </c>
      <c r="L1482">
        <v>0</v>
      </c>
      <c r="M1482">
        <v>0.32</v>
      </c>
      <c r="N1482" s="26" t="s">
        <v>23842</v>
      </c>
    </row>
    <row r="1483" spans="1:14" x14ac:dyDescent="0.25">
      <c r="A1483" t="s">
        <v>9623</v>
      </c>
      <c r="B1483" t="s">
        <v>9624</v>
      </c>
      <c r="C1483" t="s">
        <v>21600</v>
      </c>
      <c r="D1483" t="s">
        <v>9625</v>
      </c>
      <c r="E1483" s="26" t="s">
        <v>23843</v>
      </c>
      <c r="F1483" t="b">
        <v>1</v>
      </c>
      <c r="G1483" s="26" t="s">
        <v>132</v>
      </c>
      <c r="H1483" s="26" t="s">
        <v>1327</v>
      </c>
      <c r="I1483" s="26" t="s">
        <v>4252</v>
      </c>
      <c r="J1483" s="26" t="s">
        <v>2933</v>
      </c>
      <c r="K1483" s="26" t="s">
        <v>160</v>
      </c>
      <c r="L1483" s="26" t="s">
        <v>236</v>
      </c>
      <c r="M1483" s="26" t="s">
        <v>593</v>
      </c>
      <c r="N1483" s="26" t="s">
        <v>23844</v>
      </c>
    </row>
    <row r="1484" spans="1:14" x14ac:dyDescent="0.25">
      <c r="A1484" t="s">
        <v>9628</v>
      </c>
      <c r="B1484" t="s">
        <v>9629</v>
      </c>
      <c r="C1484" t="s">
        <v>23845</v>
      </c>
      <c r="D1484" t="s">
        <v>9631</v>
      </c>
      <c r="E1484">
        <v>0.89764146282780999</v>
      </c>
      <c r="F1484" t="b">
        <v>1</v>
      </c>
      <c r="G1484">
        <v>0.7</v>
      </c>
      <c r="H1484" s="26" t="s">
        <v>512</v>
      </c>
      <c r="I1484" s="26" t="s">
        <v>2678</v>
      </c>
      <c r="J1484">
        <v>8.0342841894465097E-2</v>
      </c>
      <c r="K1484" s="26" t="s">
        <v>472</v>
      </c>
      <c r="L1484" s="26" t="s">
        <v>236</v>
      </c>
      <c r="M1484" s="26" t="s">
        <v>160</v>
      </c>
      <c r="N1484" s="26" t="s">
        <v>23846</v>
      </c>
    </row>
    <row r="1485" spans="1:14" x14ac:dyDescent="0.25">
      <c r="A1485" t="s">
        <v>9634</v>
      </c>
      <c r="B1485" t="s">
        <v>9635</v>
      </c>
      <c r="C1485" t="s">
        <v>23847</v>
      </c>
      <c r="D1485" t="s">
        <v>9637</v>
      </c>
      <c r="E1485" s="26" t="s">
        <v>23848</v>
      </c>
      <c r="F1485" t="b">
        <v>1</v>
      </c>
      <c r="G1485">
        <v>0.5</v>
      </c>
      <c r="H1485" s="26" t="s">
        <v>180</v>
      </c>
      <c r="I1485" s="26" t="s">
        <v>1487</v>
      </c>
      <c r="J1485">
        <v>6.6740947190414804E-2</v>
      </c>
      <c r="K1485" s="26" t="s">
        <v>91</v>
      </c>
      <c r="L1485" s="26" t="s">
        <v>92</v>
      </c>
      <c r="M1485" s="26" t="s">
        <v>91</v>
      </c>
      <c r="N1485" s="26" t="s">
        <v>23849</v>
      </c>
    </row>
    <row r="1486" spans="1:14" x14ac:dyDescent="0.25">
      <c r="A1486" t="s">
        <v>9640</v>
      </c>
      <c r="B1486" t="s">
        <v>9641</v>
      </c>
      <c r="C1486" t="s">
        <v>23850</v>
      </c>
      <c r="D1486" t="s">
        <v>9643</v>
      </c>
      <c r="E1486" s="26" t="s">
        <v>23851</v>
      </c>
      <c r="F1486" t="b">
        <v>1</v>
      </c>
      <c r="G1486">
        <v>0.75</v>
      </c>
      <c r="H1486" s="26" t="s">
        <v>2931</v>
      </c>
      <c r="I1486" s="26" t="s">
        <v>3793</v>
      </c>
      <c r="J1486" s="26" t="s">
        <v>3794</v>
      </c>
      <c r="K1486" s="26" t="s">
        <v>795</v>
      </c>
      <c r="L1486">
        <v>0.38095238095238099</v>
      </c>
      <c r="M1486" s="26" t="s">
        <v>795</v>
      </c>
      <c r="N1486" s="26" t="s">
        <v>23852</v>
      </c>
    </row>
    <row r="1487" spans="1:14" x14ac:dyDescent="0.25">
      <c r="A1487" t="s">
        <v>9645</v>
      </c>
      <c r="B1487" t="s">
        <v>9646</v>
      </c>
      <c r="C1487" t="s">
        <v>23853</v>
      </c>
      <c r="D1487" t="s">
        <v>9648</v>
      </c>
      <c r="E1487" s="26" t="s">
        <v>23854</v>
      </c>
      <c r="F1487" t="b">
        <v>1</v>
      </c>
      <c r="G1487">
        <v>0.3</v>
      </c>
      <c r="H1487">
        <v>5.7735026918962498E-2</v>
      </c>
      <c r="I1487">
        <v>3.58533953657722E-2</v>
      </c>
      <c r="J1487">
        <v>2.7776190340117898E-2</v>
      </c>
      <c r="K1487" s="26" t="s">
        <v>743</v>
      </c>
      <c r="L1487">
        <v>0</v>
      </c>
      <c r="M1487" s="26" t="s">
        <v>743</v>
      </c>
      <c r="N1487" s="26" t="s">
        <v>23855</v>
      </c>
    </row>
    <row r="1488" spans="1:14" x14ac:dyDescent="0.25">
      <c r="A1488" t="s">
        <v>9651</v>
      </c>
      <c r="B1488" t="s">
        <v>9652</v>
      </c>
      <c r="C1488" t="s">
        <v>23856</v>
      </c>
      <c r="D1488" t="s">
        <v>9653</v>
      </c>
      <c r="E1488" s="26" t="s">
        <v>23857</v>
      </c>
      <c r="F1488" t="b">
        <v>1</v>
      </c>
      <c r="G1488" s="26" t="s">
        <v>143</v>
      </c>
      <c r="H1488" s="26" t="s">
        <v>1548</v>
      </c>
      <c r="I1488">
        <v>0.26713231506051799</v>
      </c>
      <c r="J1488" s="26" t="s">
        <v>5608</v>
      </c>
      <c r="K1488" s="26" t="s">
        <v>658</v>
      </c>
      <c r="L1488" s="26" t="s">
        <v>357</v>
      </c>
      <c r="M1488" s="26" t="s">
        <v>658</v>
      </c>
      <c r="N1488" s="26" t="s">
        <v>23858</v>
      </c>
    </row>
    <row r="1489" spans="1:14" x14ac:dyDescent="0.25">
      <c r="A1489" t="s">
        <v>9657</v>
      </c>
      <c r="B1489" t="s">
        <v>9658</v>
      </c>
      <c r="C1489" t="s">
        <v>23859</v>
      </c>
      <c r="D1489" t="s">
        <v>9659</v>
      </c>
      <c r="E1489" s="26" t="s">
        <v>23860</v>
      </c>
      <c r="F1489" t="b">
        <v>1</v>
      </c>
      <c r="G1489">
        <v>0.5</v>
      </c>
      <c r="H1489" s="26" t="s">
        <v>4036</v>
      </c>
      <c r="I1489" s="26" t="s">
        <v>1936</v>
      </c>
      <c r="J1489">
        <v>0.36362270465000701</v>
      </c>
      <c r="K1489" s="26" t="s">
        <v>201</v>
      </c>
      <c r="L1489">
        <v>0.2</v>
      </c>
      <c r="M1489" s="26" t="s">
        <v>201</v>
      </c>
      <c r="N1489" s="26" t="s">
        <v>23861</v>
      </c>
    </row>
    <row r="1490" spans="1:14" x14ac:dyDescent="0.25">
      <c r="A1490" t="s">
        <v>9661</v>
      </c>
      <c r="B1490" t="s">
        <v>9662</v>
      </c>
      <c r="C1490" t="s">
        <v>20569</v>
      </c>
      <c r="D1490" t="s">
        <v>9663</v>
      </c>
      <c r="E1490" s="26" t="s">
        <v>23862</v>
      </c>
      <c r="F1490" t="b">
        <v>1</v>
      </c>
      <c r="G1490">
        <v>0.9</v>
      </c>
      <c r="H1490" s="26" t="s">
        <v>20699</v>
      </c>
      <c r="I1490">
        <v>0.88896027322761495</v>
      </c>
      <c r="J1490" s="26" t="s">
        <v>20700</v>
      </c>
      <c r="K1490">
        <v>1</v>
      </c>
      <c r="L1490">
        <v>1</v>
      </c>
      <c r="M1490">
        <v>1</v>
      </c>
      <c r="N1490">
        <v>0.51712790397119102</v>
      </c>
    </row>
    <row r="1491" spans="1:14" x14ac:dyDescent="0.25">
      <c r="A1491" t="s">
        <v>9666</v>
      </c>
      <c r="B1491" t="s">
        <v>9667</v>
      </c>
      <c r="C1491" t="s">
        <v>23863</v>
      </c>
      <c r="D1491" t="s">
        <v>9669</v>
      </c>
      <c r="E1491" s="26" t="s">
        <v>23864</v>
      </c>
      <c r="F1491" t="b">
        <v>1</v>
      </c>
      <c r="G1491">
        <v>0</v>
      </c>
      <c r="H1491">
        <v>0</v>
      </c>
      <c r="I1491">
        <v>0</v>
      </c>
      <c r="J1491">
        <v>0</v>
      </c>
      <c r="K1491" s="26" t="s">
        <v>236</v>
      </c>
      <c r="L1491">
        <v>0</v>
      </c>
      <c r="M1491" s="26" t="s">
        <v>236</v>
      </c>
      <c r="N1491" s="26" t="s">
        <v>23865</v>
      </c>
    </row>
    <row r="1492" spans="1:14" x14ac:dyDescent="0.25">
      <c r="A1492" t="s">
        <v>9672</v>
      </c>
      <c r="B1492" t="s">
        <v>9673</v>
      </c>
      <c r="C1492" t="s">
        <v>23866</v>
      </c>
      <c r="D1492" t="s">
        <v>9675</v>
      </c>
      <c r="E1492" s="26" t="s">
        <v>23867</v>
      </c>
      <c r="F1492" t="b">
        <v>1</v>
      </c>
      <c r="G1492" s="26" t="s">
        <v>110</v>
      </c>
      <c r="H1492" s="26" t="s">
        <v>111</v>
      </c>
      <c r="I1492" s="26" t="s">
        <v>4252</v>
      </c>
      <c r="J1492" s="26" t="s">
        <v>5889</v>
      </c>
      <c r="K1492" s="26" t="s">
        <v>1447</v>
      </c>
      <c r="L1492" s="26" t="s">
        <v>1448</v>
      </c>
      <c r="M1492" s="26" t="s">
        <v>1447</v>
      </c>
      <c r="N1492">
        <v>0.56899764987339096</v>
      </c>
    </row>
    <row r="1493" spans="1:14" x14ac:dyDescent="0.25">
      <c r="A1493" t="s">
        <v>9678</v>
      </c>
      <c r="B1493" t="s">
        <v>9679</v>
      </c>
      <c r="C1493" t="s">
        <v>23868</v>
      </c>
      <c r="D1493" t="s">
        <v>9681</v>
      </c>
      <c r="E1493" s="26" t="s">
        <v>23869</v>
      </c>
      <c r="F1493" t="b">
        <v>1</v>
      </c>
      <c r="G1493" s="26" t="s">
        <v>1007</v>
      </c>
      <c r="H1493">
        <v>5.2704627669472898E-2</v>
      </c>
      <c r="I1493">
        <v>3.52807510341233E-2</v>
      </c>
      <c r="J1493" s="26" t="s">
        <v>3700</v>
      </c>
      <c r="K1493" s="26" t="s">
        <v>91</v>
      </c>
      <c r="L1493">
        <v>0</v>
      </c>
      <c r="M1493" s="26" t="s">
        <v>91</v>
      </c>
      <c r="N1493" s="26" t="s">
        <v>23870</v>
      </c>
    </row>
    <row r="1494" spans="1:14" x14ac:dyDescent="0.25">
      <c r="A1494" t="s">
        <v>9684</v>
      </c>
      <c r="B1494" t="s">
        <v>9685</v>
      </c>
      <c r="C1494" t="s">
        <v>20593</v>
      </c>
      <c r="D1494" t="s">
        <v>9686</v>
      </c>
      <c r="E1494" s="26" t="s">
        <v>23871</v>
      </c>
      <c r="F1494" t="b">
        <v>1</v>
      </c>
      <c r="G1494" s="26" t="s">
        <v>67</v>
      </c>
      <c r="H1494" s="26" t="s">
        <v>479</v>
      </c>
      <c r="I1494" s="26" t="s">
        <v>2216</v>
      </c>
      <c r="J1494">
        <v>7.1758529147721295E-2</v>
      </c>
      <c r="K1494" s="26" t="s">
        <v>605</v>
      </c>
      <c r="L1494">
        <v>0.38095238095238099</v>
      </c>
      <c r="M1494" s="26" t="s">
        <v>659</v>
      </c>
      <c r="N1494" s="26" t="s">
        <v>23872</v>
      </c>
    </row>
    <row r="1495" spans="1:14" x14ac:dyDescent="0.25">
      <c r="A1495" t="s">
        <v>9689</v>
      </c>
      <c r="B1495" t="s">
        <v>9690</v>
      </c>
      <c r="C1495" t="s">
        <v>23873</v>
      </c>
      <c r="D1495" t="s">
        <v>9692</v>
      </c>
      <c r="E1495" s="26" t="s">
        <v>23874</v>
      </c>
      <c r="F1495" t="b">
        <v>1</v>
      </c>
      <c r="G1495">
        <v>0.3</v>
      </c>
      <c r="H1495">
        <v>5.7735026918962498E-2</v>
      </c>
      <c r="I1495">
        <v>3.58533953657722E-2</v>
      </c>
      <c r="J1495">
        <v>2.7776190340117898E-2</v>
      </c>
      <c r="K1495" s="26" t="s">
        <v>382</v>
      </c>
      <c r="L1495">
        <v>0</v>
      </c>
      <c r="M1495" s="26" t="s">
        <v>423</v>
      </c>
      <c r="N1495" s="26" t="s">
        <v>23875</v>
      </c>
    </row>
    <row r="1496" spans="1:14" x14ac:dyDescent="0.25">
      <c r="A1496" t="s">
        <v>9696</v>
      </c>
      <c r="B1496" t="s">
        <v>9697</v>
      </c>
      <c r="C1496" t="s">
        <v>20569</v>
      </c>
      <c r="D1496" t="s">
        <v>9699</v>
      </c>
      <c r="E1496" s="26" t="s">
        <v>23876</v>
      </c>
      <c r="F1496" t="b">
        <v>1</v>
      </c>
      <c r="G1496">
        <v>0.7</v>
      </c>
      <c r="H1496" s="26" t="s">
        <v>512</v>
      </c>
      <c r="I1496" s="26" t="s">
        <v>2678</v>
      </c>
      <c r="J1496">
        <v>8.0342841894465097E-2</v>
      </c>
      <c r="K1496" s="26" t="s">
        <v>71</v>
      </c>
      <c r="L1496">
        <v>9.9999999999999895E-2</v>
      </c>
      <c r="M1496" s="26" t="s">
        <v>201</v>
      </c>
      <c r="N1496" s="26" t="s">
        <v>23877</v>
      </c>
    </row>
    <row r="1497" spans="1:14" x14ac:dyDescent="0.25">
      <c r="A1497" t="s">
        <v>9702</v>
      </c>
      <c r="B1497" t="s">
        <v>9703</v>
      </c>
      <c r="C1497" t="s">
        <v>23878</v>
      </c>
      <c r="D1497" t="s">
        <v>9705</v>
      </c>
      <c r="E1497" s="26" t="s">
        <v>23879</v>
      </c>
      <c r="F1497" t="b">
        <v>1</v>
      </c>
      <c r="G1497" s="26" t="s">
        <v>180</v>
      </c>
      <c r="H1497" s="26" t="s">
        <v>768</v>
      </c>
      <c r="I1497">
        <v>6.9006563435160498E-2</v>
      </c>
      <c r="J1497">
        <v>4.2836195075472497E-2</v>
      </c>
      <c r="K1497" s="26" t="s">
        <v>103</v>
      </c>
      <c r="L1497">
        <v>0</v>
      </c>
      <c r="M1497" s="26" t="s">
        <v>91</v>
      </c>
      <c r="N1497" s="26" t="s">
        <v>23880</v>
      </c>
    </row>
    <row r="1498" spans="1:14" x14ac:dyDescent="0.25">
      <c r="A1498" t="s">
        <v>9709</v>
      </c>
      <c r="B1498" t="s">
        <v>9710</v>
      </c>
      <c r="C1498" t="s">
        <v>20540</v>
      </c>
      <c r="D1498" t="s">
        <v>9712</v>
      </c>
      <c r="E1498" s="26" t="s">
        <v>23881</v>
      </c>
      <c r="F1498" t="b">
        <v>1</v>
      </c>
      <c r="G1498">
        <v>0.8</v>
      </c>
      <c r="H1498" s="26" t="s">
        <v>8189</v>
      </c>
      <c r="I1498" s="26" t="s">
        <v>20703</v>
      </c>
      <c r="J1498" s="26" t="s">
        <v>1904</v>
      </c>
      <c r="K1498" s="26" t="s">
        <v>6225</v>
      </c>
      <c r="L1498" s="26" t="s">
        <v>110</v>
      </c>
      <c r="M1498" s="26" t="s">
        <v>6225</v>
      </c>
      <c r="N1498" s="26" t="s">
        <v>23882</v>
      </c>
    </row>
    <row r="1499" spans="1:14" x14ac:dyDescent="0.25">
      <c r="A1499" t="s">
        <v>9715</v>
      </c>
      <c r="B1499" t="s">
        <v>9716</v>
      </c>
      <c r="C1499" t="s">
        <v>23883</v>
      </c>
      <c r="D1499" t="s">
        <v>9717</v>
      </c>
      <c r="E1499" s="26" t="s">
        <v>23884</v>
      </c>
      <c r="F1499" t="b">
        <v>1</v>
      </c>
      <c r="G1499" s="26" t="s">
        <v>114</v>
      </c>
      <c r="H1499">
        <v>7.4535599249992895E-2</v>
      </c>
      <c r="I1499">
        <v>4.4348375913067901E-2</v>
      </c>
      <c r="J1499">
        <v>3.3913260910307497E-2</v>
      </c>
      <c r="K1499" s="26" t="s">
        <v>136</v>
      </c>
      <c r="L1499">
        <v>0</v>
      </c>
      <c r="M1499">
        <v>0.3</v>
      </c>
      <c r="N1499" s="26" t="s">
        <v>23885</v>
      </c>
    </row>
    <row r="1500" spans="1:14" x14ac:dyDescent="0.25">
      <c r="A1500" t="s">
        <v>9720</v>
      </c>
      <c r="B1500" t="s">
        <v>9721</v>
      </c>
      <c r="C1500" t="s">
        <v>23886</v>
      </c>
      <c r="D1500" t="s">
        <v>9723</v>
      </c>
      <c r="E1500" s="26" t="s">
        <v>23887</v>
      </c>
      <c r="F1500" t="b">
        <v>1</v>
      </c>
      <c r="G1500" s="26" t="s">
        <v>180</v>
      </c>
      <c r="H1500">
        <v>6.4549722436790205E-2</v>
      </c>
      <c r="I1500">
        <v>4.0331830842785098E-2</v>
      </c>
      <c r="J1500">
        <v>3.1559845391129403E-2</v>
      </c>
      <c r="K1500" s="26" t="s">
        <v>92</v>
      </c>
      <c r="L1500">
        <v>0</v>
      </c>
      <c r="M1500" s="26" t="s">
        <v>92</v>
      </c>
      <c r="N1500">
        <v>8.3297720797720798E-2</v>
      </c>
    </row>
    <row r="1501" spans="1:14" x14ac:dyDescent="0.25">
      <c r="A1501" t="s">
        <v>9726</v>
      </c>
      <c r="B1501" t="s">
        <v>9727</v>
      </c>
      <c r="C1501" t="s">
        <v>23888</v>
      </c>
      <c r="D1501" t="s">
        <v>9729</v>
      </c>
      <c r="E1501" s="26" t="s">
        <v>23889</v>
      </c>
      <c r="F1501" t="b">
        <v>1</v>
      </c>
      <c r="G1501" s="26" t="s">
        <v>970</v>
      </c>
      <c r="H1501" s="26" t="s">
        <v>2135</v>
      </c>
      <c r="I1501">
        <v>7.4279796307532397E-2</v>
      </c>
      <c r="J1501" s="26" t="s">
        <v>2136</v>
      </c>
      <c r="K1501">
        <v>0.1</v>
      </c>
      <c r="L1501">
        <v>0</v>
      </c>
      <c r="M1501">
        <v>0.1</v>
      </c>
      <c r="N1501" s="26" t="s">
        <v>23890</v>
      </c>
    </row>
    <row r="1502" spans="1:14" x14ac:dyDescent="0.25">
      <c r="A1502" t="s">
        <v>9734</v>
      </c>
      <c r="B1502" t="s">
        <v>9735</v>
      </c>
      <c r="C1502" t="s">
        <v>23891</v>
      </c>
      <c r="D1502" t="s">
        <v>9737</v>
      </c>
      <c r="E1502" s="26" t="s">
        <v>23892</v>
      </c>
      <c r="F1502" t="b">
        <v>1</v>
      </c>
      <c r="G1502" s="26" t="s">
        <v>681</v>
      </c>
      <c r="H1502" s="26" t="s">
        <v>2931</v>
      </c>
      <c r="I1502" s="26" t="s">
        <v>5096</v>
      </c>
      <c r="J1502" s="26" t="s">
        <v>13540</v>
      </c>
      <c r="K1502" s="26" t="s">
        <v>156</v>
      </c>
      <c r="L1502">
        <v>0.6</v>
      </c>
      <c r="M1502" s="26" t="s">
        <v>156</v>
      </c>
      <c r="N1502" s="26" t="s">
        <v>23893</v>
      </c>
    </row>
    <row r="1503" spans="1:14" x14ac:dyDescent="0.25">
      <c r="A1503" t="s">
        <v>9740</v>
      </c>
      <c r="B1503" t="s">
        <v>9741</v>
      </c>
      <c r="C1503" t="s">
        <v>23894</v>
      </c>
      <c r="D1503" t="s">
        <v>9743</v>
      </c>
      <c r="E1503" s="26" t="s">
        <v>23895</v>
      </c>
      <c r="F1503" t="b">
        <v>1</v>
      </c>
      <c r="G1503" s="26" t="s">
        <v>1448</v>
      </c>
      <c r="H1503">
        <v>0.372677996249965</v>
      </c>
      <c r="I1503" s="26" t="s">
        <v>4085</v>
      </c>
      <c r="J1503" s="26" t="s">
        <v>4086</v>
      </c>
      <c r="K1503" s="26" t="s">
        <v>480</v>
      </c>
      <c r="L1503">
        <v>0</v>
      </c>
      <c r="M1503" s="26" t="s">
        <v>480</v>
      </c>
      <c r="N1503" s="26" t="s">
        <v>23896</v>
      </c>
    </row>
    <row r="1504" spans="1:14" x14ac:dyDescent="0.25">
      <c r="A1504" t="s">
        <v>9746</v>
      </c>
      <c r="B1504" t="s">
        <v>9747</v>
      </c>
      <c r="C1504" t="s">
        <v>23897</v>
      </c>
      <c r="D1504" t="s">
        <v>9748</v>
      </c>
      <c r="E1504">
        <v>0.53454901243238995</v>
      </c>
      <c r="F1504" t="b">
        <v>1</v>
      </c>
      <c r="G1504">
        <v>0.5</v>
      </c>
      <c r="H1504" s="26" t="s">
        <v>224</v>
      </c>
      <c r="I1504">
        <v>9.9160889510401903E-2</v>
      </c>
      <c r="J1504">
        <v>5.63756031525929E-2</v>
      </c>
      <c r="K1504" s="26" t="s">
        <v>103</v>
      </c>
      <c r="L1504">
        <v>0</v>
      </c>
      <c r="M1504" s="26" t="s">
        <v>103</v>
      </c>
      <c r="N1504" s="26" t="s">
        <v>23898</v>
      </c>
    </row>
    <row r="1505" spans="1:14" x14ac:dyDescent="0.25">
      <c r="A1505" t="s">
        <v>9752</v>
      </c>
      <c r="B1505" t="s">
        <v>9753</v>
      </c>
      <c r="C1505" t="s">
        <v>23899</v>
      </c>
      <c r="D1505" t="s">
        <v>9755</v>
      </c>
      <c r="E1505" s="26" t="s">
        <v>23900</v>
      </c>
      <c r="F1505" t="b">
        <v>1</v>
      </c>
      <c r="G1505" s="26" t="s">
        <v>1014</v>
      </c>
      <c r="H1505" s="26" t="s">
        <v>5950</v>
      </c>
      <c r="I1505" s="26" t="s">
        <v>5951</v>
      </c>
      <c r="J1505">
        <v>6.3205988705739305E-2</v>
      </c>
      <c r="K1505" s="26" t="s">
        <v>294</v>
      </c>
      <c r="L1505">
        <v>0</v>
      </c>
      <c r="M1505" s="26" t="s">
        <v>294</v>
      </c>
      <c r="N1505" s="26" t="s">
        <v>23901</v>
      </c>
    </row>
    <row r="1506" spans="1:14" x14ac:dyDescent="0.25">
      <c r="A1506" t="s">
        <v>9758</v>
      </c>
      <c r="B1506" t="s">
        <v>9759</v>
      </c>
      <c r="C1506" t="s">
        <v>23902</v>
      </c>
      <c r="D1506" t="s">
        <v>9761</v>
      </c>
      <c r="E1506" s="26" t="s">
        <v>23903</v>
      </c>
      <c r="F1506" t="b">
        <v>1</v>
      </c>
      <c r="G1506" s="26" t="s">
        <v>378</v>
      </c>
      <c r="H1506" s="26" t="s">
        <v>15943</v>
      </c>
      <c r="I1506">
        <v>0.52129105906270501</v>
      </c>
      <c r="J1506" s="26" t="s">
        <v>23904</v>
      </c>
      <c r="K1506" s="26" t="s">
        <v>1447</v>
      </c>
      <c r="L1506" s="26" t="s">
        <v>382</v>
      </c>
      <c r="M1506" s="26" t="s">
        <v>1447</v>
      </c>
      <c r="N1506" s="26" t="s">
        <v>23905</v>
      </c>
    </row>
    <row r="1507" spans="1:14" x14ac:dyDescent="0.25">
      <c r="A1507" t="s">
        <v>9765</v>
      </c>
      <c r="B1507" t="s">
        <v>9766</v>
      </c>
      <c r="C1507" t="s">
        <v>23906</v>
      </c>
      <c r="D1507" t="s">
        <v>9768</v>
      </c>
      <c r="E1507" s="26" t="s">
        <v>23907</v>
      </c>
      <c r="F1507" t="b">
        <v>1</v>
      </c>
      <c r="G1507" s="26" t="s">
        <v>114</v>
      </c>
      <c r="H1507">
        <v>0.40824829046386302</v>
      </c>
      <c r="I1507" s="26" t="s">
        <v>17437</v>
      </c>
      <c r="J1507" s="26" t="s">
        <v>20588</v>
      </c>
      <c r="K1507">
        <v>0.38095238095238099</v>
      </c>
      <c r="L1507" s="26" t="s">
        <v>236</v>
      </c>
      <c r="M1507">
        <v>0.38095238095238099</v>
      </c>
      <c r="N1507" s="26" t="s">
        <v>23908</v>
      </c>
    </row>
    <row r="1508" spans="1:14" x14ac:dyDescent="0.25">
      <c r="A1508" t="s">
        <v>9771</v>
      </c>
      <c r="B1508" t="s">
        <v>9772</v>
      </c>
      <c r="C1508" t="s">
        <v>20569</v>
      </c>
      <c r="D1508" t="s">
        <v>9773</v>
      </c>
      <c r="E1508" s="26" t="s">
        <v>23909</v>
      </c>
      <c r="F1508" t="b">
        <v>1</v>
      </c>
      <c r="G1508">
        <v>0.7</v>
      </c>
      <c r="H1508">
        <v>0.55777335102271697</v>
      </c>
      <c r="I1508">
        <v>0.34248568711253402</v>
      </c>
      <c r="J1508" s="26" t="s">
        <v>1164</v>
      </c>
      <c r="K1508">
        <v>0.7</v>
      </c>
      <c r="L1508" s="26" t="s">
        <v>1007</v>
      </c>
      <c r="M1508">
        <v>0.6</v>
      </c>
      <c r="N1508" s="26" t="s">
        <v>23910</v>
      </c>
    </row>
    <row r="1509" spans="1:14" x14ac:dyDescent="0.25">
      <c r="A1509" t="s">
        <v>9775</v>
      </c>
      <c r="B1509" t="s">
        <v>9776</v>
      </c>
      <c r="C1509" t="s">
        <v>23911</v>
      </c>
      <c r="D1509" t="s">
        <v>9778</v>
      </c>
      <c r="E1509" s="26" t="s">
        <v>23912</v>
      </c>
      <c r="F1509" t="b">
        <v>1</v>
      </c>
      <c r="G1509">
        <v>0</v>
      </c>
      <c r="H1509">
        <v>0</v>
      </c>
      <c r="I1509">
        <v>0</v>
      </c>
      <c r="J1509">
        <v>0</v>
      </c>
      <c r="K1509" s="26" t="s">
        <v>71</v>
      </c>
      <c r="L1509">
        <v>0</v>
      </c>
      <c r="M1509" s="26" t="s">
        <v>543</v>
      </c>
      <c r="N1509" s="26" t="s">
        <v>23913</v>
      </c>
    </row>
    <row r="1510" spans="1:14" x14ac:dyDescent="0.25">
      <c r="A1510" t="s">
        <v>9781</v>
      </c>
      <c r="B1510" t="s">
        <v>9782</v>
      </c>
      <c r="C1510" t="s">
        <v>23914</v>
      </c>
      <c r="D1510" t="s">
        <v>9784</v>
      </c>
      <c r="E1510" s="26" t="s">
        <v>23915</v>
      </c>
      <c r="F1510" t="b">
        <v>1</v>
      </c>
      <c r="G1510" s="26" t="s">
        <v>249</v>
      </c>
      <c r="H1510" s="26" t="s">
        <v>1264</v>
      </c>
      <c r="I1510" s="26" t="s">
        <v>1265</v>
      </c>
      <c r="J1510" s="26" t="s">
        <v>1266</v>
      </c>
      <c r="K1510" s="26" t="s">
        <v>658</v>
      </c>
      <c r="L1510" s="26" t="s">
        <v>103</v>
      </c>
      <c r="M1510" s="26" t="s">
        <v>658</v>
      </c>
      <c r="N1510" s="26" t="s">
        <v>23916</v>
      </c>
    </row>
    <row r="1511" spans="1:14" x14ac:dyDescent="0.25">
      <c r="A1511" t="s">
        <v>9787</v>
      </c>
      <c r="B1511" t="s">
        <v>9788</v>
      </c>
      <c r="C1511" t="s">
        <v>23917</v>
      </c>
      <c r="D1511" t="s">
        <v>9790</v>
      </c>
      <c r="E1511" s="26" t="s">
        <v>23918</v>
      </c>
      <c r="F1511" t="b">
        <v>1</v>
      </c>
      <c r="G1511" s="26" t="s">
        <v>864</v>
      </c>
      <c r="H1511" s="26" t="s">
        <v>865</v>
      </c>
      <c r="I1511">
        <v>8.5626717653352696E-2</v>
      </c>
      <c r="J1511">
        <v>4.9132705481444203E-2</v>
      </c>
      <c r="K1511" s="26" t="s">
        <v>864</v>
      </c>
      <c r="L1511">
        <v>8.3333333333333301E-2</v>
      </c>
      <c r="M1511" s="26" t="s">
        <v>2121</v>
      </c>
      <c r="N1511" s="26" t="s">
        <v>23919</v>
      </c>
    </row>
    <row r="1512" spans="1:14" x14ac:dyDescent="0.25">
      <c r="A1512" t="s">
        <v>9793</v>
      </c>
      <c r="B1512" t="s">
        <v>9794</v>
      </c>
      <c r="C1512" t="s">
        <v>23920</v>
      </c>
      <c r="D1512" t="s">
        <v>9795</v>
      </c>
      <c r="E1512" s="26" t="s">
        <v>23921</v>
      </c>
      <c r="F1512" t="b">
        <v>1</v>
      </c>
      <c r="G1512" s="26" t="s">
        <v>8958</v>
      </c>
      <c r="H1512" s="26" t="s">
        <v>8959</v>
      </c>
      <c r="I1512" s="26" t="s">
        <v>8960</v>
      </c>
      <c r="J1512" s="26" t="s">
        <v>8961</v>
      </c>
      <c r="K1512" s="26" t="s">
        <v>472</v>
      </c>
      <c r="L1512" s="26" t="s">
        <v>236</v>
      </c>
      <c r="M1512">
        <v>0.38095238095238099</v>
      </c>
      <c r="N1512" s="26" t="s">
        <v>23922</v>
      </c>
    </row>
    <row r="1513" spans="1:14" x14ac:dyDescent="0.25">
      <c r="A1513" t="s">
        <v>9800</v>
      </c>
      <c r="B1513" t="s">
        <v>9801</v>
      </c>
      <c r="C1513" t="s">
        <v>23923</v>
      </c>
      <c r="D1513" t="s">
        <v>9803</v>
      </c>
      <c r="E1513" s="26" t="s">
        <v>23924</v>
      </c>
      <c r="F1513" t="b">
        <v>1</v>
      </c>
      <c r="G1513" s="26" t="s">
        <v>67</v>
      </c>
      <c r="H1513" s="26" t="s">
        <v>479</v>
      </c>
      <c r="I1513" s="26" t="s">
        <v>389</v>
      </c>
      <c r="J1513" s="26" t="s">
        <v>548</v>
      </c>
      <c r="K1513">
        <v>0.3</v>
      </c>
      <c r="L1513">
        <v>0</v>
      </c>
      <c r="M1513">
        <v>0.3</v>
      </c>
      <c r="N1513" s="26" t="s">
        <v>23925</v>
      </c>
    </row>
    <row r="1514" spans="1:14" x14ac:dyDescent="0.25">
      <c r="A1514" t="s">
        <v>9806</v>
      </c>
      <c r="B1514" t="s">
        <v>9807</v>
      </c>
      <c r="C1514" t="s">
        <v>23926</v>
      </c>
      <c r="D1514" t="s">
        <v>9809</v>
      </c>
      <c r="E1514">
        <v>0.56241786916728798</v>
      </c>
      <c r="F1514" t="b">
        <v>1</v>
      </c>
      <c r="G1514" s="26" t="s">
        <v>318</v>
      </c>
      <c r="H1514" s="26" t="s">
        <v>811</v>
      </c>
      <c r="I1514">
        <v>9.9992837079482297E-2</v>
      </c>
      <c r="J1514">
        <v>5.52587014212449E-2</v>
      </c>
      <c r="K1514" s="26" t="s">
        <v>818</v>
      </c>
      <c r="L1514">
        <v>0</v>
      </c>
      <c r="M1514" s="26" t="s">
        <v>818</v>
      </c>
      <c r="N1514" s="26" t="s">
        <v>23927</v>
      </c>
    </row>
    <row r="1515" spans="1:14" x14ac:dyDescent="0.25">
      <c r="A1515" t="s">
        <v>9812</v>
      </c>
      <c r="B1515" t="s">
        <v>9813</v>
      </c>
      <c r="C1515" t="s">
        <v>23928</v>
      </c>
      <c r="D1515" t="s">
        <v>9815</v>
      </c>
      <c r="E1515" s="26" t="s">
        <v>23929</v>
      </c>
      <c r="F1515" t="b">
        <v>1</v>
      </c>
      <c r="G1515" s="26" t="s">
        <v>970</v>
      </c>
      <c r="H1515">
        <v>0.33709993123162102</v>
      </c>
      <c r="I1515" s="26" t="s">
        <v>2594</v>
      </c>
      <c r="J1515" s="26" t="s">
        <v>2595</v>
      </c>
      <c r="K1515">
        <v>0.4</v>
      </c>
      <c r="L1515">
        <v>0</v>
      </c>
      <c r="M1515">
        <v>0.3</v>
      </c>
      <c r="N1515" s="26" t="s">
        <v>23930</v>
      </c>
    </row>
    <row r="1516" spans="1:14" x14ac:dyDescent="0.25">
      <c r="A1516" t="s">
        <v>9819</v>
      </c>
      <c r="B1516" t="s">
        <v>9820</v>
      </c>
      <c r="C1516" t="s">
        <v>21663</v>
      </c>
      <c r="D1516" t="s">
        <v>9822</v>
      </c>
      <c r="E1516">
        <v>0.91517715797850097</v>
      </c>
      <c r="F1516" t="b">
        <v>1</v>
      </c>
      <c r="G1516" s="26" t="s">
        <v>114</v>
      </c>
      <c r="H1516" s="26" t="s">
        <v>8045</v>
      </c>
      <c r="I1516">
        <v>9.4815146433133199E-2</v>
      </c>
      <c r="J1516">
        <v>6.0307253604077599E-2</v>
      </c>
      <c r="K1516" s="26" t="s">
        <v>1007</v>
      </c>
      <c r="L1516">
        <v>0</v>
      </c>
      <c r="M1516" s="26" t="s">
        <v>1007</v>
      </c>
      <c r="N1516" s="26" t="s">
        <v>23931</v>
      </c>
    </row>
    <row r="1517" spans="1:14" x14ac:dyDescent="0.25">
      <c r="A1517" t="s">
        <v>9825</v>
      </c>
      <c r="B1517" t="s">
        <v>9826</v>
      </c>
      <c r="C1517" t="s">
        <v>23932</v>
      </c>
      <c r="D1517" t="s">
        <v>9827</v>
      </c>
      <c r="E1517" s="26" t="s">
        <v>23933</v>
      </c>
      <c r="F1517" t="b">
        <v>1</v>
      </c>
      <c r="G1517" s="26" t="s">
        <v>67</v>
      </c>
      <c r="H1517">
        <v>0.50452497910951299</v>
      </c>
      <c r="I1517" s="26" t="s">
        <v>2707</v>
      </c>
      <c r="J1517" s="26" t="s">
        <v>2271</v>
      </c>
      <c r="K1517" s="26" t="s">
        <v>659</v>
      </c>
      <c r="L1517" s="26" t="s">
        <v>91</v>
      </c>
      <c r="M1517" s="26" t="s">
        <v>659</v>
      </c>
      <c r="N1517" s="26" t="s">
        <v>23934</v>
      </c>
    </row>
    <row r="1518" spans="1:14" x14ac:dyDescent="0.25">
      <c r="A1518" t="s">
        <v>9829</v>
      </c>
      <c r="B1518" t="s">
        <v>9830</v>
      </c>
      <c r="C1518" t="s">
        <v>23935</v>
      </c>
      <c r="D1518" t="s">
        <v>9832</v>
      </c>
      <c r="E1518">
        <v>0.82993875586065202</v>
      </c>
      <c r="F1518" t="b">
        <v>1</v>
      </c>
      <c r="G1518" s="26" t="s">
        <v>6580</v>
      </c>
      <c r="H1518" s="26" t="s">
        <v>3963</v>
      </c>
      <c r="I1518" s="26" t="s">
        <v>23936</v>
      </c>
      <c r="J1518">
        <v>0.537284965911771</v>
      </c>
      <c r="K1518" s="26" t="s">
        <v>147</v>
      </c>
      <c r="L1518" s="26" t="s">
        <v>818</v>
      </c>
      <c r="M1518" s="26" t="s">
        <v>147</v>
      </c>
      <c r="N1518">
        <v>0.58278085102400201</v>
      </c>
    </row>
    <row r="1519" spans="1:14" x14ac:dyDescent="0.25">
      <c r="A1519" t="s">
        <v>9835</v>
      </c>
      <c r="B1519" t="s">
        <v>9836</v>
      </c>
      <c r="C1519" t="s">
        <v>23937</v>
      </c>
      <c r="D1519" t="s">
        <v>9838</v>
      </c>
      <c r="E1519" s="26" t="s">
        <v>23938</v>
      </c>
      <c r="F1519" t="b">
        <v>1</v>
      </c>
      <c r="G1519" s="26" t="s">
        <v>864</v>
      </c>
      <c r="H1519" s="26" t="s">
        <v>1296</v>
      </c>
      <c r="I1519">
        <v>6.8119177877423401E-2</v>
      </c>
      <c r="J1519">
        <v>4.1315515911062903E-2</v>
      </c>
      <c r="K1519" s="26" t="s">
        <v>357</v>
      </c>
      <c r="L1519" s="26" t="s">
        <v>92</v>
      </c>
      <c r="M1519" s="26" t="s">
        <v>357</v>
      </c>
      <c r="N1519" s="26" t="s">
        <v>23939</v>
      </c>
    </row>
    <row r="1520" spans="1:14" x14ac:dyDescent="0.25">
      <c r="A1520" t="s">
        <v>9841</v>
      </c>
      <c r="B1520" t="s">
        <v>9842</v>
      </c>
      <c r="C1520" t="s">
        <v>23940</v>
      </c>
      <c r="D1520" t="s">
        <v>9843</v>
      </c>
      <c r="E1520" s="26" t="s">
        <v>23941</v>
      </c>
      <c r="F1520" t="b">
        <v>1</v>
      </c>
      <c r="G1520" s="26" t="s">
        <v>681</v>
      </c>
      <c r="H1520" s="26" t="s">
        <v>2931</v>
      </c>
      <c r="I1520" s="26" t="s">
        <v>5096</v>
      </c>
      <c r="J1520" s="26" t="s">
        <v>10272</v>
      </c>
      <c r="K1520" s="26" t="s">
        <v>795</v>
      </c>
      <c r="L1520" s="26" t="s">
        <v>593</v>
      </c>
      <c r="M1520" s="26" t="s">
        <v>795</v>
      </c>
      <c r="N1520" s="26" t="s">
        <v>23942</v>
      </c>
    </row>
    <row r="1521" spans="1:14" x14ac:dyDescent="0.25">
      <c r="A1521" t="s">
        <v>9846</v>
      </c>
      <c r="B1521" t="s">
        <v>9847</v>
      </c>
      <c r="C1521" t="s">
        <v>23943</v>
      </c>
      <c r="D1521" t="s">
        <v>9849</v>
      </c>
      <c r="E1521" s="26" t="s">
        <v>23944</v>
      </c>
      <c r="F1521" t="b">
        <v>1</v>
      </c>
      <c r="G1521">
        <v>0.5</v>
      </c>
      <c r="H1521" s="26" t="s">
        <v>224</v>
      </c>
      <c r="I1521" s="26" t="s">
        <v>225</v>
      </c>
      <c r="J1521" s="26" t="s">
        <v>226</v>
      </c>
      <c r="K1521" s="26" t="s">
        <v>71</v>
      </c>
      <c r="L1521" s="26" t="s">
        <v>311</v>
      </c>
      <c r="M1521" s="26" t="s">
        <v>543</v>
      </c>
      <c r="N1521" s="26" t="s">
        <v>23945</v>
      </c>
    </row>
    <row r="1522" spans="1:14" x14ac:dyDescent="0.25">
      <c r="A1522" t="s">
        <v>9852</v>
      </c>
      <c r="B1522" t="s">
        <v>9853</v>
      </c>
      <c r="C1522" t="s">
        <v>23946</v>
      </c>
      <c r="D1522" t="s">
        <v>9855</v>
      </c>
      <c r="E1522" s="26" t="s">
        <v>23947</v>
      </c>
      <c r="F1522" t="b">
        <v>1</v>
      </c>
      <c r="G1522" s="26" t="s">
        <v>970</v>
      </c>
      <c r="H1522">
        <v>0.33709993123162102</v>
      </c>
      <c r="I1522" s="26" t="s">
        <v>10793</v>
      </c>
      <c r="J1522">
        <v>5.9609942732680998E-2</v>
      </c>
      <c r="K1522" s="26" t="s">
        <v>71</v>
      </c>
      <c r="L1522">
        <v>0</v>
      </c>
      <c r="M1522" s="26" t="s">
        <v>201</v>
      </c>
      <c r="N1522" s="26" t="s">
        <v>23948</v>
      </c>
    </row>
    <row r="1523" spans="1:14" x14ac:dyDescent="0.25">
      <c r="A1523" t="s">
        <v>9858</v>
      </c>
      <c r="B1523" t="s">
        <v>9859</v>
      </c>
      <c r="C1523" t="s">
        <v>23949</v>
      </c>
      <c r="D1523" t="s">
        <v>9860</v>
      </c>
      <c r="E1523" s="26" t="s">
        <v>23950</v>
      </c>
      <c r="F1523" t="b">
        <v>1</v>
      </c>
      <c r="G1523" s="26" t="s">
        <v>681</v>
      </c>
      <c r="H1523" s="26" t="s">
        <v>3446</v>
      </c>
      <c r="I1523" s="26" t="s">
        <v>3447</v>
      </c>
      <c r="J1523" s="26" t="s">
        <v>3448</v>
      </c>
      <c r="K1523" s="26" t="s">
        <v>681</v>
      </c>
      <c r="L1523">
        <v>0.3</v>
      </c>
      <c r="M1523" s="26" t="s">
        <v>71</v>
      </c>
      <c r="N1523" s="26" t="s">
        <v>23951</v>
      </c>
    </row>
    <row r="1524" spans="1:14" x14ac:dyDescent="0.25">
      <c r="A1524" t="s">
        <v>9863</v>
      </c>
      <c r="B1524" t="s">
        <v>9864</v>
      </c>
      <c r="C1524" t="s">
        <v>23952</v>
      </c>
      <c r="D1524" t="s">
        <v>9866</v>
      </c>
      <c r="E1524" s="26" t="s">
        <v>23953</v>
      </c>
      <c r="F1524" t="b">
        <v>1</v>
      </c>
      <c r="G1524">
        <v>0.4</v>
      </c>
      <c r="H1524">
        <v>6.6666666666666596E-2</v>
      </c>
      <c r="I1524" s="26" t="s">
        <v>568</v>
      </c>
      <c r="J1524">
        <v>2.9847458960098199E-2</v>
      </c>
      <c r="K1524">
        <v>0.25</v>
      </c>
      <c r="L1524">
        <v>0</v>
      </c>
      <c r="M1524">
        <v>0.25</v>
      </c>
      <c r="N1524" s="26" t="s">
        <v>23954</v>
      </c>
    </row>
    <row r="1525" spans="1:14" x14ac:dyDescent="0.25">
      <c r="A1525" t="s">
        <v>9869</v>
      </c>
      <c r="B1525" t="s">
        <v>9870</v>
      </c>
      <c r="C1525" t="s">
        <v>23955</v>
      </c>
      <c r="D1525" t="s">
        <v>9872</v>
      </c>
      <c r="E1525" s="26" t="s">
        <v>23956</v>
      </c>
      <c r="F1525" t="b">
        <v>1</v>
      </c>
      <c r="G1525" s="26" t="s">
        <v>329</v>
      </c>
      <c r="H1525" s="26" t="s">
        <v>3641</v>
      </c>
      <c r="I1525">
        <v>7.6118750320708195E-2</v>
      </c>
      <c r="J1525">
        <v>4.4941254280826501E-2</v>
      </c>
      <c r="K1525" s="26" t="s">
        <v>67</v>
      </c>
      <c r="L1525">
        <v>0.2</v>
      </c>
      <c r="M1525" s="26" t="s">
        <v>67</v>
      </c>
      <c r="N1525" s="26" t="s">
        <v>23957</v>
      </c>
    </row>
    <row r="1526" spans="1:14" x14ac:dyDescent="0.25">
      <c r="A1526" t="s">
        <v>9875</v>
      </c>
      <c r="B1526" t="s">
        <v>9876</v>
      </c>
      <c r="C1526" t="s">
        <v>23958</v>
      </c>
      <c r="D1526" t="s">
        <v>9878</v>
      </c>
      <c r="E1526" s="26" t="s">
        <v>23959</v>
      </c>
      <c r="F1526" t="b">
        <v>1</v>
      </c>
      <c r="G1526" s="26" t="s">
        <v>156</v>
      </c>
      <c r="H1526" s="26" t="s">
        <v>948</v>
      </c>
      <c r="I1526" s="26" t="s">
        <v>949</v>
      </c>
      <c r="J1526" s="26" t="s">
        <v>950</v>
      </c>
      <c r="K1526" s="26" t="s">
        <v>1447</v>
      </c>
      <c r="L1526" s="26" t="s">
        <v>423</v>
      </c>
      <c r="M1526">
        <v>0.6</v>
      </c>
      <c r="N1526" s="26" t="s">
        <v>23960</v>
      </c>
    </row>
    <row r="1527" spans="1:14" x14ac:dyDescent="0.25">
      <c r="A1527" t="s">
        <v>9881</v>
      </c>
      <c r="B1527" t="s">
        <v>9882</v>
      </c>
      <c r="C1527" t="s">
        <v>23961</v>
      </c>
      <c r="D1527" t="s">
        <v>9884</v>
      </c>
      <c r="E1527" s="26" t="s">
        <v>23962</v>
      </c>
      <c r="F1527" t="b">
        <v>1</v>
      </c>
      <c r="G1527" s="26" t="s">
        <v>1673</v>
      </c>
      <c r="H1527">
        <v>0.55062044940236798</v>
      </c>
      <c r="I1527" s="26" t="s">
        <v>23963</v>
      </c>
      <c r="J1527" s="26" t="s">
        <v>23964</v>
      </c>
      <c r="K1527" s="26" t="s">
        <v>3627</v>
      </c>
      <c r="L1527" s="26" t="s">
        <v>294</v>
      </c>
      <c r="M1527">
        <v>0.4</v>
      </c>
      <c r="N1527" s="26" t="s">
        <v>23965</v>
      </c>
    </row>
    <row r="1528" spans="1:14" x14ac:dyDescent="0.25">
      <c r="A1528" t="s">
        <v>9887</v>
      </c>
      <c r="B1528" t="s">
        <v>9888</v>
      </c>
      <c r="C1528" t="s">
        <v>23966</v>
      </c>
      <c r="D1528" t="s">
        <v>9889</v>
      </c>
      <c r="E1528" s="26" t="s">
        <v>23967</v>
      </c>
      <c r="F1528" t="b">
        <v>1</v>
      </c>
      <c r="G1528" s="26" t="s">
        <v>132</v>
      </c>
      <c r="H1528" s="26" t="s">
        <v>1327</v>
      </c>
      <c r="I1528" s="26" t="s">
        <v>112</v>
      </c>
      <c r="J1528" s="26" t="s">
        <v>1328</v>
      </c>
      <c r="K1528" s="26" t="s">
        <v>201</v>
      </c>
      <c r="L1528" s="26" t="s">
        <v>72</v>
      </c>
      <c r="M1528" s="26" t="s">
        <v>201</v>
      </c>
      <c r="N1528" s="26" t="s">
        <v>23968</v>
      </c>
    </row>
    <row r="1529" spans="1:14" x14ac:dyDescent="0.25">
      <c r="A1529" t="s">
        <v>9891</v>
      </c>
      <c r="B1529" t="s">
        <v>9892</v>
      </c>
      <c r="C1529" t="s">
        <v>20569</v>
      </c>
      <c r="D1529" t="s">
        <v>9893</v>
      </c>
      <c r="E1529" s="26" t="s">
        <v>23969</v>
      </c>
      <c r="F1529" t="b">
        <v>1</v>
      </c>
      <c r="G1529">
        <v>0.9</v>
      </c>
      <c r="H1529" s="26" t="s">
        <v>10027</v>
      </c>
      <c r="I1529" s="26" t="s">
        <v>23970</v>
      </c>
      <c r="J1529" s="26" t="s">
        <v>23971</v>
      </c>
      <c r="K1529" s="26" t="s">
        <v>391</v>
      </c>
      <c r="L1529" s="26" t="s">
        <v>136</v>
      </c>
      <c r="M1529" s="26" t="s">
        <v>132</v>
      </c>
      <c r="N1529" s="26" t="s">
        <v>23972</v>
      </c>
    </row>
    <row r="1530" spans="1:14" x14ac:dyDescent="0.25">
      <c r="A1530" t="s">
        <v>9896</v>
      </c>
      <c r="B1530" t="s">
        <v>9897</v>
      </c>
      <c r="C1530" t="s">
        <v>23973</v>
      </c>
      <c r="D1530" t="s">
        <v>9899</v>
      </c>
      <c r="E1530" s="26" t="s">
        <v>23974</v>
      </c>
      <c r="F1530" t="b">
        <v>1</v>
      </c>
      <c r="G1530">
        <v>0</v>
      </c>
      <c r="H1530">
        <v>0</v>
      </c>
      <c r="I1530">
        <v>0</v>
      </c>
      <c r="J1530">
        <v>0</v>
      </c>
      <c r="K1530" s="26" t="s">
        <v>613</v>
      </c>
      <c r="L1530" s="26" t="s">
        <v>294</v>
      </c>
      <c r="M1530" s="26" t="s">
        <v>613</v>
      </c>
      <c r="N1530" s="26" t="s">
        <v>23975</v>
      </c>
    </row>
    <row r="1531" spans="1:14" x14ac:dyDescent="0.25">
      <c r="A1531" t="s">
        <v>9901</v>
      </c>
      <c r="B1531" t="s">
        <v>9902</v>
      </c>
      <c r="C1531" t="s">
        <v>23976</v>
      </c>
      <c r="D1531" t="s">
        <v>9903</v>
      </c>
      <c r="E1531" s="26" t="s">
        <v>23977</v>
      </c>
      <c r="F1531" t="b">
        <v>1</v>
      </c>
      <c r="G1531">
        <v>0.6</v>
      </c>
      <c r="H1531" s="26" t="s">
        <v>2846</v>
      </c>
      <c r="I1531">
        <v>9.6354097690346294E-2</v>
      </c>
      <c r="J1531">
        <v>5.8739490946992101E-2</v>
      </c>
      <c r="K1531" s="26" t="s">
        <v>92</v>
      </c>
      <c r="L1531">
        <v>0</v>
      </c>
      <c r="M1531" s="26" t="s">
        <v>92</v>
      </c>
      <c r="N1531" s="26" t="s">
        <v>23978</v>
      </c>
    </row>
    <row r="1532" spans="1:14" x14ac:dyDescent="0.25">
      <c r="A1532" t="s">
        <v>9906</v>
      </c>
      <c r="B1532" t="s">
        <v>9907</v>
      </c>
      <c r="C1532" t="s">
        <v>20605</v>
      </c>
      <c r="D1532" t="s">
        <v>9908</v>
      </c>
      <c r="E1532" s="26" t="s">
        <v>23979</v>
      </c>
      <c r="F1532" t="b">
        <v>1</v>
      </c>
      <c r="G1532">
        <v>0</v>
      </c>
      <c r="H1532">
        <v>0</v>
      </c>
      <c r="I1532">
        <v>0</v>
      </c>
      <c r="J1532">
        <v>0</v>
      </c>
      <c r="K1532">
        <v>0.5</v>
      </c>
      <c r="L1532" s="26" t="s">
        <v>752</v>
      </c>
      <c r="M1532" s="26" t="s">
        <v>970</v>
      </c>
      <c r="N1532" s="26" t="s">
        <v>23980</v>
      </c>
    </row>
    <row r="1533" spans="1:14" x14ac:dyDescent="0.25">
      <c r="A1533" t="s">
        <v>9911</v>
      </c>
      <c r="B1533" t="s">
        <v>9912</v>
      </c>
      <c r="C1533" t="s">
        <v>23981</v>
      </c>
      <c r="D1533" t="s">
        <v>9914</v>
      </c>
      <c r="E1533" s="26" t="s">
        <v>23982</v>
      </c>
      <c r="F1533" t="b">
        <v>1</v>
      </c>
      <c r="G1533" s="26" t="s">
        <v>110</v>
      </c>
      <c r="H1533" s="26" t="s">
        <v>209</v>
      </c>
      <c r="I1533" s="26" t="s">
        <v>1837</v>
      </c>
      <c r="J1533">
        <v>0.119219885465362</v>
      </c>
      <c r="K1533" s="26" t="s">
        <v>787</v>
      </c>
      <c r="L1533" s="26" t="s">
        <v>125</v>
      </c>
      <c r="M1533">
        <v>0.38095238095238099</v>
      </c>
      <c r="N1533" s="26" t="s">
        <v>23983</v>
      </c>
    </row>
    <row r="1534" spans="1:14" x14ac:dyDescent="0.25">
      <c r="A1534" t="s">
        <v>9917</v>
      </c>
      <c r="B1534" t="s">
        <v>9918</v>
      </c>
      <c r="C1534" t="s">
        <v>23984</v>
      </c>
      <c r="D1534" t="s">
        <v>9920</v>
      </c>
      <c r="E1534" s="26" t="s">
        <v>23985</v>
      </c>
      <c r="F1534" t="b">
        <v>1</v>
      </c>
      <c r="G1534" s="26" t="s">
        <v>156</v>
      </c>
      <c r="H1534" s="26" t="s">
        <v>948</v>
      </c>
      <c r="I1534" s="26" t="s">
        <v>2056</v>
      </c>
      <c r="J1534">
        <v>0.14177713604521799</v>
      </c>
      <c r="K1534" s="26" t="s">
        <v>472</v>
      </c>
      <c r="L1534" s="26" t="s">
        <v>125</v>
      </c>
      <c r="M1534" s="26" t="s">
        <v>472</v>
      </c>
      <c r="N1534" s="26" t="s">
        <v>23986</v>
      </c>
    </row>
    <row r="1535" spans="1:14" x14ac:dyDescent="0.25">
      <c r="A1535" t="s">
        <v>9923</v>
      </c>
      <c r="B1535" t="s">
        <v>9924</v>
      </c>
      <c r="C1535" t="s">
        <v>23987</v>
      </c>
      <c r="D1535" t="s">
        <v>9925</v>
      </c>
      <c r="E1535" s="26" t="s">
        <v>23988</v>
      </c>
      <c r="F1535" t="b">
        <v>1</v>
      </c>
      <c r="G1535" s="26" t="s">
        <v>156</v>
      </c>
      <c r="H1535" s="26" t="s">
        <v>529</v>
      </c>
      <c r="I1535" s="26" t="s">
        <v>1798</v>
      </c>
      <c r="J1535" s="26" t="s">
        <v>5097</v>
      </c>
      <c r="K1535" s="26" t="s">
        <v>132</v>
      </c>
      <c r="L1535">
        <v>0.3</v>
      </c>
      <c r="M1535" s="26" t="s">
        <v>71</v>
      </c>
      <c r="N1535" s="26" t="s">
        <v>23989</v>
      </c>
    </row>
    <row r="1536" spans="1:14" x14ac:dyDescent="0.25">
      <c r="A1536" t="s">
        <v>9928</v>
      </c>
      <c r="B1536" t="s">
        <v>9929</v>
      </c>
      <c r="C1536" t="s">
        <v>23990</v>
      </c>
      <c r="D1536" t="s">
        <v>9931</v>
      </c>
      <c r="E1536" s="26" t="s">
        <v>23991</v>
      </c>
      <c r="F1536" t="b">
        <v>1</v>
      </c>
      <c r="G1536" s="26" t="s">
        <v>132</v>
      </c>
      <c r="H1536" s="26" t="s">
        <v>487</v>
      </c>
      <c r="I1536" s="26" t="s">
        <v>1152</v>
      </c>
      <c r="J1536">
        <v>6.9045730832745594E-2</v>
      </c>
      <c r="K1536" s="26" t="s">
        <v>160</v>
      </c>
      <c r="L1536" s="26" t="s">
        <v>236</v>
      </c>
      <c r="M1536">
        <v>0.38095238095238099</v>
      </c>
      <c r="N1536" s="26" t="s">
        <v>23992</v>
      </c>
    </row>
    <row r="1537" spans="1:14" x14ac:dyDescent="0.25">
      <c r="A1537" t="s">
        <v>9934</v>
      </c>
      <c r="B1537" t="s">
        <v>9935</v>
      </c>
      <c r="C1537" t="s">
        <v>23993</v>
      </c>
      <c r="D1537" t="s">
        <v>9937</v>
      </c>
      <c r="E1537" s="26" t="s">
        <v>23994</v>
      </c>
      <c r="F1537" t="b">
        <v>1</v>
      </c>
      <c r="G1537" s="26" t="s">
        <v>355</v>
      </c>
      <c r="H1537" s="26" t="s">
        <v>3666</v>
      </c>
      <c r="I1537" s="26" t="s">
        <v>4303</v>
      </c>
      <c r="J1537" s="26" t="s">
        <v>4304</v>
      </c>
      <c r="K1537" s="26" t="s">
        <v>818</v>
      </c>
      <c r="L1537" s="26" t="s">
        <v>555</v>
      </c>
      <c r="M1537" s="26" t="s">
        <v>818</v>
      </c>
      <c r="N1537" s="26" t="s">
        <v>23995</v>
      </c>
    </row>
    <row r="1538" spans="1:14" x14ac:dyDescent="0.25">
      <c r="A1538" t="s">
        <v>9940</v>
      </c>
      <c r="B1538" t="s">
        <v>9941</v>
      </c>
      <c r="C1538" t="s">
        <v>23996</v>
      </c>
      <c r="D1538" t="s">
        <v>9943</v>
      </c>
      <c r="E1538">
        <v>0.71403056821377098</v>
      </c>
      <c r="F1538" t="b">
        <v>1</v>
      </c>
      <c r="G1538">
        <v>0.6</v>
      </c>
      <c r="H1538" s="26" t="s">
        <v>710</v>
      </c>
      <c r="I1538" s="26" t="s">
        <v>1810</v>
      </c>
      <c r="J1538" s="26" t="s">
        <v>1811</v>
      </c>
      <c r="K1538">
        <v>0.38095238095238099</v>
      </c>
      <c r="L1538" s="26" t="s">
        <v>236</v>
      </c>
      <c r="M1538">
        <v>0.38095238095238099</v>
      </c>
      <c r="N1538" s="26" t="s">
        <v>23997</v>
      </c>
    </row>
    <row r="1539" spans="1:14" x14ac:dyDescent="0.25">
      <c r="A1539" t="s">
        <v>9946</v>
      </c>
      <c r="B1539" t="s">
        <v>9947</v>
      </c>
      <c r="C1539" t="s">
        <v>23998</v>
      </c>
      <c r="D1539" t="s">
        <v>9949</v>
      </c>
      <c r="E1539" s="26" t="s">
        <v>23999</v>
      </c>
      <c r="F1539" t="b">
        <v>1</v>
      </c>
      <c r="G1539" s="26" t="s">
        <v>357</v>
      </c>
      <c r="H1539" s="26" t="s">
        <v>8602</v>
      </c>
      <c r="I1539">
        <v>2.73354626013162E-2</v>
      </c>
      <c r="J1539" s="26" t="s">
        <v>8603</v>
      </c>
      <c r="K1539" s="26" t="s">
        <v>135</v>
      </c>
      <c r="L1539">
        <v>0</v>
      </c>
      <c r="M1539" s="26" t="s">
        <v>135</v>
      </c>
      <c r="N1539" s="26" t="s">
        <v>24000</v>
      </c>
    </row>
    <row r="1540" spans="1:14" x14ac:dyDescent="0.25">
      <c r="A1540" t="s">
        <v>9952</v>
      </c>
      <c r="B1540" t="s">
        <v>9953</v>
      </c>
      <c r="C1540" t="s">
        <v>24001</v>
      </c>
      <c r="D1540" t="s">
        <v>9954</v>
      </c>
      <c r="E1540" s="26" t="s">
        <v>24002</v>
      </c>
      <c r="F1540" t="b">
        <v>1</v>
      </c>
      <c r="G1540" s="26" t="s">
        <v>110</v>
      </c>
      <c r="H1540" s="26" t="s">
        <v>2729</v>
      </c>
      <c r="I1540" s="26" t="s">
        <v>2730</v>
      </c>
      <c r="J1540" s="26" t="s">
        <v>2731</v>
      </c>
      <c r="K1540" s="26" t="s">
        <v>4883</v>
      </c>
      <c r="L1540" s="26" t="s">
        <v>6506</v>
      </c>
      <c r="M1540" s="26" t="s">
        <v>4883</v>
      </c>
      <c r="N1540" s="26" t="s">
        <v>24003</v>
      </c>
    </row>
    <row r="1541" spans="1:14" x14ac:dyDescent="0.25">
      <c r="A1541" t="s">
        <v>9955</v>
      </c>
      <c r="B1541" t="s">
        <v>9956</v>
      </c>
      <c r="C1541" t="s">
        <v>24004</v>
      </c>
      <c r="D1541" t="s">
        <v>9958</v>
      </c>
      <c r="E1541" s="26" t="s">
        <v>24005</v>
      </c>
      <c r="F1541" t="b">
        <v>1</v>
      </c>
      <c r="G1541">
        <v>0.8</v>
      </c>
      <c r="H1541" s="26" t="s">
        <v>12695</v>
      </c>
      <c r="I1541" s="26" t="s">
        <v>13175</v>
      </c>
      <c r="J1541">
        <v>7.5062385375033902E-2</v>
      </c>
      <c r="K1541" s="26" t="s">
        <v>522</v>
      </c>
      <c r="L1541" s="26" t="s">
        <v>480</v>
      </c>
      <c r="M1541" s="26" t="s">
        <v>522</v>
      </c>
      <c r="N1541" s="26" t="s">
        <v>24006</v>
      </c>
    </row>
    <row r="1542" spans="1:14" x14ac:dyDescent="0.25">
      <c r="A1542" t="s">
        <v>9961</v>
      </c>
      <c r="B1542" t="s">
        <v>9962</v>
      </c>
      <c r="C1542" t="s">
        <v>24007</v>
      </c>
      <c r="D1542" t="s">
        <v>9964</v>
      </c>
      <c r="E1542" s="26" t="s">
        <v>24008</v>
      </c>
      <c r="F1542" t="b">
        <v>1</v>
      </c>
      <c r="G1542">
        <v>0.6</v>
      </c>
      <c r="H1542" s="26" t="s">
        <v>1692</v>
      </c>
      <c r="I1542" s="26" t="s">
        <v>10328</v>
      </c>
      <c r="J1542" s="26" t="s">
        <v>24009</v>
      </c>
      <c r="K1542" s="26" t="s">
        <v>12348</v>
      </c>
      <c r="L1542" s="26" t="s">
        <v>1337</v>
      </c>
      <c r="M1542" s="26" t="s">
        <v>12348</v>
      </c>
      <c r="N1542" s="26" t="s">
        <v>24010</v>
      </c>
    </row>
    <row r="1543" spans="1:14" x14ac:dyDescent="0.25">
      <c r="A1543" t="s">
        <v>9968</v>
      </c>
      <c r="B1543" t="s">
        <v>9969</v>
      </c>
      <c r="C1543" t="s">
        <v>24011</v>
      </c>
      <c r="D1543" t="s">
        <v>9971</v>
      </c>
      <c r="E1543" s="26" t="s">
        <v>24012</v>
      </c>
      <c r="F1543" t="b">
        <v>1</v>
      </c>
      <c r="G1543" s="26" t="s">
        <v>1448</v>
      </c>
      <c r="H1543">
        <v>0.372677996249965</v>
      </c>
      <c r="I1543" s="26" t="s">
        <v>4272</v>
      </c>
      <c r="J1543">
        <v>7.5832356734133896E-2</v>
      </c>
      <c r="K1543" s="26" t="s">
        <v>125</v>
      </c>
      <c r="L1543" s="26" t="s">
        <v>124</v>
      </c>
      <c r="M1543" s="26" t="s">
        <v>125</v>
      </c>
      <c r="N1543" s="26" t="s">
        <v>24013</v>
      </c>
    </row>
    <row r="1544" spans="1:14" x14ac:dyDescent="0.25">
      <c r="A1544" t="s">
        <v>9973</v>
      </c>
      <c r="B1544" t="s">
        <v>9974</v>
      </c>
      <c r="C1544" t="s">
        <v>24014</v>
      </c>
      <c r="D1544" t="s">
        <v>9976</v>
      </c>
      <c r="E1544" s="26" t="s">
        <v>24015</v>
      </c>
      <c r="F1544" t="b">
        <v>1</v>
      </c>
      <c r="G1544">
        <v>0.3</v>
      </c>
      <c r="H1544">
        <v>5.7735026918962498E-2</v>
      </c>
      <c r="I1544">
        <v>3.58533953657722E-2</v>
      </c>
      <c r="J1544">
        <v>2.7776190340117898E-2</v>
      </c>
      <c r="K1544" s="26" t="s">
        <v>294</v>
      </c>
      <c r="L1544">
        <v>9.5238095238095205E-2</v>
      </c>
      <c r="M1544" s="26" t="s">
        <v>294</v>
      </c>
      <c r="N1544" s="26" t="s">
        <v>24016</v>
      </c>
    </row>
    <row r="1545" spans="1:14" x14ac:dyDescent="0.25">
      <c r="A1545" t="s">
        <v>9979</v>
      </c>
      <c r="B1545" t="s">
        <v>9980</v>
      </c>
      <c r="C1545" t="s">
        <v>24017</v>
      </c>
      <c r="D1545" t="s">
        <v>9982</v>
      </c>
      <c r="E1545" s="26" t="s">
        <v>24018</v>
      </c>
      <c r="F1545" t="b">
        <v>1</v>
      </c>
      <c r="G1545">
        <v>0</v>
      </c>
      <c r="H1545">
        <v>0</v>
      </c>
      <c r="I1545">
        <v>0</v>
      </c>
      <c r="J1545">
        <v>0</v>
      </c>
      <c r="K1545">
        <v>0</v>
      </c>
      <c r="L1545">
        <v>0</v>
      </c>
      <c r="M1545">
        <v>0</v>
      </c>
      <c r="N1545" s="26" t="s">
        <v>24019</v>
      </c>
    </row>
    <row r="1546" spans="1:14" x14ac:dyDescent="0.25">
      <c r="A1546" t="s">
        <v>9985</v>
      </c>
      <c r="B1546" t="s">
        <v>9986</v>
      </c>
      <c r="C1546" t="s">
        <v>24020</v>
      </c>
      <c r="D1546" t="s">
        <v>9988</v>
      </c>
      <c r="E1546" s="26" t="s">
        <v>24021</v>
      </c>
      <c r="F1546" t="b">
        <v>1</v>
      </c>
      <c r="G1546">
        <v>0.5</v>
      </c>
      <c r="H1546" s="26" t="s">
        <v>121</v>
      </c>
      <c r="I1546">
        <v>9.0727799484173297E-2</v>
      </c>
      <c r="J1546" s="26" t="s">
        <v>122</v>
      </c>
      <c r="K1546" s="26" t="s">
        <v>83</v>
      </c>
      <c r="L1546">
        <v>9.5238095238095205E-2</v>
      </c>
      <c r="M1546" s="26" t="s">
        <v>294</v>
      </c>
      <c r="N1546" s="26" t="s">
        <v>24022</v>
      </c>
    </row>
    <row r="1547" spans="1:14" x14ac:dyDescent="0.25">
      <c r="A1547" t="s">
        <v>9991</v>
      </c>
      <c r="B1547" t="s">
        <v>9992</v>
      </c>
      <c r="C1547" t="s">
        <v>24023</v>
      </c>
      <c r="D1547" t="s">
        <v>9994</v>
      </c>
      <c r="E1547" s="26" t="s">
        <v>24024</v>
      </c>
      <c r="F1547" t="b">
        <v>1</v>
      </c>
      <c r="G1547" s="26" t="s">
        <v>156</v>
      </c>
      <c r="H1547" s="26" t="s">
        <v>529</v>
      </c>
      <c r="I1547" s="26" t="s">
        <v>1798</v>
      </c>
      <c r="J1547" s="26" t="s">
        <v>8776</v>
      </c>
      <c r="K1547" s="26" t="s">
        <v>818</v>
      </c>
      <c r="L1547">
        <v>0</v>
      </c>
      <c r="M1547" s="26" t="s">
        <v>1824</v>
      </c>
      <c r="N1547" s="26" t="s">
        <v>24025</v>
      </c>
    </row>
    <row r="1548" spans="1:14" x14ac:dyDescent="0.25">
      <c r="A1548" t="s">
        <v>9999</v>
      </c>
      <c r="B1548" t="s">
        <v>10000</v>
      </c>
      <c r="C1548" t="s">
        <v>24026</v>
      </c>
      <c r="D1548" t="s">
        <v>10002</v>
      </c>
      <c r="E1548" s="26" t="s">
        <v>24027</v>
      </c>
      <c r="F1548" t="b">
        <v>1</v>
      </c>
      <c r="G1548" s="26" t="s">
        <v>180</v>
      </c>
      <c r="H1548" s="26" t="s">
        <v>8448</v>
      </c>
      <c r="I1548">
        <v>2.73354626013162E-2</v>
      </c>
      <c r="J1548" s="26" t="s">
        <v>8449</v>
      </c>
      <c r="K1548" s="26" t="s">
        <v>6746</v>
      </c>
      <c r="L1548">
        <v>0</v>
      </c>
      <c r="M1548">
        <v>0.08</v>
      </c>
      <c r="N1548" s="26" t="s">
        <v>24028</v>
      </c>
    </row>
    <row r="1549" spans="1:14" x14ac:dyDescent="0.25">
      <c r="A1549" t="s">
        <v>10005</v>
      </c>
      <c r="B1549" t="s">
        <v>10006</v>
      </c>
      <c r="C1549" t="s">
        <v>20040</v>
      </c>
      <c r="D1549" t="s">
        <v>10008</v>
      </c>
      <c r="E1549" s="26" t="s">
        <v>24029</v>
      </c>
      <c r="F1549" t="b">
        <v>1</v>
      </c>
      <c r="G1549" s="26" t="s">
        <v>156</v>
      </c>
      <c r="H1549" s="26" t="s">
        <v>529</v>
      </c>
      <c r="I1549">
        <v>0.54802450701417205</v>
      </c>
      <c r="J1549" s="26" t="s">
        <v>530</v>
      </c>
      <c r="K1549" s="26" t="s">
        <v>8680</v>
      </c>
      <c r="L1549" s="26" t="s">
        <v>135</v>
      </c>
      <c r="M1549" s="26" t="s">
        <v>1055</v>
      </c>
      <c r="N1549" s="26" t="s">
        <v>24030</v>
      </c>
    </row>
    <row r="1550" spans="1:14" x14ac:dyDescent="0.25">
      <c r="A1550" t="s">
        <v>10012</v>
      </c>
      <c r="B1550" t="s">
        <v>10013</v>
      </c>
      <c r="C1550" t="s">
        <v>24031</v>
      </c>
      <c r="D1550" t="s">
        <v>10014</v>
      </c>
      <c r="E1550" s="26" t="s">
        <v>24032</v>
      </c>
      <c r="F1550" t="b">
        <v>1</v>
      </c>
      <c r="G1550" s="26" t="s">
        <v>132</v>
      </c>
      <c r="H1550" s="26" t="s">
        <v>133</v>
      </c>
      <c r="I1550" s="26" t="s">
        <v>134</v>
      </c>
      <c r="J1550">
        <v>6.2389860721175E-2</v>
      </c>
      <c r="K1550" s="26" t="s">
        <v>73</v>
      </c>
      <c r="L1550" s="26" t="s">
        <v>72</v>
      </c>
      <c r="M1550" s="26" t="s">
        <v>73</v>
      </c>
      <c r="N1550">
        <v>0.176739193941716</v>
      </c>
    </row>
    <row r="1551" spans="1:14" x14ac:dyDescent="0.25">
      <c r="A1551" t="s">
        <v>10017</v>
      </c>
      <c r="B1551" t="s">
        <v>10018</v>
      </c>
      <c r="C1551" t="s">
        <v>24033</v>
      </c>
      <c r="D1551" t="s">
        <v>10019</v>
      </c>
      <c r="E1551" s="26" t="s">
        <v>24034</v>
      </c>
      <c r="F1551" t="b">
        <v>1</v>
      </c>
      <c r="G1551" s="26" t="s">
        <v>143</v>
      </c>
      <c r="H1551" s="26" t="s">
        <v>144</v>
      </c>
      <c r="I1551" s="26" t="s">
        <v>8487</v>
      </c>
      <c r="J1551" s="26" t="s">
        <v>24035</v>
      </c>
      <c r="K1551" s="26" t="s">
        <v>331</v>
      </c>
      <c r="L1551" s="26" t="s">
        <v>1076</v>
      </c>
      <c r="M1551" s="26" t="s">
        <v>929</v>
      </c>
      <c r="N1551" s="26" t="s">
        <v>24036</v>
      </c>
    </row>
    <row r="1552" spans="1:14" x14ac:dyDescent="0.25">
      <c r="A1552" t="s">
        <v>10022</v>
      </c>
      <c r="B1552" t="s">
        <v>10023</v>
      </c>
      <c r="C1552" t="s">
        <v>24037</v>
      </c>
      <c r="D1552" t="s">
        <v>10025</v>
      </c>
      <c r="E1552" s="26" t="s">
        <v>24038</v>
      </c>
      <c r="F1552" t="b">
        <v>1</v>
      </c>
      <c r="G1552">
        <v>0.4</v>
      </c>
      <c r="H1552" s="26" t="s">
        <v>722</v>
      </c>
      <c r="I1552">
        <v>8.4286898479314296E-2</v>
      </c>
      <c r="J1552">
        <v>5.3077121710724401E-2</v>
      </c>
      <c r="K1552" s="26" t="s">
        <v>180</v>
      </c>
      <c r="L1552" s="26" t="s">
        <v>555</v>
      </c>
      <c r="M1552" s="26" t="s">
        <v>180</v>
      </c>
      <c r="N1552" s="26" t="s">
        <v>24039</v>
      </c>
    </row>
    <row r="1553" spans="1:14" x14ac:dyDescent="0.25">
      <c r="A1553" t="s">
        <v>10031</v>
      </c>
      <c r="B1553" t="s">
        <v>10032</v>
      </c>
      <c r="C1553" t="s">
        <v>24040</v>
      </c>
      <c r="D1553" t="s">
        <v>10034</v>
      </c>
      <c r="E1553" s="26" t="s">
        <v>24041</v>
      </c>
      <c r="F1553" t="b">
        <v>1</v>
      </c>
      <c r="G1553">
        <v>0.4</v>
      </c>
      <c r="H1553">
        <v>6.6666666666666596E-2</v>
      </c>
      <c r="I1553" s="26" t="s">
        <v>568</v>
      </c>
      <c r="J1553">
        <v>2.9847458960098199E-2</v>
      </c>
      <c r="K1553" s="26" t="s">
        <v>135</v>
      </c>
      <c r="L1553">
        <v>0</v>
      </c>
      <c r="M1553" s="26" t="s">
        <v>135</v>
      </c>
      <c r="N1553">
        <v>9.86278102081381E-2</v>
      </c>
    </row>
    <row r="1554" spans="1:14" x14ac:dyDescent="0.25">
      <c r="A1554" t="s">
        <v>10037</v>
      </c>
      <c r="B1554" t="s">
        <v>10038</v>
      </c>
      <c r="C1554" t="s">
        <v>24042</v>
      </c>
      <c r="D1554" t="s">
        <v>10039</v>
      </c>
      <c r="E1554" s="26" t="s">
        <v>24043</v>
      </c>
      <c r="F1554" t="b">
        <v>1</v>
      </c>
      <c r="G1554">
        <v>0.59655954454291305</v>
      </c>
      <c r="H1554" s="26" t="s">
        <v>8347</v>
      </c>
      <c r="I1554" s="26" t="s">
        <v>17278</v>
      </c>
      <c r="J1554">
        <v>7.1022331055359905E-2</v>
      </c>
      <c r="K1554">
        <v>0.63157894736842102</v>
      </c>
      <c r="L1554" s="26" t="s">
        <v>480</v>
      </c>
      <c r="M1554" s="26" t="s">
        <v>522</v>
      </c>
      <c r="N1554" s="26" t="s">
        <v>24044</v>
      </c>
    </row>
    <row r="1555" spans="1:14" x14ac:dyDescent="0.25">
      <c r="A1555" t="s">
        <v>10042</v>
      </c>
      <c r="B1555" t="s">
        <v>10043</v>
      </c>
      <c r="C1555" t="s">
        <v>24045</v>
      </c>
      <c r="D1555" t="s">
        <v>10045</v>
      </c>
      <c r="E1555" s="26" t="s">
        <v>24046</v>
      </c>
      <c r="F1555" t="b">
        <v>1</v>
      </c>
      <c r="G1555" s="26" t="s">
        <v>156</v>
      </c>
      <c r="H1555" s="26" t="s">
        <v>948</v>
      </c>
      <c r="I1555" s="26" t="s">
        <v>2056</v>
      </c>
      <c r="J1555">
        <v>0.14177713604521799</v>
      </c>
      <c r="K1555" s="26" t="s">
        <v>522</v>
      </c>
      <c r="L1555" s="26" t="s">
        <v>480</v>
      </c>
      <c r="M1555" s="26" t="s">
        <v>125</v>
      </c>
      <c r="N1555">
        <v>0.41234015078292502</v>
      </c>
    </row>
    <row r="1556" spans="1:14" x14ac:dyDescent="0.25">
      <c r="A1556" t="s">
        <v>10048</v>
      </c>
      <c r="B1556" t="s">
        <v>10049</v>
      </c>
      <c r="C1556" t="s">
        <v>24047</v>
      </c>
      <c r="D1556" t="s">
        <v>10050</v>
      </c>
      <c r="E1556" s="26" t="s">
        <v>24048</v>
      </c>
      <c r="F1556" t="b">
        <v>1</v>
      </c>
      <c r="G1556">
        <v>0</v>
      </c>
      <c r="H1556">
        <v>0</v>
      </c>
      <c r="I1556">
        <v>0</v>
      </c>
      <c r="J1556">
        <v>0</v>
      </c>
      <c r="K1556">
        <v>0.3</v>
      </c>
      <c r="L1556">
        <v>0</v>
      </c>
      <c r="M1556">
        <v>0.3</v>
      </c>
      <c r="N1556" s="26" t="s">
        <v>24049</v>
      </c>
    </row>
    <row r="1557" spans="1:14" x14ac:dyDescent="0.25">
      <c r="A1557" t="s">
        <v>10053</v>
      </c>
      <c r="B1557" t="s">
        <v>10054</v>
      </c>
      <c r="C1557" t="s">
        <v>24050</v>
      </c>
      <c r="D1557" t="s">
        <v>10056</v>
      </c>
      <c r="E1557" s="26" t="s">
        <v>24051</v>
      </c>
      <c r="F1557" t="b">
        <v>1</v>
      </c>
      <c r="G1557">
        <v>0.7</v>
      </c>
      <c r="H1557" s="26" t="s">
        <v>2713</v>
      </c>
      <c r="I1557" s="26" t="s">
        <v>12435</v>
      </c>
      <c r="J1557" s="26" t="s">
        <v>11878</v>
      </c>
      <c r="K1557" s="26" t="s">
        <v>392</v>
      </c>
      <c r="L1557">
        <v>0.3</v>
      </c>
      <c r="M1557" s="26" t="s">
        <v>132</v>
      </c>
      <c r="N1557" s="26" t="s">
        <v>24052</v>
      </c>
    </row>
    <row r="1558" spans="1:14" x14ac:dyDescent="0.25">
      <c r="A1558" t="s">
        <v>10058</v>
      </c>
      <c r="B1558" t="s">
        <v>10059</v>
      </c>
      <c r="C1558" t="s">
        <v>24053</v>
      </c>
      <c r="D1558" t="s">
        <v>10061</v>
      </c>
      <c r="E1558" s="26" t="s">
        <v>24054</v>
      </c>
      <c r="F1558" t="b">
        <v>1</v>
      </c>
      <c r="G1558" s="26" t="s">
        <v>329</v>
      </c>
      <c r="H1558" s="26" t="s">
        <v>3641</v>
      </c>
      <c r="I1558">
        <v>7.6118750320708195E-2</v>
      </c>
      <c r="J1558">
        <v>4.4941254280826501E-2</v>
      </c>
      <c r="K1558" s="26" t="s">
        <v>294</v>
      </c>
      <c r="L1558">
        <v>0</v>
      </c>
      <c r="M1558" s="26" t="s">
        <v>294</v>
      </c>
      <c r="N1558" s="26" t="s">
        <v>24055</v>
      </c>
    </row>
    <row r="1559" spans="1:14" x14ac:dyDescent="0.25">
      <c r="A1559" t="s">
        <v>10064</v>
      </c>
      <c r="B1559" t="s">
        <v>10065</v>
      </c>
      <c r="C1559" t="s">
        <v>24056</v>
      </c>
      <c r="D1559" t="s">
        <v>10067</v>
      </c>
      <c r="E1559" s="26" t="s">
        <v>24057</v>
      </c>
      <c r="F1559" t="b">
        <v>1</v>
      </c>
      <c r="G1559" s="26" t="s">
        <v>73</v>
      </c>
      <c r="H1559" s="26" t="s">
        <v>634</v>
      </c>
      <c r="I1559">
        <v>9.5380606899712603E-2</v>
      </c>
      <c r="J1559">
        <v>5.63756031525929E-2</v>
      </c>
      <c r="K1559" s="26" t="s">
        <v>91</v>
      </c>
      <c r="L1559">
        <v>0</v>
      </c>
      <c r="M1559" s="26" t="s">
        <v>91</v>
      </c>
      <c r="N1559" s="26" t="s">
        <v>24058</v>
      </c>
    </row>
    <row r="1560" spans="1:14" x14ac:dyDescent="0.25">
      <c r="A1560" t="s">
        <v>10070</v>
      </c>
      <c r="B1560" t="s">
        <v>10071</v>
      </c>
      <c r="C1560" t="s">
        <v>20569</v>
      </c>
      <c r="D1560" t="s">
        <v>10072</v>
      </c>
      <c r="E1560" s="26" t="s">
        <v>24059</v>
      </c>
      <c r="F1560" t="b">
        <v>1</v>
      </c>
      <c r="G1560">
        <v>0.6</v>
      </c>
      <c r="H1560" s="26" t="s">
        <v>710</v>
      </c>
      <c r="I1560" s="26" t="s">
        <v>1903</v>
      </c>
      <c r="J1560">
        <v>0.345720784641941</v>
      </c>
      <c r="K1560">
        <v>0.76190476190476197</v>
      </c>
      <c r="L1560" s="26" t="s">
        <v>522</v>
      </c>
      <c r="M1560" s="26" t="s">
        <v>472</v>
      </c>
      <c r="N1560" s="26" t="s">
        <v>24060</v>
      </c>
    </row>
    <row r="1561" spans="1:14" x14ac:dyDescent="0.25">
      <c r="A1561" t="s">
        <v>10075</v>
      </c>
      <c r="B1561" t="s">
        <v>10076</v>
      </c>
      <c r="C1561" t="s">
        <v>24061</v>
      </c>
      <c r="D1561" t="s">
        <v>10078</v>
      </c>
      <c r="E1561" s="26" t="s">
        <v>24062</v>
      </c>
      <c r="F1561" t="b">
        <v>1</v>
      </c>
      <c r="G1561" s="26" t="s">
        <v>67</v>
      </c>
      <c r="H1561" s="26" t="s">
        <v>68</v>
      </c>
      <c r="I1561" s="26" t="s">
        <v>371</v>
      </c>
      <c r="J1561">
        <v>6.4841150713976406E-2</v>
      </c>
      <c r="K1561" s="26" t="s">
        <v>593</v>
      </c>
      <c r="L1561" s="26" t="s">
        <v>92</v>
      </c>
      <c r="M1561" s="26" t="s">
        <v>593</v>
      </c>
      <c r="N1561" s="26" t="s">
        <v>24063</v>
      </c>
    </row>
    <row r="1562" spans="1:14" x14ac:dyDescent="0.25">
      <c r="A1562" t="s">
        <v>10081</v>
      </c>
      <c r="B1562" t="s">
        <v>10082</v>
      </c>
      <c r="C1562" t="s">
        <v>23117</v>
      </c>
      <c r="D1562" t="s">
        <v>10084</v>
      </c>
      <c r="E1562" s="26" t="s">
        <v>24064</v>
      </c>
      <c r="F1562" t="b">
        <v>1</v>
      </c>
      <c r="G1562" s="26" t="s">
        <v>110</v>
      </c>
      <c r="H1562">
        <v>9.1287092917527596E-2</v>
      </c>
      <c r="I1562">
        <v>5.0697650788332903E-2</v>
      </c>
      <c r="J1562" s="26" t="s">
        <v>21497</v>
      </c>
      <c r="K1562" s="26" t="s">
        <v>124</v>
      </c>
      <c r="L1562">
        <v>0</v>
      </c>
      <c r="M1562" s="26" t="s">
        <v>124</v>
      </c>
      <c r="N1562" s="26" t="s">
        <v>24065</v>
      </c>
    </row>
    <row r="1563" spans="1:14" x14ac:dyDescent="0.25">
      <c r="A1563" t="s">
        <v>10087</v>
      </c>
      <c r="B1563" t="s">
        <v>10088</v>
      </c>
      <c r="C1563" t="s">
        <v>24066</v>
      </c>
      <c r="D1563" t="s">
        <v>10090</v>
      </c>
      <c r="E1563">
        <v>0.90279133026971403</v>
      </c>
      <c r="F1563" t="b">
        <v>1</v>
      </c>
      <c r="G1563" s="26" t="s">
        <v>73</v>
      </c>
      <c r="H1563" s="26" t="s">
        <v>3313</v>
      </c>
      <c r="I1563">
        <v>7.5878752631407503E-2</v>
      </c>
      <c r="J1563">
        <v>4.7406042598781298E-2</v>
      </c>
      <c r="K1563" s="26" t="s">
        <v>1824</v>
      </c>
      <c r="L1563">
        <v>0</v>
      </c>
      <c r="M1563" s="26" t="s">
        <v>1824</v>
      </c>
      <c r="N1563" s="26" t="s">
        <v>24067</v>
      </c>
    </row>
    <row r="1564" spans="1:14" x14ac:dyDescent="0.25">
      <c r="A1564" t="s">
        <v>10093</v>
      </c>
      <c r="B1564" t="s">
        <v>10094</v>
      </c>
      <c r="C1564" t="s">
        <v>22068</v>
      </c>
      <c r="D1564" t="s">
        <v>10096</v>
      </c>
      <c r="E1564" s="26" t="s">
        <v>24068</v>
      </c>
      <c r="F1564" t="b">
        <v>1</v>
      </c>
      <c r="G1564" s="26" t="s">
        <v>3786</v>
      </c>
      <c r="H1564" s="26" t="s">
        <v>4336</v>
      </c>
      <c r="I1564" s="26" t="s">
        <v>4337</v>
      </c>
      <c r="J1564" s="26" t="s">
        <v>4338</v>
      </c>
      <c r="K1564">
        <v>9.0909090909090898E-2</v>
      </c>
      <c r="L1564">
        <v>0</v>
      </c>
      <c r="M1564">
        <v>9.0909090909090898E-2</v>
      </c>
      <c r="N1564">
        <v>0.20234867551553401</v>
      </c>
    </row>
    <row r="1565" spans="1:14" x14ac:dyDescent="0.25">
      <c r="A1565" t="s">
        <v>10099</v>
      </c>
      <c r="B1565" t="s">
        <v>10100</v>
      </c>
      <c r="C1565" t="s">
        <v>20467</v>
      </c>
      <c r="D1565" t="s">
        <v>10101</v>
      </c>
      <c r="E1565" s="26" t="s">
        <v>24069</v>
      </c>
      <c r="F1565" t="b">
        <v>1</v>
      </c>
      <c r="G1565">
        <v>0.75</v>
      </c>
      <c r="H1565" s="26" t="s">
        <v>24070</v>
      </c>
      <c r="I1565" s="26" t="s">
        <v>24071</v>
      </c>
      <c r="J1565" s="26" t="s">
        <v>2911</v>
      </c>
      <c r="K1565">
        <v>0.375</v>
      </c>
      <c r="L1565">
        <v>0</v>
      </c>
      <c r="M1565">
        <v>0.25</v>
      </c>
      <c r="N1565" s="26" t="s">
        <v>24072</v>
      </c>
    </row>
    <row r="1566" spans="1:14" x14ac:dyDescent="0.25">
      <c r="A1566" t="s">
        <v>10104</v>
      </c>
      <c r="B1566" t="s">
        <v>10105</v>
      </c>
      <c r="C1566" t="s">
        <v>24073</v>
      </c>
      <c r="D1566" t="s">
        <v>10106</v>
      </c>
      <c r="E1566" s="26" t="s">
        <v>24074</v>
      </c>
      <c r="F1566" t="b">
        <v>1</v>
      </c>
      <c r="G1566" s="26" t="s">
        <v>132</v>
      </c>
      <c r="H1566" s="26" t="s">
        <v>487</v>
      </c>
      <c r="I1566" s="26" t="s">
        <v>1152</v>
      </c>
      <c r="J1566">
        <v>6.9045730832745594E-2</v>
      </c>
      <c r="K1566">
        <v>0.3</v>
      </c>
      <c r="L1566" s="26" t="s">
        <v>743</v>
      </c>
      <c r="M1566">
        <v>0.3</v>
      </c>
      <c r="N1566" s="26" t="s">
        <v>24075</v>
      </c>
    </row>
    <row r="1567" spans="1:14" x14ac:dyDescent="0.25">
      <c r="A1567" t="s">
        <v>10109</v>
      </c>
      <c r="B1567" t="s">
        <v>10110</v>
      </c>
      <c r="C1567" t="s">
        <v>24076</v>
      </c>
      <c r="D1567" t="s">
        <v>10112</v>
      </c>
      <c r="E1567">
        <v>0.58508780790270398</v>
      </c>
      <c r="F1567" t="b">
        <v>1</v>
      </c>
      <c r="G1567" s="26" t="s">
        <v>73</v>
      </c>
      <c r="H1567" s="26" t="s">
        <v>3313</v>
      </c>
      <c r="I1567">
        <v>7.5878752631407503E-2</v>
      </c>
      <c r="J1567">
        <v>4.7406042598781298E-2</v>
      </c>
      <c r="K1567" s="26" t="s">
        <v>818</v>
      </c>
      <c r="L1567">
        <v>9.0909090909090898E-2</v>
      </c>
      <c r="M1567" s="26" t="s">
        <v>274</v>
      </c>
      <c r="N1567" s="26" t="s">
        <v>24077</v>
      </c>
    </row>
    <row r="1568" spans="1:14" x14ac:dyDescent="0.25">
      <c r="A1568" t="s">
        <v>10115</v>
      </c>
      <c r="B1568" t="s">
        <v>10116</v>
      </c>
      <c r="C1568" t="s">
        <v>24078</v>
      </c>
      <c r="D1568" t="s">
        <v>10118</v>
      </c>
      <c r="E1568" s="26" t="s">
        <v>24079</v>
      </c>
      <c r="F1568" t="b">
        <v>1</v>
      </c>
      <c r="G1568" s="26" t="s">
        <v>2222</v>
      </c>
      <c r="H1568" s="26" t="s">
        <v>2223</v>
      </c>
      <c r="I1568" s="26" t="s">
        <v>24080</v>
      </c>
      <c r="J1568" s="26" t="s">
        <v>24081</v>
      </c>
      <c r="K1568" s="26" t="s">
        <v>2121</v>
      </c>
      <c r="L1568">
        <v>0</v>
      </c>
      <c r="M1568" s="26" t="s">
        <v>2121</v>
      </c>
      <c r="N1568" s="26" t="s">
        <v>24082</v>
      </c>
    </row>
    <row r="1569" spans="1:14" x14ac:dyDescent="0.25">
      <c r="A1569" t="s">
        <v>10121</v>
      </c>
      <c r="B1569" t="s">
        <v>10122</v>
      </c>
      <c r="C1569" t="s">
        <v>24083</v>
      </c>
      <c r="D1569" t="s">
        <v>10124</v>
      </c>
      <c r="E1569" s="26" t="s">
        <v>24084</v>
      </c>
      <c r="F1569" t="b">
        <v>1</v>
      </c>
      <c r="G1569" s="26" t="s">
        <v>329</v>
      </c>
      <c r="H1569" s="26" t="s">
        <v>3641</v>
      </c>
      <c r="I1569">
        <v>7.6118750320708195E-2</v>
      </c>
      <c r="J1569">
        <v>4.4941254280826501E-2</v>
      </c>
      <c r="K1569">
        <v>0.60869565217391297</v>
      </c>
      <c r="L1569">
        <v>9.5238095238095205E-2</v>
      </c>
      <c r="M1569" s="26" t="s">
        <v>987</v>
      </c>
      <c r="N1569" s="26" t="s">
        <v>24085</v>
      </c>
    </row>
    <row r="1570" spans="1:14" x14ac:dyDescent="0.25">
      <c r="A1570" t="s">
        <v>10127</v>
      </c>
      <c r="B1570" t="s">
        <v>10128</v>
      </c>
      <c r="C1570" t="s">
        <v>8809</v>
      </c>
      <c r="D1570" t="s">
        <v>10129</v>
      </c>
      <c r="E1570" s="26" t="s">
        <v>24086</v>
      </c>
      <c r="F1570" t="b">
        <v>1</v>
      </c>
      <c r="G1570">
        <v>0.6</v>
      </c>
      <c r="H1570">
        <v>8.1649658092772595E-2</v>
      </c>
      <c r="I1570">
        <v>4.5068197496794603E-2</v>
      </c>
      <c r="J1570">
        <v>3.3031643180138001E-2</v>
      </c>
      <c r="K1570" s="26" t="s">
        <v>522</v>
      </c>
      <c r="L1570" s="26" t="s">
        <v>480</v>
      </c>
      <c r="M1570" s="26" t="s">
        <v>125</v>
      </c>
      <c r="N1570" s="26" t="s">
        <v>10131</v>
      </c>
    </row>
    <row r="1571" spans="1:14" x14ac:dyDescent="0.25">
      <c r="A1571" t="s">
        <v>10132</v>
      </c>
      <c r="B1571" t="s">
        <v>10133</v>
      </c>
      <c r="C1571" t="s">
        <v>24087</v>
      </c>
      <c r="D1571" t="s">
        <v>10135</v>
      </c>
      <c r="E1571" s="26" t="s">
        <v>24088</v>
      </c>
      <c r="F1571" t="b">
        <v>1</v>
      </c>
      <c r="G1571" s="26" t="s">
        <v>318</v>
      </c>
      <c r="H1571" s="26" t="s">
        <v>1264</v>
      </c>
      <c r="I1571" s="26" t="s">
        <v>3430</v>
      </c>
      <c r="J1571" s="26" t="s">
        <v>2581</v>
      </c>
      <c r="K1571" s="26" t="s">
        <v>987</v>
      </c>
      <c r="L1571">
        <v>0</v>
      </c>
      <c r="M1571" s="26" t="s">
        <v>987</v>
      </c>
      <c r="N1571" s="26" t="s">
        <v>24089</v>
      </c>
    </row>
    <row r="1572" spans="1:14" x14ac:dyDescent="0.25">
      <c r="A1572" t="s">
        <v>10138</v>
      </c>
      <c r="B1572" t="s">
        <v>10139</v>
      </c>
      <c r="C1572" t="s">
        <v>24090</v>
      </c>
      <c r="D1572" t="s">
        <v>10141</v>
      </c>
      <c r="E1572" s="26" t="s">
        <v>24091</v>
      </c>
      <c r="F1572" t="b">
        <v>1</v>
      </c>
      <c r="G1572">
        <v>0</v>
      </c>
      <c r="H1572">
        <v>0</v>
      </c>
      <c r="I1572">
        <v>0</v>
      </c>
      <c r="J1572">
        <v>0</v>
      </c>
      <c r="K1572">
        <v>9.5238095238095205E-2</v>
      </c>
      <c r="L1572">
        <v>0</v>
      </c>
      <c r="M1572">
        <v>9.5238095238095205E-2</v>
      </c>
      <c r="N1572" s="26" t="s">
        <v>24092</v>
      </c>
    </row>
    <row r="1573" spans="1:14" x14ac:dyDescent="0.25">
      <c r="A1573" t="s">
        <v>10145</v>
      </c>
      <c r="B1573" t="s">
        <v>10146</v>
      </c>
      <c r="C1573" t="s">
        <v>24093</v>
      </c>
      <c r="D1573" t="s">
        <v>10148</v>
      </c>
      <c r="E1573" s="26" t="s">
        <v>24094</v>
      </c>
      <c r="F1573" t="b">
        <v>1</v>
      </c>
      <c r="G1573">
        <v>0.5</v>
      </c>
      <c r="H1573">
        <v>7.4535599249992895E-2</v>
      </c>
      <c r="I1573">
        <v>4.2436580110406401E-2</v>
      </c>
      <c r="J1573">
        <v>3.1559845391129403E-2</v>
      </c>
      <c r="K1573" s="26" t="s">
        <v>201</v>
      </c>
      <c r="L1573">
        <v>0</v>
      </c>
      <c r="M1573" s="26" t="s">
        <v>202</v>
      </c>
      <c r="N1573" s="26" t="s">
        <v>24095</v>
      </c>
    </row>
    <row r="1574" spans="1:14" x14ac:dyDescent="0.25">
      <c r="A1574" t="s">
        <v>10151</v>
      </c>
      <c r="B1574" t="s">
        <v>10152</v>
      </c>
      <c r="C1574" t="s">
        <v>24096</v>
      </c>
      <c r="D1574" t="s">
        <v>10153</v>
      </c>
      <c r="E1574" s="26" t="s">
        <v>24097</v>
      </c>
      <c r="F1574" t="b">
        <v>1</v>
      </c>
      <c r="G1574">
        <v>0</v>
      </c>
      <c r="H1574">
        <v>0</v>
      </c>
      <c r="I1574">
        <v>0</v>
      </c>
      <c r="J1574">
        <v>0</v>
      </c>
      <c r="K1574" s="26" t="s">
        <v>604</v>
      </c>
      <c r="L1574" s="26" t="s">
        <v>110</v>
      </c>
      <c r="M1574" s="26" t="s">
        <v>604</v>
      </c>
      <c r="N1574" s="26" t="s">
        <v>24098</v>
      </c>
    </row>
    <row r="1575" spans="1:14" x14ac:dyDescent="0.25">
      <c r="A1575" t="s">
        <v>10156</v>
      </c>
      <c r="B1575" t="s">
        <v>10157</v>
      </c>
      <c r="C1575" t="s">
        <v>24099</v>
      </c>
      <c r="D1575" t="s">
        <v>10159</v>
      </c>
      <c r="E1575" s="26" t="s">
        <v>24100</v>
      </c>
      <c r="F1575" t="b">
        <v>1</v>
      </c>
      <c r="G1575">
        <v>0.5</v>
      </c>
      <c r="H1575" s="26" t="s">
        <v>121</v>
      </c>
      <c r="I1575">
        <v>9.0727799484173297E-2</v>
      </c>
      <c r="J1575" s="26" t="s">
        <v>122</v>
      </c>
      <c r="K1575" s="26" t="s">
        <v>160</v>
      </c>
      <c r="L1575" s="26" t="s">
        <v>92</v>
      </c>
      <c r="M1575" s="26" t="s">
        <v>160</v>
      </c>
      <c r="N1575" s="26" t="s">
        <v>24101</v>
      </c>
    </row>
    <row r="1576" spans="1:14" x14ac:dyDescent="0.25">
      <c r="A1576" t="s">
        <v>10162</v>
      </c>
      <c r="B1576" t="s">
        <v>10163</v>
      </c>
      <c r="C1576" t="s">
        <v>24102</v>
      </c>
      <c r="D1576" t="s">
        <v>10165</v>
      </c>
      <c r="E1576">
        <v>0.92057095904251096</v>
      </c>
      <c r="F1576" t="b">
        <v>1</v>
      </c>
      <c r="G1576" s="26" t="s">
        <v>99</v>
      </c>
      <c r="H1576" s="26" t="s">
        <v>1966</v>
      </c>
      <c r="I1576" s="26" t="s">
        <v>1967</v>
      </c>
      <c r="J1576" s="26" t="s">
        <v>70</v>
      </c>
      <c r="K1576" s="26" t="s">
        <v>331</v>
      </c>
      <c r="L1576">
        <v>0.16</v>
      </c>
      <c r="M1576" s="26" t="s">
        <v>382</v>
      </c>
      <c r="N1576" s="26" t="s">
        <v>24103</v>
      </c>
    </row>
    <row r="1577" spans="1:14" x14ac:dyDescent="0.25">
      <c r="A1577" t="s">
        <v>10168</v>
      </c>
      <c r="B1577" t="s">
        <v>10169</v>
      </c>
      <c r="C1577" t="s">
        <v>20965</v>
      </c>
      <c r="D1577" t="s">
        <v>10171</v>
      </c>
      <c r="E1577" s="26" t="s">
        <v>24104</v>
      </c>
      <c r="F1577" t="b">
        <v>1</v>
      </c>
      <c r="G1577">
        <v>0.75</v>
      </c>
      <c r="H1577" s="26" t="s">
        <v>5239</v>
      </c>
      <c r="I1577" s="26" t="s">
        <v>7231</v>
      </c>
      <c r="J1577" s="26" t="s">
        <v>7232</v>
      </c>
      <c r="K1577" s="26" t="s">
        <v>202</v>
      </c>
      <c r="L1577">
        <v>9.9999999999999895E-2</v>
      </c>
      <c r="M1577" s="26" t="s">
        <v>202</v>
      </c>
      <c r="N1577" s="26" t="s">
        <v>24105</v>
      </c>
    </row>
    <row r="1578" spans="1:14" x14ac:dyDescent="0.25">
      <c r="A1578" t="s">
        <v>10174</v>
      </c>
      <c r="B1578" t="s">
        <v>10175</v>
      </c>
      <c r="C1578" t="s">
        <v>24106</v>
      </c>
      <c r="D1578" t="s">
        <v>10177</v>
      </c>
      <c r="E1578" s="26" t="s">
        <v>24107</v>
      </c>
      <c r="F1578" t="b">
        <v>1</v>
      </c>
      <c r="G1578">
        <v>0.5</v>
      </c>
      <c r="H1578" s="26" t="s">
        <v>301</v>
      </c>
      <c r="I1578">
        <v>7.8886105367115197E-2</v>
      </c>
      <c r="J1578">
        <v>4.7406042598781298E-2</v>
      </c>
      <c r="K1578" s="26" t="s">
        <v>970</v>
      </c>
      <c r="L1578">
        <v>9.0909090909090898E-2</v>
      </c>
      <c r="M1578" s="26" t="s">
        <v>180</v>
      </c>
      <c r="N1578" s="26" t="s">
        <v>24108</v>
      </c>
    </row>
    <row r="1579" spans="1:14" x14ac:dyDescent="0.25">
      <c r="A1579" t="s">
        <v>10180</v>
      </c>
      <c r="B1579" t="s">
        <v>10181</v>
      </c>
      <c r="C1579" t="s">
        <v>20914</v>
      </c>
      <c r="D1579" t="s">
        <v>10182</v>
      </c>
      <c r="E1579" s="26" t="s">
        <v>24109</v>
      </c>
      <c r="F1579" t="b">
        <v>1</v>
      </c>
      <c r="G1579" s="26" t="s">
        <v>378</v>
      </c>
      <c r="H1579" s="26" t="s">
        <v>22153</v>
      </c>
      <c r="I1579" s="26" t="s">
        <v>24110</v>
      </c>
      <c r="J1579" s="26" t="s">
        <v>24111</v>
      </c>
      <c r="K1579" s="26" t="s">
        <v>3215</v>
      </c>
      <c r="L1579">
        <v>0.82352941176470595</v>
      </c>
      <c r="M1579" s="26" t="s">
        <v>3215</v>
      </c>
      <c r="N1579" s="26" t="s">
        <v>24112</v>
      </c>
    </row>
    <row r="1580" spans="1:14" x14ac:dyDescent="0.25">
      <c r="A1580" t="s">
        <v>10185</v>
      </c>
      <c r="B1580" t="s">
        <v>10186</v>
      </c>
      <c r="C1580" t="s">
        <v>24113</v>
      </c>
      <c r="D1580" t="s">
        <v>10187</v>
      </c>
      <c r="E1580" s="26" t="s">
        <v>24114</v>
      </c>
      <c r="F1580" t="b">
        <v>1</v>
      </c>
      <c r="G1580" s="26" t="s">
        <v>180</v>
      </c>
      <c r="H1580" s="26" t="s">
        <v>768</v>
      </c>
      <c r="I1580">
        <v>6.9006563435160498E-2</v>
      </c>
      <c r="J1580">
        <v>4.2836195075472497E-2</v>
      </c>
      <c r="K1580">
        <v>0.16</v>
      </c>
      <c r="L1580">
        <v>0</v>
      </c>
      <c r="M1580">
        <v>0.16</v>
      </c>
      <c r="N1580" s="26" t="s">
        <v>24115</v>
      </c>
    </row>
    <row r="1581" spans="1:14" x14ac:dyDescent="0.25">
      <c r="A1581" t="s">
        <v>10189</v>
      </c>
      <c r="B1581" t="s">
        <v>10190</v>
      </c>
      <c r="C1581" t="s">
        <v>24116</v>
      </c>
      <c r="D1581" t="s">
        <v>10191</v>
      </c>
      <c r="E1581" s="26" t="s">
        <v>24117</v>
      </c>
      <c r="F1581" t="b">
        <v>1</v>
      </c>
      <c r="G1581">
        <v>0.8</v>
      </c>
      <c r="H1581" s="26" t="s">
        <v>710</v>
      </c>
      <c r="I1581" s="26" t="s">
        <v>5410</v>
      </c>
      <c r="J1581">
        <v>8.3070184744127903E-2</v>
      </c>
      <c r="K1581">
        <v>0</v>
      </c>
      <c r="L1581">
        <v>0</v>
      </c>
      <c r="M1581">
        <v>0</v>
      </c>
      <c r="N1581" s="26" t="s">
        <v>24118</v>
      </c>
    </row>
    <row r="1582" spans="1:14" x14ac:dyDescent="0.25">
      <c r="A1582" t="s">
        <v>10194</v>
      </c>
      <c r="B1582" t="s">
        <v>10195</v>
      </c>
      <c r="C1582" t="s">
        <v>21609</v>
      </c>
      <c r="D1582" t="s">
        <v>10196</v>
      </c>
      <c r="E1582" s="26" t="s">
        <v>24119</v>
      </c>
      <c r="F1582" t="b">
        <v>1</v>
      </c>
      <c r="G1582" s="26" t="s">
        <v>180</v>
      </c>
      <c r="H1582" s="26" t="s">
        <v>441</v>
      </c>
      <c r="I1582">
        <v>3.22767946980888E-2</v>
      </c>
      <c r="J1582" s="26" t="s">
        <v>442</v>
      </c>
      <c r="K1582" s="26" t="s">
        <v>91</v>
      </c>
      <c r="L1582">
        <v>0</v>
      </c>
      <c r="M1582" s="26" t="s">
        <v>91</v>
      </c>
      <c r="N1582" s="26" t="s">
        <v>24120</v>
      </c>
    </row>
    <row r="1583" spans="1:14" x14ac:dyDescent="0.25">
      <c r="A1583" t="s">
        <v>10199</v>
      </c>
      <c r="B1583" t="s">
        <v>10200</v>
      </c>
      <c r="C1583" t="s">
        <v>24121</v>
      </c>
      <c r="D1583" t="s">
        <v>10202</v>
      </c>
      <c r="E1583" s="26" t="s">
        <v>24122</v>
      </c>
      <c r="F1583" t="b">
        <v>1</v>
      </c>
      <c r="G1583" s="26" t="s">
        <v>114</v>
      </c>
      <c r="H1583" s="26" t="s">
        <v>274</v>
      </c>
      <c r="I1583" s="26" t="s">
        <v>3152</v>
      </c>
      <c r="J1583">
        <v>7.1717815072242605E-2</v>
      </c>
      <c r="K1583" s="26" t="s">
        <v>180</v>
      </c>
      <c r="L1583">
        <v>0</v>
      </c>
      <c r="M1583" s="26" t="s">
        <v>1007</v>
      </c>
      <c r="N1583" s="26" t="s">
        <v>24123</v>
      </c>
    </row>
    <row r="1584" spans="1:14" x14ac:dyDescent="0.25">
      <c r="A1584" t="s">
        <v>10204</v>
      </c>
      <c r="B1584" t="s">
        <v>10205</v>
      </c>
      <c r="C1584" t="s">
        <v>24124</v>
      </c>
      <c r="D1584" t="s">
        <v>10207</v>
      </c>
      <c r="E1584" s="26" t="s">
        <v>24125</v>
      </c>
      <c r="F1584" t="b">
        <v>1</v>
      </c>
      <c r="G1584" s="26" t="s">
        <v>73</v>
      </c>
      <c r="H1584">
        <v>6.0302268915552702E-2</v>
      </c>
      <c r="I1584">
        <v>3.5491159082747699E-2</v>
      </c>
      <c r="J1584" s="26" t="s">
        <v>1309</v>
      </c>
      <c r="K1584" s="26" t="s">
        <v>294</v>
      </c>
      <c r="L1584">
        <v>0</v>
      </c>
      <c r="M1584" s="26" t="s">
        <v>294</v>
      </c>
      <c r="N1584" s="26" t="s">
        <v>24126</v>
      </c>
    </row>
    <row r="1585" spans="1:14" x14ac:dyDescent="0.25">
      <c r="A1585" t="s">
        <v>10210</v>
      </c>
      <c r="B1585" t="s">
        <v>10211</v>
      </c>
      <c r="C1585" t="s">
        <v>24127</v>
      </c>
      <c r="D1585" t="s">
        <v>10212</v>
      </c>
      <c r="E1585" s="26" t="s">
        <v>24128</v>
      </c>
      <c r="F1585" t="b">
        <v>1</v>
      </c>
      <c r="G1585" s="26" t="s">
        <v>2554</v>
      </c>
      <c r="H1585">
        <v>0.77849894416152299</v>
      </c>
      <c r="I1585" s="26" t="s">
        <v>9303</v>
      </c>
      <c r="J1585">
        <v>0.67042268381633296</v>
      </c>
      <c r="K1585" s="26" t="s">
        <v>3795</v>
      </c>
      <c r="L1585">
        <v>0.76190476190476197</v>
      </c>
      <c r="M1585" s="26" t="s">
        <v>3795</v>
      </c>
      <c r="N1585" s="26" t="s">
        <v>24129</v>
      </c>
    </row>
    <row r="1586" spans="1:14" x14ac:dyDescent="0.25">
      <c r="A1586" t="s">
        <v>10215</v>
      </c>
      <c r="B1586" t="s">
        <v>10216</v>
      </c>
      <c r="C1586" t="s">
        <v>24130</v>
      </c>
      <c r="D1586" t="s">
        <v>10217</v>
      </c>
      <c r="E1586" s="26" t="s">
        <v>24131</v>
      </c>
      <c r="F1586" t="b">
        <v>1</v>
      </c>
      <c r="G1586" s="26" t="s">
        <v>1448</v>
      </c>
      <c r="H1586">
        <v>0.372677996249965</v>
      </c>
      <c r="I1586" s="26" t="s">
        <v>4272</v>
      </c>
      <c r="J1586">
        <v>7.5832356734133896E-2</v>
      </c>
      <c r="K1586">
        <v>0.76190476190476197</v>
      </c>
      <c r="L1586" s="26" t="s">
        <v>522</v>
      </c>
      <c r="M1586">
        <v>0.76190476190476197</v>
      </c>
      <c r="N1586" s="26" t="s">
        <v>24132</v>
      </c>
    </row>
    <row r="1587" spans="1:14" x14ac:dyDescent="0.25">
      <c r="A1587" t="s">
        <v>10220</v>
      </c>
      <c r="B1587" t="s">
        <v>10221</v>
      </c>
      <c r="C1587" t="s">
        <v>24133</v>
      </c>
      <c r="D1587" t="s">
        <v>10223</v>
      </c>
      <c r="E1587" s="26" t="s">
        <v>24134</v>
      </c>
      <c r="F1587" t="b">
        <v>1</v>
      </c>
      <c r="G1587" s="26" t="s">
        <v>99</v>
      </c>
      <c r="H1587" s="26" t="s">
        <v>1966</v>
      </c>
      <c r="I1587" s="26" t="s">
        <v>3634</v>
      </c>
      <c r="J1587">
        <v>6.4841150713976406E-2</v>
      </c>
      <c r="K1587" s="26" t="s">
        <v>659</v>
      </c>
      <c r="L1587" s="26" t="s">
        <v>91</v>
      </c>
      <c r="M1587" s="26" t="s">
        <v>659</v>
      </c>
      <c r="N1587" s="26" t="s">
        <v>24135</v>
      </c>
    </row>
    <row r="1588" spans="1:14" x14ac:dyDescent="0.25">
      <c r="A1588" t="s">
        <v>10226</v>
      </c>
      <c r="B1588" t="s">
        <v>10227</v>
      </c>
      <c r="C1588" t="s">
        <v>24136</v>
      </c>
      <c r="D1588" t="s">
        <v>10229</v>
      </c>
      <c r="E1588" s="26" t="s">
        <v>24137</v>
      </c>
      <c r="F1588" t="b">
        <v>1</v>
      </c>
      <c r="G1588" s="26" t="s">
        <v>110</v>
      </c>
      <c r="H1588" s="26" t="s">
        <v>111</v>
      </c>
      <c r="I1588" s="26" t="s">
        <v>112</v>
      </c>
      <c r="J1588" s="26" t="s">
        <v>113</v>
      </c>
      <c r="K1588" s="26" t="s">
        <v>329</v>
      </c>
      <c r="L1588" s="26" t="s">
        <v>1824</v>
      </c>
      <c r="M1588" s="26" t="s">
        <v>329</v>
      </c>
      <c r="N1588" s="26" t="s">
        <v>24138</v>
      </c>
    </row>
    <row r="1589" spans="1:14" x14ac:dyDescent="0.25">
      <c r="A1589" t="s">
        <v>10232</v>
      </c>
      <c r="B1589" t="s">
        <v>10233</v>
      </c>
      <c r="C1589" t="s">
        <v>24139</v>
      </c>
      <c r="D1589" t="s">
        <v>10234</v>
      </c>
      <c r="E1589" s="26" t="s">
        <v>24140</v>
      </c>
      <c r="F1589" t="b">
        <v>1</v>
      </c>
      <c r="G1589">
        <v>0.6</v>
      </c>
      <c r="H1589" s="26" t="s">
        <v>421</v>
      </c>
      <c r="I1589" s="26" t="s">
        <v>520</v>
      </c>
      <c r="J1589" s="26" t="s">
        <v>521</v>
      </c>
      <c r="K1589">
        <v>0.5</v>
      </c>
      <c r="L1589" s="26" t="s">
        <v>1007</v>
      </c>
      <c r="M1589" s="26" t="s">
        <v>1370</v>
      </c>
      <c r="N1589" s="26" t="s">
        <v>24141</v>
      </c>
    </row>
    <row r="1590" spans="1:14" x14ac:dyDescent="0.25">
      <c r="A1590" t="s">
        <v>10237</v>
      </c>
      <c r="B1590" t="s">
        <v>10238</v>
      </c>
      <c r="C1590" t="s">
        <v>24142</v>
      </c>
      <c r="D1590" t="s">
        <v>10240</v>
      </c>
      <c r="E1590" s="26" t="s">
        <v>24143</v>
      </c>
      <c r="F1590" t="b">
        <v>1</v>
      </c>
      <c r="G1590" s="26" t="s">
        <v>322</v>
      </c>
      <c r="H1590" s="26" t="s">
        <v>2466</v>
      </c>
      <c r="I1590" s="26" t="s">
        <v>10328</v>
      </c>
      <c r="J1590" s="26" t="s">
        <v>23614</v>
      </c>
      <c r="K1590">
        <v>8.6956521739130405E-2</v>
      </c>
      <c r="L1590">
        <v>0</v>
      </c>
      <c r="M1590">
        <v>8.6956521739130405E-2</v>
      </c>
      <c r="N1590" s="26" t="s">
        <v>24144</v>
      </c>
    </row>
    <row r="1591" spans="1:14" x14ac:dyDescent="0.25">
      <c r="A1591" t="s">
        <v>10246</v>
      </c>
      <c r="B1591" t="s">
        <v>10247</v>
      </c>
      <c r="C1591" t="s">
        <v>24145</v>
      </c>
      <c r="D1591" t="s">
        <v>10249</v>
      </c>
      <c r="E1591" s="26" t="s">
        <v>24146</v>
      </c>
      <c r="F1591" t="b">
        <v>1</v>
      </c>
      <c r="G1591" s="26" t="s">
        <v>23351</v>
      </c>
      <c r="H1591" s="26" t="s">
        <v>23352</v>
      </c>
      <c r="I1591" s="26" t="s">
        <v>24147</v>
      </c>
      <c r="J1591" s="26" t="s">
        <v>24148</v>
      </c>
      <c r="K1591">
        <v>0.5</v>
      </c>
      <c r="L1591" s="26" t="s">
        <v>423</v>
      </c>
      <c r="M1591">
        <v>0.5</v>
      </c>
      <c r="N1591" s="26" t="s">
        <v>24149</v>
      </c>
    </row>
    <row r="1592" spans="1:14" x14ac:dyDescent="0.25">
      <c r="A1592" t="s">
        <v>10252</v>
      </c>
      <c r="B1592" t="s">
        <v>10253</v>
      </c>
      <c r="C1592" t="s">
        <v>24150</v>
      </c>
      <c r="D1592" t="s">
        <v>10254</v>
      </c>
      <c r="E1592" s="26" t="s">
        <v>24151</v>
      </c>
      <c r="F1592" t="b">
        <v>1</v>
      </c>
      <c r="G1592" s="26" t="s">
        <v>71</v>
      </c>
      <c r="H1592" s="26" t="s">
        <v>224</v>
      </c>
      <c r="I1592" s="26" t="s">
        <v>1720</v>
      </c>
      <c r="J1592" s="26" t="s">
        <v>972</v>
      </c>
      <c r="K1592" s="26" t="s">
        <v>593</v>
      </c>
      <c r="L1592">
        <v>0</v>
      </c>
      <c r="M1592" s="26" t="s">
        <v>91</v>
      </c>
      <c r="N1592" s="26" t="s">
        <v>24152</v>
      </c>
    </row>
    <row r="1593" spans="1:14" x14ac:dyDescent="0.25">
      <c r="A1593" t="s">
        <v>10257</v>
      </c>
      <c r="B1593" t="s">
        <v>10258</v>
      </c>
      <c r="C1593" t="s">
        <v>20593</v>
      </c>
      <c r="D1593" t="s">
        <v>10259</v>
      </c>
      <c r="E1593" s="26" t="s">
        <v>24153</v>
      </c>
      <c r="F1593" t="b">
        <v>1</v>
      </c>
      <c r="G1593" s="26" t="s">
        <v>2891</v>
      </c>
      <c r="H1593" s="26" t="s">
        <v>22326</v>
      </c>
      <c r="I1593" s="26" t="s">
        <v>23141</v>
      </c>
      <c r="J1593" s="26" t="s">
        <v>24154</v>
      </c>
      <c r="K1593" s="26" t="s">
        <v>24155</v>
      </c>
      <c r="L1593" s="26" t="s">
        <v>294</v>
      </c>
      <c r="M1593" s="26" t="s">
        <v>3627</v>
      </c>
      <c r="N1593" s="26" t="s">
        <v>24156</v>
      </c>
    </row>
    <row r="1594" spans="1:14" x14ac:dyDescent="0.25">
      <c r="A1594" t="s">
        <v>10262</v>
      </c>
      <c r="B1594" t="s">
        <v>10263</v>
      </c>
      <c r="C1594" t="s">
        <v>21449</v>
      </c>
      <c r="D1594" t="s">
        <v>10265</v>
      </c>
      <c r="E1594" s="26" t="s">
        <v>24157</v>
      </c>
      <c r="F1594" t="b">
        <v>1</v>
      </c>
      <c r="G1594" s="26" t="s">
        <v>67</v>
      </c>
      <c r="H1594" s="26" t="s">
        <v>1283</v>
      </c>
      <c r="I1594">
        <v>9.1268883749272597E-2</v>
      </c>
      <c r="J1594">
        <v>5.4524691196308601E-2</v>
      </c>
      <c r="K1594" s="26" t="s">
        <v>311</v>
      </c>
      <c r="L1594" s="26" t="s">
        <v>743</v>
      </c>
      <c r="M1594" s="26" t="s">
        <v>311</v>
      </c>
      <c r="N1594" s="26" t="s">
        <v>24158</v>
      </c>
    </row>
    <row r="1595" spans="1:14" x14ac:dyDescent="0.25">
      <c r="A1595" t="s">
        <v>10268</v>
      </c>
      <c r="B1595" t="s">
        <v>10269</v>
      </c>
      <c r="C1595" t="s">
        <v>24159</v>
      </c>
      <c r="D1595" t="s">
        <v>10270</v>
      </c>
      <c r="E1595" s="26" t="s">
        <v>24160</v>
      </c>
      <c r="F1595" t="b">
        <v>1</v>
      </c>
      <c r="G1595">
        <v>0.8</v>
      </c>
      <c r="H1595" s="26" t="s">
        <v>5249</v>
      </c>
      <c r="I1595" s="26" t="s">
        <v>22354</v>
      </c>
      <c r="J1595">
        <v>0.16784459625186199</v>
      </c>
      <c r="K1595">
        <v>0.5</v>
      </c>
      <c r="L1595" s="26" t="s">
        <v>180</v>
      </c>
      <c r="M1595">
        <v>0.5</v>
      </c>
      <c r="N1595" s="26" t="s">
        <v>24161</v>
      </c>
    </row>
    <row r="1596" spans="1:14" x14ac:dyDescent="0.25">
      <c r="A1596" t="s">
        <v>10274</v>
      </c>
      <c r="B1596" t="s">
        <v>10275</v>
      </c>
      <c r="C1596" t="s">
        <v>24162</v>
      </c>
      <c r="D1596" t="s">
        <v>10277</v>
      </c>
      <c r="E1596" s="26" t="s">
        <v>24163</v>
      </c>
      <c r="F1596" t="b">
        <v>1</v>
      </c>
      <c r="G1596" s="26" t="s">
        <v>99</v>
      </c>
      <c r="H1596" s="26" t="s">
        <v>1966</v>
      </c>
      <c r="I1596" s="26" t="s">
        <v>1967</v>
      </c>
      <c r="J1596" s="26" t="s">
        <v>70</v>
      </c>
      <c r="K1596" s="26" t="s">
        <v>71</v>
      </c>
      <c r="L1596">
        <v>9.9999999999999895E-2</v>
      </c>
      <c r="M1596" s="26" t="s">
        <v>543</v>
      </c>
      <c r="N1596" s="26" t="s">
        <v>24164</v>
      </c>
    </row>
    <row r="1597" spans="1:14" x14ac:dyDescent="0.25">
      <c r="A1597" t="s">
        <v>10280</v>
      </c>
      <c r="B1597" t="s">
        <v>10281</v>
      </c>
      <c r="C1597" t="s">
        <v>21405</v>
      </c>
      <c r="D1597" t="s">
        <v>10282</v>
      </c>
      <c r="E1597" s="26" t="s">
        <v>24165</v>
      </c>
      <c r="F1597" t="b">
        <v>1</v>
      </c>
      <c r="G1597" s="26" t="s">
        <v>6105</v>
      </c>
      <c r="H1597">
        <v>0.81649658092772603</v>
      </c>
      <c r="I1597" s="26" t="s">
        <v>23641</v>
      </c>
      <c r="J1597" s="26" t="s">
        <v>24166</v>
      </c>
      <c r="K1597" s="26" t="s">
        <v>3215</v>
      </c>
      <c r="L1597" s="26" t="s">
        <v>6506</v>
      </c>
      <c r="M1597" s="26" t="s">
        <v>3215</v>
      </c>
      <c r="N1597" s="26" t="s">
        <v>24167</v>
      </c>
    </row>
    <row r="1598" spans="1:14" x14ac:dyDescent="0.25">
      <c r="A1598" t="s">
        <v>10285</v>
      </c>
      <c r="B1598" t="s">
        <v>10286</v>
      </c>
      <c r="C1598" t="s">
        <v>20991</v>
      </c>
      <c r="D1598" t="s">
        <v>10287</v>
      </c>
      <c r="E1598" s="26" t="s">
        <v>24168</v>
      </c>
      <c r="F1598" t="b">
        <v>1</v>
      </c>
      <c r="G1598" s="26" t="s">
        <v>110</v>
      </c>
      <c r="H1598" s="26" t="s">
        <v>2729</v>
      </c>
      <c r="I1598" s="26" t="s">
        <v>17497</v>
      </c>
      <c r="J1598" s="26" t="s">
        <v>20671</v>
      </c>
      <c r="K1598" s="26" t="s">
        <v>1448</v>
      </c>
      <c r="L1598">
        <v>0.25</v>
      </c>
      <c r="M1598" s="26" t="s">
        <v>114</v>
      </c>
      <c r="N1598" s="26" t="s">
        <v>24169</v>
      </c>
    </row>
    <row r="1599" spans="1:14" x14ac:dyDescent="0.25">
      <c r="A1599" t="s">
        <v>10290</v>
      </c>
      <c r="B1599" t="s">
        <v>10291</v>
      </c>
      <c r="C1599" t="s">
        <v>24170</v>
      </c>
      <c r="D1599" t="s">
        <v>10293</v>
      </c>
      <c r="E1599" s="26" t="s">
        <v>24171</v>
      </c>
      <c r="F1599" t="b">
        <v>1</v>
      </c>
      <c r="G1599">
        <v>0.2</v>
      </c>
      <c r="H1599">
        <v>4.7140452079103098E-2</v>
      </c>
      <c r="I1599">
        <v>3.13631860789697E-2</v>
      </c>
      <c r="J1599" s="26" t="s">
        <v>742</v>
      </c>
      <c r="K1599" s="26" t="s">
        <v>125</v>
      </c>
      <c r="L1599">
        <v>0</v>
      </c>
      <c r="M1599" s="26" t="s">
        <v>125</v>
      </c>
      <c r="N1599" s="26" t="s">
        <v>24172</v>
      </c>
    </row>
    <row r="1600" spans="1:14" x14ac:dyDescent="0.25">
      <c r="A1600" t="s">
        <v>10296</v>
      </c>
      <c r="B1600" t="s">
        <v>10297</v>
      </c>
      <c r="C1600" t="s">
        <v>24173</v>
      </c>
      <c r="D1600" t="s">
        <v>10298</v>
      </c>
      <c r="E1600" s="26" t="s">
        <v>24174</v>
      </c>
      <c r="F1600" t="b">
        <v>1</v>
      </c>
      <c r="G1600" s="26" t="s">
        <v>2891</v>
      </c>
      <c r="H1600" s="26" t="s">
        <v>20595</v>
      </c>
      <c r="I1600" s="26" t="s">
        <v>4923</v>
      </c>
      <c r="J1600" s="26" t="s">
        <v>1232</v>
      </c>
      <c r="K1600" s="26" t="s">
        <v>472</v>
      </c>
      <c r="L1600" s="26" t="s">
        <v>236</v>
      </c>
      <c r="M1600">
        <v>0.38095238095238099</v>
      </c>
      <c r="N1600" s="26" t="s">
        <v>24175</v>
      </c>
    </row>
    <row r="1601" spans="1:14" x14ac:dyDescent="0.25">
      <c r="A1601" t="s">
        <v>10301</v>
      </c>
      <c r="B1601" t="s">
        <v>10302</v>
      </c>
      <c r="C1601" t="s">
        <v>20754</v>
      </c>
      <c r="D1601" t="s">
        <v>10303</v>
      </c>
      <c r="E1601" s="26" t="s">
        <v>24176</v>
      </c>
      <c r="F1601" t="b">
        <v>1</v>
      </c>
      <c r="G1601">
        <v>0.7</v>
      </c>
      <c r="H1601">
        <v>0.55777335102271697</v>
      </c>
      <c r="I1601" s="26" t="s">
        <v>1062</v>
      </c>
      <c r="J1601" s="26" t="s">
        <v>1063</v>
      </c>
      <c r="K1601" s="26" t="s">
        <v>543</v>
      </c>
      <c r="L1601">
        <v>9.9999999999999895E-2</v>
      </c>
      <c r="M1601" s="26" t="s">
        <v>201</v>
      </c>
      <c r="N1601" s="26" t="s">
        <v>24177</v>
      </c>
    </row>
    <row r="1602" spans="1:14" x14ac:dyDescent="0.25">
      <c r="A1602" t="s">
        <v>10306</v>
      </c>
      <c r="B1602" t="s">
        <v>10307</v>
      </c>
      <c r="C1602" t="s">
        <v>24178</v>
      </c>
      <c r="D1602" t="s">
        <v>10308</v>
      </c>
      <c r="E1602" s="26" t="s">
        <v>24179</v>
      </c>
      <c r="F1602" t="b">
        <v>1</v>
      </c>
      <c r="G1602" s="26" t="s">
        <v>156</v>
      </c>
      <c r="H1602" s="26" t="s">
        <v>948</v>
      </c>
      <c r="I1602" s="26" t="s">
        <v>2056</v>
      </c>
      <c r="J1602">
        <v>0.14177713604521799</v>
      </c>
      <c r="K1602" s="26" t="s">
        <v>311</v>
      </c>
      <c r="L1602">
        <v>0</v>
      </c>
      <c r="M1602">
        <v>9.9999999999999895E-2</v>
      </c>
      <c r="N1602" s="26" t="s">
        <v>24180</v>
      </c>
    </row>
    <row r="1603" spans="1:14" x14ac:dyDescent="0.25">
      <c r="A1603" t="s">
        <v>10311</v>
      </c>
      <c r="B1603" t="s">
        <v>10312</v>
      </c>
      <c r="C1603" t="s">
        <v>24181</v>
      </c>
      <c r="D1603" t="s">
        <v>10314</v>
      </c>
      <c r="E1603" s="26" t="s">
        <v>24182</v>
      </c>
      <c r="F1603" t="b">
        <v>1</v>
      </c>
      <c r="G1603" s="26" t="s">
        <v>99</v>
      </c>
      <c r="H1603" s="26" t="s">
        <v>344</v>
      </c>
      <c r="I1603" s="26" t="s">
        <v>735</v>
      </c>
      <c r="J1603">
        <v>5.8590593701517001E-2</v>
      </c>
      <c r="K1603" s="26" t="s">
        <v>103</v>
      </c>
      <c r="L1603" s="26" t="s">
        <v>92</v>
      </c>
      <c r="M1603" s="26" t="s">
        <v>103</v>
      </c>
      <c r="N1603" s="26" t="s">
        <v>24183</v>
      </c>
    </row>
    <row r="1604" spans="1:14" x14ac:dyDescent="0.25">
      <c r="A1604" t="s">
        <v>10317</v>
      </c>
      <c r="B1604" t="s">
        <v>10318</v>
      </c>
      <c r="C1604" t="s">
        <v>24184</v>
      </c>
      <c r="D1604" t="s">
        <v>10320</v>
      </c>
      <c r="E1604" s="26" t="s">
        <v>24185</v>
      </c>
      <c r="F1604" t="b">
        <v>1</v>
      </c>
      <c r="G1604">
        <v>0.9</v>
      </c>
      <c r="H1604" s="26" t="s">
        <v>2909</v>
      </c>
      <c r="I1604" s="26" t="s">
        <v>9248</v>
      </c>
      <c r="J1604" s="26" t="s">
        <v>9249</v>
      </c>
      <c r="K1604" s="26" t="s">
        <v>3215</v>
      </c>
      <c r="L1604" s="26" t="s">
        <v>2222</v>
      </c>
      <c r="M1604" s="26" t="s">
        <v>3215</v>
      </c>
      <c r="N1604" s="26" t="s">
        <v>24186</v>
      </c>
    </row>
    <row r="1605" spans="1:14" x14ac:dyDescent="0.25">
      <c r="A1605" t="s">
        <v>10323</v>
      </c>
      <c r="B1605" t="s">
        <v>10324</v>
      </c>
      <c r="C1605" t="s">
        <v>24187</v>
      </c>
      <c r="D1605" t="s">
        <v>10326</v>
      </c>
      <c r="E1605" s="26" t="s">
        <v>24188</v>
      </c>
      <c r="F1605" t="b">
        <v>1</v>
      </c>
      <c r="G1605" s="26" t="s">
        <v>71</v>
      </c>
      <c r="H1605" s="26" t="s">
        <v>198</v>
      </c>
      <c r="I1605" s="26" t="s">
        <v>3207</v>
      </c>
      <c r="J1605" s="26" t="s">
        <v>3208</v>
      </c>
      <c r="K1605" s="26" t="s">
        <v>91</v>
      </c>
      <c r="L1605">
        <v>0</v>
      </c>
      <c r="M1605">
        <v>9.5238095238095205E-2</v>
      </c>
      <c r="N1605" s="26" t="s">
        <v>24189</v>
      </c>
    </row>
    <row r="1606" spans="1:14" x14ac:dyDescent="0.25">
      <c r="A1606" t="s">
        <v>10331</v>
      </c>
      <c r="B1606" t="s">
        <v>10332</v>
      </c>
      <c r="C1606" t="s">
        <v>24190</v>
      </c>
      <c r="D1606" t="s">
        <v>10334</v>
      </c>
      <c r="E1606" s="26" t="s">
        <v>24191</v>
      </c>
      <c r="F1606" t="b">
        <v>1</v>
      </c>
      <c r="G1606">
        <v>0.4</v>
      </c>
      <c r="H1606" s="26" t="s">
        <v>722</v>
      </c>
      <c r="I1606">
        <v>8.4286898479314296E-2</v>
      </c>
      <c r="J1606">
        <v>5.3077121710724401E-2</v>
      </c>
      <c r="K1606" s="26" t="s">
        <v>160</v>
      </c>
      <c r="L1606" s="26" t="s">
        <v>236</v>
      </c>
      <c r="M1606" s="26" t="s">
        <v>160</v>
      </c>
      <c r="N1606" s="26" t="s">
        <v>24192</v>
      </c>
    </row>
    <row r="1607" spans="1:14" x14ac:dyDescent="0.25">
      <c r="A1607" t="s">
        <v>10336</v>
      </c>
      <c r="B1607" t="s">
        <v>10337</v>
      </c>
      <c r="C1607" t="s">
        <v>24193</v>
      </c>
      <c r="D1607" t="s">
        <v>10339</v>
      </c>
      <c r="E1607" s="26" t="s">
        <v>24194</v>
      </c>
      <c r="F1607" t="b">
        <v>1</v>
      </c>
      <c r="G1607" s="26" t="s">
        <v>681</v>
      </c>
      <c r="H1607" s="26" t="s">
        <v>1617</v>
      </c>
      <c r="I1607" s="26" t="s">
        <v>7061</v>
      </c>
      <c r="J1607">
        <v>7.6411661945094606E-2</v>
      </c>
      <c r="K1607">
        <v>9.5238095238095205E-2</v>
      </c>
      <c r="L1607">
        <v>0</v>
      </c>
      <c r="M1607">
        <v>9.5238095238095205E-2</v>
      </c>
      <c r="N1607" s="26" t="s">
        <v>24195</v>
      </c>
    </row>
    <row r="1608" spans="1:14" x14ac:dyDescent="0.25">
      <c r="A1608" t="s">
        <v>10342</v>
      </c>
      <c r="B1608" t="s">
        <v>10343</v>
      </c>
      <c r="C1608" t="s">
        <v>24196</v>
      </c>
      <c r="D1608" t="s">
        <v>10344</v>
      </c>
      <c r="E1608" s="26" t="s">
        <v>24197</v>
      </c>
      <c r="F1608" t="b">
        <v>1</v>
      </c>
      <c r="G1608" s="26" t="s">
        <v>73</v>
      </c>
      <c r="H1608" s="26" t="s">
        <v>634</v>
      </c>
      <c r="I1608" s="26" t="s">
        <v>1518</v>
      </c>
      <c r="J1608" s="26" t="s">
        <v>226</v>
      </c>
      <c r="K1608" s="26" t="s">
        <v>91</v>
      </c>
      <c r="L1608">
        <v>0</v>
      </c>
      <c r="M1608" s="26" t="s">
        <v>91</v>
      </c>
      <c r="N1608" s="26" t="s">
        <v>24198</v>
      </c>
    </row>
    <row r="1609" spans="1:14" x14ac:dyDescent="0.25">
      <c r="A1609" t="s">
        <v>10347</v>
      </c>
      <c r="B1609" t="s">
        <v>10348</v>
      </c>
      <c r="C1609" t="s">
        <v>24199</v>
      </c>
      <c r="D1609" t="s">
        <v>10350</v>
      </c>
      <c r="E1609" s="26" t="s">
        <v>24200</v>
      </c>
      <c r="F1609" t="b">
        <v>1</v>
      </c>
      <c r="G1609">
        <v>0.5625</v>
      </c>
      <c r="H1609" s="26" t="s">
        <v>20069</v>
      </c>
      <c r="I1609" s="26" t="s">
        <v>24201</v>
      </c>
      <c r="J1609" s="26" t="s">
        <v>24202</v>
      </c>
      <c r="K1609">
        <v>0.5</v>
      </c>
      <c r="L1609" s="26" t="s">
        <v>349</v>
      </c>
      <c r="M1609">
        <v>0.5</v>
      </c>
      <c r="N1609" s="26" t="s">
        <v>24203</v>
      </c>
    </row>
    <row r="1610" spans="1:14" x14ac:dyDescent="0.25">
      <c r="A1610" t="s">
        <v>10354</v>
      </c>
      <c r="B1610" t="s">
        <v>10355</v>
      </c>
      <c r="C1610" t="s">
        <v>24204</v>
      </c>
      <c r="D1610" t="s">
        <v>10357</v>
      </c>
      <c r="E1610" s="26" t="s">
        <v>24205</v>
      </c>
      <c r="F1610" t="b">
        <v>1</v>
      </c>
      <c r="G1610" s="26" t="s">
        <v>970</v>
      </c>
      <c r="H1610" s="26" t="s">
        <v>1774</v>
      </c>
      <c r="I1610">
        <v>9.3370697415325304E-2</v>
      </c>
      <c r="J1610" s="26" t="s">
        <v>1775</v>
      </c>
      <c r="K1610" s="26" t="s">
        <v>1076</v>
      </c>
      <c r="L1610">
        <v>0</v>
      </c>
      <c r="M1610">
        <v>0.16</v>
      </c>
      <c r="N1610" s="26" t="s">
        <v>24206</v>
      </c>
    </row>
    <row r="1611" spans="1:14" x14ac:dyDescent="0.25">
      <c r="A1611" t="s">
        <v>10360</v>
      </c>
      <c r="B1611" t="s">
        <v>10361</v>
      </c>
      <c r="C1611" t="s">
        <v>21179</v>
      </c>
      <c r="D1611" t="s">
        <v>10363</v>
      </c>
      <c r="E1611" s="26" t="s">
        <v>24207</v>
      </c>
      <c r="F1611" t="b">
        <v>1</v>
      </c>
      <c r="G1611" s="26" t="s">
        <v>1448</v>
      </c>
      <c r="H1611">
        <v>0.372677996249965</v>
      </c>
      <c r="I1611" s="26" t="s">
        <v>4085</v>
      </c>
      <c r="J1611" s="26" t="s">
        <v>4086</v>
      </c>
      <c r="K1611" s="26" t="s">
        <v>4457</v>
      </c>
      <c r="L1611" s="26" t="s">
        <v>103</v>
      </c>
      <c r="M1611" s="26" t="s">
        <v>4457</v>
      </c>
      <c r="N1611" s="26" t="s">
        <v>24208</v>
      </c>
    </row>
    <row r="1612" spans="1:14" x14ac:dyDescent="0.25">
      <c r="A1612" t="s">
        <v>10366</v>
      </c>
      <c r="B1612" t="s">
        <v>10367</v>
      </c>
      <c r="C1612" t="s">
        <v>24209</v>
      </c>
      <c r="D1612" t="s">
        <v>10369</v>
      </c>
      <c r="E1612" s="26" t="s">
        <v>24210</v>
      </c>
      <c r="F1612" t="b">
        <v>1</v>
      </c>
      <c r="G1612">
        <v>0.8</v>
      </c>
      <c r="H1612" s="26" t="s">
        <v>8189</v>
      </c>
      <c r="I1612" s="26" t="s">
        <v>20703</v>
      </c>
      <c r="J1612" s="26" t="s">
        <v>21321</v>
      </c>
      <c r="K1612" s="26" t="s">
        <v>132</v>
      </c>
      <c r="L1612" s="26" t="s">
        <v>311</v>
      </c>
      <c r="M1612" s="26" t="s">
        <v>71</v>
      </c>
      <c r="N1612" s="26" t="s">
        <v>24211</v>
      </c>
    </row>
    <row r="1613" spans="1:14" x14ac:dyDescent="0.25">
      <c r="A1613" t="s">
        <v>10373</v>
      </c>
      <c r="B1613" t="s">
        <v>10374</v>
      </c>
      <c r="C1613" t="s">
        <v>24212</v>
      </c>
      <c r="D1613" t="s">
        <v>10376</v>
      </c>
      <c r="E1613" s="26" t="s">
        <v>24213</v>
      </c>
      <c r="F1613" t="b">
        <v>1</v>
      </c>
      <c r="G1613" s="26" t="s">
        <v>110</v>
      </c>
      <c r="H1613" s="26" t="s">
        <v>2729</v>
      </c>
      <c r="I1613" s="26" t="s">
        <v>17497</v>
      </c>
      <c r="J1613" s="26" t="s">
        <v>20671</v>
      </c>
      <c r="K1613" s="26" t="s">
        <v>180</v>
      </c>
      <c r="L1613">
        <v>0</v>
      </c>
      <c r="M1613" s="26" t="s">
        <v>180</v>
      </c>
      <c r="N1613" s="26" t="s">
        <v>24214</v>
      </c>
    </row>
    <row r="1614" spans="1:14" x14ac:dyDescent="0.25">
      <c r="A1614" t="s">
        <v>10379</v>
      </c>
      <c r="B1614" t="s">
        <v>10380</v>
      </c>
      <c r="C1614" t="s">
        <v>24215</v>
      </c>
      <c r="D1614" t="s">
        <v>10381</v>
      </c>
      <c r="E1614">
        <v>0.74147443502898502</v>
      </c>
      <c r="F1614" t="b">
        <v>1</v>
      </c>
      <c r="G1614" s="26" t="s">
        <v>318</v>
      </c>
      <c r="H1614" s="26" t="s">
        <v>319</v>
      </c>
      <c r="I1614" s="26" t="s">
        <v>3478</v>
      </c>
      <c r="J1614" s="26" t="s">
        <v>3479</v>
      </c>
      <c r="K1614" s="26" t="s">
        <v>818</v>
      </c>
      <c r="L1614">
        <v>9.0909090909090898E-2</v>
      </c>
      <c r="M1614" s="26" t="s">
        <v>274</v>
      </c>
      <c r="N1614" s="26" t="s">
        <v>24216</v>
      </c>
    </row>
    <row r="1615" spans="1:14" x14ac:dyDescent="0.25">
      <c r="A1615" t="s">
        <v>10384</v>
      </c>
      <c r="B1615" t="s">
        <v>10385</v>
      </c>
      <c r="C1615" t="s">
        <v>24217</v>
      </c>
      <c r="D1615" t="s">
        <v>10386</v>
      </c>
      <c r="E1615">
        <v>0.89076692139709801</v>
      </c>
      <c r="F1615" t="b">
        <v>1</v>
      </c>
      <c r="G1615" s="26" t="s">
        <v>180</v>
      </c>
      <c r="H1615" s="26" t="s">
        <v>768</v>
      </c>
      <c r="I1615">
        <v>6.9006563435160498E-2</v>
      </c>
      <c r="J1615">
        <v>4.2836195075472497E-2</v>
      </c>
      <c r="K1615" s="26" t="s">
        <v>857</v>
      </c>
      <c r="L1615">
        <v>0</v>
      </c>
      <c r="M1615" s="26" t="s">
        <v>857</v>
      </c>
      <c r="N1615" s="26" t="s">
        <v>24218</v>
      </c>
    </row>
    <row r="1616" spans="1:14" x14ac:dyDescent="0.25">
      <c r="A1616" t="s">
        <v>10389</v>
      </c>
      <c r="B1616" t="s">
        <v>10390</v>
      </c>
      <c r="C1616" t="s">
        <v>24219</v>
      </c>
      <c r="D1616" t="s">
        <v>10392</v>
      </c>
      <c r="E1616" s="26" t="s">
        <v>24220</v>
      </c>
      <c r="F1616" t="b">
        <v>1</v>
      </c>
      <c r="G1616">
        <v>0.5</v>
      </c>
      <c r="H1616" s="26" t="s">
        <v>209</v>
      </c>
      <c r="I1616" s="26" t="s">
        <v>1958</v>
      </c>
      <c r="J1616" s="26" t="s">
        <v>4401</v>
      </c>
      <c r="K1616" s="26" t="s">
        <v>132</v>
      </c>
      <c r="L1616" s="26" t="s">
        <v>311</v>
      </c>
      <c r="M1616" s="26" t="s">
        <v>71</v>
      </c>
      <c r="N1616" s="26" t="s">
        <v>24221</v>
      </c>
    </row>
    <row r="1617" spans="1:14" x14ac:dyDescent="0.25">
      <c r="A1617" t="s">
        <v>10395</v>
      </c>
      <c r="B1617" t="s">
        <v>10396</v>
      </c>
      <c r="C1617" t="s">
        <v>24222</v>
      </c>
      <c r="D1617" t="s">
        <v>10397</v>
      </c>
      <c r="E1617" s="26" t="s">
        <v>24223</v>
      </c>
      <c r="F1617" t="b">
        <v>1</v>
      </c>
      <c r="G1617">
        <v>0.6</v>
      </c>
      <c r="H1617" s="26" t="s">
        <v>2846</v>
      </c>
      <c r="I1617">
        <v>9.6354097690346294E-2</v>
      </c>
      <c r="J1617">
        <v>5.8739490946992101E-2</v>
      </c>
      <c r="K1617" s="26" t="s">
        <v>423</v>
      </c>
      <c r="L1617">
        <v>0</v>
      </c>
      <c r="M1617" s="26" t="s">
        <v>423</v>
      </c>
      <c r="N1617" s="26" t="s">
        <v>24224</v>
      </c>
    </row>
    <row r="1618" spans="1:14" x14ac:dyDescent="0.25">
      <c r="A1618" t="s">
        <v>10400</v>
      </c>
      <c r="B1618" t="s">
        <v>10401</v>
      </c>
      <c r="C1618" t="s">
        <v>526</v>
      </c>
      <c r="D1618" t="s">
        <v>10402</v>
      </c>
      <c r="E1618" s="26" t="s">
        <v>24225</v>
      </c>
      <c r="F1618" t="b">
        <v>1</v>
      </c>
      <c r="G1618" s="26" t="s">
        <v>681</v>
      </c>
      <c r="H1618" s="26" t="s">
        <v>3446</v>
      </c>
      <c r="I1618" s="26" t="s">
        <v>3659</v>
      </c>
      <c r="J1618" s="26" t="s">
        <v>5601</v>
      </c>
      <c r="K1618">
        <v>0.5</v>
      </c>
      <c r="L1618" s="26" t="s">
        <v>423</v>
      </c>
      <c r="M1618">
        <v>0.5</v>
      </c>
      <c r="N1618" s="26" t="s">
        <v>10404</v>
      </c>
    </row>
    <row r="1619" spans="1:14" x14ac:dyDescent="0.25">
      <c r="A1619" t="s">
        <v>10405</v>
      </c>
      <c r="B1619" t="s">
        <v>10406</v>
      </c>
      <c r="C1619" t="s">
        <v>24226</v>
      </c>
      <c r="D1619" t="s">
        <v>10408</v>
      </c>
      <c r="E1619" s="26" t="s">
        <v>24227</v>
      </c>
      <c r="F1619" t="b">
        <v>1</v>
      </c>
      <c r="G1619">
        <v>0</v>
      </c>
      <c r="H1619">
        <v>0</v>
      </c>
      <c r="I1619">
        <v>0</v>
      </c>
      <c r="J1619">
        <v>0</v>
      </c>
      <c r="K1619" s="26" t="s">
        <v>1007</v>
      </c>
      <c r="L1619">
        <v>0</v>
      </c>
      <c r="M1619" s="26" t="s">
        <v>1007</v>
      </c>
      <c r="N1619" s="26" t="s">
        <v>24228</v>
      </c>
    </row>
    <row r="1620" spans="1:14" x14ac:dyDescent="0.25">
      <c r="A1620" t="s">
        <v>10412</v>
      </c>
      <c r="B1620" t="s">
        <v>10413</v>
      </c>
      <c r="C1620" t="s">
        <v>24229</v>
      </c>
      <c r="D1620" t="s">
        <v>10414</v>
      </c>
      <c r="E1620" s="26" t="s">
        <v>24230</v>
      </c>
      <c r="F1620" t="b">
        <v>1</v>
      </c>
      <c r="G1620" s="26" t="s">
        <v>132</v>
      </c>
      <c r="H1620" s="26" t="s">
        <v>487</v>
      </c>
      <c r="I1620" s="26" t="s">
        <v>488</v>
      </c>
      <c r="J1620" s="26" t="s">
        <v>489</v>
      </c>
      <c r="K1620" s="26" t="s">
        <v>593</v>
      </c>
      <c r="L1620" s="26" t="s">
        <v>92</v>
      </c>
      <c r="M1620" s="26" t="s">
        <v>593</v>
      </c>
      <c r="N1620" s="26" t="s">
        <v>24231</v>
      </c>
    </row>
    <row r="1621" spans="1:14" x14ac:dyDescent="0.25">
      <c r="A1621" t="s">
        <v>10417</v>
      </c>
      <c r="B1621" t="s">
        <v>10418</v>
      </c>
      <c r="C1621" t="s">
        <v>24232</v>
      </c>
      <c r="D1621" t="s">
        <v>10419</v>
      </c>
      <c r="E1621">
        <v>0.642924828225786</v>
      </c>
      <c r="F1621" t="b">
        <v>1</v>
      </c>
      <c r="G1621">
        <v>0.4</v>
      </c>
      <c r="H1621" s="26" t="s">
        <v>722</v>
      </c>
      <c r="I1621">
        <v>8.4286898479314296E-2</v>
      </c>
      <c r="J1621">
        <v>5.3077121710724401E-2</v>
      </c>
      <c r="K1621" s="26" t="s">
        <v>125</v>
      </c>
      <c r="L1621" s="26" t="s">
        <v>124</v>
      </c>
      <c r="M1621" s="26" t="s">
        <v>236</v>
      </c>
      <c r="N1621">
        <v>0.21513315226231899</v>
      </c>
    </row>
    <row r="1622" spans="1:14" x14ac:dyDescent="0.25">
      <c r="A1622" t="s">
        <v>10422</v>
      </c>
      <c r="B1622" t="s">
        <v>10423</v>
      </c>
      <c r="C1622" t="s">
        <v>24233</v>
      </c>
      <c r="D1622" t="s">
        <v>10425</v>
      </c>
      <c r="E1622" s="26" t="s">
        <v>24234</v>
      </c>
      <c r="F1622" t="b">
        <v>1</v>
      </c>
      <c r="G1622">
        <v>0</v>
      </c>
      <c r="H1622">
        <v>0</v>
      </c>
      <c r="I1622">
        <v>0</v>
      </c>
      <c r="J1622">
        <v>0</v>
      </c>
      <c r="K1622">
        <v>9.5238095238095205E-2</v>
      </c>
      <c r="L1622">
        <v>0</v>
      </c>
      <c r="M1622">
        <v>9.5238095238095205E-2</v>
      </c>
      <c r="N1622" s="26" t="s">
        <v>24235</v>
      </c>
    </row>
    <row r="1623" spans="1:14" x14ac:dyDescent="0.25">
      <c r="A1623" t="s">
        <v>10428</v>
      </c>
      <c r="B1623" t="s">
        <v>10429</v>
      </c>
      <c r="C1623" t="s">
        <v>24236</v>
      </c>
      <c r="D1623" t="s">
        <v>10431</v>
      </c>
      <c r="E1623" s="26" t="s">
        <v>24237</v>
      </c>
      <c r="F1623" t="b">
        <v>1</v>
      </c>
      <c r="G1623" s="26" t="s">
        <v>681</v>
      </c>
      <c r="H1623" s="26" t="s">
        <v>4251</v>
      </c>
      <c r="I1623" s="26" t="s">
        <v>210</v>
      </c>
      <c r="J1623" s="26" t="s">
        <v>2541</v>
      </c>
      <c r="K1623" s="26" t="s">
        <v>658</v>
      </c>
      <c r="L1623" s="26" t="s">
        <v>91</v>
      </c>
      <c r="M1623" s="26" t="s">
        <v>658</v>
      </c>
      <c r="N1623" s="26" t="s">
        <v>24238</v>
      </c>
    </row>
    <row r="1624" spans="1:14" x14ac:dyDescent="0.25">
      <c r="A1624" t="s">
        <v>10434</v>
      </c>
      <c r="B1624" t="s">
        <v>10435</v>
      </c>
      <c r="C1624" t="s">
        <v>24239</v>
      </c>
      <c r="D1624" t="s">
        <v>10437</v>
      </c>
      <c r="E1624" s="26" t="s">
        <v>24240</v>
      </c>
      <c r="F1624" t="b">
        <v>1</v>
      </c>
      <c r="G1624">
        <v>0.7</v>
      </c>
      <c r="H1624" s="26" t="s">
        <v>1368</v>
      </c>
      <c r="I1624" s="26" t="s">
        <v>2237</v>
      </c>
      <c r="J1624" s="26" t="s">
        <v>2238</v>
      </c>
      <c r="K1624" s="26" t="s">
        <v>382</v>
      </c>
      <c r="L1624">
        <v>0.25</v>
      </c>
      <c r="M1624" s="26" t="s">
        <v>382</v>
      </c>
      <c r="N1624" s="26" t="s">
        <v>24241</v>
      </c>
    </row>
    <row r="1625" spans="1:14" x14ac:dyDescent="0.25">
      <c r="A1625" t="s">
        <v>10440</v>
      </c>
      <c r="B1625" t="s">
        <v>10441</v>
      </c>
      <c r="C1625" t="s">
        <v>24242</v>
      </c>
      <c r="D1625" t="s">
        <v>10443</v>
      </c>
      <c r="E1625" s="26" t="s">
        <v>24243</v>
      </c>
      <c r="F1625" t="b">
        <v>1</v>
      </c>
      <c r="G1625" s="26" t="s">
        <v>681</v>
      </c>
      <c r="H1625" s="26" t="s">
        <v>3446</v>
      </c>
      <c r="I1625" s="26" t="s">
        <v>3447</v>
      </c>
      <c r="J1625" s="26" t="s">
        <v>3448</v>
      </c>
      <c r="K1625" s="26" t="s">
        <v>170</v>
      </c>
      <c r="L1625" s="26" t="s">
        <v>1448</v>
      </c>
      <c r="M1625" s="26" t="s">
        <v>170</v>
      </c>
      <c r="N1625" s="26" t="s">
        <v>24244</v>
      </c>
    </row>
    <row r="1626" spans="1:14" x14ac:dyDescent="0.25">
      <c r="A1626" t="s">
        <v>10446</v>
      </c>
      <c r="B1626" t="s">
        <v>10447</v>
      </c>
      <c r="C1626" t="s">
        <v>24245</v>
      </c>
      <c r="D1626" t="s">
        <v>10449</v>
      </c>
      <c r="E1626" s="26" t="s">
        <v>24246</v>
      </c>
      <c r="F1626" t="b">
        <v>1</v>
      </c>
      <c r="G1626" s="26" t="s">
        <v>99</v>
      </c>
      <c r="H1626" s="26" t="s">
        <v>612</v>
      </c>
      <c r="I1626">
        <v>8.3002840685780496E-2</v>
      </c>
      <c r="J1626">
        <v>4.92686202111925E-2</v>
      </c>
      <c r="K1626">
        <v>0.4</v>
      </c>
      <c r="L1626" s="26" t="s">
        <v>227</v>
      </c>
      <c r="M1626">
        <v>0.4</v>
      </c>
      <c r="N1626" s="26" t="s">
        <v>24247</v>
      </c>
    </row>
    <row r="1627" spans="1:14" x14ac:dyDescent="0.25">
      <c r="A1627" t="s">
        <v>10452</v>
      </c>
      <c r="B1627" t="s">
        <v>10453</v>
      </c>
      <c r="C1627" t="s">
        <v>24248</v>
      </c>
      <c r="D1627" t="s">
        <v>10454</v>
      </c>
      <c r="E1627" s="26" t="s">
        <v>24249</v>
      </c>
      <c r="F1627" t="b">
        <v>1</v>
      </c>
      <c r="G1627" s="26" t="s">
        <v>1253</v>
      </c>
      <c r="H1627" s="26" t="s">
        <v>4908</v>
      </c>
      <c r="I1627" s="26" t="s">
        <v>24250</v>
      </c>
      <c r="J1627" s="26" t="s">
        <v>24251</v>
      </c>
      <c r="K1627" s="26" t="s">
        <v>99</v>
      </c>
      <c r="L1627" s="26" t="s">
        <v>850</v>
      </c>
      <c r="M1627" s="26" t="s">
        <v>818</v>
      </c>
      <c r="N1627" s="26" t="s">
        <v>24252</v>
      </c>
    </row>
    <row r="1628" spans="1:14" x14ac:dyDescent="0.25">
      <c r="A1628" t="s">
        <v>10457</v>
      </c>
      <c r="B1628" t="s">
        <v>10458</v>
      </c>
      <c r="C1628" t="s">
        <v>20569</v>
      </c>
      <c r="D1628" t="s">
        <v>10459</v>
      </c>
      <c r="E1628" s="26" t="s">
        <v>24253</v>
      </c>
      <c r="F1628" t="b">
        <v>1</v>
      </c>
      <c r="G1628">
        <v>0.6</v>
      </c>
      <c r="H1628" s="26" t="s">
        <v>710</v>
      </c>
      <c r="I1628" s="26" t="s">
        <v>5410</v>
      </c>
      <c r="J1628">
        <v>8.3070184744127903E-2</v>
      </c>
      <c r="K1628">
        <v>0.3</v>
      </c>
      <c r="L1628" s="26" t="s">
        <v>227</v>
      </c>
      <c r="M1628">
        <v>0.3</v>
      </c>
      <c r="N1628" s="26" t="s">
        <v>24254</v>
      </c>
    </row>
    <row r="1629" spans="1:14" x14ac:dyDescent="0.25">
      <c r="A1629" t="s">
        <v>10462</v>
      </c>
      <c r="B1629" t="s">
        <v>10463</v>
      </c>
      <c r="C1629" t="s">
        <v>24255</v>
      </c>
      <c r="D1629" t="s">
        <v>10465</v>
      </c>
      <c r="E1629" s="26" t="s">
        <v>24256</v>
      </c>
      <c r="F1629" t="b">
        <v>1</v>
      </c>
      <c r="G1629" s="26" t="s">
        <v>99</v>
      </c>
      <c r="H1629" s="26" t="s">
        <v>1966</v>
      </c>
      <c r="I1629" s="26" t="s">
        <v>1967</v>
      </c>
      <c r="J1629" s="26" t="s">
        <v>70</v>
      </c>
      <c r="K1629">
        <v>7.69230769230769E-2</v>
      </c>
      <c r="L1629">
        <v>0</v>
      </c>
      <c r="M1629">
        <v>7.69230769230769E-2</v>
      </c>
      <c r="N1629" s="26" t="s">
        <v>24257</v>
      </c>
    </row>
    <row r="1630" spans="1:14" x14ac:dyDescent="0.25">
      <c r="A1630" t="s">
        <v>10468</v>
      </c>
      <c r="B1630" t="s">
        <v>10469</v>
      </c>
      <c r="C1630" t="s">
        <v>24258</v>
      </c>
      <c r="D1630" t="s">
        <v>10470</v>
      </c>
      <c r="E1630" s="26" t="s">
        <v>24259</v>
      </c>
      <c r="F1630" t="b">
        <v>1</v>
      </c>
      <c r="G1630" s="26" t="s">
        <v>681</v>
      </c>
      <c r="H1630" s="26" t="s">
        <v>3446</v>
      </c>
      <c r="I1630" s="26" t="s">
        <v>3447</v>
      </c>
      <c r="J1630" s="26" t="s">
        <v>9354</v>
      </c>
      <c r="K1630" s="26" t="s">
        <v>605</v>
      </c>
      <c r="L1630" s="26" t="s">
        <v>160</v>
      </c>
      <c r="M1630" s="26" t="s">
        <v>658</v>
      </c>
      <c r="N1630" s="26" t="s">
        <v>24260</v>
      </c>
    </row>
    <row r="1631" spans="1:14" x14ac:dyDescent="0.25">
      <c r="A1631" t="s">
        <v>10473</v>
      </c>
      <c r="B1631" t="s">
        <v>10474</v>
      </c>
      <c r="C1631" t="s">
        <v>24261</v>
      </c>
      <c r="D1631" t="s">
        <v>10475</v>
      </c>
      <c r="E1631" s="26" t="s">
        <v>24262</v>
      </c>
      <c r="F1631" t="b">
        <v>1</v>
      </c>
      <c r="G1631" s="26" t="s">
        <v>71</v>
      </c>
      <c r="H1631" s="26" t="s">
        <v>90</v>
      </c>
      <c r="I1631">
        <v>8.16771334342202E-2</v>
      </c>
      <c r="J1631">
        <v>5.0125787157390599E-2</v>
      </c>
      <c r="K1631" s="26" t="s">
        <v>136</v>
      </c>
      <c r="L1631" s="26" t="s">
        <v>743</v>
      </c>
      <c r="M1631" s="26" t="s">
        <v>136</v>
      </c>
      <c r="N1631" s="26" t="s">
        <v>24263</v>
      </c>
    </row>
    <row r="1632" spans="1:14" x14ac:dyDescent="0.25">
      <c r="A1632" t="s">
        <v>10478</v>
      </c>
      <c r="B1632" t="s">
        <v>10479</v>
      </c>
      <c r="C1632" t="s">
        <v>24264</v>
      </c>
      <c r="D1632" t="s">
        <v>10481</v>
      </c>
      <c r="E1632">
        <v>0.65580178604386796</v>
      </c>
      <c r="F1632" t="b">
        <v>1</v>
      </c>
      <c r="G1632">
        <v>0.5</v>
      </c>
      <c r="H1632" s="26" t="s">
        <v>301</v>
      </c>
      <c r="I1632">
        <v>7.8886105367115197E-2</v>
      </c>
      <c r="J1632">
        <v>4.7406042598781298E-2</v>
      </c>
      <c r="K1632" s="26" t="s">
        <v>2945</v>
      </c>
      <c r="L1632">
        <v>0.08</v>
      </c>
      <c r="M1632" s="26" t="s">
        <v>135</v>
      </c>
      <c r="N1632" s="26" t="s">
        <v>24265</v>
      </c>
    </row>
    <row r="1633" spans="1:14" x14ac:dyDescent="0.25">
      <c r="A1633" t="s">
        <v>10484</v>
      </c>
      <c r="B1633" t="s">
        <v>10485</v>
      </c>
      <c r="C1633" t="s">
        <v>24266</v>
      </c>
      <c r="D1633" t="s">
        <v>10487</v>
      </c>
      <c r="E1633" s="26" t="s">
        <v>24267</v>
      </c>
      <c r="F1633" t="b">
        <v>1</v>
      </c>
      <c r="G1633">
        <v>0.5</v>
      </c>
      <c r="H1633" s="26" t="s">
        <v>2671</v>
      </c>
      <c r="I1633">
        <v>8.8362680648893299E-2</v>
      </c>
      <c r="J1633">
        <v>4.9132705481444203E-2</v>
      </c>
      <c r="K1633" s="26" t="s">
        <v>1337</v>
      </c>
      <c r="L1633">
        <v>0.08</v>
      </c>
      <c r="M1633" s="26" t="s">
        <v>135</v>
      </c>
      <c r="N1633" s="26" t="s">
        <v>24268</v>
      </c>
    </row>
    <row r="1634" spans="1:14" x14ac:dyDescent="0.25">
      <c r="A1634" t="s">
        <v>10490</v>
      </c>
      <c r="B1634" t="s">
        <v>10491</v>
      </c>
      <c r="C1634" t="s">
        <v>24269</v>
      </c>
      <c r="D1634" t="s">
        <v>10492</v>
      </c>
      <c r="E1634" s="26" t="s">
        <v>24270</v>
      </c>
      <c r="F1634" t="b">
        <v>1</v>
      </c>
      <c r="G1634" s="26" t="s">
        <v>132</v>
      </c>
      <c r="H1634" s="26" t="s">
        <v>1327</v>
      </c>
      <c r="I1634">
        <v>0.29302865760637398</v>
      </c>
      <c r="J1634" s="26" t="s">
        <v>1171</v>
      </c>
      <c r="K1634" s="26" t="s">
        <v>125</v>
      </c>
      <c r="L1634" s="26" t="s">
        <v>124</v>
      </c>
      <c r="M1634" s="26" t="s">
        <v>125</v>
      </c>
      <c r="N1634" s="26" t="s">
        <v>24271</v>
      </c>
    </row>
    <row r="1635" spans="1:14" x14ac:dyDescent="0.25">
      <c r="A1635" t="s">
        <v>10495</v>
      </c>
      <c r="B1635" t="s">
        <v>10496</v>
      </c>
      <c r="C1635" t="s">
        <v>24272</v>
      </c>
      <c r="D1635" t="s">
        <v>10497</v>
      </c>
      <c r="E1635" s="26" t="s">
        <v>24273</v>
      </c>
      <c r="F1635" t="b">
        <v>1</v>
      </c>
      <c r="G1635">
        <v>0.8</v>
      </c>
      <c r="H1635" s="26" t="s">
        <v>4880</v>
      </c>
      <c r="I1635" s="26" t="s">
        <v>7394</v>
      </c>
      <c r="J1635" s="26" t="s">
        <v>7395</v>
      </c>
      <c r="K1635" s="26" t="s">
        <v>543</v>
      </c>
      <c r="L1635">
        <v>0</v>
      </c>
      <c r="M1635" s="26" t="s">
        <v>201</v>
      </c>
      <c r="N1635" s="26" t="s">
        <v>24274</v>
      </c>
    </row>
    <row r="1636" spans="1:14" x14ac:dyDescent="0.25">
      <c r="A1636" t="s">
        <v>10499</v>
      </c>
      <c r="B1636" t="s">
        <v>10500</v>
      </c>
      <c r="C1636" t="s">
        <v>22921</v>
      </c>
      <c r="D1636" t="s">
        <v>10501</v>
      </c>
      <c r="E1636" s="26" t="s">
        <v>24275</v>
      </c>
      <c r="F1636" t="b">
        <v>1</v>
      </c>
      <c r="G1636" s="26" t="s">
        <v>681</v>
      </c>
      <c r="H1636" s="26" t="s">
        <v>4251</v>
      </c>
      <c r="I1636" s="26" t="s">
        <v>4252</v>
      </c>
      <c r="J1636" s="26" t="s">
        <v>5295</v>
      </c>
      <c r="K1636" s="26" t="s">
        <v>236</v>
      </c>
      <c r="L1636">
        <v>0</v>
      </c>
      <c r="M1636" s="26" t="s">
        <v>236</v>
      </c>
      <c r="N1636" s="26" t="s">
        <v>24276</v>
      </c>
    </row>
    <row r="1637" spans="1:14" x14ac:dyDescent="0.25">
      <c r="A1637" t="s">
        <v>10504</v>
      </c>
      <c r="B1637" t="s">
        <v>10505</v>
      </c>
      <c r="C1637" t="s">
        <v>24277</v>
      </c>
      <c r="D1637" t="s">
        <v>10507</v>
      </c>
      <c r="E1637" s="26" t="s">
        <v>24278</v>
      </c>
      <c r="F1637" t="b">
        <v>1</v>
      </c>
      <c r="G1637">
        <v>0.4</v>
      </c>
      <c r="H1637" s="26" t="s">
        <v>722</v>
      </c>
      <c r="I1637">
        <v>8.4286898479314296E-2</v>
      </c>
      <c r="J1637">
        <v>5.3077121710724401E-2</v>
      </c>
      <c r="K1637" s="26" t="s">
        <v>92</v>
      </c>
      <c r="L1637">
        <v>0</v>
      </c>
      <c r="M1637" s="26" t="s">
        <v>92</v>
      </c>
      <c r="N1637" s="26" t="s">
        <v>24279</v>
      </c>
    </row>
    <row r="1638" spans="1:14" x14ac:dyDescent="0.25">
      <c r="A1638" t="s">
        <v>10510</v>
      </c>
      <c r="B1638" t="s">
        <v>10511</v>
      </c>
      <c r="C1638" t="s">
        <v>24280</v>
      </c>
      <c r="D1638" t="s">
        <v>10513</v>
      </c>
      <c r="E1638" s="26" t="s">
        <v>24281</v>
      </c>
      <c r="F1638" t="b">
        <v>1</v>
      </c>
      <c r="G1638" s="26" t="s">
        <v>99</v>
      </c>
      <c r="H1638" s="26" t="s">
        <v>1966</v>
      </c>
      <c r="I1638" s="26" t="s">
        <v>3634</v>
      </c>
      <c r="J1638">
        <v>6.4841150713976406E-2</v>
      </c>
      <c r="K1638">
        <v>0.1</v>
      </c>
      <c r="L1638">
        <v>0</v>
      </c>
      <c r="M1638">
        <v>0.1</v>
      </c>
      <c r="N1638" s="26" t="s">
        <v>24282</v>
      </c>
    </row>
    <row r="1639" spans="1:14" x14ac:dyDescent="0.25">
      <c r="A1639" t="s">
        <v>10516</v>
      </c>
      <c r="B1639" t="s">
        <v>10517</v>
      </c>
      <c r="C1639" t="s">
        <v>24283</v>
      </c>
      <c r="D1639" t="s">
        <v>10519</v>
      </c>
      <c r="E1639" s="26" t="s">
        <v>24284</v>
      </c>
      <c r="F1639" t="b">
        <v>1</v>
      </c>
      <c r="G1639">
        <v>0.6</v>
      </c>
      <c r="H1639" s="26" t="s">
        <v>985</v>
      </c>
      <c r="I1639" s="26" t="s">
        <v>986</v>
      </c>
      <c r="J1639">
        <v>6.9853420565800906E-2</v>
      </c>
      <c r="K1639" s="26" t="s">
        <v>132</v>
      </c>
      <c r="L1639" s="26" t="s">
        <v>311</v>
      </c>
      <c r="M1639" s="26" t="s">
        <v>71</v>
      </c>
      <c r="N1639" s="26" t="s">
        <v>24285</v>
      </c>
    </row>
    <row r="1640" spans="1:14" x14ac:dyDescent="0.25">
      <c r="A1640" t="s">
        <v>10521</v>
      </c>
      <c r="B1640" t="s">
        <v>10522</v>
      </c>
      <c r="C1640" t="s">
        <v>24286</v>
      </c>
      <c r="D1640" t="s">
        <v>10524</v>
      </c>
      <c r="E1640" s="26" t="s">
        <v>24287</v>
      </c>
      <c r="F1640" t="b">
        <v>1</v>
      </c>
      <c r="G1640" s="26" t="s">
        <v>355</v>
      </c>
      <c r="H1640" s="26" t="s">
        <v>3666</v>
      </c>
      <c r="I1640" s="26" t="s">
        <v>9977</v>
      </c>
      <c r="J1640" s="26" t="s">
        <v>24288</v>
      </c>
      <c r="K1640" s="26" t="s">
        <v>2945</v>
      </c>
      <c r="L1640">
        <v>0.08</v>
      </c>
      <c r="M1640" s="26" t="s">
        <v>135</v>
      </c>
      <c r="N1640" s="26" t="s">
        <v>24289</v>
      </c>
    </row>
    <row r="1641" spans="1:14" x14ac:dyDescent="0.25">
      <c r="A1641" t="s">
        <v>10528</v>
      </c>
      <c r="B1641" t="s">
        <v>10529</v>
      </c>
      <c r="C1641" t="s">
        <v>24290</v>
      </c>
      <c r="D1641" t="s">
        <v>10531</v>
      </c>
      <c r="E1641">
        <v>0.96430100998617496</v>
      </c>
      <c r="F1641" t="b">
        <v>1</v>
      </c>
      <c r="G1641" s="26" t="s">
        <v>156</v>
      </c>
      <c r="H1641" s="26" t="s">
        <v>529</v>
      </c>
      <c r="I1641" s="26" t="s">
        <v>1798</v>
      </c>
      <c r="J1641" s="26" t="s">
        <v>8776</v>
      </c>
      <c r="K1641" s="26" t="s">
        <v>103</v>
      </c>
      <c r="L1641" s="26" t="s">
        <v>10995</v>
      </c>
      <c r="M1641" s="26" t="s">
        <v>103</v>
      </c>
      <c r="N1641" s="26" t="s">
        <v>24291</v>
      </c>
    </row>
    <row r="1642" spans="1:14" x14ac:dyDescent="0.25">
      <c r="A1642" t="s">
        <v>10535</v>
      </c>
      <c r="B1642" t="s">
        <v>10536</v>
      </c>
      <c r="C1642" t="s">
        <v>24292</v>
      </c>
      <c r="D1642" t="s">
        <v>10537</v>
      </c>
      <c r="E1642" s="26" t="s">
        <v>24293</v>
      </c>
      <c r="F1642" t="b">
        <v>1</v>
      </c>
      <c r="G1642" s="26" t="s">
        <v>24294</v>
      </c>
      <c r="H1642" s="26" t="s">
        <v>24295</v>
      </c>
      <c r="I1642">
        <v>7.4281639596785395E-2</v>
      </c>
      <c r="J1642">
        <v>4.59489901001989E-2</v>
      </c>
      <c r="K1642" s="26" t="s">
        <v>543</v>
      </c>
      <c r="L1642">
        <v>0</v>
      </c>
      <c r="M1642" s="26" t="s">
        <v>201</v>
      </c>
      <c r="N1642" s="26" t="s">
        <v>24296</v>
      </c>
    </row>
    <row r="1643" spans="1:14" x14ac:dyDescent="0.25">
      <c r="A1643" t="s">
        <v>10542</v>
      </c>
      <c r="B1643" t="s">
        <v>10543</v>
      </c>
      <c r="C1643" t="s">
        <v>24297</v>
      </c>
      <c r="D1643" t="s">
        <v>10545</v>
      </c>
      <c r="E1643" s="26" t="s">
        <v>24298</v>
      </c>
      <c r="F1643" t="b">
        <v>1</v>
      </c>
      <c r="G1643" s="26" t="s">
        <v>99</v>
      </c>
      <c r="H1643" s="26" t="s">
        <v>100</v>
      </c>
      <c r="I1643" s="26" t="s">
        <v>696</v>
      </c>
      <c r="J1643" s="26" t="s">
        <v>697</v>
      </c>
      <c r="K1643" s="26" t="s">
        <v>110</v>
      </c>
      <c r="L1643" s="26" t="s">
        <v>71</v>
      </c>
      <c r="M1643" s="26" t="s">
        <v>99</v>
      </c>
      <c r="N1643" s="26" t="s">
        <v>24299</v>
      </c>
    </row>
    <row r="1644" spans="1:14" x14ac:dyDescent="0.25">
      <c r="A1644" t="s">
        <v>10549</v>
      </c>
      <c r="B1644" t="s">
        <v>10550</v>
      </c>
      <c r="C1644" t="s">
        <v>24300</v>
      </c>
      <c r="D1644" t="s">
        <v>10552</v>
      </c>
      <c r="E1644" s="26" t="s">
        <v>24301</v>
      </c>
      <c r="F1644" t="b">
        <v>1</v>
      </c>
      <c r="G1644">
        <v>0.6</v>
      </c>
      <c r="H1644" s="26" t="s">
        <v>985</v>
      </c>
      <c r="I1644" s="26" t="s">
        <v>986</v>
      </c>
      <c r="J1644">
        <v>6.9853420565800906E-2</v>
      </c>
      <c r="K1644" s="26" t="s">
        <v>382</v>
      </c>
      <c r="L1644">
        <v>0</v>
      </c>
      <c r="M1644" s="26" t="s">
        <v>423</v>
      </c>
      <c r="N1644" s="26" t="s">
        <v>24302</v>
      </c>
    </row>
    <row r="1645" spans="1:14" x14ac:dyDescent="0.25">
      <c r="A1645" t="s">
        <v>10555</v>
      </c>
      <c r="B1645" t="s">
        <v>10556</v>
      </c>
      <c r="C1645" t="s">
        <v>24303</v>
      </c>
      <c r="D1645" t="s">
        <v>10558</v>
      </c>
      <c r="E1645" s="26" t="s">
        <v>24304</v>
      </c>
      <c r="F1645" t="b">
        <v>1</v>
      </c>
      <c r="G1645">
        <v>0</v>
      </c>
      <c r="H1645">
        <v>0</v>
      </c>
      <c r="I1645">
        <v>0</v>
      </c>
      <c r="J1645">
        <v>0</v>
      </c>
      <c r="K1645" s="26" t="s">
        <v>92</v>
      </c>
      <c r="L1645">
        <v>0</v>
      </c>
      <c r="M1645" s="26" t="s">
        <v>92</v>
      </c>
      <c r="N1645" s="26" t="s">
        <v>24305</v>
      </c>
    </row>
    <row r="1646" spans="1:14" x14ac:dyDescent="0.25">
      <c r="A1646" t="s">
        <v>10564</v>
      </c>
      <c r="B1646" t="s">
        <v>10565</v>
      </c>
      <c r="C1646" t="s">
        <v>24306</v>
      </c>
      <c r="D1646" t="s">
        <v>10567</v>
      </c>
      <c r="E1646" s="26" t="s">
        <v>24307</v>
      </c>
      <c r="F1646" t="b">
        <v>1</v>
      </c>
      <c r="G1646">
        <v>0.5</v>
      </c>
      <c r="H1646" s="26" t="s">
        <v>121</v>
      </c>
      <c r="I1646">
        <v>9.0727799484173297E-2</v>
      </c>
      <c r="J1646" s="26" t="s">
        <v>122</v>
      </c>
      <c r="K1646">
        <v>0</v>
      </c>
      <c r="L1646">
        <v>0</v>
      </c>
      <c r="M1646">
        <v>0</v>
      </c>
      <c r="N1646" s="26" t="s">
        <v>24308</v>
      </c>
    </row>
    <row r="1647" spans="1:14" x14ac:dyDescent="0.25">
      <c r="A1647" t="s">
        <v>10570</v>
      </c>
      <c r="B1647" t="s">
        <v>10571</v>
      </c>
      <c r="C1647" t="s">
        <v>23743</v>
      </c>
      <c r="D1647" t="s">
        <v>10573</v>
      </c>
      <c r="E1647" s="26" t="s">
        <v>24309</v>
      </c>
      <c r="F1647" t="b">
        <v>1</v>
      </c>
      <c r="G1647" s="26" t="s">
        <v>132</v>
      </c>
      <c r="H1647" s="26" t="s">
        <v>234</v>
      </c>
      <c r="I1647">
        <v>8.6742173167785694E-2</v>
      </c>
      <c r="J1647" s="26" t="s">
        <v>235</v>
      </c>
      <c r="K1647" s="26" t="s">
        <v>123</v>
      </c>
      <c r="L1647" s="26" t="s">
        <v>480</v>
      </c>
      <c r="M1647" s="26" t="s">
        <v>123</v>
      </c>
      <c r="N1647" s="26" t="s">
        <v>24310</v>
      </c>
    </row>
    <row r="1648" spans="1:14" x14ac:dyDescent="0.25">
      <c r="A1648" t="s">
        <v>10576</v>
      </c>
      <c r="B1648" t="s">
        <v>10577</v>
      </c>
      <c r="C1648" t="s">
        <v>24311</v>
      </c>
      <c r="D1648" t="s">
        <v>10579</v>
      </c>
      <c r="E1648" s="26" t="s">
        <v>24312</v>
      </c>
      <c r="F1648" t="b">
        <v>1</v>
      </c>
      <c r="G1648" s="26" t="s">
        <v>17182</v>
      </c>
      <c r="H1648" s="26" t="s">
        <v>24313</v>
      </c>
      <c r="I1648" s="26" t="s">
        <v>24314</v>
      </c>
      <c r="J1648" s="26" t="s">
        <v>24315</v>
      </c>
      <c r="K1648" s="26" t="s">
        <v>12348</v>
      </c>
      <c r="L1648" s="26" t="s">
        <v>382</v>
      </c>
      <c r="M1648" s="26" t="s">
        <v>12348</v>
      </c>
      <c r="N1648" s="26" t="s">
        <v>24316</v>
      </c>
    </row>
    <row r="1649" spans="1:14" x14ac:dyDescent="0.25">
      <c r="A1649" t="s">
        <v>10585</v>
      </c>
      <c r="B1649" t="s">
        <v>10586</v>
      </c>
      <c r="C1649" t="s">
        <v>23648</v>
      </c>
      <c r="D1649" t="s">
        <v>10588</v>
      </c>
      <c r="E1649" s="26" t="s">
        <v>24317</v>
      </c>
      <c r="F1649" t="b">
        <v>1</v>
      </c>
      <c r="G1649" s="26" t="s">
        <v>156</v>
      </c>
      <c r="H1649" s="26" t="s">
        <v>948</v>
      </c>
      <c r="I1649" s="26" t="s">
        <v>2056</v>
      </c>
      <c r="J1649">
        <v>0.14177713604521799</v>
      </c>
      <c r="K1649" s="26" t="s">
        <v>1007</v>
      </c>
      <c r="L1649">
        <v>0.125</v>
      </c>
      <c r="M1649" s="26" t="s">
        <v>1007</v>
      </c>
      <c r="N1649" s="26" t="s">
        <v>24318</v>
      </c>
    </row>
    <row r="1650" spans="1:14" x14ac:dyDescent="0.25">
      <c r="A1650" t="s">
        <v>10593</v>
      </c>
      <c r="B1650" t="s">
        <v>10594</v>
      </c>
      <c r="C1650" t="s">
        <v>24319</v>
      </c>
      <c r="D1650" t="s">
        <v>10596</v>
      </c>
      <c r="E1650" s="26" t="s">
        <v>24320</v>
      </c>
      <c r="F1650" t="b">
        <v>1</v>
      </c>
      <c r="G1650" s="26" t="s">
        <v>110</v>
      </c>
      <c r="H1650" s="26" t="s">
        <v>111</v>
      </c>
      <c r="I1650" s="26" t="s">
        <v>112</v>
      </c>
      <c r="J1650" s="26" t="s">
        <v>113</v>
      </c>
      <c r="K1650" s="26" t="s">
        <v>132</v>
      </c>
      <c r="L1650" s="26" t="s">
        <v>311</v>
      </c>
      <c r="M1650" s="26" t="s">
        <v>132</v>
      </c>
      <c r="N1650" s="26" t="s">
        <v>24321</v>
      </c>
    </row>
    <row r="1651" spans="1:14" x14ac:dyDescent="0.25">
      <c r="A1651" t="s">
        <v>10599</v>
      </c>
      <c r="B1651" t="s">
        <v>10600</v>
      </c>
      <c r="C1651" t="s">
        <v>23672</v>
      </c>
      <c r="D1651" t="s">
        <v>10602</v>
      </c>
      <c r="E1651" s="26" t="s">
        <v>24322</v>
      </c>
      <c r="F1651" t="b">
        <v>1</v>
      </c>
      <c r="G1651">
        <v>0.4</v>
      </c>
      <c r="H1651" s="26" t="s">
        <v>722</v>
      </c>
      <c r="I1651">
        <v>8.4286898479314296E-2</v>
      </c>
      <c r="J1651">
        <v>5.3077121710724401E-2</v>
      </c>
      <c r="K1651">
        <v>0.3</v>
      </c>
      <c r="L1651" s="26" t="s">
        <v>227</v>
      </c>
      <c r="M1651">
        <v>0.3</v>
      </c>
      <c r="N1651" s="26" t="s">
        <v>24323</v>
      </c>
    </row>
    <row r="1652" spans="1:14" x14ac:dyDescent="0.25">
      <c r="A1652" t="s">
        <v>10605</v>
      </c>
      <c r="B1652" t="s">
        <v>10606</v>
      </c>
      <c r="C1652" t="s">
        <v>23205</v>
      </c>
      <c r="D1652" t="s">
        <v>10607</v>
      </c>
      <c r="E1652">
        <v>0.60993022911664496</v>
      </c>
      <c r="F1652" t="b">
        <v>1</v>
      </c>
      <c r="G1652">
        <v>0.6</v>
      </c>
      <c r="H1652" s="26" t="s">
        <v>710</v>
      </c>
      <c r="I1652" s="26" t="s">
        <v>1903</v>
      </c>
      <c r="J1652" s="26" t="s">
        <v>1904</v>
      </c>
      <c r="K1652">
        <v>0.6</v>
      </c>
      <c r="L1652" s="26" t="s">
        <v>114</v>
      </c>
      <c r="M1652">
        <v>0.6</v>
      </c>
      <c r="N1652" s="26" t="s">
        <v>24324</v>
      </c>
    </row>
    <row r="1653" spans="1:14" x14ac:dyDescent="0.25">
      <c r="A1653" t="s">
        <v>10609</v>
      </c>
      <c r="B1653" t="s">
        <v>10610</v>
      </c>
      <c r="C1653" t="s">
        <v>24325</v>
      </c>
      <c r="D1653" t="s">
        <v>10612</v>
      </c>
      <c r="E1653" s="26" t="s">
        <v>24326</v>
      </c>
      <c r="F1653" t="b">
        <v>1</v>
      </c>
      <c r="G1653" s="26" t="s">
        <v>329</v>
      </c>
      <c r="H1653" s="26" t="s">
        <v>330</v>
      </c>
      <c r="I1653" s="26" t="s">
        <v>8529</v>
      </c>
      <c r="J1653">
        <v>9.50391816390425E-2</v>
      </c>
      <c r="K1653" s="26" t="s">
        <v>322</v>
      </c>
      <c r="L1653">
        <v>7.69230769230769E-2</v>
      </c>
      <c r="M1653" s="26" t="s">
        <v>5050</v>
      </c>
      <c r="N1653" s="26" t="s">
        <v>24327</v>
      </c>
    </row>
    <row r="1654" spans="1:14" x14ac:dyDescent="0.25">
      <c r="A1654" t="s">
        <v>10615</v>
      </c>
      <c r="B1654" t="s">
        <v>10616</v>
      </c>
      <c r="C1654" t="s">
        <v>24328</v>
      </c>
      <c r="D1654" t="s">
        <v>10618</v>
      </c>
      <c r="E1654" s="26" t="s">
        <v>24329</v>
      </c>
      <c r="F1654" t="b">
        <v>1</v>
      </c>
      <c r="G1654">
        <v>0.3</v>
      </c>
      <c r="H1654" s="26" t="s">
        <v>2700</v>
      </c>
      <c r="I1654">
        <v>7.6653200071956001E-2</v>
      </c>
      <c r="J1654">
        <v>4.9393827371153699E-2</v>
      </c>
      <c r="K1654" s="26" t="s">
        <v>743</v>
      </c>
      <c r="L1654">
        <v>0</v>
      </c>
      <c r="M1654" s="26" t="s">
        <v>743</v>
      </c>
      <c r="N1654" s="26" t="s">
        <v>24330</v>
      </c>
    </row>
    <row r="1655" spans="1:14" x14ac:dyDescent="0.25">
      <c r="A1655" t="s">
        <v>10621</v>
      </c>
      <c r="B1655" t="s">
        <v>10622</v>
      </c>
      <c r="C1655" t="s">
        <v>24331</v>
      </c>
      <c r="D1655" t="s">
        <v>10624</v>
      </c>
      <c r="E1655" s="26" t="s">
        <v>24332</v>
      </c>
      <c r="F1655" t="b">
        <v>1</v>
      </c>
      <c r="G1655" s="26" t="s">
        <v>970</v>
      </c>
      <c r="H1655" s="26" t="s">
        <v>2135</v>
      </c>
      <c r="I1655">
        <v>7.4279796307532397E-2</v>
      </c>
      <c r="J1655" s="26" t="s">
        <v>2136</v>
      </c>
      <c r="K1655">
        <v>0.38095238095238099</v>
      </c>
      <c r="L1655" s="26" t="s">
        <v>92</v>
      </c>
      <c r="M1655" s="26" t="s">
        <v>103</v>
      </c>
      <c r="N1655" s="26" t="s">
        <v>24333</v>
      </c>
    </row>
    <row r="1656" spans="1:14" x14ac:dyDescent="0.25">
      <c r="A1656" t="s">
        <v>10627</v>
      </c>
      <c r="B1656" t="s">
        <v>10628</v>
      </c>
      <c r="C1656" t="s">
        <v>20569</v>
      </c>
      <c r="D1656" t="s">
        <v>10629</v>
      </c>
      <c r="E1656" s="26" t="s">
        <v>24334</v>
      </c>
      <c r="F1656" t="b">
        <v>1</v>
      </c>
      <c r="G1656">
        <v>0.8</v>
      </c>
      <c r="H1656" s="26" t="s">
        <v>5249</v>
      </c>
      <c r="I1656">
        <v>0.48428383387670598</v>
      </c>
      <c r="J1656" s="26" t="s">
        <v>8223</v>
      </c>
      <c r="K1656" s="26" t="s">
        <v>593</v>
      </c>
      <c r="L1656">
        <v>0</v>
      </c>
      <c r="M1656" s="26" t="s">
        <v>91</v>
      </c>
      <c r="N1656" s="26" t="s">
        <v>24335</v>
      </c>
    </row>
    <row r="1657" spans="1:14" x14ac:dyDescent="0.25">
      <c r="A1657" t="s">
        <v>10632</v>
      </c>
      <c r="B1657" t="s">
        <v>10633</v>
      </c>
      <c r="C1657" t="s">
        <v>24336</v>
      </c>
      <c r="D1657" t="s">
        <v>10635</v>
      </c>
      <c r="E1657" s="26" t="s">
        <v>24337</v>
      </c>
      <c r="F1657" t="b">
        <v>1</v>
      </c>
      <c r="G1657">
        <v>0.5</v>
      </c>
      <c r="H1657" s="26" t="s">
        <v>198</v>
      </c>
      <c r="I1657" s="26" t="s">
        <v>199</v>
      </c>
      <c r="J1657" s="26" t="s">
        <v>200</v>
      </c>
      <c r="K1657" s="26" t="s">
        <v>658</v>
      </c>
      <c r="L1657" s="26" t="s">
        <v>593</v>
      </c>
      <c r="M1657" s="26" t="s">
        <v>658</v>
      </c>
      <c r="N1657" s="26" t="s">
        <v>24338</v>
      </c>
    </row>
    <row r="1658" spans="1:14" x14ac:dyDescent="0.25">
      <c r="A1658" t="s">
        <v>10638</v>
      </c>
      <c r="B1658" t="s">
        <v>10639</v>
      </c>
      <c r="C1658" t="s">
        <v>24339</v>
      </c>
      <c r="D1658" t="s">
        <v>10641</v>
      </c>
      <c r="E1658" s="26" t="s">
        <v>24340</v>
      </c>
      <c r="F1658" t="b">
        <v>1</v>
      </c>
      <c r="G1658">
        <v>0</v>
      </c>
      <c r="H1658">
        <v>0</v>
      </c>
      <c r="I1658">
        <v>0</v>
      </c>
      <c r="J1658">
        <v>0</v>
      </c>
      <c r="K1658">
        <v>0.38095238095238099</v>
      </c>
      <c r="L1658">
        <v>0</v>
      </c>
      <c r="M1658" s="26" t="s">
        <v>103</v>
      </c>
      <c r="N1658" s="26" t="s">
        <v>24341</v>
      </c>
    </row>
    <row r="1659" spans="1:14" x14ac:dyDescent="0.25">
      <c r="A1659" t="s">
        <v>10644</v>
      </c>
      <c r="B1659" t="s">
        <v>10645</v>
      </c>
      <c r="C1659" t="s">
        <v>24342</v>
      </c>
      <c r="D1659" t="s">
        <v>10646</v>
      </c>
      <c r="E1659" s="26" t="s">
        <v>24343</v>
      </c>
      <c r="F1659" t="b">
        <v>1</v>
      </c>
      <c r="G1659" s="26" t="s">
        <v>378</v>
      </c>
      <c r="H1659" s="26" t="s">
        <v>4214</v>
      </c>
      <c r="I1659" s="26" t="s">
        <v>4456</v>
      </c>
      <c r="J1659" s="26" t="s">
        <v>9331</v>
      </c>
      <c r="K1659" s="26" t="s">
        <v>136</v>
      </c>
      <c r="L1659" s="26" t="s">
        <v>743</v>
      </c>
      <c r="M1659" s="26" t="s">
        <v>136</v>
      </c>
      <c r="N1659" s="26" t="s">
        <v>24344</v>
      </c>
    </row>
    <row r="1660" spans="1:14" x14ac:dyDescent="0.25">
      <c r="A1660" t="s">
        <v>10649</v>
      </c>
      <c r="B1660" t="s">
        <v>10650</v>
      </c>
      <c r="C1660" t="s">
        <v>24345</v>
      </c>
      <c r="D1660" t="s">
        <v>10651</v>
      </c>
      <c r="E1660" s="26" t="s">
        <v>24346</v>
      </c>
      <c r="F1660" t="b">
        <v>1</v>
      </c>
      <c r="G1660" s="26" t="s">
        <v>681</v>
      </c>
      <c r="H1660" s="26" t="s">
        <v>4251</v>
      </c>
      <c r="I1660" s="26" t="s">
        <v>4252</v>
      </c>
      <c r="J1660" s="26" t="s">
        <v>4253</v>
      </c>
      <c r="K1660" s="26" t="s">
        <v>201</v>
      </c>
      <c r="L1660">
        <v>0</v>
      </c>
      <c r="M1660" s="26" t="s">
        <v>752</v>
      </c>
      <c r="N1660" s="26" t="s">
        <v>24347</v>
      </c>
    </row>
    <row r="1661" spans="1:14" x14ac:dyDescent="0.25">
      <c r="A1661" t="s">
        <v>10654</v>
      </c>
      <c r="B1661" t="s">
        <v>10655</v>
      </c>
      <c r="C1661" t="s">
        <v>24348</v>
      </c>
      <c r="D1661" t="s">
        <v>10657</v>
      </c>
      <c r="E1661" s="26" t="s">
        <v>24349</v>
      </c>
      <c r="F1661" t="b">
        <v>1</v>
      </c>
      <c r="G1661">
        <v>0.6</v>
      </c>
      <c r="H1661" s="26" t="s">
        <v>985</v>
      </c>
      <c r="I1661" s="26" t="s">
        <v>986</v>
      </c>
      <c r="J1661">
        <v>6.9853420565800906E-2</v>
      </c>
      <c r="K1661" s="26" t="s">
        <v>382</v>
      </c>
      <c r="L1661">
        <v>0.125</v>
      </c>
      <c r="M1661" s="26" t="s">
        <v>423</v>
      </c>
      <c r="N1661" s="26" t="s">
        <v>24350</v>
      </c>
    </row>
    <row r="1662" spans="1:14" x14ac:dyDescent="0.25">
      <c r="A1662" t="s">
        <v>10660</v>
      </c>
      <c r="B1662" t="s">
        <v>10661</v>
      </c>
      <c r="C1662" t="s">
        <v>24351</v>
      </c>
      <c r="D1662" t="s">
        <v>10663</v>
      </c>
      <c r="E1662" s="26" t="s">
        <v>24352</v>
      </c>
      <c r="F1662" t="b">
        <v>1</v>
      </c>
      <c r="G1662" s="26" t="s">
        <v>180</v>
      </c>
      <c r="H1662" s="26" t="s">
        <v>441</v>
      </c>
      <c r="I1662">
        <v>3.22767946980888E-2</v>
      </c>
      <c r="J1662" s="26" t="s">
        <v>442</v>
      </c>
      <c r="K1662">
        <v>0.3</v>
      </c>
      <c r="L1662">
        <v>0</v>
      </c>
      <c r="M1662">
        <v>0.2</v>
      </c>
      <c r="N1662" s="26" t="s">
        <v>24353</v>
      </c>
    </row>
    <row r="1663" spans="1:14" x14ac:dyDescent="0.25">
      <c r="A1663" t="s">
        <v>10666</v>
      </c>
      <c r="B1663" t="s">
        <v>10667</v>
      </c>
      <c r="C1663" t="s">
        <v>20569</v>
      </c>
      <c r="D1663" t="s">
        <v>10669</v>
      </c>
      <c r="E1663" s="26" t="s">
        <v>24354</v>
      </c>
      <c r="F1663" t="b">
        <v>1</v>
      </c>
      <c r="G1663" s="26" t="s">
        <v>18906</v>
      </c>
      <c r="H1663" s="26" t="s">
        <v>24355</v>
      </c>
      <c r="I1663" s="26" t="s">
        <v>24356</v>
      </c>
      <c r="J1663" s="26" t="s">
        <v>24357</v>
      </c>
      <c r="K1663" s="26" t="s">
        <v>1448</v>
      </c>
      <c r="L1663">
        <v>0.125</v>
      </c>
      <c r="M1663" s="26" t="s">
        <v>1448</v>
      </c>
      <c r="N1663" s="26" t="s">
        <v>24358</v>
      </c>
    </row>
    <row r="1664" spans="1:14" x14ac:dyDescent="0.25">
      <c r="A1664" t="s">
        <v>10672</v>
      </c>
      <c r="B1664" t="s">
        <v>10673</v>
      </c>
      <c r="C1664" t="s">
        <v>24359</v>
      </c>
      <c r="D1664" t="s">
        <v>10674</v>
      </c>
      <c r="E1664">
        <v>0.79400416268310603</v>
      </c>
      <c r="F1664" t="b">
        <v>1</v>
      </c>
      <c r="G1664">
        <v>0.7</v>
      </c>
      <c r="H1664" s="26" t="s">
        <v>512</v>
      </c>
      <c r="I1664" s="26" t="s">
        <v>513</v>
      </c>
      <c r="J1664">
        <v>0.14287202148493999</v>
      </c>
      <c r="K1664">
        <v>0.5</v>
      </c>
      <c r="L1664" s="26" t="s">
        <v>227</v>
      </c>
      <c r="M1664">
        <v>0.3</v>
      </c>
      <c r="N1664" s="26" t="s">
        <v>24360</v>
      </c>
    </row>
    <row r="1665" spans="1:14" x14ac:dyDescent="0.25">
      <c r="A1665" t="s">
        <v>10678</v>
      </c>
      <c r="B1665" t="s">
        <v>10679</v>
      </c>
      <c r="C1665" t="s">
        <v>24361</v>
      </c>
      <c r="D1665" t="s">
        <v>10680</v>
      </c>
      <c r="E1665" s="26" t="s">
        <v>24362</v>
      </c>
      <c r="F1665" t="b">
        <v>1</v>
      </c>
      <c r="G1665" s="26" t="s">
        <v>6580</v>
      </c>
      <c r="H1665" s="26" t="s">
        <v>3963</v>
      </c>
      <c r="I1665" s="26" t="s">
        <v>24363</v>
      </c>
      <c r="J1665" s="26" t="s">
        <v>24364</v>
      </c>
      <c r="K1665">
        <v>0.6</v>
      </c>
      <c r="L1665" s="26" t="s">
        <v>423</v>
      </c>
      <c r="M1665">
        <v>0.6</v>
      </c>
      <c r="N1665" s="26" t="s">
        <v>24365</v>
      </c>
    </row>
    <row r="1666" spans="1:14" x14ac:dyDescent="0.25">
      <c r="A1666" t="s">
        <v>10683</v>
      </c>
      <c r="B1666" t="s">
        <v>10684</v>
      </c>
      <c r="C1666" t="s">
        <v>20593</v>
      </c>
      <c r="D1666" t="s">
        <v>10685</v>
      </c>
      <c r="E1666">
        <v>0.68656073164752396</v>
      </c>
      <c r="F1666" t="b">
        <v>1</v>
      </c>
      <c r="G1666" s="26" t="s">
        <v>681</v>
      </c>
      <c r="H1666" s="26" t="s">
        <v>3446</v>
      </c>
      <c r="I1666" s="26" t="s">
        <v>24366</v>
      </c>
      <c r="J1666" s="26" t="s">
        <v>3794</v>
      </c>
      <c r="K1666" s="26" t="s">
        <v>795</v>
      </c>
      <c r="L1666" s="26" t="s">
        <v>160</v>
      </c>
      <c r="M1666" s="26" t="s">
        <v>795</v>
      </c>
      <c r="N1666">
        <v>0.55758112324170195</v>
      </c>
    </row>
    <row r="1667" spans="1:14" x14ac:dyDescent="0.25">
      <c r="A1667" t="s">
        <v>10688</v>
      </c>
      <c r="B1667" t="s">
        <v>10689</v>
      </c>
      <c r="C1667" t="s">
        <v>20569</v>
      </c>
      <c r="D1667" t="s">
        <v>10691</v>
      </c>
      <c r="E1667" s="26" t="s">
        <v>24367</v>
      </c>
      <c r="F1667" t="b">
        <v>1</v>
      </c>
      <c r="G1667">
        <v>0.5</v>
      </c>
      <c r="H1667" s="26" t="s">
        <v>180</v>
      </c>
      <c r="I1667" s="26" t="s">
        <v>1487</v>
      </c>
      <c r="J1667">
        <v>6.6740947190414804E-2</v>
      </c>
      <c r="K1667">
        <v>0.63157894736842102</v>
      </c>
      <c r="L1667" s="26" t="s">
        <v>480</v>
      </c>
      <c r="M1667" s="26" t="s">
        <v>123</v>
      </c>
      <c r="N1667" s="26" t="s">
        <v>24368</v>
      </c>
    </row>
    <row r="1668" spans="1:14" x14ac:dyDescent="0.25">
      <c r="A1668" t="s">
        <v>10693</v>
      </c>
      <c r="B1668" t="s">
        <v>10694</v>
      </c>
      <c r="C1668" t="s">
        <v>24369</v>
      </c>
      <c r="D1668" t="s">
        <v>10696</v>
      </c>
      <c r="E1668" s="26" t="s">
        <v>24370</v>
      </c>
      <c r="F1668" t="b">
        <v>1</v>
      </c>
      <c r="G1668">
        <v>0.6</v>
      </c>
      <c r="H1668" s="26" t="s">
        <v>2846</v>
      </c>
      <c r="I1668">
        <v>9.6354097690346294E-2</v>
      </c>
      <c r="J1668">
        <v>5.8739490946992101E-2</v>
      </c>
      <c r="K1668" s="26" t="s">
        <v>71</v>
      </c>
      <c r="L1668">
        <v>0.3</v>
      </c>
      <c r="M1668" s="26" t="s">
        <v>71</v>
      </c>
      <c r="N1668" s="26" t="s">
        <v>24371</v>
      </c>
    </row>
    <row r="1669" spans="1:14" x14ac:dyDescent="0.25">
      <c r="A1669" t="s">
        <v>10699</v>
      </c>
      <c r="B1669" t="s">
        <v>10700</v>
      </c>
      <c r="C1669" t="s">
        <v>24372</v>
      </c>
      <c r="D1669" t="s">
        <v>10701</v>
      </c>
      <c r="E1669" s="26" t="s">
        <v>24373</v>
      </c>
      <c r="F1669" t="b">
        <v>1</v>
      </c>
      <c r="G1669" s="26" t="s">
        <v>156</v>
      </c>
      <c r="H1669" s="26" t="s">
        <v>948</v>
      </c>
      <c r="I1669" s="26" t="s">
        <v>2056</v>
      </c>
      <c r="J1669">
        <v>0.14177713604521799</v>
      </c>
      <c r="K1669" s="26" t="s">
        <v>1448</v>
      </c>
      <c r="L1669">
        <v>0.125</v>
      </c>
      <c r="M1669" s="26" t="s">
        <v>114</v>
      </c>
      <c r="N1669" s="26" t="s">
        <v>24374</v>
      </c>
    </row>
    <row r="1670" spans="1:14" x14ac:dyDescent="0.25">
      <c r="A1670" t="s">
        <v>10704</v>
      </c>
      <c r="B1670" t="s">
        <v>10705</v>
      </c>
      <c r="C1670" t="s">
        <v>24375</v>
      </c>
      <c r="D1670" t="s">
        <v>10707</v>
      </c>
      <c r="E1670" s="26" t="s">
        <v>24376</v>
      </c>
      <c r="F1670" t="b">
        <v>1</v>
      </c>
      <c r="G1670" s="26" t="s">
        <v>110</v>
      </c>
      <c r="H1670" s="26" t="s">
        <v>1797</v>
      </c>
      <c r="I1670">
        <v>0.453252714669103</v>
      </c>
      <c r="J1670">
        <v>0.317023313852343</v>
      </c>
      <c r="K1670" s="26" t="s">
        <v>787</v>
      </c>
      <c r="L1670" s="26" t="s">
        <v>236</v>
      </c>
      <c r="M1670" s="26" t="s">
        <v>463</v>
      </c>
      <c r="N1670" s="26" t="s">
        <v>24377</v>
      </c>
    </row>
    <row r="1671" spans="1:14" x14ac:dyDescent="0.25">
      <c r="A1671" t="s">
        <v>10709</v>
      </c>
      <c r="B1671" t="s">
        <v>10710</v>
      </c>
      <c r="C1671" t="s">
        <v>24378</v>
      </c>
      <c r="D1671" t="s">
        <v>10712</v>
      </c>
      <c r="E1671" s="26" t="s">
        <v>24379</v>
      </c>
      <c r="F1671" t="b">
        <v>1</v>
      </c>
      <c r="G1671">
        <v>0.25</v>
      </c>
      <c r="H1671" s="26" t="s">
        <v>496</v>
      </c>
      <c r="I1671">
        <v>2.9353548965634801E-2</v>
      </c>
      <c r="J1671" s="26" t="s">
        <v>497</v>
      </c>
      <c r="K1671" s="26" t="s">
        <v>201</v>
      </c>
      <c r="L1671">
        <v>0</v>
      </c>
      <c r="M1671" s="26" t="s">
        <v>202</v>
      </c>
      <c r="N1671" s="26" t="s">
        <v>24380</v>
      </c>
    </row>
    <row r="1672" spans="1:14" x14ac:dyDescent="0.25">
      <c r="A1672" t="s">
        <v>10714</v>
      </c>
      <c r="B1672" t="s">
        <v>10715</v>
      </c>
      <c r="C1672" t="s">
        <v>24381</v>
      </c>
      <c r="D1672" t="s">
        <v>10717</v>
      </c>
      <c r="E1672" s="26" t="s">
        <v>24382</v>
      </c>
      <c r="F1672" t="b">
        <v>1</v>
      </c>
      <c r="G1672">
        <v>0</v>
      </c>
      <c r="H1672">
        <v>0</v>
      </c>
      <c r="I1672">
        <v>0</v>
      </c>
      <c r="J1672">
        <v>0</v>
      </c>
      <c r="K1672" s="26" t="s">
        <v>125</v>
      </c>
      <c r="L1672">
        <v>0</v>
      </c>
      <c r="M1672" s="26" t="s">
        <v>236</v>
      </c>
      <c r="N1672" s="26" t="s">
        <v>24383</v>
      </c>
    </row>
    <row r="1673" spans="1:14" x14ac:dyDescent="0.25">
      <c r="A1673" t="s">
        <v>10720</v>
      </c>
      <c r="B1673" t="s">
        <v>10721</v>
      </c>
      <c r="C1673" t="s">
        <v>24384</v>
      </c>
      <c r="D1673" t="s">
        <v>10722</v>
      </c>
      <c r="E1673" s="26" t="s">
        <v>24385</v>
      </c>
      <c r="F1673" t="b">
        <v>1</v>
      </c>
      <c r="G1673">
        <v>0.5</v>
      </c>
      <c r="H1673" s="26" t="s">
        <v>180</v>
      </c>
      <c r="I1673" s="26" t="s">
        <v>1487</v>
      </c>
      <c r="J1673">
        <v>6.6740947190414804E-2</v>
      </c>
      <c r="K1673" s="26" t="s">
        <v>123</v>
      </c>
      <c r="L1673" s="26" t="s">
        <v>124</v>
      </c>
      <c r="M1673" s="26" t="s">
        <v>125</v>
      </c>
      <c r="N1673" s="26" t="s">
        <v>24386</v>
      </c>
    </row>
    <row r="1674" spans="1:14" x14ac:dyDescent="0.25">
      <c r="A1674" t="s">
        <v>10725</v>
      </c>
      <c r="B1674" t="s">
        <v>10726</v>
      </c>
      <c r="C1674" t="s">
        <v>24387</v>
      </c>
      <c r="D1674" t="s">
        <v>10727</v>
      </c>
      <c r="E1674" s="26" t="s">
        <v>24388</v>
      </c>
      <c r="F1674" t="b">
        <v>1</v>
      </c>
      <c r="G1674">
        <v>0.5</v>
      </c>
      <c r="H1674" s="26" t="s">
        <v>121</v>
      </c>
      <c r="I1674">
        <v>9.0727799484173297E-2</v>
      </c>
      <c r="J1674" s="26" t="s">
        <v>122</v>
      </c>
      <c r="K1674" s="26" t="s">
        <v>125</v>
      </c>
      <c r="L1674">
        <v>0</v>
      </c>
      <c r="M1674" s="26" t="s">
        <v>236</v>
      </c>
      <c r="N1674" s="26" t="s">
        <v>24389</v>
      </c>
    </row>
    <row r="1675" spans="1:14" x14ac:dyDescent="0.25">
      <c r="A1675" t="s">
        <v>10730</v>
      </c>
      <c r="B1675" t="s">
        <v>10731</v>
      </c>
      <c r="C1675" t="s">
        <v>23109</v>
      </c>
      <c r="D1675" t="s">
        <v>10732</v>
      </c>
      <c r="E1675" s="26" t="s">
        <v>24390</v>
      </c>
      <c r="F1675" t="b">
        <v>1</v>
      </c>
      <c r="G1675" s="26" t="s">
        <v>681</v>
      </c>
      <c r="H1675" s="26" t="s">
        <v>3446</v>
      </c>
      <c r="I1675" s="26" t="s">
        <v>3447</v>
      </c>
      <c r="J1675" s="26" t="s">
        <v>3448</v>
      </c>
      <c r="K1675" s="26" t="s">
        <v>472</v>
      </c>
      <c r="L1675" s="26" t="s">
        <v>236</v>
      </c>
      <c r="M1675" s="26" t="s">
        <v>160</v>
      </c>
      <c r="N1675" s="26" t="s">
        <v>24391</v>
      </c>
    </row>
    <row r="1676" spans="1:14" x14ac:dyDescent="0.25">
      <c r="A1676" t="s">
        <v>10735</v>
      </c>
      <c r="B1676" t="s">
        <v>10736</v>
      </c>
      <c r="C1676" t="s">
        <v>24392</v>
      </c>
      <c r="D1676" t="s">
        <v>10738</v>
      </c>
      <c r="E1676" s="26" t="s">
        <v>24393</v>
      </c>
      <c r="F1676" t="b">
        <v>1</v>
      </c>
      <c r="G1676" s="26" t="s">
        <v>71</v>
      </c>
      <c r="H1676" s="26" t="s">
        <v>224</v>
      </c>
      <c r="I1676" s="26" t="s">
        <v>1578</v>
      </c>
      <c r="J1676">
        <v>5.9609942732680998E-2</v>
      </c>
      <c r="K1676" s="26" t="s">
        <v>522</v>
      </c>
      <c r="L1676" s="26" t="s">
        <v>480</v>
      </c>
      <c r="M1676" s="26" t="s">
        <v>522</v>
      </c>
      <c r="N1676" s="26" t="s">
        <v>24394</v>
      </c>
    </row>
    <row r="1677" spans="1:14" x14ac:dyDescent="0.25">
      <c r="A1677" t="s">
        <v>10741</v>
      </c>
      <c r="B1677" t="s">
        <v>10742</v>
      </c>
      <c r="C1677" t="s">
        <v>24395</v>
      </c>
      <c r="D1677" t="s">
        <v>10744</v>
      </c>
      <c r="E1677" s="26" t="s">
        <v>24396</v>
      </c>
      <c r="F1677" t="b">
        <v>1</v>
      </c>
      <c r="G1677" s="26" t="s">
        <v>156</v>
      </c>
      <c r="H1677" s="26" t="s">
        <v>1170</v>
      </c>
      <c r="I1677" s="26" t="s">
        <v>1198</v>
      </c>
      <c r="J1677">
        <v>7.4194466273650103E-2</v>
      </c>
      <c r="K1677" s="26" t="s">
        <v>132</v>
      </c>
      <c r="L1677" s="26" t="s">
        <v>72</v>
      </c>
      <c r="M1677" s="26" t="s">
        <v>71</v>
      </c>
      <c r="N1677">
        <v>0.420185209567698</v>
      </c>
    </row>
    <row r="1678" spans="1:14" x14ac:dyDescent="0.25">
      <c r="A1678" t="s">
        <v>10747</v>
      </c>
      <c r="B1678" t="s">
        <v>10748</v>
      </c>
      <c r="C1678" t="s">
        <v>20569</v>
      </c>
      <c r="D1678" t="s">
        <v>10749</v>
      </c>
      <c r="E1678" s="26" t="s">
        <v>24397</v>
      </c>
      <c r="F1678" t="b">
        <v>1</v>
      </c>
      <c r="G1678">
        <v>0.9</v>
      </c>
      <c r="H1678" s="26" t="s">
        <v>20699</v>
      </c>
      <c r="I1678">
        <v>0.88896027322761495</v>
      </c>
      <c r="J1678" s="26" t="s">
        <v>20700</v>
      </c>
      <c r="K1678" s="26" t="s">
        <v>472</v>
      </c>
      <c r="L1678" s="26" t="s">
        <v>125</v>
      </c>
      <c r="M1678" s="26" t="s">
        <v>160</v>
      </c>
      <c r="N1678" s="26" t="s">
        <v>24398</v>
      </c>
    </row>
    <row r="1679" spans="1:14" x14ac:dyDescent="0.25">
      <c r="A1679" t="s">
        <v>10752</v>
      </c>
      <c r="B1679" t="s">
        <v>10753</v>
      </c>
      <c r="C1679" t="s">
        <v>24399</v>
      </c>
      <c r="D1679" t="s">
        <v>10754</v>
      </c>
      <c r="E1679" s="26" t="s">
        <v>24400</v>
      </c>
      <c r="F1679" t="b">
        <v>1</v>
      </c>
      <c r="G1679" s="26" t="s">
        <v>1090</v>
      </c>
      <c r="H1679" s="26" t="s">
        <v>1091</v>
      </c>
      <c r="I1679" s="26" t="s">
        <v>1265</v>
      </c>
      <c r="J1679" s="26" t="s">
        <v>17686</v>
      </c>
      <c r="K1679" s="26" t="s">
        <v>99</v>
      </c>
      <c r="L1679" s="26" t="s">
        <v>201</v>
      </c>
      <c r="M1679" s="26" t="s">
        <v>148</v>
      </c>
      <c r="N1679" s="26" t="s">
        <v>24401</v>
      </c>
    </row>
    <row r="1680" spans="1:14" x14ac:dyDescent="0.25">
      <c r="A1680" t="s">
        <v>10757</v>
      </c>
      <c r="B1680" t="s">
        <v>10758</v>
      </c>
      <c r="C1680" t="s">
        <v>24402</v>
      </c>
      <c r="D1680" t="s">
        <v>10760</v>
      </c>
      <c r="E1680" s="26" t="s">
        <v>24403</v>
      </c>
      <c r="F1680" t="b">
        <v>1</v>
      </c>
      <c r="G1680">
        <v>0.7</v>
      </c>
      <c r="H1680" s="26" t="s">
        <v>2923</v>
      </c>
      <c r="I1680" s="26" t="s">
        <v>2967</v>
      </c>
      <c r="J1680" s="26" t="s">
        <v>2968</v>
      </c>
      <c r="K1680" s="26" t="s">
        <v>522</v>
      </c>
      <c r="L1680" s="26" t="s">
        <v>480</v>
      </c>
      <c r="M1680" s="26" t="s">
        <v>522</v>
      </c>
      <c r="N1680" s="26" t="s">
        <v>24404</v>
      </c>
    </row>
    <row r="1681" spans="1:14" x14ac:dyDescent="0.25">
      <c r="A1681" t="s">
        <v>10763</v>
      </c>
      <c r="B1681" t="s">
        <v>10764</v>
      </c>
      <c r="C1681" t="s">
        <v>24405</v>
      </c>
      <c r="D1681" t="s">
        <v>10766</v>
      </c>
      <c r="E1681" s="26" t="s">
        <v>24406</v>
      </c>
      <c r="F1681" t="b">
        <v>1</v>
      </c>
      <c r="G1681" s="26" t="s">
        <v>132</v>
      </c>
      <c r="H1681" s="26" t="s">
        <v>1327</v>
      </c>
      <c r="I1681" s="26" t="s">
        <v>112</v>
      </c>
      <c r="J1681" s="26" t="s">
        <v>1328</v>
      </c>
      <c r="K1681" s="26" t="s">
        <v>136</v>
      </c>
      <c r="L1681" s="26" t="s">
        <v>743</v>
      </c>
      <c r="M1681">
        <v>0.3</v>
      </c>
      <c r="N1681" s="26" t="s">
        <v>24407</v>
      </c>
    </row>
    <row r="1682" spans="1:14" x14ac:dyDescent="0.25">
      <c r="A1682" t="s">
        <v>10769</v>
      </c>
      <c r="B1682" t="s">
        <v>10770</v>
      </c>
      <c r="C1682" t="s">
        <v>24408</v>
      </c>
      <c r="D1682" t="s">
        <v>10772</v>
      </c>
      <c r="E1682" s="26" t="s">
        <v>24409</v>
      </c>
      <c r="F1682" t="b">
        <v>1</v>
      </c>
      <c r="G1682" s="26" t="s">
        <v>1868</v>
      </c>
      <c r="H1682" s="26" t="s">
        <v>24410</v>
      </c>
      <c r="I1682" s="26" t="s">
        <v>24411</v>
      </c>
      <c r="J1682" s="26" t="s">
        <v>24412</v>
      </c>
      <c r="K1682" s="26" t="s">
        <v>148</v>
      </c>
      <c r="L1682" s="26" t="s">
        <v>201</v>
      </c>
      <c r="M1682" s="26" t="s">
        <v>274</v>
      </c>
      <c r="N1682" s="26" t="s">
        <v>24413</v>
      </c>
    </row>
    <row r="1683" spans="1:14" x14ac:dyDescent="0.25">
      <c r="A1683" t="s">
        <v>10777</v>
      </c>
      <c r="B1683" t="s">
        <v>10778</v>
      </c>
      <c r="C1683" t="s">
        <v>24414</v>
      </c>
      <c r="D1683" t="s">
        <v>10780</v>
      </c>
      <c r="E1683" s="26" t="s">
        <v>24415</v>
      </c>
      <c r="F1683" t="b">
        <v>1</v>
      </c>
      <c r="G1683">
        <v>0.7</v>
      </c>
      <c r="H1683" s="26" t="s">
        <v>2923</v>
      </c>
      <c r="I1683" s="26" t="s">
        <v>2967</v>
      </c>
      <c r="J1683" s="26" t="s">
        <v>2968</v>
      </c>
      <c r="K1683" s="26" t="s">
        <v>3215</v>
      </c>
      <c r="L1683" s="26" t="s">
        <v>6506</v>
      </c>
      <c r="M1683" s="26" t="s">
        <v>3215</v>
      </c>
      <c r="N1683" s="26" t="s">
        <v>24416</v>
      </c>
    </row>
    <row r="1684" spans="1:14" x14ac:dyDescent="0.25">
      <c r="A1684" t="s">
        <v>10783</v>
      </c>
      <c r="B1684" t="s">
        <v>10784</v>
      </c>
      <c r="C1684" t="s">
        <v>22498</v>
      </c>
      <c r="D1684" t="s">
        <v>10785</v>
      </c>
      <c r="E1684" s="26" t="s">
        <v>24417</v>
      </c>
      <c r="F1684" t="b">
        <v>1</v>
      </c>
      <c r="G1684" s="26" t="s">
        <v>156</v>
      </c>
      <c r="H1684" s="26" t="s">
        <v>1170</v>
      </c>
      <c r="I1684">
        <v>0.29302865760637398</v>
      </c>
      <c r="J1684" s="26" t="s">
        <v>1171</v>
      </c>
      <c r="K1684" s="26" t="s">
        <v>593</v>
      </c>
      <c r="L1684">
        <v>0</v>
      </c>
      <c r="M1684" s="26" t="s">
        <v>593</v>
      </c>
      <c r="N1684" s="26" t="s">
        <v>24418</v>
      </c>
    </row>
    <row r="1685" spans="1:14" x14ac:dyDescent="0.25">
      <c r="A1685" t="s">
        <v>10788</v>
      </c>
      <c r="B1685" t="s">
        <v>10789</v>
      </c>
      <c r="C1685" t="s">
        <v>24419</v>
      </c>
      <c r="D1685" t="s">
        <v>10791</v>
      </c>
      <c r="E1685" s="26" t="s">
        <v>24420</v>
      </c>
      <c r="F1685" t="b">
        <v>1</v>
      </c>
      <c r="G1685" s="26" t="s">
        <v>201</v>
      </c>
      <c r="H1685" s="26" t="s">
        <v>1602</v>
      </c>
      <c r="I1685">
        <v>6.9006563435160498E-2</v>
      </c>
      <c r="J1685">
        <v>4.4116293593227003E-2</v>
      </c>
      <c r="K1685" s="26" t="s">
        <v>123</v>
      </c>
      <c r="L1685" s="26" t="s">
        <v>124</v>
      </c>
      <c r="M1685" s="26" t="s">
        <v>123</v>
      </c>
      <c r="N1685" s="26" t="s">
        <v>24421</v>
      </c>
    </row>
    <row r="1686" spans="1:14" x14ac:dyDescent="0.25">
      <c r="A1686" t="s">
        <v>10795</v>
      </c>
      <c r="B1686" t="s">
        <v>10796</v>
      </c>
      <c r="C1686" t="s">
        <v>24422</v>
      </c>
      <c r="D1686" t="s">
        <v>10798</v>
      </c>
      <c r="E1686">
        <v>0.66650314074942396</v>
      </c>
      <c r="F1686" t="b">
        <v>1</v>
      </c>
      <c r="G1686" s="26" t="s">
        <v>99</v>
      </c>
      <c r="H1686" s="26" t="s">
        <v>612</v>
      </c>
      <c r="I1686">
        <v>8.3002840685780496E-2</v>
      </c>
      <c r="J1686">
        <v>4.92686202111925E-2</v>
      </c>
      <c r="K1686" s="26" t="s">
        <v>463</v>
      </c>
      <c r="L1686" s="26" t="s">
        <v>92</v>
      </c>
      <c r="M1686">
        <v>0.38095238095238099</v>
      </c>
      <c r="N1686" s="26" t="s">
        <v>24423</v>
      </c>
    </row>
    <row r="1687" spans="1:14" x14ac:dyDescent="0.25">
      <c r="A1687" t="s">
        <v>10801</v>
      </c>
      <c r="B1687" t="s">
        <v>10802</v>
      </c>
      <c r="C1687" t="s">
        <v>24424</v>
      </c>
      <c r="D1687" t="s">
        <v>10804</v>
      </c>
      <c r="E1687" s="26" t="s">
        <v>24425</v>
      </c>
      <c r="F1687" t="b">
        <v>1</v>
      </c>
      <c r="G1687">
        <v>0.7</v>
      </c>
      <c r="H1687" s="26" t="s">
        <v>1436</v>
      </c>
      <c r="I1687" s="26" t="s">
        <v>1437</v>
      </c>
      <c r="J1687">
        <v>6.1047358358078403E-2</v>
      </c>
      <c r="K1687" s="26" t="s">
        <v>236</v>
      </c>
      <c r="L1687">
        <v>0</v>
      </c>
      <c r="M1687" s="26" t="s">
        <v>236</v>
      </c>
      <c r="N1687" s="26" t="s">
        <v>24426</v>
      </c>
    </row>
    <row r="1688" spans="1:14" x14ac:dyDescent="0.25">
      <c r="A1688" t="s">
        <v>10811</v>
      </c>
      <c r="B1688" t="s">
        <v>10812</v>
      </c>
      <c r="C1688" t="s">
        <v>24427</v>
      </c>
      <c r="D1688" t="s">
        <v>10813</v>
      </c>
      <c r="E1688" s="26" t="s">
        <v>24428</v>
      </c>
      <c r="F1688" t="b">
        <v>1</v>
      </c>
      <c r="G1688" s="26" t="s">
        <v>318</v>
      </c>
      <c r="H1688" s="26" t="s">
        <v>319</v>
      </c>
      <c r="I1688" s="26" t="s">
        <v>320</v>
      </c>
      <c r="J1688" s="26" t="s">
        <v>3942</v>
      </c>
      <c r="K1688" s="26" t="s">
        <v>329</v>
      </c>
      <c r="L1688" s="26" t="s">
        <v>970</v>
      </c>
      <c r="M1688" s="26" t="s">
        <v>329</v>
      </c>
      <c r="N1688" s="26" t="s">
        <v>24429</v>
      </c>
    </row>
    <row r="1689" spans="1:14" x14ac:dyDescent="0.25">
      <c r="A1689" t="s">
        <v>10816</v>
      </c>
      <c r="B1689" t="s">
        <v>10817</v>
      </c>
      <c r="C1689" t="s">
        <v>20898</v>
      </c>
      <c r="D1689" t="s">
        <v>10819</v>
      </c>
      <c r="E1689" s="26" t="s">
        <v>24430</v>
      </c>
      <c r="F1689" t="b">
        <v>1</v>
      </c>
      <c r="G1689" s="26" t="s">
        <v>110</v>
      </c>
      <c r="H1689">
        <v>0.40824829046386302</v>
      </c>
      <c r="I1689" s="26" t="s">
        <v>9731</v>
      </c>
      <c r="J1689" s="26" t="s">
        <v>9732</v>
      </c>
      <c r="K1689" s="26" t="s">
        <v>110</v>
      </c>
      <c r="L1689">
        <v>0.25</v>
      </c>
      <c r="M1689" s="26" t="s">
        <v>114</v>
      </c>
      <c r="N1689" s="26" t="s">
        <v>24431</v>
      </c>
    </row>
    <row r="1690" spans="1:14" x14ac:dyDescent="0.25">
      <c r="A1690" t="s">
        <v>10822</v>
      </c>
      <c r="B1690" t="s">
        <v>10823</v>
      </c>
      <c r="C1690" t="s">
        <v>24432</v>
      </c>
      <c r="D1690" t="s">
        <v>10825</v>
      </c>
      <c r="E1690" s="26" t="s">
        <v>24433</v>
      </c>
      <c r="F1690" t="b">
        <v>1</v>
      </c>
      <c r="G1690" s="26" t="s">
        <v>970</v>
      </c>
      <c r="H1690" s="26" t="s">
        <v>2135</v>
      </c>
      <c r="I1690">
        <v>7.4279796307532397E-2</v>
      </c>
      <c r="J1690" s="26" t="s">
        <v>2136</v>
      </c>
      <c r="K1690">
        <v>0.2</v>
      </c>
      <c r="L1690">
        <v>0</v>
      </c>
      <c r="M1690">
        <v>0.2</v>
      </c>
      <c r="N1690" s="26" t="s">
        <v>24434</v>
      </c>
    </row>
    <row r="1691" spans="1:14" x14ac:dyDescent="0.25">
      <c r="A1691" t="s">
        <v>10828</v>
      </c>
      <c r="B1691" t="s">
        <v>10829</v>
      </c>
      <c r="C1691" t="s">
        <v>24435</v>
      </c>
      <c r="D1691" t="s">
        <v>10831</v>
      </c>
      <c r="E1691" s="26" t="s">
        <v>24436</v>
      </c>
      <c r="F1691" t="b">
        <v>1</v>
      </c>
      <c r="G1691" s="26" t="s">
        <v>758</v>
      </c>
      <c r="H1691" s="26" t="s">
        <v>1470</v>
      </c>
      <c r="I1691" s="26" t="s">
        <v>2143</v>
      </c>
      <c r="J1691" s="26" t="s">
        <v>2144</v>
      </c>
      <c r="K1691" s="26" t="s">
        <v>3627</v>
      </c>
      <c r="L1691">
        <v>8.6956521739130405E-2</v>
      </c>
      <c r="M1691">
        <v>0.32</v>
      </c>
      <c r="N1691" s="26" t="s">
        <v>24437</v>
      </c>
    </row>
    <row r="1692" spans="1:14" x14ac:dyDescent="0.25">
      <c r="A1692" t="s">
        <v>10834</v>
      </c>
      <c r="B1692" t="s">
        <v>10835</v>
      </c>
      <c r="C1692" t="s">
        <v>24438</v>
      </c>
      <c r="D1692" t="s">
        <v>10837</v>
      </c>
      <c r="E1692">
        <v>0.82052563361263398</v>
      </c>
      <c r="F1692" t="b">
        <v>1</v>
      </c>
      <c r="G1692">
        <v>0.5</v>
      </c>
      <c r="H1692" s="26" t="s">
        <v>121</v>
      </c>
      <c r="I1692">
        <v>9.0727799484173297E-2</v>
      </c>
      <c r="J1692" s="26" t="s">
        <v>122</v>
      </c>
      <c r="K1692" s="26" t="s">
        <v>472</v>
      </c>
      <c r="L1692" s="26" t="s">
        <v>236</v>
      </c>
      <c r="M1692" s="26" t="s">
        <v>160</v>
      </c>
      <c r="N1692" s="26" t="s">
        <v>24439</v>
      </c>
    </row>
    <row r="1693" spans="1:14" x14ac:dyDescent="0.25">
      <c r="A1693" t="s">
        <v>10841</v>
      </c>
      <c r="B1693" t="s">
        <v>10842</v>
      </c>
      <c r="C1693" t="s">
        <v>24440</v>
      </c>
      <c r="D1693" t="s">
        <v>10844</v>
      </c>
      <c r="E1693" s="26" t="s">
        <v>24441</v>
      </c>
      <c r="F1693" t="b">
        <v>1</v>
      </c>
      <c r="G1693">
        <v>0.75</v>
      </c>
      <c r="H1693" s="26" t="s">
        <v>1189</v>
      </c>
      <c r="I1693" s="26" t="s">
        <v>5332</v>
      </c>
      <c r="J1693" s="26" t="s">
        <v>7209</v>
      </c>
      <c r="K1693" s="26" t="s">
        <v>132</v>
      </c>
      <c r="L1693" s="26" t="s">
        <v>136</v>
      </c>
      <c r="M1693" s="26" t="s">
        <v>132</v>
      </c>
      <c r="N1693" s="26" t="s">
        <v>24442</v>
      </c>
    </row>
    <row r="1694" spans="1:14" x14ac:dyDescent="0.25">
      <c r="A1694" t="s">
        <v>10847</v>
      </c>
      <c r="B1694" t="s">
        <v>10848</v>
      </c>
      <c r="C1694" t="s">
        <v>24443</v>
      </c>
      <c r="D1694" t="s">
        <v>10849</v>
      </c>
      <c r="E1694" s="26" t="s">
        <v>24444</v>
      </c>
      <c r="F1694" t="b">
        <v>1</v>
      </c>
      <c r="G1694" s="26" t="s">
        <v>681</v>
      </c>
      <c r="H1694" s="26" t="s">
        <v>3446</v>
      </c>
      <c r="I1694" s="26" t="s">
        <v>1958</v>
      </c>
      <c r="J1694" s="26" t="s">
        <v>1959</v>
      </c>
      <c r="K1694" s="26" t="s">
        <v>472</v>
      </c>
      <c r="L1694" s="26" t="s">
        <v>125</v>
      </c>
      <c r="M1694">
        <v>0.38095238095238099</v>
      </c>
      <c r="N1694" s="26" t="s">
        <v>24445</v>
      </c>
    </row>
    <row r="1695" spans="1:14" x14ac:dyDescent="0.25">
      <c r="A1695" t="s">
        <v>10852</v>
      </c>
      <c r="B1695" t="s">
        <v>10853</v>
      </c>
      <c r="C1695" t="s">
        <v>24446</v>
      </c>
      <c r="D1695" t="s">
        <v>10855</v>
      </c>
      <c r="E1695" s="26" t="s">
        <v>24447</v>
      </c>
      <c r="F1695" t="b">
        <v>1</v>
      </c>
      <c r="G1695" s="26" t="s">
        <v>378</v>
      </c>
      <c r="H1695" s="26" t="s">
        <v>4214</v>
      </c>
      <c r="I1695" s="26" t="s">
        <v>20253</v>
      </c>
      <c r="J1695">
        <v>9.1287092917527596E-2</v>
      </c>
      <c r="K1695" s="26" t="s">
        <v>1044</v>
      </c>
      <c r="L1695">
        <v>0</v>
      </c>
      <c r="M1695" s="26" t="s">
        <v>1044</v>
      </c>
      <c r="N1695" s="26" t="s">
        <v>24448</v>
      </c>
    </row>
    <row r="1696" spans="1:14" x14ac:dyDescent="0.25">
      <c r="A1696" t="s">
        <v>10858</v>
      </c>
      <c r="B1696" t="s">
        <v>10859</v>
      </c>
      <c r="C1696" t="s">
        <v>24449</v>
      </c>
      <c r="D1696" t="s">
        <v>10861</v>
      </c>
      <c r="E1696" s="26" t="s">
        <v>24450</v>
      </c>
      <c r="F1696" t="b">
        <v>1</v>
      </c>
      <c r="G1696" s="26" t="s">
        <v>71</v>
      </c>
      <c r="H1696" s="26" t="s">
        <v>224</v>
      </c>
      <c r="I1696" s="26" t="s">
        <v>1578</v>
      </c>
      <c r="J1696">
        <v>5.9609942732680998E-2</v>
      </c>
      <c r="K1696" s="26" t="s">
        <v>136</v>
      </c>
      <c r="L1696" s="26" t="s">
        <v>743</v>
      </c>
      <c r="M1696">
        <v>0.3</v>
      </c>
      <c r="N1696" s="26" t="s">
        <v>24451</v>
      </c>
    </row>
    <row r="1697" spans="1:14" x14ac:dyDescent="0.25">
      <c r="A1697" t="s">
        <v>10867</v>
      </c>
      <c r="B1697" t="s">
        <v>10868</v>
      </c>
      <c r="C1697" t="s">
        <v>24452</v>
      </c>
      <c r="D1697" t="s">
        <v>10869</v>
      </c>
      <c r="E1697" s="26" t="s">
        <v>24453</v>
      </c>
      <c r="F1697" t="b">
        <v>1</v>
      </c>
      <c r="G1697" s="26" t="s">
        <v>378</v>
      </c>
      <c r="H1697" s="26" t="s">
        <v>379</v>
      </c>
      <c r="I1697" s="26" t="s">
        <v>7690</v>
      </c>
      <c r="J1697" s="26" t="s">
        <v>7691</v>
      </c>
      <c r="K1697" s="26" t="s">
        <v>1447</v>
      </c>
      <c r="L1697" s="26" t="s">
        <v>423</v>
      </c>
      <c r="M1697">
        <v>0.5</v>
      </c>
      <c r="N1697" s="26" t="s">
        <v>24454</v>
      </c>
    </row>
    <row r="1698" spans="1:14" x14ac:dyDescent="0.25">
      <c r="A1698" t="s">
        <v>10872</v>
      </c>
      <c r="B1698" t="s">
        <v>10873</v>
      </c>
      <c r="C1698" t="s">
        <v>23784</v>
      </c>
      <c r="D1698" t="s">
        <v>10874</v>
      </c>
      <c r="E1698" s="26" t="s">
        <v>24455</v>
      </c>
      <c r="F1698" t="b">
        <v>1</v>
      </c>
      <c r="G1698">
        <v>0.7</v>
      </c>
      <c r="H1698">
        <v>0.55777335102271697</v>
      </c>
      <c r="I1698">
        <v>0.34248568711253402</v>
      </c>
      <c r="J1698" s="26" t="s">
        <v>1164</v>
      </c>
      <c r="K1698">
        <v>0.60869565217391297</v>
      </c>
      <c r="L1698" s="26" t="s">
        <v>103</v>
      </c>
      <c r="M1698">
        <v>0.60869565217391297</v>
      </c>
      <c r="N1698">
        <v>0.306460828468411</v>
      </c>
    </row>
    <row r="1699" spans="1:14" x14ac:dyDescent="0.25">
      <c r="A1699" t="s">
        <v>10878</v>
      </c>
      <c r="B1699" t="s">
        <v>10879</v>
      </c>
      <c r="C1699" t="s">
        <v>24456</v>
      </c>
      <c r="D1699" t="s">
        <v>10881</v>
      </c>
      <c r="E1699" s="26" t="s">
        <v>24457</v>
      </c>
      <c r="F1699" t="b">
        <v>1</v>
      </c>
      <c r="G1699">
        <v>0</v>
      </c>
      <c r="H1699">
        <v>0</v>
      </c>
      <c r="I1699">
        <v>0</v>
      </c>
      <c r="J1699">
        <v>0</v>
      </c>
      <c r="K1699" s="26" t="s">
        <v>1370</v>
      </c>
      <c r="L1699" s="26" t="s">
        <v>180</v>
      </c>
      <c r="M1699" s="26" t="s">
        <v>1370</v>
      </c>
      <c r="N1699" s="26" t="s">
        <v>24458</v>
      </c>
    </row>
    <row r="1700" spans="1:14" x14ac:dyDescent="0.25">
      <c r="A1700" t="s">
        <v>10884</v>
      </c>
      <c r="B1700" t="s">
        <v>10885</v>
      </c>
      <c r="C1700" t="s">
        <v>24459</v>
      </c>
      <c r="D1700" t="s">
        <v>10887</v>
      </c>
      <c r="E1700">
        <v>0.96167089291332797</v>
      </c>
      <c r="F1700" t="b">
        <v>1</v>
      </c>
      <c r="G1700" s="26" t="s">
        <v>73</v>
      </c>
      <c r="H1700" s="26" t="s">
        <v>3313</v>
      </c>
      <c r="I1700">
        <v>7.5878752631407503E-2</v>
      </c>
      <c r="J1700">
        <v>4.7406042598781298E-2</v>
      </c>
      <c r="K1700" s="26" t="s">
        <v>160</v>
      </c>
      <c r="L1700" s="26" t="s">
        <v>236</v>
      </c>
      <c r="M1700" s="26" t="s">
        <v>160</v>
      </c>
      <c r="N1700" s="26" t="s">
        <v>24460</v>
      </c>
    </row>
    <row r="1701" spans="1:14" x14ac:dyDescent="0.25">
      <c r="A1701" t="s">
        <v>10892</v>
      </c>
      <c r="B1701" t="s">
        <v>10893</v>
      </c>
      <c r="C1701" t="s">
        <v>24461</v>
      </c>
      <c r="D1701" t="s">
        <v>10895</v>
      </c>
      <c r="E1701" s="26" t="s">
        <v>24462</v>
      </c>
      <c r="F1701" t="b">
        <v>1</v>
      </c>
      <c r="G1701" s="26" t="s">
        <v>67</v>
      </c>
      <c r="H1701" s="26" t="s">
        <v>479</v>
      </c>
      <c r="I1701" s="26" t="s">
        <v>389</v>
      </c>
      <c r="J1701" s="26" t="s">
        <v>548</v>
      </c>
      <c r="K1701" s="26" t="s">
        <v>658</v>
      </c>
      <c r="L1701">
        <v>9.5238095238095205E-2</v>
      </c>
      <c r="M1701" s="26" t="s">
        <v>659</v>
      </c>
      <c r="N1701" s="26" t="s">
        <v>24463</v>
      </c>
    </row>
    <row r="1702" spans="1:14" x14ac:dyDescent="0.25">
      <c r="A1702" t="s">
        <v>10898</v>
      </c>
      <c r="B1702" t="s">
        <v>10899</v>
      </c>
      <c r="C1702" t="s">
        <v>24464</v>
      </c>
      <c r="D1702" t="s">
        <v>10901</v>
      </c>
      <c r="E1702" s="26" t="s">
        <v>24465</v>
      </c>
      <c r="F1702" t="b">
        <v>1</v>
      </c>
      <c r="G1702" s="26" t="s">
        <v>5940</v>
      </c>
      <c r="H1702" s="26" t="s">
        <v>24466</v>
      </c>
      <c r="I1702" s="26" t="s">
        <v>24467</v>
      </c>
      <c r="J1702">
        <v>0.19684661233415399</v>
      </c>
      <c r="K1702" s="26" t="s">
        <v>433</v>
      </c>
      <c r="L1702" s="26" t="s">
        <v>1824</v>
      </c>
      <c r="M1702" s="26" t="s">
        <v>433</v>
      </c>
      <c r="N1702" s="26" t="s">
        <v>24468</v>
      </c>
    </row>
    <row r="1703" spans="1:14" x14ac:dyDescent="0.25">
      <c r="A1703" t="s">
        <v>10904</v>
      </c>
      <c r="B1703" t="s">
        <v>10905</v>
      </c>
      <c r="C1703" t="s">
        <v>24469</v>
      </c>
      <c r="D1703" t="s">
        <v>10906</v>
      </c>
      <c r="E1703">
        <v>0.79871151216552405</v>
      </c>
      <c r="F1703" t="b">
        <v>1</v>
      </c>
      <c r="G1703" s="26" t="s">
        <v>67</v>
      </c>
      <c r="H1703">
        <v>0.50452497910951299</v>
      </c>
      <c r="I1703" s="26" t="s">
        <v>2707</v>
      </c>
      <c r="J1703" s="26" t="s">
        <v>2271</v>
      </c>
      <c r="K1703" s="26" t="s">
        <v>201</v>
      </c>
      <c r="L1703" s="26" t="s">
        <v>72</v>
      </c>
      <c r="M1703" s="26" t="s">
        <v>201</v>
      </c>
      <c r="N1703" s="26" t="s">
        <v>24470</v>
      </c>
    </row>
    <row r="1704" spans="1:14" x14ac:dyDescent="0.25">
      <c r="A1704" t="s">
        <v>10909</v>
      </c>
      <c r="B1704" t="s">
        <v>10910</v>
      </c>
      <c r="C1704" t="s">
        <v>22068</v>
      </c>
      <c r="D1704" t="s">
        <v>10912</v>
      </c>
      <c r="E1704" s="26" t="s">
        <v>24471</v>
      </c>
      <c r="F1704" t="b">
        <v>1</v>
      </c>
      <c r="G1704" s="26" t="s">
        <v>3786</v>
      </c>
      <c r="H1704" s="26" t="s">
        <v>3787</v>
      </c>
      <c r="I1704" s="26" t="s">
        <v>9024</v>
      </c>
      <c r="J1704">
        <v>8.0322768728152999E-2</v>
      </c>
      <c r="K1704">
        <v>0.32</v>
      </c>
      <c r="L1704">
        <v>8.6956521739130405E-2</v>
      </c>
      <c r="M1704" s="26" t="s">
        <v>1988</v>
      </c>
      <c r="N1704" s="26" t="s">
        <v>24472</v>
      </c>
    </row>
    <row r="1705" spans="1:14" x14ac:dyDescent="0.25">
      <c r="A1705" t="s">
        <v>10915</v>
      </c>
      <c r="B1705" t="s">
        <v>10916</v>
      </c>
      <c r="C1705" t="s">
        <v>5016</v>
      </c>
      <c r="D1705" t="s">
        <v>10918</v>
      </c>
      <c r="E1705" s="26" t="s">
        <v>24473</v>
      </c>
      <c r="F1705" t="b">
        <v>1</v>
      </c>
      <c r="G1705" s="26" t="s">
        <v>970</v>
      </c>
      <c r="H1705">
        <v>6.1545745489666299E-2</v>
      </c>
      <c r="I1705">
        <v>3.4743271020687902E-2</v>
      </c>
      <c r="J1705">
        <v>2.5470553981698198E-2</v>
      </c>
      <c r="K1705" s="26" t="s">
        <v>543</v>
      </c>
      <c r="L1705">
        <v>9.9999999999999895E-2</v>
      </c>
      <c r="M1705" s="26" t="s">
        <v>543</v>
      </c>
      <c r="N1705" s="26" t="s">
        <v>24474</v>
      </c>
    </row>
    <row r="1706" spans="1:14" x14ac:dyDescent="0.25">
      <c r="A1706" t="s">
        <v>10921</v>
      </c>
      <c r="B1706" t="s">
        <v>10922</v>
      </c>
      <c r="C1706" t="s">
        <v>24475</v>
      </c>
      <c r="D1706" t="s">
        <v>10924</v>
      </c>
      <c r="E1706" s="26" t="s">
        <v>24476</v>
      </c>
      <c r="F1706" t="b">
        <v>1</v>
      </c>
      <c r="G1706" s="26" t="s">
        <v>67</v>
      </c>
      <c r="H1706">
        <v>0.50452497910951299</v>
      </c>
      <c r="I1706" s="26" t="s">
        <v>2707</v>
      </c>
      <c r="J1706" s="26" t="s">
        <v>24477</v>
      </c>
      <c r="K1706" s="26" t="s">
        <v>3627</v>
      </c>
      <c r="L1706">
        <v>8.6956521739130405E-2</v>
      </c>
      <c r="M1706">
        <v>0.4</v>
      </c>
      <c r="N1706" s="26" t="s">
        <v>24478</v>
      </c>
    </row>
    <row r="1707" spans="1:14" x14ac:dyDescent="0.25">
      <c r="A1707" t="s">
        <v>10928</v>
      </c>
      <c r="B1707" t="s">
        <v>10929</v>
      </c>
      <c r="C1707" t="s">
        <v>22044</v>
      </c>
      <c r="D1707" t="s">
        <v>10930</v>
      </c>
      <c r="E1707" s="26" t="s">
        <v>24479</v>
      </c>
      <c r="F1707" t="b">
        <v>1</v>
      </c>
      <c r="G1707" s="26" t="s">
        <v>378</v>
      </c>
      <c r="H1707" s="26" t="s">
        <v>619</v>
      </c>
      <c r="I1707" s="26" t="s">
        <v>20993</v>
      </c>
      <c r="J1707" s="26" t="s">
        <v>20994</v>
      </c>
      <c r="K1707" s="26" t="s">
        <v>103</v>
      </c>
      <c r="L1707">
        <v>0</v>
      </c>
      <c r="M1707" s="26" t="s">
        <v>103</v>
      </c>
      <c r="N1707" s="26" t="s">
        <v>24480</v>
      </c>
    </row>
    <row r="1708" spans="1:14" x14ac:dyDescent="0.25">
      <c r="A1708" t="s">
        <v>10933</v>
      </c>
      <c r="B1708" t="s">
        <v>10934</v>
      </c>
      <c r="C1708" t="s">
        <v>24481</v>
      </c>
      <c r="D1708" t="s">
        <v>10935</v>
      </c>
      <c r="E1708" s="26" t="s">
        <v>24482</v>
      </c>
      <c r="F1708" t="b">
        <v>1</v>
      </c>
      <c r="G1708" s="26" t="s">
        <v>6876</v>
      </c>
      <c r="H1708" s="26" t="s">
        <v>24483</v>
      </c>
      <c r="I1708" s="26" t="s">
        <v>24484</v>
      </c>
      <c r="J1708" s="26" t="s">
        <v>24485</v>
      </c>
      <c r="K1708" s="26" t="s">
        <v>3773</v>
      </c>
      <c r="L1708">
        <v>0.5</v>
      </c>
      <c r="M1708" s="26" t="s">
        <v>67</v>
      </c>
      <c r="N1708" s="26" t="s">
        <v>24486</v>
      </c>
    </row>
    <row r="1709" spans="1:14" x14ac:dyDescent="0.25">
      <c r="A1709" t="s">
        <v>10938</v>
      </c>
      <c r="B1709" t="s">
        <v>10939</v>
      </c>
      <c r="C1709" t="s">
        <v>24487</v>
      </c>
      <c r="D1709" t="s">
        <v>10941</v>
      </c>
      <c r="E1709" s="26" t="s">
        <v>24488</v>
      </c>
      <c r="F1709" t="b">
        <v>1</v>
      </c>
      <c r="G1709" s="26" t="s">
        <v>635</v>
      </c>
      <c r="H1709">
        <v>3.8924947208076099E-2</v>
      </c>
      <c r="I1709" s="26" t="s">
        <v>1974</v>
      </c>
      <c r="J1709" s="26" t="s">
        <v>1975</v>
      </c>
      <c r="K1709" s="26" t="s">
        <v>294</v>
      </c>
      <c r="L1709">
        <v>0</v>
      </c>
      <c r="M1709" s="26" t="s">
        <v>294</v>
      </c>
      <c r="N1709" s="26" t="s">
        <v>24489</v>
      </c>
    </row>
    <row r="1710" spans="1:14" x14ac:dyDescent="0.25">
      <c r="A1710" t="s">
        <v>10944</v>
      </c>
      <c r="B1710" t="s">
        <v>10945</v>
      </c>
      <c r="C1710" t="s">
        <v>24490</v>
      </c>
      <c r="D1710" t="s">
        <v>10947</v>
      </c>
      <c r="E1710" s="26" t="s">
        <v>24491</v>
      </c>
      <c r="F1710" t="b">
        <v>1</v>
      </c>
      <c r="G1710">
        <v>0</v>
      </c>
      <c r="H1710">
        <v>0</v>
      </c>
      <c r="I1710">
        <v>0</v>
      </c>
      <c r="J1710">
        <v>0</v>
      </c>
      <c r="K1710" s="26" t="s">
        <v>1044</v>
      </c>
      <c r="L1710">
        <v>0</v>
      </c>
      <c r="M1710" s="26" t="s">
        <v>480</v>
      </c>
      <c r="N1710" s="26" t="s">
        <v>24492</v>
      </c>
    </row>
    <row r="1711" spans="1:14" x14ac:dyDescent="0.25">
      <c r="A1711" t="s">
        <v>10950</v>
      </c>
      <c r="B1711" t="s">
        <v>10951</v>
      </c>
      <c r="C1711" t="s">
        <v>24493</v>
      </c>
      <c r="D1711" t="s">
        <v>10952</v>
      </c>
      <c r="E1711" s="26" t="s">
        <v>24494</v>
      </c>
      <c r="F1711" t="b">
        <v>1</v>
      </c>
      <c r="G1711" s="26" t="s">
        <v>378</v>
      </c>
      <c r="H1711" s="26" t="s">
        <v>15943</v>
      </c>
      <c r="I1711" s="26" t="s">
        <v>20320</v>
      </c>
      <c r="J1711" s="26" t="s">
        <v>20321</v>
      </c>
      <c r="K1711" s="26" t="s">
        <v>67</v>
      </c>
      <c r="L1711">
        <v>0.5</v>
      </c>
      <c r="M1711" s="26" t="s">
        <v>67</v>
      </c>
      <c r="N1711" s="26" t="s">
        <v>24495</v>
      </c>
    </row>
    <row r="1712" spans="1:14" x14ac:dyDescent="0.25">
      <c r="A1712" t="s">
        <v>10954</v>
      </c>
      <c r="B1712" t="s">
        <v>10955</v>
      </c>
      <c r="C1712" t="s">
        <v>24496</v>
      </c>
      <c r="D1712" t="s">
        <v>10956</v>
      </c>
      <c r="E1712" s="26" t="s">
        <v>24497</v>
      </c>
      <c r="F1712" t="b">
        <v>1</v>
      </c>
      <c r="G1712" s="26" t="s">
        <v>1565</v>
      </c>
      <c r="H1712" s="26" t="s">
        <v>5587</v>
      </c>
      <c r="I1712" s="26" t="s">
        <v>24498</v>
      </c>
      <c r="J1712" s="26" t="s">
        <v>24499</v>
      </c>
      <c r="K1712" s="26" t="s">
        <v>201</v>
      </c>
      <c r="L1712">
        <v>0</v>
      </c>
      <c r="M1712" s="26" t="s">
        <v>201</v>
      </c>
      <c r="N1712" s="26" t="s">
        <v>24500</v>
      </c>
    </row>
    <row r="1713" spans="1:14" x14ac:dyDescent="0.25">
      <c r="A1713" t="s">
        <v>10962</v>
      </c>
      <c r="B1713" t="s">
        <v>10963</v>
      </c>
      <c r="C1713" t="s">
        <v>23672</v>
      </c>
      <c r="D1713" t="s">
        <v>10964</v>
      </c>
      <c r="E1713" s="26" t="s">
        <v>24501</v>
      </c>
      <c r="F1713" t="b">
        <v>1</v>
      </c>
      <c r="G1713">
        <v>0.9</v>
      </c>
      <c r="H1713" s="26" t="s">
        <v>24502</v>
      </c>
      <c r="I1713" s="26" t="s">
        <v>24503</v>
      </c>
      <c r="J1713" s="26" t="s">
        <v>24504</v>
      </c>
      <c r="K1713" s="26" t="s">
        <v>171</v>
      </c>
      <c r="L1713">
        <v>0.25</v>
      </c>
      <c r="M1713" s="26" t="s">
        <v>1448</v>
      </c>
      <c r="N1713" s="26" t="s">
        <v>24505</v>
      </c>
    </row>
    <row r="1714" spans="1:14" x14ac:dyDescent="0.25">
      <c r="A1714" t="s">
        <v>10967</v>
      </c>
      <c r="B1714" t="s">
        <v>10968</v>
      </c>
      <c r="C1714" t="s">
        <v>24506</v>
      </c>
      <c r="D1714" t="s">
        <v>10970</v>
      </c>
      <c r="E1714" s="26" t="s">
        <v>24507</v>
      </c>
      <c r="F1714" t="b">
        <v>1</v>
      </c>
      <c r="G1714" s="26" t="s">
        <v>132</v>
      </c>
      <c r="H1714" s="26" t="s">
        <v>133</v>
      </c>
      <c r="I1714" s="26" t="s">
        <v>134</v>
      </c>
      <c r="J1714">
        <v>6.2389860721175E-2</v>
      </c>
      <c r="K1714" s="26" t="s">
        <v>73</v>
      </c>
      <c r="L1714">
        <v>0</v>
      </c>
      <c r="M1714" s="26" t="s">
        <v>201</v>
      </c>
      <c r="N1714" s="26" t="s">
        <v>24508</v>
      </c>
    </row>
    <row r="1715" spans="1:14" x14ac:dyDescent="0.25">
      <c r="A1715" t="s">
        <v>10973</v>
      </c>
      <c r="B1715" t="s">
        <v>10974</v>
      </c>
      <c r="C1715" t="s">
        <v>21298</v>
      </c>
      <c r="D1715" t="s">
        <v>10976</v>
      </c>
      <c r="E1715" s="26" t="s">
        <v>24509</v>
      </c>
      <c r="F1715" t="b">
        <v>1</v>
      </c>
      <c r="G1715" s="26" t="s">
        <v>6105</v>
      </c>
      <c r="H1715">
        <v>0.81649658092772603</v>
      </c>
      <c r="I1715" s="26" t="s">
        <v>23641</v>
      </c>
      <c r="J1715" s="26" t="s">
        <v>24510</v>
      </c>
      <c r="K1715" s="26" t="s">
        <v>6105</v>
      </c>
      <c r="L1715">
        <v>0.75</v>
      </c>
      <c r="M1715" s="26" t="s">
        <v>6105</v>
      </c>
      <c r="N1715" s="26" t="s">
        <v>24511</v>
      </c>
    </row>
    <row r="1716" spans="1:14" x14ac:dyDescent="0.25">
      <c r="A1716" t="s">
        <v>10979</v>
      </c>
      <c r="B1716" t="s">
        <v>10980</v>
      </c>
      <c r="C1716" t="s">
        <v>24512</v>
      </c>
      <c r="D1716" t="s">
        <v>10982</v>
      </c>
      <c r="E1716" s="26" t="s">
        <v>24513</v>
      </c>
      <c r="F1716" t="b">
        <v>1</v>
      </c>
      <c r="G1716">
        <v>0.3</v>
      </c>
      <c r="H1716" s="26" t="s">
        <v>2700</v>
      </c>
      <c r="I1716">
        <v>7.6653200071956001E-2</v>
      </c>
      <c r="J1716">
        <v>4.9393827371153699E-2</v>
      </c>
      <c r="K1716" s="26" t="s">
        <v>91</v>
      </c>
      <c r="L1716">
        <v>0</v>
      </c>
      <c r="M1716" s="26" t="s">
        <v>91</v>
      </c>
      <c r="N1716" s="26" t="s">
        <v>24514</v>
      </c>
    </row>
    <row r="1717" spans="1:14" x14ac:dyDescent="0.25">
      <c r="A1717" t="s">
        <v>10985</v>
      </c>
      <c r="B1717" t="s">
        <v>10986</v>
      </c>
      <c r="C1717" t="s">
        <v>20569</v>
      </c>
      <c r="D1717" t="s">
        <v>10987</v>
      </c>
      <c r="E1717" s="26" t="s">
        <v>24515</v>
      </c>
      <c r="F1717" t="b">
        <v>1</v>
      </c>
      <c r="G1717">
        <v>0.8</v>
      </c>
      <c r="H1717" s="26" t="s">
        <v>20648</v>
      </c>
      <c r="I1717" s="26" t="s">
        <v>24516</v>
      </c>
      <c r="J1717" s="26" t="s">
        <v>2729</v>
      </c>
      <c r="K1717" s="26" t="s">
        <v>382</v>
      </c>
      <c r="L1717">
        <v>0.25</v>
      </c>
      <c r="M1717" s="26" t="s">
        <v>382</v>
      </c>
      <c r="N1717" s="26" t="s">
        <v>24517</v>
      </c>
    </row>
    <row r="1718" spans="1:14" x14ac:dyDescent="0.25">
      <c r="A1718" t="s">
        <v>10989</v>
      </c>
      <c r="B1718" t="s">
        <v>10990</v>
      </c>
      <c r="C1718" t="s">
        <v>23710</v>
      </c>
      <c r="D1718" t="s">
        <v>10992</v>
      </c>
      <c r="E1718" s="26" t="s">
        <v>24518</v>
      </c>
      <c r="F1718" t="b">
        <v>1</v>
      </c>
      <c r="G1718" s="26" t="s">
        <v>156</v>
      </c>
      <c r="H1718" s="26" t="s">
        <v>1170</v>
      </c>
      <c r="I1718" s="26" t="s">
        <v>112</v>
      </c>
      <c r="J1718" s="26" t="s">
        <v>1328</v>
      </c>
      <c r="K1718" s="26" t="s">
        <v>24519</v>
      </c>
      <c r="L1718" s="26" t="s">
        <v>24520</v>
      </c>
      <c r="M1718" s="26" t="s">
        <v>24521</v>
      </c>
      <c r="N1718" s="26" t="s">
        <v>24522</v>
      </c>
    </row>
    <row r="1719" spans="1:14" x14ac:dyDescent="0.25">
      <c r="A1719" t="s">
        <v>10998</v>
      </c>
      <c r="B1719" t="s">
        <v>10999</v>
      </c>
      <c r="C1719" t="s">
        <v>24523</v>
      </c>
      <c r="D1719" t="s">
        <v>11001</v>
      </c>
      <c r="E1719" s="26" t="s">
        <v>24524</v>
      </c>
      <c r="F1719" t="b">
        <v>1</v>
      </c>
      <c r="G1719">
        <v>0.6</v>
      </c>
      <c r="H1719" s="26" t="s">
        <v>985</v>
      </c>
      <c r="I1719" s="26" t="s">
        <v>986</v>
      </c>
      <c r="J1719">
        <v>6.9853420565800906E-2</v>
      </c>
      <c r="K1719" s="26" t="s">
        <v>125</v>
      </c>
      <c r="L1719">
        <v>0</v>
      </c>
      <c r="M1719" s="26" t="s">
        <v>236</v>
      </c>
      <c r="N1719" s="26" t="s">
        <v>24525</v>
      </c>
    </row>
    <row r="1720" spans="1:14" x14ac:dyDescent="0.25">
      <c r="A1720" t="s">
        <v>11004</v>
      </c>
      <c r="B1720" t="s">
        <v>11005</v>
      </c>
      <c r="C1720" t="s">
        <v>20895</v>
      </c>
      <c r="D1720" t="s">
        <v>11007</v>
      </c>
      <c r="E1720" s="26" t="s">
        <v>24526</v>
      </c>
      <c r="F1720" t="b">
        <v>1</v>
      </c>
      <c r="G1720" s="26" t="s">
        <v>1007</v>
      </c>
      <c r="H1720">
        <v>5.2704627669472898E-2</v>
      </c>
      <c r="I1720">
        <v>3.52807510341233E-2</v>
      </c>
      <c r="J1720" s="26" t="s">
        <v>3700</v>
      </c>
      <c r="K1720" s="26" t="s">
        <v>311</v>
      </c>
      <c r="L1720">
        <v>0</v>
      </c>
      <c r="M1720" s="26" t="s">
        <v>311</v>
      </c>
      <c r="N1720" s="26" t="s">
        <v>24527</v>
      </c>
    </row>
    <row r="1721" spans="1:14" x14ac:dyDescent="0.25">
      <c r="A1721" t="s">
        <v>11010</v>
      </c>
      <c r="B1721" t="s">
        <v>11011</v>
      </c>
      <c r="C1721" t="s">
        <v>20895</v>
      </c>
      <c r="D1721" t="s">
        <v>11013</v>
      </c>
      <c r="E1721" s="26" t="s">
        <v>24528</v>
      </c>
      <c r="F1721" t="b">
        <v>1</v>
      </c>
      <c r="G1721" s="26" t="s">
        <v>110</v>
      </c>
      <c r="H1721" s="26" t="s">
        <v>2729</v>
      </c>
      <c r="I1721" s="26" t="s">
        <v>17497</v>
      </c>
      <c r="J1721" s="26" t="s">
        <v>20671</v>
      </c>
      <c r="K1721">
        <v>0.3</v>
      </c>
      <c r="L1721">
        <v>0</v>
      </c>
      <c r="M1721">
        <v>0.3</v>
      </c>
      <c r="N1721" s="26" t="s">
        <v>24529</v>
      </c>
    </row>
    <row r="1722" spans="1:14" x14ac:dyDescent="0.25">
      <c r="A1722" t="s">
        <v>11016</v>
      </c>
      <c r="B1722" t="s">
        <v>11017</v>
      </c>
      <c r="C1722" t="s">
        <v>24530</v>
      </c>
      <c r="D1722" t="s">
        <v>11019</v>
      </c>
      <c r="E1722" s="26" t="s">
        <v>24531</v>
      </c>
      <c r="F1722" t="b">
        <v>1</v>
      </c>
      <c r="G1722" s="26" t="s">
        <v>378</v>
      </c>
      <c r="H1722" s="26" t="s">
        <v>15943</v>
      </c>
      <c r="I1722">
        <v>0.52129105906270501</v>
      </c>
      <c r="J1722" s="26" t="s">
        <v>15944</v>
      </c>
      <c r="K1722" s="26" t="s">
        <v>1007</v>
      </c>
      <c r="L1722">
        <v>0.125</v>
      </c>
      <c r="M1722" s="26" t="s">
        <v>1007</v>
      </c>
      <c r="N1722" s="26" t="s">
        <v>24532</v>
      </c>
    </row>
    <row r="1723" spans="1:14" x14ac:dyDescent="0.25">
      <c r="A1723" t="s">
        <v>11022</v>
      </c>
      <c r="B1723" t="s">
        <v>11023</v>
      </c>
      <c r="C1723" t="s">
        <v>24533</v>
      </c>
      <c r="D1723" t="s">
        <v>11025</v>
      </c>
      <c r="E1723" s="26" t="s">
        <v>24534</v>
      </c>
      <c r="F1723" t="b">
        <v>1</v>
      </c>
      <c r="G1723" s="26" t="s">
        <v>970</v>
      </c>
      <c r="H1723">
        <v>6.1545745489666299E-2</v>
      </c>
      <c r="I1723">
        <v>3.4743271020687902E-2</v>
      </c>
      <c r="J1723">
        <v>2.5470553981698198E-2</v>
      </c>
      <c r="K1723" s="26" t="s">
        <v>659</v>
      </c>
      <c r="L1723">
        <v>9.5238095238095205E-2</v>
      </c>
      <c r="M1723" s="26" t="s">
        <v>659</v>
      </c>
      <c r="N1723" s="26" t="s">
        <v>24535</v>
      </c>
    </row>
    <row r="1724" spans="1:14" x14ac:dyDescent="0.25">
      <c r="A1724" t="s">
        <v>11028</v>
      </c>
      <c r="B1724" t="s">
        <v>11029</v>
      </c>
      <c r="C1724" t="s">
        <v>24536</v>
      </c>
      <c r="D1724" t="s">
        <v>11030</v>
      </c>
      <c r="E1724" s="26" t="s">
        <v>24537</v>
      </c>
      <c r="F1724" t="b">
        <v>1</v>
      </c>
      <c r="G1724" s="26" t="s">
        <v>1402</v>
      </c>
      <c r="H1724" s="26" t="s">
        <v>5128</v>
      </c>
      <c r="I1724" s="26" t="s">
        <v>5129</v>
      </c>
      <c r="J1724" s="26" t="s">
        <v>17116</v>
      </c>
      <c r="K1724" s="26" t="s">
        <v>5249</v>
      </c>
      <c r="L1724" s="26" t="s">
        <v>543</v>
      </c>
      <c r="M1724" s="26" t="s">
        <v>148</v>
      </c>
      <c r="N1724" s="26" t="s">
        <v>24538</v>
      </c>
    </row>
    <row r="1725" spans="1:14" x14ac:dyDescent="0.25">
      <c r="A1725" t="s">
        <v>11033</v>
      </c>
      <c r="B1725" t="s">
        <v>11034</v>
      </c>
      <c r="C1725" t="s">
        <v>20895</v>
      </c>
      <c r="D1725" t="s">
        <v>11036</v>
      </c>
      <c r="E1725" s="26" t="s">
        <v>24539</v>
      </c>
      <c r="F1725" t="b">
        <v>1</v>
      </c>
      <c r="G1725" s="26" t="s">
        <v>110</v>
      </c>
      <c r="H1725">
        <v>0.5</v>
      </c>
      <c r="I1725" s="26" t="s">
        <v>8662</v>
      </c>
      <c r="J1725" s="26" t="s">
        <v>8663</v>
      </c>
      <c r="K1725" s="26" t="s">
        <v>2222</v>
      </c>
      <c r="L1725" s="26" t="s">
        <v>136</v>
      </c>
      <c r="M1725" s="26" t="s">
        <v>2222</v>
      </c>
      <c r="N1725" s="26" t="s">
        <v>24540</v>
      </c>
    </row>
    <row r="1726" spans="1:14" x14ac:dyDescent="0.25">
      <c r="A1726" t="s">
        <v>11038</v>
      </c>
      <c r="B1726" t="s">
        <v>11039</v>
      </c>
      <c r="C1726" t="s">
        <v>24541</v>
      </c>
      <c r="D1726" t="s">
        <v>11041</v>
      </c>
      <c r="E1726" s="26" t="s">
        <v>24542</v>
      </c>
      <c r="F1726" t="b">
        <v>1</v>
      </c>
      <c r="G1726">
        <v>0.5</v>
      </c>
      <c r="H1726" s="26" t="s">
        <v>121</v>
      </c>
      <c r="I1726">
        <v>9.0727799484173297E-2</v>
      </c>
      <c r="J1726" s="26" t="s">
        <v>122</v>
      </c>
      <c r="K1726" s="26" t="s">
        <v>132</v>
      </c>
      <c r="L1726">
        <v>9.9999999999999895E-2</v>
      </c>
      <c r="M1726" s="26" t="s">
        <v>543</v>
      </c>
      <c r="N1726" s="26" t="s">
        <v>24543</v>
      </c>
    </row>
    <row r="1727" spans="1:14" x14ac:dyDescent="0.25">
      <c r="A1727" t="s">
        <v>11044</v>
      </c>
      <c r="B1727" t="s">
        <v>11045</v>
      </c>
      <c r="C1727" t="s">
        <v>24544</v>
      </c>
      <c r="D1727" t="s">
        <v>11047</v>
      </c>
      <c r="E1727">
        <v>1.0603927093080801</v>
      </c>
      <c r="F1727" t="b">
        <v>1</v>
      </c>
      <c r="G1727" s="26" t="s">
        <v>110</v>
      </c>
      <c r="H1727">
        <v>0.40824829046386302</v>
      </c>
      <c r="I1727" s="26" t="s">
        <v>6997</v>
      </c>
      <c r="J1727">
        <v>7.9368809260862094E-2</v>
      </c>
      <c r="K1727" s="26" t="s">
        <v>123</v>
      </c>
      <c r="L1727" s="26" t="s">
        <v>480</v>
      </c>
      <c r="M1727" s="26" t="s">
        <v>123</v>
      </c>
      <c r="N1727" s="26" t="s">
        <v>24545</v>
      </c>
    </row>
    <row r="1728" spans="1:14" x14ac:dyDescent="0.25">
      <c r="A1728" t="s">
        <v>11053</v>
      </c>
      <c r="B1728" t="s">
        <v>11054</v>
      </c>
      <c r="C1728" t="s">
        <v>21101</v>
      </c>
      <c r="D1728" t="s">
        <v>11055</v>
      </c>
      <c r="E1728" s="26" t="s">
        <v>24546</v>
      </c>
      <c r="F1728" t="b">
        <v>1</v>
      </c>
      <c r="G1728">
        <v>0.62279575782418395</v>
      </c>
      <c r="H1728">
        <v>0.35309200559760001</v>
      </c>
      <c r="I1728" s="26" t="s">
        <v>24547</v>
      </c>
      <c r="J1728" s="26" t="s">
        <v>24548</v>
      </c>
      <c r="K1728" s="26" t="s">
        <v>463</v>
      </c>
      <c r="L1728" s="26" t="s">
        <v>92</v>
      </c>
      <c r="M1728" s="26" t="s">
        <v>103</v>
      </c>
      <c r="N1728" s="26" t="s">
        <v>24549</v>
      </c>
    </row>
    <row r="1729" spans="1:14" x14ac:dyDescent="0.25">
      <c r="A1729" t="s">
        <v>11058</v>
      </c>
      <c r="B1729" t="s">
        <v>11059</v>
      </c>
      <c r="C1729" t="s">
        <v>24550</v>
      </c>
      <c r="D1729" t="s">
        <v>11060</v>
      </c>
      <c r="E1729" s="26" t="s">
        <v>24551</v>
      </c>
      <c r="F1729" t="b">
        <v>1</v>
      </c>
      <c r="G1729" s="26" t="s">
        <v>67</v>
      </c>
      <c r="H1729">
        <v>0.50452497910951299</v>
      </c>
      <c r="I1729" s="26" t="s">
        <v>414</v>
      </c>
      <c r="J1729" s="26" t="s">
        <v>1223</v>
      </c>
      <c r="K1729">
        <v>0.5</v>
      </c>
      <c r="L1729" s="26" t="s">
        <v>135</v>
      </c>
      <c r="M1729">
        <v>0.5</v>
      </c>
      <c r="N1729" s="26" t="s">
        <v>24552</v>
      </c>
    </row>
    <row r="1730" spans="1:14" x14ac:dyDescent="0.25">
      <c r="A1730" t="s">
        <v>11062</v>
      </c>
      <c r="B1730" t="s">
        <v>11063</v>
      </c>
      <c r="C1730" t="s">
        <v>24553</v>
      </c>
      <c r="D1730" t="s">
        <v>11064</v>
      </c>
      <c r="E1730" s="26" t="s">
        <v>24554</v>
      </c>
      <c r="F1730" t="b">
        <v>1</v>
      </c>
      <c r="G1730">
        <v>0</v>
      </c>
      <c r="H1730">
        <v>0</v>
      </c>
      <c r="I1730">
        <v>0</v>
      </c>
      <c r="J1730">
        <v>0</v>
      </c>
      <c r="K1730" s="26" t="s">
        <v>83</v>
      </c>
      <c r="L1730">
        <v>9.5238095238095205E-2</v>
      </c>
      <c r="M1730" s="26" t="s">
        <v>294</v>
      </c>
      <c r="N1730" s="26" t="s">
        <v>24555</v>
      </c>
    </row>
    <row r="1731" spans="1:14" x14ac:dyDescent="0.25">
      <c r="A1731" t="s">
        <v>11067</v>
      </c>
      <c r="B1731" t="s">
        <v>11068</v>
      </c>
      <c r="C1731" t="s">
        <v>24556</v>
      </c>
      <c r="D1731" t="s">
        <v>11069</v>
      </c>
      <c r="E1731" s="26" t="s">
        <v>24557</v>
      </c>
      <c r="F1731" t="b">
        <v>1</v>
      </c>
      <c r="G1731">
        <v>0.8</v>
      </c>
      <c r="H1731" s="26" t="s">
        <v>4880</v>
      </c>
      <c r="I1731" s="26" t="s">
        <v>6504</v>
      </c>
      <c r="J1731" s="26" t="s">
        <v>6505</v>
      </c>
      <c r="K1731">
        <v>0.32</v>
      </c>
      <c r="L1731" s="26" t="s">
        <v>857</v>
      </c>
      <c r="M1731">
        <v>0.32</v>
      </c>
      <c r="N1731" s="26" t="s">
        <v>24558</v>
      </c>
    </row>
    <row r="1732" spans="1:14" x14ac:dyDescent="0.25">
      <c r="A1732" t="s">
        <v>11072</v>
      </c>
      <c r="B1732" t="s">
        <v>11073</v>
      </c>
      <c r="C1732" t="s">
        <v>20569</v>
      </c>
      <c r="D1732" t="s">
        <v>11074</v>
      </c>
      <c r="E1732" s="26" t="s">
        <v>24559</v>
      </c>
      <c r="F1732" t="b">
        <v>1</v>
      </c>
      <c r="G1732">
        <v>0.9</v>
      </c>
      <c r="H1732" s="26" t="s">
        <v>20699</v>
      </c>
      <c r="I1732">
        <v>0.88896027322761495</v>
      </c>
      <c r="J1732" s="26" t="s">
        <v>20700</v>
      </c>
      <c r="K1732">
        <v>1</v>
      </c>
      <c r="L1732">
        <v>1</v>
      </c>
      <c r="M1732">
        <v>1</v>
      </c>
      <c r="N1732" s="26" t="s">
        <v>24560</v>
      </c>
    </row>
    <row r="1733" spans="1:14" x14ac:dyDescent="0.25">
      <c r="A1733" t="s">
        <v>11077</v>
      </c>
      <c r="B1733" t="s">
        <v>11078</v>
      </c>
      <c r="C1733" t="s">
        <v>24561</v>
      </c>
      <c r="D1733" t="s">
        <v>11080</v>
      </c>
      <c r="E1733" s="26" t="s">
        <v>24562</v>
      </c>
      <c r="F1733" t="b">
        <v>1</v>
      </c>
      <c r="G1733">
        <v>0.5</v>
      </c>
      <c r="H1733" s="26" t="s">
        <v>301</v>
      </c>
      <c r="I1733">
        <v>7.8886105367115197E-2</v>
      </c>
      <c r="J1733">
        <v>4.7406042598781298E-2</v>
      </c>
      <c r="K1733" s="26" t="s">
        <v>543</v>
      </c>
      <c r="L1733">
        <v>9.9999999999999895E-2</v>
      </c>
      <c r="M1733" s="26" t="s">
        <v>543</v>
      </c>
      <c r="N1733" s="26" t="s">
        <v>24563</v>
      </c>
    </row>
    <row r="1734" spans="1:14" x14ac:dyDescent="0.25">
      <c r="A1734" t="s">
        <v>11083</v>
      </c>
      <c r="B1734" t="s">
        <v>11084</v>
      </c>
      <c r="C1734" t="s">
        <v>24419</v>
      </c>
      <c r="D1734" t="s">
        <v>11085</v>
      </c>
      <c r="E1734" s="26" t="s">
        <v>24564</v>
      </c>
      <c r="F1734" t="b">
        <v>1</v>
      </c>
      <c r="G1734" s="26" t="s">
        <v>73</v>
      </c>
      <c r="H1734" s="26" t="s">
        <v>3313</v>
      </c>
      <c r="I1734">
        <v>7.5878752631407503E-2</v>
      </c>
      <c r="J1734">
        <v>4.7406042598781298E-2</v>
      </c>
      <c r="K1734" s="26" t="s">
        <v>123</v>
      </c>
      <c r="L1734" s="26" t="s">
        <v>124</v>
      </c>
      <c r="M1734" s="26" t="s">
        <v>123</v>
      </c>
      <c r="N1734" s="26" t="s">
        <v>24565</v>
      </c>
    </row>
    <row r="1735" spans="1:14" x14ac:dyDescent="0.25">
      <c r="A1735" t="s">
        <v>11088</v>
      </c>
      <c r="B1735" t="s">
        <v>11089</v>
      </c>
      <c r="C1735" t="s">
        <v>21034</v>
      </c>
      <c r="D1735" t="s">
        <v>11090</v>
      </c>
      <c r="E1735">
        <v>0.59568196289651698</v>
      </c>
      <c r="F1735" t="b">
        <v>1</v>
      </c>
      <c r="G1735" s="26" t="s">
        <v>67</v>
      </c>
      <c r="H1735" s="26" t="s">
        <v>479</v>
      </c>
      <c r="I1735" s="26" t="s">
        <v>389</v>
      </c>
      <c r="J1735" s="26" t="s">
        <v>548</v>
      </c>
      <c r="K1735" s="26" t="s">
        <v>71</v>
      </c>
      <c r="L1735" s="26" t="s">
        <v>72</v>
      </c>
      <c r="M1735" s="26" t="s">
        <v>71</v>
      </c>
      <c r="N1735" s="26" t="s">
        <v>24566</v>
      </c>
    </row>
    <row r="1736" spans="1:14" x14ac:dyDescent="0.25">
      <c r="A1736" t="s">
        <v>11093</v>
      </c>
      <c r="B1736" t="s">
        <v>11094</v>
      </c>
      <c r="C1736" t="s">
        <v>20540</v>
      </c>
      <c r="D1736" t="s">
        <v>11095</v>
      </c>
      <c r="E1736" s="26" t="s">
        <v>24567</v>
      </c>
      <c r="F1736" t="b">
        <v>1</v>
      </c>
      <c r="G1736">
        <v>0.7</v>
      </c>
      <c r="H1736" s="26" t="s">
        <v>2923</v>
      </c>
      <c r="I1736" s="26" t="s">
        <v>13062</v>
      </c>
      <c r="J1736" s="26" t="s">
        <v>9331</v>
      </c>
      <c r="K1736">
        <v>0.6</v>
      </c>
      <c r="L1736" s="26" t="s">
        <v>114</v>
      </c>
      <c r="M1736">
        <v>0.6</v>
      </c>
      <c r="N1736" s="26" t="s">
        <v>24568</v>
      </c>
    </row>
    <row r="1737" spans="1:14" x14ac:dyDescent="0.25">
      <c r="A1737" t="s">
        <v>11098</v>
      </c>
      <c r="B1737" t="s">
        <v>11099</v>
      </c>
      <c r="C1737" t="s">
        <v>24569</v>
      </c>
      <c r="D1737" t="s">
        <v>11100</v>
      </c>
      <c r="E1737">
        <v>0.67197295688770398</v>
      </c>
      <c r="F1737" t="b">
        <v>1</v>
      </c>
      <c r="G1737" s="26" t="s">
        <v>24570</v>
      </c>
      <c r="H1737">
        <v>0.59655954454291305</v>
      </c>
      <c r="I1737" s="26" t="s">
        <v>24571</v>
      </c>
      <c r="J1737" s="26" t="s">
        <v>24572</v>
      </c>
      <c r="K1737" s="26" t="s">
        <v>123</v>
      </c>
      <c r="L1737" s="26" t="s">
        <v>124</v>
      </c>
      <c r="M1737" s="26" t="s">
        <v>123</v>
      </c>
      <c r="N1737" s="26" t="s">
        <v>24573</v>
      </c>
    </row>
    <row r="1738" spans="1:14" x14ac:dyDescent="0.25">
      <c r="A1738" t="s">
        <v>11103</v>
      </c>
      <c r="B1738" t="s">
        <v>11104</v>
      </c>
      <c r="C1738" t="s">
        <v>24102</v>
      </c>
      <c r="D1738" t="s">
        <v>11106</v>
      </c>
      <c r="E1738" s="26" t="s">
        <v>24574</v>
      </c>
      <c r="F1738" t="b">
        <v>1</v>
      </c>
      <c r="G1738" s="26" t="s">
        <v>110</v>
      </c>
      <c r="H1738" s="26" t="s">
        <v>111</v>
      </c>
      <c r="I1738" s="26" t="s">
        <v>4252</v>
      </c>
      <c r="J1738" s="26" t="s">
        <v>14295</v>
      </c>
      <c r="K1738">
        <v>0.6</v>
      </c>
      <c r="L1738" s="26" t="s">
        <v>114</v>
      </c>
      <c r="M1738">
        <v>0.5</v>
      </c>
      <c r="N1738" s="26" t="s">
        <v>24575</v>
      </c>
    </row>
    <row r="1739" spans="1:14" x14ac:dyDescent="0.25">
      <c r="A1739" t="s">
        <v>11109</v>
      </c>
      <c r="B1739" t="s">
        <v>11110</v>
      </c>
      <c r="C1739" t="s">
        <v>24576</v>
      </c>
      <c r="D1739" t="s">
        <v>11111</v>
      </c>
      <c r="E1739">
        <v>1.46860446572291</v>
      </c>
      <c r="F1739" t="b">
        <v>1</v>
      </c>
      <c r="G1739" s="26" t="s">
        <v>378</v>
      </c>
      <c r="H1739" s="26" t="s">
        <v>379</v>
      </c>
      <c r="I1739" s="26" t="s">
        <v>7690</v>
      </c>
      <c r="J1739" s="26" t="s">
        <v>7691</v>
      </c>
      <c r="K1739" s="26" t="s">
        <v>1448</v>
      </c>
      <c r="L1739">
        <v>0.375</v>
      </c>
      <c r="M1739" s="26" t="s">
        <v>1448</v>
      </c>
      <c r="N1739" s="26" t="s">
        <v>24577</v>
      </c>
    </row>
    <row r="1740" spans="1:14" x14ac:dyDescent="0.25">
      <c r="A1740" t="s">
        <v>11114</v>
      </c>
      <c r="B1740" t="s">
        <v>11115</v>
      </c>
      <c r="C1740" t="s">
        <v>24578</v>
      </c>
      <c r="D1740" t="s">
        <v>11117</v>
      </c>
      <c r="E1740" s="26" t="s">
        <v>24579</v>
      </c>
      <c r="F1740" t="b">
        <v>1</v>
      </c>
      <c r="G1740" s="26" t="s">
        <v>180</v>
      </c>
      <c r="H1740" s="26" t="s">
        <v>768</v>
      </c>
      <c r="I1740">
        <v>6.9006563435160498E-2</v>
      </c>
      <c r="J1740">
        <v>4.2836195075472497E-2</v>
      </c>
      <c r="K1740" s="26" t="s">
        <v>201</v>
      </c>
      <c r="L1740">
        <v>9.9999999999999895E-2</v>
      </c>
      <c r="M1740" s="26" t="s">
        <v>201</v>
      </c>
      <c r="N1740" s="26" t="s">
        <v>24580</v>
      </c>
    </row>
    <row r="1741" spans="1:14" x14ac:dyDescent="0.25">
      <c r="A1741" t="s">
        <v>11120</v>
      </c>
      <c r="B1741" t="s">
        <v>11121</v>
      </c>
      <c r="C1741" t="s">
        <v>24581</v>
      </c>
      <c r="D1741" t="s">
        <v>11123</v>
      </c>
      <c r="E1741" s="26" t="s">
        <v>24582</v>
      </c>
      <c r="F1741" t="b">
        <v>1</v>
      </c>
      <c r="G1741" s="26" t="s">
        <v>67</v>
      </c>
      <c r="H1741" s="26" t="s">
        <v>479</v>
      </c>
      <c r="I1741" s="26" t="s">
        <v>389</v>
      </c>
      <c r="J1741" s="26" t="s">
        <v>548</v>
      </c>
      <c r="K1741" s="26" t="s">
        <v>472</v>
      </c>
      <c r="L1741">
        <v>0</v>
      </c>
      <c r="M1741">
        <v>0.38095238095238099</v>
      </c>
      <c r="N1741" s="26" t="s">
        <v>24583</v>
      </c>
    </row>
    <row r="1742" spans="1:14" x14ac:dyDescent="0.25">
      <c r="A1742" t="s">
        <v>11126</v>
      </c>
      <c r="B1742" t="s">
        <v>11127</v>
      </c>
      <c r="C1742" t="s">
        <v>22858</v>
      </c>
      <c r="D1742" t="s">
        <v>11129</v>
      </c>
      <c r="E1742" s="26" t="s">
        <v>24584</v>
      </c>
      <c r="F1742" t="b">
        <v>1</v>
      </c>
      <c r="G1742" s="26" t="s">
        <v>71</v>
      </c>
      <c r="H1742" s="26" t="s">
        <v>224</v>
      </c>
      <c r="I1742" s="26" t="s">
        <v>1578</v>
      </c>
      <c r="J1742">
        <v>5.9609942732680998E-2</v>
      </c>
      <c r="K1742" s="26" t="s">
        <v>201</v>
      </c>
      <c r="L1742">
        <v>0</v>
      </c>
      <c r="M1742" s="26" t="s">
        <v>201</v>
      </c>
      <c r="N1742" s="26" t="s">
        <v>24585</v>
      </c>
    </row>
    <row r="1743" spans="1:14" x14ac:dyDescent="0.25">
      <c r="A1743" t="s">
        <v>11132</v>
      </c>
      <c r="B1743" t="s">
        <v>11133</v>
      </c>
      <c r="C1743" t="s">
        <v>21158</v>
      </c>
      <c r="D1743" t="s">
        <v>11134</v>
      </c>
      <c r="E1743">
        <v>0.77826869641373297</v>
      </c>
      <c r="F1743" t="b">
        <v>1</v>
      </c>
      <c r="G1743">
        <v>0.4</v>
      </c>
      <c r="H1743" s="26" t="s">
        <v>722</v>
      </c>
      <c r="I1743">
        <v>8.4286898479314296E-2</v>
      </c>
      <c r="J1743">
        <v>5.3077121710724401E-2</v>
      </c>
      <c r="K1743" s="26" t="s">
        <v>123</v>
      </c>
      <c r="L1743">
        <v>0</v>
      </c>
      <c r="M1743" s="26" t="s">
        <v>125</v>
      </c>
      <c r="N1743">
        <v>0.203577058776023</v>
      </c>
    </row>
    <row r="1744" spans="1:14" x14ac:dyDescent="0.25">
      <c r="A1744" t="s">
        <v>11141</v>
      </c>
      <c r="B1744" t="s">
        <v>11142</v>
      </c>
      <c r="C1744" t="s">
        <v>24586</v>
      </c>
      <c r="D1744" t="s">
        <v>11143</v>
      </c>
      <c r="E1744" s="26" t="s">
        <v>24587</v>
      </c>
      <c r="F1744" t="b">
        <v>1</v>
      </c>
      <c r="G1744" s="26" t="s">
        <v>132</v>
      </c>
      <c r="H1744" s="26" t="s">
        <v>133</v>
      </c>
      <c r="I1744" s="26" t="s">
        <v>5434</v>
      </c>
      <c r="J1744" s="26" t="s">
        <v>200</v>
      </c>
      <c r="K1744">
        <v>0.3</v>
      </c>
      <c r="L1744" s="26" t="s">
        <v>743</v>
      </c>
      <c r="M1744">
        <v>0.3</v>
      </c>
      <c r="N1744" s="26" t="s">
        <v>24588</v>
      </c>
    </row>
    <row r="1745" spans="1:14" x14ac:dyDescent="0.25">
      <c r="A1745" t="s">
        <v>11147</v>
      </c>
      <c r="B1745" t="s">
        <v>11148</v>
      </c>
      <c r="C1745" t="s">
        <v>22301</v>
      </c>
      <c r="D1745" t="s">
        <v>11149</v>
      </c>
      <c r="E1745" s="26" t="s">
        <v>24589</v>
      </c>
      <c r="F1745" t="b">
        <v>1</v>
      </c>
      <c r="G1745">
        <v>0.7</v>
      </c>
      <c r="H1745" s="26" t="s">
        <v>512</v>
      </c>
      <c r="I1745" s="26" t="s">
        <v>513</v>
      </c>
      <c r="J1745">
        <v>0.14287202148493999</v>
      </c>
      <c r="K1745">
        <v>0.63157894736842102</v>
      </c>
      <c r="L1745" s="26" t="s">
        <v>124</v>
      </c>
      <c r="M1745" s="26" t="s">
        <v>522</v>
      </c>
      <c r="N1745" s="26" t="s">
        <v>24590</v>
      </c>
    </row>
    <row r="1746" spans="1:14" x14ac:dyDescent="0.25">
      <c r="A1746" t="s">
        <v>11152</v>
      </c>
      <c r="B1746" t="s">
        <v>11153</v>
      </c>
      <c r="C1746" t="s">
        <v>24591</v>
      </c>
      <c r="D1746" t="s">
        <v>11155</v>
      </c>
      <c r="E1746" s="26" t="s">
        <v>24592</v>
      </c>
      <c r="F1746" t="b">
        <v>1</v>
      </c>
      <c r="G1746" s="26" t="s">
        <v>99</v>
      </c>
      <c r="H1746" s="26" t="s">
        <v>1966</v>
      </c>
      <c r="I1746" s="26" t="s">
        <v>5350</v>
      </c>
      <c r="J1746" s="26" t="s">
        <v>5351</v>
      </c>
      <c r="K1746" s="26" t="s">
        <v>463</v>
      </c>
      <c r="L1746" s="26" t="s">
        <v>92</v>
      </c>
      <c r="M1746">
        <v>0.38095238095238099</v>
      </c>
      <c r="N1746" s="26" t="s">
        <v>24593</v>
      </c>
    </row>
    <row r="1747" spans="1:14" x14ac:dyDescent="0.25">
      <c r="A1747" t="s">
        <v>11158</v>
      </c>
      <c r="B1747" t="s">
        <v>11159</v>
      </c>
      <c r="C1747" t="s">
        <v>24594</v>
      </c>
      <c r="D1747" t="s">
        <v>11161</v>
      </c>
      <c r="E1747" s="26" t="s">
        <v>24595</v>
      </c>
      <c r="F1747" t="b">
        <v>1</v>
      </c>
      <c r="G1747">
        <v>0.3</v>
      </c>
      <c r="H1747">
        <v>5.7735026918962498E-2</v>
      </c>
      <c r="I1747">
        <v>3.58533953657722E-2</v>
      </c>
      <c r="J1747">
        <v>2.7776190340117898E-2</v>
      </c>
      <c r="K1747" s="26" t="s">
        <v>202</v>
      </c>
      <c r="L1747">
        <v>0</v>
      </c>
      <c r="M1747" s="26" t="s">
        <v>202</v>
      </c>
      <c r="N1747" s="26" t="s">
        <v>24596</v>
      </c>
    </row>
    <row r="1748" spans="1:14" x14ac:dyDescent="0.25">
      <c r="A1748" t="s">
        <v>11164</v>
      </c>
      <c r="B1748" t="s">
        <v>11165</v>
      </c>
      <c r="C1748" t="s">
        <v>20569</v>
      </c>
      <c r="D1748" t="s">
        <v>11166</v>
      </c>
      <c r="E1748" s="26" t="s">
        <v>24597</v>
      </c>
      <c r="F1748" t="b">
        <v>1</v>
      </c>
      <c r="G1748">
        <v>0.8</v>
      </c>
      <c r="H1748" s="26" t="s">
        <v>4880</v>
      </c>
      <c r="I1748" s="26" t="s">
        <v>6504</v>
      </c>
      <c r="J1748" s="26" t="s">
        <v>11145</v>
      </c>
      <c r="K1748" s="26" t="s">
        <v>135</v>
      </c>
      <c r="L1748">
        <v>0.125</v>
      </c>
      <c r="M1748" s="26" t="s">
        <v>135</v>
      </c>
      <c r="N1748" s="26" t="s">
        <v>24598</v>
      </c>
    </row>
    <row r="1749" spans="1:14" x14ac:dyDescent="0.25">
      <c r="A1749" t="s">
        <v>11169</v>
      </c>
      <c r="B1749" t="s">
        <v>11170</v>
      </c>
      <c r="C1749" t="s">
        <v>24599</v>
      </c>
      <c r="D1749" t="s">
        <v>11172</v>
      </c>
      <c r="E1749">
        <v>0.76215247209488801</v>
      </c>
      <c r="F1749" t="b">
        <v>1</v>
      </c>
      <c r="G1749" s="26" t="s">
        <v>73</v>
      </c>
      <c r="H1749">
        <v>6.0302268915552702E-2</v>
      </c>
      <c r="I1749">
        <v>3.5491159082747699E-2</v>
      </c>
      <c r="J1749" s="26" t="s">
        <v>1309</v>
      </c>
      <c r="K1749" s="26" t="s">
        <v>752</v>
      </c>
      <c r="L1749">
        <v>0</v>
      </c>
      <c r="M1749" s="26" t="s">
        <v>752</v>
      </c>
      <c r="N1749" s="26" t="s">
        <v>24600</v>
      </c>
    </row>
    <row r="1750" spans="1:14" x14ac:dyDescent="0.25">
      <c r="A1750" t="s">
        <v>11177</v>
      </c>
      <c r="B1750" t="s">
        <v>11178</v>
      </c>
      <c r="C1750" t="s">
        <v>20569</v>
      </c>
      <c r="D1750" t="s">
        <v>11179</v>
      </c>
      <c r="E1750" s="26" t="s">
        <v>24601</v>
      </c>
      <c r="F1750" t="b">
        <v>1</v>
      </c>
      <c r="G1750">
        <v>0.9</v>
      </c>
      <c r="H1750" s="26" t="s">
        <v>20699</v>
      </c>
      <c r="I1750" s="26" t="s">
        <v>24602</v>
      </c>
      <c r="J1750" s="26" t="s">
        <v>19813</v>
      </c>
      <c r="K1750">
        <v>0.38095238095238099</v>
      </c>
      <c r="L1750" s="26" t="s">
        <v>236</v>
      </c>
      <c r="M1750">
        <v>0.38095238095238099</v>
      </c>
      <c r="N1750" s="26" t="s">
        <v>24603</v>
      </c>
    </row>
    <row r="1751" spans="1:14" x14ac:dyDescent="0.25">
      <c r="A1751" t="s">
        <v>11182</v>
      </c>
      <c r="B1751" t="s">
        <v>11183</v>
      </c>
      <c r="C1751" t="s">
        <v>24242</v>
      </c>
      <c r="D1751" t="s">
        <v>11185</v>
      </c>
      <c r="E1751" s="26" t="s">
        <v>24604</v>
      </c>
      <c r="F1751" t="b">
        <v>1</v>
      </c>
      <c r="G1751" s="26" t="s">
        <v>67</v>
      </c>
      <c r="H1751" s="26" t="s">
        <v>68</v>
      </c>
      <c r="I1751" s="26" t="s">
        <v>371</v>
      </c>
      <c r="J1751">
        <v>6.4841150713976406E-2</v>
      </c>
      <c r="K1751" s="26" t="s">
        <v>125</v>
      </c>
      <c r="L1751">
        <v>0</v>
      </c>
      <c r="M1751" s="26" t="s">
        <v>125</v>
      </c>
      <c r="N1751" s="26" t="s">
        <v>24605</v>
      </c>
    </row>
    <row r="1752" spans="1:14" x14ac:dyDescent="0.25">
      <c r="A1752" t="s">
        <v>11188</v>
      </c>
      <c r="B1752" t="s">
        <v>11189</v>
      </c>
      <c r="C1752" t="s">
        <v>21600</v>
      </c>
      <c r="D1752" t="s">
        <v>11190</v>
      </c>
      <c r="E1752" s="26" t="s">
        <v>24606</v>
      </c>
      <c r="F1752" t="b">
        <v>1</v>
      </c>
      <c r="G1752" s="26" t="s">
        <v>681</v>
      </c>
      <c r="H1752" s="26" t="s">
        <v>4251</v>
      </c>
      <c r="I1752" s="26" t="s">
        <v>4252</v>
      </c>
      <c r="J1752" s="26" t="s">
        <v>4253</v>
      </c>
      <c r="K1752">
        <v>0.76190476190476197</v>
      </c>
      <c r="L1752" s="26" t="s">
        <v>522</v>
      </c>
      <c r="M1752" s="26" t="s">
        <v>472</v>
      </c>
      <c r="N1752" s="26" t="s">
        <v>24607</v>
      </c>
    </row>
    <row r="1753" spans="1:14" x14ac:dyDescent="0.25">
      <c r="A1753" t="s">
        <v>11193</v>
      </c>
      <c r="B1753" t="s">
        <v>11194</v>
      </c>
      <c r="C1753" t="s">
        <v>24608</v>
      </c>
      <c r="D1753" t="s">
        <v>11196</v>
      </c>
      <c r="E1753" s="26" t="s">
        <v>24609</v>
      </c>
      <c r="F1753" t="b">
        <v>1</v>
      </c>
      <c r="G1753" s="26" t="s">
        <v>73</v>
      </c>
      <c r="H1753">
        <v>6.0302268915552702E-2</v>
      </c>
      <c r="I1753">
        <v>3.5491159082747699E-2</v>
      </c>
      <c r="J1753" s="26" t="s">
        <v>1309</v>
      </c>
      <c r="K1753" s="26" t="s">
        <v>593</v>
      </c>
      <c r="L1753">
        <v>0</v>
      </c>
      <c r="M1753" s="26" t="s">
        <v>593</v>
      </c>
      <c r="N1753" s="26" t="s">
        <v>24610</v>
      </c>
    </row>
    <row r="1754" spans="1:14" x14ac:dyDescent="0.25">
      <c r="A1754" t="s">
        <v>11200</v>
      </c>
      <c r="B1754" t="s">
        <v>11201</v>
      </c>
      <c r="C1754" t="s">
        <v>21037</v>
      </c>
      <c r="D1754" t="s">
        <v>11203</v>
      </c>
      <c r="E1754" s="26" t="s">
        <v>24611</v>
      </c>
      <c r="F1754" t="b">
        <v>1</v>
      </c>
      <c r="G1754" s="26" t="s">
        <v>378</v>
      </c>
      <c r="H1754" s="26" t="s">
        <v>15943</v>
      </c>
      <c r="I1754" s="26" t="s">
        <v>20320</v>
      </c>
      <c r="J1754" s="26" t="s">
        <v>24612</v>
      </c>
      <c r="K1754">
        <v>0.6</v>
      </c>
      <c r="L1754" s="26" t="s">
        <v>423</v>
      </c>
      <c r="M1754">
        <v>0.6</v>
      </c>
      <c r="N1754" s="26" t="s">
        <v>24613</v>
      </c>
    </row>
    <row r="1755" spans="1:14" x14ac:dyDescent="0.25">
      <c r="A1755" t="s">
        <v>11206</v>
      </c>
      <c r="B1755" t="s">
        <v>11207</v>
      </c>
      <c r="C1755" t="s">
        <v>24614</v>
      </c>
      <c r="D1755" t="s">
        <v>11209</v>
      </c>
      <c r="E1755" s="26" t="s">
        <v>24615</v>
      </c>
      <c r="F1755" t="b">
        <v>1</v>
      </c>
      <c r="G1755" s="26" t="s">
        <v>99</v>
      </c>
      <c r="H1755" s="26" t="s">
        <v>344</v>
      </c>
      <c r="I1755" s="26" t="s">
        <v>735</v>
      </c>
      <c r="J1755">
        <v>5.8590593701517001E-2</v>
      </c>
      <c r="K1755" s="26" t="s">
        <v>659</v>
      </c>
      <c r="L1755">
        <v>9.5238095238095205E-2</v>
      </c>
      <c r="M1755" s="26" t="s">
        <v>83</v>
      </c>
      <c r="N1755" s="26" t="s">
        <v>24616</v>
      </c>
    </row>
    <row r="1756" spans="1:14" x14ac:dyDescent="0.25">
      <c r="A1756" t="s">
        <v>11212</v>
      </c>
      <c r="B1756" t="s">
        <v>11213</v>
      </c>
      <c r="C1756" t="s">
        <v>24617</v>
      </c>
      <c r="D1756" t="s">
        <v>11215</v>
      </c>
      <c r="E1756" s="26" t="s">
        <v>24618</v>
      </c>
      <c r="F1756" t="b">
        <v>1</v>
      </c>
      <c r="G1756" s="26" t="s">
        <v>71</v>
      </c>
      <c r="H1756" s="26" t="s">
        <v>224</v>
      </c>
      <c r="I1756" s="26" t="s">
        <v>1578</v>
      </c>
      <c r="J1756">
        <v>5.9609942732680998E-2</v>
      </c>
      <c r="K1756" s="26" t="s">
        <v>123</v>
      </c>
      <c r="L1756" s="26" t="s">
        <v>124</v>
      </c>
      <c r="M1756" s="26" t="s">
        <v>125</v>
      </c>
      <c r="N1756" s="26" t="s">
        <v>24619</v>
      </c>
    </row>
    <row r="1757" spans="1:14" x14ac:dyDescent="0.25">
      <c r="A1757" t="s">
        <v>11218</v>
      </c>
      <c r="B1757" t="s">
        <v>11219</v>
      </c>
      <c r="C1757" t="s">
        <v>24620</v>
      </c>
      <c r="D1757" t="s">
        <v>11221</v>
      </c>
      <c r="E1757" s="26" t="s">
        <v>24621</v>
      </c>
      <c r="F1757" t="b">
        <v>1</v>
      </c>
      <c r="G1757" s="26" t="s">
        <v>2662</v>
      </c>
      <c r="H1757" s="26" t="s">
        <v>23087</v>
      </c>
      <c r="I1757">
        <v>6.6987217914858496E-2</v>
      </c>
      <c r="J1757" s="26" t="s">
        <v>23088</v>
      </c>
      <c r="K1757" s="26" t="s">
        <v>987</v>
      </c>
      <c r="L1757">
        <v>0</v>
      </c>
      <c r="M1757" s="26" t="s">
        <v>294</v>
      </c>
      <c r="N1757" s="26" t="s">
        <v>24622</v>
      </c>
    </row>
    <row r="1758" spans="1:14" x14ac:dyDescent="0.25">
      <c r="A1758" t="s">
        <v>11224</v>
      </c>
      <c r="B1758" t="s">
        <v>11225</v>
      </c>
      <c r="C1758" t="s">
        <v>24623</v>
      </c>
      <c r="D1758" t="s">
        <v>11227</v>
      </c>
      <c r="E1758" s="26" t="s">
        <v>24624</v>
      </c>
      <c r="F1758" t="b">
        <v>1</v>
      </c>
      <c r="G1758" s="26" t="s">
        <v>329</v>
      </c>
      <c r="H1758" s="26" t="s">
        <v>2958</v>
      </c>
      <c r="I1758" s="26" t="s">
        <v>2959</v>
      </c>
      <c r="J1758" s="26" t="s">
        <v>2960</v>
      </c>
      <c r="K1758">
        <v>0.38095238095238099</v>
      </c>
      <c r="L1758" s="26" t="s">
        <v>236</v>
      </c>
      <c r="M1758">
        <v>0.38095238095238099</v>
      </c>
      <c r="N1758">
        <v>0.30892358473998599</v>
      </c>
    </row>
    <row r="1759" spans="1:14" x14ac:dyDescent="0.25">
      <c r="A1759" t="s">
        <v>11230</v>
      </c>
      <c r="B1759" t="s">
        <v>11231</v>
      </c>
      <c r="C1759" t="s">
        <v>24625</v>
      </c>
      <c r="D1759" t="s">
        <v>11232</v>
      </c>
      <c r="E1759">
        <v>0.83040735424098</v>
      </c>
      <c r="F1759" t="b">
        <v>1</v>
      </c>
      <c r="G1759">
        <v>0.7</v>
      </c>
      <c r="H1759">
        <v>0.55777335102271697</v>
      </c>
      <c r="I1759">
        <v>0.34248568711253402</v>
      </c>
      <c r="J1759" s="26" t="s">
        <v>1164</v>
      </c>
      <c r="K1759" s="26" t="s">
        <v>11234</v>
      </c>
      <c r="L1759">
        <v>0.2</v>
      </c>
      <c r="M1759" s="26" t="s">
        <v>11234</v>
      </c>
      <c r="N1759" s="26" t="s">
        <v>24626</v>
      </c>
    </row>
    <row r="1760" spans="1:14" x14ac:dyDescent="0.25">
      <c r="A1760" t="s">
        <v>11237</v>
      </c>
      <c r="B1760" t="s">
        <v>11238</v>
      </c>
      <c r="C1760" t="s">
        <v>24627</v>
      </c>
      <c r="D1760" t="s">
        <v>11240</v>
      </c>
      <c r="E1760" s="26" t="s">
        <v>24628</v>
      </c>
      <c r="F1760" t="b">
        <v>1</v>
      </c>
      <c r="G1760" s="26" t="s">
        <v>132</v>
      </c>
      <c r="H1760" s="26" t="s">
        <v>234</v>
      </c>
      <c r="I1760">
        <v>8.6742173167785694E-2</v>
      </c>
      <c r="J1760" s="26" t="s">
        <v>235</v>
      </c>
      <c r="K1760">
        <v>0.5</v>
      </c>
      <c r="L1760" s="26" t="s">
        <v>743</v>
      </c>
      <c r="M1760" s="26" t="s">
        <v>136</v>
      </c>
      <c r="N1760" s="26" t="s">
        <v>24629</v>
      </c>
    </row>
    <row r="1761" spans="1:14" x14ac:dyDescent="0.25">
      <c r="A1761" t="s">
        <v>11243</v>
      </c>
      <c r="B1761" t="s">
        <v>11244</v>
      </c>
      <c r="C1761" t="s">
        <v>20965</v>
      </c>
      <c r="D1761" t="s">
        <v>11245</v>
      </c>
      <c r="E1761" s="26" t="s">
        <v>24630</v>
      </c>
      <c r="F1761" t="b">
        <v>1</v>
      </c>
      <c r="G1761">
        <v>0.75</v>
      </c>
      <c r="H1761" s="26" t="s">
        <v>1189</v>
      </c>
      <c r="I1761" s="26" t="s">
        <v>1190</v>
      </c>
      <c r="J1761" s="26" t="s">
        <v>3281</v>
      </c>
      <c r="K1761" s="26" t="s">
        <v>322</v>
      </c>
      <c r="L1761" s="26" t="s">
        <v>1473</v>
      </c>
      <c r="M1761" s="26" t="s">
        <v>1457</v>
      </c>
      <c r="N1761" s="26" t="s">
        <v>24631</v>
      </c>
    </row>
    <row r="1762" spans="1:14" x14ac:dyDescent="0.25">
      <c r="A1762" t="s">
        <v>11248</v>
      </c>
      <c r="B1762" t="s">
        <v>11249</v>
      </c>
      <c r="C1762" t="s">
        <v>21158</v>
      </c>
      <c r="D1762" t="s">
        <v>11251</v>
      </c>
      <c r="E1762" s="26" t="s">
        <v>24632</v>
      </c>
      <c r="F1762" t="b">
        <v>1</v>
      </c>
      <c r="G1762">
        <v>0.4</v>
      </c>
      <c r="H1762" s="26" t="s">
        <v>722</v>
      </c>
      <c r="I1762">
        <v>8.4286898479314296E-2</v>
      </c>
      <c r="J1762">
        <v>5.3077121710724401E-2</v>
      </c>
      <c r="K1762" s="26" t="s">
        <v>236</v>
      </c>
      <c r="L1762" s="26" t="s">
        <v>124</v>
      </c>
      <c r="M1762" s="26" t="s">
        <v>236</v>
      </c>
      <c r="N1762" s="26" t="s">
        <v>24633</v>
      </c>
    </row>
    <row r="1763" spans="1:14" x14ac:dyDescent="0.25">
      <c r="A1763" t="s">
        <v>11254</v>
      </c>
      <c r="B1763" t="s">
        <v>11255</v>
      </c>
      <c r="C1763" t="s">
        <v>24634</v>
      </c>
      <c r="D1763" t="s">
        <v>11257</v>
      </c>
      <c r="E1763" s="26" t="s">
        <v>24635</v>
      </c>
      <c r="F1763" t="b">
        <v>1</v>
      </c>
      <c r="G1763" s="26" t="s">
        <v>67</v>
      </c>
      <c r="H1763" s="26" t="s">
        <v>479</v>
      </c>
      <c r="I1763" s="26" t="s">
        <v>101</v>
      </c>
      <c r="J1763">
        <v>0.26985534666825101</v>
      </c>
      <c r="K1763" s="26" t="s">
        <v>132</v>
      </c>
      <c r="L1763" s="26" t="s">
        <v>1370</v>
      </c>
      <c r="M1763" s="26" t="s">
        <v>132</v>
      </c>
      <c r="N1763" s="26" t="s">
        <v>24636</v>
      </c>
    </row>
    <row r="1764" spans="1:14" x14ac:dyDescent="0.25">
      <c r="A1764" t="s">
        <v>11259</v>
      </c>
      <c r="B1764" t="s">
        <v>11260</v>
      </c>
      <c r="C1764" t="s">
        <v>23883</v>
      </c>
      <c r="D1764" t="s">
        <v>11261</v>
      </c>
      <c r="E1764" s="26" t="s">
        <v>24637</v>
      </c>
      <c r="F1764" t="b">
        <v>1</v>
      </c>
      <c r="G1764" s="26" t="s">
        <v>378</v>
      </c>
      <c r="H1764" s="26" t="s">
        <v>15943</v>
      </c>
      <c r="I1764" s="26" t="s">
        <v>19745</v>
      </c>
      <c r="J1764" s="26" t="s">
        <v>19746</v>
      </c>
      <c r="K1764" s="26" t="s">
        <v>110</v>
      </c>
      <c r="L1764">
        <v>0.25</v>
      </c>
      <c r="M1764" s="26" t="s">
        <v>1448</v>
      </c>
      <c r="N1764" s="26" t="s">
        <v>24638</v>
      </c>
    </row>
    <row r="1765" spans="1:14" x14ac:dyDescent="0.25">
      <c r="A1765" t="s">
        <v>11264</v>
      </c>
      <c r="B1765" t="s">
        <v>11265</v>
      </c>
      <c r="C1765" t="s">
        <v>24639</v>
      </c>
      <c r="D1765" t="s">
        <v>11267</v>
      </c>
      <c r="E1765" s="26" t="s">
        <v>24640</v>
      </c>
      <c r="F1765" t="b">
        <v>1</v>
      </c>
      <c r="G1765" s="26" t="s">
        <v>1090</v>
      </c>
      <c r="H1765">
        <v>7.5955452531275003E-2</v>
      </c>
      <c r="I1765" s="26" t="s">
        <v>24641</v>
      </c>
      <c r="J1765">
        <v>2.6911091103444699E-2</v>
      </c>
      <c r="K1765" s="26" t="s">
        <v>294</v>
      </c>
      <c r="L1765">
        <v>0</v>
      </c>
      <c r="M1765" s="26" t="s">
        <v>857</v>
      </c>
      <c r="N1765" s="26" t="s">
        <v>24642</v>
      </c>
    </row>
    <row r="1766" spans="1:14" x14ac:dyDescent="0.25">
      <c r="A1766" t="s">
        <v>11270</v>
      </c>
      <c r="B1766" t="s">
        <v>11271</v>
      </c>
      <c r="C1766" t="s">
        <v>24643</v>
      </c>
      <c r="D1766" t="s">
        <v>11273</v>
      </c>
      <c r="E1766" s="26" t="s">
        <v>24644</v>
      </c>
      <c r="F1766" t="b">
        <v>1</v>
      </c>
      <c r="G1766" s="26" t="s">
        <v>110</v>
      </c>
      <c r="H1766" s="26" t="s">
        <v>1797</v>
      </c>
      <c r="I1766" s="26" t="s">
        <v>24645</v>
      </c>
      <c r="J1766">
        <v>7.6174723707123401E-2</v>
      </c>
      <c r="K1766" s="26" t="s">
        <v>787</v>
      </c>
      <c r="L1766" s="26" t="s">
        <v>125</v>
      </c>
      <c r="M1766" s="26" t="s">
        <v>787</v>
      </c>
      <c r="N1766" s="26" t="s">
        <v>24646</v>
      </c>
    </row>
    <row r="1767" spans="1:14" x14ac:dyDescent="0.25">
      <c r="A1767" t="s">
        <v>11276</v>
      </c>
      <c r="B1767" t="s">
        <v>11277</v>
      </c>
      <c r="C1767" t="s">
        <v>24647</v>
      </c>
      <c r="D1767" t="s">
        <v>11278</v>
      </c>
      <c r="E1767">
        <v>0.658622893402531</v>
      </c>
      <c r="F1767" t="b">
        <v>1</v>
      </c>
      <c r="G1767" s="26" t="s">
        <v>1868</v>
      </c>
      <c r="H1767">
        <v>0.27531022470118399</v>
      </c>
      <c r="I1767">
        <v>9.3747364911103304E-2</v>
      </c>
      <c r="J1767">
        <v>5.4429881406755601E-2</v>
      </c>
      <c r="K1767">
        <v>0.3</v>
      </c>
      <c r="L1767">
        <v>0</v>
      </c>
      <c r="M1767">
        <v>0.3</v>
      </c>
      <c r="N1767" s="26" t="s">
        <v>24648</v>
      </c>
    </row>
    <row r="1768" spans="1:14" x14ac:dyDescent="0.25">
      <c r="A1768" t="s">
        <v>11281</v>
      </c>
      <c r="B1768" t="s">
        <v>11282</v>
      </c>
      <c r="C1768" t="s">
        <v>24649</v>
      </c>
      <c r="D1768" t="s">
        <v>11284</v>
      </c>
      <c r="E1768" s="26" t="s">
        <v>24650</v>
      </c>
      <c r="F1768" t="b">
        <v>1</v>
      </c>
      <c r="G1768">
        <v>0.2</v>
      </c>
      <c r="H1768">
        <v>4.7140452079103098E-2</v>
      </c>
      <c r="I1768">
        <v>3.13631860789697E-2</v>
      </c>
      <c r="J1768" s="26" t="s">
        <v>742</v>
      </c>
      <c r="K1768" s="26" t="s">
        <v>743</v>
      </c>
      <c r="L1768">
        <v>0</v>
      </c>
      <c r="M1768" s="26" t="s">
        <v>743</v>
      </c>
      <c r="N1768" s="26" t="s">
        <v>24651</v>
      </c>
    </row>
    <row r="1769" spans="1:14" x14ac:dyDescent="0.25">
      <c r="A1769" t="s">
        <v>11286</v>
      </c>
      <c r="B1769" t="s">
        <v>11287</v>
      </c>
      <c r="C1769" t="s">
        <v>20954</v>
      </c>
      <c r="D1769" t="s">
        <v>11288</v>
      </c>
      <c r="E1769" s="26" t="s">
        <v>24652</v>
      </c>
      <c r="F1769" t="b">
        <v>1</v>
      </c>
      <c r="G1769">
        <v>0.7</v>
      </c>
      <c r="H1769">
        <v>0.55777335102271697</v>
      </c>
      <c r="I1769" s="26" t="s">
        <v>1062</v>
      </c>
      <c r="J1769" s="26" t="s">
        <v>1063</v>
      </c>
      <c r="K1769" s="26" t="s">
        <v>123</v>
      </c>
      <c r="L1769" s="26" t="s">
        <v>124</v>
      </c>
      <c r="M1769" s="26" t="s">
        <v>123</v>
      </c>
      <c r="N1769" s="26" t="s">
        <v>24653</v>
      </c>
    </row>
    <row r="1770" spans="1:14" x14ac:dyDescent="0.25">
      <c r="A1770" t="s">
        <v>11291</v>
      </c>
      <c r="B1770" t="s">
        <v>11292</v>
      </c>
      <c r="C1770" t="s">
        <v>24654</v>
      </c>
      <c r="D1770" t="s">
        <v>11294</v>
      </c>
      <c r="E1770">
        <v>0.58608756850183197</v>
      </c>
      <c r="F1770" t="b">
        <v>1</v>
      </c>
      <c r="G1770" s="26" t="s">
        <v>71</v>
      </c>
      <c r="H1770" s="26" t="s">
        <v>90</v>
      </c>
      <c r="I1770">
        <v>8.16771334342202E-2</v>
      </c>
      <c r="J1770">
        <v>5.0125787157390599E-2</v>
      </c>
      <c r="K1770" s="26" t="s">
        <v>91</v>
      </c>
      <c r="L1770">
        <v>0</v>
      </c>
      <c r="M1770" s="26" t="s">
        <v>91</v>
      </c>
      <c r="N1770" s="26" t="s">
        <v>24655</v>
      </c>
    </row>
    <row r="1771" spans="1:14" x14ac:dyDescent="0.25">
      <c r="A1771" t="s">
        <v>11297</v>
      </c>
      <c r="B1771" t="s">
        <v>11298</v>
      </c>
      <c r="C1771" t="s">
        <v>24656</v>
      </c>
      <c r="D1771" t="s">
        <v>11300</v>
      </c>
      <c r="E1771" s="26" t="s">
        <v>24657</v>
      </c>
      <c r="F1771" t="b">
        <v>1</v>
      </c>
      <c r="G1771">
        <v>0.7</v>
      </c>
      <c r="H1771">
        <v>0.55777335102271697</v>
      </c>
      <c r="I1771" s="26" t="s">
        <v>1950</v>
      </c>
      <c r="J1771" s="26" t="s">
        <v>1951</v>
      </c>
      <c r="K1771">
        <v>0.63157894736842102</v>
      </c>
      <c r="L1771" s="26" t="s">
        <v>713</v>
      </c>
      <c r="M1771">
        <v>0.63157894736842102</v>
      </c>
      <c r="N1771" s="26" t="s">
        <v>24658</v>
      </c>
    </row>
    <row r="1772" spans="1:14" x14ac:dyDescent="0.25">
      <c r="A1772" t="s">
        <v>11303</v>
      </c>
      <c r="B1772" t="s">
        <v>11304</v>
      </c>
      <c r="C1772" t="s">
        <v>20895</v>
      </c>
      <c r="D1772" t="s">
        <v>11306</v>
      </c>
      <c r="E1772" s="26" t="s">
        <v>24659</v>
      </c>
      <c r="F1772" t="b">
        <v>1</v>
      </c>
      <c r="G1772" s="26" t="s">
        <v>378</v>
      </c>
      <c r="H1772" s="26" t="s">
        <v>15943</v>
      </c>
      <c r="I1772" s="26" t="s">
        <v>19745</v>
      </c>
      <c r="J1772" s="26" t="s">
        <v>20545</v>
      </c>
      <c r="K1772" s="26" t="s">
        <v>1447</v>
      </c>
      <c r="L1772" s="26" t="s">
        <v>382</v>
      </c>
      <c r="M1772" s="26" t="s">
        <v>1447</v>
      </c>
      <c r="N1772" s="26" t="s">
        <v>24660</v>
      </c>
    </row>
    <row r="1773" spans="1:14" x14ac:dyDescent="0.25">
      <c r="A1773" t="s">
        <v>11309</v>
      </c>
      <c r="B1773" t="s">
        <v>11310</v>
      </c>
      <c r="C1773" t="s">
        <v>24661</v>
      </c>
      <c r="D1773" t="s">
        <v>11312</v>
      </c>
      <c r="E1773" s="26" t="s">
        <v>24662</v>
      </c>
      <c r="F1773" t="b">
        <v>1</v>
      </c>
      <c r="G1773" s="26" t="s">
        <v>156</v>
      </c>
      <c r="H1773" s="26" t="s">
        <v>902</v>
      </c>
      <c r="I1773" s="26" t="s">
        <v>903</v>
      </c>
      <c r="J1773">
        <v>0.46924700641056</v>
      </c>
      <c r="K1773" s="26" t="s">
        <v>170</v>
      </c>
      <c r="L1773" s="26" t="s">
        <v>1448</v>
      </c>
      <c r="M1773">
        <v>0.6</v>
      </c>
      <c r="N1773" s="26" t="s">
        <v>24663</v>
      </c>
    </row>
    <row r="1774" spans="1:14" x14ac:dyDescent="0.25">
      <c r="A1774" t="s">
        <v>11315</v>
      </c>
      <c r="B1774" t="s">
        <v>11316</v>
      </c>
      <c r="C1774" t="s">
        <v>24664</v>
      </c>
      <c r="D1774" t="s">
        <v>11317</v>
      </c>
      <c r="E1774" s="26" t="s">
        <v>24665</v>
      </c>
      <c r="F1774" t="b">
        <v>1</v>
      </c>
      <c r="G1774">
        <v>0.4</v>
      </c>
      <c r="H1774" s="26" t="s">
        <v>722</v>
      </c>
      <c r="I1774">
        <v>8.4286898479314296E-2</v>
      </c>
      <c r="J1774">
        <v>5.3077121710724401E-2</v>
      </c>
      <c r="K1774" s="26" t="s">
        <v>951</v>
      </c>
      <c r="L1774">
        <v>0</v>
      </c>
      <c r="M1774" s="26" t="s">
        <v>951</v>
      </c>
      <c r="N1774" s="26" t="s">
        <v>24666</v>
      </c>
    </row>
    <row r="1775" spans="1:14" x14ac:dyDescent="0.25">
      <c r="A1775" t="s">
        <v>11320</v>
      </c>
      <c r="B1775" t="s">
        <v>11321</v>
      </c>
      <c r="C1775" t="s">
        <v>20569</v>
      </c>
      <c r="D1775" t="s">
        <v>11323</v>
      </c>
      <c r="E1775" s="26" t="s">
        <v>24667</v>
      </c>
      <c r="F1775" t="b">
        <v>1</v>
      </c>
      <c r="G1775">
        <v>0.6</v>
      </c>
      <c r="H1775" s="26" t="s">
        <v>421</v>
      </c>
      <c r="I1775" s="26" t="s">
        <v>422</v>
      </c>
      <c r="J1775">
        <v>7.7305517569394494E-2</v>
      </c>
      <c r="K1775" s="26" t="s">
        <v>110</v>
      </c>
      <c r="L1775" s="26" t="s">
        <v>236</v>
      </c>
      <c r="M1775" s="26" t="s">
        <v>160</v>
      </c>
      <c r="N1775" s="26" t="s">
        <v>24668</v>
      </c>
    </row>
    <row r="1776" spans="1:14" x14ac:dyDescent="0.25">
      <c r="A1776" t="s">
        <v>11326</v>
      </c>
      <c r="B1776" t="s">
        <v>11327</v>
      </c>
      <c r="C1776" t="s">
        <v>24669</v>
      </c>
      <c r="D1776" t="s">
        <v>11329</v>
      </c>
      <c r="E1776" s="26" t="s">
        <v>24670</v>
      </c>
      <c r="F1776" t="b">
        <v>1</v>
      </c>
      <c r="G1776">
        <v>0.6</v>
      </c>
      <c r="H1776" s="26" t="s">
        <v>421</v>
      </c>
      <c r="I1776" s="26" t="s">
        <v>422</v>
      </c>
      <c r="J1776">
        <v>7.7305517569394494E-2</v>
      </c>
      <c r="K1776" s="26" t="s">
        <v>423</v>
      </c>
      <c r="L1776">
        <v>0</v>
      </c>
      <c r="M1776" s="26" t="s">
        <v>423</v>
      </c>
      <c r="N1776" s="26" t="s">
        <v>24671</v>
      </c>
    </row>
    <row r="1777" spans="1:14" x14ac:dyDescent="0.25">
      <c r="A1777" t="s">
        <v>11334</v>
      </c>
      <c r="B1777" t="s">
        <v>11335</v>
      </c>
      <c r="C1777" t="s">
        <v>24672</v>
      </c>
      <c r="D1777" t="s">
        <v>11337</v>
      </c>
      <c r="E1777" s="26" t="s">
        <v>24673</v>
      </c>
      <c r="F1777" t="b">
        <v>1</v>
      </c>
      <c r="G1777" s="26" t="s">
        <v>302</v>
      </c>
      <c r="H1777" s="26" t="s">
        <v>8967</v>
      </c>
      <c r="I1777">
        <v>6.3283296441575307E-2</v>
      </c>
      <c r="J1777" s="26" t="s">
        <v>8968</v>
      </c>
      <c r="K1777" s="26" t="s">
        <v>453</v>
      </c>
      <c r="L1777">
        <v>0.1</v>
      </c>
      <c r="M1777" s="26" t="s">
        <v>555</v>
      </c>
      <c r="N1777" s="26" t="s">
        <v>24674</v>
      </c>
    </row>
    <row r="1778" spans="1:14" x14ac:dyDescent="0.25">
      <c r="A1778" t="s">
        <v>11339</v>
      </c>
      <c r="B1778" t="s">
        <v>11340</v>
      </c>
      <c r="C1778" t="s">
        <v>24675</v>
      </c>
      <c r="D1778" t="s">
        <v>11342</v>
      </c>
      <c r="E1778" s="26" t="s">
        <v>24676</v>
      </c>
      <c r="F1778" t="b">
        <v>1</v>
      </c>
      <c r="G1778" s="26" t="s">
        <v>180</v>
      </c>
      <c r="H1778" s="26" t="s">
        <v>1321</v>
      </c>
      <c r="I1778" s="26" t="s">
        <v>4896</v>
      </c>
      <c r="J1778">
        <v>9.0587523415877599E-2</v>
      </c>
      <c r="K1778" s="26" t="s">
        <v>91</v>
      </c>
      <c r="L1778">
        <v>0</v>
      </c>
      <c r="M1778" s="26" t="s">
        <v>91</v>
      </c>
      <c r="N1778" s="26" t="s">
        <v>24677</v>
      </c>
    </row>
    <row r="1779" spans="1:14" x14ac:dyDescent="0.25">
      <c r="A1779" t="s">
        <v>11345</v>
      </c>
      <c r="B1779" t="s">
        <v>11346</v>
      </c>
      <c r="C1779" t="s">
        <v>20742</v>
      </c>
      <c r="D1779" t="s">
        <v>11348</v>
      </c>
      <c r="E1779" s="26" t="s">
        <v>24678</v>
      </c>
      <c r="F1779" t="b">
        <v>1</v>
      </c>
      <c r="G1779" s="26" t="s">
        <v>156</v>
      </c>
      <c r="H1779" s="26" t="s">
        <v>1170</v>
      </c>
      <c r="I1779">
        <v>0.29302865760637398</v>
      </c>
      <c r="J1779" s="26" t="s">
        <v>1171</v>
      </c>
      <c r="K1779" s="26" t="s">
        <v>5249</v>
      </c>
      <c r="L1779" s="26" t="s">
        <v>543</v>
      </c>
      <c r="M1779" s="26" t="s">
        <v>148</v>
      </c>
      <c r="N1779">
        <v>0.32472887860725502</v>
      </c>
    </row>
    <row r="1780" spans="1:14" x14ac:dyDescent="0.25">
      <c r="A1780" t="s">
        <v>11351</v>
      </c>
      <c r="B1780" t="s">
        <v>11352</v>
      </c>
      <c r="C1780" t="s">
        <v>24679</v>
      </c>
      <c r="D1780" t="s">
        <v>11353</v>
      </c>
      <c r="E1780" s="26" t="s">
        <v>24680</v>
      </c>
      <c r="F1780" t="b">
        <v>1</v>
      </c>
      <c r="G1780">
        <v>0.625</v>
      </c>
      <c r="H1780" s="26" t="s">
        <v>7594</v>
      </c>
      <c r="I1780">
        <v>9.8573017775553995E-2</v>
      </c>
      <c r="J1780">
        <v>5.1192891028001099E-2</v>
      </c>
      <c r="K1780" s="26" t="s">
        <v>13701</v>
      </c>
      <c r="L1780">
        <v>0.24</v>
      </c>
      <c r="M1780" s="26" t="s">
        <v>4463</v>
      </c>
      <c r="N1780" s="26" t="s">
        <v>24681</v>
      </c>
    </row>
    <row r="1781" spans="1:14" x14ac:dyDescent="0.25">
      <c r="A1781" t="s">
        <v>11356</v>
      </c>
      <c r="B1781" t="s">
        <v>11357</v>
      </c>
      <c r="C1781" t="s">
        <v>24682</v>
      </c>
      <c r="D1781" t="s">
        <v>11359</v>
      </c>
      <c r="E1781" s="26" t="s">
        <v>24683</v>
      </c>
      <c r="F1781" t="b">
        <v>1</v>
      </c>
      <c r="G1781" s="26" t="s">
        <v>156</v>
      </c>
      <c r="H1781" s="26" t="s">
        <v>1170</v>
      </c>
      <c r="I1781" s="26" t="s">
        <v>1198</v>
      </c>
      <c r="J1781">
        <v>7.4194466273650103E-2</v>
      </c>
      <c r="K1781">
        <v>0.6</v>
      </c>
      <c r="L1781" s="26" t="s">
        <v>743</v>
      </c>
      <c r="M1781">
        <v>0.6</v>
      </c>
      <c r="N1781" s="26" t="s">
        <v>24684</v>
      </c>
    </row>
    <row r="1782" spans="1:14" x14ac:dyDescent="0.25">
      <c r="A1782" t="s">
        <v>11362</v>
      </c>
      <c r="B1782" t="s">
        <v>11363</v>
      </c>
      <c r="C1782" t="s">
        <v>20572</v>
      </c>
      <c r="D1782" t="s">
        <v>11364</v>
      </c>
      <c r="E1782" s="26" t="s">
        <v>24685</v>
      </c>
      <c r="F1782" t="b">
        <v>1</v>
      </c>
      <c r="G1782" s="26" t="s">
        <v>67</v>
      </c>
      <c r="H1782">
        <v>0.50452497910951299</v>
      </c>
      <c r="I1782" s="26" t="s">
        <v>414</v>
      </c>
      <c r="J1782" s="26" t="s">
        <v>415</v>
      </c>
      <c r="K1782" s="26" t="s">
        <v>73</v>
      </c>
      <c r="L1782" s="26" t="s">
        <v>72</v>
      </c>
      <c r="M1782" s="26" t="s">
        <v>73</v>
      </c>
      <c r="N1782" s="26" t="s">
        <v>24686</v>
      </c>
    </row>
    <row r="1783" spans="1:14" x14ac:dyDescent="0.25">
      <c r="A1783" t="s">
        <v>11366</v>
      </c>
      <c r="B1783" t="s">
        <v>11367</v>
      </c>
      <c r="C1783" t="s">
        <v>23541</v>
      </c>
      <c r="D1783" t="s">
        <v>11369</v>
      </c>
      <c r="E1783">
        <v>1.32116764326763</v>
      </c>
      <c r="F1783" t="b">
        <v>1</v>
      </c>
      <c r="G1783" s="26" t="s">
        <v>329</v>
      </c>
      <c r="H1783">
        <v>6.6986412705708306E-2</v>
      </c>
      <c r="I1783" s="26" t="s">
        <v>4189</v>
      </c>
      <c r="J1783">
        <v>2.5272324487996399E-2</v>
      </c>
      <c r="K1783" s="26" t="s">
        <v>555</v>
      </c>
      <c r="L1783">
        <v>0</v>
      </c>
      <c r="M1783" s="26" t="s">
        <v>555</v>
      </c>
      <c r="N1783" s="26" t="s">
        <v>24687</v>
      </c>
    </row>
    <row r="1784" spans="1:14" x14ac:dyDescent="0.25">
      <c r="A1784" t="s">
        <v>11372</v>
      </c>
      <c r="B1784" t="s">
        <v>11373</v>
      </c>
      <c r="C1784" t="s">
        <v>24688</v>
      </c>
      <c r="D1784" t="s">
        <v>11375</v>
      </c>
      <c r="E1784" s="26" t="s">
        <v>24689</v>
      </c>
      <c r="F1784" t="b">
        <v>1</v>
      </c>
      <c r="G1784">
        <v>0.5</v>
      </c>
      <c r="H1784">
        <v>7.4535599249992895E-2</v>
      </c>
      <c r="I1784">
        <v>4.2436580110406401E-2</v>
      </c>
      <c r="J1784">
        <v>3.1559845391129403E-2</v>
      </c>
      <c r="K1784">
        <v>0.5</v>
      </c>
      <c r="L1784" s="26" t="s">
        <v>227</v>
      </c>
      <c r="M1784" s="26" t="s">
        <v>1370</v>
      </c>
      <c r="N1784" s="26" t="s">
        <v>24690</v>
      </c>
    </row>
    <row r="1785" spans="1:14" x14ac:dyDescent="0.25">
      <c r="A1785" t="s">
        <v>11377</v>
      </c>
      <c r="B1785" t="s">
        <v>11378</v>
      </c>
      <c r="C1785" t="s">
        <v>24691</v>
      </c>
      <c r="D1785" t="s">
        <v>11380</v>
      </c>
      <c r="E1785" s="26" t="s">
        <v>24692</v>
      </c>
      <c r="F1785" t="b">
        <v>1</v>
      </c>
      <c r="G1785" s="26" t="s">
        <v>67</v>
      </c>
      <c r="H1785" s="26" t="s">
        <v>479</v>
      </c>
      <c r="I1785" s="26" t="s">
        <v>389</v>
      </c>
      <c r="J1785" s="26" t="s">
        <v>548</v>
      </c>
      <c r="K1785" s="26" t="s">
        <v>73</v>
      </c>
      <c r="L1785" s="26" t="s">
        <v>72</v>
      </c>
      <c r="M1785" s="26" t="s">
        <v>73</v>
      </c>
      <c r="N1785" s="26" t="s">
        <v>24693</v>
      </c>
    </row>
    <row r="1786" spans="1:14" x14ac:dyDescent="0.25">
      <c r="A1786" t="s">
        <v>11383</v>
      </c>
      <c r="B1786" t="s">
        <v>11384</v>
      </c>
      <c r="C1786" t="s">
        <v>24694</v>
      </c>
      <c r="D1786" t="s">
        <v>11385</v>
      </c>
      <c r="E1786" s="26" t="s">
        <v>24695</v>
      </c>
      <c r="F1786" t="b">
        <v>1</v>
      </c>
      <c r="G1786">
        <v>0.4</v>
      </c>
      <c r="H1786" s="26" t="s">
        <v>722</v>
      </c>
      <c r="I1786">
        <v>8.4286898479314296E-2</v>
      </c>
      <c r="J1786">
        <v>5.3077121710724401E-2</v>
      </c>
      <c r="K1786">
        <v>0</v>
      </c>
      <c r="L1786">
        <v>0</v>
      </c>
      <c r="M1786">
        <v>0</v>
      </c>
      <c r="N1786" s="26" t="s">
        <v>24696</v>
      </c>
    </row>
    <row r="1787" spans="1:14" x14ac:dyDescent="0.25">
      <c r="A1787" t="s">
        <v>11388</v>
      </c>
      <c r="B1787" t="s">
        <v>11389</v>
      </c>
      <c r="C1787" t="s">
        <v>23031</v>
      </c>
      <c r="D1787" t="s">
        <v>11391</v>
      </c>
      <c r="E1787" s="26" t="s">
        <v>24697</v>
      </c>
      <c r="F1787" t="b">
        <v>1</v>
      </c>
      <c r="G1787">
        <v>0.5</v>
      </c>
      <c r="H1787" s="26" t="s">
        <v>180</v>
      </c>
      <c r="I1787" s="26" t="s">
        <v>1487</v>
      </c>
      <c r="J1787">
        <v>6.6740947190414804E-2</v>
      </c>
      <c r="K1787">
        <v>0.5</v>
      </c>
      <c r="L1787" s="26" t="s">
        <v>850</v>
      </c>
      <c r="M1787">
        <v>0.5</v>
      </c>
      <c r="N1787" s="26" t="s">
        <v>24698</v>
      </c>
    </row>
    <row r="1788" spans="1:14" x14ac:dyDescent="0.25">
      <c r="A1788" t="s">
        <v>11393</v>
      </c>
      <c r="B1788" t="s">
        <v>11394</v>
      </c>
      <c r="C1788" t="s">
        <v>23117</v>
      </c>
      <c r="D1788" t="s">
        <v>11396</v>
      </c>
      <c r="E1788" s="26" t="s">
        <v>24699</v>
      </c>
      <c r="F1788" t="b">
        <v>1</v>
      </c>
      <c r="G1788" s="26" t="s">
        <v>6105</v>
      </c>
      <c r="H1788" s="26" t="s">
        <v>21669</v>
      </c>
      <c r="I1788" s="26" t="s">
        <v>22252</v>
      </c>
      <c r="J1788" s="26" t="s">
        <v>24700</v>
      </c>
      <c r="K1788">
        <v>0.38095238095238099</v>
      </c>
      <c r="L1788" s="26" t="s">
        <v>92</v>
      </c>
      <c r="M1788" s="26" t="s">
        <v>103</v>
      </c>
      <c r="N1788" s="26" t="s">
        <v>24701</v>
      </c>
    </row>
    <row r="1789" spans="1:14" x14ac:dyDescent="0.25">
      <c r="A1789" t="s">
        <v>11400</v>
      </c>
      <c r="B1789" t="s">
        <v>11401</v>
      </c>
      <c r="C1789" t="s">
        <v>22562</v>
      </c>
      <c r="D1789" t="s">
        <v>11402</v>
      </c>
      <c r="E1789" s="26" t="s">
        <v>24702</v>
      </c>
      <c r="F1789" t="b">
        <v>1</v>
      </c>
      <c r="G1789">
        <v>0.7</v>
      </c>
      <c r="H1789" s="26" t="s">
        <v>1368</v>
      </c>
      <c r="I1789" s="26" t="s">
        <v>1369</v>
      </c>
      <c r="J1789">
        <v>7.2597952911547706E-2</v>
      </c>
      <c r="K1789" s="26" t="s">
        <v>110</v>
      </c>
      <c r="L1789" s="26" t="s">
        <v>125</v>
      </c>
      <c r="M1789" s="26" t="s">
        <v>110</v>
      </c>
      <c r="N1789" s="26" t="s">
        <v>24703</v>
      </c>
    </row>
    <row r="1790" spans="1:14" x14ac:dyDescent="0.25">
      <c r="A1790" t="s">
        <v>11405</v>
      </c>
      <c r="B1790" t="s">
        <v>11406</v>
      </c>
      <c r="C1790" t="s">
        <v>22824</v>
      </c>
      <c r="D1790" t="s">
        <v>11407</v>
      </c>
      <c r="E1790" s="26" t="s">
        <v>24704</v>
      </c>
      <c r="F1790" t="b">
        <v>1</v>
      </c>
      <c r="G1790" s="26" t="s">
        <v>132</v>
      </c>
      <c r="H1790" s="26" t="s">
        <v>234</v>
      </c>
      <c r="I1790">
        <v>8.6742173167785694E-2</v>
      </c>
      <c r="J1790" s="26" t="s">
        <v>235</v>
      </c>
      <c r="K1790">
        <v>0.6</v>
      </c>
      <c r="L1790" s="26" t="s">
        <v>135</v>
      </c>
      <c r="M1790">
        <v>0.5</v>
      </c>
      <c r="N1790">
        <v>0.34180744369819999</v>
      </c>
    </row>
    <row r="1791" spans="1:14" x14ac:dyDescent="0.25">
      <c r="A1791" t="s">
        <v>11410</v>
      </c>
      <c r="B1791" t="s">
        <v>11411</v>
      </c>
      <c r="C1791" t="s">
        <v>24705</v>
      </c>
      <c r="D1791" t="s">
        <v>11412</v>
      </c>
      <c r="E1791" s="26" t="s">
        <v>24706</v>
      </c>
      <c r="F1791" t="b">
        <v>1</v>
      </c>
      <c r="G1791">
        <v>0.5</v>
      </c>
      <c r="H1791" s="26" t="s">
        <v>224</v>
      </c>
      <c r="I1791" s="26" t="s">
        <v>225</v>
      </c>
      <c r="J1791" s="26" t="s">
        <v>226</v>
      </c>
      <c r="K1791" s="26" t="s">
        <v>543</v>
      </c>
      <c r="L1791">
        <v>9.9999999999999895E-2</v>
      </c>
      <c r="M1791" s="26" t="s">
        <v>543</v>
      </c>
      <c r="N1791" s="26" t="s">
        <v>24707</v>
      </c>
    </row>
    <row r="1792" spans="1:14" x14ac:dyDescent="0.25">
      <c r="A1792" t="s">
        <v>11415</v>
      </c>
      <c r="B1792" t="s">
        <v>11416</v>
      </c>
      <c r="C1792" t="s">
        <v>24708</v>
      </c>
      <c r="D1792" t="s">
        <v>11418</v>
      </c>
      <c r="E1792" s="26" t="s">
        <v>24709</v>
      </c>
      <c r="F1792" t="b">
        <v>1</v>
      </c>
      <c r="G1792" s="26" t="s">
        <v>73</v>
      </c>
      <c r="H1792" s="26" t="s">
        <v>3313</v>
      </c>
      <c r="I1792">
        <v>7.5878752631407503E-2</v>
      </c>
      <c r="J1792">
        <v>4.7406042598781298E-2</v>
      </c>
      <c r="K1792" s="26" t="s">
        <v>123</v>
      </c>
      <c r="L1792" s="26" t="s">
        <v>124</v>
      </c>
      <c r="M1792" s="26" t="s">
        <v>123</v>
      </c>
      <c r="N1792" s="26" t="s">
        <v>24710</v>
      </c>
    </row>
    <row r="1793" spans="1:14" x14ac:dyDescent="0.25">
      <c r="A1793" t="s">
        <v>11421</v>
      </c>
      <c r="B1793" t="s">
        <v>11422</v>
      </c>
      <c r="C1793" t="s">
        <v>24711</v>
      </c>
      <c r="D1793" t="s">
        <v>11423</v>
      </c>
      <c r="E1793" s="26" t="s">
        <v>24712</v>
      </c>
      <c r="F1793" t="b">
        <v>1</v>
      </c>
      <c r="G1793" s="26" t="s">
        <v>318</v>
      </c>
      <c r="H1793" s="26" t="s">
        <v>1264</v>
      </c>
      <c r="I1793" s="26" t="s">
        <v>3430</v>
      </c>
      <c r="J1793" s="26" t="s">
        <v>2581</v>
      </c>
      <c r="K1793" s="26" t="s">
        <v>1353</v>
      </c>
      <c r="L1793" s="26" t="s">
        <v>294</v>
      </c>
      <c r="M1793" s="26" t="s">
        <v>1353</v>
      </c>
      <c r="N1793" s="26" t="s">
        <v>24713</v>
      </c>
    </row>
    <row r="1794" spans="1:14" x14ac:dyDescent="0.25">
      <c r="A1794" t="s">
        <v>11426</v>
      </c>
      <c r="B1794" t="s">
        <v>11427</v>
      </c>
      <c r="C1794" t="s">
        <v>24714</v>
      </c>
      <c r="D1794" t="s">
        <v>11429</v>
      </c>
      <c r="E1794" s="26" t="s">
        <v>24715</v>
      </c>
      <c r="F1794" t="b">
        <v>1</v>
      </c>
      <c r="G1794" s="26" t="s">
        <v>180</v>
      </c>
      <c r="H1794" s="26" t="s">
        <v>441</v>
      </c>
      <c r="I1794">
        <v>3.22767946980888E-2</v>
      </c>
      <c r="J1794" s="26" t="s">
        <v>442</v>
      </c>
      <c r="K1794" s="26" t="s">
        <v>103</v>
      </c>
      <c r="L1794">
        <v>0</v>
      </c>
      <c r="M1794" s="26" t="s">
        <v>103</v>
      </c>
      <c r="N1794" s="26" t="s">
        <v>24716</v>
      </c>
    </row>
    <row r="1795" spans="1:14" x14ac:dyDescent="0.25">
      <c r="A1795" t="s">
        <v>11431</v>
      </c>
      <c r="B1795" t="s">
        <v>11432</v>
      </c>
      <c r="C1795" t="s">
        <v>20895</v>
      </c>
      <c r="D1795" t="s">
        <v>11433</v>
      </c>
      <c r="E1795" s="26" t="s">
        <v>24717</v>
      </c>
      <c r="F1795" t="b">
        <v>1</v>
      </c>
      <c r="G1795" s="26" t="s">
        <v>378</v>
      </c>
      <c r="H1795" s="26" t="s">
        <v>15943</v>
      </c>
      <c r="I1795">
        <v>0.52129105906270501</v>
      </c>
      <c r="J1795" s="26" t="s">
        <v>15944</v>
      </c>
      <c r="K1795">
        <v>0.63157894736842102</v>
      </c>
      <c r="L1795" s="26" t="s">
        <v>713</v>
      </c>
      <c r="M1795">
        <v>0.63157894736842102</v>
      </c>
      <c r="N1795" s="26" t="s">
        <v>24718</v>
      </c>
    </row>
    <row r="1796" spans="1:14" x14ac:dyDescent="0.25">
      <c r="A1796" t="s">
        <v>11436</v>
      </c>
      <c r="B1796" t="s">
        <v>11437</v>
      </c>
      <c r="C1796" t="s">
        <v>24719</v>
      </c>
      <c r="D1796" t="s">
        <v>11439</v>
      </c>
      <c r="E1796" s="26" t="s">
        <v>24720</v>
      </c>
      <c r="F1796" t="b">
        <v>1</v>
      </c>
      <c r="G1796" s="26" t="s">
        <v>249</v>
      </c>
      <c r="H1796" s="26" t="s">
        <v>703</v>
      </c>
      <c r="I1796">
        <v>7.2343448833808499E-2</v>
      </c>
      <c r="J1796">
        <v>4.3242270754632099E-2</v>
      </c>
      <c r="K1796" s="26" t="s">
        <v>555</v>
      </c>
      <c r="L1796">
        <v>0</v>
      </c>
      <c r="M1796" s="26" t="s">
        <v>555</v>
      </c>
      <c r="N1796" s="26" t="s">
        <v>24721</v>
      </c>
    </row>
    <row r="1797" spans="1:14" x14ac:dyDescent="0.25">
      <c r="A1797" t="s">
        <v>11442</v>
      </c>
      <c r="B1797" t="s">
        <v>11443</v>
      </c>
      <c r="C1797" t="s">
        <v>22301</v>
      </c>
      <c r="D1797" t="s">
        <v>11444</v>
      </c>
      <c r="E1797" s="26" t="s">
        <v>24722</v>
      </c>
      <c r="F1797" t="b">
        <v>1</v>
      </c>
      <c r="G1797">
        <v>0.6</v>
      </c>
      <c r="H1797" s="26" t="s">
        <v>421</v>
      </c>
      <c r="I1797" s="26" t="s">
        <v>520</v>
      </c>
      <c r="J1797" s="26" t="s">
        <v>521</v>
      </c>
      <c r="K1797">
        <v>0.9</v>
      </c>
      <c r="L1797" s="26" t="s">
        <v>1448</v>
      </c>
      <c r="M1797">
        <v>0.6</v>
      </c>
      <c r="N1797" s="26" t="s">
        <v>24723</v>
      </c>
    </row>
    <row r="1798" spans="1:14" x14ac:dyDescent="0.25">
      <c r="A1798" t="s">
        <v>11447</v>
      </c>
      <c r="B1798" t="s">
        <v>11448</v>
      </c>
      <c r="C1798" t="s">
        <v>20569</v>
      </c>
      <c r="D1798" t="s">
        <v>11449</v>
      </c>
      <c r="E1798" s="26" t="s">
        <v>24724</v>
      </c>
      <c r="F1798" t="b">
        <v>1</v>
      </c>
      <c r="G1798">
        <v>0.8</v>
      </c>
      <c r="H1798" s="26" t="s">
        <v>20648</v>
      </c>
      <c r="I1798" s="26" t="s">
        <v>20649</v>
      </c>
      <c r="J1798" s="26" t="s">
        <v>24725</v>
      </c>
      <c r="K1798" s="26" t="s">
        <v>6225</v>
      </c>
      <c r="L1798" s="26" t="s">
        <v>110</v>
      </c>
      <c r="M1798" s="26" t="s">
        <v>6225</v>
      </c>
      <c r="N1798" s="26" t="s">
        <v>24726</v>
      </c>
    </row>
    <row r="1799" spans="1:14" x14ac:dyDescent="0.25">
      <c r="A1799" t="s">
        <v>11452</v>
      </c>
      <c r="B1799" t="s">
        <v>11453</v>
      </c>
      <c r="C1799" t="s">
        <v>20593</v>
      </c>
      <c r="D1799" t="s">
        <v>11454</v>
      </c>
      <c r="E1799" s="26" t="s">
        <v>24727</v>
      </c>
      <c r="F1799" t="b">
        <v>1</v>
      </c>
      <c r="G1799" s="26" t="s">
        <v>681</v>
      </c>
      <c r="H1799" s="26" t="s">
        <v>2931</v>
      </c>
      <c r="I1799" s="26" t="s">
        <v>5620</v>
      </c>
      <c r="J1799" s="26" t="s">
        <v>5333</v>
      </c>
      <c r="K1799" s="26" t="s">
        <v>132</v>
      </c>
      <c r="L1799">
        <v>0.3</v>
      </c>
      <c r="M1799" s="26" t="s">
        <v>71</v>
      </c>
      <c r="N1799" s="26" t="s">
        <v>24728</v>
      </c>
    </row>
    <row r="1800" spans="1:14" x14ac:dyDescent="0.25">
      <c r="A1800" t="s">
        <v>11457</v>
      </c>
      <c r="B1800" t="s">
        <v>11458</v>
      </c>
      <c r="C1800" t="s">
        <v>24729</v>
      </c>
      <c r="D1800" t="s">
        <v>11460</v>
      </c>
      <c r="E1800" s="26" t="s">
        <v>24730</v>
      </c>
      <c r="F1800" t="b">
        <v>1</v>
      </c>
      <c r="G1800" s="26" t="s">
        <v>73</v>
      </c>
      <c r="H1800" s="26" t="s">
        <v>3313</v>
      </c>
      <c r="I1800">
        <v>7.5878752631407503E-2</v>
      </c>
      <c r="J1800">
        <v>4.7406042598781298E-2</v>
      </c>
      <c r="K1800">
        <v>0.3</v>
      </c>
      <c r="L1800">
        <v>0</v>
      </c>
      <c r="M1800" s="26" t="s">
        <v>311</v>
      </c>
      <c r="N1800" s="26" t="s">
        <v>24731</v>
      </c>
    </row>
    <row r="1801" spans="1:14" x14ac:dyDescent="0.25">
      <c r="A1801" t="s">
        <v>11463</v>
      </c>
      <c r="B1801" t="s">
        <v>11464</v>
      </c>
      <c r="C1801" t="s">
        <v>24102</v>
      </c>
      <c r="D1801" t="s">
        <v>11466</v>
      </c>
      <c r="E1801" s="26" t="s">
        <v>24732</v>
      </c>
      <c r="F1801" t="b">
        <v>1</v>
      </c>
      <c r="G1801" s="26" t="s">
        <v>110</v>
      </c>
      <c r="H1801" s="26" t="s">
        <v>1797</v>
      </c>
      <c r="I1801" s="26" t="s">
        <v>2426</v>
      </c>
      <c r="J1801">
        <v>0.161089927696874</v>
      </c>
      <c r="K1801" s="26" t="s">
        <v>658</v>
      </c>
      <c r="L1801">
        <v>0.38095238095238099</v>
      </c>
      <c r="M1801" s="26" t="s">
        <v>659</v>
      </c>
      <c r="N1801" s="26" t="s">
        <v>24733</v>
      </c>
    </row>
    <row r="1802" spans="1:14" x14ac:dyDescent="0.25">
      <c r="A1802" t="s">
        <v>11469</v>
      </c>
      <c r="B1802" t="s">
        <v>11470</v>
      </c>
      <c r="C1802" t="s">
        <v>24734</v>
      </c>
      <c r="D1802" t="s">
        <v>11472</v>
      </c>
      <c r="E1802" s="26" t="s">
        <v>24735</v>
      </c>
      <c r="F1802" t="b">
        <v>1</v>
      </c>
      <c r="G1802">
        <v>0.5</v>
      </c>
      <c r="H1802">
        <v>0.40824829046386302</v>
      </c>
      <c r="I1802">
        <v>0.350372724490772</v>
      </c>
      <c r="J1802" s="26" t="s">
        <v>835</v>
      </c>
      <c r="K1802" s="26" t="s">
        <v>1370</v>
      </c>
      <c r="L1802">
        <v>0</v>
      </c>
      <c r="M1802">
        <v>0.3</v>
      </c>
      <c r="N1802" s="26" t="s">
        <v>24736</v>
      </c>
    </row>
    <row r="1803" spans="1:14" x14ac:dyDescent="0.25">
      <c r="A1803" t="s">
        <v>11477</v>
      </c>
      <c r="B1803" t="s">
        <v>11478</v>
      </c>
      <c r="C1803" t="s">
        <v>24737</v>
      </c>
      <c r="D1803" t="s">
        <v>11480</v>
      </c>
      <c r="E1803" s="26" t="s">
        <v>24738</v>
      </c>
      <c r="F1803" t="b">
        <v>1</v>
      </c>
      <c r="G1803" s="26" t="s">
        <v>180</v>
      </c>
      <c r="H1803" s="26" t="s">
        <v>19686</v>
      </c>
      <c r="I1803">
        <v>5.8442182740620199E-2</v>
      </c>
      <c r="J1803">
        <v>3.5148478313698002E-2</v>
      </c>
      <c r="K1803">
        <v>0.24</v>
      </c>
      <c r="L1803">
        <v>8.6956521739130405E-2</v>
      </c>
      <c r="M1803">
        <v>0.24</v>
      </c>
      <c r="N1803" s="26" t="s">
        <v>24739</v>
      </c>
    </row>
    <row r="1804" spans="1:14" x14ac:dyDescent="0.25">
      <c r="A1804" t="s">
        <v>11483</v>
      </c>
      <c r="B1804" t="s">
        <v>11484</v>
      </c>
      <c r="C1804" t="s">
        <v>24740</v>
      </c>
      <c r="D1804" t="s">
        <v>11486</v>
      </c>
      <c r="E1804" s="26" t="s">
        <v>24741</v>
      </c>
      <c r="F1804" t="b">
        <v>1</v>
      </c>
      <c r="G1804">
        <v>0.7</v>
      </c>
      <c r="H1804" s="26" t="s">
        <v>1368</v>
      </c>
      <c r="I1804" s="26" t="s">
        <v>2237</v>
      </c>
      <c r="J1804" s="26" t="s">
        <v>2238</v>
      </c>
      <c r="K1804" s="26" t="s">
        <v>125</v>
      </c>
      <c r="L1804" s="26" t="s">
        <v>124</v>
      </c>
      <c r="M1804" s="26" t="s">
        <v>125</v>
      </c>
      <c r="N1804" s="26" t="s">
        <v>24742</v>
      </c>
    </row>
    <row r="1805" spans="1:14" x14ac:dyDescent="0.25">
      <c r="A1805" t="s">
        <v>11489</v>
      </c>
      <c r="B1805" t="s">
        <v>11490</v>
      </c>
      <c r="C1805" t="s">
        <v>24743</v>
      </c>
      <c r="D1805" t="s">
        <v>11491</v>
      </c>
      <c r="E1805" s="26" t="s">
        <v>24744</v>
      </c>
      <c r="F1805" t="b">
        <v>1</v>
      </c>
      <c r="G1805">
        <v>0.8</v>
      </c>
      <c r="H1805" s="26" t="s">
        <v>710</v>
      </c>
      <c r="I1805" s="26" t="s">
        <v>5410</v>
      </c>
      <c r="J1805">
        <v>8.3070184744127903E-2</v>
      </c>
      <c r="K1805">
        <v>0.60869565217391297</v>
      </c>
      <c r="L1805">
        <v>0.38095238095238099</v>
      </c>
      <c r="M1805">
        <v>0.60869565217391297</v>
      </c>
      <c r="N1805" s="26" t="s">
        <v>24745</v>
      </c>
    </row>
    <row r="1806" spans="1:14" x14ac:dyDescent="0.25">
      <c r="A1806" t="s">
        <v>11494</v>
      </c>
      <c r="B1806" t="s">
        <v>11495</v>
      </c>
      <c r="C1806" t="s">
        <v>24746</v>
      </c>
      <c r="D1806" t="s">
        <v>11497</v>
      </c>
      <c r="E1806" s="26" t="s">
        <v>24747</v>
      </c>
      <c r="F1806" t="b">
        <v>1</v>
      </c>
      <c r="G1806" s="26" t="s">
        <v>110</v>
      </c>
      <c r="H1806" s="26" t="s">
        <v>2257</v>
      </c>
      <c r="I1806" s="26" t="s">
        <v>2258</v>
      </c>
      <c r="J1806">
        <v>6.6740947190414804E-2</v>
      </c>
      <c r="K1806">
        <v>0.63157894736842102</v>
      </c>
      <c r="L1806">
        <v>0</v>
      </c>
      <c r="M1806" s="26" t="s">
        <v>522</v>
      </c>
      <c r="N1806" s="26" t="s">
        <v>24748</v>
      </c>
    </row>
    <row r="1807" spans="1:14" x14ac:dyDescent="0.25">
      <c r="A1807" t="s">
        <v>11500</v>
      </c>
      <c r="B1807" t="s">
        <v>11501</v>
      </c>
      <c r="C1807" t="s">
        <v>24749</v>
      </c>
      <c r="D1807" t="s">
        <v>11503</v>
      </c>
      <c r="E1807">
        <v>0.64614660383321598</v>
      </c>
      <c r="F1807" t="b">
        <v>1</v>
      </c>
      <c r="G1807" s="26" t="s">
        <v>681</v>
      </c>
      <c r="H1807" s="26" t="s">
        <v>682</v>
      </c>
      <c r="I1807" s="26" t="s">
        <v>683</v>
      </c>
      <c r="J1807">
        <v>0.587728372510532</v>
      </c>
      <c r="K1807" s="26" t="s">
        <v>160</v>
      </c>
      <c r="L1807" s="26" t="s">
        <v>236</v>
      </c>
      <c r="M1807" s="26" t="s">
        <v>593</v>
      </c>
      <c r="N1807" s="26" t="s">
        <v>24750</v>
      </c>
    </row>
    <row r="1808" spans="1:14" x14ac:dyDescent="0.25">
      <c r="A1808" t="s">
        <v>11509</v>
      </c>
      <c r="B1808" t="s">
        <v>11510</v>
      </c>
      <c r="C1808" t="s">
        <v>24751</v>
      </c>
      <c r="D1808" t="s">
        <v>11511</v>
      </c>
      <c r="E1808" s="26" t="s">
        <v>24752</v>
      </c>
      <c r="F1808" t="b">
        <v>1</v>
      </c>
      <c r="G1808" s="26" t="s">
        <v>970</v>
      </c>
      <c r="H1808">
        <v>0.33709993123162102</v>
      </c>
      <c r="I1808" s="26" t="s">
        <v>2594</v>
      </c>
      <c r="J1808" s="26" t="s">
        <v>2595</v>
      </c>
      <c r="K1808" s="26" t="s">
        <v>463</v>
      </c>
      <c r="L1808" s="26" t="s">
        <v>92</v>
      </c>
      <c r="M1808">
        <v>0.38095238095238099</v>
      </c>
      <c r="N1808" s="26" t="s">
        <v>24753</v>
      </c>
    </row>
    <row r="1809" spans="1:14" x14ac:dyDescent="0.25">
      <c r="A1809" t="s">
        <v>11515</v>
      </c>
      <c r="B1809" t="s">
        <v>11516</v>
      </c>
      <c r="C1809" t="s">
        <v>24754</v>
      </c>
      <c r="D1809" t="s">
        <v>11518</v>
      </c>
      <c r="E1809" s="26" t="s">
        <v>24755</v>
      </c>
      <c r="F1809" t="b">
        <v>1</v>
      </c>
      <c r="G1809" s="26" t="s">
        <v>1738</v>
      </c>
      <c r="H1809" s="26" t="s">
        <v>3879</v>
      </c>
      <c r="I1809">
        <v>9.9560915267571395E-2</v>
      </c>
      <c r="J1809">
        <v>5.69682265132554E-2</v>
      </c>
      <c r="K1809" s="26" t="s">
        <v>125</v>
      </c>
      <c r="L1809">
        <v>0</v>
      </c>
      <c r="M1809" s="26" t="s">
        <v>125</v>
      </c>
      <c r="N1809" s="26" t="s">
        <v>24756</v>
      </c>
    </row>
    <row r="1810" spans="1:14" x14ac:dyDescent="0.25">
      <c r="A1810" t="s">
        <v>11521</v>
      </c>
      <c r="B1810" t="s">
        <v>11522</v>
      </c>
      <c r="C1810" t="s">
        <v>23883</v>
      </c>
      <c r="D1810" t="s">
        <v>11523</v>
      </c>
      <c r="E1810" s="26" t="s">
        <v>24757</v>
      </c>
      <c r="F1810" t="b">
        <v>1</v>
      </c>
      <c r="G1810" s="26" t="s">
        <v>110</v>
      </c>
      <c r="H1810">
        <v>0.40824829046386302</v>
      </c>
      <c r="I1810" s="26" t="s">
        <v>9731</v>
      </c>
      <c r="J1810" s="26" t="s">
        <v>9732</v>
      </c>
      <c r="K1810">
        <v>0.3</v>
      </c>
      <c r="L1810">
        <v>0</v>
      </c>
      <c r="M1810">
        <v>0.3</v>
      </c>
      <c r="N1810" s="26" t="s">
        <v>24758</v>
      </c>
    </row>
    <row r="1811" spans="1:14" x14ac:dyDescent="0.25">
      <c r="A1811" t="s">
        <v>11525</v>
      </c>
      <c r="B1811" t="s">
        <v>11526</v>
      </c>
      <c r="C1811" t="s">
        <v>20569</v>
      </c>
      <c r="D1811" t="s">
        <v>11527</v>
      </c>
      <c r="E1811" s="26" t="s">
        <v>24759</v>
      </c>
      <c r="F1811" t="b">
        <v>1</v>
      </c>
      <c r="G1811">
        <v>0.5</v>
      </c>
      <c r="H1811" s="26" t="s">
        <v>121</v>
      </c>
      <c r="I1811">
        <v>9.0727799484173297E-2</v>
      </c>
      <c r="J1811" s="26" t="s">
        <v>122</v>
      </c>
      <c r="K1811" s="26" t="s">
        <v>743</v>
      </c>
      <c r="L1811">
        <v>0</v>
      </c>
      <c r="M1811" s="26" t="s">
        <v>743</v>
      </c>
      <c r="N1811" s="26" t="s">
        <v>24760</v>
      </c>
    </row>
    <row r="1812" spans="1:14" x14ac:dyDescent="0.25">
      <c r="A1812" t="s">
        <v>11530</v>
      </c>
      <c r="B1812" t="s">
        <v>11531</v>
      </c>
      <c r="C1812" t="s">
        <v>24761</v>
      </c>
      <c r="D1812" t="s">
        <v>11533</v>
      </c>
      <c r="E1812" s="26" t="s">
        <v>24762</v>
      </c>
      <c r="F1812" t="b">
        <v>1</v>
      </c>
      <c r="G1812" s="26" t="s">
        <v>329</v>
      </c>
      <c r="H1812" s="26" t="s">
        <v>460</v>
      </c>
      <c r="I1812" s="26" t="s">
        <v>5326</v>
      </c>
      <c r="J1812" s="26" t="s">
        <v>10547</v>
      </c>
      <c r="K1812" s="26" t="s">
        <v>2823</v>
      </c>
      <c r="L1812">
        <v>0.3</v>
      </c>
      <c r="M1812" s="26" t="s">
        <v>452</v>
      </c>
      <c r="N1812" s="26" t="s">
        <v>24763</v>
      </c>
    </row>
    <row r="1813" spans="1:14" x14ac:dyDescent="0.25">
      <c r="A1813" t="s">
        <v>11537</v>
      </c>
      <c r="B1813" t="s">
        <v>11538</v>
      </c>
      <c r="C1813" t="s">
        <v>20540</v>
      </c>
      <c r="D1813" t="s">
        <v>11539</v>
      </c>
      <c r="E1813" s="26" t="s">
        <v>24764</v>
      </c>
      <c r="F1813" t="b">
        <v>1</v>
      </c>
      <c r="G1813">
        <v>0.8</v>
      </c>
      <c r="H1813" s="26" t="s">
        <v>5249</v>
      </c>
      <c r="I1813" s="26" t="s">
        <v>3760</v>
      </c>
      <c r="J1813" s="26" t="s">
        <v>2731</v>
      </c>
      <c r="K1813">
        <v>0.38095238095238099</v>
      </c>
      <c r="L1813" s="26" t="s">
        <v>92</v>
      </c>
      <c r="M1813">
        <v>0.38095238095238099</v>
      </c>
      <c r="N1813" s="26" t="s">
        <v>24765</v>
      </c>
    </row>
    <row r="1814" spans="1:14" x14ac:dyDescent="0.25">
      <c r="A1814" t="s">
        <v>11542</v>
      </c>
      <c r="B1814" t="s">
        <v>11543</v>
      </c>
      <c r="C1814" t="s">
        <v>24766</v>
      </c>
      <c r="D1814" t="s">
        <v>11545</v>
      </c>
      <c r="E1814" s="26" t="s">
        <v>24767</v>
      </c>
      <c r="F1814" t="b">
        <v>1</v>
      </c>
      <c r="G1814" s="26" t="s">
        <v>6580</v>
      </c>
      <c r="H1814" s="26" t="s">
        <v>3963</v>
      </c>
      <c r="I1814" s="26" t="s">
        <v>24768</v>
      </c>
      <c r="J1814" s="26" t="s">
        <v>24769</v>
      </c>
      <c r="K1814" s="26" t="s">
        <v>71</v>
      </c>
      <c r="L1814">
        <v>9.9999999999999895E-2</v>
      </c>
      <c r="M1814" s="26" t="s">
        <v>71</v>
      </c>
      <c r="N1814" s="26" t="s">
        <v>24770</v>
      </c>
    </row>
    <row r="1815" spans="1:14" x14ac:dyDescent="0.25">
      <c r="A1815" t="s">
        <v>11550</v>
      </c>
      <c r="B1815" t="s">
        <v>11551</v>
      </c>
      <c r="C1815" t="s">
        <v>24771</v>
      </c>
      <c r="D1815" t="s">
        <v>11553</v>
      </c>
      <c r="E1815" s="26" t="s">
        <v>24772</v>
      </c>
      <c r="F1815" t="b">
        <v>1</v>
      </c>
      <c r="G1815" s="26" t="s">
        <v>67</v>
      </c>
      <c r="H1815" s="26" t="s">
        <v>1283</v>
      </c>
      <c r="I1815">
        <v>9.1268883749272597E-2</v>
      </c>
      <c r="J1815">
        <v>5.4524691196308601E-2</v>
      </c>
      <c r="K1815" s="26" t="s">
        <v>472</v>
      </c>
      <c r="L1815" s="26" t="s">
        <v>92</v>
      </c>
      <c r="M1815" s="26" t="s">
        <v>160</v>
      </c>
      <c r="N1815" s="26" t="s">
        <v>24773</v>
      </c>
    </row>
    <row r="1816" spans="1:14" x14ac:dyDescent="0.25">
      <c r="A1816" t="s">
        <v>11556</v>
      </c>
      <c r="B1816" t="s">
        <v>11557</v>
      </c>
      <c r="C1816" t="s">
        <v>24774</v>
      </c>
      <c r="D1816" t="s">
        <v>11559</v>
      </c>
      <c r="E1816" s="26" t="s">
        <v>24775</v>
      </c>
      <c r="F1816" t="b">
        <v>1</v>
      </c>
      <c r="G1816" s="26" t="s">
        <v>180</v>
      </c>
      <c r="H1816" s="26" t="s">
        <v>768</v>
      </c>
      <c r="I1816">
        <v>6.9006563435160498E-2</v>
      </c>
      <c r="J1816">
        <v>4.2836195075472497E-2</v>
      </c>
      <c r="K1816" s="26" t="s">
        <v>202</v>
      </c>
      <c r="L1816">
        <v>9.9999999999999895E-2</v>
      </c>
      <c r="M1816" s="26" t="s">
        <v>202</v>
      </c>
      <c r="N1816" s="26" t="s">
        <v>24776</v>
      </c>
    </row>
    <row r="1817" spans="1:14" x14ac:dyDescent="0.25">
      <c r="A1817" t="s">
        <v>11562</v>
      </c>
      <c r="B1817" t="s">
        <v>11563</v>
      </c>
      <c r="C1817" t="s">
        <v>24777</v>
      </c>
      <c r="D1817" t="s">
        <v>11565</v>
      </c>
      <c r="E1817" s="26" t="s">
        <v>24778</v>
      </c>
      <c r="F1817" t="b">
        <v>1</v>
      </c>
      <c r="G1817" s="26" t="s">
        <v>249</v>
      </c>
      <c r="H1817" s="26" t="s">
        <v>627</v>
      </c>
      <c r="I1817" s="26" t="s">
        <v>1360</v>
      </c>
      <c r="J1817" s="26" t="s">
        <v>1361</v>
      </c>
      <c r="K1817" s="26" t="s">
        <v>635</v>
      </c>
      <c r="L1817">
        <v>0</v>
      </c>
      <c r="M1817" s="26" t="s">
        <v>635</v>
      </c>
      <c r="N1817" s="26" t="s">
        <v>24779</v>
      </c>
    </row>
    <row r="1818" spans="1:14" x14ac:dyDescent="0.25">
      <c r="A1818" t="s">
        <v>11568</v>
      </c>
      <c r="B1818" t="s">
        <v>11569</v>
      </c>
      <c r="C1818" t="s">
        <v>24780</v>
      </c>
      <c r="D1818" t="s">
        <v>11571</v>
      </c>
      <c r="E1818" s="26" t="s">
        <v>24781</v>
      </c>
      <c r="F1818" t="b">
        <v>1</v>
      </c>
      <c r="G1818" s="26" t="s">
        <v>681</v>
      </c>
      <c r="H1818" s="26" t="s">
        <v>4251</v>
      </c>
      <c r="I1818" s="26" t="s">
        <v>210</v>
      </c>
      <c r="J1818" s="26" t="s">
        <v>2541</v>
      </c>
      <c r="K1818" s="26" t="s">
        <v>67</v>
      </c>
      <c r="L1818" s="26" t="s">
        <v>951</v>
      </c>
      <c r="M1818" s="26" t="s">
        <v>67</v>
      </c>
      <c r="N1818" s="26" t="s">
        <v>24782</v>
      </c>
    </row>
    <row r="1819" spans="1:14" x14ac:dyDescent="0.25">
      <c r="A1819" t="s">
        <v>11574</v>
      </c>
      <c r="B1819" t="s">
        <v>11575</v>
      </c>
      <c r="C1819" t="s">
        <v>24783</v>
      </c>
      <c r="D1819" t="s">
        <v>11576</v>
      </c>
      <c r="E1819" s="26" t="s">
        <v>24784</v>
      </c>
      <c r="F1819" t="b">
        <v>1</v>
      </c>
      <c r="G1819" s="26" t="s">
        <v>347</v>
      </c>
      <c r="H1819" s="26" t="s">
        <v>24785</v>
      </c>
      <c r="I1819" s="26" t="s">
        <v>24786</v>
      </c>
      <c r="J1819" s="26" t="s">
        <v>24787</v>
      </c>
      <c r="K1819" s="26" t="s">
        <v>1276</v>
      </c>
      <c r="L1819" s="26" t="s">
        <v>284</v>
      </c>
      <c r="M1819" s="26" t="s">
        <v>10583</v>
      </c>
      <c r="N1819" s="26" t="s">
        <v>24788</v>
      </c>
    </row>
    <row r="1820" spans="1:14" x14ac:dyDescent="0.25">
      <c r="A1820" t="s">
        <v>11579</v>
      </c>
      <c r="B1820" t="s">
        <v>11580</v>
      </c>
      <c r="C1820" t="s">
        <v>24789</v>
      </c>
      <c r="D1820" t="s">
        <v>11582</v>
      </c>
      <c r="E1820" s="26" t="s">
        <v>24790</v>
      </c>
      <c r="F1820" t="b">
        <v>1</v>
      </c>
      <c r="G1820">
        <v>0.2</v>
      </c>
      <c r="H1820">
        <v>4.7140452079103098E-2</v>
      </c>
      <c r="I1820">
        <v>3.13631860789697E-2</v>
      </c>
      <c r="J1820" s="26" t="s">
        <v>742</v>
      </c>
      <c r="K1820" s="26" t="s">
        <v>951</v>
      </c>
      <c r="L1820">
        <v>0</v>
      </c>
      <c r="M1820" s="26" t="s">
        <v>951</v>
      </c>
      <c r="N1820">
        <v>8.7584126315890395E-2</v>
      </c>
    </row>
    <row r="1821" spans="1:14" x14ac:dyDescent="0.25">
      <c r="A1821" t="s">
        <v>11585</v>
      </c>
      <c r="B1821" t="s">
        <v>11586</v>
      </c>
      <c r="C1821" t="s">
        <v>24791</v>
      </c>
      <c r="D1821" t="s">
        <v>11588</v>
      </c>
      <c r="E1821" s="26" t="s">
        <v>24792</v>
      </c>
      <c r="F1821" t="b">
        <v>1</v>
      </c>
      <c r="G1821" s="26" t="s">
        <v>864</v>
      </c>
      <c r="H1821" s="26" t="s">
        <v>1296</v>
      </c>
      <c r="I1821">
        <v>6.8119177877423401E-2</v>
      </c>
      <c r="J1821">
        <v>4.1315515911062903E-2</v>
      </c>
      <c r="K1821" s="26" t="s">
        <v>857</v>
      </c>
      <c r="L1821">
        <v>0</v>
      </c>
      <c r="M1821" s="26" t="s">
        <v>857</v>
      </c>
      <c r="N1821" s="26" t="s">
        <v>24793</v>
      </c>
    </row>
    <row r="1822" spans="1:14" x14ac:dyDescent="0.25">
      <c r="A1822" t="s">
        <v>11591</v>
      </c>
      <c r="B1822" t="s">
        <v>11592</v>
      </c>
      <c r="C1822" t="s">
        <v>24794</v>
      </c>
      <c r="D1822" t="s">
        <v>11593</v>
      </c>
      <c r="E1822" s="26" t="s">
        <v>24795</v>
      </c>
      <c r="F1822" t="b">
        <v>1</v>
      </c>
      <c r="G1822" s="26" t="s">
        <v>67</v>
      </c>
      <c r="H1822" s="26" t="s">
        <v>68</v>
      </c>
      <c r="I1822" s="26" t="s">
        <v>371</v>
      </c>
      <c r="J1822">
        <v>6.4841150713976406E-2</v>
      </c>
      <c r="K1822">
        <v>0.38095238095238099</v>
      </c>
      <c r="L1822" s="26" t="s">
        <v>92</v>
      </c>
      <c r="M1822" s="26" t="s">
        <v>91</v>
      </c>
      <c r="N1822" s="26" t="s">
        <v>24796</v>
      </c>
    </row>
    <row r="1823" spans="1:14" x14ac:dyDescent="0.25">
      <c r="A1823" t="s">
        <v>11596</v>
      </c>
      <c r="B1823" t="s">
        <v>11597</v>
      </c>
      <c r="C1823" t="s">
        <v>24797</v>
      </c>
      <c r="D1823" t="s">
        <v>11599</v>
      </c>
      <c r="E1823" s="26" t="s">
        <v>24798</v>
      </c>
      <c r="F1823" t="b">
        <v>1</v>
      </c>
      <c r="G1823" s="26" t="s">
        <v>1448</v>
      </c>
      <c r="H1823" s="26" t="s">
        <v>4132</v>
      </c>
      <c r="I1823" s="26" t="s">
        <v>4133</v>
      </c>
      <c r="J1823">
        <v>6.3767156937974107E-2</v>
      </c>
      <c r="K1823" s="26" t="s">
        <v>659</v>
      </c>
      <c r="L1823">
        <v>9.5238095238095205E-2</v>
      </c>
      <c r="M1823" s="26" t="s">
        <v>83</v>
      </c>
      <c r="N1823" s="26" t="s">
        <v>24799</v>
      </c>
    </row>
    <row r="1824" spans="1:14" x14ac:dyDescent="0.25">
      <c r="A1824" t="s">
        <v>11603</v>
      </c>
      <c r="B1824" t="s">
        <v>11604</v>
      </c>
      <c r="C1824" t="s">
        <v>24800</v>
      </c>
      <c r="D1824" t="s">
        <v>11606</v>
      </c>
      <c r="E1824" s="26" t="s">
        <v>24801</v>
      </c>
      <c r="F1824" t="b">
        <v>1</v>
      </c>
      <c r="G1824">
        <v>0.5</v>
      </c>
      <c r="H1824">
        <v>7.4535599249992895E-2</v>
      </c>
      <c r="I1824">
        <v>4.2436580110406401E-2</v>
      </c>
      <c r="J1824">
        <v>3.1559845391129403E-2</v>
      </c>
      <c r="K1824">
        <v>0.38095238095238099</v>
      </c>
      <c r="L1824">
        <v>0</v>
      </c>
      <c r="M1824" s="26" t="s">
        <v>593</v>
      </c>
      <c r="N1824" s="26" t="s">
        <v>24802</v>
      </c>
    </row>
    <row r="1825" spans="1:14" x14ac:dyDescent="0.25">
      <c r="A1825" t="s">
        <v>11608</v>
      </c>
      <c r="B1825" t="s">
        <v>11609</v>
      </c>
      <c r="C1825" t="s">
        <v>20569</v>
      </c>
      <c r="D1825" t="s">
        <v>11611</v>
      </c>
      <c r="E1825" s="26" t="s">
        <v>24803</v>
      </c>
      <c r="F1825" t="b">
        <v>1</v>
      </c>
      <c r="G1825">
        <v>0.9</v>
      </c>
      <c r="H1825" s="26" t="s">
        <v>20699</v>
      </c>
      <c r="I1825">
        <v>0.88896027322761495</v>
      </c>
      <c r="J1825" s="26" t="s">
        <v>20700</v>
      </c>
      <c r="K1825">
        <v>1</v>
      </c>
      <c r="L1825">
        <v>1</v>
      </c>
      <c r="M1825">
        <v>1</v>
      </c>
      <c r="N1825" s="26" t="s">
        <v>24804</v>
      </c>
    </row>
    <row r="1826" spans="1:14" x14ac:dyDescent="0.25">
      <c r="A1826" t="s">
        <v>11614</v>
      </c>
      <c r="B1826" t="s">
        <v>11615</v>
      </c>
      <c r="C1826" t="s">
        <v>24805</v>
      </c>
      <c r="D1826" t="s">
        <v>11617</v>
      </c>
      <c r="E1826" s="26" t="s">
        <v>24806</v>
      </c>
      <c r="F1826" t="b">
        <v>1</v>
      </c>
      <c r="G1826" s="26" t="s">
        <v>132</v>
      </c>
      <c r="H1826">
        <v>7.3854894587599598E-2</v>
      </c>
      <c r="I1826" s="26" t="s">
        <v>642</v>
      </c>
      <c r="J1826">
        <v>2.9502343631963999E-2</v>
      </c>
      <c r="K1826" s="26" t="s">
        <v>160</v>
      </c>
      <c r="L1826">
        <v>0</v>
      </c>
      <c r="M1826" s="26" t="s">
        <v>593</v>
      </c>
      <c r="N1826" s="26" t="s">
        <v>24807</v>
      </c>
    </row>
    <row r="1827" spans="1:14" x14ac:dyDescent="0.25">
      <c r="A1827" t="s">
        <v>11620</v>
      </c>
      <c r="B1827" t="s">
        <v>11621</v>
      </c>
      <c r="C1827" t="s">
        <v>24808</v>
      </c>
      <c r="D1827" t="s">
        <v>11622</v>
      </c>
      <c r="E1827">
        <v>0.81744921496100598</v>
      </c>
      <c r="F1827" t="b">
        <v>1</v>
      </c>
      <c r="G1827" s="26" t="s">
        <v>156</v>
      </c>
      <c r="H1827" s="26" t="s">
        <v>948</v>
      </c>
      <c r="I1827" s="26" t="s">
        <v>949</v>
      </c>
      <c r="J1827" s="26" t="s">
        <v>3047</v>
      </c>
      <c r="K1827" s="26" t="s">
        <v>593</v>
      </c>
      <c r="L1827">
        <v>0</v>
      </c>
      <c r="M1827" s="26" t="s">
        <v>91</v>
      </c>
      <c r="N1827" s="26" t="s">
        <v>24809</v>
      </c>
    </row>
    <row r="1828" spans="1:14" x14ac:dyDescent="0.25">
      <c r="A1828" t="s">
        <v>11625</v>
      </c>
      <c r="B1828" t="s">
        <v>11626</v>
      </c>
      <c r="C1828" t="s">
        <v>24810</v>
      </c>
      <c r="D1828" t="s">
        <v>11628</v>
      </c>
      <c r="E1828" s="26" t="s">
        <v>24811</v>
      </c>
      <c r="F1828" t="b">
        <v>1</v>
      </c>
      <c r="G1828" s="26" t="s">
        <v>132</v>
      </c>
      <c r="H1828" s="26" t="s">
        <v>1327</v>
      </c>
      <c r="I1828" s="26" t="s">
        <v>112</v>
      </c>
      <c r="J1828" s="26" t="s">
        <v>1328</v>
      </c>
      <c r="K1828" s="26" t="s">
        <v>658</v>
      </c>
      <c r="L1828">
        <v>0.38095238095238099</v>
      </c>
      <c r="M1828" s="26" t="s">
        <v>659</v>
      </c>
      <c r="N1828" s="26" t="s">
        <v>24812</v>
      </c>
    </row>
    <row r="1829" spans="1:14" x14ac:dyDescent="0.25">
      <c r="A1829" t="s">
        <v>11633</v>
      </c>
      <c r="B1829" t="s">
        <v>11634</v>
      </c>
      <c r="C1829" t="s">
        <v>24813</v>
      </c>
      <c r="D1829" t="s">
        <v>11636</v>
      </c>
      <c r="E1829" s="26" t="s">
        <v>24814</v>
      </c>
      <c r="F1829" t="b">
        <v>1</v>
      </c>
      <c r="G1829">
        <v>0.8</v>
      </c>
      <c r="H1829" s="26" t="s">
        <v>20648</v>
      </c>
      <c r="I1829" s="26" t="s">
        <v>20649</v>
      </c>
      <c r="J1829" s="26" t="s">
        <v>20650</v>
      </c>
      <c r="K1829">
        <v>0.76190476190476197</v>
      </c>
      <c r="L1829" s="26" t="s">
        <v>125</v>
      </c>
      <c r="M1829" s="26" t="s">
        <v>160</v>
      </c>
      <c r="N1829" s="26" t="s">
        <v>24815</v>
      </c>
    </row>
    <row r="1830" spans="1:14" x14ac:dyDescent="0.25">
      <c r="A1830" t="s">
        <v>11639</v>
      </c>
      <c r="B1830" t="s">
        <v>11640</v>
      </c>
      <c r="C1830" t="s">
        <v>24816</v>
      </c>
      <c r="D1830" t="s">
        <v>11642</v>
      </c>
      <c r="E1830" s="26" t="s">
        <v>24817</v>
      </c>
      <c r="F1830" t="b">
        <v>1</v>
      </c>
      <c r="G1830">
        <v>0.2</v>
      </c>
      <c r="H1830">
        <v>4.7140452079103098E-2</v>
      </c>
      <c r="I1830">
        <v>3.13631860789697E-2</v>
      </c>
      <c r="J1830" s="26" t="s">
        <v>742</v>
      </c>
      <c r="K1830">
        <v>9.5238095238095205E-2</v>
      </c>
      <c r="L1830">
        <v>0</v>
      </c>
      <c r="M1830">
        <v>9.5238095238095205E-2</v>
      </c>
      <c r="N1830">
        <v>8.8209297729188299E-2</v>
      </c>
    </row>
    <row r="1831" spans="1:14" x14ac:dyDescent="0.25">
      <c r="A1831" t="s">
        <v>11645</v>
      </c>
      <c r="B1831" t="s">
        <v>11646</v>
      </c>
      <c r="C1831" t="s">
        <v>24818</v>
      </c>
      <c r="D1831" t="s">
        <v>11648</v>
      </c>
      <c r="E1831" s="26" t="s">
        <v>24819</v>
      </c>
      <c r="F1831" t="b">
        <v>1</v>
      </c>
      <c r="G1831" s="26" t="s">
        <v>347</v>
      </c>
      <c r="H1831" s="26" t="s">
        <v>24785</v>
      </c>
      <c r="I1831" s="26" t="s">
        <v>24820</v>
      </c>
      <c r="J1831" s="26" t="s">
        <v>24821</v>
      </c>
      <c r="K1831" s="26" t="s">
        <v>382</v>
      </c>
      <c r="L1831">
        <v>0.08</v>
      </c>
      <c r="M1831" s="26" t="s">
        <v>929</v>
      </c>
      <c r="N1831" s="26" t="s">
        <v>24822</v>
      </c>
    </row>
    <row r="1832" spans="1:14" x14ac:dyDescent="0.25">
      <c r="A1832" t="s">
        <v>11654</v>
      </c>
      <c r="B1832" t="s">
        <v>11655</v>
      </c>
      <c r="C1832" t="s">
        <v>24823</v>
      </c>
      <c r="D1832" t="s">
        <v>11657</v>
      </c>
      <c r="E1832" s="26" t="s">
        <v>24824</v>
      </c>
      <c r="F1832" t="b">
        <v>1</v>
      </c>
      <c r="G1832" s="26" t="s">
        <v>132</v>
      </c>
      <c r="H1832" s="26" t="s">
        <v>1327</v>
      </c>
      <c r="I1832">
        <v>0.29302865760637398</v>
      </c>
      <c r="J1832" s="26" t="s">
        <v>1171</v>
      </c>
      <c r="K1832" s="26" t="s">
        <v>274</v>
      </c>
      <c r="L1832" s="26" t="s">
        <v>202</v>
      </c>
      <c r="M1832" s="26" t="s">
        <v>274</v>
      </c>
      <c r="N1832">
        <v>0.27968886496650402</v>
      </c>
    </row>
    <row r="1833" spans="1:14" x14ac:dyDescent="0.25">
      <c r="A1833" t="s">
        <v>11660</v>
      </c>
      <c r="B1833" t="s">
        <v>11661</v>
      </c>
      <c r="C1833" t="s">
        <v>24825</v>
      </c>
      <c r="D1833" t="s">
        <v>11662</v>
      </c>
      <c r="E1833" s="26" t="s">
        <v>24826</v>
      </c>
      <c r="F1833" t="b">
        <v>1</v>
      </c>
      <c r="G1833" s="26" t="s">
        <v>249</v>
      </c>
      <c r="H1833" s="26" t="s">
        <v>703</v>
      </c>
      <c r="I1833">
        <v>7.2343448833808499E-2</v>
      </c>
      <c r="J1833">
        <v>4.3242270754632099E-2</v>
      </c>
      <c r="K1833">
        <v>9.5238095238095205E-2</v>
      </c>
      <c r="L1833">
        <v>0</v>
      </c>
      <c r="M1833">
        <v>9.5238095238095205E-2</v>
      </c>
      <c r="N1833" s="26" t="s">
        <v>24827</v>
      </c>
    </row>
    <row r="1834" spans="1:14" x14ac:dyDescent="0.25">
      <c r="A1834" t="s">
        <v>11665</v>
      </c>
      <c r="B1834" t="s">
        <v>11666</v>
      </c>
      <c r="C1834" t="s">
        <v>20605</v>
      </c>
      <c r="D1834" t="s">
        <v>11668</v>
      </c>
      <c r="E1834" s="26" t="s">
        <v>24828</v>
      </c>
      <c r="F1834" t="b">
        <v>1</v>
      </c>
      <c r="G1834">
        <v>0</v>
      </c>
      <c r="H1834">
        <v>0</v>
      </c>
      <c r="I1834">
        <v>0</v>
      </c>
      <c r="J1834">
        <v>0</v>
      </c>
      <c r="K1834" s="26" t="s">
        <v>453</v>
      </c>
      <c r="L1834">
        <v>0</v>
      </c>
      <c r="M1834" s="26" t="s">
        <v>555</v>
      </c>
      <c r="N1834" s="26" t="s">
        <v>24829</v>
      </c>
    </row>
    <row r="1835" spans="1:14" x14ac:dyDescent="0.25">
      <c r="A1835" t="s">
        <v>11670</v>
      </c>
      <c r="B1835" t="s">
        <v>11671</v>
      </c>
      <c r="C1835" t="s">
        <v>24830</v>
      </c>
      <c r="D1835" t="s">
        <v>11672</v>
      </c>
      <c r="E1835" s="26" t="s">
        <v>24831</v>
      </c>
      <c r="F1835" t="b">
        <v>1</v>
      </c>
      <c r="G1835">
        <v>0.5</v>
      </c>
      <c r="H1835" s="26" t="s">
        <v>198</v>
      </c>
      <c r="I1835" s="26" t="s">
        <v>199</v>
      </c>
      <c r="J1835" s="26" t="s">
        <v>200</v>
      </c>
      <c r="K1835" s="26" t="s">
        <v>658</v>
      </c>
      <c r="L1835">
        <v>0.38095238095238099</v>
      </c>
      <c r="M1835" s="26" t="s">
        <v>658</v>
      </c>
      <c r="N1835" s="26" t="s">
        <v>24832</v>
      </c>
    </row>
    <row r="1836" spans="1:14" x14ac:dyDescent="0.25">
      <c r="A1836" t="s">
        <v>11674</v>
      </c>
      <c r="B1836" t="s">
        <v>11675</v>
      </c>
      <c r="C1836" t="s">
        <v>24833</v>
      </c>
      <c r="D1836" t="s">
        <v>11676</v>
      </c>
      <c r="E1836" s="26" t="s">
        <v>24834</v>
      </c>
      <c r="F1836" t="b">
        <v>1</v>
      </c>
      <c r="G1836" s="26" t="s">
        <v>1448</v>
      </c>
      <c r="H1836" s="26" t="s">
        <v>4132</v>
      </c>
      <c r="I1836" s="26" t="s">
        <v>4133</v>
      </c>
      <c r="J1836">
        <v>6.3767156937974107E-2</v>
      </c>
      <c r="K1836" s="26" t="s">
        <v>123</v>
      </c>
      <c r="L1836">
        <v>0</v>
      </c>
      <c r="M1836" s="26" t="s">
        <v>123</v>
      </c>
      <c r="N1836" s="26" t="s">
        <v>24835</v>
      </c>
    </row>
    <row r="1837" spans="1:14" x14ac:dyDescent="0.25">
      <c r="A1837" t="s">
        <v>11679</v>
      </c>
      <c r="B1837" t="s">
        <v>11680</v>
      </c>
      <c r="C1837" t="s">
        <v>21051</v>
      </c>
      <c r="D1837" t="s">
        <v>11682</v>
      </c>
      <c r="E1837" s="26" t="s">
        <v>24836</v>
      </c>
      <c r="F1837" t="b">
        <v>1</v>
      </c>
      <c r="G1837" s="26" t="s">
        <v>110</v>
      </c>
      <c r="H1837" s="26" t="s">
        <v>111</v>
      </c>
      <c r="I1837" s="26" t="s">
        <v>4252</v>
      </c>
      <c r="J1837" s="26" t="s">
        <v>5889</v>
      </c>
      <c r="K1837" s="26" t="s">
        <v>103</v>
      </c>
      <c r="L1837" s="26" t="s">
        <v>92</v>
      </c>
      <c r="M1837" s="26" t="s">
        <v>103</v>
      </c>
      <c r="N1837" s="26" t="s">
        <v>24837</v>
      </c>
    </row>
    <row r="1838" spans="1:14" x14ac:dyDescent="0.25">
      <c r="A1838" t="s">
        <v>11685</v>
      </c>
      <c r="B1838" t="s">
        <v>11686</v>
      </c>
      <c r="C1838" t="s">
        <v>22047</v>
      </c>
      <c r="D1838" t="s">
        <v>11687</v>
      </c>
      <c r="E1838" s="26" t="s">
        <v>24838</v>
      </c>
      <c r="F1838" t="b">
        <v>1</v>
      </c>
      <c r="G1838">
        <v>0.4</v>
      </c>
      <c r="H1838" s="26" t="s">
        <v>470</v>
      </c>
      <c r="I1838" s="26" t="s">
        <v>649</v>
      </c>
      <c r="J1838" s="26" t="s">
        <v>650</v>
      </c>
      <c r="K1838" s="26" t="s">
        <v>1370</v>
      </c>
      <c r="L1838" s="26" t="s">
        <v>1007</v>
      </c>
      <c r="M1838" s="26" t="s">
        <v>1370</v>
      </c>
      <c r="N1838" s="26" t="s">
        <v>24839</v>
      </c>
    </row>
    <row r="1839" spans="1:14" x14ac:dyDescent="0.25">
      <c r="A1839" t="s">
        <v>11690</v>
      </c>
      <c r="B1839" t="s">
        <v>11691</v>
      </c>
      <c r="C1839" t="s">
        <v>24840</v>
      </c>
      <c r="D1839" t="s">
        <v>11693</v>
      </c>
      <c r="E1839" s="26" t="s">
        <v>24841</v>
      </c>
      <c r="F1839" t="b">
        <v>1</v>
      </c>
      <c r="G1839" s="26" t="s">
        <v>329</v>
      </c>
      <c r="H1839" s="26" t="s">
        <v>2958</v>
      </c>
      <c r="I1839" s="26" t="s">
        <v>2959</v>
      </c>
      <c r="J1839" s="26" t="s">
        <v>2960</v>
      </c>
      <c r="K1839" s="26" t="s">
        <v>148</v>
      </c>
      <c r="L1839" s="26" t="s">
        <v>201</v>
      </c>
      <c r="M1839" s="26" t="s">
        <v>148</v>
      </c>
      <c r="N1839" s="26" t="s">
        <v>24842</v>
      </c>
    </row>
    <row r="1840" spans="1:14" x14ac:dyDescent="0.25">
      <c r="A1840" t="s">
        <v>11695</v>
      </c>
      <c r="B1840" t="s">
        <v>11696</v>
      </c>
      <c r="C1840" t="s">
        <v>24843</v>
      </c>
      <c r="D1840" t="s">
        <v>11698</v>
      </c>
      <c r="E1840" s="26" t="s">
        <v>24844</v>
      </c>
      <c r="F1840" t="b">
        <v>1</v>
      </c>
      <c r="G1840">
        <v>0.5</v>
      </c>
      <c r="H1840" s="26" t="s">
        <v>1264</v>
      </c>
      <c r="I1840" s="26" t="s">
        <v>3352</v>
      </c>
      <c r="J1840" s="26" t="s">
        <v>3353</v>
      </c>
      <c r="K1840" s="26" t="s">
        <v>71</v>
      </c>
      <c r="L1840">
        <v>0.1</v>
      </c>
      <c r="M1840" s="26" t="s">
        <v>71</v>
      </c>
      <c r="N1840" s="26" t="s">
        <v>24845</v>
      </c>
    </row>
    <row r="1841" spans="1:14" x14ac:dyDescent="0.25">
      <c r="A1841" t="s">
        <v>11701</v>
      </c>
      <c r="B1841" t="s">
        <v>11702</v>
      </c>
      <c r="C1841" t="s">
        <v>24846</v>
      </c>
      <c r="D1841" t="s">
        <v>11704</v>
      </c>
      <c r="E1841" s="26" t="s">
        <v>24847</v>
      </c>
      <c r="F1841" t="b">
        <v>1</v>
      </c>
      <c r="G1841" s="26" t="s">
        <v>110</v>
      </c>
      <c r="H1841" s="26" t="s">
        <v>264</v>
      </c>
      <c r="I1841" s="26" t="s">
        <v>134</v>
      </c>
      <c r="J1841">
        <v>6.0579528036192799E-2</v>
      </c>
      <c r="K1841" s="26" t="s">
        <v>201</v>
      </c>
      <c r="L1841">
        <v>9.9999999999999895E-2</v>
      </c>
      <c r="M1841" s="26" t="s">
        <v>201</v>
      </c>
      <c r="N1841" s="26" t="s">
        <v>24848</v>
      </c>
    </row>
    <row r="1842" spans="1:14" x14ac:dyDescent="0.25">
      <c r="A1842" t="s">
        <v>11709</v>
      </c>
      <c r="B1842" t="s">
        <v>11710</v>
      </c>
      <c r="C1842" t="s">
        <v>20593</v>
      </c>
      <c r="D1842" t="s">
        <v>11711</v>
      </c>
      <c r="E1842" s="26" t="s">
        <v>24849</v>
      </c>
      <c r="F1842" t="b">
        <v>1</v>
      </c>
      <c r="G1842" s="26" t="s">
        <v>681</v>
      </c>
      <c r="H1842" s="26" t="s">
        <v>21388</v>
      </c>
      <c r="I1842" s="26" t="s">
        <v>24850</v>
      </c>
      <c r="J1842" s="26" t="s">
        <v>9694</v>
      </c>
      <c r="K1842" s="26" t="s">
        <v>156</v>
      </c>
      <c r="L1842">
        <v>0.6</v>
      </c>
      <c r="M1842" s="26" t="s">
        <v>156</v>
      </c>
      <c r="N1842" s="26" t="s">
        <v>24851</v>
      </c>
    </row>
    <row r="1843" spans="1:14" x14ac:dyDescent="0.25">
      <c r="A1843" t="s">
        <v>11714</v>
      </c>
      <c r="B1843" t="s">
        <v>11715</v>
      </c>
      <c r="C1843" t="s">
        <v>24852</v>
      </c>
      <c r="D1843" t="s">
        <v>11717</v>
      </c>
      <c r="E1843" s="26" t="s">
        <v>24853</v>
      </c>
      <c r="F1843" t="b">
        <v>1</v>
      </c>
      <c r="G1843">
        <v>0</v>
      </c>
      <c r="H1843">
        <v>0</v>
      </c>
      <c r="I1843">
        <v>0</v>
      </c>
      <c r="J1843">
        <v>0</v>
      </c>
      <c r="K1843" s="26" t="s">
        <v>92</v>
      </c>
      <c r="L1843">
        <v>0</v>
      </c>
      <c r="M1843" s="26" t="s">
        <v>92</v>
      </c>
      <c r="N1843">
        <v>6.3105413105413094E-2</v>
      </c>
    </row>
    <row r="1844" spans="1:14" x14ac:dyDescent="0.25">
      <c r="A1844" t="s">
        <v>11720</v>
      </c>
      <c r="B1844" t="s">
        <v>11721</v>
      </c>
      <c r="C1844" t="s">
        <v>24854</v>
      </c>
      <c r="D1844" t="s">
        <v>11723</v>
      </c>
      <c r="E1844" s="26" t="s">
        <v>24855</v>
      </c>
      <c r="F1844" t="b">
        <v>1</v>
      </c>
      <c r="G1844" s="26" t="s">
        <v>864</v>
      </c>
      <c r="H1844" s="26" t="s">
        <v>1849</v>
      </c>
      <c r="I1844" s="26" t="s">
        <v>1850</v>
      </c>
      <c r="J1844">
        <v>9.66926569088086E-2</v>
      </c>
      <c r="K1844" s="26" t="s">
        <v>453</v>
      </c>
      <c r="L1844">
        <v>0.2</v>
      </c>
      <c r="M1844" s="26" t="s">
        <v>453</v>
      </c>
      <c r="N1844" s="26" t="s">
        <v>24856</v>
      </c>
    </row>
    <row r="1845" spans="1:14" x14ac:dyDescent="0.25">
      <c r="A1845" t="s">
        <v>11725</v>
      </c>
      <c r="B1845" t="s">
        <v>11726</v>
      </c>
      <c r="C1845" t="s">
        <v>24857</v>
      </c>
      <c r="D1845" t="s">
        <v>11728</v>
      </c>
      <c r="E1845" s="26" t="s">
        <v>24858</v>
      </c>
      <c r="F1845" t="b">
        <v>1</v>
      </c>
      <c r="G1845">
        <v>0.5</v>
      </c>
      <c r="H1845" s="26" t="s">
        <v>121</v>
      </c>
      <c r="I1845">
        <v>9.0727799484173297E-2</v>
      </c>
      <c r="J1845" s="26" t="s">
        <v>122</v>
      </c>
      <c r="K1845" s="26" t="s">
        <v>123</v>
      </c>
      <c r="L1845" s="26" t="s">
        <v>124</v>
      </c>
      <c r="M1845" s="26" t="s">
        <v>125</v>
      </c>
      <c r="N1845" s="26" t="s">
        <v>24859</v>
      </c>
    </row>
    <row r="1846" spans="1:14" x14ac:dyDescent="0.25">
      <c r="A1846" t="s">
        <v>11731</v>
      </c>
      <c r="B1846" t="s">
        <v>11732</v>
      </c>
      <c r="C1846" t="s">
        <v>20965</v>
      </c>
      <c r="D1846" t="s">
        <v>11734</v>
      </c>
      <c r="E1846" s="26" t="s">
        <v>24860</v>
      </c>
      <c r="F1846" t="b">
        <v>1</v>
      </c>
      <c r="G1846" s="26" t="s">
        <v>99</v>
      </c>
      <c r="H1846" s="26" t="s">
        <v>100</v>
      </c>
      <c r="I1846" s="26" t="s">
        <v>696</v>
      </c>
      <c r="J1846" s="26" t="s">
        <v>697</v>
      </c>
      <c r="K1846" s="26" t="s">
        <v>83</v>
      </c>
      <c r="L1846" s="26" t="s">
        <v>91</v>
      </c>
      <c r="M1846" s="26" t="s">
        <v>83</v>
      </c>
      <c r="N1846" s="26" t="s">
        <v>24861</v>
      </c>
    </row>
    <row r="1847" spans="1:14" x14ac:dyDescent="0.25">
      <c r="A1847" t="s">
        <v>11737</v>
      </c>
      <c r="B1847" t="s">
        <v>11738</v>
      </c>
      <c r="C1847" t="s">
        <v>24862</v>
      </c>
      <c r="D1847" t="s">
        <v>11739</v>
      </c>
      <c r="E1847" s="26" t="s">
        <v>24863</v>
      </c>
      <c r="F1847" t="b">
        <v>1</v>
      </c>
      <c r="G1847" s="26" t="s">
        <v>143</v>
      </c>
      <c r="H1847" s="26" t="s">
        <v>24864</v>
      </c>
      <c r="I1847" s="26" t="s">
        <v>24865</v>
      </c>
      <c r="J1847" s="26" t="s">
        <v>24866</v>
      </c>
      <c r="K1847" s="26" t="s">
        <v>818</v>
      </c>
      <c r="L1847">
        <v>9.0909090909090898E-2</v>
      </c>
      <c r="M1847" s="26" t="s">
        <v>180</v>
      </c>
      <c r="N1847" s="26" t="s">
        <v>24867</v>
      </c>
    </row>
    <row r="1848" spans="1:14" x14ac:dyDescent="0.25">
      <c r="A1848" t="s">
        <v>11742</v>
      </c>
      <c r="B1848" t="s">
        <v>11743</v>
      </c>
      <c r="C1848" t="s">
        <v>24868</v>
      </c>
      <c r="D1848" t="s">
        <v>11745</v>
      </c>
      <c r="E1848" s="26" t="s">
        <v>24869</v>
      </c>
      <c r="F1848" t="b">
        <v>1</v>
      </c>
      <c r="G1848">
        <v>0.6</v>
      </c>
      <c r="H1848" s="26" t="s">
        <v>421</v>
      </c>
      <c r="I1848" s="26" t="s">
        <v>520</v>
      </c>
      <c r="J1848" s="26" t="s">
        <v>521</v>
      </c>
      <c r="K1848">
        <v>0.3</v>
      </c>
      <c r="L1848">
        <v>0</v>
      </c>
      <c r="M1848">
        <v>0.3</v>
      </c>
      <c r="N1848" s="26" t="s">
        <v>24870</v>
      </c>
    </row>
    <row r="1849" spans="1:14" x14ac:dyDescent="0.25">
      <c r="A1849" t="s">
        <v>11748</v>
      </c>
      <c r="B1849" t="s">
        <v>11749</v>
      </c>
      <c r="C1849" t="s">
        <v>22782</v>
      </c>
      <c r="D1849" t="s">
        <v>11750</v>
      </c>
      <c r="E1849" s="26" t="s">
        <v>24871</v>
      </c>
      <c r="F1849" t="b">
        <v>1</v>
      </c>
      <c r="G1849">
        <v>0.7</v>
      </c>
      <c r="H1849">
        <v>0.55777335102271697</v>
      </c>
      <c r="I1849" s="26" t="s">
        <v>1062</v>
      </c>
      <c r="J1849" s="26" t="s">
        <v>4868</v>
      </c>
      <c r="K1849" s="26" t="s">
        <v>16065</v>
      </c>
      <c r="L1849">
        <v>0.08</v>
      </c>
      <c r="M1849" s="26" t="s">
        <v>1337</v>
      </c>
      <c r="N1849" s="26" t="s">
        <v>24872</v>
      </c>
    </row>
    <row r="1850" spans="1:14" x14ac:dyDescent="0.25">
      <c r="A1850" t="s">
        <v>11754</v>
      </c>
      <c r="B1850" t="s">
        <v>11755</v>
      </c>
      <c r="C1850" t="s">
        <v>24873</v>
      </c>
      <c r="D1850" t="s">
        <v>11756</v>
      </c>
      <c r="E1850" s="26" t="s">
        <v>24874</v>
      </c>
      <c r="F1850" t="b">
        <v>1</v>
      </c>
      <c r="G1850" s="26" t="s">
        <v>970</v>
      </c>
      <c r="H1850" s="26" t="s">
        <v>2135</v>
      </c>
      <c r="I1850">
        <v>7.4279796307532397E-2</v>
      </c>
      <c r="J1850" s="26" t="s">
        <v>2136</v>
      </c>
      <c r="K1850">
        <v>0.32</v>
      </c>
      <c r="L1850">
        <v>0</v>
      </c>
      <c r="M1850">
        <v>0.32</v>
      </c>
      <c r="N1850">
        <v>0.179595284111361</v>
      </c>
    </row>
    <row r="1851" spans="1:14" x14ac:dyDescent="0.25">
      <c r="A1851" t="s">
        <v>11759</v>
      </c>
      <c r="B1851" t="s">
        <v>11760</v>
      </c>
      <c r="C1851" t="s">
        <v>24875</v>
      </c>
      <c r="D1851" t="s">
        <v>11762</v>
      </c>
      <c r="E1851" s="26" t="s">
        <v>24876</v>
      </c>
      <c r="F1851" t="b">
        <v>1</v>
      </c>
      <c r="G1851">
        <v>0</v>
      </c>
      <c r="H1851">
        <v>0</v>
      </c>
      <c r="I1851">
        <v>0</v>
      </c>
      <c r="J1851">
        <v>0</v>
      </c>
      <c r="K1851" s="26" t="s">
        <v>132</v>
      </c>
      <c r="L1851">
        <v>0.3</v>
      </c>
      <c r="M1851" s="26" t="s">
        <v>71</v>
      </c>
      <c r="N1851" s="26" t="s">
        <v>24877</v>
      </c>
    </row>
    <row r="1852" spans="1:14" x14ac:dyDescent="0.25">
      <c r="A1852" t="s">
        <v>11767</v>
      </c>
      <c r="B1852" t="s">
        <v>11768</v>
      </c>
      <c r="C1852" t="s">
        <v>24878</v>
      </c>
      <c r="D1852" t="s">
        <v>11770</v>
      </c>
      <c r="E1852" s="26" t="s">
        <v>24879</v>
      </c>
      <c r="F1852" t="b">
        <v>1</v>
      </c>
      <c r="G1852" s="26" t="s">
        <v>1257</v>
      </c>
      <c r="H1852">
        <v>3.58057437019716E-2</v>
      </c>
      <c r="I1852" s="26" t="s">
        <v>7650</v>
      </c>
      <c r="J1852" s="26" t="s">
        <v>7651</v>
      </c>
      <c r="K1852" s="26" t="s">
        <v>274</v>
      </c>
      <c r="L1852">
        <v>9.0909090909090898E-2</v>
      </c>
      <c r="M1852" s="26" t="s">
        <v>274</v>
      </c>
      <c r="N1852" s="26" t="s">
        <v>11772</v>
      </c>
    </row>
    <row r="1853" spans="1:14" x14ac:dyDescent="0.25">
      <c r="A1853" t="s">
        <v>11773</v>
      </c>
      <c r="B1853" t="s">
        <v>11774</v>
      </c>
      <c r="C1853" t="s">
        <v>24880</v>
      </c>
      <c r="D1853" t="s">
        <v>11776</v>
      </c>
      <c r="E1853" s="26" t="s">
        <v>24881</v>
      </c>
      <c r="F1853" t="b">
        <v>1</v>
      </c>
      <c r="G1853" s="26" t="s">
        <v>318</v>
      </c>
      <c r="H1853" s="26" t="s">
        <v>1264</v>
      </c>
      <c r="I1853" s="26" t="s">
        <v>4093</v>
      </c>
      <c r="J1853" s="26" t="s">
        <v>4094</v>
      </c>
      <c r="K1853" s="26" t="s">
        <v>605</v>
      </c>
      <c r="L1853">
        <v>0.38095238095238099</v>
      </c>
      <c r="M1853" s="26" t="s">
        <v>658</v>
      </c>
      <c r="N1853" s="26" t="s">
        <v>24882</v>
      </c>
    </row>
    <row r="1854" spans="1:14" x14ac:dyDescent="0.25">
      <c r="A1854" t="s">
        <v>11779</v>
      </c>
      <c r="B1854" t="s">
        <v>11780</v>
      </c>
      <c r="C1854" t="s">
        <v>24883</v>
      </c>
      <c r="D1854" t="s">
        <v>11782</v>
      </c>
      <c r="E1854" s="26" t="s">
        <v>24884</v>
      </c>
      <c r="F1854" t="b">
        <v>1</v>
      </c>
      <c r="G1854" s="26" t="s">
        <v>329</v>
      </c>
      <c r="H1854" s="26" t="s">
        <v>2958</v>
      </c>
      <c r="I1854" s="26" t="s">
        <v>4994</v>
      </c>
      <c r="J1854" s="26" t="s">
        <v>4995</v>
      </c>
      <c r="K1854" s="26" t="s">
        <v>382</v>
      </c>
      <c r="L1854">
        <v>0.16</v>
      </c>
      <c r="M1854" s="26" t="s">
        <v>929</v>
      </c>
      <c r="N1854" s="26" t="s">
        <v>24885</v>
      </c>
    </row>
    <row r="1855" spans="1:14" x14ac:dyDescent="0.25">
      <c r="A1855" t="s">
        <v>11784</v>
      </c>
      <c r="B1855" t="s">
        <v>11785</v>
      </c>
      <c r="C1855" t="s">
        <v>24886</v>
      </c>
      <c r="D1855" t="s">
        <v>11786</v>
      </c>
      <c r="E1855" s="26" t="s">
        <v>24887</v>
      </c>
      <c r="F1855" t="b">
        <v>1</v>
      </c>
      <c r="G1855">
        <v>0.8</v>
      </c>
      <c r="H1855" s="26" t="s">
        <v>4880</v>
      </c>
      <c r="I1855" s="26" t="s">
        <v>24888</v>
      </c>
      <c r="J1855">
        <v>8.9264722757066595E-2</v>
      </c>
      <c r="K1855">
        <v>0.63157894736842102</v>
      </c>
      <c r="L1855" s="26" t="s">
        <v>1044</v>
      </c>
      <c r="M1855" s="26" t="s">
        <v>522</v>
      </c>
      <c r="N1855">
        <v>0.45387887294164198</v>
      </c>
    </row>
    <row r="1856" spans="1:14" x14ac:dyDescent="0.25">
      <c r="A1856" t="s">
        <v>11791</v>
      </c>
      <c r="B1856" t="s">
        <v>11792</v>
      </c>
      <c r="C1856" t="s">
        <v>24889</v>
      </c>
      <c r="D1856" t="s">
        <v>11793</v>
      </c>
      <c r="E1856" s="26" t="s">
        <v>24890</v>
      </c>
      <c r="F1856" t="b">
        <v>1</v>
      </c>
      <c r="G1856" s="26" t="s">
        <v>1448</v>
      </c>
      <c r="H1856" s="26" t="s">
        <v>4132</v>
      </c>
      <c r="I1856" s="26" t="s">
        <v>4133</v>
      </c>
      <c r="J1856">
        <v>6.3767156937974107E-2</v>
      </c>
      <c r="K1856" s="26" t="s">
        <v>713</v>
      </c>
      <c r="L1856" s="26" t="s">
        <v>714</v>
      </c>
      <c r="M1856" s="26" t="s">
        <v>713</v>
      </c>
      <c r="N1856" s="26" t="s">
        <v>24891</v>
      </c>
    </row>
    <row r="1857" spans="1:14" x14ac:dyDescent="0.25">
      <c r="A1857" t="s">
        <v>11796</v>
      </c>
      <c r="B1857" t="s">
        <v>11797</v>
      </c>
      <c r="C1857" t="s">
        <v>24892</v>
      </c>
      <c r="D1857" t="s">
        <v>11798</v>
      </c>
      <c r="E1857" s="26" t="s">
        <v>24893</v>
      </c>
      <c r="F1857" t="b">
        <v>1</v>
      </c>
      <c r="G1857" s="26" t="s">
        <v>2554</v>
      </c>
      <c r="H1857">
        <v>0.67419986246324204</v>
      </c>
      <c r="I1857" s="26" t="s">
        <v>12029</v>
      </c>
      <c r="J1857" s="26" t="s">
        <v>3993</v>
      </c>
      <c r="K1857" s="26" t="s">
        <v>103</v>
      </c>
      <c r="L1857" s="26" t="s">
        <v>92</v>
      </c>
      <c r="M1857" s="26" t="s">
        <v>103</v>
      </c>
      <c r="N1857" s="26" t="s">
        <v>24894</v>
      </c>
    </row>
    <row r="1858" spans="1:14" x14ac:dyDescent="0.25">
      <c r="A1858" t="s">
        <v>11801</v>
      </c>
      <c r="B1858" t="s">
        <v>11802</v>
      </c>
      <c r="C1858" t="s">
        <v>24895</v>
      </c>
      <c r="D1858" t="s">
        <v>11804</v>
      </c>
      <c r="E1858" s="26" t="s">
        <v>24896</v>
      </c>
      <c r="F1858" t="b">
        <v>1</v>
      </c>
      <c r="G1858" s="26" t="s">
        <v>180</v>
      </c>
      <c r="H1858" s="26" t="s">
        <v>2257</v>
      </c>
      <c r="I1858" s="26" t="s">
        <v>23100</v>
      </c>
      <c r="J1858" s="26" t="s">
        <v>23101</v>
      </c>
      <c r="K1858" s="26" t="s">
        <v>480</v>
      </c>
      <c r="L1858">
        <v>0</v>
      </c>
      <c r="M1858" s="26" t="s">
        <v>480</v>
      </c>
      <c r="N1858" s="26" t="s">
        <v>24897</v>
      </c>
    </row>
    <row r="1859" spans="1:14" x14ac:dyDescent="0.25">
      <c r="A1859" t="s">
        <v>11807</v>
      </c>
      <c r="B1859" t="s">
        <v>11808</v>
      </c>
      <c r="C1859" t="s">
        <v>24898</v>
      </c>
      <c r="D1859" t="s">
        <v>11809</v>
      </c>
      <c r="E1859" s="26" t="s">
        <v>24899</v>
      </c>
      <c r="F1859" t="b">
        <v>1</v>
      </c>
      <c r="G1859">
        <v>0.5</v>
      </c>
      <c r="H1859" s="26" t="s">
        <v>198</v>
      </c>
      <c r="I1859" s="26" t="s">
        <v>561</v>
      </c>
      <c r="J1859">
        <v>0.23462350320528</v>
      </c>
      <c r="K1859" s="26" t="s">
        <v>148</v>
      </c>
      <c r="L1859" s="26" t="s">
        <v>543</v>
      </c>
      <c r="M1859" s="26" t="s">
        <v>148</v>
      </c>
      <c r="N1859" s="26" t="s">
        <v>24900</v>
      </c>
    </row>
    <row r="1860" spans="1:14" x14ac:dyDescent="0.25">
      <c r="A1860" t="s">
        <v>11811</v>
      </c>
      <c r="B1860" t="s">
        <v>11812</v>
      </c>
      <c r="C1860" t="s">
        <v>24901</v>
      </c>
      <c r="D1860" t="s">
        <v>11814</v>
      </c>
      <c r="E1860" s="26" t="s">
        <v>24902</v>
      </c>
      <c r="F1860" t="b">
        <v>1</v>
      </c>
      <c r="G1860" s="26" t="s">
        <v>73</v>
      </c>
      <c r="H1860">
        <v>6.0302268915552702E-2</v>
      </c>
      <c r="I1860">
        <v>3.5491159082747699E-2</v>
      </c>
      <c r="J1860" s="26" t="s">
        <v>1309</v>
      </c>
      <c r="K1860" s="26" t="s">
        <v>311</v>
      </c>
      <c r="L1860">
        <v>0</v>
      </c>
      <c r="M1860" s="26" t="s">
        <v>311</v>
      </c>
      <c r="N1860" s="26" t="s">
        <v>24903</v>
      </c>
    </row>
    <row r="1861" spans="1:14" x14ac:dyDescent="0.25">
      <c r="A1861" t="s">
        <v>11817</v>
      </c>
      <c r="B1861" t="s">
        <v>11818</v>
      </c>
      <c r="C1861" t="s">
        <v>24904</v>
      </c>
      <c r="D1861" t="s">
        <v>11820</v>
      </c>
      <c r="E1861">
        <v>0.75687242725775805</v>
      </c>
      <c r="F1861" t="b">
        <v>1</v>
      </c>
      <c r="G1861" s="26" t="s">
        <v>1090</v>
      </c>
      <c r="H1861" s="26" t="s">
        <v>2301</v>
      </c>
      <c r="I1861" s="26" t="s">
        <v>5920</v>
      </c>
      <c r="J1861" s="26" t="s">
        <v>8380</v>
      </c>
      <c r="K1861" s="26" t="s">
        <v>5249</v>
      </c>
      <c r="L1861" s="26" t="s">
        <v>543</v>
      </c>
      <c r="M1861" s="26" t="s">
        <v>99</v>
      </c>
      <c r="N1861" s="26" t="s">
        <v>24905</v>
      </c>
    </row>
    <row r="1862" spans="1:14" x14ac:dyDescent="0.25">
      <c r="A1862" t="s">
        <v>11823</v>
      </c>
      <c r="B1862" t="s">
        <v>11824</v>
      </c>
      <c r="C1862" t="s">
        <v>24906</v>
      </c>
      <c r="D1862" t="s">
        <v>11826</v>
      </c>
      <c r="E1862" s="26" t="s">
        <v>24907</v>
      </c>
      <c r="F1862" t="b">
        <v>1</v>
      </c>
      <c r="G1862" s="26" t="s">
        <v>99</v>
      </c>
      <c r="H1862" s="26" t="s">
        <v>344</v>
      </c>
      <c r="I1862" s="26" t="s">
        <v>345</v>
      </c>
      <c r="J1862" s="26" t="s">
        <v>346</v>
      </c>
      <c r="K1862" s="26" t="s">
        <v>201</v>
      </c>
      <c r="L1862">
        <v>9.9999999999999895E-2</v>
      </c>
      <c r="M1862" s="26" t="s">
        <v>201</v>
      </c>
      <c r="N1862" s="26" t="s">
        <v>24908</v>
      </c>
    </row>
    <row r="1863" spans="1:14" x14ac:dyDescent="0.25">
      <c r="A1863" t="s">
        <v>11829</v>
      </c>
      <c r="B1863" t="s">
        <v>11830</v>
      </c>
      <c r="C1863" t="s">
        <v>24909</v>
      </c>
      <c r="D1863" t="s">
        <v>11831</v>
      </c>
      <c r="E1863" s="26" t="s">
        <v>24910</v>
      </c>
      <c r="F1863" t="b">
        <v>1</v>
      </c>
      <c r="G1863" s="26" t="s">
        <v>71</v>
      </c>
      <c r="H1863" s="26" t="s">
        <v>90</v>
      </c>
      <c r="I1863">
        <v>8.16771334342202E-2</v>
      </c>
      <c r="J1863">
        <v>5.0125787157390599E-2</v>
      </c>
      <c r="K1863" s="26" t="s">
        <v>236</v>
      </c>
      <c r="L1863">
        <v>0</v>
      </c>
      <c r="M1863" s="26" t="s">
        <v>236</v>
      </c>
      <c r="N1863" s="26" t="s">
        <v>24911</v>
      </c>
    </row>
    <row r="1864" spans="1:14" x14ac:dyDescent="0.25">
      <c r="A1864" t="s">
        <v>11834</v>
      </c>
      <c r="B1864" t="s">
        <v>11835</v>
      </c>
      <c r="C1864" t="s">
        <v>20965</v>
      </c>
      <c r="D1864" t="s">
        <v>11837</v>
      </c>
      <c r="E1864" s="26" t="s">
        <v>24912</v>
      </c>
      <c r="F1864" t="b">
        <v>1</v>
      </c>
      <c r="G1864" s="26" t="s">
        <v>110</v>
      </c>
      <c r="H1864" s="26" t="s">
        <v>111</v>
      </c>
      <c r="I1864" s="26" t="s">
        <v>112</v>
      </c>
      <c r="J1864" s="26" t="s">
        <v>1083</v>
      </c>
      <c r="K1864" s="26" t="s">
        <v>91</v>
      </c>
      <c r="L1864">
        <v>0</v>
      </c>
      <c r="M1864" s="26" t="s">
        <v>91</v>
      </c>
      <c r="N1864" s="26" t="s">
        <v>24913</v>
      </c>
    </row>
    <row r="1865" spans="1:14" x14ac:dyDescent="0.25">
      <c r="A1865" t="s">
        <v>11839</v>
      </c>
      <c r="B1865" t="s">
        <v>11840</v>
      </c>
      <c r="C1865" t="s">
        <v>24914</v>
      </c>
      <c r="D1865" t="s">
        <v>11842</v>
      </c>
      <c r="E1865" s="26" t="s">
        <v>24915</v>
      </c>
      <c r="F1865" t="b">
        <v>1</v>
      </c>
      <c r="G1865" s="26" t="s">
        <v>970</v>
      </c>
      <c r="H1865" s="26" t="s">
        <v>2135</v>
      </c>
      <c r="I1865">
        <v>7.4279796307532397E-2</v>
      </c>
      <c r="J1865" s="26" t="s">
        <v>2136</v>
      </c>
      <c r="K1865" s="26" t="s">
        <v>103</v>
      </c>
      <c r="L1865">
        <v>0</v>
      </c>
      <c r="M1865" s="26" t="s">
        <v>103</v>
      </c>
      <c r="N1865" s="26" t="s">
        <v>24916</v>
      </c>
    </row>
    <row r="1866" spans="1:14" x14ac:dyDescent="0.25">
      <c r="A1866" t="s">
        <v>11845</v>
      </c>
      <c r="B1866" t="s">
        <v>11846</v>
      </c>
      <c r="C1866" t="s">
        <v>24917</v>
      </c>
      <c r="D1866" t="s">
        <v>11848</v>
      </c>
      <c r="E1866" s="26" t="s">
        <v>24918</v>
      </c>
      <c r="F1866" t="b">
        <v>1</v>
      </c>
      <c r="G1866">
        <v>0</v>
      </c>
      <c r="H1866">
        <v>0</v>
      </c>
      <c r="I1866">
        <v>0</v>
      </c>
      <c r="J1866">
        <v>0</v>
      </c>
      <c r="K1866" s="26" t="s">
        <v>6506</v>
      </c>
      <c r="L1866">
        <v>0</v>
      </c>
      <c r="M1866" s="26" t="s">
        <v>1044</v>
      </c>
      <c r="N1866" s="26" t="s">
        <v>24919</v>
      </c>
    </row>
    <row r="1867" spans="1:14" x14ac:dyDescent="0.25">
      <c r="A1867" t="s">
        <v>11850</v>
      </c>
      <c r="B1867" t="s">
        <v>11851</v>
      </c>
      <c r="C1867" t="s">
        <v>23672</v>
      </c>
      <c r="D1867" t="s">
        <v>11853</v>
      </c>
      <c r="E1867">
        <v>1.0666402399486601</v>
      </c>
      <c r="F1867" t="b">
        <v>1</v>
      </c>
      <c r="G1867">
        <v>0.6</v>
      </c>
      <c r="H1867" s="26" t="s">
        <v>421</v>
      </c>
      <c r="I1867" s="26" t="s">
        <v>1111</v>
      </c>
      <c r="J1867" s="26" t="s">
        <v>1112</v>
      </c>
      <c r="K1867" s="26" t="s">
        <v>382</v>
      </c>
      <c r="L1867">
        <v>0.25</v>
      </c>
      <c r="M1867" s="26" t="s">
        <v>382</v>
      </c>
      <c r="N1867" s="26" t="s">
        <v>24920</v>
      </c>
    </row>
    <row r="1868" spans="1:14" x14ac:dyDescent="0.25">
      <c r="A1868" t="s">
        <v>11856</v>
      </c>
      <c r="B1868" t="s">
        <v>11857</v>
      </c>
      <c r="C1868" t="s">
        <v>24921</v>
      </c>
      <c r="D1868" t="s">
        <v>11859</v>
      </c>
      <c r="E1868" s="26" t="s">
        <v>24922</v>
      </c>
      <c r="F1868" t="b">
        <v>1</v>
      </c>
      <c r="G1868">
        <v>0</v>
      </c>
      <c r="H1868">
        <v>0</v>
      </c>
      <c r="I1868">
        <v>0</v>
      </c>
      <c r="J1868">
        <v>0</v>
      </c>
      <c r="K1868" s="26" t="s">
        <v>201</v>
      </c>
      <c r="L1868">
        <v>0</v>
      </c>
      <c r="M1868">
        <v>9.0909090909090898E-2</v>
      </c>
      <c r="N1868" s="26" t="s">
        <v>24923</v>
      </c>
    </row>
    <row r="1869" spans="1:14" x14ac:dyDescent="0.25">
      <c r="A1869" t="s">
        <v>11862</v>
      </c>
      <c r="B1869" t="s">
        <v>11863</v>
      </c>
      <c r="C1869" t="s">
        <v>24924</v>
      </c>
      <c r="D1869" t="s">
        <v>11865</v>
      </c>
      <c r="E1869" s="26" t="s">
        <v>24925</v>
      </c>
      <c r="F1869" t="b">
        <v>1</v>
      </c>
      <c r="G1869" s="26" t="s">
        <v>73</v>
      </c>
      <c r="H1869" s="26" t="s">
        <v>634</v>
      </c>
      <c r="I1869" s="26" t="s">
        <v>1518</v>
      </c>
      <c r="J1869" s="26" t="s">
        <v>226</v>
      </c>
      <c r="K1869">
        <v>9.5238095238095205E-2</v>
      </c>
      <c r="L1869">
        <v>0</v>
      </c>
      <c r="M1869">
        <v>9.5238095238095205E-2</v>
      </c>
      <c r="N1869" s="26" t="s">
        <v>24926</v>
      </c>
    </row>
    <row r="1870" spans="1:14" x14ac:dyDescent="0.25">
      <c r="A1870" t="s">
        <v>11868</v>
      </c>
      <c r="B1870" t="s">
        <v>11869</v>
      </c>
      <c r="C1870" t="s">
        <v>24927</v>
      </c>
      <c r="D1870" t="s">
        <v>11871</v>
      </c>
      <c r="E1870" s="26" t="s">
        <v>24928</v>
      </c>
      <c r="F1870" t="b">
        <v>1</v>
      </c>
      <c r="G1870" s="26" t="s">
        <v>970</v>
      </c>
      <c r="H1870" s="26" t="s">
        <v>2135</v>
      </c>
      <c r="I1870">
        <v>7.4279796307532397E-2</v>
      </c>
      <c r="J1870" s="26" t="s">
        <v>2136</v>
      </c>
      <c r="K1870">
        <v>0.25</v>
      </c>
      <c r="L1870">
        <v>9.0909090909090898E-2</v>
      </c>
      <c r="M1870">
        <v>0.25</v>
      </c>
      <c r="N1870" s="26" t="s">
        <v>24929</v>
      </c>
    </row>
    <row r="1871" spans="1:14" x14ac:dyDescent="0.25">
      <c r="A1871" t="s">
        <v>11874</v>
      </c>
      <c r="B1871" t="s">
        <v>11875</v>
      </c>
      <c r="C1871" t="s">
        <v>24930</v>
      </c>
      <c r="D1871" t="s">
        <v>11877</v>
      </c>
      <c r="E1871">
        <v>1.1103929506780701</v>
      </c>
      <c r="F1871" t="b">
        <v>1</v>
      </c>
      <c r="G1871" s="26" t="s">
        <v>6105</v>
      </c>
      <c r="H1871" s="26" t="s">
        <v>21669</v>
      </c>
      <c r="I1871" s="26" t="s">
        <v>23119</v>
      </c>
      <c r="J1871" s="26" t="s">
        <v>23120</v>
      </c>
      <c r="K1871">
        <v>0.38095238095238099</v>
      </c>
      <c r="L1871" s="26" t="s">
        <v>92</v>
      </c>
      <c r="M1871">
        <v>0.38095238095238099</v>
      </c>
      <c r="N1871" s="26" t="s">
        <v>24931</v>
      </c>
    </row>
    <row r="1872" spans="1:14" x14ac:dyDescent="0.25">
      <c r="A1872" t="s">
        <v>11880</v>
      </c>
      <c r="B1872" t="s">
        <v>11881</v>
      </c>
      <c r="C1872" t="s">
        <v>24932</v>
      </c>
      <c r="D1872" t="s">
        <v>11882</v>
      </c>
      <c r="E1872" s="26" t="s">
        <v>24933</v>
      </c>
      <c r="F1872" t="b">
        <v>1</v>
      </c>
      <c r="G1872" s="26" t="s">
        <v>110</v>
      </c>
      <c r="H1872" s="26" t="s">
        <v>2729</v>
      </c>
      <c r="I1872" s="26" t="s">
        <v>2730</v>
      </c>
      <c r="J1872">
        <v>0.39281465090051298</v>
      </c>
      <c r="K1872">
        <v>0.63157894736842102</v>
      </c>
      <c r="L1872" s="26" t="s">
        <v>1044</v>
      </c>
      <c r="M1872">
        <v>0.63157894736842102</v>
      </c>
      <c r="N1872" s="26" t="s">
        <v>24934</v>
      </c>
    </row>
    <row r="1873" spans="1:14" x14ac:dyDescent="0.25">
      <c r="A1873" t="s">
        <v>11885</v>
      </c>
      <c r="B1873" t="s">
        <v>11886</v>
      </c>
      <c r="C1873" t="s">
        <v>24935</v>
      </c>
      <c r="D1873" t="s">
        <v>11887</v>
      </c>
      <c r="E1873" s="26" t="s">
        <v>24936</v>
      </c>
      <c r="F1873" t="b">
        <v>1</v>
      </c>
      <c r="G1873">
        <v>0.6</v>
      </c>
      <c r="H1873" s="26" t="s">
        <v>2846</v>
      </c>
      <c r="I1873">
        <v>9.6354097690346294E-2</v>
      </c>
      <c r="J1873">
        <v>5.8739490946992101E-2</v>
      </c>
      <c r="K1873" s="26" t="s">
        <v>71</v>
      </c>
      <c r="L1873" s="26" t="s">
        <v>311</v>
      </c>
      <c r="M1873" s="26" t="s">
        <v>71</v>
      </c>
      <c r="N1873">
        <v>0.308768195307</v>
      </c>
    </row>
    <row r="1874" spans="1:14" x14ac:dyDescent="0.25">
      <c r="A1874" t="s">
        <v>11890</v>
      </c>
      <c r="B1874" t="s">
        <v>11891</v>
      </c>
      <c r="C1874" t="s">
        <v>24937</v>
      </c>
      <c r="D1874" t="s">
        <v>11893</v>
      </c>
      <c r="E1874" s="26" t="s">
        <v>24938</v>
      </c>
      <c r="F1874" t="b">
        <v>1</v>
      </c>
      <c r="G1874">
        <v>0.4</v>
      </c>
      <c r="H1874">
        <v>6.6666666666666596E-2</v>
      </c>
      <c r="I1874" s="26" t="s">
        <v>568</v>
      </c>
      <c r="J1874">
        <v>2.9847458960098199E-2</v>
      </c>
      <c r="K1874" s="26" t="s">
        <v>236</v>
      </c>
      <c r="L1874">
        <v>0</v>
      </c>
      <c r="M1874" s="26" t="s">
        <v>92</v>
      </c>
      <c r="N1874" s="26" t="s">
        <v>24939</v>
      </c>
    </row>
    <row r="1875" spans="1:14" x14ac:dyDescent="0.25">
      <c r="A1875" t="s">
        <v>11896</v>
      </c>
      <c r="B1875" t="s">
        <v>11897</v>
      </c>
      <c r="C1875" t="s">
        <v>24940</v>
      </c>
      <c r="D1875" t="s">
        <v>11899</v>
      </c>
      <c r="E1875" s="26" t="s">
        <v>24941</v>
      </c>
      <c r="F1875" t="b">
        <v>1</v>
      </c>
      <c r="G1875">
        <v>0.6</v>
      </c>
      <c r="H1875" s="26" t="s">
        <v>710</v>
      </c>
      <c r="I1875" s="26" t="s">
        <v>1810</v>
      </c>
      <c r="J1875" s="26" t="s">
        <v>1811</v>
      </c>
      <c r="K1875" s="26" t="s">
        <v>472</v>
      </c>
      <c r="L1875" s="26" t="s">
        <v>123</v>
      </c>
      <c r="M1875">
        <v>0.38095238095238099</v>
      </c>
      <c r="N1875">
        <v>0.27884881422924901</v>
      </c>
    </row>
    <row r="1876" spans="1:14" x14ac:dyDescent="0.25">
      <c r="A1876" t="s">
        <v>11902</v>
      </c>
      <c r="B1876" t="s">
        <v>11903</v>
      </c>
      <c r="C1876" t="s">
        <v>24942</v>
      </c>
      <c r="D1876" t="s">
        <v>11905</v>
      </c>
      <c r="E1876">
        <v>1.46210514329624</v>
      </c>
      <c r="F1876" t="b">
        <v>1</v>
      </c>
      <c r="G1876" s="26" t="s">
        <v>110</v>
      </c>
      <c r="H1876" s="26" t="s">
        <v>2729</v>
      </c>
      <c r="I1876" s="26" t="s">
        <v>17437</v>
      </c>
      <c r="J1876" s="26" t="s">
        <v>20588</v>
      </c>
      <c r="K1876">
        <v>0.3</v>
      </c>
      <c r="L1876">
        <v>0</v>
      </c>
      <c r="M1876">
        <v>0.3</v>
      </c>
      <c r="N1876" s="26" t="s">
        <v>24943</v>
      </c>
    </row>
    <row r="1877" spans="1:14" x14ac:dyDescent="0.25">
      <c r="A1877" t="s">
        <v>11908</v>
      </c>
      <c r="B1877" t="s">
        <v>11909</v>
      </c>
      <c r="C1877" t="s">
        <v>24944</v>
      </c>
      <c r="D1877" t="s">
        <v>11911</v>
      </c>
      <c r="E1877" s="26" t="s">
        <v>24945</v>
      </c>
      <c r="F1877" t="b">
        <v>1</v>
      </c>
      <c r="G1877" s="26" t="s">
        <v>201</v>
      </c>
      <c r="H1877">
        <v>5.2223296786709297E-2</v>
      </c>
      <c r="I1877">
        <v>3.22767946980888E-2</v>
      </c>
      <c r="J1877" s="26" t="s">
        <v>2487</v>
      </c>
      <c r="K1877" s="26" t="s">
        <v>73</v>
      </c>
      <c r="L1877" s="26" t="s">
        <v>72</v>
      </c>
      <c r="M1877" s="26" t="s">
        <v>201</v>
      </c>
      <c r="N1877" s="26" t="s">
        <v>24946</v>
      </c>
    </row>
    <row r="1878" spans="1:14" x14ac:dyDescent="0.25">
      <c r="A1878" t="s">
        <v>11914</v>
      </c>
      <c r="B1878" t="s">
        <v>11915</v>
      </c>
      <c r="C1878" t="s">
        <v>24947</v>
      </c>
      <c r="D1878" t="s">
        <v>11917</v>
      </c>
      <c r="E1878" s="26" t="s">
        <v>24948</v>
      </c>
      <c r="F1878" t="b">
        <v>1</v>
      </c>
      <c r="G1878">
        <v>0.4</v>
      </c>
      <c r="H1878">
        <v>6.6666666666666596E-2</v>
      </c>
      <c r="I1878" s="26" t="s">
        <v>568</v>
      </c>
      <c r="J1878">
        <v>2.9847458960098199E-2</v>
      </c>
      <c r="K1878" s="26" t="s">
        <v>423</v>
      </c>
      <c r="L1878">
        <v>0</v>
      </c>
      <c r="M1878" s="26" t="s">
        <v>135</v>
      </c>
      <c r="N1878" s="26" t="s">
        <v>24949</v>
      </c>
    </row>
    <row r="1879" spans="1:14" x14ac:dyDescent="0.25">
      <c r="A1879" t="s">
        <v>11920</v>
      </c>
      <c r="B1879" t="s">
        <v>11921</v>
      </c>
      <c r="C1879" t="s">
        <v>19526</v>
      </c>
      <c r="D1879" t="s">
        <v>11923</v>
      </c>
      <c r="E1879" s="26" t="s">
        <v>24950</v>
      </c>
      <c r="F1879" t="b">
        <v>1</v>
      </c>
      <c r="G1879">
        <v>0.7</v>
      </c>
      <c r="H1879">
        <v>0.55777335102271697</v>
      </c>
      <c r="I1879">
        <v>0.34248568711253402</v>
      </c>
      <c r="J1879" s="26" t="s">
        <v>1164</v>
      </c>
      <c r="K1879">
        <v>0.60869565217391297</v>
      </c>
      <c r="L1879" s="26" t="s">
        <v>103</v>
      </c>
      <c r="M1879">
        <v>0.60869565217391297</v>
      </c>
      <c r="N1879" s="26" t="s">
        <v>24951</v>
      </c>
    </row>
    <row r="1880" spans="1:14" x14ac:dyDescent="0.25">
      <c r="A1880" t="s">
        <v>11926</v>
      </c>
      <c r="B1880" t="s">
        <v>11927</v>
      </c>
      <c r="C1880" t="s">
        <v>22301</v>
      </c>
      <c r="D1880" t="s">
        <v>11928</v>
      </c>
      <c r="E1880" s="26" t="s">
        <v>24952</v>
      </c>
      <c r="F1880" t="b">
        <v>1</v>
      </c>
      <c r="G1880">
        <v>0.6</v>
      </c>
      <c r="H1880" s="26" t="s">
        <v>985</v>
      </c>
      <c r="I1880" s="26" t="s">
        <v>1139</v>
      </c>
      <c r="J1880" s="26" t="s">
        <v>1140</v>
      </c>
      <c r="K1880" s="26" t="s">
        <v>83</v>
      </c>
      <c r="L1880">
        <v>0</v>
      </c>
      <c r="M1880" s="26" t="s">
        <v>294</v>
      </c>
      <c r="N1880" s="26" t="s">
        <v>24953</v>
      </c>
    </row>
    <row r="1881" spans="1:14" x14ac:dyDescent="0.25">
      <c r="A1881" t="s">
        <v>11931</v>
      </c>
      <c r="B1881" t="s">
        <v>11932</v>
      </c>
      <c r="C1881" t="s">
        <v>24954</v>
      </c>
      <c r="D1881" t="s">
        <v>11934</v>
      </c>
      <c r="E1881" s="26" t="s">
        <v>24955</v>
      </c>
      <c r="F1881" t="b">
        <v>1</v>
      </c>
      <c r="G1881">
        <v>0</v>
      </c>
      <c r="H1881">
        <v>0</v>
      </c>
      <c r="I1881">
        <v>0</v>
      </c>
      <c r="J1881">
        <v>0</v>
      </c>
      <c r="K1881" s="26" t="s">
        <v>294</v>
      </c>
      <c r="L1881">
        <v>9.5238095238095205E-2</v>
      </c>
      <c r="M1881" s="26" t="s">
        <v>294</v>
      </c>
      <c r="N1881" s="26" t="s">
        <v>24956</v>
      </c>
    </row>
    <row r="1882" spans="1:14" x14ac:dyDescent="0.25">
      <c r="A1882" t="s">
        <v>11937</v>
      </c>
      <c r="B1882" t="s">
        <v>11938</v>
      </c>
      <c r="C1882" t="s">
        <v>24957</v>
      </c>
      <c r="D1882" t="s">
        <v>11940</v>
      </c>
      <c r="E1882" s="26" t="s">
        <v>24958</v>
      </c>
      <c r="F1882" t="b">
        <v>1</v>
      </c>
      <c r="G1882" s="26" t="s">
        <v>1131</v>
      </c>
      <c r="H1882" s="26" t="s">
        <v>24959</v>
      </c>
      <c r="I1882">
        <v>5.8597869433082497E-2</v>
      </c>
      <c r="J1882">
        <v>3.6180820304487202E-2</v>
      </c>
      <c r="K1882" s="26" t="s">
        <v>294</v>
      </c>
      <c r="L1882">
        <v>0</v>
      </c>
      <c r="M1882" s="26" t="s">
        <v>857</v>
      </c>
      <c r="N1882" s="26" t="s">
        <v>24960</v>
      </c>
    </row>
    <row r="1883" spans="1:14" x14ac:dyDescent="0.25">
      <c r="A1883" t="s">
        <v>11942</v>
      </c>
      <c r="B1883" t="s">
        <v>11943</v>
      </c>
      <c r="C1883" t="s">
        <v>24961</v>
      </c>
      <c r="D1883" t="s">
        <v>11944</v>
      </c>
      <c r="E1883" s="26" t="s">
        <v>24962</v>
      </c>
      <c r="F1883" t="b">
        <v>1</v>
      </c>
      <c r="G1883" s="26" t="s">
        <v>156</v>
      </c>
      <c r="H1883" s="26" t="s">
        <v>157</v>
      </c>
      <c r="I1883" s="26" t="s">
        <v>168</v>
      </c>
      <c r="J1883" s="26" t="s">
        <v>6213</v>
      </c>
      <c r="K1883" s="26" t="s">
        <v>8170</v>
      </c>
      <c r="L1883" s="26" t="s">
        <v>392</v>
      </c>
      <c r="M1883" s="26" t="s">
        <v>8170</v>
      </c>
      <c r="N1883" s="26" t="s">
        <v>24963</v>
      </c>
    </row>
    <row r="1884" spans="1:14" x14ac:dyDescent="0.25">
      <c r="A1884" t="s">
        <v>11946</v>
      </c>
      <c r="B1884" t="s">
        <v>11947</v>
      </c>
      <c r="C1884" t="s">
        <v>20569</v>
      </c>
      <c r="D1884" t="s">
        <v>11948</v>
      </c>
      <c r="E1884" s="26" t="s">
        <v>24964</v>
      </c>
      <c r="F1884" t="b">
        <v>1</v>
      </c>
      <c r="G1884">
        <v>0.7</v>
      </c>
      <c r="H1884" s="26" t="s">
        <v>1436</v>
      </c>
      <c r="I1884" s="26" t="s">
        <v>1437</v>
      </c>
      <c r="J1884">
        <v>6.1047358358078403E-2</v>
      </c>
      <c r="K1884" s="26" t="s">
        <v>593</v>
      </c>
      <c r="L1884">
        <v>0</v>
      </c>
      <c r="M1884" s="26" t="s">
        <v>593</v>
      </c>
      <c r="N1884" s="26" t="s">
        <v>24965</v>
      </c>
    </row>
    <row r="1885" spans="1:14" x14ac:dyDescent="0.25">
      <c r="A1885" t="s">
        <v>11951</v>
      </c>
      <c r="B1885" t="s">
        <v>11952</v>
      </c>
      <c r="C1885" t="s">
        <v>24966</v>
      </c>
      <c r="D1885" t="s">
        <v>11954</v>
      </c>
      <c r="E1885" s="26" t="s">
        <v>24967</v>
      </c>
      <c r="F1885" t="b">
        <v>1</v>
      </c>
      <c r="G1885">
        <v>0.75</v>
      </c>
      <c r="H1885" s="26" t="s">
        <v>2075</v>
      </c>
      <c r="I1885" s="26" t="s">
        <v>2076</v>
      </c>
      <c r="J1885" s="26" t="s">
        <v>1328</v>
      </c>
      <c r="K1885" s="26" t="s">
        <v>787</v>
      </c>
      <c r="L1885" s="26" t="s">
        <v>123</v>
      </c>
      <c r="M1885" s="26" t="s">
        <v>787</v>
      </c>
      <c r="N1885" s="26" t="s">
        <v>24968</v>
      </c>
    </row>
    <row r="1886" spans="1:14" x14ac:dyDescent="0.25">
      <c r="A1886" t="s">
        <v>11957</v>
      </c>
      <c r="B1886" t="s">
        <v>11958</v>
      </c>
      <c r="C1886" t="s">
        <v>24969</v>
      </c>
      <c r="D1886" t="s">
        <v>11960</v>
      </c>
      <c r="E1886" s="26" t="s">
        <v>24970</v>
      </c>
      <c r="F1886" t="b">
        <v>1</v>
      </c>
      <c r="G1886">
        <v>0.3</v>
      </c>
      <c r="H1886" s="26" t="s">
        <v>2700</v>
      </c>
      <c r="I1886">
        <v>7.6653200071956001E-2</v>
      </c>
      <c r="J1886">
        <v>4.9393827371153699E-2</v>
      </c>
      <c r="K1886">
        <v>0.38095238095238099</v>
      </c>
      <c r="L1886" s="26" t="s">
        <v>92</v>
      </c>
      <c r="M1886" s="26" t="s">
        <v>593</v>
      </c>
      <c r="N1886" s="26" t="s">
        <v>24971</v>
      </c>
    </row>
    <row r="1887" spans="1:14" x14ac:dyDescent="0.25">
      <c r="A1887" t="s">
        <v>11963</v>
      </c>
      <c r="B1887" t="s">
        <v>11964</v>
      </c>
      <c r="C1887" t="s">
        <v>24972</v>
      </c>
      <c r="D1887" t="s">
        <v>11966</v>
      </c>
      <c r="E1887" s="26" t="s">
        <v>24973</v>
      </c>
      <c r="F1887" t="b">
        <v>1</v>
      </c>
      <c r="G1887" s="26" t="s">
        <v>357</v>
      </c>
      <c r="H1887" s="26" t="s">
        <v>3986</v>
      </c>
      <c r="I1887">
        <v>5.8442182740620199E-2</v>
      </c>
      <c r="J1887">
        <v>3.5921434203428901E-2</v>
      </c>
      <c r="K1887" s="26" t="s">
        <v>433</v>
      </c>
      <c r="L1887">
        <v>8.3333333333333301E-2</v>
      </c>
      <c r="M1887" s="26" t="s">
        <v>302</v>
      </c>
      <c r="N1887" s="26" t="s">
        <v>24974</v>
      </c>
    </row>
    <row r="1888" spans="1:14" x14ac:dyDescent="0.25">
      <c r="A1888" t="s">
        <v>11968</v>
      </c>
      <c r="B1888" t="s">
        <v>11969</v>
      </c>
      <c r="C1888" t="s">
        <v>24975</v>
      </c>
      <c r="D1888" t="s">
        <v>11971</v>
      </c>
      <c r="E1888" s="26" t="s">
        <v>24976</v>
      </c>
      <c r="F1888" t="b">
        <v>1</v>
      </c>
      <c r="G1888" s="26" t="s">
        <v>73</v>
      </c>
      <c r="H1888" s="26" t="s">
        <v>634</v>
      </c>
      <c r="I1888" s="26" t="s">
        <v>1518</v>
      </c>
      <c r="J1888" s="26" t="s">
        <v>226</v>
      </c>
      <c r="K1888" s="26" t="s">
        <v>73</v>
      </c>
      <c r="L1888">
        <v>0</v>
      </c>
      <c r="M1888" s="26" t="s">
        <v>73</v>
      </c>
      <c r="N1888" s="26" t="s">
        <v>24977</v>
      </c>
    </row>
    <row r="1889" spans="1:14" x14ac:dyDescent="0.25">
      <c r="A1889" t="s">
        <v>11975</v>
      </c>
      <c r="B1889" t="s">
        <v>11976</v>
      </c>
      <c r="C1889" t="s">
        <v>24978</v>
      </c>
      <c r="D1889" t="s">
        <v>11977</v>
      </c>
      <c r="E1889">
        <v>0.77408583642524098</v>
      </c>
      <c r="F1889" t="b">
        <v>1</v>
      </c>
      <c r="G1889" s="26" t="s">
        <v>2171</v>
      </c>
      <c r="H1889">
        <v>3.7267799624996399E-2</v>
      </c>
      <c r="I1889" s="26" t="s">
        <v>2172</v>
      </c>
      <c r="J1889" s="26" t="s">
        <v>2173</v>
      </c>
      <c r="K1889">
        <v>0</v>
      </c>
      <c r="L1889">
        <v>0</v>
      </c>
      <c r="M1889">
        <v>0</v>
      </c>
      <c r="N1889" s="26" t="s">
        <v>24979</v>
      </c>
    </row>
    <row r="1890" spans="1:14" x14ac:dyDescent="0.25">
      <c r="A1890" t="s">
        <v>11980</v>
      </c>
      <c r="B1890" t="s">
        <v>11981</v>
      </c>
      <c r="C1890" t="s">
        <v>24980</v>
      </c>
      <c r="D1890" t="s">
        <v>11983</v>
      </c>
      <c r="E1890">
        <v>0.80112615537041298</v>
      </c>
      <c r="F1890" t="b">
        <v>1</v>
      </c>
      <c r="G1890">
        <v>0.4</v>
      </c>
      <c r="H1890" s="26" t="s">
        <v>470</v>
      </c>
      <c r="I1890" s="26" t="s">
        <v>649</v>
      </c>
      <c r="J1890" s="26" t="s">
        <v>650</v>
      </c>
      <c r="K1890" s="26" t="s">
        <v>180</v>
      </c>
      <c r="L1890" s="26" t="s">
        <v>555</v>
      </c>
      <c r="M1890" s="26" t="s">
        <v>180</v>
      </c>
      <c r="N1890" s="26" t="s">
        <v>24981</v>
      </c>
    </row>
    <row r="1891" spans="1:14" x14ac:dyDescent="0.25">
      <c r="A1891" t="s">
        <v>11986</v>
      </c>
      <c r="B1891" t="s">
        <v>11987</v>
      </c>
      <c r="C1891" t="s">
        <v>24982</v>
      </c>
      <c r="D1891" t="s">
        <v>11989</v>
      </c>
      <c r="E1891" s="26" t="s">
        <v>24983</v>
      </c>
      <c r="F1891" t="b">
        <v>1</v>
      </c>
      <c r="G1891">
        <v>0.6</v>
      </c>
      <c r="H1891" s="26" t="s">
        <v>421</v>
      </c>
      <c r="I1891" s="26" t="s">
        <v>1111</v>
      </c>
      <c r="J1891" s="26" t="s">
        <v>1112</v>
      </c>
      <c r="K1891" s="26" t="s">
        <v>593</v>
      </c>
      <c r="L1891" s="26" t="s">
        <v>92</v>
      </c>
      <c r="M1891" s="26" t="s">
        <v>593</v>
      </c>
      <c r="N1891" s="26" t="s">
        <v>24984</v>
      </c>
    </row>
    <row r="1892" spans="1:14" x14ac:dyDescent="0.25">
      <c r="A1892" t="s">
        <v>11992</v>
      </c>
      <c r="B1892" t="s">
        <v>11993</v>
      </c>
      <c r="C1892" t="s">
        <v>24985</v>
      </c>
      <c r="D1892" t="s">
        <v>11994</v>
      </c>
      <c r="E1892" s="26" t="s">
        <v>24986</v>
      </c>
      <c r="F1892" t="b">
        <v>1</v>
      </c>
      <c r="G1892">
        <v>0</v>
      </c>
      <c r="H1892">
        <v>0</v>
      </c>
      <c r="I1892">
        <v>0</v>
      </c>
      <c r="J1892">
        <v>0</v>
      </c>
      <c r="K1892" s="26" t="s">
        <v>480</v>
      </c>
      <c r="L1892">
        <v>0</v>
      </c>
      <c r="M1892" s="26" t="s">
        <v>480</v>
      </c>
      <c r="N1892" s="26" t="s">
        <v>24987</v>
      </c>
    </row>
    <row r="1893" spans="1:14" x14ac:dyDescent="0.25">
      <c r="A1893" t="s">
        <v>11997</v>
      </c>
      <c r="B1893" t="s">
        <v>11998</v>
      </c>
      <c r="C1893" t="s">
        <v>24988</v>
      </c>
      <c r="D1893" t="s">
        <v>12000</v>
      </c>
      <c r="E1893" s="26" t="s">
        <v>24989</v>
      </c>
      <c r="F1893" t="b">
        <v>1</v>
      </c>
      <c r="G1893" s="26" t="s">
        <v>71</v>
      </c>
      <c r="H1893" s="26" t="s">
        <v>90</v>
      </c>
      <c r="I1893">
        <v>8.16771334342202E-2</v>
      </c>
      <c r="J1893">
        <v>5.0125787157390599E-2</v>
      </c>
      <c r="K1893" s="26" t="s">
        <v>136</v>
      </c>
      <c r="L1893">
        <v>0</v>
      </c>
      <c r="M1893">
        <v>0.3</v>
      </c>
      <c r="N1893" s="26" t="s">
        <v>24990</v>
      </c>
    </row>
    <row r="1894" spans="1:14" x14ac:dyDescent="0.25">
      <c r="A1894" t="s">
        <v>12003</v>
      </c>
      <c r="B1894" t="s">
        <v>12004</v>
      </c>
      <c r="C1894" t="s">
        <v>20569</v>
      </c>
      <c r="D1894" t="s">
        <v>12005</v>
      </c>
      <c r="E1894" s="26" t="s">
        <v>24991</v>
      </c>
      <c r="F1894" t="b">
        <v>1</v>
      </c>
      <c r="G1894">
        <v>0.9</v>
      </c>
      <c r="H1894" s="26" t="s">
        <v>20699</v>
      </c>
      <c r="I1894">
        <v>0.88896027322761495</v>
      </c>
      <c r="J1894" s="26" t="s">
        <v>20700</v>
      </c>
      <c r="K1894" s="26" t="s">
        <v>1370</v>
      </c>
      <c r="L1894">
        <v>0</v>
      </c>
      <c r="M1894">
        <v>0.3</v>
      </c>
      <c r="N1894" s="26" t="s">
        <v>24992</v>
      </c>
    </row>
    <row r="1895" spans="1:14" x14ac:dyDescent="0.25">
      <c r="A1895" t="s">
        <v>12008</v>
      </c>
      <c r="B1895" t="s">
        <v>12009</v>
      </c>
      <c r="C1895" t="s">
        <v>24993</v>
      </c>
      <c r="D1895" t="s">
        <v>12011</v>
      </c>
      <c r="E1895" s="26" t="s">
        <v>24994</v>
      </c>
      <c r="F1895" t="b">
        <v>1</v>
      </c>
      <c r="G1895" s="26" t="s">
        <v>864</v>
      </c>
      <c r="H1895">
        <v>5.6613851707229698E-2</v>
      </c>
      <c r="I1895" s="26" t="s">
        <v>3872</v>
      </c>
      <c r="J1895" s="26" t="s">
        <v>2528</v>
      </c>
      <c r="K1895" s="26" t="s">
        <v>453</v>
      </c>
      <c r="L1895">
        <v>0</v>
      </c>
      <c r="M1895" s="26" t="s">
        <v>850</v>
      </c>
      <c r="N1895" s="26" t="s">
        <v>24995</v>
      </c>
    </row>
    <row r="1896" spans="1:14" x14ac:dyDescent="0.25">
      <c r="A1896" t="s">
        <v>12016</v>
      </c>
      <c r="B1896" t="s">
        <v>12017</v>
      </c>
      <c r="C1896" t="s">
        <v>24996</v>
      </c>
      <c r="D1896" t="s">
        <v>12019</v>
      </c>
      <c r="E1896" s="26" t="s">
        <v>24997</v>
      </c>
      <c r="F1896" t="b">
        <v>1</v>
      </c>
      <c r="G1896">
        <v>0.5</v>
      </c>
      <c r="H1896">
        <v>7.4535599249992895E-2</v>
      </c>
      <c r="I1896">
        <v>4.2436580110406401E-2</v>
      </c>
      <c r="J1896">
        <v>3.1559845391129403E-2</v>
      </c>
      <c r="K1896">
        <v>0.38095238095238099</v>
      </c>
      <c r="L1896">
        <v>0</v>
      </c>
      <c r="M1896" s="26" t="s">
        <v>91</v>
      </c>
      <c r="N1896" s="26" t="s">
        <v>24998</v>
      </c>
    </row>
    <row r="1897" spans="1:14" x14ac:dyDescent="0.25">
      <c r="A1897" t="s">
        <v>12025</v>
      </c>
      <c r="B1897" t="s">
        <v>12026</v>
      </c>
      <c r="C1897" t="s">
        <v>24999</v>
      </c>
      <c r="D1897" t="s">
        <v>12027</v>
      </c>
      <c r="E1897" s="26" t="s">
        <v>25000</v>
      </c>
      <c r="F1897" t="b">
        <v>1</v>
      </c>
      <c r="G1897" s="26" t="s">
        <v>2554</v>
      </c>
      <c r="H1897" s="26" t="s">
        <v>2555</v>
      </c>
      <c r="I1897" s="26" t="s">
        <v>23279</v>
      </c>
      <c r="J1897" s="26" t="s">
        <v>25001</v>
      </c>
      <c r="K1897">
        <v>0.4</v>
      </c>
      <c r="L1897">
        <v>0</v>
      </c>
      <c r="M1897">
        <v>0.2</v>
      </c>
      <c r="N1897" s="26" t="s">
        <v>25002</v>
      </c>
    </row>
    <row r="1898" spans="1:14" x14ac:dyDescent="0.25">
      <c r="A1898" t="s">
        <v>12031</v>
      </c>
      <c r="B1898" t="s">
        <v>12032</v>
      </c>
      <c r="C1898" t="s">
        <v>25003</v>
      </c>
      <c r="D1898" t="s">
        <v>12034</v>
      </c>
      <c r="E1898" s="26" t="s">
        <v>25004</v>
      </c>
      <c r="F1898" t="b">
        <v>1</v>
      </c>
      <c r="G1898">
        <v>0.6</v>
      </c>
      <c r="H1898" s="26" t="s">
        <v>421</v>
      </c>
      <c r="I1898" s="26" t="s">
        <v>1111</v>
      </c>
      <c r="J1898" s="26" t="s">
        <v>1112</v>
      </c>
      <c r="K1898">
        <v>0.63157894736842102</v>
      </c>
      <c r="L1898" s="26" t="s">
        <v>713</v>
      </c>
      <c r="M1898">
        <v>0.63157894736842102</v>
      </c>
      <c r="N1898" s="26" t="s">
        <v>25005</v>
      </c>
    </row>
    <row r="1899" spans="1:14" x14ac:dyDescent="0.25">
      <c r="A1899" t="s">
        <v>12037</v>
      </c>
      <c r="B1899" t="s">
        <v>12038</v>
      </c>
      <c r="C1899" t="s">
        <v>25006</v>
      </c>
      <c r="D1899" t="s">
        <v>12040</v>
      </c>
      <c r="E1899" s="26" t="s">
        <v>25007</v>
      </c>
      <c r="F1899" t="b">
        <v>1</v>
      </c>
      <c r="G1899" s="26" t="s">
        <v>673</v>
      </c>
      <c r="H1899" s="26" t="s">
        <v>1352</v>
      </c>
      <c r="I1899">
        <v>6.8340711712549004E-2</v>
      </c>
      <c r="J1899">
        <v>4.1672272476940601E-2</v>
      </c>
      <c r="K1899">
        <v>0.4</v>
      </c>
      <c r="L1899">
        <v>8.6956521739130405E-2</v>
      </c>
      <c r="M1899">
        <v>0.32</v>
      </c>
      <c r="N1899" s="26" t="s">
        <v>25008</v>
      </c>
    </row>
    <row r="1900" spans="1:14" x14ac:dyDescent="0.25">
      <c r="A1900" t="s">
        <v>12042</v>
      </c>
      <c r="B1900" t="s">
        <v>12043</v>
      </c>
      <c r="C1900" t="s">
        <v>25009</v>
      </c>
      <c r="D1900" t="s">
        <v>12045</v>
      </c>
      <c r="E1900">
        <v>0.71471592697474995</v>
      </c>
      <c r="F1900" t="b">
        <v>1</v>
      </c>
      <c r="G1900" s="26" t="s">
        <v>758</v>
      </c>
      <c r="H1900" s="26" t="s">
        <v>759</v>
      </c>
      <c r="I1900" s="26" t="s">
        <v>25010</v>
      </c>
      <c r="J1900" s="26" t="s">
        <v>25011</v>
      </c>
      <c r="K1900" s="26" t="s">
        <v>605</v>
      </c>
      <c r="L1900" s="26" t="s">
        <v>355</v>
      </c>
      <c r="M1900" s="26" t="s">
        <v>795</v>
      </c>
      <c r="N1900" s="26" t="s">
        <v>25012</v>
      </c>
    </row>
    <row r="1901" spans="1:14" x14ac:dyDescent="0.25">
      <c r="A1901" t="s">
        <v>12048</v>
      </c>
      <c r="B1901" t="s">
        <v>12049</v>
      </c>
      <c r="C1901" t="s">
        <v>25013</v>
      </c>
      <c r="D1901" t="s">
        <v>12051</v>
      </c>
      <c r="E1901" s="26" t="s">
        <v>25014</v>
      </c>
      <c r="F1901" t="b">
        <v>1</v>
      </c>
      <c r="G1901" s="26" t="s">
        <v>114</v>
      </c>
      <c r="H1901" s="26" t="s">
        <v>8045</v>
      </c>
      <c r="I1901">
        <v>9.4815146433133199E-2</v>
      </c>
      <c r="J1901">
        <v>6.0307253604077599E-2</v>
      </c>
      <c r="K1901" s="26" t="s">
        <v>123</v>
      </c>
      <c r="L1901">
        <v>0</v>
      </c>
      <c r="M1901" s="26" t="s">
        <v>236</v>
      </c>
      <c r="N1901" s="26" t="s">
        <v>25015</v>
      </c>
    </row>
    <row r="1902" spans="1:14" x14ac:dyDescent="0.25">
      <c r="A1902" t="s">
        <v>12054</v>
      </c>
      <c r="B1902" t="s">
        <v>12055</v>
      </c>
      <c r="C1902" t="s">
        <v>25016</v>
      </c>
      <c r="D1902" t="s">
        <v>12056</v>
      </c>
      <c r="E1902" s="26" t="s">
        <v>25017</v>
      </c>
      <c r="F1902" t="b">
        <v>1</v>
      </c>
      <c r="G1902" s="26" t="s">
        <v>110</v>
      </c>
      <c r="H1902" s="26" t="s">
        <v>209</v>
      </c>
      <c r="I1902" s="26" t="s">
        <v>1152</v>
      </c>
      <c r="J1902">
        <v>6.7042268381633199E-2</v>
      </c>
      <c r="K1902" s="26" t="s">
        <v>71</v>
      </c>
      <c r="L1902">
        <v>9.9999999999999895E-2</v>
      </c>
      <c r="M1902" s="26" t="s">
        <v>201</v>
      </c>
      <c r="N1902" s="26" t="s">
        <v>25018</v>
      </c>
    </row>
    <row r="1903" spans="1:14" x14ac:dyDescent="0.25">
      <c r="A1903" t="s">
        <v>12061</v>
      </c>
      <c r="B1903" t="s">
        <v>12062</v>
      </c>
      <c r="C1903" t="s">
        <v>25019</v>
      </c>
      <c r="D1903" t="s">
        <v>12063</v>
      </c>
      <c r="E1903" s="26" t="s">
        <v>25020</v>
      </c>
      <c r="F1903" t="b">
        <v>1</v>
      </c>
      <c r="G1903">
        <v>0.6</v>
      </c>
      <c r="H1903" s="26" t="s">
        <v>985</v>
      </c>
      <c r="I1903" s="26" t="s">
        <v>986</v>
      </c>
      <c r="J1903">
        <v>6.9853420565800906E-2</v>
      </c>
      <c r="K1903" s="26" t="s">
        <v>180</v>
      </c>
      <c r="L1903" s="26" t="s">
        <v>555</v>
      </c>
      <c r="M1903" s="26" t="s">
        <v>180</v>
      </c>
      <c r="N1903" s="26" t="s">
        <v>25021</v>
      </c>
    </row>
    <row r="1904" spans="1:14" x14ac:dyDescent="0.25">
      <c r="A1904" t="s">
        <v>12065</v>
      </c>
      <c r="B1904" t="s">
        <v>12066</v>
      </c>
      <c r="C1904" t="s">
        <v>20593</v>
      </c>
      <c r="D1904" t="s">
        <v>12068</v>
      </c>
      <c r="E1904" s="26" t="s">
        <v>25022</v>
      </c>
      <c r="F1904" t="b">
        <v>1</v>
      </c>
      <c r="G1904" s="26" t="s">
        <v>67</v>
      </c>
      <c r="H1904" s="26" t="s">
        <v>1283</v>
      </c>
      <c r="I1904">
        <v>9.1268883749272597E-2</v>
      </c>
      <c r="J1904">
        <v>5.4524691196308601E-2</v>
      </c>
      <c r="K1904" s="26" t="s">
        <v>522</v>
      </c>
      <c r="L1904" s="26" t="s">
        <v>124</v>
      </c>
      <c r="M1904" s="26" t="s">
        <v>123</v>
      </c>
      <c r="N1904" s="26" t="s">
        <v>25023</v>
      </c>
    </row>
    <row r="1905" spans="1:14" x14ac:dyDescent="0.25">
      <c r="A1905" t="s">
        <v>12071</v>
      </c>
      <c r="B1905" t="s">
        <v>12072</v>
      </c>
      <c r="C1905" t="s">
        <v>25024</v>
      </c>
      <c r="D1905" t="s">
        <v>12073</v>
      </c>
      <c r="E1905" s="26" t="s">
        <v>25025</v>
      </c>
      <c r="F1905" t="b">
        <v>1</v>
      </c>
      <c r="G1905" s="26" t="s">
        <v>7810</v>
      </c>
      <c r="H1905" s="26" t="s">
        <v>21775</v>
      </c>
      <c r="I1905">
        <v>9.1327818071911995E-2</v>
      </c>
      <c r="J1905">
        <v>5.7061359149571403E-2</v>
      </c>
      <c r="K1905" s="26" t="s">
        <v>522</v>
      </c>
      <c r="L1905" s="26" t="s">
        <v>124</v>
      </c>
      <c r="M1905" s="26" t="s">
        <v>125</v>
      </c>
      <c r="N1905" s="26" t="s">
        <v>25026</v>
      </c>
    </row>
    <row r="1906" spans="1:14" x14ac:dyDescent="0.25">
      <c r="A1906" t="s">
        <v>12076</v>
      </c>
      <c r="B1906" t="s">
        <v>12077</v>
      </c>
      <c r="C1906" t="s">
        <v>25027</v>
      </c>
      <c r="D1906" t="s">
        <v>12079</v>
      </c>
      <c r="E1906" s="26" t="s">
        <v>25028</v>
      </c>
      <c r="F1906" t="b">
        <v>1</v>
      </c>
      <c r="G1906">
        <v>0.4</v>
      </c>
      <c r="H1906" s="26" t="s">
        <v>722</v>
      </c>
      <c r="I1906">
        <v>8.4286898479314296E-2</v>
      </c>
      <c r="J1906">
        <v>5.3077121710724401E-2</v>
      </c>
      <c r="K1906" s="26" t="s">
        <v>71</v>
      </c>
      <c r="L1906" s="26" t="s">
        <v>311</v>
      </c>
      <c r="M1906" s="26" t="s">
        <v>543</v>
      </c>
      <c r="N1906" s="26" t="s">
        <v>25029</v>
      </c>
    </row>
    <row r="1907" spans="1:14" x14ac:dyDescent="0.25">
      <c r="A1907" t="s">
        <v>12082</v>
      </c>
      <c r="B1907" t="s">
        <v>12083</v>
      </c>
      <c r="C1907" t="s">
        <v>25030</v>
      </c>
      <c r="D1907" t="s">
        <v>12085</v>
      </c>
      <c r="E1907" s="26" t="s">
        <v>25031</v>
      </c>
      <c r="F1907" t="b">
        <v>1</v>
      </c>
      <c r="G1907">
        <v>0.5</v>
      </c>
      <c r="H1907" s="26" t="s">
        <v>9051</v>
      </c>
      <c r="I1907" s="26" t="s">
        <v>1190</v>
      </c>
      <c r="J1907" s="26" t="s">
        <v>8028</v>
      </c>
      <c r="K1907">
        <v>0.4</v>
      </c>
      <c r="L1907" s="26" t="s">
        <v>1007</v>
      </c>
      <c r="M1907">
        <v>0.4</v>
      </c>
      <c r="N1907" s="26" t="s">
        <v>25032</v>
      </c>
    </row>
    <row r="1908" spans="1:14" x14ac:dyDescent="0.25">
      <c r="A1908" t="s">
        <v>12088</v>
      </c>
      <c r="B1908" t="s">
        <v>12089</v>
      </c>
      <c r="C1908" t="s">
        <v>25033</v>
      </c>
      <c r="D1908" t="s">
        <v>12090</v>
      </c>
      <c r="E1908" s="26" t="s">
        <v>25034</v>
      </c>
      <c r="F1908" t="b">
        <v>1</v>
      </c>
      <c r="G1908" s="26" t="s">
        <v>6105</v>
      </c>
      <c r="H1908" s="26" t="s">
        <v>6106</v>
      </c>
      <c r="I1908" s="26" t="s">
        <v>25035</v>
      </c>
      <c r="J1908" s="26" t="s">
        <v>25036</v>
      </c>
      <c r="K1908" s="26" t="s">
        <v>452</v>
      </c>
      <c r="L1908">
        <v>0.1</v>
      </c>
      <c r="M1908" s="26" t="s">
        <v>452</v>
      </c>
      <c r="N1908" s="26" t="s">
        <v>25037</v>
      </c>
    </row>
    <row r="1909" spans="1:14" x14ac:dyDescent="0.25">
      <c r="A1909" t="s">
        <v>12093</v>
      </c>
      <c r="B1909" t="s">
        <v>12094</v>
      </c>
      <c r="C1909" t="s">
        <v>25038</v>
      </c>
      <c r="D1909" t="s">
        <v>12096</v>
      </c>
      <c r="E1909" s="26" t="s">
        <v>25039</v>
      </c>
      <c r="F1909" t="b">
        <v>1</v>
      </c>
      <c r="G1909">
        <v>0.3</v>
      </c>
      <c r="H1909" s="26" t="s">
        <v>2700</v>
      </c>
      <c r="I1909">
        <v>7.6653200071956001E-2</v>
      </c>
      <c r="J1909">
        <v>4.9393827371153699E-2</v>
      </c>
      <c r="K1909" s="26" t="s">
        <v>294</v>
      </c>
      <c r="L1909">
        <v>9.5238095238095205E-2</v>
      </c>
      <c r="M1909" s="26" t="s">
        <v>294</v>
      </c>
      <c r="N1909" s="26" t="s">
        <v>25040</v>
      </c>
    </row>
    <row r="1910" spans="1:14" x14ac:dyDescent="0.25">
      <c r="A1910" t="s">
        <v>12099</v>
      </c>
      <c r="B1910" t="s">
        <v>12100</v>
      </c>
      <c r="C1910" t="s">
        <v>25041</v>
      </c>
      <c r="D1910" t="s">
        <v>12102</v>
      </c>
      <c r="E1910" s="26" t="s">
        <v>25042</v>
      </c>
      <c r="F1910" t="b">
        <v>1</v>
      </c>
      <c r="G1910">
        <v>0.5</v>
      </c>
      <c r="H1910" s="26" t="s">
        <v>198</v>
      </c>
      <c r="I1910" s="26" t="s">
        <v>199</v>
      </c>
      <c r="J1910" s="26" t="s">
        <v>200</v>
      </c>
      <c r="K1910">
        <v>0.3</v>
      </c>
      <c r="L1910">
        <v>0</v>
      </c>
      <c r="M1910">
        <v>0.2</v>
      </c>
      <c r="N1910" s="26" t="s">
        <v>25043</v>
      </c>
    </row>
    <row r="1911" spans="1:14" x14ac:dyDescent="0.25">
      <c r="A1911" t="s">
        <v>12105</v>
      </c>
      <c r="B1911" t="s">
        <v>12106</v>
      </c>
      <c r="C1911" t="s">
        <v>25044</v>
      </c>
      <c r="D1911" t="s">
        <v>12108</v>
      </c>
      <c r="E1911" s="26" t="s">
        <v>25045</v>
      </c>
      <c r="F1911" t="b">
        <v>1</v>
      </c>
      <c r="G1911">
        <v>0.75</v>
      </c>
      <c r="H1911" s="26" t="s">
        <v>5239</v>
      </c>
      <c r="I1911" s="26" t="s">
        <v>7231</v>
      </c>
      <c r="J1911" s="26" t="s">
        <v>7232</v>
      </c>
      <c r="K1911" s="26" t="s">
        <v>132</v>
      </c>
      <c r="L1911" s="26" t="s">
        <v>311</v>
      </c>
      <c r="M1911" s="26" t="s">
        <v>71</v>
      </c>
      <c r="N1911" s="26" t="s">
        <v>25046</v>
      </c>
    </row>
    <row r="1912" spans="1:14" x14ac:dyDescent="0.25">
      <c r="A1912" t="s">
        <v>12111</v>
      </c>
      <c r="B1912" t="s">
        <v>12112</v>
      </c>
      <c r="C1912" t="s">
        <v>25047</v>
      </c>
      <c r="D1912" t="s">
        <v>12114</v>
      </c>
      <c r="E1912">
        <v>0.68501077587701298</v>
      </c>
      <c r="F1912" t="b">
        <v>1</v>
      </c>
      <c r="G1912" s="26" t="s">
        <v>110</v>
      </c>
      <c r="H1912">
        <v>0.40824829046386302</v>
      </c>
      <c r="I1912" s="26" t="s">
        <v>6997</v>
      </c>
      <c r="J1912">
        <v>7.9368809260862094E-2</v>
      </c>
      <c r="K1912" s="26" t="s">
        <v>4883</v>
      </c>
      <c r="L1912" s="26" t="s">
        <v>6506</v>
      </c>
      <c r="M1912" s="26" t="s">
        <v>4883</v>
      </c>
      <c r="N1912" s="26" t="s">
        <v>25048</v>
      </c>
    </row>
    <row r="1913" spans="1:14" x14ac:dyDescent="0.25">
      <c r="A1913" t="s">
        <v>12117</v>
      </c>
      <c r="B1913" t="s">
        <v>12118</v>
      </c>
      <c r="C1913" t="s">
        <v>25049</v>
      </c>
      <c r="D1913" t="s">
        <v>12120</v>
      </c>
      <c r="E1913" s="26" t="s">
        <v>25050</v>
      </c>
      <c r="F1913" t="b">
        <v>1</v>
      </c>
      <c r="G1913">
        <v>0</v>
      </c>
      <c r="H1913">
        <v>0</v>
      </c>
      <c r="I1913">
        <v>0</v>
      </c>
      <c r="J1913">
        <v>0</v>
      </c>
      <c r="K1913" s="26" t="s">
        <v>73</v>
      </c>
      <c r="L1913">
        <v>0</v>
      </c>
      <c r="M1913" s="26" t="s">
        <v>201</v>
      </c>
      <c r="N1913" s="26" t="s">
        <v>25051</v>
      </c>
    </row>
    <row r="1914" spans="1:14" x14ac:dyDescent="0.25">
      <c r="A1914" t="s">
        <v>12123</v>
      </c>
      <c r="B1914" t="s">
        <v>12124</v>
      </c>
      <c r="C1914" t="s">
        <v>25052</v>
      </c>
      <c r="D1914" t="s">
        <v>12125</v>
      </c>
      <c r="E1914" s="26" t="s">
        <v>25053</v>
      </c>
      <c r="F1914" t="b">
        <v>1</v>
      </c>
      <c r="G1914">
        <v>0.5</v>
      </c>
      <c r="H1914" s="26" t="s">
        <v>301</v>
      </c>
      <c r="I1914">
        <v>7.8886105367115197E-2</v>
      </c>
      <c r="J1914">
        <v>4.7406042598781298E-2</v>
      </c>
      <c r="K1914" s="26" t="s">
        <v>180</v>
      </c>
      <c r="L1914">
        <v>0</v>
      </c>
      <c r="M1914">
        <v>0.25</v>
      </c>
      <c r="N1914" s="26" t="s">
        <v>25054</v>
      </c>
    </row>
    <row r="1915" spans="1:14" x14ac:dyDescent="0.25">
      <c r="A1915" t="s">
        <v>12128</v>
      </c>
      <c r="B1915" t="s">
        <v>12129</v>
      </c>
      <c r="C1915" t="s">
        <v>25055</v>
      </c>
      <c r="D1915" t="s">
        <v>12131</v>
      </c>
      <c r="E1915" s="26" t="s">
        <v>25056</v>
      </c>
      <c r="F1915" t="b">
        <v>1</v>
      </c>
      <c r="G1915" s="26" t="s">
        <v>318</v>
      </c>
      <c r="H1915" s="26" t="s">
        <v>1264</v>
      </c>
      <c r="I1915" s="26" t="s">
        <v>3430</v>
      </c>
      <c r="J1915" s="26" t="s">
        <v>2581</v>
      </c>
      <c r="K1915" s="26" t="s">
        <v>658</v>
      </c>
      <c r="L1915">
        <v>0</v>
      </c>
      <c r="M1915" s="26" t="s">
        <v>83</v>
      </c>
      <c r="N1915" s="26" t="s">
        <v>25057</v>
      </c>
    </row>
    <row r="1916" spans="1:14" x14ac:dyDescent="0.25">
      <c r="A1916" t="s">
        <v>12134</v>
      </c>
      <c r="B1916" t="s">
        <v>12135</v>
      </c>
      <c r="C1916" t="s">
        <v>20965</v>
      </c>
      <c r="D1916" t="s">
        <v>12136</v>
      </c>
      <c r="E1916" s="26" t="s">
        <v>25058</v>
      </c>
      <c r="F1916" t="b">
        <v>1</v>
      </c>
      <c r="G1916" s="26" t="s">
        <v>110</v>
      </c>
      <c r="H1916" s="26" t="s">
        <v>111</v>
      </c>
      <c r="I1916">
        <v>0.29302865760637398</v>
      </c>
      <c r="J1916" s="26" t="s">
        <v>2358</v>
      </c>
      <c r="K1916">
        <v>0.5</v>
      </c>
      <c r="L1916">
        <v>9.0909090909090898E-2</v>
      </c>
      <c r="M1916" s="26" t="s">
        <v>970</v>
      </c>
      <c r="N1916" s="26" t="s">
        <v>25059</v>
      </c>
    </row>
    <row r="1917" spans="1:14" x14ac:dyDescent="0.25">
      <c r="A1917" t="s">
        <v>12138</v>
      </c>
      <c r="B1917" t="s">
        <v>12139</v>
      </c>
      <c r="C1917" t="s">
        <v>25060</v>
      </c>
      <c r="D1917" t="s">
        <v>12141</v>
      </c>
      <c r="E1917" s="26" t="s">
        <v>25061</v>
      </c>
      <c r="F1917" t="b">
        <v>1</v>
      </c>
      <c r="G1917" s="26" t="s">
        <v>318</v>
      </c>
      <c r="H1917" s="26" t="s">
        <v>319</v>
      </c>
      <c r="I1917">
        <v>0.268725444103662</v>
      </c>
      <c r="J1917" s="26" t="s">
        <v>3652</v>
      </c>
      <c r="K1917" s="26" t="s">
        <v>294</v>
      </c>
      <c r="L1917">
        <v>0</v>
      </c>
      <c r="M1917" s="26" t="s">
        <v>857</v>
      </c>
      <c r="N1917" s="26" t="s">
        <v>25062</v>
      </c>
    </row>
    <row r="1918" spans="1:14" x14ac:dyDescent="0.25">
      <c r="A1918" t="s">
        <v>12144</v>
      </c>
      <c r="B1918" t="s">
        <v>12145</v>
      </c>
      <c r="C1918" t="s">
        <v>23177</v>
      </c>
      <c r="D1918" t="s">
        <v>12147</v>
      </c>
      <c r="E1918" s="26" t="s">
        <v>25063</v>
      </c>
      <c r="F1918" t="b">
        <v>1</v>
      </c>
      <c r="G1918">
        <v>0.7</v>
      </c>
      <c r="H1918" s="26" t="s">
        <v>512</v>
      </c>
      <c r="I1918" s="26" t="s">
        <v>513</v>
      </c>
      <c r="J1918">
        <v>0.14287202148493999</v>
      </c>
      <c r="K1918" s="26" t="s">
        <v>818</v>
      </c>
      <c r="L1918">
        <v>9.0909090909090898E-2</v>
      </c>
      <c r="M1918">
        <v>0.25</v>
      </c>
      <c r="N1918" s="26" t="s">
        <v>25064</v>
      </c>
    </row>
    <row r="1919" spans="1:14" x14ac:dyDescent="0.25">
      <c r="A1919" t="s">
        <v>12150</v>
      </c>
      <c r="B1919" t="s">
        <v>12151</v>
      </c>
      <c r="C1919" t="s">
        <v>25065</v>
      </c>
      <c r="D1919" t="s">
        <v>12153</v>
      </c>
      <c r="E1919" s="26" t="s">
        <v>25066</v>
      </c>
      <c r="F1919" t="b">
        <v>1</v>
      </c>
      <c r="G1919">
        <v>0.5</v>
      </c>
      <c r="H1919">
        <v>7.4535599249992895E-2</v>
      </c>
      <c r="I1919">
        <v>4.2436580110406401E-2</v>
      </c>
      <c r="J1919">
        <v>3.1559845391129403E-2</v>
      </c>
      <c r="K1919" s="26" t="s">
        <v>123</v>
      </c>
      <c r="L1919" s="26" t="s">
        <v>124</v>
      </c>
      <c r="M1919" s="26" t="s">
        <v>236</v>
      </c>
      <c r="N1919" s="26" t="s">
        <v>25067</v>
      </c>
    </row>
    <row r="1920" spans="1:14" x14ac:dyDescent="0.25">
      <c r="A1920" t="s">
        <v>12156</v>
      </c>
      <c r="B1920" t="s">
        <v>12157</v>
      </c>
      <c r="C1920" t="s">
        <v>21855</v>
      </c>
      <c r="D1920" t="s">
        <v>12159</v>
      </c>
      <c r="E1920" s="26" t="s">
        <v>25068</v>
      </c>
      <c r="F1920" t="b">
        <v>1</v>
      </c>
      <c r="G1920" s="26" t="s">
        <v>1448</v>
      </c>
      <c r="H1920" s="26" t="s">
        <v>11049</v>
      </c>
      <c r="I1920" s="26" t="s">
        <v>11050</v>
      </c>
      <c r="J1920" s="26" t="s">
        <v>20230</v>
      </c>
      <c r="K1920" s="26" t="s">
        <v>453</v>
      </c>
      <c r="L1920">
        <v>0.1</v>
      </c>
      <c r="M1920" s="26" t="s">
        <v>850</v>
      </c>
      <c r="N1920" s="26" t="s">
        <v>25069</v>
      </c>
    </row>
    <row r="1921" spans="1:14" x14ac:dyDescent="0.25">
      <c r="A1921" t="s">
        <v>12162</v>
      </c>
      <c r="B1921" t="s">
        <v>12163</v>
      </c>
      <c r="C1921" t="s">
        <v>25070</v>
      </c>
      <c r="D1921" t="s">
        <v>12165</v>
      </c>
      <c r="E1921">
        <v>0.75883963013503697</v>
      </c>
      <c r="F1921" t="b">
        <v>1</v>
      </c>
      <c r="G1921" s="26" t="s">
        <v>71</v>
      </c>
      <c r="H1921" s="26" t="s">
        <v>90</v>
      </c>
      <c r="I1921">
        <v>8.16771334342202E-2</v>
      </c>
      <c r="J1921">
        <v>5.0125787157390599E-2</v>
      </c>
      <c r="K1921" s="26" t="s">
        <v>201</v>
      </c>
      <c r="L1921">
        <v>0</v>
      </c>
      <c r="M1921" s="26" t="s">
        <v>201</v>
      </c>
      <c r="N1921" s="26" t="s">
        <v>25071</v>
      </c>
    </row>
    <row r="1922" spans="1:14" x14ac:dyDescent="0.25">
      <c r="A1922" t="s">
        <v>12168</v>
      </c>
      <c r="B1922" t="s">
        <v>12169</v>
      </c>
      <c r="C1922" t="s">
        <v>25072</v>
      </c>
      <c r="D1922" t="s">
        <v>12170</v>
      </c>
      <c r="E1922">
        <v>0.94986776683525698</v>
      </c>
      <c r="F1922" t="b">
        <v>1</v>
      </c>
      <c r="G1922" s="26" t="s">
        <v>114</v>
      </c>
      <c r="H1922" s="26" t="s">
        <v>274</v>
      </c>
      <c r="I1922" s="26" t="s">
        <v>3152</v>
      </c>
      <c r="J1922">
        <v>7.1717815072242605E-2</v>
      </c>
      <c r="K1922">
        <v>0.63157894736842102</v>
      </c>
      <c r="L1922" s="26" t="s">
        <v>1044</v>
      </c>
      <c r="M1922" s="26" t="s">
        <v>123</v>
      </c>
      <c r="N1922">
        <v>0.31887362207880099</v>
      </c>
    </row>
    <row r="1923" spans="1:14" x14ac:dyDescent="0.25">
      <c r="A1923" t="s">
        <v>12173</v>
      </c>
      <c r="B1923" t="s">
        <v>12174</v>
      </c>
      <c r="C1923" t="s">
        <v>25073</v>
      </c>
      <c r="D1923" t="s">
        <v>12176</v>
      </c>
      <c r="E1923" s="26" t="s">
        <v>25074</v>
      </c>
      <c r="F1923" t="b">
        <v>1</v>
      </c>
      <c r="G1923">
        <v>0.5</v>
      </c>
      <c r="H1923" s="26" t="s">
        <v>180</v>
      </c>
      <c r="I1923" s="26" t="s">
        <v>1487</v>
      </c>
      <c r="J1923">
        <v>6.6740947190414804E-2</v>
      </c>
      <c r="K1923" s="26" t="s">
        <v>71</v>
      </c>
      <c r="L1923">
        <v>9.9999999999999895E-2</v>
      </c>
      <c r="M1923" s="26" t="s">
        <v>543</v>
      </c>
      <c r="N1923" s="26" t="s">
        <v>25075</v>
      </c>
    </row>
    <row r="1924" spans="1:14" x14ac:dyDescent="0.25">
      <c r="A1924" t="s">
        <v>12179</v>
      </c>
      <c r="B1924" t="s">
        <v>12180</v>
      </c>
      <c r="C1924" t="s">
        <v>22047</v>
      </c>
      <c r="D1924" t="s">
        <v>12182</v>
      </c>
      <c r="E1924" s="26" t="s">
        <v>25076</v>
      </c>
      <c r="F1924" t="b">
        <v>1</v>
      </c>
      <c r="G1924">
        <v>0.6</v>
      </c>
      <c r="H1924" s="26" t="s">
        <v>421</v>
      </c>
      <c r="I1924" s="26" t="s">
        <v>520</v>
      </c>
      <c r="J1924" s="26" t="s">
        <v>521</v>
      </c>
      <c r="K1924" s="26" t="s">
        <v>987</v>
      </c>
      <c r="L1924" s="26" t="s">
        <v>91</v>
      </c>
      <c r="M1924" s="26" t="s">
        <v>83</v>
      </c>
      <c r="N1924" s="26" t="s">
        <v>25077</v>
      </c>
    </row>
    <row r="1925" spans="1:14" x14ac:dyDescent="0.25">
      <c r="A1925" t="s">
        <v>12185</v>
      </c>
      <c r="B1925" t="s">
        <v>12186</v>
      </c>
      <c r="C1925" t="s">
        <v>25078</v>
      </c>
      <c r="D1925" t="s">
        <v>12188</v>
      </c>
      <c r="E1925" s="26" t="s">
        <v>25079</v>
      </c>
      <c r="F1925" t="b">
        <v>1</v>
      </c>
      <c r="G1925" s="26" t="s">
        <v>318</v>
      </c>
      <c r="H1925" s="26" t="s">
        <v>319</v>
      </c>
      <c r="I1925" s="26" t="s">
        <v>14937</v>
      </c>
      <c r="J1925">
        <v>6.5714040895955395E-2</v>
      </c>
      <c r="K1925" s="26" t="s">
        <v>605</v>
      </c>
      <c r="L1925" s="26" t="s">
        <v>103</v>
      </c>
      <c r="M1925">
        <v>0.60869565217391297</v>
      </c>
      <c r="N1925" s="26" t="s">
        <v>25080</v>
      </c>
    </row>
    <row r="1926" spans="1:14" x14ac:dyDescent="0.25">
      <c r="A1926" t="s">
        <v>12191</v>
      </c>
      <c r="B1926" t="s">
        <v>12192</v>
      </c>
      <c r="C1926" t="s">
        <v>25081</v>
      </c>
      <c r="D1926" t="s">
        <v>12194</v>
      </c>
      <c r="E1926" s="26" t="s">
        <v>25082</v>
      </c>
      <c r="F1926" t="b">
        <v>1</v>
      </c>
      <c r="G1926" s="26" t="s">
        <v>318</v>
      </c>
      <c r="H1926" s="26" t="s">
        <v>319</v>
      </c>
      <c r="I1926" s="26" t="s">
        <v>14937</v>
      </c>
      <c r="J1926">
        <v>6.5714040895955395E-2</v>
      </c>
      <c r="K1926" s="26" t="s">
        <v>452</v>
      </c>
      <c r="L1926">
        <v>0</v>
      </c>
      <c r="M1926" s="26" t="s">
        <v>555</v>
      </c>
      <c r="N1926" s="26" t="s">
        <v>25083</v>
      </c>
    </row>
    <row r="1927" spans="1:14" x14ac:dyDescent="0.25">
      <c r="A1927" t="s">
        <v>12196</v>
      </c>
      <c r="B1927" t="s">
        <v>12197</v>
      </c>
      <c r="C1927" t="s">
        <v>25084</v>
      </c>
      <c r="D1927" t="s">
        <v>12199</v>
      </c>
      <c r="E1927" s="26" t="s">
        <v>25085</v>
      </c>
      <c r="F1927" t="b">
        <v>1</v>
      </c>
      <c r="G1927" s="26" t="s">
        <v>110</v>
      </c>
      <c r="H1927" s="26" t="s">
        <v>2729</v>
      </c>
      <c r="I1927" s="26" t="s">
        <v>17437</v>
      </c>
      <c r="J1927" s="26" t="s">
        <v>20588</v>
      </c>
      <c r="K1927" s="26" t="s">
        <v>180</v>
      </c>
      <c r="L1927">
        <v>0.125</v>
      </c>
      <c r="M1927" s="26" t="s">
        <v>180</v>
      </c>
      <c r="N1927" s="26" t="s">
        <v>25086</v>
      </c>
    </row>
    <row r="1928" spans="1:14" x14ac:dyDescent="0.25">
      <c r="A1928" t="s">
        <v>12202</v>
      </c>
      <c r="B1928" t="s">
        <v>12203</v>
      </c>
      <c r="C1928" t="s">
        <v>25087</v>
      </c>
      <c r="D1928" t="s">
        <v>12205</v>
      </c>
      <c r="E1928" s="26" t="s">
        <v>25088</v>
      </c>
      <c r="F1928" t="b">
        <v>1</v>
      </c>
      <c r="G1928" s="26" t="s">
        <v>180</v>
      </c>
      <c r="H1928" s="26" t="s">
        <v>768</v>
      </c>
      <c r="I1928">
        <v>6.9006563435160498E-2</v>
      </c>
      <c r="J1928">
        <v>4.2836195075472497E-2</v>
      </c>
      <c r="K1928">
        <v>9.0909090909090898E-2</v>
      </c>
      <c r="L1928">
        <v>0</v>
      </c>
      <c r="M1928">
        <v>9.0909090909090898E-2</v>
      </c>
      <c r="N1928">
        <v>7.4456809750927402E-2</v>
      </c>
    </row>
    <row r="1929" spans="1:14" x14ac:dyDescent="0.25">
      <c r="A1929" t="s">
        <v>12208</v>
      </c>
      <c r="B1929" t="s">
        <v>12209</v>
      </c>
      <c r="C1929" t="s">
        <v>25089</v>
      </c>
      <c r="D1929" t="s">
        <v>12211</v>
      </c>
      <c r="E1929" s="26" t="s">
        <v>25090</v>
      </c>
      <c r="F1929" t="b">
        <v>1</v>
      </c>
      <c r="G1929" s="26" t="s">
        <v>71</v>
      </c>
      <c r="H1929">
        <v>6.7419986246324198E-2</v>
      </c>
      <c r="I1929" s="26" t="s">
        <v>242</v>
      </c>
      <c r="J1929">
        <v>2.8187801576296401E-2</v>
      </c>
      <c r="K1929" s="26" t="s">
        <v>83</v>
      </c>
      <c r="L1929">
        <v>9.5238095238095205E-2</v>
      </c>
      <c r="M1929" s="26" t="s">
        <v>294</v>
      </c>
      <c r="N1929" s="26" t="s">
        <v>25091</v>
      </c>
    </row>
    <row r="1930" spans="1:14" x14ac:dyDescent="0.25">
      <c r="A1930" t="s">
        <v>12214</v>
      </c>
      <c r="B1930" t="s">
        <v>12215</v>
      </c>
      <c r="C1930" t="s">
        <v>25092</v>
      </c>
      <c r="D1930" t="s">
        <v>12217</v>
      </c>
      <c r="E1930" s="26" t="s">
        <v>25093</v>
      </c>
      <c r="F1930" t="b">
        <v>1</v>
      </c>
      <c r="G1930" s="26" t="s">
        <v>110</v>
      </c>
      <c r="H1930" s="26" t="s">
        <v>111</v>
      </c>
      <c r="I1930">
        <v>0.29302865760637398</v>
      </c>
      <c r="J1930" s="26" t="s">
        <v>2358</v>
      </c>
      <c r="K1930" s="26" t="s">
        <v>613</v>
      </c>
      <c r="L1930" s="26" t="s">
        <v>83</v>
      </c>
      <c r="M1930" s="26" t="s">
        <v>1353</v>
      </c>
      <c r="N1930" s="26" t="s">
        <v>25094</v>
      </c>
    </row>
    <row r="1931" spans="1:14" x14ac:dyDescent="0.25">
      <c r="A1931" t="s">
        <v>12220</v>
      </c>
      <c r="B1931" t="s">
        <v>12221</v>
      </c>
      <c r="C1931" t="s">
        <v>25095</v>
      </c>
      <c r="D1931" t="s">
        <v>12223</v>
      </c>
      <c r="E1931" s="26" t="s">
        <v>25096</v>
      </c>
      <c r="F1931" t="b">
        <v>1</v>
      </c>
      <c r="G1931" s="26" t="s">
        <v>201</v>
      </c>
      <c r="H1931" s="26" t="s">
        <v>1602</v>
      </c>
      <c r="I1931">
        <v>6.9006563435160498E-2</v>
      </c>
      <c r="J1931">
        <v>4.4116293593227003E-2</v>
      </c>
      <c r="K1931" s="26" t="s">
        <v>125</v>
      </c>
      <c r="L1931" s="26" t="s">
        <v>124</v>
      </c>
      <c r="M1931" s="26" t="s">
        <v>125</v>
      </c>
      <c r="N1931">
        <v>0.27407794416807701</v>
      </c>
    </row>
    <row r="1932" spans="1:14" x14ac:dyDescent="0.25">
      <c r="A1932" t="s">
        <v>12228</v>
      </c>
      <c r="B1932" t="s">
        <v>12229</v>
      </c>
      <c r="C1932" t="s">
        <v>25097</v>
      </c>
      <c r="D1932" t="s">
        <v>12231</v>
      </c>
      <c r="E1932" s="26" t="s">
        <v>25098</v>
      </c>
      <c r="F1932" t="b">
        <v>1</v>
      </c>
      <c r="G1932">
        <v>0.4</v>
      </c>
      <c r="H1932" s="26" t="s">
        <v>470</v>
      </c>
      <c r="I1932" s="26" t="s">
        <v>471</v>
      </c>
      <c r="J1932">
        <v>6.3119690782258903E-2</v>
      </c>
      <c r="K1932">
        <v>0.5</v>
      </c>
      <c r="L1932" s="26" t="s">
        <v>227</v>
      </c>
      <c r="M1932" s="26" t="s">
        <v>1370</v>
      </c>
      <c r="N1932" s="26" t="s">
        <v>25099</v>
      </c>
    </row>
    <row r="1933" spans="1:14" x14ac:dyDescent="0.25">
      <c r="A1933" t="s">
        <v>12234</v>
      </c>
      <c r="B1933" t="s">
        <v>12235</v>
      </c>
      <c r="C1933" t="s">
        <v>25100</v>
      </c>
      <c r="D1933" t="s">
        <v>12237</v>
      </c>
      <c r="E1933" s="26" t="s">
        <v>25101</v>
      </c>
      <c r="F1933" t="b">
        <v>1</v>
      </c>
      <c r="G1933" s="26" t="s">
        <v>2554</v>
      </c>
      <c r="H1933" s="26" t="s">
        <v>9051</v>
      </c>
      <c r="I1933" s="26" t="s">
        <v>12029</v>
      </c>
      <c r="J1933" s="26" t="s">
        <v>2609</v>
      </c>
      <c r="K1933">
        <v>0.38095238095238099</v>
      </c>
      <c r="L1933" s="26" t="s">
        <v>92</v>
      </c>
      <c r="M1933">
        <v>0.38095238095238099</v>
      </c>
      <c r="N1933" s="26" t="s">
        <v>25102</v>
      </c>
    </row>
    <row r="1934" spans="1:14" x14ac:dyDescent="0.25">
      <c r="A1934" t="s">
        <v>12240</v>
      </c>
      <c r="B1934" t="s">
        <v>12241</v>
      </c>
      <c r="C1934" t="s">
        <v>25103</v>
      </c>
      <c r="D1934" t="s">
        <v>12243</v>
      </c>
      <c r="E1934" s="26" t="s">
        <v>25104</v>
      </c>
      <c r="F1934" t="b">
        <v>1</v>
      </c>
      <c r="G1934">
        <v>0</v>
      </c>
      <c r="H1934">
        <v>0</v>
      </c>
      <c r="I1934">
        <v>0</v>
      </c>
      <c r="J1934">
        <v>0</v>
      </c>
      <c r="K1934">
        <v>0</v>
      </c>
      <c r="L1934">
        <v>0</v>
      </c>
      <c r="M1934">
        <v>0</v>
      </c>
      <c r="N1934">
        <v>6.5789473684210497E-3</v>
      </c>
    </row>
    <row r="1935" spans="1:14" x14ac:dyDescent="0.25">
      <c r="A1935" t="s">
        <v>12248</v>
      </c>
      <c r="B1935" t="s">
        <v>12249</v>
      </c>
      <c r="C1935" t="s">
        <v>25105</v>
      </c>
      <c r="D1935" t="s">
        <v>12251</v>
      </c>
      <c r="E1935" s="26" t="s">
        <v>25106</v>
      </c>
      <c r="F1935" t="b">
        <v>1</v>
      </c>
      <c r="G1935" s="26" t="s">
        <v>1014</v>
      </c>
      <c r="H1935" s="26" t="s">
        <v>16577</v>
      </c>
      <c r="I1935">
        <v>8.7184792971317496E-2</v>
      </c>
      <c r="J1935">
        <v>5.3149689325222897E-2</v>
      </c>
      <c r="K1935">
        <v>0.48</v>
      </c>
      <c r="L1935">
        <v>8.6956521739130405E-2</v>
      </c>
      <c r="M1935">
        <v>0.32</v>
      </c>
      <c r="N1935" s="26" t="s">
        <v>25107</v>
      </c>
    </row>
    <row r="1936" spans="1:14" x14ac:dyDescent="0.25">
      <c r="A1936" t="s">
        <v>12254</v>
      </c>
      <c r="B1936" t="s">
        <v>12255</v>
      </c>
      <c r="C1936" t="s">
        <v>25108</v>
      </c>
      <c r="D1936" t="s">
        <v>12257</v>
      </c>
      <c r="E1936" s="26" t="s">
        <v>25109</v>
      </c>
      <c r="F1936" t="b">
        <v>1</v>
      </c>
      <c r="G1936" s="26" t="s">
        <v>825</v>
      </c>
      <c r="H1936">
        <v>0.39230825655590001</v>
      </c>
      <c r="I1936" s="26" t="s">
        <v>7907</v>
      </c>
      <c r="J1936">
        <v>6.1681864568601703E-2</v>
      </c>
      <c r="K1936" s="26" t="s">
        <v>613</v>
      </c>
      <c r="L1936" s="26" t="s">
        <v>294</v>
      </c>
      <c r="M1936" s="26" t="s">
        <v>1353</v>
      </c>
      <c r="N1936" s="26" t="s">
        <v>25110</v>
      </c>
    </row>
    <row r="1937" spans="1:14" x14ac:dyDescent="0.25">
      <c r="A1937" t="s">
        <v>12263</v>
      </c>
      <c r="B1937" t="s">
        <v>12264</v>
      </c>
      <c r="C1937" t="s">
        <v>20569</v>
      </c>
      <c r="D1937" t="s">
        <v>12265</v>
      </c>
      <c r="E1937" s="26" t="s">
        <v>25111</v>
      </c>
      <c r="F1937" t="b">
        <v>1</v>
      </c>
      <c r="G1937">
        <v>0.8</v>
      </c>
      <c r="H1937" s="26" t="s">
        <v>8189</v>
      </c>
      <c r="I1937" s="26" t="s">
        <v>20703</v>
      </c>
      <c r="J1937" s="26" t="s">
        <v>1904</v>
      </c>
      <c r="K1937">
        <v>1</v>
      </c>
      <c r="L1937" s="26" t="s">
        <v>6105</v>
      </c>
      <c r="M1937" s="26" t="s">
        <v>6225</v>
      </c>
      <c r="N1937" s="26" t="s">
        <v>25112</v>
      </c>
    </row>
    <row r="1938" spans="1:14" x14ac:dyDescent="0.25">
      <c r="A1938" t="s">
        <v>12268</v>
      </c>
      <c r="B1938" t="s">
        <v>12269</v>
      </c>
      <c r="C1938" t="s">
        <v>19983</v>
      </c>
      <c r="D1938" t="s">
        <v>12271</v>
      </c>
      <c r="E1938">
        <v>0.50030095591526902</v>
      </c>
      <c r="F1938" t="b">
        <v>1</v>
      </c>
      <c r="G1938">
        <v>0.6</v>
      </c>
      <c r="H1938" s="26" t="s">
        <v>985</v>
      </c>
      <c r="I1938" s="26" t="s">
        <v>1139</v>
      </c>
      <c r="J1938" s="26" t="s">
        <v>1140</v>
      </c>
      <c r="K1938" s="26" t="s">
        <v>423</v>
      </c>
      <c r="L1938">
        <v>0.125</v>
      </c>
      <c r="M1938" s="26" t="s">
        <v>135</v>
      </c>
      <c r="N1938" s="26" t="s">
        <v>25113</v>
      </c>
    </row>
    <row r="1939" spans="1:14" x14ac:dyDescent="0.25">
      <c r="A1939" t="s">
        <v>12274</v>
      </c>
      <c r="B1939" t="s">
        <v>12275</v>
      </c>
      <c r="C1939" t="s">
        <v>25114</v>
      </c>
      <c r="D1939" t="s">
        <v>12277</v>
      </c>
      <c r="E1939">
        <v>0.96214573361330002</v>
      </c>
      <c r="F1939" t="b">
        <v>1</v>
      </c>
      <c r="G1939" s="26" t="s">
        <v>1448</v>
      </c>
      <c r="H1939">
        <v>0.372677996249965</v>
      </c>
      <c r="I1939" s="26" t="s">
        <v>4085</v>
      </c>
      <c r="J1939" s="26" t="s">
        <v>4086</v>
      </c>
      <c r="K1939" s="26" t="s">
        <v>480</v>
      </c>
      <c r="L1939">
        <v>0</v>
      </c>
      <c r="M1939" s="26" t="s">
        <v>124</v>
      </c>
      <c r="N1939">
        <v>0.17351695981545001</v>
      </c>
    </row>
    <row r="1940" spans="1:14" x14ac:dyDescent="0.25">
      <c r="A1940" t="s">
        <v>12280</v>
      </c>
      <c r="B1940" t="s">
        <v>12281</v>
      </c>
      <c r="C1940" t="s">
        <v>25115</v>
      </c>
      <c r="D1940" t="s">
        <v>12283</v>
      </c>
      <c r="E1940" s="26" t="s">
        <v>25116</v>
      </c>
      <c r="F1940" t="b">
        <v>1</v>
      </c>
      <c r="G1940" s="26" t="s">
        <v>73</v>
      </c>
      <c r="H1940" s="26" t="s">
        <v>3313</v>
      </c>
      <c r="I1940">
        <v>7.5878752631407503E-2</v>
      </c>
      <c r="J1940">
        <v>4.7406042598781298E-2</v>
      </c>
      <c r="K1940" s="26" t="s">
        <v>236</v>
      </c>
      <c r="L1940">
        <v>0</v>
      </c>
      <c r="M1940" s="26" t="s">
        <v>236</v>
      </c>
      <c r="N1940" s="26" t="s">
        <v>25117</v>
      </c>
    </row>
    <row r="1941" spans="1:14" x14ac:dyDescent="0.25">
      <c r="A1941" t="s">
        <v>12286</v>
      </c>
      <c r="B1941" t="s">
        <v>12287</v>
      </c>
      <c r="C1941" t="s">
        <v>25118</v>
      </c>
      <c r="D1941" t="s">
        <v>12288</v>
      </c>
      <c r="E1941" s="26" t="s">
        <v>25119</v>
      </c>
      <c r="F1941" t="b">
        <v>1</v>
      </c>
      <c r="G1941">
        <v>0</v>
      </c>
      <c r="H1941">
        <v>0</v>
      </c>
      <c r="I1941">
        <v>0</v>
      </c>
      <c r="J1941">
        <v>0</v>
      </c>
      <c r="K1941" s="26" t="s">
        <v>294</v>
      </c>
      <c r="L1941">
        <v>9.5238095238095205E-2</v>
      </c>
      <c r="M1941" s="26" t="s">
        <v>294</v>
      </c>
      <c r="N1941" s="26" t="s">
        <v>25120</v>
      </c>
    </row>
    <row r="1942" spans="1:14" x14ac:dyDescent="0.25">
      <c r="A1942" t="s">
        <v>12289</v>
      </c>
      <c r="B1942" t="s">
        <v>12290</v>
      </c>
      <c r="C1942" t="s">
        <v>25121</v>
      </c>
      <c r="D1942" t="s">
        <v>12291</v>
      </c>
      <c r="E1942">
        <v>0.94670093485843698</v>
      </c>
      <c r="F1942" t="b">
        <v>1</v>
      </c>
      <c r="G1942">
        <v>0.5</v>
      </c>
      <c r="H1942" s="26" t="s">
        <v>209</v>
      </c>
      <c r="I1942" s="26" t="s">
        <v>1837</v>
      </c>
      <c r="J1942">
        <v>0.119219885465362</v>
      </c>
      <c r="K1942" s="26" t="s">
        <v>543</v>
      </c>
      <c r="L1942" s="26" t="s">
        <v>311</v>
      </c>
      <c r="M1942" s="26" t="s">
        <v>543</v>
      </c>
      <c r="N1942" s="26" t="s">
        <v>25122</v>
      </c>
    </row>
    <row r="1943" spans="1:14" x14ac:dyDescent="0.25">
      <c r="A1943" t="s">
        <v>12294</v>
      </c>
      <c r="B1943" t="s">
        <v>12295</v>
      </c>
      <c r="C1943" t="s">
        <v>25123</v>
      </c>
      <c r="D1943" t="s">
        <v>12297</v>
      </c>
      <c r="E1943" s="26" t="s">
        <v>25124</v>
      </c>
      <c r="F1943" t="b">
        <v>1</v>
      </c>
      <c r="G1943" s="26" t="s">
        <v>156</v>
      </c>
      <c r="H1943" s="26" t="s">
        <v>902</v>
      </c>
      <c r="I1943" s="26" t="s">
        <v>785</v>
      </c>
      <c r="J1943" s="26" t="s">
        <v>2933</v>
      </c>
      <c r="K1943" s="26" t="s">
        <v>132</v>
      </c>
      <c r="L1943">
        <v>0.3</v>
      </c>
      <c r="M1943" s="26" t="s">
        <v>132</v>
      </c>
      <c r="N1943" s="26" t="s">
        <v>25125</v>
      </c>
    </row>
    <row r="1944" spans="1:14" x14ac:dyDescent="0.25">
      <c r="A1944" t="s">
        <v>12300</v>
      </c>
      <c r="B1944" t="s">
        <v>12301</v>
      </c>
      <c r="C1944" t="s">
        <v>25126</v>
      </c>
      <c r="D1944" t="s">
        <v>12303</v>
      </c>
      <c r="E1944" s="26" t="s">
        <v>25127</v>
      </c>
      <c r="F1944" t="b">
        <v>1</v>
      </c>
      <c r="G1944">
        <v>0.6</v>
      </c>
      <c r="H1944" s="26" t="s">
        <v>421</v>
      </c>
      <c r="I1944" s="26" t="s">
        <v>422</v>
      </c>
      <c r="J1944">
        <v>7.7305517569394494E-2</v>
      </c>
      <c r="K1944">
        <v>0.6</v>
      </c>
      <c r="L1944" s="26" t="s">
        <v>1007</v>
      </c>
      <c r="M1944">
        <v>0.6</v>
      </c>
      <c r="N1944" s="26" t="s">
        <v>25128</v>
      </c>
    </row>
    <row r="1945" spans="1:14" x14ac:dyDescent="0.25">
      <c r="A1945" t="s">
        <v>12305</v>
      </c>
      <c r="B1945" t="s">
        <v>12306</v>
      </c>
      <c r="C1945" t="s">
        <v>23672</v>
      </c>
      <c r="D1945" t="s">
        <v>12307</v>
      </c>
      <c r="E1945" s="26" t="s">
        <v>25129</v>
      </c>
      <c r="F1945" t="b">
        <v>1</v>
      </c>
      <c r="G1945" s="26" t="s">
        <v>3071</v>
      </c>
      <c r="H1945" s="26" t="s">
        <v>5173</v>
      </c>
      <c r="I1945">
        <v>8.2093907829343699E-2</v>
      </c>
      <c r="J1945" s="26" t="s">
        <v>5174</v>
      </c>
      <c r="K1945" s="26" t="s">
        <v>857</v>
      </c>
      <c r="L1945">
        <v>0</v>
      </c>
      <c r="M1945" s="26" t="s">
        <v>857</v>
      </c>
      <c r="N1945" s="26" t="s">
        <v>25130</v>
      </c>
    </row>
    <row r="1946" spans="1:14" x14ac:dyDescent="0.25">
      <c r="A1946" t="s">
        <v>12310</v>
      </c>
      <c r="B1946" t="s">
        <v>12311</v>
      </c>
      <c r="C1946" t="s">
        <v>20895</v>
      </c>
      <c r="D1946" t="s">
        <v>12312</v>
      </c>
      <c r="E1946" s="26" t="s">
        <v>25131</v>
      </c>
      <c r="F1946" t="b">
        <v>1</v>
      </c>
      <c r="G1946" s="26" t="s">
        <v>378</v>
      </c>
      <c r="H1946" s="26" t="s">
        <v>379</v>
      </c>
      <c r="I1946" s="26" t="s">
        <v>380</v>
      </c>
      <c r="J1946" s="26" t="s">
        <v>381</v>
      </c>
      <c r="K1946" s="26" t="s">
        <v>227</v>
      </c>
      <c r="L1946">
        <v>0</v>
      </c>
      <c r="M1946" s="26" t="s">
        <v>227</v>
      </c>
      <c r="N1946" s="26" t="s">
        <v>25132</v>
      </c>
    </row>
    <row r="1947" spans="1:14" x14ac:dyDescent="0.25">
      <c r="A1947" t="s">
        <v>12315</v>
      </c>
      <c r="B1947" t="s">
        <v>12316</v>
      </c>
      <c r="C1947" t="s">
        <v>25133</v>
      </c>
      <c r="D1947" t="s">
        <v>12318</v>
      </c>
      <c r="E1947" s="26" t="s">
        <v>25134</v>
      </c>
      <c r="F1947" t="b">
        <v>1</v>
      </c>
      <c r="G1947">
        <v>0.75</v>
      </c>
      <c r="H1947" s="26" t="s">
        <v>2931</v>
      </c>
      <c r="I1947" s="26" t="s">
        <v>2932</v>
      </c>
      <c r="J1947" s="26" t="s">
        <v>6339</v>
      </c>
      <c r="K1947" s="26" t="s">
        <v>543</v>
      </c>
      <c r="L1947">
        <v>9.9999999999999895E-2</v>
      </c>
      <c r="M1947" s="26" t="s">
        <v>543</v>
      </c>
      <c r="N1947" s="26" t="s">
        <v>25135</v>
      </c>
    </row>
    <row r="1948" spans="1:14" x14ac:dyDescent="0.25">
      <c r="A1948" t="s">
        <v>12321</v>
      </c>
      <c r="B1948" t="s">
        <v>12322</v>
      </c>
      <c r="C1948" t="s">
        <v>25136</v>
      </c>
      <c r="D1948" t="s">
        <v>12324</v>
      </c>
      <c r="E1948" s="26" t="s">
        <v>25137</v>
      </c>
      <c r="F1948" t="b">
        <v>1</v>
      </c>
      <c r="G1948" s="26" t="s">
        <v>132</v>
      </c>
      <c r="H1948" s="26" t="s">
        <v>133</v>
      </c>
      <c r="I1948" s="26" t="s">
        <v>134</v>
      </c>
      <c r="J1948">
        <v>6.2389860721175E-2</v>
      </c>
      <c r="K1948" s="26" t="s">
        <v>1420</v>
      </c>
      <c r="L1948">
        <v>8.3333333333333301E-2</v>
      </c>
      <c r="M1948" s="26" t="s">
        <v>1420</v>
      </c>
      <c r="N1948" s="26" t="s">
        <v>25138</v>
      </c>
    </row>
    <row r="1949" spans="1:14" x14ac:dyDescent="0.25">
      <c r="A1949" t="s">
        <v>12329</v>
      </c>
      <c r="B1949" t="s">
        <v>12330</v>
      </c>
      <c r="C1949" t="s">
        <v>25139</v>
      </c>
      <c r="D1949" t="s">
        <v>12332</v>
      </c>
      <c r="E1949" s="26" t="s">
        <v>25140</v>
      </c>
      <c r="F1949" t="b">
        <v>1</v>
      </c>
      <c r="G1949">
        <v>0</v>
      </c>
      <c r="H1949">
        <v>0</v>
      </c>
      <c r="I1949">
        <v>0</v>
      </c>
      <c r="J1949">
        <v>0</v>
      </c>
      <c r="K1949" s="26" t="s">
        <v>463</v>
      </c>
      <c r="L1949" s="26" t="s">
        <v>125</v>
      </c>
      <c r="M1949" s="26" t="s">
        <v>463</v>
      </c>
      <c r="N1949" s="26" t="s">
        <v>25141</v>
      </c>
    </row>
    <row r="1950" spans="1:14" x14ac:dyDescent="0.25">
      <c r="A1950" t="s">
        <v>12335</v>
      </c>
      <c r="B1950" t="s">
        <v>12336</v>
      </c>
      <c r="C1950" t="s">
        <v>25142</v>
      </c>
      <c r="D1950" t="s">
        <v>12337</v>
      </c>
      <c r="E1950">
        <v>0.61372266165938305</v>
      </c>
      <c r="F1950" t="b">
        <v>1</v>
      </c>
      <c r="G1950" s="26" t="s">
        <v>67</v>
      </c>
      <c r="H1950" s="26" t="s">
        <v>1230</v>
      </c>
      <c r="I1950" s="26" t="s">
        <v>3294</v>
      </c>
      <c r="J1950" s="26" t="s">
        <v>7947</v>
      </c>
      <c r="K1950" s="26" t="s">
        <v>3215</v>
      </c>
      <c r="L1950">
        <v>0.58823529411764697</v>
      </c>
      <c r="M1950" s="26" t="s">
        <v>522</v>
      </c>
      <c r="N1950" s="26" t="s">
        <v>25143</v>
      </c>
    </row>
    <row r="1951" spans="1:14" x14ac:dyDescent="0.25">
      <c r="A1951" t="s">
        <v>12340</v>
      </c>
      <c r="B1951" t="s">
        <v>12341</v>
      </c>
      <c r="C1951" t="s">
        <v>25144</v>
      </c>
      <c r="D1951" t="s">
        <v>12343</v>
      </c>
      <c r="E1951" s="26" t="s">
        <v>25145</v>
      </c>
      <c r="F1951" t="b">
        <v>1</v>
      </c>
      <c r="G1951" s="26" t="s">
        <v>180</v>
      </c>
      <c r="H1951" s="26" t="s">
        <v>1321</v>
      </c>
      <c r="I1951" s="26" t="s">
        <v>4896</v>
      </c>
      <c r="J1951">
        <v>9.0587523415877599E-2</v>
      </c>
      <c r="K1951" s="26" t="s">
        <v>929</v>
      </c>
      <c r="L1951">
        <v>0</v>
      </c>
      <c r="M1951" s="26" t="s">
        <v>929</v>
      </c>
      <c r="N1951" s="26" t="s">
        <v>25146</v>
      </c>
    </row>
    <row r="1952" spans="1:14" x14ac:dyDescent="0.25">
      <c r="A1952" t="s">
        <v>12350</v>
      </c>
      <c r="B1952" t="s">
        <v>12351</v>
      </c>
      <c r="C1952" t="s">
        <v>22449</v>
      </c>
      <c r="D1952" t="s">
        <v>12353</v>
      </c>
      <c r="E1952" s="26" t="s">
        <v>25147</v>
      </c>
      <c r="F1952" t="b">
        <v>1</v>
      </c>
      <c r="G1952" s="26" t="s">
        <v>378</v>
      </c>
      <c r="H1952" s="26" t="s">
        <v>379</v>
      </c>
      <c r="I1952" s="26" t="s">
        <v>380</v>
      </c>
      <c r="J1952" s="26" t="s">
        <v>381</v>
      </c>
      <c r="K1952" s="26" t="s">
        <v>1448</v>
      </c>
      <c r="L1952">
        <v>0.125</v>
      </c>
      <c r="M1952" s="26" t="s">
        <v>1448</v>
      </c>
      <c r="N1952" s="26" t="s">
        <v>25148</v>
      </c>
    </row>
    <row r="1953" spans="1:14" x14ac:dyDescent="0.25">
      <c r="A1953" t="s">
        <v>12357</v>
      </c>
      <c r="B1953" t="s">
        <v>12358</v>
      </c>
      <c r="C1953" t="s">
        <v>25149</v>
      </c>
      <c r="D1953" t="s">
        <v>12359</v>
      </c>
      <c r="E1953">
        <v>0.726812681934634</v>
      </c>
      <c r="F1953" t="b">
        <v>1</v>
      </c>
      <c r="G1953" s="26" t="s">
        <v>329</v>
      </c>
      <c r="H1953" s="26" t="s">
        <v>3641</v>
      </c>
      <c r="I1953">
        <v>7.6118750320708195E-2</v>
      </c>
      <c r="J1953">
        <v>4.4941254280826501E-2</v>
      </c>
      <c r="K1953" s="26" t="s">
        <v>148</v>
      </c>
      <c r="L1953">
        <v>9.0909090909090898E-2</v>
      </c>
      <c r="M1953" s="26" t="s">
        <v>274</v>
      </c>
      <c r="N1953" s="26" t="s">
        <v>25150</v>
      </c>
    </row>
    <row r="1954" spans="1:14" x14ac:dyDescent="0.25">
      <c r="A1954" t="s">
        <v>12362</v>
      </c>
      <c r="B1954" t="s">
        <v>12363</v>
      </c>
      <c r="C1954" t="s">
        <v>25151</v>
      </c>
      <c r="D1954" t="s">
        <v>12365</v>
      </c>
      <c r="E1954" s="26" t="s">
        <v>25152</v>
      </c>
      <c r="F1954" t="b">
        <v>1</v>
      </c>
      <c r="G1954" s="26" t="s">
        <v>281</v>
      </c>
      <c r="H1954" s="26" t="s">
        <v>2189</v>
      </c>
      <c r="I1954">
        <v>6.30757074236067E-2</v>
      </c>
      <c r="J1954">
        <v>3.8256559677671602E-2</v>
      </c>
      <c r="K1954" s="26" t="s">
        <v>294</v>
      </c>
      <c r="L1954">
        <v>0</v>
      </c>
      <c r="M1954" s="26" t="s">
        <v>294</v>
      </c>
      <c r="N1954">
        <v>0.24326797911214201</v>
      </c>
    </row>
    <row r="1955" spans="1:14" x14ac:dyDescent="0.25">
      <c r="A1955" t="s">
        <v>12368</v>
      </c>
      <c r="B1955" t="s">
        <v>12369</v>
      </c>
      <c r="C1955" t="s">
        <v>24419</v>
      </c>
      <c r="D1955" t="s">
        <v>12370</v>
      </c>
      <c r="E1955" s="26" t="s">
        <v>25153</v>
      </c>
      <c r="F1955" t="b">
        <v>1</v>
      </c>
      <c r="G1955" s="26" t="s">
        <v>67</v>
      </c>
      <c r="H1955" s="26" t="s">
        <v>1283</v>
      </c>
      <c r="I1955">
        <v>9.1268883749272597E-2</v>
      </c>
      <c r="J1955">
        <v>5.4524691196308601E-2</v>
      </c>
      <c r="K1955" s="26" t="s">
        <v>160</v>
      </c>
      <c r="L1955">
        <v>0</v>
      </c>
      <c r="M1955" s="26" t="s">
        <v>160</v>
      </c>
      <c r="N1955" s="26" t="s">
        <v>25154</v>
      </c>
    </row>
    <row r="1956" spans="1:14" x14ac:dyDescent="0.25">
      <c r="A1956" t="s">
        <v>12373</v>
      </c>
      <c r="B1956" t="s">
        <v>12374</v>
      </c>
      <c r="C1956" t="s">
        <v>25155</v>
      </c>
      <c r="D1956" t="s">
        <v>12376</v>
      </c>
      <c r="E1956" s="26" t="s">
        <v>25156</v>
      </c>
      <c r="F1956" t="b">
        <v>1</v>
      </c>
      <c r="G1956" s="26" t="s">
        <v>156</v>
      </c>
      <c r="H1956" s="26" t="s">
        <v>948</v>
      </c>
      <c r="I1956" s="26" t="s">
        <v>2056</v>
      </c>
      <c r="J1956">
        <v>0.14177713604521799</v>
      </c>
      <c r="K1956" s="26" t="s">
        <v>752</v>
      </c>
      <c r="L1956">
        <v>0</v>
      </c>
      <c r="M1956" s="26" t="s">
        <v>752</v>
      </c>
      <c r="N1956" s="26" t="s">
        <v>25157</v>
      </c>
    </row>
    <row r="1957" spans="1:14" x14ac:dyDescent="0.25">
      <c r="A1957" t="s">
        <v>12380</v>
      </c>
      <c r="B1957" t="s">
        <v>12381</v>
      </c>
      <c r="C1957" t="s">
        <v>25158</v>
      </c>
      <c r="D1957" t="s">
        <v>12383</v>
      </c>
      <c r="E1957" s="26" t="s">
        <v>25159</v>
      </c>
      <c r="F1957" t="b">
        <v>1</v>
      </c>
      <c r="G1957" s="26" t="s">
        <v>73</v>
      </c>
      <c r="H1957">
        <v>6.0302268915552702E-2</v>
      </c>
      <c r="I1957">
        <v>3.5491159082747699E-2</v>
      </c>
      <c r="J1957" s="26" t="s">
        <v>1309</v>
      </c>
      <c r="K1957" s="26" t="s">
        <v>73</v>
      </c>
      <c r="L1957">
        <v>0</v>
      </c>
      <c r="M1957" s="26" t="s">
        <v>201</v>
      </c>
      <c r="N1957" s="26" t="s">
        <v>25160</v>
      </c>
    </row>
    <row r="1958" spans="1:14" x14ac:dyDescent="0.25">
      <c r="A1958" t="s">
        <v>12386</v>
      </c>
      <c r="B1958" t="s">
        <v>12387</v>
      </c>
      <c r="C1958" t="s">
        <v>25161</v>
      </c>
      <c r="D1958" t="s">
        <v>12389</v>
      </c>
      <c r="E1958" s="26" t="s">
        <v>25162</v>
      </c>
      <c r="F1958" t="b">
        <v>1</v>
      </c>
      <c r="G1958" s="26" t="s">
        <v>71</v>
      </c>
      <c r="H1958" s="26" t="s">
        <v>90</v>
      </c>
      <c r="I1958">
        <v>8.16771334342202E-2</v>
      </c>
      <c r="J1958">
        <v>5.0125787157390599E-2</v>
      </c>
      <c r="K1958" s="26" t="s">
        <v>201</v>
      </c>
      <c r="L1958">
        <v>0</v>
      </c>
      <c r="M1958" s="26" t="s">
        <v>752</v>
      </c>
      <c r="N1958" s="26" t="s">
        <v>25163</v>
      </c>
    </row>
    <row r="1959" spans="1:14" x14ac:dyDescent="0.25">
      <c r="A1959" t="s">
        <v>12392</v>
      </c>
      <c r="B1959" t="s">
        <v>12393</v>
      </c>
      <c r="C1959" t="s">
        <v>20569</v>
      </c>
      <c r="D1959" t="s">
        <v>12394</v>
      </c>
      <c r="E1959" s="26" t="s">
        <v>25164</v>
      </c>
      <c r="F1959" t="b">
        <v>1</v>
      </c>
      <c r="G1959">
        <v>0.6</v>
      </c>
      <c r="H1959" s="26" t="s">
        <v>985</v>
      </c>
      <c r="I1959" s="26" t="s">
        <v>986</v>
      </c>
      <c r="J1959">
        <v>6.9853420565800906E-2</v>
      </c>
      <c r="K1959" s="26" t="s">
        <v>3215</v>
      </c>
      <c r="L1959" s="26" t="s">
        <v>713</v>
      </c>
      <c r="M1959">
        <v>0.63157894736842102</v>
      </c>
      <c r="N1959" s="26" t="s">
        <v>25165</v>
      </c>
    </row>
    <row r="1960" spans="1:14" x14ac:dyDescent="0.25">
      <c r="A1960" t="s">
        <v>12397</v>
      </c>
      <c r="B1960" t="s">
        <v>12398</v>
      </c>
      <c r="C1960" t="s">
        <v>25166</v>
      </c>
      <c r="D1960" t="s">
        <v>12400</v>
      </c>
      <c r="E1960" s="26" t="s">
        <v>25167</v>
      </c>
      <c r="F1960" t="b">
        <v>1</v>
      </c>
      <c r="G1960">
        <v>0.7</v>
      </c>
      <c r="H1960">
        <v>8.8191710368819606E-2</v>
      </c>
      <c r="I1960">
        <v>4.7420117895453098E-2</v>
      </c>
      <c r="J1960" s="26" t="s">
        <v>6145</v>
      </c>
      <c r="K1960">
        <v>0.3</v>
      </c>
      <c r="L1960">
        <v>0</v>
      </c>
      <c r="M1960" s="26" t="s">
        <v>951</v>
      </c>
      <c r="N1960" s="26" t="s">
        <v>25168</v>
      </c>
    </row>
    <row r="1961" spans="1:14" x14ac:dyDescent="0.25">
      <c r="A1961" t="s">
        <v>12402</v>
      </c>
      <c r="B1961" t="s">
        <v>12403</v>
      </c>
      <c r="C1961" t="s">
        <v>25169</v>
      </c>
      <c r="D1961" t="s">
        <v>12404</v>
      </c>
      <c r="E1961" s="26" t="s">
        <v>25170</v>
      </c>
      <c r="F1961" t="b">
        <v>1</v>
      </c>
      <c r="G1961">
        <v>0.3</v>
      </c>
      <c r="H1961" s="26" t="s">
        <v>2700</v>
      </c>
      <c r="I1961">
        <v>7.6653200071956001E-2</v>
      </c>
      <c r="J1961">
        <v>4.9393827371153699E-2</v>
      </c>
      <c r="K1961" s="26" t="s">
        <v>423</v>
      </c>
      <c r="L1961">
        <v>0</v>
      </c>
      <c r="M1961" s="26" t="s">
        <v>423</v>
      </c>
      <c r="N1961" s="26" t="s">
        <v>25171</v>
      </c>
    </row>
    <row r="1962" spans="1:14" x14ac:dyDescent="0.25">
      <c r="A1962" t="s">
        <v>12407</v>
      </c>
      <c r="B1962" t="s">
        <v>12408</v>
      </c>
      <c r="C1962" t="s">
        <v>25172</v>
      </c>
      <c r="D1962" t="s">
        <v>12410</v>
      </c>
      <c r="E1962" s="26" t="s">
        <v>25173</v>
      </c>
      <c r="F1962" t="b">
        <v>1</v>
      </c>
      <c r="G1962" s="26" t="s">
        <v>110</v>
      </c>
      <c r="H1962" s="26" t="s">
        <v>209</v>
      </c>
      <c r="I1962" s="26" t="s">
        <v>1152</v>
      </c>
      <c r="J1962">
        <v>6.7042268381633199E-2</v>
      </c>
      <c r="K1962" s="26" t="s">
        <v>658</v>
      </c>
      <c r="L1962" s="26" t="s">
        <v>91</v>
      </c>
      <c r="M1962" s="26" t="s">
        <v>659</v>
      </c>
      <c r="N1962" s="26" t="s">
        <v>25174</v>
      </c>
    </row>
    <row r="1963" spans="1:14" x14ac:dyDescent="0.25">
      <c r="A1963" t="s">
        <v>12413</v>
      </c>
      <c r="B1963" t="s">
        <v>12414</v>
      </c>
      <c r="C1963" t="s">
        <v>25175</v>
      </c>
      <c r="D1963" t="s">
        <v>12415</v>
      </c>
      <c r="E1963" s="26" t="s">
        <v>25176</v>
      </c>
      <c r="F1963" t="b">
        <v>1</v>
      </c>
      <c r="G1963">
        <v>0.9</v>
      </c>
      <c r="H1963" s="26" t="s">
        <v>10027</v>
      </c>
      <c r="I1963" s="26" t="s">
        <v>25177</v>
      </c>
      <c r="J1963" s="26" t="s">
        <v>25178</v>
      </c>
      <c r="K1963">
        <v>0.63157894736842102</v>
      </c>
      <c r="L1963" s="26" t="s">
        <v>6506</v>
      </c>
      <c r="M1963">
        <v>0.63157894736842102</v>
      </c>
      <c r="N1963" s="26" t="s">
        <v>25179</v>
      </c>
    </row>
    <row r="1964" spans="1:14" x14ac:dyDescent="0.25">
      <c r="A1964" t="s">
        <v>12418</v>
      </c>
      <c r="B1964" t="s">
        <v>12419</v>
      </c>
      <c r="C1964" t="s">
        <v>25180</v>
      </c>
      <c r="D1964" t="s">
        <v>12421</v>
      </c>
      <c r="E1964" s="26" t="s">
        <v>25181</v>
      </c>
      <c r="F1964" t="b">
        <v>1</v>
      </c>
      <c r="G1964" s="26" t="s">
        <v>180</v>
      </c>
      <c r="H1964">
        <v>6.4549722436790205E-2</v>
      </c>
      <c r="I1964">
        <v>4.0331830842785098E-2</v>
      </c>
      <c r="J1964">
        <v>3.1559845391129403E-2</v>
      </c>
      <c r="K1964">
        <v>0.3</v>
      </c>
      <c r="L1964">
        <v>0</v>
      </c>
      <c r="M1964" s="26" t="s">
        <v>311</v>
      </c>
      <c r="N1964" s="26" t="s">
        <v>25182</v>
      </c>
    </row>
    <row r="1965" spans="1:14" x14ac:dyDescent="0.25">
      <c r="A1965" t="s">
        <v>12424</v>
      </c>
      <c r="B1965" t="s">
        <v>12425</v>
      </c>
      <c r="C1965" t="s">
        <v>25183</v>
      </c>
      <c r="D1965" t="s">
        <v>12427</v>
      </c>
      <c r="E1965" s="26" t="s">
        <v>25184</v>
      </c>
      <c r="F1965" t="b">
        <v>1</v>
      </c>
      <c r="G1965">
        <v>0.6</v>
      </c>
      <c r="H1965" s="26" t="s">
        <v>421</v>
      </c>
      <c r="I1965" s="26" t="s">
        <v>520</v>
      </c>
      <c r="J1965" s="26" t="s">
        <v>521</v>
      </c>
      <c r="K1965" s="26" t="s">
        <v>818</v>
      </c>
      <c r="L1965" s="26" t="s">
        <v>555</v>
      </c>
      <c r="M1965" s="26" t="s">
        <v>180</v>
      </c>
      <c r="N1965" s="26" t="s">
        <v>25185</v>
      </c>
    </row>
    <row r="1966" spans="1:14" x14ac:dyDescent="0.25">
      <c r="A1966" t="s">
        <v>12431</v>
      </c>
      <c r="B1966" t="s">
        <v>12432</v>
      </c>
      <c r="C1966" t="s">
        <v>25186</v>
      </c>
      <c r="D1966" t="s">
        <v>12433</v>
      </c>
      <c r="E1966">
        <v>1.4995162121902099</v>
      </c>
      <c r="F1966" t="b">
        <v>1</v>
      </c>
      <c r="G1966" s="26" t="s">
        <v>67</v>
      </c>
      <c r="H1966" s="26" t="s">
        <v>1230</v>
      </c>
      <c r="I1966" s="26" t="s">
        <v>3294</v>
      </c>
      <c r="J1966" s="26" t="s">
        <v>8340</v>
      </c>
      <c r="K1966" s="26" t="s">
        <v>123</v>
      </c>
      <c r="L1966" s="26" t="s">
        <v>480</v>
      </c>
      <c r="M1966" s="26" t="s">
        <v>123</v>
      </c>
      <c r="N1966" s="26" t="s">
        <v>25187</v>
      </c>
    </row>
    <row r="1967" spans="1:14" x14ac:dyDescent="0.25">
      <c r="A1967" t="s">
        <v>12438</v>
      </c>
      <c r="B1967" t="s">
        <v>12439</v>
      </c>
      <c r="C1967" t="s">
        <v>22301</v>
      </c>
      <c r="D1967" t="s">
        <v>12440</v>
      </c>
      <c r="E1967" s="26" t="s">
        <v>25188</v>
      </c>
      <c r="F1967" t="b">
        <v>1</v>
      </c>
      <c r="G1967">
        <v>0.7</v>
      </c>
      <c r="H1967" s="26" t="s">
        <v>512</v>
      </c>
      <c r="I1967" s="26" t="s">
        <v>513</v>
      </c>
      <c r="J1967">
        <v>0.14287202148493999</v>
      </c>
      <c r="K1967" s="26" t="s">
        <v>423</v>
      </c>
      <c r="L1967">
        <v>0</v>
      </c>
      <c r="M1967" s="26" t="s">
        <v>423</v>
      </c>
      <c r="N1967">
        <v>0.33168759542976101</v>
      </c>
    </row>
    <row r="1968" spans="1:14" x14ac:dyDescent="0.25">
      <c r="A1968" t="s">
        <v>12442</v>
      </c>
      <c r="B1968" t="s">
        <v>12443</v>
      </c>
      <c r="C1968" t="s">
        <v>25189</v>
      </c>
      <c r="D1968" t="s">
        <v>12445</v>
      </c>
      <c r="E1968" s="26" t="s">
        <v>25190</v>
      </c>
      <c r="F1968" t="b">
        <v>1</v>
      </c>
      <c r="G1968" s="26" t="s">
        <v>180</v>
      </c>
      <c r="H1968" s="26" t="s">
        <v>4794</v>
      </c>
      <c r="I1968">
        <v>8.6227925342091505E-2</v>
      </c>
      <c r="J1968" s="26" t="s">
        <v>122</v>
      </c>
      <c r="K1968">
        <v>0.3</v>
      </c>
      <c r="L1968" s="26" t="s">
        <v>227</v>
      </c>
      <c r="M1968">
        <v>0.3</v>
      </c>
      <c r="N1968" s="26" t="s">
        <v>25191</v>
      </c>
    </row>
    <row r="1969" spans="1:14" x14ac:dyDescent="0.25">
      <c r="A1969" t="s">
        <v>12447</v>
      </c>
      <c r="B1969" t="s">
        <v>12448</v>
      </c>
      <c r="C1969" t="s">
        <v>25192</v>
      </c>
      <c r="D1969" t="s">
        <v>12449</v>
      </c>
      <c r="E1969" s="26" t="s">
        <v>25193</v>
      </c>
      <c r="F1969" t="b">
        <v>1</v>
      </c>
      <c r="G1969">
        <v>0</v>
      </c>
      <c r="H1969">
        <v>0</v>
      </c>
      <c r="I1969">
        <v>0</v>
      </c>
      <c r="J1969">
        <v>0</v>
      </c>
      <c r="K1969">
        <v>0.32</v>
      </c>
      <c r="L1969">
        <v>8.6956521739130405E-2</v>
      </c>
      <c r="M1969" s="26" t="s">
        <v>1076</v>
      </c>
      <c r="N1969" s="26" t="s">
        <v>25194</v>
      </c>
    </row>
    <row r="1970" spans="1:14" x14ac:dyDescent="0.25">
      <c r="A1970" t="s">
        <v>12452</v>
      </c>
      <c r="B1970" t="s">
        <v>12453</v>
      </c>
      <c r="C1970" t="s">
        <v>25195</v>
      </c>
      <c r="D1970" t="s">
        <v>12455</v>
      </c>
      <c r="E1970" s="26" t="s">
        <v>25196</v>
      </c>
      <c r="F1970" t="b">
        <v>1</v>
      </c>
      <c r="G1970" s="26" t="s">
        <v>758</v>
      </c>
      <c r="H1970" s="26" t="s">
        <v>759</v>
      </c>
      <c r="I1970" s="26" t="s">
        <v>9996</v>
      </c>
      <c r="J1970" s="26" t="s">
        <v>8380</v>
      </c>
      <c r="K1970" s="26" t="s">
        <v>149</v>
      </c>
      <c r="L1970" s="26" t="s">
        <v>1824</v>
      </c>
      <c r="M1970" s="26" t="s">
        <v>804</v>
      </c>
      <c r="N1970" s="26" t="s">
        <v>25197</v>
      </c>
    </row>
    <row r="1971" spans="1:14" x14ac:dyDescent="0.25">
      <c r="A1971" t="s">
        <v>12459</v>
      </c>
      <c r="B1971" t="s">
        <v>12460</v>
      </c>
      <c r="C1971" t="s">
        <v>25198</v>
      </c>
      <c r="D1971" t="s">
        <v>12461</v>
      </c>
      <c r="E1971" s="26" t="s">
        <v>25199</v>
      </c>
      <c r="F1971" t="b">
        <v>1</v>
      </c>
      <c r="G1971" s="26" t="s">
        <v>1448</v>
      </c>
      <c r="H1971" s="26" t="s">
        <v>11049</v>
      </c>
      <c r="I1971" s="26" t="s">
        <v>11050</v>
      </c>
      <c r="J1971" s="26" t="s">
        <v>20230</v>
      </c>
      <c r="K1971" s="26" t="s">
        <v>1044</v>
      </c>
      <c r="L1971" s="26" t="s">
        <v>714</v>
      </c>
      <c r="M1971" s="26" t="s">
        <v>1044</v>
      </c>
      <c r="N1971" s="26" t="s">
        <v>25200</v>
      </c>
    </row>
    <row r="1972" spans="1:14" x14ac:dyDescent="0.25">
      <c r="A1972" t="s">
        <v>12464</v>
      </c>
      <c r="B1972" t="s">
        <v>12465</v>
      </c>
      <c r="C1972" t="s">
        <v>20593</v>
      </c>
      <c r="D1972" t="s">
        <v>12466</v>
      </c>
      <c r="E1972" s="26" t="s">
        <v>25201</v>
      </c>
      <c r="F1972" t="b">
        <v>1</v>
      </c>
      <c r="G1972" s="26" t="s">
        <v>681</v>
      </c>
      <c r="H1972" s="26" t="s">
        <v>4251</v>
      </c>
      <c r="I1972" s="26" t="s">
        <v>8836</v>
      </c>
      <c r="J1972">
        <v>8.2109674366863797E-2</v>
      </c>
      <c r="K1972" s="26" t="s">
        <v>472</v>
      </c>
      <c r="L1972" s="26" t="s">
        <v>236</v>
      </c>
      <c r="M1972" s="26" t="s">
        <v>472</v>
      </c>
      <c r="N1972" s="26" t="s">
        <v>25202</v>
      </c>
    </row>
    <row r="1973" spans="1:14" x14ac:dyDescent="0.25">
      <c r="A1973" t="s">
        <v>12469</v>
      </c>
      <c r="B1973" t="s">
        <v>12470</v>
      </c>
      <c r="C1973" t="s">
        <v>25203</v>
      </c>
      <c r="D1973" t="s">
        <v>12472</v>
      </c>
      <c r="E1973" s="26" t="s">
        <v>25204</v>
      </c>
      <c r="F1973" t="b">
        <v>1</v>
      </c>
      <c r="G1973" s="26" t="s">
        <v>2171</v>
      </c>
      <c r="H1973">
        <v>3.7267799624996399E-2</v>
      </c>
      <c r="I1973" s="26" t="s">
        <v>2172</v>
      </c>
      <c r="J1973" s="26" t="s">
        <v>2173</v>
      </c>
      <c r="K1973" s="26" t="s">
        <v>1007</v>
      </c>
      <c r="L1973">
        <v>0</v>
      </c>
      <c r="M1973" s="26" t="s">
        <v>1007</v>
      </c>
      <c r="N1973" s="26" t="s">
        <v>25205</v>
      </c>
    </row>
    <row r="1974" spans="1:14" x14ac:dyDescent="0.25">
      <c r="A1974" t="s">
        <v>12475</v>
      </c>
      <c r="B1974" t="s">
        <v>12476</v>
      </c>
      <c r="C1974" t="s">
        <v>25206</v>
      </c>
      <c r="D1974" t="s">
        <v>12478</v>
      </c>
      <c r="E1974" s="26" t="s">
        <v>25207</v>
      </c>
      <c r="F1974" t="b">
        <v>1</v>
      </c>
      <c r="G1974" s="26" t="s">
        <v>752</v>
      </c>
      <c r="H1974" s="26" t="s">
        <v>4362</v>
      </c>
      <c r="I1974" s="26" t="s">
        <v>4363</v>
      </c>
      <c r="J1974" s="26" t="s">
        <v>497</v>
      </c>
      <c r="K1974">
        <v>9.5238095238095205E-2</v>
      </c>
      <c r="L1974">
        <v>0</v>
      </c>
      <c r="M1974">
        <v>9.5238095238095205E-2</v>
      </c>
      <c r="N1974" s="26" t="s">
        <v>25208</v>
      </c>
    </row>
    <row r="1975" spans="1:14" x14ac:dyDescent="0.25">
      <c r="A1975" t="s">
        <v>12481</v>
      </c>
      <c r="B1975" t="s">
        <v>12482</v>
      </c>
      <c r="C1975" t="s">
        <v>25209</v>
      </c>
      <c r="D1975" t="s">
        <v>12483</v>
      </c>
      <c r="E1975" s="26" t="s">
        <v>25210</v>
      </c>
      <c r="F1975" t="b">
        <v>1</v>
      </c>
      <c r="G1975" s="26" t="s">
        <v>673</v>
      </c>
      <c r="H1975" s="26" t="s">
        <v>16821</v>
      </c>
      <c r="I1975">
        <v>8.5905188647014602E-2</v>
      </c>
      <c r="J1975" s="26" t="s">
        <v>25211</v>
      </c>
      <c r="K1975" s="26" t="s">
        <v>543</v>
      </c>
      <c r="L1975">
        <v>0</v>
      </c>
      <c r="M1975" s="26" t="s">
        <v>201</v>
      </c>
      <c r="N1975" s="26" t="s">
        <v>25212</v>
      </c>
    </row>
    <row r="1976" spans="1:14" x14ac:dyDescent="0.25">
      <c r="A1976" t="s">
        <v>12486</v>
      </c>
      <c r="B1976" t="s">
        <v>12487</v>
      </c>
      <c r="C1976" t="s">
        <v>25213</v>
      </c>
      <c r="D1976" t="s">
        <v>12488</v>
      </c>
      <c r="E1976" s="26" t="s">
        <v>25214</v>
      </c>
      <c r="F1976" t="b">
        <v>1</v>
      </c>
      <c r="G1976">
        <v>0.5</v>
      </c>
      <c r="H1976">
        <v>7.4535599249992895E-2</v>
      </c>
      <c r="I1976">
        <v>4.2436580110406401E-2</v>
      </c>
      <c r="J1976">
        <v>3.1559845391129403E-2</v>
      </c>
      <c r="K1976">
        <v>9.5238095238095205E-2</v>
      </c>
      <c r="L1976">
        <v>0</v>
      </c>
      <c r="M1976">
        <v>9.5238095238095205E-2</v>
      </c>
      <c r="N1976" s="26" t="s">
        <v>25215</v>
      </c>
    </row>
    <row r="1977" spans="1:14" x14ac:dyDescent="0.25">
      <c r="A1977" t="s">
        <v>12491</v>
      </c>
      <c r="B1977" t="s">
        <v>12492</v>
      </c>
      <c r="C1977" t="s">
        <v>25216</v>
      </c>
      <c r="D1977" t="s">
        <v>12493</v>
      </c>
      <c r="E1977" s="26" t="s">
        <v>25217</v>
      </c>
      <c r="F1977" t="b">
        <v>1</v>
      </c>
      <c r="G1977" s="26" t="s">
        <v>1593</v>
      </c>
      <c r="H1977">
        <v>4.7685129702565499E-2</v>
      </c>
      <c r="I1977" s="26" t="s">
        <v>25218</v>
      </c>
      <c r="J1977" s="26" t="s">
        <v>25219</v>
      </c>
      <c r="K1977" s="26" t="s">
        <v>635</v>
      </c>
      <c r="L1977">
        <v>0</v>
      </c>
      <c r="M1977" s="26" t="s">
        <v>635</v>
      </c>
      <c r="N1977" s="26" t="s">
        <v>25220</v>
      </c>
    </row>
    <row r="1978" spans="1:14" x14ac:dyDescent="0.25">
      <c r="A1978" t="s">
        <v>12497</v>
      </c>
      <c r="B1978" t="s">
        <v>12498</v>
      </c>
      <c r="C1978" t="s">
        <v>25221</v>
      </c>
      <c r="D1978" t="s">
        <v>12500</v>
      </c>
      <c r="E1978" s="26" t="s">
        <v>25222</v>
      </c>
      <c r="F1978" t="b">
        <v>1</v>
      </c>
      <c r="G1978" s="26" t="s">
        <v>1402</v>
      </c>
      <c r="H1978" s="26" t="s">
        <v>13683</v>
      </c>
      <c r="I1978" s="26" t="s">
        <v>15567</v>
      </c>
      <c r="J1978" s="26" t="s">
        <v>19931</v>
      </c>
      <c r="K1978" s="26" t="s">
        <v>453</v>
      </c>
      <c r="L1978">
        <v>0</v>
      </c>
      <c r="M1978" s="26" t="s">
        <v>453</v>
      </c>
      <c r="N1978" s="26" t="s">
        <v>25223</v>
      </c>
    </row>
    <row r="1979" spans="1:14" x14ac:dyDescent="0.25">
      <c r="A1979" t="s">
        <v>12505</v>
      </c>
      <c r="B1979" t="s">
        <v>12506</v>
      </c>
      <c r="C1979" t="s">
        <v>25224</v>
      </c>
      <c r="D1979" t="s">
        <v>12508</v>
      </c>
      <c r="E1979" s="26" t="s">
        <v>25225</v>
      </c>
      <c r="F1979" t="b">
        <v>1</v>
      </c>
      <c r="G1979" s="26" t="s">
        <v>322</v>
      </c>
      <c r="H1979" s="26" t="s">
        <v>750</v>
      </c>
      <c r="I1979" s="26" t="s">
        <v>751</v>
      </c>
      <c r="J1979">
        <v>9.3037235318536596E-2</v>
      </c>
      <c r="K1979" s="26" t="s">
        <v>331</v>
      </c>
      <c r="L1979" s="26" t="s">
        <v>1076</v>
      </c>
      <c r="M1979" s="26" t="s">
        <v>331</v>
      </c>
      <c r="N1979" s="26" t="s">
        <v>25226</v>
      </c>
    </row>
    <row r="1980" spans="1:14" x14ac:dyDescent="0.25">
      <c r="A1980" t="s">
        <v>12510</v>
      </c>
      <c r="B1980" t="s">
        <v>12511</v>
      </c>
      <c r="C1980" t="s">
        <v>25227</v>
      </c>
      <c r="D1980" t="s">
        <v>12512</v>
      </c>
      <c r="E1980" s="26" t="s">
        <v>25228</v>
      </c>
      <c r="F1980" t="b">
        <v>1</v>
      </c>
      <c r="G1980">
        <v>0.8</v>
      </c>
      <c r="H1980" s="26" t="s">
        <v>20648</v>
      </c>
      <c r="I1980" s="26" t="s">
        <v>24516</v>
      </c>
      <c r="J1980" s="26" t="s">
        <v>24700</v>
      </c>
      <c r="K1980" s="26" t="s">
        <v>743</v>
      </c>
      <c r="L1980">
        <v>0</v>
      </c>
      <c r="M1980" s="26" t="s">
        <v>743</v>
      </c>
      <c r="N1980" s="26" t="s">
        <v>25229</v>
      </c>
    </row>
    <row r="1981" spans="1:14" x14ac:dyDescent="0.25">
      <c r="A1981" t="s">
        <v>12515</v>
      </c>
      <c r="B1981" t="s">
        <v>12516</v>
      </c>
      <c r="C1981" t="s">
        <v>20569</v>
      </c>
      <c r="D1981" t="s">
        <v>12517</v>
      </c>
      <c r="E1981" s="26" t="s">
        <v>25230</v>
      </c>
      <c r="F1981" t="b">
        <v>1</v>
      </c>
      <c r="G1981">
        <v>0.8</v>
      </c>
      <c r="H1981" s="26" t="s">
        <v>8189</v>
      </c>
      <c r="I1981" s="26" t="s">
        <v>7394</v>
      </c>
      <c r="J1981" s="26" t="s">
        <v>25231</v>
      </c>
      <c r="K1981" s="26" t="s">
        <v>123</v>
      </c>
      <c r="L1981" s="26" t="s">
        <v>480</v>
      </c>
      <c r="M1981" s="26" t="s">
        <v>125</v>
      </c>
      <c r="N1981" s="26" t="s">
        <v>25232</v>
      </c>
    </row>
    <row r="1982" spans="1:14" x14ac:dyDescent="0.25">
      <c r="A1982" t="s">
        <v>12520</v>
      </c>
      <c r="B1982" t="s">
        <v>12521</v>
      </c>
      <c r="C1982" t="s">
        <v>25233</v>
      </c>
      <c r="D1982" t="s">
        <v>12522</v>
      </c>
      <c r="E1982" s="26" t="s">
        <v>25234</v>
      </c>
      <c r="F1982" t="b">
        <v>1</v>
      </c>
      <c r="G1982" s="26" t="s">
        <v>25235</v>
      </c>
      <c r="H1982" s="26" t="s">
        <v>25236</v>
      </c>
      <c r="I1982" s="26" t="s">
        <v>25237</v>
      </c>
      <c r="J1982">
        <v>2.0549013072301898E-2</v>
      </c>
      <c r="K1982" s="26" t="s">
        <v>434</v>
      </c>
      <c r="L1982">
        <v>0</v>
      </c>
      <c r="M1982" s="26" t="s">
        <v>434</v>
      </c>
      <c r="N1982" s="26" t="s">
        <v>25238</v>
      </c>
    </row>
    <row r="1983" spans="1:14" x14ac:dyDescent="0.25">
      <c r="A1983" t="s">
        <v>12525</v>
      </c>
      <c r="B1983" t="s">
        <v>12526</v>
      </c>
      <c r="C1983" t="s">
        <v>25239</v>
      </c>
      <c r="D1983" t="s">
        <v>12528</v>
      </c>
      <c r="E1983" s="26" t="s">
        <v>25240</v>
      </c>
      <c r="F1983" t="b">
        <v>1</v>
      </c>
      <c r="G1983" s="26" t="s">
        <v>110</v>
      </c>
      <c r="H1983" s="26" t="s">
        <v>209</v>
      </c>
      <c r="I1983" s="26" t="s">
        <v>1837</v>
      </c>
      <c r="J1983">
        <v>0.119219885465362</v>
      </c>
      <c r="K1983">
        <v>0.2</v>
      </c>
      <c r="L1983">
        <v>0</v>
      </c>
      <c r="M1983">
        <v>0.1</v>
      </c>
      <c r="N1983" s="26" t="s">
        <v>25241</v>
      </c>
    </row>
    <row r="1984" spans="1:14" x14ac:dyDescent="0.25">
      <c r="A1984" t="s">
        <v>12531</v>
      </c>
      <c r="B1984" t="s">
        <v>12532</v>
      </c>
      <c r="C1984" t="s">
        <v>25242</v>
      </c>
      <c r="D1984" t="s">
        <v>12534</v>
      </c>
      <c r="E1984" s="26" t="s">
        <v>25243</v>
      </c>
      <c r="F1984" t="b">
        <v>1</v>
      </c>
      <c r="G1984">
        <v>0.7</v>
      </c>
      <c r="H1984">
        <v>0.55777335102271697</v>
      </c>
      <c r="I1984" s="26" t="s">
        <v>1062</v>
      </c>
      <c r="J1984" s="26" t="s">
        <v>4868</v>
      </c>
      <c r="K1984">
        <v>0.7</v>
      </c>
      <c r="L1984" s="26" t="s">
        <v>1007</v>
      </c>
      <c r="M1984">
        <v>0.5</v>
      </c>
      <c r="N1984" s="26" t="s">
        <v>25244</v>
      </c>
    </row>
    <row r="1985" spans="1:14" x14ac:dyDescent="0.25">
      <c r="A1985" t="s">
        <v>12539</v>
      </c>
      <c r="B1985" t="s">
        <v>12540</v>
      </c>
      <c r="C1985" t="s">
        <v>21790</v>
      </c>
      <c r="D1985" t="s">
        <v>12542</v>
      </c>
      <c r="E1985">
        <v>0.83320405656965002</v>
      </c>
      <c r="F1985" t="b">
        <v>1</v>
      </c>
      <c r="G1985" s="26" t="s">
        <v>99</v>
      </c>
      <c r="H1985" s="26" t="s">
        <v>1966</v>
      </c>
      <c r="I1985" s="26" t="s">
        <v>1967</v>
      </c>
      <c r="J1985" s="26" t="s">
        <v>70</v>
      </c>
      <c r="K1985" s="26" t="s">
        <v>659</v>
      </c>
      <c r="L1985" s="26" t="s">
        <v>91</v>
      </c>
      <c r="M1985" s="26" t="s">
        <v>659</v>
      </c>
      <c r="N1985" s="26" t="s">
        <v>25245</v>
      </c>
    </row>
    <row r="1986" spans="1:14" x14ac:dyDescent="0.25">
      <c r="A1986" t="s">
        <v>12545</v>
      </c>
      <c r="B1986" t="s">
        <v>12546</v>
      </c>
      <c r="C1986" t="s">
        <v>20593</v>
      </c>
      <c r="D1986" t="s">
        <v>12547</v>
      </c>
      <c r="E1986" s="26" t="s">
        <v>25246</v>
      </c>
      <c r="F1986" t="b">
        <v>1</v>
      </c>
      <c r="G1986" s="26" t="s">
        <v>681</v>
      </c>
      <c r="H1986" s="26" t="s">
        <v>3446</v>
      </c>
      <c r="I1986" s="26" t="s">
        <v>3659</v>
      </c>
      <c r="J1986" s="26" t="s">
        <v>20103</v>
      </c>
      <c r="K1986" s="26" t="s">
        <v>795</v>
      </c>
      <c r="L1986" s="26" t="s">
        <v>91</v>
      </c>
      <c r="M1986" s="26" t="s">
        <v>83</v>
      </c>
      <c r="N1986" s="26" t="s">
        <v>25247</v>
      </c>
    </row>
    <row r="1987" spans="1:14" x14ac:dyDescent="0.25">
      <c r="A1987" t="s">
        <v>12550</v>
      </c>
      <c r="B1987" t="s">
        <v>12551</v>
      </c>
      <c r="C1987" t="s">
        <v>25248</v>
      </c>
      <c r="D1987" t="s">
        <v>12553</v>
      </c>
      <c r="E1987" s="26" t="s">
        <v>25249</v>
      </c>
      <c r="F1987" t="b">
        <v>1</v>
      </c>
      <c r="G1987">
        <v>0.3</v>
      </c>
      <c r="H1987">
        <v>5.7735026918962498E-2</v>
      </c>
      <c r="I1987">
        <v>3.58533953657722E-2</v>
      </c>
      <c r="J1987">
        <v>2.7776190340117898E-2</v>
      </c>
      <c r="K1987" s="26" t="s">
        <v>294</v>
      </c>
      <c r="L1987">
        <v>9.5238095238095205E-2</v>
      </c>
      <c r="M1987" s="26" t="s">
        <v>294</v>
      </c>
      <c r="N1987" s="26" t="s">
        <v>25250</v>
      </c>
    </row>
    <row r="1988" spans="1:14" x14ac:dyDescent="0.25">
      <c r="A1988" t="s">
        <v>12556</v>
      </c>
      <c r="B1988" t="s">
        <v>12557</v>
      </c>
      <c r="C1988" t="s">
        <v>25251</v>
      </c>
      <c r="D1988" t="s">
        <v>12559</v>
      </c>
      <c r="E1988" s="26" t="s">
        <v>25252</v>
      </c>
      <c r="F1988" t="b">
        <v>1</v>
      </c>
      <c r="G1988" s="26" t="s">
        <v>970</v>
      </c>
      <c r="H1988" s="26" t="s">
        <v>2135</v>
      </c>
      <c r="I1988">
        <v>7.4279796307532397E-2</v>
      </c>
      <c r="J1988" s="26" t="s">
        <v>2136</v>
      </c>
      <c r="K1988" s="26" t="s">
        <v>543</v>
      </c>
      <c r="L1988">
        <v>9.9999999999999895E-2</v>
      </c>
      <c r="M1988" s="26" t="s">
        <v>543</v>
      </c>
      <c r="N1988" s="26" t="s">
        <v>25253</v>
      </c>
    </row>
    <row r="1989" spans="1:14" x14ac:dyDescent="0.25">
      <c r="A1989" t="s">
        <v>12562</v>
      </c>
      <c r="B1989" t="s">
        <v>12563</v>
      </c>
      <c r="C1989" t="s">
        <v>25254</v>
      </c>
      <c r="D1989" t="s">
        <v>12564</v>
      </c>
      <c r="E1989" s="26" t="s">
        <v>25255</v>
      </c>
      <c r="F1989" t="b">
        <v>1</v>
      </c>
      <c r="G1989">
        <v>0.5</v>
      </c>
      <c r="H1989" s="26" t="s">
        <v>180</v>
      </c>
      <c r="I1989" s="26" t="s">
        <v>1487</v>
      </c>
      <c r="J1989">
        <v>6.6740947190414804E-2</v>
      </c>
      <c r="K1989" s="26" t="s">
        <v>1448</v>
      </c>
      <c r="L1989">
        <v>0.125</v>
      </c>
      <c r="M1989" s="26" t="s">
        <v>382</v>
      </c>
      <c r="N1989" s="26" t="s">
        <v>25256</v>
      </c>
    </row>
    <row r="1990" spans="1:14" x14ac:dyDescent="0.25">
      <c r="A1990" t="s">
        <v>12567</v>
      </c>
      <c r="B1990" t="s">
        <v>12568</v>
      </c>
      <c r="C1990" t="s">
        <v>25257</v>
      </c>
      <c r="D1990" t="s">
        <v>12570</v>
      </c>
      <c r="E1990" s="26" t="s">
        <v>25258</v>
      </c>
      <c r="F1990" t="b">
        <v>1</v>
      </c>
      <c r="G1990" s="26" t="s">
        <v>73</v>
      </c>
      <c r="H1990" s="26" t="s">
        <v>3313</v>
      </c>
      <c r="I1990">
        <v>7.5878752631407503E-2</v>
      </c>
      <c r="J1990">
        <v>4.7406042598781298E-2</v>
      </c>
      <c r="K1990">
        <v>0.3</v>
      </c>
      <c r="L1990">
        <v>0</v>
      </c>
      <c r="M1990">
        <v>0.3</v>
      </c>
      <c r="N1990" s="26" t="s">
        <v>25259</v>
      </c>
    </row>
    <row r="1991" spans="1:14" x14ac:dyDescent="0.25">
      <c r="A1991" t="s">
        <v>12573</v>
      </c>
      <c r="B1991" t="s">
        <v>12574</v>
      </c>
      <c r="C1991" t="s">
        <v>25260</v>
      </c>
      <c r="D1991" t="s">
        <v>12576</v>
      </c>
      <c r="E1991" s="26" t="s">
        <v>25261</v>
      </c>
      <c r="F1991" t="b">
        <v>1</v>
      </c>
      <c r="G1991" s="26" t="s">
        <v>673</v>
      </c>
      <c r="H1991" s="26" t="s">
        <v>1352</v>
      </c>
      <c r="I1991">
        <v>6.8340711712549004E-2</v>
      </c>
      <c r="J1991">
        <v>4.1672272476940601E-2</v>
      </c>
      <c r="K1991" s="26" t="s">
        <v>202</v>
      </c>
      <c r="L1991">
        <v>0</v>
      </c>
      <c r="M1991">
        <v>9.0909090909090898E-2</v>
      </c>
      <c r="N1991" s="26" t="s">
        <v>25262</v>
      </c>
    </row>
    <row r="1992" spans="1:14" x14ac:dyDescent="0.25">
      <c r="A1992" t="s">
        <v>12578</v>
      </c>
      <c r="B1992" t="s">
        <v>12579</v>
      </c>
      <c r="C1992" t="s">
        <v>25263</v>
      </c>
      <c r="D1992" t="s">
        <v>12581</v>
      </c>
      <c r="E1992" s="26" t="s">
        <v>25264</v>
      </c>
      <c r="F1992" t="b">
        <v>1</v>
      </c>
      <c r="G1992" s="26" t="s">
        <v>73</v>
      </c>
      <c r="H1992">
        <v>6.0302268915552702E-2</v>
      </c>
      <c r="I1992">
        <v>3.5491159082747699E-2</v>
      </c>
      <c r="J1992" s="26" t="s">
        <v>1309</v>
      </c>
      <c r="K1992">
        <v>0.3</v>
      </c>
      <c r="L1992" s="26" t="s">
        <v>743</v>
      </c>
      <c r="M1992">
        <v>0.3</v>
      </c>
      <c r="N1992" s="26" t="s">
        <v>25265</v>
      </c>
    </row>
    <row r="1993" spans="1:14" x14ac:dyDescent="0.25">
      <c r="A1993" t="s">
        <v>12584</v>
      </c>
      <c r="B1993" t="s">
        <v>12585</v>
      </c>
      <c r="C1993" t="s">
        <v>25266</v>
      </c>
      <c r="D1993" t="s">
        <v>12587</v>
      </c>
      <c r="E1993">
        <v>0.92308176426342303</v>
      </c>
      <c r="F1993" t="b">
        <v>1</v>
      </c>
      <c r="G1993" s="26" t="s">
        <v>322</v>
      </c>
      <c r="H1993" s="26" t="s">
        <v>1335</v>
      </c>
      <c r="I1993">
        <v>8.3980110543174502E-2</v>
      </c>
      <c r="J1993" s="26" t="s">
        <v>1336</v>
      </c>
      <c r="K1993" s="26" t="s">
        <v>10583</v>
      </c>
      <c r="L1993" s="26" t="s">
        <v>284</v>
      </c>
      <c r="M1993" s="26" t="s">
        <v>10583</v>
      </c>
      <c r="N1993" s="26" t="s">
        <v>25267</v>
      </c>
    </row>
    <row r="1994" spans="1:14" x14ac:dyDescent="0.25">
      <c r="A1994" t="s">
        <v>12589</v>
      </c>
      <c r="B1994" t="s">
        <v>12590</v>
      </c>
      <c r="C1994" t="s">
        <v>25268</v>
      </c>
      <c r="D1994" t="s">
        <v>12592</v>
      </c>
      <c r="E1994" s="26" t="s">
        <v>25269</v>
      </c>
      <c r="F1994" t="b">
        <v>1</v>
      </c>
      <c r="G1994" s="26" t="s">
        <v>1868</v>
      </c>
      <c r="H1994" s="26" t="s">
        <v>4278</v>
      </c>
      <c r="I1994">
        <v>7.4579449042668403E-2</v>
      </c>
      <c r="J1994">
        <v>4.57698921576256E-2</v>
      </c>
      <c r="K1994" s="26" t="s">
        <v>92</v>
      </c>
      <c r="L1994">
        <v>0</v>
      </c>
      <c r="M1994" s="26" t="s">
        <v>92</v>
      </c>
      <c r="N1994" s="26" t="s">
        <v>25270</v>
      </c>
    </row>
    <row r="1995" spans="1:14" x14ac:dyDescent="0.25">
      <c r="A1995" t="s">
        <v>12595</v>
      </c>
      <c r="B1995" t="s">
        <v>12596</v>
      </c>
      <c r="C1995" t="s">
        <v>25271</v>
      </c>
      <c r="D1995" t="s">
        <v>12598</v>
      </c>
      <c r="E1995" s="26" t="s">
        <v>25272</v>
      </c>
      <c r="F1995" t="b">
        <v>1</v>
      </c>
      <c r="G1995">
        <v>0.6</v>
      </c>
      <c r="H1995" s="26" t="s">
        <v>710</v>
      </c>
      <c r="I1995" s="26" t="s">
        <v>1903</v>
      </c>
      <c r="J1995">
        <v>0.345720784641941</v>
      </c>
      <c r="K1995" s="26" t="s">
        <v>123</v>
      </c>
      <c r="L1995" s="26" t="s">
        <v>1044</v>
      </c>
      <c r="M1995" s="26" t="s">
        <v>123</v>
      </c>
      <c r="N1995" s="26" t="s">
        <v>25273</v>
      </c>
    </row>
    <row r="1996" spans="1:14" x14ac:dyDescent="0.25">
      <c r="A1996" t="s">
        <v>12600</v>
      </c>
      <c r="B1996" t="s">
        <v>12601</v>
      </c>
      <c r="C1996" t="s">
        <v>22322</v>
      </c>
      <c r="D1996" t="s">
        <v>12603</v>
      </c>
      <c r="E1996">
        <v>1.2243988144299101</v>
      </c>
      <c r="F1996" t="b">
        <v>1</v>
      </c>
      <c r="G1996" s="26" t="s">
        <v>73</v>
      </c>
      <c r="H1996">
        <v>6.0302268915552702E-2</v>
      </c>
      <c r="I1996">
        <v>3.5491159082747699E-2</v>
      </c>
      <c r="J1996" s="26" t="s">
        <v>1309</v>
      </c>
      <c r="K1996">
        <v>0.3</v>
      </c>
      <c r="L1996" s="26" t="s">
        <v>743</v>
      </c>
      <c r="M1996">
        <v>0.3</v>
      </c>
      <c r="N1996" s="26" t="s">
        <v>25274</v>
      </c>
    </row>
    <row r="1997" spans="1:14" x14ac:dyDescent="0.25">
      <c r="A1997" t="s">
        <v>12606</v>
      </c>
      <c r="B1997" t="s">
        <v>12607</v>
      </c>
      <c r="C1997" t="s">
        <v>23000</v>
      </c>
      <c r="D1997" t="s">
        <v>12608</v>
      </c>
      <c r="E1997" s="26" t="s">
        <v>25275</v>
      </c>
      <c r="F1997" t="b">
        <v>1</v>
      </c>
      <c r="G1997" s="26" t="s">
        <v>970</v>
      </c>
      <c r="H1997" s="26" t="s">
        <v>1774</v>
      </c>
      <c r="I1997" s="26" t="s">
        <v>2722</v>
      </c>
      <c r="J1997">
        <v>9.5784644086198203E-2</v>
      </c>
      <c r="K1997" s="26" t="s">
        <v>463</v>
      </c>
      <c r="L1997" s="26" t="s">
        <v>236</v>
      </c>
      <c r="M1997" s="26" t="s">
        <v>463</v>
      </c>
      <c r="N1997" s="26" t="s">
        <v>25276</v>
      </c>
    </row>
    <row r="1998" spans="1:14" x14ac:dyDescent="0.25">
      <c r="A1998" t="s">
        <v>12611</v>
      </c>
      <c r="B1998" t="s">
        <v>12612</v>
      </c>
      <c r="C1998" t="s">
        <v>25277</v>
      </c>
      <c r="D1998" t="s">
        <v>12614</v>
      </c>
      <c r="E1998" s="26" t="s">
        <v>25278</v>
      </c>
      <c r="F1998" t="b">
        <v>1</v>
      </c>
      <c r="G1998">
        <v>0.5</v>
      </c>
      <c r="H1998" s="26" t="s">
        <v>1041</v>
      </c>
      <c r="I1998" s="26" t="s">
        <v>1042</v>
      </c>
      <c r="J1998" s="26" t="s">
        <v>1043</v>
      </c>
      <c r="K1998" s="26" t="s">
        <v>125</v>
      </c>
      <c r="L1998" s="26" t="s">
        <v>124</v>
      </c>
      <c r="M1998" s="26" t="s">
        <v>236</v>
      </c>
      <c r="N1998" s="26" t="s">
        <v>25279</v>
      </c>
    </row>
    <row r="1999" spans="1:14" x14ac:dyDescent="0.25">
      <c r="A1999" t="s">
        <v>12617</v>
      </c>
      <c r="B1999" t="s">
        <v>12618</v>
      </c>
      <c r="C1999" t="s">
        <v>25280</v>
      </c>
      <c r="D1999" t="s">
        <v>12619</v>
      </c>
      <c r="E1999" s="26" t="s">
        <v>25281</v>
      </c>
      <c r="F1999" t="b">
        <v>1</v>
      </c>
      <c r="G1999" s="26" t="s">
        <v>67</v>
      </c>
      <c r="H1999" s="26" t="s">
        <v>479</v>
      </c>
      <c r="I1999" s="26" t="s">
        <v>389</v>
      </c>
      <c r="J1999" s="26" t="s">
        <v>548</v>
      </c>
      <c r="K1999" s="26" t="s">
        <v>522</v>
      </c>
      <c r="L1999" s="26" t="s">
        <v>480</v>
      </c>
      <c r="M1999" s="26" t="s">
        <v>125</v>
      </c>
      <c r="N1999" s="26" t="s">
        <v>25282</v>
      </c>
    </row>
    <row r="2000" spans="1:14" x14ac:dyDescent="0.25">
      <c r="A2000" t="s">
        <v>12622</v>
      </c>
      <c r="B2000" t="s">
        <v>12623</v>
      </c>
      <c r="C2000" t="s">
        <v>25024</v>
      </c>
      <c r="D2000" t="s">
        <v>12624</v>
      </c>
      <c r="E2000" s="26" t="s">
        <v>25283</v>
      </c>
      <c r="F2000" t="b">
        <v>1</v>
      </c>
      <c r="G2000" s="26" t="s">
        <v>1448</v>
      </c>
      <c r="H2000">
        <v>0.372677996249965</v>
      </c>
      <c r="I2000" s="26" t="s">
        <v>4085</v>
      </c>
      <c r="J2000" s="26" t="s">
        <v>4086</v>
      </c>
      <c r="K2000" s="26" t="s">
        <v>480</v>
      </c>
      <c r="L2000">
        <v>0</v>
      </c>
      <c r="M2000" s="26" t="s">
        <v>480</v>
      </c>
      <c r="N2000" s="26" t="s">
        <v>25284</v>
      </c>
    </row>
    <row r="2001" spans="1:14" x14ac:dyDescent="0.25">
      <c r="A2001" t="s">
        <v>12627</v>
      </c>
      <c r="B2001" t="s">
        <v>12628</v>
      </c>
      <c r="C2001" t="s">
        <v>25285</v>
      </c>
      <c r="D2001" t="s">
        <v>12630</v>
      </c>
      <c r="E2001" s="26" t="s">
        <v>25286</v>
      </c>
      <c r="F2001" t="b">
        <v>1</v>
      </c>
      <c r="G2001" s="26" t="s">
        <v>110</v>
      </c>
      <c r="H2001">
        <v>0.40824829046386302</v>
      </c>
      <c r="I2001" s="26" t="s">
        <v>9731</v>
      </c>
      <c r="J2001" s="26" t="s">
        <v>9732</v>
      </c>
      <c r="K2001" s="26" t="s">
        <v>6506</v>
      </c>
      <c r="L2001" s="26" t="s">
        <v>136</v>
      </c>
      <c r="M2001" s="26" t="s">
        <v>6506</v>
      </c>
      <c r="N2001" s="26" t="s">
        <v>25287</v>
      </c>
    </row>
    <row r="2002" spans="1:14" x14ac:dyDescent="0.25">
      <c r="A2002" t="s">
        <v>12636</v>
      </c>
      <c r="B2002" t="s">
        <v>12637</v>
      </c>
      <c r="C2002" t="s">
        <v>25288</v>
      </c>
      <c r="D2002" t="s">
        <v>12639</v>
      </c>
      <c r="E2002" s="26" t="s">
        <v>25289</v>
      </c>
      <c r="F2002" t="b">
        <v>1</v>
      </c>
      <c r="G2002" s="26" t="s">
        <v>355</v>
      </c>
      <c r="H2002" s="26" t="s">
        <v>2466</v>
      </c>
      <c r="I2002">
        <v>0.105564122146592</v>
      </c>
      <c r="J2002">
        <v>5.6220082765903699E-2</v>
      </c>
      <c r="K2002" s="26" t="s">
        <v>659</v>
      </c>
      <c r="L2002" s="26" t="s">
        <v>91</v>
      </c>
      <c r="M2002" s="26" t="s">
        <v>659</v>
      </c>
      <c r="N2002" s="26" t="s">
        <v>25290</v>
      </c>
    </row>
    <row r="2003" spans="1:14" x14ac:dyDescent="0.25">
      <c r="A2003" t="s">
        <v>12642</v>
      </c>
      <c r="B2003" t="s">
        <v>12643</v>
      </c>
      <c r="C2003" t="s">
        <v>25291</v>
      </c>
      <c r="D2003" t="s">
        <v>12645</v>
      </c>
      <c r="E2003" s="26" t="s">
        <v>25292</v>
      </c>
      <c r="F2003" t="b">
        <v>1</v>
      </c>
      <c r="G2003">
        <v>0.4</v>
      </c>
      <c r="H2003" s="26" t="s">
        <v>470</v>
      </c>
      <c r="I2003" s="26" t="s">
        <v>649</v>
      </c>
      <c r="J2003" s="26" t="s">
        <v>650</v>
      </c>
      <c r="K2003" s="26" t="s">
        <v>1370</v>
      </c>
      <c r="L2003" s="26" t="s">
        <v>227</v>
      </c>
      <c r="M2003" s="26" t="s">
        <v>1370</v>
      </c>
      <c r="N2003" s="26" t="s">
        <v>25293</v>
      </c>
    </row>
    <row r="2004" spans="1:14" x14ac:dyDescent="0.25">
      <c r="A2004" t="s">
        <v>12649</v>
      </c>
      <c r="B2004" t="s">
        <v>12650</v>
      </c>
      <c r="C2004" t="s">
        <v>25294</v>
      </c>
      <c r="D2004" t="s">
        <v>12652</v>
      </c>
      <c r="E2004" s="26" t="s">
        <v>25295</v>
      </c>
      <c r="F2004" t="b">
        <v>1</v>
      </c>
      <c r="G2004" s="26" t="s">
        <v>2891</v>
      </c>
      <c r="H2004" s="26" t="s">
        <v>20042</v>
      </c>
      <c r="I2004" s="26" t="s">
        <v>22919</v>
      </c>
      <c r="J2004" s="26" t="s">
        <v>22920</v>
      </c>
      <c r="K2004" s="26" t="s">
        <v>148</v>
      </c>
      <c r="L2004" s="26" t="s">
        <v>543</v>
      </c>
      <c r="M2004" s="26" t="s">
        <v>818</v>
      </c>
      <c r="N2004" s="26" t="s">
        <v>25296</v>
      </c>
    </row>
    <row r="2005" spans="1:14" x14ac:dyDescent="0.25">
      <c r="A2005" t="s">
        <v>12655</v>
      </c>
      <c r="B2005" t="s">
        <v>12656</v>
      </c>
      <c r="C2005" t="s">
        <v>25297</v>
      </c>
      <c r="D2005" t="s">
        <v>12658</v>
      </c>
      <c r="E2005" s="26" t="s">
        <v>25298</v>
      </c>
      <c r="F2005" t="b">
        <v>1</v>
      </c>
      <c r="G2005" s="26" t="s">
        <v>180</v>
      </c>
      <c r="H2005" s="26" t="s">
        <v>768</v>
      </c>
      <c r="I2005">
        <v>6.9006563435160498E-2</v>
      </c>
      <c r="J2005">
        <v>4.2836195075472497E-2</v>
      </c>
      <c r="K2005">
        <v>0.25</v>
      </c>
      <c r="L2005">
        <v>0</v>
      </c>
      <c r="M2005" s="26" t="s">
        <v>434</v>
      </c>
      <c r="N2005" s="26" t="s">
        <v>25299</v>
      </c>
    </row>
    <row r="2006" spans="1:14" x14ac:dyDescent="0.25">
      <c r="A2006" t="s">
        <v>12663</v>
      </c>
      <c r="B2006" t="s">
        <v>12664</v>
      </c>
      <c r="C2006" t="s">
        <v>25300</v>
      </c>
      <c r="D2006" t="s">
        <v>12666</v>
      </c>
      <c r="E2006">
        <v>1.38034478957894</v>
      </c>
      <c r="F2006" t="b">
        <v>1</v>
      </c>
      <c r="G2006">
        <v>0.6</v>
      </c>
      <c r="H2006" s="26" t="s">
        <v>421</v>
      </c>
      <c r="I2006" s="26" t="s">
        <v>520</v>
      </c>
      <c r="J2006" s="26" t="s">
        <v>521</v>
      </c>
      <c r="K2006" s="26" t="s">
        <v>522</v>
      </c>
      <c r="L2006" s="26" t="s">
        <v>1044</v>
      </c>
      <c r="M2006" s="26" t="s">
        <v>522</v>
      </c>
      <c r="N2006" s="26" t="s">
        <v>25301</v>
      </c>
    </row>
    <row r="2007" spans="1:14" x14ac:dyDescent="0.25">
      <c r="A2007" t="s">
        <v>12669</v>
      </c>
      <c r="B2007" t="s">
        <v>12670</v>
      </c>
      <c r="C2007" t="s">
        <v>25302</v>
      </c>
      <c r="D2007" t="s">
        <v>12671</v>
      </c>
      <c r="E2007" s="26" t="s">
        <v>25303</v>
      </c>
      <c r="F2007" t="b">
        <v>1</v>
      </c>
      <c r="G2007" s="26" t="s">
        <v>681</v>
      </c>
      <c r="H2007" s="26" t="s">
        <v>682</v>
      </c>
      <c r="I2007" s="26" t="s">
        <v>11397</v>
      </c>
      <c r="J2007" s="26" t="s">
        <v>169</v>
      </c>
      <c r="K2007" s="26" t="s">
        <v>110</v>
      </c>
      <c r="L2007" s="26" t="s">
        <v>125</v>
      </c>
      <c r="M2007" s="26" t="s">
        <v>110</v>
      </c>
      <c r="N2007">
        <v>0.51842187700906195</v>
      </c>
    </row>
    <row r="2008" spans="1:14" x14ac:dyDescent="0.25">
      <c r="A2008" t="s">
        <v>12674</v>
      </c>
      <c r="B2008" t="s">
        <v>12675</v>
      </c>
      <c r="C2008" t="s">
        <v>25304</v>
      </c>
      <c r="D2008" t="s">
        <v>12677</v>
      </c>
      <c r="E2008" s="26" t="s">
        <v>25305</v>
      </c>
      <c r="F2008" t="b">
        <v>1</v>
      </c>
      <c r="G2008">
        <v>0.4</v>
      </c>
      <c r="H2008">
        <v>6.6666666666666596E-2</v>
      </c>
      <c r="I2008" s="26" t="s">
        <v>568</v>
      </c>
      <c r="J2008">
        <v>2.9847458960098199E-2</v>
      </c>
      <c r="K2008" s="26" t="s">
        <v>236</v>
      </c>
      <c r="L2008">
        <v>0</v>
      </c>
      <c r="M2008" s="26" t="s">
        <v>236</v>
      </c>
      <c r="N2008" s="26" t="s">
        <v>25306</v>
      </c>
    </row>
    <row r="2009" spans="1:14" x14ac:dyDescent="0.25">
      <c r="A2009" t="s">
        <v>12680</v>
      </c>
      <c r="B2009" t="s">
        <v>12681</v>
      </c>
      <c r="C2009" t="s">
        <v>25307</v>
      </c>
      <c r="D2009" t="s">
        <v>12683</v>
      </c>
      <c r="E2009" s="26" t="s">
        <v>25308</v>
      </c>
      <c r="F2009" t="b">
        <v>1</v>
      </c>
      <c r="G2009" s="26" t="s">
        <v>132</v>
      </c>
      <c r="H2009" s="26" t="s">
        <v>234</v>
      </c>
      <c r="I2009">
        <v>8.6742173167785694E-2</v>
      </c>
      <c r="J2009" s="26" t="s">
        <v>235</v>
      </c>
      <c r="K2009" s="26" t="s">
        <v>91</v>
      </c>
      <c r="L2009">
        <v>0</v>
      </c>
      <c r="M2009">
        <v>9.5238095238095205E-2</v>
      </c>
      <c r="N2009" s="26" t="s">
        <v>25309</v>
      </c>
    </row>
    <row r="2010" spans="1:14" x14ac:dyDescent="0.25">
      <c r="A2010" t="s">
        <v>12686</v>
      </c>
      <c r="B2010" t="s">
        <v>12687</v>
      </c>
      <c r="C2010" t="s">
        <v>25310</v>
      </c>
      <c r="D2010" t="s">
        <v>12688</v>
      </c>
      <c r="E2010" s="26" t="s">
        <v>25311</v>
      </c>
      <c r="F2010" t="b">
        <v>1</v>
      </c>
      <c r="G2010">
        <v>0</v>
      </c>
      <c r="H2010">
        <v>0</v>
      </c>
      <c r="I2010">
        <v>0</v>
      </c>
      <c r="J2010">
        <v>0</v>
      </c>
      <c r="K2010" s="26" t="s">
        <v>1044</v>
      </c>
      <c r="L2010">
        <v>0</v>
      </c>
      <c r="M2010" s="26" t="s">
        <v>480</v>
      </c>
      <c r="N2010" s="26" t="s">
        <v>25312</v>
      </c>
    </row>
    <row r="2011" spans="1:14" x14ac:dyDescent="0.25">
      <c r="A2011" t="s">
        <v>12691</v>
      </c>
      <c r="B2011" t="s">
        <v>12692</v>
      </c>
      <c r="C2011" t="s">
        <v>25313</v>
      </c>
      <c r="D2011" t="s">
        <v>12693</v>
      </c>
      <c r="E2011" s="26" t="s">
        <v>25314</v>
      </c>
      <c r="F2011" t="b">
        <v>1</v>
      </c>
      <c r="G2011" s="26" t="s">
        <v>156</v>
      </c>
      <c r="H2011" s="26" t="s">
        <v>1170</v>
      </c>
      <c r="I2011">
        <v>0.29302865760637398</v>
      </c>
      <c r="J2011" s="26" t="s">
        <v>1171</v>
      </c>
      <c r="K2011" s="26" t="s">
        <v>67</v>
      </c>
      <c r="L2011">
        <v>0.3</v>
      </c>
      <c r="M2011" s="26" t="s">
        <v>73</v>
      </c>
      <c r="N2011" s="26" t="s">
        <v>25315</v>
      </c>
    </row>
    <row r="2012" spans="1:14" x14ac:dyDescent="0.25">
      <c r="A2012" t="s">
        <v>12699</v>
      </c>
      <c r="B2012" t="s">
        <v>12700</v>
      </c>
      <c r="C2012" t="s">
        <v>22562</v>
      </c>
      <c r="D2012" t="s">
        <v>12701</v>
      </c>
      <c r="E2012" s="26" t="s">
        <v>25316</v>
      </c>
      <c r="F2012" t="b">
        <v>1</v>
      </c>
      <c r="G2012">
        <v>0.5</v>
      </c>
      <c r="H2012" s="26" t="s">
        <v>121</v>
      </c>
      <c r="I2012">
        <v>9.0727799484173297E-2</v>
      </c>
      <c r="J2012" s="26" t="s">
        <v>122</v>
      </c>
      <c r="K2012" s="26" t="s">
        <v>160</v>
      </c>
      <c r="L2012" s="26" t="s">
        <v>92</v>
      </c>
      <c r="M2012" s="26" t="s">
        <v>593</v>
      </c>
      <c r="N2012" s="26" t="s">
        <v>25317</v>
      </c>
    </row>
    <row r="2013" spans="1:14" x14ac:dyDescent="0.25">
      <c r="A2013" t="s">
        <v>12703</v>
      </c>
      <c r="B2013" t="s">
        <v>12704</v>
      </c>
      <c r="C2013" t="s">
        <v>20593</v>
      </c>
      <c r="D2013" t="s">
        <v>12705</v>
      </c>
      <c r="E2013" s="26" t="s">
        <v>25318</v>
      </c>
      <c r="F2013" t="b">
        <v>1</v>
      </c>
      <c r="G2013" s="26" t="s">
        <v>2891</v>
      </c>
      <c r="H2013" s="26" t="s">
        <v>22326</v>
      </c>
      <c r="I2013" s="26" t="s">
        <v>25319</v>
      </c>
      <c r="J2013" s="26" t="s">
        <v>25320</v>
      </c>
      <c r="K2013" s="26" t="s">
        <v>3795</v>
      </c>
      <c r="L2013">
        <v>0.76190476190476197</v>
      </c>
      <c r="M2013" s="26" t="s">
        <v>3795</v>
      </c>
      <c r="N2013" s="26" t="s">
        <v>25321</v>
      </c>
    </row>
    <row r="2014" spans="1:14" x14ac:dyDescent="0.25">
      <c r="A2014" t="s">
        <v>12708</v>
      </c>
      <c r="B2014" t="s">
        <v>12709</v>
      </c>
      <c r="C2014" t="s">
        <v>25322</v>
      </c>
      <c r="D2014" t="s">
        <v>12711</v>
      </c>
      <c r="E2014" s="26" t="s">
        <v>25323</v>
      </c>
      <c r="F2014" t="b">
        <v>1</v>
      </c>
      <c r="G2014" s="26" t="s">
        <v>357</v>
      </c>
      <c r="H2014" s="26" t="s">
        <v>3986</v>
      </c>
      <c r="I2014">
        <v>5.8442182740620199E-2</v>
      </c>
      <c r="J2014">
        <v>3.5921434203428901E-2</v>
      </c>
      <c r="K2014" s="26" t="s">
        <v>1420</v>
      </c>
      <c r="L2014">
        <v>0</v>
      </c>
      <c r="M2014" s="26" t="s">
        <v>1420</v>
      </c>
      <c r="N2014" s="26" t="s">
        <v>25324</v>
      </c>
    </row>
    <row r="2015" spans="1:14" x14ac:dyDescent="0.25">
      <c r="A2015" t="s">
        <v>12714</v>
      </c>
      <c r="B2015" t="s">
        <v>12715</v>
      </c>
      <c r="C2015" t="s">
        <v>25325</v>
      </c>
      <c r="D2015" t="s">
        <v>12717</v>
      </c>
      <c r="E2015" s="26" t="s">
        <v>25326</v>
      </c>
      <c r="F2015" t="b">
        <v>1</v>
      </c>
      <c r="G2015" s="26" t="s">
        <v>71</v>
      </c>
      <c r="H2015" s="26" t="s">
        <v>90</v>
      </c>
      <c r="I2015">
        <v>8.16771334342202E-2</v>
      </c>
      <c r="J2015">
        <v>5.0125787157390599E-2</v>
      </c>
      <c r="K2015">
        <v>0.2</v>
      </c>
      <c r="L2015">
        <v>0</v>
      </c>
      <c r="M2015">
        <v>0.2</v>
      </c>
      <c r="N2015" s="26" t="s">
        <v>25327</v>
      </c>
    </row>
    <row r="2016" spans="1:14" x14ac:dyDescent="0.25">
      <c r="A2016" t="s">
        <v>12720</v>
      </c>
      <c r="B2016" t="s">
        <v>12721</v>
      </c>
      <c r="C2016" t="s">
        <v>20569</v>
      </c>
      <c r="D2016" t="s">
        <v>12722</v>
      </c>
      <c r="E2016" s="26" t="s">
        <v>25328</v>
      </c>
      <c r="F2016" t="b">
        <v>1</v>
      </c>
      <c r="G2016">
        <v>0.7</v>
      </c>
      <c r="H2016" s="26" t="s">
        <v>512</v>
      </c>
      <c r="I2016" s="26" t="s">
        <v>5997</v>
      </c>
      <c r="J2016" s="26" t="s">
        <v>6511</v>
      </c>
      <c r="K2016" s="26" t="s">
        <v>604</v>
      </c>
      <c r="L2016" s="26" t="s">
        <v>787</v>
      </c>
      <c r="M2016">
        <v>0.60869565217391297</v>
      </c>
      <c r="N2016" s="26" t="s">
        <v>25329</v>
      </c>
    </row>
    <row r="2017" spans="1:14" x14ac:dyDescent="0.25">
      <c r="A2017" t="s">
        <v>12725</v>
      </c>
      <c r="B2017" t="s">
        <v>12726</v>
      </c>
      <c r="C2017" t="s">
        <v>25330</v>
      </c>
      <c r="D2017" t="s">
        <v>12727</v>
      </c>
      <c r="E2017">
        <v>0.65220901066673898</v>
      </c>
      <c r="F2017" t="b">
        <v>1</v>
      </c>
      <c r="G2017" s="26" t="s">
        <v>2554</v>
      </c>
      <c r="H2017" s="26" t="s">
        <v>3110</v>
      </c>
      <c r="I2017" s="26" t="s">
        <v>187</v>
      </c>
      <c r="J2017" s="26" t="s">
        <v>25331</v>
      </c>
      <c r="K2017" s="26" t="s">
        <v>543</v>
      </c>
      <c r="L2017">
        <v>9.9999999999999895E-2</v>
      </c>
      <c r="M2017" s="26" t="s">
        <v>543</v>
      </c>
      <c r="N2017" s="26" t="s">
        <v>25332</v>
      </c>
    </row>
    <row r="2018" spans="1:14" x14ac:dyDescent="0.25">
      <c r="A2018" t="s">
        <v>12730</v>
      </c>
      <c r="B2018" t="s">
        <v>12731</v>
      </c>
      <c r="C2018" t="s">
        <v>19891</v>
      </c>
      <c r="D2018" t="s">
        <v>12733</v>
      </c>
      <c r="E2018" s="26" t="s">
        <v>25333</v>
      </c>
      <c r="F2018" t="b">
        <v>1</v>
      </c>
      <c r="G2018">
        <v>0.6</v>
      </c>
      <c r="H2018" s="26" t="s">
        <v>985</v>
      </c>
      <c r="I2018" s="26" t="s">
        <v>986</v>
      </c>
      <c r="J2018">
        <v>6.9853420565800906E-2</v>
      </c>
      <c r="K2018">
        <v>0.5</v>
      </c>
      <c r="L2018" s="26" t="s">
        <v>1007</v>
      </c>
      <c r="M2018">
        <v>0.5</v>
      </c>
      <c r="N2018" s="26" t="s">
        <v>25334</v>
      </c>
    </row>
    <row r="2019" spans="1:14" x14ac:dyDescent="0.25">
      <c r="A2019" t="s">
        <v>12736</v>
      </c>
      <c r="B2019" t="s">
        <v>12737</v>
      </c>
      <c r="C2019" t="s">
        <v>25335</v>
      </c>
      <c r="D2019" t="s">
        <v>12739</v>
      </c>
      <c r="E2019" s="26" t="s">
        <v>25336</v>
      </c>
      <c r="F2019" t="b">
        <v>1</v>
      </c>
      <c r="G2019">
        <v>0.6</v>
      </c>
      <c r="H2019" s="26" t="s">
        <v>2846</v>
      </c>
      <c r="I2019">
        <v>9.6354097690346294E-2</v>
      </c>
      <c r="J2019">
        <v>5.8739490946992101E-2</v>
      </c>
      <c r="K2019" s="26" t="s">
        <v>658</v>
      </c>
      <c r="L2019">
        <v>9.5238095238095205E-2</v>
      </c>
      <c r="M2019" s="26" t="s">
        <v>987</v>
      </c>
      <c r="N2019" s="26" t="s">
        <v>25337</v>
      </c>
    </row>
    <row r="2020" spans="1:14" x14ac:dyDescent="0.25">
      <c r="A2020" t="s">
        <v>12742</v>
      </c>
      <c r="B2020" t="s">
        <v>12743</v>
      </c>
      <c r="C2020" t="s">
        <v>20895</v>
      </c>
      <c r="D2020" t="s">
        <v>12745</v>
      </c>
      <c r="E2020" s="26" t="s">
        <v>25338</v>
      </c>
      <c r="F2020" t="b">
        <v>1</v>
      </c>
      <c r="G2020" s="26" t="s">
        <v>1448</v>
      </c>
      <c r="H2020" s="26" t="s">
        <v>4132</v>
      </c>
      <c r="I2020" s="26" t="s">
        <v>4133</v>
      </c>
      <c r="J2020">
        <v>6.3767156937974107E-2</v>
      </c>
      <c r="K2020" s="26" t="s">
        <v>123</v>
      </c>
      <c r="L2020" s="26" t="s">
        <v>124</v>
      </c>
      <c r="M2020" s="26" t="s">
        <v>123</v>
      </c>
      <c r="N2020" s="26" t="s">
        <v>25339</v>
      </c>
    </row>
    <row r="2021" spans="1:14" x14ac:dyDescent="0.25">
      <c r="A2021" t="s">
        <v>12748</v>
      </c>
      <c r="B2021" t="s">
        <v>12749</v>
      </c>
      <c r="C2021" t="s">
        <v>25340</v>
      </c>
      <c r="D2021" t="s">
        <v>12750</v>
      </c>
      <c r="E2021" s="26" t="s">
        <v>25341</v>
      </c>
      <c r="F2021" t="b">
        <v>1</v>
      </c>
      <c r="G2021">
        <v>0.5</v>
      </c>
      <c r="H2021" s="26" t="s">
        <v>180</v>
      </c>
      <c r="I2021" s="26" t="s">
        <v>504</v>
      </c>
      <c r="J2021" s="26" t="s">
        <v>505</v>
      </c>
      <c r="K2021" s="26" t="s">
        <v>658</v>
      </c>
      <c r="L2021" s="26" t="s">
        <v>103</v>
      </c>
      <c r="M2021" s="26" t="s">
        <v>987</v>
      </c>
      <c r="N2021" s="26" t="s">
        <v>25342</v>
      </c>
    </row>
    <row r="2022" spans="1:14" x14ac:dyDescent="0.25">
      <c r="A2022" t="s">
        <v>12753</v>
      </c>
      <c r="B2022" t="s">
        <v>12754</v>
      </c>
      <c r="C2022" t="s">
        <v>25343</v>
      </c>
      <c r="D2022" t="s">
        <v>12756</v>
      </c>
      <c r="E2022" s="26" t="s">
        <v>25344</v>
      </c>
      <c r="F2022" t="b">
        <v>1</v>
      </c>
      <c r="G2022" s="26" t="s">
        <v>132</v>
      </c>
      <c r="H2022" s="26" t="s">
        <v>234</v>
      </c>
      <c r="I2022">
        <v>8.6742173167785694E-2</v>
      </c>
      <c r="J2022" s="26" t="s">
        <v>235</v>
      </c>
      <c r="K2022" s="26" t="s">
        <v>123</v>
      </c>
      <c r="L2022">
        <v>0</v>
      </c>
      <c r="M2022" s="26" t="s">
        <v>236</v>
      </c>
      <c r="N2022" s="26" t="s">
        <v>25345</v>
      </c>
    </row>
    <row r="2023" spans="1:14" x14ac:dyDescent="0.25">
      <c r="A2023" t="s">
        <v>12759</v>
      </c>
      <c r="B2023" t="s">
        <v>12760</v>
      </c>
      <c r="C2023" t="s">
        <v>25346</v>
      </c>
      <c r="D2023" t="s">
        <v>12762</v>
      </c>
      <c r="E2023" s="26" t="s">
        <v>25347</v>
      </c>
      <c r="F2023" t="b">
        <v>1</v>
      </c>
      <c r="G2023" s="26" t="s">
        <v>110</v>
      </c>
      <c r="H2023">
        <v>0.5</v>
      </c>
      <c r="I2023" s="26" t="s">
        <v>8662</v>
      </c>
      <c r="J2023" s="26" t="s">
        <v>25348</v>
      </c>
      <c r="K2023" s="26" t="s">
        <v>180</v>
      </c>
      <c r="L2023">
        <v>0.25</v>
      </c>
      <c r="M2023" s="26" t="s">
        <v>180</v>
      </c>
      <c r="N2023" s="26" t="s">
        <v>25349</v>
      </c>
    </row>
    <row r="2024" spans="1:14" x14ac:dyDescent="0.25">
      <c r="A2024" t="s">
        <v>12765</v>
      </c>
      <c r="B2024" t="s">
        <v>12766</v>
      </c>
      <c r="C2024" t="s">
        <v>23784</v>
      </c>
      <c r="D2024" t="s">
        <v>12768</v>
      </c>
      <c r="E2024" s="26" t="s">
        <v>25350</v>
      </c>
      <c r="F2024" t="b">
        <v>1</v>
      </c>
      <c r="G2024">
        <v>0.6</v>
      </c>
      <c r="H2024" s="26" t="s">
        <v>985</v>
      </c>
      <c r="I2024" s="26" t="s">
        <v>1139</v>
      </c>
      <c r="J2024" s="26" t="s">
        <v>1140</v>
      </c>
      <c r="K2024" s="26" t="s">
        <v>522</v>
      </c>
      <c r="L2024" s="26" t="s">
        <v>124</v>
      </c>
      <c r="M2024" s="26" t="s">
        <v>522</v>
      </c>
      <c r="N2024">
        <v>0.29536100254389702</v>
      </c>
    </row>
    <row r="2025" spans="1:14" x14ac:dyDescent="0.25">
      <c r="A2025" t="s">
        <v>12771</v>
      </c>
      <c r="B2025" t="s">
        <v>12772</v>
      </c>
      <c r="C2025" t="s">
        <v>25351</v>
      </c>
      <c r="D2025" t="s">
        <v>12774</v>
      </c>
      <c r="E2025" s="26" t="s">
        <v>25352</v>
      </c>
      <c r="F2025" t="b">
        <v>1</v>
      </c>
      <c r="G2025">
        <v>0.6</v>
      </c>
      <c r="H2025" s="26" t="s">
        <v>421</v>
      </c>
      <c r="I2025" s="26" t="s">
        <v>422</v>
      </c>
      <c r="J2025">
        <v>7.7305517569394494E-2</v>
      </c>
      <c r="K2025" s="26" t="s">
        <v>110</v>
      </c>
      <c r="L2025" s="26" t="s">
        <v>123</v>
      </c>
      <c r="M2025" s="26" t="s">
        <v>110</v>
      </c>
      <c r="N2025" s="26" t="s">
        <v>25353</v>
      </c>
    </row>
    <row r="2026" spans="1:14" x14ac:dyDescent="0.25">
      <c r="A2026" t="s">
        <v>12777</v>
      </c>
      <c r="B2026" t="s">
        <v>12778</v>
      </c>
      <c r="C2026" t="s">
        <v>25354</v>
      </c>
      <c r="D2026" t="s">
        <v>12780</v>
      </c>
      <c r="E2026">
        <v>0.66374982519343295</v>
      </c>
      <c r="F2026" t="b">
        <v>1</v>
      </c>
      <c r="G2026" s="26" t="s">
        <v>67</v>
      </c>
      <c r="H2026" s="26" t="s">
        <v>479</v>
      </c>
      <c r="I2026" s="26" t="s">
        <v>389</v>
      </c>
      <c r="J2026" s="26" t="s">
        <v>548</v>
      </c>
      <c r="K2026" s="26" t="s">
        <v>160</v>
      </c>
      <c r="L2026">
        <v>0</v>
      </c>
      <c r="M2026" s="26" t="s">
        <v>593</v>
      </c>
      <c r="N2026" s="26" t="s">
        <v>25355</v>
      </c>
    </row>
    <row r="2027" spans="1:14" x14ac:dyDescent="0.25">
      <c r="A2027" t="s">
        <v>12783</v>
      </c>
      <c r="B2027" t="s">
        <v>12784</v>
      </c>
      <c r="C2027" t="s">
        <v>22087</v>
      </c>
      <c r="D2027" t="s">
        <v>12785</v>
      </c>
      <c r="E2027" s="26" t="s">
        <v>25356</v>
      </c>
      <c r="F2027" t="b">
        <v>1</v>
      </c>
      <c r="G2027">
        <v>7.6670367885776899E-2</v>
      </c>
      <c r="H2027" s="26" t="s">
        <v>12787</v>
      </c>
      <c r="I2027">
        <v>1.8794007502008499E-2</v>
      </c>
      <c r="J2027" s="26" t="s">
        <v>12788</v>
      </c>
      <c r="K2027" s="26" t="s">
        <v>103</v>
      </c>
      <c r="L2027">
        <v>0</v>
      </c>
      <c r="M2027" s="26" t="s">
        <v>103</v>
      </c>
      <c r="N2027" s="26" t="s">
        <v>12789</v>
      </c>
    </row>
    <row r="2028" spans="1:14" x14ac:dyDescent="0.25">
      <c r="A2028" t="s">
        <v>12790</v>
      </c>
      <c r="B2028" t="s">
        <v>12791</v>
      </c>
      <c r="C2028" t="s">
        <v>25357</v>
      </c>
      <c r="D2028" t="s">
        <v>12792</v>
      </c>
      <c r="E2028" s="26" t="s">
        <v>25358</v>
      </c>
      <c r="F2028" t="b">
        <v>1</v>
      </c>
      <c r="G2028">
        <v>0.9</v>
      </c>
      <c r="H2028" s="26" t="s">
        <v>19925</v>
      </c>
      <c r="I2028" s="26" t="s">
        <v>21780</v>
      </c>
      <c r="J2028" s="26" t="s">
        <v>3965</v>
      </c>
      <c r="K2028" s="26" t="s">
        <v>1370</v>
      </c>
      <c r="L2028">
        <v>0</v>
      </c>
      <c r="M2028">
        <v>0.3</v>
      </c>
      <c r="N2028" s="26" t="s">
        <v>25359</v>
      </c>
    </row>
    <row r="2029" spans="1:14" x14ac:dyDescent="0.25">
      <c r="A2029" t="s">
        <v>12795</v>
      </c>
      <c r="B2029" t="s">
        <v>12796</v>
      </c>
      <c r="C2029" t="s">
        <v>25360</v>
      </c>
      <c r="D2029" t="s">
        <v>12798</v>
      </c>
      <c r="E2029" s="26" t="s">
        <v>25361</v>
      </c>
      <c r="F2029" t="b">
        <v>1</v>
      </c>
      <c r="G2029" s="26" t="s">
        <v>635</v>
      </c>
      <c r="H2029">
        <v>3.8924947208076099E-2</v>
      </c>
      <c r="I2029" s="26" t="s">
        <v>1974</v>
      </c>
      <c r="J2029" s="26" t="s">
        <v>1975</v>
      </c>
      <c r="K2029">
        <v>0</v>
      </c>
      <c r="L2029">
        <v>0</v>
      </c>
      <c r="M2029">
        <v>0</v>
      </c>
      <c r="N2029">
        <v>2.9247104247104201E-2</v>
      </c>
    </row>
    <row r="2030" spans="1:14" x14ac:dyDescent="0.25">
      <c r="A2030" t="s">
        <v>12801</v>
      </c>
      <c r="B2030" t="s">
        <v>12802</v>
      </c>
      <c r="C2030" t="s">
        <v>25362</v>
      </c>
      <c r="D2030" t="s">
        <v>12804</v>
      </c>
      <c r="E2030" s="26" t="s">
        <v>25363</v>
      </c>
      <c r="F2030" t="b">
        <v>1</v>
      </c>
      <c r="G2030" s="26" t="s">
        <v>73</v>
      </c>
      <c r="H2030" s="26" t="s">
        <v>634</v>
      </c>
      <c r="I2030" s="26" t="s">
        <v>1518</v>
      </c>
      <c r="J2030" s="26" t="s">
        <v>226</v>
      </c>
      <c r="K2030" s="26" t="s">
        <v>294</v>
      </c>
      <c r="L2030">
        <v>9.5238095238095205E-2</v>
      </c>
      <c r="M2030" s="26" t="s">
        <v>294</v>
      </c>
      <c r="N2030" s="26" t="s">
        <v>25364</v>
      </c>
    </row>
    <row r="2031" spans="1:14" x14ac:dyDescent="0.25">
      <c r="A2031" t="s">
        <v>12806</v>
      </c>
      <c r="B2031" t="s">
        <v>12807</v>
      </c>
      <c r="C2031" t="s">
        <v>24496</v>
      </c>
      <c r="D2031" t="s">
        <v>12809</v>
      </c>
      <c r="E2031" s="26" t="s">
        <v>25365</v>
      </c>
      <c r="F2031" t="b">
        <v>1</v>
      </c>
      <c r="G2031" s="26" t="s">
        <v>970</v>
      </c>
      <c r="H2031">
        <v>6.1545745489666299E-2</v>
      </c>
      <c r="I2031">
        <v>3.4743271020687902E-2</v>
      </c>
      <c r="J2031">
        <v>2.5470553981698198E-2</v>
      </c>
      <c r="K2031" s="26" t="s">
        <v>91</v>
      </c>
      <c r="L2031">
        <v>0</v>
      </c>
      <c r="M2031" s="26" t="s">
        <v>91</v>
      </c>
      <c r="N2031" s="26" t="s">
        <v>25366</v>
      </c>
    </row>
    <row r="2032" spans="1:14" x14ac:dyDescent="0.25">
      <c r="A2032" t="s">
        <v>12812</v>
      </c>
      <c r="B2032" t="s">
        <v>12813</v>
      </c>
      <c r="C2032" t="s">
        <v>25367</v>
      </c>
      <c r="D2032" t="s">
        <v>12815</v>
      </c>
      <c r="E2032" s="26" t="s">
        <v>25368</v>
      </c>
      <c r="F2032" t="b">
        <v>1</v>
      </c>
      <c r="G2032" s="26" t="s">
        <v>110</v>
      </c>
      <c r="H2032" s="26" t="s">
        <v>1321</v>
      </c>
      <c r="I2032">
        <v>8.6742173167785694E-2</v>
      </c>
      <c r="J2032">
        <v>5.0941107963396397E-2</v>
      </c>
      <c r="K2032" s="26" t="s">
        <v>543</v>
      </c>
      <c r="L2032">
        <v>0</v>
      </c>
      <c r="M2032" s="26" t="s">
        <v>201</v>
      </c>
      <c r="N2032" s="26" t="s">
        <v>25369</v>
      </c>
    </row>
    <row r="2033" spans="1:14" x14ac:dyDescent="0.25">
      <c r="A2033" t="s">
        <v>12818</v>
      </c>
      <c r="B2033" t="s">
        <v>12819</v>
      </c>
      <c r="C2033" t="s">
        <v>25370</v>
      </c>
      <c r="D2033" t="s">
        <v>12821</v>
      </c>
      <c r="E2033" s="26" t="s">
        <v>25371</v>
      </c>
      <c r="F2033" t="b">
        <v>1</v>
      </c>
      <c r="G2033" s="26" t="s">
        <v>2088</v>
      </c>
      <c r="H2033" s="26" t="s">
        <v>2292</v>
      </c>
      <c r="I2033" s="26" t="s">
        <v>2293</v>
      </c>
      <c r="J2033" s="26" t="s">
        <v>2294</v>
      </c>
      <c r="K2033" s="26" t="s">
        <v>103</v>
      </c>
      <c r="L2033" s="26" t="s">
        <v>92</v>
      </c>
      <c r="M2033" s="26" t="s">
        <v>103</v>
      </c>
      <c r="N2033" s="26" t="s">
        <v>25372</v>
      </c>
    </row>
    <row r="2034" spans="1:14" x14ac:dyDescent="0.25">
      <c r="A2034" t="s">
        <v>12824</v>
      </c>
      <c r="B2034" t="s">
        <v>12825</v>
      </c>
      <c r="C2034" t="s">
        <v>25373</v>
      </c>
      <c r="D2034" t="s">
        <v>12827</v>
      </c>
      <c r="E2034" s="26" t="s">
        <v>25374</v>
      </c>
      <c r="F2034" t="b">
        <v>1</v>
      </c>
      <c r="G2034">
        <v>0.5</v>
      </c>
      <c r="H2034" s="26" t="s">
        <v>121</v>
      </c>
      <c r="I2034">
        <v>9.0727799484173297E-2</v>
      </c>
      <c r="J2034" s="26" t="s">
        <v>122</v>
      </c>
      <c r="K2034">
        <v>0.63157894736842102</v>
      </c>
      <c r="L2034" s="26" t="s">
        <v>480</v>
      </c>
      <c r="M2034" s="26" t="s">
        <v>522</v>
      </c>
      <c r="N2034" s="26" t="s">
        <v>25375</v>
      </c>
    </row>
    <row r="2035" spans="1:14" x14ac:dyDescent="0.25">
      <c r="A2035" t="s">
        <v>12830</v>
      </c>
      <c r="B2035" t="s">
        <v>12831</v>
      </c>
      <c r="C2035" t="s">
        <v>25376</v>
      </c>
      <c r="D2035" t="s">
        <v>12832</v>
      </c>
      <c r="E2035" s="26" t="s">
        <v>25377</v>
      </c>
      <c r="F2035" t="b">
        <v>1</v>
      </c>
      <c r="G2035" s="26" t="s">
        <v>99</v>
      </c>
      <c r="H2035" s="26" t="s">
        <v>100</v>
      </c>
      <c r="I2035" s="26" t="s">
        <v>2216</v>
      </c>
      <c r="J2035">
        <v>6.9676350902077605E-2</v>
      </c>
      <c r="K2035" s="26" t="s">
        <v>71</v>
      </c>
      <c r="L2035">
        <v>0.3</v>
      </c>
      <c r="M2035" s="26" t="s">
        <v>71</v>
      </c>
      <c r="N2035">
        <v>0.228689605714509</v>
      </c>
    </row>
    <row r="2036" spans="1:14" x14ac:dyDescent="0.25">
      <c r="A2036" t="s">
        <v>12835</v>
      </c>
      <c r="B2036" t="s">
        <v>12836</v>
      </c>
      <c r="C2036" t="s">
        <v>25378</v>
      </c>
      <c r="D2036" t="s">
        <v>12838</v>
      </c>
      <c r="E2036" s="26" t="s">
        <v>25379</v>
      </c>
      <c r="F2036" t="b">
        <v>1</v>
      </c>
      <c r="G2036" s="26" t="s">
        <v>3801</v>
      </c>
      <c r="H2036" s="26" t="s">
        <v>5137</v>
      </c>
      <c r="I2036" s="26" t="s">
        <v>5138</v>
      </c>
      <c r="J2036" s="26" t="s">
        <v>5139</v>
      </c>
      <c r="K2036" s="26" t="s">
        <v>125</v>
      </c>
      <c r="L2036" s="26" t="s">
        <v>124</v>
      </c>
      <c r="M2036" s="26" t="s">
        <v>125</v>
      </c>
      <c r="N2036" s="26" t="s">
        <v>25380</v>
      </c>
    </row>
    <row r="2037" spans="1:14" x14ac:dyDescent="0.25">
      <c r="A2037" t="s">
        <v>12841</v>
      </c>
      <c r="B2037" t="s">
        <v>12842</v>
      </c>
      <c r="C2037" t="s">
        <v>25381</v>
      </c>
      <c r="D2037" t="s">
        <v>12844</v>
      </c>
      <c r="E2037" s="26" t="s">
        <v>25382</v>
      </c>
      <c r="F2037" t="b">
        <v>1</v>
      </c>
      <c r="G2037" s="26" t="s">
        <v>201</v>
      </c>
      <c r="H2037" s="26" t="s">
        <v>1602</v>
      </c>
      <c r="I2037">
        <v>6.9006563435160498E-2</v>
      </c>
      <c r="J2037">
        <v>4.4116293593227003E-2</v>
      </c>
      <c r="K2037">
        <v>0.3</v>
      </c>
      <c r="L2037">
        <v>0</v>
      </c>
      <c r="M2037">
        <v>0.3</v>
      </c>
      <c r="N2037" s="26" t="s">
        <v>25383</v>
      </c>
    </row>
    <row r="2038" spans="1:14" x14ac:dyDescent="0.25">
      <c r="A2038" t="s">
        <v>12847</v>
      </c>
      <c r="B2038" t="s">
        <v>12848</v>
      </c>
      <c r="C2038" t="s">
        <v>25384</v>
      </c>
      <c r="D2038" t="s">
        <v>12850</v>
      </c>
      <c r="E2038" s="26" t="s">
        <v>25385</v>
      </c>
      <c r="F2038" t="b">
        <v>1</v>
      </c>
      <c r="G2038" s="26" t="s">
        <v>132</v>
      </c>
      <c r="H2038" s="26" t="s">
        <v>1327</v>
      </c>
      <c r="I2038" s="26" t="s">
        <v>4252</v>
      </c>
      <c r="J2038" s="26" t="s">
        <v>2933</v>
      </c>
      <c r="K2038" s="26" t="s">
        <v>472</v>
      </c>
      <c r="L2038" s="26" t="s">
        <v>125</v>
      </c>
      <c r="M2038" s="26" t="s">
        <v>160</v>
      </c>
      <c r="N2038" s="26" t="s">
        <v>25386</v>
      </c>
    </row>
    <row r="2039" spans="1:14" x14ac:dyDescent="0.25">
      <c r="A2039" t="s">
        <v>12853</v>
      </c>
      <c r="B2039" t="s">
        <v>12854</v>
      </c>
      <c r="C2039" t="s">
        <v>25387</v>
      </c>
      <c r="D2039" t="s">
        <v>12856</v>
      </c>
      <c r="E2039" s="26" t="s">
        <v>25388</v>
      </c>
      <c r="F2039" t="b">
        <v>1</v>
      </c>
      <c r="G2039" s="26" t="s">
        <v>1448</v>
      </c>
      <c r="H2039">
        <v>0.372677996249965</v>
      </c>
      <c r="I2039" s="26" t="s">
        <v>4272</v>
      </c>
      <c r="J2039">
        <v>7.5832356734133896E-2</v>
      </c>
      <c r="K2039" s="26" t="s">
        <v>180</v>
      </c>
      <c r="L2039">
        <v>0.125</v>
      </c>
      <c r="M2039" s="26" t="s">
        <v>1007</v>
      </c>
      <c r="N2039" s="26" t="s">
        <v>25389</v>
      </c>
    </row>
    <row r="2040" spans="1:14" x14ac:dyDescent="0.25">
      <c r="A2040" t="s">
        <v>12861</v>
      </c>
      <c r="B2040" t="s">
        <v>12862</v>
      </c>
      <c r="C2040" t="s">
        <v>25390</v>
      </c>
      <c r="D2040" t="s">
        <v>12864</v>
      </c>
      <c r="E2040" s="26" t="s">
        <v>25391</v>
      </c>
      <c r="F2040" t="b">
        <v>1</v>
      </c>
      <c r="G2040" s="26" t="s">
        <v>6105</v>
      </c>
      <c r="H2040" s="26" t="s">
        <v>6106</v>
      </c>
      <c r="I2040" s="26" t="s">
        <v>25035</v>
      </c>
      <c r="J2040" s="26" t="s">
        <v>25036</v>
      </c>
      <c r="K2040" s="26" t="s">
        <v>136</v>
      </c>
      <c r="L2040" s="26" t="s">
        <v>743</v>
      </c>
      <c r="M2040">
        <v>0.3</v>
      </c>
      <c r="N2040" s="26" t="s">
        <v>25392</v>
      </c>
    </row>
    <row r="2041" spans="1:14" x14ac:dyDescent="0.25">
      <c r="A2041" t="s">
        <v>12867</v>
      </c>
      <c r="B2041" t="s">
        <v>12868</v>
      </c>
      <c r="C2041" t="s">
        <v>25393</v>
      </c>
      <c r="D2041" t="s">
        <v>12869</v>
      </c>
      <c r="E2041" s="26" t="s">
        <v>25394</v>
      </c>
      <c r="F2041" t="b">
        <v>1</v>
      </c>
      <c r="G2041" s="26" t="s">
        <v>2088</v>
      </c>
      <c r="H2041" s="26" t="s">
        <v>2089</v>
      </c>
      <c r="I2041" s="26" t="s">
        <v>18812</v>
      </c>
      <c r="J2041" s="26" t="s">
        <v>18813</v>
      </c>
      <c r="K2041" s="26" t="s">
        <v>132</v>
      </c>
      <c r="L2041" s="26" t="s">
        <v>311</v>
      </c>
      <c r="M2041" s="26" t="s">
        <v>71</v>
      </c>
      <c r="N2041" s="26" t="s">
        <v>25395</v>
      </c>
    </row>
    <row r="2042" spans="1:14" x14ac:dyDescent="0.25">
      <c r="A2042" t="s">
        <v>12872</v>
      </c>
      <c r="B2042" t="s">
        <v>12873</v>
      </c>
      <c r="C2042" t="s">
        <v>23117</v>
      </c>
      <c r="D2042" t="s">
        <v>12875</v>
      </c>
      <c r="E2042" s="26" t="s">
        <v>25396</v>
      </c>
      <c r="F2042" t="b">
        <v>1</v>
      </c>
      <c r="G2042" s="26" t="s">
        <v>4469</v>
      </c>
      <c r="H2042">
        <v>6.6697384711213295E-2</v>
      </c>
      <c r="I2042" s="26" t="s">
        <v>4470</v>
      </c>
      <c r="J2042">
        <v>3.0346919223926998E-2</v>
      </c>
      <c r="K2042" s="26" t="s">
        <v>125</v>
      </c>
      <c r="L2042">
        <v>0</v>
      </c>
      <c r="M2042" s="26" t="s">
        <v>236</v>
      </c>
      <c r="N2042" s="26" t="s">
        <v>25397</v>
      </c>
    </row>
    <row r="2043" spans="1:14" x14ac:dyDescent="0.25">
      <c r="A2043" t="s">
        <v>12878</v>
      </c>
      <c r="B2043" t="s">
        <v>12879</v>
      </c>
      <c r="C2043" t="s">
        <v>23117</v>
      </c>
      <c r="D2043" t="s">
        <v>12880</v>
      </c>
      <c r="E2043" s="26" t="s">
        <v>25398</v>
      </c>
      <c r="F2043" t="b">
        <v>1</v>
      </c>
      <c r="G2043" s="26" t="s">
        <v>110</v>
      </c>
      <c r="H2043">
        <v>0.5</v>
      </c>
      <c r="I2043" s="26" t="s">
        <v>6081</v>
      </c>
      <c r="J2043">
        <v>8.7836026197139594E-2</v>
      </c>
      <c r="K2043" s="26" t="s">
        <v>1044</v>
      </c>
      <c r="L2043">
        <v>0</v>
      </c>
      <c r="M2043" s="26" t="s">
        <v>480</v>
      </c>
      <c r="N2043" s="26" t="s">
        <v>25399</v>
      </c>
    </row>
    <row r="2044" spans="1:14" x14ac:dyDescent="0.25">
      <c r="A2044" t="s">
        <v>12883</v>
      </c>
      <c r="B2044" t="s">
        <v>12884</v>
      </c>
      <c r="C2044" t="s">
        <v>13019</v>
      </c>
      <c r="D2044" t="s">
        <v>12886</v>
      </c>
      <c r="E2044" s="26" t="s">
        <v>25400</v>
      </c>
      <c r="F2044" t="b">
        <v>1</v>
      </c>
      <c r="G2044" s="26" t="s">
        <v>970</v>
      </c>
      <c r="H2044" s="26" t="s">
        <v>1774</v>
      </c>
      <c r="I2044">
        <v>9.3370697415325304E-2</v>
      </c>
      <c r="J2044" s="26" t="s">
        <v>1775</v>
      </c>
      <c r="K2044" s="26" t="s">
        <v>71</v>
      </c>
      <c r="L2044" s="26" t="s">
        <v>311</v>
      </c>
      <c r="M2044" s="26" t="s">
        <v>71</v>
      </c>
      <c r="N2044" s="26" t="s">
        <v>25401</v>
      </c>
    </row>
    <row r="2045" spans="1:14" x14ac:dyDescent="0.25">
      <c r="A2045" t="s">
        <v>12889</v>
      </c>
      <c r="B2045" t="s">
        <v>12890</v>
      </c>
      <c r="C2045" t="s">
        <v>25402</v>
      </c>
      <c r="D2045" t="s">
        <v>12892</v>
      </c>
      <c r="E2045" s="26" t="s">
        <v>25403</v>
      </c>
      <c r="F2045" t="b">
        <v>1</v>
      </c>
      <c r="G2045">
        <v>0.6</v>
      </c>
      <c r="H2045" s="26" t="s">
        <v>421</v>
      </c>
      <c r="I2045" s="26" t="s">
        <v>520</v>
      </c>
      <c r="J2045" s="26" t="s">
        <v>521</v>
      </c>
      <c r="K2045" s="26" t="s">
        <v>522</v>
      </c>
      <c r="L2045" s="26" t="s">
        <v>124</v>
      </c>
      <c r="M2045" s="26" t="s">
        <v>123</v>
      </c>
      <c r="N2045" s="26" t="s">
        <v>25404</v>
      </c>
    </row>
    <row r="2046" spans="1:14" x14ac:dyDescent="0.25">
      <c r="A2046" t="s">
        <v>12895</v>
      </c>
      <c r="B2046" t="s">
        <v>12896</v>
      </c>
      <c r="C2046" t="s">
        <v>25405</v>
      </c>
      <c r="D2046" t="s">
        <v>12898</v>
      </c>
      <c r="E2046" s="26" t="s">
        <v>25406</v>
      </c>
      <c r="F2046" t="b">
        <v>1</v>
      </c>
      <c r="G2046" s="26" t="s">
        <v>156</v>
      </c>
      <c r="H2046" s="26" t="s">
        <v>529</v>
      </c>
      <c r="I2046" s="26" t="s">
        <v>1798</v>
      </c>
      <c r="J2046" s="26" t="s">
        <v>8776</v>
      </c>
      <c r="K2046" s="26" t="s">
        <v>91</v>
      </c>
      <c r="L2046">
        <v>0</v>
      </c>
      <c r="M2046">
        <v>9.5238095238095205E-2</v>
      </c>
      <c r="N2046" s="26" t="s">
        <v>25407</v>
      </c>
    </row>
    <row r="2047" spans="1:14" x14ac:dyDescent="0.25">
      <c r="A2047" t="s">
        <v>12901</v>
      </c>
      <c r="B2047" t="s">
        <v>12902</v>
      </c>
      <c r="C2047" t="s">
        <v>21216</v>
      </c>
      <c r="D2047" t="s">
        <v>12904</v>
      </c>
      <c r="E2047" s="26" t="s">
        <v>25408</v>
      </c>
      <c r="F2047" t="b">
        <v>1</v>
      </c>
      <c r="G2047">
        <v>0.7</v>
      </c>
      <c r="H2047">
        <v>0.55777335102271697</v>
      </c>
      <c r="I2047" s="26" t="s">
        <v>16396</v>
      </c>
      <c r="J2047">
        <v>8.6334002137044993E-2</v>
      </c>
      <c r="K2047">
        <v>0.63157894736842102</v>
      </c>
      <c r="L2047" s="26" t="s">
        <v>480</v>
      </c>
      <c r="M2047">
        <v>0.63157894736842102</v>
      </c>
      <c r="N2047" s="26" t="s">
        <v>25409</v>
      </c>
    </row>
    <row r="2048" spans="1:14" x14ac:dyDescent="0.25">
      <c r="A2048" t="s">
        <v>12907</v>
      </c>
      <c r="B2048" t="s">
        <v>12908</v>
      </c>
      <c r="C2048" t="s">
        <v>25410</v>
      </c>
      <c r="D2048" t="s">
        <v>12910</v>
      </c>
      <c r="E2048" s="26" t="s">
        <v>25411</v>
      </c>
      <c r="F2048" t="b">
        <v>1</v>
      </c>
      <c r="G2048" s="26" t="s">
        <v>673</v>
      </c>
      <c r="H2048" s="26" t="s">
        <v>16821</v>
      </c>
      <c r="I2048" s="26" t="s">
        <v>16822</v>
      </c>
      <c r="J2048">
        <v>8.8126126798764304E-2</v>
      </c>
      <c r="K2048">
        <v>0.4</v>
      </c>
      <c r="L2048">
        <v>8.6956521739130405E-2</v>
      </c>
      <c r="M2048">
        <v>0.32</v>
      </c>
      <c r="N2048" s="26" t="s">
        <v>25412</v>
      </c>
    </row>
    <row r="2049" spans="1:14" x14ac:dyDescent="0.25">
      <c r="A2049" t="s">
        <v>12913</v>
      </c>
      <c r="B2049" t="s">
        <v>12914</v>
      </c>
      <c r="C2049" t="s">
        <v>25413</v>
      </c>
      <c r="D2049" t="s">
        <v>12915</v>
      </c>
      <c r="E2049" s="26" t="s">
        <v>25414</v>
      </c>
      <c r="F2049" t="b">
        <v>1</v>
      </c>
      <c r="G2049">
        <v>0.8</v>
      </c>
      <c r="H2049" s="26" t="s">
        <v>4880</v>
      </c>
      <c r="I2049" s="26" t="s">
        <v>4881</v>
      </c>
      <c r="J2049" s="26" t="s">
        <v>4882</v>
      </c>
      <c r="K2049" s="26" t="s">
        <v>92</v>
      </c>
      <c r="L2049">
        <v>0</v>
      </c>
      <c r="M2049" s="26" t="s">
        <v>92</v>
      </c>
      <c r="N2049" s="26" t="s">
        <v>25415</v>
      </c>
    </row>
    <row r="2050" spans="1:14" x14ac:dyDescent="0.25">
      <c r="A2050" t="s">
        <v>12920</v>
      </c>
      <c r="B2050" t="s">
        <v>12921</v>
      </c>
      <c r="C2050" t="s">
        <v>21903</v>
      </c>
      <c r="D2050" t="s">
        <v>12922</v>
      </c>
      <c r="E2050" s="26" t="s">
        <v>25416</v>
      </c>
      <c r="F2050" t="b">
        <v>1</v>
      </c>
      <c r="G2050" s="26" t="s">
        <v>681</v>
      </c>
      <c r="H2050" s="26" t="s">
        <v>682</v>
      </c>
      <c r="I2050" s="26" t="s">
        <v>25417</v>
      </c>
      <c r="J2050" s="26" t="s">
        <v>25418</v>
      </c>
      <c r="K2050" s="26" t="s">
        <v>123</v>
      </c>
      <c r="L2050" s="26" t="s">
        <v>480</v>
      </c>
      <c r="M2050" s="26" t="s">
        <v>125</v>
      </c>
      <c r="N2050" s="26" t="s">
        <v>25419</v>
      </c>
    </row>
    <row r="2051" spans="1:14" x14ac:dyDescent="0.25">
      <c r="A2051" t="s">
        <v>12924</v>
      </c>
      <c r="B2051" t="s">
        <v>12925</v>
      </c>
      <c r="C2051" t="s">
        <v>25420</v>
      </c>
      <c r="D2051" t="s">
        <v>12927</v>
      </c>
      <c r="E2051" s="26" t="s">
        <v>25421</v>
      </c>
      <c r="F2051" t="b">
        <v>1</v>
      </c>
      <c r="G2051">
        <v>0.6</v>
      </c>
      <c r="H2051" s="26" t="s">
        <v>802</v>
      </c>
      <c r="I2051" s="26" t="s">
        <v>803</v>
      </c>
      <c r="J2051">
        <v>9.52807062842842E-2</v>
      </c>
      <c r="K2051">
        <v>8.6956521739130405E-2</v>
      </c>
      <c r="L2051">
        <v>0</v>
      </c>
      <c r="M2051">
        <v>8.6956521739130405E-2</v>
      </c>
      <c r="N2051" s="26" t="s">
        <v>25422</v>
      </c>
    </row>
    <row r="2052" spans="1:14" x14ac:dyDescent="0.25">
      <c r="A2052" t="s">
        <v>12930</v>
      </c>
      <c r="B2052" t="s">
        <v>12931</v>
      </c>
      <c r="C2052" t="s">
        <v>25052</v>
      </c>
      <c r="D2052" t="s">
        <v>12933</v>
      </c>
      <c r="E2052" s="26" t="s">
        <v>25423</v>
      </c>
      <c r="F2052" t="b">
        <v>1</v>
      </c>
      <c r="G2052" s="26" t="s">
        <v>635</v>
      </c>
      <c r="H2052">
        <v>3.8924947208076099E-2</v>
      </c>
      <c r="I2052" s="26" t="s">
        <v>1974</v>
      </c>
      <c r="J2052" s="26" t="s">
        <v>1975</v>
      </c>
      <c r="K2052">
        <v>0.25</v>
      </c>
      <c r="L2052">
        <v>0</v>
      </c>
      <c r="M2052">
        <v>0.25</v>
      </c>
      <c r="N2052" s="26" t="s">
        <v>25424</v>
      </c>
    </row>
    <row r="2053" spans="1:14" x14ac:dyDescent="0.25">
      <c r="A2053" t="s">
        <v>12936</v>
      </c>
      <c r="B2053" t="s">
        <v>12937</v>
      </c>
      <c r="C2053" t="s">
        <v>25425</v>
      </c>
      <c r="D2053" t="s">
        <v>12938</v>
      </c>
      <c r="E2053">
        <v>0.92910063761306205</v>
      </c>
      <c r="F2053" t="b">
        <v>1</v>
      </c>
      <c r="G2053" s="26" t="s">
        <v>73</v>
      </c>
      <c r="H2053">
        <v>6.0302268915552702E-2</v>
      </c>
      <c r="I2053">
        <v>3.5491159082747699E-2</v>
      </c>
      <c r="J2053" s="26" t="s">
        <v>1309</v>
      </c>
      <c r="K2053">
        <v>9.5238095238095205E-2</v>
      </c>
      <c r="L2053">
        <v>0</v>
      </c>
      <c r="M2053">
        <v>9.5238095238095205E-2</v>
      </c>
      <c r="N2053" s="26" t="s">
        <v>25426</v>
      </c>
    </row>
    <row r="2054" spans="1:14" x14ac:dyDescent="0.25">
      <c r="A2054" t="s">
        <v>12941</v>
      </c>
      <c r="B2054" t="s">
        <v>12942</v>
      </c>
      <c r="C2054" t="s">
        <v>25427</v>
      </c>
      <c r="D2054" t="s">
        <v>12944</v>
      </c>
      <c r="E2054" s="26" t="s">
        <v>25428</v>
      </c>
      <c r="F2054" t="b">
        <v>1</v>
      </c>
      <c r="G2054" s="26" t="s">
        <v>73</v>
      </c>
      <c r="H2054" s="26" t="s">
        <v>3313</v>
      </c>
      <c r="I2054">
        <v>7.5878752631407503E-2</v>
      </c>
      <c r="J2054">
        <v>4.7406042598781298E-2</v>
      </c>
      <c r="K2054" s="26" t="s">
        <v>857</v>
      </c>
      <c r="L2054">
        <v>0</v>
      </c>
      <c r="M2054" s="26" t="s">
        <v>857</v>
      </c>
      <c r="N2054" s="26" t="s">
        <v>25429</v>
      </c>
    </row>
    <row r="2055" spans="1:14" x14ac:dyDescent="0.25">
      <c r="A2055" t="s">
        <v>12947</v>
      </c>
      <c r="B2055" t="s">
        <v>12948</v>
      </c>
      <c r="C2055" t="s">
        <v>25430</v>
      </c>
      <c r="D2055" t="s">
        <v>12950</v>
      </c>
      <c r="E2055" s="26" t="s">
        <v>25431</v>
      </c>
      <c r="F2055" t="b">
        <v>1</v>
      </c>
      <c r="G2055" s="26" t="s">
        <v>864</v>
      </c>
      <c r="H2055">
        <v>5.6613851707229698E-2</v>
      </c>
      <c r="I2055" s="26" t="s">
        <v>3872</v>
      </c>
      <c r="J2055" s="26" t="s">
        <v>2528</v>
      </c>
      <c r="K2055" s="26" t="s">
        <v>274</v>
      </c>
      <c r="L2055">
        <v>0</v>
      </c>
      <c r="M2055" s="26" t="s">
        <v>1824</v>
      </c>
      <c r="N2055" s="26" t="s">
        <v>25432</v>
      </c>
    </row>
    <row r="2056" spans="1:14" x14ac:dyDescent="0.25">
      <c r="A2056" t="s">
        <v>12955</v>
      </c>
      <c r="B2056" t="s">
        <v>12956</v>
      </c>
      <c r="C2056" t="s">
        <v>25433</v>
      </c>
      <c r="D2056" t="s">
        <v>12958</v>
      </c>
      <c r="E2056" s="26" t="s">
        <v>25434</v>
      </c>
      <c r="F2056" t="b">
        <v>1</v>
      </c>
      <c r="G2056">
        <v>0.8</v>
      </c>
      <c r="H2056" s="26" t="s">
        <v>4880</v>
      </c>
      <c r="I2056" s="26" t="s">
        <v>24888</v>
      </c>
      <c r="J2056">
        <v>8.9264722757066595E-2</v>
      </c>
      <c r="K2056" s="26" t="s">
        <v>1370</v>
      </c>
      <c r="L2056">
        <v>0</v>
      </c>
      <c r="M2056">
        <v>0.3</v>
      </c>
      <c r="N2056" s="26" t="s">
        <v>25435</v>
      </c>
    </row>
    <row r="2057" spans="1:14" x14ac:dyDescent="0.25">
      <c r="A2057" t="s">
        <v>12961</v>
      </c>
      <c r="B2057" t="s">
        <v>12962</v>
      </c>
      <c r="C2057" t="s">
        <v>25436</v>
      </c>
      <c r="D2057" t="s">
        <v>12964</v>
      </c>
      <c r="E2057" s="26" t="s">
        <v>25437</v>
      </c>
      <c r="F2057" t="b">
        <v>1</v>
      </c>
      <c r="G2057">
        <v>0.6</v>
      </c>
      <c r="H2057" s="26" t="s">
        <v>710</v>
      </c>
      <c r="I2057" s="26" t="s">
        <v>711</v>
      </c>
      <c r="J2057" s="26" t="s">
        <v>712</v>
      </c>
      <c r="K2057">
        <v>0.5</v>
      </c>
      <c r="L2057" s="26" t="s">
        <v>1007</v>
      </c>
      <c r="M2057" s="26" t="s">
        <v>1370</v>
      </c>
      <c r="N2057" s="26" t="s">
        <v>25438</v>
      </c>
    </row>
    <row r="2058" spans="1:14" x14ac:dyDescent="0.25">
      <c r="A2058" t="s">
        <v>12967</v>
      </c>
      <c r="B2058" t="s">
        <v>12968</v>
      </c>
      <c r="C2058" t="s">
        <v>25376</v>
      </c>
      <c r="D2058" t="s">
        <v>12969</v>
      </c>
      <c r="E2058" s="26" t="s">
        <v>25439</v>
      </c>
      <c r="F2058" t="b">
        <v>1</v>
      </c>
      <c r="G2058" s="26" t="s">
        <v>1684</v>
      </c>
      <c r="H2058">
        <v>0.41610574278922302</v>
      </c>
      <c r="I2058" s="26" t="s">
        <v>25440</v>
      </c>
      <c r="J2058" s="26" t="s">
        <v>25441</v>
      </c>
      <c r="K2058" s="26" t="s">
        <v>613</v>
      </c>
      <c r="L2058" s="26" t="s">
        <v>294</v>
      </c>
      <c r="M2058" s="26" t="s">
        <v>1353</v>
      </c>
      <c r="N2058" s="26" t="s">
        <v>25442</v>
      </c>
    </row>
    <row r="2059" spans="1:14" x14ac:dyDescent="0.25">
      <c r="A2059" t="s">
        <v>12972</v>
      </c>
      <c r="B2059" t="s">
        <v>12973</v>
      </c>
      <c r="C2059" t="s">
        <v>23180</v>
      </c>
      <c r="D2059" t="s">
        <v>12974</v>
      </c>
      <c r="E2059" s="26" t="s">
        <v>25443</v>
      </c>
      <c r="F2059" t="b">
        <v>1</v>
      </c>
      <c r="G2059" s="26" t="s">
        <v>1448</v>
      </c>
      <c r="H2059">
        <v>0.372677996249965</v>
      </c>
      <c r="I2059" s="26" t="s">
        <v>4272</v>
      </c>
      <c r="J2059">
        <v>7.5832356734133896E-2</v>
      </c>
      <c r="K2059" s="26" t="s">
        <v>114</v>
      </c>
      <c r="L2059">
        <v>0.125</v>
      </c>
      <c r="M2059" s="26" t="s">
        <v>114</v>
      </c>
      <c r="N2059" s="26" t="s">
        <v>25444</v>
      </c>
    </row>
    <row r="2060" spans="1:14" x14ac:dyDescent="0.25">
      <c r="A2060" t="s">
        <v>12977</v>
      </c>
      <c r="B2060" t="s">
        <v>12978</v>
      </c>
      <c r="C2060" t="s">
        <v>19983</v>
      </c>
      <c r="D2060" t="s">
        <v>12979</v>
      </c>
      <c r="E2060" s="26" t="s">
        <v>25445</v>
      </c>
      <c r="F2060" t="b">
        <v>1</v>
      </c>
      <c r="G2060">
        <v>0.7</v>
      </c>
      <c r="H2060" s="26" t="s">
        <v>1368</v>
      </c>
      <c r="I2060" s="26" t="s">
        <v>1369</v>
      </c>
      <c r="J2060">
        <v>7.2597952911547706E-2</v>
      </c>
      <c r="K2060" s="26" t="s">
        <v>987</v>
      </c>
      <c r="L2060">
        <v>9.5238095238095205E-2</v>
      </c>
      <c r="M2060" s="26" t="s">
        <v>294</v>
      </c>
      <c r="N2060">
        <v>0.32546241512025598</v>
      </c>
    </row>
    <row r="2061" spans="1:14" x14ac:dyDescent="0.25">
      <c r="A2061" t="s">
        <v>12982</v>
      </c>
      <c r="B2061" t="s">
        <v>12983</v>
      </c>
      <c r="C2061" t="s">
        <v>25446</v>
      </c>
      <c r="D2061" t="s">
        <v>12985</v>
      </c>
      <c r="E2061" s="26" t="s">
        <v>25447</v>
      </c>
      <c r="F2061" t="b">
        <v>1</v>
      </c>
      <c r="G2061" s="26" t="s">
        <v>132</v>
      </c>
      <c r="H2061" s="26" t="s">
        <v>133</v>
      </c>
      <c r="I2061" s="26" t="s">
        <v>134</v>
      </c>
      <c r="J2061">
        <v>6.2389860721175E-2</v>
      </c>
      <c r="K2061">
        <v>0.38095238095238099</v>
      </c>
      <c r="L2061">
        <v>0</v>
      </c>
      <c r="M2061" s="26" t="s">
        <v>593</v>
      </c>
      <c r="N2061" s="26" t="s">
        <v>25448</v>
      </c>
    </row>
    <row r="2062" spans="1:14" x14ac:dyDescent="0.25">
      <c r="A2062" t="s">
        <v>12988</v>
      </c>
      <c r="B2062" t="s">
        <v>12989</v>
      </c>
      <c r="C2062" t="s">
        <v>25449</v>
      </c>
      <c r="D2062" t="s">
        <v>12991</v>
      </c>
      <c r="E2062" s="26" t="s">
        <v>25450</v>
      </c>
      <c r="F2062" t="b">
        <v>1</v>
      </c>
      <c r="G2062" s="26" t="s">
        <v>73</v>
      </c>
      <c r="H2062">
        <v>6.0302268915552702E-2</v>
      </c>
      <c r="I2062">
        <v>3.5491159082747699E-2</v>
      </c>
      <c r="J2062" s="26" t="s">
        <v>1309</v>
      </c>
      <c r="K2062" s="26" t="s">
        <v>1988</v>
      </c>
      <c r="L2062">
        <v>0</v>
      </c>
      <c r="M2062" s="26" t="s">
        <v>1988</v>
      </c>
      <c r="N2062" s="26" t="s">
        <v>25451</v>
      </c>
    </row>
    <row r="2063" spans="1:14" x14ac:dyDescent="0.25">
      <c r="A2063" t="s">
        <v>12994</v>
      </c>
      <c r="B2063" t="s">
        <v>12995</v>
      </c>
      <c r="C2063" t="s">
        <v>25452</v>
      </c>
      <c r="D2063" t="s">
        <v>12997</v>
      </c>
      <c r="E2063" s="26" t="s">
        <v>25453</v>
      </c>
      <c r="F2063" t="b">
        <v>1</v>
      </c>
      <c r="G2063">
        <v>0.75</v>
      </c>
      <c r="H2063" s="26" t="s">
        <v>2075</v>
      </c>
      <c r="I2063" s="26" t="s">
        <v>7061</v>
      </c>
      <c r="J2063">
        <v>7.4194466273650103E-2</v>
      </c>
      <c r="K2063" s="26" t="s">
        <v>83</v>
      </c>
      <c r="L2063" s="26" t="s">
        <v>91</v>
      </c>
      <c r="M2063" s="26" t="s">
        <v>83</v>
      </c>
      <c r="N2063" s="26" t="s">
        <v>25454</v>
      </c>
    </row>
    <row r="2064" spans="1:14" x14ac:dyDescent="0.25">
      <c r="A2064" t="s">
        <v>12999</v>
      </c>
      <c r="B2064" t="s">
        <v>13000</v>
      </c>
      <c r="C2064" t="s">
        <v>21609</v>
      </c>
      <c r="D2064" t="s">
        <v>13002</v>
      </c>
      <c r="E2064" s="26" t="s">
        <v>25455</v>
      </c>
      <c r="F2064" t="b">
        <v>1</v>
      </c>
      <c r="G2064" s="26" t="s">
        <v>99</v>
      </c>
      <c r="H2064" s="26" t="s">
        <v>612</v>
      </c>
      <c r="I2064">
        <v>8.3002840685780496E-2</v>
      </c>
      <c r="J2064">
        <v>4.92686202111925E-2</v>
      </c>
      <c r="K2064" s="26" t="s">
        <v>103</v>
      </c>
      <c r="L2064">
        <v>0</v>
      </c>
      <c r="M2064" s="26" t="s">
        <v>91</v>
      </c>
      <c r="N2064" s="26" t="s">
        <v>25456</v>
      </c>
    </row>
    <row r="2065" spans="1:14" x14ac:dyDescent="0.25">
      <c r="A2065" t="s">
        <v>13007</v>
      </c>
      <c r="B2065" t="s">
        <v>13008</v>
      </c>
      <c r="C2065" t="s">
        <v>25457</v>
      </c>
      <c r="D2065" t="s">
        <v>13009</v>
      </c>
      <c r="E2065">
        <v>0.87758139239538502</v>
      </c>
      <c r="F2065" t="b">
        <v>1</v>
      </c>
      <c r="G2065" s="26" t="s">
        <v>71</v>
      </c>
      <c r="H2065" s="26" t="s">
        <v>90</v>
      </c>
      <c r="I2065">
        <v>8.16771334342202E-2</v>
      </c>
      <c r="J2065">
        <v>5.0125787157390599E-2</v>
      </c>
      <c r="K2065">
        <v>0.38095238095238099</v>
      </c>
      <c r="L2065">
        <v>0</v>
      </c>
      <c r="M2065" s="26" t="s">
        <v>91</v>
      </c>
      <c r="N2065" s="26" t="s">
        <v>25458</v>
      </c>
    </row>
    <row r="2066" spans="1:14" x14ac:dyDescent="0.25">
      <c r="A2066" t="s">
        <v>13012</v>
      </c>
      <c r="B2066" t="s">
        <v>13013</v>
      </c>
      <c r="C2066" t="s">
        <v>25459</v>
      </c>
      <c r="D2066" t="s">
        <v>13014</v>
      </c>
      <c r="E2066" s="26" t="s">
        <v>25460</v>
      </c>
      <c r="F2066" t="b">
        <v>1</v>
      </c>
      <c r="G2066">
        <v>0.3</v>
      </c>
      <c r="H2066" s="26" t="s">
        <v>2700</v>
      </c>
      <c r="I2066">
        <v>7.6653200071956001E-2</v>
      </c>
      <c r="J2066">
        <v>4.9393827371153699E-2</v>
      </c>
      <c r="K2066">
        <v>9.5238095238095205E-2</v>
      </c>
      <c r="L2066">
        <v>0</v>
      </c>
      <c r="M2066">
        <v>9.5238095238095205E-2</v>
      </c>
      <c r="N2066" s="26" t="s">
        <v>25461</v>
      </c>
    </row>
    <row r="2067" spans="1:14" x14ac:dyDescent="0.25">
      <c r="A2067" t="s">
        <v>13017</v>
      </c>
      <c r="B2067" t="s">
        <v>13018</v>
      </c>
      <c r="C2067" t="s">
        <v>25462</v>
      </c>
      <c r="D2067" t="s">
        <v>13020</v>
      </c>
      <c r="E2067" s="26" t="s">
        <v>25463</v>
      </c>
      <c r="F2067" t="b">
        <v>1</v>
      </c>
      <c r="G2067">
        <v>0.6</v>
      </c>
      <c r="H2067" s="26" t="s">
        <v>710</v>
      </c>
      <c r="I2067" s="26" t="s">
        <v>711</v>
      </c>
      <c r="J2067" s="26" t="s">
        <v>2834</v>
      </c>
      <c r="K2067">
        <v>0.3</v>
      </c>
      <c r="L2067">
        <v>0</v>
      </c>
      <c r="M2067" s="26" t="s">
        <v>951</v>
      </c>
      <c r="N2067" s="26" t="s">
        <v>25464</v>
      </c>
    </row>
    <row r="2068" spans="1:14" x14ac:dyDescent="0.25">
      <c r="A2068" t="s">
        <v>13023</v>
      </c>
      <c r="B2068" t="s">
        <v>13024</v>
      </c>
      <c r="C2068" t="s">
        <v>23117</v>
      </c>
      <c r="D2068" t="s">
        <v>13025</v>
      </c>
      <c r="E2068" s="26" t="s">
        <v>25465</v>
      </c>
      <c r="F2068" t="b">
        <v>1</v>
      </c>
      <c r="G2068" s="26" t="s">
        <v>6105</v>
      </c>
      <c r="H2068" s="26" t="s">
        <v>1041</v>
      </c>
      <c r="I2068" s="26" t="s">
        <v>25466</v>
      </c>
      <c r="J2068">
        <v>8.5287335956360302E-2</v>
      </c>
      <c r="K2068">
        <v>0.3</v>
      </c>
      <c r="L2068">
        <v>0</v>
      </c>
      <c r="M2068" s="26" t="s">
        <v>311</v>
      </c>
      <c r="N2068" s="26" t="s">
        <v>25467</v>
      </c>
    </row>
    <row r="2069" spans="1:14" x14ac:dyDescent="0.25">
      <c r="A2069" t="s">
        <v>13028</v>
      </c>
      <c r="B2069" t="s">
        <v>13029</v>
      </c>
      <c r="C2069" t="s">
        <v>25468</v>
      </c>
      <c r="D2069" t="s">
        <v>13030</v>
      </c>
      <c r="E2069" s="26" t="s">
        <v>25469</v>
      </c>
      <c r="F2069" t="b">
        <v>1</v>
      </c>
      <c r="G2069" s="26" t="s">
        <v>71</v>
      </c>
      <c r="H2069" s="26" t="s">
        <v>90</v>
      </c>
      <c r="I2069">
        <v>8.16771334342202E-2</v>
      </c>
      <c r="J2069">
        <v>5.0125787157390599E-2</v>
      </c>
      <c r="K2069" s="26" t="s">
        <v>593</v>
      </c>
      <c r="L2069" s="26" t="s">
        <v>236</v>
      </c>
      <c r="M2069" s="26" t="s">
        <v>593</v>
      </c>
      <c r="N2069" s="26" t="s">
        <v>25470</v>
      </c>
    </row>
    <row r="2070" spans="1:14" x14ac:dyDescent="0.25">
      <c r="A2070" t="s">
        <v>13033</v>
      </c>
      <c r="B2070" t="s">
        <v>13034</v>
      </c>
      <c r="C2070" t="s">
        <v>25471</v>
      </c>
      <c r="D2070" t="s">
        <v>13036</v>
      </c>
      <c r="E2070">
        <v>1.1519111591457201</v>
      </c>
      <c r="F2070" t="b">
        <v>1</v>
      </c>
      <c r="G2070" s="26" t="s">
        <v>73</v>
      </c>
      <c r="H2070">
        <v>6.0302268915552702E-2</v>
      </c>
      <c r="I2070">
        <v>3.5491159082747699E-2</v>
      </c>
      <c r="J2070" s="26" t="s">
        <v>1309</v>
      </c>
      <c r="K2070">
        <v>0.3</v>
      </c>
      <c r="L2070">
        <v>0</v>
      </c>
      <c r="M2070" s="26" t="s">
        <v>311</v>
      </c>
      <c r="N2070" s="26" t="s">
        <v>25472</v>
      </c>
    </row>
    <row r="2071" spans="1:14" x14ac:dyDescent="0.25">
      <c r="A2071" t="s">
        <v>13039</v>
      </c>
      <c r="B2071" t="s">
        <v>13040</v>
      </c>
      <c r="C2071" t="s">
        <v>25473</v>
      </c>
      <c r="D2071" t="s">
        <v>13041</v>
      </c>
      <c r="E2071" s="26" t="s">
        <v>25474</v>
      </c>
      <c r="F2071" t="b">
        <v>1</v>
      </c>
      <c r="G2071" s="26" t="s">
        <v>281</v>
      </c>
      <c r="H2071" s="26" t="s">
        <v>2189</v>
      </c>
      <c r="I2071">
        <v>6.30757074236067E-2</v>
      </c>
      <c r="J2071">
        <v>3.8256559677671602E-2</v>
      </c>
      <c r="K2071" s="26" t="s">
        <v>83</v>
      </c>
      <c r="L2071">
        <v>0</v>
      </c>
      <c r="M2071" s="26" t="s">
        <v>83</v>
      </c>
      <c r="N2071" s="26" t="s">
        <v>25475</v>
      </c>
    </row>
    <row r="2072" spans="1:14" x14ac:dyDescent="0.25">
      <c r="A2072" t="s">
        <v>13044</v>
      </c>
      <c r="B2072" t="s">
        <v>13045</v>
      </c>
      <c r="C2072" t="s">
        <v>25476</v>
      </c>
      <c r="D2072" t="s">
        <v>13047</v>
      </c>
      <c r="E2072" s="26" t="s">
        <v>25477</v>
      </c>
      <c r="F2072" t="b">
        <v>1</v>
      </c>
      <c r="G2072" s="26" t="s">
        <v>99</v>
      </c>
      <c r="H2072" s="26" t="s">
        <v>1966</v>
      </c>
      <c r="I2072" s="26" t="s">
        <v>1967</v>
      </c>
      <c r="J2072" s="26" t="s">
        <v>70</v>
      </c>
      <c r="K2072" s="26" t="s">
        <v>132</v>
      </c>
      <c r="L2072" s="26" t="s">
        <v>311</v>
      </c>
      <c r="M2072" s="26" t="s">
        <v>132</v>
      </c>
      <c r="N2072" s="26" t="s">
        <v>25478</v>
      </c>
    </row>
    <row r="2073" spans="1:14" x14ac:dyDescent="0.25">
      <c r="A2073" t="s">
        <v>13050</v>
      </c>
      <c r="B2073" t="s">
        <v>13051</v>
      </c>
      <c r="C2073" t="s">
        <v>21903</v>
      </c>
      <c r="D2073" t="s">
        <v>13053</v>
      </c>
      <c r="E2073">
        <v>0.73893869042743698</v>
      </c>
      <c r="F2073" t="b">
        <v>1</v>
      </c>
      <c r="G2073" s="26" t="s">
        <v>73</v>
      </c>
      <c r="H2073" s="26" t="s">
        <v>3313</v>
      </c>
      <c r="I2073">
        <v>7.5878752631407503E-2</v>
      </c>
      <c r="J2073">
        <v>4.7406042598781298E-2</v>
      </c>
      <c r="K2073" s="26" t="s">
        <v>201</v>
      </c>
      <c r="L2073" s="26" t="s">
        <v>72</v>
      </c>
      <c r="M2073" s="26" t="s">
        <v>201</v>
      </c>
      <c r="N2073" s="26" t="s">
        <v>25479</v>
      </c>
    </row>
    <row r="2074" spans="1:14" x14ac:dyDescent="0.25">
      <c r="A2074" t="s">
        <v>13057</v>
      </c>
      <c r="B2074" t="s">
        <v>13058</v>
      </c>
      <c r="C2074" t="s">
        <v>25480</v>
      </c>
      <c r="D2074" t="s">
        <v>13060</v>
      </c>
      <c r="E2074" s="26" t="s">
        <v>25481</v>
      </c>
      <c r="F2074" t="b">
        <v>1</v>
      </c>
      <c r="G2074" s="26" t="s">
        <v>110</v>
      </c>
      <c r="H2074">
        <v>0.5</v>
      </c>
      <c r="I2074" s="26" t="s">
        <v>8662</v>
      </c>
      <c r="J2074" s="26" t="s">
        <v>8663</v>
      </c>
      <c r="K2074">
        <v>0.6</v>
      </c>
      <c r="L2074" s="26" t="s">
        <v>423</v>
      </c>
      <c r="M2074">
        <v>0.5</v>
      </c>
      <c r="N2074">
        <v>0.52096241332571602</v>
      </c>
    </row>
    <row r="2075" spans="1:14" x14ac:dyDescent="0.25">
      <c r="A2075" t="s">
        <v>13063</v>
      </c>
      <c r="B2075" t="s">
        <v>13064</v>
      </c>
      <c r="C2075" t="s">
        <v>23541</v>
      </c>
      <c r="D2075" t="s">
        <v>13066</v>
      </c>
      <c r="E2075">
        <v>1.1928966072942999</v>
      </c>
      <c r="F2075" t="b">
        <v>1</v>
      </c>
      <c r="G2075" s="26" t="s">
        <v>302</v>
      </c>
      <c r="H2075" s="26" t="s">
        <v>2180</v>
      </c>
      <c r="I2075" s="26" t="s">
        <v>2181</v>
      </c>
      <c r="J2075" s="26" t="s">
        <v>2182</v>
      </c>
      <c r="K2075" s="26" t="s">
        <v>555</v>
      </c>
      <c r="L2075">
        <v>0</v>
      </c>
      <c r="M2075" s="26" t="s">
        <v>555</v>
      </c>
      <c r="N2075" s="26" t="s">
        <v>25482</v>
      </c>
    </row>
    <row r="2076" spans="1:14" x14ac:dyDescent="0.25">
      <c r="A2076" t="s">
        <v>13069</v>
      </c>
      <c r="B2076" t="s">
        <v>13070</v>
      </c>
      <c r="C2076" t="s">
        <v>24487</v>
      </c>
      <c r="D2076" t="s">
        <v>13071</v>
      </c>
      <c r="E2076" s="26" t="s">
        <v>25483</v>
      </c>
      <c r="F2076" t="b">
        <v>1</v>
      </c>
      <c r="G2076" s="26" t="s">
        <v>10863</v>
      </c>
      <c r="H2076" s="26" t="s">
        <v>10864</v>
      </c>
      <c r="I2076" s="26" t="s">
        <v>10865</v>
      </c>
      <c r="J2076">
        <v>2.21625475730487E-2</v>
      </c>
      <c r="K2076" s="26" t="s">
        <v>1076</v>
      </c>
      <c r="L2076">
        <v>0</v>
      </c>
      <c r="M2076" s="26" t="s">
        <v>1076</v>
      </c>
      <c r="N2076" s="26" t="s">
        <v>25484</v>
      </c>
    </row>
    <row r="2077" spans="1:14" x14ac:dyDescent="0.25">
      <c r="A2077" t="s">
        <v>13073</v>
      </c>
      <c r="B2077" t="s">
        <v>13074</v>
      </c>
      <c r="C2077" t="s">
        <v>25485</v>
      </c>
      <c r="D2077" t="s">
        <v>13076</v>
      </c>
      <c r="E2077" s="26" t="s">
        <v>25486</v>
      </c>
      <c r="F2077" t="b">
        <v>1</v>
      </c>
      <c r="G2077" s="26" t="s">
        <v>329</v>
      </c>
      <c r="H2077" s="26" t="s">
        <v>460</v>
      </c>
      <c r="I2077" s="26" t="s">
        <v>3842</v>
      </c>
      <c r="J2077" s="26" t="s">
        <v>3843</v>
      </c>
      <c r="K2077" s="26" t="s">
        <v>249</v>
      </c>
      <c r="L2077">
        <v>0.25</v>
      </c>
      <c r="M2077" s="26" t="s">
        <v>249</v>
      </c>
      <c r="N2077" s="26" t="s">
        <v>25487</v>
      </c>
    </row>
    <row r="2078" spans="1:14" x14ac:dyDescent="0.25">
      <c r="A2078" t="s">
        <v>13081</v>
      </c>
      <c r="B2078" t="s">
        <v>13082</v>
      </c>
      <c r="C2078" t="s">
        <v>23180</v>
      </c>
      <c r="D2078" t="s">
        <v>13084</v>
      </c>
      <c r="E2078" s="26" t="s">
        <v>25488</v>
      </c>
      <c r="F2078" t="b">
        <v>1</v>
      </c>
      <c r="G2078" s="26" t="s">
        <v>6105</v>
      </c>
      <c r="H2078" s="26" t="s">
        <v>6106</v>
      </c>
      <c r="I2078" s="26" t="s">
        <v>25489</v>
      </c>
      <c r="J2078" s="26" t="s">
        <v>25490</v>
      </c>
      <c r="K2078" s="26" t="s">
        <v>114</v>
      </c>
      <c r="L2078">
        <v>0.125</v>
      </c>
      <c r="M2078" s="26" t="s">
        <v>180</v>
      </c>
      <c r="N2078" s="26" t="s">
        <v>25491</v>
      </c>
    </row>
    <row r="2079" spans="1:14" x14ac:dyDescent="0.25">
      <c r="A2079" t="s">
        <v>13087</v>
      </c>
      <c r="B2079" t="s">
        <v>13088</v>
      </c>
      <c r="C2079" t="s">
        <v>25492</v>
      </c>
      <c r="D2079" t="s">
        <v>13089</v>
      </c>
      <c r="E2079" s="26" t="s">
        <v>25493</v>
      </c>
      <c r="F2079" t="b">
        <v>1</v>
      </c>
      <c r="G2079" s="26" t="s">
        <v>110</v>
      </c>
      <c r="H2079" s="26" t="s">
        <v>2257</v>
      </c>
      <c r="I2079" s="26" t="s">
        <v>2258</v>
      </c>
      <c r="J2079">
        <v>6.6740947190414804E-2</v>
      </c>
      <c r="K2079" s="26" t="s">
        <v>180</v>
      </c>
      <c r="L2079">
        <v>0</v>
      </c>
      <c r="M2079" s="26" t="s">
        <v>180</v>
      </c>
      <c r="N2079" s="26" t="s">
        <v>25494</v>
      </c>
    </row>
    <row r="2080" spans="1:14" x14ac:dyDescent="0.25">
      <c r="A2080" t="s">
        <v>13091</v>
      </c>
      <c r="B2080" t="s">
        <v>13092</v>
      </c>
      <c r="C2080" t="s">
        <v>25495</v>
      </c>
      <c r="D2080" t="s">
        <v>13094</v>
      </c>
      <c r="E2080" s="26" t="s">
        <v>25496</v>
      </c>
      <c r="F2080" t="b">
        <v>1</v>
      </c>
      <c r="G2080">
        <v>0.5</v>
      </c>
      <c r="H2080" s="26" t="s">
        <v>121</v>
      </c>
      <c r="I2080">
        <v>9.0727799484173297E-2</v>
      </c>
      <c r="J2080" s="26" t="s">
        <v>122</v>
      </c>
      <c r="K2080" s="26" t="s">
        <v>1370</v>
      </c>
      <c r="L2080" s="26" t="s">
        <v>1007</v>
      </c>
      <c r="M2080" s="26" t="s">
        <v>1370</v>
      </c>
      <c r="N2080" s="26" t="s">
        <v>25497</v>
      </c>
    </row>
    <row r="2081" spans="1:14" x14ac:dyDescent="0.25">
      <c r="A2081" t="s">
        <v>13097</v>
      </c>
      <c r="B2081" t="s">
        <v>13098</v>
      </c>
      <c r="C2081" t="s">
        <v>25498</v>
      </c>
      <c r="D2081" t="s">
        <v>13100</v>
      </c>
      <c r="E2081" s="26" t="s">
        <v>25499</v>
      </c>
      <c r="F2081" t="b">
        <v>1</v>
      </c>
      <c r="G2081" s="26" t="s">
        <v>180</v>
      </c>
      <c r="H2081">
        <v>6.4549722436790205E-2</v>
      </c>
      <c r="I2081">
        <v>4.0331830842785098E-2</v>
      </c>
      <c r="J2081">
        <v>3.1559845391129403E-2</v>
      </c>
      <c r="K2081" s="26" t="s">
        <v>713</v>
      </c>
      <c r="L2081" s="26" t="s">
        <v>714</v>
      </c>
      <c r="M2081" s="26" t="s">
        <v>713</v>
      </c>
      <c r="N2081" s="26" t="s">
        <v>25500</v>
      </c>
    </row>
    <row r="2082" spans="1:14" x14ac:dyDescent="0.25">
      <c r="A2082" t="s">
        <v>13105</v>
      </c>
      <c r="B2082" t="s">
        <v>13106</v>
      </c>
      <c r="C2082" t="s">
        <v>22301</v>
      </c>
      <c r="D2082" t="s">
        <v>13107</v>
      </c>
      <c r="E2082" s="26" t="s">
        <v>25501</v>
      </c>
      <c r="F2082" t="b">
        <v>1</v>
      </c>
      <c r="G2082">
        <v>0.9</v>
      </c>
      <c r="H2082" s="26" t="s">
        <v>10027</v>
      </c>
      <c r="I2082" s="26" t="s">
        <v>21224</v>
      </c>
      <c r="J2082" s="26" t="s">
        <v>21225</v>
      </c>
      <c r="K2082">
        <v>0.76190476190476197</v>
      </c>
      <c r="L2082" s="26" t="s">
        <v>522</v>
      </c>
      <c r="M2082">
        <v>0.76190476190476197</v>
      </c>
      <c r="N2082" s="26" t="s">
        <v>25502</v>
      </c>
    </row>
    <row r="2083" spans="1:14" x14ac:dyDescent="0.25">
      <c r="A2083" t="s">
        <v>13110</v>
      </c>
      <c r="B2083" t="s">
        <v>13111</v>
      </c>
      <c r="C2083" t="s">
        <v>25503</v>
      </c>
      <c r="D2083" t="s">
        <v>13113</v>
      </c>
      <c r="E2083" s="26" t="s">
        <v>25504</v>
      </c>
      <c r="F2083" t="b">
        <v>1</v>
      </c>
      <c r="G2083" s="26" t="s">
        <v>6105</v>
      </c>
      <c r="H2083" s="26" t="s">
        <v>21669</v>
      </c>
      <c r="I2083" s="26" t="s">
        <v>21670</v>
      </c>
      <c r="J2083" s="26" t="s">
        <v>21671</v>
      </c>
      <c r="K2083" s="26" t="s">
        <v>6105</v>
      </c>
      <c r="L2083">
        <v>0.625</v>
      </c>
      <c r="M2083" s="26" t="s">
        <v>378</v>
      </c>
      <c r="N2083" s="26" t="s">
        <v>25505</v>
      </c>
    </row>
    <row r="2084" spans="1:14" x14ac:dyDescent="0.25">
      <c r="A2084" t="s">
        <v>13116</v>
      </c>
      <c r="B2084" t="s">
        <v>13117</v>
      </c>
      <c r="C2084" t="s">
        <v>21609</v>
      </c>
      <c r="D2084" t="s">
        <v>13118</v>
      </c>
      <c r="E2084" s="26" t="s">
        <v>25506</v>
      </c>
      <c r="F2084" t="b">
        <v>1</v>
      </c>
      <c r="G2084">
        <v>0.25</v>
      </c>
      <c r="H2084" s="26" t="s">
        <v>496</v>
      </c>
      <c r="I2084">
        <v>2.9353548965634801E-2</v>
      </c>
      <c r="J2084" s="26" t="s">
        <v>497</v>
      </c>
      <c r="K2084" s="26" t="s">
        <v>202</v>
      </c>
      <c r="L2084">
        <v>9.9999999999999895E-2</v>
      </c>
      <c r="M2084" s="26" t="s">
        <v>202</v>
      </c>
      <c r="N2084" s="26" t="s">
        <v>25507</v>
      </c>
    </row>
    <row r="2085" spans="1:14" x14ac:dyDescent="0.25">
      <c r="A2085" t="s">
        <v>13122</v>
      </c>
      <c r="B2085" t="s">
        <v>13123</v>
      </c>
      <c r="C2085" t="s">
        <v>25376</v>
      </c>
      <c r="D2085" t="s">
        <v>13124</v>
      </c>
      <c r="E2085" s="26" t="s">
        <v>25508</v>
      </c>
      <c r="F2085" t="b">
        <v>1</v>
      </c>
      <c r="G2085" s="26" t="s">
        <v>110</v>
      </c>
      <c r="H2085" s="26" t="s">
        <v>1797</v>
      </c>
      <c r="I2085">
        <v>0.453252714669103</v>
      </c>
      <c r="J2085" s="26" t="s">
        <v>3129</v>
      </c>
      <c r="K2085" s="26" t="s">
        <v>787</v>
      </c>
      <c r="L2085" s="26" t="s">
        <v>522</v>
      </c>
      <c r="M2085" s="26" t="s">
        <v>787</v>
      </c>
      <c r="N2085" s="26" t="s">
        <v>25509</v>
      </c>
    </row>
    <row r="2086" spans="1:14" x14ac:dyDescent="0.25">
      <c r="A2086" t="s">
        <v>13127</v>
      </c>
      <c r="B2086" t="s">
        <v>13128</v>
      </c>
      <c r="C2086" t="s">
        <v>25510</v>
      </c>
      <c r="D2086" t="s">
        <v>13129</v>
      </c>
      <c r="E2086" s="26" t="s">
        <v>25511</v>
      </c>
      <c r="F2086" t="b">
        <v>1</v>
      </c>
      <c r="G2086" s="26" t="s">
        <v>864</v>
      </c>
      <c r="H2086">
        <v>5.6613851707229698E-2</v>
      </c>
      <c r="I2086" s="26" t="s">
        <v>3872</v>
      </c>
      <c r="J2086" s="26" t="s">
        <v>2528</v>
      </c>
      <c r="K2086">
        <v>0.60869565217391297</v>
      </c>
      <c r="L2086">
        <v>9.5238095238095205E-2</v>
      </c>
      <c r="M2086" s="26" t="s">
        <v>83</v>
      </c>
      <c r="N2086" s="26" t="s">
        <v>25512</v>
      </c>
    </row>
    <row r="2087" spans="1:14" x14ac:dyDescent="0.25">
      <c r="A2087" t="s">
        <v>13132</v>
      </c>
      <c r="B2087" t="s">
        <v>13133</v>
      </c>
      <c r="C2087" t="s">
        <v>23541</v>
      </c>
      <c r="D2087" t="s">
        <v>13134</v>
      </c>
      <c r="E2087" s="26" t="s">
        <v>25513</v>
      </c>
      <c r="F2087" t="b">
        <v>1</v>
      </c>
      <c r="G2087" s="26" t="s">
        <v>302</v>
      </c>
      <c r="H2087" s="26" t="s">
        <v>2180</v>
      </c>
      <c r="I2087" s="26" t="s">
        <v>2181</v>
      </c>
      <c r="J2087" s="26" t="s">
        <v>2182</v>
      </c>
      <c r="K2087" s="26" t="s">
        <v>453</v>
      </c>
      <c r="L2087">
        <v>0.1</v>
      </c>
      <c r="M2087" s="26" t="s">
        <v>453</v>
      </c>
      <c r="N2087" s="26" t="s">
        <v>25514</v>
      </c>
    </row>
    <row r="2088" spans="1:14" x14ac:dyDescent="0.25">
      <c r="A2088" t="s">
        <v>13137</v>
      </c>
      <c r="B2088" t="s">
        <v>13138</v>
      </c>
      <c r="C2088" t="s">
        <v>20858</v>
      </c>
      <c r="D2088" t="s">
        <v>13140</v>
      </c>
      <c r="E2088" s="26" t="s">
        <v>25515</v>
      </c>
      <c r="F2088" t="b">
        <v>1</v>
      </c>
      <c r="G2088">
        <v>0.5</v>
      </c>
      <c r="H2088" s="26" t="s">
        <v>121</v>
      </c>
      <c r="I2088">
        <v>9.0727799484173297E-2</v>
      </c>
      <c r="J2088" s="26" t="s">
        <v>122</v>
      </c>
      <c r="K2088" s="26" t="s">
        <v>382</v>
      </c>
      <c r="L2088">
        <v>0.125</v>
      </c>
      <c r="M2088" s="26" t="s">
        <v>382</v>
      </c>
      <c r="N2088" s="26" t="s">
        <v>25516</v>
      </c>
    </row>
    <row r="2089" spans="1:14" x14ac:dyDescent="0.25">
      <c r="A2089" t="s">
        <v>13143</v>
      </c>
      <c r="B2089" t="s">
        <v>13144</v>
      </c>
      <c r="C2089" t="s">
        <v>20954</v>
      </c>
      <c r="D2089" t="s">
        <v>13145</v>
      </c>
      <c r="E2089" s="26" t="s">
        <v>25517</v>
      </c>
      <c r="F2089" t="b">
        <v>1</v>
      </c>
      <c r="G2089">
        <v>0.7</v>
      </c>
      <c r="H2089" s="26" t="s">
        <v>1436</v>
      </c>
      <c r="I2089" s="26" t="s">
        <v>1437</v>
      </c>
      <c r="J2089">
        <v>6.1047358358078403E-2</v>
      </c>
      <c r="K2089" s="26" t="s">
        <v>123</v>
      </c>
      <c r="L2089" s="26" t="s">
        <v>480</v>
      </c>
      <c r="M2089" s="26" t="s">
        <v>123</v>
      </c>
      <c r="N2089" s="26" t="s">
        <v>25518</v>
      </c>
    </row>
    <row r="2090" spans="1:14" x14ac:dyDescent="0.25">
      <c r="A2090" t="s">
        <v>13148</v>
      </c>
      <c r="B2090" t="s">
        <v>13149</v>
      </c>
      <c r="C2090" t="s">
        <v>25519</v>
      </c>
      <c r="D2090" t="s">
        <v>13151</v>
      </c>
      <c r="E2090" s="26" t="s">
        <v>25520</v>
      </c>
      <c r="F2090" t="b">
        <v>1</v>
      </c>
      <c r="G2090">
        <v>0.5</v>
      </c>
      <c r="H2090">
        <v>6.7419986246324198E-2</v>
      </c>
      <c r="I2090">
        <v>3.6897803639484403E-2</v>
      </c>
      <c r="J2090" s="26" t="s">
        <v>994</v>
      </c>
      <c r="K2090" s="26" t="s">
        <v>434</v>
      </c>
      <c r="L2090">
        <v>0</v>
      </c>
      <c r="M2090" s="26" t="s">
        <v>434</v>
      </c>
      <c r="N2090" s="26" t="s">
        <v>25521</v>
      </c>
    </row>
    <row r="2091" spans="1:14" x14ac:dyDescent="0.25">
      <c r="A2091" t="s">
        <v>13154</v>
      </c>
      <c r="B2091" t="s">
        <v>13155</v>
      </c>
      <c r="C2091" t="s">
        <v>23180</v>
      </c>
      <c r="D2091" t="s">
        <v>13156</v>
      </c>
      <c r="E2091" s="26" t="s">
        <v>25522</v>
      </c>
      <c r="F2091" t="b">
        <v>1</v>
      </c>
      <c r="G2091" s="26" t="s">
        <v>6105</v>
      </c>
      <c r="H2091" s="26" t="s">
        <v>2729</v>
      </c>
      <c r="I2091" s="26" t="s">
        <v>25523</v>
      </c>
      <c r="J2091" s="26" t="s">
        <v>11984</v>
      </c>
      <c r="K2091" s="26" t="s">
        <v>125</v>
      </c>
      <c r="L2091" s="26" t="s">
        <v>124</v>
      </c>
      <c r="M2091" s="26" t="s">
        <v>125</v>
      </c>
      <c r="N2091" s="26" t="s">
        <v>25524</v>
      </c>
    </row>
    <row r="2092" spans="1:14" x14ac:dyDescent="0.25">
      <c r="A2092" t="s">
        <v>13159</v>
      </c>
      <c r="B2092" t="s">
        <v>13160</v>
      </c>
      <c r="C2092" t="s">
        <v>24045</v>
      </c>
      <c r="D2092" t="s">
        <v>13162</v>
      </c>
      <c r="E2092" s="26" t="s">
        <v>25525</v>
      </c>
      <c r="F2092" t="b">
        <v>1</v>
      </c>
      <c r="G2092" s="26" t="s">
        <v>71</v>
      </c>
      <c r="H2092" s="26" t="s">
        <v>90</v>
      </c>
      <c r="I2092">
        <v>8.16771334342202E-2</v>
      </c>
      <c r="J2092">
        <v>5.0125787157390599E-2</v>
      </c>
      <c r="K2092" s="26" t="s">
        <v>818</v>
      </c>
      <c r="L2092" s="26" t="s">
        <v>202</v>
      </c>
      <c r="M2092" s="26" t="s">
        <v>274</v>
      </c>
      <c r="N2092" s="26" t="s">
        <v>25526</v>
      </c>
    </row>
    <row r="2093" spans="1:14" x14ac:dyDescent="0.25">
      <c r="A2093" t="s">
        <v>13165</v>
      </c>
      <c r="B2093" t="s">
        <v>13166</v>
      </c>
      <c r="C2093" t="s">
        <v>25527</v>
      </c>
      <c r="D2093" t="s">
        <v>13167</v>
      </c>
      <c r="E2093" s="26" t="s">
        <v>25528</v>
      </c>
      <c r="F2093" t="b">
        <v>1</v>
      </c>
      <c r="G2093" s="26" t="s">
        <v>156</v>
      </c>
      <c r="H2093" s="26" t="s">
        <v>529</v>
      </c>
      <c r="I2093" s="26" t="s">
        <v>2608</v>
      </c>
      <c r="J2093" s="26" t="s">
        <v>3993</v>
      </c>
      <c r="K2093" s="26" t="s">
        <v>110</v>
      </c>
      <c r="L2093" s="26" t="s">
        <v>123</v>
      </c>
      <c r="M2093" s="26" t="s">
        <v>110</v>
      </c>
      <c r="N2093" s="26" t="s">
        <v>25529</v>
      </c>
    </row>
    <row r="2094" spans="1:14" x14ac:dyDescent="0.25">
      <c r="A2094" t="s">
        <v>13170</v>
      </c>
      <c r="B2094" t="s">
        <v>13171</v>
      </c>
      <c r="C2094" t="s">
        <v>25519</v>
      </c>
      <c r="D2094" t="s">
        <v>13173</v>
      </c>
      <c r="E2094">
        <v>1.4399462227848301</v>
      </c>
      <c r="F2094" t="b">
        <v>1</v>
      </c>
      <c r="G2094" s="26" t="s">
        <v>970</v>
      </c>
      <c r="H2094">
        <v>6.1545745489666299E-2</v>
      </c>
      <c r="I2094">
        <v>3.4743271020687902E-2</v>
      </c>
      <c r="J2094">
        <v>2.5470553981698198E-2</v>
      </c>
      <c r="K2094" s="26" t="s">
        <v>857</v>
      </c>
      <c r="L2094">
        <v>0</v>
      </c>
      <c r="M2094">
        <v>8.6956521739130405E-2</v>
      </c>
      <c r="N2094" s="26" t="s">
        <v>25530</v>
      </c>
    </row>
    <row r="2095" spans="1:14" x14ac:dyDescent="0.25">
      <c r="A2095" t="s">
        <v>13177</v>
      </c>
      <c r="B2095" t="s">
        <v>13178</v>
      </c>
      <c r="C2095" t="s">
        <v>25531</v>
      </c>
      <c r="D2095" t="s">
        <v>13180</v>
      </c>
      <c r="E2095" s="26" t="s">
        <v>25532</v>
      </c>
      <c r="F2095" t="b">
        <v>1</v>
      </c>
      <c r="G2095" s="26" t="s">
        <v>1673</v>
      </c>
      <c r="H2095" s="26" t="s">
        <v>25533</v>
      </c>
      <c r="I2095" s="26" t="s">
        <v>25534</v>
      </c>
      <c r="J2095" s="26" t="s">
        <v>25535</v>
      </c>
      <c r="K2095" s="26" t="s">
        <v>635</v>
      </c>
      <c r="L2095">
        <v>0</v>
      </c>
      <c r="M2095" s="26" t="s">
        <v>635</v>
      </c>
      <c r="N2095" s="26" t="s">
        <v>25536</v>
      </c>
    </row>
    <row r="2096" spans="1:14" x14ac:dyDescent="0.25">
      <c r="A2096" t="s">
        <v>13183</v>
      </c>
      <c r="B2096" t="s">
        <v>13184</v>
      </c>
      <c r="C2096" t="s">
        <v>25376</v>
      </c>
      <c r="D2096" t="s">
        <v>13186</v>
      </c>
      <c r="E2096" s="26" t="s">
        <v>25537</v>
      </c>
      <c r="F2096" t="b">
        <v>1</v>
      </c>
      <c r="G2096">
        <v>0.75</v>
      </c>
      <c r="H2096" s="26" t="s">
        <v>2931</v>
      </c>
      <c r="I2096" s="26" t="s">
        <v>6099</v>
      </c>
      <c r="J2096" s="26" t="s">
        <v>6757</v>
      </c>
      <c r="K2096">
        <v>0.1</v>
      </c>
      <c r="L2096">
        <v>0</v>
      </c>
      <c r="M2096">
        <v>0.1</v>
      </c>
      <c r="N2096" s="26" t="s">
        <v>25538</v>
      </c>
    </row>
    <row r="2097" spans="1:14" x14ac:dyDescent="0.25">
      <c r="A2097" t="s">
        <v>13189</v>
      </c>
      <c r="B2097" t="s">
        <v>13190</v>
      </c>
      <c r="C2097" t="s">
        <v>25539</v>
      </c>
      <c r="D2097" t="s">
        <v>13192</v>
      </c>
      <c r="E2097" s="26" t="s">
        <v>25540</v>
      </c>
      <c r="F2097" t="b">
        <v>1</v>
      </c>
      <c r="G2097" s="26" t="s">
        <v>67</v>
      </c>
      <c r="H2097" s="26" t="s">
        <v>479</v>
      </c>
      <c r="I2097" s="26" t="s">
        <v>389</v>
      </c>
      <c r="J2097" s="26" t="s">
        <v>548</v>
      </c>
      <c r="K2097" s="26" t="s">
        <v>91</v>
      </c>
      <c r="L2097">
        <v>0</v>
      </c>
      <c r="M2097">
        <v>9.5238095238095205E-2</v>
      </c>
      <c r="N2097" s="26" t="s">
        <v>25541</v>
      </c>
    </row>
    <row r="2098" spans="1:14" x14ac:dyDescent="0.25">
      <c r="A2098" t="s">
        <v>13195</v>
      </c>
      <c r="B2098" t="s">
        <v>13196</v>
      </c>
      <c r="C2098" t="s">
        <v>25542</v>
      </c>
      <c r="D2098" t="s">
        <v>13197</v>
      </c>
      <c r="E2098" s="26" t="s">
        <v>25543</v>
      </c>
      <c r="F2098" t="b">
        <v>1</v>
      </c>
      <c r="G2098" s="26" t="s">
        <v>378</v>
      </c>
      <c r="H2098" s="26" t="s">
        <v>15943</v>
      </c>
      <c r="I2098" s="26" t="s">
        <v>19745</v>
      </c>
      <c r="J2098" s="26" t="s">
        <v>19746</v>
      </c>
      <c r="K2098" s="26" t="s">
        <v>4883</v>
      </c>
      <c r="L2098" s="26" t="s">
        <v>1044</v>
      </c>
      <c r="M2098" s="26" t="s">
        <v>522</v>
      </c>
      <c r="N2098" s="26" t="s">
        <v>25544</v>
      </c>
    </row>
    <row r="2099" spans="1:14" x14ac:dyDescent="0.25">
      <c r="A2099" t="s">
        <v>13200</v>
      </c>
      <c r="B2099" t="s">
        <v>13201</v>
      </c>
      <c r="C2099" t="s">
        <v>25545</v>
      </c>
      <c r="D2099" t="s">
        <v>13202</v>
      </c>
      <c r="E2099" s="26" t="s">
        <v>25546</v>
      </c>
      <c r="F2099" t="b">
        <v>1</v>
      </c>
      <c r="G2099" s="26" t="s">
        <v>132</v>
      </c>
      <c r="H2099" s="26" t="s">
        <v>133</v>
      </c>
      <c r="I2099" s="26" t="s">
        <v>134</v>
      </c>
      <c r="J2099">
        <v>6.2389860721175E-2</v>
      </c>
      <c r="K2099" s="26" t="s">
        <v>160</v>
      </c>
      <c r="L2099" s="26" t="s">
        <v>92</v>
      </c>
      <c r="M2099" s="26" t="s">
        <v>593</v>
      </c>
      <c r="N2099" s="26" t="s">
        <v>25547</v>
      </c>
    </row>
    <row r="2100" spans="1:14" x14ac:dyDescent="0.25">
      <c r="A2100" t="s">
        <v>13205</v>
      </c>
      <c r="B2100" t="s">
        <v>13206</v>
      </c>
      <c r="C2100" t="s">
        <v>25548</v>
      </c>
      <c r="D2100" t="s">
        <v>13208</v>
      </c>
      <c r="E2100" s="26" t="s">
        <v>25549</v>
      </c>
      <c r="F2100" t="b">
        <v>1</v>
      </c>
      <c r="G2100" s="26" t="s">
        <v>864</v>
      </c>
      <c r="H2100" s="26" t="s">
        <v>865</v>
      </c>
      <c r="I2100">
        <v>8.5626717653352696E-2</v>
      </c>
      <c r="J2100">
        <v>4.9132705481444203E-2</v>
      </c>
      <c r="K2100" s="26" t="s">
        <v>857</v>
      </c>
      <c r="L2100">
        <v>0</v>
      </c>
      <c r="M2100" s="26" t="s">
        <v>857</v>
      </c>
      <c r="N2100">
        <v>0.21800450091953699</v>
      </c>
    </row>
    <row r="2101" spans="1:14" x14ac:dyDescent="0.25">
      <c r="A2101" t="s">
        <v>13210</v>
      </c>
      <c r="B2101" t="s">
        <v>13211</v>
      </c>
      <c r="C2101" t="s">
        <v>25550</v>
      </c>
      <c r="D2101" t="s">
        <v>13213</v>
      </c>
      <c r="E2101">
        <v>0.89372607822025996</v>
      </c>
      <c r="F2101" t="b">
        <v>1</v>
      </c>
      <c r="G2101">
        <v>0.4</v>
      </c>
      <c r="H2101" s="26" t="s">
        <v>722</v>
      </c>
      <c r="I2101">
        <v>8.4286898479314296E-2</v>
      </c>
      <c r="J2101">
        <v>5.3077121710724401E-2</v>
      </c>
      <c r="K2101" s="26" t="s">
        <v>92</v>
      </c>
      <c r="L2101">
        <v>0</v>
      </c>
      <c r="M2101" s="26" t="s">
        <v>92</v>
      </c>
      <c r="N2101" s="26" t="s">
        <v>25551</v>
      </c>
    </row>
    <row r="2102" spans="1:14" x14ac:dyDescent="0.25">
      <c r="A2102" t="s">
        <v>13216</v>
      </c>
      <c r="B2102" t="s">
        <v>13217</v>
      </c>
      <c r="C2102" t="s">
        <v>20954</v>
      </c>
      <c r="D2102" t="s">
        <v>13219</v>
      </c>
      <c r="E2102" s="26" t="s">
        <v>25552</v>
      </c>
      <c r="F2102" t="b">
        <v>1</v>
      </c>
      <c r="G2102">
        <v>0.7</v>
      </c>
      <c r="H2102">
        <v>0.55777335102271697</v>
      </c>
      <c r="I2102" s="26" t="s">
        <v>1062</v>
      </c>
      <c r="J2102" s="26" t="s">
        <v>1063</v>
      </c>
      <c r="K2102" s="26" t="s">
        <v>423</v>
      </c>
      <c r="L2102">
        <v>0.125</v>
      </c>
      <c r="M2102" s="26" t="s">
        <v>423</v>
      </c>
      <c r="N2102" s="26" t="s">
        <v>25553</v>
      </c>
    </row>
    <row r="2103" spans="1:14" x14ac:dyDescent="0.25">
      <c r="A2103" t="s">
        <v>13222</v>
      </c>
      <c r="B2103" t="s">
        <v>13223</v>
      </c>
      <c r="C2103" t="s">
        <v>25554</v>
      </c>
      <c r="D2103" t="s">
        <v>13225</v>
      </c>
      <c r="E2103">
        <v>0.81986742382447497</v>
      </c>
      <c r="F2103" t="b">
        <v>1</v>
      </c>
      <c r="G2103" s="26" t="s">
        <v>180</v>
      </c>
      <c r="H2103" s="26" t="s">
        <v>768</v>
      </c>
      <c r="I2103">
        <v>6.9006563435160498E-2</v>
      </c>
      <c r="J2103">
        <v>4.2836195075472497E-2</v>
      </c>
      <c r="K2103">
        <v>9.0909090909090898E-2</v>
      </c>
      <c r="L2103">
        <v>0</v>
      </c>
      <c r="M2103">
        <v>9.0909090909090898E-2</v>
      </c>
      <c r="N2103" s="26" t="s">
        <v>25555</v>
      </c>
    </row>
    <row r="2104" spans="1:14" x14ac:dyDescent="0.25">
      <c r="A2104" t="s">
        <v>13227</v>
      </c>
      <c r="B2104" t="s">
        <v>13228</v>
      </c>
      <c r="C2104" t="s">
        <v>25556</v>
      </c>
      <c r="D2104" t="s">
        <v>13230</v>
      </c>
      <c r="E2104" s="26" t="s">
        <v>25557</v>
      </c>
      <c r="F2104" t="b">
        <v>1</v>
      </c>
      <c r="G2104" s="26" t="s">
        <v>99</v>
      </c>
      <c r="H2104" s="26" t="s">
        <v>100</v>
      </c>
      <c r="I2104" s="26" t="s">
        <v>389</v>
      </c>
      <c r="J2104" s="26" t="s">
        <v>390</v>
      </c>
      <c r="K2104" s="26" t="s">
        <v>71</v>
      </c>
      <c r="L2104" s="26" t="s">
        <v>311</v>
      </c>
      <c r="M2104" s="26" t="s">
        <v>71</v>
      </c>
      <c r="N2104" s="26" t="s">
        <v>25558</v>
      </c>
    </row>
    <row r="2105" spans="1:14" x14ac:dyDescent="0.25">
      <c r="A2105" t="s">
        <v>13233</v>
      </c>
      <c r="B2105" t="s">
        <v>13234</v>
      </c>
      <c r="C2105" t="s">
        <v>20954</v>
      </c>
      <c r="D2105" t="s">
        <v>13235</v>
      </c>
      <c r="E2105" s="26" t="s">
        <v>25559</v>
      </c>
      <c r="F2105" t="b">
        <v>1</v>
      </c>
      <c r="G2105">
        <v>0.3</v>
      </c>
      <c r="H2105" s="26" t="s">
        <v>2700</v>
      </c>
      <c r="I2105">
        <v>7.6653200071956001E-2</v>
      </c>
      <c r="J2105">
        <v>4.9393827371153699E-2</v>
      </c>
      <c r="K2105" s="26" t="s">
        <v>236</v>
      </c>
      <c r="L2105">
        <v>0</v>
      </c>
      <c r="M2105" s="26" t="s">
        <v>236</v>
      </c>
      <c r="N2105" s="26" t="s">
        <v>25560</v>
      </c>
    </row>
    <row r="2106" spans="1:14" x14ac:dyDescent="0.25">
      <c r="A2106" t="s">
        <v>13238</v>
      </c>
      <c r="B2106" t="s">
        <v>13239</v>
      </c>
      <c r="C2106" t="s">
        <v>25561</v>
      </c>
      <c r="D2106" t="s">
        <v>13241</v>
      </c>
      <c r="E2106">
        <v>0.980558983757993</v>
      </c>
      <c r="F2106" t="b">
        <v>1</v>
      </c>
      <c r="G2106">
        <v>0.7</v>
      </c>
      <c r="H2106" s="26" t="s">
        <v>1368</v>
      </c>
      <c r="I2106" s="26" t="s">
        <v>2237</v>
      </c>
      <c r="J2106" s="26" t="s">
        <v>2238</v>
      </c>
      <c r="K2106" s="26" t="s">
        <v>110</v>
      </c>
      <c r="L2106" s="26" t="s">
        <v>236</v>
      </c>
      <c r="M2106" s="26" t="s">
        <v>472</v>
      </c>
      <c r="N2106" s="26" t="s">
        <v>25562</v>
      </c>
    </row>
    <row r="2107" spans="1:14" x14ac:dyDescent="0.25">
      <c r="A2107" t="s">
        <v>13244</v>
      </c>
      <c r="B2107" t="s">
        <v>13245</v>
      </c>
      <c r="C2107" t="s">
        <v>25563</v>
      </c>
      <c r="D2107" t="s">
        <v>13247</v>
      </c>
      <c r="E2107" s="26" t="s">
        <v>25564</v>
      </c>
      <c r="F2107" t="b">
        <v>1</v>
      </c>
      <c r="G2107">
        <v>0.5</v>
      </c>
      <c r="H2107">
        <v>6.7419986246324198E-2</v>
      </c>
      <c r="I2107">
        <v>3.6897803639484403E-2</v>
      </c>
      <c r="J2107" s="26" t="s">
        <v>994</v>
      </c>
      <c r="K2107">
        <v>0.3125</v>
      </c>
      <c r="L2107">
        <v>6.6666666666666596E-2</v>
      </c>
      <c r="M2107">
        <v>0.3125</v>
      </c>
      <c r="N2107" s="26" t="s">
        <v>25565</v>
      </c>
    </row>
    <row r="2108" spans="1:14" x14ac:dyDescent="0.25">
      <c r="A2108" t="s">
        <v>13251</v>
      </c>
      <c r="B2108" t="s">
        <v>13252</v>
      </c>
      <c r="C2108" t="s">
        <v>25566</v>
      </c>
      <c r="D2108" t="s">
        <v>13254</v>
      </c>
      <c r="E2108" s="26" t="s">
        <v>25567</v>
      </c>
      <c r="F2108" t="b">
        <v>1</v>
      </c>
      <c r="G2108" s="26" t="s">
        <v>825</v>
      </c>
      <c r="H2108" s="26" t="s">
        <v>6454</v>
      </c>
      <c r="I2108" s="26" t="s">
        <v>17668</v>
      </c>
      <c r="J2108">
        <v>9.9113925855819698E-2</v>
      </c>
      <c r="K2108" s="26" t="s">
        <v>91</v>
      </c>
      <c r="L2108">
        <v>0</v>
      </c>
      <c r="M2108" s="26" t="s">
        <v>91</v>
      </c>
      <c r="N2108" s="26" t="s">
        <v>25568</v>
      </c>
    </row>
    <row r="2109" spans="1:14" x14ac:dyDescent="0.25">
      <c r="A2109" t="s">
        <v>13257</v>
      </c>
      <c r="B2109" t="s">
        <v>13258</v>
      </c>
      <c r="C2109" t="s">
        <v>21903</v>
      </c>
      <c r="D2109" t="s">
        <v>13259</v>
      </c>
      <c r="E2109" s="26" t="s">
        <v>25569</v>
      </c>
      <c r="F2109" t="b">
        <v>1</v>
      </c>
      <c r="G2109" s="26" t="s">
        <v>132</v>
      </c>
      <c r="H2109" s="26" t="s">
        <v>133</v>
      </c>
      <c r="I2109" s="26" t="s">
        <v>134</v>
      </c>
      <c r="J2109">
        <v>6.2389860721175E-2</v>
      </c>
      <c r="K2109">
        <v>0.6</v>
      </c>
      <c r="L2109" s="26" t="s">
        <v>135</v>
      </c>
      <c r="M2109">
        <v>0.6</v>
      </c>
      <c r="N2109" s="26" t="s">
        <v>25570</v>
      </c>
    </row>
    <row r="2110" spans="1:14" x14ac:dyDescent="0.25">
      <c r="A2110" t="s">
        <v>13261</v>
      </c>
      <c r="B2110" t="s">
        <v>13262</v>
      </c>
      <c r="C2110" t="s">
        <v>25571</v>
      </c>
      <c r="D2110" t="s">
        <v>13264</v>
      </c>
      <c r="E2110">
        <v>0.85200876293494598</v>
      </c>
      <c r="F2110" t="b">
        <v>1</v>
      </c>
      <c r="G2110" s="26" t="s">
        <v>110</v>
      </c>
      <c r="H2110" s="26" t="s">
        <v>111</v>
      </c>
      <c r="I2110">
        <v>0.29302865760637398</v>
      </c>
      <c r="J2110" s="26" t="s">
        <v>2358</v>
      </c>
      <c r="K2110" s="26" t="s">
        <v>392</v>
      </c>
      <c r="L2110" s="26" t="s">
        <v>136</v>
      </c>
      <c r="M2110" s="26" t="s">
        <v>132</v>
      </c>
      <c r="N2110" s="26" t="s">
        <v>25572</v>
      </c>
    </row>
    <row r="2111" spans="1:14" x14ac:dyDescent="0.25">
      <c r="A2111" t="s">
        <v>13266</v>
      </c>
      <c r="B2111" t="s">
        <v>13267</v>
      </c>
      <c r="C2111" t="s">
        <v>25376</v>
      </c>
      <c r="D2111" t="s">
        <v>13269</v>
      </c>
      <c r="E2111" s="26" t="s">
        <v>25573</v>
      </c>
      <c r="F2111" t="b">
        <v>1</v>
      </c>
      <c r="G2111" s="26" t="s">
        <v>8073</v>
      </c>
      <c r="H2111" s="26" t="s">
        <v>10958</v>
      </c>
      <c r="I2111" s="26" t="s">
        <v>25574</v>
      </c>
      <c r="J2111">
        <v>0.263558592604558</v>
      </c>
      <c r="K2111" s="26" t="s">
        <v>391</v>
      </c>
      <c r="L2111">
        <v>0.5</v>
      </c>
      <c r="M2111" s="26" t="s">
        <v>391</v>
      </c>
      <c r="N2111" s="26" t="s">
        <v>25575</v>
      </c>
    </row>
    <row r="2112" spans="1:14" x14ac:dyDescent="0.25">
      <c r="A2112" t="s">
        <v>13273</v>
      </c>
      <c r="B2112" t="s">
        <v>13274</v>
      </c>
      <c r="C2112" t="s">
        <v>25576</v>
      </c>
      <c r="D2112" t="s">
        <v>13275</v>
      </c>
      <c r="E2112" s="26" t="s">
        <v>25577</v>
      </c>
      <c r="F2112" t="b">
        <v>1</v>
      </c>
      <c r="G2112" s="26" t="s">
        <v>110</v>
      </c>
      <c r="H2112" s="26" t="s">
        <v>1711</v>
      </c>
      <c r="I2112" s="26" t="s">
        <v>1712</v>
      </c>
      <c r="J2112" s="26" t="s">
        <v>1713</v>
      </c>
      <c r="K2112" s="26" t="s">
        <v>382</v>
      </c>
      <c r="L2112">
        <v>0.08</v>
      </c>
      <c r="M2112" s="26" t="s">
        <v>929</v>
      </c>
      <c r="N2112" s="26" t="s">
        <v>25578</v>
      </c>
    </row>
    <row r="2113" spans="1:14" x14ac:dyDescent="0.25">
      <c r="A2113" t="s">
        <v>13277</v>
      </c>
      <c r="B2113" t="s">
        <v>13278</v>
      </c>
      <c r="C2113" t="s">
        <v>25579</v>
      </c>
      <c r="D2113" t="s">
        <v>13280</v>
      </c>
      <c r="E2113" s="26" t="s">
        <v>25580</v>
      </c>
      <c r="F2113" t="b">
        <v>1</v>
      </c>
      <c r="G2113" s="26" t="s">
        <v>132</v>
      </c>
      <c r="H2113" s="26" t="s">
        <v>234</v>
      </c>
      <c r="I2113">
        <v>8.6742173167785694E-2</v>
      </c>
      <c r="J2113" s="26" t="s">
        <v>235</v>
      </c>
      <c r="K2113">
        <v>0.38095238095238099</v>
      </c>
      <c r="L2113" s="26" t="s">
        <v>92</v>
      </c>
      <c r="M2113">
        <v>0.38095238095238099</v>
      </c>
      <c r="N2113" s="26" t="s">
        <v>25581</v>
      </c>
    </row>
    <row r="2114" spans="1:14" x14ac:dyDescent="0.25">
      <c r="A2114" t="s">
        <v>13284</v>
      </c>
      <c r="B2114" t="s">
        <v>13285</v>
      </c>
      <c r="C2114" t="s">
        <v>24862</v>
      </c>
      <c r="D2114" t="s">
        <v>13286</v>
      </c>
      <c r="E2114" s="26" t="s">
        <v>25582</v>
      </c>
      <c r="F2114" t="b">
        <v>1</v>
      </c>
      <c r="G2114" s="26" t="s">
        <v>10581</v>
      </c>
      <c r="H2114" s="26" t="s">
        <v>25583</v>
      </c>
      <c r="I2114">
        <v>8.5977574793862699E-2</v>
      </c>
      <c r="J2114">
        <v>4.7298528695026397E-2</v>
      </c>
      <c r="K2114" s="26" t="s">
        <v>83</v>
      </c>
      <c r="L2114">
        <v>9.5238095238095205E-2</v>
      </c>
      <c r="M2114" s="26" t="s">
        <v>294</v>
      </c>
      <c r="N2114" s="26" t="s">
        <v>25584</v>
      </c>
    </row>
    <row r="2115" spans="1:14" x14ac:dyDescent="0.25">
      <c r="A2115" t="s">
        <v>13289</v>
      </c>
      <c r="B2115" t="s">
        <v>13290</v>
      </c>
      <c r="C2115" t="s">
        <v>25376</v>
      </c>
      <c r="D2115" t="s">
        <v>13291</v>
      </c>
      <c r="E2115" s="26" t="s">
        <v>25585</v>
      </c>
      <c r="F2115" t="b">
        <v>1</v>
      </c>
      <c r="G2115" s="26" t="s">
        <v>110</v>
      </c>
      <c r="H2115" s="26" t="s">
        <v>111</v>
      </c>
      <c r="I2115" s="26" t="s">
        <v>112</v>
      </c>
      <c r="J2115" s="26" t="s">
        <v>1083</v>
      </c>
      <c r="K2115" s="26" t="s">
        <v>970</v>
      </c>
      <c r="L2115" s="26" t="s">
        <v>752</v>
      </c>
      <c r="M2115" s="26" t="s">
        <v>970</v>
      </c>
      <c r="N2115" s="26" t="s">
        <v>25586</v>
      </c>
    </row>
    <row r="2116" spans="1:14" x14ac:dyDescent="0.25">
      <c r="A2116" t="s">
        <v>13294</v>
      </c>
      <c r="B2116" t="s">
        <v>13295</v>
      </c>
      <c r="C2116" t="s">
        <v>23117</v>
      </c>
      <c r="D2116" t="s">
        <v>13296</v>
      </c>
      <c r="E2116" s="26" t="s">
        <v>25587</v>
      </c>
      <c r="F2116" t="b">
        <v>1</v>
      </c>
      <c r="G2116" s="26" t="s">
        <v>110</v>
      </c>
      <c r="H2116">
        <v>0.40824829046386302</v>
      </c>
      <c r="I2116" s="26" t="s">
        <v>6997</v>
      </c>
      <c r="J2116">
        <v>7.9368809260862094E-2</v>
      </c>
      <c r="K2116" s="26" t="s">
        <v>522</v>
      </c>
      <c r="L2116" s="26" t="s">
        <v>480</v>
      </c>
      <c r="M2116" s="26" t="s">
        <v>522</v>
      </c>
      <c r="N2116" s="26" t="s">
        <v>25588</v>
      </c>
    </row>
    <row r="2117" spans="1:14" x14ac:dyDescent="0.25">
      <c r="A2117" t="s">
        <v>13299</v>
      </c>
      <c r="B2117" t="s">
        <v>13300</v>
      </c>
      <c r="C2117" t="s">
        <v>25589</v>
      </c>
      <c r="D2117" t="s">
        <v>13301</v>
      </c>
      <c r="E2117" s="26" t="s">
        <v>25590</v>
      </c>
      <c r="F2117" t="b">
        <v>1</v>
      </c>
      <c r="G2117">
        <v>0.6</v>
      </c>
      <c r="H2117" s="26" t="s">
        <v>985</v>
      </c>
      <c r="I2117" s="26" t="s">
        <v>986</v>
      </c>
      <c r="J2117">
        <v>6.9853420565800906E-2</v>
      </c>
      <c r="K2117" s="26" t="s">
        <v>543</v>
      </c>
      <c r="L2117">
        <v>9.9999999999999895E-2</v>
      </c>
      <c r="M2117" s="26" t="s">
        <v>543</v>
      </c>
      <c r="N2117" s="26" t="s">
        <v>25591</v>
      </c>
    </row>
    <row r="2118" spans="1:14" x14ac:dyDescent="0.25">
      <c r="A2118" t="s">
        <v>13304</v>
      </c>
      <c r="B2118" t="s">
        <v>13305</v>
      </c>
      <c r="C2118" t="s">
        <v>25589</v>
      </c>
      <c r="D2118" t="s">
        <v>13306</v>
      </c>
      <c r="E2118" s="26" t="s">
        <v>25592</v>
      </c>
      <c r="F2118" t="b">
        <v>1</v>
      </c>
      <c r="G2118">
        <v>0.7</v>
      </c>
      <c r="H2118" s="26" t="s">
        <v>1436</v>
      </c>
      <c r="I2118" s="26" t="s">
        <v>1437</v>
      </c>
      <c r="J2118">
        <v>6.1047358358078403E-2</v>
      </c>
      <c r="K2118" s="26" t="s">
        <v>951</v>
      </c>
      <c r="L2118">
        <v>0</v>
      </c>
      <c r="M2118" s="26" t="s">
        <v>72</v>
      </c>
      <c r="N2118" s="26" t="s">
        <v>25593</v>
      </c>
    </row>
    <row r="2119" spans="1:14" x14ac:dyDescent="0.25">
      <c r="A2119" t="s">
        <v>13309</v>
      </c>
      <c r="B2119" t="s">
        <v>13310</v>
      </c>
      <c r="C2119" t="s">
        <v>25594</v>
      </c>
      <c r="D2119" t="s">
        <v>13312</v>
      </c>
      <c r="E2119" s="26" t="s">
        <v>25595</v>
      </c>
      <c r="F2119" t="b">
        <v>1</v>
      </c>
      <c r="G2119" s="26" t="s">
        <v>132</v>
      </c>
      <c r="H2119" s="26" t="s">
        <v>487</v>
      </c>
      <c r="I2119" s="26" t="s">
        <v>210</v>
      </c>
      <c r="J2119" s="26" t="s">
        <v>657</v>
      </c>
      <c r="K2119" s="26" t="s">
        <v>132</v>
      </c>
      <c r="L2119" s="26" t="s">
        <v>72</v>
      </c>
      <c r="M2119" s="26" t="s">
        <v>71</v>
      </c>
      <c r="N2119">
        <v>0.23410448734439199</v>
      </c>
    </row>
    <row r="2120" spans="1:14" x14ac:dyDescent="0.25">
      <c r="A2120" t="s">
        <v>13315</v>
      </c>
      <c r="B2120" t="s">
        <v>13316</v>
      </c>
      <c r="C2120" t="s">
        <v>19891</v>
      </c>
      <c r="D2120" t="s">
        <v>13317</v>
      </c>
      <c r="E2120" s="26" t="s">
        <v>25596</v>
      </c>
      <c r="F2120" t="b">
        <v>1</v>
      </c>
      <c r="G2120">
        <v>0.7</v>
      </c>
      <c r="H2120">
        <v>0.55777335102271697</v>
      </c>
      <c r="I2120" s="26" t="s">
        <v>1062</v>
      </c>
      <c r="J2120" s="26" t="s">
        <v>1063</v>
      </c>
      <c r="K2120" s="26" t="s">
        <v>423</v>
      </c>
      <c r="L2120">
        <v>0.125</v>
      </c>
      <c r="M2120" s="26" t="s">
        <v>423</v>
      </c>
      <c r="N2120" s="26" t="s">
        <v>25597</v>
      </c>
    </row>
    <row r="2121" spans="1:14" x14ac:dyDescent="0.25">
      <c r="A2121" t="s">
        <v>13320</v>
      </c>
      <c r="B2121" t="s">
        <v>13321</v>
      </c>
      <c r="C2121" t="s">
        <v>25598</v>
      </c>
      <c r="D2121" t="s">
        <v>13323</v>
      </c>
      <c r="E2121" s="26" t="s">
        <v>25599</v>
      </c>
      <c r="F2121" t="b">
        <v>1</v>
      </c>
      <c r="G2121">
        <v>0.6</v>
      </c>
      <c r="H2121" s="26" t="s">
        <v>421</v>
      </c>
      <c r="I2121" s="26" t="s">
        <v>422</v>
      </c>
      <c r="J2121">
        <v>7.7305517569394494E-2</v>
      </c>
      <c r="K2121" s="26" t="s">
        <v>201</v>
      </c>
      <c r="L2121">
        <v>9.9999999999999895E-2</v>
      </c>
      <c r="M2121" s="26" t="s">
        <v>201</v>
      </c>
      <c r="N2121" s="26" t="s">
        <v>25600</v>
      </c>
    </row>
    <row r="2122" spans="1:14" x14ac:dyDescent="0.25">
      <c r="A2122" t="s">
        <v>13326</v>
      </c>
      <c r="B2122" t="s">
        <v>13327</v>
      </c>
      <c r="C2122" t="s">
        <v>25601</v>
      </c>
      <c r="D2122" t="s">
        <v>13329</v>
      </c>
      <c r="E2122" s="26" t="s">
        <v>25602</v>
      </c>
      <c r="F2122" t="b">
        <v>1</v>
      </c>
      <c r="G2122">
        <v>0.25</v>
      </c>
      <c r="H2122" s="26" t="s">
        <v>496</v>
      </c>
      <c r="I2122">
        <v>2.9353548965634801E-2</v>
      </c>
      <c r="J2122" s="26" t="s">
        <v>497</v>
      </c>
      <c r="K2122">
        <v>0.3</v>
      </c>
      <c r="L2122">
        <v>0</v>
      </c>
      <c r="M2122">
        <v>0.3</v>
      </c>
      <c r="N2122" s="26" t="s">
        <v>25603</v>
      </c>
    </row>
    <row r="2123" spans="1:14" x14ac:dyDescent="0.25">
      <c r="A2123" t="s">
        <v>13332</v>
      </c>
      <c r="B2123" t="s">
        <v>13333</v>
      </c>
      <c r="C2123" t="s">
        <v>25604</v>
      </c>
      <c r="D2123" t="s">
        <v>13334</v>
      </c>
      <c r="E2123" s="26" t="s">
        <v>25605</v>
      </c>
      <c r="F2123" t="b">
        <v>1</v>
      </c>
      <c r="G2123" s="26" t="s">
        <v>1448</v>
      </c>
      <c r="H2123">
        <v>0.372677996249965</v>
      </c>
      <c r="I2123" s="26" t="s">
        <v>4272</v>
      </c>
      <c r="J2123">
        <v>7.5832356734133896E-2</v>
      </c>
      <c r="K2123" s="26" t="s">
        <v>522</v>
      </c>
      <c r="L2123" s="26" t="s">
        <v>1044</v>
      </c>
      <c r="M2123" s="26" t="s">
        <v>123</v>
      </c>
      <c r="N2123" s="26" t="s">
        <v>25606</v>
      </c>
    </row>
    <row r="2124" spans="1:14" x14ac:dyDescent="0.25">
      <c r="A2124" t="s">
        <v>13337</v>
      </c>
      <c r="B2124" t="s">
        <v>13338</v>
      </c>
      <c r="C2124" t="s">
        <v>25367</v>
      </c>
      <c r="D2124" t="s">
        <v>13339</v>
      </c>
      <c r="E2124" s="26" t="s">
        <v>25607</v>
      </c>
      <c r="F2124" t="b">
        <v>1</v>
      </c>
      <c r="G2124" s="26" t="s">
        <v>6580</v>
      </c>
      <c r="H2124" s="26" t="s">
        <v>25608</v>
      </c>
      <c r="I2124" s="26" t="s">
        <v>1111</v>
      </c>
      <c r="J2124" s="26" t="s">
        <v>25609</v>
      </c>
      <c r="K2124" s="26" t="s">
        <v>795</v>
      </c>
      <c r="L2124">
        <v>9.5238095238095205E-2</v>
      </c>
      <c r="M2124" s="26" t="s">
        <v>658</v>
      </c>
      <c r="N2124" s="26" t="s">
        <v>25610</v>
      </c>
    </row>
    <row r="2125" spans="1:14" x14ac:dyDescent="0.25">
      <c r="A2125" t="s">
        <v>13343</v>
      </c>
      <c r="B2125" t="s">
        <v>13344</v>
      </c>
      <c r="C2125" t="s">
        <v>25611</v>
      </c>
      <c r="D2125" t="s">
        <v>13346</v>
      </c>
      <c r="E2125" s="26" t="s">
        <v>25612</v>
      </c>
      <c r="F2125" t="b">
        <v>1</v>
      </c>
      <c r="G2125" s="26" t="s">
        <v>71</v>
      </c>
      <c r="H2125" s="26" t="s">
        <v>90</v>
      </c>
      <c r="I2125">
        <v>8.16771334342202E-2</v>
      </c>
      <c r="J2125">
        <v>5.0125787157390599E-2</v>
      </c>
      <c r="K2125" s="26" t="s">
        <v>274</v>
      </c>
      <c r="L2125">
        <v>0</v>
      </c>
      <c r="M2125" s="26" t="s">
        <v>274</v>
      </c>
      <c r="N2125" s="26" t="s">
        <v>25613</v>
      </c>
    </row>
    <row r="2126" spans="1:14" x14ac:dyDescent="0.25">
      <c r="A2126" t="s">
        <v>13349</v>
      </c>
      <c r="B2126" t="s">
        <v>13350</v>
      </c>
      <c r="C2126" t="s">
        <v>22301</v>
      </c>
      <c r="D2126" t="s">
        <v>13351</v>
      </c>
      <c r="E2126" s="26" t="s">
        <v>25614</v>
      </c>
      <c r="F2126" t="b">
        <v>1</v>
      </c>
      <c r="G2126">
        <v>0.7</v>
      </c>
      <c r="H2126" s="26" t="s">
        <v>1436</v>
      </c>
      <c r="I2126" s="26" t="s">
        <v>1437</v>
      </c>
      <c r="J2126">
        <v>6.1047358358078403E-2</v>
      </c>
      <c r="K2126" s="26" t="s">
        <v>593</v>
      </c>
      <c r="L2126" s="26" t="s">
        <v>92</v>
      </c>
      <c r="M2126" s="26" t="s">
        <v>593</v>
      </c>
      <c r="N2126" s="26" t="s">
        <v>25615</v>
      </c>
    </row>
    <row r="2127" spans="1:14" x14ac:dyDescent="0.25">
      <c r="A2127" t="s">
        <v>13354</v>
      </c>
      <c r="B2127" t="s">
        <v>13355</v>
      </c>
      <c r="C2127" t="s">
        <v>25616</v>
      </c>
      <c r="D2127" t="s">
        <v>13357</v>
      </c>
      <c r="E2127">
        <v>0.68187074592945396</v>
      </c>
      <c r="F2127" t="b">
        <v>1</v>
      </c>
      <c r="G2127">
        <v>0.2</v>
      </c>
      <c r="H2127">
        <v>4.7140452079103098E-2</v>
      </c>
      <c r="I2127">
        <v>3.13631860789697E-2</v>
      </c>
      <c r="J2127" s="26" t="s">
        <v>742</v>
      </c>
      <c r="K2127" s="26" t="s">
        <v>593</v>
      </c>
      <c r="L2127">
        <v>0</v>
      </c>
      <c r="M2127" s="26" t="s">
        <v>593</v>
      </c>
      <c r="N2127" s="26" t="s">
        <v>25617</v>
      </c>
    </row>
    <row r="2128" spans="1:14" x14ac:dyDescent="0.25">
      <c r="A2128" t="s">
        <v>13360</v>
      </c>
      <c r="B2128" t="s">
        <v>13361</v>
      </c>
      <c r="C2128" t="s">
        <v>25618</v>
      </c>
      <c r="D2128" t="s">
        <v>13363</v>
      </c>
      <c r="E2128" s="26" t="s">
        <v>25619</v>
      </c>
      <c r="F2128" t="b">
        <v>1</v>
      </c>
      <c r="G2128" s="26" t="s">
        <v>752</v>
      </c>
      <c r="H2128" s="26" t="s">
        <v>4362</v>
      </c>
      <c r="I2128" s="26" t="s">
        <v>4363</v>
      </c>
      <c r="J2128" s="26" t="s">
        <v>497</v>
      </c>
      <c r="K2128" s="26" t="s">
        <v>752</v>
      </c>
      <c r="L2128">
        <v>0</v>
      </c>
      <c r="M2128" s="26" t="s">
        <v>752</v>
      </c>
      <c r="N2128" s="26" t="s">
        <v>25620</v>
      </c>
    </row>
    <row r="2129" spans="1:14" x14ac:dyDescent="0.25">
      <c r="A2129" t="s">
        <v>13366</v>
      </c>
      <c r="B2129" t="s">
        <v>13367</v>
      </c>
      <c r="C2129" t="s">
        <v>25621</v>
      </c>
      <c r="D2129" t="s">
        <v>13368</v>
      </c>
      <c r="E2129" s="26" t="s">
        <v>25622</v>
      </c>
      <c r="F2129" t="b">
        <v>1</v>
      </c>
      <c r="G2129" s="26" t="s">
        <v>67</v>
      </c>
      <c r="H2129" s="26" t="s">
        <v>1230</v>
      </c>
      <c r="I2129" s="26" t="s">
        <v>3294</v>
      </c>
      <c r="J2129" s="26" t="s">
        <v>8340</v>
      </c>
      <c r="K2129" s="26" t="s">
        <v>658</v>
      </c>
      <c r="L2129">
        <v>0</v>
      </c>
      <c r="M2129" s="26" t="s">
        <v>83</v>
      </c>
      <c r="N2129" s="26" t="s">
        <v>25623</v>
      </c>
    </row>
    <row r="2130" spans="1:14" x14ac:dyDescent="0.25">
      <c r="A2130" t="s">
        <v>13370</v>
      </c>
      <c r="B2130" t="s">
        <v>13371</v>
      </c>
      <c r="C2130" t="s">
        <v>25624</v>
      </c>
      <c r="D2130" t="s">
        <v>13372</v>
      </c>
      <c r="E2130" s="26" t="s">
        <v>25625</v>
      </c>
      <c r="F2130" t="b">
        <v>1</v>
      </c>
      <c r="G2130" s="26" t="s">
        <v>132</v>
      </c>
      <c r="H2130" s="26" t="s">
        <v>133</v>
      </c>
      <c r="I2130" s="26" t="s">
        <v>134</v>
      </c>
      <c r="J2130">
        <v>6.2389860721175E-2</v>
      </c>
      <c r="K2130" s="26" t="s">
        <v>136</v>
      </c>
      <c r="L2130">
        <v>0</v>
      </c>
      <c r="M2130" s="26" t="s">
        <v>136</v>
      </c>
      <c r="N2130" s="26" t="s">
        <v>25626</v>
      </c>
    </row>
    <row r="2131" spans="1:14" x14ac:dyDescent="0.25">
      <c r="A2131" t="s">
        <v>13375</v>
      </c>
      <c r="B2131" t="s">
        <v>13376</v>
      </c>
      <c r="C2131" t="s">
        <v>25627</v>
      </c>
      <c r="D2131" t="s">
        <v>13378</v>
      </c>
      <c r="E2131" s="26" t="s">
        <v>25628</v>
      </c>
      <c r="F2131" t="b">
        <v>1</v>
      </c>
      <c r="G2131" s="26" t="s">
        <v>1050</v>
      </c>
      <c r="H2131" s="26" t="s">
        <v>6577</v>
      </c>
      <c r="I2131" s="26" t="s">
        <v>18804</v>
      </c>
      <c r="J2131" s="26" t="s">
        <v>25629</v>
      </c>
      <c r="K2131" s="26" t="s">
        <v>25630</v>
      </c>
      <c r="L2131" s="26" t="s">
        <v>3795</v>
      </c>
      <c r="M2131" s="26" t="s">
        <v>25630</v>
      </c>
      <c r="N2131" s="26" t="s">
        <v>25631</v>
      </c>
    </row>
    <row r="2132" spans="1:14" x14ac:dyDescent="0.25">
      <c r="A2132" t="s">
        <v>13381</v>
      </c>
      <c r="B2132" t="s">
        <v>13382</v>
      </c>
      <c r="C2132" t="s">
        <v>25632</v>
      </c>
      <c r="D2132" t="s">
        <v>13384</v>
      </c>
      <c r="E2132" s="26" t="s">
        <v>25633</v>
      </c>
      <c r="F2132" t="b">
        <v>1</v>
      </c>
      <c r="G2132" s="26" t="s">
        <v>2891</v>
      </c>
      <c r="H2132" s="26" t="s">
        <v>20595</v>
      </c>
      <c r="I2132" s="26" t="s">
        <v>187</v>
      </c>
      <c r="J2132" s="26" t="s">
        <v>8340</v>
      </c>
      <c r="K2132" s="26" t="s">
        <v>472</v>
      </c>
      <c r="L2132" s="26" t="s">
        <v>236</v>
      </c>
      <c r="M2132" s="26" t="s">
        <v>472</v>
      </c>
      <c r="N2132" s="26" t="s">
        <v>25634</v>
      </c>
    </row>
    <row r="2133" spans="1:14" x14ac:dyDescent="0.25">
      <c r="A2133" t="s">
        <v>13387</v>
      </c>
      <c r="B2133" t="s">
        <v>13388</v>
      </c>
      <c r="C2133" t="s">
        <v>25635</v>
      </c>
      <c r="D2133" t="s">
        <v>13389</v>
      </c>
      <c r="E2133" s="26" t="s">
        <v>25636</v>
      </c>
      <c r="F2133" t="b">
        <v>1</v>
      </c>
      <c r="G2133" s="26" t="s">
        <v>1448</v>
      </c>
      <c r="H2133" s="26" t="s">
        <v>4132</v>
      </c>
      <c r="I2133" s="26" t="s">
        <v>4133</v>
      </c>
      <c r="J2133">
        <v>6.3767156937974107E-2</v>
      </c>
      <c r="K2133">
        <v>0.63157894736842102</v>
      </c>
      <c r="L2133" s="26" t="s">
        <v>480</v>
      </c>
      <c r="M2133" s="26" t="s">
        <v>522</v>
      </c>
      <c r="N2133" s="26" t="s">
        <v>25637</v>
      </c>
    </row>
    <row r="2134" spans="1:14" x14ac:dyDescent="0.25">
      <c r="A2134" t="s">
        <v>13392</v>
      </c>
      <c r="B2134" t="s">
        <v>13393</v>
      </c>
      <c r="C2134" t="s">
        <v>25638</v>
      </c>
      <c r="D2134" t="s">
        <v>13395</v>
      </c>
      <c r="E2134" s="26" t="s">
        <v>25639</v>
      </c>
      <c r="F2134" t="b">
        <v>1</v>
      </c>
      <c r="G2134">
        <v>0.6</v>
      </c>
      <c r="H2134" s="26" t="s">
        <v>2846</v>
      </c>
      <c r="I2134">
        <v>9.6354097690346294E-2</v>
      </c>
      <c r="J2134">
        <v>5.8739490946992101E-2</v>
      </c>
      <c r="K2134" s="26" t="s">
        <v>123</v>
      </c>
      <c r="L2134">
        <v>0</v>
      </c>
      <c r="M2134" s="26" t="s">
        <v>125</v>
      </c>
      <c r="N2134" s="26" t="s">
        <v>25640</v>
      </c>
    </row>
    <row r="2135" spans="1:14" x14ac:dyDescent="0.25">
      <c r="A2135" t="s">
        <v>13397</v>
      </c>
      <c r="B2135" t="s">
        <v>13398</v>
      </c>
      <c r="C2135" t="s">
        <v>19983</v>
      </c>
      <c r="D2135" t="s">
        <v>13400</v>
      </c>
      <c r="E2135">
        <v>0.64062072208489296</v>
      </c>
      <c r="F2135" t="b">
        <v>1</v>
      </c>
      <c r="G2135">
        <v>0.6</v>
      </c>
      <c r="H2135" s="26" t="s">
        <v>710</v>
      </c>
      <c r="I2135" s="26" t="s">
        <v>711</v>
      </c>
      <c r="J2135" s="26" t="s">
        <v>712</v>
      </c>
      <c r="K2135" s="26" t="s">
        <v>391</v>
      </c>
      <c r="L2135" s="26" t="s">
        <v>136</v>
      </c>
      <c r="M2135" s="26" t="s">
        <v>132</v>
      </c>
      <c r="N2135" s="26" t="s">
        <v>25641</v>
      </c>
    </row>
    <row r="2136" spans="1:14" x14ac:dyDescent="0.25">
      <c r="A2136" t="s">
        <v>13403</v>
      </c>
      <c r="B2136" t="s">
        <v>13404</v>
      </c>
      <c r="C2136" t="s">
        <v>25642</v>
      </c>
      <c r="D2136" t="s">
        <v>13405</v>
      </c>
      <c r="E2136" s="26" t="s">
        <v>25643</v>
      </c>
      <c r="F2136" t="b">
        <v>1</v>
      </c>
      <c r="G2136" s="26" t="s">
        <v>99</v>
      </c>
      <c r="H2136" s="26" t="s">
        <v>344</v>
      </c>
      <c r="I2136" s="26" t="s">
        <v>735</v>
      </c>
      <c r="J2136">
        <v>5.8590593701517001E-2</v>
      </c>
      <c r="K2136" s="26" t="s">
        <v>970</v>
      </c>
      <c r="L2136" s="26" t="s">
        <v>752</v>
      </c>
      <c r="M2136" s="26" t="s">
        <v>970</v>
      </c>
      <c r="N2136" s="26" t="s">
        <v>25644</v>
      </c>
    </row>
    <row r="2137" spans="1:14" x14ac:dyDescent="0.25">
      <c r="A2137" t="s">
        <v>13408</v>
      </c>
      <c r="B2137" t="s">
        <v>13409</v>
      </c>
      <c r="C2137" t="s">
        <v>25645</v>
      </c>
      <c r="D2137" t="s">
        <v>13411</v>
      </c>
      <c r="E2137" s="26" t="s">
        <v>25646</v>
      </c>
      <c r="F2137" t="b">
        <v>1</v>
      </c>
      <c r="G2137" s="26" t="s">
        <v>71</v>
      </c>
      <c r="H2137" s="26" t="s">
        <v>90</v>
      </c>
      <c r="I2137">
        <v>8.16771334342202E-2</v>
      </c>
      <c r="J2137">
        <v>5.0125787157390599E-2</v>
      </c>
      <c r="K2137">
        <v>0.3</v>
      </c>
      <c r="L2137" s="26" t="s">
        <v>743</v>
      </c>
      <c r="M2137">
        <v>0.3</v>
      </c>
      <c r="N2137" s="26" t="s">
        <v>25647</v>
      </c>
    </row>
    <row r="2138" spans="1:14" x14ac:dyDescent="0.25">
      <c r="A2138" t="s">
        <v>13414</v>
      </c>
      <c r="B2138" t="s">
        <v>13415</v>
      </c>
      <c r="C2138" t="s">
        <v>19891</v>
      </c>
      <c r="D2138" t="s">
        <v>13417</v>
      </c>
      <c r="E2138" s="26" t="s">
        <v>25648</v>
      </c>
      <c r="F2138" t="b">
        <v>1</v>
      </c>
      <c r="G2138">
        <v>0.4</v>
      </c>
      <c r="H2138">
        <v>6.6666666666666596E-2</v>
      </c>
      <c r="I2138" s="26" t="s">
        <v>568</v>
      </c>
      <c r="J2138">
        <v>2.9847458960098199E-2</v>
      </c>
      <c r="K2138">
        <v>0.3</v>
      </c>
      <c r="L2138" s="26" t="s">
        <v>227</v>
      </c>
      <c r="M2138" s="26" t="s">
        <v>951</v>
      </c>
      <c r="N2138" s="26" t="s">
        <v>25649</v>
      </c>
    </row>
    <row r="2139" spans="1:14" x14ac:dyDescent="0.25">
      <c r="A2139" t="s">
        <v>13420</v>
      </c>
      <c r="B2139" t="s">
        <v>13421</v>
      </c>
      <c r="C2139" t="s">
        <v>25425</v>
      </c>
      <c r="D2139" t="s">
        <v>13422</v>
      </c>
      <c r="E2139" s="26" t="s">
        <v>25650</v>
      </c>
      <c r="F2139" t="b">
        <v>1</v>
      </c>
      <c r="G2139" s="26" t="s">
        <v>201</v>
      </c>
      <c r="H2139">
        <v>5.2223296786709297E-2</v>
      </c>
      <c r="I2139">
        <v>3.22767946980888E-2</v>
      </c>
      <c r="J2139" s="26" t="s">
        <v>2487</v>
      </c>
      <c r="K2139">
        <v>0.38095238095238099</v>
      </c>
      <c r="L2139" s="26" t="s">
        <v>92</v>
      </c>
      <c r="M2139">
        <v>0.38095238095238099</v>
      </c>
      <c r="N2139" s="26" t="s">
        <v>25651</v>
      </c>
    </row>
    <row r="2140" spans="1:14" x14ac:dyDescent="0.25">
      <c r="A2140" t="s">
        <v>13425</v>
      </c>
      <c r="B2140" t="s">
        <v>13426</v>
      </c>
      <c r="C2140" t="s">
        <v>25652</v>
      </c>
      <c r="D2140" t="s">
        <v>13428</v>
      </c>
      <c r="E2140" s="26" t="s">
        <v>25653</v>
      </c>
      <c r="F2140" t="b">
        <v>1</v>
      </c>
      <c r="G2140" s="26" t="s">
        <v>71</v>
      </c>
      <c r="H2140" s="26" t="s">
        <v>90</v>
      </c>
      <c r="I2140">
        <v>8.16771334342202E-2</v>
      </c>
      <c r="J2140">
        <v>5.0125787157390599E-2</v>
      </c>
      <c r="K2140">
        <v>0.5</v>
      </c>
      <c r="L2140" s="26" t="s">
        <v>135</v>
      </c>
      <c r="M2140" s="26" t="s">
        <v>136</v>
      </c>
      <c r="N2140">
        <v>0.32058824809464198</v>
      </c>
    </row>
    <row r="2141" spans="1:14" x14ac:dyDescent="0.25">
      <c r="A2141" t="s">
        <v>13431</v>
      </c>
      <c r="B2141" t="s">
        <v>13432</v>
      </c>
      <c r="C2141" t="s">
        <v>25654</v>
      </c>
      <c r="D2141" t="s">
        <v>13434</v>
      </c>
      <c r="E2141" s="26" t="s">
        <v>25655</v>
      </c>
      <c r="F2141" t="b">
        <v>1</v>
      </c>
      <c r="G2141">
        <v>0.8</v>
      </c>
      <c r="H2141" s="26" t="s">
        <v>8189</v>
      </c>
      <c r="I2141" s="26" t="s">
        <v>19578</v>
      </c>
      <c r="J2141" s="26" t="s">
        <v>21254</v>
      </c>
      <c r="K2141">
        <v>0.7</v>
      </c>
      <c r="L2141" s="26" t="s">
        <v>180</v>
      </c>
      <c r="M2141">
        <v>0.6</v>
      </c>
      <c r="N2141" s="26" t="s">
        <v>25656</v>
      </c>
    </row>
    <row r="2142" spans="1:14" x14ac:dyDescent="0.25">
      <c r="A2142" t="s">
        <v>13438</v>
      </c>
      <c r="B2142" t="s">
        <v>13439</v>
      </c>
      <c r="C2142" t="s">
        <v>22301</v>
      </c>
      <c r="D2142" t="s">
        <v>13440</v>
      </c>
      <c r="E2142" s="26" t="s">
        <v>25657</v>
      </c>
      <c r="F2142" t="b">
        <v>1</v>
      </c>
      <c r="G2142">
        <v>0.6</v>
      </c>
      <c r="H2142" s="26" t="s">
        <v>421</v>
      </c>
      <c r="I2142" s="26" t="s">
        <v>422</v>
      </c>
      <c r="J2142">
        <v>7.7305517569394494E-2</v>
      </c>
      <c r="K2142">
        <v>0.5</v>
      </c>
      <c r="L2142" s="26" t="s">
        <v>1007</v>
      </c>
      <c r="M2142">
        <v>0.5</v>
      </c>
      <c r="N2142" s="26" t="s">
        <v>25658</v>
      </c>
    </row>
    <row r="2143" spans="1:14" x14ac:dyDescent="0.25">
      <c r="A2143" t="s">
        <v>13443</v>
      </c>
      <c r="B2143" t="s">
        <v>13444</v>
      </c>
      <c r="C2143" t="s">
        <v>25659</v>
      </c>
      <c r="D2143" t="s">
        <v>13445</v>
      </c>
      <c r="E2143" s="26" t="s">
        <v>25660</v>
      </c>
      <c r="F2143" t="b">
        <v>1</v>
      </c>
      <c r="G2143">
        <v>0.6</v>
      </c>
      <c r="H2143" s="26" t="s">
        <v>3759</v>
      </c>
      <c r="I2143" s="26" t="s">
        <v>6908</v>
      </c>
      <c r="J2143" s="26" t="s">
        <v>6909</v>
      </c>
      <c r="K2143" s="26" t="s">
        <v>201</v>
      </c>
      <c r="L2143">
        <v>0</v>
      </c>
      <c r="M2143" s="26" t="s">
        <v>201</v>
      </c>
      <c r="N2143" s="26" t="s">
        <v>25661</v>
      </c>
    </row>
    <row r="2144" spans="1:14" x14ac:dyDescent="0.25">
      <c r="A2144" t="s">
        <v>13448</v>
      </c>
      <c r="B2144" t="s">
        <v>13449</v>
      </c>
      <c r="C2144" t="s">
        <v>25662</v>
      </c>
      <c r="D2144" t="s">
        <v>13450</v>
      </c>
      <c r="E2144" s="26" t="s">
        <v>25663</v>
      </c>
      <c r="F2144" t="b">
        <v>1</v>
      </c>
      <c r="G2144" s="26" t="s">
        <v>378</v>
      </c>
      <c r="H2144" s="26" t="s">
        <v>4214</v>
      </c>
      <c r="I2144">
        <v>0.350372724490772</v>
      </c>
      <c r="J2144" s="26" t="s">
        <v>7075</v>
      </c>
      <c r="K2144">
        <v>0.5</v>
      </c>
      <c r="L2144" s="26" t="s">
        <v>135</v>
      </c>
      <c r="M2144" s="26" t="s">
        <v>136</v>
      </c>
      <c r="N2144" s="26" t="s">
        <v>25664</v>
      </c>
    </row>
    <row r="2145" spans="1:14" x14ac:dyDescent="0.25">
      <c r="A2145" t="s">
        <v>13453</v>
      </c>
      <c r="B2145" t="s">
        <v>13454</v>
      </c>
      <c r="C2145" t="s">
        <v>21609</v>
      </c>
      <c r="D2145" t="s">
        <v>13456</v>
      </c>
      <c r="E2145" s="26" t="s">
        <v>25665</v>
      </c>
      <c r="F2145" t="b">
        <v>1</v>
      </c>
      <c r="G2145" s="26" t="s">
        <v>180</v>
      </c>
      <c r="H2145" s="26" t="s">
        <v>441</v>
      </c>
      <c r="I2145">
        <v>3.22767946980888E-2</v>
      </c>
      <c r="J2145" s="26" t="s">
        <v>442</v>
      </c>
      <c r="K2145" s="26" t="s">
        <v>970</v>
      </c>
      <c r="L2145">
        <v>9.0909090909090898E-2</v>
      </c>
      <c r="M2145" s="26" t="s">
        <v>180</v>
      </c>
      <c r="N2145" s="26" t="s">
        <v>25666</v>
      </c>
    </row>
    <row r="2146" spans="1:14" x14ac:dyDescent="0.25">
      <c r="A2146" t="s">
        <v>13459</v>
      </c>
      <c r="B2146" t="s">
        <v>13460</v>
      </c>
      <c r="C2146" t="s">
        <v>25667</v>
      </c>
      <c r="D2146" t="s">
        <v>13462</v>
      </c>
      <c r="E2146" s="26" t="s">
        <v>25668</v>
      </c>
      <c r="F2146" t="b">
        <v>1</v>
      </c>
      <c r="G2146" s="26" t="s">
        <v>156</v>
      </c>
      <c r="H2146" s="26" t="s">
        <v>948</v>
      </c>
      <c r="I2146" s="26" t="s">
        <v>2056</v>
      </c>
      <c r="J2146">
        <v>0.14177713604521799</v>
      </c>
      <c r="K2146">
        <v>0.6</v>
      </c>
      <c r="L2146" s="26" t="s">
        <v>423</v>
      </c>
      <c r="M2146">
        <v>0.5</v>
      </c>
      <c r="N2146" s="26" t="s">
        <v>25669</v>
      </c>
    </row>
    <row r="2147" spans="1:14" x14ac:dyDescent="0.25">
      <c r="A2147" t="s">
        <v>13465</v>
      </c>
      <c r="B2147" t="s">
        <v>13466</v>
      </c>
      <c r="C2147" t="s">
        <v>23793</v>
      </c>
      <c r="D2147" t="s">
        <v>13467</v>
      </c>
      <c r="E2147" s="26" t="s">
        <v>25670</v>
      </c>
      <c r="F2147" t="b">
        <v>1</v>
      </c>
      <c r="G2147" s="26" t="s">
        <v>2554</v>
      </c>
      <c r="H2147" s="26" t="s">
        <v>2555</v>
      </c>
      <c r="I2147" s="26" t="s">
        <v>23279</v>
      </c>
      <c r="J2147" s="26" t="s">
        <v>23280</v>
      </c>
      <c r="K2147">
        <v>0.64</v>
      </c>
      <c r="L2147" s="26" t="s">
        <v>294</v>
      </c>
      <c r="M2147" s="26" t="s">
        <v>1353</v>
      </c>
      <c r="N2147" s="26" t="s">
        <v>25671</v>
      </c>
    </row>
    <row r="2148" spans="1:14" x14ac:dyDescent="0.25">
      <c r="A2148" t="s">
        <v>13470</v>
      </c>
      <c r="B2148" t="s">
        <v>13471</v>
      </c>
      <c r="C2148" t="s">
        <v>22047</v>
      </c>
      <c r="D2148" t="s">
        <v>13473</v>
      </c>
      <c r="E2148" s="26" t="s">
        <v>25672</v>
      </c>
      <c r="F2148" t="b">
        <v>1</v>
      </c>
      <c r="G2148">
        <v>0.6</v>
      </c>
      <c r="H2148" s="26" t="s">
        <v>2846</v>
      </c>
      <c r="I2148">
        <v>9.6354097690346294E-2</v>
      </c>
      <c r="J2148">
        <v>5.8739490946992101E-2</v>
      </c>
      <c r="K2148" s="26" t="s">
        <v>423</v>
      </c>
      <c r="L2148">
        <v>0.125</v>
      </c>
      <c r="M2148" s="26" t="s">
        <v>135</v>
      </c>
      <c r="N2148" s="26" t="s">
        <v>25673</v>
      </c>
    </row>
    <row r="2149" spans="1:14" x14ac:dyDescent="0.25">
      <c r="A2149" t="s">
        <v>13476</v>
      </c>
      <c r="B2149" t="s">
        <v>13477</v>
      </c>
      <c r="C2149" t="s">
        <v>25674</v>
      </c>
      <c r="D2149" t="s">
        <v>13478</v>
      </c>
      <c r="E2149" s="26" t="s">
        <v>25675</v>
      </c>
      <c r="F2149" t="b">
        <v>1</v>
      </c>
      <c r="G2149" s="26" t="s">
        <v>329</v>
      </c>
      <c r="H2149" s="26" t="s">
        <v>3641</v>
      </c>
      <c r="I2149">
        <v>7.6118750320708195E-2</v>
      </c>
      <c r="J2149">
        <v>4.4941254280826501E-2</v>
      </c>
      <c r="K2149" s="26" t="s">
        <v>357</v>
      </c>
      <c r="L2149" s="26" t="s">
        <v>92</v>
      </c>
      <c r="M2149" s="26" t="s">
        <v>357</v>
      </c>
      <c r="N2149" s="26" t="s">
        <v>25676</v>
      </c>
    </row>
    <row r="2150" spans="1:14" x14ac:dyDescent="0.25">
      <c r="A2150" t="s">
        <v>13481</v>
      </c>
      <c r="B2150" t="s">
        <v>13482</v>
      </c>
      <c r="C2150" t="s">
        <v>25677</v>
      </c>
      <c r="D2150" t="s">
        <v>13484</v>
      </c>
      <c r="E2150" s="26" t="s">
        <v>25678</v>
      </c>
      <c r="F2150" t="b">
        <v>1</v>
      </c>
      <c r="G2150" s="26" t="s">
        <v>67</v>
      </c>
      <c r="H2150" s="26" t="s">
        <v>479</v>
      </c>
      <c r="I2150" s="26" t="s">
        <v>2216</v>
      </c>
      <c r="J2150">
        <v>7.1758529147721295E-2</v>
      </c>
      <c r="K2150" s="26" t="s">
        <v>71</v>
      </c>
      <c r="L2150" s="26" t="s">
        <v>951</v>
      </c>
      <c r="M2150" s="26" t="s">
        <v>71</v>
      </c>
      <c r="N2150" s="26" t="s">
        <v>25679</v>
      </c>
    </row>
    <row r="2151" spans="1:14" x14ac:dyDescent="0.25">
      <c r="A2151" t="s">
        <v>13487</v>
      </c>
      <c r="B2151" t="s">
        <v>13488</v>
      </c>
      <c r="C2151" t="s">
        <v>25680</v>
      </c>
      <c r="D2151" t="s">
        <v>13489</v>
      </c>
      <c r="E2151" s="26" t="s">
        <v>25681</v>
      </c>
      <c r="F2151" t="b">
        <v>1</v>
      </c>
      <c r="G2151" s="26" t="s">
        <v>329</v>
      </c>
      <c r="H2151" s="26" t="s">
        <v>330</v>
      </c>
      <c r="I2151">
        <v>9.5682287205017993E-2</v>
      </c>
      <c r="J2151">
        <v>5.3444459347905399E-2</v>
      </c>
      <c r="K2151">
        <v>0.4</v>
      </c>
      <c r="L2151">
        <v>0</v>
      </c>
      <c r="M2151">
        <v>0.32</v>
      </c>
      <c r="N2151" s="26" t="s">
        <v>25682</v>
      </c>
    </row>
    <row r="2152" spans="1:14" x14ac:dyDescent="0.25">
      <c r="A2152" t="s">
        <v>13492</v>
      </c>
      <c r="B2152" t="s">
        <v>13493</v>
      </c>
      <c r="C2152" t="s">
        <v>25376</v>
      </c>
      <c r="D2152" t="s">
        <v>13494</v>
      </c>
      <c r="E2152" s="26" t="s">
        <v>25683</v>
      </c>
      <c r="F2152" t="b">
        <v>1</v>
      </c>
      <c r="G2152" s="26" t="s">
        <v>99</v>
      </c>
      <c r="H2152" s="26" t="s">
        <v>612</v>
      </c>
      <c r="I2152">
        <v>8.3002840685780496E-2</v>
      </c>
      <c r="J2152">
        <v>4.92686202111925E-2</v>
      </c>
      <c r="K2152">
        <v>0.16</v>
      </c>
      <c r="L2152">
        <v>0</v>
      </c>
      <c r="M2152">
        <v>0.16</v>
      </c>
      <c r="N2152" s="26" t="s">
        <v>25684</v>
      </c>
    </row>
    <row r="2153" spans="1:14" x14ac:dyDescent="0.25">
      <c r="A2153" t="s">
        <v>13497</v>
      </c>
      <c r="B2153" t="s">
        <v>13498</v>
      </c>
      <c r="C2153" t="s">
        <v>21609</v>
      </c>
      <c r="D2153" t="s">
        <v>13499</v>
      </c>
      <c r="E2153">
        <v>0.80942901821088198</v>
      </c>
      <c r="F2153" t="b">
        <v>1</v>
      </c>
      <c r="G2153" s="26" t="s">
        <v>99</v>
      </c>
      <c r="H2153" s="26" t="s">
        <v>612</v>
      </c>
      <c r="I2153">
        <v>8.3002840685780496E-2</v>
      </c>
      <c r="J2153">
        <v>4.92686202111925E-2</v>
      </c>
      <c r="K2153" s="26" t="s">
        <v>970</v>
      </c>
      <c r="L2153">
        <v>9.0909090909090898E-2</v>
      </c>
      <c r="M2153" s="26" t="s">
        <v>180</v>
      </c>
      <c r="N2153" s="26" t="s">
        <v>25685</v>
      </c>
    </row>
    <row r="2154" spans="1:14" x14ac:dyDescent="0.25">
      <c r="A2154" t="s">
        <v>13501</v>
      </c>
      <c r="B2154" t="s">
        <v>13502</v>
      </c>
      <c r="C2154" t="s">
        <v>25686</v>
      </c>
      <c r="D2154" t="s">
        <v>13504</v>
      </c>
      <c r="E2154" s="26" t="s">
        <v>25687</v>
      </c>
      <c r="F2154" t="b">
        <v>1</v>
      </c>
      <c r="G2154">
        <v>0.6</v>
      </c>
      <c r="H2154" s="26" t="s">
        <v>421</v>
      </c>
      <c r="I2154" s="26" t="s">
        <v>520</v>
      </c>
      <c r="J2154" s="26" t="s">
        <v>521</v>
      </c>
      <c r="K2154" s="26" t="s">
        <v>71</v>
      </c>
      <c r="L2154" s="26" t="s">
        <v>311</v>
      </c>
      <c r="M2154" s="26" t="s">
        <v>71</v>
      </c>
      <c r="N2154" s="26" t="s">
        <v>25688</v>
      </c>
    </row>
    <row r="2155" spans="1:14" x14ac:dyDescent="0.25">
      <c r="A2155" t="s">
        <v>13507</v>
      </c>
      <c r="B2155" t="s">
        <v>13508</v>
      </c>
      <c r="C2155" t="s">
        <v>25413</v>
      </c>
      <c r="D2155" t="s">
        <v>13510</v>
      </c>
      <c r="E2155" s="26" t="s">
        <v>25689</v>
      </c>
      <c r="F2155" t="b">
        <v>1</v>
      </c>
      <c r="G2155">
        <v>0.3</v>
      </c>
      <c r="H2155" s="26" t="s">
        <v>2700</v>
      </c>
      <c r="I2155">
        <v>7.6653200071956001E-2</v>
      </c>
      <c r="J2155">
        <v>4.9393827371153699E-2</v>
      </c>
      <c r="K2155">
        <v>0</v>
      </c>
      <c r="L2155">
        <v>0</v>
      </c>
      <c r="M2155">
        <v>0</v>
      </c>
      <c r="N2155">
        <v>8.1206571206571196E-2</v>
      </c>
    </row>
    <row r="2156" spans="1:14" x14ac:dyDescent="0.25">
      <c r="A2156" t="s">
        <v>13514</v>
      </c>
      <c r="B2156" t="s">
        <v>13515</v>
      </c>
      <c r="C2156" t="s">
        <v>25690</v>
      </c>
      <c r="D2156" t="s">
        <v>13517</v>
      </c>
      <c r="E2156">
        <v>0.56072083024935604</v>
      </c>
      <c r="F2156" t="b">
        <v>1</v>
      </c>
      <c r="G2156">
        <v>0.6</v>
      </c>
      <c r="H2156" s="26" t="s">
        <v>421</v>
      </c>
      <c r="I2156" s="26" t="s">
        <v>520</v>
      </c>
      <c r="J2156" s="26" t="s">
        <v>521</v>
      </c>
      <c r="K2156" s="26" t="s">
        <v>132</v>
      </c>
      <c r="L2156">
        <v>0.3</v>
      </c>
      <c r="M2156" s="26" t="s">
        <v>132</v>
      </c>
      <c r="N2156" s="26" t="s">
        <v>25691</v>
      </c>
    </row>
    <row r="2157" spans="1:14" x14ac:dyDescent="0.25">
      <c r="A2157" t="s">
        <v>13519</v>
      </c>
      <c r="B2157" t="s">
        <v>13520</v>
      </c>
      <c r="C2157" t="s">
        <v>25692</v>
      </c>
      <c r="D2157" t="s">
        <v>13522</v>
      </c>
      <c r="E2157" s="26" t="s">
        <v>25693</v>
      </c>
      <c r="F2157" t="b">
        <v>1</v>
      </c>
      <c r="G2157" s="26" t="s">
        <v>156</v>
      </c>
      <c r="H2157" s="26" t="s">
        <v>1170</v>
      </c>
      <c r="I2157">
        <v>0.29302865760637398</v>
      </c>
      <c r="J2157" s="26" t="s">
        <v>1171</v>
      </c>
      <c r="K2157" s="26" t="s">
        <v>136</v>
      </c>
      <c r="L2157" s="26" t="s">
        <v>743</v>
      </c>
      <c r="M2157">
        <v>0.3</v>
      </c>
      <c r="N2157" s="26" t="s">
        <v>25694</v>
      </c>
    </row>
    <row r="2158" spans="1:14" x14ac:dyDescent="0.25">
      <c r="A2158" t="s">
        <v>13524</v>
      </c>
      <c r="B2158" t="s">
        <v>13525</v>
      </c>
      <c r="C2158" t="s">
        <v>20954</v>
      </c>
      <c r="D2158" t="s">
        <v>13526</v>
      </c>
      <c r="E2158" s="26" t="s">
        <v>25695</v>
      </c>
      <c r="F2158" t="b">
        <v>1</v>
      </c>
      <c r="G2158">
        <v>0.8</v>
      </c>
      <c r="H2158" s="26" t="s">
        <v>5249</v>
      </c>
      <c r="I2158" s="26" t="s">
        <v>3760</v>
      </c>
      <c r="J2158">
        <v>0.39281465090051298</v>
      </c>
      <c r="K2158">
        <v>0.38095238095238099</v>
      </c>
      <c r="L2158" s="26" t="s">
        <v>92</v>
      </c>
      <c r="M2158" s="26" t="s">
        <v>593</v>
      </c>
      <c r="N2158" s="26" t="s">
        <v>25696</v>
      </c>
    </row>
    <row r="2159" spans="1:14" x14ac:dyDescent="0.25">
      <c r="A2159" t="s">
        <v>13529</v>
      </c>
      <c r="B2159" t="s">
        <v>13530</v>
      </c>
      <c r="C2159" t="s">
        <v>25697</v>
      </c>
      <c r="D2159" t="s">
        <v>13532</v>
      </c>
      <c r="E2159" s="26" t="s">
        <v>25698</v>
      </c>
      <c r="F2159" t="b">
        <v>1</v>
      </c>
      <c r="G2159" s="26" t="s">
        <v>970</v>
      </c>
      <c r="H2159" s="26" t="s">
        <v>2135</v>
      </c>
      <c r="I2159">
        <v>7.4279796307532397E-2</v>
      </c>
      <c r="J2159" s="26" t="s">
        <v>2136</v>
      </c>
      <c r="K2159" s="26" t="s">
        <v>302</v>
      </c>
      <c r="L2159">
        <v>0</v>
      </c>
      <c r="M2159" s="26" t="s">
        <v>302</v>
      </c>
      <c r="N2159" s="26" t="s">
        <v>25699</v>
      </c>
    </row>
    <row r="2160" spans="1:14" x14ac:dyDescent="0.25">
      <c r="A2160" t="s">
        <v>13535</v>
      </c>
      <c r="B2160" t="s">
        <v>13536</v>
      </c>
      <c r="C2160" t="s">
        <v>25700</v>
      </c>
      <c r="D2160" t="s">
        <v>13538</v>
      </c>
      <c r="E2160" s="26" t="s">
        <v>25701</v>
      </c>
      <c r="F2160" t="b">
        <v>1</v>
      </c>
      <c r="G2160">
        <v>0.8</v>
      </c>
      <c r="H2160" s="26" t="s">
        <v>8189</v>
      </c>
      <c r="I2160" s="26" t="s">
        <v>8190</v>
      </c>
      <c r="J2160" s="26" t="s">
        <v>8191</v>
      </c>
      <c r="K2160" s="26" t="s">
        <v>604</v>
      </c>
      <c r="L2160" s="26" t="s">
        <v>463</v>
      </c>
      <c r="M2160" s="26" t="s">
        <v>604</v>
      </c>
      <c r="N2160">
        <v>0.53608188905686704</v>
      </c>
    </row>
    <row r="2161" spans="1:14" x14ac:dyDescent="0.25">
      <c r="A2161" t="s">
        <v>13542</v>
      </c>
      <c r="B2161" t="s">
        <v>13543</v>
      </c>
      <c r="C2161" t="s">
        <v>25702</v>
      </c>
      <c r="D2161" t="s">
        <v>13545</v>
      </c>
      <c r="E2161" s="26" t="s">
        <v>25703</v>
      </c>
      <c r="F2161" t="b">
        <v>1</v>
      </c>
      <c r="G2161" s="26" t="s">
        <v>1448</v>
      </c>
      <c r="H2161" s="26" t="s">
        <v>11049</v>
      </c>
      <c r="I2161" s="26" t="s">
        <v>11050</v>
      </c>
      <c r="J2161" s="26" t="s">
        <v>11051</v>
      </c>
      <c r="K2161" s="26" t="s">
        <v>787</v>
      </c>
      <c r="L2161" s="26" t="s">
        <v>125</v>
      </c>
      <c r="M2161" s="26" t="s">
        <v>463</v>
      </c>
      <c r="N2161" s="26" t="s">
        <v>25704</v>
      </c>
    </row>
    <row r="2162" spans="1:14" x14ac:dyDescent="0.25">
      <c r="A2162" t="s">
        <v>13549</v>
      </c>
      <c r="B2162" t="s">
        <v>13550</v>
      </c>
      <c r="C2162" t="s">
        <v>25705</v>
      </c>
      <c r="D2162" t="s">
        <v>13552</v>
      </c>
      <c r="E2162" s="26" t="s">
        <v>25706</v>
      </c>
      <c r="F2162" t="b">
        <v>1</v>
      </c>
      <c r="G2162">
        <v>0.8</v>
      </c>
      <c r="H2162" s="26" t="s">
        <v>8189</v>
      </c>
      <c r="I2162" s="26" t="s">
        <v>8190</v>
      </c>
      <c r="J2162" s="26" t="s">
        <v>8191</v>
      </c>
      <c r="K2162" s="26" t="s">
        <v>3215</v>
      </c>
      <c r="L2162" s="26" t="s">
        <v>2222</v>
      </c>
      <c r="M2162" s="26" t="s">
        <v>3215</v>
      </c>
      <c r="N2162" s="26" t="s">
        <v>25707</v>
      </c>
    </row>
    <row r="2163" spans="1:14" x14ac:dyDescent="0.25">
      <c r="A2163" t="s">
        <v>13555</v>
      </c>
      <c r="B2163" t="s">
        <v>13556</v>
      </c>
      <c r="C2163" t="s">
        <v>25708</v>
      </c>
      <c r="D2163" t="s">
        <v>13557</v>
      </c>
      <c r="E2163" s="26" t="s">
        <v>25709</v>
      </c>
      <c r="F2163" t="b">
        <v>1</v>
      </c>
      <c r="G2163" s="26" t="s">
        <v>99</v>
      </c>
      <c r="H2163" s="26" t="s">
        <v>1966</v>
      </c>
      <c r="I2163" s="26" t="s">
        <v>3634</v>
      </c>
      <c r="J2163">
        <v>6.4841150713976406E-2</v>
      </c>
      <c r="K2163" s="26" t="s">
        <v>180</v>
      </c>
      <c r="L2163">
        <v>0</v>
      </c>
      <c r="M2163" s="26" t="s">
        <v>180</v>
      </c>
      <c r="N2163" s="26" t="s">
        <v>25710</v>
      </c>
    </row>
    <row r="2164" spans="1:14" x14ac:dyDescent="0.25">
      <c r="A2164" t="s">
        <v>13560</v>
      </c>
      <c r="B2164" t="s">
        <v>13561</v>
      </c>
      <c r="C2164" t="s">
        <v>25711</v>
      </c>
      <c r="D2164" t="s">
        <v>13563</v>
      </c>
      <c r="E2164" s="26" t="s">
        <v>25712</v>
      </c>
      <c r="F2164" t="b">
        <v>1</v>
      </c>
      <c r="G2164" s="26" t="s">
        <v>6440</v>
      </c>
      <c r="H2164" s="26" t="s">
        <v>6441</v>
      </c>
      <c r="I2164">
        <v>3.1570603152072801E-2</v>
      </c>
      <c r="J2164" s="26" t="s">
        <v>6442</v>
      </c>
      <c r="K2164" s="26" t="s">
        <v>125</v>
      </c>
      <c r="L2164">
        <v>0</v>
      </c>
      <c r="M2164" s="26" t="s">
        <v>236</v>
      </c>
      <c r="N2164" s="26" t="s">
        <v>25713</v>
      </c>
    </row>
    <row r="2165" spans="1:14" x14ac:dyDescent="0.25">
      <c r="A2165" t="s">
        <v>13566</v>
      </c>
      <c r="B2165" t="s">
        <v>13567</v>
      </c>
      <c r="C2165" t="s">
        <v>25714</v>
      </c>
      <c r="D2165" t="s">
        <v>13569</v>
      </c>
      <c r="E2165" s="26" t="s">
        <v>25715</v>
      </c>
      <c r="F2165" t="b">
        <v>1</v>
      </c>
      <c r="G2165" s="26" t="s">
        <v>132</v>
      </c>
      <c r="H2165" s="26" t="s">
        <v>1327</v>
      </c>
      <c r="I2165" s="26" t="s">
        <v>4252</v>
      </c>
      <c r="J2165" s="26" t="s">
        <v>2933</v>
      </c>
      <c r="K2165" s="26" t="s">
        <v>148</v>
      </c>
      <c r="L2165" s="26" t="s">
        <v>543</v>
      </c>
      <c r="M2165" s="26" t="s">
        <v>148</v>
      </c>
      <c r="N2165" s="26" t="s">
        <v>25716</v>
      </c>
    </row>
    <row r="2166" spans="1:14" x14ac:dyDescent="0.25">
      <c r="A2166" t="s">
        <v>13574</v>
      </c>
      <c r="B2166" t="s">
        <v>13575</v>
      </c>
      <c r="C2166" t="s">
        <v>25717</v>
      </c>
      <c r="D2166" t="s">
        <v>13576</v>
      </c>
      <c r="E2166" s="26" t="s">
        <v>25718</v>
      </c>
      <c r="F2166" t="b">
        <v>1</v>
      </c>
      <c r="G2166">
        <v>0.7</v>
      </c>
      <c r="H2166" s="26" t="s">
        <v>1368</v>
      </c>
      <c r="I2166" s="26" t="s">
        <v>1369</v>
      </c>
      <c r="J2166">
        <v>7.2597952911547706E-2</v>
      </c>
      <c r="K2166" s="26" t="s">
        <v>1448</v>
      </c>
      <c r="L2166">
        <v>0.125</v>
      </c>
      <c r="M2166" s="26" t="s">
        <v>382</v>
      </c>
      <c r="N2166" s="26" t="s">
        <v>25719</v>
      </c>
    </row>
    <row r="2167" spans="1:14" x14ac:dyDescent="0.25">
      <c r="A2167" t="s">
        <v>13579</v>
      </c>
      <c r="B2167" t="s">
        <v>13580</v>
      </c>
      <c r="C2167" t="s">
        <v>19983</v>
      </c>
      <c r="D2167" t="s">
        <v>13582</v>
      </c>
      <c r="E2167" s="26" t="s">
        <v>25720</v>
      </c>
      <c r="F2167" t="b">
        <v>1</v>
      </c>
      <c r="G2167">
        <v>0.8</v>
      </c>
      <c r="H2167" s="26" t="s">
        <v>5249</v>
      </c>
      <c r="I2167" s="26" t="s">
        <v>3760</v>
      </c>
      <c r="J2167">
        <v>0.39281465090051298</v>
      </c>
      <c r="K2167">
        <v>0.7</v>
      </c>
      <c r="L2167" s="26" t="s">
        <v>114</v>
      </c>
      <c r="M2167">
        <v>0.7</v>
      </c>
      <c r="N2167" s="26" t="s">
        <v>25721</v>
      </c>
    </row>
    <row r="2168" spans="1:14" x14ac:dyDescent="0.25">
      <c r="A2168" t="s">
        <v>13585</v>
      </c>
      <c r="B2168" t="s">
        <v>13586</v>
      </c>
      <c r="C2168" t="s">
        <v>25722</v>
      </c>
      <c r="D2168" t="s">
        <v>13588</v>
      </c>
      <c r="E2168" s="26" t="s">
        <v>25723</v>
      </c>
      <c r="F2168" t="b">
        <v>1</v>
      </c>
      <c r="G2168" s="26" t="s">
        <v>6105</v>
      </c>
      <c r="H2168">
        <v>0.81649658092772603</v>
      </c>
      <c r="I2168" s="26" t="s">
        <v>23641</v>
      </c>
      <c r="J2168" s="26" t="s">
        <v>24510</v>
      </c>
      <c r="K2168" s="26" t="s">
        <v>103</v>
      </c>
      <c r="L2168">
        <v>0</v>
      </c>
      <c r="M2168" s="26" t="s">
        <v>103</v>
      </c>
      <c r="N2168" s="26" t="s">
        <v>25724</v>
      </c>
    </row>
    <row r="2169" spans="1:14" x14ac:dyDescent="0.25">
      <c r="A2169" t="s">
        <v>13591</v>
      </c>
      <c r="B2169" t="s">
        <v>13592</v>
      </c>
      <c r="C2169" t="s">
        <v>25725</v>
      </c>
      <c r="D2169" t="s">
        <v>13594</v>
      </c>
      <c r="E2169" s="26" t="s">
        <v>25726</v>
      </c>
      <c r="F2169" t="b">
        <v>1</v>
      </c>
      <c r="G2169" s="26" t="s">
        <v>249</v>
      </c>
      <c r="H2169" s="26" t="s">
        <v>627</v>
      </c>
      <c r="I2169" s="26" t="s">
        <v>1360</v>
      </c>
      <c r="J2169" s="26" t="s">
        <v>1361</v>
      </c>
      <c r="K2169" s="26" t="s">
        <v>99</v>
      </c>
      <c r="L2169" s="26" t="s">
        <v>71</v>
      </c>
      <c r="M2169" s="26" t="s">
        <v>99</v>
      </c>
      <c r="N2169" s="26" t="s">
        <v>25727</v>
      </c>
    </row>
    <row r="2170" spans="1:14" x14ac:dyDescent="0.25">
      <c r="A2170" t="s">
        <v>13597</v>
      </c>
      <c r="B2170" t="s">
        <v>13598</v>
      </c>
      <c r="C2170" t="s">
        <v>25728</v>
      </c>
      <c r="D2170" t="s">
        <v>13600</v>
      </c>
      <c r="E2170" s="26" t="s">
        <v>25729</v>
      </c>
      <c r="F2170" t="b">
        <v>1</v>
      </c>
      <c r="G2170" s="26" t="s">
        <v>114</v>
      </c>
      <c r="H2170">
        <v>7.4535599249992895E-2</v>
      </c>
      <c r="I2170">
        <v>4.4348375913067901E-2</v>
      </c>
      <c r="J2170">
        <v>3.3913260910307497E-2</v>
      </c>
      <c r="K2170" s="26" t="s">
        <v>180</v>
      </c>
      <c r="L2170">
        <v>0</v>
      </c>
      <c r="M2170" s="26" t="s">
        <v>180</v>
      </c>
      <c r="N2170" s="26" t="s">
        <v>25730</v>
      </c>
    </row>
    <row r="2171" spans="1:14" x14ac:dyDescent="0.25">
      <c r="A2171" t="s">
        <v>13603</v>
      </c>
      <c r="B2171" t="s">
        <v>13604</v>
      </c>
      <c r="C2171" t="s">
        <v>25731</v>
      </c>
      <c r="D2171" t="s">
        <v>13606</v>
      </c>
      <c r="E2171" s="26" t="s">
        <v>25732</v>
      </c>
      <c r="F2171" t="b">
        <v>1</v>
      </c>
      <c r="G2171">
        <v>0.6</v>
      </c>
      <c r="H2171" s="26" t="s">
        <v>985</v>
      </c>
      <c r="I2171" s="26" t="s">
        <v>986</v>
      </c>
      <c r="J2171">
        <v>6.9853420565800906E-2</v>
      </c>
      <c r="K2171" s="26" t="s">
        <v>951</v>
      </c>
      <c r="L2171">
        <v>0</v>
      </c>
      <c r="M2171" s="26" t="s">
        <v>951</v>
      </c>
      <c r="N2171" s="26" t="s">
        <v>25733</v>
      </c>
    </row>
    <row r="2172" spans="1:14" x14ac:dyDescent="0.25">
      <c r="A2172" t="s">
        <v>13609</v>
      </c>
      <c r="B2172" t="s">
        <v>13610</v>
      </c>
      <c r="C2172" t="s">
        <v>25734</v>
      </c>
      <c r="D2172" t="s">
        <v>13612</v>
      </c>
      <c r="E2172" s="26" t="s">
        <v>25735</v>
      </c>
      <c r="F2172" t="b">
        <v>1</v>
      </c>
      <c r="G2172" s="26" t="s">
        <v>110</v>
      </c>
      <c r="H2172" s="26" t="s">
        <v>209</v>
      </c>
      <c r="I2172" s="26" t="s">
        <v>1152</v>
      </c>
      <c r="J2172">
        <v>6.7042268381633199E-2</v>
      </c>
      <c r="K2172" s="26" t="s">
        <v>71</v>
      </c>
      <c r="L2172" s="26" t="s">
        <v>311</v>
      </c>
      <c r="M2172" s="26" t="s">
        <v>543</v>
      </c>
      <c r="N2172" s="26" t="s">
        <v>25736</v>
      </c>
    </row>
    <row r="2173" spans="1:14" x14ac:dyDescent="0.25">
      <c r="A2173" t="s">
        <v>13615</v>
      </c>
      <c r="B2173" t="s">
        <v>13616</v>
      </c>
      <c r="C2173" t="s">
        <v>25737</v>
      </c>
      <c r="D2173" t="s">
        <v>13617</v>
      </c>
      <c r="E2173" s="26" t="s">
        <v>25738</v>
      </c>
      <c r="F2173" t="b">
        <v>1</v>
      </c>
      <c r="G2173" s="26" t="s">
        <v>1625</v>
      </c>
      <c r="H2173" s="26" t="s">
        <v>8251</v>
      </c>
      <c r="I2173" s="26" t="s">
        <v>25739</v>
      </c>
      <c r="J2173" s="26" t="s">
        <v>25740</v>
      </c>
      <c r="K2173" s="26" t="s">
        <v>818</v>
      </c>
      <c r="L2173" s="26" t="s">
        <v>202</v>
      </c>
      <c r="M2173" s="26" t="s">
        <v>1824</v>
      </c>
      <c r="N2173" s="26" t="s">
        <v>25741</v>
      </c>
    </row>
    <row r="2174" spans="1:14" x14ac:dyDescent="0.25">
      <c r="A2174" t="s">
        <v>13620</v>
      </c>
      <c r="B2174" t="s">
        <v>13621</v>
      </c>
      <c r="C2174" t="s">
        <v>25742</v>
      </c>
      <c r="D2174" t="s">
        <v>13622</v>
      </c>
      <c r="E2174" s="26" t="s">
        <v>25743</v>
      </c>
      <c r="F2174" t="b">
        <v>1</v>
      </c>
      <c r="G2174" s="26" t="s">
        <v>1448</v>
      </c>
      <c r="H2174" s="26" t="s">
        <v>20916</v>
      </c>
      <c r="I2174" s="26" t="s">
        <v>20917</v>
      </c>
      <c r="J2174" s="26" t="s">
        <v>20918</v>
      </c>
      <c r="K2174" s="26" t="s">
        <v>857</v>
      </c>
      <c r="L2174">
        <v>0</v>
      </c>
      <c r="M2174">
        <v>8.6956521739130405E-2</v>
      </c>
      <c r="N2174" s="26" t="s">
        <v>25744</v>
      </c>
    </row>
    <row r="2175" spans="1:14" x14ac:dyDescent="0.25">
      <c r="A2175" t="s">
        <v>13625</v>
      </c>
      <c r="B2175" t="s">
        <v>13626</v>
      </c>
      <c r="C2175" t="s">
        <v>25745</v>
      </c>
      <c r="D2175" t="s">
        <v>13628</v>
      </c>
      <c r="E2175">
        <v>0.87054515370414298</v>
      </c>
      <c r="F2175" t="b">
        <v>1</v>
      </c>
      <c r="G2175" s="26" t="s">
        <v>73</v>
      </c>
      <c r="H2175" s="26" t="s">
        <v>3313</v>
      </c>
      <c r="I2175">
        <v>7.5878752631407503E-2</v>
      </c>
      <c r="J2175">
        <v>4.7406042598781298E-2</v>
      </c>
      <c r="K2175" s="26" t="s">
        <v>311</v>
      </c>
      <c r="L2175">
        <v>0</v>
      </c>
      <c r="M2175" s="26" t="s">
        <v>311</v>
      </c>
      <c r="N2175" s="26" t="s">
        <v>25746</v>
      </c>
    </row>
    <row r="2176" spans="1:14" x14ac:dyDescent="0.25">
      <c r="A2176" t="s">
        <v>13631</v>
      </c>
      <c r="B2176" t="s">
        <v>13632</v>
      </c>
      <c r="C2176" t="s">
        <v>25747</v>
      </c>
      <c r="D2176" t="s">
        <v>13633</v>
      </c>
      <c r="E2176" s="26" t="s">
        <v>25748</v>
      </c>
      <c r="F2176" t="b">
        <v>1</v>
      </c>
      <c r="G2176" s="26" t="s">
        <v>67</v>
      </c>
      <c r="H2176" s="26" t="s">
        <v>479</v>
      </c>
      <c r="I2176" s="26" t="s">
        <v>389</v>
      </c>
      <c r="J2176" s="26" t="s">
        <v>548</v>
      </c>
      <c r="K2176">
        <v>0.38095238095238099</v>
      </c>
      <c r="L2176">
        <v>0</v>
      </c>
      <c r="M2176" s="26" t="s">
        <v>593</v>
      </c>
      <c r="N2176" s="26" t="s">
        <v>25749</v>
      </c>
    </row>
    <row r="2177" spans="1:14" x14ac:dyDescent="0.25">
      <c r="A2177" t="s">
        <v>13636</v>
      </c>
      <c r="B2177" t="s">
        <v>13637</v>
      </c>
      <c r="C2177" t="s">
        <v>25750</v>
      </c>
      <c r="D2177" t="s">
        <v>13638</v>
      </c>
      <c r="E2177" s="26" t="s">
        <v>25751</v>
      </c>
      <c r="F2177" t="b">
        <v>1</v>
      </c>
      <c r="G2177" s="26" t="s">
        <v>681</v>
      </c>
      <c r="H2177" s="26" t="s">
        <v>2931</v>
      </c>
      <c r="I2177" s="26" t="s">
        <v>5620</v>
      </c>
      <c r="J2177" s="26" t="s">
        <v>5333</v>
      </c>
      <c r="K2177" s="26" t="s">
        <v>1677</v>
      </c>
      <c r="L2177">
        <v>0.58823529411764697</v>
      </c>
      <c r="M2177" s="26" t="s">
        <v>1677</v>
      </c>
      <c r="N2177" s="26" t="s">
        <v>25752</v>
      </c>
    </row>
    <row r="2178" spans="1:14" x14ac:dyDescent="0.25">
      <c r="A2178" t="s">
        <v>13640</v>
      </c>
      <c r="B2178" t="s">
        <v>13641</v>
      </c>
      <c r="C2178" t="s">
        <v>25753</v>
      </c>
      <c r="D2178" t="s">
        <v>13643</v>
      </c>
      <c r="E2178" s="26" t="s">
        <v>25754</v>
      </c>
      <c r="F2178" t="b">
        <v>1</v>
      </c>
      <c r="G2178">
        <v>0.5</v>
      </c>
      <c r="H2178" s="26" t="s">
        <v>180</v>
      </c>
      <c r="I2178" s="26" t="s">
        <v>1487</v>
      </c>
      <c r="J2178">
        <v>6.6740947190414804E-2</v>
      </c>
      <c r="K2178">
        <v>0.6</v>
      </c>
      <c r="L2178" s="26" t="s">
        <v>180</v>
      </c>
      <c r="M2178">
        <v>0.6</v>
      </c>
      <c r="N2178">
        <v>0.271615099009901</v>
      </c>
    </row>
    <row r="2179" spans="1:14" x14ac:dyDescent="0.25">
      <c r="A2179" t="s">
        <v>13648</v>
      </c>
      <c r="B2179" t="s">
        <v>13649</v>
      </c>
      <c r="C2179" t="s">
        <v>25755</v>
      </c>
      <c r="D2179" t="s">
        <v>13650</v>
      </c>
      <c r="E2179" s="26" t="s">
        <v>25756</v>
      </c>
      <c r="F2179" t="b">
        <v>1</v>
      </c>
      <c r="G2179" s="26" t="s">
        <v>758</v>
      </c>
      <c r="H2179" s="26" t="s">
        <v>1470</v>
      </c>
      <c r="I2179" s="26" t="s">
        <v>5104</v>
      </c>
      <c r="J2179">
        <v>5.7900139654473597E-2</v>
      </c>
      <c r="K2179">
        <v>7.4074074074074001E-2</v>
      </c>
      <c r="L2179">
        <v>0</v>
      </c>
      <c r="M2179">
        <v>7.4074074074074001E-2</v>
      </c>
      <c r="N2179" s="26" t="s">
        <v>25757</v>
      </c>
    </row>
    <row r="2180" spans="1:14" x14ac:dyDescent="0.25">
      <c r="A2180" t="s">
        <v>13656</v>
      </c>
      <c r="B2180" t="s">
        <v>13657</v>
      </c>
      <c r="C2180" t="s">
        <v>20991</v>
      </c>
      <c r="D2180" t="s">
        <v>13659</v>
      </c>
      <c r="E2180" s="26" t="s">
        <v>25758</v>
      </c>
      <c r="F2180" t="b">
        <v>1</v>
      </c>
      <c r="G2180" s="26" t="s">
        <v>110</v>
      </c>
      <c r="H2180">
        <v>0.5</v>
      </c>
      <c r="I2180" s="26" t="s">
        <v>8662</v>
      </c>
      <c r="J2180" s="26" t="s">
        <v>8663</v>
      </c>
      <c r="K2180">
        <v>0.63157894736842102</v>
      </c>
      <c r="L2180" s="26" t="s">
        <v>713</v>
      </c>
      <c r="M2180">
        <v>0.63157894736842102</v>
      </c>
      <c r="N2180" s="26" t="s">
        <v>25759</v>
      </c>
    </row>
    <row r="2181" spans="1:14" x14ac:dyDescent="0.25">
      <c r="A2181" t="s">
        <v>13662</v>
      </c>
      <c r="B2181" t="s">
        <v>13663</v>
      </c>
      <c r="C2181" t="s">
        <v>25760</v>
      </c>
      <c r="D2181" t="s">
        <v>13664</v>
      </c>
      <c r="E2181" s="26" t="s">
        <v>25761</v>
      </c>
      <c r="F2181" t="b">
        <v>1</v>
      </c>
      <c r="G2181" s="26" t="s">
        <v>681</v>
      </c>
      <c r="H2181" s="26" t="s">
        <v>1617</v>
      </c>
      <c r="I2181" s="26" t="s">
        <v>561</v>
      </c>
      <c r="J2181" s="26" t="s">
        <v>1618</v>
      </c>
      <c r="K2181" s="26" t="s">
        <v>201</v>
      </c>
      <c r="L2181">
        <v>0</v>
      </c>
      <c r="M2181" s="26" t="s">
        <v>752</v>
      </c>
      <c r="N2181" s="26" t="s">
        <v>25762</v>
      </c>
    </row>
    <row r="2182" spans="1:14" x14ac:dyDescent="0.25">
      <c r="A2182" t="s">
        <v>13667</v>
      </c>
      <c r="B2182" t="s">
        <v>13668</v>
      </c>
      <c r="C2182" t="s">
        <v>25763</v>
      </c>
      <c r="D2182" t="s">
        <v>13670</v>
      </c>
      <c r="E2182" s="26" t="s">
        <v>25764</v>
      </c>
      <c r="F2182" t="b">
        <v>1</v>
      </c>
      <c r="G2182" s="26" t="s">
        <v>132</v>
      </c>
      <c r="H2182" s="26" t="s">
        <v>133</v>
      </c>
      <c r="I2182" s="26" t="s">
        <v>134</v>
      </c>
      <c r="J2182">
        <v>6.2389860721175E-2</v>
      </c>
      <c r="K2182" s="26" t="s">
        <v>3627</v>
      </c>
      <c r="L2182">
        <v>8.6956521739130405E-2</v>
      </c>
      <c r="M2182" s="26" t="s">
        <v>1988</v>
      </c>
      <c r="N2182" s="26" t="s">
        <v>25765</v>
      </c>
    </row>
    <row r="2183" spans="1:14" x14ac:dyDescent="0.25">
      <c r="A2183" t="s">
        <v>13673</v>
      </c>
      <c r="B2183" t="s">
        <v>13674</v>
      </c>
      <c r="C2183" t="s">
        <v>25766</v>
      </c>
      <c r="D2183" t="s">
        <v>13675</v>
      </c>
      <c r="E2183" s="26" t="s">
        <v>25767</v>
      </c>
      <c r="F2183" t="b">
        <v>1</v>
      </c>
      <c r="G2183" s="26" t="s">
        <v>249</v>
      </c>
      <c r="H2183" s="26" t="s">
        <v>1264</v>
      </c>
      <c r="I2183" s="26" t="s">
        <v>6358</v>
      </c>
      <c r="J2183" s="26" t="s">
        <v>6359</v>
      </c>
      <c r="K2183">
        <v>0.3</v>
      </c>
      <c r="L2183" s="26" t="s">
        <v>227</v>
      </c>
      <c r="M2183">
        <v>0.2</v>
      </c>
      <c r="N2183" s="26" t="s">
        <v>25768</v>
      </c>
    </row>
    <row r="2184" spans="1:14" x14ac:dyDescent="0.25">
      <c r="A2184" t="s">
        <v>13678</v>
      </c>
      <c r="B2184" t="s">
        <v>13679</v>
      </c>
      <c r="C2184" t="s">
        <v>25769</v>
      </c>
      <c r="D2184" t="s">
        <v>13681</v>
      </c>
      <c r="E2184" s="26" t="s">
        <v>25770</v>
      </c>
      <c r="F2184" t="b">
        <v>1</v>
      </c>
      <c r="G2184">
        <v>0.75</v>
      </c>
      <c r="H2184" s="26" t="s">
        <v>5239</v>
      </c>
      <c r="I2184" s="26" t="s">
        <v>21480</v>
      </c>
      <c r="J2184">
        <v>6.9045730832745594E-2</v>
      </c>
      <c r="K2184" s="26" t="s">
        <v>71</v>
      </c>
      <c r="L2184">
        <v>0</v>
      </c>
      <c r="M2184" s="26" t="s">
        <v>71</v>
      </c>
      <c r="N2184" s="26" t="s">
        <v>25771</v>
      </c>
    </row>
    <row r="2185" spans="1:14" x14ac:dyDescent="0.25">
      <c r="A2185" t="s">
        <v>13686</v>
      </c>
      <c r="B2185" t="s">
        <v>13687</v>
      </c>
      <c r="C2185" t="s">
        <v>25772</v>
      </c>
      <c r="D2185" t="s">
        <v>13688</v>
      </c>
      <c r="E2185" s="26" t="s">
        <v>25773</v>
      </c>
      <c r="F2185" t="b">
        <v>1</v>
      </c>
      <c r="G2185">
        <v>0.5</v>
      </c>
      <c r="H2185" s="26" t="s">
        <v>209</v>
      </c>
      <c r="I2185" s="26" t="s">
        <v>210</v>
      </c>
      <c r="J2185" s="26" t="s">
        <v>211</v>
      </c>
      <c r="K2185" s="26" t="s">
        <v>202</v>
      </c>
      <c r="L2185">
        <v>0</v>
      </c>
      <c r="M2185" s="26" t="s">
        <v>202</v>
      </c>
      <c r="N2185">
        <v>0.26821117966579799</v>
      </c>
    </row>
    <row r="2186" spans="1:14" x14ac:dyDescent="0.25">
      <c r="A2186" t="s">
        <v>13691</v>
      </c>
      <c r="B2186" t="s">
        <v>13692</v>
      </c>
      <c r="C2186" t="s">
        <v>23180</v>
      </c>
      <c r="D2186" t="s">
        <v>13693</v>
      </c>
      <c r="E2186" s="26" t="s">
        <v>25774</v>
      </c>
      <c r="F2186" t="b">
        <v>1</v>
      </c>
      <c r="G2186" s="26" t="s">
        <v>23351</v>
      </c>
      <c r="H2186" s="26" t="s">
        <v>25775</v>
      </c>
      <c r="I2186" s="26" t="s">
        <v>25776</v>
      </c>
      <c r="J2186">
        <v>6.2068910301657197E-2</v>
      </c>
      <c r="K2186" s="26" t="s">
        <v>658</v>
      </c>
      <c r="L2186" s="26" t="s">
        <v>91</v>
      </c>
      <c r="M2186" s="26" t="s">
        <v>658</v>
      </c>
      <c r="N2186" s="26" t="s">
        <v>25777</v>
      </c>
    </row>
    <row r="2187" spans="1:14" x14ac:dyDescent="0.25">
      <c r="A2187" t="s">
        <v>13696</v>
      </c>
      <c r="B2187" t="s">
        <v>13697</v>
      </c>
      <c r="C2187" t="s">
        <v>25376</v>
      </c>
      <c r="D2187" t="s">
        <v>13699</v>
      </c>
      <c r="E2187" s="26" t="s">
        <v>25778</v>
      </c>
      <c r="F2187" t="b">
        <v>1</v>
      </c>
      <c r="G2187" s="26" t="s">
        <v>6580</v>
      </c>
      <c r="H2187" s="26" t="s">
        <v>25779</v>
      </c>
      <c r="I2187" s="26" t="s">
        <v>25780</v>
      </c>
      <c r="J2187" s="26" t="s">
        <v>25781</v>
      </c>
      <c r="K2187">
        <v>0.5</v>
      </c>
      <c r="L2187" s="26" t="s">
        <v>302</v>
      </c>
      <c r="M2187">
        <v>0.5</v>
      </c>
      <c r="N2187" s="26" t="s">
        <v>25782</v>
      </c>
    </row>
    <row r="2188" spans="1:14" x14ac:dyDescent="0.25">
      <c r="A2188" t="s">
        <v>13703</v>
      </c>
      <c r="B2188" t="s">
        <v>13704</v>
      </c>
      <c r="C2188" t="s">
        <v>22087</v>
      </c>
      <c r="D2188" t="s">
        <v>13705</v>
      </c>
      <c r="E2188" s="26" t="s">
        <v>25783</v>
      </c>
      <c r="F2188" t="b">
        <v>1</v>
      </c>
      <c r="G2188" s="26" t="s">
        <v>180</v>
      </c>
      <c r="H2188" s="26" t="s">
        <v>441</v>
      </c>
      <c r="I2188">
        <v>3.22767946980888E-2</v>
      </c>
      <c r="J2188" s="26" t="s">
        <v>442</v>
      </c>
      <c r="K2188" s="26" t="s">
        <v>434</v>
      </c>
      <c r="L2188">
        <v>0</v>
      </c>
      <c r="M2188" s="26" t="s">
        <v>434</v>
      </c>
      <c r="N2188" s="26" t="s">
        <v>25784</v>
      </c>
    </row>
    <row r="2189" spans="1:14" x14ac:dyDescent="0.25">
      <c r="A2189" t="s">
        <v>13708</v>
      </c>
      <c r="B2189" t="s">
        <v>13709</v>
      </c>
      <c r="C2189" t="s">
        <v>25785</v>
      </c>
      <c r="D2189" t="s">
        <v>13711</v>
      </c>
      <c r="E2189" s="26" t="s">
        <v>25786</v>
      </c>
      <c r="F2189" t="b">
        <v>1</v>
      </c>
      <c r="G2189" s="26" t="s">
        <v>71</v>
      </c>
      <c r="H2189" s="26" t="s">
        <v>90</v>
      </c>
      <c r="I2189">
        <v>8.16771334342202E-2</v>
      </c>
      <c r="J2189">
        <v>5.0125787157390599E-2</v>
      </c>
      <c r="K2189">
        <v>0.38095238095238099</v>
      </c>
      <c r="L2189">
        <v>0</v>
      </c>
      <c r="M2189">
        <v>0.38095238095238099</v>
      </c>
      <c r="N2189" s="26" t="s">
        <v>25787</v>
      </c>
    </row>
    <row r="2190" spans="1:14" x14ac:dyDescent="0.25">
      <c r="A2190" t="s">
        <v>13714</v>
      </c>
      <c r="B2190" t="s">
        <v>13715</v>
      </c>
      <c r="C2190" t="s">
        <v>25788</v>
      </c>
      <c r="D2190" t="s">
        <v>13716</v>
      </c>
      <c r="E2190">
        <v>0.846566840139099</v>
      </c>
      <c r="F2190" t="b">
        <v>1</v>
      </c>
      <c r="G2190">
        <v>0.7</v>
      </c>
      <c r="H2190" s="26" t="s">
        <v>512</v>
      </c>
      <c r="I2190" s="26" t="s">
        <v>5997</v>
      </c>
      <c r="J2190" s="26" t="s">
        <v>6511</v>
      </c>
      <c r="K2190" s="26" t="s">
        <v>180</v>
      </c>
      <c r="L2190">
        <v>0</v>
      </c>
      <c r="M2190" s="26" t="s">
        <v>180</v>
      </c>
      <c r="N2190" s="26" t="s">
        <v>25789</v>
      </c>
    </row>
    <row r="2191" spans="1:14" x14ac:dyDescent="0.25">
      <c r="A2191" t="s">
        <v>13719</v>
      </c>
      <c r="B2191" t="s">
        <v>13720</v>
      </c>
      <c r="C2191" t="s">
        <v>25436</v>
      </c>
      <c r="D2191" t="s">
        <v>13721</v>
      </c>
      <c r="E2191" s="26" t="s">
        <v>25790</v>
      </c>
      <c r="F2191" t="b">
        <v>1</v>
      </c>
      <c r="G2191">
        <v>0.6</v>
      </c>
      <c r="H2191" s="26" t="s">
        <v>421</v>
      </c>
      <c r="I2191" s="26" t="s">
        <v>422</v>
      </c>
      <c r="J2191">
        <v>7.7305517569394494E-2</v>
      </c>
      <c r="K2191" s="26" t="s">
        <v>857</v>
      </c>
      <c r="L2191">
        <v>0</v>
      </c>
      <c r="M2191" s="26" t="s">
        <v>857</v>
      </c>
      <c r="N2191" s="26" t="s">
        <v>25791</v>
      </c>
    </row>
    <row r="2192" spans="1:14" x14ac:dyDescent="0.25">
      <c r="A2192" t="s">
        <v>13726</v>
      </c>
      <c r="B2192" t="s">
        <v>13727</v>
      </c>
      <c r="C2192" t="s">
        <v>21609</v>
      </c>
      <c r="D2192" t="s">
        <v>13728</v>
      </c>
      <c r="E2192" s="26" t="s">
        <v>25792</v>
      </c>
      <c r="F2192" t="b">
        <v>1</v>
      </c>
      <c r="G2192">
        <v>0.5</v>
      </c>
      <c r="H2192" s="26" t="s">
        <v>301</v>
      </c>
      <c r="I2192">
        <v>7.8886105367115197E-2</v>
      </c>
      <c r="J2192">
        <v>4.7406042598781298E-2</v>
      </c>
      <c r="K2192">
        <v>0.4</v>
      </c>
      <c r="L2192" s="26" t="s">
        <v>227</v>
      </c>
      <c r="M2192">
        <v>0.3</v>
      </c>
      <c r="N2192" s="26" t="s">
        <v>25793</v>
      </c>
    </row>
    <row r="2193" spans="1:14" x14ac:dyDescent="0.25">
      <c r="A2193" t="s">
        <v>13731</v>
      </c>
      <c r="B2193" t="s">
        <v>13732</v>
      </c>
      <c r="C2193" t="s">
        <v>25376</v>
      </c>
      <c r="D2193" t="s">
        <v>13733</v>
      </c>
      <c r="E2193" s="26" t="s">
        <v>25794</v>
      </c>
      <c r="F2193" t="b">
        <v>1</v>
      </c>
      <c r="G2193">
        <v>0.75</v>
      </c>
      <c r="H2193" s="26" t="s">
        <v>198</v>
      </c>
      <c r="I2193" s="26" t="s">
        <v>7517</v>
      </c>
      <c r="J2193">
        <v>6.2389860721175E-2</v>
      </c>
      <c r="K2193" s="26" t="s">
        <v>25795</v>
      </c>
      <c r="L2193" s="26" t="s">
        <v>579</v>
      </c>
      <c r="M2193" s="26" t="s">
        <v>25795</v>
      </c>
      <c r="N2193">
        <v>0.245651365503225</v>
      </c>
    </row>
    <row r="2194" spans="1:14" x14ac:dyDescent="0.25">
      <c r="A2194" t="s">
        <v>13736</v>
      </c>
      <c r="B2194" t="s">
        <v>13737</v>
      </c>
      <c r="C2194" t="s">
        <v>25796</v>
      </c>
      <c r="D2194" t="s">
        <v>13738</v>
      </c>
      <c r="E2194" s="26" t="s">
        <v>25797</v>
      </c>
      <c r="F2194" t="b">
        <v>1</v>
      </c>
      <c r="G2194" s="26" t="s">
        <v>752</v>
      </c>
      <c r="H2194" s="26" t="s">
        <v>4362</v>
      </c>
      <c r="I2194" s="26" t="s">
        <v>4363</v>
      </c>
      <c r="J2194" s="26" t="s">
        <v>497</v>
      </c>
      <c r="K2194" s="26" t="s">
        <v>593</v>
      </c>
      <c r="L2194">
        <v>0</v>
      </c>
      <c r="M2194" s="26" t="s">
        <v>593</v>
      </c>
      <c r="N2194" s="26" t="s">
        <v>25798</v>
      </c>
    </row>
    <row r="2195" spans="1:14" x14ac:dyDescent="0.25">
      <c r="A2195" t="s">
        <v>13741</v>
      </c>
      <c r="B2195" t="s">
        <v>13742</v>
      </c>
      <c r="C2195" t="s">
        <v>25346</v>
      </c>
      <c r="D2195" t="s">
        <v>13743</v>
      </c>
      <c r="E2195" s="26" t="s">
        <v>25799</v>
      </c>
      <c r="F2195" t="b">
        <v>1</v>
      </c>
      <c r="G2195" s="26" t="s">
        <v>180</v>
      </c>
      <c r="H2195">
        <v>6.4549722436790205E-2</v>
      </c>
      <c r="I2195">
        <v>4.0331830842785098E-2</v>
      </c>
      <c r="J2195">
        <v>3.1559845391129403E-2</v>
      </c>
      <c r="K2195" s="26" t="s">
        <v>1007</v>
      </c>
      <c r="L2195">
        <v>0</v>
      </c>
      <c r="M2195" s="26" t="s">
        <v>1007</v>
      </c>
      <c r="N2195">
        <v>9.2929292929292903E-2</v>
      </c>
    </row>
    <row r="2196" spans="1:14" x14ac:dyDescent="0.25">
      <c r="A2196" t="s">
        <v>13746</v>
      </c>
      <c r="B2196" t="s">
        <v>13747</v>
      </c>
      <c r="C2196" t="s">
        <v>25800</v>
      </c>
      <c r="D2196" t="s">
        <v>13749</v>
      </c>
      <c r="E2196" s="26" t="s">
        <v>25801</v>
      </c>
      <c r="F2196" t="b">
        <v>1</v>
      </c>
      <c r="G2196">
        <v>0.6</v>
      </c>
      <c r="H2196" s="26" t="s">
        <v>2846</v>
      </c>
      <c r="I2196">
        <v>9.6354097690346294E-2</v>
      </c>
      <c r="J2196">
        <v>5.8739490946992101E-2</v>
      </c>
      <c r="K2196">
        <v>9.5238095238095205E-2</v>
      </c>
      <c r="L2196">
        <v>0</v>
      </c>
      <c r="M2196">
        <v>9.5238095238095205E-2</v>
      </c>
      <c r="N2196" s="26" t="s">
        <v>25802</v>
      </c>
    </row>
    <row r="2197" spans="1:14" x14ac:dyDescent="0.25">
      <c r="A2197" t="s">
        <v>13752</v>
      </c>
      <c r="B2197" t="s">
        <v>13753</v>
      </c>
      <c r="C2197" t="s">
        <v>25803</v>
      </c>
      <c r="D2197" t="s">
        <v>13755</v>
      </c>
      <c r="E2197" s="26" t="s">
        <v>25804</v>
      </c>
      <c r="F2197" t="b">
        <v>1</v>
      </c>
      <c r="G2197" s="26" t="s">
        <v>73</v>
      </c>
      <c r="H2197">
        <v>6.0302268915552702E-2</v>
      </c>
      <c r="I2197">
        <v>3.5491159082747699E-2</v>
      </c>
      <c r="J2197" s="26" t="s">
        <v>1309</v>
      </c>
      <c r="K2197">
        <v>0.3</v>
      </c>
      <c r="L2197">
        <v>0</v>
      </c>
      <c r="M2197" s="26" t="s">
        <v>311</v>
      </c>
      <c r="N2197" s="26" t="s">
        <v>25805</v>
      </c>
    </row>
    <row r="2198" spans="1:14" x14ac:dyDescent="0.25">
      <c r="A2198" t="s">
        <v>13758</v>
      </c>
      <c r="B2198" t="s">
        <v>13759</v>
      </c>
      <c r="C2198" t="s">
        <v>25531</v>
      </c>
      <c r="D2198" t="s">
        <v>13760</v>
      </c>
      <c r="E2198" s="26" t="s">
        <v>25806</v>
      </c>
      <c r="F2198" t="b">
        <v>1</v>
      </c>
      <c r="G2198" s="26" t="s">
        <v>2891</v>
      </c>
      <c r="H2198" s="26" t="s">
        <v>22326</v>
      </c>
      <c r="I2198" s="26" t="s">
        <v>22729</v>
      </c>
      <c r="J2198" s="26" t="s">
        <v>25807</v>
      </c>
      <c r="K2198" s="26" t="s">
        <v>83</v>
      </c>
      <c r="L2198">
        <v>9.5238095238095205E-2</v>
      </c>
      <c r="M2198" s="26" t="s">
        <v>294</v>
      </c>
      <c r="N2198" s="26" t="s">
        <v>25808</v>
      </c>
    </row>
    <row r="2199" spans="1:14" x14ac:dyDescent="0.25">
      <c r="A2199" t="s">
        <v>13763</v>
      </c>
      <c r="B2199" t="s">
        <v>13764</v>
      </c>
      <c r="C2199" t="s">
        <v>9006</v>
      </c>
      <c r="D2199" t="s">
        <v>13766</v>
      </c>
      <c r="E2199" s="26" t="s">
        <v>25809</v>
      </c>
      <c r="F2199" t="b">
        <v>1</v>
      </c>
      <c r="G2199" s="26" t="s">
        <v>132</v>
      </c>
      <c r="H2199" s="26" t="s">
        <v>133</v>
      </c>
      <c r="I2199" s="26" t="s">
        <v>134</v>
      </c>
      <c r="J2199">
        <v>6.2389860721175E-2</v>
      </c>
      <c r="K2199" s="26" t="s">
        <v>160</v>
      </c>
      <c r="L2199" s="26" t="s">
        <v>236</v>
      </c>
      <c r="M2199">
        <v>0.38095238095238099</v>
      </c>
      <c r="N2199" s="26" t="s">
        <v>25810</v>
      </c>
    </row>
    <row r="2200" spans="1:14" x14ac:dyDescent="0.25">
      <c r="A2200" t="s">
        <v>13769</v>
      </c>
      <c r="B2200" t="s">
        <v>13770</v>
      </c>
      <c r="C2200" t="s">
        <v>25811</v>
      </c>
      <c r="D2200" t="s">
        <v>13771</v>
      </c>
      <c r="E2200" s="26" t="s">
        <v>25812</v>
      </c>
      <c r="F2200" t="b">
        <v>1</v>
      </c>
      <c r="G2200" s="26" t="s">
        <v>110</v>
      </c>
      <c r="H2200" s="26" t="s">
        <v>111</v>
      </c>
      <c r="I2200" s="26" t="s">
        <v>1198</v>
      </c>
      <c r="J2200">
        <v>7.2041605764147296E-2</v>
      </c>
      <c r="K2200">
        <v>9.5238095238095205E-2</v>
      </c>
      <c r="L2200">
        <v>0</v>
      </c>
      <c r="M2200">
        <v>9.5238095238095205E-2</v>
      </c>
      <c r="N2200" s="26" t="s">
        <v>25813</v>
      </c>
    </row>
    <row r="2201" spans="1:14" x14ac:dyDescent="0.25">
      <c r="A2201" t="s">
        <v>13774</v>
      </c>
      <c r="B2201" t="s">
        <v>13775</v>
      </c>
      <c r="C2201" t="s">
        <v>25814</v>
      </c>
      <c r="D2201" t="s">
        <v>13776</v>
      </c>
      <c r="E2201" s="26" t="s">
        <v>25815</v>
      </c>
      <c r="F2201" t="b">
        <v>1</v>
      </c>
      <c r="G2201">
        <v>0.4</v>
      </c>
      <c r="H2201" s="26" t="s">
        <v>722</v>
      </c>
      <c r="I2201">
        <v>8.4286898479314296E-2</v>
      </c>
      <c r="J2201">
        <v>5.3077121710724401E-2</v>
      </c>
      <c r="K2201" s="26" t="s">
        <v>92</v>
      </c>
      <c r="L2201">
        <v>0</v>
      </c>
      <c r="M2201" s="26" t="s">
        <v>92</v>
      </c>
      <c r="N2201" s="26" t="s">
        <v>25816</v>
      </c>
    </row>
    <row r="2202" spans="1:14" x14ac:dyDescent="0.25">
      <c r="A2202" t="s">
        <v>13779</v>
      </c>
      <c r="B2202" t="s">
        <v>13780</v>
      </c>
      <c r="C2202" t="s">
        <v>20954</v>
      </c>
      <c r="D2202" t="s">
        <v>13781</v>
      </c>
      <c r="E2202" s="26" t="s">
        <v>25817</v>
      </c>
      <c r="F2202" t="b">
        <v>1</v>
      </c>
      <c r="G2202">
        <v>0.5</v>
      </c>
      <c r="H2202" s="26" t="s">
        <v>180</v>
      </c>
      <c r="I2202" s="26" t="s">
        <v>504</v>
      </c>
      <c r="J2202" s="26" t="s">
        <v>505</v>
      </c>
      <c r="K2202" s="26" t="s">
        <v>951</v>
      </c>
      <c r="L2202">
        <v>0</v>
      </c>
      <c r="M2202" s="26" t="s">
        <v>951</v>
      </c>
      <c r="N2202" s="26" t="s">
        <v>25818</v>
      </c>
    </row>
    <row r="2203" spans="1:14" x14ac:dyDescent="0.25">
      <c r="A2203" t="s">
        <v>13784</v>
      </c>
      <c r="B2203" t="s">
        <v>13785</v>
      </c>
      <c r="C2203" t="s">
        <v>25819</v>
      </c>
      <c r="D2203" t="s">
        <v>13787</v>
      </c>
      <c r="E2203" s="26" t="s">
        <v>25820</v>
      </c>
      <c r="F2203" t="b">
        <v>1</v>
      </c>
      <c r="G2203">
        <v>0.6</v>
      </c>
      <c r="H2203" s="26" t="s">
        <v>985</v>
      </c>
      <c r="I2203" s="26" t="s">
        <v>986</v>
      </c>
      <c r="J2203">
        <v>6.9853420565800906E-2</v>
      </c>
      <c r="K2203">
        <v>0.6</v>
      </c>
      <c r="L2203" s="26" t="s">
        <v>1007</v>
      </c>
      <c r="M2203">
        <v>0.6</v>
      </c>
      <c r="N2203" s="26" t="s">
        <v>25821</v>
      </c>
    </row>
    <row r="2204" spans="1:14" x14ac:dyDescent="0.25">
      <c r="A2204" t="s">
        <v>13790</v>
      </c>
      <c r="B2204" t="s">
        <v>13791</v>
      </c>
      <c r="C2204" t="s">
        <v>21609</v>
      </c>
      <c r="D2204" t="s">
        <v>13793</v>
      </c>
      <c r="E2204" s="26" t="s">
        <v>25822</v>
      </c>
      <c r="F2204" t="b">
        <v>1</v>
      </c>
      <c r="G2204">
        <v>0.5</v>
      </c>
      <c r="H2204">
        <v>6.7419986246324198E-2</v>
      </c>
      <c r="I2204">
        <v>3.6897803639484403E-2</v>
      </c>
      <c r="J2204" s="26" t="s">
        <v>994</v>
      </c>
      <c r="K2204">
        <v>0.25</v>
      </c>
      <c r="L2204">
        <v>0</v>
      </c>
      <c r="M2204" s="26" t="s">
        <v>434</v>
      </c>
      <c r="N2204" s="26" t="s">
        <v>25823</v>
      </c>
    </row>
    <row r="2205" spans="1:14" x14ac:dyDescent="0.25">
      <c r="A2205" t="s">
        <v>13795</v>
      </c>
      <c r="B2205" t="s">
        <v>13796</v>
      </c>
      <c r="C2205" t="s">
        <v>13185</v>
      </c>
      <c r="D2205" t="s">
        <v>13798</v>
      </c>
      <c r="E2205" s="26" t="s">
        <v>25824</v>
      </c>
      <c r="F2205" t="b">
        <v>1</v>
      </c>
      <c r="G2205" s="26" t="s">
        <v>67</v>
      </c>
      <c r="H2205">
        <v>7.9772403521746499E-2</v>
      </c>
      <c r="I2205">
        <v>4.2689664235590903E-2</v>
      </c>
      <c r="J2205" s="26" t="s">
        <v>7684</v>
      </c>
      <c r="K2205" s="26" t="s">
        <v>201</v>
      </c>
      <c r="L2205">
        <v>0</v>
      </c>
      <c r="M2205" s="26" t="s">
        <v>752</v>
      </c>
      <c r="N2205" s="26" t="s">
        <v>25825</v>
      </c>
    </row>
    <row r="2206" spans="1:14" x14ac:dyDescent="0.25">
      <c r="A2206" t="s">
        <v>13801</v>
      </c>
      <c r="B2206" t="s">
        <v>13802</v>
      </c>
      <c r="C2206" t="s">
        <v>25473</v>
      </c>
      <c r="D2206" t="s">
        <v>13803</v>
      </c>
      <c r="E2206" s="26" t="s">
        <v>25826</v>
      </c>
      <c r="F2206" t="b">
        <v>1</v>
      </c>
      <c r="G2206" s="26" t="s">
        <v>1402</v>
      </c>
      <c r="H2206" s="26" t="s">
        <v>5128</v>
      </c>
      <c r="I2206" s="26" t="s">
        <v>25827</v>
      </c>
      <c r="J2206">
        <v>0.59146016868485796</v>
      </c>
      <c r="K2206" s="26" t="s">
        <v>7413</v>
      </c>
      <c r="L2206">
        <v>0.76190476190476197</v>
      </c>
      <c r="M2206" s="26" t="s">
        <v>7413</v>
      </c>
      <c r="N2206" s="26" t="s">
        <v>25828</v>
      </c>
    </row>
    <row r="2207" spans="1:14" x14ac:dyDescent="0.25">
      <c r="A2207" t="s">
        <v>13806</v>
      </c>
      <c r="B2207" t="s">
        <v>13807</v>
      </c>
      <c r="C2207" t="s">
        <v>25829</v>
      </c>
      <c r="D2207" t="s">
        <v>13808</v>
      </c>
      <c r="E2207" s="26" t="s">
        <v>25830</v>
      </c>
      <c r="F2207" t="b">
        <v>1</v>
      </c>
      <c r="G2207" s="26" t="s">
        <v>201</v>
      </c>
      <c r="H2207">
        <v>5.2223296786709297E-2</v>
      </c>
      <c r="I2207">
        <v>3.22767946980888E-2</v>
      </c>
      <c r="J2207" s="26" t="s">
        <v>2487</v>
      </c>
      <c r="K2207">
        <v>8.3333333333333301E-2</v>
      </c>
      <c r="L2207">
        <v>0</v>
      </c>
      <c r="M2207">
        <v>8.3333333333333301E-2</v>
      </c>
      <c r="N2207" s="26" t="s">
        <v>25831</v>
      </c>
    </row>
    <row r="2208" spans="1:14" x14ac:dyDescent="0.25">
      <c r="A2208" t="s">
        <v>13810</v>
      </c>
      <c r="B2208" t="s">
        <v>13811</v>
      </c>
      <c r="C2208" t="s">
        <v>25832</v>
      </c>
      <c r="D2208" t="s">
        <v>13813</v>
      </c>
      <c r="E2208" s="26" t="s">
        <v>25833</v>
      </c>
      <c r="F2208" t="b">
        <v>1</v>
      </c>
      <c r="G2208" s="26" t="s">
        <v>156</v>
      </c>
      <c r="H2208" s="26" t="s">
        <v>3235</v>
      </c>
      <c r="I2208" s="26" t="s">
        <v>3236</v>
      </c>
      <c r="J2208">
        <v>6.7042268381633296E-2</v>
      </c>
      <c r="K2208" s="26" t="s">
        <v>136</v>
      </c>
      <c r="L2208" s="26" t="s">
        <v>743</v>
      </c>
      <c r="M2208">
        <v>0.3</v>
      </c>
      <c r="N2208" s="26" t="s">
        <v>25834</v>
      </c>
    </row>
    <row r="2209" spans="1:14" x14ac:dyDescent="0.25">
      <c r="A2209" t="s">
        <v>13816</v>
      </c>
      <c r="B2209" t="s">
        <v>13817</v>
      </c>
      <c r="C2209" t="s">
        <v>25835</v>
      </c>
      <c r="D2209" t="s">
        <v>13818</v>
      </c>
      <c r="E2209" s="26" t="s">
        <v>25836</v>
      </c>
      <c r="F2209" t="b">
        <v>1</v>
      </c>
      <c r="G2209" s="26" t="s">
        <v>378</v>
      </c>
      <c r="H2209" s="26" t="s">
        <v>4214</v>
      </c>
      <c r="I2209">
        <v>0.350372724490772</v>
      </c>
      <c r="J2209" s="26" t="s">
        <v>7075</v>
      </c>
      <c r="K2209" s="26" t="s">
        <v>180</v>
      </c>
      <c r="L2209">
        <v>0.125</v>
      </c>
      <c r="M2209" s="26" t="s">
        <v>1007</v>
      </c>
      <c r="N2209" s="26" t="s">
        <v>25837</v>
      </c>
    </row>
    <row r="2210" spans="1:14" x14ac:dyDescent="0.25">
      <c r="A2210" t="s">
        <v>13821</v>
      </c>
      <c r="B2210" t="s">
        <v>13822</v>
      </c>
      <c r="C2210" t="s">
        <v>25838</v>
      </c>
      <c r="D2210" t="s">
        <v>13824</v>
      </c>
      <c r="E2210" s="26" t="s">
        <v>25839</v>
      </c>
      <c r="F2210" t="b">
        <v>1</v>
      </c>
      <c r="G2210">
        <v>0.5</v>
      </c>
      <c r="H2210" s="26" t="s">
        <v>121</v>
      </c>
      <c r="I2210">
        <v>9.0727799484173297E-2</v>
      </c>
      <c r="J2210" s="26" t="s">
        <v>122</v>
      </c>
      <c r="K2210" s="26" t="s">
        <v>543</v>
      </c>
      <c r="L2210">
        <v>9.9999999999999895E-2</v>
      </c>
      <c r="M2210" s="26" t="s">
        <v>201</v>
      </c>
      <c r="N2210" s="26" t="s">
        <v>25840</v>
      </c>
    </row>
    <row r="2211" spans="1:14" x14ac:dyDescent="0.25">
      <c r="A2211" t="s">
        <v>13826</v>
      </c>
      <c r="B2211" t="s">
        <v>13827</v>
      </c>
      <c r="C2211" t="s">
        <v>25841</v>
      </c>
      <c r="D2211" t="s">
        <v>13829</v>
      </c>
      <c r="E2211" s="26" t="s">
        <v>25842</v>
      </c>
      <c r="F2211" t="b">
        <v>1</v>
      </c>
      <c r="G2211" s="26" t="s">
        <v>6105</v>
      </c>
      <c r="H2211" s="26" t="s">
        <v>110</v>
      </c>
      <c r="I2211" s="26" t="s">
        <v>25843</v>
      </c>
      <c r="J2211" s="26" t="s">
        <v>25844</v>
      </c>
      <c r="K2211" s="26" t="s">
        <v>4883</v>
      </c>
      <c r="L2211" s="26" t="s">
        <v>713</v>
      </c>
      <c r="M2211" s="26" t="s">
        <v>4883</v>
      </c>
      <c r="N2211" s="26" t="s">
        <v>25845</v>
      </c>
    </row>
    <row r="2212" spans="1:14" x14ac:dyDescent="0.25">
      <c r="A2212" t="s">
        <v>13832</v>
      </c>
      <c r="B2212" t="s">
        <v>13833</v>
      </c>
      <c r="C2212" t="s">
        <v>22087</v>
      </c>
      <c r="D2212" t="s">
        <v>13835</v>
      </c>
      <c r="E2212" s="26" t="s">
        <v>25846</v>
      </c>
      <c r="F2212" t="b">
        <v>1</v>
      </c>
      <c r="G2212">
        <v>0.25</v>
      </c>
      <c r="H2212" s="26" t="s">
        <v>872</v>
      </c>
      <c r="I2212">
        <v>6.2756774880874805E-2</v>
      </c>
      <c r="J2212">
        <v>3.9863571282680102E-2</v>
      </c>
      <c r="K2212" s="26" t="s">
        <v>83</v>
      </c>
      <c r="L2212">
        <v>9.5238095238095205E-2</v>
      </c>
      <c r="M2212" s="26" t="s">
        <v>857</v>
      </c>
      <c r="N2212" s="26" t="s">
        <v>25847</v>
      </c>
    </row>
    <row r="2213" spans="1:14" x14ac:dyDescent="0.25">
      <c r="A2213" t="s">
        <v>13837</v>
      </c>
      <c r="B2213" t="s">
        <v>13838</v>
      </c>
      <c r="C2213" t="s">
        <v>25848</v>
      </c>
      <c r="D2213" t="s">
        <v>13840</v>
      </c>
      <c r="E2213" s="26" t="s">
        <v>25849</v>
      </c>
      <c r="F2213" t="b">
        <v>1</v>
      </c>
      <c r="G2213" s="26" t="s">
        <v>156</v>
      </c>
      <c r="H2213" s="26" t="s">
        <v>948</v>
      </c>
      <c r="I2213" s="26" t="s">
        <v>949</v>
      </c>
      <c r="J2213" s="26" t="s">
        <v>3047</v>
      </c>
      <c r="K2213" s="26" t="s">
        <v>1457</v>
      </c>
      <c r="L2213" s="26" t="s">
        <v>1257</v>
      </c>
      <c r="M2213" s="26" t="s">
        <v>1457</v>
      </c>
      <c r="N2213" s="26" t="s">
        <v>25850</v>
      </c>
    </row>
    <row r="2214" spans="1:14" x14ac:dyDescent="0.25">
      <c r="A2214" t="s">
        <v>13847</v>
      </c>
      <c r="B2214" t="s">
        <v>13848</v>
      </c>
      <c r="C2214" t="s">
        <v>25851</v>
      </c>
      <c r="D2214" t="s">
        <v>13850</v>
      </c>
      <c r="E2214" s="26" t="s">
        <v>25852</v>
      </c>
      <c r="F2214" t="b">
        <v>1</v>
      </c>
      <c r="G2214" s="26" t="s">
        <v>114</v>
      </c>
      <c r="H2214" s="26" t="s">
        <v>8045</v>
      </c>
      <c r="I2214">
        <v>9.4815146433133199E-2</v>
      </c>
      <c r="J2214">
        <v>6.0307253604077599E-2</v>
      </c>
      <c r="K2214" s="26" t="s">
        <v>125</v>
      </c>
      <c r="L2214">
        <v>0</v>
      </c>
      <c r="M2214" s="26" t="s">
        <v>236</v>
      </c>
      <c r="N2214" s="26" t="s">
        <v>25853</v>
      </c>
    </row>
    <row r="2215" spans="1:14" x14ac:dyDescent="0.25">
      <c r="A2215" t="s">
        <v>13853</v>
      </c>
      <c r="B2215" t="s">
        <v>13854</v>
      </c>
      <c r="C2215" t="s">
        <v>25854</v>
      </c>
      <c r="D2215" t="s">
        <v>13856</v>
      </c>
      <c r="E2215" s="26" t="s">
        <v>25855</v>
      </c>
      <c r="F2215" t="b">
        <v>1</v>
      </c>
      <c r="G2215" s="26" t="s">
        <v>67</v>
      </c>
      <c r="H2215" s="26" t="s">
        <v>1283</v>
      </c>
      <c r="I2215">
        <v>9.1268883749272597E-2</v>
      </c>
      <c r="J2215">
        <v>5.4524691196308601E-2</v>
      </c>
      <c r="K2215" s="26" t="s">
        <v>123</v>
      </c>
      <c r="L2215">
        <v>0</v>
      </c>
      <c r="M2215" s="26" t="s">
        <v>236</v>
      </c>
      <c r="N2215" s="26" t="s">
        <v>25856</v>
      </c>
    </row>
    <row r="2216" spans="1:14" x14ac:dyDescent="0.25">
      <c r="A2216" t="s">
        <v>13859</v>
      </c>
      <c r="B2216" t="s">
        <v>13860</v>
      </c>
      <c r="C2216" t="s">
        <v>25857</v>
      </c>
      <c r="D2216" t="s">
        <v>13862</v>
      </c>
      <c r="E2216" s="26" t="s">
        <v>25858</v>
      </c>
      <c r="F2216" t="b">
        <v>1</v>
      </c>
      <c r="G2216" s="26" t="s">
        <v>71</v>
      </c>
      <c r="H2216" s="26" t="s">
        <v>90</v>
      </c>
      <c r="I2216">
        <v>8.16771334342202E-2</v>
      </c>
      <c r="J2216">
        <v>5.0125787157390599E-2</v>
      </c>
      <c r="K2216" s="26" t="s">
        <v>1824</v>
      </c>
      <c r="L2216">
        <v>0</v>
      </c>
      <c r="M2216" s="26" t="s">
        <v>1824</v>
      </c>
      <c r="N2216" s="26" t="s">
        <v>25859</v>
      </c>
    </row>
    <row r="2217" spans="1:14" x14ac:dyDescent="0.25">
      <c r="A2217" t="s">
        <v>13865</v>
      </c>
      <c r="B2217" t="s">
        <v>13866</v>
      </c>
      <c r="C2217" t="s">
        <v>22301</v>
      </c>
      <c r="D2217" t="s">
        <v>13867</v>
      </c>
      <c r="E2217">
        <v>0.57536054879587495</v>
      </c>
      <c r="F2217" t="b">
        <v>1</v>
      </c>
      <c r="G2217">
        <v>0.7</v>
      </c>
      <c r="H2217">
        <v>0.55777335102271697</v>
      </c>
      <c r="I2217" s="26" t="s">
        <v>1062</v>
      </c>
      <c r="J2217" s="26" t="s">
        <v>1063</v>
      </c>
      <c r="K2217">
        <v>0.9</v>
      </c>
      <c r="L2217" s="26" t="s">
        <v>1448</v>
      </c>
      <c r="M2217">
        <v>0.6</v>
      </c>
      <c r="N2217" s="26" t="s">
        <v>25860</v>
      </c>
    </row>
    <row r="2218" spans="1:14" x14ac:dyDescent="0.25">
      <c r="A2218" t="s">
        <v>13870</v>
      </c>
      <c r="B2218" t="s">
        <v>13871</v>
      </c>
      <c r="C2218" t="s">
        <v>25861</v>
      </c>
      <c r="D2218" t="s">
        <v>13872</v>
      </c>
      <c r="E2218" s="26" t="s">
        <v>25862</v>
      </c>
      <c r="F2218" t="b">
        <v>1</v>
      </c>
      <c r="G2218" s="26" t="s">
        <v>864</v>
      </c>
      <c r="H2218" s="26" t="s">
        <v>1849</v>
      </c>
      <c r="I2218" s="26" t="s">
        <v>4437</v>
      </c>
      <c r="J2218" s="26" t="s">
        <v>4438</v>
      </c>
      <c r="K2218" s="26" t="s">
        <v>453</v>
      </c>
      <c r="L2218">
        <v>0.1</v>
      </c>
      <c r="M2218" s="26" t="s">
        <v>850</v>
      </c>
      <c r="N2218">
        <v>0.28787585820372702</v>
      </c>
    </row>
    <row r="2219" spans="1:14" x14ac:dyDescent="0.25">
      <c r="A2219" t="s">
        <v>13875</v>
      </c>
      <c r="B2219" t="s">
        <v>13876</v>
      </c>
      <c r="C2219" t="s">
        <v>25360</v>
      </c>
      <c r="D2219" t="s">
        <v>13877</v>
      </c>
      <c r="E2219" s="26" t="s">
        <v>25863</v>
      </c>
      <c r="F2219" t="b">
        <v>1</v>
      </c>
      <c r="G2219">
        <v>0.5</v>
      </c>
      <c r="H2219" s="26" t="s">
        <v>198</v>
      </c>
      <c r="I2219" s="26" t="s">
        <v>199</v>
      </c>
      <c r="J2219" s="26" t="s">
        <v>200</v>
      </c>
      <c r="K2219">
        <v>9.0909090909090898E-2</v>
      </c>
      <c r="L2219">
        <v>0</v>
      </c>
      <c r="M2219">
        <v>9.0909090909090898E-2</v>
      </c>
      <c r="N2219" s="26" t="s">
        <v>25864</v>
      </c>
    </row>
    <row r="2220" spans="1:14" x14ac:dyDescent="0.25">
      <c r="A2220" t="s">
        <v>13880</v>
      </c>
      <c r="B2220" t="s">
        <v>13881</v>
      </c>
      <c r="C2220" t="s">
        <v>25865</v>
      </c>
      <c r="D2220" t="s">
        <v>13882</v>
      </c>
      <c r="E2220" s="26" t="s">
        <v>25866</v>
      </c>
      <c r="F2220" t="b">
        <v>1</v>
      </c>
      <c r="G2220" s="26" t="s">
        <v>99</v>
      </c>
      <c r="H2220" s="26" t="s">
        <v>612</v>
      </c>
      <c r="I2220">
        <v>8.3002840685780496E-2</v>
      </c>
      <c r="J2220">
        <v>4.92686202111925E-2</v>
      </c>
      <c r="K2220" s="26" t="s">
        <v>543</v>
      </c>
      <c r="L2220">
        <v>9.9999999999999895E-2</v>
      </c>
      <c r="M2220" s="26" t="s">
        <v>201</v>
      </c>
      <c r="N2220" s="26" t="s">
        <v>25867</v>
      </c>
    </row>
    <row r="2221" spans="1:14" x14ac:dyDescent="0.25">
      <c r="A2221" t="s">
        <v>13885</v>
      </c>
      <c r="B2221" t="s">
        <v>13886</v>
      </c>
      <c r="C2221" t="s">
        <v>22782</v>
      </c>
      <c r="D2221" t="s">
        <v>13888</v>
      </c>
      <c r="E2221" s="26" t="s">
        <v>25868</v>
      </c>
      <c r="F2221" t="b">
        <v>1</v>
      </c>
      <c r="G2221">
        <v>0.7</v>
      </c>
      <c r="H2221">
        <v>0.55777335102271697</v>
      </c>
      <c r="I2221" s="26" t="s">
        <v>1062</v>
      </c>
      <c r="J2221" s="26" t="s">
        <v>1063</v>
      </c>
      <c r="K2221" s="26" t="s">
        <v>123</v>
      </c>
      <c r="L2221" s="26" t="s">
        <v>480</v>
      </c>
      <c r="M2221" s="26" t="s">
        <v>123</v>
      </c>
      <c r="N2221" s="26" t="s">
        <v>25869</v>
      </c>
    </row>
    <row r="2222" spans="1:14" x14ac:dyDescent="0.25">
      <c r="A2222" t="s">
        <v>13891</v>
      </c>
      <c r="B2222" t="s">
        <v>13892</v>
      </c>
      <c r="C2222" t="s">
        <v>25870</v>
      </c>
      <c r="D2222" t="s">
        <v>13894</v>
      </c>
      <c r="E2222" s="26" t="s">
        <v>25871</v>
      </c>
      <c r="F2222" t="b">
        <v>1</v>
      </c>
      <c r="G2222" s="26" t="s">
        <v>318</v>
      </c>
      <c r="H2222" s="26" t="s">
        <v>1264</v>
      </c>
      <c r="I2222" s="26" t="s">
        <v>3430</v>
      </c>
      <c r="J2222" s="26" t="s">
        <v>2581</v>
      </c>
      <c r="K2222" s="26" t="s">
        <v>987</v>
      </c>
      <c r="L2222">
        <v>0</v>
      </c>
      <c r="M2222" s="26" t="s">
        <v>83</v>
      </c>
      <c r="N2222" s="26" t="s">
        <v>25872</v>
      </c>
    </row>
    <row r="2223" spans="1:14" x14ac:dyDescent="0.25">
      <c r="A2223" t="s">
        <v>13897</v>
      </c>
      <c r="B2223" t="s">
        <v>13898</v>
      </c>
      <c r="C2223" t="s">
        <v>25873</v>
      </c>
      <c r="D2223" t="s">
        <v>13900</v>
      </c>
      <c r="E2223" s="26" t="s">
        <v>25874</v>
      </c>
      <c r="F2223" t="b">
        <v>1</v>
      </c>
      <c r="G2223" s="26" t="s">
        <v>1090</v>
      </c>
      <c r="H2223" s="26" t="s">
        <v>1091</v>
      </c>
      <c r="I2223" s="26" t="s">
        <v>1360</v>
      </c>
      <c r="J2223" s="26" t="s">
        <v>5232</v>
      </c>
      <c r="K2223" s="26" t="s">
        <v>452</v>
      </c>
      <c r="L2223">
        <v>0.2</v>
      </c>
      <c r="M2223" s="26" t="s">
        <v>850</v>
      </c>
      <c r="N2223" s="26" t="s">
        <v>25875</v>
      </c>
    </row>
    <row r="2224" spans="1:14" x14ac:dyDescent="0.25">
      <c r="A2224" t="s">
        <v>13903</v>
      </c>
      <c r="B2224" t="s">
        <v>13904</v>
      </c>
      <c r="C2224" t="s">
        <v>25376</v>
      </c>
      <c r="D2224" t="s">
        <v>13905</v>
      </c>
      <c r="E2224" s="26" t="s">
        <v>25876</v>
      </c>
      <c r="F2224" t="b">
        <v>1</v>
      </c>
      <c r="G2224">
        <v>0.75</v>
      </c>
      <c r="H2224" s="26" t="s">
        <v>2931</v>
      </c>
      <c r="I2224" s="26" t="s">
        <v>3793</v>
      </c>
      <c r="J2224" s="26" t="s">
        <v>20103</v>
      </c>
      <c r="K2224" s="26" t="s">
        <v>392</v>
      </c>
      <c r="L2224">
        <v>0.5</v>
      </c>
      <c r="M2224" s="26" t="s">
        <v>392</v>
      </c>
      <c r="N2224" s="26" t="s">
        <v>25877</v>
      </c>
    </row>
    <row r="2225" spans="1:14" x14ac:dyDescent="0.25">
      <c r="A2225" t="s">
        <v>13908</v>
      </c>
      <c r="B2225" t="s">
        <v>13909</v>
      </c>
      <c r="C2225" t="s">
        <v>25878</v>
      </c>
      <c r="D2225" t="s">
        <v>13910</v>
      </c>
      <c r="E2225" s="26" t="s">
        <v>25879</v>
      </c>
      <c r="F2225" t="b">
        <v>1</v>
      </c>
      <c r="G2225">
        <v>0.5</v>
      </c>
      <c r="H2225" s="26" t="s">
        <v>180</v>
      </c>
      <c r="I2225" s="26" t="s">
        <v>1487</v>
      </c>
      <c r="J2225">
        <v>6.6740947190414804E-2</v>
      </c>
      <c r="K2225" s="26" t="s">
        <v>236</v>
      </c>
      <c r="L2225">
        <v>0</v>
      </c>
      <c r="M2225" s="26" t="s">
        <v>236</v>
      </c>
      <c r="N2225" s="26" t="s">
        <v>25880</v>
      </c>
    </row>
    <row r="2226" spans="1:14" x14ac:dyDescent="0.25">
      <c r="A2226" t="s">
        <v>13913</v>
      </c>
      <c r="B2226" t="s">
        <v>13914</v>
      </c>
      <c r="C2226" t="s">
        <v>25881</v>
      </c>
      <c r="D2226" t="s">
        <v>13916</v>
      </c>
      <c r="E2226" s="26" t="s">
        <v>25882</v>
      </c>
      <c r="F2226" t="b">
        <v>1</v>
      </c>
      <c r="G2226" s="26" t="s">
        <v>156</v>
      </c>
      <c r="H2226" s="26" t="s">
        <v>529</v>
      </c>
      <c r="I2226" s="26" t="s">
        <v>3745</v>
      </c>
      <c r="J2226" s="26" t="s">
        <v>3746</v>
      </c>
      <c r="K2226" s="26" t="s">
        <v>593</v>
      </c>
      <c r="L2226" s="26" t="s">
        <v>92</v>
      </c>
      <c r="M2226" s="26" t="s">
        <v>593</v>
      </c>
      <c r="N2226" s="26" t="s">
        <v>25883</v>
      </c>
    </row>
    <row r="2227" spans="1:14" x14ac:dyDescent="0.25">
      <c r="A2227" t="s">
        <v>13919</v>
      </c>
      <c r="B2227" t="s">
        <v>13920</v>
      </c>
      <c r="C2227" t="s">
        <v>25884</v>
      </c>
      <c r="D2227" t="s">
        <v>13921</v>
      </c>
      <c r="E2227" s="26" t="s">
        <v>25885</v>
      </c>
      <c r="F2227" t="b">
        <v>1</v>
      </c>
      <c r="G2227">
        <v>0.3</v>
      </c>
      <c r="H2227" s="26" t="s">
        <v>2700</v>
      </c>
      <c r="I2227">
        <v>7.6653200071956001E-2</v>
      </c>
      <c r="J2227">
        <v>4.9393827371153699E-2</v>
      </c>
      <c r="K2227">
        <v>0.3</v>
      </c>
      <c r="L2227">
        <v>0</v>
      </c>
      <c r="M2227">
        <v>0.3</v>
      </c>
      <c r="N2227" s="26" t="s">
        <v>25886</v>
      </c>
    </row>
    <row r="2228" spans="1:14" x14ac:dyDescent="0.25">
      <c r="A2228" t="s">
        <v>13925</v>
      </c>
      <c r="B2228" t="s">
        <v>13926</v>
      </c>
      <c r="C2228" t="s">
        <v>25887</v>
      </c>
      <c r="D2228" t="s">
        <v>13928</v>
      </c>
      <c r="E2228" s="26" t="s">
        <v>25888</v>
      </c>
      <c r="F2228" t="b">
        <v>1</v>
      </c>
      <c r="G2228" s="26" t="s">
        <v>156</v>
      </c>
      <c r="H2228" s="26" t="s">
        <v>9655</v>
      </c>
      <c r="I2228">
        <v>9.5380606899712603E-2</v>
      </c>
      <c r="J2228">
        <v>5.63756031525929E-2</v>
      </c>
      <c r="K2228" s="26" t="s">
        <v>236</v>
      </c>
      <c r="L2228">
        <v>0</v>
      </c>
      <c r="M2228" s="26" t="s">
        <v>236</v>
      </c>
      <c r="N2228" s="26" t="s">
        <v>25889</v>
      </c>
    </row>
    <row r="2229" spans="1:14" x14ac:dyDescent="0.25">
      <c r="A2229" t="s">
        <v>13931</v>
      </c>
      <c r="B2229" t="s">
        <v>13932</v>
      </c>
      <c r="C2229" t="s">
        <v>22858</v>
      </c>
      <c r="D2229" t="s">
        <v>13934</v>
      </c>
      <c r="E2229" s="26" t="s">
        <v>25890</v>
      </c>
      <c r="F2229" t="b">
        <v>1</v>
      </c>
      <c r="G2229" s="26" t="s">
        <v>132</v>
      </c>
      <c r="H2229" s="26" t="s">
        <v>234</v>
      </c>
      <c r="I2229">
        <v>8.6742173167785694E-2</v>
      </c>
      <c r="J2229" s="26" t="s">
        <v>235</v>
      </c>
      <c r="K2229">
        <v>0.3</v>
      </c>
      <c r="L2229" s="26" t="s">
        <v>743</v>
      </c>
      <c r="M2229" s="26" t="s">
        <v>311</v>
      </c>
      <c r="N2229" s="26" t="s">
        <v>25891</v>
      </c>
    </row>
    <row r="2230" spans="1:14" x14ac:dyDescent="0.25">
      <c r="A2230" t="s">
        <v>13937</v>
      </c>
      <c r="B2230" t="s">
        <v>13938</v>
      </c>
      <c r="C2230" t="s">
        <v>20954</v>
      </c>
      <c r="D2230" t="s">
        <v>13939</v>
      </c>
      <c r="E2230">
        <v>0.58773100620229302</v>
      </c>
      <c r="F2230" t="b">
        <v>1</v>
      </c>
      <c r="G2230">
        <v>0.5</v>
      </c>
      <c r="H2230">
        <v>0.40824829046386302</v>
      </c>
      <c r="I2230">
        <v>0.350372724490772</v>
      </c>
      <c r="J2230" s="26" t="s">
        <v>835</v>
      </c>
      <c r="K2230" s="26" t="s">
        <v>382</v>
      </c>
      <c r="L2230">
        <v>0.125</v>
      </c>
      <c r="M2230" s="26" t="s">
        <v>423</v>
      </c>
      <c r="N2230" s="26" t="s">
        <v>25892</v>
      </c>
    </row>
    <row r="2231" spans="1:14" x14ac:dyDescent="0.25">
      <c r="A2231" t="s">
        <v>13942</v>
      </c>
      <c r="B2231" t="s">
        <v>13943</v>
      </c>
      <c r="C2231" t="s">
        <v>25893</v>
      </c>
      <c r="D2231" t="s">
        <v>13945</v>
      </c>
      <c r="E2231" s="26" t="s">
        <v>25894</v>
      </c>
      <c r="F2231" t="b">
        <v>1</v>
      </c>
      <c r="G2231" s="26" t="s">
        <v>355</v>
      </c>
      <c r="H2231" s="26" t="s">
        <v>2466</v>
      </c>
      <c r="I2231" s="26" t="s">
        <v>2467</v>
      </c>
      <c r="J2231">
        <v>9.9975015613290696E-2</v>
      </c>
      <c r="K2231">
        <v>0.5</v>
      </c>
      <c r="L2231">
        <v>0</v>
      </c>
      <c r="M2231" s="26" t="s">
        <v>180</v>
      </c>
      <c r="N2231" s="26" t="s">
        <v>25895</v>
      </c>
    </row>
    <row r="2232" spans="1:14" x14ac:dyDescent="0.25">
      <c r="A2232" t="s">
        <v>13948</v>
      </c>
      <c r="B2232" t="s">
        <v>13949</v>
      </c>
      <c r="C2232" t="s">
        <v>25896</v>
      </c>
      <c r="D2232" t="s">
        <v>13950</v>
      </c>
      <c r="E2232" s="26" t="s">
        <v>25897</v>
      </c>
      <c r="F2232" t="b">
        <v>1</v>
      </c>
      <c r="G2232" s="26" t="s">
        <v>681</v>
      </c>
      <c r="H2232" s="26" t="s">
        <v>2931</v>
      </c>
      <c r="I2232" s="26" t="s">
        <v>5096</v>
      </c>
      <c r="J2232" s="26" t="s">
        <v>13540</v>
      </c>
      <c r="K2232" s="26" t="s">
        <v>110</v>
      </c>
      <c r="L2232" s="26" t="s">
        <v>123</v>
      </c>
      <c r="M2232" s="26" t="s">
        <v>110</v>
      </c>
      <c r="N2232" s="26" t="s">
        <v>25898</v>
      </c>
    </row>
    <row r="2233" spans="1:14" x14ac:dyDescent="0.25">
      <c r="A2233" t="s">
        <v>13953</v>
      </c>
      <c r="B2233" t="s">
        <v>13954</v>
      </c>
      <c r="C2233" t="s">
        <v>25367</v>
      </c>
      <c r="D2233" t="s">
        <v>13956</v>
      </c>
      <c r="E2233" s="26" t="s">
        <v>25899</v>
      </c>
      <c r="F2233" t="b">
        <v>1</v>
      </c>
      <c r="G2233" s="26" t="s">
        <v>110</v>
      </c>
      <c r="H2233" s="26" t="s">
        <v>264</v>
      </c>
      <c r="I2233" s="26" t="s">
        <v>134</v>
      </c>
      <c r="J2233">
        <v>6.0579528036192799E-2</v>
      </c>
      <c r="K2233" s="26" t="s">
        <v>71</v>
      </c>
      <c r="L2233">
        <v>9.9999999999999895E-2</v>
      </c>
      <c r="M2233" s="26" t="s">
        <v>71</v>
      </c>
      <c r="N2233" s="26" t="s">
        <v>25900</v>
      </c>
    </row>
    <row r="2234" spans="1:14" x14ac:dyDescent="0.25">
      <c r="A2234" t="s">
        <v>13959</v>
      </c>
      <c r="B2234" t="s">
        <v>13960</v>
      </c>
      <c r="C2234" t="s">
        <v>13185</v>
      </c>
      <c r="D2234" t="s">
        <v>13961</v>
      </c>
      <c r="E2234" s="26" t="s">
        <v>25901</v>
      </c>
      <c r="F2234" t="b">
        <v>1</v>
      </c>
      <c r="G2234" s="26" t="s">
        <v>132</v>
      </c>
      <c r="H2234" s="26" t="s">
        <v>234</v>
      </c>
      <c r="I2234">
        <v>8.6742173167785694E-2</v>
      </c>
      <c r="J2234" s="26" t="s">
        <v>235</v>
      </c>
      <c r="K2234" s="26" t="s">
        <v>311</v>
      </c>
      <c r="L2234" s="26" t="s">
        <v>743</v>
      </c>
      <c r="M2234" s="26" t="s">
        <v>311</v>
      </c>
      <c r="N2234" s="26" t="s">
        <v>25902</v>
      </c>
    </row>
    <row r="2235" spans="1:14" x14ac:dyDescent="0.25">
      <c r="A2235" t="s">
        <v>13964</v>
      </c>
      <c r="B2235" t="s">
        <v>13965</v>
      </c>
      <c r="C2235" t="s">
        <v>21357</v>
      </c>
      <c r="D2235" t="s">
        <v>13966</v>
      </c>
      <c r="E2235" s="26" t="s">
        <v>25903</v>
      </c>
      <c r="F2235" t="b">
        <v>1</v>
      </c>
      <c r="G2235" s="26" t="s">
        <v>110</v>
      </c>
      <c r="H2235" s="26" t="s">
        <v>111</v>
      </c>
      <c r="I2235" s="26" t="s">
        <v>1198</v>
      </c>
      <c r="J2235">
        <v>7.2041605764147296E-2</v>
      </c>
      <c r="K2235" s="26" t="s">
        <v>659</v>
      </c>
      <c r="L2235">
        <v>9.5238095238095205E-2</v>
      </c>
      <c r="M2235" s="26" t="s">
        <v>659</v>
      </c>
      <c r="N2235" s="26" t="s">
        <v>25904</v>
      </c>
    </row>
    <row r="2236" spans="1:14" x14ac:dyDescent="0.25">
      <c r="A2236" t="s">
        <v>13969</v>
      </c>
      <c r="B2236" t="s">
        <v>13970</v>
      </c>
      <c r="C2236" t="s">
        <v>23117</v>
      </c>
      <c r="D2236" t="s">
        <v>13971</v>
      </c>
      <c r="E2236" s="26" t="s">
        <v>25905</v>
      </c>
      <c r="F2236" t="b">
        <v>1</v>
      </c>
      <c r="G2236" s="26" t="s">
        <v>1448</v>
      </c>
      <c r="H2236" s="26" t="s">
        <v>4132</v>
      </c>
      <c r="I2236" s="26" t="s">
        <v>4133</v>
      </c>
      <c r="J2236">
        <v>6.3767156937974107E-2</v>
      </c>
      <c r="K2236" s="26" t="s">
        <v>110</v>
      </c>
      <c r="L2236">
        <v>0.25</v>
      </c>
      <c r="M2236" s="26" t="s">
        <v>1448</v>
      </c>
      <c r="N2236" s="26" t="s">
        <v>25906</v>
      </c>
    </row>
    <row r="2237" spans="1:14" x14ac:dyDescent="0.25">
      <c r="A2237" t="s">
        <v>13974</v>
      </c>
      <c r="B2237" t="s">
        <v>13975</v>
      </c>
      <c r="C2237" t="s">
        <v>25907</v>
      </c>
      <c r="D2237" t="s">
        <v>13976</v>
      </c>
      <c r="E2237" s="26" t="s">
        <v>25908</v>
      </c>
      <c r="F2237" t="b">
        <v>1</v>
      </c>
      <c r="G2237" s="26" t="s">
        <v>67</v>
      </c>
      <c r="H2237" s="26" t="s">
        <v>1283</v>
      </c>
      <c r="I2237">
        <v>9.1268883749272597E-2</v>
      </c>
      <c r="J2237">
        <v>5.4524691196308601E-2</v>
      </c>
      <c r="K2237" s="26" t="s">
        <v>160</v>
      </c>
      <c r="L2237" s="26" t="s">
        <v>92</v>
      </c>
      <c r="M2237">
        <v>0.38095238095238099</v>
      </c>
      <c r="N2237">
        <v>0.33421641755607601</v>
      </c>
    </row>
    <row r="2238" spans="1:14" x14ac:dyDescent="0.25">
      <c r="A2238" t="s">
        <v>13979</v>
      </c>
      <c r="B2238" t="s">
        <v>13980</v>
      </c>
      <c r="C2238" t="s">
        <v>25909</v>
      </c>
      <c r="D2238" t="s">
        <v>13981</v>
      </c>
      <c r="E2238" s="26" t="s">
        <v>25910</v>
      </c>
      <c r="F2238" t="b">
        <v>1</v>
      </c>
      <c r="G2238" s="26" t="s">
        <v>99</v>
      </c>
      <c r="H2238" s="26" t="s">
        <v>1966</v>
      </c>
      <c r="I2238" s="26" t="s">
        <v>5350</v>
      </c>
      <c r="J2238" s="26" t="s">
        <v>5351</v>
      </c>
      <c r="K2238" s="26" t="s">
        <v>392</v>
      </c>
      <c r="L2238" s="26" t="s">
        <v>136</v>
      </c>
      <c r="M2238" s="26" t="s">
        <v>392</v>
      </c>
      <c r="N2238" s="26" t="s">
        <v>25911</v>
      </c>
    </row>
    <row r="2239" spans="1:14" x14ac:dyDescent="0.25">
      <c r="A2239" t="s">
        <v>13984</v>
      </c>
      <c r="B2239" t="s">
        <v>13985</v>
      </c>
      <c r="C2239" t="s">
        <v>25912</v>
      </c>
      <c r="D2239" t="s">
        <v>13986</v>
      </c>
      <c r="E2239" s="26" t="s">
        <v>25913</v>
      </c>
      <c r="F2239" t="b">
        <v>1</v>
      </c>
      <c r="G2239">
        <v>9.0909090909090898E-2</v>
      </c>
      <c r="H2239">
        <v>3.0151134457776299E-2</v>
      </c>
      <c r="I2239" s="26" t="s">
        <v>3102</v>
      </c>
      <c r="J2239" s="26" t="s">
        <v>3103</v>
      </c>
      <c r="K2239" s="26" t="s">
        <v>752</v>
      </c>
      <c r="L2239">
        <v>0</v>
      </c>
      <c r="M2239" s="26" t="s">
        <v>752</v>
      </c>
      <c r="N2239" s="26" t="s">
        <v>25914</v>
      </c>
    </row>
    <row r="2240" spans="1:14" x14ac:dyDescent="0.25">
      <c r="A2240" t="s">
        <v>13992</v>
      </c>
      <c r="B2240" t="s">
        <v>13993</v>
      </c>
      <c r="C2240" t="s">
        <v>25915</v>
      </c>
      <c r="D2240" t="s">
        <v>13995</v>
      </c>
      <c r="E2240">
        <v>1.0610810134773301</v>
      </c>
      <c r="F2240" t="b">
        <v>1</v>
      </c>
      <c r="G2240" s="26" t="s">
        <v>970</v>
      </c>
      <c r="H2240" s="26" t="s">
        <v>1774</v>
      </c>
      <c r="I2240" s="26" t="s">
        <v>2722</v>
      </c>
      <c r="J2240">
        <v>9.5784644086198203E-2</v>
      </c>
      <c r="K2240" s="26" t="s">
        <v>132</v>
      </c>
      <c r="L2240">
        <v>0.3</v>
      </c>
      <c r="M2240" s="26" t="s">
        <v>132</v>
      </c>
      <c r="N2240" s="26" t="s">
        <v>25916</v>
      </c>
    </row>
    <row r="2241" spans="1:14" x14ac:dyDescent="0.25">
      <c r="A2241" t="s">
        <v>13998</v>
      </c>
      <c r="B2241" t="s">
        <v>13999</v>
      </c>
      <c r="C2241" t="s">
        <v>19983</v>
      </c>
      <c r="D2241" t="s">
        <v>14001</v>
      </c>
      <c r="E2241" s="26" t="s">
        <v>25917</v>
      </c>
      <c r="F2241" t="b">
        <v>1</v>
      </c>
      <c r="G2241">
        <v>0.8</v>
      </c>
      <c r="H2241" s="26" t="s">
        <v>4880</v>
      </c>
      <c r="I2241" s="26" t="s">
        <v>7394</v>
      </c>
      <c r="J2241" s="26" t="s">
        <v>7395</v>
      </c>
      <c r="K2241">
        <v>0.3</v>
      </c>
      <c r="L2241">
        <v>0</v>
      </c>
      <c r="M2241">
        <v>0.3</v>
      </c>
      <c r="N2241">
        <v>0.35394263577420898</v>
      </c>
    </row>
    <row r="2242" spans="1:14" x14ac:dyDescent="0.25">
      <c r="A2242" t="s">
        <v>14005</v>
      </c>
      <c r="B2242" t="s">
        <v>14006</v>
      </c>
      <c r="C2242" t="s">
        <v>25918</v>
      </c>
      <c r="D2242" t="s">
        <v>14008</v>
      </c>
      <c r="E2242" s="26" t="s">
        <v>25919</v>
      </c>
      <c r="F2242" t="b">
        <v>1</v>
      </c>
      <c r="G2242">
        <v>0.9</v>
      </c>
      <c r="H2242" s="26" t="s">
        <v>19925</v>
      </c>
      <c r="I2242" s="26" t="s">
        <v>25920</v>
      </c>
      <c r="J2242" s="26" t="s">
        <v>25921</v>
      </c>
      <c r="K2242" s="26" t="s">
        <v>160</v>
      </c>
      <c r="L2242" s="26" t="s">
        <v>125</v>
      </c>
      <c r="M2242" s="26" t="s">
        <v>160</v>
      </c>
      <c r="N2242" s="26" t="s">
        <v>25922</v>
      </c>
    </row>
    <row r="2243" spans="1:14" x14ac:dyDescent="0.25">
      <c r="A2243" t="s">
        <v>14011</v>
      </c>
      <c r="B2243" t="s">
        <v>14012</v>
      </c>
      <c r="C2243" t="s">
        <v>25923</v>
      </c>
      <c r="D2243" t="s">
        <v>14013</v>
      </c>
      <c r="E2243" s="26" t="s">
        <v>25924</v>
      </c>
      <c r="F2243" t="b">
        <v>1</v>
      </c>
      <c r="G2243" s="26" t="s">
        <v>1448</v>
      </c>
      <c r="H2243">
        <v>8.3333333333333301E-2</v>
      </c>
      <c r="I2243">
        <v>4.7737318965141898E-2</v>
      </c>
      <c r="J2243">
        <v>3.5858907536121302E-2</v>
      </c>
      <c r="K2243" s="26" t="s">
        <v>125</v>
      </c>
      <c r="L2243">
        <v>0</v>
      </c>
      <c r="M2243" s="26" t="s">
        <v>236</v>
      </c>
      <c r="N2243" s="26" t="s">
        <v>25925</v>
      </c>
    </row>
    <row r="2244" spans="1:14" x14ac:dyDescent="0.25">
      <c r="A2244" t="s">
        <v>14016</v>
      </c>
      <c r="B2244" t="s">
        <v>14017</v>
      </c>
      <c r="C2244" t="s">
        <v>25926</v>
      </c>
      <c r="D2244" t="s">
        <v>14019</v>
      </c>
      <c r="E2244" s="26" t="s">
        <v>25927</v>
      </c>
      <c r="F2244" t="b">
        <v>1</v>
      </c>
      <c r="G2244" s="26" t="s">
        <v>99</v>
      </c>
      <c r="H2244" s="26" t="s">
        <v>344</v>
      </c>
      <c r="I2244" s="26" t="s">
        <v>735</v>
      </c>
      <c r="J2244">
        <v>5.8590593701517001E-2</v>
      </c>
      <c r="K2244" s="26" t="s">
        <v>71</v>
      </c>
      <c r="L2244">
        <v>9.9999999999999895E-2</v>
      </c>
      <c r="M2244" s="26" t="s">
        <v>543</v>
      </c>
      <c r="N2244" s="26" t="s">
        <v>25928</v>
      </c>
    </row>
    <row r="2245" spans="1:14" x14ac:dyDescent="0.25">
      <c r="A2245" t="s">
        <v>14022</v>
      </c>
      <c r="B2245" t="s">
        <v>14023</v>
      </c>
      <c r="C2245" t="s">
        <v>25929</v>
      </c>
      <c r="D2245" t="s">
        <v>14024</v>
      </c>
      <c r="E2245" s="26" t="s">
        <v>25930</v>
      </c>
      <c r="F2245" t="b">
        <v>1</v>
      </c>
      <c r="G2245">
        <v>0.9</v>
      </c>
      <c r="H2245" s="26" t="s">
        <v>2909</v>
      </c>
      <c r="I2245" s="26" t="s">
        <v>2910</v>
      </c>
      <c r="J2245" s="26" t="s">
        <v>21605</v>
      </c>
      <c r="K2245" s="26" t="s">
        <v>110</v>
      </c>
      <c r="L2245" s="26" t="s">
        <v>125</v>
      </c>
      <c r="M2245" s="26" t="s">
        <v>160</v>
      </c>
      <c r="N2245" s="26" t="s">
        <v>25931</v>
      </c>
    </row>
    <row r="2246" spans="1:14" x14ac:dyDescent="0.25">
      <c r="A2246" t="s">
        <v>14027</v>
      </c>
      <c r="B2246" t="s">
        <v>14028</v>
      </c>
      <c r="C2246" t="s">
        <v>25932</v>
      </c>
      <c r="D2246" t="s">
        <v>14030</v>
      </c>
      <c r="E2246" s="26" t="s">
        <v>25933</v>
      </c>
      <c r="F2246" t="b">
        <v>1</v>
      </c>
      <c r="G2246">
        <v>0.7</v>
      </c>
      <c r="H2246" s="26" t="s">
        <v>1368</v>
      </c>
      <c r="I2246" s="26" t="s">
        <v>1369</v>
      </c>
      <c r="J2246">
        <v>7.2597952911547706E-2</v>
      </c>
      <c r="K2246" s="26" t="s">
        <v>392</v>
      </c>
      <c r="L2246" s="26" t="s">
        <v>311</v>
      </c>
      <c r="M2246" s="26" t="s">
        <v>71</v>
      </c>
      <c r="N2246" s="26" t="s">
        <v>25934</v>
      </c>
    </row>
    <row r="2247" spans="1:14" x14ac:dyDescent="0.25">
      <c r="A2247" t="s">
        <v>14033</v>
      </c>
      <c r="B2247" t="s">
        <v>14034</v>
      </c>
      <c r="C2247" t="s">
        <v>25935</v>
      </c>
      <c r="D2247" t="s">
        <v>14036</v>
      </c>
      <c r="E2247" s="26" t="s">
        <v>25936</v>
      </c>
      <c r="F2247" t="b">
        <v>1</v>
      </c>
      <c r="G2247" s="26" t="s">
        <v>2891</v>
      </c>
      <c r="H2247" s="26" t="s">
        <v>22326</v>
      </c>
      <c r="I2247" s="26" t="s">
        <v>23141</v>
      </c>
      <c r="J2247" s="26" t="s">
        <v>24154</v>
      </c>
      <c r="K2247" s="26" t="s">
        <v>99</v>
      </c>
      <c r="L2247" s="26" t="s">
        <v>202</v>
      </c>
      <c r="M2247" s="26" t="s">
        <v>274</v>
      </c>
      <c r="N2247" s="26" t="s">
        <v>25937</v>
      </c>
    </row>
    <row r="2248" spans="1:14" x14ac:dyDescent="0.25">
      <c r="A2248" t="s">
        <v>14038</v>
      </c>
      <c r="B2248" t="s">
        <v>14039</v>
      </c>
      <c r="C2248" t="s">
        <v>25938</v>
      </c>
      <c r="D2248" t="s">
        <v>14040</v>
      </c>
      <c r="E2248" s="26" t="s">
        <v>25939</v>
      </c>
      <c r="F2248" t="b">
        <v>1</v>
      </c>
      <c r="G2248" s="26" t="s">
        <v>673</v>
      </c>
      <c r="H2248" s="26" t="s">
        <v>16821</v>
      </c>
      <c r="I2248" s="26" t="s">
        <v>16822</v>
      </c>
      <c r="J2248">
        <v>8.8126126798764304E-2</v>
      </c>
      <c r="K2248" s="26" t="s">
        <v>543</v>
      </c>
      <c r="L2248">
        <v>0</v>
      </c>
      <c r="M2248" s="26" t="s">
        <v>202</v>
      </c>
      <c r="N2248" s="26" t="s">
        <v>25940</v>
      </c>
    </row>
    <row r="2249" spans="1:14" x14ac:dyDescent="0.25">
      <c r="A2249" t="s">
        <v>14043</v>
      </c>
      <c r="B2249" t="s">
        <v>14044</v>
      </c>
      <c r="C2249" t="s">
        <v>25941</v>
      </c>
      <c r="D2249" t="s">
        <v>14045</v>
      </c>
      <c r="E2249" s="26" t="s">
        <v>25942</v>
      </c>
      <c r="F2249" t="b">
        <v>1</v>
      </c>
      <c r="G2249">
        <v>0.7</v>
      </c>
      <c r="H2249" s="26" t="s">
        <v>1368</v>
      </c>
      <c r="I2249" s="26" t="s">
        <v>1369</v>
      </c>
      <c r="J2249">
        <v>7.2597952911547706E-2</v>
      </c>
      <c r="K2249" s="26" t="s">
        <v>160</v>
      </c>
      <c r="L2249" s="26" t="s">
        <v>125</v>
      </c>
      <c r="M2249" s="26" t="s">
        <v>160</v>
      </c>
      <c r="N2249" s="26" t="s">
        <v>25943</v>
      </c>
    </row>
    <row r="2250" spans="1:14" x14ac:dyDescent="0.25">
      <c r="A2250" t="s">
        <v>14047</v>
      </c>
      <c r="B2250" t="s">
        <v>14048</v>
      </c>
      <c r="C2250" t="s">
        <v>25944</v>
      </c>
      <c r="D2250" t="s">
        <v>14049</v>
      </c>
      <c r="E2250" s="26" t="s">
        <v>25945</v>
      </c>
      <c r="F2250" t="b">
        <v>1</v>
      </c>
      <c r="G2250" s="26" t="s">
        <v>3801</v>
      </c>
      <c r="H2250" s="26" t="s">
        <v>5137</v>
      </c>
      <c r="I2250">
        <v>0.281527756598</v>
      </c>
      <c r="J2250" s="26" t="s">
        <v>25946</v>
      </c>
      <c r="K2250" s="26" t="s">
        <v>795</v>
      </c>
      <c r="L2250" s="26" t="s">
        <v>593</v>
      </c>
      <c r="M2250" s="26" t="s">
        <v>659</v>
      </c>
      <c r="N2250" s="26" t="s">
        <v>25947</v>
      </c>
    </row>
    <row r="2251" spans="1:14" x14ac:dyDescent="0.25">
      <c r="A2251" t="s">
        <v>14052</v>
      </c>
      <c r="B2251" t="s">
        <v>14053</v>
      </c>
      <c r="C2251" t="s">
        <v>25948</v>
      </c>
      <c r="D2251" t="s">
        <v>14055</v>
      </c>
      <c r="E2251" s="26" t="s">
        <v>25949</v>
      </c>
      <c r="F2251" t="b">
        <v>1</v>
      </c>
      <c r="G2251">
        <v>0.6</v>
      </c>
      <c r="H2251" s="26" t="s">
        <v>985</v>
      </c>
      <c r="I2251" s="26" t="s">
        <v>986</v>
      </c>
      <c r="J2251">
        <v>6.9853420565800906E-2</v>
      </c>
      <c r="K2251" s="26" t="s">
        <v>1370</v>
      </c>
      <c r="L2251" s="26" t="s">
        <v>227</v>
      </c>
      <c r="M2251">
        <v>0.3</v>
      </c>
      <c r="N2251" s="26" t="s">
        <v>25950</v>
      </c>
    </row>
    <row r="2252" spans="1:14" x14ac:dyDescent="0.25">
      <c r="A2252" t="s">
        <v>14057</v>
      </c>
      <c r="B2252" t="s">
        <v>14058</v>
      </c>
      <c r="C2252" t="s">
        <v>25951</v>
      </c>
      <c r="D2252" t="s">
        <v>14059</v>
      </c>
      <c r="E2252" s="26" t="s">
        <v>25952</v>
      </c>
      <c r="F2252" t="b">
        <v>1</v>
      </c>
      <c r="G2252" s="26" t="s">
        <v>825</v>
      </c>
      <c r="H2252" s="26" t="s">
        <v>6454</v>
      </c>
      <c r="I2252" s="26" t="s">
        <v>6455</v>
      </c>
      <c r="J2252">
        <v>5.5735856410579598E-2</v>
      </c>
      <c r="K2252" s="26" t="s">
        <v>201</v>
      </c>
      <c r="L2252">
        <v>0</v>
      </c>
      <c r="M2252" s="26" t="s">
        <v>202</v>
      </c>
      <c r="N2252" s="26" t="s">
        <v>25953</v>
      </c>
    </row>
    <row r="2253" spans="1:14" x14ac:dyDescent="0.25">
      <c r="A2253" t="s">
        <v>14063</v>
      </c>
      <c r="B2253" t="s">
        <v>14064</v>
      </c>
      <c r="C2253" t="s">
        <v>25954</v>
      </c>
      <c r="D2253" t="s">
        <v>14065</v>
      </c>
      <c r="E2253" s="26" t="s">
        <v>25955</v>
      </c>
      <c r="F2253" t="b">
        <v>1</v>
      </c>
      <c r="G2253" s="26" t="s">
        <v>180</v>
      </c>
      <c r="H2253" s="26" t="s">
        <v>1321</v>
      </c>
      <c r="I2253" s="26" t="s">
        <v>4896</v>
      </c>
      <c r="J2253">
        <v>9.0587523415877599E-2</v>
      </c>
      <c r="K2253" s="26" t="s">
        <v>463</v>
      </c>
      <c r="L2253" s="26" t="s">
        <v>236</v>
      </c>
      <c r="M2253" s="26" t="s">
        <v>463</v>
      </c>
      <c r="N2253" s="26" t="s">
        <v>25956</v>
      </c>
    </row>
    <row r="2254" spans="1:14" x14ac:dyDescent="0.25">
      <c r="A2254" t="s">
        <v>14068</v>
      </c>
      <c r="B2254" t="s">
        <v>14069</v>
      </c>
      <c r="C2254" t="s">
        <v>25957</v>
      </c>
      <c r="D2254" t="s">
        <v>14071</v>
      </c>
      <c r="E2254" s="26" t="s">
        <v>25958</v>
      </c>
      <c r="F2254" t="b">
        <v>1</v>
      </c>
      <c r="G2254">
        <v>0.25</v>
      </c>
      <c r="H2254" s="26" t="s">
        <v>872</v>
      </c>
      <c r="I2254">
        <v>6.2756774880874805E-2</v>
      </c>
      <c r="J2254">
        <v>3.9863571282680102E-2</v>
      </c>
      <c r="K2254" s="26" t="s">
        <v>202</v>
      </c>
      <c r="L2254">
        <v>0</v>
      </c>
      <c r="M2254" s="26" t="s">
        <v>202</v>
      </c>
      <c r="N2254" s="26" t="s">
        <v>25959</v>
      </c>
    </row>
    <row r="2255" spans="1:14" x14ac:dyDescent="0.25">
      <c r="A2255" t="s">
        <v>14074</v>
      </c>
      <c r="B2255" t="s">
        <v>14075</v>
      </c>
      <c r="C2255" t="s">
        <v>21609</v>
      </c>
      <c r="D2255" t="s">
        <v>14076</v>
      </c>
      <c r="E2255" s="26" t="s">
        <v>25960</v>
      </c>
      <c r="F2255" t="b">
        <v>1</v>
      </c>
      <c r="G2255">
        <v>0.5</v>
      </c>
      <c r="H2255" s="26" t="s">
        <v>301</v>
      </c>
      <c r="I2255">
        <v>7.8886105367115197E-2</v>
      </c>
      <c r="J2255">
        <v>4.7406042598781298E-2</v>
      </c>
      <c r="K2255" s="26" t="s">
        <v>91</v>
      </c>
      <c r="L2255">
        <v>0</v>
      </c>
      <c r="M2255" s="26" t="s">
        <v>91</v>
      </c>
      <c r="N2255" s="26" t="s">
        <v>25961</v>
      </c>
    </row>
    <row r="2256" spans="1:14" x14ac:dyDescent="0.25">
      <c r="A2256" t="s">
        <v>14079</v>
      </c>
      <c r="B2256" t="s">
        <v>14080</v>
      </c>
      <c r="C2256" t="s">
        <v>23117</v>
      </c>
      <c r="D2256" t="s">
        <v>14081</v>
      </c>
      <c r="E2256" s="26" t="s">
        <v>25962</v>
      </c>
      <c r="F2256" t="b">
        <v>1</v>
      </c>
      <c r="G2256" s="26" t="s">
        <v>110</v>
      </c>
      <c r="H2256">
        <v>0.5</v>
      </c>
      <c r="I2256" s="26" t="s">
        <v>6081</v>
      </c>
      <c r="J2256">
        <v>8.7836026197139594E-2</v>
      </c>
      <c r="K2256" s="26" t="s">
        <v>1448</v>
      </c>
      <c r="L2256">
        <v>0.25</v>
      </c>
      <c r="M2256" s="26" t="s">
        <v>114</v>
      </c>
      <c r="N2256" s="26" t="s">
        <v>25963</v>
      </c>
    </row>
    <row r="2257" spans="1:14" x14ac:dyDescent="0.25">
      <c r="A2257" t="s">
        <v>14084</v>
      </c>
      <c r="B2257" t="s">
        <v>14085</v>
      </c>
      <c r="C2257" t="s">
        <v>25964</v>
      </c>
      <c r="D2257" t="s">
        <v>14086</v>
      </c>
      <c r="E2257" s="26" t="s">
        <v>25965</v>
      </c>
      <c r="F2257" t="b">
        <v>1</v>
      </c>
      <c r="G2257" s="26" t="s">
        <v>71</v>
      </c>
      <c r="H2257" s="26" t="s">
        <v>90</v>
      </c>
      <c r="I2257">
        <v>8.16771334342202E-2</v>
      </c>
      <c r="J2257">
        <v>5.0125787157390599E-2</v>
      </c>
      <c r="K2257" s="26" t="s">
        <v>593</v>
      </c>
      <c r="L2257">
        <v>0</v>
      </c>
      <c r="M2257" s="26" t="s">
        <v>593</v>
      </c>
      <c r="N2257" s="26" t="s">
        <v>25966</v>
      </c>
    </row>
    <row r="2258" spans="1:14" x14ac:dyDescent="0.25">
      <c r="A2258" t="s">
        <v>14089</v>
      </c>
      <c r="B2258" t="s">
        <v>14090</v>
      </c>
      <c r="C2258" t="s">
        <v>25967</v>
      </c>
      <c r="D2258" t="s">
        <v>14092</v>
      </c>
      <c r="E2258" s="26" t="s">
        <v>25968</v>
      </c>
      <c r="F2258" t="b">
        <v>1</v>
      </c>
      <c r="G2258" s="26" t="s">
        <v>67</v>
      </c>
      <c r="H2258" s="26" t="s">
        <v>479</v>
      </c>
      <c r="I2258" s="26" t="s">
        <v>2216</v>
      </c>
      <c r="J2258">
        <v>7.1758529147721295E-2</v>
      </c>
      <c r="K2258" s="26" t="s">
        <v>1447</v>
      </c>
      <c r="L2258" s="26" t="s">
        <v>382</v>
      </c>
      <c r="M2258" s="26" t="s">
        <v>1447</v>
      </c>
      <c r="N2258" s="26" t="s">
        <v>25969</v>
      </c>
    </row>
    <row r="2259" spans="1:14" x14ac:dyDescent="0.25">
      <c r="A2259" t="s">
        <v>14095</v>
      </c>
      <c r="B2259" t="s">
        <v>14096</v>
      </c>
      <c r="C2259" t="s">
        <v>22782</v>
      </c>
      <c r="D2259" t="s">
        <v>14097</v>
      </c>
      <c r="E2259" s="26" t="s">
        <v>25970</v>
      </c>
      <c r="F2259" t="b">
        <v>1</v>
      </c>
      <c r="G2259">
        <v>0.4</v>
      </c>
      <c r="H2259" s="26" t="s">
        <v>722</v>
      </c>
      <c r="I2259">
        <v>8.4286898479314296E-2</v>
      </c>
      <c r="J2259">
        <v>5.3077121710724401E-2</v>
      </c>
      <c r="K2259" s="26" t="s">
        <v>1370</v>
      </c>
      <c r="L2259" s="26" t="s">
        <v>1007</v>
      </c>
      <c r="M2259" s="26" t="s">
        <v>1370</v>
      </c>
      <c r="N2259" s="26" t="s">
        <v>25971</v>
      </c>
    </row>
    <row r="2260" spans="1:14" x14ac:dyDescent="0.25">
      <c r="A2260" t="s">
        <v>14100</v>
      </c>
      <c r="B2260" t="s">
        <v>14101</v>
      </c>
      <c r="C2260" t="s">
        <v>25972</v>
      </c>
      <c r="D2260" t="s">
        <v>14103</v>
      </c>
      <c r="E2260" s="26" t="s">
        <v>25973</v>
      </c>
      <c r="F2260" t="b">
        <v>1</v>
      </c>
      <c r="G2260">
        <v>0.75</v>
      </c>
      <c r="H2260" s="26" t="s">
        <v>2931</v>
      </c>
      <c r="I2260" s="26" t="s">
        <v>3793</v>
      </c>
      <c r="J2260" s="26" t="s">
        <v>20103</v>
      </c>
      <c r="K2260" s="26" t="s">
        <v>99</v>
      </c>
      <c r="L2260" s="26" t="s">
        <v>201</v>
      </c>
      <c r="M2260" s="26" t="s">
        <v>970</v>
      </c>
      <c r="N2260" s="26" t="s">
        <v>25974</v>
      </c>
    </row>
    <row r="2261" spans="1:14" x14ac:dyDescent="0.25">
      <c r="A2261" t="s">
        <v>14106</v>
      </c>
      <c r="B2261" t="s">
        <v>14107</v>
      </c>
      <c r="C2261" t="s">
        <v>25975</v>
      </c>
      <c r="D2261" t="s">
        <v>14109</v>
      </c>
      <c r="E2261" s="26" t="s">
        <v>25976</v>
      </c>
      <c r="F2261" t="b">
        <v>1</v>
      </c>
      <c r="G2261" s="26" t="s">
        <v>1007</v>
      </c>
      <c r="H2261">
        <v>5.2704627669472898E-2</v>
      </c>
      <c r="I2261">
        <v>3.52807510341233E-2</v>
      </c>
      <c r="J2261" s="26" t="s">
        <v>3700</v>
      </c>
      <c r="K2261">
        <v>0</v>
      </c>
      <c r="L2261">
        <v>0</v>
      </c>
      <c r="M2261">
        <v>0</v>
      </c>
      <c r="N2261">
        <v>6.3361892344943105E-2</v>
      </c>
    </row>
    <row r="2262" spans="1:14" x14ac:dyDescent="0.25">
      <c r="A2262" t="s">
        <v>14112</v>
      </c>
      <c r="B2262" t="s">
        <v>14113</v>
      </c>
      <c r="C2262" t="s">
        <v>25373</v>
      </c>
      <c r="D2262" t="s">
        <v>14114</v>
      </c>
      <c r="E2262" s="26" t="s">
        <v>25977</v>
      </c>
      <c r="F2262" t="b">
        <v>1</v>
      </c>
      <c r="G2262">
        <v>0.7</v>
      </c>
      <c r="H2262" s="26" t="s">
        <v>2923</v>
      </c>
      <c r="I2262" s="26" t="s">
        <v>2967</v>
      </c>
      <c r="J2262" s="26" t="s">
        <v>2968</v>
      </c>
      <c r="K2262" s="26" t="s">
        <v>3215</v>
      </c>
      <c r="L2262" s="26" t="s">
        <v>2222</v>
      </c>
      <c r="M2262" s="26" t="s">
        <v>3215</v>
      </c>
      <c r="N2262" s="26" t="s">
        <v>25978</v>
      </c>
    </row>
    <row r="2263" spans="1:14" x14ac:dyDescent="0.25">
      <c r="A2263" t="s">
        <v>14117</v>
      </c>
      <c r="B2263" t="s">
        <v>14118</v>
      </c>
      <c r="C2263" t="s">
        <v>24487</v>
      </c>
      <c r="D2263" t="s">
        <v>14120</v>
      </c>
      <c r="E2263" s="26" t="s">
        <v>25979</v>
      </c>
      <c r="F2263" t="b">
        <v>1</v>
      </c>
      <c r="G2263">
        <v>8.3333333333333301E-2</v>
      </c>
      <c r="H2263" s="26" t="s">
        <v>13988</v>
      </c>
      <c r="I2263" s="26" t="s">
        <v>13989</v>
      </c>
      <c r="J2263" s="26" t="s">
        <v>13990</v>
      </c>
      <c r="K2263">
        <v>0.25</v>
      </c>
      <c r="L2263">
        <v>0</v>
      </c>
      <c r="M2263">
        <v>0.25</v>
      </c>
      <c r="N2263" s="26" t="s">
        <v>25980</v>
      </c>
    </row>
    <row r="2264" spans="1:14" x14ac:dyDescent="0.25">
      <c r="A2264" t="s">
        <v>14122</v>
      </c>
      <c r="B2264" t="s">
        <v>14123</v>
      </c>
      <c r="C2264" t="s">
        <v>25981</v>
      </c>
      <c r="D2264" t="s">
        <v>14125</v>
      </c>
      <c r="E2264" s="26" t="s">
        <v>25982</v>
      </c>
      <c r="F2264" t="b">
        <v>1</v>
      </c>
      <c r="G2264" s="26" t="s">
        <v>71</v>
      </c>
      <c r="H2264" s="26" t="s">
        <v>90</v>
      </c>
      <c r="I2264">
        <v>8.16771334342202E-2</v>
      </c>
      <c r="J2264">
        <v>5.0125787157390599E-2</v>
      </c>
      <c r="K2264" s="26" t="s">
        <v>311</v>
      </c>
      <c r="L2264">
        <v>0</v>
      </c>
      <c r="M2264" s="26" t="s">
        <v>311</v>
      </c>
      <c r="N2264" s="26" t="s">
        <v>25983</v>
      </c>
    </row>
    <row r="2265" spans="1:14" x14ac:dyDescent="0.25">
      <c r="A2265" t="s">
        <v>14128</v>
      </c>
      <c r="B2265" t="s">
        <v>14129</v>
      </c>
      <c r="C2265" t="s">
        <v>25984</v>
      </c>
      <c r="D2265" t="s">
        <v>14131</v>
      </c>
      <c r="E2265" s="26" t="s">
        <v>25985</v>
      </c>
      <c r="F2265" t="b">
        <v>1</v>
      </c>
      <c r="G2265" s="26" t="s">
        <v>132</v>
      </c>
      <c r="H2265" s="26" t="s">
        <v>234</v>
      </c>
      <c r="I2265">
        <v>8.6742173167785694E-2</v>
      </c>
      <c r="J2265" s="26" t="s">
        <v>235</v>
      </c>
      <c r="K2265" s="26" t="s">
        <v>71</v>
      </c>
      <c r="L2265" s="26" t="s">
        <v>72</v>
      </c>
      <c r="M2265" s="26" t="s">
        <v>71</v>
      </c>
      <c r="N2265">
        <v>0.28916568742655702</v>
      </c>
    </row>
    <row r="2266" spans="1:14" x14ac:dyDescent="0.25">
      <c r="A2266" t="s">
        <v>14134</v>
      </c>
      <c r="B2266" t="s">
        <v>14135</v>
      </c>
      <c r="C2266" t="s">
        <v>25986</v>
      </c>
      <c r="D2266" t="s">
        <v>14137</v>
      </c>
      <c r="E2266" s="26" t="s">
        <v>25987</v>
      </c>
      <c r="F2266" t="b">
        <v>1</v>
      </c>
      <c r="G2266" s="26" t="s">
        <v>156</v>
      </c>
      <c r="H2266" s="26" t="s">
        <v>9655</v>
      </c>
      <c r="I2266">
        <v>9.5380606899712603E-2</v>
      </c>
      <c r="J2266">
        <v>5.63756031525929E-2</v>
      </c>
      <c r="K2266">
        <v>0.63157894736842102</v>
      </c>
      <c r="L2266" s="26" t="s">
        <v>124</v>
      </c>
      <c r="M2266" s="26" t="s">
        <v>123</v>
      </c>
      <c r="N2266" s="26" t="s">
        <v>25988</v>
      </c>
    </row>
    <row r="2267" spans="1:14" x14ac:dyDescent="0.25">
      <c r="A2267" t="s">
        <v>14140</v>
      </c>
      <c r="B2267" t="s">
        <v>14141</v>
      </c>
      <c r="C2267" t="s">
        <v>25989</v>
      </c>
      <c r="D2267" t="s">
        <v>14142</v>
      </c>
      <c r="E2267" s="26" t="s">
        <v>25990</v>
      </c>
      <c r="F2267" t="b">
        <v>1</v>
      </c>
      <c r="G2267" s="26" t="s">
        <v>99</v>
      </c>
      <c r="H2267">
        <v>7.2821908125441898E-2</v>
      </c>
      <c r="I2267">
        <v>3.8823345415402298E-2</v>
      </c>
      <c r="J2267" s="26" t="s">
        <v>1239</v>
      </c>
      <c r="K2267">
        <v>0.4</v>
      </c>
      <c r="L2267">
        <v>0</v>
      </c>
      <c r="M2267">
        <v>0.3</v>
      </c>
      <c r="N2267" s="26" t="s">
        <v>25991</v>
      </c>
    </row>
    <row r="2268" spans="1:14" x14ac:dyDescent="0.25">
      <c r="A2268" t="s">
        <v>14145</v>
      </c>
      <c r="B2268" t="s">
        <v>14146</v>
      </c>
      <c r="C2268" t="s">
        <v>22301</v>
      </c>
      <c r="D2268" t="s">
        <v>14147</v>
      </c>
      <c r="E2268" s="26" t="s">
        <v>25992</v>
      </c>
      <c r="F2268" t="b">
        <v>1</v>
      </c>
      <c r="G2268">
        <v>0.8</v>
      </c>
      <c r="H2268" s="26" t="s">
        <v>5249</v>
      </c>
      <c r="I2268">
        <v>0.48428383387670598</v>
      </c>
      <c r="J2268" s="26" t="s">
        <v>11984</v>
      </c>
      <c r="K2268" s="26" t="s">
        <v>125</v>
      </c>
      <c r="L2268" s="26" t="s">
        <v>124</v>
      </c>
      <c r="M2268" s="26" t="s">
        <v>125</v>
      </c>
      <c r="N2268" s="26" t="s">
        <v>25993</v>
      </c>
    </row>
    <row r="2269" spans="1:14" x14ac:dyDescent="0.25">
      <c r="A2269" t="s">
        <v>14150</v>
      </c>
      <c r="B2269" t="s">
        <v>14151</v>
      </c>
      <c r="C2269" t="s">
        <v>25994</v>
      </c>
      <c r="D2269" t="s">
        <v>14152</v>
      </c>
      <c r="E2269" s="26" t="s">
        <v>25995</v>
      </c>
      <c r="F2269" t="b">
        <v>1</v>
      </c>
      <c r="G2269">
        <v>9.0909090909090898E-2</v>
      </c>
      <c r="H2269">
        <v>3.0151134457776299E-2</v>
      </c>
      <c r="I2269" s="26" t="s">
        <v>3102</v>
      </c>
      <c r="J2269" s="26" t="s">
        <v>3103</v>
      </c>
      <c r="K2269">
        <v>8.6956521739130405E-2</v>
      </c>
      <c r="L2269">
        <v>0</v>
      </c>
      <c r="M2269">
        <v>8.6956521739130405E-2</v>
      </c>
      <c r="N2269">
        <v>6.99255531617759E-2</v>
      </c>
    </row>
    <row r="2270" spans="1:14" x14ac:dyDescent="0.25">
      <c r="A2270" t="s">
        <v>14155</v>
      </c>
      <c r="B2270" t="s">
        <v>14156</v>
      </c>
      <c r="C2270" t="s">
        <v>25667</v>
      </c>
      <c r="D2270" t="s">
        <v>14158</v>
      </c>
      <c r="E2270" s="26" t="s">
        <v>25996</v>
      </c>
      <c r="F2270" t="b">
        <v>1</v>
      </c>
      <c r="G2270" s="26" t="s">
        <v>67</v>
      </c>
      <c r="H2270" s="26" t="s">
        <v>167</v>
      </c>
      <c r="I2270" s="26" t="s">
        <v>15042</v>
      </c>
      <c r="J2270" s="26" t="s">
        <v>25997</v>
      </c>
      <c r="K2270">
        <v>0.5</v>
      </c>
      <c r="L2270" s="26" t="s">
        <v>135</v>
      </c>
      <c r="M2270">
        <v>0.5</v>
      </c>
      <c r="N2270" s="26" t="s">
        <v>25998</v>
      </c>
    </row>
    <row r="2271" spans="1:14" x14ac:dyDescent="0.25">
      <c r="A2271" t="s">
        <v>14161</v>
      </c>
      <c r="B2271" t="s">
        <v>14162</v>
      </c>
      <c r="C2271" t="s">
        <v>21216</v>
      </c>
      <c r="D2271" t="s">
        <v>14163</v>
      </c>
      <c r="E2271" s="26" t="s">
        <v>25999</v>
      </c>
      <c r="F2271" t="b">
        <v>1</v>
      </c>
      <c r="G2271">
        <v>0.7</v>
      </c>
      <c r="H2271" s="26" t="s">
        <v>512</v>
      </c>
      <c r="I2271" s="26" t="s">
        <v>513</v>
      </c>
      <c r="J2271">
        <v>0.14287202148493999</v>
      </c>
      <c r="K2271" s="26" t="s">
        <v>423</v>
      </c>
      <c r="L2271">
        <v>0.125</v>
      </c>
      <c r="M2271" s="26" t="s">
        <v>135</v>
      </c>
      <c r="N2271" s="26" t="s">
        <v>26000</v>
      </c>
    </row>
    <row r="2272" spans="1:14" x14ac:dyDescent="0.25">
      <c r="A2272" t="s">
        <v>14166</v>
      </c>
      <c r="B2272" t="s">
        <v>14167</v>
      </c>
      <c r="C2272" t="s">
        <v>26001</v>
      </c>
      <c r="D2272" t="s">
        <v>14169</v>
      </c>
      <c r="E2272" s="26" t="s">
        <v>26002</v>
      </c>
      <c r="F2272" t="b">
        <v>1</v>
      </c>
      <c r="G2272" s="26" t="s">
        <v>110</v>
      </c>
      <c r="H2272" s="26" t="s">
        <v>2257</v>
      </c>
      <c r="I2272" s="26" t="s">
        <v>2258</v>
      </c>
      <c r="J2272">
        <v>6.6740947190414804E-2</v>
      </c>
      <c r="K2272" s="26" t="s">
        <v>125</v>
      </c>
      <c r="L2272">
        <v>0</v>
      </c>
      <c r="M2272" s="26" t="s">
        <v>236</v>
      </c>
      <c r="N2272" s="26" t="s">
        <v>26003</v>
      </c>
    </row>
    <row r="2273" spans="1:14" x14ac:dyDescent="0.25">
      <c r="A2273" t="s">
        <v>14174</v>
      </c>
      <c r="B2273" t="s">
        <v>14175</v>
      </c>
      <c r="C2273" t="s">
        <v>26004</v>
      </c>
      <c r="D2273" t="s">
        <v>14177</v>
      </c>
      <c r="E2273" s="26" t="s">
        <v>26005</v>
      </c>
      <c r="F2273" t="b">
        <v>1</v>
      </c>
      <c r="G2273">
        <v>0.5</v>
      </c>
      <c r="H2273" s="26" t="s">
        <v>180</v>
      </c>
      <c r="I2273" s="26" t="s">
        <v>504</v>
      </c>
      <c r="J2273" s="26" t="s">
        <v>505</v>
      </c>
      <c r="K2273" s="26" t="s">
        <v>236</v>
      </c>
      <c r="L2273">
        <v>0</v>
      </c>
      <c r="M2273" s="26" t="s">
        <v>92</v>
      </c>
      <c r="N2273" s="26" t="s">
        <v>26006</v>
      </c>
    </row>
    <row r="2274" spans="1:14" x14ac:dyDescent="0.25">
      <c r="A2274" t="s">
        <v>14180</v>
      </c>
      <c r="B2274" t="s">
        <v>14181</v>
      </c>
      <c r="C2274" t="s">
        <v>22301</v>
      </c>
      <c r="D2274" t="s">
        <v>14182</v>
      </c>
      <c r="E2274" s="26" t="s">
        <v>26007</v>
      </c>
      <c r="F2274" t="b">
        <v>1</v>
      </c>
      <c r="G2274">
        <v>0.6</v>
      </c>
      <c r="H2274" s="26" t="s">
        <v>710</v>
      </c>
      <c r="I2274" s="26" t="s">
        <v>711</v>
      </c>
      <c r="J2274" s="26" t="s">
        <v>2834</v>
      </c>
      <c r="K2274" s="26" t="s">
        <v>391</v>
      </c>
      <c r="L2274">
        <v>0.3</v>
      </c>
      <c r="M2274" s="26" t="s">
        <v>71</v>
      </c>
      <c r="N2274" s="26" t="s">
        <v>26008</v>
      </c>
    </row>
    <row r="2275" spans="1:14" x14ac:dyDescent="0.25">
      <c r="A2275" t="s">
        <v>14185</v>
      </c>
      <c r="B2275" t="s">
        <v>14186</v>
      </c>
      <c r="C2275" t="s">
        <v>26009</v>
      </c>
      <c r="D2275" t="s">
        <v>14187</v>
      </c>
      <c r="E2275" s="26" t="s">
        <v>26010</v>
      </c>
      <c r="F2275" t="b">
        <v>1</v>
      </c>
      <c r="G2275" s="26" t="s">
        <v>26011</v>
      </c>
      <c r="H2275" s="26" t="s">
        <v>26012</v>
      </c>
      <c r="I2275" s="26" t="s">
        <v>26013</v>
      </c>
      <c r="J2275">
        <v>1.7108853604910199E-2</v>
      </c>
      <c r="K2275" s="26" t="s">
        <v>857</v>
      </c>
      <c r="L2275">
        <v>0</v>
      </c>
      <c r="M2275" s="26" t="s">
        <v>857</v>
      </c>
      <c r="N2275">
        <v>8.4860141117504201E-2</v>
      </c>
    </row>
    <row r="2276" spans="1:14" x14ac:dyDescent="0.25">
      <c r="A2276" t="s">
        <v>14190</v>
      </c>
      <c r="B2276" t="s">
        <v>14191</v>
      </c>
      <c r="C2276" t="s">
        <v>26014</v>
      </c>
      <c r="D2276" t="s">
        <v>14193</v>
      </c>
      <c r="E2276" s="26" t="s">
        <v>26015</v>
      </c>
      <c r="F2276" t="b">
        <v>1</v>
      </c>
      <c r="G2276" s="26" t="s">
        <v>347</v>
      </c>
      <c r="H2276" s="26" t="s">
        <v>26016</v>
      </c>
      <c r="I2276">
        <v>8.5787877062576304E-2</v>
      </c>
      <c r="J2276">
        <v>4.7010408213919101E-2</v>
      </c>
      <c r="K2276" s="26" t="s">
        <v>10583</v>
      </c>
      <c r="L2276">
        <v>7.4074074074074001E-2</v>
      </c>
      <c r="M2276" s="26" t="s">
        <v>3978</v>
      </c>
      <c r="N2276" s="26" t="s">
        <v>26017</v>
      </c>
    </row>
    <row r="2277" spans="1:14" x14ac:dyDescent="0.25">
      <c r="A2277" t="s">
        <v>14198</v>
      </c>
      <c r="B2277" t="s">
        <v>14199</v>
      </c>
      <c r="C2277" t="s">
        <v>26018</v>
      </c>
      <c r="D2277" t="s">
        <v>14201</v>
      </c>
      <c r="E2277" s="26" t="s">
        <v>26019</v>
      </c>
      <c r="F2277" t="b">
        <v>1</v>
      </c>
      <c r="G2277" s="26" t="s">
        <v>2662</v>
      </c>
      <c r="H2277" s="26" t="s">
        <v>2663</v>
      </c>
      <c r="I2277">
        <v>8.4203828840985304E-2</v>
      </c>
      <c r="J2277">
        <v>4.7616637370039398E-2</v>
      </c>
      <c r="K2277" s="26" t="s">
        <v>850</v>
      </c>
      <c r="L2277">
        <v>0</v>
      </c>
      <c r="M2277" s="26" t="s">
        <v>555</v>
      </c>
      <c r="N2277" s="26" t="s">
        <v>26020</v>
      </c>
    </row>
    <row r="2278" spans="1:14" x14ac:dyDescent="0.25">
      <c r="A2278" t="s">
        <v>14204</v>
      </c>
      <c r="B2278" t="s">
        <v>14205</v>
      </c>
      <c r="C2278" t="s">
        <v>26021</v>
      </c>
      <c r="D2278" t="s">
        <v>14206</v>
      </c>
      <c r="E2278" s="26" t="s">
        <v>26022</v>
      </c>
      <c r="F2278" t="b">
        <v>1</v>
      </c>
      <c r="G2278">
        <v>0</v>
      </c>
      <c r="H2278">
        <v>0</v>
      </c>
      <c r="I2278">
        <v>0</v>
      </c>
      <c r="J2278">
        <v>0</v>
      </c>
      <c r="K2278">
        <v>0.3</v>
      </c>
      <c r="L2278" s="26" t="s">
        <v>227</v>
      </c>
      <c r="M2278">
        <v>0.3</v>
      </c>
      <c r="N2278" s="26" t="s">
        <v>26023</v>
      </c>
    </row>
    <row r="2279" spans="1:14" x14ac:dyDescent="0.25">
      <c r="A2279" t="s">
        <v>14209</v>
      </c>
      <c r="B2279" t="s">
        <v>14210</v>
      </c>
      <c r="C2279" t="s">
        <v>20954</v>
      </c>
      <c r="D2279" t="s">
        <v>14211</v>
      </c>
      <c r="E2279" s="26" t="s">
        <v>26024</v>
      </c>
      <c r="F2279" t="b">
        <v>1</v>
      </c>
      <c r="G2279">
        <v>0.5</v>
      </c>
      <c r="H2279">
        <v>0.40824829046386302</v>
      </c>
      <c r="I2279">
        <v>0.350372724490772</v>
      </c>
      <c r="J2279" s="26" t="s">
        <v>835</v>
      </c>
      <c r="K2279">
        <v>0.5</v>
      </c>
      <c r="L2279" s="26" t="s">
        <v>850</v>
      </c>
      <c r="M2279" s="26" t="s">
        <v>818</v>
      </c>
      <c r="N2279" s="26" t="s">
        <v>26025</v>
      </c>
    </row>
    <row r="2280" spans="1:14" x14ac:dyDescent="0.25">
      <c r="A2280" t="s">
        <v>14214</v>
      </c>
      <c r="B2280" t="s">
        <v>14215</v>
      </c>
      <c r="C2280" t="s">
        <v>22301</v>
      </c>
      <c r="D2280" t="s">
        <v>14216</v>
      </c>
      <c r="E2280">
        <v>0.83348480999202501</v>
      </c>
      <c r="F2280" t="b">
        <v>1</v>
      </c>
      <c r="G2280">
        <v>0.7</v>
      </c>
      <c r="H2280">
        <v>0.55777335102271697</v>
      </c>
      <c r="I2280">
        <v>0.34248568711253402</v>
      </c>
      <c r="J2280" s="26" t="s">
        <v>1164</v>
      </c>
      <c r="K2280" s="26" t="s">
        <v>125</v>
      </c>
      <c r="L2280">
        <v>0</v>
      </c>
      <c r="M2280" s="26" t="s">
        <v>125</v>
      </c>
      <c r="N2280" s="26" t="s">
        <v>26026</v>
      </c>
    </row>
    <row r="2281" spans="1:14" x14ac:dyDescent="0.25">
      <c r="A2281" t="s">
        <v>14219</v>
      </c>
      <c r="B2281" t="s">
        <v>14220</v>
      </c>
      <c r="C2281" t="s">
        <v>26027</v>
      </c>
      <c r="D2281" t="s">
        <v>14222</v>
      </c>
      <c r="E2281" s="26" t="s">
        <v>26028</v>
      </c>
      <c r="F2281" t="b">
        <v>1</v>
      </c>
      <c r="G2281" s="26" t="s">
        <v>6105</v>
      </c>
      <c r="H2281" s="26" t="s">
        <v>1041</v>
      </c>
      <c r="I2281" s="26" t="s">
        <v>25466</v>
      </c>
      <c r="J2281">
        <v>8.5287335956360302E-2</v>
      </c>
      <c r="K2281" s="26" t="s">
        <v>274</v>
      </c>
      <c r="L2281">
        <v>0</v>
      </c>
      <c r="M2281" s="26" t="s">
        <v>635</v>
      </c>
      <c r="N2281" s="26" t="s">
        <v>26029</v>
      </c>
    </row>
    <row r="2282" spans="1:14" x14ac:dyDescent="0.25">
      <c r="A2282" t="s">
        <v>14225</v>
      </c>
      <c r="B2282" t="s">
        <v>14226</v>
      </c>
      <c r="C2282" t="s">
        <v>26030</v>
      </c>
      <c r="D2282" t="s">
        <v>14228</v>
      </c>
      <c r="E2282">
        <v>0.62009388378362995</v>
      </c>
      <c r="F2282" t="b">
        <v>1</v>
      </c>
      <c r="G2282" s="26" t="s">
        <v>110</v>
      </c>
      <c r="H2282">
        <v>0.40824829046386302</v>
      </c>
      <c r="I2282" s="26" t="s">
        <v>6997</v>
      </c>
      <c r="J2282">
        <v>7.9368809260862094E-2</v>
      </c>
      <c r="K2282" s="26" t="s">
        <v>2823</v>
      </c>
      <c r="L2282">
        <v>0.2</v>
      </c>
      <c r="M2282" s="26" t="s">
        <v>2823</v>
      </c>
      <c r="N2282" s="26" t="s">
        <v>26031</v>
      </c>
    </row>
    <row r="2283" spans="1:14" x14ac:dyDescent="0.25">
      <c r="A2283" t="s">
        <v>14230</v>
      </c>
      <c r="B2283" t="s">
        <v>14231</v>
      </c>
      <c r="C2283" t="s">
        <v>26032</v>
      </c>
      <c r="D2283" t="s">
        <v>14232</v>
      </c>
      <c r="E2283" s="26" t="s">
        <v>26033</v>
      </c>
      <c r="F2283" t="b">
        <v>1</v>
      </c>
      <c r="G2283" s="26" t="s">
        <v>8073</v>
      </c>
      <c r="H2283" s="26" t="s">
        <v>8074</v>
      </c>
      <c r="I2283" s="26" t="s">
        <v>26034</v>
      </c>
      <c r="J2283" s="26" t="s">
        <v>26035</v>
      </c>
      <c r="K2283" s="26" t="s">
        <v>110</v>
      </c>
      <c r="L2283" s="26" t="s">
        <v>123</v>
      </c>
      <c r="M2283" s="26" t="s">
        <v>787</v>
      </c>
      <c r="N2283" s="26" t="s">
        <v>26036</v>
      </c>
    </row>
    <row r="2284" spans="1:14" x14ac:dyDescent="0.25">
      <c r="A2284" t="s">
        <v>14234</v>
      </c>
      <c r="B2284" t="s">
        <v>14235</v>
      </c>
      <c r="C2284" t="s">
        <v>26037</v>
      </c>
      <c r="D2284" t="s">
        <v>14237</v>
      </c>
      <c r="E2284" s="26" t="s">
        <v>26038</v>
      </c>
      <c r="F2284" t="b">
        <v>1</v>
      </c>
      <c r="G2284" s="26" t="s">
        <v>4469</v>
      </c>
      <c r="H2284">
        <v>6.6697384711213295E-2</v>
      </c>
      <c r="I2284" s="26" t="s">
        <v>4470</v>
      </c>
      <c r="J2284">
        <v>3.0346919223926998E-2</v>
      </c>
      <c r="K2284" s="26" t="s">
        <v>555</v>
      </c>
      <c r="L2284">
        <v>0</v>
      </c>
      <c r="M2284" s="26" t="s">
        <v>555</v>
      </c>
      <c r="N2284" s="26" t="s">
        <v>26039</v>
      </c>
    </row>
    <row r="2285" spans="1:14" x14ac:dyDescent="0.25">
      <c r="A2285" t="s">
        <v>14240</v>
      </c>
      <c r="B2285" t="s">
        <v>14241</v>
      </c>
      <c r="C2285" t="s">
        <v>26040</v>
      </c>
      <c r="D2285" t="s">
        <v>14242</v>
      </c>
      <c r="E2285" s="26" t="s">
        <v>26041</v>
      </c>
      <c r="F2285" t="b">
        <v>1</v>
      </c>
      <c r="G2285">
        <v>0.9</v>
      </c>
      <c r="H2285" s="26" t="s">
        <v>2909</v>
      </c>
      <c r="I2285" s="26" t="s">
        <v>9248</v>
      </c>
      <c r="J2285" s="26" t="s">
        <v>26042</v>
      </c>
      <c r="K2285" s="26" t="s">
        <v>6225</v>
      </c>
      <c r="L2285" s="26" t="s">
        <v>1448</v>
      </c>
      <c r="M2285" s="26" t="s">
        <v>6225</v>
      </c>
      <c r="N2285" s="26" t="s">
        <v>26043</v>
      </c>
    </row>
    <row r="2286" spans="1:14" x14ac:dyDescent="0.25">
      <c r="A2286" t="s">
        <v>14245</v>
      </c>
      <c r="B2286" t="s">
        <v>14246</v>
      </c>
      <c r="C2286" t="s">
        <v>21609</v>
      </c>
      <c r="D2286" t="s">
        <v>14247</v>
      </c>
      <c r="E2286" s="26" t="s">
        <v>26044</v>
      </c>
      <c r="F2286" t="b">
        <v>1</v>
      </c>
      <c r="G2286" s="26" t="s">
        <v>99</v>
      </c>
      <c r="H2286" s="26" t="s">
        <v>1966</v>
      </c>
      <c r="I2286" s="26" t="s">
        <v>1967</v>
      </c>
      <c r="J2286" s="26" t="s">
        <v>70</v>
      </c>
      <c r="K2286">
        <v>9.0909090909090898E-2</v>
      </c>
      <c r="L2286">
        <v>0</v>
      </c>
      <c r="M2286">
        <v>9.0909090909090898E-2</v>
      </c>
      <c r="N2286" s="26" t="s">
        <v>26045</v>
      </c>
    </row>
    <row r="2287" spans="1:14" x14ac:dyDescent="0.25">
      <c r="A2287" t="s">
        <v>14250</v>
      </c>
      <c r="B2287" t="s">
        <v>14251</v>
      </c>
      <c r="C2287" t="s">
        <v>26046</v>
      </c>
      <c r="D2287" t="s">
        <v>14253</v>
      </c>
      <c r="E2287" s="26" t="s">
        <v>26047</v>
      </c>
      <c r="F2287" t="b">
        <v>1</v>
      </c>
      <c r="G2287" s="26" t="s">
        <v>132</v>
      </c>
      <c r="H2287" s="26" t="s">
        <v>1327</v>
      </c>
      <c r="I2287" s="26" t="s">
        <v>112</v>
      </c>
      <c r="J2287" s="26" t="s">
        <v>7406</v>
      </c>
      <c r="K2287" s="26" t="s">
        <v>132</v>
      </c>
      <c r="L2287">
        <v>0.3</v>
      </c>
      <c r="M2287" s="26" t="s">
        <v>71</v>
      </c>
      <c r="N2287" s="26" t="s">
        <v>26048</v>
      </c>
    </row>
    <row r="2288" spans="1:14" x14ac:dyDescent="0.25">
      <c r="A2288" t="s">
        <v>14256</v>
      </c>
      <c r="B2288" t="s">
        <v>14257</v>
      </c>
      <c r="C2288" t="s">
        <v>23787</v>
      </c>
      <c r="D2288" t="s">
        <v>14258</v>
      </c>
      <c r="E2288" s="26" t="s">
        <v>26049</v>
      </c>
      <c r="F2288" t="b">
        <v>1</v>
      </c>
      <c r="G2288">
        <v>0.8</v>
      </c>
      <c r="H2288" s="26" t="s">
        <v>5249</v>
      </c>
      <c r="I2288">
        <v>0.48428383387670598</v>
      </c>
      <c r="J2288" s="26" t="s">
        <v>8223</v>
      </c>
      <c r="K2288" s="26" t="s">
        <v>522</v>
      </c>
      <c r="L2288" s="26" t="s">
        <v>124</v>
      </c>
      <c r="M2288" s="26" t="s">
        <v>123</v>
      </c>
      <c r="N2288" s="26" t="s">
        <v>26050</v>
      </c>
    </row>
    <row r="2289" spans="1:14" x14ac:dyDescent="0.25">
      <c r="A2289" t="s">
        <v>14262</v>
      </c>
      <c r="B2289" t="s">
        <v>14263</v>
      </c>
      <c r="C2289" t="s">
        <v>26051</v>
      </c>
      <c r="D2289" t="s">
        <v>14265</v>
      </c>
      <c r="E2289" s="26" t="s">
        <v>26052</v>
      </c>
      <c r="F2289" t="b">
        <v>1</v>
      </c>
      <c r="G2289" s="26" t="s">
        <v>825</v>
      </c>
      <c r="H2289" s="26" t="s">
        <v>10958</v>
      </c>
      <c r="I2289" s="26" t="s">
        <v>26053</v>
      </c>
      <c r="J2289" s="26" t="s">
        <v>26054</v>
      </c>
      <c r="K2289">
        <v>0.5</v>
      </c>
      <c r="L2289" s="26" t="s">
        <v>1007</v>
      </c>
      <c r="M2289">
        <v>0.5</v>
      </c>
      <c r="N2289" s="26" t="s">
        <v>26055</v>
      </c>
    </row>
    <row r="2290" spans="1:14" x14ac:dyDescent="0.25">
      <c r="A2290" t="s">
        <v>14271</v>
      </c>
      <c r="B2290" t="s">
        <v>14272</v>
      </c>
      <c r="C2290" t="s">
        <v>25769</v>
      </c>
      <c r="D2290" t="s">
        <v>14273</v>
      </c>
      <c r="E2290" s="26" t="s">
        <v>26056</v>
      </c>
      <c r="F2290" t="b">
        <v>1</v>
      </c>
      <c r="G2290" s="26" t="s">
        <v>110</v>
      </c>
      <c r="H2290" s="26" t="s">
        <v>1797</v>
      </c>
      <c r="I2290" s="26" t="s">
        <v>2426</v>
      </c>
      <c r="J2290" s="26" t="s">
        <v>2427</v>
      </c>
      <c r="K2290">
        <v>0.4</v>
      </c>
      <c r="L2290">
        <v>0</v>
      </c>
      <c r="M2290">
        <v>0.4</v>
      </c>
      <c r="N2290" s="26" t="s">
        <v>26057</v>
      </c>
    </row>
    <row r="2291" spans="1:14" x14ac:dyDescent="0.25">
      <c r="A2291" t="s">
        <v>14276</v>
      </c>
      <c r="B2291" t="s">
        <v>14277</v>
      </c>
      <c r="C2291" t="s">
        <v>22301</v>
      </c>
      <c r="D2291" t="s">
        <v>14278</v>
      </c>
      <c r="E2291" s="26" t="s">
        <v>26058</v>
      </c>
      <c r="F2291" t="b">
        <v>1</v>
      </c>
      <c r="G2291">
        <v>0.8</v>
      </c>
      <c r="H2291" s="26" t="s">
        <v>8189</v>
      </c>
      <c r="I2291" s="26" t="s">
        <v>20703</v>
      </c>
      <c r="J2291" s="26" t="s">
        <v>1904</v>
      </c>
      <c r="K2291" s="26" t="s">
        <v>4883</v>
      </c>
      <c r="L2291" s="26" t="s">
        <v>713</v>
      </c>
      <c r="M2291" s="26" t="s">
        <v>4883</v>
      </c>
      <c r="N2291" s="26" t="s">
        <v>26059</v>
      </c>
    </row>
    <row r="2292" spans="1:14" x14ac:dyDescent="0.25">
      <c r="A2292" t="s">
        <v>14281</v>
      </c>
      <c r="B2292" t="s">
        <v>14282</v>
      </c>
      <c r="C2292" t="s">
        <v>26060</v>
      </c>
      <c r="D2292" t="s">
        <v>14283</v>
      </c>
      <c r="E2292" s="26" t="s">
        <v>26061</v>
      </c>
      <c r="F2292" t="b">
        <v>1</v>
      </c>
      <c r="G2292" s="26" t="s">
        <v>2554</v>
      </c>
      <c r="H2292" s="26" t="s">
        <v>1797</v>
      </c>
      <c r="I2292" s="26" t="s">
        <v>6783</v>
      </c>
      <c r="J2292" s="26" t="s">
        <v>3893</v>
      </c>
      <c r="K2292" s="26" t="s">
        <v>543</v>
      </c>
      <c r="L2292">
        <v>0</v>
      </c>
      <c r="M2292" s="26" t="s">
        <v>201</v>
      </c>
      <c r="N2292" s="26" t="s">
        <v>26062</v>
      </c>
    </row>
    <row r="2293" spans="1:14" x14ac:dyDescent="0.25">
      <c r="A2293" t="s">
        <v>14286</v>
      </c>
      <c r="B2293" t="s">
        <v>14287</v>
      </c>
      <c r="C2293" t="s">
        <v>21903</v>
      </c>
      <c r="D2293" t="s">
        <v>14288</v>
      </c>
      <c r="E2293" s="26" t="s">
        <v>26063</v>
      </c>
      <c r="F2293" t="b">
        <v>1</v>
      </c>
      <c r="G2293" s="26" t="s">
        <v>67</v>
      </c>
      <c r="H2293">
        <v>0.50452497910951299</v>
      </c>
      <c r="I2293" s="26" t="s">
        <v>309</v>
      </c>
      <c r="J2293" s="26" t="s">
        <v>310</v>
      </c>
      <c r="K2293" s="26" t="s">
        <v>236</v>
      </c>
      <c r="L2293" s="26" t="s">
        <v>124</v>
      </c>
      <c r="M2293" s="26" t="s">
        <v>236</v>
      </c>
      <c r="N2293" s="26" t="s">
        <v>26064</v>
      </c>
    </row>
    <row r="2294" spans="1:14" x14ac:dyDescent="0.25">
      <c r="A2294" t="s">
        <v>14291</v>
      </c>
      <c r="B2294" t="s">
        <v>14292</v>
      </c>
      <c r="C2294" t="s">
        <v>21272</v>
      </c>
      <c r="D2294" t="s">
        <v>14293</v>
      </c>
      <c r="E2294" s="26" t="s">
        <v>26065</v>
      </c>
      <c r="F2294" t="b">
        <v>1</v>
      </c>
      <c r="G2294" s="26" t="s">
        <v>1673</v>
      </c>
      <c r="H2294">
        <v>0.55062044940236798</v>
      </c>
      <c r="I2294" s="26" t="s">
        <v>23963</v>
      </c>
      <c r="J2294" s="26" t="s">
        <v>23964</v>
      </c>
      <c r="K2294" s="26" t="s">
        <v>795</v>
      </c>
      <c r="L2294" s="26" t="s">
        <v>91</v>
      </c>
      <c r="M2294" s="26" t="s">
        <v>658</v>
      </c>
      <c r="N2294" s="26" t="s">
        <v>26066</v>
      </c>
    </row>
    <row r="2295" spans="1:14" x14ac:dyDescent="0.25">
      <c r="A2295" t="s">
        <v>14297</v>
      </c>
      <c r="B2295" t="s">
        <v>14298</v>
      </c>
      <c r="C2295" t="s">
        <v>26067</v>
      </c>
      <c r="D2295" t="s">
        <v>14300</v>
      </c>
      <c r="E2295" s="26" t="s">
        <v>26068</v>
      </c>
      <c r="F2295" t="b">
        <v>1</v>
      </c>
      <c r="G2295" s="26" t="s">
        <v>132</v>
      </c>
      <c r="H2295" s="26" t="s">
        <v>234</v>
      </c>
      <c r="I2295">
        <v>8.6742173167785694E-2</v>
      </c>
      <c r="J2295" s="26" t="s">
        <v>235</v>
      </c>
      <c r="K2295" s="26" t="s">
        <v>593</v>
      </c>
      <c r="L2295" s="26" t="s">
        <v>92</v>
      </c>
      <c r="M2295" s="26" t="s">
        <v>593</v>
      </c>
      <c r="N2295" s="26" t="s">
        <v>26069</v>
      </c>
    </row>
    <row r="2296" spans="1:14" x14ac:dyDescent="0.25">
      <c r="A2296" t="s">
        <v>14303</v>
      </c>
      <c r="B2296" t="s">
        <v>14304</v>
      </c>
      <c r="C2296" t="s">
        <v>25436</v>
      </c>
      <c r="D2296" t="s">
        <v>14306</v>
      </c>
      <c r="E2296" s="26" t="s">
        <v>26070</v>
      </c>
      <c r="F2296" t="b">
        <v>1</v>
      </c>
      <c r="G2296">
        <v>0.9</v>
      </c>
      <c r="H2296" s="26" t="s">
        <v>20699</v>
      </c>
      <c r="I2296">
        <v>0.88896027322761495</v>
      </c>
      <c r="J2296" s="26" t="s">
        <v>23824</v>
      </c>
      <c r="K2296" s="26" t="s">
        <v>6225</v>
      </c>
      <c r="L2296" s="26" t="s">
        <v>1448</v>
      </c>
      <c r="M2296">
        <v>0.7</v>
      </c>
      <c r="N2296" s="26" t="s">
        <v>26071</v>
      </c>
    </row>
    <row r="2297" spans="1:14" x14ac:dyDescent="0.25">
      <c r="A2297" t="s">
        <v>14309</v>
      </c>
      <c r="B2297" t="s">
        <v>14310</v>
      </c>
      <c r="C2297" t="s">
        <v>26072</v>
      </c>
      <c r="D2297" t="s">
        <v>14312</v>
      </c>
      <c r="E2297" s="26" t="s">
        <v>26073</v>
      </c>
      <c r="F2297" t="b">
        <v>1</v>
      </c>
      <c r="G2297" s="26" t="s">
        <v>2554</v>
      </c>
      <c r="H2297" s="26" t="s">
        <v>9051</v>
      </c>
      <c r="I2297" s="26" t="s">
        <v>22018</v>
      </c>
      <c r="J2297" s="26" t="s">
        <v>20357</v>
      </c>
      <c r="K2297">
        <v>0.2</v>
      </c>
      <c r="L2297">
        <v>0</v>
      </c>
      <c r="M2297">
        <v>0.1</v>
      </c>
      <c r="N2297" s="26" t="s">
        <v>26074</v>
      </c>
    </row>
    <row r="2298" spans="1:14" x14ac:dyDescent="0.25">
      <c r="A2298" t="s">
        <v>14315</v>
      </c>
      <c r="B2298" t="s">
        <v>14316</v>
      </c>
      <c r="C2298" t="s">
        <v>19983</v>
      </c>
      <c r="D2298" t="s">
        <v>14317</v>
      </c>
      <c r="E2298" s="26" t="s">
        <v>26075</v>
      </c>
      <c r="F2298" t="b">
        <v>1</v>
      </c>
      <c r="G2298">
        <v>0.7</v>
      </c>
      <c r="H2298" s="26" t="s">
        <v>2923</v>
      </c>
      <c r="I2298" s="26" t="s">
        <v>2924</v>
      </c>
      <c r="J2298">
        <v>0.537284965911771</v>
      </c>
      <c r="K2298" s="26" t="s">
        <v>6225</v>
      </c>
      <c r="L2298" s="26" t="s">
        <v>110</v>
      </c>
      <c r="M2298" s="26" t="s">
        <v>6225</v>
      </c>
      <c r="N2298" s="26" t="s">
        <v>26076</v>
      </c>
    </row>
    <row r="2299" spans="1:14" x14ac:dyDescent="0.25">
      <c r="A2299" t="s">
        <v>14320</v>
      </c>
      <c r="B2299" t="s">
        <v>14321</v>
      </c>
      <c r="C2299" t="s">
        <v>26077</v>
      </c>
      <c r="D2299" t="s">
        <v>14322</v>
      </c>
      <c r="E2299" s="26" t="s">
        <v>26078</v>
      </c>
      <c r="F2299" t="b">
        <v>1</v>
      </c>
      <c r="G2299" s="26" t="s">
        <v>1090</v>
      </c>
      <c r="H2299" s="26" t="s">
        <v>2820</v>
      </c>
      <c r="I2299" s="26" t="s">
        <v>19785</v>
      </c>
      <c r="J2299">
        <v>6.2981299923942399E-2</v>
      </c>
      <c r="K2299" s="26" t="s">
        <v>613</v>
      </c>
      <c r="L2299" s="26" t="s">
        <v>294</v>
      </c>
      <c r="M2299" s="26" t="s">
        <v>613</v>
      </c>
      <c r="N2299">
        <v>0.32392992466270198</v>
      </c>
    </row>
    <row r="2300" spans="1:14" x14ac:dyDescent="0.25">
      <c r="A2300" t="s">
        <v>14325</v>
      </c>
      <c r="B2300" t="s">
        <v>14326</v>
      </c>
      <c r="C2300" t="s">
        <v>26079</v>
      </c>
      <c r="D2300" t="s">
        <v>14328</v>
      </c>
      <c r="E2300" s="26" t="s">
        <v>26080</v>
      </c>
      <c r="F2300" t="b">
        <v>1</v>
      </c>
      <c r="G2300">
        <v>0.4</v>
      </c>
      <c r="H2300">
        <v>6.6666666666666596E-2</v>
      </c>
      <c r="I2300" s="26" t="s">
        <v>568</v>
      </c>
      <c r="J2300">
        <v>2.9847458960098199E-2</v>
      </c>
      <c r="K2300" s="26" t="s">
        <v>951</v>
      </c>
      <c r="L2300">
        <v>0</v>
      </c>
      <c r="M2300" s="26" t="s">
        <v>951</v>
      </c>
      <c r="N2300" s="26" t="s">
        <v>26081</v>
      </c>
    </row>
    <row r="2301" spans="1:14" x14ac:dyDescent="0.25">
      <c r="A2301" t="s">
        <v>14331</v>
      </c>
      <c r="B2301" t="s">
        <v>14332</v>
      </c>
      <c r="C2301" t="s">
        <v>23117</v>
      </c>
      <c r="D2301" t="s">
        <v>14333</v>
      </c>
      <c r="E2301" s="26" t="s">
        <v>26082</v>
      </c>
      <c r="F2301" t="b">
        <v>1</v>
      </c>
      <c r="G2301" s="26" t="s">
        <v>378</v>
      </c>
      <c r="H2301" s="26" t="s">
        <v>379</v>
      </c>
      <c r="I2301" s="26" t="s">
        <v>7690</v>
      </c>
      <c r="J2301" s="26" t="s">
        <v>7691</v>
      </c>
      <c r="K2301" s="26" t="s">
        <v>110</v>
      </c>
      <c r="L2301">
        <v>0.5</v>
      </c>
      <c r="M2301" s="26" t="s">
        <v>110</v>
      </c>
      <c r="N2301" s="26" t="s">
        <v>26083</v>
      </c>
    </row>
    <row r="2302" spans="1:14" x14ac:dyDescent="0.25">
      <c r="A2302" t="s">
        <v>14335</v>
      </c>
      <c r="B2302" t="s">
        <v>14336</v>
      </c>
      <c r="C2302" t="s">
        <v>19963</v>
      </c>
      <c r="D2302" t="s">
        <v>14337</v>
      </c>
      <c r="E2302" s="26" t="s">
        <v>26084</v>
      </c>
      <c r="F2302" t="b">
        <v>1</v>
      </c>
      <c r="G2302">
        <v>0.25</v>
      </c>
      <c r="H2302" s="26" t="s">
        <v>496</v>
      </c>
      <c r="I2302">
        <v>2.9353548965634801E-2</v>
      </c>
      <c r="J2302" s="26" t="s">
        <v>497</v>
      </c>
      <c r="K2302" s="26" t="s">
        <v>543</v>
      </c>
      <c r="L2302">
        <v>9.9999999999999895E-2</v>
      </c>
      <c r="M2302" s="26" t="s">
        <v>543</v>
      </c>
      <c r="N2302" s="26" t="s">
        <v>26085</v>
      </c>
    </row>
    <row r="2303" spans="1:14" x14ac:dyDescent="0.25">
      <c r="A2303" t="s">
        <v>14340</v>
      </c>
      <c r="B2303" t="s">
        <v>14341</v>
      </c>
      <c r="C2303" t="s">
        <v>26086</v>
      </c>
      <c r="D2303" t="s">
        <v>14342</v>
      </c>
      <c r="E2303" s="26" t="s">
        <v>26087</v>
      </c>
      <c r="F2303" t="b">
        <v>1</v>
      </c>
      <c r="G2303" s="26" t="s">
        <v>71</v>
      </c>
      <c r="H2303">
        <v>6.7419986246324198E-2</v>
      </c>
      <c r="I2303" s="26" t="s">
        <v>242</v>
      </c>
      <c r="J2303">
        <v>2.8187801576296401E-2</v>
      </c>
      <c r="K2303" s="26" t="s">
        <v>2945</v>
      </c>
      <c r="L2303">
        <v>0</v>
      </c>
      <c r="M2303" s="26" t="s">
        <v>2945</v>
      </c>
      <c r="N2303" s="26" t="s">
        <v>26088</v>
      </c>
    </row>
    <row r="2304" spans="1:14" x14ac:dyDescent="0.25">
      <c r="A2304" t="s">
        <v>14345</v>
      </c>
      <c r="B2304" t="s">
        <v>14346</v>
      </c>
      <c r="C2304" t="s">
        <v>26089</v>
      </c>
      <c r="D2304" t="s">
        <v>14348</v>
      </c>
      <c r="E2304" s="26" t="s">
        <v>26090</v>
      </c>
      <c r="F2304" t="b">
        <v>1</v>
      </c>
      <c r="G2304" s="26" t="s">
        <v>110</v>
      </c>
      <c r="H2304" s="26" t="s">
        <v>111</v>
      </c>
      <c r="I2304">
        <v>0.29302865760637398</v>
      </c>
      <c r="J2304" s="26" t="s">
        <v>2358</v>
      </c>
      <c r="K2304" s="26" t="s">
        <v>110</v>
      </c>
      <c r="L2304" s="26" t="s">
        <v>123</v>
      </c>
      <c r="M2304" s="26" t="s">
        <v>787</v>
      </c>
      <c r="N2304" s="26" t="s">
        <v>26091</v>
      </c>
    </row>
    <row r="2305" spans="1:14" x14ac:dyDescent="0.25">
      <c r="A2305" t="s">
        <v>14351</v>
      </c>
      <c r="B2305" t="s">
        <v>14352</v>
      </c>
      <c r="C2305" t="s">
        <v>25981</v>
      </c>
      <c r="D2305" t="s">
        <v>14353</v>
      </c>
      <c r="E2305" s="26" t="s">
        <v>26092</v>
      </c>
      <c r="F2305" t="b">
        <v>1</v>
      </c>
      <c r="G2305" s="26" t="s">
        <v>752</v>
      </c>
      <c r="H2305" s="26" t="s">
        <v>4362</v>
      </c>
      <c r="I2305" s="26" t="s">
        <v>4363</v>
      </c>
      <c r="J2305" s="26" t="s">
        <v>497</v>
      </c>
      <c r="K2305" s="26" t="s">
        <v>91</v>
      </c>
      <c r="L2305">
        <v>0</v>
      </c>
      <c r="M2305">
        <v>9.5238095238095205E-2</v>
      </c>
      <c r="N2305">
        <v>4.8046863266984402E-2</v>
      </c>
    </row>
    <row r="2306" spans="1:14" x14ac:dyDescent="0.25">
      <c r="A2306" t="s">
        <v>14356</v>
      </c>
      <c r="B2306" t="s">
        <v>14357</v>
      </c>
      <c r="C2306" t="s">
        <v>20991</v>
      </c>
      <c r="D2306" t="s">
        <v>14358</v>
      </c>
      <c r="E2306" s="26" t="s">
        <v>26093</v>
      </c>
      <c r="F2306" t="b">
        <v>1</v>
      </c>
      <c r="G2306" s="26" t="s">
        <v>110</v>
      </c>
      <c r="H2306">
        <v>0.5</v>
      </c>
      <c r="I2306" s="26" t="s">
        <v>3255</v>
      </c>
      <c r="J2306" s="26" t="s">
        <v>3256</v>
      </c>
      <c r="K2306" s="26" t="s">
        <v>1448</v>
      </c>
      <c r="L2306">
        <v>0.25</v>
      </c>
      <c r="M2306" s="26" t="s">
        <v>114</v>
      </c>
      <c r="N2306" s="26" t="s">
        <v>26094</v>
      </c>
    </row>
    <row r="2307" spans="1:14" x14ac:dyDescent="0.25">
      <c r="A2307" t="s">
        <v>14361</v>
      </c>
      <c r="B2307" t="s">
        <v>14362</v>
      </c>
      <c r="C2307" t="s">
        <v>25360</v>
      </c>
      <c r="D2307" t="s">
        <v>14363</v>
      </c>
      <c r="E2307" s="26" t="s">
        <v>26095</v>
      </c>
      <c r="F2307" t="b">
        <v>1</v>
      </c>
      <c r="G2307" s="26" t="s">
        <v>180</v>
      </c>
      <c r="H2307" s="26" t="s">
        <v>768</v>
      </c>
      <c r="I2307">
        <v>6.9006563435160498E-2</v>
      </c>
      <c r="J2307">
        <v>4.2836195075472497E-2</v>
      </c>
      <c r="K2307" s="26" t="s">
        <v>135</v>
      </c>
      <c r="L2307">
        <v>0.16</v>
      </c>
      <c r="M2307" s="26" t="s">
        <v>135</v>
      </c>
      <c r="N2307" s="26" t="s">
        <v>26096</v>
      </c>
    </row>
    <row r="2308" spans="1:14" x14ac:dyDescent="0.25">
      <c r="A2308" t="s">
        <v>14365</v>
      </c>
      <c r="B2308" t="s">
        <v>14366</v>
      </c>
      <c r="C2308" t="s">
        <v>26097</v>
      </c>
      <c r="D2308" t="s">
        <v>14367</v>
      </c>
      <c r="E2308" s="26" t="s">
        <v>26098</v>
      </c>
      <c r="F2308" t="b">
        <v>1</v>
      </c>
      <c r="G2308" s="26" t="s">
        <v>1448</v>
      </c>
      <c r="H2308">
        <v>0.372677996249965</v>
      </c>
      <c r="I2308" s="26" t="s">
        <v>4085</v>
      </c>
      <c r="J2308" s="26" t="s">
        <v>4086</v>
      </c>
      <c r="K2308" s="26" t="s">
        <v>1044</v>
      </c>
      <c r="L2308" s="26" t="s">
        <v>714</v>
      </c>
      <c r="M2308" s="26" t="s">
        <v>480</v>
      </c>
      <c r="N2308" s="26" t="s">
        <v>26099</v>
      </c>
    </row>
    <row r="2309" spans="1:14" x14ac:dyDescent="0.25">
      <c r="A2309" t="s">
        <v>14370</v>
      </c>
      <c r="B2309" t="s">
        <v>14371</v>
      </c>
      <c r="C2309" t="s">
        <v>21609</v>
      </c>
      <c r="D2309" t="s">
        <v>14372</v>
      </c>
      <c r="E2309" s="26" t="s">
        <v>26100</v>
      </c>
      <c r="F2309" t="b">
        <v>1</v>
      </c>
      <c r="G2309" s="26" t="s">
        <v>1565</v>
      </c>
      <c r="H2309">
        <v>6.2029381780316403E-2</v>
      </c>
      <c r="I2309">
        <v>3.3947618150597103E-2</v>
      </c>
      <c r="J2309" s="26" t="s">
        <v>18310</v>
      </c>
      <c r="K2309" s="26" t="s">
        <v>349</v>
      </c>
      <c r="L2309">
        <v>7.1428571428571397E-2</v>
      </c>
      <c r="M2309" s="26" t="s">
        <v>349</v>
      </c>
      <c r="N2309" s="26" t="s">
        <v>26101</v>
      </c>
    </row>
    <row r="2310" spans="1:14" x14ac:dyDescent="0.25">
      <c r="A2310" t="s">
        <v>14375</v>
      </c>
      <c r="B2310" t="s">
        <v>14376</v>
      </c>
      <c r="C2310" t="s">
        <v>26102</v>
      </c>
      <c r="D2310" t="s">
        <v>14377</v>
      </c>
      <c r="E2310" s="26" t="s">
        <v>26103</v>
      </c>
      <c r="F2310" t="b">
        <v>1</v>
      </c>
      <c r="G2310" s="26" t="s">
        <v>132</v>
      </c>
      <c r="H2310" s="26" t="s">
        <v>234</v>
      </c>
      <c r="I2310">
        <v>8.6742173167785694E-2</v>
      </c>
      <c r="J2310" s="26" t="s">
        <v>235</v>
      </c>
      <c r="K2310" s="26" t="s">
        <v>71</v>
      </c>
      <c r="L2310" s="26" t="s">
        <v>72</v>
      </c>
      <c r="M2310" s="26" t="s">
        <v>73</v>
      </c>
      <c r="N2310" s="26" t="s">
        <v>26104</v>
      </c>
    </row>
    <row r="2311" spans="1:14" x14ac:dyDescent="0.25">
      <c r="A2311" t="s">
        <v>14380</v>
      </c>
      <c r="B2311" t="s">
        <v>14381</v>
      </c>
      <c r="C2311" t="s">
        <v>26105</v>
      </c>
      <c r="D2311" t="s">
        <v>14383</v>
      </c>
      <c r="E2311" s="26" t="s">
        <v>26106</v>
      </c>
      <c r="F2311" t="b">
        <v>1</v>
      </c>
      <c r="G2311" s="26" t="s">
        <v>180</v>
      </c>
      <c r="H2311" s="26" t="s">
        <v>4794</v>
      </c>
      <c r="I2311">
        <v>8.6227925342091505E-2</v>
      </c>
      <c r="J2311" s="26" t="s">
        <v>122</v>
      </c>
      <c r="K2311" s="26" t="s">
        <v>1007</v>
      </c>
      <c r="L2311">
        <v>0.125</v>
      </c>
      <c r="M2311" s="26" t="s">
        <v>1007</v>
      </c>
      <c r="N2311" s="26" t="s">
        <v>26107</v>
      </c>
    </row>
    <row r="2312" spans="1:14" x14ac:dyDescent="0.25">
      <c r="A2312" t="s">
        <v>14386</v>
      </c>
      <c r="B2312" t="s">
        <v>14387</v>
      </c>
      <c r="C2312" t="s">
        <v>26108</v>
      </c>
      <c r="D2312" t="s">
        <v>14388</v>
      </c>
      <c r="E2312" s="26" t="s">
        <v>26109</v>
      </c>
      <c r="F2312" t="b">
        <v>1</v>
      </c>
      <c r="G2312">
        <v>0.4</v>
      </c>
      <c r="H2312" s="26" t="s">
        <v>470</v>
      </c>
      <c r="I2312" s="26" t="s">
        <v>649</v>
      </c>
      <c r="J2312" s="26" t="s">
        <v>650</v>
      </c>
      <c r="K2312">
        <v>0</v>
      </c>
      <c r="L2312">
        <v>0</v>
      </c>
      <c r="M2312">
        <v>0</v>
      </c>
      <c r="N2312" s="26" t="s">
        <v>26110</v>
      </c>
    </row>
    <row r="2313" spans="1:14" x14ac:dyDescent="0.25">
      <c r="A2313" t="s">
        <v>14391</v>
      </c>
      <c r="B2313" t="s">
        <v>14392</v>
      </c>
      <c r="C2313" t="s">
        <v>25393</v>
      </c>
      <c r="D2313" t="s">
        <v>14393</v>
      </c>
      <c r="E2313" s="26" t="s">
        <v>26111</v>
      </c>
      <c r="F2313" t="b">
        <v>1</v>
      </c>
      <c r="G2313">
        <v>0.75</v>
      </c>
      <c r="H2313" s="26" t="s">
        <v>1189</v>
      </c>
      <c r="I2313" s="26" t="s">
        <v>1190</v>
      </c>
      <c r="J2313" s="26" t="s">
        <v>1191</v>
      </c>
      <c r="K2313" s="26" t="s">
        <v>804</v>
      </c>
      <c r="L2313" s="26" t="s">
        <v>635</v>
      </c>
      <c r="M2313" s="26" t="s">
        <v>1420</v>
      </c>
      <c r="N2313" s="26" t="s">
        <v>26112</v>
      </c>
    </row>
    <row r="2314" spans="1:14" x14ac:dyDescent="0.25">
      <c r="A2314" t="s">
        <v>14396</v>
      </c>
      <c r="B2314" t="s">
        <v>14397</v>
      </c>
      <c r="C2314" t="s">
        <v>21609</v>
      </c>
      <c r="D2314" t="s">
        <v>14398</v>
      </c>
      <c r="E2314" s="26" t="s">
        <v>26113</v>
      </c>
      <c r="F2314" t="b">
        <v>1</v>
      </c>
      <c r="G2314">
        <v>0.25</v>
      </c>
      <c r="H2314" s="26" t="s">
        <v>872</v>
      </c>
      <c r="I2314">
        <v>6.2756774880874805E-2</v>
      </c>
      <c r="J2314">
        <v>3.9863571282680102E-2</v>
      </c>
      <c r="K2314" s="26" t="s">
        <v>857</v>
      </c>
      <c r="L2314">
        <v>0</v>
      </c>
      <c r="M2314" s="26" t="s">
        <v>857</v>
      </c>
      <c r="N2314" s="26" t="s">
        <v>26114</v>
      </c>
    </row>
    <row r="2315" spans="1:14" x14ac:dyDescent="0.25">
      <c r="A2315" t="s">
        <v>14401</v>
      </c>
      <c r="B2315" t="s">
        <v>14402</v>
      </c>
      <c r="C2315" t="s">
        <v>26115</v>
      </c>
      <c r="D2315" t="s">
        <v>14404</v>
      </c>
      <c r="E2315" s="26" t="s">
        <v>26116</v>
      </c>
      <c r="F2315" t="b">
        <v>1</v>
      </c>
      <c r="G2315" s="26" t="s">
        <v>249</v>
      </c>
      <c r="H2315" s="26" t="s">
        <v>250</v>
      </c>
      <c r="I2315">
        <v>3.3837573261484601E-2</v>
      </c>
      <c r="J2315" s="26" t="s">
        <v>251</v>
      </c>
      <c r="K2315" s="26" t="s">
        <v>453</v>
      </c>
      <c r="L2315">
        <v>0</v>
      </c>
      <c r="M2315" s="26" t="s">
        <v>850</v>
      </c>
      <c r="N2315" s="26" t="s">
        <v>26117</v>
      </c>
    </row>
    <row r="2316" spans="1:14" x14ac:dyDescent="0.25">
      <c r="A2316" t="s">
        <v>14406</v>
      </c>
      <c r="B2316" t="s">
        <v>14407</v>
      </c>
      <c r="C2316" t="s">
        <v>26118</v>
      </c>
      <c r="D2316" t="s">
        <v>14408</v>
      </c>
      <c r="E2316" s="26" t="s">
        <v>26119</v>
      </c>
      <c r="F2316" t="b">
        <v>1</v>
      </c>
      <c r="G2316" s="26" t="s">
        <v>970</v>
      </c>
      <c r="H2316" s="26" t="s">
        <v>2135</v>
      </c>
      <c r="I2316">
        <v>7.4279796307532397E-2</v>
      </c>
      <c r="J2316" s="26" t="s">
        <v>2136</v>
      </c>
      <c r="K2316" s="26" t="s">
        <v>91</v>
      </c>
      <c r="L2316" s="26" t="s">
        <v>92</v>
      </c>
      <c r="M2316" s="26" t="s">
        <v>91</v>
      </c>
      <c r="N2316" s="26" t="s">
        <v>26120</v>
      </c>
    </row>
    <row r="2317" spans="1:14" x14ac:dyDescent="0.25">
      <c r="A2317" t="s">
        <v>14411</v>
      </c>
      <c r="B2317" t="s">
        <v>14412</v>
      </c>
      <c r="C2317" t="s">
        <v>26121</v>
      </c>
      <c r="D2317" t="s">
        <v>14414</v>
      </c>
      <c r="E2317" s="26" t="s">
        <v>26122</v>
      </c>
      <c r="F2317" t="b">
        <v>1</v>
      </c>
      <c r="G2317" s="26" t="s">
        <v>1684</v>
      </c>
      <c r="H2317" s="26" t="s">
        <v>8689</v>
      </c>
      <c r="I2317" s="26" t="s">
        <v>26123</v>
      </c>
      <c r="J2317" s="26" t="s">
        <v>26124</v>
      </c>
      <c r="K2317">
        <v>0.6</v>
      </c>
      <c r="L2317" s="26" t="s">
        <v>1448</v>
      </c>
      <c r="M2317">
        <v>0.6</v>
      </c>
      <c r="N2317">
        <v>0.34209979340228402</v>
      </c>
    </row>
    <row r="2318" spans="1:14" x14ac:dyDescent="0.25">
      <c r="A2318" t="s">
        <v>14417</v>
      </c>
      <c r="B2318" t="s">
        <v>14418</v>
      </c>
      <c r="C2318" t="s">
        <v>25425</v>
      </c>
      <c r="D2318" t="s">
        <v>14419</v>
      </c>
      <c r="E2318" s="26" t="s">
        <v>26125</v>
      </c>
      <c r="F2318" t="b">
        <v>1</v>
      </c>
      <c r="G2318" s="26" t="s">
        <v>71</v>
      </c>
      <c r="H2318">
        <v>6.7419986246324198E-2</v>
      </c>
      <c r="I2318" s="26" t="s">
        <v>242</v>
      </c>
      <c r="J2318">
        <v>2.8187801576296401E-2</v>
      </c>
      <c r="K2318">
        <v>9.0909090909090898E-2</v>
      </c>
      <c r="L2318">
        <v>0</v>
      </c>
      <c r="M2318">
        <v>9.0909090909090898E-2</v>
      </c>
      <c r="N2318" s="26" t="s">
        <v>26126</v>
      </c>
    </row>
    <row r="2319" spans="1:14" x14ac:dyDescent="0.25">
      <c r="A2319" t="s">
        <v>14422</v>
      </c>
      <c r="B2319" t="s">
        <v>14423</v>
      </c>
      <c r="C2319" t="s">
        <v>26127</v>
      </c>
      <c r="D2319" t="s">
        <v>14424</v>
      </c>
      <c r="E2319" s="26" t="s">
        <v>26128</v>
      </c>
      <c r="F2319" t="b">
        <v>1</v>
      </c>
      <c r="G2319" s="26" t="s">
        <v>156</v>
      </c>
      <c r="H2319" s="26" t="s">
        <v>902</v>
      </c>
      <c r="I2319" s="26" t="s">
        <v>785</v>
      </c>
      <c r="J2319" s="26" t="s">
        <v>2933</v>
      </c>
      <c r="K2319" s="26" t="s">
        <v>91</v>
      </c>
      <c r="L2319">
        <v>0</v>
      </c>
      <c r="M2319">
        <v>9.5238095238095205E-2</v>
      </c>
      <c r="N2319" s="26" t="s">
        <v>26129</v>
      </c>
    </row>
    <row r="2320" spans="1:14" x14ac:dyDescent="0.25">
      <c r="A2320" t="s">
        <v>14425</v>
      </c>
      <c r="B2320" t="s">
        <v>14426</v>
      </c>
      <c r="C2320" t="s">
        <v>26130</v>
      </c>
      <c r="D2320" t="s">
        <v>14427</v>
      </c>
      <c r="E2320" s="26" t="s">
        <v>26131</v>
      </c>
      <c r="F2320" t="b">
        <v>1</v>
      </c>
      <c r="G2320">
        <v>0.3</v>
      </c>
      <c r="H2320" s="26" t="s">
        <v>2700</v>
      </c>
      <c r="I2320">
        <v>7.6653200071956001E-2</v>
      </c>
      <c r="J2320">
        <v>4.9393827371153699E-2</v>
      </c>
      <c r="K2320">
        <v>0</v>
      </c>
      <c r="L2320">
        <v>0</v>
      </c>
      <c r="M2320">
        <v>0</v>
      </c>
      <c r="N2320" s="26" t="s">
        <v>26132</v>
      </c>
    </row>
    <row r="2321" spans="1:14" x14ac:dyDescent="0.25">
      <c r="A2321" t="s">
        <v>14430</v>
      </c>
      <c r="B2321" t="s">
        <v>14431</v>
      </c>
      <c r="C2321" t="s">
        <v>25393</v>
      </c>
      <c r="D2321" t="s">
        <v>14432</v>
      </c>
      <c r="E2321" s="26" t="s">
        <v>26133</v>
      </c>
      <c r="F2321" t="b">
        <v>1</v>
      </c>
      <c r="G2321" s="26" t="s">
        <v>180</v>
      </c>
      <c r="H2321" s="26" t="s">
        <v>1321</v>
      </c>
      <c r="I2321">
        <v>8.6742173167785694E-2</v>
      </c>
      <c r="J2321">
        <v>5.0941107963396397E-2</v>
      </c>
      <c r="K2321">
        <v>0.1</v>
      </c>
      <c r="L2321">
        <v>0</v>
      </c>
      <c r="M2321">
        <v>0.1</v>
      </c>
      <c r="N2321" s="26" t="s">
        <v>26134</v>
      </c>
    </row>
    <row r="2322" spans="1:14" x14ac:dyDescent="0.25">
      <c r="A2322" t="s">
        <v>14435</v>
      </c>
      <c r="B2322" t="s">
        <v>14436</v>
      </c>
      <c r="C2322" t="s">
        <v>26135</v>
      </c>
      <c r="D2322" t="s">
        <v>14437</v>
      </c>
      <c r="E2322" s="26" t="s">
        <v>26136</v>
      </c>
      <c r="F2322" t="b">
        <v>1</v>
      </c>
      <c r="G2322">
        <v>0.8</v>
      </c>
      <c r="H2322" s="26" t="s">
        <v>4880</v>
      </c>
      <c r="I2322" s="26" t="s">
        <v>4881</v>
      </c>
      <c r="J2322" s="26" t="s">
        <v>4882</v>
      </c>
      <c r="K2322" s="26" t="s">
        <v>522</v>
      </c>
      <c r="L2322" s="26" t="s">
        <v>480</v>
      </c>
      <c r="M2322" s="26" t="s">
        <v>522</v>
      </c>
      <c r="N2322" s="26" t="s">
        <v>26137</v>
      </c>
    </row>
    <row r="2323" spans="1:14" x14ac:dyDescent="0.25">
      <c r="A2323" t="s">
        <v>14440</v>
      </c>
      <c r="B2323" t="s">
        <v>14441</v>
      </c>
      <c r="C2323" t="s">
        <v>26138</v>
      </c>
      <c r="D2323" t="s">
        <v>14442</v>
      </c>
      <c r="E2323" s="26" t="s">
        <v>26139</v>
      </c>
      <c r="F2323" t="b">
        <v>1</v>
      </c>
      <c r="G2323" s="26" t="s">
        <v>71</v>
      </c>
      <c r="H2323">
        <v>6.7419986246324198E-2</v>
      </c>
      <c r="I2323" s="26" t="s">
        <v>242</v>
      </c>
      <c r="J2323">
        <v>2.8187801576296401E-2</v>
      </c>
      <c r="K2323" s="26" t="s">
        <v>311</v>
      </c>
      <c r="L2323">
        <v>0</v>
      </c>
      <c r="M2323" s="26" t="s">
        <v>311</v>
      </c>
      <c r="N2323" s="26" t="s">
        <v>26140</v>
      </c>
    </row>
    <row r="2324" spans="1:14" x14ac:dyDescent="0.25">
      <c r="A2324" t="s">
        <v>14445</v>
      </c>
      <c r="B2324" t="s">
        <v>14446</v>
      </c>
      <c r="C2324" t="s">
        <v>20954</v>
      </c>
      <c r="D2324" t="s">
        <v>14448</v>
      </c>
      <c r="E2324" s="26" t="s">
        <v>26141</v>
      </c>
      <c r="F2324" t="b">
        <v>1</v>
      </c>
      <c r="G2324">
        <v>0.6</v>
      </c>
      <c r="H2324" s="26" t="s">
        <v>985</v>
      </c>
      <c r="I2324" s="26" t="s">
        <v>986</v>
      </c>
      <c r="J2324">
        <v>6.9853420565800906E-2</v>
      </c>
      <c r="K2324" s="26" t="s">
        <v>123</v>
      </c>
      <c r="L2324" s="26" t="s">
        <v>124</v>
      </c>
      <c r="M2324" s="26" t="s">
        <v>123</v>
      </c>
      <c r="N2324" s="26" t="s">
        <v>26142</v>
      </c>
    </row>
    <row r="2325" spans="1:14" x14ac:dyDescent="0.25">
      <c r="A2325" t="s">
        <v>14451</v>
      </c>
      <c r="B2325" t="s">
        <v>14452</v>
      </c>
      <c r="C2325" t="s">
        <v>26143</v>
      </c>
      <c r="D2325" t="s">
        <v>14453</v>
      </c>
      <c r="E2325" s="26" t="s">
        <v>26144</v>
      </c>
      <c r="F2325" t="b">
        <v>1</v>
      </c>
      <c r="G2325">
        <v>0.7</v>
      </c>
      <c r="H2325" s="26" t="s">
        <v>2923</v>
      </c>
      <c r="I2325" s="26" t="s">
        <v>2924</v>
      </c>
      <c r="J2325">
        <v>0.537284965911771</v>
      </c>
      <c r="K2325" s="26" t="s">
        <v>201</v>
      </c>
      <c r="L2325" s="26" t="s">
        <v>311</v>
      </c>
      <c r="M2325" s="26" t="s">
        <v>201</v>
      </c>
      <c r="N2325" s="26" t="s">
        <v>26145</v>
      </c>
    </row>
    <row r="2326" spans="1:14" x14ac:dyDescent="0.25">
      <c r="A2326" t="s">
        <v>14456</v>
      </c>
      <c r="B2326" t="s">
        <v>14457</v>
      </c>
      <c r="C2326" t="s">
        <v>26146</v>
      </c>
      <c r="D2326" t="s">
        <v>14459</v>
      </c>
      <c r="E2326" s="26" t="s">
        <v>26147</v>
      </c>
      <c r="F2326" t="b">
        <v>1</v>
      </c>
      <c r="G2326" s="26" t="s">
        <v>67</v>
      </c>
      <c r="H2326">
        <v>7.9772403521746499E-2</v>
      </c>
      <c r="I2326">
        <v>4.2689664235590903E-2</v>
      </c>
      <c r="J2326" s="26" t="s">
        <v>7684</v>
      </c>
      <c r="K2326">
        <v>0.38095238095238099</v>
      </c>
      <c r="L2326" s="26" t="s">
        <v>92</v>
      </c>
      <c r="M2326">
        <v>0.38095238095238099</v>
      </c>
      <c r="N2326" s="26" t="s">
        <v>26148</v>
      </c>
    </row>
    <row r="2327" spans="1:14" x14ac:dyDescent="0.25">
      <c r="A2327" t="s">
        <v>14462</v>
      </c>
      <c r="B2327" t="s">
        <v>14463</v>
      </c>
      <c r="C2327" t="s">
        <v>26149</v>
      </c>
      <c r="D2327" t="s">
        <v>14465</v>
      </c>
      <c r="E2327" s="26" t="s">
        <v>26150</v>
      </c>
      <c r="F2327" t="b">
        <v>1</v>
      </c>
      <c r="G2327">
        <v>0.6</v>
      </c>
      <c r="H2327" s="26" t="s">
        <v>421</v>
      </c>
      <c r="I2327" s="26" t="s">
        <v>520</v>
      </c>
      <c r="J2327" s="26" t="s">
        <v>521</v>
      </c>
      <c r="K2327" s="26" t="s">
        <v>1370</v>
      </c>
      <c r="L2327" s="26" t="s">
        <v>1007</v>
      </c>
      <c r="M2327" s="26" t="s">
        <v>1370</v>
      </c>
      <c r="N2327" s="26" t="s">
        <v>26151</v>
      </c>
    </row>
    <row r="2328" spans="1:14" x14ac:dyDescent="0.25">
      <c r="A2328" t="s">
        <v>14467</v>
      </c>
      <c r="B2328" t="s">
        <v>14468</v>
      </c>
      <c r="C2328" t="s">
        <v>26152</v>
      </c>
      <c r="D2328" t="s">
        <v>14469</v>
      </c>
      <c r="E2328" s="26" t="s">
        <v>26153</v>
      </c>
      <c r="F2328" t="b">
        <v>1</v>
      </c>
      <c r="G2328">
        <v>0.8</v>
      </c>
      <c r="H2328" s="26" t="s">
        <v>8189</v>
      </c>
      <c r="I2328" s="26" t="s">
        <v>19578</v>
      </c>
      <c r="J2328" s="26" t="s">
        <v>19813</v>
      </c>
      <c r="K2328" s="26" t="s">
        <v>3215</v>
      </c>
      <c r="L2328" s="26" t="s">
        <v>6506</v>
      </c>
      <c r="M2328" s="26" t="s">
        <v>3215</v>
      </c>
      <c r="N2328" s="26" t="s">
        <v>26154</v>
      </c>
    </row>
    <row r="2329" spans="1:14" x14ac:dyDescent="0.25">
      <c r="A2329" t="s">
        <v>14472</v>
      </c>
      <c r="B2329" t="s">
        <v>14473</v>
      </c>
      <c r="C2329" t="s">
        <v>25425</v>
      </c>
      <c r="D2329" t="s">
        <v>14474</v>
      </c>
      <c r="E2329" s="26" t="s">
        <v>26155</v>
      </c>
      <c r="F2329" t="b">
        <v>1</v>
      </c>
      <c r="G2329" s="26" t="s">
        <v>156</v>
      </c>
      <c r="H2329" s="26" t="s">
        <v>529</v>
      </c>
      <c r="I2329" s="26" t="s">
        <v>1798</v>
      </c>
      <c r="J2329" s="26" t="s">
        <v>8776</v>
      </c>
      <c r="K2329" s="26" t="s">
        <v>170</v>
      </c>
      <c r="L2329" s="26" t="s">
        <v>171</v>
      </c>
      <c r="M2329" s="26" t="s">
        <v>170</v>
      </c>
      <c r="N2329" s="26" t="s">
        <v>26156</v>
      </c>
    </row>
    <row r="2330" spans="1:14" x14ac:dyDescent="0.25">
      <c r="A2330" t="s">
        <v>14476</v>
      </c>
      <c r="B2330" t="s">
        <v>14477</v>
      </c>
      <c r="C2330" t="s">
        <v>21609</v>
      </c>
      <c r="D2330" t="s">
        <v>14478</v>
      </c>
      <c r="E2330" s="26" t="s">
        <v>26157</v>
      </c>
      <c r="F2330" t="b">
        <v>1</v>
      </c>
      <c r="G2330" s="26" t="s">
        <v>1565</v>
      </c>
      <c r="H2330" s="26" t="s">
        <v>5085</v>
      </c>
      <c r="I2330">
        <v>7.2578720634874597E-2</v>
      </c>
      <c r="J2330">
        <v>4.3615664712688497E-2</v>
      </c>
      <c r="K2330" s="26" t="s">
        <v>1353</v>
      </c>
      <c r="L2330" s="26" t="s">
        <v>857</v>
      </c>
      <c r="M2330">
        <v>0.32</v>
      </c>
      <c r="N2330" s="26" t="s">
        <v>26158</v>
      </c>
    </row>
    <row r="2331" spans="1:14" x14ac:dyDescent="0.25">
      <c r="A2331" t="s">
        <v>14481</v>
      </c>
      <c r="B2331" t="s">
        <v>14482</v>
      </c>
      <c r="C2331" t="s">
        <v>26159</v>
      </c>
      <c r="D2331" t="s">
        <v>14483</v>
      </c>
      <c r="E2331" s="26" t="s">
        <v>26160</v>
      </c>
      <c r="F2331" t="b">
        <v>1</v>
      </c>
      <c r="G2331">
        <v>0.5</v>
      </c>
      <c r="H2331" s="26" t="s">
        <v>198</v>
      </c>
      <c r="I2331" s="26" t="s">
        <v>199</v>
      </c>
      <c r="J2331" s="26" t="s">
        <v>200</v>
      </c>
      <c r="K2331" s="26" t="s">
        <v>970</v>
      </c>
      <c r="L2331">
        <v>9.0909090909090898E-2</v>
      </c>
      <c r="M2331" s="26" t="s">
        <v>180</v>
      </c>
      <c r="N2331" s="26" t="s">
        <v>26161</v>
      </c>
    </row>
    <row r="2332" spans="1:14" x14ac:dyDescent="0.25">
      <c r="A2332" t="s">
        <v>14486</v>
      </c>
      <c r="B2332" t="s">
        <v>14487</v>
      </c>
      <c r="C2332" t="s">
        <v>26162</v>
      </c>
      <c r="D2332" t="s">
        <v>14489</v>
      </c>
      <c r="E2332" s="26" t="s">
        <v>26163</v>
      </c>
      <c r="F2332" t="b">
        <v>1</v>
      </c>
      <c r="G2332" s="26" t="s">
        <v>970</v>
      </c>
      <c r="H2332" s="26" t="s">
        <v>1774</v>
      </c>
      <c r="I2332" s="26" t="s">
        <v>2722</v>
      </c>
      <c r="J2332">
        <v>9.5784644086198203E-2</v>
      </c>
      <c r="K2332">
        <v>0.38095238095238099</v>
      </c>
      <c r="L2332">
        <v>0</v>
      </c>
      <c r="M2332" s="26" t="s">
        <v>103</v>
      </c>
      <c r="N2332" s="26" t="s">
        <v>26164</v>
      </c>
    </row>
    <row r="2333" spans="1:14" x14ac:dyDescent="0.25">
      <c r="A2333" t="s">
        <v>14492</v>
      </c>
      <c r="B2333" t="s">
        <v>14493</v>
      </c>
      <c r="C2333" t="s">
        <v>25425</v>
      </c>
      <c r="D2333" t="s">
        <v>14494</v>
      </c>
      <c r="E2333" s="26" t="s">
        <v>26165</v>
      </c>
      <c r="F2333" t="b">
        <v>1</v>
      </c>
      <c r="G2333" s="26" t="s">
        <v>752</v>
      </c>
      <c r="H2333" s="26" t="s">
        <v>4362</v>
      </c>
      <c r="I2333" s="26" t="s">
        <v>4363</v>
      </c>
      <c r="J2333" s="26" t="s">
        <v>497</v>
      </c>
      <c r="K2333">
        <v>0.38095238095238099</v>
      </c>
      <c r="L2333" s="26" t="s">
        <v>92</v>
      </c>
      <c r="M2333">
        <v>0.38095238095238099</v>
      </c>
      <c r="N2333" s="26" t="s">
        <v>26166</v>
      </c>
    </row>
    <row r="2334" spans="1:14" x14ac:dyDescent="0.25">
      <c r="A2334" t="s">
        <v>14497</v>
      </c>
      <c r="B2334" t="s">
        <v>14498</v>
      </c>
      <c r="C2334" t="s">
        <v>26167</v>
      </c>
      <c r="D2334" t="s">
        <v>14500</v>
      </c>
      <c r="E2334" s="26" t="s">
        <v>26168</v>
      </c>
      <c r="F2334" t="b">
        <v>1</v>
      </c>
      <c r="G2334">
        <v>0.8</v>
      </c>
      <c r="H2334" s="26" t="s">
        <v>4880</v>
      </c>
      <c r="I2334" s="26" t="s">
        <v>24888</v>
      </c>
      <c r="J2334">
        <v>8.9264722757066595E-2</v>
      </c>
      <c r="K2334" s="26" t="s">
        <v>123</v>
      </c>
      <c r="L2334" s="26" t="s">
        <v>480</v>
      </c>
      <c r="M2334" s="26" t="s">
        <v>123</v>
      </c>
      <c r="N2334">
        <v>0.31233082771514498</v>
      </c>
    </row>
    <row r="2335" spans="1:14" x14ac:dyDescent="0.25">
      <c r="A2335" t="s">
        <v>14503</v>
      </c>
      <c r="B2335" t="s">
        <v>14504</v>
      </c>
      <c r="C2335" t="s">
        <v>19983</v>
      </c>
      <c r="D2335" t="s">
        <v>14505</v>
      </c>
      <c r="E2335" s="26" t="s">
        <v>26169</v>
      </c>
      <c r="F2335" t="b">
        <v>1</v>
      </c>
      <c r="G2335">
        <v>0.5</v>
      </c>
      <c r="H2335" s="26" t="s">
        <v>180</v>
      </c>
      <c r="I2335" s="26" t="s">
        <v>504</v>
      </c>
      <c r="J2335" s="26" t="s">
        <v>505</v>
      </c>
      <c r="K2335" s="26" t="s">
        <v>522</v>
      </c>
      <c r="L2335" s="26" t="s">
        <v>1044</v>
      </c>
      <c r="M2335" s="26" t="s">
        <v>522</v>
      </c>
      <c r="N2335">
        <v>0.36388095548685301</v>
      </c>
    </row>
    <row r="2336" spans="1:14" x14ac:dyDescent="0.25">
      <c r="A2336" t="s">
        <v>14508</v>
      </c>
      <c r="B2336" t="s">
        <v>14509</v>
      </c>
      <c r="C2336" t="s">
        <v>25635</v>
      </c>
      <c r="D2336" t="s">
        <v>14510</v>
      </c>
      <c r="E2336" s="26" t="s">
        <v>26170</v>
      </c>
      <c r="F2336" t="b">
        <v>1</v>
      </c>
      <c r="G2336" s="26" t="s">
        <v>1448</v>
      </c>
      <c r="H2336">
        <v>0.372677996249965</v>
      </c>
      <c r="I2336" s="26" t="s">
        <v>4085</v>
      </c>
      <c r="J2336" s="26" t="s">
        <v>4086</v>
      </c>
      <c r="K2336" s="26" t="s">
        <v>480</v>
      </c>
      <c r="L2336">
        <v>0</v>
      </c>
      <c r="M2336" s="26" t="s">
        <v>480</v>
      </c>
      <c r="N2336" s="26" t="s">
        <v>26171</v>
      </c>
    </row>
    <row r="2337" spans="1:14" x14ac:dyDescent="0.25">
      <c r="A2337" t="s">
        <v>14513</v>
      </c>
      <c r="B2337" t="s">
        <v>14514</v>
      </c>
      <c r="C2337" t="s">
        <v>26172</v>
      </c>
      <c r="D2337" t="s">
        <v>14516</v>
      </c>
      <c r="E2337" s="26" t="s">
        <v>26173</v>
      </c>
      <c r="F2337" t="b">
        <v>1</v>
      </c>
      <c r="G2337" s="26" t="s">
        <v>378</v>
      </c>
      <c r="H2337" s="26" t="s">
        <v>379</v>
      </c>
      <c r="I2337" s="26" t="s">
        <v>7690</v>
      </c>
      <c r="J2337" s="26" t="s">
        <v>22320</v>
      </c>
      <c r="K2337" s="26" t="s">
        <v>1448</v>
      </c>
      <c r="L2337">
        <v>0.25</v>
      </c>
      <c r="M2337" s="26" t="s">
        <v>114</v>
      </c>
      <c r="N2337" s="26" t="s">
        <v>26174</v>
      </c>
    </row>
    <row r="2338" spans="1:14" x14ac:dyDescent="0.25">
      <c r="A2338" t="s">
        <v>14519</v>
      </c>
      <c r="B2338" t="s">
        <v>14520</v>
      </c>
      <c r="C2338" t="s">
        <v>26175</v>
      </c>
      <c r="D2338" t="s">
        <v>14522</v>
      </c>
      <c r="E2338" s="26" t="s">
        <v>26176</v>
      </c>
      <c r="F2338" t="b">
        <v>1</v>
      </c>
      <c r="G2338">
        <v>0.8</v>
      </c>
      <c r="H2338" s="26" t="s">
        <v>8189</v>
      </c>
      <c r="I2338" s="26" t="s">
        <v>20703</v>
      </c>
      <c r="J2338" s="26" t="s">
        <v>1904</v>
      </c>
      <c r="K2338" s="26" t="s">
        <v>110</v>
      </c>
      <c r="L2338" s="26" t="s">
        <v>452</v>
      </c>
      <c r="M2338" s="26" t="s">
        <v>110</v>
      </c>
      <c r="N2338">
        <v>0.55242338617365705</v>
      </c>
    </row>
    <row r="2339" spans="1:14" x14ac:dyDescent="0.25">
      <c r="A2339" t="s">
        <v>14527</v>
      </c>
      <c r="B2339" t="s">
        <v>14528</v>
      </c>
      <c r="C2339" t="s">
        <v>23205</v>
      </c>
      <c r="D2339" t="s">
        <v>14529</v>
      </c>
      <c r="E2339" s="26" t="s">
        <v>26177</v>
      </c>
      <c r="F2339" t="b">
        <v>1</v>
      </c>
      <c r="G2339">
        <v>0.9</v>
      </c>
      <c r="H2339" s="26" t="s">
        <v>21994</v>
      </c>
      <c r="I2339" s="26" t="s">
        <v>22517</v>
      </c>
      <c r="J2339" s="26" t="s">
        <v>22518</v>
      </c>
      <c r="K2339" s="26" t="s">
        <v>987</v>
      </c>
      <c r="L2339">
        <v>9.5238095238095205E-2</v>
      </c>
      <c r="M2339" s="26" t="s">
        <v>987</v>
      </c>
      <c r="N2339" s="26" t="s">
        <v>26178</v>
      </c>
    </row>
    <row r="2340" spans="1:14" x14ac:dyDescent="0.25">
      <c r="A2340" t="s">
        <v>14532</v>
      </c>
      <c r="B2340" t="s">
        <v>14533</v>
      </c>
      <c r="C2340" t="s">
        <v>25373</v>
      </c>
      <c r="D2340" t="s">
        <v>14534</v>
      </c>
      <c r="E2340" s="26" t="s">
        <v>26179</v>
      </c>
      <c r="F2340" t="b">
        <v>1</v>
      </c>
      <c r="G2340">
        <v>0.4</v>
      </c>
      <c r="H2340" s="26" t="s">
        <v>722</v>
      </c>
      <c r="I2340">
        <v>8.4286898479314296E-2</v>
      </c>
      <c r="J2340">
        <v>5.3077121710724401E-2</v>
      </c>
      <c r="K2340" s="26" t="s">
        <v>423</v>
      </c>
      <c r="L2340">
        <v>0</v>
      </c>
      <c r="M2340" s="26" t="s">
        <v>423</v>
      </c>
      <c r="N2340" s="26" t="s">
        <v>26180</v>
      </c>
    </row>
    <row r="2341" spans="1:14" x14ac:dyDescent="0.25">
      <c r="A2341" t="s">
        <v>14538</v>
      </c>
      <c r="B2341" t="s">
        <v>14539</v>
      </c>
      <c r="C2341" t="s">
        <v>26181</v>
      </c>
      <c r="D2341" t="s">
        <v>14540</v>
      </c>
      <c r="E2341" s="26" t="s">
        <v>26182</v>
      </c>
      <c r="F2341" t="b">
        <v>1</v>
      </c>
      <c r="G2341">
        <v>0.7</v>
      </c>
      <c r="H2341" s="26" t="s">
        <v>2923</v>
      </c>
      <c r="I2341" s="26" t="s">
        <v>2967</v>
      </c>
      <c r="J2341" s="26" t="s">
        <v>6869</v>
      </c>
      <c r="K2341" s="26" t="s">
        <v>681</v>
      </c>
      <c r="L2341" s="26" t="s">
        <v>136</v>
      </c>
      <c r="M2341" s="26" t="s">
        <v>392</v>
      </c>
      <c r="N2341" s="26" t="s">
        <v>26183</v>
      </c>
    </row>
    <row r="2342" spans="1:14" x14ac:dyDescent="0.25">
      <c r="A2342" t="s">
        <v>14544</v>
      </c>
      <c r="B2342" t="s">
        <v>14545</v>
      </c>
      <c r="C2342" t="s">
        <v>25373</v>
      </c>
      <c r="D2342" t="s">
        <v>14547</v>
      </c>
      <c r="E2342" s="26" t="s">
        <v>26184</v>
      </c>
      <c r="F2342" t="b">
        <v>1</v>
      </c>
      <c r="G2342">
        <v>0.4</v>
      </c>
      <c r="H2342">
        <v>6.6666666666666596E-2</v>
      </c>
      <c r="I2342" s="26" t="s">
        <v>568</v>
      </c>
      <c r="J2342">
        <v>2.9847458960098199E-2</v>
      </c>
      <c r="K2342" s="26" t="s">
        <v>987</v>
      </c>
      <c r="L2342">
        <v>0</v>
      </c>
      <c r="M2342" s="26" t="s">
        <v>987</v>
      </c>
      <c r="N2342" s="26" t="s">
        <v>26185</v>
      </c>
    </row>
    <row r="2343" spans="1:14" x14ac:dyDescent="0.25">
      <c r="A2343" t="s">
        <v>14550</v>
      </c>
      <c r="B2343" t="s">
        <v>14551</v>
      </c>
      <c r="C2343" t="s">
        <v>26186</v>
      </c>
      <c r="D2343" t="s">
        <v>14552</v>
      </c>
      <c r="E2343" s="26" t="s">
        <v>26187</v>
      </c>
      <c r="F2343" t="b">
        <v>1</v>
      </c>
      <c r="G2343" s="26" t="s">
        <v>71</v>
      </c>
      <c r="H2343" s="26" t="s">
        <v>90</v>
      </c>
      <c r="I2343">
        <v>8.16771334342202E-2</v>
      </c>
      <c r="J2343">
        <v>5.0125787157390599E-2</v>
      </c>
      <c r="K2343" s="26" t="s">
        <v>1824</v>
      </c>
      <c r="L2343" s="26" t="s">
        <v>202</v>
      </c>
      <c r="M2343" s="26" t="s">
        <v>1824</v>
      </c>
      <c r="N2343" s="26" t="s">
        <v>26188</v>
      </c>
    </row>
    <row r="2344" spans="1:14" x14ac:dyDescent="0.25">
      <c r="A2344" t="s">
        <v>14555</v>
      </c>
      <c r="B2344" t="s">
        <v>14556</v>
      </c>
      <c r="C2344" t="s">
        <v>21903</v>
      </c>
      <c r="D2344" t="s">
        <v>14557</v>
      </c>
      <c r="E2344" s="26" t="s">
        <v>26189</v>
      </c>
      <c r="F2344" t="b">
        <v>1</v>
      </c>
      <c r="G2344" s="26" t="s">
        <v>71</v>
      </c>
      <c r="H2344" s="26" t="s">
        <v>224</v>
      </c>
      <c r="I2344" s="26" t="s">
        <v>1578</v>
      </c>
      <c r="J2344">
        <v>5.9609942732680998E-2</v>
      </c>
      <c r="K2344">
        <v>0.6</v>
      </c>
      <c r="L2344" s="26" t="s">
        <v>135</v>
      </c>
      <c r="M2344">
        <v>0.5</v>
      </c>
      <c r="N2344" s="26" t="s">
        <v>26190</v>
      </c>
    </row>
    <row r="2345" spans="1:14" x14ac:dyDescent="0.25">
      <c r="A2345" t="s">
        <v>14560</v>
      </c>
      <c r="B2345" t="s">
        <v>14561</v>
      </c>
      <c r="C2345" t="s">
        <v>21609</v>
      </c>
      <c r="D2345" t="s">
        <v>14562</v>
      </c>
      <c r="E2345" s="26" t="s">
        <v>26191</v>
      </c>
      <c r="F2345" t="b">
        <v>1</v>
      </c>
      <c r="G2345" s="26" t="s">
        <v>970</v>
      </c>
      <c r="H2345" s="26" t="s">
        <v>2135</v>
      </c>
      <c r="I2345">
        <v>7.4279796307532397E-2</v>
      </c>
      <c r="J2345" s="26" t="s">
        <v>2136</v>
      </c>
      <c r="K2345" s="26" t="s">
        <v>83</v>
      </c>
      <c r="L2345">
        <v>0</v>
      </c>
      <c r="M2345" s="26" t="s">
        <v>857</v>
      </c>
      <c r="N2345" s="26" t="s">
        <v>26192</v>
      </c>
    </row>
    <row r="2346" spans="1:14" x14ac:dyDescent="0.25">
      <c r="A2346" t="s">
        <v>14565</v>
      </c>
      <c r="B2346" t="s">
        <v>14566</v>
      </c>
      <c r="C2346" t="s">
        <v>26193</v>
      </c>
      <c r="D2346" t="s">
        <v>14567</v>
      </c>
      <c r="E2346" s="26" t="s">
        <v>26194</v>
      </c>
      <c r="F2346" t="b">
        <v>1</v>
      </c>
      <c r="G2346">
        <v>0.9</v>
      </c>
      <c r="H2346" s="26" t="s">
        <v>10027</v>
      </c>
      <c r="I2346" s="26" t="s">
        <v>25177</v>
      </c>
      <c r="J2346" s="26" t="s">
        <v>25178</v>
      </c>
      <c r="K2346" s="26" t="s">
        <v>593</v>
      </c>
      <c r="L2346" s="26" t="s">
        <v>92</v>
      </c>
      <c r="M2346" s="26" t="s">
        <v>593</v>
      </c>
      <c r="N2346" s="26" t="s">
        <v>26195</v>
      </c>
    </row>
    <row r="2347" spans="1:14" x14ac:dyDescent="0.25">
      <c r="A2347" t="s">
        <v>14570</v>
      </c>
      <c r="B2347" t="s">
        <v>14571</v>
      </c>
      <c r="C2347" t="s">
        <v>13185</v>
      </c>
      <c r="D2347" t="s">
        <v>14572</v>
      </c>
      <c r="E2347" s="26" t="s">
        <v>26196</v>
      </c>
      <c r="F2347" t="b">
        <v>1</v>
      </c>
      <c r="G2347" s="26" t="s">
        <v>67</v>
      </c>
      <c r="H2347">
        <v>0.50452497910951299</v>
      </c>
      <c r="I2347" s="26" t="s">
        <v>414</v>
      </c>
      <c r="J2347" s="26" t="s">
        <v>415</v>
      </c>
      <c r="K2347">
        <v>0.38095238095238099</v>
      </c>
      <c r="L2347" s="26" t="s">
        <v>236</v>
      </c>
      <c r="M2347">
        <v>0.38095238095238099</v>
      </c>
      <c r="N2347" s="26" t="s">
        <v>14573</v>
      </c>
    </row>
    <row r="2348" spans="1:14" x14ac:dyDescent="0.25">
      <c r="A2348" t="s">
        <v>14574</v>
      </c>
      <c r="B2348" t="s">
        <v>14575</v>
      </c>
      <c r="C2348" t="s">
        <v>25376</v>
      </c>
      <c r="D2348" t="s">
        <v>14576</v>
      </c>
      <c r="E2348" s="26" t="s">
        <v>26197</v>
      </c>
      <c r="F2348" t="b">
        <v>1</v>
      </c>
      <c r="G2348" s="26" t="s">
        <v>6580</v>
      </c>
      <c r="H2348" s="26" t="s">
        <v>26198</v>
      </c>
      <c r="I2348" s="26" t="s">
        <v>26199</v>
      </c>
      <c r="J2348">
        <v>0.42728700639623401</v>
      </c>
      <c r="K2348" s="26" t="s">
        <v>787</v>
      </c>
      <c r="L2348" s="26" t="s">
        <v>236</v>
      </c>
      <c r="M2348" s="26" t="s">
        <v>463</v>
      </c>
      <c r="N2348" s="26" t="s">
        <v>26200</v>
      </c>
    </row>
    <row r="2349" spans="1:14" x14ac:dyDescent="0.25">
      <c r="A2349" t="s">
        <v>14579</v>
      </c>
      <c r="B2349" t="s">
        <v>14580</v>
      </c>
      <c r="C2349" t="s">
        <v>25413</v>
      </c>
      <c r="D2349" t="s">
        <v>14581</v>
      </c>
      <c r="E2349" s="26" t="s">
        <v>26201</v>
      </c>
      <c r="F2349" t="b">
        <v>1</v>
      </c>
      <c r="G2349">
        <v>0.3</v>
      </c>
      <c r="H2349">
        <v>5.7735026918962498E-2</v>
      </c>
      <c r="I2349">
        <v>3.58533953657722E-2</v>
      </c>
      <c r="J2349">
        <v>2.7776190340117898E-2</v>
      </c>
      <c r="K2349" s="26" t="s">
        <v>92</v>
      </c>
      <c r="L2349">
        <v>0</v>
      </c>
      <c r="M2349" s="26" t="s">
        <v>92</v>
      </c>
      <c r="N2349">
        <v>4.5519856146165397E-2</v>
      </c>
    </row>
    <row r="2350" spans="1:14" x14ac:dyDescent="0.25">
      <c r="A2350" t="s">
        <v>14586</v>
      </c>
      <c r="B2350" t="s">
        <v>14587</v>
      </c>
      <c r="C2350" t="s">
        <v>26202</v>
      </c>
      <c r="D2350" t="s">
        <v>14588</v>
      </c>
      <c r="E2350" s="26" t="s">
        <v>26203</v>
      </c>
      <c r="F2350" t="b">
        <v>1</v>
      </c>
      <c r="G2350" s="26" t="s">
        <v>73</v>
      </c>
      <c r="H2350">
        <v>6.0302268915552702E-2</v>
      </c>
      <c r="I2350">
        <v>3.5491159082747699E-2</v>
      </c>
      <c r="J2350" s="26" t="s">
        <v>1309</v>
      </c>
      <c r="K2350" s="26" t="s">
        <v>1824</v>
      </c>
      <c r="L2350">
        <v>0</v>
      </c>
      <c r="M2350" s="26" t="s">
        <v>635</v>
      </c>
      <c r="N2350" s="26" t="s">
        <v>26204</v>
      </c>
    </row>
    <row r="2351" spans="1:14" x14ac:dyDescent="0.25">
      <c r="A2351" t="s">
        <v>14591</v>
      </c>
      <c r="B2351" t="s">
        <v>14592</v>
      </c>
      <c r="C2351" t="s">
        <v>26205</v>
      </c>
      <c r="D2351" t="s">
        <v>14594</v>
      </c>
      <c r="E2351" s="26" t="s">
        <v>26206</v>
      </c>
      <c r="F2351" t="b">
        <v>1</v>
      </c>
      <c r="G2351">
        <v>0.7</v>
      </c>
      <c r="H2351" s="26" t="s">
        <v>2923</v>
      </c>
      <c r="I2351" s="26" t="s">
        <v>2967</v>
      </c>
      <c r="J2351" s="26" t="s">
        <v>6869</v>
      </c>
      <c r="K2351" s="26" t="s">
        <v>135</v>
      </c>
      <c r="L2351">
        <v>0</v>
      </c>
      <c r="M2351" s="26" t="s">
        <v>743</v>
      </c>
      <c r="N2351" s="26" t="s">
        <v>26207</v>
      </c>
    </row>
    <row r="2352" spans="1:14" x14ac:dyDescent="0.25">
      <c r="A2352" t="s">
        <v>14597</v>
      </c>
      <c r="B2352" t="s">
        <v>14598</v>
      </c>
      <c r="C2352" t="s">
        <v>25436</v>
      </c>
      <c r="D2352" t="s">
        <v>14599</v>
      </c>
      <c r="E2352" s="26" t="s">
        <v>26208</v>
      </c>
      <c r="F2352" t="b">
        <v>1</v>
      </c>
      <c r="G2352">
        <v>0.8</v>
      </c>
      <c r="H2352" s="26" t="s">
        <v>8189</v>
      </c>
      <c r="I2352" s="26" t="s">
        <v>20703</v>
      </c>
      <c r="J2352" s="26" t="s">
        <v>1904</v>
      </c>
      <c r="K2352" s="26" t="s">
        <v>236</v>
      </c>
      <c r="L2352" s="26" t="s">
        <v>124</v>
      </c>
      <c r="M2352" s="26" t="s">
        <v>236</v>
      </c>
      <c r="N2352" s="26" t="s">
        <v>26209</v>
      </c>
    </row>
    <row r="2353" spans="1:14" x14ac:dyDescent="0.25">
      <c r="A2353" t="s">
        <v>14604</v>
      </c>
      <c r="B2353" t="s">
        <v>14605</v>
      </c>
      <c r="C2353" t="s">
        <v>26210</v>
      </c>
      <c r="D2353" t="s">
        <v>14607</v>
      </c>
      <c r="E2353" s="26" t="s">
        <v>26211</v>
      </c>
      <c r="F2353" t="b">
        <v>1</v>
      </c>
      <c r="G2353" s="26" t="s">
        <v>156</v>
      </c>
      <c r="H2353" s="26" t="s">
        <v>948</v>
      </c>
      <c r="I2353" s="26" t="s">
        <v>2056</v>
      </c>
      <c r="J2353">
        <v>0.14177713604521799</v>
      </c>
      <c r="K2353" s="26" t="s">
        <v>635</v>
      </c>
      <c r="L2353">
        <v>0</v>
      </c>
      <c r="M2353" s="26" t="s">
        <v>635</v>
      </c>
      <c r="N2353" s="26" t="s">
        <v>26212</v>
      </c>
    </row>
    <row r="2354" spans="1:14" x14ac:dyDescent="0.25">
      <c r="A2354" t="s">
        <v>14609</v>
      </c>
      <c r="B2354" t="s">
        <v>14610</v>
      </c>
      <c r="C2354" t="s">
        <v>26213</v>
      </c>
      <c r="D2354" t="s">
        <v>14611</v>
      </c>
      <c r="E2354" s="26" t="s">
        <v>26214</v>
      </c>
      <c r="F2354" t="b">
        <v>1</v>
      </c>
      <c r="G2354" s="26" t="s">
        <v>6105</v>
      </c>
      <c r="H2354" s="26" t="s">
        <v>110</v>
      </c>
      <c r="I2354" s="26" t="s">
        <v>21039</v>
      </c>
      <c r="J2354" s="26" t="s">
        <v>21040</v>
      </c>
      <c r="K2354">
        <v>0.38095238095238099</v>
      </c>
      <c r="L2354" s="26" t="s">
        <v>92</v>
      </c>
      <c r="M2354">
        <v>0.38095238095238099</v>
      </c>
      <c r="N2354" s="26" t="s">
        <v>26215</v>
      </c>
    </row>
    <row r="2355" spans="1:14" x14ac:dyDescent="0.25">
      <c r="A2355" t="s">
        <v>14614</v>
      </c>
      <c r="B2355" t="s">
        <v>14615</v>
      </c>
      <c r="C2355" t="s">
        <v>20566</v>
      </c>
      <c r="D2355" t="s">
        <v>14617</v>
      </c>
      <c r="E2355" s="26" t="s">
        <v>26216</v>
      </c>
      <c r="F2355" t="b">
        <v>1</v>
      </c>
      <c r="G2355">
        <v>0.6</v>
      </c>
      <c r="H2355" s="26" t="s">
        <v>710</v>
      </c>
      <c r="I2355" s="26" t="s">
        <v>1903</v>
      </c>
      <c r="J2355">
        <v>0.345720784641941</v>
      </c>
      <c r="K2355" s="26" t="s">
        <v>1370</v>
      </c>
      <c r="L2355" s="26" t="s">
        <v>1007</v>
      </c>
      <c r="M2355" s="26" t="s">
        <v>1370</v>
      </c>
      <c r="N2355" s="26" t="s">
        <v>26217</v>
      </c>
    </row>
    <row r="2356" spans="1:14" x14ac:dyDescent="0.25">
      <c r="A2356" t="s">
        <v>14620</v>
      </c>
      <c r="B2356" t="s">
        <v>14621</v>
      </c>
      <c r="C2356" t="s">
        <v>26121</v>
      </c>
      <c r="D2356" t="s">
        <v>14622</v>
      </c>
      <c r="E2356" s="26" t="s">
        <v>26218</v>
      </c>
      <c r="F2356" t="b">
        <v>1</v>
      </c>
      <c r="G2356" s="26" t="s">
        <v>180</v>
      </c>
      <c r="H2356" s="26" t="s">
        <v>441</v>
      </c>
      <c r="I2356">
        <v>3.22767946980888E-2</v>
      </c>
      <c r="J2356" s="26" t="s">
        <v>442</v>
      </c>
      <c r="K2356">
        <v>0.25</v>
      </c>
      <c r="L2356">
        <v>0</v>
      </c>
      <c r="M2356">
        <v>0.25</v>
      </c>
      <c r="N2356" s="26" t="s">
        <v>26219</v>
      </c>
    </row>
    <row r="2357" spans="1:14" x14ac:dyDescent="0.25">
      <c r="A2357" t="s">
        <v>14625</v>
      </c>
      <c r="B2357" t="s">
        <v>14626</v>
      </c>
      <c r="C2357" t="s">
        <v>25769</v>
      </c>
      <c r="D2357" t="s">
        <v>14628</v>
      </c>
      <c r="E2357" s="26" t="s">
        <v>26220</v>
      </c>
      <c r="F2357" t="b">
        <v>1</v>
      </c>
      <c r="G2357" s="26" t="s">
        <v>110</v>
      </c>
      <c r="H2357" s="26" t="s">
        <v>209</v>
      </c>
      <c r="I2357" s="26" t="s">
        <v>1837</v>
      </c>
      <c r="J2357">
        <v>0.119219885465362</v>
      </c>
      <c r="K2357">
        <v>0.38095238095238099</v>
      </c>
      <c r="L2357" s="26" t="s">
        <v>92</v>
      </c>
      <c r="M2357">
        <v>0.38095238095238099</v>
      </c>
      <c r="N2357" s="26" t="s">
        <v>26221</v>
      </c>
    </row>
    <row r="2358" spans="1:14" x14ac:dyDescent="0.25">
      <c r="A2358" t="s">
        <v>14631</v>
      </c>
      <c r="B2358" t="s">
        <v>14632</v>
      </c>
      <c r="C2358" t="s">
        <v>23784</v>
      </c>
      <c r="D2358" t="s">
        <v>14633</v>
      </c>
      <c r="E2358" s="26" t="s">
        <v>26222</v>
      </c>
      <c r="F2358" t="b">
        <v>1</v>
      </c>
      <c r="G2358">
        <v>0.6</v>
      </c>
      <c r="H2358" s="26" t="s">
        <v>710</v>
      </c>
      <c r="I2358" s="26" t="s">
        <v>1810</v>
      </c>
      <c r="J2358" s="26" t="s">
        <v>1811</v>
      </c>
      <c r="K2358" s="26" t="s">
        <v>1448</v>
      </c>
      <c r="L2358">
        <v>0.125</v>
      </c>
      <c r="M2358" s="26" t="s">
        <v>382</v>
      </c>
      <c r="N2358" s="26" t="s">
        <v>26223</v>
      </c>
    </row>
    <row r="2359" spans="1:14" x14ac:dyDescent="0.25">
      <c r="A2359" t="s">
        <v>14636</v>
      </c>
      <c r="B2359" t="s">
        <v>14637</v>
      </c>
      <c r="C2359" t="s">
        <v>25618</v>
      </c>
      <c r="D2359" t="s">
        <v>14639</v>
      </c>
      <c r="E2359">
        <v>0.61441698907158504</v>
      </c>
      <c r="F2359" t="b">
        <v>1</v>
      </c>
      <c r="G2359" s="26" t="s">
        <v>67</v>
      </c>
      <c r="H2359" s="26" t="s">
        <v>68</v>
      </c>
      <c r="I2359" s="26" t="s">
        <v>371</v>
      </c>
      <c r="J2359">
        <v>6.4841150713976406E-2</v>
      </c>
      <c r="K2359" s="26" t="s">
        <v>73</v>
      </c>
      <c r="L2359" s="26" t="s">
        <v>72</v>
      </c>
      <c r="M2359" s="26" t="s">
        <v>73</v>
      </c>
      <c r="N2359" s="26" t="s">
        <v>26224</v>
      </c>
    </row>
    <row r="2360" spans="1:14" x14ac:dyDescent="0.25">
      <c r="A2360" t="s">
        <v>14642</v>
      </c>
      <c r="B2360" t="s">
        <v>14643</v>
      </c>
      <c r="C2360" t="s">
        <v>25376</v>
      </c>
      <c r="D2360" t="s">
        <v>14644</v>
      </c>
      <c r="E2360" s="26" t="s">
        <v>26225</v>
      </c>
      <c r="F2360" t="b">
        <v>1</v>
      </c>
      <c r="G2360" s="26" t="s">
        <v>99</v>
      </c>
      <c r="H2360" s="26" t="s">
        <v>344</v>
      </c>
      <c r="I2360" s="26" t="s">
        <v>735</v>
      </c>
      <c r="J2360">
        <v>5.8590593701517001E-2</v>
      </c>
      <c r="K2360" s="26" t="s">
        <v>970</v>
      </c>
      <c r="L2360">
        <v>9.0909090909090898E-2</v>
      </c>
      <c r="M2360" s="26" t="s">
        <v>180</v>
      </c>
      <c r="N2360" s="26" t="s">
        <v>26226</v>
      </c>
    </row>
    <row r="2361" spans="1:14" x14ac:dyDescent="0.25">
      <c r="A2361" t="s">
        <v>14647</v>
      </c>
      <c r="B2361" t="s">
        <v>14648</v>
      </c>
      <c r="C2361" t="s">
        <v>25393</v>
      </c>
      <c r="D2361" t="s">
        <v>14649</v>
      </c>
      <c r="E2361" s="26" t="s">
        <v>26227</v>
      </c>
      <c r="F2361" t="b">
        <v>1</v>
      </c>
      <c r="G2361" s="26" t="s">
        <v>99</v>
      </c>
      <c r="H2361" s="26" t="s">
        <v>100</v>
      </c>
      <c r="I2361" s="26" t="s">
        <v>101</v>
      </c>
      <c r="J2361" s="26" t="s">
        <v>102</v>
      </c>
      <c r="K2361" s="26" t="s">
        <v>294</v>
      </c>
      <c r="L2361">
        <v>9.5238095238095205E-2</v>
      </c>
      <c r="M2361" s="26" t="s">
        <v>857</v>
      </c>
      <c r="N2361" s="26" t="s">
        <v>26228</v>
      </c>
    </row>
    <row r="2362" spans="1:14" x14ac:dyDescent="0.25">
      <c r="A2362" t="s">
        <v>14652</v>
      </c>
      <c r="B2362" t="s">
        <v>14653</v>
      </c>
      <c r="C2362" t="s">
        <v>19963</v>
      </c>
      <c r="D2362" t="s">
        <v>14654</v>
      </c>
      <c r="E2362" s="26" t="s">
        <v>26229</v>
      </c>
      <c r="F2362" t="b">
        <v>1</v>
      </c>
      <c r="G2362" s="26" t="s">
        <v>6580</v>
      </c>
      <c r="H2362" s="26" t="s">
        <v>25779</v>
      </c>
      <c r="I2362" s="26" t="s">
        <v>25780</v>
      </c>
      <c r="J2362" s="26" t="s">
        <v>25781</v>
      </c>
      <c r="K2362" s="26" t="s">
        <v>433</v>
      </c>
      <c r="L2362">
        <v>8.3333333333333301E-2</v>
      </c>
      <c r="M2362" s="26" t="s">
        <v>433</v>
      </c>
      <c r="N2362" s="26" t="s">
        <v>26230</v>
      </c>
    </row>
    <row r="2363" spans="1:14" x14ac:dyDescent="0.25">
      <c r="A2363" t="s">
        <v>14657</v>
      </c>
      <c r="B2363" t="s">
        <v>14658</v>
      </c>
      <c r="C2363" t="s">
        <v>26231</v>
      </c>
      <c r="D2363" t="s">
        <v>14659</v>
      </c>
      <c r="E2363">
        <v>0.86701242463293604</v>
      </c>
      <c r="F2363" t="b">
        <v>1</v>
      </c>
      <c r="G2363" s="26" t="s">
        <v>681</v>
      </c>
      <c r="H2363" s="26" t="s">
        <v>682</v>
      </c>
      <c r="I2363" s="26" t="s">
        <v>683</v>
      </c>
      <c r="J2363" s="26" t="s">
        <v>4312</v>
      </c>
      <c r="K2363" s="26" t="s">
        <v>201</v>
      </c>
      <c r="L2363" s="26" t="s">
        <v>72</v>
      </c>
      <c r="M2363" s="26" t="s">
        <v>201</v>
      </c>
      <c r="N2363" s="26" t="s">
        <v>26232</v>
      </c>
    </row>
    <row r="2364" spans="1:14" x14ac:dyDescent="0.25">
      <c r="A2364" t="s">
        <v>14664</v>
      </c>
      <c r="B2364" t="s">
        <v>14665</v>
      </c>
      <c r="C2364" t="s">
        <v>26233</v>
      </c>
      <c r="D2364" t="s">
        <v>14666</v>
      </c>
      <c r="E2364" s="26" t="s">
        <v>26234</v>
      </c>
      <c r="F2364" t="b">
        <v>1</v>
      </c>
      <c r="G2364" s="26" t="s">
        <v>1131</v>
      </c>
      <c r="H2364">
        <v>4.6887861836416397E-2</v>
      </c>
      <c r="I2364" s="26" t="s">
        <v>1132</v>
      </c>
      <c r="J2364" s="26" t="s">
        <v>1133</v>
      </c>
      <c r="K2364" s="26" t="s">
        <v>929</v>
      </c>
      <c r="L2364">
        <v>0</v>
      </c>
      <c r="M2364" s="26" t="s">
        <v>1337</v>
      </c>
      <c r="N2364" s="26" t="s">
        <v>26235</v>
      </c>
    </row>
    <row r="2365" spans="1:14" x14ac:dyDescent="0.25">
      <c r="A2365" t="s">
        <v>14669</v>
      </c>
      <c r="B2365" t="s">
        <v>14670</v>
      </c>
      <c r="C2365" t="s">
        <v>23117</v>
      </c>
      <c r="D2365" t="s">
        <v>14671</v>
      </c>
      <c r="E2365" s="26" t="s">
        <v>26236</v>
      </c>
      <c r="F2365" t="b">
        <v>1</v>
      </c>
      <c r="G2365" s="26" t="s">
        <v>6105</v>
      </c>
      <c r="H2365" s="26" t="s">
        <v>110</v>
      </c>
      <c r="I2365" s="26" t="s">
        <v>26237</v>
      </c>
      <c r="J2365" s="26" t="s">
        <v>26238</v>
      </c>
      <c r="K2365" s="26" t="s">
        <v>1044</v>
      </c>
      <c r="L2365" s="26" t="s">
        <v>714</v>
      </c>
      <c r="M2365" s="26" t="s">
        <v>1044</v>
      </c>
      <c r="N2365">
        <v>0.330841549615492</v>
      </c>
    </row>
    <row r="2366" spans="1:14" x14ac:dyDescent="0.25">
      <c r="A2366" t="s">
        <v>14674</v>
      </c>
      <c r="B2366" t="s">
        <v>14675</v>
      </c>
      <c r="C2366" t="s">
        <v>26239</v>
      </c>
      <c r="D2366" t="s">
        <v>14676</v>
      </c>
      <c r="E2366" s="26" t="s">
        <v>26240</v>
      </c>
      <c r="F2366" t="b">
        <v>1</v>
      </c>
      <c r="G2366" s="26" t="s">
        <v>73</v>
      </c>
      <c r="H2366" s="26" t="s">
        <v>634</v>
      </c>
      <c r="I2366" s="26" t="s">
        <v>1518</v>
      </c>
      <c r="J2366" s="26" t="s">
        <v>226</v>
      </c>
      <c r="K2366">
        <v>9.9999999999999895E-2</v>
      </c>
      <c r="L2366">
        <v>0</v>
      </c>
      <c r="M2366">
        <v>9.9999999999999895E-2</v>
      </c>
      <c r="N2366" s="26" t="s">
        <v>26241</v>
      </c>
    </row>
    <row r="2367" spans="1:14" x14ac:dyDescent="0.25">
      <c r="A2367" t="s">
        <v>14679</v>
      </c>
      <c r="B2367" t="s">
        <v>14680</v>
      </c>
      <c r="C2367" t="s">
        <v>26242</v>
      </c>
      <c r="D2367" t="s">
        <v>14682</v>
      </c>
      <c r="E2367" s="26" t="s">
        <v>26243</v>
      </c>
      <c r="F2367" t="b">
        <v>1</v>
      </c>
      <c r="G2367" s="26" t="s">
        <v>1090</v>
      </c>
      <c r="H2367" s="26" t="s">
        <v>1091</v>
      </c>
      <c r="I2367" s="26" t="s">
        <v>26244</v>
      </c>
      <c r="J2367">
        <v>6.76778111654288E-2</v>
      </c>
      <c r="K2367">
        <v>0.38095238095238099</v>
      </c>
      <c r="L2367" s="26" t="s">
        <v>92</v>
      </c>
      <c r="M2367" s="26" t="s">
        <v>357</v>
      </c>
      <c r="N2367" s="26" t="s">
        <v>26245</v>
      </c>
    </row>
    <row r="2368" spans="1:14" x14ac:dyDescent="0.25">
      <c r="A2368" t="s">
        <v>14685</v>
      </c>
      <c r="B2368" t="s">
        <v>14686</v>
      </c>
      <c r="C2368" t="s">
        <v>24771</v>
      </c>
      <c r="D2368" t="s">
        <v>14687</v>
      </c>
      <c r="E2368" s="26" t="s">
        <v>26246</v>
      </c>
      <c r="F2368" t="b">
        <v>1</v>
      </c>
      <c r="G2368" s="26" t="s">
        <v>2891</v>
      </c>
      <c r="H2368">
        <v>0.67419986246324204</v>
      </c>
      <c r="I2368" s="26" t="s">
        <v>19668</v>
      </c>
      <c r="J2368" s="26" t="s">
        <v>9798</v>
      </c>
      <c r="K2368" s="26" t="s">
        <v>83</v>
      </c>
      <c r="L2368" s="26" t="s">
        <v>91</v>
      </c>
      <c r="M2368" s="26" t="s">
        <v>83</v>
      </c>
      <c r="N2368" s="26" t="s">
        <v>26247</v>
      </c>
    </row>
    <row r="2369" spans="1:14" x14ac:dyDescent="0.25">
      <c r="A2369" t="s">
        <v>14690</v>
      </c>
      <c r="B2369" t="s">
        <v>14691</v>
      </c>
      <c r="C2369" t="s">
        <v>22087</v>
      </c>
      <c r="D2369" t="s">
        <v>14693</v>
      </c>
      <c r="E2369" s="26" t="s">
        <v>26248</v>
      </c>
      <c r="F2369" t="b">
        <v>1</v>
      </c>
      <c r="G2369" s="26" t="s">
        <v>635</v>
      </c>
      <c r="H2369">
        <v>3.8924947208076099E-2</v>
      </c>
      <c r="I2369" s="26" t="s">
        <v>1974</v>
      </c>
      <c r="J2369" s="26" t="s">
        <v>1975</v>
      </c>
      <c r="K2369" s="26" t="s">
        <v>1076</v>
      </c>
      <c r="L2369">
        <v>0</v>
      </c>
      <c r="M2369" s="26" t="s">
        <v>1076</v>
      </c>
      <c r="N2369" s="26" t="s">
        <v>26249</v>
      </c>
    </row>
    <row r="2370" spans="1:14" x14ac:dyDescent="0.25">
      <c r="A2370" t="s">
        <v>14696</v>
      </c>
      <c r="B2370" t="s">
        <v>14697</v>
      </c>
      <c r="C2370" t="s">
        <v>26250</v>
      </c>
      <c r="D2370" t="s">
        <v>14699</v>
      </c>
      <c r="E2370" s="26" t="s">
        <v>26251</v>
      </c>
      <c r="F2370" t="b">
        <v>1</v>
      </c>
      <c r="G2370" s="26" t="s">
        <v>132</v>
      </c>
      <c r="H2370" s="26" t="s">
        <v>487</v>
      </c>
      <c r="I2370" s="26" t="s">
        <v>488</v>
      </c>
      <c r="J2370" s="26" t="s">
        <v>489</v>
      </c>
      <c r="K2370" s="26" t="s">
        <v>73</v>
      </c>
      <c r="L2370">
        <v>0</v>
      </c>
      <c r="M2370" s="26" t="s">
        <v>201</v>
      </c>
      <c r="N2370" s="26" t="s">
        <v>26252</v>
      </c>
    </row>
    <row r="2371" spans="1:14" x14ac:dyDescent="0.25">
      <c r="A2371" t="s">
        <v>14702</v>
      </c>
      <c r="B2371" t="s">
        <v>14703</v>
      </c>
      <c r="C2371" t="s">
        <v>25932</v>
      </c>
      <c r="D2371" t="s">
        <v>14705</v>
      </c>
      <c r="E2371" s="26" t="s">
        <v>26253</v>
      </c>
      <c r="F2371" t="b">
        <v>1</v>
      </c>
      <c r="G2371">
        <v>0.6</v>
      </c>
      <c r="H2371" s="26" t="s">
        <v>2846</v>
      </c>
      <c r="I2371">
        <v>9.6354097690346294E-2</v>
      </c>
      <c r="J2371">
        <v>5.8739490946992101E-2</v>
      </c>
      <c r="K2371" s="26" t="s">
        <v>951</v>
      </c>
      <c r="L2371">
        <v>0</v>
      </c>
      <c r="M2371" s="26" t="s">
        <v>72</v>
      </c>
      <c r="N2371" s="26" t="s">
        <v>26254</v>
      </c>
    </row>
    <row r="2372" spans="1:14" x14ac:dyDescent="0.25">
      <c r="A2372" t="s">
        <v>14708</v>
      </c>
      <c r="B2372" t="s">
        <v>14709</v>
      </c>
      <c r="C2372" t="s">
        <v>26255</v>
      </c>
      <c r="D2372" t="s">
        <v>14710</v>
      </c>
      <c r="E2372" s="26" t="s">
        <v>26256</v>
      </c>
      <c r="F2372" t="b">
        <v>1</v>
      </c>
      <c r="G2372" s="26" t="s">
        <v>156</v>
      </c>
      <c r="H2372" s="26" t="s">
        <v>902</v>
      </c>
      <c r="I2372" s="26" t="s">
        <v>903</v>
      </c>
      <c r="J2372">
        <v>0.46924700641056</v>
      </c>
      <c r="K2372">
        <v>0.6</v>
      </c>
      <c r="L2372" s="26" t="s">
        <v>423</v>
      </c>
      <c r="M2372">
        <v>0.6</v>
      </c>
      <c r="N2372" s="26" t="s">
        <v>26257</v>
      </c>
    </row>
    <row r="2373" spans="1:14" x14ac:dyDescent="0.25">
      <c r="A2373" t="s">
        <v>14713</v>
      </c>
      <c r="B2373" t="s">
        <v>14714</v>
      </c>
      <c r="C2373" t="s">
        <v>25926</v>
      </c>
      <c r="D2373" t="s">
        <v>14715</v>
      </c>
      <c r="E2373" s="26" t="s">
        <v>26258</v>
      </c>
      <c r="F2373" t="b">
        <v>1</v>
      </c>
      <c r="G2373" s="26" t="s">
        <v>970</v>
      </c>
      <c r="H2373">
        <v>0.33709993123162102</v>
      </c>
      <c r="I2373" s="26" t="s">
        <v>971</v>
      </c>
      <c r="J2373" s="26" t="s">
        <v>972</v>
      </c>
      <c r="K2373" s="26" t="s">
        <v>180</v>
      </c>
      <c r="L2373">
        <v>9.0909090909090898E-2</v>
      </c>
      <c r="M2373" s="26" t="s">
        <v>180</v>
      </c>
      <c r="N2373">
        <v>0.283067217359456</v>
      </c>
    </row>
    <row r="2374" spans="1:14" x14ac:dyDescent="0.25">
      <c r="A2374" t="s">
        <v>14718</v>
      </c>
      <c r="B2374" t="s">
        <v>14719</v>
      </c>
      <c r="C2374" t="s">
        <v>26259</v>
      </c>
      <c r="D2374" t="s">
        <v>14720</v>
      </c>
      <c r="E2374" s="26" t="s">
        <v>26260</v>
      </c>
      <c r="F2374" t="b">
        <v>1</v>
      </c>
      <c r="G2374">
        <v>0.6</v>
      </c>
      <c r="H2374" s="26" t="s">
        <v>985</v>
      </c>
      <c r="I2374" s="26" t="s">
        <v>1139</v>
      </c>
      <c r="J2374" s="26" t="s">
        <v>1140</v>
      </c>
      <c r="K2374" s="26" t="s">
        <v>522</v>
      </c>
      <c r="L2374" s="26" t="s">
        <v>480</v>
      </c>
      <c r="M2374" s="26" t="s">
        <v>123</v>
      </c>
      <c r="N2374" s="26" t="s">
        <v>26261</v>
      </c>
    </row>
    <row r="2375" spans="1:14" x14ac:dyDescent="0.25">
      <c r="A2375" t="s">
        <v>14723</v>
      </c>
      <c r="B2375" t="s">
        <v>14724</v>
      </c>
      <c r="C2375" t="s">
        <v>23031</v>
      </c>
      <c r="D2375" t="s">
        <v>14726</v>
      </c>
      <c r="E2375" s="26" t="s">
        <v>26262</v>
      </c>
      <c r="F2375" t="b">
        <v>1</v>
      </c>
      <c r="G2375">
        <v>0.6</v>
      </c>
      <c r="H2375" s="26" t="s">
        <v>421</v>
      </c>
      <c r="I2375" s="26" t="s">
        <v>520</v>
      </c>
      <c r="J2375" s="26" t="s">
        <v>521</v>
      </c>
      <c r="K2375" s="26" t="s">
        <v>3216</v>
      </c>
      <c r="L2375" s="26" t="s">
        <v>347</v>
      </c>
      <c r="M2375" s="26" t="s">
        <v>3216</v>
      </c>
      <c r="N2375" s="26" t="s">
        <v>26263</v>
      </c>
    </row>
    <row r="2376" spans="1:14" x14ac:dyDescent="0.25">
      <c r="A2376" t="s">
        <v>14729</v>
      </c>
      <c r="B2376" t="s">
        <v>14730</v>
      </c>
      <c r="C2376" t="s">
        <v>26264</v>
      </c>
      <c r="D2376" t="s">
        <v>14732</v>
      </c>
      <c r="E2376" s="26" t="s">
        <v>26265</v>
      </c>
      <c r="F2376" t="b">
        <v>1</v>
      </c>
      <c r="G2376" s="26" t="s">
        <v>180</v>
      </c>
      <c r="H2376" s="26" t="s">
        <v>768</v>
      </c>
      <c r="I2376">
        <v>6.9006563435160498E-2</v>
      </c>
      <c r="J2376">
        <v>4.2836195075472497E-2</v>
      </c>
      <c r="K2376" s="26" t="s">
        <v>83</v>
      </c>
      <c r="L2376">
        <v>9.5238095238095205E-2</v>
      </c>
      <c r="M2376" s="26" t="s">
        <v>83</v>
      </c>
      <c r="N2376" s="26" t="s">
        <v>26266</v>
      </c>
    </row>
    <row r="2377" spans="1:14" x14ac:dyDescent="0.25">
      <c r="A2377" t="s">
        <v>14735</v>
      </c>
      <c r="B2377" t="s">
        <v>14736</v>
      </c>
      <c r="C2377" t="s">
        <v>26267</v>
      </c>
      <c r="D2377" t="s">
        <v>14737</v>
      </c>
      <c r="E2377" s="26" t="s">
        <v>26268</v>
      </c>
      <c r="F2377" t="b">
        <v>1</v>
      </c>
      <c r="G2377" s="26" t="s">
        <v>67</v>
      </c>
      <c r="H2377" s="26" t="s">
        <v>479</v>
      </c>
      <c r="I2377" s="26" t="s">
        <v>101</v>
      </c>
      <c r="J2377">
        <v>0.26985534666825101</v>
      </c>
      <c r="K2377" s="26" t="s">
        <v>132</v>
      </c>
      <c r="L2377" s="26" t="s">
        <v>1370</v>
      </c>
      <c r="M2377" s="26" t="s">
        <v>71</v>
      </c>
      <c r="N2377" s="26" t="s">
        <v>26269</v>
      </c>
    </row>
    <row r="2378" spans="1:14" x14ac:dyDescent="0.25">
      <c r="A2378" t="s">
        <v>14740</v>
      </c>
      <c r="B2378" t="s">
        <v>14741</v>
      </c>
      <c r="C2378" t="s">
        <v>26270</v>
      </c>
      <c r="D2378" t="s">
        <v>14743</v>
      </c>
      <c r="E2378" s="26" t="s">
        <v>26271</v>
      </c>
      <c r="F2378" t="b">
        <v>1</v>
      </c>
      <c r="G2378" s="26" t="s">
        <v>71</v>
      </c>
      <c r="H2378" s="26" t="s">
        <v>90</v>
      </c>
      <c r="I2378">
        <v>8.16771334342202E-2</v>
      </c>
      <c r="J2378">
        <v>5.0125787157390599E-2</v>
      </c>
      <c r="K2378" s="26" t="s">
        <v>136</v>
      </c>
      <c r="L2378">
        <v>0</v>
      </c>
      <c r="M2378" s="26" t="s">
        <v>136</v>
      </c>
      <c r="N2378" s="26" t="s">
        <v>26272</v>
      </c>
    </row>
    <row r="2379" spans="1:14" x14ac:dyDescent="0.25">
      <c r="A2379" t="s">
        <v>14746</v>
      </c>
      <c r="B2379" t="s">
        <v>14747</v>
      </c>
      <c r="C2379" t="s">
        <v>25473</v>
      </c>
      <c r="D2379" t="s">
        <v>14749</v>
      </c>
      <c r="E2379" s="26" t="s">
        <v>26273</v>
      </c>
      <c r="F2379" t="b">
        <v>1</v>
      </c>
      <c r="G2379" s="26" t="s">
        <v>2662</v>
      </c>
      <c r="H2379">
        <v>5.7425668314668402E-2</v>
      </c>
      <c r="I2379">
        <v>3.1332275835842603E-2</v>
      </c>
      <c r="J2379">
        <v>2.25165176208309E-2</v>
      </c>
      <c r="K2379" s="26" t="s">
        <v>987</v>
      </c>
      <c r="L2379">
        <v>9.5238095238095205E-2</v>
      </c>
      <c r="M2379" s="26" t="s">
        <v>987</v>
      </c>
      <c r="N2379" s="26" t="s">
        <v>26274</v>
      </c>
    </row>
    <row r="2380" spans="1:14" x14ac:dyDescent="0.25">
      <c r="A2380" t="s">
        <v>14751</v>
      </c>
      <c r="B2380" t="s">
        <v>14752</v>
      </c>
      <c r="C2380" t="s">
        <v>26275</v>
      </c>
      <c r="D2380" t="s">
        <v>14754</v>
      </c>
      <c r="E2380" s="26" t="s">
        <v>26276</v>
      </c>
      <c r="F2380" t="b">
        <v>1</v>
      </c>
      <c r="G2380">
        <v>0.8</v>
      </c>
      <c r="H2380" s="26" t="s">
        <v>5249</v>
      </c>
      <c r="I2380" s="26" t="s">
        <v>3760</v>
      </c>
      <c r="J2380">
        <v>0.39281465090051298</v>
      </c>
      <c r="K2380" s="26" t="s">
        <v>110</v>
      </c>
      <c r="L2380" s="26" t="s">
        <v>125</v>
      </c>
      <c r="M2380" s="26" t="s">
        <v>472</v>
      </c>
      <c r="N2380" s="26" t="s">
        <v>26277</v>
      </c>
    </row>
    <row r="2381" spans="1:14" x14ac:dyDescent="0.25">
      <c r="A2381" t="s">
        <v>14757</v>
      </c>
      <c r="B2381" t="s">
        <v>14758</v>
      </c>
      <c r="C2381" t="s">
        <v>23787</v>
      </c>
      <c r="D2381" t="s">
        <v>14760</v>
      </c>
      <c r="E2381" s="26" t="s">
        <v>26278</v>
      </c>
      <c r="F2381" t="b">
        <v>1</v>
      </c>
      <c r="G2381">
        <v>0.7</v>
      </c>
      <c r="H2381" s="26" t="s">
        <v>1368</v>
      </c>
      <c r="I2381" s="26" t="s">
        <v>1369</v>
      </c>
      <c r="J2381">
        <v>7.2597952911547706E-2</v>
      </c>
      <c r="K2381" s="26" t="s">
        <v>382</v>
      </c>
      <c r="L2381">
        <v>0</v>
      </c>
      <c r="M2381" s="26" t="s">
        <v>382</v>
      </c>
      <c r="N2381" s="26" t="s">
        <v>26279</v>
      </c>
    </row>
    <row r="2382" spans="1:14" x14ac:dyDescent="0.25">
      <c r="A2382" t="s">
        <v>14763</v>
      </c>
      <c r="B2382" t="s">
        <v>14764</v>
      </c>
      <c r="C2382" t="s">
        <v>26040</v>
      </c>
      <c r="D2382" t="s">
        <v>14766</v>
      </c>
      <c r="E2382" s="26" t="s">
        <v>26280</v>
      </c>
      <c r="F2382" t="b">
        <v>1</v>
      </c>
      <c r="G2382">
        <v>0.9</v>
      </c>
      <c r="H2382" s="26" t="s">
        <v>20699</v>
      </c>
      <c r="I2382" s="26" t="s">
        <v>26281</v>
      </c>
      <c r="J2382" s="26" t="s">
        <v>26282</v>
      </c>
      <c r="K2382">
        <v>0.7</v>
      </c>
      <c r="L2382" s="26" t="s">
        <v>180</v>
      </c>
      <c r="M2382">
        <v>0.6</v>
      </c>
      <c r="N2382" s="26" t="s">
        <v>26283</v>
      </c>
    </row>
    <row r="2383" spans="1:14" x14ac:dyDescent="0.25">
      <c r="A2383" t="s">
        <v>14769</v>
      </c>
      <c r="B2383" t="s">
        <v>14770</v>
      </c>
      <c r="C2383" t="s">
        <v>26284</v>
      </c>
      <c r="D2383" t="s">
        <v>14771</v>
      </c>
      <c r="E2383" s="26" t="s">
        <v>26285</v>
      </c>
      <c r="F2383" t="b">
        <v>1</v>
      </c>
      <c r="G2383" s="26" t="s">
        <v>249</v>
      </c>
      <c r="H2383" s="26" t="s">
        <v>703</v>
      </c>
      <c r="I2383">
        <v>7.2343448833808499E-2</v>
      </c>
      <c r="J2383">
        <v>4.3242270754632099E-2</v>
      </c>
      <c r="K2383" s="26" t="s">
        <v>452</v>
      </c>
      <c r="L2383">
        <v>0.1</v>
      </c>
      <c r="M2383" s="26" t="s">
        <v>850</v>
      </c>
      <c r="N2383" s="26" t="s">
        <v>26286</v>
      </c>
    </row>
    <row r="2384" spans="1:14" x14ac:dyDescent="0.25">
      <c r="A2384" t="s">
        <v>14774</v>
      </c>
      <c r="B2384" t="s">
        <v>14775</v>
      </c>
      <c r="C2384" t="s">
        <v>26287</v>
      </c>
      <c r="D2384" t="s">
        <v>14776</v>
      </c>
      <c r="E2384" s="26" t="s">
        <v>26288</v>
      </c>
      <c r="F2384" t="b">
        <v>1</v>
      </c>
      <c r="G2384" s="26" t="s">
        <v>180</v>
      </c>
      <c r="H2384">
        <v>6.4549722436790205E-2</v>
      </c>
      <c r="I2384">
        <v>4.0331830842785098E-2</v>
      </c>
      <c r="J2384">
        <v>3.1559845391129403E-2</v>
      </c>
      <c r="K2384" s="26" t="s">
        <v>92</v>
      </c>
      <c r="L2384">
        <v>0</v>
      </c>
      <c r="M2384" s="26" t="s">
        <v>92</v>
      </c>
      <c r="N2384">
        <v>0.15197802197802199</v>
      </c>
    </row>
    <row r="2385" spans="1:14" x14ac:dyDescent="0.25">
      <c r="A2385" t="s">
        <v>14779</v>
      </c>
      <c r="B2385" t="s">
        <v>14780</v>
      </c>
      <c r="C2385" t="s">
        <v>20991</v>
      </c>
      <c r="D2385" t="s">
        <v>14782</v>
      </c>
      <c r="E2385" s="26" t="s">
        <v>26289</v>
      </c>
      <c r="F2385" t="b">
        <v>1</v>
      </c>
      <c r="G2385" s="26" t="s">
        <v>1448</v>
      </c>
      <c r="H2385">
        <v>0.372677996249965</v>
      </c>
      <c r="I2385" s="26" t="s">
        <v>4085</v>
      </c>
      <c r="J2385" s="26" t="s">
        <v>4086</v>
      </c>
      <c r="K2385" s="26" t="s">
        <v>1447</v>
      </c>
      <c r="L2385" s="26" t="s">
        <v>382</v>
      </c>
      <c r="M2385">
        <v>0.6</v>
      </c>
      <c r="N2385" s="26" t="s">
        <v>26290</v>
      </c>
    </row>
    <row r="2386" spans="1:14" x14ac:dyDescent="0.25">
      <c r="A2386" t="s">
        <v>14785</v>
      </c>
      <c r="B2386" t="s">
        <v>14786</v>
      </c>
      <c r="C2386" t="s">
        <v>26291</v>
      </c>
      <c r="D2386" t="s">
        <v>14787</v>
      </c>
      <c r="E2386" s="26" t="s">
        <v>26292</v>
      </c>
      <c r="F2386" t="b">
        <v>1</v>
      </c>
      <c r="G2386">
        <v>0.4</v>
      </c>
      <c r="H2386" s="26" t="s">
        <v>722</v>
      </c>
      <c r="I2386">
        <v>8.4286898479314296E-2</v>
      </c>
      <c r="J2386">
        <v>5.3077121710724401E-2</v>
      </c>
      <c r="K2386">
        <v>0.3</v>
      </c>
      <c r="L2386" s="26" t="s">
        <v>227</v>
      </c>
      <c r="M2386">
        <v>0.3</v>
      </c>
      <c r="N2386" s="26" t="s">
        <v>26293</v>
      </c>
    </row>
    <row r="2387" spans="1:14" x14ac:dyDescent="0.25">
      <c r="A2387" t="s">
        <v>14790</v>
      </c>
      <c r="B2387" t="s">
        <v>14791</v>
      </c>
      <c r="C2387" t="s">
        <v>23117</v>
      </c>
      <c r="D2387" t="s">
        <v>14792</v>
      </c>
      <c r="E2387">
        <v>1.3842396882664101</v>
      </c>
      <c r="F2387" t="b">
        <v>1</v>
      </c>
      <c r="G2387" s="26" t="s">
        <v>1448</v>
      </c>
      <c r="H2387" s="26" t="s">
        <v>11049</v>
      </c>
      <c r="I2387" s="26" t="s">
        <v>12355</v>
      </c>
      <c r="J2387" s="26" t="s">
        <v>12356</v>
      </c>
      <c r="K2387" s="26" t="s">
        <v>522</v>
      </c>
      <c r="L2387" s="26" t="s">
        <v>480</v>
      </c>
      <c r="M2387" s="26" t="s">
        <v>125</v>
      </c>
      <c r="N2387" s="26" t="s">
        <v>26294</v>
      </c>
    </row>
    <row r="2388" spans="1:14" x14ac:dyDescent="0.25">
      <c r="A2388" t="s">
        <v>14795</v>
      </c>
      <c r="B2388" t="s">
        <v>14796</v>
      </c>
      <c r="C2388" t="s">
        <v>23180</v>
      </c>
      <c r="D2388" t="s">
        <v>14798</v>
      </c>
      <c r="E2388" s="26" t="s">
        <v>26295</v>
      </c>
      <c r="F2388" t="b">
        <v>1</v>
      </c>
      <c r="G2388" s="26" t="s">
        <v>114</v>
      </c>
      <c r="H2388">
        <v>0.40824829046386302</v>
      </c>
      <c r="I2388" s="26" t="s">
        <v>9731</v>
      </c>
      <c r="J2388" s="26" t="s">
        <v>9732</v>
      </c>
      <c r="K2388">
        <v>0.3</v>
      </c>
      <c r="L2388" s="26" t="s">
        <v>743</v>
      </c>
      <c r="M2388">
        <v>0.3</v>
      </c>
      <c r="N2388">
        <v>0.26983211494271198</v>
      </c>
    </row>
    <row r="2389" spans="1:14" x14ac:dyDescent="0.25">
      <c r="A2389" t="s">
        <v>14801</v>
      </c>
      <c r="B2389" t="s">
        <v>14802</v>
      </c>
      <c r="C2389" t="s">
        <v>26296</v>
      </c>
      <c r="D2389" t="s">
        <v>14803</v>
      </c>
      <c r="E2389" s="26" t="s">
        <v>26297</v>
      </c>
      <c r="F2389" t="b">
        <v>1</v>
      </c>
      <c r="G2389" s="26" t="s">
        <v>1448</v>
      </c>
      <c r="H2389" s="26" t="s">
        <v>11049</v>
      </c>
      <c r="I2389" s="26" t="s">
        <v>11050</v>
      </c>
      <c r="J2389" s="26" t="s">
        <v>20230</v>
      </c>
      <c r="K2389" s="26" t="s">
        <v>114</v>
      </c>
      <c r="L2389">
        <v>0</v>
      </c>
      <c r="M2389" s="26" t="s">
        <v>180</v>
      </c>
      <c r="N2389" s="26" t="s">
        <v>26298</v>
      </c>
    </row>
    <row r="2390" spans="1:14" x14ac:dyDescent="0.25">
      <c r="A2390" t="s">
        <v>14806</v>
      </c>
      <c r="B2390" t="s">
        <v>14807</v>
      </c>
      <c r="C2390" t="s">
        <v>25473</v>
      </c>
      <c r="D2390" t="s">
        <v>14809</v>
      </c>
      <c r="E2390" s="26" t="s">
        <v>26299</v>
      </c>
      <c r="F2390" t="b">
        <v>1</v>
      </c>
      <c r="G2390" s="26" t="s">
        <v>2121</v>
      </c>
      <c r="H2390">
        <v>4.3852900965351403E-2</v>
      </c>
      <c r="I2390">
        <v>2.69190240512409E-2</v>
      </c>
      <c r="J2390" s="26" t="s">
        <v>2122</v>
      </c>
      <c r="K2390" s="26" t="s">
        <v>294</v>
      </c>
      <c r="L2390">
        <v>0</v>
      </c>
      <c r="M2390" s="26" t="s">
        <v>294</v>
      </c>
      <c r="N2390" s="26" t="s">
        <v>26300</v>
      </c>
    </row>
    <row r="2391" spans="1:14" x14ac:dyDescent="0.25">
      <c r="A2391" t="s">
        <v>14812</v>
      </c>
      <c r="B2391" t="s">
        <v>14813</v>
      </c>
      <c r="C2391" t="s">
        <v>26301</v>
      </c>
      <c r="D2391" t="s">
        <v>14814</v>
      </c>
      <c r="E2391" s="26" t="s">
        <v>26302</v>
      </c>
      <c r="F2391" t="b">
        <v>1</v>
      </c>
      <c r="G2391" s="26" t="s">
        <v>249</v>
      </c>
      <c r="H2391" s="26" t="s">
        <v>250</v>
      </c>
      <c r="I2391">
        <v>3.3837573261484601E-2</v>
      </c>
      <c r="J2391" s="26" t="s">
        <v>251</v>
      </c>
      <c r="K2391" s="26" t="s">
        <v>2823</v>
      </c>
      <c r="L2391">
        <v>0.1</v>
      </c>
      <c r="M2391" s="26" t="s">
        <v>452</v>
      </c>
      <c r="N2391" s="26" t="s">
        <v>26303</v>
      </c>
    </row>
    <row r="2392" spans="1:14" x14ac:dyDescent="0.25">
      <c r="A2392" t="s">
        <v>14817</v>
      </c>
      <c r="B2392" t="s">
        <v>14818</v>
      </c>
      <c r="C2392" t="s">
        <v>25387</v>
      </c>
      <c r="D2392" t="s">
        <v>14819</v>
      </c>
      <c r="E2392" s="26" t="s">
        <v>26304</v>
      </c>
      <c r="F2392" t="b">
        <v>1</v>
      </c>
      <c r="G2392" s="26" t="s">
        <v>6105</v>
      </c>
      <c r="H2392">
        <v>0.81649658092772603</v>
      </c>
      <c r="I2392" s="26" t="s">
        <v>14171</v>
      </c>
      <c r="J2392" s="26" t="s">
        <v>2731</v>
      </c>
      <c r="K2392" s="26" t="s">
        <v>114</v>
      </c>
      <c r="L2392">
        <v>0.125</v>
      </c>
      <c r="M2392" s="26" t="s">
        <v>114</v>
      </c>
      <c r="N2392" s="26" t="s">
        <v>26305</v>
      </c>
    </row>
    <row r="2393" spans="1:14" x14ac:dyDescent="0.25">
      <c r="A2393" t="s">
        <v>14822</v>
      </c>
      <c r="B2393" t="s">
        <v>14823</v>
      </c>
      <c r="C2393" t="s">
        <v>26306</v>
      </c>
      <c r="D2393" t="s">
        <v>14825</v>
      </c>
      <c r="E2393" s="26" t="s">
        <v>26307</v>
      </c>
      <c r="F2393" t="b">
        <v>1</v>
      </c>
      <c r="G2393" s="26" t="s">
        <v>2554</v>
      </c>
      <c r="H2393" s="26" t="s">
        <v>2555</v>
      </c>
      <c r="I2393" s="26" t="s">
        <v>23279</v>
      </c>
      <c r="J2393" s="26" t="s">
        <v>23280</v>
      </c>
      <c r="K2393" s="26" t="s">
        <v>391</v>
      </c>
      <c r="L2393">
        <v>0.6</v>
      </c>
      <c r="M2393" s="26" t="s">
        <v>391</v>
      </c>
      <c r="N2393" s="26" t="s">
        <v>26308</v>
      </c>
    </row>
    <row r="2394" spans="1:14" x14ac:dyDescent="0.25">
      <c r="A2394" t="s">
        <v>14828</v>
      </c>
      <c r="B2394" t="s">
        <v>14829</v>
      </c>
      <c r="C2394" t="s">
        <v>25527</v>
      </c>
      <c r="D2394" t="s">
        <v>14830</v>
      </c>
      <c r="E2394" s="26" t="s">
        <v>26309</v>
      </c>
      <c r="F2394" t="b">
        <v>1</v>
      </c>
      <c r="G2394" s="26" t="s">
        <v>132</v>
      </c>
      <c r="H2394" s="26" t="s">
        <v>487</v>
      </c>
      <c r="I2394" s="26" t="s">
        <v>488</v>
      </c>
      <c r="J2394" s="26" t="s">
        <v>489</v>
      </c>
      <c r="K2394" s="26" t="s">
        <v>472</v>
      </c>
      <c r="L2394" s="26" t="s">
        <v>125</v>
      </c>
      <c r="M2394" s="26" t="s">
        <v>472</v>
      </c>
      <c r="N2394" s="26" t="s">
        <v>26310</v>
      </c>
    </row>
    <row r="2395" spans="1:14" x14ac:dyDescent="0.25">
      <c r="A2395" t="s">
        <v>14833</v>
      </c>
      <c r="B2395" t="s">
        <v>14834</v>
      </c>
      <c r="C2395" t="s">
        <v>25579</v>
      </c>
      <c r="D2395" t="s">
        <v>14835</v>
      </c>
      <c r="E2395" s="26" t="s">
        <v>26311</v>
      </c>
      <c r="F2395" t="b">
        <v>1</v>
      </c>
      <c r="G2395" s="26" t="s">
        <v>67</v>
      </c>
      <c r="H2395" s="26" t="s">
        <v>68</v>
      </c>
      <c r="I2395" s="26" t="s">
        <v>371</v>
      </c>
      <c r="J2395">
        <v>6.4841150713976406E-2</v>
      </c>
      <c r="K2395">
        <v>0.5</v>
      </c>
      <c r="L2395" s="26" t="s">
        <v>135</v>
      </c>
      <c r="M2395" s="26" t="s">
        <v>136</v>
      </c>
      <c r="N2395" s="26" t="s">
        <v>26312</v>
      </c>
    </row>
    <row r="2396" spans="1:14" x14ac:dyDescent="0.25">
      <c r="A2396" t="s">
        <v>14838</v>
      </c>
      <c r="B2396" t="s">
        <v>14839</v>
      </c>
      <c r="C2396" t="s">
        <v>26313</v>
      </c>
      <c r="D2396" t="s">
        <v>14840</v>
      </c>
      <c r="E2396" s="26" t="s">
        <v>26314</v>
      </c>
      <c r="F2396" t="b">
        <v>1</v>
      </c>
      <c r="G2396" s="26" t="s">
        <v>2554</v>
      </c>
      <c r="H2396">
        <v>0.77849894416152299</v>
      </c>
      <c r="I2396" s="26" t="s">
        <v>9303</v>
      </c>
      <c r="J2396" s="26" t="s">
        <v>9304</v>
      </c>
      <c r="K2396">
        <v>0.16</v>
      </c>
      <c r="L2396">
        <v>0</v>
      </c>
      <c r="M2396">
        <v>0.16</v>
      </c>
      <c r="N2396">
        <v>0.32644778343590802</v>
      </c>
    </row>
    <row r="2397" spans="1:14" x14ac:dyDescent="0.25">
      <c r="A2397" t="s">
        <v>14843</v>
      </c>
      <c r="B2397" t="s">
        <v>14844</v>
      </c>
      <c r="C2397" t="s">
        <v>26315</v>
      </c>
      <c r="D2397" t="s">
        <v>14846</v>
      </c>
      <c r="E2397" s="26" t="s">
        <v>26316</v>
      </c>
      <c r="F2397" t="b">
        <v>1</v>
      </c>
      <c r="G2397" s="26" t="s">
        <v>180</v>
      </c>
      <c r="H2397" s="26" t="s">
        <v>441</v>
      </c>
      <c r="I2397">
        <v>3.22767946980888E-2</v>
      </c>
      <c r="J2397" s="26" t="s">
        <v>442</v>
      </c>
      <c r="K2397" s="26" t="s">
        <v>857</v>
      </c>
      <c r="L2397">
        <v>0</v>
      </c>
      <c r="M2397" s="26" t="s">
        <v>857</v>
      </c>
      <c r="N2397">
        <v>8.2281970185947503E-2</v>
      </c>
    </row>
    <row r="2398" spans="1:14" x14ac:dyDescent="0.25">
      <c r="A2398" t="s">
        <v>14849</v>
      </c>
      <c r="B2398" t="s">
        <v>14850</v>
      </c>
      <c r="C2398" t="s">
        <v>26317</v>
      </c>
      <c r="D2398" t="s">
        <v>14852</v>
      </c>
      <c r="E2398" s="26" t="s">
        <v>26318</v>
      </c>
      <c r="F2398" t="b">
        <v>1</v>
      </c>
      <c r="G2398" s="26" t="s">
        <v>970</v>
      </c>
      <c r="H2398" s="26" t="s">
        <v>1774</v>
      </c>
      <c r="I2398">
        <v>9.3370697415325304E-2</v>
      </c>
      <c r="J2398" s="26" t="s">
        <v>1775</v>
      </c>
      <c r="K2398" s="26" t="s">
        <v>659</v>
      </c>
      <c r="L2398" s="26" t="s">
        <v>91</v>
      </c>
      <c r="M2398" s="26" t="s">
        <v>83</v>
      </c>
      <c r="N2398" s="26" t="s">
        <v>26319</v>
      </c>
    </row>
    <row r="2399" spans="1:14" x14ac:dyDescent="0.25">
      <c r="A2399" t="s">
        <v>14855</v>
      </c>
      <c r="B2399" t="s">
        <v>14856</v>
      </c>
      <c r="C2399" t="s">
        <v>26320</v>
      </c>
      <c r="D2399" t="s">
        <v>14858</v>
      </c>
      <c r="E2399" s="26" t="s">
        <v>26321</v>
      </c>
      <c r="F2399" t="b">
        <v>1</v>
      </c>
      <c r="G2399" s="26" t="s">
        <v>26322</v>
      </c>
      <c r="H2399" s="26" t="s">
        <v>26323</v>
      </c>
      <c r="I2399" s="26" t="s">
        <v>26324</v>
      </c>
      <c r="J2399">
        <v>6.4684905841924295E-2</v>
      </c>
      <c r="K2399" s="26" t="s">
        <v>2121</v>
      </c>
      <c r="L2399">
        <v>8.3333333333333301E-2</v>
      </c>
      <c r="M2399" s="26" t="s">
        <v>1473</v>
      </c>
      <c r="N2399" s="26" t="s">
        <v>26325</v>
      </c>
    </row>
    <row r="2400" spans="1:14" x14ac:dyDescent="0.25">
      <c r="A2400" t="s">
        <v>14861</v>
      </c>
      <c r="B2400" t="s">
        <v>14862</v>
      </c>
      <c r="C2400" t="s">
        <v>26326</v>
      </c>
      <c r="D2400" t="s">
        <v>14863</v>
      </c>
      <c r="E2400" s="26" t="s">
        <v>26327</v>
      </c>
      <c r="F2400" t="b">
        <v>1</v>
      </c>
      <c r="G2400" s="26" t="s">
        <v>318</v>
      </c>
      <c r="H2400" s="26" t="s">
        <v>1264</v>
      </c>
      <c r="I2400" s="26" t="s">
        <v>3430</v>
      </c>
      <c r="J2400" s="26" t="s">
        <v>2581</v>
      </c>
      <c r="K2400" s="26" t="s">
        <v>453</v>
      </c>
      <c r="L2400">
        <v>0.1</v>
      </c>
      <c r="M2400" s="26" t="s">
        <v>850</v>
      </c>
      <c r="N2400" s="26" t="s">
        <v>26328</v>
      </c>
    </row>
    <row r="2401" spans="1:14" x14ac:dyDescent="0.25">
      <c r="A2401" t="s">
        <v>14865</v>
      </c>
      <c r="B2401" t="s">
        <v>14866</v>
      </c>
      <c r="C2401" t="s">
        <v>26329</v>
      </c>
      <c r="D2401" t="s">
        <v>14868</v>
      </c>
      <c r="E2401">
        <v>0.93552216476181604</v>
      </c>
      <c r="F2401" t="b">
        <v>1</v>
      </c>
      <c r="G2401" s="26" t="s">
        <v>110</v>
      </c>
      <c r="H2401" s="26" t="s">
        <v>1321</v>
      </c>
      <c r="I2401">
        <v>8.6742173167785694E-2</v>
      </c>
      <c r="J2401">
        <v>5.0941107963396397E-2</v>
      </c>
      <c r="K2401">
        <v>0.38095238095238099</v>
      </c>
      <c r="L2401" s="26" t="s">
        <v>92</v>
      </c>
      <c r="M2401">
        <v>0.38095238095238099</v>
      </c>
      <c r="N2401" s="26" t="s">
        <v>26330</v>
      </c>
    </row>
    <row r="2402" spans="1:14" x14ac:dyDescent="0.25">
      <c r="A2402" t="s">
        <v>14871</v>
      </c>
      <c r="B2402" t="s">
        <v>14872</v>
      </c>
      <c r="C2402" t="s">
        <v>25589</v>
      </c>
      <c r="D2402" t="s">
        <v>14873</v>
      </c>
      <c r="E2402" s="26" t="s">
        <v>26331</v>
      </c>
      <c r="F2402" t="b">
        <v>1</v>
      </c>
      <c r="G2402">
        <v>0.6</v>
      </c>
      <c r="H2402" s="26" t="s">
        <v>985</v>
      </c>
      <c r="I2402" s="26" t="s">
        <v>1139</v>
      </c>
      <c r="J2402" s="26" t="s">
        <v>1140</v>
      </c>
      <c r="K2402" s="26" t="s">
        <v>71</v>
      </c>
      <c r="L2402" s="26" t="s">
        <v>311</v>
      </c>
      <c r="M2402" s="26" t="s">
        <v>543</v>
      </c>
      <c r="N2402" s="26" t="s">
        <v>26332</v>
      </c>
    </row>
    <row r="2403" spans="1:14" x14ac:dyDescent="0.25">
      <c r="A2403" t="s">
        <v>14876</v>
      </c>
      <c r="B2403" t="s">
        <v>14877</v>
      </c>
      <c r="C2403" t="s">
        <v>26333</v>
      </c>
      <c r="D2403" t="s">
        <v>14878</v>
      </c>
      <c r="E2403" s="26" t="s">
        <v>26334</v>
      </c>
      <c r="F2403" t="b">
        <v>1</v>
      </c>
      <c r="G2403" s="26" t="s">
        <v>132</v>
      </c>
      <c r="H2403" s="26" t="s">
        <v>487</v>
      </c>
      <c r="I2403" s="26" t="s">
        <v>488</v>
      </c>
      <c r="J2403" s="26" t="s">
        <v>489</v>
      </c>
      <c r="K2403">
        <v>0.3</v>
      </c>
      <c r="L2403" s="26" t="s">
        <v>743</v>
      </c>
      <c r="M2403" s="26" t="s">
        <v>311</v>
      </c>
      <c r="N2403" s="26" t="s">
        <v>26335</v>
      </c>
    </row>
    <row r="2404" spans="1:14" x14ac:dyDescent="0.25">
      <c r="A2404" t="s">
        <v>14881</v>
      </c>
      <c r="B2404" t="s">
        <v>14882</v>
      </c>
      <c r="C2404" t="s">
        <v>25473</v>
      </c>
      <c r="D2404" t="s">
        <v>14883</v>
      </c>
      <c r="E2404" s="26" t="s">
        <v>26336</v>
      </c>
      <c r="F2404" t="b">
        <v>1</v>
      </c>
      <c r="G2404" s="26" t="s">
        <v>864</v>
      </c>
      <c r="H2404">
        <v>5.6613851707229698E-2</v>
      </c>
      <c r="I2404" s="26" t="s">
        <v>3872</v>
      </c>
      <c r="J2404" s="26" t="s">
        <v>2528</v>
      </c>
      <c r="K2404">
        <v>0.32</v>
      </c>
      <c r="L2404">
        <v>8.6956521739130405E-2</v>
      </c>
      <c r="M2404">
        <v>0.32</v>
      </c>
      <c r="N2404" s="26" t="s">
        <v>26337</v>
      </c>
    </row>
    <row r="2405" spans="1:14" x14ac:dyDescent="0.25">
      <c r="A2405" t="s">
        <v>14886</v>
      </c>
      <c r="B2405" t="s">
        <v>14887</v>
      </c>
      <c r="C2405" t="s">
        <v>22824</v>
      </c>
      <c r="D2405" t="s">
        <v>14888</v>
      </c>
      <c r="E2405" s="26" t="s">
        <v>26338</v>
      </c>
      <c r="F2405" t="b">
        <v>1</v>
      </c>
      <c r="G2405" s="26" t="s">
        <v>156</v>
      </c>
      <c r="H2405" s="26" t="s">
        <v>1170</v>
      </c>
      <c r="I2405">
        <v>0.29302865760637398</v>
      </c>
      <c r="J2405" s="26" t="s">
        <v>1171</v>
      </c>
      <c r="K2405">
        <v>0.6</v>
      </c>
      <c r="L2405" s="26" t="s">
        <v>423</v>
      </c>
      <c r="M2405">
        <v>0.5</v>
      </c>
      <c r="N2405" s="26" t="s">
        <v>26339</v>
      </c>
    </row>
    <row r="2406" spans="1:14" x14ac:dyDescent="0.25">
      <c r="A2406" t="s">
        <v>14891</v>
      </c>
      <c r="B2406" t="s">
        <v>14892</v>
      </c>
      <c r="C2406" t="s">
        <v>24487</v>
      </c>
      <c r="D2406" t="s">
        <v>14893</v>
      </c>
      <c r="E2406" s="26" t="s">
        <v>26340</v>
      </c>
      <c r="F2406" t="b">
        <v>1</v>
      </c>
      <c r="G2406">
        <v>8.3333333333333301E-2</v>
      </c>
      <c r="H2406" s="26" t="s">
        <v>13988</v>
      </c>
      <c r="I2406" s="26" t="s">
        <v>13989</v>
      </c>
      <c r="J2406" s="26" t="s">
        <v>13990</v>
      </c>
      <c r="K2406" s="26" t="s">
        <v>1473</v>
      </c>
      <c r="L2406">
        <v>0</v>
      </c>
      <c r="M2406" s="26" t="s">
        <v>1473</v>
      </c>
      <c r="N2406" s="26" t="s">
        <v>26341</v>
      </c>
    </row>
    <row r="2407" spans="1:14" x14ac:dyDescent="0.25">
      <c r="A2407" t="s">
        <v>14896</v>
      </c>
      <c r="B2407" t="s">
        <v>14897</v>
      </c>
      <c r="C2407" t="s">
        <v>26342</v>
      </c>
      <c r="D2407" t="s">
        <v>14898</v>
      </c>
      <c r="E2407" s="26" t="s">
        <v>26343</v>
      </c>
      <c r="F2407" t="b">
        <v>1</v>
      </c>
      <c r="G2407">
        <v>0.3</v>
      </c>
      <c r="H2407">
        <v>5.7735026918962498E-2</v>
      </c>
      <c r="I2407">
        <v>3.58533953657722E-2</v>
      </c>
      <c r="J2407">
        <v>2.7776190340117898E-2</v>
      </c>
      <c r="K2407" s="26" t="s">
        <v>202</v>
      </c>
      <c r="L2407">
        <v>0</v>
      </c>
      <c r="M2407" s="26" t="s">
        <v>202</v>
      </c>
      <c r="N2407" s="26" t="s">
        <v>26344</v>
      </c>
    </row>
    <row r="2408" spans="1:14" x14ac:dyDescent="0.25">
      <c r="A2408" t="s">
        <v>14901</v>
      </c>
      <c r="B2408" t="s">
        <v>14902</v>
      </c>
      <c r="C2408" t="s">
        <v>26345</v>
      </c>
      <c r="D2408" t="s">
        <v>14903</v>
      </c>
      <c r="E2408" s="26" t="s">
        <v>26346</v>
      </c>
      <c r="F2408" t="b">
        <v>1</v>
      </c>
      <c r="G2408">
        <v>0.59655954454291305</v>
      </c>
      <c r="H2408" s="26" t="s">
        <v>26347</v>
      </c>
      <c r="I2408">
        <v>9.6991325198868397E-2</v>
      </c>
      <c r="J2408">
        <v>5.9722423587414697E-2</v>
      </c>
      <c r="K2408" s="26" t="s">
        <v>1473</v>
      </c>
      <c r="L2408">
        <v>0</v>
      </c>
      <c r="M2408" s="26" t="s">
        <v>1473</v>
      </c>
      <c r="N2408" s="26" t="s">
        <v>26348</v>
      </c>
    </row>
    <row r="2409" spans="1:14" x14ac:dyDescent="0.25">
      <c r="A2409" t="s">
        <v>14906</v>
      </c>
      <c r="B2409" t="s">
        <v>14907</v>
      </c>
      <c r="C2409" t="s">
        <v>26349</v>
      </c>
      <c r="D2409" t="s">
        <v>14908</v>
      </c>
      <c r="E2409" s="26" t="s">
        <v>26350</v>
      </c>
      <c r="F2409" t="b">
        <v>1</v>
      </c>
      <c r="G2409">
        <v>0.6</v>
      </c>
      <c r="H2409" s="26" t="s">
        <v>421</v>
      </c>
      <c r="I2409" s="26" t="s">
        <v>1111</v>
      </c>
      <c r="J2409" s="26" t="s">
        <v>1112</v>
      </c>
      <c r="K2409">
        <v>0.6</v>
      </c>
      <c r="L2409" s="26" t="s">
        <v>1007</v>
      </c>
      <c r="M2409">
        <v>0.5</v>
      </c>
      <c r="N2409" s="26" t="s">
        <v>26351</v>
      </c>
    </row>
    <row r="2410" spans="1:14" x14ac:dyDescent="0.25">
      <c r="A2410" t="s">
        <v>14911</v>
      </c>
      <c r="B2410" t="s">
        <v>14912</v>
      </c>
      <c r="C2410" t="s">
        <v>21649</v>
      </c>
      <c r="D2410" t="s">
        <v>14914</v>
      </c>
      <c r="E2410" s="26" t="s">
        <v>26352</v>
      </c>
      <c r="F2410" t="b">
        <v>1</v>
      </c>
      <c r="G2410" s="26" t="s">
        <v>132</v>
      </c>
      <c r="H2410" s="26" t="s">
        <v>133</v>
      </c>
      <c r="I2410" s="26" t="s">
        <v>134</v>
      </c>
      <c r="J2410">
        <v>6.2389860721175E-2</v>
      </c>
      <c r="K2410" s="26" t="s">
        <v>857</v>
      </c>
      <c r="L2410">
        <v>0</v>
      </c>
      <c r="M2410" s="26" t="s">
        <v>857</v>
      </c>
      <c r="N2410" s="26" t="s">
        <v>26353</v>
      </c>
    </row>
    <row r="2411" spans="1:14" x14ac:dyDescent="0.25">
      <c r="A2411" t="s">
        <v>14917</v>
      </c>
      <c r="B2411" t="s">
        <v>14918</v>
      </c>
      <c r="C2411" t="s">
        <v>26354</v>
      </c>
      <c r="D2411" t="s">
        <v>14920</v>
      </c>
      <c r="E2411" s="26" t="s">
        <v>26355</v>
      </c>
      <c r="F2411" t="b">
        <v>1</v>
      </c>
      <c r="G2411">
        <v>0.7</v>
      </c>
      <c r="H2411" s="26" t="s">
        <v>1368</v>
      </c>
      <c r="I2411" s="26" t="s">
        <v>1369</v>
      </c>
      <c r="J2411">
        <v>7.2597952911547706E-2</v>
      </c>
      <c r="K2411" s="26" t="s">
        <v>543</v>
      </c>
      <c r="L2411">
        <v>9.9999999999999895E-2</v>
      </c>
      <c r="M2411" s="26" t="s">
        <v>201</v>
      </c>
      <c r="N2411">
        <v>0.250568231324788</v>
      </c>
    </row>
    <row r="2412" spans="1:14" x14ac:dyDescent="0.25">
      <c r="A2412" t="s">
        <v>14923</v>
      </c>
      <c r="B2412" t="s">
        <v>14924</v>
      </c>
      <c r="C2412" t="s">
        <v>25915</v>
      </c>
      <c r="D2412" t="s">
        <v>14925</v>
      </c>
      <c r="E2412" s="26" t="s">
        <v>26356</v>
      </c>
      <c r="F2412" t="b">
        <v>1</v>
      </c>
      <c r="G2412" s="26" t="s">
        <v>99</v>
      </c>
      <c r="H2412" s="26" t="s">
        <v>100</v>
      </c>
      <c r="I2412" s="26" t="s">
        <v>696</v>
      </c>
      <c r="J2412" s="26" t="s">
        <v>697</v>
      </c>
      <c r="K2412">
        <v>0.6</v>
      </c>
      <c r="L2412" s="26" t="s">
        <v>114</v>
      </c>
      <c r="M2412">
        <v>0.6</v>
      </c>
      <c r="N2412">
        <v>0.366557582296474</v>
      </c>
    </row>
    <row r="2413" spans="1:14" x14ac:dyDescent="0.25">
      <c r="A2413" t="s">
        <v>14928</v>
      </c>
      <c r="B2413" t="s">
        <v>14929</v>
      </c>
      <c r="C2413" t="s">
        <v>26357</v>
      </c>
      <c r="D2413" t="s">
        <v>14930</v>
      </c>
      <c r="E2413" s="26" t="s">
        <v>26358</v>
      </c>
      <c r="F2413" t="b">
        <v>1</v>
      </c>
      <c r="G2413" s="26" t="s">
        <v>249</v>
      </c>
      <c r="H2413" s="26" t="s">
        <v>250</v>
      </c>
      <c r="I2413">
        <v>3.3837573261484601E-2</v>
      </c>
      <c r="J2413" s="26" t="s">
        <v>251</v>
      </c>
      <c r="K2413" s="26" t="s">
        <v>148</v>
      </c>
      <c r="L2413">
        <v>9.0909090909090898E-2</v>
      </c>
      <c r="M2413" s="26" t="s">
        <v>818</v>
      </c>
      <c r="N2413" s="26" t="s">
        <v>26359</v>
      </c>
    </row>
    <row r="2414" spans="1:14" x14ac:dyDescent="0.25">
      <c r="A2414" t="s">
        <v>14933</v>
      </c>
      <c r="B2414" t="s">
        <v>14934</v>
      </c>
      <c r="C2414" t="s">
        <v>20991</v>
      </c>
      <c r="D2414" t="s">
        <v>14935</v>
      </c>
      <c r="E2414" s="26" t="s">
        <v>26360</v>
      </c>
      <c r="F2414" t="b">
        <v>1</v>
      </c>
      <c r="G2414" s="26" t="s">
        <v>378</v>
      </c>
      <c r="H2414" s="26" t="s">
        <v>379</v>
      </c>
      <c r="I2414" s="26" t="s">
        <v>7690</v>
      </c>
      <c r="J2414" s="26" t="s">
        <v>22320</v>
      </c>
      <c r="K2414" s="26" t="s">
        <v>1007</v>
      </c>
      <c r="L2414">
        <v>0.125</v>
      </c>
      <c r="M2414" s="26" t="s">
        <v>1007</v>
      </c>
      <c r="N2414" s="26" t="s">
        <v>26361</v>
      </c>
    </row>
    <row r="2415" spans="1:14" x14ac:dyDescent="0.25">
      <c r="A2415" t="s">
        <v>14939</v>
      </c>
      <c r="B2415" t="s">
        <v>14940</v>
      </c>
      <c r="C2415" t="s">
        <v>22301</v>
      </c>
      <c r="D2415" t="s">
        <v>14941</v>
      </c>
      <c r="E2415" s="26" t="s">
        <v>26362</v>
      </c>
      <c r="F2415" t="b">
        <v>1</v>
      </c>
      <c r="G2415">
        <v>0.6</v>
      </c>
      <c r="H2415" s="26" t="s">
        <v>985</v>
      </c>
      <c r="I2415" s="26" t="s">
        <v>1139</v>
      </c>
      <c r="J2415" s="26" t="s">
        <v>1140</v>
      </c>
      <c r="K2415">
        <v>0.6</v>
      </c>
      <c r="L2415" s="26" t="s">
        <v>180</v>
      </c>
      <c r="M2415">
        <v>0.5</v>
      </c>
      <c r="N2415" s="26" t="s">
        <v>26363</v>
      </c>
    </row>
    <row r="2416" spans="1:14" x14ac:dyDescent="0.25">
      <c r="A2416" t="s">
        <v>14944</v>
      </c>
      <c r="B2416" t="s">
        <v>14945</v>
      </c>
      <c r="C2416" t="s">
        <v>26364</v>
      </c>
      <c r="D2416" t="s">
        <v>14946</v>
      </c>
      <c r="E2416">
        <v>0.98436018575865403</v>
      </c>
      <c r="F2416" t="b">
        <v>1</v>
      </c>
      <c r="G2416" s="26" t="s">
        <v>132</v>
      </c>
      <c r="H2416" s="26" t="s">
        <v>133</v>
      </c>
      <c r="I2416" s="26" t="s">
        <v>134</v>
      </c>
      <c r="J2416">
        <v>6.2389860721175E-2</v>
      </c>
      <c r="K2416" s="26" t="s">
        <v>91</v>
      </c>
      <c r="L2416">
        <v>0</v>
      </c>
      <c r="M2416">
        <v>9.5238095238095205E-2</v>
      </c>
      <c r="N2416" s="26" t="s">
        <v>26365</v>
      </c>
    </row>
    <row r="2417" spans="1:14" x14ac:dyDescent="0.25">
      <c r="A2417" t="s">
        <v>14949</v>
      </c>
      <c r="B2417" t="s">
        <v>14950</v>
      </c>
      <c r="C2417" t="s">
        <v>25393</v>
      </c>
      <c r="D2417" t="s">
        <v>14952</v>
      </c>
      <c r="E2417" s="26" t="s">
        <v>26366</v>
      </c>
      <c r="F2417" t="b">
        <v>1</v>
      </c>
      <c r="G2417" s="26" t="s">
        <v>180</v>
      </c>
      <c r="H2417" s="26" t="s">
        <v>768</v>
      </c>
      <c r="I2417">
        <v>6.9006563435160498E-2</v>
      </c>
      <c r="J2417">
        <v>4.2836195075472497E-2</v>
      </c>
      <c r="K2417" s="26" t="s">
        <v>103</v>
      </c>
      <c r="L2417" s="26" t="s">
        <v>92</v>
      </c>
      <c r="M2417" s="26" t="s">
        <v>103</v>
      </c>
      <c r="N2417" s="26" t="s">
        <v>26367</v>
      </c>
    </row>
    <row r="2418" spans="1:14" x14ac:dyDescent="0.25">
      <c r="A2418" t="s">
        <v>14954</v>
      </c>
      <c r="B2418" t="s">
        <v>14955</v>
      </c>
      <c r="C2418" t="s">
        <v>23117</v>
      </c>
      <c r="D2418" t="s">
        <v>14956</v>
      </c>
      <c r="E2418" s="26" t="s">
        <v>26368</v>
      </c>
      <c r="F2418" t="b">
        <v>1</v>
      </c>
      <c r="G2418" s="26" t="s">
        <v>378</v>
      </c>
      <c r="H2418" s="26" t="s">
        <v>379</v>
      </c>
      <c r="I2418" s="26" t="s">
        <v>7690</v>
      </c>
      <c r="J2418" s="26" t="s">
        <v>7691</v>
      </c>
      <c r="K2418" s="26" t="s">
        <v>787</v>
      </c>
      <c r="L2418" s="26" t="s">
        <v>125</v>
      </c>
      <c r="M2418" s="26" t="s">
        <v>787</v>
      </c>
      <c r="N2418" s="26" t="s">
        <v>26369</v>
      </c>
    </row>
    <row r="2419" spans="1:14" x14ac:dyDescent="0.25">
      <c r="A2419" t="s">
        <v>14959</v>
      </c>
      <c r="B2419" t="s">
        <v>14960</v>
      </c>
      <c r="C2419" t="s">
        <v>25376</v>
      </c>
      <c r="D2419" t="s">
        <v>14962</v>
      </c>
      <c r="E2419" s="26" t="s">
        <v>26370</v>
      </c>
      <c r="F2419" t="b">
        <v>1</v>
      </c>
      <c r="G2419" s="26" t="s">
        <v>2554</v>
      </c>
      <c r="H2419">
        <v>0.67419986246324204</v>
      </c>
      <c r="I2419" s="26" t="s">
        <v>8027</v>
      </c>
      <c r="J2419" s="26" t="s">
        <v>22469</v>
      </c>
      <c r="K2419">
        <v>0.76190476190476197</v>
      </c>
      <c r="L2419" s="26" t="s">
        <v>123</v>
      </c>
      <c r="M2419" s="26" t="s">
        <v>110</v>
      </c>
      <c r="N2419" s="26" t="s">
        <v>26371</v>
      </c>
    </row>
    <row r="2420" spans="1:14" x14ac:dyDescent="0.25">
      <c r="A2420" t="s">
        <v>14965</v>
      </c>
      <c r="B2420" t="s">
        <v>14966</v>
      </c>
      <c r="C2420" t="s">
        <v>25376</v>
      </c>
      <c r="D2420" t="s">
        <v>14968</v>
      </c>
      <c r="E2420" s="26" t="s">
        <v>26372</v>
      </c>
      <c r="F2420" t="b">
        <v>1</v>
      </c>
      <c r="G2420">
        <v>0.75</v>
      </c>
      <c r="H2420" s="26" t="s">
        <v>2269</v>
      </c>
      <c r="I2420">
        <v>0.62323679487432704</v>
      </c>
      <c r="J2420" s="26" t="s">
        <v>3214</v>
      </c>
      <c r="K2420">
        <v>0.76190476190476197</v>
      </c>
      <c r="L2420" s="26" t="s">
        <v>1677</v>
      </c>
      <c r="M2420">
        <v>0.76190476190476197</v>
      </c>
      <c r="N2420">
        <v>0.32151641731922098</v>
      </c>
    </row>
    <row r="2421" spans="1:14" x14ac:dyDescent="0.25">
      <c r="A2421" t="s">
        <v>14971</v>
      </c>
      <c r="B2421" t="s">
        <v>14972</v>
      </c>
      <c r="C2421" t="s">
        <v>26373</v>
      </c>
      <c r="D2421" t="s">
        <v>14973</v>
      </c>
      <c r="E2421" s="26" t="s">
        <v>26374</v>
      </c>
      <c r="F2421" t="b">
        <v>1</v>
      </c>
      <c r="G2421" s="26" t="s">
        <v>71</v>
      </c>
      <c r="H2421" s="26" t="s">
        <v>224</v>
      </c>
      <c r="I2421" s="26" t="s">
        <v>1578</v>
      </c>
      <c r="J2421">
        <v>5.9609942732680998E-2</v>
      </c>
      <c r="K2421" s="26" t="s">
        <v>136</v>
      </c>
      <c r="L2421" s="26" t="s">
        <v>135</v>
      </c>
      <c r="M2421">
        <v>0.3</v>
      </c>
      <c r="N2421" s="26" t="s">
        <v>26375</v>
      </c>
    </row>
    <row r="2422" spans="1:14" x14ac:dyDescent="0.25">
      <c r="A2422" t="s">
        <v>14976</v>
      </c>
      <c r="B2422" t="s">
        <v>14977</v>
      </c>
      <c r="C2422" t="s">
        <v>26376</v>
      </c>
      <c r="D2422" t="s">
        <v>14978</v>
      </c>
      <c r="E2422" s="26" t="s">
        <v>26377</v>
      </c>
      <c r="F2422" t="b">
        <v>1</v>
      </c>
      <c r="G2422" s="26" t="s">
        <v>635</v>
      </c>
      <c r="H2422">
        <v>3.8924947208076099E-2</v>
      </c>
      <c r="I2422" s="26" t="s">
        <v>1974</v>
      </c>
      <c r="J2422" s="26" t="s">
        <v>1975</v>
      </c>
      <c r="K2422">
        <v>8.6956521739130405E-2</v>
      </c>
      <c r="L2422">
        <v>0</v>
      </c>
      <c r="M2422">
        <v>8.6956521739130405E-2</v>
      </c>
      <c r="N2422" s="26" t="s">
        <v>26378</v>
      </c>
    </row>
    <row r="2423" spans="1:14" x14ac:dyDescent="0.25">
      <c r="A2423" t="s">
        <v>14980</v>
      </c>
      <c r="B2423" t="s">
        <v>14981</v>
      </c>
      <c r="C2423" t="s">
        <v>26379</v>
      </c>
      <c r="D2423" t="s">
        <v>14983</v>
      </c>
      <c r="E2423" s="26" t="s">
        <v>26380</v>
      </c>
      <c r="F2423" t="b">
        <v>1</v>
      </c>
      <c r="G2423" s="26" t="s">
        <v>318</v>
      </c>
      <c r="H2423" s="26" t="s">
        <v>319</v>
      </c>
      <c r="I2423" s="26" t="s">
        <v>3478</v>
      </c>
      <c r="J2423" s="26" t="s">
        <v>8424</v>
      </c>
      <c r="K2423" s="26" t="s">
        <v>658</v>
      </c>
      <c r="L2423" s="26" t="s">
        <v>103</v>
      </c>
      <c r="M2423" s="26" t="s">
        <v>987</v>
      </c>
      <c r="N2423" s="26" t="s">
        <v>26381</v>
      </c>
    </row>
    <row r="2424" spans="1:14" x14ac:dyDescent="0.25">
      <c r="A2424" t="s">
        <v>14986</v>
      </c>
      <c r="B2424" t="s">
        <v>14987</v>
      </c>
      <c r="C2424" t="s">
        <v>22301</v>
      </c>
      <c r="D2424" t="s">
        <v>14988</v>
      </c>
      <c r="E2424" s="26" t="s">
        <v>26382</v>
      </c>
      <c r="F2424" t="b">
        <v>1</v>
      </c>
      <c r="G2424">
        <v>0.8</v>
      </c>
      <c r="H2424" s="26" t="s">
        <v>5249</v>
      </c>
      <c r="I2424" s="26" t="s">
        <v>19136</v>
      </c>
      <c r="J2424" s="26" t="s">
        <v>19137</v>
      </c>
      <c r="K2424" s="26" t="s">
        <v>125</v>
      </c>
      <c r="L2424" s="26" t="s">
        <v>124</v>
      </c>
      <c r="M2424" s="26" t="s">
        <v>125</v>
      </c>
      <c r="N2424" s="26" t="s">
        <v>26383</v>
      </c>
    </row>
    <row r="2425" spans="1:14" x14ac:dyDescent="0.25">
      <c r="A2425" t="s">
        <v>14991</v>
      </c>
      <c r="B2425" t="s">
        <v>14992</v>
      </c>
      <c r="C2425" t="s">
        <v>22782</v>
      </c>
      <c r="D2425" t="s">
        <v>14994</v>
      </c>
      <c r="E2425" s="26" t="s">
        <v>26384</v>
      </c>
      <c r="F2425" t="b">
        <v>1</v>
      </c>
      <c r="G2425">
        <v>0.9</v>
      </c>
      <c r="H2425" s="26" t="s">
        <v>10027</v>
      </c>
      <c r="I2425" s="26" t="s">
        <v>25177</v>
      </c>
      <c r="J2425" s="26" t="s">
        <v>25178</v>
      </c>
      <c r="K2425" s="26" t="s">
        <v>2891</v>
      </c>
      <c r="L2425" s="26" t="s">
        <v>170</v>
      </c>
      <c r="M2425" s="26" t="s">
        <v>2891</v>
      </c>
      <c r="N2425" s="26" t="s">
        <v>26385</v>
      </c>
    </row>
    <row r="2426" spans="1:14" x14ac:dyDescent="0.25">
      <c r="A2426" t="s">
        <v>14997</v>
      </c>
      <c r="B2426" t="s">
        <v>14998</v>
      </c>
      <c r="C2426" t="s">
        <v>25367</v>
      </c>
      <c r="D2426" t="s">
        <v>14999</v>
      </c>
      <c r="E2426" s="26" t="s">
        <v>26386</v>
      </c>
      <c r="F2426" t="b">
        <v>1</v>
      </c>
      <c r="G2426" s="26" t="s">
        <v>673</v>
      </c>
      <c r="H2426">
        <v>5.6624819381965397E-2</v>
      </c>
      <c r="I2426" s="26" t="s">
        <v>674</v>
      </c>
      <c r="J2426">
        <v>2.3434040928376101E-2</v>
      </c>
      <c r="K2426" s="26" t="s">
        <v>71</v>
      </c>
      <c r="L2426">
        <v>9.9999999999999895E-2</v>
      </c>
      <c r="M2426" s="26" t="s">
        <v>71</v>
      </c>
      <c r="N2426" s="26" t="s">
        <v>26387</v>
      </c>
    </row>
    <row r="2427" spans="1:14" x14ac:dyDescent="0.25">
      <c r="A2427" t="s">
        <v>15002</v>
      </c>
      <c r="B2427" t="s">
        <v>15003</v>
      </c>
      <c r="C2427" t="s">
        <v>22087</v>
      </c>
      <c r="D2427" t="s">
        <v>15004</v>
      </c>
      <c r="E2427" s="26" t="s">
        <v>26388</v>
      </c>
      <c r="F2427" t="b">
        <v>1</v>
      </c>
      <c r="G2427">
        <v>0.25</v>
      </c>
      <c r="H2427" s="26" t="s">
        <v>496</v>
      </c>
      <c r="I2427">
        <v>2.9353548965634801E-2</v>
      </c>
      <c r="J2427" s="26" t="s">
        <v>497</v>
      </c>
      <c r="K2427">
        <v>0.25</v>
      </c>
      <c r="L2427">
        <v>0</v>
      </c>
      <c r="M2427">
        <v>0.25</v>
      </c>
      <c r="N2427" s="26" t="s">
        <v>26389</v>
      </c>
    </row>
    <row r="2428" spans="1:14" x14ac:dyDescent="0.25">
      <c r="A2428" t="s">
        <v>15007</v>
      </c>
      <c r="B2428" t="s">
        <v>15008</v>
      </c>
      <c r="C2428" t="s">
        <v>25436</v>
      </c>
      <c r="D2428" t="s">
        <v>15009</v>
      </c>
      <c r="E2428">
        <v>0.82555237981623197</v>
      </c>
      <c r="F2428" t="b">
        <v>1</v>
      </c>
      <c r="G2428">
        <v>0.8</v>
      </c>
      <c r="H2428" s="26" t="s">
        <v>5249</v>
      </c>
      <c r="I2428" s="26" t="s">
        <v>3760</v>
      </c>
      <c r="J2428">
        <v>0.39281465090051298</v>
      </c>
      <c r="K2428" s="26" t="s">
        <v>3215</v>
      </c>
      <c r="L2428" s="26" t="s">
        <v>6506</v>
      </c>
      <c r="M2428">
        <v>0.63157894736842102</v>
      </c>
      <c r="N2428" s="26" t="s">
        <v>26390</v>
      </c>
    </row>
    <row r="2429" spans="1:14" x14ac:dyDescent="0.25">
      <c r="A2429" t="s">
        <v>15012</v>
      </c>
      <c r="B2429" t="s">
        <v>15013</v>
      </c>
      <c r="C2429" t="s">
        <v>26391</v>
      </c>
      <c r="D2429" t="s">
        <v>15015</v>
      </c>
      <c r="E2429" s="26" t="s">
        <v>26392</v>
      </c>
      <c r="F2429" t="b">
        <v>1</v>
      </c>
      <c r="G2429" s="26" t="s">
        <v>71</v>
      </c>
      <c r="H2429" s="26" t="s">
        <v>90</v>
      </c>
      <c r="I2429">
        <v>8.16771334342202E-2</v>
      </c>
      <c r="J2429">
        <v>5.0125787157390599E-2</v>
      </c>
      <c r="K2429" s="26" t="s">
        <v>274</v>
      </c>
      <c r="L2429">
        <v>9.0909090909090898E-2</v>
      </c>
      <c r="M2429" s="26" t="s">
        <v>274</v>
      </c>
      <c r="N2429" s="26" t="s">
        <v>26393</v>
      </c>
    </row>
    <row r="2430" spans="1:14" x14ac:dyDescent="0.25">
      <c r="A2430" t="s">
        <v>15018</v>
      </c>
      <c r="B2430" t="s">
        <v>15019</v>
      </c>
      <c r="C2430" t="s">
        <v>26394</v>
      </c>
      <c r="D2430" t="s">
        <v>15020</v>
      </c>
      <c r="E2430" s="26" t="s">
        <v>26395</v>
      </c>
      <c r="F2430" t="b">
        <v>1</v>
      </c>
      <c r="G2430">
        <v>0.3</v>
      </c>
      <c r="H2430">
        <v>5.7735026918962498E-2</v>
      </c>
      <c r="I2430">
        <v>3.58533953657722E-2</v>
      </c>
      <c r="J2430">
        <v>2.7776190340117898E-2</v>
      </c>
      <c r="K2430">
        <v>0.38095238095238099</v>
      </c>
      <c r="L2430">
        <v>0</v>
      </c>
      <c r="M2430" s="26" t="s">
        <v>593</v>
      </c>
      <c r="N2430" s="26" t="s">
        <v>26396</v>
      </c>
    </row>
    <row r="2431" spans="1:14" x14ac:dyDescent="0.25">
      <c r="A2431" t="s">
        <v>15022</v>
      </c>
      <c r="B2431" t="s">
        <v>15023</v>
      </c>
      <c r="C2431" t="s">
        <v>23031</v>
      </c>
      <c r="D2431" t="s">
        <v>15025</v>
      </c>
      <c r="E2431" s="26" t="s">
        <v>26397</v>
      </c>
      <c r="F2431" t="b">
        <v>1</v>
      </c>
      <c r="G2431">
        <v>0.5</v>
      </c>
      <c r="H2431" s="26" t="s">
        <v>121</v>
      </c>
      <c r="I2431">
        <v>9.0727799484173297E-2</v>
      </c>
      <c r="J2431" s="26" t="s">
        <v>122</v>
      </c>
      <c r="K2431" s="26" t="s">
        <v>160</v>
      </c>
      <c r="L2431" s="26" t="s">
        <v>125</v>
      </c>
      <c r="M2431" s="26" t="s">
        <v>160</v>
      </c>
      <c r="N2431">
        <v>0.32100558628692999</v>
      </c>
    </row>
    <row r="2432" spans="1:14" x14ac:dyDescent="0.25">
      <c r="A2432" t="s">
        <v>15028</v>
      </c>
      <c r="B2432" t="s">
        <v>15029</v>
      </c>
      <c r="C2432" t="s">
        <v>26143</v>
      </c>
      <c r="D2432" t="s">
        <v>15030</v>
      </c>
      <c r="E2432" s="26" t="s">
        <v>26398</v>
      </c>
      <c r="F2432" t="b">
        <v>1</v>
      </c>
      <c r="G2432">
        <v>0.8</v>
      </c>
      <c r="H2432" s="26" t="s">
        <v>5249</v>
      </c>
      <c r="I2432" s="26" t="s">
        <v>3760</v>
      </c>
      <c r="J2432" s="26" t="s">
        <v>2731</v>
      </c>
      <c r="K2432" s="26" t="s">
        <v>6225</v>
      </c>
      <c r="L2432" s="26" t="s">
        <v>1448</v>
      </c>
      <c r="M2432" s="26" t="s">
        <v>6225</v>
      </c>
      <c r="N2432" s="26" t="s">
        <v>26399</v>
      </c>
    </row>
    <row r="2433" spans="1:14" x14ac:dyDescent="0.25">
      <c r="A2433" t="s">
        <v>15033</v>
      </c>
      <c r="B2433" t="s">
        <v>15034</v>
      </c>
      <c r="C2433" t="s">
        <v>25659</v>
      </c>
      <c r="D2433" t="s">
        <v>15035</v>
      </c>
      <c r="E2433" s="26" t="s">
        <v>26400</v>
      </c>
      <c r="F2433" t="b">
        <v>1</v>
      </c>
      <c r="G2433">
        <v>0.8</v>
      </c>
      <c r="H2433" s="26" t="s">
        <v>20648</v>
      </c>
      <c r="I2433" s="26" t="s">
        <v>24516</v>
      </c>
      <c r="J2433" s="26" t="s">
        <v>24700</v>
      </c>
      <c r="K2433" s="26" t="s">
        <v>1370</v>
      </c>
      <c r="L2433" s="26" t="s">
        <v>227</v>
      </c>
      <c r="M2433" s="26" t="s">
        <v>1370</v>
      </c>
      <c r="N2433" s="26" t="s">
        <v>26401</v>
      </c>
    </row>
    <row r="2434" spans="1:14" x14ac:dyDescent="0.25">
      <c r="A2434" t="s">
        <v>15038</v>
      </c>
      <c r="B2434" t="s">
        <v>15039</v>
      </c>
      <c r="C2434" t="s">
        <v>26402</v>
      </c>
      <c r="D2434" t="s">
        <v>15041</v>
      </c>
      <c r="E2434" s="26" t="s">
        <v>26403</v>
      </c>
      <c r="F2434" t="b">
        <v>1</v>
      </c>
      <c r="G2434">
        <v>0.6</v>
      </c>
      <c r="H2434" s="26" t="s">
        <v>421</v>
      </c>
      <c r="I2434" s="26" t="s">
        <v>1111</v>
      </c>
      <c r="J2434" s="26" t="s">
        <v>1112</v>
      </c>
      <c r="K2434">
        <v>0.5</v>
      </c>
      <c r="L2434" s="26" t="s">
        <v>180</v>
      </c>
      <c r="M2434" s="26" t="s">
        <v>1370</v>
      </c>
      <c r="N2434" s="26" t="s">
        <v>26404</v>
      </c>
    </row>
    <row r="2435" spans="1:14" x14ac:dyDescent="0.25">
      <c r="A2435" t="s">
        <v>15044</v>
      </c>
      <c r="B2435" t="s">
        <v>15045</v>
      </c>
      <c r="C2435" t="s">
        <v>25589</v>
      </c>
      <c r="D2435" t="s">
        <v>15047</v>
      </c>
      <c r="E2435" s="26" t="s">
        <v>26405</v>
      </c>
      <c r="F2435" t="b">
        <v>1</v>
      </c>
      <c r="G2435">
        <v>0.5</v>
      </c>
      <c r="H2435" s="26" t="s">
        <v>180</v>
      </c>
      <c r="I2435" s="26" t="s">
        <v>1487</v>
      </c>
      <c r="J2435">
        <v>6.6740947190414804E-2</v>
      </c>
      <c r="K2435">
        <v>9.0909090909090898E-2</v>
      </c>
      <c r="L2435">
        <v>0</v>
      </c>
      <c r="M2435">
        <v>9.0909090909090898E-2</v>
      </c>
      <c r="N2435" s="26" t="s">
        <v>26406</v>
      </c>
    </row>
    <row r="2436" spans="1:14" x14ac:dyDescent="0.25">
      <c r="A2436" t="s">
        <v>15053</v>
      </c>
      <c r="B2436" t="s">
        <v>15054</v>
      </c>
      <c r="C2436" t="s">
        <v>20991</v>
      </c>
      <c r="D2436" t="s">
        <v>15056</v>
      </c>
      <c r="E2436" s="26" t="s">
        <v>26407</v>
      </c>
      <c r="F2436" t="b">
        <v>1</v>
      </c>
      <c r="G2436" s="26" t="s">
        <v>378</v>
      </c>
      <c r="H2436" s="26" t="s">
        <v>379</v>
      </c>
      <c r="I2436" s="26" t="s">
        <v>23501</v>
      </c>
      <c r="J2436">
        <v>9.8094365212756995E-2</v>
      </c>
      <c r="K2436" s="26" t="s">
        <v>114</v>
      </c>
      <c r="L2436">
        <v>0.25</v>
      </c>
      <c r="M2436" s="26" t="s">
        <v>114</v>
      </c>
      <c r="N2436" s="26" t="s">
        <v>26408</v>
      </c>
    </row>
    <row r="2437" spans="1:14" x14ac:dyDescent="0.25">
      <c r="A2437" t="s">
        <v>15060</v>
      </c>
      <c r="B2437" t="s">
        <v>15061</v>
      </c>
      <c r="C2437" t="s">
        <v>26143</v>
      </c>
      <c r="D2437" t="s">
        <v>15062</v>
      </c>
      <c r="E2437" s="26" t="s">
        <v>26409</v>
      </c>
      <c r="F2437" t="b">
        <v>1</v>
      </c>
      <c r="G2437">
        <v>0.8</v>
      </c>
      <c r="H2437" s="26" t="s">
        <v>4880</v>
      </c>
      <c r="I2437" s="26" t="s">
        <v>7394</v>
      </c>
      <c r="J2437" s="26" t="s">
        <v>7395</v>
      </c>
      <c r="K2437" s="26" t="s">
        <v>1370</v>
      </c>
      <c r="L2437" s="26" t="s">
        <v>227</v>
      </c>
      <c r="M2437" s="26" t="s">
        <v>1370</v>
      </c>
      <c r="N2437" s="26" t="s">
        <v>26410</v>
      </c>
    </row>
    <row r="2438" spans="1:14" x14ac:dyDescent="0.25">
      <c r="A2438" t="s">
        <v>15065</v>
      </c>
      <c r="B2438" t="s">
        <v>15066</v>
      </c>
      <c r="C2438" t="s">
        <v>26411</v>
      </c>
      <c r="D2438" t="s">
        <v>15068</v>
      </c>
      <c r="E2438" s="26" t="s">
        <v>26412</v>
      </c>
      <c r="F2438" t="b">
        <v>1</v>
      </c>
      <c r="G2438" s="26" t="s">
        <v>180</v>
      </c>
      <c r="H2438" s="26" t="s">
        <v>1321</v>
      </c>
      <c r="I2438" s="26" t="s">
        <v>4896</v>
      </c>
      <c r="J2438">
        <v>9.0587523415877599E-2</v>
      </c>
      <c r="K2438">
        <v>0.3</v>
      </c>
      <c r="L2438">
        <v>0</v>
      </c>
      <c r="M2438">
        <v>0.2</v>
      </c>
      <c r="N2438" s="26" t="s">
        <v>26413</v>
      </c>
    </row>
    <row r="2439" spans="1:14" x14ac:dyDescent="0.25">
      <c r="A2439" t="s">
        <v>15073</v>
      </c>
      <c r="B2439" t="s">
        <v>15074</v>
      </c>
      <c r="C2439" t="s">
        <v>23205</v>
      </c>
      <c r="D2439" t="s">
        <v>15075</v>
      </c>
      <c r="E2439" s="26" t="s">
        <v>26414</v>
      </c>
      <c r="F2439" t="b">
        <v>1</v>
      </c>
      <c r="G2439">
        <v>0.6</v>
      </c>
      <c r="H2439" s="26" t="s">
        <v>2846</v>
      </c>
      <c r="I2439">
        <v>9.6354097690346294E-2</v>
      </c>
      <c r="J2439">
        <v>5.8739490946992101E-2</v>
      </c>
      <c r="K2439" s="26" t="s">
        <v>132</v>
      </c>
      <c r="L2439">
        <v>0.3</v>
      </c>
      <c r="M2439" s="26" t="s">
        <v>71</v>
      </c>
      <c r="N2439" s="26" t="s">
        <v>26415</v>
      </c>
    </row>
    <row r="2440" spans="1:14" x14ac:dyDescent="0.25">
      <c r="A2440" t="s">
        <v>15078</v>
      </c>
      <c r="B2440" t="s">
        <v>15079</v>
      </c>
      <c r="C2440" t="s">
        <v>26416</v>
      </c>
      <c r="D2440" t="s">
        <v>15081</v>
      </c>
      <c r="E2440" s="26" t="s">
        <v>26417</v>
      </c>
      <c r="F2440" t="b">
        <v>1</v>
      </c>
      <c r="G2440">
        <v>0.75</v>
      </c>
      <c r="H2440" s="26" t="s">
        <v>198</v>
      </c>
      <c r="I2440" s="26" t="s">
        <v>7517</v>
      </c>
      <c r="J2440">
        <v>6.2389860721175E-2</v>
      </c>
      <c r="K2440" s="26" t="s">
        <v>543</v>
      </c>
      <c r="L2440">
        <v>0</v>
      </c>
      <c r="M2440" s="26" t="s">
        <v>201</v>
      </c>
      <c r="N2440" s="26" t="s">
        <v>26418</v>
      </c>
    </row>
    <row r="2441" spans="1:14" x14ac:dyDescent="0.25">
      <c r="A2441" t="s">
        <v>15085</v>
      </c>
      <c r="B2441" t="s">
        <v>15086</v>
      </c>
      <c r="C2441" t="s">
        <v>25750</v>
      </c>
      <c r="D2441" t="s">
        <v>15088</v>
      </c>
      <c r="E2441">
        <v>0.963587184421138</v>
      </c>
      <c r="F2441" t="b">
        <v>1</v>
      </c>
      <c r="G2441" s="26" t="s">
        <v>681</v>
      </c>
      <c r="H2441" s="26" t="s">
        <v>26419</v>
      </c>
      <c r="I2441" s="26" t="s">
        <v>1152</v>
      </c>
      <c r="J2441">
        <v>6.9045730832745594E-2</v>
      </c>
      <c r="K2441" s="26" t="s">
        <v>136</v>
      </c>
      <c r="L2441" s="26" t="s">
        <v>135</v>
      </c>
      <c r="M2441">
        <v>0.3</v>
      </c>
      <c r="N2441" s="26" t="s">
        <v>26420</v>
      </c>
    </row>
    <row r="2442" spans="1:14" x14ac:dyDescent="0.25">
      <c r="A2442" t="s">
        <v>15091</v>
      </c>
      <c r="B2442" t="s">
        <v>15092</v>
      </c>
      <c r="C2442" t="s">
        <v>19891</v>
      </c>
      <c r="D2442" t="s">
        <v>15094</v>
      </c>
      <c r="E2442" s="26" t="s">
        <v>26421</v>
      </c>
      <c r="F2442" t="b">
        <v>1</v>
      </c>
      <c r="G2442">
        <v>0.7</v>
      </c>
      <c r="H2442" s="26" t="s">
        <v>512</v>
      </c>
      <c r="I2442" s="26" t="s">
        <v>513</v>
      </c>
      <c r="J2442">
        <v>0.14287202148493999</v>
      </c>
      <c r="K2442" s="26" t="s">
        <v>125</v>
      </c>
      <c r="L2442" s="26" t="s">
        <v>124</v>
      </c>
      <c r="M2442" s="26" t="s">
        <v>125</v>
      </c>
      <c r="N2442" s="26" t="s">
        <v>26422</v>
      </c>
    </row>
    <row r="2443" spans="1:14" x14ac:dyDescent="0.25">
      <c r="A2443" t="s">
        <v>15097</v>
      </c>
      <c r="B2443" t="s">
        <v>15098</v>
      </c>
      <c r="C2443" t="s">
        <v>25981</v>
      </c>
      <c r="D2443" t="s">
        <v>15099</v>
      </c>
      <c r="E2443" s="26" t="s">
        <v>26423</v>
      </c>
      <c r="F2443" t="b">
        <v>1</v>
      </c>
      <c r="G2443" s="26" t="s">
        <v>752</v>
      </c>
      <c r="H2443" s="26" t="s">
        <v>4362</v>
      </c>
      <c r="I2443" s="26" t="s">
        <v>4363</v>
      </c>
      <c r="J2443" s="26" t="s">
        <v>497</v>
      </c>
      <c r="K2443">
        <v>0</v>
      </c>
      <c r="L2443">
        <v>0</v>
      </c>
      <c r="M2443">
        <v>0</v>
      </c>
      <c r="N2443">
        <v>4.0889709408897003E-2</v>
      </c>
    </row>
    <row r="2444" spans="1:14" x14ac:dyDescent="0.25">
      <c r="A2444" t="s">
        <v>15102</v>
      </c>
      <c r="B2444" t="s">
        <v>15103</v>
      </c>
      <c r="C2444" t="s">
        <v>22047</v>
      </c>
      <c r="D2444" t="s">
        <v>15104</v>
      </c>
      <c r="E2444" s="26" t="s">
        <v>26424</v>
      </c>
      <c r="F2444" t="b">
        <v>1</v>
      </c>
      <c r="G2444">
        <v>0.6</v>
      </c>
      <c r="H2444" s="26" t="s">
        <v>421</v>
      </c>
      <c r="I2444" s="26" t="s">
        <v>1111</v>
      </c>
      <c r="J2444" s="26" t="s">
        <v>1112</v>
      </c>
      <c r="K2444">
        <v>0.5</v>
      </c>
      <c r="L2444" s="26" t="s">
        <v>850</v>
      </c>
      <c r="M2444">
        <v>0.5</v>
      </c>
      <c r="N2444" s="26" t="s">
        <v>26425</v>
      </c>
    </row>
    <row r="2445" spans="1:14" x14ac:dyDescent="0.25">
      <c r="A2445" t="s">
        <v>15106</v>
      </c>
      <c r="B2445" t="s">
        <v>15107</v>
      </c>
      <c r="C2445" t="s">
        <v>25632</v>
      </c>
      <c r="D2445" t="s">
        <v>15109</v>
      </c>
      <c r="E2445" s="26" t="s">
        <v>26426</v>
      </c>
      <c r="F2445" t="b">
        <v>1</v>
      </c>
      <c r="G2445" s="26" t="s">
        <v>71</v>
      </c>
      <c r="H2445" s="26" t="s">
        <v>224</v>
      </c>
      <c r="I2445" s="26" t="s">
        <v>1578</v>
      </c>
      <c r="J2445">
        <v>5.9609942732680998E-2</v>
      </c>
      <c r="K2445" s="26" t="s">
        <v>71</v>
      </c>
      <c r="L2445" s="26" t="s">
        <v>72</v>
      </c>
      <c r="M2445" s="26" t="s">
        <v>73</v>
      </c>
      <c r="N2445" s="26" t="s">
        <v>26427</v>
      </c>
    </row>
    <row r="2446" spans="1:14" x14ac:dyDescent="0.25">
      <c r="A2446" t="s">
        <v>15112</v>
      </c>
      <c r="B2446" t="s">
        <v>15113</v>
      </c>
      <c r="C2446" t="s">
        <v>26428</v>
      </c>
      <c r="D2446" t="s">
        <v>15115</v>
      </c>
      <c r="E2446" s="26" t="s">
        <v>26429</v>
      </c>
      <c r="F2446" t="b">
        <v>1</v>
      </c>
      <c r="G2446" s="26" t="s">
        <v>132</v>
      </c>
      <c r="H2446" s="26" t="s">
        <v>487</v>
      </c>
      <c r="I2446" s="26" t="s">
        <v>210</v>
      </c>
      <c r="J2446" s="26" t="s">
        <v>657</v>
      </c>
      <c r="K2446" s="26" t="s">
        <v>659</v>
      </c>
      <c r="L2446">
        <v>9.5238095238095205E-2</v>
      </c>
      <c r="M2446" s="26" t="s">
        <v>83</v>
      </c>
      <c r="N2446" s="26" t="s">
        <v>26430</v>
      </c>
    </row>
    <row r="2447" spans="1:14" x14ac:dyDescent="0.25">
      <c r="A2447" t="s">
        <v>15118</v>
      </c>
      <c r="B2447" t="s">
        <v>15119</v>
      </c>
      <c r="C2447" t="s">
        <v>26431</v>
      </c>
      <c r="D2447" t="s">
        <v>15121</v>
      </c>
      <c r="E2447" s="26" t="s">
        <v>26432</v>
      </c>
      <c r="F2447" t="b">
        <v>1</v>
      </c>
      <c r="G2447" s="26" t="s">
        <v>752</v>
      </c>
      <c r="H2447" s="26" t="s">
        <v>4362</v>
      </c>
      <c r="I2447" s="26" t="s">
        <v>4363</v>
      </c>
      <c r="J2447" s="26" t="s">
        <v>497</v>
      </c>
      <c r="K2447">
        <v>0.38095238095238099</v>
      </c>
      <c r="L2447" s="26" t="s">
        <v>92</v>
      </c>
      <c r="M2447">
        <v>0.38095238095238099</v>
      </c>
      <c r="N2447" s="26" t="s">
        <v>26433</v>
      </c>
    </row>
    <row r="2448" spans="1:14" x14ac:dyDescent="0.25">
      <c r="A2448" t="s">
        <v>15124</v>
      </c>
      <c r="B2448" t="s">
        <v>15125</v>
      </c>
      <c r="C2448" t="s">
        <v>23117</v>
      </c>
      <c r="D2448" t="s">
        <v>15126</v>
      </c>
      <c r="E2448" s="26" t="s">
        <v>26434</v>
      </c>
      <c r="F2448" t="b">
        <v>1</v>
      </c>
      <c r="G2448" s="26" t="s">
        <v>1448</v>
      </c>
      <c r="H2448">
        <v>0.372677996249965</v>
      </c>
      <c r="I2448" s="26" t="s">
        <v>4272</v>
      </c>
      <c r="J2448">
        <v>7.5832356734133896E-2</v>
      </c>
      <c r="K2448" s="26" t="s">
        <v>1044</v>
      </c>
      <c r="L2448" s="26" t="s">
        <v>714</v>
      </c>
      <c r="M2448" s="26" t="s">
        <v>1044</v>
      </c>
      <c r="N2448" s="26" t="s">
        <v>26435</v>
      </c>
    </row>
    <row r="2449" spans="1:14" x14ac:dyDescent="0.25">
      <c r="A2449" t="s">
        <v>15129</v>
      </c>
      <c r="B2449" t="s">
        <v>15130</v>
      </c>
      <c r="C2449" t="s">
        <v>26436</v>
      </c>
      <c r="D2449" t="s">
        <v>15132</v>
      </c>
      <c r="E2449" s="26" t="s">
        <v>26437</v>
      </c>
      <c r="F2449" t="b">
        <v>1</v>
      </c>
      <c r="G2449" s="26" t="s">
        <v>681</v>
      </c>
      <c r="H2449" s="26" t="s">
        <v>2931</v>
      </c>
      <c r="I2449" s="26" t="s">
        <v>21759</v>
      </c>
      <c r="J2449">
        <v>8.6820410125984099E-2</v>
      </c>
      <c r="K2449" s="26" t="s">
        <v>593</v>
      </c>
      <c r="L2449">
        <v>0</v>
      </c>
      <c r="M2449" s="26" t="s">
        <v>593</v>
      </c>
      <c r="N2449" s="26" t="s">
        <v>26438</v>
      </c>
    </row>
    <row r="2450" spans="1:14" x14ac:dyDescent="0.25">
      <c r="A2450" t="s">
        <v>15135</v>
      </c>
      <c r="B2450" t="s">
        <v>15136</v>
      </c>
      <c r="C2450" t="s">
        <v>26127</v>
      </c>
      <c r="D2450" t="s">
        <v>15137</v>
      </c>
      <c r="E2450" s="26" t="s">
        <v>26439</v>
      </c>
      <c r="F2450" t="b">
        <v>1</v>
      </c>
      <c r="G2450" s="26" t="s">
        <v>156</v>
      </c>
      <c r="H2450" s="26" t="s">
        <v>157</v>
      </c>
      <c r="I2450" s="26" t="s">
        <v>4923</v>
      </c>
      <c r="J2450" s="26" t="s">
        <v>14584</v>
      </c>
      <c r="K2450" s="26" t="s">
        <v>91</v>
      </c>
      <c r="L2450" s="26" t="s">
        <v>92</v>
      </c>
      <c r="M2450" s="26" t="s">
        <v>91</v>
      </c>
      <c r="N2450" s="26" t="s">
        <v>26440</v>
      </c>
    </row>
    <row r="2451" spans="1:14" x14ac:dyDescent="0.25">
      <c r="A2451" t="s">
        <v>15140</v>
      </c>
      <c r="B2451" t="s">
        <v>15141</v>
      </c>
      <c r="C2451" t="s">
        <v>26210</v>
      </c>
      <c r="D2451" t="s">
        <v>15142</v>
      </c>
      <c r="E2451" s="26" t="s">
        <v>26441</v>
      </c>
      <c r="F2451" t="b">
        <v>1</v>
      </c>
      <c r="G2451" s="26" t="s">
        <v>71</v>
      </c>
      <c r="H2451" s="26" t="s">
        <v>224</v>
      </c>
      <c r="I2451" s="26" t="s">
        <v>1578</v>
      </c>
      <c r="J2451">
        <v>5.9609942732680998E-2</v>
      </c>
      <c r="K2451">
        <v>0.6</v>
      </c>
      <c r="L2451" s="26" t="s">
        <v>423</v>
      </c>
      <c r="M2451">
        <v>0.6</v>
      </c>
      <c r="N2451" s="26" t="s">
        <v>26442</v>
      </c>
    </row>
    <row r="2452" spans="1:14" x14ac:dyDescent="0.25">
      <c r="A2452" t="s">
        <v>15145</v>
      </c>
      <c r="B2452" t="s">
        <v>15146</v>
      </c>
      <c r="C2452" t="s">
        <v>26443</v>
      </c>
      <c r="D2452" t="s">
        <v>15148</v>
      </c>
      <c r="E2452" s="26" t="s">
        <v>26444</v>
      </c>
      <c r="F2452" t="b">
        <v>1</v>
      </c>
      <c r="G2452" s="26" t="s">
        <v>71</v>
      </c>
      <c r="H2452">
        <v>6.7419986246324198E-2</v>
      </c>
      <c r="I2452" s="26" t="s">
        <v>242</v>
      </c>
      <c r="J2452">
        <v>2.8187801576296401E-2</v>
      </c>
      <c r="K2452" s="26" t="s">
        <v>83</v>
      </c>
      <c r="L2452">
        <v>0</v>
      </c>
      <c r="M2452" s="26" t="s">
        <v>294</v>
      </c>
      <c r="N2452" s="26" t="s">
        <v>26445</v>
      </c>
    </row>
    <row r="2453" spans="1:14" x14ac:dyDescent="0.25">
      <c r="A2453" t="s">
        <v>15151</v>
      </c>
      <c r="B2453" t="s">
        <v>15152</v>
      </c>
      <c r="C2453" t="s">
        <v>26446</v>
      </c>
      <c r="D2453" t="s">
        <v>15154</v>
      </c>
      <c r="E2453" s="26" t="s">
        <v>26447</v>
      </c>
      <c r="F2453" t="b">
        <v>1</v>
      </c>
      <c r="G2453">
        <v>0</v>
      </c>
      <c r="H2453">
        <v>0</v>
      </c>
      <c r="I2453">
        <v>0</v>
      </c>
      <c r="J2453">
        <v>0</v>
      </c>
      <c r="K2453" s="26" t="s">
        <v>201</v>
      </c>
      <c r="L2453">
        <v>9.9999999999999895E-2</v>
      </c>
      <c r="M2453" s="26" t="s">
        <v>201</v>
      </c>
      <c r="N2453" s="26" t="s">
        <v>26448</v>
      </c>
    </row>
    <row r="2454" spans="1:14" x14ac:dyDescent="0.25">
      <c r="A2454" t="s">
        <v>15157</v>
      </c>
      <c r="B2454" t="s">
        <v>15158</v>
      </c>
      <c r="C2454" t="s">
        <v>26449</v>
      </c>
      <c r="D2454" t="s">
        <v>15159</v>
      </c>
      <c r="E2454" s="26" t="s">
        <v>26450</v>
      </c>
      <c r="F2454" t="b">
        <v>1</v>
      </c>
      <c r="G2454" s="26" t="s">
        <v>99</v>
      </c>
      <c r="H2454" s="26" t="s">
        <v>1966</v>
      </c>
      <c r="I2454" s="26" t="s">
        <v>1967</v>
      </c>
      <c r="J2454" s="26" t="s">
        <v>70</v>
      </c>
      <c r="K2454">
        <v>0.4</v>
      </c>
      <c r="L2454">
        <v>0</v>
      </c>
      <c r="M2454">
        <v>0.3</v>
      </c>
      <c r="N2454" s="26" t="s">
        <v>26451</v>
      </c>
    </row>
    <row r="2455" spans="1:14" x14ac:dyDescent="0.25">
      <c r="A2455" t="s">
        <v>15162</v>
      </c>
      <c r="B2455" t="s">
        <v>15163</v>
      </c>
      <c r="C2455" t="s">
        <v>26452</v>
      </c>
      <c r="D2455" t="s">
        <v>15165</v>
      </c>
      <c r="E2455">
        <v>1.2222487418632899</v>
      </c>
      <c r="F2455" t="b">
        <v>1</v>
      </c>
      <c r="G2455" s="26" t="s">
        <v>302</v>
      </c>
      <c r="H2455" s="26" t="s">
        <v>2180</v>
      </c>
      <c r="I2455" s="26" t="s">
        <v>2181</v>
      </c>
      <c r="J2455" s="26" t="s">
        <v>2182</v>
      </c>
      <c r="K2455" s="26" t="s">
        <v>274</v>
      </c>
      <c r="L2455">
        <v>0</v>
      </c>
      <c r="M2455" s="26" t="s">
        <v>1824</v>
      </c>
      <c r="N2455" s="26" t="s">
        <v>26453</v>
      </c>
    </row>
    <row r="2456" spans="1:14" x14ac:dyDescent="0.25">
      <c r="A2456" t="s">
        <v>15168</v>
      </c>
      <c r="B2456" t="s">
        <v>15169</v>
      </c>
      <c r="C2456" t="s">
        <v>26454</v>
      </c>
      <c r="D2456" t="s">
        <v>15171</v>
      </c>
      <c r="E2456" s="26" t="s">
        <v>26455</v>
      </c>
      <c r="F2456" t="b">
        <v>1</v>
      </c>
      <c r="G2456">
        <v>0</v>
      </c>
      <c r="H2456">
        <v>0</v>
      </c>
      <c r="I2456">
        <v>0</v>
      </c>
      <c r="J2456">
        <v>0</v>
      </c>
      <c r="K2456" s="26" t="s">
        <v>180</v>
      </c>
      <c r="L2456">
        <v>0.125</v>
      </c>
      <c r="M2456" s="26" t="s">
        <v>180</v>
      </c>
      <c r="N2456" s="26" t="s">
        <v>26456</v>
      </c>
    </row>
    <row r="2457" spans="1:14" x14ac:dyDescent="0.25">
      <c r="A2457" t="s">
        <v>15174</v>
      </c>
      <c r="B2457" t="s">
        <v>15175</v>
      </c>
      <c r="C2457" t="s">
        <v>26457</v>
      </c>
      <c r="D2457" t="s">
        <v>15177</v>
      </c>
      <c r="E2457" s="26" t="s">
        <v>26458</v>
      </c>
      <c r="F2457" t="b">
        <v>1</v>
      </c>
      <c r="G2457">
        <v>0.5</v>
      </c>
      <c r="H2457" s="26" t="s">
        <v>301</v>
      </c>
      <c r="I2457">
        <v>7.8886105367115197E-2</v>
      </c>
      <c r="J2457">
        <v>4.7406042598781298E-2</v>
      </c>
      <c r="K2457">
        <v>0.2</v>
      </c>
      <c r="L2457" s="26" t="s">
        <v>227</v>
      </c>
      <c r="M2457">
        <v>0.2</v>
      </c>
      <c r="N2457" s="26" t="s">
        <v>26459</v>
      </c>
    </row>
    <row r="2458" spans="1:14" x14ac:dyDescent="0.25">
      <c r="A2458" t="s">
        <v>15180</v>
      </c>
      <c r="B2458" t="s">
        <v>15181</v>
      </c>
      <c r="C2458" t="s">
        <v>26460</v>
      </c>
      <c r="D2458" t="s">
        <v>15182</v>
      </c>
      <c r="E2458" s="26" t="s">
        <v>26461</v>
      </c>
      <c r="F2458" t="b">
        <v>1</v>
      </c>
      <c r="G2458" s="26" t="s">
        <v>156</v>
      </c>
      <c r="H2458" s="26" t="s">
        <v>902</v>
      </c>
      <c r="I2458" s="26" t="s">
        <v>785</v>
      </c>
      <c r="J2458" s="26" t="s">
        <v>2933</v>
      </c>
      <c r="K2458">
        <v>0.6</v>
      </c>
      <c r="L2458">
        <v>0</v>
      </c>
      <c r="M2458" s="26" t="s">
        <v>136</v>
      </c>
      <c r="N2458" s="26" t="s">
        <v>26462</v>
      </c>
    </row>
    <row r="2459" spans="1:14" x14ac:dyDescent="0.25">
      <c r="A2459" t="s">
        <v>15185</v>
      </c>
      <c r="B2459" t="s">
        <v>15186</v>
      </c>
      <c r="C2459" t="s">
        <v>26463</v>
      </c>
      <c r="D2459" t="s">
        <v>15187</v>
      </c>
      <c r="E2459" s="26" t="s">
        <v>26464</v>
      </c>
      <c r="F2459" t="b">
        <v>1</v>
      </c>
      <c r="G2459" s="26" t="s">
        <v>114</v>
      </c>
      <c r="H2459" s="26" t="s">
        <v>8045</v>
      </c>
      <c r="I2459">
        <v>9.4815146433133199E-2</v>
      </c>
      <c r="J2459">
        <v>6.0307253604077599E-2</v>
      </c>
      <c r="K2459" s="26" t="s">
        <v>114</v>
      </c>
      <c r="L2459">
        <v>0.125</v>
      </c>
      <c r="M2459" s="26" t="s">
        <v>180</v>
      </c>
      <c r="N2459" s="26" t="s">
        <v>26465</v>
      </c>
    </row>
    <row r="2460" spans="1:14" x14ac:dyDescent="0.25">
      <c r="A2460" t="s">
        <v>15190</v>
      </c>
      <c r="B2460" t="s">
        <v>15191</v>
      </c>
      <c r="C2460" t="s">
        <v>26466</v>
      </c>
      <c r="D2460" t="s">
        <v>15193</v>
      </c>
      <c r="E2460" s="26" t="s">
        <v>26467</v>
      </c>
      <c r="F2460" t="b">
        <v>1</v>
      </c>
      <c r="G2460" s="26" t="s">
        <v>73</v>
      </c>
      <c r="H2460" s="26" t="s">
        <v>3313</v>
      </c>
      <c r="I2460">
        <v>7.5878752631407503E-2</v>
      </c>
      <c r="J2460">
        <v>4.7406042598781298E-2</v>
      </c>
      <c r="K2460" s="26" t="s">
        <v>201</v>
      </c>
      <c r="L2460">
        <v>0</v>
      </c>
      <c r="M2460" s="26" t="s">
        <v>201</v>
      </c>
      <c r="N2460" s="26" t="s">
        <v>26468</v>
      </c>
    </row>
    <row r="2461" spans="1:14" x14ac:dyDescent="0.25">
      <c r="A2461" t="s">
        <v>15196</v>
      </c>
      <c r="B2461" t="s">
        <v>15197</v>
      </c>
      <c r="C2461" t="s">
        <v>26469</v>
      </c>
      <c r="D2461" t="s">
        <v>15198</v>
      </c>
      <c r="E2461" s="26" t="s">
        <v>26470</v>
      </c>
      <c r="F2461" t="b">
        <v>1</v>
      </c>
      <c r="G2461" s="26" t="s">
        <v>318</v>
      </c>
      <c r="H2461" s="26" t="s">
        <v>811</v>
      </c>
      <c r="I2461">
        <v>9.9992837079482297E-2</v>
      </c>
      <c r="J2461">
        <v>5.52587014212449E-2</v>
      </c>
      <c r="K2461" s="26" t="s">
        <v>357</v>
      </c>
      <c r="L2461">
        <v>0</v>
      </c>
      <c r="M2461" s="26" t="s">
        <v>91</v>
      </c>
      <c r="N2461" s="26" t="s">
        <v>26471</v>
      </c>
    </row>
    <row r="2462" spans="1:14" x14ac:dyDescent="0.25">
      <c r="A2462" t="s">
        <v>15201</v>
      </c>
      <c r="B2462" t="s">
        <v>15202</v>
      </c>
      <c r="C2462" t="s">
        <v>26446</v>
      </c>
      <c r="D2462" t="s">
        <v>15204</v>
      </c>
      <c r="E2462" s="26" t="s">
        <v>26472</v>
      </c>
      <c r="F2462" t="b">
        <v>1</v>
      </c>
      <c r="G2462">
        <v>0</v>
      </c>
      <c r="H2462">
        <v>0</v>
      </c>
      <c r="I2462">
        <v>0</v>
      </c>
      <c r="J2462">
        <v>0</v>
      </c>
      <c r="K2462" s="26" t="s">
        <v>71</v>
      </c>
      <c r="L2462">
        <v>9.9999999999999895E-2</v>
      </c>
      <c r="M2462" s="26" t="s">
        <v>71</v>
      </c>
      <c r="N2462" s="26" t="s">
        <v>26473</v>
      </c>
    </row>
    <row r="2463" spans="1:14" x14ac:dyDescent="0.25">
      <c r="A2463" t="s">
        <v>15207</v>
      </c>
      <c r="B2463" t="s">
        <v>15208</v>
      </c>
      <c r="C2463" t="s">
        <v>26474</v>
      </c>
      <c r="D2463" t="s">
        <v>15210</v>
      </c>
      <c r="E2463" s="26" t="s">
        <v>26475</v>
      </c>
      <c r="F2463" t="b">
        <v>1</v>
      </c>
      <c r="G2463" s="26" t="s">
        <v>156</v>
      </c>
      <c r="H2463" s="26" t="s">
        <v>948</v>
      </c>
      <c r="I2463" s="26" t="s">
        <v>949</v>
      </c>
      <c r="J2463" s="26" t="s">
        <v>3047</v>
      </c>
      <c r="K2463">
        <v>0.5</v>
      </c>
      <c r="L2463" s="26" t="s">
        <v>135</v>
      </c>
      <c r="M2463" s="26" t="s">
        <v>136</v>
      </c>
      <c r="N2463" s="26" t="s">
        <v>26476</v>
      </c>
    </row>
    <row r="2464" spans="1:14" x14ac:dyDescent="0.25">
      <c r="A2464" t="s">
        <v>15213</v>
      </c>
      <c r="B2464" t="s">
        <v>15214</v>
      </c>
      <c r="C2464" t="s">
        <v>26477</v>
      </c>
      <c r="D2464" t="s">
        <v>15216</v>
      </c>
      <c r="E2464" s="26" t="s">
        <v>26478</v>
      </c>
      <c r="F2464" t="b">
        <v>1</v>
      </c>
      <c r="G2464">
        <v>0.7</v>
      </c>
      <c r="H2464" s="26" t="s">
        <v>512</v>
      </c>
      <c r="I2464" s="26" t="s">
        <v>2678</v>
      </c>
      <c r="J2464">
        <v>8.0342841894465097E-2</v>
      </c>
      <c r="K2464" s="26" t="s">
        <v>1448</v>
      </c>
      <c r="L2464">
        <v>0.25</v>
      </c>
      <c r="M2464" s="26" t="s">
        <v>382</v>
      </c>
      <c r="N2464" s="26" t="s">
        <v>26479</v>
      </c>
    </row>
    <row r="2465" spans="1:14" x14ac:dyDescent="0.25">
      <c r="A2465" t="s">
        <v>15219</v>
      </c>
      <c r="B2465" t="s">
        <v>15220</v>
      </c>
      <c r="C2465" t="s">
        <v>26480</v>
      </c>
      <c r="D2465" t="s">
        <v>15222</v>
      </c>
      <c r="E2465" s="26" t="s">
        <v>26481</v>
      </c>
      <c r="F2465" t="b">
        <v>1</v>
      </c>
      <c r="G2465">
        <v>0.4</v>
      </c>
      <c r="H2465" s="26" t="s">
        <v>430</v>
      </c>
      <c r="I2465" s="26" t="s">
        <v>431</v>
      </c>
      <c r="J2465" s="26" t="s">
        <v>432</v>
      </c>
      <c r="K2465" s="26" t="s">
        <v>1420</v>
      </c>
      <c r="L2465">
        <v>0</v>
      </c>
      <c r="M2465" s="26" t="s">
        <v>1420</v>
      </c>
      <c r="N2465" s="26" t="s">
        <v>26482</v>
      </c>
    </row>
    <row r="2466" spans="1:14" x14ac:dyDescent="0.25">
      <c r="A2466" t="s">
        <v>15225</v>
      </c>
      <c r="B2466" t="s">
        <v>15226</v>
      </c>
      <c r="C2466" t="s">
        <v>26483</v>
      </c>
      <c r="D2466" t="s">
        <v>15227</v>
      </c>
      <c r="E2466" s="26" t="s">
        <v>26484</v>
      </c>
      <c r="F2466" t="b">
        <v>1</v>
      </c>
      <c r="G2466" s="26" t="s">
        <v>970</v>
      </c>
      <c r="H2466" s="26" t="s">
        <v>1774</v>
      </c>
      <c r="I2466" s="26" t="s">
        <v>2722</v>
      </c>
      <c r="J2466">
        <v>9.5784644086198203E-2</v>
      </c>
      <c r="K2466" s="26" t="s">
        <v>294</v>
      </c>
      <c r="L2466">
        <v>0</v>
      </c>
      <c r="M2466" s="26" t="s">
        <v>294</v>
      </c>
      <c r="N2466" s="26" t="s">
        <v>26485</v>
      </c>
    </row>
    <row r="2467" spans="1:14" x14ac:dyDescent="0.25">
      <c r="A2467" t="s">
        <v>15230</v>
      </c>
      <c r="B2467" t="s">
        <v>15231</v>
      </c>
      <c r="C2467" t="s">
        <v>26486</v>
      </c>
      <c r="D2467" t="s">
        <v>15233</v>
      </c>
      <c r="E2467" s="26" t="s">
        <v>26487</v>
      </c>
      <c r="F2467" t="b">
        <v>1</v>
      </c>
      <c r="G2467">
        <v>0.75</v>
      </c>
      <c r="H2467" s="26" t="s">
        <v>2075</v>
      </c>
      <c r="I2467" s="26" t="s">
        <v>7061</v>
      </c>
      <c r="J2467">
        <v>7.4194466273650103E-2</v>
      </c>
      <c r="K2467" s="26" t="s">
        <v>463</v>
      </c>
      <c r="L2467" s="26" t="s">
        <v>236</v>
      </c>
      <c r="M2467">
        <v>0.38095238095238099</v>
      </c>
      <c r="N2467" s="26" t="s">
        <v>26488</v>
      </c>
    </row>
    <row r="2468" spans="1:14" x14ac:dyDescent="0.25">
      <c r="A2468" t="s">
        <v>15236</v>
      </c>
      <c r="B2468" t="s">
        <v>15237</v>
      </c>
      <c r="C2468" t="s">
        <v>24339</v>
      </c>
      <c r="D2468" t="s">
        <v>15238</v>
      </c>
      <c r="E2468" s="26" t="s">
        <v>26489</v>
      </c>
      <c r="F2468" t="b">
        <v>1</v>
      </c>
      <c r="G2468">
        <v>0</v>
      </c>
      <c r="H2468">
        <v>0</v>
      </c>
      <c r="I2468">
        <v>0</v>
      </c>
      <c r="J2468">
        <v>0</v>
      </c>
      <c r="K2468">
        <v>0.5</v>
      </c>
      <c r="L2468" s="26" t="s">
        <v>1007</v>
      </c>
      <c r="M2468">
        <v>0.4</v>
      </c>
      <c r="N2468" s="26" t="s">
        <v>26490</v>
      </c>
    </row>
    <row r="2469" spans="1:14" x14ac:dyDescent="0.25">
      <c r="A2469" t="s">
        <v>15241</v>
      </c>
      <c r="B2469" t="s">
        <v>15242</v>
      </c>
      <c r="C2469" t="s">
        <v>26491</v>
      </c>
      <c r="D2469" t="s">
        <v>15244</v>
      </c>
      <c r="E2469" s="26" t="s">
        <v>26492</v>
      </c>
      <c r="F2469" t="b">
        <v>1</v>
      </c>
      <c r="G2469" s="26" t="s">
        <v>99</v>
      </c>
      <c r="H2469" s="26" t="s">
        <v>344</v>
      </c>
      <c r="I2469" s="26" t="s">
        <v>735</v>
      </c>
      <c r="J2469">
        <v>5.8590593701517001E-2</v>
      </c>
      <c r="K2469">
        <v>0.38095238095238099</v>
      </c>
      <c r="L2469" s="26" t="s">
        <v>236</v>
      </c>
      <c r="M2469">
        <v>0.38095238095238099</v>
      </c>
      <c r="N2469" s="26" t="s">
        <v>26493</v>
      </c>
    </row>
    <row r="2470" spans="1:14" x14ac:dyDescent="0.25">
      <c r="A2470" t="s">
        <v>15247</v>
      </c>
      <c r="B2470" t="s">
        <v>15248</v>
      </c>
      <c r="C2470" t="s">
        <v>26494</v>
      </c>
      <c r="D2470" t="s">
        <v>15249</v>
      </c>
      <c r="E2470" s="26" t="s">
        <v>26495</v>
      </c>
      <c r="F2470" t="b">
        <v>1</v>
      </c>
      <c r="G2470" s="26" t="s">
        <v>132</v>
      </c>
      <c r="H2470" s="26" t="s">
        <v>487</v>
      </c>
      <c r="I2470" s="26" t="s">
        <v>488</v>
      </c>
      <c r="J2470" s="26" t="s">
        <v>489</v>
      </c>
      <c r="K2470" s="26" t="s">
        <v>4463</v>
      </c>
      <c r="L2470">
        <v>0.08</v>
      </c>
      <c r="M2470" s="26" t="s">
        <v>2945</v>
      </c>
      <c r="N2470" s="26" t="s">
        <v>26496</v>
      </c>
    </row>
    <row r="2471" spans="1:14" x14ac:dyDescent="0.25">
      <c r="A2471" t="s">
        <v>15254</v>
      </c>
      <c r="B2471" t="s">
        <v>15255</v>
      </c>
      <c r="C2471" t="s">
        <v>26497</v>
      </c>
      <c r="D2471" t="s">
        <v>15256</v>
      </c>
      <c r="E2471" s="26" t="s">
        <v>26498</v>
      </c>
      <c r="F2471" t="b">
        <v>1</v>
      </c>
      <c r="G2471">
        <v>0</v>
      </c>
      <c r="H2471">
        <v>0</v>
      </c>
      <c r="I2471">
        <v>0</v>
      </c>
      <c r="J2471">
        <v>0</v>
      </c>
      <c r="K2471" s="26" t="s">
        <v>71</v>
      </c>
      <c r="L2471">
        <v>9.9999999999999895E-2</v>
      </c>
      <c r="M2471" s="26" t="s">
        <v>543</v>
      </c>
      <c r="N2471" s="26" t="s">
        <v>26499</v>
      </c>
    </row>
    <row r="2472" spans="1:14" x14ac:dyDescent="0.25">
      <c r="A2472" t="s">
        <v>15259</v>
      </c>
      <c r="B2472" t="s">
        <v>15260</v>
      </c>
      <c r="C2472" t="s">
        <v>26500</v>
      </c>
      <c r="D2472" t="s">
        <v>15262</v>
      </c>
      <c r="E2472" s="26" t="s">
        <v>26501</v>
      </c>
      <c r="F2472" t="b">
        <v>1</v>
      </c>
      <c r="G2472">
        <v>0.4</v>
      </c>
      <c r="H2472" s="26" t="s">
        <v>722</v>
      </c>
      <c r="I2472">
        <v>8.4286898479314296E-2</v>
      </c>
      <c r="J2472">
        <v>5.3077121710724401E-2</v>
      </c>
      <c r="K2472" s="26" t="s">
        <v>91</v>
      </c>
      <c r="L2472" s="26" t="s">
        <v>92</v>
      </c>
      <c r="M2472" s="26" t="s">
        <v>91</v>
      </c>
      <c r="N2472" s="26" t="s">
        <v>26502</v>
      </c>
    </row>
    <row r="2473" spans="1:14" x14ac:dyDescent="0.25">
      <c r="A2473" t="s">
        <v>15265</v>
      </c>
      <c r="B2473" t="s">
        <v>15266</v>
      </c>
      <c r="C2473" t="s">
        <v>26503</v>
      </c>
      <c r="D2473" t="s">
        <v>15267</v>
      </c>
      <c r="E2473" s="26" t="s">
        <v>26504</v>
      </c>
      <c r="F2473" t="b">
        <v>1</v>
      </c>
      <c r="G2473" s="26" t="s">
        <v>3071</v>
      </c>
      <c r="H2473" s="26" t="s">
        <v>16918</v>
      </c>
      <c r="I2473" s="26" t="s">
        <v>16919</v>
      </c>
      <c r="J2473" s="26" t="s">
        <v>16920</v>
      </c>
      <c r="K2473" s="26" t="s">
        <v>743</v>
      </c>
      <c r="L2473">
        <v>0</v>
      </c>
      <c r="M2473" s="26" t="s">
        <v>743</v>
      </c>
      <c r="N2473" s="26" t="s">
        <v>26505</v>
      </c>
    </row>
    <row r="2474" spans="1:14" x14ac:dyDescent="0.25">
      <c r="A2474" t="s">
        <v>15270</v>
      </c>
      <c r="B2474" t="s">
        <v>15271</v>
      </c>
      <c r="C2474" t="s">
        <v>26506</v>
      </c>
      <c r="D2474" t="s">
        <v>15272</v>
      </c>
      <c r="E2474" s="26" t="s">
        <v>26507</v>
      </c>
      <c r="F2474" t="b">
        <v>1</v>
      </c>
      <c r="G2474">
        <v>0</v>
      </c>
      <c r="H2474">
        <v>0</v>
      </c>
      <c r="I2474">
        <v>0</v>
      </c>
      <c r="J2474">
        <v>0</v>
      </c>
      <c r="K2474" s="26" t="s">
        <v>110</v>
      </c>
      <c r="L2474" s="26" t="s">
        <v>123</v>
      </c>
      <c r="M2474" s="26" t="s">
        <v>110</v>
      </c>
      <c r="N2474" s="26" t="s">
        <v>26508</v>
      </c>
    </row>
    <row r="2475" spans="1:14" x14ac:dyDescent="0.25">
      <c r="A2475" t="s">
        <v>15275</v>
      </c>
      <c r="B2475" t="s">
        <v>15276</v>
      </c>
      <c r="C2475" t="s">
        <v>26509</v>
      </c>
      <c r="D2475" t="s">
        <v>15278</v>
      </c>
      <c r="E2475" s="26" t="s">
        <v>26510</v>
      </c>
      <c r="F2475" t="b">
        <v>1</v>
      </c>
      <c r="G2475" s="26" t="s">
        <v>180</v>
      </c>
      <c r="H2475" s="26" t="s">
        <v>2257</v>
      </c>
      <c r="I2475" s="26" t="s">
        <v>2258</v>
      </c>
      <c r="J2475">
        <v>6.6740947190414804E-2</v>
      </c>
      <c r="K2475">
        <v>0.3</v>
      </c>
      <c r="L2475">
        <v>0</v>
      </c>
      <c r="M2475" s="26" t="s">
        <v>311</v>
      </c>
      <c r="N2475" s="26" t="s">
        <v>26511</v>
      </c>
    </row>
    <row r="2476" spans="1:14" x14ac:dyDescent="0.25">
      <c r="A2476" t="s">
        <v>15280</v>
      </c>
      <c r="B2476" t="s">
        <v>15281</v>
      </c>
      <c r="C2476" t="s">
        <v>26512</v>
      </c>
      <c r="D2476" t="s">
        <v>15283</v>
      </c>
      <c r="E2476" s="26" t="s">
        <v>26513</v>
      </c>
      <c r="F2476" t="b">
        <v>1</v>
      </c>
      <c r="G2476">
        <v>0.6</v>
      </c>
      <c r="H2476" s="26" t="s">
        <v>985</v>
      </c>
      <c r="I2476" s="26" t="s">
        <v>986</v>
      </c>
      <c r="J2476">
        <v>6.9853420565800906E-2</v>
      </c>
      <c r="K2476" s="26" t="s">
        <v>593</v>
      </c>
      <c r="L2476" s="26" t="s">
        <v>92</v>
      </c>
      <c r="M2476" s="26" t="s">
        <v>91</v>
      </c>
      <c r="N2476" s="26" t="s">
        <v>26514</v>
      </c>
    </row>
    <row r="2477" spans="1:14" x14ac:dyDescent="0.25">
      <c r="A2477" t="s">
        <v>15286</v>
      </c>
      <c r="B2477" t="s">
        <v>15287</v>
      </c>
      <c r="C2477" t="s">
        <v>26515</v>
      </c>
      <c r="D2477" t="s">
        <v>15289</v>
      </c>
      <c r="E2477" s="26" t="s">
        <v>26516</v>
      </c>
      <c r="F2477" t="b">
        <v>1</v>
      </c>
      <c r="G2477" s="26" t="s">
        <v>71</v>
      </c>
      <c r="H2477" s="26" t="s">
        <v>224</v>
      </c>
      <c r="I2477" s="26" t="s">
        <v>1578</v>
      </c>
      <c r="J2477">
        <v>5.9609942732680998E-2</v>
      </c>
      <c r="K2477">
        <v>0.3</v>
      </c>
      <c r="L2477" s="26" t="s">
        <v>743</v>
      </c>
      <c r="M2477">
        <v>0.3</v>
      </c>
      <c r="N2477" s="26" t="s">
        <v>26517</v>
      </c>
    </row>
    <row r="2478" spans="1:14" x14ac:dyDescent="0.25">
      <c r="A2478" t="s">
        <v>15292</v>
      </c>
      <c r="B2478" t="s">
        <v>15293</v>
      </c>
      <c r="C2478" t="s">
        <v>24339</v>
      </c>
      <c r="D2478" t="s">
        <v>15295</v>
      </c>
      <c r="E2478" s="26" t="s">
        <v>26518</v>
      </c>
      <c r="F2478" t="b">
        <v>1</v>
      </c>
      <c r="G2478">
        <v>0</v>
      </c>
      <c r="H2478">
        <v>0</v>
      </c>
      <c r="I2478">
        <v>0</v>
      </c>
      <c r="J2478">
        <v>0</v>
      </c>
      <c r="K2478" s="26" t="s">
        <v>463</v>
      </c>
      <c r="L2478" s="26" t="s">
        <v>92</v>
      </c>
      <c r="M2478">
        <v>0.38095238095238099</v>
      </c>
      <c r="N2478" s="26" t="s">
        <v>26519</v>
      </c>
    </row>
    <row r="2479" spans="1:14" x14ac:dyDescent="0.25">
      <c r="A2479" t="s">
        <v>15298</v>
      </c>
      <c r="B2479" t="s">
        <v>15299</v>
      </c>
      <c r="C2479" t="s">
        <v>26520</v>
      </c>
      <c r="D2479" t="s">
        <v>15300</v>
      </c>
      <c r="E2479" s="26" t="s">
        <v>26521</v>
      </c>
      <c r="F2479" t="b">
        <v>1</v>
      </c>
      <c r="G2479">
        <v>0</v>
      </c>
      <c r="H2479">
        <v>0</v>
      </c>
      <c r="I2479">
        <v>0</v>
      </c>
      <c r="J2479">
        <v>0</v>
      </c>
      <c r="K2479" s="26" t="s">
        <v>850</v>
      </c>
      <c r="L2479">
        <v>0</v>
      </c>
      <c r="M2479" s="26" t="s">
        <v>850</v>
      </c>
      <c r="N2479" s="26" t="s">
        <v>26522</v>
      </c>
    </row>
    <row r="2480" spans="1:14" x14ac:dyDescent="0.25">
      <c r="A2480" t="s">
        <v>15303</v>
      </c>
      <c r="B2480" t="s">
        <v>15304</v>
      </c>
      <c r="C2480" t="s">
        <v>26523</v>
      </c>
      <c r="D2480" t="s">
        <v>15306</v>
      </c>
      <c r="E2480">
        <v>0.59857999685520602</v>
      </c>
      <c r="F2480" t="b">
        <v>1</v>
      </c>
      <c r="G2480">
        <v>0.7</v>
      </c>
      <c r="H2480" s="26" t="s">
        <v>1368</v>
      </c>
      <c r="I2480" s="26" t="s">
        <v>2237</v>
      </c>
      <c r="J2480" s="26" t="s">
        <v>2238</v>
      </c>
      <c r="K2480" s="26" t="s">
        <v>382</v>
      </c>
      <c r="L2480">
        <v>0.25</v>
      </c>
      <c r="M2480" s="26" t="s">
        <v>382</v>
      </c>
      <c r="N2480" s="26" t="s">
        <v>26524</v>
      </c>
    </row>
    <row r="2481" spans="1:14" x14ac:dyDescent="0.25">
      <c r="A2481" t="s">
        <v>15309</v>
      </c>
      <c r="B2481" t="s">
        <v>15310</v>
      </c>
      <c r="C2481" t="s">
        <v>26525</v>
      </c>
      <c r="D2481" t="s">
        <v>15311</v>
      </c>
      <c r="E2481" s="26" t="s">
        <v>26526</v>
      </c>
      <c r="F2481" t="b">
        <v>1</v>
      </c>
      <c r="G2481">
        <v>0.5</v>
      </c>
      <c r="H2481" s="26" t="s">
        <v>224</v>
      </c>
      <c r="I2481">
        <v>9.9160889510401903E-2</v>
      </c>
      <c r="J2481">
        <v>5.63756031525929E-2</v>
      </c>
      <c r="K2481">
        <v>0.4</v>
      </c>
      <c r="L2481" s="26" t="s">
        <v>227</v>
      </c>
      <c r="M2481">
        <v>0.4</v>
      </c>
      <c r="N2481" s="26" t="s">
        <v>26527</v>
      </c>
    </row>
    <row r="2482" spans="1:14" x14ac:dyDescent="0.25">
      <c r="A2482" t="s">
        <v>15314</v>
      </c>
      <c r="B2482" t="s">
        <v>15315</v>
      </c>
      <c r="C2482" t="s">
        <v>26528</v>
      </c>
      <c r="D2482" t="s">
        <v>15316</v>
      </c>
      <c r="E2482" s="26" t="s">
        <v>26529</v>
      </c>
      <c r="F2482" t="b">
        <v>1</v>
      </c>
      <c r="G2482" s="26" t="s">
        <v>132</v>
      </c>
      <c r="H2482" s="26" t="s">
        <v>487</v>
      </c>
      <c r="I2482" s="26" t="s">
        <v>210</v>
      </c>
      <c r="J2482" s="26" t="s">
        <v>2541</v>
      </c>
      <c r="K2482" s="26" t="s">
        <v>71</v>
      </c>
      <c r="L2482" s="26" t="s">
        <v>951</v>
      </c>
      <c r="M2482" s="26" t="s">
        <v>71</v>
      </c>
      <c r="N2482" s="26" t="s">
        <v>26530</v>
      </c>
    </row>
    <row r="2483" spans="1:14" x14ac:dyDescent="0.25">
      <c r="A2483" t="s">
        <v>15319</v>
      </c>
      <c r="B2483" t="s">
        <v>15320</v>
      </c>
      <c r="C2483" t="s">
        <v>26531</v>
      </c>
      <c r="D2483" t="s">
        <v>15321</v>
      </c>
      <c r="E2483">
        <v>0.62680467136182305</v>
      </c>
      <c r="F2483" t="b">
        <v>1</v>
      </c>
      <c r="G2483">
        <v>0.5</v>
      </c>
      <c r="H2483" s="26" t="s">
        <v>180</v>
      </c>
      <c r="I2483" s="26" t="s">
        <v>1487</v>
      </c>
      <c r="J2483">
        <v>6.6740947190414804E-2</v>
      </c>
      <c r="K2483">
        <v>0.3</v>
      </c>
      <c r="L2483" s="26" t="s">
        <v>227</v>
      </c>
      <c r="M2483">
        <v>0.3</v>
      </c>
      <c r="N2483" s="26" t="s">
        <v>26532</v>
      </c>
    </row>
    <row r="2484" spans="1:14" x14ac:dyDescent="0.25">
      <c r="A2484" t="s">
        <v>15324</v>
      </c>
      <c r="B2484" t="s">
        <v>15325</v>
      </c>
      <c r="C2484" t="s">
        <v>26533</v>
      </c>
      <c r="D2484" t="s">
        <v>15326</v>
      </c>
      <c r="E2484" s="26" t="s">
        <v>26534</v>
      </c>
      <c r="F2484" t="b">
        <v>1</v>
      </c>
      <c r="G2484" s="26" t="s">
        <v>110</v>
      </c>
      <c r="H2484">
        <v>0.40824829046386302</v>
      </c>
      <c r="I2484" s="26" t="s">
        <v>6997</v>
      </c>
      <c r="J2484">
        <v>7.9368809260862094E-2</v>
      </c>
      <c r="K2484" s="26" t="s">
        <v>522</v>
      </c>
      <c r="L2484" s="26" t="s">
        <v>480</v>
      </c>
      <c r="M2484" s="26" t="s">
        <v>125</v>
      </c>
      <c r="N2484" s="26" t="s">
        <v>26535</v>
      </c>
    </row>
    <row r="2485" spans="1:14" x14ac:dyDescent="0.25">
      <c r="A2485" t="s">
        <v>15329</v>
      </c>
      <c r="B2485" t="s">
        <v>15330</v>
      </c>
      <c r="C2485" t="s">
        <v>26536</v>
      </c>
      <c r="D2485" t="s">
        <v>15331</v>
      </c>
      <c r="E2485">
        <v>0.85899486266851399</v>
      </c>
      <c r="F2485" t="b">
        <v>1</v>
      </c>
      <c r="G2485" s="26" t="s">
        <v>1565</v>
      </c>
      <c r="H2485">
        <v>0.39230825655590001</v>
      </c>
      <c r="I2485" s="26" t="s">
        <v>26537</v>
      </c>
      <c r="J2485" s="26" t="s">
        <v>26538</v>
      </c>
      <c r="K2485">
        <v>0.38095238095238099</v>
      </c>
      <c r="L2485" s="26" t="s">
        <v>92</v>
      </c>
      <c r="M2485" s="26" t="s">
        <v>103</v>
      </c>
      <c r="N2485">
        <v>0.33363209675206901</v>
      </c>
    </row>
    <row r="2486" spans="1:14" x14ac:dyDescent="0.25">
      <c r="A2486" t="s">
        <v>15334</v>
      </c>
      <c r="B2486" t="s">
        <v>15335</v>
      </c>
      <c r="C2486" t="s">
        <v>26539</v>
      </c>
      <c r="D2486" t="s">
        <v>15337</v>
      </c>
      <c r="E2486" s="26" t="s">
        <v>26540</v>
      </c>
      <c r="F2486" t="b">
        <v>1</v>
      </c>
      <c r="G2486" s="26" t="s">
        <v>2365</v>
      </c>
      <c r="H2486" s="26" t="s">
        <v>26541</v>
      </c>
      <c r="I2486" s="26" t="s">
        <v>26542</v>
      </c>
      <c r="J2486" s="26" t="s">
        <v>26543</v>
      </c>
      <c r="K2486" s="26" t="s">
        <v>6506</v>
      </c>
      <c r="L2486" s="26" t="s">
        <v>136</v>
      </c>
      <c r="M2486" s="26" t="s">
        <v>713</v>
      </c>
      <c r="N2486" s="26" t="s">
        <v>26544</v>
      </c>
    </row>
    <row r="2487" spans="1:14" x14ac:dyDescent="0.25">
      <c r="A2487" t="s">
        <v>15340</v>
      </c>
      <c r="B2487" t="s">
        <v>15341</v>
      </c>
      <c r="C2487" t="s">
        <v>26545</v>
      </c>
      <c r="D2487" t="s">
        <v>15343</v>
      </c>
      <c r="E2487" s="26" t="s">
        <v>26546</v>
      </c>
      <c r="F2487" t="b">
        <v>1</v>
      </c>
      <c r="G2487" s="26" t="s">
        <v>67</v>
      </c>
      <c r="H2487" s="26" t="s">
        <v>479</v>
      </c>
      <c r="I2487" s="26" t="s">
        <v>2216</v>
      </c>
      <c r="J2487">
        <v>7.1758529147721295E-2</v>
      </c>
      <c r="K2487">
        <v>0.3</v>
      </c>
      <c r="L2487">
        <v>0</v>
      </c>
      <c r="M2487" s="26" t="s">
        <v>311</v>
      </c>
      <c r="N2487" s="26" t="s">
        <v>26547</v>
      </c>
    </row>
    <row r="2488" spans="1:14" x14ac:dyDescent="0.25">
      <c r="A2488" t="s">
        <v>15346</v>
      </c>
      <c r="B2488" t="s">
        <v>15347</v>
      </c>
      <c r="C2488" t="s">
        <v>26548</v>
      </c>
      <c r="D2488" t="s">
        <v>15348</v>
      </c>
      <c r="E2488" s="26" t="s">
        <v>26549</v>
      </c>
      <c r="F2488" t="b">
        <v>1</v>
      </c>
      <c r="G2488" s="26" t="s">
        <v>110</v>
      </c>
      <c r="H2488" s="26" t="s">
        <v>2729</v>
      </c>
      <c r="I2488" s="26" t="s">
        <v>2730</v>
      </c>
      <c r="J2488" s="26" t="s">
        <v>26550</v>
      </c>
      <c r="K2488" s="26" t="s">
        <v>180</v>
      </c>
      <c r="L2488">
        <v>0</v>
      </c>
      <c r="M2488" s="26" t="s">
        <v>1007</v>
      </c>
      <c r="N2488" s="26" t="s">
        <v>26551</v>
      </c>
    </row>
    <row r="2489" spans="1:14" x14ac:dyDescent="0.25">
      <c r="A2489" t="s">
        <v>15351</v>
      </c>
      <c r="B2489" t="s">
        <v>15352</v>
      </c>
      <c r="C2489" t="s">
        <v>26552</v>
      </c>
      <c r="D2489" t="s">
        <v>15354</v>
      </c>
      <c r="E2489" s="26" t="s">
        <v>26553</v>
      </c>
      <c r="F2489" t="b">
        <v>1</v>
      </c>
      <c r="G2489" s="26" t="s">
        <v>3801</v>
      </c>
      <c r="H2489" s="26" t="s">
        <v>5137</v>
      </c>
      <c r="I2489" s="26" t="s">
        <v>5138</v>
      </c>
      <c r="J2489" s="26" t="s">
        <v>5139</v>
      </c>
      <c r="K2489" s="26" t="s">
        <v>522</v>
      </c>
      <c r="L2489" s="26" t="s">
        <v>124</v>
      </c>
      <c r="M2489" s="26" t="s">
        <v>125</v>
      </c>
      <c r="N2489" s="26" t="s">
        <v>26554</v>
      </c>
    </row>
    <row r="2490" spans="1:14" x14ac:dyDescent="0.25">
      <c r="A2490" t="s">
        <v>15357</v>
      </c>
      <c r="B2490" t="s">
        <v>15358</v>
      </c>
      <c r="C2490" t="s">
        <v>26555</v>
      </c>
      <c r="D2490" t="s">
        <v>15359</v>
      </c>
      <c r="E2490" s="26" t="s">
        <v>26556</v>
      </c>
      <c r="F2490" t="b">
        <v>1</v>
      </c>
      <c r="G2490" s="26" t="s">
        <v>1448</v>
      </c>
      <c r="H2490" s="26" t="s">
        <v>11049</v>
      </c>
      <c r="I2490" s="26" t="s">
        <v>12355</v>
      </c>
      <c r="J2490" s="26" t="s">
        <v>12356</v>
      </c>
      <c r="K2490" s="26" t="s">
        <v>1007</v>
      </c>
      <c r="L2490">
        <v>0</v>
      </c>
      <c r="M2490" s="26" t="s">
        <v>1007</v>
      </c>
      <c r="N2490" s="26" t="s">
        <v>26557</v>
      </c>
    </row>
    <row r="2491" spans="1:14" x14ac:dyDescent="0.25">
      <c r="A2491" t="s">
        <v>15362</v>
      </c>
      <c r="B2491" t="s">
        <v>15363</v>
      </c>
      <c r="C2491" t="s">
        <v>26558</v>
      </c>
      <c r="D2491" t="s">
        <v>15365</v>
      </c>
      <c r="E2491" s="26" t="s">
        <v>26559</v>
      </c>
      <c r="F2491" t="b">
        <v>1</v>
      </c>
      <c r="G2491">
        <v>0.6</v>
      </c>
      <c r="H2491" s="26" t="s">
        <v>710</v>
      </c>
      <c r="I2491" s="26" t="s">
        <v>1903</v>
      </c>
      <c r="J2491" s="26" t="s">
        <v>1904</v>
      </c>
      <c r="K2491" s="26" t="s">
        <v>132</v>
      </c>
      <c r="L2491" s="26" t="s">
        <v>136</v>
      </c>
      <c r="M2491" s="26" t="s">
        <v>132</v>
      </c>
      <c r="N2491" s="26" t="s">
        <v>26560</v>
      </c>
    </row>
    <row r="2492" spans="1:14" x14ac:dyDescent="0.25">
      <c r="A2492" t="s">
        <v>15368</v>
      </c>
      <c r="B2492" t="s">
        <v>15369</v>
      </c>
      <c r="C2492" t="s">
        <v>26561</v>
      </c>
      <c r="D2492" t="s">
        <v>15371</v>
      </c>
      <c r="E2492">
        <v>0.64442261456945304</v>
      </c>
      <c r="F2492" t="b">
        <v>1</v>
      </c>
      <c r="G2492">
        <v>0.6</v>
      </c>
      <c r="H2492" s="26" t="s">
        <v>421</v>
      </c>
      <c r="I2492" s="26" t="s">
        <v>1111</v>
      </c>
      <c r="J2492" s="26" t="s">
        <v>1112</v>
      </c>
      <c r="K2492" s="26" t="s">
        <v>743</v>
      </c>
      <c r="L2492">
        <v>0</v>
      </c>
      <c r="M2492" s="26" t="s">
        <v>743</v>
      </c>
      <c r="N2492" s="26" t="s">
        <v>26562</v>
      </c>
    </row>
    <row r="2493" spans="1:14" x14ac:dyDescent="0.25">
      <c r="A2493" t="s">
        <v>15374</v>
      </c>
      <c r="B2493" t="s">
        <v>15375</v>
      </c>
      <c r="C2493" t="s">
        <v>26563</v>
      </c>
      <c r="D2493" t="s">
        <v>15376</v>
      </c>
      <c r="E2493" s="26" t="s">
        <v>26564</v>
      </c>
      <c r="F2493" t="b">
        <v>1</v>
      </c>
      <c r="G2493" s="26" t="s">
        <v>110</v>
      </c>
      <c r="H2493" s="26" t="s">
        <v>111</v>
      </c>
      <c r="I2493">
        <v>0.29302865760637398</v>
      </c>
      <c r="J2493" s="26" t="s">
        <v>2358</v>
      </c>
      <c r="K2493">
        <v>0.6</v>
      </c>
      <c r="L2493" s="26" t="s">
        <v>423</v>
      </c>
      <c r="M2493">
        <v>0.5</v>
      </c>
      <c r="N2493" s="26" t="s">
        <v>26565</v>
      </c>
    </row>
    <row r="2494" spans="1:14" x14ac:dyDescent="0.25">
      <c r="A2494" t="s">
        <v>15379</v>
      </c>
      <c r="B2494" t="s">
        <v>15380</v>
      </c>
      <c r="C2494" t="s">
        <v>26566</v>
      </c>
      <c r="D2494" t="s">
        <v>15381</v>
      </c>
      <c r="E2494" s="26" t="s">
        <v>26567</v>
      </c>
      <c r="F2494" t="b">
        <v>1</v>
      </c>
      <c r="G2494" s="26" t="s">
        <v>114</v>
      </c>
      <c r="H2494" s="26" t="s">
        <v>8045</v>
      </c>
      <c r="I2494">
        <v>9.4815146433133199E-2</v>
      </c>
      <c r="J2494">
        <v>6.0307253604077599E-2</v>
      </c>
      <c r="K2494" s="26" t="s">
        <v>125</v>
      </c>
      <c r="L2494" s="26" t="s">
        <v>124</v>
      </c>
      <c r="M2494" s="26" t="s">
        <v>236</v>
      </c>
      <c r="N2494" s="26" t="s">
        <v>26568</v>
      </c>
    </row>
    <row r="2495" spans="1:14" x14ac:dyDescent="0.25">
      <c r="A2495" t="s">
        <v>15384</v>
      </c>
      <c r="B2495" t="s">
        <v>15385</v>
      </c>
      <c r="C2495" t="s">
        <v>26569</v>
      </c>
      <c r="D2495" t="s">
        <v>15386</v>
      </c>
      <c r="E2495" s="26" t="s">
        <v>26570</v>
      </c>
      <c r="F2495" t="b">
        <v>1</v>
      </c>
      <c r="G2495" s="26" t="s">
        <v>132</v>
      </c>
      <c r="H2495" s="26" t="s">
        <v>487</v>
      </c>
      <c r="I2495" s="26" t="s">
        <v>210</v>
      </c>
      <c r="J2495" s="26" t="s">
        <v>657</v>
      </c>
      <c r="K2495" s="26" t="s">
        <v>71</v>
      </c>
      <c r="L2495" s="26" t="s">
        <v>72</v>
      </c>
      <c r="M2495" s="26" t="s">
        <v>73</v>
      </c>
      <c r="N2495" s="26" t="s">
        <v>26571</v>
      </c>
    </row>
    <row r="2496" spans="1:14" x14ac:dyDescent="0.25">
      <c r="A2496" t="s">
        <v>15389</v>
      </c>
      <c r="B2496" t="s">
        <v>15390</v>
      </c>
      <c r="C2496" t="s">
        <v>26572</v>
      </c>
      <c r="D2496" t="s">
        <v>15392</v>
      </c>
      <c r="E2496" s="26" t="s">
        <v>26573</v>
      </c>
      <c r="F2496" t="b">
        <v>1</v>
      </c>
      <c r="G2496" s="26" t="s">
        <v>132</v>
      </c>
      <c r="H2496" s="26" t="s">
        <v>1327</v>
      </c>
      <c r="I2496">
        <v>0.29302865760637398</v>
      </c>
      <c r="J2496" s="26" t="s">
        <v>1171</v>
      </c>
      <c r="K2496" s="26" t="s">
        <v>593</v>
      </c>
      <c r="L2496" s="26" t="s">
        <v>92</v>
      </c>
      <c r="M2496" s="26" t="s">
        <v>593</v>
      </c>
      <c r="N2496" s="26" t="s">
        <v>26574</v>
      </c>
    </row>
    <row r="2497" spans="1:14" x14ac:dyDescent="0.25">
      <c r="A2497" t="s">
        <v>15395</v>
      </c>
      <c r="B2497" t="s">
        <v>15396</v>
      </c>
      <c r="C2497" t="s">
        <v>26575</v>
      </c>
      <c r="D2497" t="s">
        <v>15398</v>
      </c>
      <c r="E2497">
        <v>0.68226624612384501</v>
      </c>
      <c r="F2497" t="b">
        <v>1</v>
      </c>
      <c r="G2497" s="26" t="s">
        <v>249</v>
      </c>
      <c r="H2497" s="26" t="s">
        <v>2671</v>
      </c>
      <c r="I2497" s="26" t="s">
        <v>5181</v>
      </c>
      <c r="J2497">
        <v>9.1446268923728605E-2</v>
      </c>
      <c r="K2497" s="26" t="s">
        <v>91</v>
      </c>
      <c r="L2497">
        <v>0</v>
      </c>
      <c r="M2497" s="26" t="s">
        <v>91</v>
      </c>
      <c r="N2497" s="26" t="s">
        <v>26576</v>
      </c>
    </row>
    <row r="2498" spans="1:14" x14ac:dyDescent="0.25">
      <c r="A2498" t="s">
        <v>15401</v>
      </c>
      <c r="B2498" t="s">
        <v>15402</v>
      </c>
      <c r="C2498" t="s">
        <v>26577</v>
      </c>
      <c r="D2498" t="s">
        <v>15404</v>
      </c>
      <c r="E2498" s="26" t="s">
        <v>26578</v>
      </c>
      <c r="F2498" t="b">
        <v>1</v>
      </c>
      <c r="G2498" s="26" t="s">
        <v>864</v>
      </c>
      <c r="H2498" s="26" t="s">
        <v>865</v>
      </c>
      <c r="I2498">
        <v>8.5626717653352696E-2</v>
      </c>
      <c r="J2498">
        <v>4.9132705481444203E-2</v>
      </c>
      <c r="K2498" s="26" t="s">
        <v>103</v>
      </c>
      <c r="L2498" s="26" t="s">
        <v>1473</v>
      </c>
      <c r="M2498" s="26" t="s">
        <v>103</v>
      </c>
      <c r="N2498" s="26" t="s">
        <v>26579</v>
      </c>
    </row>
    <row r="2499" spans="1:14" x14ac:dyDescent="0.25">
      <c r="A2499" t="s">
        <v>15407</v>
      </c>
      <c r="B2499" t="s">
        <v>15408</v>
      </c>
      <c r="C2499" t="s">
        <v>26580</v>
      </c>
      <c r="D2499" t="s">
        <v>15410</v>
      </c>
      <c r="E2499" s="26" t="s">
        <v>26581</v>
      </c>
      <c r="F2499" t="b">
        <v>1</v>
      </c>
      <c r="G2499" s="26" t="s">
        <v>67</v>
      </c>
      <c r="H2499" s="26" t="s">
        <v>479</v>
      </c>
      <c r="I2499" s="26" t="s">
        <v>2216</v>
      </c>
      <c r="J2499">
        <v>7.1758529147721295E-2</v>
      </c>
      <c r="K2499" s="26" t="s">
        <v>83</v>
      </c>
      <c r="L2499">
        <v>0</v>
      </c>
      <c r="M2499" s="26" t="s">
        <v>294</v>
      </c>
      <c r="N2499" s="26" t="s">
        <v>26582</v>
      </c>
    </row>
    <row r="2500" spans="1:14" x14ac:dyDescent="0.25">
      <c r="A2500" t="s">
        <v>15413</v>
      </c>
      <c r="B2500" t="s">
        <v>15414</v>
      </c>
      <c r="C2500" t="s">
        <v>26583</v>
      </c>
      <c r="D2500" t="s">
        <v>15416</v>
      </c>
      <c r="E2500" s="26" t="s">
        <v>26584</v>
      </c>
      <c r="F2500" t="b">
        <v>1</v>
      </c>
      <c r="G2500" s="26" t="s">
        <v>110</v>
      </c>
      <c r="H2500" s="26" t="s">
        <v>209</v>
      </c>
      <c r="I2500" s="26" t="s">
        <v>1837</v>
      </c>
      <c r="J2500">
        <v>0.119219885465362</v>
      </c>
      <c r="K2500">
        <v>0.38095238095238099</v>
      </c>
      <c r="L2500">
        <v>0</v>
      </c>
      <c r="M2500" s="26" t="s">
        <v>103</v>
      </c>
      <c r="N2500">
        <v>0.32678209446586698</v>
      </c>
    </row>
    <row r="2501" spans="1:14" x14ac:dyDescent="0.25">
      <c r="A2501" t="s">
        <v>15419</v>
      </c>
      <c r="B2501" t="s">
        <v>15420</v>
      </c>
      <c r="C2501" t="s">
        <v>26585</v>
      </c>
      <c r="D2501" t="s">
        <v>15422</v>
      </c>
      <c r="E2501" s="26" t="s">
        <v>26586</v>
      </c>
      <c r="F2501" t="b">
        <v>1</v>
      </c>
      <c r="G2501" s="26" t="s">
        <v>110</v>
      </c>
      <c r="H2501" s="26" t="s">
        <v>111</v>
      </c>
      <c r="I2501">
        <v>0.29302865760637398</v>
      </c>
      <c r="J2501" s="26" t="s">
        <v>2358</v>
      </c>
      <c r="K2501">
        <v>0.4</v>
      </c>
      <c r="L2501">
        <v>0</v>
      </c>
      <c r="M2501">
        <v>0.3</v>
      </c>
      <c r="N2501" s="26" t="s">
        <v>26587</v>
      </c>
    </row>
    <row r="2502" spans="1:14" x14ac:dyDescent="0.25">
      <c r="A2502" t="s">
        <v>15425</v>
      </c>
      <c r="B2502" t="s">
        <v>15426</v>
      </c>
      <c r="C2502" t="s">
        <v>26588</v>
      </c>
      <c r="D2502" t="s">
        <v>15427</v>
      </c>
      <c r="E2502" s="26" t="s">
        <v>26589</v>
      </c>
      <c r="F2502" t="b">
        <v>1</v>
      </c>
      <c r="G2502" s="26" t="s">
        <v>970</v>
      </c>
      <c r="H2502" s="26" t="s">
        <v>1774</v>
      </c>
      <c r="I2502" s="26" t="s">
        <v>2722</v>
      </c>
      <c r="J2502">
        <v>9.5784644086198203E-2</v>
      </c>
      <c r="K2502" s="26" t="s">
        <v>180</v>
      </c>
      <c r="L2502" s="26" t="s">
        <v>752</v>
      </c>
      <c r="M2502" s="26" t="s">
        <v>180</v>
      </c>
      <c r="N2502" s="26" t="s">
        <v>26590</v>
      </c>
    </row>
    <row r="2503" spans="1:14" x14ac:dyDescent="0.25">
      <c r="A2503" t="s">
        <v>15429</v>
      </c>
      <c r="B2503" t="s">
        <v>15430</v>
      </c>
      <c r="C2503" t="s">
        <v>26591</v>
      </c>
      <c r="D2503" t="s">
        <v>15431</v>
      </c>
      <c r="E2503" s="26" t="s">
        <v>26592</v>
      </c>
      <c r="F2503" t="b">
        <v>1</v>
      </c>
      <c r="G2503">
        <v>0.5</v>
      </c>
      <c r="H2503" s="26" t="s">
        <v>9163</v>
      </c>
      <c r="I2503" s="26" t="s">
        <v>20469</v>
      </c>
      <c r="J2503">
        <v>6.9853420565800906E-2</v>
      </c>
      <c r="K2503" s="26" t="s">
        <v>382</v>
      </c>
      <c r="L2503">
        <v>0</v>
      </c>
      <c r="M2503" s="26" t="s">
        <v>423</v>
      </c>
      <c r="N2503" s="26" t="s">
        <v>26593</v>
      </c>
    </row>
    <row r="2504" spans="1:14" x14ac:dyDescent="0.25">
      <c r="A2504" t="s">
        <v>15434</v>
      </c>
      <c r="B2504" t="s">
        <v>15435</v>
      </c>
      <c r="C2504" t="s">
        <v>26594</v>
      </c>
      <c r="D2504" t="s">
        <v>15436</v>
      </c>
      <c r="E2504" s="26" t="s">
        <v>26595</v>
      </c>
      <c r="F2504" t="b">
        <v>1</v>
      </c>
      <c r="G2504" s="26" t="s">
        <v>67</v>
      </c>
      <c r="H2504" s="26" t="s">
        <v>1230</v>
      </c>
      <c r="I2504" s="26" t="s">
        <v>1231</v>
      </c>
      <c r="J2504" s="26" t="s">
        <v>1704</v>
      </c>
      <c r="K2504" s="26" t="s">
        <v>71</v>
      </c>
      <c r="L2504">
        <v>0</v>
      </c>
      <c r="M2504" s="26" t="s">
        <v>73</v>
      </c>
      <c r="N2504" s="26" t="s">
        <v>26596</v>
      </c>
    </row>
    <row r="2505" spans="1:14" x14ac:dyDescent="0.25">
      <c r="A2505" t="s">
        <v>15439</v>
      </c>
      <c r="B2505" t="s">
        <v>15440</v>
      </c>
      <c r="C2505" t="s">
        <v>26597</v>
      </c>
      <c r="D2505" t="s">
        <v>15441</v>
      </c>
      <c r="E2505" s="26" t="s">
        <v>26598</v>
      </c>
      <c r="F2505" t="b">
        <v>1</v>
      </c>
      <c r="G2505">
        <v>0</v>
      </c>
      <c r="H2505">
        <v>0</v>
      </c>
      <c r="I2505">
        <v>0</v>
      </c>
      <c r="J2505">
        <v>0</v>
      </c>
      <c r="K2505" s="26" t="s">
        <v>743</v>
      </c>
      <c r="L2505">
        <v>0</v>
      </c>
      <c r="M2505" s="26" t="s">
        <v>743</v>
      </c>
      <c r="N2505" s="26" t="s">
        <v>26599</v>
      </c>
    </row>
    <row r="2506" spans="1:14" x14ac:dyDescent="0.25">
      <c r="A2506" t="s">
        <v>15443</v>
      </c>
      <c r="B2506" t="s">
        <v>15444</v>
      </c>
      <c r="C2506" t="s">
        <v>26600</v>
      </c>
      <c r="D2506" t="s">
        <v>15445</v>
      </c>
      <c r="E2506" s="26" t="s">
        <v>26601</v>
      </c>
      <c r="F2506" t="b">
        <v>1</v>
      </c>
      <c r="G2506" s="26" t="s">
        <v>67</v>
      </c>
      <c r="H2506" s="26" t="s">
        <v>68</v>
      </c>
      <c r="I2506" s="26" t="s">
        <v>371</v>
      </c>
      <c r="J2506">
        <v>6.4841150713976406E-2</v>
      </c>
      <c r="K2506">
        <v>0.32</v>
      </c>
      <c r="L2506">
        <v>0</v>
      </c>
      <c r="M2506" s="26" t="s">
        <v>1988</v>
      </c>
      <c r="N2506" s="26" t="s">
        <v>26602</v>
      </c>
    </row>
    <row r="2507" spans="1:14" x14ac:dyDescent="0.25">
      <c r="A2507" t="s">
        <v>15448</v>
      </c>
      <c r="B2507" t="s">
        <v>15449</v>
      </c>
      <c r="C2507" t="s">
        <v>24339</v>
      </c>
      <c r="D2507" t="s">
        <v>15450</v>
      </c>
      <c r="E2507" s="26" t="s">
        <v>26603</v>
      </c>
      <c r="F2507" t="b">
        <v>1</v>
      </c>
      <c r="G2507">
        <v>0</v>
      </c>
      <c r="H2507">
        <v>0</v>
      </c>
      <c r="I2507">
        <v>0</v>
      </c>
      <c r="J2507">
        <v>0</v>
      </c>
      <c r="K2507" s="26" t="s">
        <v>201</v>
      </c>
      <c r="L2507">
        <v>0</v>
      </c>
      <c r="M2507" s="26" t="s">
        <v>201</v>
      </c>
      <c r="N2507" s="26" t="s">
        <v>26604</v>
      </c>
    </row>
    <row r="2508" spans="1:14" x14ac:dyDescent="0.25">
      <c r="A2508" t="s">
        <v>15453</v>
      </c>
      <c r="B2508" t="s">
        <v>15454</v>
      </c>
      <c r="C2508" t="s">
        <v>26605</v>
      </c>
      <c r="D2508" t="s">
        <v>15455</v>
      </c>
      <c r="E2508" s="26" t="s">
        <v>26606</v>
      </c>
      <c r="F2508" t="b">
        <v>1</v>
      </c>
      <c r="G2508" s="26" t="s">
        <v>99</v>
      </c>
      <c r="H2508" s="26" t="s">
        <v>1509</v>
      </c>
      <c r="I2508" s="26" t="s">
        <v>3686</v>
      </c>
      <c r="J2508" s="26" t="s">
        <v>3687</v>
      </c>
      <c r="K2508">
        <v>0.6</v>
      </c>
      <c r="L2508" s="26" t="s">
        <v>423</v>
      </c>
      <c r="M2508">
        <v>0.6</v>
      </c>
      <c r="N2508" s="26" t="s">
        <v>26607</v>
      </c>
    </row>
    <row r="2509" spans="1:14" x14ac:dyDescent="0.25">
      <c r="A2509" t="s">
        <v>15458</v>
      </c>
      <c r="B2509" t="s">
        <v>15459</v>
      </c>
      <c r="C2509" t="s">
        <v>26608</v>
      </c>
      <c r="D2509" t="s">
        <v>15461</v>
      </c>
      <c r="E2509" s="26" t="s">
        <v>26609</v>
      </c>
      <c r="F2509" t="b">
        <v>1</v>
      </c>
      <c r="G2509">
        <v>0.7</v>
      </c>
      <c r="H2509" s="26" t="s">
        <v>2923</v>
      </c>
      <c r="I2509" s="26" t="s">
        <v>2924</v>
      </c>
      <c r="J2509">
        <v>0.537284965911771</v>
      </c>
      <c r="K2509">
        <v>0.5</v>
      </c>
      <c r="L2509" s="26" t="s">
        <v>452</v>
      </c>
      <c r="M2509">
        <v>0.5</v>
      </c>
      <c r="N2509" s="26" t="s">
        <v>26610</v>
      </c>
    </row>
    <row r="2510" spans="1:14" x14ac:dyDescent="0.25">
      <c r="A2510" t="s">
        <v>15464</v>
      </c>
      <c r="B2510" t="s">
        <v>15465</v>
      </c>
      <c r="C2510" t="s">
        <v>26506</v>
      </c>
      <c r="D2510" t="s">
        <v>15466</v>
      </c>
      <c r="E2510" s="26" t="s">
        <v>26611</v>
      </c>
      <c r="F2510" t="b">
        <v>1</v>
      </c>
      <c r="G2510">
        <v>0</v>
      </c>
      <c r="H2510">
        <v>0</v>
      </c>
      <c r="I2510">
        <v>0</v>
      </c>
      <c r="J2510">
        <v>0</v>
      </c>
      <c r="K2510" s="26" t="s">
        <v>522</v>
      </c>
      <c r="L2510">
        <v>0</v>
      </c>
      <c r="M2510" s="26" t="s">
        <v>123</v>
      </c>
      <c r="N2510" s="26" t="s">
        <v>26612</v>
      </c>
    </row>
    <row r="2511" spans="1:14" x14ac:dyDescent="0.25">
      <c r="A2511" t="s">
        <v>15469</v>
      </c>
      <c r="B2511" t="s">
        <v>15470</v>
      </c>
      <c r="C2511" t="s">
        <v>26613</v>
      </c>
      <c r="D2511" t="s">
        <v>15471</v>
      </c>
      <c r="E2511" s="26" t="s">
        <v>26614</v>
      </c>
      <c r="F2511" t="b">
        <v>1</v>
      </c>
      <c r="G2511" s="26" t="s">
        <v>1448</v>
      </c>
      <c r="H2511" s="26" t="s">
        <v>11049</v>
      </c>
      <c r="I2511" s="26" t="s">
        <v>11050</v>
      </c>
      <c r="J2511" s="26" t="s">
        <v>20230</v>
      </c>
      <c r="K2511">
        <v>0.6</v>
      </c>
      <c r="L2511" s="26" t="s">
        <v>423</v>
      </c>
      <c r="M2511">
        <v>0.5</v>
      </c>
      <c r="N2511" s="26" t="s">
        <v>26615</v>
      </c>
    </row>
    <row r="2512" spans="1:14" x14ac:dyDescent="0.25">
      <c r="A2512" t="s">
        <v>15474</v>
      </c>
      <c r="B2512" t="s">
        <v>15475</v>
      </c>
      <c r="C2512" t="s">
        <v>26616</v>
      </c>
      <c r="D2512" t="s">
        <v>15477</v>
      </c>
      <c r="E2512" s="26" t="s">
        <v>26617</v>
      </c>
      <c r="F2512" t="b">
        <v>1</v>
      </c>
      <c r="G2512" s="26" t="s">
        <v>5940</v>
      </c>
      <c r="H2512" s="26" t="s">
        <v>26618</v>
      </c>
      <c r="I2512">
        <v>7.8190755162179201E-2</v>
      </c>
      <c r="J2512">
        <v>4.4016240631971702E-2</v>
      </c>
      <c r="K2512" s="26" t="s">
        <v>83</v>
      </c>
      <c r="L2512">
        <v>9.5238095238095205E-2</v>
      </c>
      <c r="M2512" s="26" t="s">
        <v>294</v>
      </c>
      <c r="N2512" s="26" t="s">
        <v>26619</v>
      </c>
    </row>
    <row r="2513" spans="1:14" x14ac:dyDescent="0.25">
      <c r="A2513" t="s">
        <v>15481</v>
      </c>
      <c r="B2513" t="s">
        <v>15482</v>
      </c>
      <c r="C2513" t="s">
        <v>26620</v>
      </c>
      <c r="D2513" t="s">
        <v>15484</v>
      </c>
      <c r="E2513" s="26" t="s">
        <v>26621</v>
      </c>
      <c r="F2513" t="b">
        <v>1</v>
      </c>
      <c r="G2513">
        <v>0.5</v>
      </c>
      <c r="H2513" s="26" t="s">
        <v>2671</v>
      </c>
      <c r="I2513">
        <v>8.8362680648893299E-2</v>
      </c>
      <c r="J2513">
        <v>4.9132705481444203E-2</v>
      </c>
      <c r="K2513" s="26" t="s">
        <v>659</v>
      </c>
      <c r="L2513">
        <v>9.5238095238095205E-2</v>
      </c>
      <c r="M2513" s="26" t="s">
        <v>659</v>
      </c>
      <c r="N2513" s="26" t="s">
        <v>26622</v>
      </c>
    </row>
    <row r="2514" spans="1:14" x14ac:dyDescent="0.25">
      <c r="A2514" t="s">
        <v>15487</v>
      </c>
      <c r="B2514" t="s">
        <v>15488</v>
      </c>
      <c r="C2514" t="s">
        <v>26623</v>
      </c>
      <c r="D2514" t="s">
        <v>15490</v>
      </c>
      <c r="E2514" s="26" t="s">
        <v>26624</v>
      </c>
      <c r="F2514" t="b">
        <v>1</v>
      </c>
      <c r="G2514">
        <v>0.5</v>
      </c>
      <c r="H2514" s="26" t="s">
        <v>121</v>
      </c>
      <c r="I2514">
        <v>9.0727799484173297E-2</v>
      </c>
      <c r="J2514" s="26" t="s">
        <v>122</v>
      </c>
      <c r="K2514" s="26" t="s">
        <v>135</v>
      </c>
      <c r="L2514">
        <v>0</v>
      </c>
      <c r="M2514" s="26" t="s">
        <v>743</v>
      </c>
      <c r="N2514" s="26" t="s">
        <v>26625</v>
      </c>
    </row>
    <row r="2515" spans="1:14" x14ac:dyDescent="0.25">
      <c r="A2515" t="s">
        <v>15493</v>
      </c>
      <c r="B2515" t="s">
        <v>15494</v>
      </c>
      <c r="C2515" t="s">
        <v>26626</v>
      </c>
      <c r="D2515" t="s">
        <v>15496</v>
      </c>
      <c r="E2515" s="26" t="s">
        <v>26627</v>
      </c>
      <c r="F2515" t="b">
        <v>1</v>
      </c>
      <c r="G2515" s="26" t="s">
        <v>110</v>
      </c>
      <c r="H2515">
        <v>0.5</v>
      </c>
      <c r="I2515" s="26" t="s">
        <v>3255</v>
      </c>
      <c r="J2515" s="26" t="s">
        <v>3256</v>
      </c>
      <c r="K2515" s="26" t="s">
        <v>136</v>
      </c>
      <c r="L2515">
        <v>0</v>
      </c>
      <c r="M2515">
        <v>0.3</v>
      </c>
      <c r="N2515" s="26" t="s">
        <v>26628</v>
      </c>
    </row>
    <row r="2516" spans="1:14" x14ac:dyDescent="0.25">
      <c r="A2516" t="s">
        <v>15498</v>
      </c>
      <c r="B2516" t="s">
        <v>15499</v>
      </c>
      <c r="C2516" t="s">
        <v>26629</v>
      </c>
      <c r="D2516" t="s">
        <v>15501</v>
      </c>
      <c r="E2516" s="26" t="s">
        <v>26630</v>
      </c>
      <c r="F2516" t="b">
        <v>1</v>
      </c>
      <c r="G2516" s="26" t="s">
        <v>73</v>
      </c>
      <c r="H2516" s="26" t="s">
        <v>634</v>
      </c>
      <c r="I2516">
        <v>9.5380606899712603E-2</v>
      </c>
      <c r="J2516">
        <v>5.63756031525929E-2</v>
      </c>
      <c r="K2516" s="26" t="s">
        <v>311</v>
      </c>
      <c r="L2516">
        <v>0</v>
      </c>
      <c r="M2516" s="26" t="s">
        <v>311</v>
      </c>
      <c r="N2516" s="26" t="s">
        <v>26631</v>
      </c>
    </row>
    <row r="2517" spans="1:14" x14ac:dyDescent="0.25">
      <c r="A2517" t="s">
        <v>15504</v>
      </c>
      <c r="B2517" t="s">
        <v>15505</v>
      </c>
      <c r="C2517" t="s">
        <v>26632</v>
      </c>
      <c r="D2517" t="s">
        <v>15506</v>
      </c>
      <c r="E2517" s="26" t="s">
        <v>26633</v>
      </c>
      <c r="F2517" t="b">
        <v>1</v>
      </c>
      <c r="G2517" s="26" t="s">
        <v>132</v>
      </c>
      <c r="H2517" s="26" t="s">
        <v>1327</v>
      </c>
      <c r="I2517">
        <v>0.29302865760637398</v>
      </c>
      <c r="J2517" s="26" t="s">
        <v>1171</v>
      </c>
      <c r="K2517" s="26" t="s">
        <v>160</v>
      </c>
      <c r="L2517" s="26" t="s">
        <v>236</v>
      </c>
      <c r="M2517">
        <v>0.38095238095238099</v>
      </c>
      <c r="N2517">
        <v>0.30121542797086398</v>
      </c>
    </row>
    <row r="2518" spans="1:14" x14ac:dyDescent="0.25">
      <c r="A2518" t="s">
        <v>15509</v>
      </c>
      <c r="B2518" t="s">
        <v>15510</v>
      </c>
      <c r="C2518" t="s">
        <v>26594</v>
      </c>
      <c r="D2518" t="s">
        <v>15512</v>
      </c>
      <c r="E2518" s="26" t="s">
        <v>26634</v>
      </c>
      <c r="F2518" t="b">
        <v>1</v>
      </c>
      <c r="G2518" s="26" t="s">
        <v>156</v>
      </c>
      <c r="H2518" s="26" t="s">
        <v>948</v>
      </c>
      <c r="I2518" s="26" t="s">
        <v>17919</v>
      </c>
      <c r="J2518">
        <v>7.9727142565360204E-2</v>
      </c>
      <c r="K2518" s="26" t="s">
        <v>522</v>
      </c>
      <c r="L2518" s="26" t="s">
        <v>124</v>
      </c>
      <c r="M2518" s="26" t="s">
        <v>522</v>
      </c>
      <c r="N2518" s="26" t="s">
        <v>26635</v>
      </c>
    </row>
    <row r="2519" spans="1:14" x14ac:dyDescent="0.25">
      <c r="A2519" t="s">
        <v>15514</v>
      </c>
      <c r="B2519" t="s">
        <v>15515</v>
      </c>
      <c r="C2519" t="s">
        <v>26636</v>
      </c>
      <c r="D2519" t="s">
        <v>15516</v>
      </c>
      <c r="E2519" s="26" t="s">
        <v>26637</v>
      </c>
      <c r="F2519" t="b">
        <v>1</v>
      </c>
      <c r="G2519" s="26" t="s">
        <v>201</v>
      </c>
      <c r="H2519" s="26" t="s">
        <v>234</v>
      </c>
      <c r="I2519" s="26" t="s">
        <v>4896</v>
      </c>
      <c r="J2519">
        <v>9.3294602189970696E-2</v>
      </c>
      <c r="K2519" s="26" t="s">
        <v>311</v>
      </c>
      <c r="L2519">
        <v>0</v>
      </c>
      <c r="M2519" s="26" t="s">
        <v>311</v>
      </c>
      <c r="N2519" s="26" t="s">
        <v>26638</v>
      </c>
    </row>
    <row r="2520" spans="1:14" x14ac:dyDescent="0.25">
      <c r="A2520" t="s">
        <v>15519</v>
      </c>
      <c r="B2520" t="s">
        <v>15520</v>
      </c>
      <c r="C2520" t="s">
        <v>26639</v>
      </c>
      <c r="D2520" t="s">
        <v>15522</v>
      </c>
      <c r="E2520" s="26" t="s">
        <v>26640</v>
      </c>
      <c r="F2520" t="b">
        <v>1</v>
      </c>
      <c r="G2520" s="26" t="s">
        <v>73</v>
      </c>
      <c r="H2520" s="26" t="s">
        <v>634</v>
      </c>
      <c r="I2520">
        <v>9.5380606899712603E-2</v>
      </c>
      <c r="J2520">
        <v>5.63756031525929E-2</v>
      </c>
      <c r="K2520" s="26" t="s">
        <v>91</v>
      </c>
      <c r="L2520">
        <v>0</v>
      </c>
      <c r="M2520" s="26" t="s">
        <v>91</v>
      </c>
      <c r="N2520" s="26" t="s">
        <v>26641</v>
      </c>
    </row>
    <row r="2521" spans="1:14" x14ac:dyDescent="0.25">
      <c r="A2521" t="s">
        <v>15525</v>
      </c>
      <c r="B2521" t="s">
        <v>15526</v>
      </c>
      <c r="C2521" t="s">
        <v>26632</v>
      </c>
      <c r="D2521" t="s">
        <v>15528</v>
      </c>
      <c r="E2521" s="26" t="s">
        <v>26642</v>
      </c>
      <c r="F2521" t="b">
        <v>1</v>
      </c>
      <c r="G2521">
        <v>0.37897859912508203</v>
      </c>
      <c r="H2521" s="26" t="s">
        <v>26643</v>
      </c>
      <c r="I2521">
        <v>6.8098548340796997E-2</v>
      </c>
      <c r="J2521">
        <v>4.1792521313289803E-2</v>
      </c>
      <c r="K2521" s="26" t="s">
        <v>522</v>
      </c>
      <c r="L2521">
        <v>0</v>
      </c>
      <c r="M2521" s="26" t="s">
        <v>125</v>
      </c>
      <c r="N2521" s="26" t="s">
        <v>26644</v>
      </c>
    </row>
    <row r="2522" spans="1:14" x14ac:dyDescent="0.25">
      <c r="A2522" t="s">
        <v>15531</v>
      </c>
      <c r="B2522" t="s">
        <v>15532</v>
      </c>
      <c r="C2522" t="s">
        <v>26645</v>
      </c>
      <c r="D2522" t="s">
        <v>15533</v>
      </c>
      <c r="E2522" s="26" t="s">
        <v>26646</v>
      </c>
      <c r="F2522" t="b">
        <v>1</v>
      </c>
      <c r="G2522" s="26" t="s">
        <v>99</v>
      </c>
      <c r="H2522" s="26" t="s">
        <v>612</v>
      </c>
      <c r="I2522">
        <v>8.3002840685780496E-2</v>
      </c>
      <c r="J2522">
        <v>4.92686202111925E-2</v>
      </c>
      <c r="K2522" s="26" t="s">
        <v>83</v>
      </c>
      <c r="L2522">
        <v>9.5238095238095205E-2</v>
      </c>
      <c r="M2522" s="26" t="s">
        <v>294</v>
      </c>
      <c r="N2522" s="26" t="s">
        <v>26647</v>
      </c>
    </row>
    <row r="2523" spans="1:14" x14ac:dyDescent="0.25">
      <c r="A2523" t="s">
        <v>15536</v>
      </c>
      <c r="B2523" t="s">
        <v>15537</v>
      </c>
      <c r="C2523" t="s">
        <v>26648</v>
      </c>
      <c r="D2523" t="s">
        <v>15538</v>
      </c>
      <c r="E2523" s="26" t="s">
        <v>26649</v>
      </c>
      <c r="F2523" t="b">
        <v>1</v>
      </c>
      <c r="G2523" s="26" t="s">
        <v>378</v>
      </c>
      <c r="H2523" s="26" t="s">
        <v>15943</v>
      </c>
      <c r="I2523" s="26" t="s">
        <v>19585</v>
      </c>
      <c r="J2523" s="26" t="s">
        <v>19586</v>
      </c>
      <c r="K2523" s="26" t="s">
        <v>136</v>
      </c>
      <c r="L2523" s="26" t="s">
        <v>743</v>
      </c>
      <c r="M2523">
        <v>0.3</v>
      </c>
      <c r="N2523" s="26" t="s">
        <v>26650</v>
      </c>
    </row>
    <row r="2524" spans="1:14" x14ac:dyDescent="0.25">
      <c r="A2524" t="s">
        <v>15541</v>
      </c>
      <c r="B2524" t="s">
        <v>15542</v>
      </c>
      <c r="C2524" t="s">
        <v>26651</v>
      </c>
      <c r="D2524" t="s">
        <v>15544</v>
      </c>
      <c r="E2524" s="26" t="s">
        <v>26652</v>
      </c>
      <c r="F2524" t="b">
        <v>1</v>
      </c>
      <c r="G2524" s="26" t="s">
        <v>318</v>
      </c>
      <c r="H2524" s="26" t="s">
        <v>319</v>
      </c>
      <c r="I2524" s="26" t="s">
        <v>14937</v>
      </c>
      <c r="J2524">
        <v>6.5714040895955395E-2</v>
      </c>
      <c r="K2524" s="26" t="s">
        <v>148</v>
      </c>
      <c r="L2524" s="26" t="s">
        <v>201</v>
      </c>
      <c r="M2524" s="26" t="s">
        <v>274</v>
      </c>
      <c r="N2524" s="26" t="s">
        <v>26653</v>
      </c>
    </row>
    <row r="2525" spans="1:14" x14ac:dyDescent="0.25">
      <c r="A2525" t="s">
        <v>15546</v>
      </c>
      <c r="B2525" t="s">
        <v>15547</v>
      </c>
      <c r="C2525" t="s">
        <v>26654</v>
      </c>
      <c r="D2525" t="s">
        <v>15549</v>
      </c>
      <c r="E2525" s="26" t="s">
        <v>26655</v>
      </c>
      <c r="F2525" t="b">
        <v>1</v>
      </c>
      <c r="G2525">
        <v>0.2</v>
      </c>
      <c r="H2525" s="26" t="s">
        <v>21751</v>
      </c>
      <c r="I2525">
        <v>6.70533028428415E-2</v>
      </c>
      <c r="J2525">
        <v>4.4632361378533297E-2</v>
      </c>
      <c r="K2525" s="26" t="s">
        <v>91</v>
      </c>
      <c r="L2525">
        <v>0</v>
      </c>
      <c r="M2525">
        <v>9.5238095238095205E-2</v>
      </c>
      <c r="N2525" s="26" t="s">
        <v>26656</v>
      </c>
    </row>
    <row r="2526" spans="1:14" x14ac:dyDescent="0.25">
      <c r="A2526" t="s">
        <v>15552</v>
      </c>
      <c r="B2526" t="s">
        <v>15553</v>
      </c>
      <c r="C2526" t="s">
        <v>26657</v>
      </c>
      <c r="D2526" t="s">
        <v>15554</v>
      </c>
      <c r="E2526" s="26" t="s">
        <v>26658</v>
      </c>
      <c r="F2526" t="b">
        <v>1</v>
      </c>
      <c r="G2526">
        <v>0</v>
      </c>
      <c r="H2526">
        <v>0</v>
      </c>
      <c r="I2526">
        <v>0</v>
      </c>
      <c r="J2526">
        <v>0</v>
      </c>
      <c r="K2526" s="26" t="s">
        <v>136</v>
      </c>
      <c r="L2526" s="26" t="s">
        <v>423</v>
      </c>
      <c r="M2526" s="26" t="s">
        <v>136</v>
      </c>
      <c r="N2526" s="26" t="s">
        <v>26659</v>
      </c>
    </row>
    <row r="2527" spans="1:14" x14ac:dyDescent="0.25">
      <c r="A2527" t="s">
        <v>15557</v>
      </c>
      <c r="B2527" t="s">
        <v>15558</v>
      </c>
      <c r="C2527" t="s">
        <v>26660</v>
      </c>
      <c r="D2527" t="s">
        <v>15559</v>
      </c>
      <c r="E2527" s="26" t="s">
        <v>26661</v>
      </c>
      <c r="F2527" t="b">
        <v>1</v>
      </c>
      <c r="G2527">
        <v>0.75</v>
      </c>
      <c r="H2527" s="26" t="s">
        <v>15049</v>
      </c>
      <c r="I2527" s="26" t="s">
        <v>26662</v>
      </c>
      <c r="J2527" s="26" t="s">
        <v>21995</v>
      </c>
      <c r="K2527" s="26" t="s">
        <v>659</v>
      </c>
      <c r="L2527">
        <v>9.5238095238095205E-2</v>
      </c>
      <c r="M2527" s="26" t="s">
        <v>9817</v>
      </c>
      <c r="N2527" s="26" t="s">
        <v>26663</v>
      </c>
    </row>
    <row r="2528" spans="1:14" x14ac:dyDescent="0.25">
      <c r="A2528" t="s">
        <v>15562</v>
      </c>
      <c r="B2528" t="s">
        <v>15563</v>
      </c>
      <c r="C2528" t="s">
        <v>26664</v>
      </c>
      <c r="D2528" t="s">
        <v>15565</v>
      </c>
      <c r="E2528" s="26" t="s">
        <v>26665</v>
      </c>
      <c r="F2528" t="b">
        <v>1</v>
      </c>
      <c r="G2528">
        <v>0.7</v>
      </c>
      <c r="H2528" s="26" t="s">
        <v>512</v>
      </c>
      <c r="I2528" s="26" t="s">
        <v>2678</v>
      </c>
      <c r="J2528">
        <v>8.0342841894465097E-2</v>
      </c>
      <c r="K2528">
        <v>0.5</v>
      </c>
      <c r="L2528" s="26" t="s">
        <v>227</v>
      </c>
      <c r="M2528">
        <v>0.5</v>
      </c>
      <c r="N2528" s="26" t="s">
        <v>26666</v>
      </c>
    </row>
    <row r="2529" spans="1:14" x14ac:dyDescent="0.25">
      <c r="A2529" t="s">
        <v>15570</v>
      </c>
      <c r="B2529" t="s">
        <v>15571</v>
      </c>
      <c r="C2529" t="s">
        <v>26667</v>
      </c>
      <c r="D2529" t="s">
        <v>15573</v>
      </c>
      <c r="E2529" s="26" t="s">
        <v>26668</v>
      </c>
      <c r="F2529" t="b">
        <v>1</v>
      </c>
      <c r="G2529">
        <v>0.5</v>
      </c>
      <c r="H2529" s="26" t="s">
        <v>121</v>
      </c>
      <c r="I2529">
        <v>9.0727799484173297E-2</v>
      </c>
      <c r="J2529" s="26" t="s">
        <v>122</v>
      </c>
      <c r="K2529">
        <v>0.38095238095238099</v>
      </c>
      <c r="L2529" s="26" t="s">
        <v>92</v>
      </c>
      <c r="M2529">
        <v>0.38095238095238099</v>
      </c>
      <c r="N2529" s="26" t="s">
        <v>26669</v>
      </c>
    </row>
    <row r="2530" spans="1:14" x14ac:dyDescent="0.25">
      <c r="A2530" t="s">
        <v>15576</v>
      </c>
      <c r="B2530" t="s">
        <v>15577</v>
      </c>
      <c r="C2530" t="s">
        <v>24339</v>
      </c>
      <c r="D2530" t="s">
        <v>15579</v>
      </c>
      <c r="E2530" s="26" t="s">
        <v>26670</v>
      </c>
      <c r="F2530" t="b">
        <v>1</v>
      </c>
      <c r="G2530">
        <v>0</v>
      </c>
      <c r="H2530">
        <v>0</v>
      </c>
      <c r="I2530">
        <v>0</v>
      </c>
      <c r="J2530">
        <v>0</v>
      </c>
      <c r="K2530">
        <v>0.3</v>
      </c>
      <c r="L2530">
        <v>0</v>
      </c>
      <c r="M2530">
        <v>0.2</v>
      </c>
      <c r="N2530" s="26" t="s">
        <v>26671</v>
      </c>
    </row>
    <row r="2531" spans="1:14" x14ac:dyDescent="0.25">
      <c r="A2531" t="s">
        <v>15581</v>
      </c>
      <c r="B2531" t="s">
        <v>15582</v>
      </c>
      <c r="C2531" t="s">
        <v>26672</v>
      </c>
      <c r="D2531" t="s">
        <v>15584</v>
      </c>
      <c r="E2531" s="26" t="s">
        <v>26673</v>
      </c>
      <c r="F2531" t="b">
        <v>1</v>
      </c>
      <c r="G2531">
        <v>0.8</v>
      </c>
      <c r="H2531" s="26" t="s">
        <v>5249</v>
      </c>
      <c r="I2531">
        <v>0.48428383387670598</v>
      </c>
      <c r="J2531" s="26" t="s">
        <v>11984</v>
      </c>
      <c r="K2531">
        <v>0.63157894736842102</v>
      </c>
      <c r="L2531" s="26" t="s">
        <v>713</v>
      </c>
      <c r="M2531">
        <v>0.63157894736842102</v>
      </c>
      <c r="N2531" s="26" t="s">
        <v>26674</v>
      </c>
    </row>
    <row r="2532" spans="1:14" x14ac:dyDescent="0.25">
      <c r="A2532" t="s">
        <v>15587</v>
      </c>
      <c r="B2532" t="s">
        <v>15588</v>
      </c>
      <c r="C2532" t="s">
        <v>26675</v>
      </c>
      <c r="D2532" t="s">
        <v>15589</v>
      </c>
      <c r="E2532" s="26" t="s">
        <v>26676</v>
      </c>
      <c r="F2532" t="b">
        <v>1</v>
      </c>
      <c r="G2532" s="26" t="s">
        <v>1448</v>
      </c>
      <c r="H2532" s="26" t="s">
        <v>11049</v>
      </c>
      <c r="I2532" s="26" t="s">
        <v>12355</v>
      </c>
      <c r="J2532" s="26" t="s">
        <v>12356</v>
      </c>
      <c r="K2532" s="26" t="s">
        <v>123</v>
      </c>
      <c r="L2532" s="26" t="s">
        <v>480</v>
      </c>
      <c r="M2532" s="26" t="s">
        <v>123</v>
      </c>
      <c r="N2532" s="26" t="s">
        <v>26677</v>
      </c>
    </row>
    <row r="2533" spans="1:14" x14ac:dyDescent="0.25">
      <c r="A2533" t="s">
        <v>15592</v>
      </c>
      <c r="B2533" t="s">
        <v>15593</v>
      </c>
      <c r="C2533" t="s">
        <v>26678</v>
      </c>
      <c r="D2533" t="s">
        <v>15594</v>
      </c>
      <c r="E2533" s="26" t="s">
        <v>26679</v>
      </c>
      <c r="F2533" t="b">
        <v>1</v>
      </c>
      <c r="G2533" s="26" t="s">
        <v>378</v>
      </c>
      <c r="H2533" s="26" t="s">
        <v>4214</v>
      </c>
      <c r="I2533">
        <v>0.350372724490772</v>
      </c>
      <c r="J2533" s="26" t="s">
        <v>7075</v>
      </c>
      <c r="K2533" s="26" t="s">
        <v>2222</v>
      </c>
      <c r="L2533" s="26" t="s">
        <v>136</v>
      </c>
      <c r="M2533" s="26" t="s">
        <v>6506</v>
      </c>
      <c r="N2533" s="26" t="s">
        <v>26680</v>
      </c>
    </row>
    <row r="2534" spans="1:14" x14ac:dyDescent="0.25">
      <c r="A2534" t="s">
        <v>15597</v>
      </c>
      <c r="B2534" t="s">
        <v>15598</v>
      </c>
      <c r="C2534" t="s">
        <v>21173</v>
      </c>
      <c r="D2534" t="s">
        <v>15599</v>
      </c>
      <c r="E2534" s="26" t="s">
        <v>26681</v>
      </c>
      <c r="F2534" t="b">
        <v>1</v>
      </c>
      <c r="G2534" s="26" t="s">
        <v>67</v>
      </c>
      <c r="H2534">
        <v>0.50452497910951299</v>
      </c>
      <c r="I2534" s="26" t="s">
        <v>414</v>
      </c>
      <c r="J2534" s="26" t="s">
        <v>415</v>
      </c>
      <c r="K2534" s="26" t="s">
        <v>71</v>
      </c>
      <c r="L2534" s="26" t="s">
        <v>951</v>
      </c>
      <c r="M2534" s="26" t="s">
        <v>73</v>
      </c>
      <c r="N2534" s="26" t="s">
        <v>26682</v>
      </c>
    </row>
    <row r="2535" spans="1:14" x14ac:dyDescent="0.25">
      <c r="A2535" t="s">
        <v>15602</v>
      </c>
      <c r="B2535" t="s">
        <v>15603</v>
      </c>
      <c r="C2535" t="s">
        <v>26683</v>
      </c>
      <c r="D2535" t="s">
        <v>15605</v>
      </c>
      <c r="E2535" s="26" t="s">
        <v>26684</v>
      </c>
      <c r="F2535" t="b">
        <v>1</v>
      </c>
      <c r="G2535" s="26" t="s">
        <v>864</v>
      </c>
      <c r="H2535" s="26" t="s">
        <v>1296</v>
      </c>
      <c r="I2535">
        <v>6.8119177877423401E-2</v>
      </c>
      <c r="J2535">
        <v>4.1315515911062903E-2</v>
      </c>
      <c r="K2535" s="26" t="s">
        <v>453</v>
      </c>
      <c r="L2535">
        <v>0.1</v>
      </c>
      <c r="M2535" s="26" t="s">
        <v>850</v>
      </c>
      <c r="N2535" s="26" t="s">
        <v>26685</v>
      </c>
    </row>
    <row r="2536" spans="1:14" x14ac:dyDescent="0.25">
      <c r="A2536" t="s">
        <v>15608</v>
      </c>
      <c r="B2536" t="s">
        <v>15609</v>
      </c>
      <c r="C2536" t="s">
        <v>26686</v>
      </c>
      <c r="D2536" t="s">
        <v>15611</v>
      </c>
      <c r="E2536" s="26" t="s">
        <v>26687</v>
      </c>
      <c r="F2536" t="b">
        <v>1</v>
      </c>
      <c r="G2536" s="26" t="s">
        <v>7810</v>
      </c>
      <c r="H2536" s="26" t="s">
        <v>19621</v>
      </c>
      <c r="I2536" s="26" t="s">
        <v>21379</v>
      </c>
      <c r="J2536">
        <v>6.7857774292396006E-2</v>
      </c>
      <c r="K2536">
        <v>0.125</v>
      </c>
      <c r="L2536">
        <v>0</v>
      </c>
      <c r="M2536">
        <v>0.125</v>
      </c>
      <c r="N2536" s="26" t="s">
        <v>26688</v>
      </c>
    </row>
    <row r="2537" spans="1:14" x14ac:dyDescent="0.25">
      <c r="A2537" t="s">
        <v>15614</v>
      </c>
      <c r="B2537" t="s">
        <v>15615</v>
      </c>
      <c r="C2537" t="s">
        <v>26689</v>
      </c>
      <c r="D2537" t="s">
        <v>15616</v>
      </c>
      <c r="E2537" s="26" t="s">
        <v>26690</v>
      </c>
      <c r="F2537" t="b">
        <v>1</v>
      </c>
      <c r="G2537" s="26" t="s">
        <v>156</v>
      </c>
      <c r="H2537" s="26" t="s">
        <v>1170</v>
      </c>
      <c r="I2537">
        <v>0.29302865760637398</v>
      </c>
      <c r="J2537" s="26" t="s">
        <v>1171</v>
      </c>
      <c r="K2537" s="26" t="s">
        <v>71</v>
      </c>
      <c r="L2537" s="26" t="s">
        <v>72</v>
      </c>
      <c r="M2537" s="26" t="s">
        <v>201</v>
      </c>
      <c r="N2537" s="26" t="s">
        <v>26691</v>
      </c>
    </row>
    <row r="2538" spans="1:14" x14ac:dyDescent="0.25">
      <c r="A2538" t="s">
        <v>15619</v>
      </c>
      <c r="B2538" t="s">
        <v>15620</v>
      </c>
      <c r="C2538" t="s">
        <v>24339</v>
      </c>
      <c r="D2538" t="s">
        <v>15621</v>
      </c>
      <c r="E2538" s="26" t="s">
        <v>26692</v>
      </c>
      <c r="F2538" t="b">
        <v>1</v>
      </c>
      <c r="G2538">
        <v>0</v>
      </c>
      <c r="H2538">
        <v>0</v>
      </c>
      <c r="I2538">
        <v>0</v>
      </c>
      <c r="J2538">
        <v>0</v>
      </c>
      <c r="K2538" s="26" t="s">
        <v>392</v>
      </c>
      <c r="L2538">
        <v>0.6</v>
      </c>
      <c r="M2538" s="26" t="s">
        <v>392</v>
      </c>
      <c r="N2538" s="26" t="s">
        <v>26693</v>
      </c>
    </row>
    <row r="2539" spans="1:14" x14ac:dyDescent="0.25">
      <c r="A2539" t="s">
        <v>15624</v>
      </c>
      <c r="B2539" t="s">
        <v>15625</v>
      </c>
      <c r="C2539" t="s">
        <v>26694</v>
      </c>
      <c r="D2539" t="s">
        <v>15627</v>
      </c>
      <c r="E2539">
        <v>1.4272786582808801</v>
      </c>
      <c r="F2539" t="b">
        <v>1</v>
      </c>
      <c r="G2539" s="26" t="s">
        <v>681</v>
      </c>
      <c r="H2539" s="26" t="s">
        <v>26419</v>
      </c>
      <c r="I2539" s="26" t="s">
        <v>1837</v>
      </c>
      <c r="J2539" s="26" t="s">
        <v>7232</v>
      </c>
      <c r="K2539">
        <v>0.5</v>
      </c>
      <c r="L2539">
        <v>0</v>
      </c>
      <c r="M2539">
        <v>0.3</v>
      </c>
      <c r="N2539" s="26" t="s">
        <v>26695</v>
      </c>
    </row>
    <row r="2540" spans="1:14" x14ac:dyDescent="0.25">
      <c r="A2540" t="s">
        <v>15630</v>
      </c>
      <c r="B2540" t="s">
        <v>15631</v>
      </c>
      <c r="C2540" t="s">
        <v>21787</v>
      </c>
      <c r="D2540" t="s">
        <v>15632</v>
      </c>
      <c r="E2540">
        <v>0.71170631578672505</v>
      </c>
      <c r="F2540" t="b">
        <v>1</v>
      </c>
      <c r="G2540" s="26" t="s">
        <v>132</v>
      </c>
      <c r="H2540" s="26" t="s">
        <v>234</v>
      </c>
      <c r="I2540">
        <v>8.6742173167785694E-2</v>
      </c>
      <c r="J2540" s="26" t="s">
        <v>235</v>
      </c>
      <c r="K2540" s="26" t="s">
        <v>659</v>
      </c>
      <c r="L2540">
        <v>0</v>
      </c>
      <c r="M2540" s="26" t="s">
        <v>294</v>
      </c>
      <c r="N2540" s="26" t="s">
        <v>26696</v>
      </c>
    </row>
    <row r="2541" spans="1:14" x14ac:dyDescent="0.25">
      <c r="A2541" t="s">
        <v>15634</v>
      </c>
      <c r="B2541" t="s">
        <v>15635</v>
      </c>
      <c r="C2541" t="s">
        <v>26697</v>
      </c>
      <c r="D2541" t="s">
        <v>15637</v>
      </c>
      <c r="E2541" s="26" t="s">
        <v>26698</v>
      </c>
      <c r="F2541" t="b">
        <v>1</v>
      </c>
      <c r="G2541" s="26" t="s">
        <v>67</v>
      </c>
      <c r="H2541">
        <v>0.50452497910951299</v>
      </c>
      <c r="I2541" s="26" t="s">
        <v>414</v>
      </c>
      <c r="J2541" s="26" t="s">
        <v>1223</v>
      </c>
      <c r="K2541" s="26" t="s">
        <v>522</v>
      </c>
      <c r="L2541" s="26" t="s">
        <v>124</v>
      </c>
      <c r="M2541" s="26" t="s">
        <v>236</v>
      </c>
      <c r="N2541" s="26" t="s">
        <v>26699</v>
      </c>
    </row>
    <row r="2542" spans="1:14" x14ac:dyDescent="0.25">
      <c r="A2542" t="s">
        <v>15640</v>
      </c>
      <c r="B2542" t="s">
        <v>15641</v>
      </c>
      <c r="C2542" t="s">
        <v>26700</v>
      </c>
      <c r="D2542" t="s">
        <v>15643</v>
      </c>
      <c r="E2542" s="26" t="s">
        <v>26701</v>
      </c>
      <c r="F2542" t="b">
        <v>1</v>
      </c>
      <c r="G2542">
        <v>0.4</v>
      </c>
      <c r="H2542" s="26" t="s">
        <v>470</v>
      </c>
      <c r="I2542" s="26" t="s">
        <v>471</v>
      </c>
      <c r="J2542">
        <v>6.3119690782258903E-2</v>
      </c>
      <c r="K2542">
        <v>0.38095238095238099</v>
      </c>
      <c r="L2542">
        <v>0</v>
      </c>
      <c r="M2542" s="26" t="s">
        <v>593</v>
      </c>
      <c r="N2542" s="26" t="s">
        <v>26702</v>
      </c>
    </row>
    <row r="2543" spans="1:14" x14ac:dyDescent="0.25">
      <c r="A2543" t="s">
        <v>15646</v>
      </c>
      <c r="B2543" t="s">
        <v>15647</v>
      </c>
      <c r="C2543" t="s">
        <v>19632</v>
      </c>
      <c r="D2543" t="s">
        <v>15649</v>
      </c>
      <c r="E2543" s="26" t="s">
        <v>26703</v>
      </c>
      <c r="F2543" t="b">
        <v>1</v>
      </c>
      <c r="G2543" s="26" t="s">
        <v>110</v>
      </c>
      <c r="H2543">
        <v>0.5</v>
      </c>
      <c r="I2543" s="26" t="s">
        <v>3255</v>
      </c>
      <c r="J2543" s="26" t="s">
        <v>3256</v>
      </c>
      <c r="K2543" s="26" t="s">
        <v>1448</v>
      </c>
      <c r="L2543">
        <v>0.125</v>
      </c>
      <c r="M2543" s="26" t="s">
        <v>114</v>
      </c>
      <c r="N2543" s="26" t="s">
        <v>26704</v>
      </c>
    </row>
    <row r="2544" spans="1:14" x14ac:dyDescent="0.25">
      <c r="A2544" t="s">
        <v>15651</v>
      </c>
      <c r="B2544" t="s">
        <v>15652</v>
      </c>
      <c r="C2544" t="s">
        <v>26705</v>
      </c>
      <c r="D2544" t="s">
        <v>15653</v>
      </c>
      <c r="E2544" s="26" t="s">
        <v>26706</v>
      </c>
      <c r="F2544" t="b">
        <v>1</v>
      </c>
      <c r="G2544">
        <v>0.5</v>
      </c>
      <c r="H2544" s="26" t="s">
        <v>198</v>
      </c>
      <c r="I2544" s="26" t="s">
        <v>2991</v>
      </c>
      <c r="J2544">
        <v>6.2389860721175E-2</v>
      </c>
      <c r="K2544" s="26" t="s">
        <v>71</v>
      </c>
      <c r="L2544" s="26" t="s">
        <v>311</v>
      </c>
      <c r="M2544" s="26" t="s">
        <v>71</v>
      </c>
      <c r="N2544" s="26" t="s">
        <v>26707</v>
      </c>
    </row>
    <row r="2545" spans="1:14" x14ac:dyDescent="0.25">
      <c r="A2545" t="s">
        <v>15656</v>
      </c>
      <c r="B2545" t="s">
        <v>15657</v>
      </c>
      <c r="C2545" t="s">
        <v>26708</v>
      </c>
      <c r="D2545" t="s">
        <v>15658</v>
      </c>
      <c r="E2545" s="26" t="s">
        <v>26709</v>
      </c>
      <c r="F2545" t="b">
        <v>1</v>
      </c>
      <c r="G2545" s="26" t="s">
        <v>1565</v>
      </c>
      <c r="H2545" s="26" t="s">
        <v>5085</v>
      </c>
      <c r="I2545">
        <v>7.2578720634874597E-2</v>
      </c>
      <c r="J2545">
        <v>4.3615664712688497E-2</v>
      </c>
      <c r="K2545" s="26" t="s">
        <v>103</v>
      </c>
      <c r="L2545" s="26" t="s">
        <v>92</v>
      </c>
      <c r="M2545" s="26" t="s">
        <v>103</v>
      </c>
      <c r="N2545" s="26" t="s">
        <v>26710</v>
      </c>
    </row>
    <row r="2546" spans="1:14" x14ac:dyDescent="0.25">
      <c r="A2546" t="s">
        <v>15660</v>
      </c>
      <c r="B2546" t="s">
        <v>15661</v>
      </c>
      <c r="C2546" t="s">
        <v>26711</v>
      </c>
      <c r="D2546" t="s">
        <v>15663</v>
      </c>
      <c r="E2546" s="26" t="s">
        <v>26712</v>
      </c>
      <c r="F2546" t="b">
        <v>1</v>
      </c>
      <c r="G2546">
        <v>0.7</v>
      </c>
      <c r="H2546" s="26" t="s">
        <v>1436</v>
      </c>
      <c r="I2546" s="26" t="s">
        <v>1437</v>
      </c>
      <c r="J2546">
        <v>6.1047358358078403E-2</v>
      </c>
      <c r="K2546">
        <v>0.3</v>
      </c>
      <c r="L2546">
        <v>0</v>
      </c>
      <c r="M2546" s="26" t="s">
        <v>72</v>
      </c>
      <c r="N2546" s="26" t="s">
        <v>26713</v>
      </c>
    </row>
    <row r="2547" spans="1:14" x14ac:dyDescent="0.25">
      <c r="A2547" t="s">
        <v>15666</v>
      </c>
      <c r="B2547" t="s">
        <v>15667</v>
      </c>
      <c r="C2547" t="s">
        <v>26714</v>
      </c>
      <c r="D2547" t="s">
        <v>15668</v>
      </c>
      <c r="E2547" s="26" t="s">
        <v>26715</v>
      </c>
      <c r="F2547" t="b">
        <v>1</v>
      </c>
      <c r="G2547">
        <v>0.5</v>
      </c>
      <c r="H2547" s="26" t="s">
        <v>180</v>
      </c>
      <c r="I2547" s="26" t="s">
        <v>504</v>
      </c>
      <c r="J2547" s="26" t="s">
        <v>505</v>
      </c>
      <c r="K2547" s="26" t="s">
        <v>160</v>
      </c>
      <c r="L2547" s="26" t="s">
        <v>236</v>
      </c>
      <c r="M2547">
        <v>0.38095238095238099</v>
      </c>
      <c r="N2547" s="26" t="s">
        <v>26716</v>
      </c>
    </row>
    <row r="2548" spans="1:14" x14ac:dyDescent="0.25">
      <c r="A2548" t="s">
        <v>15671</v>
      </c>
      <c r="B2548" t="s">
        <v>15672</v>
      </c>
      <c r="C2548" t="s">
        <v>26717</v>
      </c>
      <c r="D2548" t="s">
        <v>15673</v>
      </c>
      <c r="E2548" s="26" t="s">
        <v>26718</v>
      </c>
      <c r="F2548" t="b">
        <v>1</v>
      </c>
      <c r="G2548" s="26" t="s">
        <v>99</v>
      </c>
      <c r="H2548" s="26" t="s">
        <v>1966</v>
      </c>
      <c r="I2548" s="26" t="s">
        <v>5350</v>
      </c>
      <c r="J2548" s="26" t="s">
        <v>5351</v>
      </c>
      <c r="K2548" s="26" t="s">
        <v>658</v>
      </c>
      <c r="L2548">
        <v>9.5238095238095205E-2</v>
      </c>
      <c r="M2548" s="26" t="s">
        <v>83</v>
      </c>
      <c r="N2548" s="26" t="s">
        <v>26719</v>
      </c>
    </row>
    <row r="2549" spans="1:14" x14ac:dyDescent="0.25">
      <c r="A2549" t="s">
        <v>15676</v>
      </c>
      <c r="B2549" t="s">
        <v>15677</v>
      </c>
      <c r="C2549" t="s">
        <v>26720</v>
      </c>
      <c r="D2549" t="s">
        <v>15679</v>
      </c>
      <c r="E2549" s="26" t="s">
        <v>26721</v>
      </c>
      <c r="F2549" t="b">
        <v>1</v>
      </c>
      <c r="G2549">
        <v>8.3333333333333301E-2</v>
      </c>
      <c r="H2549" s="26" t="s">
        <v>13988</v>
      </c>
      <c r="I2549" s="26" t="s">
        <v>13989</v>
      </c>
      <c r="J2549" s="26" t="s">
        <v>13990</v>
      </c>
      <c r="K2549">
        <v>0</v>
      </c>
      <c r="L2549">
        <v>0</v>
      </c>
      <c r="M2549">
        <v>0</v>
      </c>
      <c r="N2549">
        <v>8.5187535042936802E-2</v>
      </c>
    </row>
    <row r="2550" spans="1:14" x14ac:dyDescent="0.25">
      <c r="A2550" t="s">
        <v>15682</v>
      </c>
      <c r="B2550" t="s">
        <v>15683</v>
      </c>
      <c r="C2550" t="s">
        <v>26722</v>
      </c>
      <c r="D2550" t="s">
        <v>15685</v>
      </c>
      <c r="E2550" s="26" t="s">
        <v>26723</v>
      </c>
      <c r="F2550" t="b">
        <v>1</v>
      </c>
      <c r="G2550">
        <v>0.7</v>
      </c>
      <c r="H2550" s="26" t="s">
        <v>2923</v>
      </c>
      <c r="I2550" s="26" t="s">
        <v>13062</v>
      </c>
      <c r="J2550" s="26" t="s">
        <v>16364</v>
      </c>
      <c r="K2550" s="26" t="s">
        <v>132</v>
      </c>
      <c r="L2550" s="26" t="s">
        <v>311</v>
      </c>
      <c r="M2550" s="26" t="s">
        <v>71</v>
      </c>
      <c r="N2550">
        <v>0.29836168382939598</v>
      </c>
    </row>
    <row r="2551" spans="1:14" x14ac:dyDescent="0.25">
      <c r="A2551" t="s">
        <v>15688</v>
      </c>
      <c r="B2551" t="s">
        <v>15689</v>
      </c>
      <c r="C2551" t="s">
        <v>26724</v>
      </c>
      <c r="D2551" t="s">
        <v>15691</v>
      </c>
      <c r="E2551">
        <v>1.34063860072111</v>
      </c>
      <c r="F2551" t="b">
        <v>1</v>
      </c>
      <c r="G2551" s="26" t="s">
        <v>201</v>
      </c>
      <c r="H2551">
        <v>5.2223296786709297E-2</v>
      </c>
      <c r="I2551">
        <v>3.22767946980888E-2</v>
      </c>
      <c r="J2551" s="26" t="s">
        <v>2487</v>
      </c>
      <c r="K2551" s="26" t="s">
        <v>125</v>
      </c>
      <c r="L2551">
        <v>0</v>
      </c>
      <c r="M2551" s="26" t="s">
        <v>236</v>
      </c>
      <c r="N2551" s="26" t="s">
        <v>26725</v>
      </c>
    </row>
    <row r="2552" spans="1:14" x14ac:dyDescent="0.25">
      <c r="A2552" t="s">
        <v>15695</v>
      </c>
      <c r="B2552" t="s">
        <v>15696</v>
      </c>
      <c r="C2552" t="s">
        <v>26566</v>
      </c>
      <c r="D2552" t="s">
        <v>15697</v>
      </c>
      <c r="E2552" s="26" t="s">
        <v>26726</v>
      </c>
      <c r="F2552" t="b">
        <v>1</v>
      </c>
      <c r="G2552" s="26" t="s">
        <v>1448</v>
      </c>
      <c r="H2552" s="26" t="s">
        <v>4132</v>
      </c>
      <c r="I2552" s="26" t="s">
        <v>4133</v>
      </c>
      <c r="J2552">
        <v>6.3767156937974107E-2</v>
      </c>
      <c r="K2552" s="26" t="s">
        <v>1448</v>
      </c>
      <c r="L2552">
        <v>0</v>
      </c>
      <c r="M2552" s="26" t="s">
        <v>1007</v>
      </c>
      <c r="N2552">
        <v>0.43017344482595898</v>
      </c>
    </row>
    <row r="2553" spans="1:14" x14ac:dyDescent="0.25">
      <c r="A2553" t="s">
        <v>15700</v>
      </c>
      <c r="B2553" t="s">
        <v>15701</v>
      </c>
      <c r="C2553" t="s">
        <v>26727</v>
      </c>
      <c r="D2553" t="s">
        <v>15702</v>
      </c>
      <c r="E2553" s="26" t="s">
        <v>26728</v>
      </c>
      <c r="F2553" t="b">
        <v>1</v>
      </c>
      <c r="G2553" s="26" t="s">
        <v>1402</v>
      </c>
      <c r="H2553" s="26" t="s">
        <v>5128</v>
      </c>
      <c r="I2553" s="26" t="s">
        <v>10352</v>
      </c>
      <c r="J2553" s="26" t="s">
        <v>10353</v>
      </c>
      <c r="K2553" s="26" t="s">
        <v>99</v>
      </c>
      <c r="L2553" s="26" t="s">
        <v>543</v>
      </c>
      <c r="M2553" s="26" t="s">
        <v>148</v>
      </c>
      <c r="N2553" s="26" t="s">
        <v>26729</v>
      </c>
    </row>
    <row r="2554" spans="1:14" x14ac:dyDescent="0.25">
      <c r="A2554" t="s">
        <v>15704</v>
      </c>
      <c r="B2554" t="s">
        <v>15705</v>
      </c>
      <c r="C2554" t="s">
        <v>26730</v>
      </c>
      <c r="D2554" t="s">
        <v>15707</v>
      </c>
      <c r="E2554" s="26" t="s">
        <v>26731</v>
      </c>
      <c r="F2554" t="b">
        <v>1</v>
      </c>
      <c r="G2554" s="26" t="s">
        <v>110</v>
      </c>
      <c r="H2554" s="26" t="s">
        <v>264</v>
      </c>
      <c r="I2554" s="26" t="s">
        <v>134</v>
      </c>
      <c r="J2554">
        <v>6.0579528036192799E-2</v>
      </c>
      <c r="K2554" s="26" t="s">
        <v>357</v>
      </c>
      <c r="L2554" s="26" t="s">
        <v>26732</v>
      </c>
      <c r="M2554" s="26" t="s">
        <v>26733</v>
      </c>
      <c r="N2554" s="26" t="s">
        <v>26734</v>
      </c>
    </row>
    <row r="2555" spans="1:14" x14ac:dyDescent="0.25">
      <c r="A2555" t="s">
        <v>15710</v>
      </c>
      <c r="B2555" t="s">
        <v>15711</v>
      </c>
      <c r="C2555" t="s">
        <v>26735</v>
      </c>
      <c r="D2555" t="s">
        <v>15713</v>
      </c>
      <c r="E2555" s="26" t="s">
        <v>26736</v>
      </c>
      <c r="F2555" t="b">
        <v>1</v>
      </c>
      <c r="G2555">
        <v>0.4</v>
      </c>
      <c r="H2555" s="26" t="s">
        <v>1557</v>
      </c>
      <c r="I2555" s="26" t="s">
        <v>20664</v>
      </c>
      <c r="J2555">
        <v>7.7796370909496898E-2</v>
      </c>
      <c r="K2555">
        <v>0.3125</v>
      </c>
      <c r="L2555" s="26" t="s">
        <v>311</v>
      </c>
      <c r="M2555">
        <v>0.3125</v>
      </c>
      <c r="N2555" s="26" t="s">
        <v>26737</v>
      </c>
    </row>
    <row r="2556" spans="1:14" x14ac:dyDescent="0.25">
      <c r="A2556" t="s">
        <v>15715</v>
      </c>
      <c r="B2556" t="s">
        <v>15716</v>
      </c>
      <c r="C2556" t="s">
        <v>19702</v>
      </c>
      <c r="D2556" t="s">
        <v>15717</v>
      </c>
      <c r="E2556" s="26" t="s">
        <v>26738</v>
      </c>
      <c r="F2556" t="b">
        <v>1</v>
      </c>
      <c r="G2556" s="26" t="s">
        <v>1448</v>
      </c>
      <c r="H2556">
        <v>8.3333333333333301E-2</v>
      </c>
      <c r="I2556">
        <v>4.7737318965141898E-2</v>
      </c>
      <c r="J2556">
        <v>3.5858907536121302E-2</v>
      </c>
      <c r="K2556" s="26" t="s">
        <v>294</v>
      </c>
      <c r="L2556">
        <v>0</v>
      </c>
      <c r="M2556" s="26" t="s">
        <v>294</v>
      </c>
      <c r="N2556" s="26" t="s">
        <v>26739</v>
      </c>
    </row>
    <row r="2557" spans="1:14" x14ac:dyDescent="0.25">
      <c r="A2557" t="s">
        <v>15719</v>
      </c>
      <c r="B2557" t="s">
        <v>15720</v>
      </c>
      <c r="C2557" t="s">
        <v>26740</v>
      </c>
      <c r="D2557" t="s">
        <v>15722</v>
      </c>
      <c r="E2557" s="26" t="s">
        <v>26741</v>
      </c>
      <c r="F2557" t="b">
        <v>1</v>
      </c>
      <c r="G2557" s="26" t="s">
        <v>12952</v>
      </c>
      <c r="H2557">
        <v>6.0322494535730603E-2</v>
      </c>
      <c r="I2557">
        <v>3.5672260031532302E-2</v>
      </c>
      <c r="J2557" s="26" t="s">
        <v>12953</v>
      </c>
      <c r="K2557" s="26" t="s">
        <v>83</v>
      </c>
      <c r="L2557">
        <v>0</v>
      </c>
      <c r="M2557" s="26" t="s">
        <v>294</v>
      </c>
      <c r="N2557" s="26" t="s">
        <v>26742</v>
      </c>
    </row>
    <row r="2558" spans="1:14" x14ac:dyDescent="0.25">
      <c r="A2558" t="s">
        <v>15725</v>
      </c>
      <c r="B2558" t="s">
        <v>15726</v>
      </c>
      <c r="C2558" t="s">
        <v>26743</v>
      </c>
      <c r="D2558" t="s">
        <v>15727</v>
      </c>
      <c r="E2558" s="26" t="s">
        <v>26744</v>
      </c>
      <c r="F2558" t="b">
        <v>1</v>
      </c>
      <c r="G2558" s="26" t="s">
        <v>249</v>
      </c>
      <c r="H2558" s="26" t="s">
        <v>703</v>
      </c>
      <c r="I2558">
        <v>7.2343448833808499E-2</v>
      </c>
      <c r="J2558">
        <v>4.3242270754632099E-2</v>
      </c>
      <c r="K2558" s="26" t="s">
        <v>453</v>
      </c>
      <c r="L2558">
        <v>0.1</v>
      </c>
      <c r="M2558" s="26" t="s">
        <v>850</v>
      </c>
      <c r="N2558" s="26" t="s">
        <v>26745</v>
      </c>
    </row>
    <row r="2559" spans="1:14" x14ac:dyDescent="0.25">
      <c r="A2559" t="s">
        <v>15730</v>
      </c>
      <c r="B2559" t="s">
        <v>15731</v>
      </c>
      <c r="C2559" t="s">
        <v>26746</v>
      </c>
      <c r="D2559" t="s">
        <v>15733</v>
      </c>
      <c r="E2559" s="26" t="s">
        <v>26747</v>
      </c>
      <c r="F2559" t="b">
        <v>1</v>
      </c>
      <c r="G2559" s="26" t="s">
        <v>329</v>
      </c>
      <c r="H2559" s="26" t="s">
        <v>330</v>
      </c>
      <c r="I2559">
        <v>9.5682287205017993E-2</v>
      </c>
      <c r="J2559">
        <v>5.3444459347905399E-2</v>
      </c>
      <c r="K2559" s="26" t="s">
        <v>453</v>
      </c>
      <c r="L2559">
        <v>0</v>
      </c>
      <c r="M2559" s="26" t="s">
        <v>453</v>
      </c>
      <c r="N2559" s="26" t="s">
        <v>26748</v>
      </c>
    </row>
    <row r="2560" spans="1:14" x14ac:dyDescent="0.25">
      <c r="A2560" t="s">
        <v>15736</v>
      </c>
      <c r="B2560" t="s">
        <v>15737</v>
      </c>
      <c r="C2560" t="s">
        <v>26749</v>
      </c>
      <c r="D2560" t="s">
        <v>15738</v>
      </c>
      <c r="E2560" s="26" t="s">
        <v>26750</v>
      </c>
      <c r="F2560" t="b">
        <v>1</v>
      </c>
      <c r="G2560">
        <v>0.6</v>
      </c>
      <c r="H2560" s="26" t="s">
        <v>985</v>
      </c>
      <c r="I2560" s="26" t="s">
        <v>986</v>
      </c>
      <c r="J2560">
        <v>6.9853420565800906E-2</v>
      </c>
      <c r="K2560" s="26" t="s">
        <v>132</v>
      </c>
      <c r="L2560" s="26" t="s">
        <v>311</v>
      </c>
      <c r="M2560" s="26" t="s">
        <v>201</v>
      </c>
      <c r="N2560" s="26" t="s">
        <v>26751</v>
      </c>
    </row>
    <row r="2561" spans="1:14" x14ac:dyDescent="0.25">
      <c r="A2561" t="s">
        <v>15741</v>
      </c>
      <c r="B2561" t="s">
        <v>15742</v>
      </c>
      <c r="C2561" t="s">
        <v>26752</v>
      </c>
      <c r="D2561" t="s">
        <v>15743</v>
      </c>
      <c r="E2561" s="26" t="s">
        <v>26753</v>
      </c>
      <c r="F2561" t="b">
        <v>1</v>
      </c>
      <c r="G2561">
        <v>0.6</v>
      </c>
      <c r="H2561" s="26" t="s">
        <v>985</v>
      </c>
      <c r="I2561" s="26" t="s">
        <v>1139</v>
      </c>
      <c r="J2561" s="26" t="s">
        <v>1140</v>
      </c>
      <c r="K2561" s="26" t="s">
        <v>123</v>
      </c>
      <c r="L2561">
        <v>0</v>
      </c>
      <c r="M2561" s="26" t="s">
        <v>236</v>
      </c>
      <c r="N2561" s="26" t="s">
        <v>26754</v>
      </c>
    </row>
    <row r="2562" spans="1:14" x14ac:dyDescent="0.25">
      <c r="A2562" t="s">
        <v>15746</v>
      </c>
      <c r="B2562" t="s">
        <v>15747</v>
      </c>
      <c r="C2562" t="s">
        <v>26755</v>
      </c>
      <c r="D2562" t="s">
        <v>15749</v>
      </c>
      <c r="E2562" s="26" t="s">
        <v>26756</v>
      </c>
      <c r="F2562" t="b">
        <v>1</v>
      </c>
      <c r="G2562" s="26" t="s">
        <v>99</v>
      </c>
      <c r="H2562" s="26" t="s">
        <v>100</v>
      </c>
      <c r="I2562" s="26" t="s">
        <v>2216</v>
      </c>
      <c r="J2562">
        <v>6.9676350902077605E-2</v>
      </c>
      <c r="K2562" s="26" t="s">
        <v>132</v>
      </c>
      <c r="L2562">
        <v>0.3</v>
      </c>
      <c r="M2562" s="26" t="s">
        <v>71</v>
      </c>
      <c r="N2562" s="26" t="s">
        <v>26757</v>
      </c>
    </row>
    <row r="2563" spans="1:14" x14ac:dyDescent="0.25">
      <c r="A2563" t="s">
        <v>15752</v>
      </c>
      <c r="B2563" t="s">
        <v>15753</v>
      </c>
      <c r="C2563" t="s">
        <v>24339</v>
      </c>
      <c r="D2563" t="s">
        <v>15755</v>
      </c>
      <c r="E2563" s="26" t="s">
        <v>26758</v>
      </c>
      <c r="F2563" t="b">
        <v>1</v>
      </c>
      <c r="G2563">
        <v>0</v>
      </c>
      <c r="H2563">
        <v>0</v>
      </c>
      <c r="I2563">
        <v>0</v>
      </c>
      <c r="J2563">
        <v>0</v>
      </c>
      <c r="K2563" s="26" t="s">
        <v>613</v>
      </c>
      <c r="L2563" s="26" t="s">
        <v>659</v>
      </c>
      <c r="M2563" s="26" t="s">
        <v>613</v>
      </c>
      <c r="N2563" s="26" t="s">
        <v>26759</v>
      </c>
    </row>
    <row r="2564" spans="1:14" x14ac:dyDescent="0.25">
      <c r="A2564" t="s">
        <v>15760</v>
      </c>
      <c r="B2564" t="s">
        <v>15761</v>
      </c>
      <c r="C2564" t="s">
        <v>26760</v>
      </c>
      <c r="D2564" t="s">
        <v>15762</v>
      </c>
      <c r="E2564" s="26" t="s">
        <v>26761</v>
      </c>
      <c r="F2564" t="b">
        <v>1</v>
      </c>
      <c r="G2564" s="26" t="s">
        <v>110</v>
      </c>
      <c r="H2564">
        <v>0.5</v>
      </c>
      <c r="I2564" s="26" t="s">
        <v>3255</v>
      </c>
      <c r="J2564" s="26" t="s">
        <v>3256</v>
      </c>
      <c r="K2564">
        <v>0.5</v>
      </c>
      <c r="L2564" s="26" t="s">
        <v>743</v>
      </c>
      <c r="M2564" s="26" t="s">
        <v>136</v>
      </c>
      <c r="N2564" s="26" t="s">
        <v>26762</v>
      </c>
    </row>
    <row r="2565" spans="1:14" x14ac:dyDescent="0.25">
      <c r="A2565" t="s">
        <v>15765</v>
      </c>
      <c r="B2565" t="s">
        <v>15766</v>
      </c>
      <c r="C2565" t="s">
        <v>26763</v>
      </c>
      <c r="D2565" t="s">
        <v>15767</v>
      </c>
      <c r="E2565" s="26" t="s">
        <v>26764</v>
      </c>
      <c r="F2565" t="b">
        <v>1</v>
      </c>
      <c r="G2565" s="26" t="s">
        <v>99</v>
      </c>
      <c r="H2565" s="26" t="s">
        <v>344</v>
      </c>
      <c r="I2565" s="26" t="s">
        <v>735</v>
      </c>
      <c r="J2565">
        <v>5.8590593701517001E-2</v>
      </c>
      <c r="K2565" s="26" t="s">
        <v>294</v>
      </c>
      <c r="L2565">
        <v>0</v>
      </c>
      <c r="M2565" s="26" t="s">
        <v>857</v>
      </c>
      <c r="N2565" s="26" t="s">
        <v>26765</v>
      </c>
    </row>
    <row r="2566" spans="1:14" x14ac:dyDescent="0.25">
      <c r="A2566" t="s">
        <v>15770</v>
      </c>
      <c r="B2566" t="s">
        <v>15771</v>
      </c>
      <c r="C2566" t="s">
        <v>26766</v>
      </c>
      <c r="D2566" t="s">
        <v>15772</v>
      </c>
      <c r="E2566" s="26" t="s">
        <v>26767</v>
      </c>
      <c r="F2566" t="b">
        <v>1</v>
      </c>
      <c r="G2566" s="26" t="s">
        <v>114</v>
      </c>
      <c r="H2566" s="26" t="s">
        <v>274</v>
      </c>
      <c r="I2566" s="26" t="s">
        <v>11547</v>
      </c>
      <c r="J2566" s="26" t="s">
        <v>11548</v>
      </c>
      <c r="K2566" s="26" t="s">
        <v>236</v>
      </c>
      <c r="L2566">
        <v>0</v>
      </c>
      <c r="M2566" s="26" t="s">
        <v>236</v>
      </c>
      <c r="N2566" s="26" t="s">
        <v>26768</v>
      </c>
    </row>
    <row r="2567" spans="1:14" x14ac:dyDescent="0.25">
      <c r="A2567" t="s">
        <v>15775</v>
      </c>
      <c r="B2567" t="s">
        <v>15776</v>
      </c>
      <c r="C2567" t="s">
        <v>26769</v>
      </c>
      <c r="D2567" t="s">
        <v>15777</v>
      </c>
      <c r="E2567" s="26" t="s">
        <v>26770</v>
      </c>
      <c r="F2567" t="b">
        <v>1</v>
      </c>
      <c r="G2567" s="26" t="s">
        <v>71</v>
      </c>
      <c r="H2567" s="26" t="s">
        <v>224</v>
      </c>
      <c r="I2567" s="26" t="s">
        <v>1720</v>
      </c>
      <c r="J2567" s="26" t="s">
        <v>972</v>
      </c>
      <c r="K2567">
        <v>0.4</v>
      </c>
      <c r="L2567" s="26" t="s">
        <v>857</v>
      </c>
      <c r="M2567">
        <v>0.4</v>
      </c>
      <c r="N2567" s="26" t="s">
        <v>26771</v>
      </c>
    </row>
    <row r="2568" spans="1:14" x14ac:dyDescent="0.25">
      <c r="A2568" t="s">
        <v>15780</v>
      </c>
      <c r="B2568" t="s">
        <v>15781</v>
      </c>
      <c r="C2568" t="s">
        <v>26772</v>
      </c>
      <c r="D2568" t="s">
        <v>15783</v>
      </c>
      <c r="E2568" s="26" t="s">
        <v>26773</v>
      </c>
      <c r="F2568" t="b">
        <v>1</v>
      </c>
      <c r="G2568" s="26" t="s">
        <v>99</v>
      </c>
      <c r="H2568" s="26" t="s">
        <v>1966</v>
      </c>
      <c r="I2568" s="26" t="s">
        <v>1967</v>
      </c>
      <c r="J2568" s="26" t="s">
        <v>70</v>
      </c>
      <c r="K2568" s="26" t="s">
        <v>180</v>
      </c>
      <c r="L2568">
        <v>9.0909090909090898E-2</v>
      </c>
      <c r="M2568" s="26" t="s">
        <v>180</v>
      </c>
      <c r="N2568" s="26" t="s">
        <v>26774</v>
      </c>
    </row>
    <row r="2569" spans="1:14" x14ac:dyDescent="0.25">
      <c r="A2569" t="s">
        <v>15786</v>
      </c>
      <c r="B2569" t="s">
        <v>15787</v>
      </c>
      <c r="C2569" t="s">
        <v>26775</v>
      </c>
      <c r="D2569" t="s">
        <v>15788</v>
      </c>
      <c r="E2569" s="26" t="s">
        <v>26776</v>
      </c>
      <c r="F2569" t="b">
        <v>1</v>
      </c>
      <c r="G2569" s="26" t="s">
        <v>2366</v>
      </c>
      <c r="H2569" s="26" t="s">
        <v>26777</v>
      </c>
      <c r="I2569">
        <v>0.25706380047167599</v>
      </c>
      <c r="J2569" s="26" t="s">
        <v>26778</v>
      </c>
      <c r="K2569">
        <v>0.4</v>
      </c>
      <c r="L2569" s="26" t="s">
        <v>423</v>
      </c>
      <c r="M2569">
        <v>0.4</v>
      </c>
      <c r="N2569" s="26" t="s">
        <v>26779</v>
      </c>
    </row>
    <row r="2570" spans="1:14" x14ac:dyDescent="0.25">
      <c r="A2570" t="s">
        <v>15790</v>
      </c>
      <c r="B2570" t="s">
        <v>15791</v>
      </c>
      <c r="C2570" t="s">
        <v>26780</v>
      </c>
      <c r="D2570" t="s">
        <v>15792</v>
      </c>
      <c r="E2570" s="26" t="s">
        <v>26781</v>
      </c>
      <c r="F2570" t="b">
        <v>1</v>
      </c>
      <c r="G2570" s="26" t="s">
        <v>2366</v>
      </c>
      <c r="H2570" s="26" t="s">
        <v>26777</v>
      </c>
      <c r="I2570">
        <v>0.25706380047167599</v>
      </c>
      <c r="J2570" s="26" t="s">
        <v>26778</v>
      </c>
      <c r="K2570" s="26" t="s">
        <v>125</v>
      </c>
      <c r="L2570">
        <v>0</v>
      </c>
      <c r="M2570" s="26" t="s">
        <v>236</v>
      </c>
      <c r="N2570" s="26" t="s">
        <v>26782</v>
      </c>
    </row>
    <row r="2571" spans="1:14" x14ac:dyDescent="0.25">
      <c r="A2571" t="s">
        <v>15795</v>
      </c>
      <c r="B2571" t="s">
        <v>15796</v>
      </c>
      <c r="C2571" t="s">
        <v>20092</v>
      </c>
      <c r="D2571" t="s">
        <v>15797</v>
      </c>
      <c r="E2571" s="26" t="s">
        <v>26783</v>
      </c>
      <c r="F2571" t="b">
        <v>1</v>
      </c>
      <c r="G2571" s="26" t="s">
        <v>110</v>
      </c>
      <c r="H2571" s="26" t="s">
        <v>2729</v>
      </c>
      <c r="I2571" s="26" t="s">
        <v>17437</v>
      </c>
      <c r="J2571" s="26" t="s">
        <v>20588</v>
      </c>
      <c r="K2571" s="26" t="s">
        <v>6506</v>
      </c>
      <c r="L2571" s="26" t="s">
        <v>349</v>
      </c>
      <c r="M2571" s="26" t="s">
        <v>6506</v>
      </c>
      <c r="N2571" s="26" t="s">
        <v>26784</v>
      </c>
    </row>
    <row r="2572" spans="1:14" x14ac:dyDescent="0.25">
      <c r="A2572" t="s">
        <v>15800</v>
      </c>
      <c r="B2572" t="s">
        <v>15801</v>
      </c>
      <c r="C2572" t="s">
        <v>26785</v>
      </c>
      <c r="D2572" t="s">
        <v>15802</v>
      </c>
      <c r="E2572" s="26" t="s">
        <v>26786</v>
      </c>
      <c r="F2572" t="b">
        <v>1</v>
      </c>
      <c r="G2572" s="26" t="s">
        <v>132</v>
      </c>
      <c r="H2572" s="26" t="s">
        <v>487</v>
      </c>
      <c r="I2572" s="26" t="s">
        <v>1152</v>
      </c>
      <c r="J2572">
        <v>6.9045730832745594E-2</v>
      </c>
      <c r="K2572" s="26" t="s">
        <v>423</v>
      </c>
      <c r="L2572">
        <v>0</v>
      </c>
      <c r="M2572" s="26" t="s">
        <v>1007</v>
      </c>
      <c r="N2572" s="26" t="s">
        <v>26787</v>
      </c>
    </row>
    <row r="2573" spans="1:14" x14ac:dyDescent="0.25">
      <c r="A2573" t="s">
        <v>15807</v>
      </c>
      <c r="B2573" t="s">
        <v>15808</v>
      </c>
      <c r="C2573" t="s">
        <v>26788</v>
      </c>
      <c r="D2573" t="s">
        <v>15809</v>
      </c>
      <c r="E2573" s="26" t="s">
        <v>26789</v>
      </c>
      <c r="F2573" t="b">
        <v>1</v>
      </c>
      <c r="G2573">
        <v>0.2</v>
      </c>
      <c r="H2573">
        <v>4.7140452079103098E-2</v>
      </c>
      <c r="I2573">
        <v>3.13631860789697E-2</v>
      </c>
      <c r="J2573" s="26" t="s">
        <v>742</v>
      </c>
      <c r="K2573" s="26" t="s">
        <v>72</v>
      </c>
      <c r="L2573">
        <v>0</v>
      </c>
      <c r="M2573" s="26" t="s">
        <v>72</v>
      </c>
      <c r="N2573" s="26" t="s">
        <v>26790</v>
      </c>
    </row>
    <row r="2574" spans="1:14" x14ac:dyDescent="0.25">
      <c r="A2574" t="s">
        <v>15812</v>
      </c>
      <c r="B2574" t="s">
        <v>15813</v>
      </c>
      <c r="C2574" t="s">
        <v>26791</v>
      </c>
      <c r="D2574" t="s">
        <v>15814</v>
      </c>
      <c r="E2574" s="26" t="s">
        <v>26792</v>
      </c>
      <c r="F2574" t="b">
        <v>1</v>
      </c>
      <c r="G2574">
        <v>0.8</v>
      </c>
      <c r="H2574" s="26" t="s">
        <v>4880</v>
      </c>
      <c r="I2574" s="26" t="s">
        <v>6504</v>
      </c>
      <c r="J2574" s="26" t="s">
        <v>11145</v>
      </c>
      <c r="K2574" s="26" t="s">
        <v>423</v>
      </c>
      <c r="L2574">
        <v>0</v>
      </c>
      <c r="M2574" s="26" t="s">
        <v>135</v>
      </c>
      <c r="N2574" s="26" t="s">
        <v>26793</v>
      </c>
    </row>
    <row r="2575" spans="1:14" x14ac:dyDescent="0.25">
      <c r="A2575" t="s">
        <v>15817</v>
      </c>
      <c r="B2575" t="s">
        <v>15818</v>
      </c>
      <c r="C2575" t="s">
        <v>26794</v>
      </c>
      <c r="D2575" t="s">
        <v>15819</v>
      </c>
      <c r="E2575" s="26" t="s">
        <v>26795</v>
      </c>
      <c r="F2575" t="b">
        <v>1</v>
      </c>
      <c r="G2575" s="26" t="s">
        <v>302</v>
      </c>
      <c r="H2575" s="26" t="s">
        <v>8967</v>
      </c>
      <c r="I2575">
        <v>6.3283296441575307E-2</v>
      </c>
      <c r="J2575" s="26" t="s">
        <v>8968</v>
      </c>
      <c r="K2575" s="26" t="s">
        <v>357</v>
      </c>
      <c r="L2575" s="26" t="s">
        <v>92</v>
      </c>
      <c r="M2575" s="26" t="s">
        <v>357</v>
      </c>
      <c r="N2575" s="26" t="s">
        <v>26796</v>
      </c>
    </row>
    <row r="2576" spans="1:14" x14ac:dyDescent="0.25">
      <c r="A2576" t="s">
        <v>15822</v>
      </c>
      <c r="B2576" t="s">
        <v>15823</v>
      </c>
      <c r="C2576" t="s">
        <v>26797</v>
      </c>
      <c r="D2576" t="s">
        <v>15824</v>
      </c>
      <c r="E2576" s="26" t="s">
        <v>26798</v>
      </c>
      <c r="F2576" t="b">
        <v>1</v>
      </c>
      <c r="G2576">
        <v>0</v>
      </c>
      <c r="H2576">
        <v>0</v>
      </c>
      <c r="I2576">
        <v>0</v>
      </c>
      <c r="J2576">
        <v>0</v>
      </c>
      <c r="K2576">
        <v>0.3</v>
      </c>
      <c r="L2576">
        <v>0</v>
      </c>
      <c r="M2576">
        <v>0.2</v>
      </c>
      <c r="N2576" s="26" t="s">
        <v>26799</v>
      </c>
    </row>
    <row r="2577" spans="1:14" x14ac:dyDescent="0.25">
      <c r="A2577" t="s">
        <v>15827</v>
      </c>
      <c r="B2577" t="s">
        <v>15828</v>
      </c>
      <c r="C2577" t="s">
        <v>26800</v>
      </c>
      <c r="D2577" t="s">
        <v>15830</v>
      </c>
      <c r="E2577" s="26" t="s">
        <v>26801</v>
      </c>
      <c r="F2577" t="b">
        <v>1</v>
      </c>
      <c r="G2577">
        <v>0.4</v>
      </c>
      <c r="H2577">
        <v>6.6666666666666596E-2</v>
      </c>
      <c r="I2577" s="26" t="s">
        <v>568</v>
      </c>
      <c r="J2577">
        <v>2.9847458960098199E-2</v>
      </c>
      <c r="K2577" s="26" t="s">
        <v>91</v>
      </c>
      <c r="L2577">
        <v>0</v>
      </c>
      <c r="M2577">
        <v>9.5238095238095205E-2</v>
      </c>
      <c r="N2577" s="26" t="s">
        <v>26802</v>
      </c>
    </row>
    <row r="2578" spans="1:14" x14ac:dyDescent="0.25">
      <c r="A2578" t="s">
        <v>15833</v>
      </c>
      <c r="B2578" t="s">
        <v>15834</v>
      </c>
      <c r="C2578" t="s">
        <v>26803</v>
      </c>
      <c r="D2578" t="s">
        <v>15836</v>
      </c>
      <c r="E2578" s="26" t="s">
        <v>26804</v>
      </c>
      <c r="F2578" t="b">
        <v>1</v>
      </c>
      <c r="G2578" s="26" t="s">
        <v>1448</v>
      </c>
      <c r="H2578">
        <v>0.372677996249965</v>
      </c>
      <c r="I2578" s="26" t="s">
        <v>4085</v>
      </c>
      <c r="J2578" s="26" t="s">
        <v>4086</v>
      </c>
      <c r="K2578" s="26" t="s">
        <v>236</v>
      </c>
      <c r="L2578">
        <v>0</v>
      </c>
      <c r="M2578" s="26" t="s">
        <v>236</v>
      </c>
      <c r="N2578" s="26" t="s">
        <v>26805</v>
      </c>
    </row>
    <row r="2579" spans="1:14" x14ac:dyDescent="0.25">
      <c r="A2579" t="s">
        <v>15839</v>
      </c>
      <c r="B2579" t="s">
        <v>15840</v>
      </c>
      <c r="C2579" t="s">
        <v>26806</v>
      </c>
      <c r="D2579" t="s">
        <v>15842</v>
      </c>
      <c r="E2579" s="26" t="s">
        <v>26807</v>
      </c>
      <c r="F2579" t="b">
        <v>1</v>
      </c>
      <c r="G2579" s="26" t="s">
        <v>110</v>
      </c>
      <c r="H2579" s="26" t="s">
        <v>1797</v>
      </c>
      <c r="I2579">
        <v>0.453252714669103</v>
      </c>
      <c r="J2579" s="26" t="s">
        <v>3129</v>
      </c>
      <c r="K2579" s="26" t="s">
        <v>132</v>
      </c>
      <c r="L2579" s="26" t="s">
        <v>136</v>
      </c>
      <c r="M2579" s="26" t="s">
        <v>132</v>
      </c>
      <c r="N2579" s="26" t="s">
        <v>26808</v>
      </c>
    </row>
    <row r="2580" spans="1:14" x14ac:dyDescent="0.25">
      <c r="A2580" t="s">
        <v>15845</v>
      </c>
      <c r="B2580" t="s">
        <v>15846</v>
      </c>
      <c r="C2580" t="s">
        <v>19888</v>
      </c>
      <c r="D2580" t="s">
        <v>15847</v>
      </c>
      <c r="E2580" s="26" t="s">
        <v>26809</v>
      </c>
      <c r="F2580" t="b">
        <v>1</v>
      </c>
      <c r="G2580">
        <v>0</v>
      </c>
      <c r="H2580">
        <v>0</v>
      </c>
      <c r="I2580">
        <v>0</v>
      </c>
      <c r="J2580">
        <v>0</v>
      </c>
      <c r="K2580">
        <v>0.6</v>
      </c>
      <c r="L2580" s="26" t="s">
        <v>227</v>
      </c>
      <c r="M2580">
        <v>0.5</v>
      </c>
      <c r="N2580" s="26" t="s">
        <v>26810</v>
      </c>
    </row>
    <row r="2581" spans="1:14" x14ac:dyDescent="0.25">
      <c r="A2581" t="s">
        <v>15850</v>
      </c>
      <c r="B2581" t="s">
        <v>15851</v>
      </c>
      <c r="C2581" t="s">
        <v>26811</v>
      </c>
      <c r="D2581" t="s">
        <v>15853</v>
      </c>
      <c r="E2581">
        <v>0.80703200922821605</v>
      </c>
      <c r="F2581" t="b">
        <v>1</v>
      </c>
      <c r="G2581" s="26" t="s">
        <v>9466</v>
      </c>
      <c r="H2581" s="26" t="s">
        <v>26812</v>
      </c>
      <c r="I2581" s="26" t="s">
        <v>26813</v>
      </c>
      <c r="J2581" s="26" t="s">
        <v>26814</v>
      </c>
      <c r="K2581" s="26" t="s">
        <v>713</v>
      </c>
      <c r="L2581">
        <v>0</v>
      </c>
      <c r="M2581" s="26" t="s">
        <v>1044</v>
      </c>
      <c r="N2581" s="26" t="s">
        <v>26815</v>
      </c>
    </row>
    <row r="2582" spans="1:14" x14ac:dyDescent="0.25">
      <c r="A2582" t="s">
        <v>15856</v>
      </c>
      <c r="B2582" t="s">
        <v>15857</v>
      </c>
      <c r="C2582" t="s">
        <v>26816</v>
      </c>
      <c r="D2582" t="s">
        <v>15858</v>
      </c>
      <c r="E2582" s="26" t="s">
        <v>26817</v>
      </c>
      <c r="F2582" t="b">
        <v>1</v>
      </c>
      <c r="G2582" s="26" t="s">
        <v>99</v>
      </c>
      <c r="H2582" s="26" t="s">
        <v>100</v>
      </c>
      <c r="I2582" s="26" t="s">
        <v>696</v>
      </c>
      <c r="J2582" s="26" t="s">
        <v>1223</v>
      </c>
      <c r="K2582" s="26" t="s">
        <v>463</v>
      </c>
      <c r="L2582" s="26" t="s">
        <v>236</v>
      </c>
      <c r="M2582" s="26" t="s">
        <v>103</v>
      </c>
      <c r="N2582" s="26" t="s">
        <v>26818</v>
      </c>
    </row>
    <row r="2583" spans="1:14" x14ac:dyDescent="0.25">
      <c r="A2583" t="s">
        <v>15861</v>
      </c>
      <c r="B2583" t="s">
        <v>15862</v>
      </c>
      <c r="C2583" t="s">
        <v>26819</v>
      </c>
      <c r="D2583" t="s">
        <v>15863</v>
      </c>
      <c r="E2583" s="26" t="s">
        <v>26820</v>
      </c>
      <c r="F2583" t="b">
        <v>1</v>
      </c>
      <c r="G2583" s="26" t="s">
        <v>132</v>
      </c>
      <c r="H2583" s="26" t="s">
        <v>487</v>
      </c>
      <c r="I2583" s="26" t="s">
        <v>488</v>
      </c>
      <c r="J2583" s="26" t="s">
        <v>489</v>
      </c>
      <c r="K2583" s="26" t="s">
        <v>593</v>
      </c>
      <c r="L2583">
        <v>0</v>
      </c>
      <c r="M2583" s="26" t="s">
        <v>593</v>
      </c>
      <c r="N2583" s="26" t="s">
        <v>26821</v>
      </c>
    </row>
    <row r="2584" spans="1:14" x14ac:dyDescent="0.25">
      <c r="A2584" t="s">
        <v>15866</v>
      </c>
      <c r="B2584" t="s">
        <v>15867</v>
      </c>
      <c r="C2584" t="s">
        <v>19702</v>
      </c>
      <c r="D2584" t="s">
        <v>15868</v>
      </c>
      <c r="E2584" s="26" t="s">
        <v>26822</v>
      </c>
      <c r="F2584" t="b">
        <v>1</v>
      </c>
      <c r="G2584" s="26" t="s">
        <v>7810</v>
      </c>
      <c r="H2584" s="26" t="s">
        <v>21775</v>
      </c>
      <c r="I2584">
        <v>9.1327818071911995E-2</v>
      </c>
      <c r="J2584">
        <v>5.7061359149571403E-2</v>
      </c>
      <c r="K2584">
        <v>0.3</v>
      </c>
      <c r="L2584">
        <v>0</v>
      </c>
      <c r="M2584" s="26" t="s">
        <v>311</v>
      </c>
      <c r="N2584" s="26" t="s">
        <v>26823</v>
      </c>
    </row>
    <row r="2585" spans="1:14" x14ac:dyDescent="0.25">
      <c r="A2585" t="s">
        <v>15871</v>
      </c>
      <c r="B2585" t="s">
        <v>15872</v>
      </c>
      <c r="C2585" t="s">
        <v>26824</v>
      </c>
      <c r="D2585" t="s">
        <v>15873</v>
      </c>
      <c r="E2585" s="26" t="s">
        <v>26825</v>
      </c>
      <c r="F2585" t="b">
        <v>1</v>
      </c>
      <c r="G2585">
        <v>0.5</v>
      </c>
      <c r="H2585" s="26" t="s">
        <v>121</v>
      </c>
      <c r="I2585">
        <v>9.0727799484173297E-2</v>
      </c>
      <c r="J2585" s="26" t="s">
        <v>122</v>
      </c>
      <c r="K2585" s="26" t="s">
        <v>125</v>
      </c>
      <c r="L2585">
        <v>0</v>
      </c>
      <c r="M2585" s="26" t="s">
        <v>125</v>
      </c>
      <c r="N2585" s="26" t="s">
        <v>26826</v>
      </c>
    </row>
    <row r="2586" spans="1:14" x14ac:dyDescent="0.25">
      <c r="A2586" t="s">
        <v>15876</v>
      </c>
      <c r="B2586" t="s">
        <v>15877</v>
      </c>
      <c r="C2586" t="s">
        <v>26760</v>
      </c>
      <c r="D2586" t="s">
        <v>15878</v>
      </c>
      <c r="E2586" s="26" t="s">
        <v>26827</v>
      </c>
      <c r="F2586" t="b">
        <v>1</v>
      </c>
      <c r="G2586" s="26" t="s">
        <v>1448</v>
      </c>
      <c r="H2586">
        <v>0.372677996249965</v>
      </c>
      <c r="I2586" s="26" t="s">
        <v>4085</v>
      </c>
      <c r="J2586" s="26" t="s">
        <v>4086</v>
      </c>
      <c r="K2586" s="26" t="s">
        <v>26828</v>
      </c>
      <c r="L2586">
        <v>0.05</v>
      </c>
      <c r="M2586" s="26" t="s">
        <v>26828</v>
      </c>
      <c r="N2586" s="26" t="s">
        <v>26829</v>
      </c>
    </row>
    <row r="2587" spans="1:14" x14ac:dyDescent="0.25">
      <c r="A2587" t="s">
        <v>15882</v>
      </c>
      <c r="B2587" t="s">
        <v>15883</v>
      </c>
      <c r="C2587" t="s">
        <v>26830</v>
      </c>
      <c r="D2587" t="s">
        <v>15885</v>
      </c>
      <c r="E2587">
        <v>0.99879648243010999</v>
      </c>
      <c r="F2587" t="b">
        <v>1</v>
      </c>
      <c r="G2587">
        <v>0.6</v>
      </c>
      <c r="H2587" s="26" t="s">
        <v>421</v>
      </c>
      <c r="I2587" s="26" t="s">
        <v>520</v>
      </c>
      <c r="J2587" s="26" t="s">
        <v>521</v>
      </c>
      <c r="K2587" s="26" t="s">
        <v>71</v>
      </c>
      <c r="L2587" s="26" t="s">
        <v>311</v>
      </c>
      <c r="M2587" s="26" t="s">
        <v>543</v>
      </c>
      <c r="N2587" s="26" t="s">
        <v>26831</v>
      </c>
    </row>
    <row r="2588" spans="1:14" x14ac:dyDescent="0.25">
      <c r="A2588" t="s">
        <v>15887</v>
      </c>
      <c r="B2588" t="s">
        <v>15888</v>
      </c>
      <c r="C2588" t="s">
        <v>26832</v>
      </c>
      <c r="D2588" t="s">
        <v>15890</v>
      </c>
      <c r="E2588" s="26" t="s">
        <v>26833</v>
      </c>
      <c r="F2588" t="b">
        <v>1</v>
      </c>
      <c r="G2588" s="26" t="s">
        <v>970</v>
      </c>
      <c r="H2588" s="26" t="s">
        <v>1774</v>
      </c>
      <c r="I2588" s="26" t="s">
        <v>2722</v>
      </c>
      <c r="J2588">
        <v>9.5784644086198203E-2</v>
      </c>
      <c r="K2588">
        <v>0</v>
      </c>
      <c r="L2588">
        <v>0</v>
      </c>
      <c r="M2588">
        <v>0</v>
      </c>
      <c r="N2588" s="26" t="s">
        <v>26834</v>
      </c>
    </row>
    <row r="2589" spans="1:14" x14ac:dyDescent="0.25">
      <c r="A2589" t="s">
        <v>15893</v>
      </c>
      <c r="B2589" t="s">
        <v>15894</v>
      </c>
      <c r="C2589" t="s">
        <v>26835</v>
      </c>
      <c r="D2589" t="s">
        <v>15895</v>
      </c>
      <c r="E2589" s="26" t="s">
        <v>26836</v>
      </c>
      <c r="F2589" t="b">
        <v>1</v>
      </c>
      <c r="G2589" s="26" t="s">
        <v>201</v>
      </c>
      <c r="H2589">
        <v>5.2223296786709297E-2</v>
      </c>
      <c r="I2589">
        <v>3.22767946980888E-2</v>
      </c>
      <c r="J2589" s="26" t="s">
        <v>2487</v>
      </c>
      <c r="K2589" s="26" t="s">
        <v>125</v>
      </c>
      <c r="L2589">
        <v>0</v>
      </c>
      <c r="M2589" s="26" t="s">
        <v>236</v>
      </c>
      <c r="N2589" s="26" t="s">
        <v>26837</v>
      </c>
    </row>
    <row r="2590" spans="1:14" x14ac:dyDescent="0.25">
      <c r="A2590" t="s">
        <v>15898</v>
      </c>
      <c r="B2590" t="s">
        <v>15899</v>
      </c>
      <c r="C2590" t="s">
        <v>26838</v>
      </c>
      <c r="D2590" t="s">
        <v>15900</v>
      </c>
      <c r="E2590" s="26" t="s">
        <v>26839</v>
      </c>
      <c r="F2590" t="b">
        <v>1</v>
      </c>
      <c r="G2590">
        <v>0.5</v>
      </c>
      <c r="H2590" s="26" t="s">
        <v>224</v>
      </c>
      <c r="I2590">
        <v>9.9160889510401903E-2</v>
      </c>
      <c r="J2590">
        <v>5.63756031525929E-2</v>
      </c>
      <c r="K2590" s="26" t="s">
        <v>103</v>
      </c>
      <c r="L2590">
        <v>0</v>
      </c>
      <c r="M2590" s="26" t="s">
        <v>91</v>
      </c>
      <c r="N2590" s="26" t="s">
        <v>26840</v>
      </c>
    </row>
    <row r="2591" spans="1:14" x14ac:dyDescent="0.25">
      <c r="A2591" t="s">
        <v>15903</v>
      </c>
      <c r="B2591" t="s">
        <v>15904</v>
      </c>
      <c r="C2591" t="s">
        <v>26841</v>
      </c>
      <c r="D2591" t="s">
        <v>15906</v>
      </c>
      <c r="E2591" s="26" t="s">
        <v>26842</v>
      </c>
      <c r="F2591" t="b">
        <v>1</v>
      </c>
      <c r="G2591" s="26" t="s">
        <v>1738</v>
      </c>
      <c r="H2591" s="26" t="s">
        <v>6243</v>
      </c>
      <c r="I2591">
        <v>7.9204340451385205E-2</v>
      </c>
      <c r="J2591">
        <v>4.7904377458358099E-2</v>
      </c>
      <c r="K2591" s="26" t="s">
        <v>236</v>
      </c>
      <c r="L2591">
        <v>0</v>
      </c>
      <c r="M2591" s="26" t="s">
        <v>236</v>
      </c>
      <c r="N2591" s="26" t="s">
        <v>26843</v>
      </c>
    </row>
    <row r="2592" spans="1:14" x14ac:dyDescent="0.25">
      <c r="A2592" t="s">
        <v>15909</v>
      </c>
      <c r="B2592" t="s">
        <v>15910</v>
      </c>
      <c r="C2592" t="s">
        <v>26844</v>
      </c>
      <c r="D2592" t="s">
        <v>15912</v>
      </c>
      <c r="E2592" s="26" t="s">
        <v>26845</v>
      </c>
      <c r="F2592" t="b">
        <v>1</v>
      </c>
      <c r="G2592">
        <v>0.5</v>
      </c>
      <c r="H2592" s="26" t="s">
        <v>121</v>
      </c>
      <c r="I2592">
        <v>9.0727799484173297E-2</v>
      </c>
      <c r="J2592" s="26" t="s">
        <v>122</v>
      </c>
      <c r="K2592" s="26" t="s">
        <v>951</v>
      </c>
      <c r="L2592">
        <v>0</v>
      </c>
      <c r="M2592" s="26" t="s">
        <v>951</v>
      </c>
      <c r="N2592" s="26" t="s">
        <v>26846</v>
      </c>
    </row>
    <row r="2593" spans="1:14" x14ac:dyDescent="0.25">
      <c r="A2593" t="s">
        <v>15915</v>
      </c>
      <c r="B2593" t="s">
        <v>15916</v>
      </c>
      <c r="C2593" t="s">
        <v>26847</v>
      </c>
      <c r="D2593" t="s">
        <v>15917</v>
      </c>
      <c r="E2593" s="26" t="s">
        <v>26848</v>
      </c>
      <c r="F2593" t="b">
        <v>1</v>
      </c>
      <c r="G2593" s="26" t="s">
        <v>71</v>
      </c>
      <c r="H2593" s="26" t="s">
        <v>90</v>
      </c>
      <c r="I2593">
        <v>8.16771334342202E-2</v>
      </c>
      <c r="J2593">
        <v>5.0125787157390599E-2</v>
      </c>
      <c r="K2593" s="26" t="s">
        <v>236</v>
      </c>
      <c r="L2593">
        <v>0</v>
      </c>
      <c r="M2593" s="26" t="s">
        <v>92</v>
      </c>
      <c r="N2593" s="26" t="s">
        <v>26849</v>
      </c>
    </row>
    <row r="2594" spans="1:14" x14ac:dyDescent="0.25">
      <c r="A2594" t="s">
        <v>15920</v>
      </c>
      <c r="B2594" t="s">
        <v>15921</v>
      </c>
      <c r="C2594" t="s">
        <v>26850</v>
      </c>
      <c r="D2594" t="s">
        <v>15923</v>
      </c>
      <c r="E2594" s="26" t="s">
        <v>26851</v>
      </c>
      <c r="F2594" t="b">
        <v>1</v>
      </c>
      <c r="G2594">
        <v>0.6</v>
      </c>
      <c r="H2594" s="26" t="s">
        <v>2846</v>
      </c>
      <c r="I2594">
        <v>9.6354097690346294E-2</v>
      </c>
      <c r="J2594">
        <v>5.8739490946992101E-2</v>
      </c>
      <c r="K2594">
        <v>0.3</v>
      </c>
      <c r="L2594">
        <v>0</v>
      </c>
      <c r="M2594">
        <v>0.3</v>
      </c>
      <c r="N2594" s="26" t="s">
        <v>26852</v>
      </c>
    </row>
    <row r="2595" spans="1:14" x14ac:dyDescent="0.25">
      <c r="A2595" t="s">
        <v>15926</v>
      </c>
      <c r="B2595" t="s">
        <v>15927</v>
      </c>
      <c r="C2595" t="s">
        <v>26853</v>
      </c>
      <c r="D2595" t="s">
        <v>15929</v>
      </c>
      <c r="E2595" s="26" t="s">
        <v>26854</v>
      </c>
      <c r="F2595" t="b">
        <v>1</v>
      </c>
      <c r="G2595" s="26" t="s">
        <v>180</v>
      </c>
      <c r="H2595" s="26" t="s">
        <v>1321</v>
      </c>
      <c r="I2595">
        <v>8.6742173167785694E-2</v>
      </c>
      <c r="J2595">
        <v>5.0941107963396397E-2</v>
      </c>
      <c r="K2595">
        <v>0.38095238095238099</v>
      </c>
      <c r="L2595" s="26" t="s">
        <v>236</v>
      </c>
      <c r="M2595">
        <v>0.38095238095238099</v>
      </c>
      <c r="N2595" s="26" t="s">
        <v>26855</v>
      </c>
    </row>
    <row r="2596" spans="1:14" x14ac:dyDescent="0.25">
      <c r="A2596" t="s">
        <v>15932</v>
      </c>
      <c r="B2596" t="s">
        <v>15933</v>
      </c>
      <c r="C2596" t="s">
        <v>24339</v>
      </c>
      <c r="D2596" t="s">
        <v>15935</v>
      </c>
      <c r="E2596" s="26" t="s">
        <v>26856</v>
      </c>
      <c r="F2596" t="b">
        <v>1</v>
      </c>
      <c r="G2596">
        <v>0</v>
      </c>
      <c r="H2596">
        <v>0</v>
      </c>
      <c r="I2596">
        <v>0</v>
      </c>
      <c r="J2596">
        <v>0</v>
      </c>
      <c r="K2596" s="26" t="s">
        <v>795</v>
      </c>
      <c r="L2596">
        <v>0.38095238095238099</v>
      </c>
      <c r="M2596" s="26" t="s">
        <v>795</v>
      </c>
      <c r="N2596" s="26" t="s">
        <v>26857</v>
      </c>
    </row>
    <row r="2597" spans="1:14" x14ac:dyDescent="0.25">
      <c r="A2597" t="s">
        <v>15938</v>
      </c>
      <c r="B2597" t="s">
        <v>15939</v>
      </c>
      <c r="C2597" t="s">
        <v>26858</v>
      </c>
      <c r="D2597" t="s">
        <v>15941</v>
      </c>
      <c r="E2597" s="26" t="s">
        <v>26859</v>
      </c>
      <c r="F2597" t="b">
        <v>1</v>
      </c>
      <c r="G2597" s="26" t="s">
        <v>864</v>
      </c>
      <c r="H2597" s="26" t="s">
        <v>1849</v>
      </c>
      <c r="I2597" s="26" t="s">
        <v>1850</v>
      </c>
      <c r="J2597">
        <v>9.66926569088086E-2</v>
      </c>
      <c r="K2597" s="26" t="s">
        <v>850</v>
      </c>
      <c r="L2597">
        <v>0.1</v>
      </c>
      <c r="M2597" s="26" t="s">
        <v>555</v>
      </c>
      <c r="N2597" s="26" t="s">
        <v>26860</v>
      </c>
    </row>
    <row r="2598" spans="1:14" x14ac:dyDescent="0.25">
      <c r="A2598" t="s">
        <v>15946</v>
      </c>
      <c r="B2598" t="s">
        <v>15947</v>
      </c>
      <c r="C2598" t="s">
        <v>26667</v>
      </c>
      <c r="D2598" t="s">
        <v>15948</v>
      </c>
      <c r="E2598" s="26" t="s">
        <v>26861</v>
      </c>
      <c r="F2598" t="b">
        <v>1</v>
      </c>
      <c r="G2598">
        <v>0.7</v>
      </c>
      <c r="H2598" s="26" t="s">
        <v>512</v>
      </c>
      <c r="I2598" s="26" t="s">
        <v>513</v>
      </c>
      <c r="J2598">
        <v>0.14287202148493999</v>
      </c>
      <c r="K2598" s="26" t="s">
        <v>1257</v>
      </c>
      <c r="L2598">
        <v>0</v>
      </c>
      <c r="M2598" s="26" t="s">
        <v>1257</v>
      </c>
      <c r="N2598" s="26" t="s">
        <v>26862</v>
      </c>
    </row>
    <row r="2599" spans="1:14" x14ac:dyDescent="0.25">
      <c r="A2599" t="s">
        <v>15951</v>
      </c>
      <c r="B2599" t="s">
        <v>15952</v>
      </c>
      <c r="C2599" t="s">
        <v>26811</v>
      </c>
      <c r="D2599" t="s">
        <v>15953</v>
      </c>
      <c r="E2599" s="26" t="s">
        <v>26863</v>
      </c>
      <c r="F2599" t="b">
        <v>1</v>
      </c>
      <c r="G2599" s="26" t="s">
        <v>2365</v>
      </c>
      <c r="H2599" s="26" t="s">
        <v>3591</v>
      </c>
      <c r="I2599" s="26" t="s">
        <v>3592</v>
      </c>
      <c r="J2599" s="26" t="s">
        <v>3593</v>
      </c>
      <c r="K2599" s="26" t="s">
        <v>382</v>
      </c>
      <c r="L2599">
        <v>0.25</v>
      </c>
      <c r="M2599" s="26" t="s">
        <v>382</v>
      </c>
      <c r="N2599" s="26" t="s">
        <v>26864</v>
      </c>
    </row>
    <row r="2600" spans="1:14" x14ac:dyDescent="0.25">
      <c r="A2600" t="s">
        <v>15956</v>
      </c>
      <c r="B2600" t="s">
        <v>15957</v>
      </c>
      <c r="C2600" t="s">
        <v>26791</v>
      </c>
      <c r="D2600" t="s">
        <v>15959</v>
      </c>
      <c r="E2600" s="26" t="s">
        <v>26865</v>
      </c>
      <c r="F2600" t="b">
        <v>1</v>
      </c>
      <c r="G2600">
        <v>0.6</v>
      </c>
      <c r="H2600" s="26" t="s">
        <v>421</v>
      </c>
      <c r="I2600" s="26" t="s">
        <v>520</v>
      </c>
      <c r="J2600" s="26" t="s">
        <v>521</v>
      </c>
      <c r="K2600" s="26" t="s">
        <v>522</v>
      </c>
      <c r="L2600" s="26" t="s">
        <v>480</v>
      </c>
      <c r="M2600" s="26" t="s">
        <v>123</v>
      </c>
      <c r="N2600" s="26" t="s">
        <v>26866</v>
      </c>
    </row>
    <row r="2601" spans="1:14" x14ac:dyDescent="0.25">
      <c r="A2601" t="s">
        <v>15962</v>
      </c>
      <c r="B2601" t="s">
        <v>15963</v>
      </c>
      <c r="C2601" t="s">
        <v>26867</v>
      </c>
      <c r="D2601" t="s">
        <v>15964</v>
      </c>
      <c r="E2601" s="26" t="s">
        <v>26868</v>
      </c>
      <c r="F2601" t="b">
        <v>1</v>
      </c>
      <c r="G2601" s="26" t="s">
        <v>378</v>
      </c>
      <c r="H2601" s="26" t="s">
        <v>15943</v>
      </c>
      <c r="I2601">
        <v>0.52129105906270501</v>
      </c>
      <c r="J2601" s="26" t="s">
        <v>15944</v>
      </c>
      <c r="K2601">
        <v>0.63157894736842102</v>
      </c>
      <c r="L2601" s="26" t="s">
        <v>480</v>
      </c>
      <c r="M2601" s="26" t="s">
        <v>522</v>
      </c>
      <c r="N2601" s="26" t="s">
        <v>26869</v>
      </c>
    </row>
    <row r="2602" spans="1:14" x14ac:dyDescent="0.25">
      <c r="A2602" t="s">
        <v>15967</v>
      </c>
      <c r="B2602" t="s">
        <v>15968</v>
      </c>
      <c r="C2602" t="s">
        <v>26446</v>
      </c>
      <c r="D2602" t="s">
        <v>15969</v>
      </c>
      <c r="E2602" s="26" t="s">
        <v>26870</v>
      </c>
      <c r="F2602" t="b">
        <v>1</v>
      </c>
      <c r="G2602">
        <v>0</v>
      </c>
      <c r="H2602">
        <v>0</v>
      </c>
      <c r="I2602">
        <v>0</v>
      </c>
      <c r="J2602">
        <v>0</v>
      </c>
      <c r="K2602" s="26" t="s">
        <v>71</v>
      </c>
      <c r="L2602">
        <v>0</v>
      </c>
      <c r="M2602" s="26" t="s">
        <v>543</v>
      </c>
      <c r="N2602" s="26" t="s">
        <v>26871</v>
      </c>
    </row>
    <row r="2603" spans="1:14" x14ac:dyDescent="0.25">
      <c r="A2603" t="s">
        <v>15971</v>
      </c>
      <c r="B2603" t="s">
        <v>15972</v>
      </c>
      <c r="C2603" t="s">
        <v>26872</v>
      </c>
      <c r="D2603" t="s">
        <v>15974</v>
      </c>
      <c r="E2603" s="26" t="s">
        <v>26873</v>
      </c>
      <c r="F2603" t="b">
        <v>1</v>
      </c>
      <c r="G2603">
        <v>0.5</v>
      </c>
      <c r="H2603" s="26" t="s">
        <v>209</v>
      </c>
      <c r="I2603" s="26" t="s">
        <v>1837</v>
      </c>
      <c r="J2603">
        <v>0.119219885465362</v>
      </c>
      <c r="K2603" s="26" t="s">
        <v>659</v>
      </c>
      <c r="L2603">
        <v>9.5238095238095205E-2</v>
      </c>
      <c r="M2603" s="26" t="s">
        <v>294</v>
      </c>
      <c r="N2603" s="26" t="s">
        <v>26874</v>
      </c>
    </row>
    <row r="2604" spans="1:14" x14ac:dyDescent="0.25">
      <c r="A2604" t="s">
        <v>15977</v>
      </c>
      <c r="B2604" t="s">
        <v>15978</v>
      </c>
      <c r="C2604" t="s">
        <v>24339</v>
      </c>
      <c r="D2604" t="s">
        <v>15979</v>
      </c>
      <c r="E2604" s="26" t="s">
        <v>26875</v>
      </c>
      <c r="F2604" t="b">
        <v>1</v>
      </c>
      <c r="G2604">
        <v>0</v>
      </c>
      <c r="H2604">
        <v>0</v>
      </c>
      <c r="I2604">
        <v>0</v>
      </c>
      <c r="J2604">
        <v>0</v>
      </c>
      <c r="K2604">
        <v>0.4</v>
      </c>
      <c r="L2604" s="26" t="s">
        <v>227</v>
      </c>
      <c r="M2604">
        <v>0.3</v>
      </c>
      <c r="N2604" s="26" t="s">
        <v>26876</v>
      </c>
    </row>
    <row r="2605" spans="1:14" x14ac:dyDescent="0.25">
      <c r="A2605" t="s">
        <v>15982</v>
      </c>
      <c r="B2605" t="s">
        <v>15983</v>
      </c>
      <c r="C2605" t="s">
        <v>26780</v>
      </c>
      <c r="D2605" t="s">
        <v>15984</v>
      </c>
      <c r="E2605" s="26" t="s">
        <v>26877</v>
      </c>
      <c r="F2605" t="b">
        <v>1</v>
      </c>
      <c r="G2605">
        <v>0.5</v>
      </c>
      <c r="H2605" s="26" t="s">
        <v>9163</v>
      </c>
      <c r="I2605" s="26" t="s">
        <v>20469</v>
      </c>
      <c r="J2605">
        <v>6.9853420565800906E-2</v>
      </c>
      <c r="K2605" s="26" t="s">
        <v>357</v>
      </c>
      <c r="L2605" s="26" t="s">
        <v>92</v>
      </c>
      <c r="M2605" s="26" t="s">
        <v>357</v>
      </c>
      <c r="N2605" s="26" t="s">
        <v>26878</v>
      </c>
    </row>
    <row r="2606" spans="1:14" x14ac:dyDescent="0.25">
      <c r="A2606" t="s">
        <v>15987</v>
      </c>
      <c r="B2606" t="s">
        <v>15988</v>
      </c>
      <c r="C2606" t="s">
        <v>26879</v>
      </c>
      <c r="D2606" t="s">
        <v>15990</v>
      </c>
      <c r="E2606" s="26" t="s">
        <v>26880</v>
      </c>
      <c r="F2606" t="b">
        <v>1</v>
      </c>
      <c r="G2606" s="26" t="s">
        <v>99</v>
      </c>
      <c r="H2606" s="26" t="s">
        <v>100</v>
      </c>
      <c r="I2606" s="26" t="s">
        <v>696</v>
      </c>
      <c r="J2606" s="26" t="s">
        <v>697</v>
      </c>
      <c r="K2606">
        <v>0.5</v>
      </c>
      <c r="L2606" s="26" t="s">
        <v>423</v>
      </c>
      <c r="M2606">
        <v>0.5</v>
      </c>
      <c r="N2606" s="26" t="s">
        <v>26881</v>
      </c>
    </row>
    <row r="2607" spans="1:14" x14ac:dyDescent="0.25">
      <c r="A2607" t="s">
        <v>15993</v>
      </c>
      <c r="B2607" t="s">
        <v>15994</v>
      </c>
      <c r="C2607" t="s">
        <v>26882</v>
      </c>
      <c r="D2607" t="s">
        <v>15995</v>
      </c>
      <c r="E2607" s="26" t="s">
        <v>26883</v>
      </c>
      <c r="F2607" t="b">
        <v>1</v>
      </c>
      <c r="G2607" s="26" t="s">
        <v>132</v>
      </c>
      <c r="H2607" s="26" t="s">
        <v>133</v>
      </c>
      <c r="I2607" s="26" t="s">
        <v>134</v>
      </c>
      <c r="J2607">
        <v>6.2389860721175E-2</v>
      </c>
      <c r="K2607" s="26" t="s">
        <v>311</v>
      </c>
      <c r="L2607">
        <v>0</v>
      </c>
      <c r="M2607">
        <v>9.9999999999999895E-2</v>
      </c>
      <c r="N2607" s="26" t="s">
        <v>26884</v>
      </c>
    </row>
    <row r="2608" spans="1:14" x14ac:dyDescent="0.25">
      <c r="A2608" t="s">
        <v>15998</v>
      </c>
      <c r="B2608" t="s">
        <v>15999</v>
      </c>
      <c r="C2608" t="s">
        <v>26885</v>
      </c>
      <c r="D2608" t="s">
        <v>16001</v>
      </c>
      <c r="E2608" s="26" t="s">
        <v>26886</v>
      </c>
      <c r="F2608" t="b">
        <v>1</v>
      </c>
      <c r="G2608" s="26" t="s">
        <v>99</v>
      </c>
      <c r="H2608" s="26" t="s">
        <v>612</v>
      </c>
      <c r="I2608">
        <v>8.3002840685780496E-2</v>
      </c>
      <c r="J2608">
        <v>4.92686202111925E-2</v>
      </c>
      <c r="K2608" s="26" t="s">
        <v>103</v>
      </c>
      <c r="L2608">
        <v>0</v>
      </c>
      <c r="M2608" s="26" t="s">
        <v>91</v>
      </c>
      <c r="N2608" s="26" t="s">
        <v>26887</v>
      </c>
    </row>
    <row r="2609" spans="1:14" x14ac:dyDescent="0.25">
      <c r="A2609" t="s">
        <v>16004</v>
      </c>
      <c r="B2609" t="s">
        <v>16005</v>
      </c>
      <c r="C2609" t="s">
        <v>26888</v>
      </c>
      <c r="D2609" t="s">
        <v>16007</v>
      </c>
      <c r="E2609" s="26" t="s">
        <v>26889</v>
      </c>
      <c r="F2609" t="b">
        <v>1</v>
      </c>
      <c r="G2609" s="26" t="s">
        <v>156</v>
      </c>
      <c r="H2609" s="26" t="s">
        <v>948</v>
      </c>
      <c r="I2609" s="26" t="s">
        <v>17919</v>
      </c>
      <c r="J2609">
        <v>7.9727142565360204E-2</v>
      </c>
      <c r="K2609">
        <v>0.5</v>
      </c>
      <c r="L2609" s="26" t="s">
        <v>135</v>
      </c>
      <c r="M2609">
        <v>0.5</v>
      </c>
      <c r="N2609" s="26" t="s">
        <v>26890</v>
      </c>
    </row>
    <row r="2610" spans="1:14" x14ac:dyDescent="0.25">
      <c r="A2610" t="s">
        <v>16010</v>
      </c>
      <c r="B2610" t="s">
        <v>16011</v>
      </c>
      <c r="C2610" t="s">
        <v>26891</v>
      </c>
      <c r="D2610" t="s">
        <v>16012</v>
      </c>
      <c r="E2610" s="26" t="s">
        <v>26892</v>
      </c>
      <c r="F2610" t="b">
        <v>1</v>
      </c>
      <c r="G2610" s="26" t="s">
        <v>99</v>
      </c>
      <c r="H2610" s="26" t="s">
        <v>100</v>
      </c>
      <c r="I2610" s="26" t="s">
        <v>101</v>
      </c>
      <c r="J2610" s="26" t="s">
        <v>102</v>
      </c>
      <c r="K2610" s="26" t="s">
        <v>1447</v>
      </c>
      <c r="L2610" s="26" t="s">
        <v>114</v>
      </c>
      <c r="M2610">
        <v>0.6</v>
      </c>
      <c r="N2610" s="26" t="s">
        <v>26893</v>
      </c>
    </row>
    <row r="2611" spans="1:14" x14ac:dyDescent="0.25">
      <c r="A2611" t="s">
        <v>16015</v>
      </c>
      <c r="B2611" t="s">
        <v>16016</v>
      </c>
      <c r="C2611" t="s">
        <v>26894</v>
      </c>
      <c r="D2611" t="s">
        <v>16017</v>
      </c>
      <c r="E2611" s="26" t="s">
        <v>26895</v>
      </c>
      <c r="F2611" t="b">
        <v>1</v>
      </c>
      <c r="G2611">
        <v>0.6</v>
      </c>
      <c r="H2611" s="26" t="s">
        <v>985</v>
      </c>
      <c r="I2611" s="26" t="s">
        <v>986</v>
      </c>
      <c r="J2611">
        <v>6.9853420565800906E-2</v>
      </c>
      <c r="K2611" s="26" t="s">
        <v>1370</v>
      </c>
      <c r="L2611" s="26" t="s">
        <v>227</v>
      </c>
      <c r="M2611">
        <v>0.3</v>
      </c>
      <c r="N2611" s="26" t="s">
        <v>26896</v>
      </c>
    </row>
    <row r="2612" spans="1:14" x14ac:dyDescent="0.25">
      <c r="A2612" t="s">
        <v>16020</v>
      </c>
      <c r="B2612" t="s">
        <v>16021</v>
      </c>
      <c r="C2612" t="s">
        <v>21173</v>
      </c>
      <c r="D2612" t="s">
        <v>16023</v>
      </c>
      <c r="E2612" s="26" t="s">
        <v>26897</v>
      </c>
      <c r="F2612" t="b">
        <v>1</v>
      </c>
      <c r="G2612" s="26" t="s">
        <v>201</v>
      </c>
      <c r="H2612" s="26" t="s">
        <v>1602</v>
      </c>
      <c r="I2612">
        <v>6.9006563435160498E-2</v>
      </c>
      <c r="J2612">
        <v>4.4116293593227003E-2</v>
      </c>
      <c r="K2612">
        <v>0.38095238095238099</v>
      </c>
      <c r="L2612" s="26" t="s">
        <v>92</v>
      </c>
      <c r="M2612" s="26" t="s">
        <v>593</v>
      </c>
      <c r="N2612" s="26" t="s">
        <v>26898</v>
      </c>
    </row>
    <row r="2613" spans="1:14" x14ac:dyDescent="0.25">
      <c r="A2613" t="s">
        <v>16026</v>
      </c>
      <c r="B2613" t="s">
        <v>16027</v>
      </c>
      <c r="C2613" t="s">
        <v>26899</v>
      </c>
      <c r="D2613" t="s">
        <v>16028</v>
      </c>
      <c r="E2613" s="26" t="s">
        <v>26900</v>
      </c>
      <c r="F2613" t="b">
        <v>1</v>
      </c>
      <c r="G2613">
        <v>0</v>
      </c>
      <c r="H2613">
        <v>0</v>
      </c>
      <c r="I2613">
        <v>0</v>
      </c>
      <c r="J2613">
        <v>0</v>
      </c>
      <c r="K2613" s="26" t="s">
        <v>423</v>
      </c>
      <c r="L2613">
        <v>0</v>
      </c>
      <c r="M2613" s="26" t="s">
        <v>135</v>
      </c>
      <c r="N2613" s="26" t="s">
        <v>26901</v>
      </c>
    </row>
    <row r="2614" spans="1:14" x14ac:dyDescent="0.25">
      <c r="A2614" t="s">
        <v>16031</v>
      </c>
      <c r="B2614" t="s">
        <v>16032</v>
      </c>
      <c r="C2614" t="s">
        <v>26902</v>
      </c>
      <c r="D2614" t="s">
        <v>16033</v>
      </c>
      <c r="E2614" s="26" t="s">
        <v>26903</v>
      </c>
      <c r="F2614" t="b">
        <v>1</v>
      </c>
      <c r="G2614" s="26" t="s">
        <v>110</v>
      </c>
      <c r="H2614" s="26" t="s">
        <v>111</v>
      </c>
      <c r="I2614" s="26" t="s">
        <v>112</v>
      </c>
      <c r="J2614" s="26" t="s">
        <v>1083</v>
      </c>
      <c r="K2614">
        <v>0.4</v>
      </c>
      <c r="L2614">
        <v>0</v>
      </c>
      <c r="M2614">
        <v>0.3</v>
      </c>
      <c r="N2614" s="26" t="s">
        <v>26904</v>
      </c>
    </row>
    <row r="2615" spans="1:14" x14ac:dyDescent="0.25">
      <c r="A2615" t="s">
        <v>16036</v>
      </c>
      <c r="B2615" t="s">
        <v>16037</v>
      </c>
      <c r="C2615" t="s">
        <v>26446</v>
      </c>
      <c r="D2615" t="s">
        <v>16038</v>
      </c>
      <c r="E2615" s="26" t="s">
        <v>26905</v>
      </c>
      <c r="F2615" t="b">
        <v>1</v>
      </c>
      <c r="G2615">
        <v>0</v>
      </c>
      <c r="H2615">
        <v>0</v>
      </c>
      <c r="I2615">
        <v>0</v>
      </c>
      <c r="J2615">
        <v>0</v>
      </c>
      <c r="K2615" s="26" t="s">
        <v>71</v>
      </c>
      <c r="L2615" s="26" t="s">
        <v>311</v>
      </c>
      <c r="M2615" s="26" t="s">
        <v>543</v>
      </c>
      <c r="N2615" s="26" t="s">
        <v>26906</v>
      </c>
    </row>
    <row r="2616" spans="1:14" x14ac:dyDescent="0.25">
      <c r="A2616" t="s">
        <v>16040</v>
      </c>
      <c r="B2616" t="s">
        <v>16041</v>
      </c>
      <c r="C2616" t="s">
        <v>26907</v>
      </c>
      <c r="D2616" t="s">
        <v>16042</v>
      </c>
      <c r="E2616" s="26" t="s">
        <v>26908</v>
      </c>
      <c r="F2616" t="b">
        <v>1</v>
      </c>
      <c r="G2616">
        <v>0</v>
      </c>
      <c r="H2616">
        <v>0</v>
      </c>
      <c r="I2616">
        <v>0</v>
      </c>
      <c r="J2616">
        <v>0</v>
      </c>
      <c r="K2616" s="26" t="s">
        <v>83</v>
      </c>
      <c r="L2616">
        <v>0</v>
      </c>
      <c r="M2616" s="26" t="s">
        <v>294</v>
      </c>
      <c r="N2616" s="26" t="s">
        <v>26909</v>
      </c>
    </row>
    <row r="2617" spans="1:14" x14ac:dyDescent="0.25">
      <c r="A2617" t="s">
        <v>16045</v>
      </c>
      <c r="B2617" t="s">
        <v>16046</v>
      </c>
      <c r="C2617" t="s">
        <v>26910</v>
      </c>
      <c r="D2617" t="s">
        <v>16047</v>
      </c>
      <c r="E2617" s="26" t="s">
        <v>26911</v>
      </c>
      <c r="F2617" t="b">
        <v>1</v>
      </c>
      <c r="G2617">
        <v>0</v>
      </c>
      <c r="H2617">
        <v>0</v>
      </c>
      <c r="I2617">
        <v>0</v>
      </c>
      <c r="J2617">
        <v>0</v>
      </c>
      <c r="K2617">
        <v>0.88888888888888895</v>
      </c>
      <c r="L2617" s="26" t="s">
        <v>4983</v>
      </c>
      <c r="M2617">
        <v>0.88888888888888895</v>
      </c>
      <c r="N2617" s="26" t="s">
        <v>26912</v>
      </c>
    </row>
    <row r="2618" spans="1:14" x14ac:dyDescent="0.25">
      <c r="A2618" t="s">
        <v>16051</v>
      </c>
      <c r="B2618" t="s">
        <v>16052</v>
      </c>
      <c r="C2618" t="s">
        <v>26913</v>
      </c>
      <c r="D2618" t="s">
        <v>16054</v>
      </c>
      <c r="E2618" s="26" t="s">
        <v>26914</v>
      </c>
      <c r="F2618" t="b">
        <v>1</v>
      </c>
      <c r="G2618">
        <v>0.5</v>
      </c>
      <c r="H2618" s="26" t="s">
        <v>198</v>
      </c>
      <c r="I2618" s="26" t="s">
        <v>561</v>
      </c>
      <c r="J2618" s="26" t="s">
        <v>1171</v>
      </c>
      <c r="K2618" s="26" t="s">
        <v>658</v>
      </c>
      <c r="L2618" s="26" t="s">
        <v>91</v>
      </c>
      <c r="M2618" s="26" t="s">
        <v>659</v>
      </c>
      <c r="N2618" s="26" t="s">
        <v>26915</v>
      </c>
    </row>
    <row r="2619" spans="1:14" x14ac:dyDescent="0.25">
      <c r="A2619" t="s">
        <v>16057</v>
      </c>
      <c r="B2619" t="s">
        <v>16058</v>
      </c>
      <c r="C2619" t="s">
        <v>26916</v>
      </c>
      <c r="D2619" t="s">
        <v>16059</v>
      </c>
      <c r="E2619" s="26" t="s">
        <v>26917</v>
      </c>
      <c r="F2619" t="b">
        <v>1</v>
      </c>
      <c r="G2619" s="26" t="s">
        <v>378</v>
      </c>
      <c r="H2619" s="26" t="s">
        <v>379</v>
      </c>
      <c r="I2619" s="26" t="s">
        <v>1042</v>
      </c>
      <c r="J2619" s="26" t="s">
        <v>20890</v>
      </c>
      <c r="K2619">
        <v>0.6</v>
      </c>
      <c r="L2619" s="26" t="s">
        <v>743</v>
      </c>
      <c r="M2619" s="26" t="s">
        <v>136</v>
      </c>
      <c r="N2619" s="26" t="s">
        <v>26918</v>
      </c>
    </row>
    <row r="2620" spans="1:14" x14ac:dyDescent="0.25">
      <c r="A2620" t="s">
        <v>16061</v>
      </c>
      <c r="B2620" t="s">
        <v>16062</v>
      </c>
      <c r="C2620" t="s">
        <v>19888</v>
      </c>
      <c r="D2620" t="s">
        <v>16063</v>
      </c>
      <c r="E2620" s="26" t="s">
        <v>26919</v>
      </c>
      <c r="F2620" t="b">
        <v>1</v>
      </c>
      <c r="G2620">
        <v>0</v>
      </c>
      <c r="H2620">
        <v>0</v>
      </c>
      <c r="I2620">
        <v>0</v>
      </c>
      <c r="J2620">
        <v>0</v>
      </c>
      <c r="K2620" s="26" t="s">
        <v>382</v>
      </c>
      <c r="L2620" s="26" t="s">
        <v>6746</v>
      </c>
      <c r="M2620" s="26" t="s">
        <v>16065</v>
      </c>
      <c r="N2620" s="26" t="s">
        <v>26920</v>
      </c>
    </row>
    <row r="2621" spans="1:14" x14ac:dyDescent="0.25">
      <c r="A2621" t="s">
        <v>16067</v>
      </c>
      <c r="B2621" t="s">
        <v>16068</v>
      </c>
      <c r="C2621" t="s">
        <v>26921</v>
      </c>
      <c r="D2621" t="s">
        <v>16070</v>
      </c>
      <c r="E2621" s="26" t="s">
        <v>26922</v>
      </c>
      <c r="F2621" t="b">
        <v>1</v>
      </c>
      <c r="G2621">
        <v>0.5</v>
      </c>
      <c r="H2621" s="26" t="s">
        <v>180</v>
      </c>
      <c r="I2621" s="26" t="s">
        <v>504</v>
      </c>
      <c r="J2621" s="26" t="s">
        <v>505</v>
      </c>
      <c r="K2621" s="26" t="s">
        <v>135</v>
      </c>
      <c r="L2621">
        <v>0.125</v>
      </c>
      <c r="M2621" s="26" t="s">
        <v>135</v>
      </c>
      <c r="N2621" s="26" t="s">
        <v>26923</v>
      </c>
    </row>
    <row r="2622" spans="1:14" x14ac:dyDescent="0.25">
      <c r="A2622" t="s">
        <v>16073</v>
      </c>
      <c r="B2622" t="s">
        <v>16074</v>
      </c>
      <c r="C2622" t="s">
        <v>26924</v>
      </c>
      <c r="D2622" t="s">
        <v>16076</v>
      </c>
      <c r="E2622" s="26" t="s">
        <v>26925</v>
      </c>
      <c r="F2622" t="b">
        <v>1</v>
      </c>
      <c r="G2622" s="26" t="s">
        <v>180</v>
      </c>
      <c r="H2622" s="26" t="s">
        <v>4794</v>
      </c>
      <c r="I2622">
        <v>8.6227925342091505E-2</v>
      </c>
      <c r="J2622" s="26" t="s">
        <v>122</v>
      </c>
      <c r="K2622" s="26" t="s">
        <v>1007</v>
      </c>
      <c r="L2622">
        <v>0.125</v>
      </c>
      <c r="M2622" s="26" t="s">
        <v>1007</v>
      </c>
      <c r="N2622" s="26" t="s">
        <v>26926</v>
      </c>
    </row>
    <row r="2623" spans="1:14" x14ac:dyDescent="0.25">
      <c r="A2623" t="s">
        <v>16079</v>
      </c>
      <c r="B2623" t="s">
        <v>16080</v>
      </c>
      <c r="C2623" t="s">
        <v>26927</v>
      </c>
      <c r="D2623" t="s">
        <v>16082</v>
      </c>
      <c r="E2623" s="26" t="s">
        <v>26928</v>
      </c>
      <c r="F2623" t="b">
        <v>1</v>
      </c>
      <c r="G2623" s="26" t="s">
        <v>970</v>
      </c>
      <c r="H2623">
        <v>6.1545745489666299E-2</v>
      </c>
      <c r="I2623">
        <v>3.4743271020687902E-2</v>
      </c>
      <c r="J2623">
        <v>2.5470553981698198E-2</v>
      </c>
      <c r="K2623">
        <v>9.0909090909090898E-2</v>
      </c>
      <c r="L2623">
        <v>0</v>
      </c>
      <c r="M2623">
        <v>9.0909090909090898E-2</v>
      </c>
      <c r="N2623" s="26" t="s">
        <v>26929</v>
      </c>
    </row>
    <row r="2624" spans="1:14" x14ac:dyDescent="0.25">
      <c r="A2624" t="s">
        <v>16085</v>
      </c>
      <c r="B2624" t="s">
        <v>16086</v>
      </c>
      <c r="C2624" t="s">
        <v>26930</v>
      </c>
      <c r="D2624" t="s">
        <v>16088</v>
      </c>
      <c r="E2624" s="26" t="s">
        <v>26931</v>
      </c>
      <c r="F2624" t="b">
        <v>1</v>
      </c>
      <c r="G2624">
        <v>0.5625</v>
      </c>
      <c r="H2624" s="26" t="s">
        <v>20069</v>
      </c>
      <c r="I2624" s="26" t="s">
        <v>26932</v>
      </c>
      <c r="J2624" s="26" t="s">
        <v>26933</v>
      </c>
      <c r="K2624">
        <v>0.64</v>
      </c>
      <c r="L2624" s="26" t="s">
        <v>26934</v>
      </c>
      <c r="M2624">
        <v>0.56000000000000005</v>
      </c>
      <c r="N2624" s="26" t="s">
        <v>26935</v>
      </c>
    </row>
    <row r="2625" spans="1:14" x14ac:dyDescent="0.25">
      <c r="A2625" t="s">
        <v>16091</v>
      </c>
      <c r="B2625" t="s">
        <v>16092</v>
      </c>
      <c r="C2625" t="s">
        <v>26936</v>
      </c>
      <c r="D2625" t="s">
        <v>16094</v>
      </c>
      <c r="E2625" s="26" t="s">
        <v>26937</v>
      </c>
      <c r="F2625" t="b">
        <v>1</v>
      </c>
      <c r="G2625" s="26" t="s">
        <v>180</v>
      </c>
      <c r="H2625">
        <v>6.4549722436790205E-2</v>
      </c>
      <c r="I2625">
        <v>4.0331830842785098E-2</v>
      </c>
      <c r="J2625">
        <v>3.1559845391129403E-2</v>
      </c>
      <c r="K2625" s="26" t="s">
        <v>124</v>
      </c>
      <c r="L2625">
        <v>0</v>
      </c>
      <c r="M2625" s="26" t="s">
        <v>124</v>
      </c>
      <c r="N2625" s="26" t="s">
        <v>26938</v>
      </c>
    </row>
    <row r="2626" spans="1:14" x14ac:dyDescent="0.25">
      <c r="A2626" t="s">
        <v>16097</v>
      </c>
      <c r="B2626" t="s">
        <v>16098</v>
      </c>
      <c r="C2626" t="s">
        <v>26939</v>
      </c>
      <c r="D2626" t="s">
        <v>16099</v>
      </c>
      <c r="E2626" s="26" t="s">
        <v>26940</v>
      </c>
      <c r="F2626" t="b">
        <v>1</v>
      </c>
      <c r="G2626" s="26" t="s">
        <v>132</v>
      </c>
      <c r="H2626" s="26" t="s">
        <v>234</v>
      </c>
      <c r="I2626">
        <v>8.6742173167785694E-2</v>
      </c>
      <c r="J2626" s="26" t="s">
        <v>235</v>
      </c>
      <c r="K2626">
        <v>0.38095238095238099</v>
      </c>
      <c r="L2626">
        <v>0</v>
      </c>
      <c r="M2626" s="26" t="s">
        <v>91</v>
      </c>
      <c r="N2626" s="26" t="s">
        <v>26941</v>
      </c>
    </row>
    <row r="2627" spans="1:14" x14ac:dyDescent="0.25">
      <c r="A2627" t="s">
        <v>16102</v>
      </c>
      <c r="B2627" t="s">
        <v>16103</v>
      </c>
      <c r="C2627" t="s">
        <v>26942</v>
      </c>
      <c r="D2627" t="s">
        <v>16105</v>
      </c>
      <c r="E2627" s="26" t="s">
        <v>26943</v>
      </c>
      <c r="F2627" t="b">
        <v>1</v>
      </c>
      <c r="G2627">
        <v>0.5</v>
      </c>
      <c r="H2627" s="26" t="s">
        <v>209</v>
      </c>
      <c r="I2627" s="26" t="s">
        <v>210</v>
      </c>
      <c r="J2627" s="26" t="s">
        <v>211</v>
      </c>
      <c r="K2627" s="26" t="s">
        <v>132</v>
      </c>
      <c r="L2627" s="26" t="s">
        <v>311</v>
      </c>
      <c r="M2627" s="26" t="s">
        <v>71</v>
      </c>
      <c r="N2627" s="26" t="s">
        <v>26944</v>
      </c>
    </row>
    <row r="2628" spans="1:14" x14ac:dyDescent="0.25">
      <c r="A2628" t="s">
        <v>16108</v>
      </c>
      <c r="B2628" t="s">
        <v>16109</v>
      </c>
      <c r="C2628" t="s">
        <v>26945</v>
      </c>
      <c r="D2628" t="s">
        <v>16111</v>
      </c>
      <c r="E2628" s="26" t="s">
        <v>26946</v>
      </c>
      <c r="F2628" t="b">
        <v>1</v>
      </c>
      <c r="G2628" s="26" t="s">
        <v>3801</v>
      </c>
      <c r="H2628" s="26" t="s">
        <v>12632</v>
      </c>
      <c r="I2628" s="26" t="s">
        <v>20234</v>
      </c>
      <c r="J2628">
        <v>5.9206501161497997E-2</v>
      </c>
      <c r="K2628" s="26" t="s">
        <v>658</v>
      </c>
      <c r="L2628" s="26" t="s">
        <v>91</v>
      </c>
      <c r="M2628" s="26" t="s">
        <v>294</v>
      </c>
      <c r="N2628" s="26" t="s">
        <v>26947</v>
      </c>
    </row>
    <row r="2629" spans="1:14" x14ac:dyDescent="0.25">
      <c r="A2629" t="s">
        <v>16114</v>
      </c>
      <c r="B2629" t="s">
        <v>16115</v>
      </c>
      <c r="C2629" t="s">
        <v>26667</v>
      </c>
      <c r="D2629" t="s">
        <v>16116</v>
      </c>
      <c r="E2629" s="26" t="s">
        <v>26948</v>
      </c>
      <c r="F2629" t="b">
        <v>1</v>
      </c>
      <c r="G2629">
        <v>0.6</v>
      </c>
      <c r="H2629" s="26" t="s">
        <v>985</v>
      </c>
      <c r="I2629" s="26" t="s">
        <v>986</v>
      </c>
      <c r="J2629">
        <v>6.9853420565800906E-2</v>
      </c>
      <c r="K2629" s="26" t="s">
        <v>382</v>
      </c>
      <c r="L2629">
        <v>0.125</v>
      </c>
      <c r="M2629" s="26" t="s">
        <v>423</v>
      </c>
      <c r="N2629" s="26" t="s">
        <v>26949</v>
      </c>
    </row>
    <row r="2630" spans="1:14" x14ac:dyDescent="0.25">
      <c r="A2630" t="s">
        <v>16119</v>
      </c>
      <c r="B2630" t="s">
        <v>16120</v>
      </c>
      <c r="C2630" t="s">
        <v>26950</v>
      </c>
      <c r="D2630" t="s">
        <v>16122</v>
      </c>
      <c r="E2630" s="26" t="s">
        <v>26951</v>
      </c>
      <c r="F2630" t="b">
        <v>1</v>
      </c>
      <c r="G2630" s="26" t="s">
        <v>752</v>
      </c>
      <c r="H2630" s="26" t="s">
        <v>4362</v>
      </c>
      <c r="I2630" s="26" t="s">
        <v>4363</v>
      </c>
      <c r="J2630" s="26" t="s">
        <v>497</v>
      </c>
      <c r="K2630" s="26" t="s">
        <v>236</v>
      </c>
      <c r="L2630">
        <v>0</v>
      </c>
      <c r="M2630" s="26" t="s">
        <v>236</v>
      </c>
      <c r="N2630" s="26" t="s">
        <v>26952</v>
      </c>
    </row>
    <row r="2631" spans="1:14" x14ac:dyDescent="0.25">
      <c r="A2631" t="s">
        <v>16125</v>
      </c>
      <c r="B2631" t="s">
        <v>16126</v>
      </c>
      <c r="C2631" t="s">
        <v>26953</v>
      </c>
      <c r="D2631" t="s">
        <v>16128</v>
      </c>
      <c r="E2631" s="26" t="s">
        <v>26954</v>
      </c>
      <c r="F2631" t="b">
        <v>1</v>
      </c>
      <c r="G2631" s="26" t="s">
        <v>67</v>
      </c>
      <c r="H2631" s="26" t="s">
        <v>479</v>
      </c>
      <c r="I2631" s="26" t="s">
        <v>389</v>
      </c>
      <c r="J2631" s="26" t="s">
        <v>548</v>
      </c>
      <c r="K2631" s="26" t="s">
        <v>136</v>
      </c>
      <c r="L2631" s="26" t="s">
        <v>135</v>
      </c>
      <c r="M2631" s="26" t="s">
        <v>136</v>
      </c>
      <c r="N2631" s="26" t="s">
        <v>26955</v>
      </c>
    </row>
    <row r="2632" spans="1:14" x14ac:dyDescent="0.25">
      <c r="A2632" t="s">
        <v>16131</v>
      </c>
      <c r="B2632" t="s">
        <v>16132</v>
      </c>
      <c r="C2632" t="s">
        <v>26956</v>
      </c>
      <c r="D2632" t="s">
        <v>16134</v>
      </c>
      <c r="E2632" s="26" t="s">
        <v>26957</v>
      </c>
      <c r="F2632" t="b">
        <v>1</v>
      </c>
      <c r="G2632">
        <v>0</v>
      </c>
      <c r="H2632">
        <v>0</v>
      </c>
      <c r="I2632">
        <v>0</v>
      </c>
      <c r="J2632">
        <v>0</v>
      </c>
      <c r="K2632" s="26" t="s">
        <v>382</v>
      </c>
      <c r="L2632">
        <v>0.25</v>
      </c>
      <c r="M2632" s="26" t="s">
        <v>382</v>
      </c>
      <c r="N2632" s="26" t="s">
        <v>26958</v>
      </c>
    </row>
    <row r="2633" spans="1:14" x14ac:dyDescent="0.25">
      <c r="A2633" t="s">
        <v>16137</v>
      </c>
      <c r="B2633" t="s">
        <v>16138</v>
      </c>
      <c r="C2633" t="s">
        <v>26959</v>
      </c>
      <c r="D2633" t="s">
        <v>16139</v>
      </c>
      <c r="E2633" s="26" t="s">
        <v>26960</v>
      </c>
      <c r="F2633" t="b">
        <v>1</v>
      </c>
      <c r="G2633" s="26" t="s">
        <v>329</v>
      </c>
      <c r="H2633" s="26" t="s">
        <v>3641</v>
      </c>
      <c r="I2633">
        <v>7.6118750320708195E-2</v>
      </c>
      <c r="J2633">
        <v>4.4941254280826501E-2</v>
      </c>
      <c r="K2633" s="26" t="s">
        <v>294</v>
      </c>
      <c r="L2633">
        <v>0</v>
      </c>
      <c r="M2633" s="26" t="s">
        <v>294</v>
      </c>
      <c r="N2633" s="26" t="s">
        <v>26961</v>
      </c>
    </row>
    <row r="2634" spans="1:14" x14ac:dyDescent="0.25">
      <c r="A2634" t="s">
        <v>16142</v>
      </c>
      <c r="B2634" t="s">
        <v>16143</v>
      </c>
      <c r="C2634" t="s">
        <v>26962</v>
      </c>
      <c r="D2634" t="s">
        <v>16145</v>
      </c>
      <c r="E2634" s="26" t="s">
        <v>26963</v>
      </c>
      <c r="F2634" t="b">
        <v>1</v>
      </c>
      <c r="G2634">
        <v>0.5</v>
      </c>
      <c r="H2634" s="26" t="s">
        <v>121</v>
      </c>
      <c r="I2634">
        <v>9.0727799484173297E-2</v>
      </c>
      <c r="J2634" s="26" t="s">
        <v>122</v>
      </c>
      <c r="K2634" s="26" t="s">
        <v>593</v>
      </c>
      <c r="L2634">
        <v>0</v>
      </c>
      <c r="M2634" s="26" t="s">
        <v>593</v>
      </c>
      <c r="N2634" s="26" t="s">
        <v>26964</v>
      </c>
    </row>
    <row r="2635" spans="1:14" x14ac:dyDescent="0.25">
      <c r="A2635" t="s">
        <v>16148</v>
      </c>
      <c r="B2635" t="s">
        <v>16149</v>
      </c>
      <c r="C2635" t="s">
        <v>19888</v>
      </c>
      <c r="D2635" t="s">
        <v>16150</v>
      </c>
      <c r="E2635" s="26" t="s">
        <v>26965</v>
      </c>
      <c r="F2635" t="b">
        <v>1</v>
      </c>
      <c r="G2635">
        <v>0</v>
      </c>
      <c r="H2635">
        <v>0</v>
      </c>
      <c r="I2635">
        <v>0</v>
      </c>
      <c r="J2635">
        <v>0</v>
      </c>
      <c r="K2635" s="26" t="s">
        <v>132</v>
      </c>
      <c r="L2635">
        <v>9.9999999999999895E-2</v>
      </c>
      <c r="M2635" s="26" t="s">
        <v>543</v>
      </c>
      <c r="N2635" s="26" t="s">
        <v>26966</v>
      </c>
    </row>
    <row r="2636" spans="1:14" x14ac:dyDescent="0.25">
      <c r="A2636" t="s">
        <v>16153</v>
      </c>
      <c r="B2636" t="s">
        <v>16154</v>
      </c>
      <c r="C2636" t="s">
        <v>20006</v>
      </c>
      <c r="D2636" t="s">
        <v>16156</v>
      </c>
      <c r="E2636" s="26" t="s">
        <v>26967</v>
      </c>
      <c r="F2636" t="b">
        <v>1</v>
      </c>
      <c r="G2636">
        <v>0.7</v>
      </c>
      <c r="H2636">
        <v>0.55777335102271697</v>
      </c>
      <c r="I2636">
        <v>0.34248568711253402</v>
      </c>
      <c r="J2636" s="26" t="s">
        <v>1164</v>
      </c>
      <c r="K2636" s="26" t="s">
        <v>818</v>
      </c>
      <c r="L2636">
        <v>9.0909090909090898E-2</v>
      </c>
      <c r="M2636" s="26" t="s">
        <v>180</v>
      </c>
      <c r="N2636" s="26" t="s">
        <v>26968</v>
      </c>
    </row>
    <row r="2637" spans="1:14" x14ac:dyDescent="0.25">
      <c r="A2637" t="s">
        <v>16159</v>
      </c>
      <c r="B2637" t="s">
        <v>16160</v>
      </c>
      <c r="C2637" t="s">
        <v>26969</v>
      </c>
      <c r="D2637" t="s">
        <v>16161</v>
      </c>
      <c r="E2637" s="26" t="s">
        <v>26970</v>
      </c>
      <c r="F2637" t="b">
        <v>1</v>
      </c>
      <c r="G2637" s="26" t="s">
        <v>1007</v>
      </c>
      <c r="H2637">
        <v>5.2704627669472898E-2</v>
      </c>
      <c r="I2637">
        <v>3.52807510341233E-2</v>
      </c>
      <c r="J2637" s="26" t="s">
        <v>3700</v>
      </c>
      <c r="K2637" s="26" t="s">
        <v>1007</v>
      </c>
      <c r="L2637">
        <v>0</v>
      </c>
      <c r="M2637" s="26" t="s">
        <v>1007</v>
      </c>
      <c r="N2637">
        <v>7.1127946127946096E-2</v>
      </c>
    </row>
    <row r="2638" spans="1:14" x14ac:dyDescent="0.25">
      <c r="A2638" t="s">
        <v>16163</v>
      </c>
      <c r="B2638" t="s">
        <v>16164</v>
      </c>
      <c r="C2638" t="s">
        <v>26971</v>
      </c>
      <c r="D2638" t="s">
        <v>16166</v>
      </c>
      <c r="E2638" s="26" t="s">
        <v>26972</v>
      </c>
      <c r="F2638" t="b">
        <v>1</v>
      </c>
      <c r="G2638" s="26" t="s">
        <v>329</v>
      </c>
      <c r="H2638" s="26" t="s">
        <v>2958</v>
      </c>
      <c r="I2638" s="26" t="s">
        <v>2959</v>
      </c>
      <c r="J2638" s="26" t="s">
        <v>2960</v>
      </c>
      <c r="K2638" s="26" t="s">
        <v>850</v>
      </c>
      <c r="L2638">
        <v>0</v>
      </c>
      <c r="M2638" s="26" t="s">
        <v>555</v>
      </c>
      <c r="N2638" s="26" t="s">
        <v>26973</v>
      </c>
    </row>
    <row r="2639" spans="1:14" x14ac:dyDescent="0.25">
      <c r="A2639" t="s">
        <v>16169</v>
      </c>
      <c r="B2639" t="s">
        <v>16170</v>
      </c>
      <c r="C2639" t="s">
        <v>26974</v>
      </c>
      <c r="D2639" t="s">
        <v>16171</v>
      </c>
      <c r="E2639" s="26" t="s">
        <v>26975</v>
      </c>
      <c r="F2639" t="b">
        <v>1</v>
      </c>
      <c r="G2639">
        <v>0</v>
      </c>
      <c r="H2639">
        <v>0</v>
      </c>
      <c r="I2639">
        <v>0</v>
      </c>
      <c r="J2639">
        <v>0</v>
      </c>
      <c r="K2639" s="26" t="s">
        <v>114</v>
      </c>
      <c r="L2639">
        <v>0.125</v>
      </c>
      <c r="M2639" s="26" t="s">
        <v>180</v>
      </c>
      <c r="N2639" s="26" t="s">
        <v>26976</v>
      </c>
    </row>
    <row r="2640" spans="1:14" x14ac:dyDescent="0.25">
      <c r="A2640" t="s">
        <v>16174</v>
      </c>
      <c r="B2640" t="s">
        <v>16175</v>
      </c>
      <c r="C2640" t="s">
        <v>26977</v>
      </c>
      <c r="D2640" t="s">
        <v>16177</v>
      </c>
      <c r="E2640" s="26" t="s">
        <v>26978</v>
      </c>
      <c r="F2640" t="b">
        <v>1</v>
      </c>
      <c r="G2640">
        <v>0.4</v>
      </c>
      <c r="H2640" s="26" t="s">
        <v>722</v>
      </c>
      <c r="I2640">
        <v>8.4286898479314296E-2</v>
      </c>
      <c r="J2640">
        <v>5.3077121710724401E-2</v>
      </c>
      <c r="K2640" s="26" t="s">
        <v>743</v>
      </c>
      <c r="L2640">
        <v>0</v>
      </c>
      <c r="M2640" s="26" t="s">
        <v>743</v>
      </c>
      <c r="N2640" s="26" t="s">
        <v>26979</v>
      </c>
    </row>
    <row r="2641" spans="1:14" x14ac:dyDescent="0.25">
      <c r="A2641" t="s">
        <v>16180</v>
      </c>
      <c r="B2641" t="s">
        <v>16181</v>
      </c>
      <c r="C2641" t="s">
        <v>26980</v>
      </c>
      <c r="D2641" t="s">
        <v>16182</v>
      </c>
      <c r="E2641" s="26" t="s">
        <v>26981</v>
      </c>
      <c r="F2641" t="b">
        <v>1</v>
      </c>
      <c r="G2641">
        <v>0.7</v>
      </c>
      <c r="H2641" s="26" t="s">
        <v>512</v>
      </c>
      <c r="I2641" s="26" t="s">
        <v>513</v>
      </c>
      <c r="J2641">
        <v>0.14287202148493999</v>
      </c>
      <c r="K2641" s="26" t="s">
        <v>593</v>
      </c>
      <c r="L2641">
        <v>0</v>
      </c>
      <c r="M2641" s="26" t="s">
        <v>593</v>
      </c>
      <c r="N2641" s="26" t="s">
        <v>26982</v>
      </c>
    </row>
    <row r="2642" spans="1:14" x14ac:dyDescent="0.25">
      <c r="A2642" t="s">
        <v>16185</v>
      </c>
      <c r="B2642" t="s">
        <v>16186</v>
      </c>
      <c r="C2642" t="s">
        <v>26983</v>
      </c>
      <c r="D2642" t="s">
        <v>16187</v>
      </c>
      <c r="E2642" s="26" t="s">
        <v>26984</v>
      </c>
      <c r="F2642" t="b">
        <v>1</v>
      </c>
      <c r="G2642">
        <v>0.625</v>
      </c>
      <c r="H2642" s="26" t="s">
        <v>26985</v>
      </c>
      <c r="I2642" s="26" t="s">
        <v>26986</v>
      </c>
      <c r="J2642">
        <v>7.3860999559306001E-2</v>
      </c>
      <c r="K2642" s="26" t="s">
        <v>125</v>
      </c>
      <c r="L2642" s="26" t="s">
        <v>124</v>
      </c>
      <c r="M2642" s="26" t="s">
        <v>125</v>
      </c>
      <c r="N2642" s="26" t="s">
        <v>26987</v>
      </c>
    </row>
    <row r="2643" spans="1:14" x14ac:dyDescent="0.25">
      <c r="A2643" t="s">
        <v>16190</v>
      </c>
      <c r="B2643" t="s">
        <v>16191</v>
      </c>
      <c r="C2643" t="s">
        <v>26988</v>
      </c>
      <c r="D2643" t="s">
        <v>16192</v>
      </c>
      <c r="E2643" s="26" t="s">
        <v>26989</v>
      </c>
      <c r="F2643" t="b">
        <v>1</v>
      </c>
      <c r="G2643" s="26" t="s">
        <v>6876</v>
      </c>
      <c r="H2643" s="26" t="s">
        <v>12252</v>
      </c>
      <c r="I2643">
        <v>9.2589475278622796E-2</v>
      </c>
      <c r="J2643">
        <v>5.1167406772389602E-2</v>
      </c>
      <c r="K2643" s="26" t="s">
        <v>382</v>
      </c>
      <c r="L2643">
        <v>0.08</v>
      </c>
      <c r="M2643" s="26" t="s">
        <v>1337</v>
      </c>
      <c r="N2643" s="26" t="s">
        <v>26990</v>
      </c>
    </row>
    <row r="2644" spans="1:14" x14ac:dyDescent="0.25">
      <c r="A2644" t="s">
        <v>16194</v>
      </c>
      <c r="B2644" t="s">
        <v>16195</v>
      </c>
      <c r="C2644" t="s">
        <v>26991</v>
      </c>
      <c r="D2644" t="s">
        <v>16196</v>
      </c>
      <c r="E2644" s="26" t="s">
        <v>26992</v>
      </c>
      <c r="F2644" t="b">
        <v>1</v>
      </c>
      <c r="G2644" s="26" t="s">
        <v>67</v>
      </c>
      <c r="H2644" s="26" t="s">
        <v>479</v>
      </c>
      <c r="I2644" s="26" t="s">
        <v>2216</v>
      </c>
      <c r="J2644">
        <v>7.1758529147721295E-2</v>
      </c>
      <c r="K2644" s="26" t="s">
        <v>236</v>
      </c>
      <c r="L2644">
        <v>0</v>
      </c>
      <c r="M2644" s="26" t="s">
        <v>236</v>
      </c>
      <c r="N2644" s="26" t="s">
        <v>26993</v>
      </c>
    </row>
    <row r="2645" spans="1:14" x14ac:dyDescent="0.25">
      <c r="A2645" t="s">
        <v>16198</v>
      </c>
      <c r="B2645" t="s">
        <v>16199</v>
      </c>
      <c r="C2645" t="s">
        <v>26994</v>
      </c>
      <c r="D2645" t="s">
        <v>16200</v>
      </c>
      <c r="E2645" s="26" t="s">
        <v>26995</v>
      </c>
      <c r="F2645" t="b">
        <v>1</v>
      </c>
      <c r="G2645">
        <v>0.4</v>
      </c>
      <c r="H2645" s="26" t="s">
        <v>722</v>
      </c>
      <c r="I2645">
        <v>8.4286898479314296E-2</v>
      </c>
      <c r="J2645">
        <v>5.3077121710724401E-2</v>
      </c>
      <c r="K2645" s="26" t="s">
        <v>593</v>
      </c>
      <c r="L2645" s="26" t="s">
        <v>92</v>
      </c>
      <c r="M2645" s="26" t="s">
        <v>593</v>
      </c>
      <c r="N2645" s="26" t="s">
        <v>26996</v>
      </c>
    </row>
    <row r="2646" spans="1:14" x14ac:dyDescent="0.25">
      <c r="A2646" t="s">
        <v>16203</v>
      </c>
      <c r="B2646" t="s">
        <v>16204</v>
      </c>
      <c r="C2646" t="s">
        <v>26997</v>
      </c>
      <c r="D2646" t="s">
        <v>16205</v>
      </c>
      <c r="E2646" s="26" t="s">
        <v>26998</v>
      </c>
      <c r="F2646" t="b">
        <v>1</v>
      </c>
      <c r="G2646" s="26" t="s">
        <v>5857</v>
      </c>
      <c r="H2646" s="26" t="s">
        <v>26999</v>
      </c>
      <c r="I2646" s="26" t="s">
        <v>27000</v>
      </c>
      <c r="J2646">
        <v>7.6143109912178306E-2</v>
      </c>
      <c r="K2646">
        <v>0.5</v>
      </c>
      <c r="L2646">
        <v>0</v>
      </c>
      <c r="M2646">
        <v>0.375</v>
      </c>
      <c r="N2646" s="26" t="s">
        <v>27001</v>
      </c>
    </row>
    <row r="2647" spans="1:14" x14ac:dyDescent="0.25">
      <c r="A2647" t="s">
        <v>16208</v>
      </c>
      <c r="B2647" t="s">
        <v>16209</v>
      </c>
      <c r="C2647" t="s">
        <v>27002</v>
      </c>
      <c r="D2647" t="s">
        <v>16211</v>
      </c>
      <c r="E2647" s="26" t="s">
        <v>27003</v>
      </c>
      <c r="F2647" t="b">
        <v>1</v>
      </c>
      <c r="G2647" s="26" t="s">
        <v>600</v>
      </c>
      <c r="H2647" s="26" t="s">
        <v>27004</v>
      </c>
      <c r="I2647" s="26" t="s">
        <v>27005</v>
      </c>
      <c r="J2647" s="26" t="s">
        <v>27006</v>
      </c>
      <c r="K2647" s="26" t="s">
        <v>658</v>
      </c>
      <c r="L2647" s="26" t="s">
        <v>91</v>
      </c>
      <c r="M2647" s="26" t="s">
        <v>83</v>
      </c>
      <c r="N2647" s="26" t="s">
        <v>27007</v>
      </c>
    </row>
    <row r="2648" spans="1:14" x14ac:dyDescent="0.25">
      <c r="A2648" t="s">
        <v>16214</v>
      </c>
      <c r="B2648" t="s">
        <v>16215</v>
      </c>
      <c r="C2648" t="s">
        <v>24339</v>
      </c>
      <c r="D2648" t="s">
        <v>16216</v>
      </c>
      <c r="E2648" s="26" t="s">
        <v>27008</v>
      </c>
      <c r="F2648" t="b">
        <v>1</v>
      </c>
      <c r="G2648">
        <v>0</v>
      </c>
      <c r="H2648">
        <v>0</v>
      </c>
      <c r="I2648">
        <v>0</v>
      </c>
      <c r="J2648">
        <v>0</v>
      </c>
      <c r="K2648" s="26" t="s">
        <v>658</v>
      </c>
      <c r="L2648">
        <v>9.5238095238095205E-2</v>
      </c>
      <c r="M2648" s="26" t="s">
        <v>294</v>
      </c>
      <c r="N2648" s="26" t="s">
        <v>27009</v>
      </c>
    </row>
    <row r="2649" spans="1:14" x14ac:dyDescent="0.25">
      <c r="A2649" t="s">
        <v>16219</v>
      </c>
      <c r="B2649" t="s">
        <v>16220</v>
      </c>
      <c r="C2649" t="s">
        <v>21603</v>
      </c>
      <c r="D2649" t="s">
        <v>16221</v>
      </c>
      <c r="E2649" s="26" t="s">
        <v>27010</v>
      </c>
      <c r="F2649" t="b">
        <v>1</v>
      </c>
      <c r="G2649">
        <v>0.6</v>
      </c>
      <c r="H2649" s="26" t="s">
        <v>710</v>
      </c>
      <c r="I2649" s="26" t="s">
        <v>1810</v>
      </c>
      <c r="J2649" s="26" t="s">
        <v>1811</v>
      </c>
      <c r="K2649" s="26" t="s">
        <v>543</v>
      </c>
      <c r="L2649">
        <v>9.9999999999999895E-2</v>
      </c>
      <c r="M2649" s="26" t="s">
        <v>201</v>
      </c>
      <c r="N2649" s="26" t="s">
        <v>27011</v>
      </c>
    </row>
    <row r="2650" spans="1:14" x14ac:dyDescent="0.25">
      <c r="A2650" t="s">
        <v>16224</v>
      </c>
      <c r="B2650" t="s">
        <v>16225</v>
      </c>
      <c r="C2650" t="s">
        <v>19702</v>
      </c>
      <c r="D2650" t="s">
        <v>16226</v>
      </c>
      <c r="E2650" s="26" t="s">
        <v>27012</v>
      </c>
      <c r="F2650" t="b">
        <v>1</v>
      </c>
      <c r="G2650" s="26" t="s">
        <v>180</v>
      </c>
      <c r="H2650">
        <v>6.4549722436790205E-2</v>
      </c>
      <c r="I2650">
        <v>4.0331830842785098E-2</v>
      </c>
      <c r="J2650">
        <v>3.1559845391129403E-2</v>
      </c>
      <c r="K2650" s="26" t="s">
        <v>236</v>
      </c>
      <c r="L2650">
        <v>0</v>
      </c>
      <c r="M2650" s="26" t="s">
        <v>236</v>
      </c>
      <c r="N2650" s="26" t="s">
        <v>27013</v>
      </c>
    </row>
    <row r="2651" spans="1:14" x14ac:dyDescent="0.25">
      <c r="A2651" t="s">
        <v>16229</v>
      </c>
      <c r="B2651" t="s">
        <v>16230</v>
      </c>
      <c r="C2651" t="s">
        <v>27014</v>
      </c>
      <c r="D2651" t="s">
        <v>16232</v>
      </c>
      <c r="E2651" s="26" t="s">
        <v>27015</v>
      </c>
      <c r="F2651" t="b">
        <v>1</v>
      </c>
      <c r="G2651">
        <v>0.5</v>
      </c>
      <c r="H2651" s="26" t="s">
        <v>301</v>
      </c>
      <c r="I2651">
        <v>7.8886105367115197E-2</v>
      </c>
      <c r="J2651">
        <v>4.7406042598781298E-2</v>
      </c>
      <c r="K2651" s="26" t="s">
        <v>1473</v>
      </c>
      <c r="L2651">
        <v>0</v>
      </c>
      <c r="M2651" s="26" t="s">
        <v>1473</v>
      </c>
      <c r="N2651" s="26" t="s">
        <v>27016</v>
      </c>
    </row>
    <row r="2652" spans="1:14" x14ac:dyDescent="0.25">
      <c r="A2652" t="s">
        <v>16235</v>
      </c>
      <c r="B2652" t="s">
        <v>16236</v>
      </c>
      <c r="C2652" t="s">
        <v>27017</v>
      </c>
      <c r="D2652" t="s">
        <v>16237</v>
      </c>
      <c r="E2652">
        <v>0.77072872003388504</v>
      </c>
      <c r="F2652" t="b">
        <v>1</v>
      </c>
      <c r="G2652" s="26" t="s">
        <v>1402</v>
      </c>
      <c r="H2652" s="26" t="s">
        <v>13683</v>
      </c>
      <c r="I2652" s="26" t="s">
        <v>15567</v>
      </c>
      <c r="J2652" s="26" t="s">
        <v>15568</v>
      </c>
      <c r="K2652" s="26" t="s">
        <v>463</v>
      </c>
      <c r="L2652">
        <v>0</v>
      </c>
      <c r="M2652" s="26" t="s">
        <v>357</v>
      </c>
      <c r="N2652" s="26" t="s">
        <v>27018</v>
      </c>
    </row>
    <row r="2653" spans="1:14" x14ac:dyDescent="0.25">
      <c r="A2653" t="s">
        <v>16240</v>
      </c>
      <c r="B2653" t="s">
        <v>16241</v>
      </c>
      <c r="C2653" t="s">
        <v>27019</v>
      </c>
      <c r="D2653" t="s">
        <v>16242</v>
      </c>
      <c r="E2653" s="26" t="s">
        <v>27020</v>
      </c>
      <c r="F2653" t="b">
        <v>1</v>
      </c>
      <c r="G2653">
        <v>0.5</v>
      </c>
      <c r="H2653" s="26" t="s">
        <v>224</v>
      </c>
      <c r="I2653" s="26" t="s">
        <v>225</v>
      </c>
      <c r="J2653" s="26" t="s">
        <v>226</v>
      </c>
      <c r="K2653" s="26" t="s">
        <v>787</v>
      </c>
      <c r="L2653" s="26" t="s">
        <v>236</v>
      </c>
      <c r="M2653" s="26" t="s">
        <v>463</v>
      </c>
      <c r="N2653" s="26" t="s">
        <v>27021</v>
      </c>
    </row>
    <row r="2654" spans="1:14" x14ac:dyDescent="0.25">
      <c r="A2654" t="s">
        <v>16245</v>
      </c>
      <c r="B2654" t="s">
        <v>16246</v>
      </c>
      <c r="C2654" t="s">
        <v>26528</v>
      </c>
      <c r="D2654" t="s">
        <v>16248</v>
      </c>
      <c r="E2654">
        <v>0.86291341714134295</v>
      </c>
      <c r="F2654" t="b">
        <v>1</v>
      </c>
      <c r="G2654" s="26" t="s">
        <v>132</v>
      </c>
      <c r="H2654" s="26" t="s">
        <v>2621</v>
      </c>
      <c r="I2654" s="26" t="s">
        <v>2426</v>
      </c>
      <c r="J2654" s="26" t="s">
        <v>1191</v>
      </c>
      <c r="K2654">
        <v>0.38095238095238099</v>
      </c>
      <c r="L2654" s="26" t="s">
        <v>236</v>
      </c>
      <c r="M2654" s="26" t="s">
        <v>593</v>
      </c>
      <c r="N2654" s="26" t="s">
        <v>27022</v>
      </c>
    </row>
    <row r="2655" spans="1:14" x14ac:dyDescent="0.25">
      <c r="A2655" t="s">
        <v>16251</v>
      </c>
      <c r="B2655" t="s">
        <v>16252</v>
      </c>
      <c r="C2655" t="s">
        <v>27023</v>
      </c>
      <c r="D2655" t="s">
        <v>16254</v>
      </c>
      <c r="E2655" s="26" t="s">
        <v>27024</v>
      </c>
      <c r="F2655" t="b">
        <v>1</v>
      </c>
      <c r="G2655">
        <v>0.7</v>
      </c>
      <c r="H2655" s="26" t="s">
        <v>512</v>
      </c>
      <c r="I2655" s="26" t="s">
        <v>513</v>
      </c>
      <c r="J2655">
        <v>0.14287202148493999</v>
      </c>
      <c r="K2655" s="26" t="s">
        <v>135</v>
      </c>
      <c r="L2655">
        <v>0</v>
      </c>
      <c r="M2655" s="26" t="s">
        <v>135</v>
      </c>
      <c r="N2655" s="26" t="s">
        <v>27025</v>
      </c>
    </row>
    <row r="2656" spans="1:14" x14ac:dyDescent="0.25">
      <c r="A2656" t="s">
        <v>16257</v>
      </c>
      <c r="B2656" t="s">
        <v>16258</v>
      </c>
      <c r="C2656" t="s">
        <v>26711</v>
      </c>
      <c r="D2656" t="s">
        <v>16259</v>
      </c>
      <c r="E2656" s="26" t="s">
        <v>27026</v>
      </c>
      <c r="F2656" t="b">
        <v>1</v>
      </c>
      <c r="G2656">
        <v>0.6</v>
      </c>
      <c r="H2656" s="26" t="s">
        <v>3759</v>
      </c>
      <c r="I2656" s="26" t="s">
        <v>3760</v>
      </c>
      <c r="J2656" s="26" t="s">
        <v>5531</v>
      </c>
      <c r="K2656">
        <v>0.6</v>
      </c>
      <c r="L2656" s="26" t="s">
        <v>114</v>
      </c>
      <c r="M2656">
        <v>0.6</v>
      </c>
      <c r="N2656" s="26" t="s">
        <v>27027</v>
      </c>
    </row>
    <row r="2657" spans="1:14" x14ac:dyDescent="0.25">
      <c r="A2657" t="s">
        <v>16262</v>
      </c>
      <c r="B2657" t="s">
        <v>16263</v>
      </c>
      <c r="C2657" t="s">
        <v>27028</v>
      </c>
      <c r="D2657" t="s">
        <v>16265</v>
      </c>
      <c r="E2657" s="26" t="s">
        <v>27029</v>
      </c>
      <c r="F2657" t="b">
        <v>1</v>
      </c>
      <c r="G2657" s="26" t="s">
        <v>67</v>
      </c>
      <c r="H2657" s="26" t="s">
        <v>479</v>
      </c>
      <c r="I2657" s="26" t="s">
        <v>389</v>
      </c>
      <c r="J2657" s="26" t="s">
        <v>548</v>
      </c>
      <c r="K2657" s="26" t="s">
        <v>659</v>
      </c>
      <c r="L2657">
        <v>9.5238095238095205E-2</v>
      </c>
      <c r="M2657" s="26" t="s">
        <v>83</v>
      </c>
      <c r="N2657" s="26" t="s">
        <v>27030</v>
      </c>
    </row>
    <row r="2658" spans="1:14" x14ac:dyDescent="0.25">
      <c r="A2658" t="s">
        <v>16268</v>
      </c>
      <c r="B2658" t="s">
        <v>16269</v>
      </c>
      <c r="C2658" t="s">
        <v>27031</v>
      </c>
      <c r="D2658" t="s">
        <v>16270</v>
      </c>
      <c r="E2658" s="26" t="s">
        <v>27032</v>
      </c>
      <c r="F2658" t="b">
        <v>1</v>
      </c>
      <c r="G2658">
        <v>0.3</v>
      </c>
      <c r="H2658" s="26" t="s">
        <v>2846</v>
      </c>
      <c r="I2658" s="26" t="s">
        <v>4975</v>
      </c>
      <c r="J2658" s="26" t="s">
        <v>4976</v>
      </c>
      <c r="K2658" s="26" t="s">
        <v>951</v>
      </c>
      <c r="L2658">
        <v>0</v>
      </c>
      <c r="M2658" s="26" t="s">
        <v>951</v>
      </c>
      <c r="N2658" s="26" t="s">
        <v>27033</v>
      </c>
    </row>
    <row r="2659" spans="1:14" x14ac:dyDescent="0.25">
      <c r="A2659" t="s">
        <v>16273</v>
      </c>
      <c r="B2659" t="s">
        <v>16274</v>
      </c>
      <c r="C2659" t="s">
        <v>27034</v>
      </c>
      <c r="D2659" t="s">
        <v>16276</v>
      </c>
      <c r="E2659" s="26" t="s">
        <v>27035</v>
      </c>
      <c r="F2659" t="b">
        <v>1</v>
      </c>
      <c r="G2659" s="26" t="s">
        <v>302</v>
      </c>
      <c r="H2659" s="26" t="s">
        <v>8967</v>
      </c>
      <c r="I2659">
        <v>6.3283296441575307E-2</v>
      </c>
      <c r="J2659" s="26" t="s">
        <v>8968</v>
      </c>
      <c r="K2659" s="26" t="s">
        <v>1824</v>
      </c>
      <c r="L2659">
        <v>0</v>
      </c>
      <c r="M2659" s="26" t="s">
        <v>1824</v>
      </c>
      <c r="N2659" s="26" t="s">
        <v>27036</v>
      </c>
    </row>
    <row r="2660" spans="1:14" x14ac:dyDescent="0.25">
      <c r="A2660" t="s">
        <v>16279</v>
      </c>
      <c r="B2660" t="s">
        <v>16280</v>
      </c>
      <c r="C2660" t="s">
        <v>27037</v>
      </c>
      <c r="D2660" t="s">
        <v>16281</v>
      </c>
      <c r="E2660" s="26" t="s">
        <v>27038</v>
      </c>
      <c r="F2660" t="b">
        <v>1</v>
      </c>
      <c r="G2660">
        <v>0</v>
      </c>
      <c r="H2660">
        <v>0</v>
      </c>
      <c r="I2660">
        <v>0</v>
      </c>
      <c r="J2660">
        <v>0</v>
      </c>
      <c r="K2660" s="26" t="s">
        <v>463</v>
      </c>
      <c r="L2660" s="26" t="s">
        <v>92</v>
      </c>
      <c r="M2660">
        <v>0.38095238095238099</v>
      </c>
      <c r="N2660" s="26" t="s">
        <v>27039</v>
      </c>
    </row>
    <row r="2661" spans="1:14" x14ac:dyDescent="0.25">
      <c r="A2661" t="s">
        <v>16284</v>
      </c>
      <c r="B2661" t="s">
        <v>16285</v>
      </c>
      <c r="C2661" t="s">
        <v>27040</v>
      </c>
      <c r="D2661" t="s">
        <v>16286</v>
      </c>
      <c r="E2661" s="26" t="s">
        <v>27041</v>
      </c>
      <c r="F2661" t="b">
        <v>1</v>
      </c>
      <c r="G2661" s="26" t="s">
        <v>99</v>
      </c>
      <c r="H2661" s="26" t="s">
        <v>344</v>
      </c>
      <c r="I2661" s="26" t="s">
        <v>735</v>
      </c>
      <c r="J2661">
        <v>5.8590593701517001E-2</v>
      </c>
      <c r="K2661">
        <v>0.3</v>
      </c>
      <c r="L2661">
        <v>0</v>
      </c>
      <c r="M2661">
        <v>0.2</v>
      </c>
      <c r="N2661" s="26" t="s">
        <v>27042</v>
      </c>
    </row>
    <row r="2662" spans="1:14" x14ac:dyDescent="0.25">
      <c r="A2662" t="s">
        <v>16289</v>
      </c>
      <c r="B2662" t="s">
        <v>16290</v>
      </c>
      <c r="C2662" t="s">
        <v>27043</v>
      </c>
      <c r="D2662" t="s">
        <v>16291</v>
      </c>
      <c r="E2662" s="26" t="s">
        <v>27044</v>
      </c>
      <c r="F2662" t="b">
        <v>1</v>
      </c>
      <c r="G2662" s="26" t="s">
        <v>132</v>
      </c>
      <c r="H2662" s="26" t="s">
        <v>133</v>
      </c>
      <c r="I2662" s="26" t="s">
        <v>5434</v>
      </c>
      <c r="J2662" s="26" t="s">
        <v>200</v>
      </c>
      <c r="K2662" s="26" t="s">
        <v>472</v>
      </c>
      <c r="L2662" s="26" t="s">
        <v>125</v>
      </c>
      <c r="M2662" s="26" t="s">
        <v>160</v>
      </c>
      <c r="N2662" s="26" t="s">
        <v>27045</v>
      </c>
    </row>
    <row r="2663" spans="1:14" x14ac:dyDescent="0.25">
      <c r="A2663" t="s">
        <v>16294</v>
      </c>
      <c r="B2663" t="s">
        <v>16295</v>
      </c>
      <c r="C2663" t="s">
        <v>27046</v>
      </c>
      <c r="D2663" t="s">
        <v>16297</v>
      </c>
      <c r="E2663" s="26" t="s">
        <v>27047</v>
      </c>
      <c r="F2663" t="b">
        <v>1</v>
      </c>
      <c r="G2663">
        <v>0.7</v>
      </c>
      <c r="H2663" s="26" t="s">
        <v>1368</v>
      </c>
      <c r="I2663" s="26" t="s">
        <v>1369</v>
      </c>
      <c r="J2663">
        <v>7.2597952911547706E-2</v>
      </c>
      <c r="K2663" s="26" t="s">
        <v>160</v>
      </c>
      <c r="L2663" s="26" t="s">
        <v>92</v>
      </c>
      <c r="M2663" s="26" t="s">
        <v>160</v>
      </c>
      <c r="N2663" s="26" t="s">
        <v>27048</v>
      </c>
    </row>
    <row r="2664" spans="1:14" x14ac:dyDescent="0.25">
      <c r="A2664" t="s">
        <v>16300</v>
      </c>
      <c r="B2664" t="s">
        <v>16301</v>
      </c>
      <c r="C2664" t="s">
        <v>27049</v>
      </c>
      <c r="D2664" t="s">
        <v>16302</v>
      </c>
      <c r="E2664" s="26" t="s">
        <v>27050</v>
      </c>
      <c r="F2664" t="b">
        <v>1</v>
      </c>
      <c r="G2664">
        <v>0.7</v>
      </c>
      <c r="H2664">
        <v>0.55777335102271697</v>
      </c>
      <c r="I2664" s="26" t="s">
        <v>1062</v>
      </c>
      <c r="J2664" s="26" t="s">
        <v>1063</v>
      </c>
      <c r="K2664" s="26" t="s">
        <v>91</v>
      </c>
      <c r="L2664">
        <v>0</v>
      </c>
      <c r="M2664" s="26" t="s">
        <v>91</v>
      </c>
      <c r="N2664" s="26" t="s">
        <v>27051</v>
      </c>
    </row>
    <row r="2665" spans="1:14" x14ac:dyDescent="0.25">
      <c r="A2665" t="s">
        <v>16305</v>
      </c>
      <c r="B2665" t="s">
        <v>16306</v>
      </c>
      <c r="C2665" t="s">
        <v>27052</v>
      </c>
      <c r="D2665" t="s">
        <v>16308</v>
      </c>
      <c r="E2665" s="26" t="s">
        <v>27053</v>
      </c>
      <c r="F2665" t="b">
        <v>1</v>
      </c>
      <c r="G2665" s="26" t="s">
        <v>143</v>
      </c>
      <c r="H2665" s="26" t="s">
        <v>2278</v>
      </c>
      <c r="I2665" s="26" t="s">
        <v>27054</v>
      </c>
      <c r="J2665" s="26" t="s">
        <v>27055</v>
      </c>
      <c r="K2665" s="26" t="s">
        <v>804</v>
      </c>
      <c r="L2665">
        <v>8.3333333333333301E-2</v>
      </c>
      <c r="M2665" s="26" t="s">
        <v>433</v>
      </c>
      <c r="N2665" s="26" t="s">
        <v>27056</v>
      </c>
    </row>
    <row r="2666" spans="1:14" x14ac:dyDescent="0.25">
      <c r="A2666" t="s">
        <v>16311</v>
      </c>
      <c r="B2666" t="s">
        <v>16312</v>
      </c>
      <c r="C2666" t="s">
        <v>27057</v>
      </c>
      <c r="D2666" t="s">
        <v>16314</v>
      </c>
      <c r="E2666">
        <v>0.51162997318910297</v>
      </c>
      <c r="F2666" t="b">
        <v>1</v>
      </c>
      <c r="G2666">
        <v>0.5</v>
      </c>
      <c r="H2666" s="26" t="s">
        <v>121</v>
      </c>
      <c r="I2666">
        <v>9.0727799484173297E-2</v>
      </c>
      <c r="J2666" s="26" t="s">
        <v>122</v>
      </c>
      <c r="K2666" s="26" t="s">
        <v>743</v>
      </c>
      <c r="L2666">
        <v>0</v>
      </c>
      <c r="M2666" s="26" t="s">
        <v>743</v>
      </c>
      <c r="N2666" s="26" t="s">
        <v>27058</v>
      </c>
    </row>
    <row r="2667" spans="1:14" x14ac:dyDescent="0.25">
      <c r="A2667" t="s">
        <v>16317</v>
      </c>
      <c r="B2667" t="s">
        <v>16318</v>
      </c>
      <c r="C2667" t="s">
        <v>27059</v>
      </c>
      <c r="D2667" t="s">
        <v>16320</v>
      </c>
      <c r="E2667" s="26" t="s">
        <v>27060</v>
      </c>
      <c r="F2667" t="b">
        <v>1</v>
      </c>
      <c r="G2667">
        <v>0</v>
      </c>
      <c r="H2667">
        <v>0</v>
      </c>
      <c r="I2667">
        <v>0</v>
      </c>
      <c r="J2667">
        <v>0</v>
      </c>
      <c r="K2667" s="26" t="s">
        <v>434</v>
      </c>
      <c r="L2667">
        <v>0</v>
      </c>
      <c r="M2667" s="26" t="s">
        <v>434</v>
      </c>
      <c r="N2667">
        <v>9.3947700235732595E-2</v>
      </c>
    </row>
    <row r="2668" spans="1:14" x14ac:dyDescent="0.25">
      <c r="A2668" t="s">
        <v>16323</v>
      </c>
      <c r="B2668" t="s">
        <v>16324</v>
      </c>
      <c r="C2668" t="s">
        <v>27061</v>
      </c>
      <c r="D2668" t="s">
        <v>16326</v>
      </c>
      <c r="E2668" s="26" t="s">
        <v>27062</v>
      </c>
      <c r="F2668" t="b">
        <v>1</v>
      </c>
      <c r="G2668" s="26" t="s">
        <v>71</v>
      </c>
      <c r="H2668" s="26" t="s">
        <v>90</v>
      </c>
      <c r="I2668">
        <v>8.16771334342202E-2</v>
      </c>
      <c r="J2668">
        <v>5.0125787157390599E-2</v>
      </c>
      <c r="K2668" s="26" t="s">
        <v>136</v>
      </c>
      <c r="L2668" s="26" t="s">
        <v>743</v>
      </c>
      <c r="M2668">
        <v>0.3</v>
      </c>
      <c r="N2668" s="26" t="s">
        <v>27063</v>
      </c>
    </row>
    <row r="2669" spans="1:14" x14ac:dyDescent="0.25">
      <c r="A2669" t="s">
        <v>16329</v>
      </c>
      <c r="B2669" t="s">
        <v>16330</v>
      </c>
      <c r="C2669" t="s">
        <v>24339</v>
      </c>
      <c r="D2669" t="s">
        <v>16331</v>
      </c>
      <c r="E2669" s="26" t="s">
        <v>27064</v>
      </c>
      <c r="F2669" t="b">
        <v>1</v>
      </c>
      <c r="G2669">
        <v>0</v>
      </c>
      <c r="H2669">
        <v>0</v>
      </c>
      <c r="I2669">
        <v>0</v>
      </c>
      <c r="J2669">
        <v>0</v>
      </c>
      <c r="K2669" s="26" t="s">
        <v>392</v>
      </c>
      <c r="L2669" s="26" t="s">
        <v>136</v>
      </c>
      <c r="M2669" s="26" t="s">
        <v>392</v>
      </c>
      <c r="N2669" s="26" t="s">
        <v>27065</v>
      </c>
    </row>
    <row r="2670" spans="1:14" x14ac:dyDescent="0.25">
      <c r="A2670" t="s">
        <v>16334</v>
      </c>
      <c r="B2670" t="s">
        <v>16335</v>
      </c>
      <c r="C2670" t="s">
        <v>21173</v>
      </c>
      <c r="D2670" t="s">
        <v>16336</v>
      </c>
      <c r="E2670" s="26" t="s">
        <v>27066</v>
      </c>
      <c r="F2670" t="b">
        <v>1</v>
      </c>
      <c r="G2670" s="26" t="s">
        <v>67</v>
      </c>
      <c r="H2670" s="26" t="s">
        <v>479</v>
      </c>
      <c r="I2670" s="26" t="s">
        <v>389</v>
      </c>
      <c r="J2670" s="26" t="s">
        <v>548</v>
      </c>
      <c r="K2670" s="26" t="s">
        <v>83</v>
      </c>
      <c r="L2670">
        <v>9.5238095238095205E-2</v>
      </c>
      <c r="M2670" s="26" t="s">
        <v>83</v>
      </c>
      <c r="N2670" s="26" t="s">
        <v>27067</v>
      </c>
    </row>
    <row r="2671" spans="1:14" x14ac:dyDescent="0.25">
      <c r="A2671" t="s">
        <v>16338</v>
      </c>
      <c r="B2671" t="s">
        <v>16339</v>
      </c>
      <c r="C2671" t="s">
        <v>27068</v>
      </c>
      <c r="D2671" t="s">
        <v>16341</v>
      </c>
      <c r="E2671" s="26" t="s">
        <v>27069</v>
      </c>
      <c r="F2671" t="b">
        <v>1</v>
      </c>
      <c r="G2671" s="26" t="s">
        <v>378</v>
      </c>
      <c r="H2671" s="26" t="s">
        <v>4214</v>
      </c>
      <c r="I2671">
        <v>0.350372724490772</v>
      </c>
      <c r="J2671" s="26" t="s">
        <v>7075</v>
      </c>
      <c r="K2671">
        <v>0.82352941176470595</v>
      </c>
      <c r="L2671" s="26" t="s">
        <v>349</v>
      </c>
      <c r="M2671" s="26" t="s">
        <v>6506</v>
      </c>
      <c r="N2671" s="26" t="s">
        <v>27070</v>
      </c>
    </row>
    <row r="2672" spans="1:14" x14ac:dyDescent="0.25">
      <c r="A2672" t="s">
        <v>16344</v>
      </c>
      <c r="B2672" t="s">
        <v>16345</v>
      </c>
      <c r="C2672" t="s">
        <v>27071</v>
      </c>
      <c r="D2672" t="s">
        <v>16346</v>
      </c>
      <c r="E2672" s="26" t="s">
        <v>27072</v>
      </c>
      <c r="F2672" t="b">
        <v>1</v>
      </c>
      <c r="G2672">
        <v>0.2</v>
      </c>
      <c r="H2672">
        <v>4.7140452079103098E-2</v>
      </c>
      <c r="I2672">
        <v>3.13631860789697E-2</v>
      </c>
      <c r="J2672" s="26" t="s">
        <v>742</v>
      </c>
      <c r="K2672" s="26" t="s">
        <v>72</v>
      </c>
      <c r="L2672">
        <v>0</v>
      </c>
      <c r="M2672" s="26" t="s">
        <v>72</v>
      </c>
      <c r="N2672" s="26" t="s">
        <v>27073</v>
      </c>
    </row>
    <row r="2673" spans="1:14" x14ac:dyDescent="0.25">
      <c r="A2673" t="s">
        <v>16349</v>
      </c>
      <c r="B2673" t="s">
        <v>16350</v>
      </c>
      <c r="C2673" t="s">
        <v>27074</v>
      </c>
      <c r="D2673" t="s">
        <v>16351</v>
      </c>
      <c r="E2673" s="26" t="s">
        <v>27075</v>
      </c>
      <c r="F2673" t="b">
        <v>1</v>
      </c>
      <c r="G2673" s="26" t="s">
        <v>110</v>
      </c>
      <c r="H2673">
        <v>0.5</v>
      </c>
      <c r="I2673" s="26" t="s">
        <v>3255</v>
      </c>
      <c r="J2673" s="26" t="s">
        <v>3256</v>
      </c>
      <c r="K2673" s="26" t="s">
        <v>136</v>
      </c>
      <c r="L2673" s="26" t="s">
        <v>743</v>
      </c>
      <c r="M2673">
        <v>0.3</v>
      </c>
      <c r="N2673" s="26" t="s">
        <v>27076</v>
      </c>
    </row>
    <row r="2674" spans="1:14" x14ac:dyDescent="0.25">
      <c r="A2674" t="s">
        <v>16354</v>
      </c>
      <c r="B2674" t="s">
        <v>16355</v>
      </c>
      <c r="C2674" t="s">
        <v>27077</v>
      </c>
      <c r="D2674" t="s">
        <v>16357</v>
      </c>
      <c r="E2674" s="26" t="s">
        <v>27078</v>
      </c>
      <c r="F2674" t="b">
        <v>1</v>
      </c>
      <c r="G2674" s="26" t="s">
        <v>99</v>
      </c>
      <c r="H2674" s="26" t="s">
        <v>1509</v>
      </c>
      <c r="I2674" s="26" t="s">
        <v>3294</v>
      </c>
      <c r="J2674" s="26" t="s">
        <v>1232</v>
      </c>
      <c r="K2674" s="26" t="s">
        <v>110</v>
      </c>
      <c r="L2674" s="26" t="s">
        <v>522</v>
      </c>
      <c r="M2674" s="26" t="s">
        <v>787</v>
      </c>
      <c r="N2674" s="26" t="s">
        <v>27079</v>
      </c>
    </row>
    <row r="2675" spans="1:14" x14ac:dyDescent="0.25">
      <c r="A2675" t="s">
        <v>16360</v>
      </c>
      <c r="B2675" t="s">
        <v>16361</v>
      </c>
      <c r="C2675" t="s">
        <v>27080</v>
      </c>
      <c r="D2675" t="s">
        <v>16362</v>
      </c>
      <c r="E2675" s="26" t="s">
        <v>27081</v>
      </c>
      <c r="F2675" t="b">
        <v>1</v>
      </c>
      <c r="G2675" s="26" t="s">
        <v>110</v>
      </c>
      <c r="H2675">
        <v>0.5</v>
      </c>
      <c r="I2675" s="26" t="s">
        <v>3255</v>
      </c>
      <c r="J2675" s="26" t="s">
        <v>3256</v>
      </c>
      <c r="K2675">
        <v>0.63157894736842102</v>
      </c>
      <c r="L2675" s="26" t="s">
        <v>1044</v>
      </c>
      <c r="M2675" s="26" t="s">
        <v>522</v>
      </c>
      <c r="N2675" s="26" t="s">
        <v>27082</v>
      </c>
    </row>
    <row r="2676" spans="1:14" x14ac:dyDescent="0.25">
      <c r="A2676" t="s">
        <v>16366</v>
      </c>
      <c r="B2676" t="s">
        <v>16367</v>
      </c>
      <c r="C2676" t="s">
        <v>27083</v>
      </c>
      <c r="D2676" t="s">
        <v>16369</v>
      </c>
      <c r="E2676" s="26" t="s">
        <v>27084</v>
      </c>
      <c r="F2676" t="b">
        <v>1</v>
      </c>
      <c r="G2676">
        <v>0.5</v>
      </c>
      <c r="H2676" s="26" t="s">
        <v>198</v>
      </c>
      <c r="I2676" s="26" t="s">
        <v>199</v>
      </c>
      <c r="J2676" s="26" t="s">
        <v>200</v>
      </c>
      <c r="K2676" s="26" t="s">
        <v>857</v>
      </c>
      <c r="L2676">
        <v>0</v>
      </c>
      <c r="M2676" s="26" t="s">
        <v>857</v>
      </c>
      <c r="N2676" s="26" t="s">
        <v>27085</v>
      </c>
    </row>
    <row r="2677" spans="1:14" x14ac:dyDescent="0.25">
      <c r="A2677" t="s">
        <v>16371</v>
      </c>
      <c r="B2677" t="s">
        <v>16372</v>
      </c>
      <c r="C2677" t="s">
        <v>27086</v>
      </c>
      <c r="D2677" t="s">
        <v>16374</v>
      </c>
      <c r="E2677" s="26" t="s">
        <v>27087</v>
      </c>
      <c r="F2677" t="b">
        <v>1</v>
      </c>
      <c r="G2677" s="26" t="s">
        <v>1402</v>
      </c>
      <c r="H2677" s="26" t="s">
        <v>13683</v>
      </c>
      <c r="I2677" s="26" t="s">
        <v>27088</v>
      </c>
      <c r="J2677" s="26" t="s">
        <v>2279</v>
      </c>
      <c r="K2677" s="26" t="s">
        <v>274</v>
      </c>
      <c r="L2677">
        <v>0</v>
      </c>
      <c r="M2677" s="26" t="s">
        <v>1824</v>
      </c>
      <c r="N2677" s="26" t="s">
        <v>27089</v>
      </c>
    </row>
    <row r="2678" spans="1:14" x14ac:dyDescent="0.25">
      <c r="A2678" t="s">
        <v>16377</v>
      </c>
      <c r="B2678" t="s">
        <v>16378</v>
      </c>
      <c r="C2678" t="s">
        <v>27090</v>
      </c>
      <c r="D2678" t="s">
        <v>16379</v>
      </c>
      <c r="E2678" s="26" t="s">
        <v>27091</v>
      </c>
      <c r="F2678" t="b">
        <v>1</v>
      </c>
      <c r="G2678">
        <v>0</v>
      </c>
      <c r="H2678">
        <v>0</v>
      </c>
      <c r="I2678">
        <v>0</v>
      </c>
      <c r="J2678">
        <v>0</v>
      </c>
      <c r="K2678" s="26" t="s">
        <v>423</v>
      </c>
      <c r="L2678">
        <v>0</v>
      </c>
      <c r="M2678" s="26" t="s">
        <v>423</v>
      </c>
      <c r="N2678" s="26" t="s">
        <v>27092</v>
      </c>
    </row>
    <row r="2679" spans="1:14" x14ac:dyDescent="0.25">
      <c r="A2679" t="s">
        <v>16382</v>
      </c>
      <c r="B2679" t="s">
        <v>16383</v>
      </c>
      <c r="C2679" t="s">
        <v>19702</v>
      </c>
      <c r="D2679" t="s">
        <v>16384</v>
      </c>
      <c r="E2679" s="26" t="s">
        <v>27093</v>
      </c>
      <c r="F2679" t="b">
        <v>1</v>
      </c>
      <c r="G2679" s="26" t="s">
        <v>1448</v>
      </c>
      <c r="H2679" s="26" t="s">
        <v>4132</v>
      </c>
      <c r="I2679" s="26" t="s">
        <v>4133</v>
      </c>
      <c r="J2679">
        <v>6.3767156937974107E-2</v>
      </c>
      <c r="K2679" s="26" t="s">
        <v>1044</v>
      </c>
      <c r="L2679">
        <v>0</v>
      </c>
      <c r="M2679" s="26" t="s">
        <v>480</v>
      </c>
      <c r="N2679" s="26" t="s">
        <v>27094</v>
      </c>
    </row>
    <row r="2680" spans="1:14" x14ac:dyDescent="0.25">
      <c r="A2680" t="s">
        <v>16387</v>
      </c>
      <c r="B2680" t="s">
        <v>16388</v>
      </c>
      <c r="C2680" t="s">
        <v>26780</v>
      </c>
      <c r="D2680" t="s">
        <v>16389</v>
      </c>
      <c r="E2680" s="26" t="s">
        <v>27095</v>
      </c>
      <c r="F2680" t="b">
        <v>1</v>
      </c>
      <c r="G2680">
        <v>0.5</v>
      </c>
      <c r="H2680" s="26" t="s">
        <v>18026</v>
      </c>
      <c r="I2680" s="26" t="s">
        <v>27096</v>
      </c>
      <c r="J2680" s="26" t="s">
        <v>27097</v>
      </c>
      <c r="K2680" s="26" t="s">
        <v>6506</v>
      </c>
      <c r="L2680" s="26" t="s">
        <v>349</v>
      </c>
      <c r="M2680" s="26" t="s">
        <v>713</v>
      </c>
      <c r="N2680" s="26" t="s">
        <v>27098</v>
      </c>
    </row>
    <row r="2681" spans="1:14" x14ac:dyDescent="0.25">
      <c r="A2681" t="s">
        <v>16392</v>
      </c>
      <c r="B2681" t="s">
        <v>16393</v>
      </c>
      <c r="C2681" t="s">
        <v>27099</v>
      </c>
      <c r="D2681" t="s">
        <v>16394</v>
      </c>
      <c r="E2681" s="26" t="s">
        <v>27100</v>
      </c>
      <c r="F2681" t="b">
        <v>1</v>
      </c>
      <c r="G2681" s="26" t="s">
        <v>3786</v>
      </c>
      <c r="H2681" s="26" t="s">
        <v>3787</v>
      </c>
      <c r="I2681">
        <v>7.9076352876098099E-2</v>
      </c>
      <c r="J2681">
        <v>4.51688122095475E-2</v>
      </c>
      <c r="K2681">
        <v>0.32</v>
      </c>
      <c r="L2681">
        <v>8.6956521739130405E-2</v>
      </c>
      <c r="M2681" s="26" t="s">
        <v>1988</v>
      </c>
      <c r="N2681" s="26" t="s">
        <v>27101</v>
      </c>
    </row>
    <row r="2682" spans="1:14" x14ac:dyDescent="0.25">
      <c r="A2682" t="s">
        <v>16398</v>
      </c>
      <c r="B2682" t="s">
        <v>16399</v>
      </c>
      <c r="C2682" t="s">
        <v>27102</v>
      </c>
      <c r="D2682" t="s">
        <v>16400</v>
      </c>
      <c r="E2682" s="26" t="s">
        <v>27103</v>
      </c>
      <c r="F2682" t="b">
        <v>1</v>
      </c>
      <c r="G2682" s="26" t="s">
        <v>6105</v>
      </c>
      <c r="H2682">
        <v>0.81649658092772603</v>
      </c>
      <c r="I2682" s="26" t="s">
        <v>21084</v>
      </c>
      <c r="J2682" s="26" t="s">
        <v>27104</v>
      </c>
      <c r="K2682">
        <v>0.5</v>
      </c>
      <c r="L2682">
        <v>0</v>
      </c>
      <c r="M2682" s="26" t="s">
        <v>136</v>
      </c>
      <c r="N2682" s="26" t="s">
        <v>27105</v>
      </c>
    </row>
    <row r="2683" spans="1:14" x14ac:dyDescent="0.25">
      <c r="A2683" t="s">
        <v>16404</v>
      </c>
      <c r="B2683" t="s">
        <v>16405</v>
      </c>
      <c r="C2683" t="s">
        <v>27106</v>
      </c>
      <c r="D2683" t="s">
        <v>16406</v>
      </c>
      <c r="E2683" s="26" t="s">
        <v>27107</v>
      </c>
      <c r="F2683" t="b">
        <v>1</v>
      </c>
      <c r="G2683" s="26" t="s">
        <v>114</v>
      </c>
      <c r="H2683" s="26" t="s">
        <v>8045</v>
      </c>
      <c r="I2683">
        <v>9.4815146433133199E-2</v>
      </c>
      <c r="J2683">
        <v>6.0307253604077599E-2</v>
      </c>
      <c r="K2683" s="26" t="s">
        <v>236</v>
      </c>
      <c r="L2683">
        <v>0</v>
      </c>
      <c r="M2683" s="26" t="s">
        <v>236</v>
      </c>
      <c r="N2683">
        <v>0.142530241067585</v>
      </c>
    </row>
    <row r="2684" spans="1:14" x14ac:dyDescent="0.25">
      <c r="A2684" t="s">
        <v>16410</v>
      </c>
      <c r="B2684" t="s">
        <v>16411</v>
      </c>
      <c r="C2684" t="s">
        <v>27108</v>
      </c>
      <c r="D2684" t="s">
        <v>16413</v>
      </c>
      <c r="E2684">
        <v>0.62548382522546597</v>
      </c>
      <c r="F2684" t="b">
        <v>1</v>
      </c>
      <c r="G2684">
        <v>0.5</v>
      </c>
      <c r="H2684" s="26" t="s">
        <v>121</v>
      </c>
      <c r="I2684">
        <v>9.0727799484173297E-2</v>
      </c>
      <c r="J2684" s="26" t="s">
        <v>122</v>
      </c>
      <c r="K2684">
        <v>0.3</v>
      </c>
      <c r="L2684">
        <v>0</v>
      </c>
      <c r="M2684" s="26" t="s">
        <v>951</v>
      </c>
      <c r="N2684" s="26" t="s">
        <v>27109</v>
      </c>
    </row>
    <row r="2685" spans="1:14" x14ac:dyDescent="0.25">
      <c r="A2685" t="s">
        <v>16416</v>
      </c>
      <c r="B2685" t="s">
        <v>16417</v>
      </c>
      <c r="C2685" t="s">
        <v>27110</v>
      </c>
      <c r="D2685" t="s">
        <v>16419</v>
      </c>
      <c r="E2685">
        <v>1.1922239131216501</v>
      </c>
      <c r="F2685" t="b">
        <v>1</v>
      </c>
      <c r="G2685">
        <v>0.25</v>
      </c>
      <c r="H2685" s="26" t="s">
        <v>496</v>
      </c>
      <c r="I2685">
        <v>2.9353548965634801E-2</v>
      </c>
      <c r="J2685" s="26" t="s">
        <v>497</v>
      </c>
      <c r="K2685" s="26" t="s">
        <v>83</v>
      </c>
      <c r="L2685">
        <v>9.5238095238095205E-2</v>
      </c>
      <c r="M2685" s="26" t="s">
        <v>294</v>
      </c>
      <c r="N2685" s="26" t="s">
        <v>27111</v>
      </c>
    </row>
    <row r="2686" spans="1:14" x14ac:dyDescent="0.25">
      <c r="A2686" t="s">
        <v>16422</v>
      </c>
      <c r="B2686" t="s">
        <v>16423</v>
      </c>
      <c r="C2686" t="s">
        <v>20467</v>
      </c>
      <c r="D2686" t="s">
        <v>16424</v>
      </c>
      <c r="E2686" s="26" t="s">
        <v>27112</v>
      </c>
      <c r="F2686" t="b">
        <v>1</v>
      </c>
      <c r="G2686">
        <v>0.5</v>
      </c>
      <c r="H2686">
        <v>8.4515425472851596E-2</v>
      </c>
      <c r="I2686">
        <v>5.0697650788332903E-2</v>
      </c>
      <c r="J2686" s="26" t="s">
        <v>20845</v>
      </c>
      <c r="K2686" s="26" t="s">
        <v>713</v>
      </c>
      <c r="L2686" s="26" t="s">
        <v>714</v>
      </c>
      <c r="M2686" s="26" t="s">
        <v>480</v>
      </c>
      <c r="N2686" s="26" t="s">
        <v>27113</v>
      </c>
    </row>
    <row r="2687" spans="1:14" x14ac:dyDescent="0.25">
      <c r="A2687" t="s">
        <v>16426</v>
      </c>
      <c r="B2687" t="s">
        <v>16427</v>
      </c>
      <c r="C2687" t="s">
        <v>27114</v>
      </c>
      <c r="D2687" t="s">
        <v>16429</v>
      </c>
      <c r="E2687" s="26" t="s">
        <v>27115</v>
      </c>
      <c r="F2687" t="b">
        <v>1</v>
      </c>
      <c r="G2687" s="26" t="s">
        <v>114</v>
      </c>
      <c r="H2687" s="26" t="s">
        <v>274</v>
      </c>
      <c r="I2687" s="26" t="s">
        <v>11547</v>
      </c>
      <c r="J2687" s="26" t="s">
        <v>11548</v>
      </c>
      <c r="K2687" s="26" t="s">
        <v>480</v>
      </c>
      <c r="L2687">
        <v>0</v>
      </c>
      <c r="M2687" s="26" t="s">
        <v>124</v>
      </c>
      <c r="N2687" s="26" t="s">
        <v>27116</v>
      </c>
    </row>
    <row r="2688" spans="1:14" x14ac:dyDescent="0.25">
      <c r="A2688" t="s">
        <v>16432</v>
      </c>
      <c r="B2688" t="s">
        <v>16433</v>
      </c>
      <c r="C2688" t="s">
        <v>27117</v>
      </c>
      <c r="D2688" t="s">
        <v>16434</v>
      </c>
      <c r="E2688" s="26" t="s">
        <v>27118</v>
      </c>
      <c r="F2688" t="b">
        <v>1</v>
      </c>
      <c r="G2688">
        <v>0.5</v>
      </c>
      <c r="H2688">
        <v>0.40824829046386302</v>
      </c>
      <c r="I2688" s="26" t="s">
        <v>3552</v>
      </c>
      <c r="J2688">
        <v>7.3860999559306001E-2</v>
      </c>
      <c r="K2688" s="26" t="s">
        <v>71</v>
      </c>
      <c r="L2688">
        <v>0.3</v>
      </c>
      <c r="M2688" s="26" t="s">
        <v>201</v>
      </c>
      <c r="N2688" s="26" t="s">
        <v>27119</v>
      </c>
    </row>
    <row r="2689" spans="1:14" x14ac:dyDescent="0.25">
      <c r="A2689" t="s">
        <v>16437</v>
      </c>
      <c r="B2689" t="s">
        <v>16438</v>
      </c>
      <c r="C2689" t="s">
        <v>27120</v>
      </c>
      <c r="D2689" t="s">
        <v>16439</v>
      </c>
      <c r="E2689" s="26" t="s">
        <v>27121</v>
      </c>
      <c r="F2689" t="b">
        <v>1</v>
      </c>
      <c r="G2689" s="26" t="s">
        <v>67</v>
      </c>
      <c r="H2689" s="26" t="s">
        <v>1230</v>
      </c>
      <c r="I2689" s="26" t="s">
        <v>3294</v>
      </c>
      <c r="J2689" s="26" t="s">
        <v>8340</v>
      </c>
      <c r="K2689" s="26" t="s">
        <v>472</v>
      </c>
      <c r="L2689" s="26" t="s">
        <v>123</v>
      </c>
      <c r="M2689" s="26" t="s">
        <v>160</v>
      </c>
      <c r="N2689" s="26" t="s">
        <v>27122</v>
      </c>
    </row>
    <row r="2690" spans="1:14" x14ac:dyDescent="0.25">
      <c r="A2690" t="s">
        <v>16442</v>
      </c>
      <c r="B2690" t="s">
        <v>16443</v>
      </c>
      <c r="C2690" t="s">
        <v>26983</v>
      </c>
      <c r="D2690" t="s">
        <v>16445</v>
      </c>
      <c r="E2690" s="26" t="s">
        <v>27123</v>
      </c>
      <c r="F2690" t="b">
        <v>1</v>
      </c>
      <c r="G2690">
        <v>0.25</v>
      </c>
      <c r="H2690" s="26" t="s">
        <v>27124</v>
      </c>
      <c r="I2690">
        <v>4.0331830842785098E-2</v>
      </c>
      <c r="J2690">
        <v>3.3031643180138001E-2</v>
      </c>
      <c r="K2690">
        <v>0.25</v>
      </c>
      <c r="L2690">
        <v>0</v>
      </c>
      <c r="M2690">
        <v>0.25</v>
      </c>
      <c r="N2690" s="26" t="s">
        <v>27125</v>
      </c>
    </row>
    <row r="2691" spans="1:14" x14ac:dyDescent="0.25">
      <c r="A2691" t="s">
        <v>16448</v>
      </c>
      <c r="B2691" t="s">
        <v>16449</v>
      </c>
      <c r="C2691" t="s">
        <v>27126</v>
      </c>
      <c r="D2691" t="s">
        <v>16450</v>
      </c>
      <c r="E2691" s="26" t="s">
        <v>27127</v>
      </c>
      <c r="F2691" t="b">
        <v>1</v>
      </c>
      <c r="G2691" s="26" t="s">
        <v>3801</v>
      </c>
      <c r="H2691" s="26" t="s">
        <v>6789</v>
      </c>
      <c r="I2691" s="26" t="s">
        <v>9225</v>
      </c>
      <c r="J2691" s="26" t="s">
        <v>9226</v>
      </c>
      <c r="K2691" s="26" t="s">
        <v>659</v>
      </c>
      <c r="L2691" s="26" t="s">
        <v>91</v>
      </c>
      <c r="M2691" s="26" t="s">
        <v>659</v>
      </c>
      <c r="N2691" s="26" t="s">
        <v>27128</v>
      </c>
    </row>
    <row r="2692" spans="1:14" x14ac:dyDescent="0.25">
      <c r="A2692" t="s">
        <v>16453</v>
      </c>
      <c r="B2692" t="s">
        <v>16454</v>
      </c>
      <c r="C2692" t="s">
        <v>27129</v>
      </c>
      <c r="D2692" t="s">
        <v>16456</v>
      </c>
      <c r="E2692" s="26" t="s">
        <v>27130</v>
      </c>
      <c r="F2692" t="b">
        <v>1</v>
      </c>
      <c r="G2692" s="26" t="s">
        <v>322</v>
      </c>
      <c r="H2692" s="26" t="s">
        <v>666</v>
      </c>
      <c r="I2692">
        <v>6.6809241846866402E-2</v>
      </c>
      <c r="J2692">
        <v>3.97536017626395E-2</v>
      </c>
      <c r="K2692" s="26" t="s">
        <v>752</v>
      </c>
      <c r="L2692">
        <v>0</v>
      </c>
      <c r="M2692">
        <v>9.0909090909090898E-2</v>
      </c>
      <c r="N2692" s="26" t="s">
        <v>27131</v>
      </c>
    </row>
    <row r="2693" spans="1:14" x14ac:dyDescent="0.25">
      <c r="A2693" t="s">
        <v>16459</v>
      </c>
      <c r="B2693" t="s">
        <v>16460</v>
      </c>
      <c r="C2693" t="s">
        <v>27132</v>
      </c>
      <c r="D2693" t="s">
        <v>16462</v>
      </c>
      <c r="E2693">
        <v>1.1593498783117799</v>
      </c>
      <c r="F2693" t="b">
        <v>1</v>
      </c>
      <c r="G2693" s="26" t="s">
        <v>110</v>
      </c>
      <c r="H2693">
        <v>0.5</v>
      </c>
      <c r="I2693" s="26" t="s">
        <v>3255</v>
      </c>
      <c r="J2693" s="26" t="s">
        <v>3256</v>
      </c>
      <c r="K2693" s="26" t="s">
        <v>480</v>
      </c>
      <c r="L2693">
        <v>0</v>
      </c>
      <c r="M2693" s="26" t="s">
        <v>480</v>
      </c>
      <c r="N2693" s="26" t="s">
        <v>27133</v>
      </c>
    </row>
    <row r="2694" spans="1:14" x14ac:dyDescent="0.25">
      <c r="A2694" t="s">
        <v>16466</v>
      </c>
      <c r="B2694" t="s">
        <v>16467</v>
      </c>
      <c r="C2694" t="s">
        <v>27134</v>
      </c>
      <c r="D2694" t="s">
        <v>16469</v>
      </c>
      <c r="E2694">
        <v>0.63370557888743895</v>
      </c>
      <c r="F2694" t="b">
        <v>1</v>
      </c>
      <c r="G2694" s="26" t="s">
        <v>143</v>
      </c>
      <c r="H2694" s="26" t="s">
        <v>144</v>
      </c>
      <c r="I2694" s="26" t="s">
        <v>2418</v>
      </c>
      <c r="J2694" s="26" t="s">
        <v>2419</v>
      </c>
      <c r="K2694" s="26" t="s">
        <v>147</v>
      </c>
      <c r="L2694" s="26" t="s">
        <v>818</v>
      </c>
      <c r="M2694" s="26" t="s">
        <v>329</v>
      </c>
      <c r="N2694" s="26" t="s">
        <v>27135</v>
      </c>
    </row>
    <row r="2695" spans="1:14" x14ac:dyDescent="0.25">
      <c r="A2695" t="s">
        <v>16472</v>
      </c>
      <c r="B2695" t="s">
        <v>16473</v>
      </c>
      <c r="C2695" t="s">
        <v>27136</v>
      </c>
      <c r="D2695" t="s">
        <v>16474</v>
      </c>
      <c r="E2695" s="26" t="s">
        <v>27137</v>
      </c>
      <c r="F2695" t="b">
        <v>1</v>
      </c>
      <c r="G2695" s="26" t="s">
        <v>67</v>
      </c>
      <c r="H2695">
        <v>0.50452497910951299</v>
      </c>
      <c r="I2695" s="26" t="s">
        <v>414</v>
      </c>
      <c r="J2695" s="26" t="s">
        <v>1223</v>
      </c>
      <c r="K2695">
        <v>0.38095238095238099</v>
      </c>
      <c r="L2695" s="26" t="s">
        <v>92</v>
      </c>
      <c r="M2695" s="26" t="s">
        <v>593</v>
      </c>
      <c r="N2695" s="26" t="s">
        <v>27138</v>
      </c>
    </row>
    <row r="2696" spans="1:14" x14ac:dyDescent="0.25">
      <c r="A2696" t="s">
        <v>16477</v>
      </c>
      <c r="B2696" t="s">
        <v>16478</v>
      </c>
      <c r="C2696" t="s">
        <v>27139</v>
      </c>
      <c r="D2696" t="s">
        <v>16480</v>
      </c>
      <c r="E2696" s="26" t="s">
        <v>27140</v>
      </c>
      <c r="F2696" t="b">
        <v>1</v>
      </c>
      <c r="G2696">
        <v>0.6</v>
      </c>
      <c r="H2696" s="26" t="s">
        <v>2846</v>
      </c>
      <c r="I2696">
        <v>9.6354097690346294E-2</v>
      </c>
      <c r="J2696">
        <v>5.8739490946992101E-2</v>
      </c>
      <c r="K2696" s="26" t="s">
        <v>543</v>
      </c>
      <c r="L2696">
        <v>9.9999999999999895E-2</v>
      </c>
      <c r="M2696" s="26" t="s">
        <v>543</v>
      </c>
      <c r="N2696" s="26" t="s">
        <v>27141</v>
      </c>
    </row>
    <row r="2697" spans="1:14" x14ac:dyDescent="0.25">
      <c r="A2697" t="s">
        <v>16483</v>
      </c>
      <c r="B2697" t="s">
        <v>16484</v>
      </c>
      <c r="C2697" t="s">
        <v>26711</v>
      </c>
      <c r="D2697" t="s">
        <v>16486</v>
      </c>
      <c r="E2697" s="26" t="s">
        <v>27142</v>
      </c>
      <c r="F2697" t="b">
        <v>1</v>
      </c>
      <c r="G2697">
        <v>0.6</v>
      </c>
      <c r="H2697" s="26" t="s">
        <v>421</v>
      </c>
      <c r="I2697" s="26" t="s">
        <v>1111</v>
      </c>
      <c r="J2697" s="26" t="s">
        <v>4626</v>
      </c>
      <c r="K2697" s="26" t="s">
        <v>382</v>
      </c>
      <c r="L2697">
        <v>0</v>
      </c>
      <c r="M2697" s="26" t="s">
        <v>135</v>
      </c>
      <c r="N2697" s="26" t="s">
        <v>27143</v>
      </c>
    </row>
    <row r="2698" spans="1:14" x14ac:dyDescent="0.25">
      <c r="A2698" t="s">
        <v>16489</v>
      </c>
      <c r="B2698" t="s">
        <v>16490</v>
      </c>
      <c r="C2698" t="s">
        <v>27144</v>
      </c>
      <c r="D2698" t="s">
        <v>16492</v>
      </c>
      <c r="E2698" s="26" t="s">
        <v>27145</v>
      </c>
      <c r="F2698" t="b">
        <v>1</v>
      </c>
      <c r="G2698">
        <v>0.5</v>
      </c>
      <c r="H2698">
        <v>0.40824829046386302</v>
      </c>
      <c r="I2698" s="26" t="s">
        <v>178</v>
      </c>
      <c r="J2698" s="26" t="s">
        <v>179</v>
      </c>
      <c r="K2698" s="26" t="s">
        <v>274</v>
      </c>
      <c r="L2698" s="26" t="s">
        <v>124</v>
      </c>
      <c r="M2698" s="26" t="s">
        <v>27146</v>
      </c>
      <c r="N2698">
        <v>0.279267401857691</v>
      </c>
    </row>
    <row r="2699" spans="1:14" x14ac:dyDescent="0.25">
      <c r="A2699" t="s">
        <v>16497</v>
      </c>
      <c r="B2699" t="s">
        <v>16498</v>
      </c>
      <c r="C2699" t="s">
        <v>26528</v>
      </c>
      <c r="D2699" t="s">
        <v>16499</v>
      </c>
      <c r="E2699" s="26" t="s">
        <v>27147</v>
      </c>
      <c r="F2699" t="b">
        <v>1</v>
      </c>
      <c r="G2699" s="26" t="s">
        <v>71</v>
      </c>
      <c r="H2699" s="26" t="s">
        <v>224</v>
      </c>
      <c r="I2699" s="26" t="s">
        <v>1720</v>
      </c>
      <c r="J2699" s="26" t="s">
        <v>972</v>
      </c>
      <c r="K2699" s="26" t="s">
        <v>125</v>
      </c>
      <c r="L2699" s="26" t="s">
        <v>124</v>
      </c>
      <c r="M2699" s="26" t="s">
        <v>236</v>
      </c>
      <c r="N2699" s="26" t="s">
        <v>27148</v>
      </c>
    </row>
    <row r="2700" spans="1:14" x14ac:dyDescent="0.25">
      <c r="A2700" t="s">
        <v>16502</v>
      </c>
      <c r="B2700" t="s">
        <v>16503</v>
      </c>
      <c r="C2700" t="s">
        <v>27149</v>
      </c>
      <c r="D2700" t="s">
        <v>16505</v>
      </c>
      <c r="E2700" s="26" t="s">
        <v>27150</v>
      </c>
      <c r="F2700" t="b">
        <v>1</v>
      </c>
      <c r="G2700">
        <v>0.7</v>
      </c>
      <c r="H2700" s="26" t="s">
        <v>512</v>
      </c>
      <c r="I2700" s="26" t="s">
        <v>5997</v>
      </c>
      <c r="J2700" s="26" t="s">
        <v>5998</v>
      </c>
      <c r="K2700" s="26" t="s">
        <v>522</v>
      </c>
      <c r="L2700" s="26" t="s">
        <v>480</v>
      </c>
      <c r="M2700" s="26" t="s">
        <v>522</v>
      </c>
      <c r="N2700">
        <v>0.29781337900589899</v>
      </c>
    </row>
    <row r="2701" spans="1:14" x14ac:dyDescent="0.25">
      <c r="A2701" t="s">
        <v>16508</v>
      </c>
      <c r="B2701" t="s">
        <v>16509</v>
      </c>
      <c r="C2701" t="s">
        <v>27151</v>
      </c>
      <c r="D2701" t="s">
        <v>16511</v>
      </c>
      <c r="E2701" s="26" t="s">
        <v>27152</v>
      </c>
      <c r="F2701" t="b">
        <v>1</v>
      </c>
      <c r="G2701">
        <v>0.5</v>
      </c>
      <c r="H2701" s="26" t="s">
        <v>209</v>
      </c>
      <c r="I2701" s="26" t="s">
        <v>210</v>
      </c>
      <c r="J2701" s="26" t="s">
        <v>211</v>
      </c>
      <c r="K2701" s="26" t="s">
        <v>180</v>
      </c>
      <c r="L2701">
        <v>9.0909090909090898E-2</v>
      </c>
      <c r="M2701" s="26" t="s">
        <v>180</v>
      </c>
      <c r="N2701" s="26" t="s">
        <v>27153</v>
      </c>
    </row>
    <row r="2702" spans="1:14" x14ac:dyDescent="0.25">
      <c r="A2702" t="s">
        <v>16517</v>
      </c>
      <c r="B2702" t="s">
        <v>16518</v>
      </c>
      <c r="C2702" t="s">
        <v>27154</v>
      </c>
      <c r="D2702" t="s">
        <v>16520</v>
      </c>
      <c r="E2702" s="26" t="s">
        <v>27155</v>
      </c>
      <c r="F2702" t="b">
        <v>1</v>
      </c>
      <c r="G2702" s="26" t="s">
        <v>329</v>
      </c>
      <c r="H2702" s="26" t="s">
        <v>330</v>
      </c>
      <c r="I2702">
        <v>9.5682287205017993E-2</v>
      </c>
      <c r="J2702">
        <v>5.3444459347905399E-2</v>
      </c>
      <c r="K2702" s="26" t="s">
        <v>249</v>
      </c>
      <c r="L2702" s="26" t="s">
        <v>434</v>
      </c>
      <c r="M2702" s="26" t="s">
        <v>5999</v>
      </c>
      <c r="N2702" s="26" t="s">
        <v>27156</v>
      </c>
    </row>
    <row r="2703" spans="1:14" x14ac:dyDescent="0.25">
      <c r="A2703" t="s">
        <v>16523</v>
      </c>
      <c r="B2703" t="s">
        <v>16524</v>
      </c>
      <c r="C2703" t="s">
        <v>27157</v>
      </c>
      <c r="D2703" t="s">
        <v>16526</v>
      </c>
      <c r="E2703" s="26" t="s">
        <v>27158</v>
      </c>
      <c r="F2703" t="b">
        <v>1</v>
      </c>
      <c r="G2703" s="26" t="s">
        <v>73</v>
      </c>
      <c r="H2703" s="26" t="s">
        <v>3313</v>
      </c>
      <c r="I2703">
        <v>7.5878752631407503E-2</v>
      </c>
      <c r="J2703">
        <v>4.7406042598781298E-2</v>
      </c>
      <c r="K2703" s="26" t="s">
        <v>236</v>
      </c>
      <c r="L2703">
        <v>0</v>
      </c>
      <c r="M2703" s="26" t="s">
        <v>236</v>
      </c>
      <c r="N2703" s="26" t="s">
        <v>27159</v>
      </c>
    </row>
    <row r="2704" spans="1:14" x14ac:dyDescent="0.25">
      <c r="A2704" t="s">
        <v>16529</v>
      </c>
      <c r="B2704" t="s">
        <v>16530</v>
      </c>
      <c r="C2704" t="s">
        <v>27160</v>
      </c>
      <c r="D2704" t="s">
        <v>16532</v>
      </c>
      <c r="E2704">
        <v>0.73385665711968195</v>
      </c>
      <c r="F2704" t="b">
        <v>1</v>
      </c>
      <c r="G2704" s="26" t="s">
        <v>1007</v>
      </c>
      <c r="H2704">
        <v>5.2704627669472898E-2</v>
      </c>
      <c r="I2704">
        <v>3.52807510341233E-2</v>
      </c>
      <c r="J2704" s="26" t="s">
        <v>3700</v>
      </c>
      <c r="K2704">
        <v>0</v>
      </c>
      <c r="L2704">
        <v>0</v>
      </c>
      <c r="M2704">
        <v>0</v>
      </c>
      <c r="N2704">
        <v>7.7462860913790302E-2</v>
      </c>
    </row>
    <row r="2705" spans="1:14" x14ac:dyDescent="0.25">
      <c r="A2705" t="s">
        <v>16535</v>
      </c>
      <c r="B2705" t="s">
        <v>16536</v>
      </c>
      <c r="C2705" t="s">
        <v>27161</v>
      </c>
      <c r="D2705" t="s">
        <v>16537</v>
      </c>
      <c r="E2705" s="26" t="s">
        <v>27162</v>
      </c>
      <c r="F2705" t="b">
        <v>1</v>
      </c>
      <c r="G2705">
        <v>0.7</v>
      </c>
      <c r="H2705" s="26" t="s">
        <v>512</v>
      </c>
      <c r="I2705" s="26" t="s">
        <v>513</v>
      </c>
      <c r="J2705">
        <v>0.14287202148493999</v>
      </c>
      <c r="K2705" s="26" t="s">
        <v>423</v>
      </c>
      <c r="L2705">
        <v>0.125</v>
      </c>
      <c r="M2705" s="26" t="s">
        <v>135</v>
      </c>
      <c r="N2705" s="26" t="s">
        <v>27163</v>
      </c>
    </row>
    <row r="2706" spans="1:14" x14ac:dyDescent="0.25">
      <c r="A2706" t="s">
        <v>16540</v>
      </c>
      <c r="B2706" t="s">
        <v>16541</v>
      </c>
      <c r="C2706" t="s">
        <v>26446</v>
      </c>
      <c r="D2706" t="s">
        <v>16542</v>
      </c>
      <c r="E2706" s="26" t="s">
        <v>27164</v>
      </c>
      <c r="F2706" t="b">
        <v>1</v>
      </c>
      <c r="G2706">
        <v>0</v>
      </c>
      <c r="H2706">
        <v>0</v>
      </c>
      <c r="I2706">
        <v>0</v>
      </c>
      <c r="J2706">
        <v>0</v>
      </c>
      <c r="K2706">
        <v>0.4</v>
      </c>
      <c r="L2706">
        <v>0</v>
      </c>
      <c r="M2706">
        <v>0.4</v>
      </c>
      <c r="N2706" s="26" t="s">
        <v>27165</v>
      </c>
    </row>
    <row r="2707" spans="1:14" x14ac:dyDescent="0.25">
      <c r="A2707" t="s">
        <v>16545</v>
      </c>
      <c r="B2707" t="s">
        <v>16546</v>
      </c>
      <c r="C2707" t="s">
        <v>21173</v>
      </c>
      <c r="D2707" t="s">
        <v>16547</v>
      </c>
      <c r="E2707" s="26" t="s">
        <v>27166</v>
      </c>
      <c r="F2707" t="b">
        <v>1</v>
      </c>
      <c r="G2707" s="26" t="s">
        <v>132</v>
      </c>
      <c r="H2707" s="26" t="s">
        <v>487</v>
      </c>
      <c r="I2707" s="26" t="s">
        <v>1152</v>
      </c>
      <c r="J2707">
        <v>6.9045730832745594E-2</v>
      </c>
      <c r="K2707" s="26" t="s">
        <v>1824</v>
      </c>
      <c r="L2707">
        <v>0</v>
      </c>
      <c r="M2707" s="26" t="s">
        <v>1824</v>
      </c>
      <c r="N2707" s="26" t="s">
        <v>27167</v>
      </c>
    </row>
    <row r="2708" spans="1:14" x14ac:dyDescent="0.25">
      <c r="A2708" t="s">
        <v>16550</v>
      </c>
      <c r="B2708" t="s">
        <v>16551</v>
      </c>
      <c r="C2708" t="s">
        <v>27168</v>
      </c>
      <c r="D2708" t="s">
        <v>16553</v>
      </c>
      <c r="E2708" s="26" t="s">
        <v>27169</v>
      </c>
      <c r="F2708" t="b">
        <v>1</v>
      </c>
      <c r="G2708">
        <v>0.3</v>
      </c>
      <c r="H2708" s="26" t="s">
        <v>2700</v>
      </c>
      <c r="I2708">
        <v>7.6653200071956001E-2</v>
      </c>
      <c r="J2708">
        <v>4.9393827371153699E-2</v>
      </c>
      <c r="K2708" s="26" t="s">
        <v>236</v>
      </c>
      <c r="L2708" s="26" t="s">
        <v>124</v>
      </c>
      <c r="M2708" s="26" t="s">
        <v>236</v>
      </c>
      <c r="N2708" s="26" t="s">
        <v>27170</v>
      </c>
    </row>
    <row r="2709" spans="1:14" x14ac:dyDescent="0.25">
      <c r="A2709" t="s">
        <v>16556</v>
      </c>
      <c r="B2709" t="s">
        <v>16557</v>
      </c>
      <c r="C2709" t="s">
        <v>27171</v>
      </c>
      <c r="D2709" t="s">
        <v>16558</v>
      </c>
      <c r="E2709" s="26" t="s">
        <v>27172</v>
      </c>
      <c r="F2709" t="b">
        <v>1</v>
      </c>
      <c r="G2709">
        <v>0.7</v>
      </c>
      <c r="H2709" s="26" t="s">
        <v>2923</v>
      </c>
      <c r="I2709" s="26" t="s">
        <v>13062</v>
      </c>
      <c r="J2709" s="26" t="s">
        <v>16364</v>
      </c>
      <c r="K2709" s="26" t="s">
        <v>543</v>
      </c>
      <c r="L2709">
        <v>9.9999999999999895E-2</v>
      </c>
      <c r="M2709" s="26" t="s">
        <v>543</v>
      </c>
      <c r="N2709" s="26" t="s">
        <v>27173</v>
      </c>
    </row>
    <row r="2710" spans="1:14" x14ac:dyDescent="0.25">
      <c r="A2710" t="s">
        <v>16561</v>
      </c>
      <c r="B2710" t="s">
        <v>16562</v>
      </c>
      <c r="C2710" t="s">
        <v>27174</v>
      </c>
      <c r="D2710" t="s">
        <v>16563</v>
      </c>
      <c r="E2710" s="26" t="s">
        <v>27175</v>
      </c>
      <c r="F2710" t="b">
        <v>1</v>
      </c>
      <c r="G2710" s="26" t="s">
        <v>1014</v>
      </c>
      <c r="H2710" s="26" t="s">
        <v>16577</v>
      </c>
      <c r="I2710">
        <v>8.7184792971317496E-2</v>
      </c>
      <c r="J2710">
        <v>5.3149689325222897E-2</v>
      </c>
      <c r="K2710" s="26" t="s">
        <v>91</v>
      </c>
      <c r="L2710">
        <v>0</v>
      </c>
      <c r="M2710" s="26" t="s">
        <v>91</v>
      </c>
      <c r="N2710" s="26" t="s">
        <v>27176</v>
      </c>
    </row>
    <row r="2711" spans="1:14" x14ac:dyDescent="0.25">
      <c r="A2711" t="s">
        <v>16569</v>
      </c>
      <c r="B2711" t="s">
        <v>16570</v>
      </c>
      <c r="C2711" t="s">
        <v>26974</v>
      </c>
      <c r="D2711" t="s">
        <v>16571</v>
      </c>
      <c r="E2711" s="26" t="s">
        <v>27177</v>
      </c>
      <c r="F2711" t="b">
        <v>1</v>
      </c>
      <c r="G2711">
        <v>0</v>
      </c>
      <c r="H2711">
        <v>0</v>
      </c>
      <c r="I2711">
        <v>0</v>
      </c>
      <c r="J2711">
        <v>0</v>
      </c>
      <c r="K2711" s="26" t="s">
        <v>1044</v>
      </c>
      <c r="L2711" s="26" t="s">
        <v>714</v>
      </c>
      <c r="M2711" s="26" t="s">
        <v>1044</v>
      </c>
      <c r="N2711" s="26" t="s">
        <v>27178</v>
      </c>
    </row>
    <row r="2712" spans="1:14" x14ac:dyDescent="0.25">
      <c r="A2712" t="s">
        <v>16573</v>
      </c>
      <c r="B2712" t="s">
        <v>16574</v>
      </c>
      <c r="C2712" t="s">
        <v>27179</v>
      </c>
      <c r="D2712" t="s">
        <v>16575</v>
      </c>
      <c r="E2712" s="26" t="s">
        <v>27180</v>
      </c>
      <c r="F2712" t="b">
        <v>1</v>
      </c>
      <c r="G2712" s="26" t="s">
        <v>1014</v>
      </c>
      <c r="H2712" s="26" t="s">
        <v>1015</v>
      </c>
      <c r="I2712" s="26" t="s">
        <v>1016</v>
      </c>
      <c r="J2712" s="26" t="s">
        <v>1017</v>
      </c>
      <c r="K2712" s="26" t="s">
        <v>987</v>
      </c>
      <c r="L2712" s="26" t="s">
        <v>91</v>
      </c>
      <c r="M2712" s="26" t="s">
        <v>987</v>
      </c>
      <c r="N2712" s="26" t="s">
        <v>27181</v>
      </c>
    </row>
    <row r="2713" spans="1:14" x14ac:dyDescent="0.25">
      <c r="A2713" t="s">
        <v>16579</v>
      </c>
      <c r="B2713" t="s">
        <v>16580</v>
      </c>
      <c r="C2713" t="s">
        <v>24339</v>
      </c>
      <c r="D2713" t="s">
        <v>16581</v>
      </c>
      <c r="E2713" s="26" t="s">
        <v>27182</v>
      </c>
      <c r="F2713" t="b">
        <v>1</v>
      </c>
      <c r="G2713">
        <v>0</v>
      </c>
      <c r="H2713">
        <v>0</v>
      </c>
      <c r="I2713">
        <v>0</v>
      </c>
      <c r="J2713">
        <v>0</v>
      </c>
      <c r="K2713" s="26" t="s">
        <v>543</v>
      </c>
      <c r="L2713">
        <v>0</v>
      </c>
      <c r="M2713" s="26" t="s">
        <v>543</v>
      </c>
      <c r="N2713" s="26" t="s">
        <v>27183</v>
      </c>
    </row>
    <row r="2714" spans="1:14" x14ac:dyDescent="0.25">
      <c r="A2714" t="s">
        <v>16584</v>
      </c>
      <c r="B2714" t="s">
        <v>16585</v>
      </c>
      <c r="C2714" t="s">
        <v>26446</v>
      </c>
      <c r="D2714" t="s">
        <v>16587</v>
      </c>
      <c r="E2714" s="26" t="s">
        <v>27184</v>
      </c>
      <c r="F2714" t="b">
        <v>1</v>
      </c>
      <c r="G2714">
        <v>0</v>
      </c>
      <c r="H2714">
        <v>0</v>
      </c>
      <c r="I2714">
        <v>0</v>
      </c>
      <c r="J2714">
        <v>0</v>
      </c>
      <c r="K2714" s="26" t="s">
        <v>795</v>
      </c>
      <c r="L2714" s="26" t="s">
        <v>91</v>
      </c>
      <c r="M2714" s="26" t="s">
        <v>659</v>
      </c>
      <c r="N2714" s="26" t="s">
        <v>27185</v>
      </c>
    </row>
    <row r="2715" spans="1:14" x14ac:dyDescent="0.25">
      <c r="A2715" t="s">
        <v>16590</v>
      </c>
      <c r="B2715" t="s">
        <v>16591</v>
      </c>
      <c r="C2715" t="s">
        <v>20467</v>
      </c>
      <c r="D2715" t="s">
        <v>16592</v>
      </c>
      <c r="E2715" s="26" t="s">
        <v>27186</v>
      </c>
      <c r="F2715" t="b">
        <v>1</v>
      </c>
      <c r="G2715" s="26" t="s">
        <v>10526</v>
      </c>
      <c r="H2715">
        <v>6.4592159370687102E-2</v>
      </c>
      <c r="I2715" s="26" t="s">
        <v>10527</v>
      </c>
      <c r="J2715">
        <v>3.2260135189272801E-2</v>
      </c>
      <c r="K2715" s="26" t="s">
        <v>382</v>
      </c>
      <c r="L2715">
        <v>0</v>
      </c>
      <c r="M2715" s="26" t="s">
        <v>135</v>
      </c>
      <c r="N2715" s="26" t="s">
        <v>27187</v>
      </c>
    </row>
    <row r="2716" spans="1:14" x14ac:dyDescent="0.25">
      <c r="A2716" t="s">
        <v>16595</v>
      </c>
      <c r="B2716" t="s">
        <v>16596</v>
      </c>
      <c r="C2716" t="s">
        <v>27188</v>
      </c>
      <c r="D2716" t="s">
        <v>16598</v>
      </c>
      <c r="E2716" s="26" t="s">
        <v>27189</v>
      </c>
      <c r="F2716" t="b">
        <v>1</v>
      </c>
      <c r="G2716">
        <v>0.5</v>
      </c>
      <c r="H2716" s="26" t="s">
        <v>209</v>
      </c>
      <c r="I2716" s="26" t="s">
        <v>1837</v>
      </c>
      <c r="J2716">
        <v>0.119219885465362</v>
      </c>
      <c r="K2716" s="26" t="s">
        <v>71</v>
      </c>
      <c r="L2716">
        <v>0.3</v>
      </c>
      <c r="M2716" s="26" t="s">
        <v>201</v>
      </c>
      <c r="N2716" s="26" t="s">
        <v>27190</v>
      </c>
    </row>
    <row r="2717" spans="1:14" x14ac:dyDescent="0.25">
      <c r="A2717" t="s">
        <v>16601</v>
      </c>
      <c r="B2717" t="s">
        <v>16602</v>
      </c>
      <c r="C2717" t="s">
        <v>27191</v>
      </c>
      <c r="D2717" t="s">
        <v>16604</v>
      </c>
      <c r="E2717" s="26" t="s">
        <v>27192</v>
      </c>
      <c r="F2717" t="b">
        <v>1</v>
      </c>
      <c r="G2717" s="26" t="s">
        <v>132</v>
      </c>
      <c r="H2717" s="26" t="s">
        <v>1327</v>
      </c>
      <c r="I2717" s="26" t="s">
        <v>1198</v>
      </c>
      <c r="J2717">
        <v>7.4194466273650103E-2</v>
      </c>
      <c r="K2717" s="26" t="s">
        <v>423</v>
      </c>
      <c r="L2717">
        <v>0.125</v>
      </c>
      <c r="M2717" s="26" t="s">
        <v>423</v>
      </c>
      <c r="N2717" s="26" t="s">
        <v>27193</v>
      </c>
    </row>
    <row r="2718" spans="1:14" x14ac:dyDescent="0.25">
      <c r="A2718" t="s">
        <v>16608</v>
      </c>
      <c r="B2718" t="s">
        <v>16609</v>
      </c>
      <c r="C2718" t="s">
        <v>27194</v>
      </c>
      <c r="D2718" t="s">
        <v>16611</v>
      </c>
      <c r="E2718" s="26" t="s">
        <v>27195</v>
      </c>
      <c r="F2718" t="b">
        <v>1</v>
      </c>
      <c r="G2718">
        <v>0.6</v>
      </c>
      <c r="H2718">
        <v>0.50709255283710997</v>
      </c>
      <c r="I2718" s="26" t="s">
        <v>27196</v>
      </c>
      <c r="J2718">
        <v>0.375022891676693</v>
      </c>
      <c r="K2718">
        <v>0.64</v>
      </c>
      <c r="L2718" s="26" t="s">
        <v>658</v>
      </c>
      <c r="M2718">
        <v>0.64</v>
      </c>
      <c r="N2718" s="26" t="s">
        <v>27197</v>
      </c>
    </row>
    <row r="2719" spans="1:14" x14ac:dyDescent="0.25">
      <c r="A2719" t="s">
        <v>16613</v>
      </c>
      <c r="B2719" t="s">
        <v>16614</v>
      </c>
      <c r="C2719" t="s">
        <v>27198</v>
      </c>
      <c r="D2719" t="s">
        <v>16615</v>
      </c>
      <c r="E2719" s="26" t="s">
        <v>27199</v>
      </c>
      <c r="F2719" t="b">
        <v>1</v>
      </c>
      <c r="G2719" s="26" t="s">
        <v>970</v>
      </c>
      <c r="H2719" s="26" t="s">
        <v>1774</v>
      </c>
      <c r="I2719" s="26" t="s">
        <v>2722</v>
      </c>
      <c r="J2719">
        <v>9.5784644086198203E-2</v>
      </c>
      <c r="K2719">
        <v>0.38095238095238099</v>
      </c>
      <c r="L2719">
        <v>0</v>
      </c>
      <c r="M2719" s="26" t="s">
        <v>91</v>
      </c>
      <c r="N2719" s="26" t="s">
        <v>27200</v>
      </c>
    </row>
    <row r="2720" spans="1:14" x14ac:dyDescent="0.25">
      <c r="A2720" t="s">
        <v>16617</v>
      </c>
      <c r="B2720" t="s">
        <v>16618</v>
      </c>
      <c r="C2720" t="s">
        <v>27201</v>
      </c>
      <c r="D2720" t="s">
        <v>16620</v>
      </c>
      <c r="E2720" s="26" t="s">
        <v>27202</v>
      </c>
      <c r="F2720" t="b">
        <v>1</v>
      </c>
      <c r="G2720" s="26" t="s">
        <v>681</v>
      </c>
      <c r="H2720" s="26" t="s">
        <v>21388</v>
      </c>
      <c r="I2720" s="26" t="s">
        <v>23731</v>
      </c>
      <c r="J2720" s="26" t="s">
        <v>23732</v>
      </c>
      <c r="K2720" s="26" t="s">
        <v>604</v>
      </c>
      <c r="L2720">
        <v>0.76190476190476197</v>
      </c>
      <c r="M2720" s="26" t="s">
        <v>604</v>
      </c>
      <c r="N2720" s="26" t="s">
        <v>27203</v>
      </c>
    </row>
    <row r="2721" spans="1:14" x14ac:dyDescent="0.25">
      <c r="A2721" t="s">
        <v>16623</v>
      </c>
      <c r="B2721" t="s">
        <v>16624</v>
      </c>
      <c r="C2721" t="s">
        <v>27204</v>
      </c>
      <c r="D2721" t="s">
        <v>16625</v>
      </c>
      <c r="E2721" s="26" t="s">
        <v>27205</v>
      </c>
      <c r="F2721" t="b">
        <v>1</v>
      </c>
      <c r="G2721">
        <v>0.6</v>
      </c>
      <c r="H2721" s="26" t="s">
        <v>421</v>
      </c>
      <c r="I2721" s="26" t="s">
        <v>520</v>
      </c>
      <c r="J2721" s="26" t="s">
        <v>521</v>
      </c>
      <c r="K2721" s="26" t="s">
        <v>160</v>
      </c>
      <c r="L2721" s="26" t="s">
        <v>92</v>
      </c>
      <c r="M2721" s="26" t="s">
        <v>593</v>
      </c>
      <c r="N2721" s="26" t="s">
        <v>27206</v>
      </c>
    </row>
    <row r="2722" spans="1:14" x14ac:dyDescent="0.25">
      <c r="A2722" t="s">
        <v>16628</v>
      </c>
      <c r="B2722" t="s">
        <v>16629</v>
      </c>
      <c r="C2722" t="s">
        <v>27207</v>
      </c>
      <c r="D2722" t="s">
        <v>16630</v>
      </c>
      <c r="E2722" s="26" t="s">
        <v>27208</v>
      </c>
      <c r="F2722" t="b">
        <v>1</v>
      </c>
      <c r="G2722">
        <v>0.6</v>
      </c>
      <c r="H2722" s="26" t="s">
        <v>2846</v>
      </c>
      <c r="I2722">
        <v>9.6354097690346294E-2</v>
      </c>
      <c r="J2722">
        <v>5.8739490946992101E-2</v>
      </c>
      <c r="K2722" s="26" t="s">
        <v>125</v>
      </c>
      <c r="L2722">
        <v>0</v>
      </c>
      <c r="M2722" s="26" t="s">
        <v>125</v>
      </c>
      <c r="N2722" s="26" t="s">
        <v>27209</v>
      </c>
    </row>
    <row r="2723" spans="1:14" x14ac:dyDescent="0.25">
      <c r="A2723" t="s">
        <v>16633</v>
      </c>
      <c r="B2723" t="s">
        <v>16634</v>
      </c>
      <c r="C2723" t="s">
        <v>27210</v>
      </c>
      <c r="D2723" t="s">
        <v>16635</v>
      </c>
      <c r="E2723" s="26" t="s">
        <v>27211</v>
      </c>
      <c r="F2723" t="b">
        <v>1</v>
      </c>
      <c r="G2723" s="26" t="s">
        <v>180</v>
      </c>
      <c r="H2723" s="26" t="s">
        <v>441</v>
      </c>
      <c r="I2723">
        <v>3.22767946980888E-2</v>
      </c>
      <c r="J2723" s="26" t="s">
        <v>442</v>
      </c>
      <c r="K2723" s="26" t="s">
        <v>201</v>
      </c>
      <c r="L2723">
        <v>0</v>
      </c>
      <c r="M2723" s="26" t="s">
        <v>201</v>
      </c>
      <c r="N2723" s="26" t="s">
        <v>27212</v>
      </c>
    </row>
    <row r="2724" spans="1:14" x14ac:dyDescent="0.25">
      <c r="A2724" t="s">
        <v>16638</v>
      </c>
      <c r="B2724" t="s">
        <v>16639</v>
      </c>
      <c r="C2724" t="s">
        <v>27213</v>
      </c>
      <c r="D2724" t="s">
        <v>16640</v>
      </c>
      <c r="E2724" s="26" t="s">
        <v>27214</v>
      </c>
      <c r="F2724" t="b">
        <v>1</v>
      </c>
      <c r="G2724" s="26" t="s">
        <v>99</v>
      </c>
      <c r="H2724" s="26" t="s">
        <v>1509</v>
      </c>
      <c r="I2724" s="26" t="s">
        <v>3686</v>
      </c>
      <c r="J2724" s="26" t="s">
        <v>4685</v>
      </c>
      <c r="K2724">
        <v>0.5</v>
      </c>
      <c r="L2724" s="26" t="s">
        <v>1007</v>
      </c>
      <c r="M2724">
        <v>0.5</v>
      </c>
      <c r="N2724" s="26" t="s">
        <v>27215</v>
      </c>
    </row>
    <row r="2725" spans="1:14" x14ac:dyDescent="0.25">
      <c r="A2725" t="s">
        <v>16643</v>
      </c>
      <c r="B2725" t="s">
        <v>16644</v>
      </c>
      <c r="C2725" t="s">
        <v>27216</v>
      </c>
      <c r="D2725" t="s">
        <v>16646</v>
      </c>
      <c r="E2725" s="26" t="s">
        <v>27217</v>
      </c>
      <c r="F2725" t="b">
        <v>1</v>
      </c>
      <c r="G2725" s="26" t="s">
        <v>110</v>
      </c>
      <c r="H2725" s="26" t="s">
        <v>209</v>
      </c>
      <c r="I2725" s="26" t="s">
        <v>1837</v>
      </c>
      <c r="J2725">
        <v>0.119219885465362</v>
      </c>
      <c r="K2725" s="26" t="s">
        <v>658</v>
      </c>
      <c r="L2725">
        <v>9.5238095238095205E-2</v>
      </c>
      <c r="M2725" s="26" t="s">
        <v>83</v>
      </c>
      <c r="N2725" s="26" t="s">
        <v>27218</v>
      </c>
    </row>
    <row r="2726" spans="1:14" x14ac:dyDescent="0.25">
      <c r="A2726" t="s">
        <v>16649</v>
      </c>
      <c r="B2726" t="s">
        <v>16650</v>
      </c>
      <c r="C2726" t="s">
        <v>27219</v>
      </c>
      <c r="D2726" t="s">
        <v>16652</v>
      </c>
      <c r="E2726" s="26" t="s">
        <v>27220</v>
      </c>
      <c r="F2726" t="b">
        <v>1</v>
      </c>
      <c r="G2726" s="26" t="s">
        <v>329</v>
      </c>
      <c r="H2726" s="26" t="s">
        <v>460</v>
      </c>
      <c r="I2726" s="26" t="s">
        <v>3842</v>
      </c>
      <c r="J2726" s="26" t="s">
        <v>3843</v>
      </c>
      <c r="K2726" s="26" t="s">
        <v>463</v>
      </c>
      <c r="L2726" s="26" t="s">
        <v>236</v>
      </c>
      <c r="M2726">
        <v>0.38095238095238099</v>
      </c>
      <c r="N2726" s="26" t="s">
        <v>27221</v>
      </c>
    </row>
    <row r="2727" spans="1:14" x14ac:dyDescent="0.25">
      <c r="A2727" t="s">
        <v>16655</v>
      </c>
      <c r="B2727" t="s">
        <v>16656</v>
      </c>
      <c r="C2727" t="s">
        <v>27222</v>
      </c>
      <c r="D2727" t="s">
        <v>16657</v>
      </c>
      <c r="E2727" s="26" t="s">
        <v>27223</v>
      </c>
      <c r="F2727" t="b">
        <v>1</v>
      </c>
      <c r="G2727" s="26" t="s">
        <v>1448</v>
      </c>
      <c r="H2727">
        <v>0.372677996249965</v>
      </c>
      <c r="I2727" s="26" t="s">
        <v>4272</v>
      </c>
      <c r="J2727">
        <v>7.5832356734133896E-2</v>
      </c>
      <c r="K2727" s="26" t="s">
        <v>123</v>
      </c>
      <c r="L2727" s="26" t="s">
        <v>480</v>
      </c>
      <c r="M2727" s="26" t="s">
        <v>123</v>
      </c>
      <c r="N2727" s="26" t="s">
        <v>27224</v>
      </c>
    </row>
    <row r="2728" spans="1:14" x14ac:dyDescent="0.25">
      <c r="A2728" t="s">
        <v>16660</v>
      </c>
      <c r="B2728" t="s">
        <v>16661</v>
      </c>
      <c r="C2728" t="s">
        <v>27225</v>
      </c>
      <c r="D2728" t="s">
        <v>16663</v>
      </c>
      <c r="E2728" s="26" t="s">
        <v>27226</v>
      </c>
      <c r="F2728" t="b">
        <v>1</v>
      </c>
      <c r="G2728" s="26" t="s">
        <v>71</v>
      </c>
      <c r="H2728" s="26" t="s">
        <v>90</v>
      </c>
      <c r="I2728">
        <v>8.16771334342202E-2</v>
      </c>
      <c r="J2728">
        <v>5.0125787157390599E-2</v>
      </c>
      <c r="K2728">
        <v>9.9999999999999895E-2</v>
      </c>
      <c r="L2728">
        <v>0</v>
      </c>
      <c r="M2728">
        <v>9.9999999999999895E-2</v>
      </c>
      <c r="N2728" s="26" t="s">
        <v>27227</v>
      </c>
    </row>
    <row r="2729" spans="1:14" x14ac:dyDescent="0.25">
      <c r="A2729" t="s">
        <v>16666</v>
      </c>
      <c r="B2729" t="s">
        <v>16667</v>
      </c>
      <c r="C2729" t="s">
        <v>27228</v>
      </c>
      <c r="D2729" t="s">
        <v>16669</v>
      </c>
      <c r="E2729" s="26" t="s">
        <v>27229</v>
      </c>
      <c r="F2729" t="b">
        <v>1</v>
      </c>
      <c r="G2729">
        <v>0.5</v>
      </c>
      <c r="H2729" s="26" t="s">
        <v>121</v>
      </c>
      <c r="I2729">
        <v>9.0727799484173297E-2</v>
      </c>
      <c r="J2729" s="26" t="s">
        <v>122</v>
      </c>
      <c r="K2729" s="26" t="s">
        <v>743</v>
      </c>
      <c r="L2729">
        <v>0</v>
      </c>
      <c r="M2729" s="26" t="s">
        <v>743</v>
      </c>
      <c r="N2729" s="26" t="s">
        <v>27230</v>
      </c>
    </row>
    <row r="2730" spans="1:14" x14ac:dyDescent="0.25">
      <c r="A2730" t="s">
        <v>16671</v>
      </c>
      <c r="B2730" t="s">
        <v>16672</v>
      </c>
      <c r="C2730" t="s">
        <v>27231</v>
      </c>
      <c r="D2730" t="s">
        <v>16674</v>
      </c>
      <c r="E2730" s="26" t="s">
        <v>27232</v>
      </c>
      <c r="F2730" t="b">
        <v>1</v>
      </c>
      <c r="G2730">
        <v>0.7</v>
      </c>
      <c r="H2730">
        <v>0.55777335102271697</v>
      </c>
      <c r="I2730" s="26" t="s">
        <v>1062</v>
      </c>
      <c r="J2730" s="26" t="s">
        <v>4868</v>
      </c>
      <c r="K2730" s="26" t="s">
        <v>123</v>
      </c>
      <c r="L2730" s="26" t="s">
        <v>124</v>
      </c>
      <c r="M2730" s="26" t="s">
        <v>125</v>
      </c>
      <c r="N2730" s="26" t="s">
        <v>27233</v>
      </c>
    </row>
    <row r="2731" spans="1:14" x14ac:dyDescent="0.25">
      <c r="A2731" t="s">
        <v>16677</v>
      </c>
      <c r="B2731" t="s">
        <v>16678</v>
      </c>
      <c r="C2731" t="s">
        <v>27234</v>
      </c>
      <c r="D2731" t="s">
        <v>16680</v>
      </c>
      <c r="E2731" s="26" t="s">
        <v>27235</v>
      </c>
      <c r="F2731" t="b">
        <v>1</v>
      </c>
      <c r="G2731">
        <v>0.9</v>
      </c>
      <c r="H2731" s="26" t="s">
        <v>2909</v>
      </c>
      <c r="I2731" s="26" t="s">
        <v>2910</v>
      </c>
      <c r="J2731" s="26" t="s">
        <v>21605</v>
      </c>
      <c r="K2731">
        <v>0.5</v>
      </c>
      <c r="L2731" s="26" t="s">
        <v>1007</v>
      </c>
      <c r="M2731" s="26" t="s">
        <v>1370</v>
      </c>
      <c r="N2731" s="26" t="s">
        <v>27236</v>
      </c>
    </row>
    <row r="2732" spans="1:14" x14ac:dyDescent="0.25">
      <c r="A2732" t="s">
        <v>16684</v>
      </c>
      <c r="B2732" t="s">
        <v>16685</v>
      </c>
      <c r="C2732" t="s">
        <v>26660</v>
      </c>
      <c r="D2732" t="s">
        <v>16686</v>
      </c>
      <c r="E2732" s="26" t="s">
        <v>27237</v>
      </c>
      <c r="F2732" t="b">
        <v>1</v>
      </c>
      <c r="G2732" s="26" t="s">
        <v>2365</v>
      </c>
      <c r="H2732" s="26" t="s">
        <v>3591</v>
      </c>
      <c r="I2732" s="26" t="s">
        <v>20286</v>
      </c>
      <c r="J2732">
        <v>7.7515021054315E-2</v>
      </c>
      <c r="K2732" s="26" t="s">
        <v>1448</v>
      </c>
      <c r="L2732">
        <v>0.125</v>
      </c>
      <c r="M2732" s="26" t="s">
        <v>382</v>
      </c>
      <c r="N2732">
        <v>0.284542997024816</v>
      </c>
    </row>
    <row r="2733" spans="1:14" x14ac:dyDescent="0.25">
      <c r="A2733" t="s">
        <v>16689</v>
      </c>
      <c r="B2733" t="s">
        <v>16690</v>
      </c>
      <c r="C2733" t="s">
        <v>27238</v>
      </c>
      <c r="D2733" t="s">
        <v>16691</v>
      </c>
      <c r="E2733" s="26" t="s">
        <v>27239</v>
      </c>
      <c r="F2733" t="b">
        <v>1</v>
      </c>
      <c r="G2733">
        <v>0.7</v>
      </c>
      <c r="H2733">
        <v>0.55777335102271697</v>
      </c>
      <c r="I2733">
        <v>0.34248568711253402</v>
      </c>
      <c r="J2733" s="26" t="s">
        <v>1164</v>
      </c>
      <c r="K2733" s="26" t="s">
        <v>987</v>
      </c>
      <c r="L2733" s="26" t="s">
        <v>91</v>
      </c>
      <c r="M2733" s="26" t="s">
        <v>83</v>
      </c>
      <c r="N2733">
        <v>0.40195800676447802</v>
      </c>
    </row>
    <row r="2734" spans="1:14" x14ac:dyDescent="0.25">
      <c r="A2734" t="s">
        <v>16694</v>
      </c>
      <c r="B2734" t="s">
        <v>16695</v>
      </c>
      <c r="C2734" t="s">
        <v>27240</v>
      </c>
      <c r="D2734" t="s">
        <v>16697</v>
      </c>
      <c r="E2734" s="26" t="s">
        <v>27241</v>
      </c>
      <c r="F2734" t="b">
        <v>1</v>
      </c>
      <c r="G2734">
        <v>0.625</v>
      </c>
      <c r="H2734" s="26" t="s">
        <v>26985</v>
      </c>
      <c r="I2734" s="26" t="s">
        <v>26986</v>
      </c>
      <c r="J2734">
        <v>7.3860999559306001E-2</v>
      </c>
      <c r="K2734" s="26" t="s">
        <v>1448</v>
      </c>
      <c r="L2734">
        <v>0.25</v>
      </c>
      <c r="M2734" s="26" t="s">
        <v>1448</v>
      </c>
      <c r="N2734" s="26" t="s">
        <v>27242</v>
      </c>
    </row>
    <row r="2735" spans="1:14" x14ac:dyDescent="0.25">
      <c r="A2735" t="s">
        <v>16700</v>
      </c>
      <c r="B2735" t="s">
        <v>16701</v>
      </c>
      <c r="C2735" t="s">
        <v>26760</v>
      </c>
      <c r="D2735" t="s">
        <v>16702</v>
      </c>
      <c r="E2735" s="26" t="s">
        <v>27243</v>
      </c>
      <c r="F2735" t="b">
        <v>1</v>
      </c>
      <c r="G2735" s="26" t="s">
        <v>110</v>
      </c>
      <c r="H2735" s="26" t="s">
        <v>2729</v>
      </c>
      <c r="I2735" s="26" t="s">
        <v>2730</v>
      </c>
      <c r="J2735" s="26" t="s">
        <v>2731</v>
      </c>
      <c r="K2735" s="26" t="s">
        <v>1448</v>
      </c>
      <c r="L2735">
        <v>0</v>
      </c>
      <c r="M2735" s="26" t="s">
        <v>114</v>
      </c>
      <c r="N2735" s="26" t="s">
        <v>27244</v>
      </c>
    </row>
    <row r="2736" spans="1:14" x14ac:dyDescent="0.25">
      <c r="A2736" t="s">
        <v>16705</v>
      </c>
      <c r="B2736" t="s">
        <v>16706</v>
      </c>
      <c r="C2736" t="s">
        <v>26974</v>
      </c>
      <c r="D2736" t="s">
        <v>16707</v>
      </c>
      <c r="E2736" s="26" t="s">
        <v>27245</v>
      </c>
      <c r="F2736" t="b">
        <v>1</v>
      </c>
      <c r="G2736">
        <v>0</v>
      </c>
      <c r="H2736">
        <v>0</v>
      </c>
      <c r="I2736">
        <v>0</v>
      </c>
      <c r="J2736">
        <v>0</v>
      </c>
      <c r="K2736">
        <v>0</v>
      </c>
      <c r="L2736">
        <v>0</v>
      </c>
      <c r="M2736">
        <v>0</v>
      </c>
      <c r="N2736" s="26" t="s">
        <v>27246</v>
      </c>
    </row>
    <row r="2737" spans="1:14" x14ac:dyDescent="0.25">
      <c r="A2737" t="s">
        <v>16710</v>
      </c>
      <c r="B2737" t="s">
        <v>16711</v>
      </c>
      <c r="C2737" t="s">
        <v>27247</v>
      </c>
      <c r="D2737" t="s">
        <v>16713</v>
      </c>
      <c r="E2737" s="26" t="s">
        <v>27248</v>
      </c>
      <c r="F2737" t="b">
        <v>1</v>
      </c>
      <c r="G2737" s="26" t="s">
        <v>1443</v>
      </c>
      <c r="H2737" s="26" t="s">
        <v>27249</v>
      </c>
      <c r="I2737">
        <v>7.0260387754520301E-2</v>
      </c>
      <c r="J2737" s="26" t="s">
        <v>27250</v>
      </c>
      <c r="K2737" s="26" t="s">
        <v>1473</v>
      </c>
      <c r="L2737">
        <v>0</v>
      </c>
      <c r="M2737" s="26" t="s">
        <v>1473</v>
      </c>
      <c r="N2737" s="26" t="s">
        <v>27251</v>
      </c>
    </row>
    <row r="2738" spans="1:14" x14ac:dyDescent="0.25">
      <c r="A2738" t="s">
        <v>16719</v>
      </c>
      <c r="B2738" t="s">
        <v>16720</v>
      </c>
      <c r="C2738" t="s">
        <v>19702</v>
      </c>
      <c r="D2738" t="s">
        <v>16722</v>
      </c>
      <c r="E2738" s="26" t="s">
        <v>27252</v>
      </c>
      <c r="F2738" t="b">
        <v>1</v>
      </c>
      <c r="G2738" s="26" t="s">
        <v>114</v>
      </c>
      <c r="H2738" s="26" t="s">
        <v>8045</v>
      </c>
      <c r="I2738">
        <v>9.4815146433133199E-2</v>
      </c>
      <c r="J2738">
        <v>6.0307253604077599E-2</v>
      </c>
      <c r="K2738">
        <v>0.3</v>
      </c>
      <c r="L2738" s="26" t="s">
        <v>743</v>
      </c>
      <c r="M2738">
        <v>0.3</v>
      </c>
      <c r="N2738" s="26" t="s">
        <v>27253</v>
      </c>
    </row>
    <row r="2739" spans="1:14" x14ac:dyDescent="0.25">
      <c r="A2739" t="s">
        <v>16725</v>
      </c>
      <c r="B2739" t="s">
        <v>16726</v>
      </c>
      <c r="C2739" t="s">
        <v>27254</v>
      </c>
      <c r="D2739" t="s">
        <v>16728</v>
      </c>
      <c r="E2739" s="26" t="s">
        <v>27255</v>
      </c>
      <c r="F2739" t="b">
        <v>1</v>
      </c>
      <c r="G2739" s="26" t="s">
        <v>970</v>
      </c>
      <c r="H2739" s="26" t="s">
        <v>1774</v>
      </c>
      <c r="I2739" s="26" t="s">
        <v>2722</v>
      </c>
      <c r="J2739">
        <v>9.5784644086198203E-2</v>
      </c>
      <c r="K2739" s="26" t="s">
        <v>180</v>
      </c>
      <c r="L2739" s="26" t="s">
        <v>752</v>
      </c>
      <c r="M2739" s="26" t="s">
        <v>180</v>
      </c>
      <c r="N2739" s="26" t="s">
        <v>27256</v>
      </c>
    </row>
    <row r="2740" spans="1:14" x14ac:dyDescent="0.25">
      <c r="A2740" t="s">
        <v>16731</v>
      </c>
      <c r="B2740" t="s">
        <v>16732</v>
      </c>
      <c r="C2740" t="s">
        <v>27257</v>
      </c>
      <c r="D2740" t="s">
        <v>16734</v>
      </c>
      <c r="E2740" s="26" t="s">
        <v>27258</v>
      </c>
      <c r="F2740" t="b">
        <v>1</v>
      </c>
      <c r="G2740">
        <v>0.3</v>
      </c>
      <c r="H2740">
        <v>5.7735026918962498E-2</v>
      </c>
      <c r="I2740">
        <v>3.58533953657722E-2</v>
      </c>
      <c r="J2740">
        <v>2.7776190340117898E-2</v>
      </c>
      <c r="K2740" s="26" t="s">
        <v>135</v>
      </c>
      <c r="L2740">
        <v>0</v>
      </c>
      <c r="M2740" s="26" t="s">
        <v>135</v>
      </c>
      <c r="N2740" s="26" t="s">
        <v>27259</v>
      </c>
    </row>
    <row r="2741" spans="1:14" x14ac:dyDescent="0.25">
      <c r="A2741" t="s">
        <v>16737</v>
      </c>
      <c r="B2741" t="s">
        <v>16738</v>
      </c>
      <c r="C2741" t="s">
        <v>26594</v>
      </c>
      <c r="D2741" t="s">
        <v>16739</v>
      </c>
      <c r="E2741" s="26" t="s">
        <v>27260</v>
      </c>
      <c r="F2741" t="b">
        <v>1</v>
      </c>
      <c r="G2741" s="26" t="s">
        <v>67</v>
      </c>
      <c r="H2741">
        <v>0.50452497910951299</v>
      </c>
      <c r="I2741" s="26" t="s">
        <v>309</v>
      </c>
      <c r="J2741" s="26" t="s">
        <v>310</v>
      </c>
      <c r="K2741" s="26" t="s">
        <v>294</v>
      </c>
      <c r="L2741">
        <v>0</v>
      </c>
      <c r="M2741" s="26" t="s">
        <v>294</v>
      </c>
      <c r="N2741" s="26" t="s">
        <v>27261</v>
      </c>
    </row>
    <row r="2742" spans="1:14" x14ac:dyDescent="0.25">
      <c r="A2742" t="s">
        <v>16742</v>
      </c>
      <c r="B2742" t="s">
        <v>16743</v>
      </c>
      <c r="C2742" t="s">
        <v>27262</v>
      </c>
      <c r="D2742" t="s">
        <v>16745</v>
      </c>
      <c r="E2742" s="26" t="s">
        <v>27263</v>
      </c>
      <c r="F2742" t="b">
        <v>1</v>
      </c>
      <c r="G2742" s="26" t="s">
        <v>180</v>
      </c>
      <c r="H2742" s="26" t="s">
        <v>441</v>
      </c>
      <c r="I2742">
        <v>3.22767946980888E-2</v>
      </c>
      <c r="J2742" s="26" t="s">
        <v>442</v>
      </c>
      <c r="K2742" s="26" t="s">
        <v>202</v>
      </c>
      <c r="L2742">
        <v>0</v>
      </c>
      <c r="M2742" s="26" t="s">
        <v>202</v>
      </c>
      <c r="N2742" s="26" t="s">
        <v>27264</v>
      </c>
    </row>
    <row r="2743" spans="1:14" x14ac:dyDescent="0.25">
      <c r="A2743" t="s">
        <v>16748</v>
      </c>
      <c r="B2743" t="s">
        <v>16749</v>
      </c>
      <c r="C2743" t="s">
        <v>27265</v>
      </c>
      <c r="D2743" t="s">
        <v>16751</v>
      </c>
      <c r="E2743" s="26" t="s">
        <v>27266</v>
      </c>
      <c r="F2743" t="b">
        <v>1</v>
      </c>
      <c r="G2743">
        <v>0</v>
      </c>
      <c r="H2743">
        <v>0</v>
      </c>
      <c r="I2743">
        <v>0</v>
      </c>
      <c r="J2743">
        <v>0</v>
      </c>
      <c r="K2743">
        <v>0.60869565217391297</v>
      </c>
      <c r="L2743" s="26" t="s">
        <v>463</v>
      </c>
      <c r="M2743">
        <v>0.60869565217391297</v>
      </c>
      <c r="N2743" s="26" t="s">
        <v>27267</v>
      </c>
    </row>
    <row r="2744" spans="1:14" x14ac:dyDescent="0.25">
      <c r="A2744" t="s">
        <v>16754</v>
      </c>
      <c r="B2744" t="s">
        <v>16755</v>
      </c>
      <c r="C2744" t="s">
        <v>27268</v>
      </c>
      <c r="D2744" t="s">
        <v>16757</v>
      </c>
      <c r="E2744" s="26" t="s">
        <v>27269</v>
      </c>
      <c r="F2744" t="b">
        <v>1</v>
      </c>
      <c r="G2744" s="26" t="s">
        <v>99</v>
      </c>
      <c r="H2744" s="26" t="s">
        <v>1966</v>
      </c>
      <c r="I2744" s="26" t="s">
        <v>3634</v>
      </c>
      <c r="J2744">
        <v>6.4841150713976406E-2</v>
      </c>
      <c r="K2744" s="26" t="s">
        <v>659</v>
      </c>
      <c r="L2744" s="26" t="s">
        <v>91</v>
      </c>
      <c r="M2744" s="26" t="s">
        <v>83</v>
      </c>
      <c r="N2744" s="26" t="s">
        <v>27270</v>
      </c>
    </row>
    <row r="2745" spans="1:14" x14ac:dyDescent="0.25">
      <c r="A2745" t="s">
        <v>16760</v>
      </c>
      <c r="B2745" t="s">
        <v>16761</v>
      </c>
      <c r="C2745" t="s">
        <v>27271</v>
      </c>
      <c r="D2745" t="s">
        <v>16763</v>
      </c>
      <c r="E2745" s="26" t="s">
        <v>27272</v>
      </c>
      <c r="F2745" t="b">
        <v>1</v>
      </c>
      <c r="G2745" s="26" t="s">
        <v>156</v>
      </c>
      <c r="H2745" s="26" t="s">
        <v>902</v>
      </c>
      <c r="I2745" s="26" t="s">
        <v>14601</v>
      </c>
      <c r="J2745" s="26" t="s">
        <v>27273</v>
      </c>
      <c r="K2745" s="26" t="s">
        <v>125</v>
      </c>
      <c r="L2745" s="26" t="s">
        <v>124</v>
      </c>
      <c r="M2745" s="26" t="s">
        <v>236</v>
      </c>
      <c r="N2745" s="26" t="s">
        <v>27274</v>
      </c>
    </row>
    <row r="2746" spans="1:14" x14ac:dyDescent="0.25">
      <c r="A2746" t="s">
        <v>16766</v>
      </c>
      <c r="B2746" t="s">
        <v>16767</v>
      </c>
      <c r="C2746" t="s">
        <v>27275</v>
      </c>
      <c r="D2746" t="s">
        <v>16769</v>
      </c>
      <c r="E2746" s="26" t="s">
        <v>27276</v>
      </c>
      <c r="F2746" t="b">
        <v>1</v>
      </c>
      <c r="G2746" s="26" t="s">
        <v>99</v>
      </c>
      <c r="H2746" s="26" t="s">
        <v>344</v>
      </c>
      <c r="I2746" s="26" t="s">
        <v>735</v>
      </c>
      <c r="J2746">
        <v>5.8590593701517001E-2</v>
      </c>
      <c r="K2746" s="26" t="s">
        <v>613</v>
      </c>
      <c r="L2746" s="26" t="s">
        <v>857</v>
      </c>
      <c r="M2746">
        <v>0.4</v>
      </c>
      <c r="N2746" s="26" t="s">
        <v>27277</v>
      </c>
    </row>
    <row r="2747" spans="1:14" x14ac:dyDescent="0.25">
      <c r="A2747" t="s">
        <v>16773</v>
      </c>
      <c r="B2747" t="s">
        <v>16774</v>
      </c>
      <c r="C2747" t="s">
        <v>27278</v>
      </c>
      <c r="D2747" t="s">
        <v>16775</v>
      </c>
      <c r="E2747" s="26" t="s">
        <v>27279</v>
      </c>
      <c r="F2747" t="b">
        <v>1</v>
      </c>
      <c r="G2747">
        <v>0.6</v>
      </c>
      <c r="H2747" s="26" t="s">
        <v>421</v>
      </c>
      <c r="I2747" s="26" t="s">
        <v>520</v>
      </c>
      <c r="J2747" s="26" t="s">
        <v>521</v>
      </c>
      <c r="K2747">
        <v>0.3</v>
      </c>
      <c r="L2747" s="26" t="s">
        <v>227</v>
      </c>
      <c r="M2747">
        <v>0.3</v>
      </c>
      <c r="N2747" s="26" t="s">
        <v>27280</v>
      </c>
    </row>
    <row r="2748" spans="1:14" x14ac:dyDescent="0.25">
      <c r="A2748" t="s">
        <v>16778</v>
      </c>
      <c r="B2748" t="s">
        <v>16779</v>
      </c>
      <c r="C2748" t="s">
        <v>27281</v>
      </c>
      <c r="D2748" t="s">
        <v>16780</v>
      </c>
      <c r="E2748" s="26" t="s">
        <v>27282</v>
      </c>
      <c r="F2748" t="b">
        <v>1</v>
      </c>
      <c r="G2748" s="26" t="s">
        <v>110</v>
      </c>
      <c r="H2748">
        <v>0.40824829046386302</v>
      </c>
      <c r="I2748" s="26" t="s">
        <v>6997</v>
      </c>
      <c r="J2748">
        <v>7.9368809260862094E-2</v>
      </c>
      <c r="K2748" s="26" t="s">
        <v>91</v>
      </c>
      <c r="L2748">
        <v>0</v>
      </c>
      <c r="M2748">
        <v>9.5238095238095205E-2</v>
      </c>
      <c r="N2748" s="26" t="s">
        <v>27283</v>
      </c>
    </row>
    <row r="2749" spans="1:14" x14ac:dyDescent="0.25">
      <c r="A2749" t="s">
        <v>16783</v>
      </c>
      <c r="B2749" t="s">
        <v>16784</v>
      </c>
      <c r="C2749" t="s">
        <v>27284</v>
      </c>
      <c r="D2749" t="s">
        <v>16785</v>
      </c>
      <c r="E2749" s="26" t="s">
        <v>27285</v>
      </c>
      <c r="F2749" t="b">
        <v>1</v>
      </c>
      <c r="G2749" s="26" t="s">
        <v>329</v>
      </c>
      <c r="H2749" s="26" t="s">
        <v>1427</v>
      </c>
      <c r="I2749" s="26" t="s">
        <v>1428</v>
      </c>
      <c r="J2749" s="26" t="s">
        <v>1429</v>
      </c>
      <c r="K2749" s="26" t="s">
        <v>613</v>
      </c>
      <c r="L2749" s="26" t="s">
        <v>659</v>
      </c>
      <c r="M2749" s="26" t="s">
        <v>1353</v>
      </c>
      <c r="N2749" s="26" t="s">
        <v>27286</v>
      </c>
    </row>
    <row r="2750" spans="1:14" x14ac:dyDescent="0.25">
      <c r="A2750" t="s">
        <v>16788</v>
      </c>
      <c r="B2750" t="s">
        <v>16789</v>
      </c>
      <c r="C2750" t="s">
        <v>27287</v>
      </c>
      <c r="D2750" t="s">
        <v>16791</v>
      </c>
      <c r="E2750" s="26" t="s">
        <v>27288</v>
      </c>
      <c r="F2750" t="b">
        <v>1</v>
      </c>
      <c r="G2750" s="26" t="s">
        <v>99</v>
      </c>
      <c r="H2750" s="26" t="s">
        <v>1509</v>
      </c>
      <c r="I2750" s="26" t="s">
        <v>3686</v>
      </c>
      <c r="J2750" s="26" t="s">
        <v>4685</v>
      </c>
      <c r="K2750">
        <v>0.6</v>
      </c>
      <c r="L2750" s="26" t="s">
        <v>114</v>
      </c>
      <c r="M2750">
        <v>0.5</v>
      </c>
      <c r="N2750" s="26" t="s">
        <v>27289</v>
      </c>
    </row>
    <row r="2751" spans="1:14" x14ac:dyDescent="0.25">
      <c r="A2751" t="s">
        <v>16794</v>
      </c>
      <c r="B2751" t="s">
        <v>16795</v>
      </c>
      <c r="C2751" t="s">
        <v>27290</v>
      </c>
      <c r="D2751" t="s">
        <v>16797</v>
      </c>
      <c r="E2751" s="26" t="s">
        <v>27291</v>
      </c>
      <c r="F2751" t="b">
        <v>1</v>
      </c>
      <c r="G2751" s="26" t="s">
        <v>1448</v>
      </c>
      <c r="H2751">
        <v>0.372677996249965</v>
      </c>
      <c r="I2751" s="26" t="s">
        <v>4272</v>
      </c>
      <c r="J2751">
        <v>7.5832356734133896E-2</v>
      </c>
      <c r="K2751" s="26" t="s">
        <v>180</v>
      </c>
      <c r="L2751">
        <v>0</v>
      </c>
      <c r="M2751" s="26" t="s">
        <v>180</v>
      </c>
      <c r="N2751" s="26" t="s">
        <v>27292</v>
      </c>
    </row>
    <row r="2752" spans="1:14" x14ac:dyDescent="0.25">
      <c r="A2752" t="s">
        <v>16800</v>
      </c>
      <c r="B2752" t="s">
        <v>16801</v>
      </c>
      <c r="C2752" t="s">
        <v>27293</v>
      </c>
      <c r="D2752" t="s">
        <v>16803</v>
      </c>
      <c r="E2752" s="26" t="s">
        <v>27294</v>
      </c>
      <c r="F2752" t="b">
        <v>1</v>
      </c>
      <c r="G2752">
        <v>0.3</v>
      </c>
      <c r="H2752" s="26" t="s">
        <v>2700</v>
      </c>
      <c r="I2752">
        <v>7.6653200071956001E-2</v>
      </c>
      <c r="J2752">
        <v>4.9393827371153699E-2</v>
      </c>
      <c r="K2752" s="26" t="s">
        <v>135</v>
      </c>
      <c r="L2752">
        <v>0.125</v>
      </c>
      <c r="M2752" s="26" t="s">
        <v>135</v>
      </c>
      <c r="N2752" s="26" t="s">
        <v>27295</v>
      </c>
    </row>
    <row r="2753" spans="1:14" x14ac:dyDescent="0.25">
      <c r="A2753" t="s">
        <v>16806</v>
      </c>
      <c r="B2753" t="s">
        <v>16807</v>
      </c>
      <c r="C2753" t="s">
        <v>27296</v>
      </c>
      <c r="D2753" t="s">
        <v>16808</v>
      </c>
      <c r="E2753" s="26" t="s">
        <v>27297</v>
      </c>
      <c r="F2753" t="b">
        <v>1</v>
      </c>
      <c r="G2753" s="26" t="s">
        <v>73</v>
      </c>
      <c r="H2753">
        <v>6.0302268915552702E-2</v>
      </c>
      <c r="I2753">
        <v>3.5491159082747699E-2</v>
      </c>
      <c r="J2753" s="26" t="s">
        <v>1309</v>
      </c>
      <c r="K2753" s="26" t="s">
        <v>593</v>
      </c>
      <c r="L2753">
        <v>0</v>
      </c>
      <c r="M2753" s="26" t="s">
        <v>91</v>
      </c>
      <c r="N2753" s="26" t="s">
        <v>27298</v>
      </c>
    </row>
    <row r="2754" spans="1:14" x14ac:dyDescent="0.25">
      <c r="A2754" t="s">
        <v>16811</v>
      </c>
      <c r="B2754" t="s">
        <v>16812</v>
      </c>
      <c r="C2754" t="s">
        <v>27299</v>
      </c>
      <c r="D2754" t="s">
        <v>16814</v>
      </c>
      <c r="E2754" s="26" t="s">
        <v>27300</v>
      </c>
      <c r="F2754" t="b">
        <v>1</v>
      </c>
      <c r="G2754" s="26" t="s">
        <v>201</v>
      </c>
      <c r="H2754">
        <v>5.2223296786709297E-2</v>
      </c>
      <c r="I2754">
        <v>3.22767946980888E-2</v>
      </c>
      <c r="J2754" s="26" t="s">
        <v>2487</v>
      </c>
      <c r="K2754">
        <v>0</v>
      </c>
      <c r="L2754">
        <v>0</v>
      </c>
      <c r="M2754">
        <v>0</v>
      </c>
      <c r="N2754" s="26" t="s">
        <v>27301</v>
      </c>
    </row>
    <row r="2755" spans="1:14" x14ac:dyDescent="0.25">
      <c r="A2755" t="s">
        <v>16817</v>
      </c>
      <c r="B2755" t="s">
        <v>16818</v>
      </c>
      <c r="C2755" t="s">
        <v>27302</v>
      </c>
      <c r="D2755" t="s">
        <v>16819</v>
      </c>
      <c r="E2755" s="26" t="s">
        <v>27303</v>
      </c>
      <c r="F2755" t="b">
        <v>1</v>
      </c>
      <c r="G2755" s="26" t="s">
        <v>71</v>
      </c>
      <c r="H2755" s="26" t="s">
        <v>90</v>
      </c>
      <c r="I2755">
        <v>8.16771334342202E-2</v>
      </c>
      <c r="J2755">
        <v>5.0125787157390599E-2</v>
      </c>
      <c r="K2755" s="26" t="s">
        <v>274</v>
      </c>
      <c r="L2755">
        <v>0</v>
      </c>
      <c r="M2755" s="26" t="s">
        <v>1824</v>
      </c>
      <c r="N2755" s="26" t="s">
        <v>27304</v>
      </c>
    </row>
    <row r="2756" spans="1:14" x14ac:dyDescent="0.25">
      <c r="A2756" t="s">
        <v>16824</v>
      </c>
      <c r="B2756" t="s">
        <v>16825</v>
      </c>
      <c r="C2756" t="s">
        <v>26760</v>
      </c>
      <c r="D2756" t="s">
        <v>16826</v>
      </c>
      <c r="E2756" s="26" t="s">
        <v>27305</v>
      </c>
      <c r="F2756" t="b">
        <v>1</v>
      </c>
      <c r="G2756" s="26" t="s">
        <v>114</v>
      </c>
      <c r="H2756" s="26" t="s">
        <v>274</v>
      </c>
      <c r="I2756" s="26" t="s">
        <v>11547</v>
      </c>
      <c r="J2756" s="26" t="s">
        <v>11548</v>
      </c>
      <c r="K2756" s="26" t="s">
        <v>123</v>
      </c>
      <c r="L2756" s="26" t="s">
        <v>1044</v>
      </c>
      <c r="M2756" s="26" t="s">
        <v>123</v>
      </c>
      <c r="N2756" s="26" t="s">
        <v>27306</v>
      </c>
    </row>
    <row r="2757" spans="1:14" x14ac:dyDescent="0.25">
      <c r="A2757" t="s">
        <v>16829</v>
      </c>
      <c r="B2757" t="s">
        <v>16830</v>
      </c>
      <c r="C2757" t="s">
        <v>27307</v>
      </c>
      <c r="D2757" t="s">
        <v>16832</v>
      </c>
      <c r="E2757" s="26" t="s">
        <v>27308</v>
      </c>
      <c r="F2757" t="b">
        <v>1</v>
      </c>
      <c r="G2757" s="26" t="s">
        <v>156</v>
      </c>
      <c r="H2757" s="26" t="s">
        <v>1170</v>
      </c>
      <c r="I2757">
        <v>0.29302865760637398</v>
      </c>
      <c r="J2757" s="26" t="s">
        <v>1171</v>
      </c>
      <c r="K2757" s="26" t="s">
        <v>71</v>
      </c>
      <c r="L2757" s="26" t="s">
        <v>951</v>
      </c>
      <c r="M2757" s="26" t="s">
        <v>73</v>
      </c>
      <c r="N2757" s="26" t="s">
        <v>27309</v>
      </c>
    </row>
    <row r="2758" spans="1:14" x14ac:dyDescent="0.25">
      <c r="A2758" t="s">
        <v>16835</v>
      </c>
      <c r="B2758" t="s">
        <v>16836</v>
      </c>
      <c r="C2758" t="s">
        <v>27310</v>
      </c>
      <c r="D2758" t="s">
        <v>16838</v>
      </c>
      <c r="E2758" s="26" t="s">
        <v>27311</v>
      </c>
      <c r="F2758" t="b">
        <v>1</v>
      </c>
      <c r="G2758" s="26" t="s">
        <v>71</v>
      </c>
      <c r="H2758">
        <v>6.7419986246324198E-2</v>
      </c>
      <c r="I2758" s="26" t="s">
        <v>242</v>
      </c>
      <c r="J2758">
        <v>2.8187801576296401E-2</v>
      </c>
      <c r="K2758" s="26" t="s">
        <v>543</v>
      </c>
      <c r="L2758">
        <v>0</v>
      </c>
      <c r="M2758" s="26" t="s">
        <v>201</v>
      </c>
      <c r="N2758" s="26" t="s">
        <v>27312</v>
      </c>
    </row>
    <row r="2759" spans="1:14" x14ac:dyDescent="0.25">
      <c r="A2759" t="s">
        <v>16841</v>
      </c>
      <c r="B2759" t="s">
        <v>16842</v>
      </c>
      <c r="C2759" t="s">
        <v>26591</v>
      </c>
      <c r="D2759" t="s">
        <v>16843</v>
      </c>
      <c r="E2759" s="26" t="s">
        <v>27313</v>
      </c>
      <c r="F2759" t="b">
        <v>1</v>
      </c>
      <c r="G2759">
        <v>0.75</v>
      </c>
      <c r="H2759" s="26" t="s">
        <v>1692</v>
      </c>
      <c r="I2759" s="26" t="s">
        <v>6689</v>
      </c>
      <c r="J2759" s="26" t="s">
        <v>4626</v>
      </c>
      <c r="K2759" s="26" t="s">
        <v>171</v>
      </c>
      <c r="L2759">
        <v>0.125</v>
      </c>
      <c r="M2759" s="26" t="s">
        <v>1448</v>
      </c>
      <c r="N2759" s="26" t="s">
        <v>27314</v>
      </c>
    </row>
    <row r="2760" spans="1:14" x14ac:dyDescent="0.25">
      <c r="A2760" t="s">
        <v>16845</v>
      </c>
      <c r="B2760" t="s">
        <v>16846</v>
      </c>
      <c r="C2760" t="s">
        <v>26983</v>
      </c>
      <c r="D2760" t="s">
        <v>16847</v>
      </c>
      <c r="E2760" s="26" t="s">
        <v>27315</v>
      </c>
      <c r="F2760" t="b">
        <v>1</v>
      </c>
      <c r="G2760">
        <v>0.625</v>
      </c>
      <c r="H2760" s="26" t="s">
        <v>26985</v>
      </c>
      <c r="I2760" s="26" t="s">
        <v>26986</v>
      </c>
      <c r="J2760">
        <v>7.3860999559306001E-2</v>
      </c>
      <c r="K2760">
        <v>0.375</v>
      </c>
      <c r="L2760">
        <v>0</v>
      </c>
      <c r="M2760">
        <v>0.25</v>
      </c>
      <c r="N2760" s="26" t="s">
        <v>27316</v>
      </c>
    </row>
    <row r="2761" spans="1:14" x14ac:dyDescent="0.25">
      <c r="A2761" t="s">
        <v>16850</v>
      </c>
      <c r="B2761" t="s">
        <v>16851</v>
      </c>
      <c r="C2761" t="s">
        <v>27317</v>
      </c>
      <c r="D2761" t="s">
        <v>16852</v>
      </c>
      <c r="E2761" s="26" t="s">
        <v>27318</v>
      </c>
      <c r="F2761" t="b">
        <v>1</v>
      </c>
      <c r="G2761" s="26" t="s">
        <v>2365</v>
      </c>
      <c r="H2761" s="26" t="s">
        <v>26541</v>
      </c>
      <c r="I2761" s="26" t="s">
        <v>27319</v>
      </c>
      <c r="J2761" s="26" t="s">
        <v>27320</v>
      </c>
      <c r="K2761" s="26" t="s">
        <v>382</v>
      </c>
      <c r="L2761">
        <v>0.375</v>
      </c>
      <c r="M2761" s="26" t="s">
        <v>382</v>
      </c>
      <c r="N2761" s="26" t="s">
        <v>27321</v>
      </c>
    </row>
    <row r="2762" spans="1:14" x14ac:dyDescent="0.25">
      <c r="A2762" t="s">
        <v>16855</v>
      </c>
      <c r="B2762" t="s">
        <v>16856</v>
      </c>
      <c r="C2762" t="s">
        <v>27322</v>
      </c>
      <c r="D2762" t="s">
        <v>16857</v>
      </c>
      <c r="E2762">
        <v>0.64029917168303496</v>
      </c>
      <c r="F2762" t="b">
        <v>1</v>
      </c>
      <c r="G2762">
        <v>0.7</v>
      </c>
      <c r="H2762">
        <v>0.55777335102271697</v>
      </c>
      <c r="I2762" s="26" t="s">
        <v>1062</v>
      </c>
      <c r="J2762" s="26" t="s">
        <v>1063</v>
      </c>
      <c r="K2762" s="26" t="s">
        <v>125</v>
      </c>
      <c r="L2762">
        <v>0</v>
      </c>
      <c r="M2762" s="26" t="s">
        <v>236</v>
      </c>
      <c r="N2762" s="26" t="s">
        <v>27323</v>
      </c>
    </row>
    <row r="2763" spans="1:14" x14ac:dyDescent="0.25">
      <c r="A2763" t="s">
        <v>16860</v>
      </c>
      <c r="B2763" t="s">
        <v>16861</v>
      </c>
      <c r="C2763" t="s">
        <v>27324</v>
      </c>
      <c r="D2763" t="s">
        <v>16863</v>
      </c>
      <c r="E2763" s="26" t="s">
        <v>27325</v>
      </c>
      <c r="F2763" t="b">
        <v>1</v>
      </c>
      <c r="G2763" s="26" t="s">
        <v>329</v>
      </c>
      <c r="H2763" s="26" t="s">
        <v>2958</v>
      </c>
      <c r="I2763" s="26" t="s">
        <v>2959</v>
      </c>
      <c r="J2763" s="26" t="s">
        <v>2960</v>
      </c>
      <c r="K2763" s="26" t="s">
        <v>99</v>
      </c>
      <c r="L2763">
        <v>9.0909090909090898E-2</v>
      </c>
      <c r="M2763" s="26" t="s">
        <v>818</v>
      </c>
      <c r="N2763" s="26" t="s">
        <v>27326</v>
      </c>
    </row>
    <row r="2764" spans="1:14" x14ac:dyDescent="0.25">
      <c r="A2764" t="s">
        <v>16866</v>
      </c>
      <c r="B2764" t="s">
        <v>16867</v>
      </c>
      <c r="C2764" t="s">
        <v>27327</v>
      </c>
      <c r="D2764" t="s">
        <v>16868</v>
      </c>
      <c r="E2764" s="26" t="s">
        <v>27328</v>
      </c>
      <c r="F2764" t="b">
        <v>1</v>
      </c>
      <c r="G2764" s="26" t="s">
        <v>329</v>
      </c>
      <c r="H2764" s="26" t="s">
        <v>460</v>
      </c>
      <c r="I2764" s="26" t="s">
        <v>461</v>
      </c>
      <c r="J2764" s="26" t="s">
        <v>462</v>
      </c>
      <c r="K2764" s="26" t="s">
        <v>463</v>
      </c>
      <c r="L2764" s="26" t="s">
        <v>236</v>
      </c>
      <c r="M2764" s="26" t="s">
        <v>463</v>
      </c>
      <c r="N2764" s="26" t="s">
        <v>27329</v>
      </c>
    </row>
    <row r="2765" spans="1:14" x14ac:dyDescent="0.25">
      <c r="A2765" t="s">
        <v>16871</v>
      </c>
      <c r="B2765" t="s">
        <v>16872</v>
      </c>
      <c r="C2765" t="s">
        <v>27330</v>
      </c>
      <c r="D2765" t="s">
        <v>16873</v>
      </c>
      <c r="E2765" s="26" t="s">
        <v>27331</v>
      </c>
      <c r="F2765" t="b">
        <v>1</v>
      </c>
      <c r="G2765" s="26" t="s">
        <v>71</v>
      </c>
      <c r="H2765">
        <v>6.7419986246324198E-2</v>
      </c>
      <c r="I2765" s="26" t="s">
        <v>242</v>
      </c>
      <c r="J2765">
        <v>2.8187801576296401E-2</v>
      </c>
      <c r="K2765">
        <v>0.3</v>
      </c>
      <c r="L2765">
        <v>0</v>
      </c>
      <c r="M2765" s="26" t="s">
        <v>311</v>
      </c>
      <c r="N2765" s="26" t="s">
        <v>27332</v>
      </c>
    </row>
    <row r="2766" spans="1:14" x14ac:dyDescent="0.25">
      <c r="A2766" t="s">
        <v>16876</v>
      </c>
      <c r="B2766" t="s">
        <v>16877</v>
      </c>
      <c r="C2766" t="s">
        <v>26446</v>
      </c>
      <c r="D2766" t="s">
        <v>16879</v>
      </c>
      <c r="E2766" s="26" t="s">
        <v>27333</v>
      </c>
      <c r="F2766" t="b">
        <v>1</v>
      </c>
      <c r="G2766">
        <v>0</v>
      </c>
      <c r="H2766">
        <v>0</v>
      </c>
      <c r="I2766">
        <v>0</v>
      </c>
      <c r="J2766">
        <v>0</v>
      </c>
      <c r="K2766">
        <v>0.25</v>
      </c>
      <c r="L2766">
        <v>0</v>
      </c>
      <c r="M2766">
        <v>0.25</v>
      </c>
      <c r="N2766" s="26" t="s">
        <v>27334</v>
      </c>
    </row>
    <row r="2767" spans="1:14" x14ac:dyDescent="0.25">
      <c r="A2767" t="s">
        <v>16884</v>
      </c>
      <c r="B2767" t="s">
        <v>16885</v>
      </c>
      <c r="C2767" t="s">
        <v>27335</v>
      </c>
      <c r="D2767" t="s">
        <v>16886</v>
      </c>
      <c r="E2767">
        <v>1.2916881834676399</v>
      </c>
      <c r="F2767" t="b">
        <v>1</v>
      </c>
      <c r="G2767" s="26" t="s">
        <v>249</v>
      </c>
      <c r="H2767" s="26" t="s">
        <v>627</v>
      </c>
      <c r="I2767" s="26" t="s">
        <v>5807</v>
      </c>
      <c r="J2767" s="26" t="s">
        <v>5808</v>
      </c>
      <c r="K2767" s="26" t="s">
        <v>818</v>
      </c>
      <c r="L2767" s="26" t="s">
        <v>202</v>
      </c>
      <c r="M2767" s="26" t="s">
        <v>818</v>
      </c>
      <c r="N2767" s="26" t="s">
        <v>27336</v>
      </c>
    </row>
    <row r="2768" spans="1:14" x14ac:dyDescent="0.25">
      <c r="A2768" t="s">
        <v>16889</v>
      </c>
      <c r="B2768" t="s">
        <v>16890</v>
      </c>
      <c r="C2768" t="s">
        <v>27337</v>
      </c>
      <c r="D2768" t="s">
        <v>16891</v>
      </c>
      <c r="E2768" s="26" t="s">
        <v>27338</v>
      </c>
      <c r="F2768" t="b">
        <v>1</v>
      </c>
      <c r="G2768">
        <v>0</v>
      </c>
      <c r="H2768">
        <v>0</v>
      </c>
      <c r="I2768">
        <v>0</v>
      </c>
      <c r="J2768">
        <v>0</v>
      </c>
      <c r="K2768" s="26" t="s">
        <v>382</v>
      </c>
      <c r="L2768">
        <v>0.125</v>
      </c>
      <c r="M2768" s="26" t="s">
        <v>135</v>
      </c>
      <c r="N2768" s="26" t="s">
        <v>27339</v>
      </c>
    </row>
    <row r="2769" spans="1:14" x14ac:dyDescent="0.25">
      <c r="A2769" t="s">
        <v>16894</v>
      </c>
      <c r="B2769" t="s">
        <v>16895</v>
      </c>
      <c r="C2769" t="s">
        <v>27340</v>
      </c>
      <c r="D2769" t="s">
        <v>16897</v>
      </c>
      <c r="E2769" s="26" t="s">
        <v>27341</v>
      </c>
      <c r="F2769" t="b">
        <v>1</v>
      </c>
      <c r="G2769" s="26" t="s">
        <v>1448</v>
      </c>
      <c r="H2769">
        <v>0.372677996249965</v>
      </c>
      <c r="I2769" s="26" t="s">
        <v>4085</v>
      </c>
      <c r="J2769" s="26" t="s">
        <v>4086</v>
      </c>
      <c r="K2769" s="26" t="s">
        <v>713</v>
      </c>
      <c r="L2769" s="26" t="s">
        <v>349</v>
      </c>
      <c r="M2769" s="26" t="s">
        <v>1044</v>
      </c>
      <c r="N2769" s="26" t="s">
        <v>27342</v>
      </c>
    </row>
    <row r="2770" spans="1:14" x14ac:dyDescent="0.25">
      <c r="A2770" t="s">
        <v>16900</v>
      </c>
      <c r="B2770" t="s">
        <v>16901</v>
      </c>
      <c r="C2770" t="s">
        <v>27343</v>
      </c>
      <c r="D2770" t="s">
        <v>16902</v>
      </c>
      <c r="E2770" s="26" t="s">
        <v>27344</v>
      </c>
      <c r="F2770" t="b">
        <v>1</v>
      </c>
      <c r="G2770">
        <v>0.5</v>
      </c>
      <c r="H2770" s="26" t="s">
        <v>301</v>
      </c>
      <c r="I2770">
        <v>7.8886105367115197E-2</v>
      </c>
      <c r="J2770">
        <v>4.7406042598781298E-2</v>
      </c>
      <c r="K2770" s="26" t="s">
        <v>543</v>
      </c>
      <c r="L2770">
        <v>9.9999999999999895E-2</v>
      </c>
      <c r="M2770" s="26" t="s">
        <v>543</v>
      </c>
      <c r="N2770" s="26" t="s">
        <v>27345</v>
      </c>
    </row>
    <row r="2771" spans="1:14" x14ac:dyDescent="0.25">
      <c r="A2771" t="s">
        <v>16905</v>
      </c>
      <c r="B2771" t="s">
        <v>16906</v>
      </c>
      <c r="C2771" t="s">
        <v>27346</v>
      </c>
      <c r="D2771" t="s">
        <v>16907</v>
      </c>
      <c r="E2771" s="26" t="s">
        <v>27347</v>
      </c>
      <c r="F2771" t="b">
        <v>1</v>
      </c>
      <c r="G2771" s="26" t="s">
        <v>114</v>
      </c>
      <c r="H2771" s="26" t="s">
        <v>274</v>
      </c>
      <c r="I2771" s="26" t="s">
        <v>11547</v>
      </c>
      <c r="J2771" s="26" t="s">
        <v>11548</v>
      </c>
      <c r="K2771" s="26" t="s">
        <v>713</v>
      </c>
      <c r="L2771">
        <v>0</v>
      </c>
      <c r="M2771" s="26" t="s">
        <v>480</v>
      </c>
      <c r="N2771" s="26" t="s">
        <v>27348</v>
      </c>
    </row>
    <row r="2772" spans="1:14" x14ac:dyDescent="0.25">
      <c r="A2772" t="s">
        <v>16910</v>
      </c>
      <c r="B2772" t="s">
        <v>16911</v>
      </c>
      <c r="C2772" t="s">
        <v>27240</v>
      </c>
      <c r="D2772" t="s">
        <v>16912</v>
      </c>
      <c r="E2772" s="26" t="s">
        <v>27349</v>
      </c>
      <c r="F2772" t="b">
        <v>1</v>
      </c>
      <c r="G2772">
        <v>0.625</v>
      </c>
      <c r="H2772" s="26" t="s">
        <v>27350</v>
      </c>
      <c r="I2772" s="26" t="s">
        <v>12355</v>
      </c>
      <c r="J2772" s="26" t="s">
        <v>3256</v>
      </c>
      <c r="K2772" s="26" t="s">
        <v>1448</v>
      </c>
      <c r="L2772">
        <v>0</v>
      </c>
      <c r="M2772" s="26" t="s">
        <v>382</v>
      </c>
      <c r="N2772" s="26" t="s">
        <v>27351</v>
      </c>
    </row>
    <row r="2773" spans="1:14" x14ac:dyDescent="0.25">
      <c r="A2773" t="s">
        <v>16915</v>
      </c>
      <c r="B2773" t="s">
        <v>16916</v>
      </c>
      <c r="C2773" t="s">
        <v>27352</v>
      </c>
      <c r="D2773" t="s">
        <v>16917</v>
      </c>
      <c r="E2773" s="26" t="s">
        <v>27353</v>
      </c>
      <c r="F2773" t="b">
        <v>1</v>
      </c>
      <c r="G2773" s="26" t="s">
        <v>970</v>
      </c>
      <c r="H2773" s="26" t="s">
        <v>2135</v>
      </c>
      <c r="I2773">
        <v>7.4279796307532397E-2</v>
      </c>
      <c r="J2773" s="26" t="s">
        <v>2136</v>
      </c>
      <c r="K2773" s="26" t="s">
        <v>857</v>
      </c>
      <c r="L2773">
        <v>0</v>
      </c>
      <c r="M2773" s="26" t="s">
        <v>857</v>
      </c>
      <c r="N2773" s="26" t="s">
        <v>27354</v>
      </c>
    </row>
    <row r="2774" spans="1:14" x14ac:dyDescent="0.25">
      <c r="A2774" t="s">
        <v>16922</v>
      </c>
      <c r="B2774" t="s">
        <v>16923</v>
      </c>
      <c r="C2774" t="s">
        <v>27355</v>
      </c>
      <c r="D2774" t="s">
        <v>16924</v>
      </c>
      <c r="E2774" s="26" t="s">
        <v>27356</v>
      </c>
      <c r="F2774" t="b">
        <v>1</v>
      </c>
      <c r="G2774" s="26" t="s">
        <v>132</v>
      </c>
      <c r="H2774" s="26" t="s">
        <v>487</v>
      </c>
      <c r="I2774" s="26" t="s">
        <v>488</v>
      </c>
      <c r="J2774" s="26" t="s">
        <v>489</v>
      </c>
      <c r="K2774" s="26" t="s">
        <v>752</v>
      </c>
      <c r="L2774">
        <v>0</v>
      </c>
      <c r="M2774" s="26" t="s">
        <v>752</v>
      </c>
      <c r="N2774" s="26" t="s">
        <v>27357</v>
      </c>
    </row>
    <row r="2775" spans="1:14" x14ac:dyDescent="0.25">
      <c r="A2775" t="s">
        <v>16927</v>
      </c>
      <c r="B2775" t="s">
        <v>16928</v>
      </c>
      <c r="C2775" t="s">
        <v>24339</v>
      </c>
      <c r="D2775" t="s">
        <v>16929</v>
      </c>
      <c r="E2775" s="26" t="s">
        <v>27358</v>
      </c>
      <c r="F2775" t="b">
        <v>1</v>
      </c>
      <c r="G2775">
        <v>0</v>
      </c>
      <c r="H2775">
        <v>0</v>
      </c>
      <c r="I2775">
        <v>0</v>
      </c>
      <c r="J2775">
        <v>0</v>
      </c>
      <c r="K2775" s="26" t="s">
        <v>1353</v>
      </c>
      <c r="L2775" s="26" t="s">
        <v>294</v>
      </c>
      <c r="M2775" s="26" t="s">
        <v>1353</v>
      </c>
      <c r="N2775" s="26" t="s">
        <v>27359</v>
      </c>
    </row>
    <row r="2776" spans="1:14" x14ac:dyDescent="0.25">
      <c r="A2776" t="s">
        <v>16933</v>
      </c>
      <c r="B2776" t="s">
        <v>16934</v>
      </c>
      <c r="C2776" t="s">
        <v>27360</v>
      </c>
      <c r="D2776" t="s">
        <v>16936</v>
      </c>
      <c r="E2776">
        <v>0.61677244002042497</v>
      </c>
      <c r="F2776" t="b">
        <v>1</v>
      </c>
      <c r="G2776">
        <v>0.9</v>
      </c>
      <c r="H2776" s="26" t="s">
        <v>10027</v>
      </c>
      <c r="I2776" s="26" t="s">
        <v>23970</v>
      </c>
      <c r="J2776" s="26" t="s">
        <v>27361</v>
      </c>
      <c r="K2776" s="26" t="s">
        <v>110</v>
      </c>
      <c r="L2776" s="26" t="s">
        <v>522</v>
      </c>
      <c r="M2776" s="26" t="s">
        <v>472</v>
      </c>
      <c r="N2776">
        <v>0.396246506348992</v>
      </c>
    </row>
    <row r="2777" spans="1:14" x14ac:dyDescent="0.25">
      <c r="A2777" t="s">
        <v>16939</v>
      </c>
      <c r="B2777" t="s">
        <v>16940</v>
      </c>
      <c r="C2777" t="s">
        <v>27362</v>
      </c>
      <c r="D2777" t="s">
        <v>16941</v>
      </c>
      <c r="E2777" s="26" t="s">
        <v>27363</v>
      </c>
      <c r="F2777" t="b">
        <v>1</v>
      </c>
      <c r="G2777" s="26" t="s">
        <v>2554</v>
      </c>
      <c r="H2777" s="26" t="s">
        <v>1797</v>
      </c>
      <c r="I2777" s="26" t="s">
        <v>6783</v>
      </c>
      <c r="J2777" s="26" t="s">
        <v>3893</v>
      </c>
      <c r="K2777">
        <v>0.4</v>
      </c>
      <c r="L2777">
        <v>0</v>
      </c>
      <c r="M2777">
        <v>0.3</v>
      </c>
      <c r="N2777" s="26" t="s">
        <v>27364</v>
      </c>
    </row>
    <row r="2778" spans="1:14" x14ac:dyDescent="0.25">
      <c r="A2778" t="s">
        <v>16944</v>
      </c>
      <c r="B2778" t="s">
        <v>16945</v>
      </c>
      <c r="C2778" t="s">
        <v>27365</v>
      </c>
      <c r="D2778" t="s">
        <v>16946</v>
      </c>
      <c r="E2778" s="26" t="s">
        <v>27366</v>
      </c>
      <c r="F2778" t="b">
        <v>1</v>
      </c>
      <c r="G2778" s="26" t="s">
        <v>7810</v>
      </c>
      <c r="H2778" s="26" t="s">
        <v>19621</v>
      </c>
      <c r="I2778" s="26" t="s">
        <v>21379</v>
      </c>
      <c r="J2778">
        <v>6.7857774292396006E-2</v>
      </c>
      <c r="K2778" s="26" t="s">
        <v>522</v>
      </c>
      <c r="L2778">
        <v>0</v>
      </c>
      <c r="M2778" s="26" t="s">
        <v>236</v>
      </c>
      <c r="N2778" s="26" t="s">
        <v>27367</v>
      </c>
    </row>
    <row r="2779" spans="1:14" x14ac:dyDescent="0.25">
      <c r="A2779" t="s">
        <v>16949</v>
      </c>
      <c r="B2779" t="s">
        <v>16950</v>
      </c>
      <c r="C2779" t="s">
        <v>27368</v>
      </c>
      <c r="D2779" t="s">
        <v>16951</v>
      </c>
      <c r="E2779" s="26" t="s">
        <v>27369</v>
      </c>
      <c r="F2779" t="b">
        <v>1</v>
      </c>
      <c r="G2779" s="26" t="s">
        <v>378</v>
      </c>
      <c r="H2779" s="26" t="s">
        <v>619</v>
      </c>
      <c r="I2779" s="26" t="s">
        <v>20993</v>
      </c>
      <c r="J2779" s="26" t="s">
        <v>20994</v>
      </c>
      <c r="K2779" s="26" t="s">
        <v>123</v>
      </c>
      <c r="L2779">
        <v>0</v>
      </c>
      <c r="M2779" s="26" t="s">
        <v>125</v>
      </c>
      <c r="N2779" s="26" t="s">
        <v>27370</v>
      </c>
    </row>
    <row r="2780" spans="1:14" x14ac:dyDescent="0.25">
      <c r="A2780" t="s">
        <v>16954</v>
      </c>
      <c r="B2780" t="s">
        <v>16955</v>
      </c>
      <c r="C2780" t="s">
        <v>27371</v>
      </c>
      <c r="D2780" t="s">
        <v>16957</v>
      </c>
      <c r="E2780" s="26" t="s">
        <v>27372</v>
      </c>
      <c r="F2780" t="b">
        <v>1</v>
      </c>
      <c r="G2780" s="26" t="s">
        <v>355</v>
      </c>
      <c r="H2780" s="26" t="s">
        <v>2466</v>
      </c>
      <c r="I2780" s="26" t="s">
        <v>2467</v>
      </c>
      <c r="J2780">
        <v>9.9975015613290696E-2</v>
      </c>
      <c r="K2780" s="26" t="s">
        <v>659</v>
      </c>
      <c r="L2780">
        <v>9.5238095238095205E-2</v>
      </c>
      <c r="M2780" s="26" t="s">
        <v>659</v>
      </c>
      <c r="N2780" s="26" t="s">
        <v>16959</v>
      </c>
    </row>
    <row r="2781" spans="1:14" x14ac:dyDescent="0.25">
      <c r="A2781" t="s">
        <v>16960</v>
      </c>
      <c r="B2781" t="s">
        <v>16961</v>
      </c>
      <c r="C2781" t="s">
        <v>27373</v>
      </c>
      <c r="D2781" t="s">
        <v>16963</v>
      </c>
      <c r="E2781" s="26" t="s">
        <v>27374</v>
      </c>
      <c r="F2781" t="b">
        <v>1</v>
      </c>
      <c r="G2781">
        <v>0.5</v>
      </c>
      <c r="H2781" s="26" t="s">
        <v>198</v>
      </c>
      <c r="I2781" s="26" t="s">
        <v>2991</v>
      </c>
      <c r="J2781">
        <v>6.2389860721175E-2</v>
      </c>
      <c r="K2781" s="26" t="s">
        <v>463</v>
      </c>
      <c r="L2781" s="26" t="s">
        <v>92</v>
      </c>
      <c r="M2781" s="26" t="s">
        <v>463</v>
      </c>
      <c r="N2781" s="26" t="s">
        <v>27375</v>
      </c>
    </row>
    <row r="2782" spans="1:14" x14ac:dyDescent="0.25">
      <c r="A2782" t="s">
        <v>16967</v>
      </c>
      <c r="B2782" t="s">
        <v>16968</v>
      </c>
      <c r="C2782" t="s">
        <v>27376</v>
      </c>
      <c r="D2782" t="s">
        <v>16969</v>
      </c>
      <c r="E2782" s="26" t="s">
        <v>27377</v>
      </c>
      <c r="F2782" t="b">
        <v>1</v>
      </c>
      <c r="G2782" s="26" t="s">
        <v>132</v>
      </c>
      <c r="H2782" s="26" t="s">
        <v>487</v>
      </c>
      <c r="I2782" s="26" t="s">
        <v>488</v>
      </c>
      <c r="J2782" s="26" t="s">
        <v>489</v>
      </c>
      <c r="K2782" s="26" t="s">
        <v>160</v>
      </c>
      <c r="L2782" s="26" t="s">
        <v>125</v>
      </c>
      <c r="M2782" s="26" t="s">
        <v>160</v>
      </c>
      <c r="N2782" s="26" t="s">
        <v>27378</v>
      </c>
    </row>
    <row r="2783" spans="1:14" x14ac:dyDescent="0.25">
      <c r="A2783" t="s">
        <v>16972</v>
      </c>
      <c r="B2783" t="s">
        <v>16973</v>
      </c>
      <c r="C2783" t="s">
        <v>27379</v>
      </c>
      <c r="D2783" t="s">
        <v>16974</v>
      </c>
      <c r="E2783" s="26" t="s">
        <v>27380</v>
      </c>
      <c r="F2783" t="b">
        <v>1</v>
      </c>
      <c r="G2783" s="26" t="s">
        <v>3786</v>
      </c>
      <c r="H2783">
        <v>0.165748386032949</v>
      </c>
      <c r="I2783">
        <v>6.2908123715214204E-2</v>
      </c>
      <c r="J2783">
        <v>3.79822922682767E-2</v>
      </c>
      <c r="K2783">
        <v>9.0909090909090898E-2</v>
      </c>
      <c r="L2783">
        <v>0</v>
      </c>
      <c r="M2783">
        <v>9.0909090909090898E-2</v>
      </c>
      <c r="N2783">
        <v>8.5218751859698696E-2</v>
      </c>
    </row>
    <row r="2784" spans="1:14" x14ac:dyDescent="0.25">
      <c r="A2784" t="s">
        <v>16976</v>
      </c>
      <c r="B2784" t="s">
        <v>16977</v>
      </c>
      <c r="C2784" t="s">
        <v>27381</v>
      </c>
      <c r="D2784" t="s">
        <v>16978</v>
      </c>
      <c r="E2784" s="26" t="s">
        <v>27382</v>
      </c>
      <c r="F2784" t="b">
        <v>1</v>
      </c>
      <c r="G2784" s="26" t="s">
        <v>99</v>
      </c>
      <c r="H2784" s="26" t="s">
        <v>100</v>
      </c>
      <c r="I2784" s="26" t="s">
        <v>101</v>
      </c>
      <c r="J2784" s="26" t="s">
        <v>102</v>
      </c>
      <c r="K2784" s="26" t="s">
        <v>543</v>
      </c>
      <c r="L2784">
        <v>0.3</v>
      </c>
      <c r="M2784" s="26" t="s">
        <v>543</v>
      </c>
      <c r="N2784" s="26" t="s">
        <v>27383</v>
      </c>
    </row>
    <row r="2785" spans="1:14" x14ac:dyDescent="0.25">
      <c r="A2785" t="s">
        <v>16981</v>
      </c>
      <c r="B2785" t="s">
        <v>16982</v>
      </c>
      <c r="C2785" t="s">
        <v>27384</v>
      </c>
      <c r="D2785" t="s">
        <v>16984</v>
      </c>
      <c r="E2785" s="26" t="s">
        <v>27385</v>
      </c>
      <c r="F2785" t="b">
        <v>1</v>
      </c>
      <c r="G2785" s="26" t="s">
        <v>378</v>
      </c>
      <c r="H2785" s="26" t="s">
        <v>4214</v>
      </c>
      <c r="I2785">
        <v>0.350372724490772</v>
      </c>
      <c r="J2785" s="26" t="s">
        <v>7075</v>
      </c>
      <c r="K2785" s="26" t="s">
        <v>67</v>
      </c>
      <c r="L2785">
        <v>0.2</v>
      </c>
      <c r="M2785" s="26" t="s">
        <v>452</v>
      </c>
      <c r="N2785" s="26" t="s">
        <v>27386</v>
      </c>
    </row>
    <row r="2786" spans="1:14" x14ac:dyDescent="0.25">
      <c r="A2786" t="s">
        <v>16987</v>
      </c>
      <c r="B2786" t="s">
        <v>16988</v>
      </c>
      <c r="C2786" t="s">
        <v>27387</v>
      </c>
      <c r="D2786" t="s">
        <v>16990</v>
      </c>
      <c r="E2786" s="26" t="s">
        <v>27388</v>
      </c>
      <c r="F2786" t="b">
        <v>1</v>
      </c>
      <c r="G2786">
        <v>0.375</v>
      </c>
      <c r="H2786">
        <v>0.05</v>
      </c>
      <c r="I2786">
        <v>2.7108029593862201E-2</v>
      </c>
      <c r="J2786" s="26" t="s">
        <v>6745</v>
      </c>
      <c r="K2786" s="26" t="s">
        <v>5999</v>
      </c>
      <c r="L2786">
        <v>0</v>
      </c>
      <c r="M2786" s="26" t="s">
        <v>1420</v>
      </c>
      <c r="N2786" s="26" t="s">
        <v>27389</v>
      </c>
    </row>
    <row r="2787" spans="1:14" x14ac:dyDescent="0.25">
      <c r="A2787" t="s">
        <v>16993</v>
      </c>
      <c r="B2787" t="s">
        <v>16994</v>
      </c>
      <c r="C2787" t="s">
        <v>27390</v>
      </c>
      <c r="D2787" t="s">
        <v>16995</v>
      </c>
      <c r="E2787">
        <v>1.1802013794075199</v>
      </c>
      <c r="F2787" t="b">
        <v>1</v>
      </c>
      <c r="G2787" s="26" t="s">
        <v>114</v>
      </c>
      <c r="H2787" s="26" t="s">
        <v>274</v>
      </c>
      <c r="I2787" s="26" t="s">
        <v>11547</v>
      </c>
      <c r="J2787" s="26" t="s">
        <v>11548</v>
      </c>
      <c r="K2787">
        <v>0.38095238095238099</v>
      </c>
      <c r="L2787" s="26" t="s">
        <v>236</v>
      </c>
      <c r="M2787">
        <v>0.38095238095238099</v>
      </c>
      <c r="N2787" s="26" t="s">
        <v>27391</v>
      </c>
    </row>
    <row r="2788" spans="1:14" x14ac:dyDescent="0.25">
      <c r="A2788" t="s">
        <v>16998</v>
      </c>
      <c r="B2788" t="s">
        <v>16999</v>
      </c>
      <c r="C2788" t="s">
        <v>27392</v>
      </c>
      <c r="D2788" t="s">
        <v>17000</v>
      </c>
      <c r="E2788" s="26" t="s">
        <v>27393</v>
      </c>
      <c r="F2788" t="b">
        <v>1</v>
      </c>
      <c r="G2788" s="26" t="s">
        <v>1448</v>
      </c>
      <c r="H2788" s="26" t="s">
        <v>4132</v>
      </c>
      <c r="I2788" s="26" t="s">
        <v>4133</v>
      </c>
      <c r="J2788">
        <v>6.3767156937974107E-2</v>
      </c>
      <c r="K2788" s="26" t="s">
        <v>463</v>
      </c>
      <c r="L2788" s="26" t="s">
        <v>92</v>
      </c>
      <c r="M2788">
        <v>0.38095238095238099</v>
      </c>
      <c r="N2788" s="26" t="s">
        <v>27394</v>
      </c>
    </row>
    <row r="2789" spans="1:14" x14ac:dyDescent="0.25">
      <c r="A2789" t="s">
        <v>17001</v>
      </c>
      <c r="B2789" t="s">
        <v>17002</v>
      </c>
      <c r="C2789" t="s">
        <v>27201</v>
      </c>
      <c r="D2789" t="s">
        <v>17003</v>
      </c>
      <c r="E2789">
        <v>0.73597058552758898</v>
      </c>
      <c r="F2789" t="b">
        <v>1</v>
      </c>
      <c r="G2789" s="26" t="s">
        <v>156</v>
      </c>
      <c r="H2789" s="26" t="s">
        <v>902</v>
      </c>
      <c r="I2789" s="26" t="s">
        <v>903</v>
      </c>
      <c r="J2789" s="26" t="s">
        <v>9694</v>
      </c>
      <c r="K2789" s="26" t="s">
        <v>472</v>
      </c>
      <c r="L2789" s="26" t="s">
        <v>236</v>
      </c>
      <c r="M2789" s="26" t="s">
        <v>160</v>
      </c>
      <c r="N2789" s="26" t="s">
        <v>27395</v>
      </c>
    </row>
    <row r="2790" spans="1:14" x14ac:dyDescent="0.25">
      <c r="A2790" t="s">
        <v>17005</v>
      </c>
      <c r="B2790" t="s">
        <v>17006</v>
      </c>
      <c r="C2790" t="s">
        <v>27396</v>
      </c>
      <c r="D2790" t="s">
        <v>17008</v>
      </c>
      <c r="E2790" s="26" t="s">
        <v>27397</v>
      </c>
      <c r="F2790" t="b">
        <v>1</v>
      </c>
      <c r="G2790" s="26" t="s">
        <v>99</v>
      </c>
      <c r="H2790" s="26" t="s">
        <v>612</v>
      </c>
      <c r="I2790">
        <v>8.3002840685780496E-2</v>
      </c>
      <c r="J2790">
        <v>4.92686202111925E-2</v>
      </c>
      <c r="K2790" s="26" t="s">
        <v>659</v>
      </c>
      <c r="L2790">
        <v>9.5238095238095205E-2</v>
      </c>
      <c r="M2790" s="26" t="s">
        <v>83</v>
      </c>
      <c r="N2790" s="26" t="s">
        <v>27398</v>
      </c>
    </row>
    <row r="2791" spans="1:14" x14ac:dyDescent="0.25">
      <c r="A2791" t="s">
        <v>17011</v>
      </c>
      <c r="B2791" t="s">
        <v>17012</v>
      </c>
      <c r="C2791" t="s">
        <v>27399</v>
      </c>
      <c r="D2791" t="s">
        <v>17013</v>
      </c>
      <c r="E2791" s="26" t="s">
        <v>27400</v>
      </c>
      <c r="F2791" t="b">
        <v>1</v>
      </c>
      <c r="G2791">
        <v>0</v>
      </c>
      <c r="H2791">
        <v>0</v>
      </c>
      <c r="I2791">
        <v>0</v>
      </c>
      <c r="J2791">
        <v>0</v>
      </c>
      <c r="K2791" s="26" t="s">
        <v>613</v>
      </c>
      <c r="L2791" s="26" t="s">
        <v>294</v>
      </c>
      <c r="M2791" s="26" t="s">
        <v>613</v>
      </c>
      <c r="N2791" s="26" t="s">
        <v>27401</v>
      </c>
    </row>
    <row r="2792" spans="1:14" x14ac:dyDescent="0.25">
      <c r="A2792" t="s">
        <v>17016</v>
      </c>
      <c r="B2792" t="s">
        <v>17017</v>
      </c>
      <c r="C2792" t="s">
        <v>27402</v>
      </c>
      <c r="D2792" t="s">
        <v>17019</v>
      </c>
      <c r="E2792" s="26" t="s">
        <v>27403</v>
      </c>
      <c r="F2792" t="b">
        <v>1</v>
      </c>
      <c r="G2792" s="26" t="s">
        <v>970</v>
      </c>
      <c r="H2792">
        <v>6.1545745489666299E-2</v>
      </c>
      <c r="I2792">
        <v>3.4743271020687902E-2</v>
      </c>
      <c r="J2792">
        <v>2.5470553981698198E-2</v>
      </c>
      <c r="K2792">
        <v>0.38095238095238099</v>
      </c>
      <c r="L2792">
        <v>0</v>
      </c>
      <c r="M2792" s="26" t="s">
        <v>91</v>
      </c>
      <c r="N2792" s="26" t="s">
        <v>27404</v>
      </c>
    </row>
    <row r="2793" spans="1:14" x14ac:dyDescent="0.25">
      <c r="A2793" t="s">
        <v>17023</v>
      </c>
      <c r="B2793" t="s">
        <v>17024</v>
      </c>
      <c r="C2793" t="s">
        <v>27405</v>
      </c>
      <c r="D2793" t="s">
        <v>17026</v>
      </c>
      <c r="E2793">
        <v>1.2381590621120899</v>
      </c>
      <c r="F2793" t="b">
        <v>1</v>
      </c>
      <c r="G2793" s="26" t="s">
        <v>864</v>
      </c>
      <c r="H2793" s="26" t="s">
        <v>1849</v>
      </c>
      <c r="I2793">
        <v>9.7885736295062198E-2</v>
      </c>
      <c r="J2793">
        <v>5.4374276822275198E-2</v>
      </c>
      <c r="K2793" s="26" t="s">
        <v>284</v>
      </c>
      <c r="L2793">
        <v>0</v>
      </c>
      <c r="M2793" s="26" t="s">
        <v>284</v>
      </c>
      <c r="N2793" s="26" t="s">
        <v>27406</v>
      </c>
    </row>
    <row r="2794" spans="1:14" x14ac:dyDescent="0.25">
      <c r="A2794" t="s">
        <v>17029</v>
      </c>
      <c r="B2794" t="s">
        <v>17030</v>
      </c>
      <c r="C2794" t="s">
        <v>27407</v>
      </c>
      <c r="D2794" t="s">
        <v>17032</v>
      </c>
      <c r="E2794">
        <v>0.52596223693027699</v>
      </c>
      <c r="F2794" t="b">
        <v>1</v>
      </c>
      <c r="G2794" s="26" t="s">
        <v>156</v>
      </c>
      <c r="H2794" s="26" t="s">
        <v>9655</v>
      </c>
      <c r="I2794">
        <v>9.5380606899712603E-2</v>
      </c>
      <c r="J2794">
        <v>5.63756031525929E-2</v>
      </c>
      <c r="K2794" s="26" t="s">
        <v>522</v>
      </c>
      <c r="L2794">
        <v>0</v>
      </c>
      <c r="M2794" s="26" t="s">
        <v>125</v>
      </c>
      <c r="N2794" s="26" t="s">
        <v>27408</v>
      </c>
    </row>
    <row r="2795" spans="1:14" x14ac:dyDescent="0.25">
      <c r="A2795" t="s">
        <v>17035</v>
      </c>
      <c r="B2795" t="s">
        <v>17036</v>
      </c>
      <c r="C2795" t="s">
        <v>27409</v>
      </c>
      <c r="D2795" t="s">
        <v>17038</v>
      </c>
      <c r="E2795" s="26" t="s">
        <v>27410</v>
      </c>
      <c r="F2795" t="b">
        <v>1</v>
      </c>
      <c r="G2795" s="26" t="s">
        <v>132</v>
      </c>
      <c r="H2795" s="26" t="s">
        <v>1327</v>
      </c>
      <c r="I2795">
        <v>0.29302865760637398</v>
      </c>
      <c r="J2795" s="26" t="s">
        <v>1171</v>
      </c>
      <c r="K2795" s="26" t="s">
        <v>659</v>
      </c>
      <c r="L2795" s="26" t="s">
        <v>593</v>
      </c>
      <c r="M2795" s="26" t="s">
        <v>294</v>
      </c>
      <c r="N2795" s="26" t="s">
        <v>27411</v>
      </c>
    </row>
    <row r="2796" spans="1:14" x14ac:dyDescent="0.25">
      <c r="A2796" t="s">
        <v>17041</v>
      </c>
      <c r="B2796" t="s">
        <v>17042</v>
      </c>
      <c r="C2796" t="s">
        <v>27412</v>
      </c>
      <c r="D2796" t="s">
        <v>17044</v>
      </c>
      <c r="E2796" s="26" t="s">
        <v>27413</v>
      </c>
      <c r="F2796" t="b">
        <v>1</v>
      </c>
      <c r="G2796" s="26" t="s">
        <v>318</v>
      </c>
      <c r="H2796" s="26" t="s">
        <v>319</v>
      </c>
      <c r="I2796" s="26" t="s">
        <v>3478</v>
      </c>
      <c r="J2796" s="26" t="s">
        <v>3479</v>
      </c>
      <c r="K2796" s="26" t="s">
        <v>355</v>
      </c>
      <c r="L2796" s="26" t="s">
        <v>236</v>
      </c>
      <c r="M2796">
        <v>0.38095238095238099</v>
      </c>
      <c r="N2796" s="26" t="s">
        <v>27414</v>
      </c>
    </row>
    <row r="2797" spans="1:14" x14ac:dyDescent="0.25">
      <c r="A2797" t="s">
        <v>17047</v>
      </c>
      <c r="B2797" t="s">
        <v>17048</v>
      </c>
      <c r="C2797" t="s">
        <v>27415</v>
      </c>
      <c r="D2797" t="s">
        <v>17050</v>
      </c>
      <c r="E2797" s="26" t="s">
        <v>27416</v>
      </c>
      <c r="F2797" t="b">
        <v>1</v>
      </c>
      <c r="G2797" s="26" t="s">
        <v>970</v>
      </c>
      <c r="H2797" s="26" t="s">
        <v>1774</v>
      </c>
      <c r="I2797" s="26" t="s">
        <v>2722</v>
      </c>
      <c r="J2797">
        <v>9.5784644086198203E-2</v>
      </c>
      <c r="K2797" s="26" t="s">
        <v>929</v>
      </c>
      <c r="L2797">
        <v>0.16</v>
      </c>
      <c r="M2797" s="26" t="s">
        <v>2945</v>
      </c>
      <c r="N2797">
        <v>0.49807756118625501</v>
      </c>
    </row>
    <row r="2798" spans="1:14" x14ac:dyDescent="0.25">
      <c r="A2798" t="s">
        <v>17053</v>
      </c>
      <c r="B2798" t="s">
        <v>17054</v>
      </c>
      <c r="C2798" t="s">
        <v>27417</v>
      </c>
      <c r="D2798" t="s">
        <v>17056</v>
      </c>
      <c r="E2798">
        <v>0.55804375157024699</v>
      </c>
      <c r="F2798" t="b">
        <v>1</v>
      </c>
      <c r="G2798" s="26" t="s">
        <v>1868</v>
      </c>
      <c r="H2798">
        <v>0.27531022470118399</v>
      </c>
      <c r="I2798">
        <v>9.3747364911103304E-2</v>
      </c>
      <c r="J2798">
        <v>5.4429881406755601E-2</v>
      </c>
      <c r="K2798" s="26" t="s">
        <v>274</v>
      </c>
      <c r="L2798">
        <v>9.0909090909090898E-2</v>
      </c>
      <c r="M2798" s="26" t="s">
        <v>1824</v>
      </c>
      <c r="N2798" s="26" t="s">
        <v>27418</v>
      </c>
    </row>
    <row r="2799" spans="1:14" x14ac:dyDescent="0.25">
      <c r="A2799" t="s">
        <v>17059</v>
      </c>
      <c r="B2799" t="s">
        <v>17060</v>
      </c>
      <c r="C2799" t="s">
        <v>27419</v>
      </c>
      <c r="D2799" t="s">
        <v>17062</v>
      </c>
      <c r="E2799" s="26" t="s">
        <v>27420</v>
      </c>
      <c r="F2799" t="b">
        <v>1</v>
      </c>
      <c r="G2799" s="26" t="s">
        <v>156</v>
      </c>
      <c r="H2799" s="26" t="s">
        <v>1170</v>
      </c>
      <c r="I2799" s="26" t="s">
        <v>1198</v>
      </c>
      <c r="J2799">
        <v>7.4194466273650103E-2</v>
      </c>
      <c r="K2799" s="26" t="s">
        <v>125</v>
      </c>
      <c r="L2799">
        <v>0</v>
      </c>
      <c r="M2799" s="26" t="s">
        <v>125</v>
      </c>
      <c r="N2799" s="26" t="s">
        <v>27421</v>
      </c>
    </row>
    <row r="2800" spans="1:14" x14ac:dyDescent="0.25">
      <c r="A2800" t="s">
        <v>17064</v>
      </c>
      <c r="B2800" t="s">
        <v>17065</v>
      </c>
      <c r="C2800" t="s">
        <v>27422</v>
      </c>
      <c r="D2800" t="s">
        <v>17066</v>
      </c>
      <c r="E2800" s="26" t="s">
        <v>27423</v>
      </c>
      <c r="F2800" t="b">
        <v>1</v>
      </c>
      <c r="G2800">
        <v>0.5</v>
      </c>
      <c r="H2800">
        <v>0.40824829046386302</v>
      </c>
      <c r="I2800" s="26" t="s">
        <v>178</v>
      </c>
      <c r="J2800" s="26" t="s">
        <v>179</v>
      </c>
      <c r="K2800">
        <v>0.3</v>
      </c>
      <c r="L2800">
        <v>0</v>
      </c>
      <c r="M2800" s="26" t="s">
        <v>951</v>
      </c>
      <c r="N2800" s="26" t="s">
        <v>27424</v>
      </c>
    </row>
    <row r="2801" spans="1:14" x14ac:dyDescent="0.25">
      <c r="A2801" t="s">
        <v>17069</v>
      </c>
      <c r="B2801" t="s">
        <v>17070</v>
      </c>
      <c r="C2801" t="s">
        <v>27425</v>
      </c>
      <c r="D2801" t="s">
        <v>17072</v>
      </c>
      <c r="E2801" s="26" t="s">
        <v>27426</v>
      </c>
      <c r="F2801" t="b">
        <v>1</v>
      </c>
      <c r="G2801">
        <v>0.4</v>
      </c>
      <c r="H2801">
        <v>6.6666666666666596E-2</v>
      </c>
      <c r="I2801" s="26" t="s">
        <v>568</v>
      </c>
      <c r="J2801">
        <v>2.9847458960098199E-2</v>
      </c>
      <c r="K2801" s="26" t="s">
        <v>951</v>
      </c>
      <c r="L2801">
        <v>0</v>
      </c>
      <c r="M2801" s="26" t="s">
        <v>951</v>
      </c>
      <c r="N2801" s="26" t="s">
        <v>27427</v>
      </c>
    </row>
    <row r="2802" spans="1:14" x14ac:dyDescent="0.25">
      <c r="A2802" t="s">
        <v>17075</v>
      </c>
      <c r="B2802" t="s">
        <v>17076</v>
      </c>
      <c r="C2802" t="s">
        <v>27428</v>
      </c>
      <c r="D2802" t="s">
        <v>17078</v>
      </c>
      <c r="E2802" s="26" t="s">
        <v>27429</v>
      </c>
      <c r="F2802" t="b">
        <v>1</v>
      </c>
      <c r="G2802" s="26" t="s">
        <v>355</v>
      </c>
      <c r="H2802" s="26" t="s">
        <v>2466</v>
      </c>
      <c r="I2802" s="26" t="s">
        <v>4613</v>
      </c>
      <c r="J2802" s="26" t="s">
        <v>8177</v>
      </c>
      <c r="K2802" s="26" t="s">
        <v>752</v>
      </c>
      <c r="L2802">
        <v>0</v>
      </c>
      <c r="M2802" s="26" t="s">
        <v>752</v>
      </c>
      <c r="N2802" s="26" t="s">
        <v>27430</v>
      </c>
    </row>
    <row r="2803" spans="1:14" x14ac:dyDescent="0.25">
      <c r="A2803" t="s">
        <v>17081</v>
      </c>
      <c r="B2803" t="s">
        <v>17082</v>
      </c>
      <c r="C2803" t="s">
        <v>27431</v>
      </c>
      <c r="D2803" t="s">
        <v>17084</v>
      </c>
      <c r="E2803" s="26" t="s">
        <v>27432</v>
      </c>
      <c r="F2803" t="b">
        <v>1</v>
      </c>
      <c r="G2803" s="26" t="s">
        <v>2662</v>
      </c>
      <c r="H2803" s="26" t="s">
        <v>23087</v>
      </c>
      <c r="I2803">
        <v>6.6987217914858496E-2</v>
      </c>
      <c r="J2803" s="26" t="s">
        <v>23088</v>
      </c>
      <c r="K2803" s="26" t="s">
        <v>83</v>
      </c>
      <c r="L2803">
        <v>0</v>
      </c>
      <c r="M2803" s="26" t="s">
        <v>294</v>
      </c>
      <c r="N2803" s="26" t="s">
        <v>27433</v>
      </c>
    </row>
    <row r="2804" spans="1:14" x14ac:dyDescent="0.25">
      <c r="A2804" t="s">
        <v>17086</v>
      </c>
      <c r="B2804" t="s">
        <v>17087</v>
      </c>
      <c r="C2804" t="s">
        <v>27434</v>
      </c>
      <c r="D2804" t="s">
        <v>17088</v>
      </c>
      <c r="E2804" s="26" t="s">
        <v>27435</v>
      </c>
      <c r="F2804" t="b">
        <v>1</v>
      </c>
      <c r="G2804" s="26" t="s">
        <v>114</v>
      </c>
      <c r="H2804" s="26" t="s">
        <v>8045</v>
      </c>
      <c r="I2804">
        <v>9.4815146433133199E-2</v>
      </c>
      <c r="J2804">
        <v>6.0307253604077599E-2</v>
      </c>
      <c r="K2804" s="26" t="s">
        <v>463</v>
      </c>
      <c r="L2804" s="26" t="s">
        <v>236</v>
      </c>
      <c r="M2804">
        <v>0.38095238095238099</v>
      </c>
      <c r="N2804" s="26" t="s">
        <v>27436</v>
      </c>
    </row>
    <row r="2805" spans="1:14" x14ac:dyDescent="0.25">
      <c r="A2805" t="s">
        <v>17092</v>
      </c>
      <c r="B2805" t="s">
        <v>17093</v>
      </c>
      <c r="C2805" t="s">
        <v>27437</v>
      </c>
      <c r="D2805" t="s">
        <v>17095</v>
      </c>
      <c r="E2805" s="26" t="s">
        <v>27438</v>
      </c>
      <c r="F2805" t="b">
        <v>1</v>
      </c>
      <c r="G2805" s="26" t="s">
        <v>1090</v>
      </c>
      <c r="H2805" s="26" t="s">
        <v>2820</v>
      </c>
      <c r="I2805" s="26" t="s">
        <v>3923</v>
      </c>
      <c r="J2805" s="26" t="s">
        <v>3924</v>
      </c>
      <c r="K2805" s="26" t="s">
        <v>67</v>
      </c>
      <c r="L2805">
        <v>0.1</v>
      </c>
      <c r="M2805" s="26" t="s">
        <v>452</v>
      </c>
      <c r="N2805" s="26" t="s">
        <v>27439</v>
      </c>
    </row>
    <row r="2806" spans="1:14" x14ac:dyDescent="0.25">
      <c r="A2806" t="s">
        <v>17099</v>
      </c>
      <c r="B2806" t="s">
        <v>17100</v>
      </c>
      <c r="C2806" t="s">
        <v>27440</v>
      </c>
      <c r="D2806" t="s">
        <v>17102</v>
      </c>
      <c r="E2806" s="26" t="s">
        <v>27441</v>
      </c>
      <c r="F2806" t="b">
        <v>1</v>
      </c>
      <c r="G2806">
        <v>0.5</v>
      </c>
      <c r="H2806" s="26" t="s">
        <v>209</v>
      </c>
      <c r="I2806" s="26" t="s">
        <v>1837</v>
      </c>
      <c r="J2806">
        <v>0.119219885465362</v>
      </c>
      <c r="K2806" s="26" t="s">
        <v>180</v>
      </c>
      <c r="L2806">
        <v>9.0909090909090898E-2</v>
      </c>
      <c r="M2806">
        <v>0.25</v>
      </c>
      <c r="N2806" s="26" t="s">
        <v>27442</v>
      </c>
    </row>
    <row r="2807" spans="1:14" x14ac:dyDescent="0.25">
      <c r="A2807" t="s">
        <v>17105</v>
      </c>
      <c r="B2807" t="s">
        <v>17106</v>
      </c>
      <c r="C2807" t="s">
        <v>27443</v>
      </c>
      <c r="D2807" t="s">
        <v>17108</v>
      </c>
      <c r="E2807" s="26" t="s">
        <v>27444</v>
      </c>
      <c r="F2807" t="b">
        <v>1</v>
      </c>
      <c r="G2807" s="26" t="s">
        <v>1868</v>
      </c>
      <c r="H2807" s="26" t="s">
        <v>4278</v>
      </c>
      <c r="I2807">
        <v>7.4579449042668403E-2</v>
      </c>
      <c r="J2807">
        <v>4.57698921576256E-2</v>
      </c>
      <c r="K2807" s="26" t="s">
        <v>1824</v>
      </c>
      <c r="L2807">
        <v>9.0909090909090898E-2</v>
      </c>
      <c r="M2807" s="26" t="s">
        <v>1824</v>
      </c>
      <c r="N2807" s="26" t="s">
        <v>27445</v>
      </c>
    </row>
    <row r="2808" spans="1:14" x14ac:dyDescent="0.25">
      <c r="A2808" t="s">
        <v>17111</v>
      </c>
      <c r="B2808" t="s">
        <v>17112</v>
      </c>
      <c r="C2808" t="s">
        <v>27446</v>
      </c>
      <c r="D2808" t="s">
        <v>17114</v>
      </c>
      <c r="E2808" s="26" t="s">
        <v>27447</v>
      </c>
      <c r="F2808" t="b">
        <v>1</v>
      </c>
      <c r="G2808">
        <v>0.7</v>
      </c>
      <c r="H2808">
        <v>0.55777335102271697</v>
      </c>
      <c r="I2808" s="26" t="s">
        <v>1950</v>
      </c>
      <c r="J2808" s="26" t="s">
        <v>1951</v>
      </c>
      <c r="K2808" s="26" t="s">
        <v>472</v>
      </c>
      <c r="L2808" s="26" t="s">
        <v>123</v>
      </c>
      <c r="M2808" s="26" t="s">
        <v>160</v>
      </c>
      <c r="N2808" s="26" t="s">
        <v>27448</v>
      </c>
    </row>
    <row r="2809" spans="1:14" x14ac:dyDescent="0.25">
      <c r="A2809" t="s">
        <v>17118</v>
      </c>
      <c r="B2809" t="s">
        <v>17119</v>
      </c>
      <c r="C2809" t="s">
        <v>27449</v>
      </c>
      <c r="D2809" t="s">
        <v>17121</v>
      </c>
      <c r="E2809" s="26" t="s">
        <v>27450</v>
      </c>
      <c r="F2809" t="b">
        <v>1</v>
      </c>
      <c r="G2809" s="26" t="s">
        <v>355</v>
      </c>
      <c r="H2809" s="26" t="s">
        <v>6921</v>
      </c>
      <c r="I2809" s="26" t="s">
        <v>9070</v>
      </c>
      <c r="J2809">
        <v>9.0337624419095E-2</v>
      </c>
      <c r="K2809" s="26" t="s">
        <v>73</v>
      </c>
      <c r="L2809">
        <v>0.1</v>
      </c>
      <c r="M2809" s="26" t="s">
        <v>201</v>
      </c>
      <c r="N2809" s="26" t="s">
        <v>27451</v>
      </c>
    </row>
    <row r="2810" spans="1:14" x14ac:dyDescent="0.25">
      <c r="A2810" t="s">
        <v>17124</v>
      </c>
      <c r="B2810" t="s">
        <v>17125</v>
      </c>
      <c r="C2810" t="s">
        <v>27452</v>
      </c>
      <c r="D2810" t="s">
        <v>17127</v>
      </c>
      <c r="E2810" s="26" t="s">
        <v>27453</v>
      </c>
      <c r="F2810" t="b">
        <v>1</v>
      </c>
      <c r="G2810" s="26" t="s">
        <v>1738</v>
      </c>
      <c r="H2810">
        <v>0.426508766123323</v>
      </c>
      <c r="I2810" s="26" t="s">
        <v>12858</v>
      </c>
      <c r="J2810" s="26" t="s">
        <v>19308</v>
      </c>
      <c r="K2810" s="26" t="s">
        <v>294</v>
      </c>
      <c r="L2810">
        <v>9.5238095238095205E-2</v>
      </c>
      <c r="M2810" s="26" t="s">
        <v>294</v>
      </c>
      <c r="N2810" s="26" t="s">
        <v>27454</v>
      </c>
    </row>
    <row r="2811" spans="1:14" x14ac:dyDescent="0.25">
      <c r="A2811" t="s">
        <v>17130</v>
      </c>
      <c r="B2811" t="s">
        <v>17131</v>
      </c>
      <c r="C2811" t="s">
        <v>27455</v>
      </c>
      <c r="D2811" t="s">
        <v>17133</v>
      </c>
      <c r="E2811">
        <v>0.76575530922992197</v>
      </c>
      <c r="F2811" t="b">
        <v>1</v>
      </c>
      <c r="G2811" s="26" t="s">
        <v>27456</v>
      </c>
      <c r="H2811" s="26" t="s">
        <v>27457</v>
      </c>
      <c r="I2811" s="26" t="s">
        <v>27458</v>
      </c>
      <c r="J2811" s="26" t="s">
        <v>27459</v>
      </c>
      <c r="K2811" s="26" t="s">
        <v>4463</v>
      </c>
      <c r="L2811">
        <v>0.08</v>
      </c>
      <c r="M2811" s="26" t="s">
        <v>770</v>
      </c>
      <c r="N2811" s="26" t="s">
        <v>27460</v>
      </c>
    </row>
    <row r="2812" spans="1:14" x14ac:dyDescent="0.25">
      <c r="A2812" t="s">
        <v>17136</v>
      </c>
      <c r="B2812" t="s">
        <v>17137</v>
      </c>
      <c r="C2812" t="s">
        <v>27461</v>
      </c>
      <c r="D2812" t="s">
        <v>17139</v>
      </c>
      <c r="E2812" s="26" t="s">
        <v>27462</v>
      </c>
      <c r="F2812" t="b">
        <v>1</v>
      </c>
      <c r="G2812" s="26" t="s">
        <v>970</v>
      </c>
      <c r="H2812" s="26" t="s">
        <v>1774</v>
      </c>
      <c r="I2812" s="26" t="s">
        <v>2722</v>
      </c>
      <c r="J2812">
        <v>9.5784644086198203E-2</v>
      </c>
      <c r="K2812" s="26" t="s">
        <v>103</v>
      </c>
      <c r="L2812">
        <v>0</v>
      </c>
      <c r="M2812" s="26" t="s">
        <v>91</v>
      </c>
      <c r="N2812" s="26" t="s">
        <v>27463</v>
      </c>
    </row>
    <row r="2813" spans="1:14" x14ac:dyDescent="0.25">
      <c r="A2813" t="s">
        <v>17142</v>
      </c>
      <c r="B2813" t="s">
        <v>17143</v>
      </c>
      <c r="C2813" t="s">
        <v>27464</v>
      </c>
      <c r="D2813" t="s">
        <v>17144</v>
      </c>
      <c r="E2813" s="26" t="s">
        <v>27465</v>
      </c>
      <c r="F2813" t="b">
        <v>1</v>
      </c>
      <c r="G2813">
        <v>0.6</v>
      </c>
      <c r="H2813" s="26" t="s">
        <v>710</v>
      </c>
      <c r="I2813" s="26" t="s">
        <v>1810</v>
      </c>
      <c r="J2813" s="26" t="s">
        <v>1811</v>
      </c>
      <c r="K2813">
        <v>0.3</v>
      </c>
      <c r="L2813" s="26" t="s">
        <v>1007</v>
      </c>
      <c r="M2813">
        <v>0.3</v>
      </c>
      <c r="N2813" s="26" t="s">
        <v>27466</v>
      </c>
    </row>
    <row r="2814" spans="1:14" x14ac:dyDescent="0.25">
      <c r="A2814" t="s">
        <v>17147</v>
      </c>
      <c r="B2814" t="s">
        <v>17148</v>
      </c>
      <c r="C2814" t="s">
        <v>27467</v>
      </c>
      <c r="D2814" t="s">
        <v>17150</v>
      </c>
      <c r="E2814" s="26" t="s">
        <v>27468</v>
      </c>
      <c r="F2814" t="b">
        <v>1</v>
      </c>
      <c r="G2814">
        <v>0.5</v>
      </c>
      <c r="H2814" s="26" t="s">
        <v>627</v>
      </c>
      <c r="I2814" s="26" t="s">
        <v>628</v>
      </c>
      <c r="J2814">
        <v>9.66926569088086E-2</v>
      </c>
      <c r="K2814" s="26" t="s">
        <v>1420</v>
      </c>
      <c r="L2814">
        <v>0</v>
      </c>
      <c r="M2814" s="26" t="s">
        <v>1473</v>
      </c>
      <c r="N2814" s="26" t="s">
        <v>27469</v>
      </c>
    </row>
    <row r="2815" spans="1:14" x14ac:dyDescent="0.25">
      <c r="A2815" t="s">
        <v>17153</v>
      </c>
      <c r="B2815" t="s">
        <v>17154</v>
      </c>
      <c r="C2815" t="s">
        <v>27470</v>
      </c>
      <c r="D2815" t="s">
        <v>17156</v>
      </c>
      <c r="E2815" s="26" t="s">
        <v>27471</v>
      </c>
      <c r="F2815" t="b">
        <v>1</v>
      </c>
      <c r="G2815" s="26" t="s">
        <v>201</v>
      </c>
      <c r="H2815" s="26" t="s">
        <v>1602</v>
      </c>
      <c r="I2815">
        <v>6.9006563435160498E-2</v>
      </c>
      <c r="J2815">
        <v>4.4116293593227003E-2</v>
      </c>
      <c r="K2815">
        <v>0.3</v>
      </c>
      <c r="L2815" s="26" t="s">
        <v>743</v>
      </c>
      <c r="M2815">
        <v>0.3</v>
      </c>
      <c r="N2815" s="26" t="s">
        <v>27472</v>
      </c>
    </row>
    <row r="2816" spans="1:14" x14ac:dyDescent="0.25">
      <c r="A2816" t="s">
        <v>17159</v>
      </c>
      <c r="B2816" t="s">
        <v>17160</v>
      </c>
      <c r="C2816" t="s">
        <v>27473</v>
      </c>
      <c r="D2816" t="s">
        <v>17162</v>
      </c>
      <c r="E2816" s="26" t="s">
        <v>27474</v>
      </c>
      <c r="F2816" t="b">
        <v>1</v>
      </c>
      <c r="G2816">
        <v>0.3</v>
      </c>
      <c r="H2816">
        <v>5.7735026918962498E-2</v>
      </c>
      <c r="I2816">
        <v>3.58533953657722E-2</v>
      </c>
      <c r="J2816">
        <v>2.7776190340117898E-2</v>
      </c>
      <c r="K2816" s="26" t="s">
        <v>423</v>
      </c>
      <c r="L2816">
        <v>0</v>
      </c>
      <c r="M2816" s="26" t="s">
        <v>135</v>
      </c>
      <c r="N2816" s="26" t="s">
        <v>27475</v>
      </c>
    </row>
    <row r="2817" spans="1:14" x14ac:dyDescent="0.25">
      <c r="A2817" t="s">
        <v>17165</v>
      </c>
      <c r="B2817" t="s">
        <v>17166</v>
      </c>
      <c r="C2817" t="s">
        <v>27476</v>
      </c>
      <c r="D2817" t="s">
        <v>17168</v>
      </c>
      <c r="E2817" s="26" t="s">
        <v>27477</v>
      </c>
      <c r="F2817" t="b">
        <v>1</v>
      </c>
      <c r="G2817">
        <v>0.375</v>
      </c>
      <c r="H2817">
        <v>0.22360679774997899</v>
      </c>
      <c r="I2817" s="26" t="s">
        <v>6081</v>
      </c>
      <c r="J2817">
        <v>7.2397680788887003E-2</v>
      </c>
      <c r="K2817" s="26" t="s">
        <v>1257</v>
      </c>
      <c r="L2817">
        <v>0</v>
      </c>
      <c r="M2817" s="26" t="s">
        <v>1257</v>
      </c>
      <c r="N2817" s="26" t="s">
        <v>27478</v>
      </c>
    </row>
    <row r="2818" spans="1:14" x14ac:dyDescent="0.25">
      <c r="A2818" t="s">
        <v>17171</v>
      </c>
      <c r="B2818" t="s">
        <v>17172</v>
      </c>
      <c r="C2818" t="s">
        <v>27479</v>
      </c>
      <c r="D2818" t="s">
        <v>17174</v>
      </c>
      <c r="E2818">
        <v>0.99599122915307003</v>
      </c>
      <c r="F2818" t="b">
        <v>1</v>
      </c>
      <c r="G2818">
        <v>0.5</v>
      </c>
      <c r="H2818" s="26" t="s">
        <v>224</v>
      </c>
      <c r="I2818">
        <v>9.9160889510401903E-2</v>
      </c>
      <c r="J2818">
        <v>5.63756031525929E-2</v>
      </c>
      <c r="K2818" s="26" t="s">
        <v>929</v>
      </c>
      <c r="L2818">
        <v>0</v>
      </c>
      <c r="M2818" s="26" t="s">
        <v>2945</v>
      </c>
      <c r="N2818" s="26" t="s">
        <v>27480</v>
      </c>
    </row>
    <row r="2819" spans="1:14" x14ac:dyDescent="0.25">
      <c r="A2819" t="s">
        <v>17177</v>
      </c>
      <c r="B2819" t="s">
        <v>17178</v>
      </c>
      <c r="C2819" t="s">
        <v>27481</v>
      </c>
      <c r="D2819" t="s">
        <v>17180</v>
      </c>
      <c r="E2819" s="26" t="s">
        <v>27482</v>
      </c>
      <c r="F2819" t="b">
        <v>1</v>
      </c>
      <c r="G2819" s="26" t="s">
        <v>156</v>
      </c>
      <c r="H2819" s="26" t="s">
        <v>902</v>
      </c>
      <c r="I2819" s="26" t="s">
        <v>14601</v>
      </c>
      <c r="J2819" s="26" t="s">
        <v>27273</v>
      </c>
      <c r="K2819" s="26" t="s">
        <v>1677</v>
      </c>
      <c r="L2819" s="26" t="s">
        <v>713</v>
      </c>
      <c r="M2819" s="26" t="s">
        <v>123</v>
      </c>
      <c r="N2819" s="26" t="s">
        <v>27483</v>
      </c>
    </row>
    <row r="2820" spans="1:14" x14ac:dyDescent="0.25">
      <c r="A2820" t="s">
        <v>17187</v>
      </c>
      <c r="B2820" t="s">
        <v>17188</v>
      </c>
      <c r="C2820" t="s">
        <v>27484</v>
      </c>
      <c r="D2820" t="s">
        <v>17190</v>
      </c>
      <c r="E2820" s="26" t="s">
        <v>27485</v>
      </c>
      <c r="F2820" t="b">
        <v>1</v>
      </c>
      <c r="G2820" s="26" t="s">
        <v>4761</v>
      </c>
      <c r="H2820" s="26" t="s">
        <v>4762</v>
      </c>
      <c r="I2820">
        <v>6.9358683637302507E-2</v>
      </c>
      <c r="J2820">
        <v>4.4693383225428603E-2</v>
      </c>
      <c r="K2820">
        <v>9.0909090909090898E-2</v>
      </c>
      <c r="L2820">
        <v>0</v>
      </c>
      <c r="M2820">
        <v>9.0909090909090898E-2</v>
      </c>
      <c r="N2820" s="26" t="s">
        <v>27486</v>
      </c>
    </row>
    <row r="2821" spans="1:14" x14ac:dyDescent="0.25">
      <c r="A2821" t="s">
        <v>17194</v>
      </c>
      <c r="B2821" t="s">
        <v>17195</v>
      </c>
      <c r="C2821" t="s">
        <v>27487</v>
      </c>
      <c r="D2821" t="s">
        <v>17197</v>
      </c>
      <c r="E2821" s="26" t="s">
        <v>27488</v>
      </c>
      <c r="F2821" t="b">
        <v>1</v>
      </c>
      <c r="G2821">
        <v>0</v>
      </c>
      <c r="H2821">
        <v>0</v>
      </c>
      <c r="I2821">
        <v>0</v>
      </c>
      <c r="J2821">
        <v>0</v>
      </c>
      <c r="K2821" s="26" t="s">
        <v>555</v>
      </c>
      <c r="L2821">
        <v>0</v>
      </c>
      <c r="M2821" s="26" t="s">
        <v>555</v>
      </c>
      <c r="N2821">
        <v>6.8233618233618204E-2</v>
      </c>
    </row>
    <row r="2822" spans="1:14" x14ac:dyDescent="0.25">
      <c r="A2822" t="s">
        <v>17200</v>
      </c>
      <c r="B2822" t="s">
        <v>17201</v>
      </c>
      <c r="C2822" t="s">
        <v>27489</v>
      </c>
      <c r="D2822" t="s">
        <v>17203</v>
      </c>
      <c r="E2822" s="26" t="s">
        <v>27490</v>
      </c>
      <c r="F2822" t="b">
        <v>1</v>
      </c>
      <c r="G2822" s="26" t="s">
        <v>132</v>
      </c>
      <c r="H2822" s="26" t="s">
        <v>487</v>
      </c>
      <c r="I2822" s="26" t="s">
        <v>488</v>
      </c>
      <c r="J2822" s="26" t="s">
        <v>489</v>
      </c>
      <c r="K2822" s="26" t="s">
        <v>132</v>
      </c>
      <c r="L2822" s="26" t="s">
        <v>951</v>
      </c>
      <c r="M2822" s="26" t="s">
        <v>71</v>
      </c>
      <c r="N2822" s="26" t="s">
        <v>27491</v>
      </c>
    </row>
    <row r="2823" spans="1:14" x14ac:dyDescent="0.25">
      <c r="A2823" t="s">
        <v>17208</v>
      </c>
      <c r="B2823" t="s">
        <v>17209</v>
      </c>
      <c r="C2823" t="s">
        <v>27492</v>
      </c>
      <c r="D2823" t="s">
        <v>17210</v>
      </c>
      <c r="E2823" s="26" t="s">
        <v>27493</v>
      </c>
      <c r="F2823" t="b">
        <v>1</v>
      </c>
      <c r="G2823" s="26" t="s">
        <v>67</v>
      </c>
      <c r="H2823" s="26" t="s">
        <v>68</v>
      </c>
      <c r="I2823" s="26" t="s">
        <v>371</v>
      </c>
      <c r="J2823">
        <v>6.4841150713976406E-2</v>
      </c>
      <c r="K2823">
        <v>0.6</v>
      </c>
      <c r="L2823" s="26" t="s">
        <v>743</v>
      </c>
      <c r="M2823">
        <v>0.6</v>
      </c>
      <c r="N2823" s="26" t="s">
        <v>27494</v>
      </c>
    </row>
    <row r="2824" spans="1:14" x14ac:dyDescent="0.25">
      <c r="A2824" t="s">
        <v>17212</v>
      </c>
      <c r="B2824" t="s">
        <v>17213</v>
      </c>
      <c r="C2824" t="s">
        <v>27495</v>
      </c>
      <c r="D2824" t="s">
        <v>17215</v>
      </c>
      <c r="E2824" s="26" t="s">
        <v>27496</v>
      </c>
      <c r="F2824" t="b">
        <v>1</v>
      </c>
      <c r="G2824" s="26" t="s">
        <v>110</v>
      </c>
      <c r="H2824" s="26" t="s">
        <v>784</v>
      </c>
      <c r="I2824">
        <v>0.48136025116821801</v>
      </c>
      <c r="J2824" s="26" t="s">
        <v>4401</v>
      </c>
      <c r="K2824" s="26" t="s">
        <v>71</v>
      </c>
      <c r="L2824">
        <v>0</v>
      </c>
      <c r="M2824" s="26" t="s">
        <v>543</v>
      </c>
      <c r="N2824" s="26" t="s">
        <v>27497</v>
      </c>
    </row>
    <row r="2825" spans="1:14" x14ac:dyDescent="0.25">
      <c r="A2825" t="s">
        <v>17218</v>
      </c>
      <c r="B2825" t="s">
        <v>17219</v>
      </c>
      <c r="C2825" t="s">
        <v>27498</v>
      </c>
      <c r="D2825" t="s">
        <v>17221</v>
      </c>
      <c r="E2825" s="26" t="s">
        <v>27499</v>
      </c>
      <c r="F2825" t="b">
        <v>1</v>
      </c>
      <c r="G2825" s="26" t="s">
        <v>12952</v>
      </c>
      <c r="H2825" s="26" t="s">
        <v>27500</v>
      </c>
      <c r="I2825">
        <v>7.6265939594281795E-2</v>
      </c>
      <c r="J2825">
        <v>4.8026165765512198E-2</v>
      </c>
      <c r="K2825">
        <v>8.6956521739130405E-2</v>
      </c>
      <c r="L2825">
        <v>0</v>
      </c>
      <c r="M2825">
        <v>8.6956521739130405E-2</v>
      </c>
      <c r="N2825" s="26" t="s">
        <v>27501</v>
      </c>
    </row>
    <row r="2826" spans="1:14" x14ac:dyDescent="0.25">
      <c r="A2826" t="s">
        <v>17225</v>
      </c>
      <c r="B2826" t="s">
        <v>17226</v>
      </c>
      <c r="C2826" t="s">
        <v>27502</v>
      </c>
      <c r="D2826" t="s">
        <v>17228</v>
      </c>
      <c r="E2826" s="26" t="s">
        <v>27503</v>
      </c>
      <c r="F2826" t="b">
        <v>1</v>
      </c>
      <c r="G2826" s="26" t="s">
        <v>3071</v>
      </c>
      <c r="H2826" s="26" t="s">
        <v>5173</v>
      </c>
      <c r="I2826">
        <v>8.2093907829343699E-2</v>
      </c>
      <c r="J2826" s="26" t="s">
        <v>5174</v>
      </c>
      <c r="K2826" s="26" t="s">
        <v>743</v>
      </c>
      <c r="L2826">
        <v>0</v>
      </c>
      <c r="M2826" s="26" t="s">
        <v>743</v>
      </c>
      <c r="N2826" s="26" t="s">
        <v>27504</v>
      </c>
    </row>
    <row r="2827" spans="1:14" x14ac:dyDescent="0.25">
      <c r="A2827" t="s">
        <v>17231</v>
      </c>
      <c r="B2827" t="s">
        <v>17232</v>
      </c>
      <c r="C2827" t="s">
        <v>27505</v>
      </c>
      <c r="D2827" t="s">
        <v>17234</v>
      </c>
      <c r="E2827" s="26" t="s">
        <v>27506</v>
      </c>
      <c r="F2827" t="b">
        <v>1</v>
      </c>
      <c r="G2827">
        <v>0.5</v>
      </c>
      <c r="H2827" s="26" t="s">
        <v>301</v>
      </c>
      <c r="I2827">
        <v>7.8886105367115197E-2</v>
      </c>
      <c r="J2827">
        <v>4.7406042598781298E-2</v>
      </c>
      <c r="K2827">
        <v>0.3</v>
      </c>
      <c r="L2827">
        <v>0</v>
      </c>
      <c r="M2827">
        <v>0.2</v>
      </c>
      <c r="N2827" s="26" t="s">
        <v>27507</v>
      </c>
    </row>
    <row r="2828" spans="1:14" x14ac:dyDescent="0.25">
      <c r="A2828" t="s">
        <v>17237</v>
      </c>
      <c r="B2828" t="s">
        <v>17238</v>
      </c>
      <c r="C2828" t="s">
        <v>27508</v>
      </c>
      <c r="D2828" t="s">
        <v>17240</v>
      </c>
      <c r="E2828" s="26" t="s">
        <v>27509</v>
      </c>
      <c r="F2828" t="b">
        <v>1</v>
      </c>
      <c r="G2828" s="26" t="s">
        <v>329</v>
      </c>
      <c r="H2828" s="26" t="s">
        <v>460</v>
      </c>
      <c r="I2828" s="26" t="s">
        <v>461</v>
      </c>
      <c r="J2828" s="26" t="s">
        <v>462</v>
      </c>
      <c r="K2828" s="26" t="s">
        <v>635</v>
      </c>
      <c r="L2828">
        <v>0</v>
      </c>
      <c r="M2828" s="26" t="s">
        <v>635</v>
      </c>
      <c r="N2828" s="26" t="s">
        <v>27510</v>
      </c>
    </row>
    <row r="2829" spans="1:14" x14ac:dyDescent="0.25">
      <c r="A2829" t="s">
        <v>17243</v>
      </c>
      <c r="B2829" t="s">
        <v>17244</v>
      </c>
      <c r="C2829" t="s">
        <v>27511</v>
      </c>
      <c r="D2829" t="s">
        <v>17246</v>
      </c>
      <c r="E2829" s="26" t="s">
        <v>27512</v>
      </c>
      <c r="F2829" t="b">
        <v>1</v>
      </c>
      <c r="G2829" s="26" t="s">
        <v>67</v>
      </c>
      <c r="H2829" s="26" t="s">
        <v>1230</v>
      </c>
      <c r="I2829" s="26" t="s">
        <v>1231</v>
      </c>
      <c r="J2829" s="26" t="s">
        <v>1704</v>
      </c>
      <c r="K2829" s="26" t="s">
        <v>593</v>
      </c>
      <c r="L2829" s="26" t="s">
        <v>92</v>
      </c>
      <c r="M2829" s="26" t="s">
        <v>91</v>
      </c>
      <c r="N2829" s="26" t="s">
        <v>27513</v>
      </c>
    </row>
    <row r="2830" spans="1:14" x14ac:dyDescent="0.25">
      <c r="A2830" t="s">
        <v>17249</v>
      </c>
      <c r="B2830" t="s">
        <v>17250</v>
      </c>
      <c r="C2830" t="s">
        <v>27514</v>
      </c>
      <c r="D2830" t="s">
        <v>17252</v>
      </c>
      <c r="E2830">
        <v>0.91816287027794496</v>
      </c>
      <c r="F2830" t="b">
        <v>1</v>
      </c>
      <c r="G2830" s="26" t="s">
        <v>114</v>
      </c>
      <c r="H2830" s="26" t="s">
        <v>8045</v>
      </c>
      <c r="I2830">
        <v>9.4815146433133199E-2</v>
      </c>
      <c r="J2830">
        <v>6.0307253604077599E-2</v>
      </c>
      <c r="K2830">
        <v>0.38095238095238099</v>
      </c>
      <c r="L2830" s="26" t="s">
        <v>92</v>
      </c>
      <c r="M2830">
        <v>0.38095238095238099</v>
      </c>
      <c r="N2830" s="26" t="s">
        <v>27515</v>
      </c>
    </row>
    <row r="2831" spans="1:14" x14ac:dyDescent="0.25">
      <c r="A2831" t="s">
        <v>17255</v>
      </c>
      <c r="B2831" t="s">
        <v>17256</v>
      </c>
      <c r="C2831" t="s">
        <v>27516</v>
      </c>
      <c r="D2831" t="s">
        <v>17258</v>
      </c>
      <c r="E2831" s="26" t="s">
        <v>27517</v>
      </c>
      <c r="F2831" t="b">
        <v>1</v>
      </c>
      <c r="G2831" s="26" t="s">
        <v>1448</v>
      </c>
      <c r="H2831" s="26" t="s">
        <v>4132</v>
      </c>
      <c r="I2831" s="26" t="s">
        <v>4133</v>
      </c>
      <c r="J2831">
        <v>6.3767156937974107E-2</v>
      </c>
      <c r="K2831" s="26" t="s">
        <v>970</v>
      </c>
      <c r="L2831" s="26" t="s">
        <v>752</v>
      </c>
      <c r="M2831" s="26" t="s">
        <v>970</v>
      </c>
      <c r="N2831" s="26" t="s">
        <v>27518</v>
      </c>
    </row>
    <row r="2832" spans="1:14" x14ac:dyDescent="0.25">
      <c r="A2832" t="s">
        <v>17261</v>
      </c>
      <c r="B2832" t="s">
        <v>17262</v>
      </c>
      <c r="C2832" t="s">
        <v>27519</v>
      </c>
      <c r="D2832" t="s">
        <v>17264</v>
      </c>
      <c r="E2832" s="26" t="s">
        <v>27520</v>
      </c>
      <c r="F2832" t="b">
        <v>1</v>
      </c>
      <c r="G2832" s="26" t="s">
        <v>347</v>
      </c>
      <c r="H2832" s="26" t="s">
        <v>27521</v>
      </c>
      <c r="I2832" s="26" t="s">
        <v>27522</v>
      </c>
      <c r="J2832" s="26" t="s">
        <v>17438</v>
      </c>
      <c r="K2832" s="26" t="s">
        <v>9817</v>
      </c>
      <c r="L2832" s="26" t="s">
        <v>10590</v>
      </c>
      <c r="M2832" s="26" t="s">
        <v>9817</v>
      </c>
      <c r="N2832" s="26" t="s">
        <v>27523</v>
      </c>
    </row>
    <row r="2833" spans="1:14" x14ac:dyDescent="0.25">
      <c r="A2833" t="s">
        <v>17267</v>
      </c>
      <c r="B2833" t="s">
        <v>17268</v>
      </c>
      <c r="C2833" t="s">
        <v>27524</v>
      </c>
      <c r="D2833" t="s">
        <v>17270</v>
      </c>
      <c r="E2833" s="26" t="s">
        <v>27525</v>
      </c>
      <c r="F2833" t="b">
        <v>1</v>
      </c>
      <c r="G2833" s="26" t="s">
        <v>27526</v>
      </c>
      <c r="H2833">
        <v>4.35413260874251E-2</v>
      </c>
      <c r="I2833">
        <v>2.6910871765645002E-2</v>
      </c>
      <c r="J2833">
        <v>2.0684088400488899E-2</v>
      </c>
      <c r="K2833" s="26" t="s">
        <v>1007</v>
      </c>
      <c r="L2833">
        <v>0</v>
      </c>
      <c r="M2833" s="26" t="s">
        <v>770</v>
      </c>
      <c r="N2833">
        <v>7.1729806292018194E-2</v>
      </c>
    </row>
    <row r="2834" spans="1:14" x14ac:dyDescent="0.25">
      <c r="A2834" t="s">
        <v>17273</v>
      </c>
      <c r="B2834" t="s">
        <v>17274</v>
      </c>
      <c r="C2834" t="s">
        <v>27527</v>
      </c>
      <c r="D2834" t="s">
        <v>17276</v>
      </c>
      <c r="E2834" s="26" t="s">
        <v>27528</v>
      </c>
      <c r="F2834" t="b">
        <v>1</v>
      </c>
      <c r="G2834" s="26" t="s">
        <v>132</v>
      </c>
      <c r="H2834" s="26" t="s">
        <v>133</v>
      </c>
      <c r="I2834" s="26" t="s">
        <v>134</v>
      </c>
      <c r="J2834">
        <v>6.2389860721175E-2</v>
      </c>
      <c r="K2834" s="26" t="s">
        <v>99</v>
      </c>
      <c r="L2834" s="26" t="s">
        <v>201</v>
      </c>
      <c r="M2834" s="26" t="s">
        <v>148</v>
      </c>
      <c r="N2834" s="26" t="s">
        <v>27529</v>
      </c>
    </row>
    <row r="2835" spans="1:14" x14ac:dyDescent="0.25">
      <c r="A2835" t="s">
        <v>17280</v>
      </c>
      <c r="B2835" t="s">
        <v>17281</v>
      </c>
      <c r="C2835" t="s">
        <v>27530</v>
      </c>
      <c r="D2835" t="s">
        <v>17283</v>
      </c>
      <c r="E2835" s="26" t="s">
        <v>27531</v>
      </c>
      <c r="F2835" t="b">
        <v>1</v>
      </c>
      <c r="G2835" s="26" t="s">
        <v>73</v>
      </c>
      <c r="H2835">
        <v>6.0302268915552702E-2</v>
      </c>
      <c r="I2835">
        <v>3.5491159082747699E-2</v>
      </c>
      <c r="J2835" s="26" t="s">
        <v>1309</v>
      </c>
      <c r="K2835">
        <v>8.6956521739130405E-2</v>
      </c>
      <c r="L2835">
        <v>0</v>
      </c>
      <c r="M2835">
        <v>8.6956521739130405E-2</v>
      </c>
      <c r="N2835" s="26" t="s">
        <v>27532</v>
      </c>
    </row>
    <row r="2836" spans="1:14" x14ac:dyDescent="0.25">
      <c r="A2836" t="s">
        <v>17286</v>
      </c>
      <c r="B2836" t="s">
        <v>17287</v>
      </c>
      <c r="C2836" t="s">
        <v>27533</v>
      </c>
      <c r="D2836" t="s">
        <v>17289</v>
      </c>
      <c r="E2836" s="26" t="s">
        <v>27534</v>
      </c>
      <c r="F2836" t="b">
        <v>1</v>
      </c>
      <c r="G2836" s="26" t="s">
        <v>2088</v>
      </c>
      <c r="H2836" s="26" t="s">
        <v>2292</v>
      </c>
      <c r="I2836" s="26" t="s">
        <v>2293</v>
      </c>
      <c r="J2836" s="26" t="s">
        <v>2294</v>
      </c>
      <c r="K2836">
        <v>0.4</v>
      </c>
      <c r="L2836" s="26" t="s">
        <v>1007</v>
      </c>
      <c r="M2836">
        <v>0.4</v>
      </c>
      <c r="N2836" s="26" t="s">
        <v>27535</v>
      </c>
    </row>
    <row r="2837" spans="1:14" x14ac:dyDescent="0.25">
      <c r="A2837" t="s">
        <v>17292</v>
      </c>
      <c r="B2837" t="s">
        <v>17293</v>
      </c>
      <c r="C2837" t="s">
        <v>27536</v>
      </c>
      <c r="D2837" t="s">
        <v>17295</v>
      </c>
      <c r="E2837" s="26" t="s">
        <v>27537</v>
      </c>
      <c r="F2837" t="b">
        <v>1</v>
      </c>
      <c r="G2837" s="26" t="s">
        <v>1044</v>
      </c>
      <c r="H2837" s="26" t="s">
        <v>8479</v>
      </c>
      <c r="I2837">
        <v>6.8330084434752997E-2</v>
      </c>
      <c r="J2837">
        <v>3.8071348664463101E-2</v>
      </c>
      <c r="K2837">
        <v>6.4516129032257993E-2</v>
      </c>
      <c r="L2837">
        <v>0</v>
      </c>
      <c r="M2837">
        <v>6.4516129032257993E-2</v>
      </c>
      <c r="N2837" s="26" t="s">
        <v>27538</v>
      </c>
    </row>
    <row r="2838" spans="1:14" x14ac:dyDescent="0.25">
      <c r="A2838" t="s">
        <v>17298</v>
      </c>
      <c r="B2838" t="s">
        <v>17299</v>
      </c>
      <c r="C2838" t="s">
        <v>27539</v>
      </c>
      <c r="D2838" t="s">
        <v>17301</v>
      </c>
      <c r="E2838" s="26" t="s">
        <v>27540</v>
      </c>
      <c r="F2838" t="b">
        <v>1</v>
      </c>
      <c r="G2838" s="26" t="s">
        <v>180</v>
      </c>
      <c r="H2838" s="26" t="s">
        <v>1321</v>
      </c>
      <c r="I2838" s="26" t="s">
        <v>4896</v>
      </c>
      <c r="J2838">
        <v>9.0587523415877599E-2</v>
      </c>
      <c r="K2838" s="26" t="s">
        <v>103</v>
      </c>
      <c r="L2838" s="26" t="s">
        <v>92</v>
      </c>
      <c r="M2838" s="26" t="s">
        <v>103</v>
      </c>
      <c r="N2838" s="26" t="s">
        <v>27541</v>
      </c>
    </row>
    <row r="2839" spans="1:14" x14ac:dyDescent="0.25">
      <c r="A2839" t="s">
        <v>17303</v>
      </c>
      <c r="B2839" t="s">
        <v>17304</v>
      </c>
      <c r="C2839" t="s">
        <v>27542</v>
      </c>
      <c r="D2839" t="s">
        <v>17306</v>
      </c>
      <c r="E2839" s="26" t="s">
        <v>27543</v>
      </c>
      <c r="F2839" t="b">
        <v>1</v>
      </c>
      <c r="G2839" s="26" t="s">
        <v>249</v>
      </c>
      <c r="H2839" s="26" t="s">
        <v>250</v>
      </c>
      <c r="I2839">
        <v>3.3837573261484601E-2</v>
      </c>
      <c r="J2839" s="26" t="s">
        <v>251</v>
      </c>
      <c r="K2839">
        <v>0.1</v>
      </c>
      <c r="L2839">
        <v>0</v>
      </c>
      <c r="M2839">
        <v>0.1</v>
      </c>
      <c r="N2839" s="26" t="s">
        <v>27544</v>
      </c>
    </row>
    <row r="2840" spans="1:14" x14ac:dyDescent="0.25">
      <c r="A2840" t="s">
        <v>17309</v>
      </c>
      <c r="B2840" t="s">
        <v>17310</v>
      </c>
      <c r="C2840" t="s">
        <v>27545</v>
      </c>
      <c r="D2840" t="s">
        <v>17312</v>
      </c>
      <c r="E2840" s="26" t="s">
        <v>27546</v>
      </c>
      <c r="F2840" t="b">
        <v>1</v>
      </c>
      <c r="G2840" s="26" t="s">
        <v>71</v>
      </c>
      <c r="H2840" s="26" t="s">
        <v>90</v>
      </c>
      <c r="I2840">
        <v>8.16771334342202E-2</v>
      </c>
      <c r="J2840">
        <v>5.0125787157390599E-2</v>
      </c>
      <c r="K2840" s="26" t="s">
        <v>201</v>
      </c>
      <c r="L2840">
        <v>0</v>
      </c>
      <c r="M2840" s="26" t="s">
        <v>201</v>
      </c>
      <c r="N2840" s="26" t="s">
        <v>27547</v>
      </c>
    </row>
    <row r="2841" spans="1:14" x14ac:dyDescent="0.25">
      <c r="A2841" t="s">
        <v>17319</v>
      </c>
      <c r="B2841" t="s">
        <v>17320</v>
      </c>
      <c r="C2841" t="s">
        <v>27548</v>
      </c>
      <c r="D2841" t="s">
        <v>17322</v>
      </c>
      <c r="E2841" s="26" t="s">
        <v>27549</v>
      </c>
      <c r="F2841" t="b">
        <v>1</v>
      </c>
      <c r="G2841" s="26" t="s">
        <v>2891</v>
      </c>
      <c r="H2841" s="26" t="s">
        <v>22326</v>
      </c>
      <c r="I2841" s="26" t="s">
        <v>25319</v>
      </c>
      <c r="J2841" s="26" t="s">
        <v>21732</v>
      </c>
      <c r="K2841" s="26" t="s">
        <v>156</v>
      </c>
      <c r="L2841">
        <v>0.3</v>
      </c>
      <c r="M2841" s="26" t="s">
        <v>132</v>
      </c>
      <c r="N2841" s="26" t="s">
        <v>27550</v>
      </c>
    </row>
    <row r="2842" spans="1:14" x14ac:dyDescent="0.25">
      <c r="A2842" t="s">
        <v>17327</v>
      </c>
      <c r="B2842" t="s">
        <v>17328</v>
      </c>
      <c r="C2842" t="s">
        <v>27551</v>
      </c>
      <c r="D2842" t="s">
        <v>17330</v>
      </c>
      <c r="E2842" s="26" t="s">
        <v>27552</v>
      </c>
      <c r="F2842" t="b">
        <v>1</v>
      </c>
      <c r="G2842" s="26" t="s">
        <v>67</v>
      </c>
      <c r="H2842">
        <v>0.50452497910951299</v>
      </c>
      <c r="I2842" s="26" t="s">
        <v>2707</v>
      </c>
      <c r="J2842" s="26" t="s">
        <v>2271</v>
      </c>
      <c r="K2842" s="26" t="s">
        <v>658</v>
      </c>
      <c r="L2842">
        <v>0.38095238095238099</v>
      </c>
      <c r="M2842" s="26" t="s">
        <v>658</v>
      </c>
      <c r="N2842">
        <v>0.31537901423308501</v>
      </c>
    </row>
    <row r="2843" spans="1:14" x14ac:dyDescent="0.25">
      <c r="A2843" t="s">
        <v>17333</v>
      </c>
      <c r="B2843" t="s">
        <v>17334</v>
      </c>
      <c r="C2843" t="s">
        <v>27553</v>
      </c>
      <c r="D2843" t="s">
        <v>17336</v>
      </c>
      <c r="E2843" s="26" t="s">
        <v>27554</v>
      </c>
      <c r="F2843" t="b">
        <v>1</v>
      </c>
      <c r="G2843" s="26" t="s">
        <v>1868</v>
      </c>
      <c r="H2843" s="26" t="s">
        <v>19996</v>
      </c>
      <c r="I2843" s="26" t="s">
        <v>19997</v>
      </c>
      <c r="J2843" s="26" t="s">
        <v>19998</v>
      </c>
      <c r="K2843" s="26" t="s">
        <v>136</v>
      </c>
      <c r="L2843" s="26" t="s">
        <v>135</v>
      </c>
      <c r="M2843" s="26" t="s">
        <v>136</v>
      </c>
      <c r="N2843" s="26" t="s">
        <v>27555</v>
      </c>
    </row>
    <row r="2844" spans="1:14" x14ac:dyDescent="0.25">
      <c r="A2844" t="s">
        <v>17339</v>
      </c>
      <c r="B2844" t="s">
        <v>17340</v>
      </c>
      <c r="C2844" t="s">
        <v>27556</v>
      </c>
      <c r="D2844" t="s">
        <v>17341</v>
      </c>
      <c r="E2844" s="26" t="s">
        <v>27557</v>
      </c>
      <c r="F2844" t="b">
        <v>1</v>
      </c>
      <c r="G2844">
        <v>0.8</v>
      </c>
      <c r="H2844" s="26" t="s">
        <v>4880</v>
      </c>
      <c r="I2844" s="26" t="s">
        <v>7394</v>
      </c>
      <c r="J2844" s="26" t="s">
        <v>7395</v>
      </c>
      <c r="K2844">
        <v>0.38095238095238099</v>
      </c>
      <c r="L2844" s="26" t="s">
        <v>92</v>
      </c>
      <c r="M2844" s="26" t="s">
        <v>593</v>
      </c>
      <c r="N2844">
        <v>0.35372223588742002</v>
      </c>
    </row>
    <row r="2845" spans="1:14" x14ac:dyDescent="0.25">
      <c r="A2845" t="s">
        <v>17344</v>
      </c>
      <c r="B2845" t="s">
        <v>17345</v>
      </c>
      <c r="C2845" t="s">
        <v>27558</v>
      </c>
      <c r="D2845" t="s">
        <v>17347</v>
      </c>
      <c r="E2845" s="26" t="s">
        <v>27559</v>
      </c>
      <c r="F2845" t="b">
        <v>1</v>
      </c>
      <c r="G2845" s="26" t="s">
        <v>1448</v>
      </c>
      <c r="H2845" s="26" t="s">
        <v>4132</v>
      </c>
      <c r="I2845" s="26" t="s">
        <v>4133</v>
      </c>
      <c r="J2845">
        <v>6.3767156937974107E-2</v>
      </c>
      <c r="K2845" s="26" t="s">
        <v>1044</v>
      </c>
      <c r="L2845">
        <v>0</v>
      </c>
      <c r="M2845" s="26" t="s">
        <v>480</v>
      </c>
      <c r="N2845" s="26" t="s">
        <v>27560</v>
      </c>
    </row>
    <row r="2846" spans="1:14" x14ac:dyDescent="0.25">
      <c r="A2846" t="s">
        <v>17350</v>
      </c>
      <c r="B2846" t="s">
        <v>17351</v>
      </c>
      <c r="C2846" t="s">
        <v>27561</v>
      </c>
      <c r="D2846" t="s">
        <v>17353</v>
      </c>
      <c r="E2846" s="26" t="s">
        <v>27562</v>
      </c>
      <c r="F2846" t="b">
        <v>1</v>
      </c>
      <c r="G2846" s="26" t="s">
        <v>378</v>
      </c>
      <c r="H2846" s="26" t="s">
        <v>379</v>
      </c>
      <c r="I2846" s="26" t="s">
        <v>23501</v>
      </c>
      <c r="J2846">
        <v>9.8094365212756995E-2</v>
      </c>
      <c r="K2846" s="26" t="s">
        <v>463</v>
      </c>
      <c r="L2846" s="26" t="s">
        <v>125</v>
      </c>
      <c r="M2846" s="26" t="s">
        <v>463</v>
      </c>
      <c r="N2846">
        <v>0.32259302298102999</v>
      </c>
    </row>
    <row r="2847" spans="1:14" x14ac:dyDescent="0.25">
      <c r="A2847" t="s">
        <v>17356</v>
      </c>
      <c r="B2847" t="s">
        <v>17357</v>
      </c>
      <c r="C2847" t="s">
        <v>27563</v>
      </c>
      <c r="D2847" t="s">
        <v>17359</v>
      </c>
      <c r="E2847" s="26" t="s">
        <v>27564</v>
      </c>
      <c r="F2847" t="b">
        <v>1</v>
      </c>
      <c r="G2847" s="26" t="s">
        <v>864</v>
      </c>
      <c r="H2847" s="26" t="s">
        <v>1849</v>
      </c>
      <c r="I2847">
        <v>9.7885736295062198E-2</v>
      </c>
      <c r="J2847">
        <v>5.4374276822275198E-2</v>
      </c>
      <c r="K2847" s="26" t="s">
        <v>294</v>
      </c>
      <c r="L2847">
        <v>9.5238095238095205E-2</v>
      </c>
      <c r="M2847" s="26" t="s">
        <v>857</v>
      </c>
      <c r="N2847" s="26" t="s">
        <v>27565</v>
      </c>
    </row>
    <row r="2848" spans="1:14" x14ac:dyDescent="0.25">
      <c r="A2848" t="s">
        <v>17362</v>
      </c>
      <c r="B2848" t="s">
        <v>17363</v>
      </c>
      <c r="C2848" t="s">
        <v>27566</v>
      </c>
      <c r="D2848" t="s">
        <v>17365</v>
      </c>
      <c r="E2848" s="26" t="s">
        <v>27567</v>
      </c>
      <c r="F2848" t="b">
        <v>1</v>
      </c>
      <c r="G2848">
        <v>0.4</v>
      </c>
      <c r="H2848" s="26" t="s">
        <v>722</v>
      </c>
      <c r="I2848">
        <v>8.4286898479314296E-2</v>
      </c>
      <c r="J2848">
        <v>5.3077121710724401E-2</v>
      </c>
      <c r="K2848" s="26" t="s">
        <v>593</v>
      </c>
      <c r="L2848">
        <v>0</v>
      </c>
      <c r="M2848" s="26" t="s">
        <v>593</v>
      </c>
      <c r="N2848" s="26" t="s">
        <v>27568</v>
      </c>
    </row>
    <row r="2849" spans="1:14" x14ac:dyDescent="0.25">
      <c r="A2849" t="s">
        <v>17368</v>
      </c>
      <c r="B2849" t="s">
        <v>17369</v>
      </c>
      <c r="C2849" t="s">
        <v>27569</v>
      </c>
      <c r="D2849" t="s">
        <v>17371</v>
      </c>
      <c r="E2849" s="26" t="s">
        <v>27570</v>
      </c>
      <c r="F2849" t="b">
        <v>1</v>
      </c>
      <c r="G2849">
        <v>0.3</v>
      </c>
      <c r="H2849" s="26" t="s">
        <v>2700</v>
      </c>
      <c r="I2849">
        <v>7.6653200071956001E-2</v>
      </c>
      <c r="J2849">
        <v>4.9393827371153699E-2</v>
      </c>
      <c r="K2849" s="26" t="s">
        <v>201</v>
      </c>
      <c r="L2849">
        <v>9.9999999999999895E-2</v>
      </c>
      <c r="M2849" s="26" t="s">
        <v>201</v>
      </c>
      <c r="N2849" s="26" t="s">
        <v>27571</v>
      </c>
    </row>
    <row r="2850" spans="1:14" x14ac:dyDescent="0.25">
      <c r="A2850" t="s">
        <v>17372</v>
      </c>
      <c r="B2850" t="s">
        <v>17373</v>
      </c>
      <c r="C2850" t="s">
        <v>27572</v>
      </c>
      <c r="D2850" t="s">
        <v>17375</v>
      </c>
      <c r="E2850">
        <v>0.51104017970795501</v>
      </c>
      <c r="F2850" t="b">
        <v>1</v>
      </c>
      <c r="G2850">
        <v>0</v>
      </c>
      <c r="H2850">
        <v>0</v>
      </c>
      <c r="I2850">
        <v>0</v>
      </c>
      <c r="J2850">
        <v>0</v>
      </c>
      <c r="K2850" s="26" t="s">
        <v>136</v>
      </c>
      <c r="L2850">
        <v>0</v>
      </c>
      <c r="M2850" s="26" t="s">
        <v>311</v>
      </c>
      <c r="N2850" s="26" t="s">
        <v>27573</v>
      </c>
    </row>
    <row r="2851" spans="1:14" x14ac:dyDescent="0.25">
      <c r="A2851" t="s">
        <v>17379</v>
      </c>
      <c r="B2851" t="s">
        <v>17380</v>
      </c>
      <c r="C2851" t="s">
        <v>27556</v>
      </c>
      <c r="D2851" t="s">
        <v>17382</v>
      </c>
      <c r="E2851" s="26" t="s">
        <v>27574</v>
      </c>
      <c r="F2851" t="b">
        <v>1</v>
      </c>
      <c r="G2851">
        <v>0.7</v>
      </c>
      <c r="H2851" s="26" t="s">
        <v>2923</v>
      </c>
      <c r="I2851" s="26" t="s">
        <v>2967</v>
      </c>
      <c r="J2851" s="26" t="s">
        <v>6869</v>
      </c>
      <c r="K2851" s="26" t="s">
        <v>1448</v>
      </c>
      <c r="L2851">
        <v>0.375</v>
      </c>
      <c r="M2851" s="26" t="s">
        <v>382</v>
      </c>
      <c r="N2851" s="26" t="s">
        <v>27575</v>
      </c>
    </row>
    <row r="2852" spans="1:14" x14ac:dyDescent="0.25">
      <c r="A2852" t="s">
        <v>17385</v>
      </c>
      <c r="B2852" t="s">
        <v>17386</v>
      </c>
      <c r="C2852" t="s">
        <v>27576</v>
      </c>
      <c r="D2852" t="s">
        <v>17388</v>
      </c>
      <c r="E2852" s="26" t="s">
        <v>27577</v>
      </c>
      <c r="F2852" t="b">
        <v>1</v>
      </c>
      <c r="G2852" s="26" t="s">
        <v>864</v>
      </c>
      <c r="H2852">
        <v>5.6613851707229698E-2</v>
      </c>
      <c r="I2852" s="26" t="s">
        <v>3872</v>
      </c>
      <c r="J2852" s="26" t="s">
        <v>2528</v>
      </c>
      <c r="K2852" s="26" t="s">
        <v>1076</v>
      </c>
      <c r="L2852">
        <v>0</v>
      </c>
      <c r="M2852" s="26" t="s">
        <v>1076</v>
      </c>
      <c r="N2852" s="26" t="s">
        <v>27578</v>
      </c>
    </row>
    <row r="2853" spans="1:14" x14ac:dyDescent="0.25">
      <c r="A2853" t="s">
        <v>17391</v>
      </c>
      <c r="B2853" t="s">
        <v>17392</v>
      </c>
      <c r="C2853" t="s">
        <v>27579</v>
      </c>
      <c r="D2853" t="s">
        <v>17394</v>
      </c>
      <c r="E2853" s="26" t="s">
        <v>27580</v>
      </c>
      <c r="F2853" t="b">
        <v>1</v>
      </c>
      <c r="G2853">
        <v>0</v>
      </c>
      <c r="H2853">
        <v>0</v>
      </c>
      <c r="I2853">
        <v>0</v>
      </c>
      <c r="J2853">
        <v>0</v>
      </c>
      <c r="K2853" s="26" t="s">
        <v>857</v>
      </c>
      <c r="L2853">
        <v>0</v>
      </c>
      <c r="M2853" s="26" t="s">
        <v>857</v>
      </c>
      <c r="N2853" s="26" t="s">
        <v>27581</v>
      </c>
    </row>
    <row r="2854" spans="1:14" x14ac:dyDescent="0.25">
      <c r="A2854" t="s">
        <v>17397</v>
      </c>
      <c r="B2854" t="s">
        <v>17398</v>
      </c>
      <c r="C2854" t="s">
        <v>27582</v>
      </c>
      <c r="D2854" t="s">
        <v>17400</v>
      </c>
      <c r="E2854" s="26" t="s">
        <v>27583</v>
      </c>
      <c r="F2854" t="b">
        <v>1</v>
      </c>
      <c r="G2854" s="26" t="s">
        <v>16714</v>
      </c>
      <c r="H2854" s="26" t="s">
        <v>27584</v>
      </c>
      <c r="I2854" s="26" t="s">
        <v>27585</v>
      </c>
      <c r="J2854" s="26" t="s">
        <v>27586</v>
      </c>
      <c r="K2854">
        <v>0.38095238095238099</v>
      </c>
      <c r="L2854" s="26" t="s">
        <v>92</v>
      </c>
      <c r="M2854" s="26" t="s">
        <v>103</v>
      </c>
      <c r="N2854" s="26" t="s">
        <v>27587</v>
      </c>
    </row>
    <row r="2855" spans="1:14" x14ac:dyDescent="0.25">
      <c r="A2855" t="s">
        <v>17403</v>
      </c>
      <c r="B2855" t="s">
        <v>17404</v>
      </c>
      <c r="C2855" t="s">
        <v>27588</v>
      </c>
      <c r="D2855" t="s">
        <v>17405</v>
      </c>
      <c r="E2855" s="26" t="s">
        <v>27589</v>
      </c>
      <c r="F2855" t="b">
        <v>1</v>
      </c>
      <c r="G2855" s="26" t="s">
        <v>329</v>
      </c>
      <c r="H2855" s="26" t="s">
        <v>3641</v>
      </c>
      <c r="I2855">
        <v>7.6118750320708195E-2</v>
      </c>
      <c r="J2855">
        <v>4.4941254280826501E-2</v>
      </c>
      <c r="K2855" s="26" t="s">
        <v>399</v>
      </c>
      <c r="L2855">
        <v>7.1428571428571397E-2</v>
      </c>
      <c r="M2855" s="26" t="s">
        <v>349</v>
      </c>
      <c r="N2855" s="26" t="s">
        <v>27590</v>
      </c>
    </row>
    <row r="2856" spans="1:14" x14ac:dyDescent="0.25">
      <c r="A2856" t="s">
        <v>17408</v>
      </c>
      <c r="B2856" t="s">
        <v>17409</v>
      </c>
      <c r="C2856" t="s">
        <v>27591</v>
      </c>
      <c r="D2856" t="s">
        <v>17411</v>
      </c>
      <c r="E2856" s="26" t="s">
        <v>27592</v>
      </c>
      <c r="F2856" t="b">
        <v>1</v>
      </c>
      <c r="G2856">
        <v>0.6</v>
      </c>
      <c r="H2856" s="26" t="s">
        <v>421</v>
      </c>
      <c r="I2856" s="26" t="s">
        <v>422</v>
      </c>
      <c r="J2856">
        <v>7.7305517569394494E-2</v>
      </c>
      <c r="K2856" s="26" t="s">
        <v>543</v>
      </c>
      <c r="L2856">
        <v>0</v>
      </c>
      <c r="M2856" s="26" t="s">
        <v>201</v>
      </c>
      <c r="N2856">
        <v>0.33177762172166803</v>
      </c>
    </row>
    <row r="2857" spans="1:14" x14ac:dyDescent="0.25">
      <c r="A2857" t="s">
        <v>17414</v>
      </c>
      <c r="B2857" t="s">
        <v>17415</v>
      </c>
      <c r="C2857" t="s">
        <v>27593</v>
      </c>
      <c r="D2857" t="s">
        <v>17417</v>
      </c>
      <c r="E2857" s="26" t="s">
        <v>27594</v>
      </c>
      <c r="F2857" t="b">
        <v>1</v>
      </c>
      <c r="G2857">
        <v>0.6</v>
      </c>
      <c r="H2857" s="26" t="s">
        <v>985</v>
      </c>
      <c r="I2857" s="26" t="s">
        <v>986</v>
      </c>
      <c r="J2857">
        <v>6.9853420565800906E-2</v>
      </c>
      <c r="K2857" s="26" t="s">
        <v>382</v>
      </c>
      <c r="L2857">
        <v>0</v>
      </c>
      <c r="M2857" s="26" t="s">
        <v>135</v>
      </c>
      <c r="N2857" s="26" t="s">
        <v>27595</v>
      </c>
    </row>
    <row r="2858" spans="1:14" x14ac:dyDescent="0.25">
      <c r="A2858" t="s">
        <v>17420</v>
      </c>
      <c r="B2858" t="s">
        <v>17421</v>
      </c>
      <c r="C2858" t="s">
        <v>27596</v>
      </c>
      <c r="D2858" t="s">
        <v>17423</v>
      </c>
      <c r="E2858" s="26" t="s">
        <v>27597</v>
      </c>
      <c r="F2858" t="b">
        <v>1</v>
      </c>
      <c r="G2858" s="26" t="s">
        <v>110</v>
      </c>
      <c r="H2858" s="26" t="s">
        <v>2729</v>
      </c>
      <c r="I2858" s="26" t="s">
        <v>17497</v>
      </c>
      <c r="J2858" s="26" t="s">
        <v>11984</v>
      </c>
      <c r="K2858" s="26" t="s">
        <v>463</v>
      </c>
      <c r="L2858" s="26" t="s">
        <v>125</v>
      </c>
      <c r="M2858" s="26" t="s">
        <v>463</v>
      </c>
      <c r="N2858" s="26" t="s">
        <v>27598</v>
      </c>
    </row>
    <row r="2859" spans="1:14" x14ac:dyDescent="0.25">
      <c r="A2859" t="s">
        <v>17426</v>
      </c>
      <c r="B2859" t="s">
        <v>17427</v>
      </c>
      <c r="C2859" t="s">
        <v>27599</v>
      </c>
      <c r="D2859" t="s">
        <v>17429</v>
      </c>
      <c r="E2859" s="26" t="s">
        <v>27600</v>
      </c>
      <c r="F2859" t="b">
        <v>1</v>
      </c>
      <c r="G2859" s="26" t="s">
        <v>143</v>
      </c>
      <c r="H2859" s="26" t="s">
        <v>847</v>
      </c>
      <c r="I2859" s="26" t="s">
        <v>848</v>
      </c>
      <c r="J2859" s="26" t="s">
        <v>849</v>
      </c>
      <c r="K2859" s="26" t="s">
        <v>18375</v>
      </c>
      <c r="L2859" s="26" t="s">
        <v>2202</v>
      </c>
      <c r="M2859" s="26" t="s">
        <v>580</v>
      </c>
      <c r="N2859" s="26" t="s">
        <v>27601</v>
      </c>
    </row>
    <row r="2860" spans="1:14" x14ac:dyDescent="0.25">
      <c r="A2860" t="s">
        <v>17432</v>
      </c>
      <c r="B2860" t="s">
        <v>17433</v>
      </c>
      <c r="C2860" t="s">
        <v>27602</v>
      </c>
      <c r="D2860" t="s">
        <v>17435</v>
      </c>
      <c r="E2860" s="26" t="s">
        <v>27603</v>
      </c>
      <c r="F2860" t="b">
        <v>1</v>
      </c>
      <c r="G2860" s="26" t="s">
        <v>864</v>
      </c>
      <c r="H2860" s="26" t="s">
        <v>865</v>
      </c>
      <c r="I2860" s="26" t="s">
        <v>866</v>
      </c>
      <c r="J2860">
        <v>8.7371678517158699E-2</v>
      </c>
      <c r="K2860" s="26" t="s">
        <v>555</v>
      </c>
      <c r="L2860">
        <v>0</v>
      </c>
      <c r="M2860">
        <v>9.0909090909090898E-2</v>
      </c>
      <c r="N2860" s="26" t="s">
        <v>27604</v>
      </c>
    </row>
    <row r="2861" spans="1:14" x14ac:dyDescent="0.25">
      <c r="A2861" t="s">
        <v>17440</v>
      </c>
      <c r="B2861" t="s">
        <v>17441</v>
      </c>
      <c r="C2861" t="s">
        <v>27605</v>
      </c>
      <c r="D2861" t="s">
        <v>17443</v>
      </c>
      <c r="E2861" s="26" t="s">
        <v>27606</v>
      </c>
      <c r="F2861" t="b">
        <v>1</v>
      </c>
      <c r="G2861">
        <v>0</v>
      </c>
      <c r="H2861">
        <v>0</v>
      </c>
      <c r="I2861">
        <v>0</v>
      </c>
      <c r="J2861">
        <v>0</v>
      </c>
      <c r="K2861" s="26" t="s">
        <v>434</v>
      </c>
      <c r="L2861">
        <v>0</v>
      </c>
      <c r="M2861">
        <v>8.3333333333333301E-2</v>
      </c>
      <c r="N2861">
        <v>6.8027368945271005E-2</v>
      </c>
    </row>
    <row r="2862" spans="1:14" x14ac:dyDescent="0.25">
      <c r="A2862" t="s">
        <v>17446</v>
      </c>
      <c r="B2862" t="s">
        <v>17447</v>
      </c>
      <c r="C2862" t="s">
        <v>27607</v>
      </c>
      <c r="D2862" t="s">
        <v>17449</v>
      </c>
      <c r="E2862" s="26" t="s">
        <v>27608</v>
      </c>
      <c r="F2862" t="b">
        <v>1</v>
      </c>
      <c r="G2862" s="26" t="s">
        <v>71</v>
      </c>
      <c r="H2862" s="26" t="s">
        <v>224</v>
      </c>
      <c r="I2862" s="26" t="s">
        <v>1578</v>
      </c>
      <c r="J2862">
        <v>5.9609942732680998E-2</v>
      </c>
      <c r="K2862" s="26" t="s">
        <v>311</v>
      </c>
      <c r="L2862">
        <v>0</v>
      </c>
      <c r="M2862">
        <v>9.9999999999999895E-2</v>
      </c>
      <c r="N2862" s="26" t="s">
        <v>27609</v>
      </c>
    </row>
    <row r="2863" spans="1:14" x14ac:dyDescent="0.25">
      <c r="A2863" t="s">
        <v>17452</v>
      </c>
      <c r="B2863" t="s">
        <v>17453</v>
      </c>
      <c r="C2863" t="s">
        <v>27610</v>
      </c>
      <c r="D2863" t="s">
        <v>17455</v>
      </c>
      <c r="E2863" s="26" t="s">
        <v>27611</v>
      </c>
      <c r="F2863" t="b">
        <v>1</v>
      </c>
      <c r="G2863" s="26" t="s">
        <v>73</v>
      </c>
      <c r="H2863" s="26" t="s">
        <v>3313</v>
      </c>
      <c r="I2863">
        <v>7.5878752631407503E-2</v>
      </c>
      <c r="J2863">
        <v>4.7406042598781298E-2</v>
      </c>
      <c r="K2863" s="26" t="s">
        <v>294</v>
      </c>
      <c r="L2863">
        <v>9.5238095238095205E-2</v>
      </c>
      <c r="M2863" s="26" t="s">
        <v>294</v>
      </c>
      <c r="N2863" s="26" t="s">
        <v>27612</v>
      </c>
    </row>
    <row r="2864" spans="1:14" x14ac:dyDescent="0.25">
      <c r="A2864" t="s">
        <v>17458</v>
      </c>
      <c r="B2864" t="s">
        <v>17459</v>
      </c>
      <c r="C2864" t="s">
        <v>27613</v>
      </c>
      <c r="D2864" t="s">
        <v>17461</v>
      </c>
      <c r="E2864" s="26" t="s">
        <v>27614</v>
      </c>
      <c r="F2864" t="b">
        <v>1</v>
      </c>
      <c r="G2864">
        <v>0.5</v>
      </c>
      <c r="H2864" s="26" t="s">
        <v>180</v>
      </c>
      <c r="I2864" s="26" t="s">
        <v>504</v>
      </c>
      <c r="J2864" s="26" t="s">
        <v>505</v>
      </c>
      <c r="K2864" s="26" t="s">
        <v>83</v>
      </c>
      <c r="L2864" s="26" t="s">
        <v>91</v>
      </c>
      <c r="M2864" s="26" t="s">
        <v>294</v>
      </c>
      <c r="N2864" s="26" t="s">
        <v>27615</v>
      </c>
    </row>
    <row r="2865" spans="1:14" x14ac:dyDescent="0.25">
      <c r="A2865" t="s">
        <v>17463</v>
      </c>
      <c r="B2865" t="s">
        <v>17464</v>
      </c>
      <c r="C2865" t="s">
        <v>27616</v>
      </c>
      <c r="D2865" t="s">
        <v>17466</v>
      </c>
      <c r="E2865" s="26" t="s">
        <v>27617</v>
      </c>
      <c r="F2865" t="b">
        <v>1</v>
      </c>
      <c r="G2865" s="26" t="s">
        <v>1565</v>
      </c>
      <c r="H2865">
        <v>0.39230825655590001</v>
      </c>
      <c r="I2865" s="26" t="s">
        <v>26537</v>
      </c>
      <c r="J2865" s="26" t="s">
        <v>26538</v>
      </c>
      <c r="K2865" s="26" t="s">
        <v>543</v>
      </c>
      <c r="L2865">
        <v>0</v>
      </c>
      <c r="M2865" s="26" t="s">
        <v>202</v>
      </c>
      <c r="N2865" s="26" t="s">
        <v>27618</v>
      </c>
    </row>
    <row r="2866" spans="1:14" x14ac:dyDescent="0.25">
      <c r="A2866" t="s">
        <v>17469</v>
      </c>
      <c r="B2866" t="s">
        <v>17470</v>
      </c>
      <c r="C2866" t="s">
        <v>27619</v>
      </c>
      <c r="D2866" t="s">
        <v>17472</v>
      </c>
      <c r="E2866" s="26" t="s">
        <v>27620</v>
      </c>
      <c r="F2866" t="b">
        <v>1</v>
      </c>
      <c r="G2866" s="26" t="s">
        <v>2121</v>
      </c>
      <c r="H2866">
        <v>4.3852900965351403E-2</v>
      </c>
      <c r="I2866">
        <v>2.69190240512409E-2</v>
      </c>
      <c r="J2866" s="26" t="s">
        <v>2122</v>
      </c>
      <c r="K2866" s="26" t="s">
        <v>83</v>
      </c>
      <c r="L2866">
        <v>0</v>
      </c>
      <c r="M2866" s="26" t="s">
        <v>294</v>
      </c>
      <c r="N2866" s="26" t="s">
        <v>27621</v>
      </c>
    </row>
    <row r="2867" spans="1:14" x14ac:dyDescent="0.25">
      <c r="A2867" t="s">
        <v>17474</v>
      </c>
      <c r="B2867" t="s">
        <v>17475</v>
      </c>
      <c r="C2867" t="s">
        <v>27622</v>
      </c>
      <c r="D2867" t="s">
        <v>17477</v>
      </c>
      <c r="E2867" s="26" t="s">
        <v>27623</v>
      </c>
      <c r="F2867" t="b">
        <v>1</v>
      </c>
      <c r="G2867">
        <v>0.7</v>
      </c>
      <c r="H2867">
        <v>0.55777335102271697</v>
      </c>
      <c r="I2867" s="26" t="s">
        <v>1950</v>
      </c>
      <c r="J2867" s="26" t="s">
        <v>1951</v>
      </c>
      <c r="K2867">
        <v>0.88888888888888895</v>
      </c>
      <c r="L2867">
        <v>0.75</v>
      </c>
      <c r="M2867">
        <v>0.88888888888888895</v>
      </c>
      <c r="N2867" s="26" t="s">
        <v>27624</v>
      </c>
    </row>
    <row r="2868" spans="1:14" x14ac:dyDescent="0.25">
      <c r="A2868" t="s">
        <v>17481</v>
      </c>
      <c r="B2868" t="s">
        <v>17482</v>
      </c>
      <c r="C2868" t="s">
        <v>27625</v>
      </c>
      <c r="D2868" t="s">
        <v>17484</v>
      </c>
      <c r="E2868" s="26" t="s">
        <v>27626</v>
      </c>
      <c r="F2868" t="b">
        <v>1</v>
      </c>
      <c r="G2868" s="26" t="s">
        <v>27627</v>
      </c>
      <c r="H2868" s="26" t="s">
        <v>27628</v>
      </c>
      <c r="I2868" s="26" t="s">
        <v>27629</v>
      </c>
      <c r="J2868" s="26" t="s">
        <v>27630</v>
      </c>
      <c r="K2868" s="26" t="s">
        <v>434</v>
      </c>
      <c r="L2868">
        <v>0</v>
      </c>
      <c r="M2868" s="26" t="s">
        <v>434</v>
      </c>
      <c r="N2868" s="26" t="s">
        <v>27631</v>
      </c>
    </row>
    <row r="2869" spans="1:14" x14ac:dyDescent="0.25">
      <c r="A2869" t="s">
        <v>17487</v>
      </c>
      <c r="B2869" t="s">
        <v>17488</v>
      </c>
      <c r="C2869" t="s">
        <v>27632</v>
      </c>
      <c r="D2869" t="s">
        <v>17490</v>
      </c>
      <c r="E2869" s="26" t="s">
        <v>27633</v>
      </c>
      <c r="F2869" t="b">
        <v>1</v>
      </c>
      <c r="G2869" s="26" t="s">
        <v>201</v>
      </c>
      <c r="H2869" s="26" t="s">
        <v>1602</v>
      </c>
      <c r="I2869">
        <v>6.9006563435160498E-2</v>
      </c>
      <c r="J2869">
        <v>4.4116293593227003E-2</v>
      </c>
      <c r="K2869" s="26" t="s">
        <v>752</v>
      </c>
      <c r="L2869">
        <v>0</v>
      </c>
      <c r="M2869">
        <v>9.0909090909090898E-2</v>
      </c>
      <c r="N2869" s="26" t="s">
        <v>27634</v>
      </c>
    </row>
    <row r="2870" spans="1:14" x14ac:dyDescent="0.25">
      <c r="A2870" t="s">
        <v>17492</v>
      </c>
      <c r="B2870" t="s">
        <v>17493</v>
      </c>
      <c r="C2870" t="s">
        <v>27635</v>
      </c>
      <c r="D2870" t="s">
        <v>17495</v>
      </c>
      <c r="E2870" s="26" t="s">
        <v>27636</v>
      </c>
      <c r="F2870" t="b">
        <v>1</v>
      </c>
      <c r="G2870">
        <v>0.3</v>
      </c>
      <c r="H2870">
        <v>5.7735026918962498E-2</v>
      </c>
      <c r="I2870">
        <v>3.58533953657722E-2</v>
      </c>
      <c r="J2870">
        <v>2.7776190340117898E-2</v>
      </c>
      <c r="K2870">
        <v>0.3</v>
      </c>
      <c r="L2870">
        <v>0</v>
      </c>
      <c r="M2870" s="26" t="s">
        <v>951</v>
      </c>
      <c r="N2870" s="26" t="s">
        <v>27637</v>
      </c>
    </row>
    <row r="2871" spans="1:14" x14ac:dyDescent="0.25">
      <c r="A2871" t="s">
        <v>17499</v>
      </c>
      <c r="B2871" t="s">
        <v>17500</v>
      </c>
      <c r="C2871" t="s">
        <v>27638</v>
      </c>
      <c r="D2871" t="s">
        <v>17502</v>
      </c>
      <c r="E2871" s="26" t="s">
        <v>27639</v>
      </c>
      <c r="F2871" t="b">
        <v>1</v>
      </c>
      <c r="G2871" s="26" t="s">
        <v>1448</v>
      </c>
      <c r="H2871" s="26" t="s">
        <v>4132</v>
      </c>
      <c r="I2871" s="26" t="s">
        <v>4133</v>
      </c>
      <c r="J2871">
        <v>6.3767156937974107E-2</v>
      </c>
      <c r="K2871" s="26" t="s">
        <v>1044</v>
      </c>
      <c r="L2871" s="26" t="s">
        <v>714</v>
      </c>
      <c r="M2871" s="26" t="s">
        <v>1044</v>
      </c>
      <c r="N2871" s="26" t="s">
        <v>27640</v>
      </c>
    </row>
    <row r="2872" spans="1:14" x14ac:dyDescent="0.25">
      <c r="A2872" t="s">
        <v>17505</v>
      </c>
      <c r="B2872" t="s">
        <v>17506</v>
      </c>
      <c r="C2872" t="s">
        <v>27641</v>
      </c>
      <c r="D2872" t="s">
        <v>17508</v>
      </c>
      <c r="E2872" s="26" t="s">
        <v>27642</v>
      </c>
      <c r="F2872" t="b">
        <v>1</v>
      </c>
      <c r="G2872" s="26" t="s">
        <v>71</v>
      </c>
      <c r="H2872" s="26" t="s">
        <v>209</v>
      </c>
      <c r="I2872" s="26" t="s">
        <v>6395</v>
      </c>
      <c r="J2872" s="26" t="s">
        <v>5097</v>
      </c>
      <c r="K2872" s="26" t="s">
        <v>132</v>
      </c>
      <c r="L2872" s="26" t="s">
        <v>1370</v>
      </c>
      <c r="M2872" s="26" t="s">
        <v>132</v>
      </c>
      <c r="N2872" s="26" t="s">
        <v>27643</v>
      </c>
    </row>
    <row r="2873" spans="1:14" x14ac:dyDescent="0.25">
      <c r="A2873" t="s">
        <v>17510</v>
      </c>
      <c r="B2873" t="s">
        <v>17511</v>
      </c>
      <c r="C2873" t="s">
        <v>27644</v>
      </c>
      <c r="D2873" t="s">
        <v>17513</v>
      </c>
      <c r="E2873">
        <v>0.94023120534244897</v>
      </c>
      <c r="F2873" t="b">
        <v>1</v>
      </c>
      <c r="G2873" s="26" t="s">
        <v>17182</v>
      </c>
      <c r="H2873" s="26" t="s">
        <v>18034</v>
      </c>
      <c r="I2873" s="26" t="s">
        <v>27645</v>
      </c>
      <c r="J2873" s="26" t="s">
        <v>27646</v>
      </c>
      <c r="K2873" s="26" t="s">
        <v>658</v>
      </c>
      <c r="L2873" s="26" t="s">
        <v>357</v>
      </c>
      <c r="M2873" s="26" t="s">
        <v>659</v>
      </c>
      <c r="N2873" s="26" t="s">
        <v>27647</v>
      </c>
    </row>
    <row r="2874" spans="1:14" x14ac:dyDescent="0.25">
      <c r="A2874" t="s">
        <v>17516</v>
      </c>
      <c r="B2874" t="s">
        <v>17517</v>
      </c>
      <c r="C2874" t="s">
        <v>27648</v>
      </c>
      <c r="D2874" t="s">
        <v>17519</v>
      </c>
      <c r="E2874" s="26" t="s">
        <v>27649</v>
      </c>
      <c r="F2874" t="b">
        <v>1</v>
      </c>
      <c r="G2874">
        <v>0.7</v>
      </c>
      <c r="H2874" s="26" t="s">
        <v>512</v>
      </c>
      <c r="I2874" s="26" t="s">
        <v>513</v>
      </c>
      <c r="J2874">
        <v>0.14287202148493999</v>
      </c>
      <c r="K2874">
        <v>0.48</v>
      </c>
      <c r="L2874">
        <v>8.6956521739130405E-2</v>
      </c>
      <c r="M2874">
        <v>0.24</v>
      </c>
      <c r="N2874" s="26" t="s">
        <v>27650</v>
      </c>
    </row>
    <row r="2875" spans="1:14" x14ac:dyDescent="0.25">
      <c r="A2875" t="s">
        <v>17522</v>
      </c>
      <c r="B2875" t="s">
        <v>17523</v>
      </c>
      <c r="C2875" t="s">
        <v>27651</v>
      </c>
      <c r="D2875" t="s">
        <v>17525</v>
      </c>
      <c r="E2875" s="26" t="s">
        <v>27652</v>
      </c>
      <c r="F2875" t="b">
        <v>1</v>
      </c>
      <c r="G2875" s="26" t="s">
        <v>71</v>
      </c>
      <c r="H2875" s="26" t="s">
        <v>224</v>
      </c>
      <c r="I2875" s="26" t="s">
        <v>1720</v>
      </c>
      <c r="J2875" s="26" t="s">
        <v>972</v>
      </c>
      <c r="K2875" s="26" t="s">
        <v>593</v>
      </c>
      <c r="L2875">
        <v>0</v>
      </c>
      <c r="M2875" s="26" t="s">
        <v>593</v>
      </c>
      <c r="N2875" s="26" t="s">
        <v>27653</v>
      </c>
    </row>
    <row r="2876" spans="1:14" x14ac:dyDescent="0.25">
      <c r="A2876" t="s">
        <v>17528</v>
      </c>
      <c r="B2876" t="s">
        <v>17529</v>
      </c>
      <c r="C2876" t="s">
        <v>27654</v>
      </c>
      <c r="D2876" t="s">
        <v>17531</v>
      </c>
      <c r="E2876" s="26" t="s">
        <v>27655</v>
      </c>
      <c r="F2876" t="b">
        <v>1</v>
      </c>
      <c r="G2876">
        <v>0.25</v>
      </c>
      <c r="H2876" s="26" t="s">
        <v>872</v>
      </c>
      <c r="I2876">
        <v>6.2756774880874805E-2</v>
      </c>
      <c r="J2876">
        <v>3.9863571282680102E-2</v>
      </c>
      <c r="K2876" s="26" t="s">
        <v>857</v>
      </c>
      <c r="L2876">
        <v>0</v>
      </c>
      <c r="M2876" s="26" t="s">
        <v>857</v>
      </c>
      <c r="N2876" s="26" t="s">
        <v>27656</v>
      </c>
    </row>
    <row r="2877" spans="1:14" x14ac:dyDescent="0.25">
      <c r="A2877" t="s">
        <v>17534</v>
      </c>
      <c r="B2877" t="s">
        <v>17535</v>
      </c>
      <c r="C2877" t="s">
        <v>27556</v>
      </c>
      <c r="D2877" t="s">
        <v>17537</v>
      </c>
      <c r="E2877" s="26" t="s">
        <v>27657</v>
      </c>
      <c r="F2877" t="b">
        <v>1</v>
      </c>
      <c r="G2877">
        <v>0.8</v>
      </c>
      <c r="H2877" s="26" t="s">
        <v>4880</v>
      </c>
      <c r="I2877" s="26" t="s">
        <v>6504</v>
      </c>
      <c r="J2877" s="26" t="s">
        <v>11145</v>
      </c>
      <c r="K2877" s="26" t="s">
        <v>382</v>
      </c>
      <c r="L2877">
        <v>0.125</v>
      </c>
      <c r="M2877" s="26" t="s">
        <v>382</v>
      </c>
      <c r="N2877" s="26" t="s">
        <v>27658</v>
      </c>
    </row>
    <row r="2878" spans="1:14" x14ac:dyDescent="0.25">
      <c r="A2878" t="s">
        <v>17540</v>
      </c>
      <c r="B2878" t="s">
        <v>17541</v>
      </c>
      <c r="C2878" t="s">
        <v>27659</v>
      </c>
      <c r="D2878" t="s">
        <v>17543</v>
      </c>
      <c r="E2878" s="26" t="s">
        <v>27660</v>
      </c>
      <c r="F2878" t="b">
        <v>1</v>
      </c>
      <c r="G2878" s="26" t="s">
        <v>970</v>
      </c>
      <c r="H2878" s="26" t="s">
        <v>1774</v>
      </c>
      <c r="I2878">
        <v>9.3370697415325304E-2</v>
      </c>
      <c r="J2878" s="26" t="s">
        <v>1775</v>
      </c>
      <c r="K2878" s="26" t="s">
        <v>970</v>
      </c>
      <c r="L2878">
        <v>9.0909090909090898E-2</v>
      </c>
      <c r="M2878" s="26" t="s">
        <v>180</v>
      </c>
      <c r="N2878" s="26" t="s">
        <v>27661</v>
      </c>
    </row>
    <row r="2879" spans="1:14" x14ac:dyDescent="0.25">
      <c r="A2879" t="s">
        <v>17549</v>
      </c>
      <c r="B2879" t="s">
        <v>17550</v>
      </c>
      <c r="C2879" t="s">
        <v>27662</v>
      </c>
      <c r="D2879" t="s">
        <v>17552</v>
      </c>
      <c r="E2879" s="26" t="s">
        <v>27663</v>
      </c>
      <c r="F2879" t="b">
        <v>1</v>
      </c>
      <c r="G2879" s="26" t="s">
        <v>1344</v>
      </c>
      <c r="H2879" s="26" t="s">
        <v>1345</v>
      </c>
      <c r="I2879">
        <v>8.8598073867322297E-2</v>
      </c>
      <c r="J2879">
        <v>4.9487489225241897E-2</v>
      </c>
      <c r="K2879" s="26" t="s">
        <v>818</v>
      </c>
      <c r="L2879">
        <v>9.0909090909090898E-2</v>
      </c>
      <c r="M2879" s="26" t="s">
        <v>818</v>
      </c>
      <c r="N2879" s="26" t="s">
        <v>27664</v>
      </c>
    </row>
    <row r="2880" spans="1:14" x14ac:dyDescent="0.25">
      <c r="A2880" t="s">
        <v>17556</v>
      </c>
      <c r="B2880" t="s">
        <v>17557</v>
      </c>
      <c r="C2880" t="s">
        <v>27665</v>
      </c>
      <c r="D2880" t="s">
        <v>17558</v>
      </c>
      <c r="E2880" s="26" t="s">
        <v>27666</v>
      </c>
      <c r="F2880" t="b">
        <v>1</v>
      </c>
      <c r="G2880" s="26" t="s">
        <v>132</v>
      </c>
      <c r="H2880" s="26" t="s">
        <v>133</v>
      </c>
      <c r="I2880" s="26" t="s">
        <v>134</v>
      </c>
      <c r="J2880">
        <v>6.2389860721175E-2</v>
      </c>
      <c r="K2880" s="26" t="s">
        <v>294</v>
      </c>
      <c r="L2880">
        <v>9.5238095238095205E-2</v>
      </c>
      <c r="M2880" s="26" t="s">
        <v>294</v>
      </c>
      <c r="N2880" s="26" t="s">
        <v>27667</v>
      </c>
    </row>
    <row r="2881" spans="1:14" x14ac:dyDescent="0.25">
      <c r="A2881" t="s">
        <v>17561</v>
      </c>
      <c r="B2881" t="s">
        <v>17562</v>
      </c>
      <c r="C2881" t="s">
        <v>27668</v>
      </c>
      <c r="D2881" t="s">
        <v>17564</v>
      </c>
      <c r="E2881">
        <v>0.68628482497561505</v>
      </c>
      <c r="F2881" t="b">
        <v>1</v>
      </c>
      <c r="G2881">
        <v>0.7</v>
      </c>
      <c r="H2881" s="26" t="s">
        <v>512</v>
      </c>
      <c r="I2881" s="26" t="s">
        <v>513</v>
      </c>
      <c r="J2881">
        <v>0.14287202148493999</v>
      </c>
      <c r="K2881">
        <v>0.5</v>
      </c>
      <c r="L2881" s="26" t="s">
        <v>227</v>
      </c>
      <c r="M2881" s="26" t="s">
        <v>1370</v>
      </c>
      <c r="N2881" s="26" t="s">
        <v>27669</v>
      </c>
    </row>
    <row r="2882" spans="1:14" x14ac:dyDescent="0.25">
      <c r="A2882" t="s">
        <v>17567</v>
      </c>
      <c r="B2882" t="s">
        <v>17568</v>
      </c>
      <c r="C2882" t="s">
        <v>27670</v>
      </c>
      <c r="D2882" t="s">
        <v>17569</v>
      </c>
      <c r="E2882" s="26" t="s">
        <v>27671</v>
      </c>
      <c r="F2882" t="b">
        <v>1</v>
      </c>
      <c r="G2882">
        <v>0.6</v>
      </c>
      <c r="H2882" s="26" t="s">
        <v>2846</v>
      </c>
      <c r="I2882">
        <v>9.6354097690346294E-2</v>
      </c>
      <c r="J2882">
        <v>5.8739490946992101E-2</v>
      </c>
      <c r="K2882" s="26" t="s">
        <v>202</v>
      </c>
      <c r="L2882">
        <v>0</v>
      </c>
      <c r="M2882" s="26" t="s">
        <v>202</v>
      </c>
      <c r="N2882" s="26" t="s">
        <v>27672</v>
      </c>
    </row>
    <row r="2883" spans="1:14" x14ac:dyDescent="0.25">
      <c r="A2883" t="s">
        <v>17573</v>
      </c>
      <c r="B2883" t="s">
        <v>17574</v>
      </c>
      <c r="C2883" t="s">
        <v>27673</v>
      </c>
      <c r="D2883" t="s">
        <v>17575</v>
      </c>
      <c r="E2883" s="26" t="s">
        <v>27674</v>
      </c>
      <c r="F2883" t="b">
        <v>1</v>
      </c>
      <c r="G2883" s="26" t="s">
        <v>1448</v>
      </c>
      <c r="H2883">
        <v>0.372677996249965</v>
      </c>
      <c r="I2883" s="26" t="s">
        <v>4272</v>
      </c>
      <c r="J2883">
        <v>7.5832356734133896E-2</v>
      </c>
      <c r="K2883" s="26" t="s">
        <v>123</v>
      </c>
      <c r="L2883" s="26" t="s">
        <v>124</v>
      </c>
      <c r="M2883" s="26" t="s">
        <v>123</v>
      </c>
      <c r="N2883" s="26" t="s">
        <v>27675</v>
      </c>
    </row>
    <row r="2884" spans="1:14" x14ac:dyDescent="0.25">
      <c r="A2884" t="s">
        <v>17578</v>
      </c>
      <c r="B2884" t="s">
        <v>17579</v>
      </c>
      <c r="C2884" t="s">
        <v>27676</v>
      </c>
      <c r="D2884" t="s">
        <v>17581</v>
      </c>
      <c r="E2884" s="26" t="s">
        <v>27677</v>
      </c>
      <c r="F2884" t="b">
        <v>1</v>
      </c>
      <c r="G2884" s="26" t="s">
        <v>318</v>
      </c>
      <c r="H2884" s="26" t="s">
        <v>15070</v>
      </c>
      <c r="I2884">
        <v>7.9547950010889698E-2</v>
      </c>
      <c r="J2884">
        <v>4.6466843936700197E-2</v>
      </c>
      <c r="K2884" s="26" t="s">
        <v>453</v>
      </c>
      <c r="L2884">
        <v>0</v>
      </c>
      <c r="M2884" s="26" t="s">
        <v>555</v>
      </c>
      <c r="N2884" s="26" t="s">
        <v>27678</v>
      </c>
    </row>
    <row r="2885" spans="1:14" x14ac:dyDescent="0.25">
      <c r="A2885" t="s">
        <v>17583</v>
      </c>
      <c r="B2885" t="s">
        <v>17584</v>
      </c>
      <c r="C2885" t="s">
        <v>27679</v>
      </c>
      <c r="D2885" t="s">
        <v>17586</v>
      </c>
      <c r="E2885" s="26" t="s">
        <v>27680</v>
      </c>
      <c r="F2885" t="b">
        <v>1</v>
      </c>
      <c r="G2885">
        <v>0.5</v>
      </c>
      <c r="H2885">
        <v>0.40824829046386302</v>
      </c>
      <c r="I2885">
        <v>0.350372724490772</v>
      </c>
      <c r="J2885" s="26" t="s">
        <v>835</v>
      </c>
      <c r="K2885">
        <v>0.5</v>
      </c>
      <c r="L2885" s="26" t="s">
        <v>453</v>
      </c>
      <c r="M2885">
        <v>0.5</v>
      </c>
      <c r="N2885" s="26" t="s">
        <v>27681</v>
      </c>
    </row>
    <row r="2886" spans="1:14" x14ac:dyDescent="0.25">
      <c r="A2886" t="s">
        <v>17589</v>
      </c>
      <c r="B2886" t="s">
        <v>17590</v>
      </c>
      <c r="C2886" t="s">
        <v>20214</v>
      </c>
      <c r="D2886" t="s">
        <v>17592</v>
      </c>
      <c r="E2886" s="26" t="s">
        <v>27682</v>
      </c>
      <c r="F2886" t="b">
        <v>1</v>
      </c>
      <c r="G2886" s="26" t="s">
        <v>67</v>
      </c>
      <c r="H2886" s="26" t="s">
        <v>68</v>
      </c>
      <c r="I2886" s="26" t="s">
        <v>371</v>
      </c>
      <c r="J2886">
        <v>6.4841150713976406E-2</v>
      </c>
      <c r="K2886" s="26" t="s">
        <v>593</v>
      </c>
      <c r="L2886">
        <v>0</v>
      </c>
      <c r="M2886" s="26" t="s">
        <v>91</v>
      </c>
      <c r="N2886" s="26" t="s">
        <v>27683</v>
      </c>
    </row>
    <row r="2887" spans="1:14" x14ac:dyDescent="0.25">
      <c r="A2887" t="s">
        <v>17595</v>
      </c>
      <c r="B2887" t="s">
        <v>17596</v>
      </c>
      <c r="C2887" t="s">
        <v>27684</v>
      </c>
      <c r="D2887" t="s">
        <v>17598</v>
      </c>
      <c r="E2887" s="26" t="s">
        <v>27685</v>
      </c>
      <c r="F2887" t="b">
        <v>1</v>
      </c>
      <c r="G2887">
        <v>0</v>
      </c>
      <c r="H2887">
        <v>0</v>
      </c>
      <c r="I2887">
        <v>0</v>
      </c>
      <c r="J2887">
        <v>0</v>
      </c>
      <c r="K2887" s="26" t="s">
        <v>1448</v>
      </c>
      <c r="L2887">
        <v>0.125</v>
      </c>
      <c r="M2887" s="26" t="s">
        <v>180</v>
      </c>
      <c r="N2887" s="26" t="s">
        <v>27686</v>
      </c>
    </row>
    <row r="2888" spans="1:14" x14ac:dyDescent="0.25">
      <c r="A2888" t="s">
        <v>17601</v>
      </c>
      <c r="B2888" t="s">
        <v>17602</v>
      </c>
      <c r="C2888" t="s">
        <v>19632</v>
      </c>
      <c r="D2888" t="s">
        <v>17604</v>
      </c>
      <c r="E2888" s="26" t="s">
        <v>27687</v>
      </c>
      <c r="F2888" t="b">
        <v>1</v>
      </c>
      <c r="G2888" s="26" t="s">
        <v>114</v>
      </c>
      <c r="H2888" s="26" t="s">
        <v>274</v>
      </c>
      <c r="I2888" s="26" t="s">
        <v>3152</v>
      </c>
      <c r="J2888">
        <v>7.1717815072242605E-2</v>
      </c>
      <c r="K2888" s="26" t="s">
        <v>124</v>
      </c>
      <c r="L2888">
        <v>0</v>
      </c>
      <c r="M2888" s="26" t="s">
        <v>124</v>
      </c>
      <c r="N2888" s="26" t="s">
        <v>27688</v>
      </c>
    </row>
    <row r="2889" spans="1:14" x14ac:dyDescent="0.25">
      <c r="A2889" t="s">
        <v>17607</v>
      </c>
      <c r="B2889" t="s">
        <v>17608</v>
      </c>
      <c r="C2889" t="s">
        <v>27689</v>
      </c>
      <c r="D2889" t="s">
        <v>17610</v>
      </c>
      <c r="E2889" s="26" t="s">
        <v>27690</v>
      </c>
      <c r="F2889" t="b">
        <v>1</v>
      </c>
      <c r="G2889" s="26" t="s">
        <v>67</v>
      </c>
      <c r="H2889" s="26" t="s">
        <v>68</v>
      </c>
      <c r="I2889" s="26" t="s">
        <v>371</v>
      </c>
      <c r="J2889">
        <v>6.4841150713976406E-2</v>
      </c>
      <c r="K2889" s="26" t="s">
        <v>659</v>
      </c>
      <c r="L2889" s="26" t="s">
        <v>91</v>
      </c>
      <c r="M2889" s="26" t="s">
        <v>83</v>
      </c>
      <c r="N2889">
        <v>0.28504947285059401</v>
      </c>
    </row>
    <row r="2890" spans="1:14" x14ac:dyDescent="0.25">
      <c r="A2890" t="s">
        <v>17613</v>
      </c>
      <c r="B2890" t="s">
        <v>17614</v>
      </c>
      <c r="C2890" t="s">
        <v>27691</v>
      </c>
      <c r="D2890" t="s">
        <v>17616</v>
      </c>
      <c r="E2890" s="26" t="s">
        <v>27692</v>
      </c>
      <c r="F2890" t="b">
        <v>1</v>
      </c>
      <c r="G2890" s="26" t="s">
        <v>132</v>
      </c>
      <c r="H2890" s="26" t="s">
        <v>1327</v>
      </c>
      <c r="I2890" s="26" t="s">
        <v>112</v>
      </c>
      <c r="J2890" s="26" t="s">
        <v>1328</v>
      </c>
      <c r="K2890" s="26" t="s">
        <v>71</v>
      </c>
      <c r="L2890">
        <v>0.3</v>
      </c>
      <c r="M2890" s="26" t="s">
        <v>71</v>
      </c>
      <c r="N2890" s="26" t="s">
        <v>27693</v>
      </c>
    </row>
    <row r="2891" spans="1:14" x14ac:dyDescent="0.25">
      <c r="A2891" t="s">
        <v>17619</v>
      </c>
      <c r="B2891" t="s">
        <v>17620</v>
      </c>
      <c r="C2891" t="s">
        <v>27694</v>
      </c>
      <c r="D2891" t="s">
        <v>17622</v>
      </c>
      <c r="E2891" s="26" t="s">
        <v>27695</v>
      </c>
      <c r="F2891" t="b">
        <v>1</v>
      </c>
      <c r="G2891">
        <v>0.9</v>
      </c>
      <c r="H2891" s="26" t="s">
        <v>20699</v>
      </c>
      <c r="I2891" s="26" t="s">
        <v>27696</v>
      </c>
      <c r="J2891" s="26" t="s">
        <v>27697</v>
      </c>
      <c r="K2891" s="26" t="s">
        <v>125</v>
      </c>
      <c r="L2891">
        <v>0</v>
      </c>
      <c r="M2891" s="26" t="s">
        <v>236</v>
      </c>
      <c r="N2891" s="26" t="s">
        <v>27698</v>
      </c>
    </row>
    <row r="2892" spans="1:14" x14ac:dyDescent="0.25">
      <c r="A2892" t="s">
        <v>17625</v>
      </c>
      <c r="B2892" t="s">
        <v>17626</v>
      </c>
      <c r="C2892" t="s">
        <v>27699</v>
      </c>
      <c r="D2892" t="s">
        <v>17628</v>
      </c>
      <c r="E2892" s="26" t="s">
        <v>27700</v>
      </c>
      <c r="F2892" t="b">
        <v>1</v>
      </c>
      <c r="G2892">
        <v>0.6</v>
      </c>
      <c r="H2892" s="26" t="s">
        <v>80</v>
      </c>
      <c r="I2892" s="26" t="s">
        <v>2386</v>
      </c>
      <c r="J2892" s="26" t="s">
        <v>12647</v>
      </c>
      <c r="K2892" s="26" t="s">
        <v>2945</v>
      </c>
      <c r="L2892">
        <v>0.16</v>
      </c>
      <c r="M2892" s="26" t="s">
        <v>2945</v>
      </c>
      <c r="N2892" s="26" t="s">
        <v>27701</v>
      </c>
    </row>
    <row r="2893" spans="1:14" x14ac:dyDescent="0.25">
      <c r="A2893" t="s">
        <v>17631</v>
      </c>
      <c r="B2893" t="s">
        <v>17632</v>
      </c>
      <c r="C2893" t="s">
        <v>27702</v>
      </c>
      <c r="D2893" t="s">
        <v>17634</v>
      </c>
      <c r="E2893" s="26" t="s">
        <v>27703</v>
      </c>
      <c r="F2893" t="b">
        <v>1</v>
      </c>
      <c r="G2893">
        <v>0.4</v>
      </c>
      <c r="H2893" s="26" t="s">
        <v>722</v>
      </c>
      <c r="I2893">
        <v>8.4286898479314296E-2</v>
      </c>
      <c r="J2893">
        <v>5.3077121710724401E-2</v>
      </c>
      <c r="K2893" s="26" t="s">
        <v>522</v>
      </c>
      <c r="L2893" s="26" t="s">
        <v>480</v>
      </c>
      <c r="M2893" s="26" t="s">
        <v>236</v>
      </c>
      <c r="N2893" s="26" t="s">
        <v>27704</v>
      </c>
    </row>
    <row r="2894" spans="1:14" x14ac:dyDescent="0.25">
      <c r="A2894" t="s">
        <v>17637</v>
      </c>
      <c r="B2894" t="s">
        <v>17638</v>
      </c>
      <c r="C2894" t="s">
        <v>27705</v>
      </c>
      <c r="D2894" t="s">
        <v>17640</v>
      </c>
      <c r="E2894" s="26" t="s">
        <v>27706</v>
      </c>
      <c r="F2894" t="b">
        <v>1</v>
      </c>
      <c r="G2894" s="26" t="s">
        <v>347</v>
      </c>
      <c r="H2894" s="26" t="s">
        <v>27707</v>
      </c>
      <c r="I2894" s="26" t="s">
        <v>27708</v>
      </c>
      <c r="J2894" s="26" t="s">
        <v>27709</v>
      </c>
      <c r="K2894" s="26" t="s">
        <v>99</v>
      </c>
      <c r="L2894" s="26" t="s">
        <v>73</v>
      </c>
      <c r="M2894" s="26" t="s">
        <v>99</v>
      </c>
      <c r="N2894" s="26" t="s">
        <v>27710</v>
      </c>
    </row>
    <row r="2895" spans="1:14" x14ac:dyDescent="0.25">
      <c r="A2895" t="s">
        <v>17643</v>
      </c>
      <c r="B2895" t="s">
        <v>17644</v>
      </c>
      <c r="C2895" t="s">
        <v>27711</v>
      </c>
      <c r="D2895" t="s">
        <v>17646</v>
      </c>
      <c r="E2895" s="26" t="s">
        <v>27712</v>
      </c>
      <c r="F2895" t="b">
        <v>1</v>
      </c>
      <c r="G2895" s="26" t="s">
        <v>2554</v>
      </c>
      <c r="H2895" s="26" t="s">
        <v>1797</v>
      </c>
      <c r="I2895" s="26" t="s">
        <v>6395</v>
      </c>
      <c r="J2895" s="26" t="s">
        <v>2427</v>
      </c>
      <c r="K2895">
        <v>0.4</v>
      </c>
      <c r="L2895" s="26" t="s">
        <v>227</v>
      </c>
      <c r="M2895">
        <v>0.4</v>
      </c>
      <c r="N2895" s="26" t="s">
        <v>27713</v>
      </c>
    </row>
    <row r="2896" spans="1:14" x14ac:dyDescent="0.25">
      <c r="A2896" t="s">
        <v>17649</v>
      </c>
      <c r="B2896" t="s">
        <v>17650</v>
      </c>
      <c r="C2896" t="s">
        <v>27714</v>
      </c>
      <c r="D2896" t="s">
        <v>17652</v>
      </c>
      <c r="E2896" s="26" t="s">
        <v>27715</v>
      </c>
      <c r="F2896" t="b">
        <v>1</v>
      </c>
      <c r="G2896">
        <v>0.5</v>
      </c>
      <c r="H2896" s="26" t="s">
        <v>224</v>
      </c>
      <c r="I2896">
        <v>9.9160889510401903E-2</v>
      </c>
      <c r="J2896">
        <v>5.63756031525929E-2</v>
      </c>
      <c r="K2896" s="26" t="s">
        <v>83</v>
      </c>
      <c r="L2896">
        <v>0</v>
      </c>
      <c r="M2896" s="26" t="s">
        <v>857</v>
      </c>
      <c r="N2896" s="26" t="s">
        <v>27716</v>
      </c>
    </row>
    <row r="2897" spans="1:14" x14ac:dyDescent="0.25">
      <c r="A2897" t="s">
        <v>17655</v>
      </c>
      <c r="B2897" t="s">
        <v>17656</v>
      </c>
      <c r="C2897" t="s">
        <v>27717</v>
      </c>
      <c r="D2897" t="s">
        <v>17658</v>
      </c>
      <c r="E2897" s="26" t="s">
        <v>27718</v>
      </c>
      <c r="F2897" t="b">
        <v>1</v>
      </c>
      <c r="G2897" s="26" t="s">
        <v>329</v>
      </c>
      <c r="H2897" s="26" t="s">
        <v>2958</v>
      </c>
      <c r="I2897" s="26" t="s">
        <v>2959</v>
      </c>
      <c r="J2897" s="26" t="s">
        <v>2960</v>
      </c>
      <c r="K2897" s="26" t="s">
        <v>274</v>
      </c>
      <c r="L2897">
        <v>7.1428571428571397E-2</v>
      </c>
      <c r="M2897" s="26" t="s">
        <v>349</v>
      </c>
      <c r="N2897" s="26" t="s">
        <v>27719</v>
      </c>
    </row>
    <row r="2898" spans="1:14" x14ac:dyDescent="0.25">
      <c r="A2898" t="s">
        <v>17663</v>
      </c>
      <c r="B2898" t="s">
        <v>17664</v>
      </c>
      <c r="C2898" t="s">
        <v>27720</v>
      </c>
      <c r="D2898" t="s">
        <v>17666</v>
      </c>
      <c r="E2898" s="26" t="s">
        <v>27721</v>
      </c>
      <c r="F2898" t="b">
        <v>1</v>
      </c>
      <c r="G2898" s="26" t="s">
        <v>156</v>
      </c>
      <c r="H2898" s="26" t="s">
        <v>948</v>
      </c>
      <c r="I2898" s="26" t="s">
        <v>949</v>
      </c>
      <c r="J2898" s="26" t="s">
        <v>950</v>
      </c>
      <c r="K2898" s="26" t="s">
        <v>123</v>
      </c>
      <c r="L2898" s="26" t="s">
        <v>124</v>
      </c>
      <c r="M2898" s="26" t="s">
        <v>125</v>
      </c>
      <c r="N2898" s="26" t="s">
        <v>27722</v>
      </c>
    </row>
    <row r="2899" spans="1:14" x14ac:dyDescent="0.25">
      <c r="A2899" t="s">
        <v>17670</v>
      </c>
      <c r="B2899" t="s">
        <v>17671</v>
      </c>
      <c r="C2899" t="s">
        <v>27723</v>
      </c>
      <c r="D2899" t="s">
        <v>17673</v>
      </c>
      <c r="E2899" s="26" t="s">
        <v>27724</v>
      </c>
      <c r="F2899" t="b">
        <v>1</v>
      </c>
      <c r="G2899" s="26" t="s">
        <v>156</v>
      </c>
      <c r="H2899" s="26" t="s">
        <v>529</v>
      </c>
      <c r="I2899" s="26" t="s">
        <v>3745</v>
      </c>
      <c r="J2899" s="26" t="s">
        <v>3746</v>
      </c>
      <c r="K2899" s="26" t="s">
        <v>67</v>
      </c>
      <c r="L2899" s="26" t="s">
        <v>1370</v>
      </c>
      <c r="M2899" s="26" t="s">
        <v>67</v>
      </c>
      <c r="N2899" s="26" t="s">
        <v>27725</v>
      </c>
    </row>
    <row r="2900" spans="1:14" x14ac:dyDescent="0.25">
      <c r="A2900" t="s">
        <v>17675</v>
      </c>
      <c r="B2900" t="s">
        <v>17676</v>
      </c>
      <c r="C2900" t="s">
        <v>27726</v>
      </c>
      <c r="D2900" t="s">
        <v>17678</v>
      </c>
      <c r="E2900" s="26" t="s">
        <v>27727</v>
      </c>
      <c r="F2900" t="b">
        <v>1</v>
      </c>
      <c r="G2900">
        <v>0.7</v>
      </c>
      <c r="H2900" s="26" t="s">
        <v>1368</v>
      </c>
      <c r="I2900" s="26" t="s">
        <v>1369</v>
      </c>
      <c r="J2900">
        <v>7.2597952911547706E-2</v>
      </c>
      <c r="K2900" s="26" t="s">
        <v>202</v>
      </c>
      <c r="L2900">
        <v>0</v>
      </c>
      <c r="M2900" s="26" t="s">
        <v>202</v>
      </c>
      <c r="N2900" s="26" t="s">
        <v>27728</v>
      </c>
    </row>
    <row r="2901" spans="1:14" x14ac:dyDescent="0.25">
      <c r="A2901" t="s">
        <v>17681</v>
      </c>
      <c r="B2901" t="s">
        <v>17682</v>
      </c>
      <c r="C2901" t="s">
        <v>27729</v>
      </c>
      <c r="D2901" t="s">
        <v>17684</v>
      </c>
      <c r="E2901" s="26" t="s">
        <v>27730</v>
      </c>
      <c r="F2901" t="b">
        <v>1</v>
      </c>
      <c r="G2901" s="26" t="s">
        <v>110</v>
      </c>
      <c r="H2901" s="26" t="s">
        <v>784</v>
      </c>
      <c r="I2901" s="26" t="s">
        <v>2473</v>
      </c>
      <c r="J2901" s="26" t="s">
        <v>2474</v>
      </c>
      <c r="K2901" s="26" t="s">
        <v>795</v>
      </c>
      <c r="L2901" s="26" t="s">
        <v>160</v>
      </c>
      <c r="M2901" s="26" t="s">
        <v>658</v>
      </c>
      <c r="N2901" s="26" t="s">
        <v>27731</v>
      </c>
    </row>
    <row r="2902" spans="1:14" x14ac:dyDescent="0.25">
      <c r="A2902" t="s">
        <v>17688</v>
      </c>
      <c r="B2902" t="s">
        <v>17689</v>
      </c>
      <c r="C2902" t="s">
        <v>27732</v>
      </c>
      <c r="D2902" t="s">
        <v>17691</v>
      </c>
      <c r="E2902" s="26" t="s">
        <v>27733</v>
      </c>
      <c r="F2902" t="b">
        <v>1</v>
      </c>
      <c r="G2902" s="26" t="s">
        <v>99</v>
      </c>
      <c r="H2902" s="26" t="s">
        <v>100</v>
      </c>
      <c r="I2902" s="26" t="s">
        <v>101</v>
      </c>
      <c r="J2902" s="26" t="s">
        <v>102</v>
      </c>
      <c r="K2902" s="26" t="s">
        <v>658</v>
      </c>
      <c r="L2902" s="26" t="s">
        <v>91</v>
      </c>
      <c r="M2902" s="26" t="s">
        <v>659</v>
      </c>
      <c r="N2902" s="26" t="s">
        <v>27734</v>
      </c>
    </row>
    <row r="2903" spans="1:14" x14ac:dyDescent="0.25">
      <c r="A2903" t="s">
        <v>17696</v>
      </c>
      <c r="B2903" t="s">
        <v>17697</v>
      </c>
      <c r="C2903" t="s">
        <v>27735</v>
      </c>
      <c r="D2903" t="s">
        <v>17699</v>
      </c>
      <c r="E2903" s="26" t="s">
        <v>27736</v>
      </c>
      <c r="F2903" t="b">
        <v>1</v>
      </c>
      <c r="G2903" s="26" t="s">
        <v>132</v>
      </c>
      <c r="H2903" s="26" t="s">
        <v>1327</v>
      </c>
      <c r="I2903" s="26" t="s">
        <v>112</v>
      </c>
      <c r="J2903" s="26" t="s">
        <v>7406</v>
      </c>
      <c r="K2903" s="26" t="s">
        <v>67</v>
      </c>
      <c r="L2903" s="26" t="s">
        <v>1370</v>
      </c>
      <c r="M2903" s="26" t="s">
        <v>67</v>
      </c>
      <c r="N2903" s="26" t="s">
        <v>27737</v>
      </c>
    </row>
    <row r="2904" spans="1:14" x14ac:dyDescent="0.25">
      <c r="A2904" t="s">
        <v>17702</v>
      </c>
      <c r="B2904" t="s">
        <v>17703</v>
      </c>
      <c r="C2904" t="s">
        <v>27738</v>
      </c>
      <c r="D2904" t="s">
        <v>17705</v>
      </c>
      <c r="E2904" s="26" t="s">
        <v>27739</v>
      </c>
      <c r="F2904" t="b">
        <v>1</v>
      </c>
      <c r="G2904" s="26" t="s">
        <v>73</v>
      </c>
      <c r="H2904" s="26" t="s">
        <v>3313</v>
      </c>
      <c r="I2904">
        <v>7.5878752631407503E-2</v>
      </c>
      <c r="J2904">
        <v>4.7406042598781298E-2</v>
      </c>
      <c r="K2904" s="26" t="s">
        <v>83</v>
      </c>
      <c r="L2904">
        <v>9.5238095238095205E-2</v>
      </c>
      <c r="M2904" s="26" t="s">
        <v>294</v>
      </c>
      <c r="N2904" s="26" t="s">
        <v>27740</v>
      </c>
    </row>
    <row r="2905" spans="1:14" x14ac:dyDescent="0.25">
      <c r="A2905" t="s">
        <v>17708</v>
      </c>
      <c r="B2905" t="s">
        <v>17709</v>
      </c>
      <c r="C2905" t="s">
        <v>27741</v>
      </c>
      <c r="D2905" t="s">
        <v>17711</v>
      </c>
      <c r="E2905">
        <v>0.94015647991370799</v>
      </c>
      <c r="F2905" t="b">
        <v>1</v>
      </c>
      <c r="G2905" s="26" t="s">
        <v>673</v>
      </c>
      <c r="H2905" s="26" t="s">
        <v>1352</v>
      </c>
      <c r="I2905">
        <v>6.8340711712549004E-2</v>
      </c>
      <c r="J2905">
        <v>4.1672272476940601E-2</v>
      </c>
      <c r="K2905" s="26" t="s">
        <v>929</v>
      </c>
      <c r="L2905">
        <v>0</v>
      </c>
      <c r="M2905" s="26" t="s">
        <v>929</v>
      </c>
      <c r="N2905" s="26" t="s">
        <v>27742</v>
      </c>
    </row>
    <row r="2906" spans="1:14" x14ac:dyDescent="0.25">
      <c r="A2906" t="s">
        <v>17714</v>
      </c>
      <c r="B2906" t="s">
        <v>17715</v>
      </c>
      <c r="C2906" t="s">
        <v>27743</v>
      </c>
      <c r="D2906" t="s">
        <v>17717</v>
      </c>
      <c r="E2906" s="26" t="s">
        <v>27744</v>
      </c>
      <c r="F2906" t="b">
        <v>1</v>
      </c>
      <c r="G2906" s="26" t="s">
        <v>1007</v>
      </c>
      <c r="H2906" s="26" t="s">
        <v>635</v>
      </c>
      <c r="I2906">
        <v>7.5428908200122394E-2</v>
      </c>
      <c r="J2906" s="26" t="s">
        <v>27745</v>
      </c>
      <c r="K2906" s="26" t="s">
        <v>180</v>
      </c>
      <c r="L2906">
        <v>0.125</v>
      </c>
      <c r="M2906" s="26" t="s">
        <v>180</v>
      </c>
      <c r="N2906" s="26" t="s">
        <v>27746</v>
      </c>
    </row>
    <row r="2907" spans="1:14" x14ac:dyDescent="0.25">
      <c r="A2907" t="s">
        <v>17719</v>
      </c>
      <c r="B2907" t="s">
        <v>17720</v>
      </c>
      <c r="C2907" t="s">
        <v>27747</v>
      </c>
      <c r="D2907" t="s">
        <v>17722</v>
      </c>
      <c r="E2907" s="26" t="s">
        <v>27748</v>
      </c>
      <c r="F2907" t="b">
        <v>1</v>
      </c>
      <c r="G2907" s="26" t="s">
        <v>970</v>
      </c>
      <c r="H2907">
        <v>0.33709993123162102</v>
      </c>
      <c r="I2907" s="26" t="s">
        <v>2594</v>
      </c>
      <c r="J2907" s="26" t="s">
        <v>2595</v>
      </c>
      <c r="K2907" s="26" t="s">
        <v>103</v>
      </c>
      <c r="L2907" s="26" t="s">
        <v>1420</v>
      </c>
      <c r="M2907" s="26" t="s">
        <v>103</v>
      </c>
      <c r="N2907" s="26" t="s">
        <v>27749</v>
      </c>
    </row>
    <row r="2908" spans="1:14" x14ac:dyDescent="0.25">
      <c r="A2908" t="s">
        <v>17725</v>
      </c>
      <c r="B2908" t="s">
        <v>17726</v>
      </c>
      <c r="C2908" t="s">
        <v>27750</v>
      </c>
      <c r="D2908" t="s">
        <v>17728</v>
      </c>
      <c r="E2908" s="26" t="s">
        <v>27751</v>
      </c>
      <c r="F2908" t="b">
        <v>1</v>
      </c>
      <c r="G2908" s="26" t="s">
        <v>970</v>
      </c>
      <c r="H2908" s="26" t="s">
        <v>1774</v>
      </c>
      <c r="I2908">
        <v>9.3370697415325304E-2</v>
      </c>
      <c r="J2908" s="26" t="s">
        <v>1775</v>
      </c>
      <c r="K2908" s="26" t="s">
        <v>294</v>
      </c>
      <c r="L2908">
        <v>9.5238095238095205E-2</v>
      </c>
      <c r="M2908" s="26" t="s">
        <v>294</v>
      </c>
      <c r="N2908" s="26" t="s">
        <v>27752</v>
      </c>
    </row>
    <row r="2909" spans="1:14" x14ac:dyDescent="0.25">
      <c r="A2909" t="s">
        <v>17731</v>
      </c>
      <c r="B2909" t="s">
        <v>17732</v>
      </c>
      <c r="C2909" t="s">
        <v>27753</v>
      </c>
      <c r="D2909" t="s">
        <v>17734</v>
      </c>
      <c r="E2909" s="26" t="s">
        <v>27754</v>
      </c>
      <c r="F2909" t="b">
        <v>1</v>
      </c>
      <c r="G2909" s="26" t="s">
        <v>249</v>
      </c>
      <c r="H2909" s="26" t="s">
        <v>250</v>
      </c>
      <c r="I2909">
        <v>3.3837573261484601E-2</v>
      </c>
      <c r="J2909" s="26" t="s">
        <v>251</v>
      </c>
      <c r="K2909" s="26" t="s">
        <v>453</v>
      </c>
      <c r="L2909">
        <v>0</v>
      </c>
      <c r="M2909" s="26" t="s">
        <v>850</v>
      </c>
      <c r="N2909" s="26" t="s">
        <v>27755</v>
      </c>
    </row>
    <row r="2910" spans="1:14" x14ac:dyDescent="0.25">
      <c r="A2910" t="s">
        <v>17737</v>
      </c>
      <c r="B2910" t="s">
        <v>17738</v>
      </c>
      <c r="C2910" t="s">
        <v>27756</v>
      </c>
      <c r="D2910" t="s">
        <v>17739</v>
      </c>
      <c r="E2910" s="26" t="s">
        <v>27757</v>
      </c>
      <c r="F2910" t="b">
        <v>1</v>
      </c>
      <c r="G2910">
        <v>0</v>
      </c>
      <c r="H2910">
        <v>0</v>
      </c>
      <c r="I2910">
        <v>0</v>
      </c>
      <c r="J2910">
        <v>0</v>
      </c>
      <c r="K2910" s="26" t="s">
        <v>156</v>
      </c>
      <c r="L2910" s="26" t="s">
        <v>1370</v>
      </c>
      <c r="M2910" s="26" t="s">
        <v>132</v>
      </c>
      <c r="N2910" s="26" t="s">
        <v>27758</v>
      </c>
    </row>
    <row r="2911" spans="1:14" x14ac:dyDescent="0.25">
      <c r="A2911" t="s">
        <v>17742</v>
      </c>
      <c r="B2911" t="s">
        <v>17743</v>
      </c>
      <c r="C2911" t="s">
        <v>27759</v>
      </c>
      <c r="D2911" t="s">
        <v>17745</v>
      </c>
      <c r="E2911" s="26" t="s">
        <v>27760</v>
      </c>
      <c r="F2911" t="b">
        <v>1</v>
      </c>
      <c r="G2911" s="26" t="s">
        <v>73</v>
      </c>
      <c r="H2911" s="26" t="s">
        <v>3313</v>
      </c>
      <c r="I2911">
        <v>7.5878752631407503E-2</v>
      </c>
      <c r="J2911">
        <v>4.7406042598781298E-2</v>
      </c>
      <c r="K2911" s="26" t="s">
        <v>752</v>
      </c>
      <c r="L2911">
        <v>0</v>
      </c>
      <c r="M2911" s="26" t="s">
        <v>752</v>
      </c>
      <c r="N2911" s="26" t="s">
        <v>27761</v>
      </c>
    </row>
    <row r="2912" spans="1:14" x14ac:dyDescent="0.25">
      <c r="A2912" t="s">
        <v>17748</v>
      </c>
      <c r="B2912" t="s">
        <v>17749</v>
      </c>
      <c r="C2912" t="s">
        <v>27762</v>
      </c>
      <c r="D2912" t="s">
        <v>17751</v>
      </c>
      <c r="E2912" s="26" t="s">
        <v>27763</v>
      </c>
      <c r="F2912" t="b">
        <v>1</v>
      </c>
      <c r="G2912" s="26" t="s">
        <v>357</v>
      </c>
      <c r="H2912" s="26" t="s">
        <v>3986</v>
      </c>
      <c r="I2912">
        <v>5.8442182740620199E-2</v>
      </c>
      <c r="J2912">
        <v>3.5921434203428901E-2</v>
      </c>
      <c r="K2912" s="26" t="s">
        <v>294</v>
      </c>
      <c r="L2912">
        <v>9.5238095238095205E-2</v>
      </c>
      <c r="M2912" s="26" t="s">
        <v>294</v>
      </c>
      <c r="N2912" s="26" t="s">
        <v>27764</v>
      </c>
    </row>
    <row r="2913" spans="1:14" x14ac:dyDescent="0.25">
      <c r="A2913" t="s">
        <v>17753</v>
      </c>
      <c r="B2913" t="s">
        <v>17754</v>
      </c>
      <c r="C2913" t="s">
        <v>27765</v>
      </c>
      <c r="D2913" t="s">
        <v>17756</v>
      </c>
      <c r="E2913" s="26" t="s">
        <v>27766</v>
      </c>
      <c r="F2913" t="b">
        <v>1</v>
      </c>
      <c r="G2913">
        <v>0.2</v>
      </c>
      <c r="H2913" s="26" t="s">
        <v>21751</v>
      </c>
      <c r="I2913">
        <v>6.70533028428415E-2</v>
      </c>
      <c r="J2913">
        <v>4.4632361378533297E-2</v>
      </c>
      <c r="K2913" s="26" t="s">
        <v>72</v>
      </c>
      <c r="L2913">
        <v>0</v>
      </c>
      <c r="M2913" s="26" t="s">
        <v>72</v>
      </c>
      <c r="N2913">
        <v>9.2622652676226505E-2</v>
      </c>
    </row>
    <row r="2914" spans="1:14" x14ac:dyDescent="0.25">
      <c r="A2914" t="s">
        <v>17759</v>
      </c>
      <c r="B2914" t="s">
        <v>17760</v>
      </c>
      <c r="C2914" t="s">
        <v>27767</v>
      </c>
      <c r="D2914" t="s">
        <v>17762</v>
      </c>
      <c r="E2914" s="26" t="s">
        <v>27768</v>
      </c>
      <c r="F2914" t="b">
        <v>1</v>
      </c>
      <c r="G2914">
        <v>0.4</v>
      </c>
      <c r="H2914">
        <v>6.6666666666666596E-2</v>
      </c>
      <c r="I2914" s="26" t="s">
        <v>568</v>
      </c>
      <c r="J2914">
        <v>2.9847458960098199E-2</v>
      </c>
      <c r="K2914" s="26" t="s">
        <v>236</v>
      </c>
      <c r="L2914">
        <v>0</v>
      </c>
      <c r="M2914" s="26" t="s">
        <v>92</v>
      </c>
      <c r="N2914" s="26" t="s">
        <v>27769</v>
      </c>
    </row>
    <row r="2915" spans="1:14" x14ac:dyDescent="0.25">
      <c r="A2915" t="s">
        <v>17765</v>
      </c>
      <c r="B2915" t="s">
        <v>17766</v>
      </c>
      <c r="C2915" t="s">
        <v>27770</v>
      </c>
      <c r="D2915" t="s">
        <v>17768</v>
      </c>
      <c r="E2915">
        <v>0.74770828162589598</v>
      </c>
      <c r="F2915" t="b">
        <v>1</v>
      </c>
      <c r="G2915" s="26" t="s">
        <v>2554</v>
      </c>
      <c r="H2915" s="26" t="s">
        <v>2555</v>
      </c>
      <c r="I2915" s="26" t="s">
        <v>9797</v>
      </c>
      <c r="J2915" s="26" t="s">
        <v>9798</v>
      </c>
      <c r="K2915" s="26" t="s">
        <v>132</v>
      </c>
      <c r="L2915" s="26" t="s">
        <v>311</v>
      </c>
      <c r="M2915" s="26" t="s">
        <v>201</v>
      </c>
      <c r="N2915" s="26" t="s">
        <v>27771</v>
      </c>
    </row>
    <row r="2916" spans="1:14" x14ac:dyDescent="0.25">
      <c r="A2916" t="s">
        <v>17771</v>
      </c>
      <c r="B2916" t="s">
        <v>17772</v>
      </c>
      <c r="C2916" t="s">
        <v>27772</v>
      </c>
      <c r="D2916" t="s">
        <v>17774</v>
      </c>
      <c r="E2916" s="26" t="s">
        <v>27773</v>
      </c>
      <c r="F2916" t="b">
        <v>1</v>
      </c>
      <c r="G2916" s="26" t="s">
        <v>329</v>
      </c>
      <c r="H2916" s="26" t="s">
        <v>330</v>
      </c>
      <c r="I2916">
        <v>9.5682287205017993E-2</v>
      </c>
      <c r="J2916">
        <v>5.3444459347905399E-2</v>
      </c>
      <c r="K2916" s="26" t="s">
        <v>83</v>
      </c>
      <c r="L2916">
        <v>9.5238095238095205E-2</v>
      </c>
      <c r="M2916" s="26" t="s">
        <v>83</v>
      </c>
      <c r="N2916" s="26" t="s">
        <v>27774</v>
      </c>
    </row>
    <row r="2917" spans="1:14" x14ac:dyDescent="0.25">
      <c r="A2917" t="s">
        <v>17777</v>
      </c>
      <c r="B2917" t="s">
        <v>17778</v>
      </c>
      <c r="C2917" t="s">
        <v>27775</v>
      </c>
      <c r="D2917" t="s">
        <v>17780</v>
      </c>
      <c r="E2917" s="26" t="s">
        <v>27776</v>
      </c>
      <c r="F2917" t="b">
        <v>1</v>
      </c>
      <c r="G2917">
        <v>0.2</v>
      </c>
      <c r="H2917">
        <v>4.7140452079103098E-2</v>
      </c>
      <c r="I2917">
        <v>3.13631860789697E-2</v>
      </c>
      <c r="J2917" s="26" t="s">
        <v>742</v>
      </c>
      <c r="K2917">
        <v>0</v>
      </c>
      <c r="L2917">
        <v>0</v>
      </c>
      <c r="M2917">
        <v>0</v>
      </c>
      <c r="N2917" s="26" t="s">
        <v>27777</v>
      </c>
    </row>
    <row r="2918" spans="1:14" x14ac:dyDescent="0.25">
      <c r="A2918" t="s">
        <v>17783</v>
      </c>
      <c r="B2918" t="s">
        <v>17784</v>
      </c>
      <c r="C2918" t="s">
        <v>27778</v>
      </c>
      <c r="D2918" t="s">
        <v>17786</v>
      </c>
      <c r="E2918" s="26" t="s">
        <v>27779</v>
      </c>
      <c r="F2918" t="b">
        <v>1</v>
      </c>
      <c r="G2918">
        <v>0.6</v>
      </c>
      <c r="H2918" s="26" t="s">
        <v>421</v>
      </c>
      <c r="I2918" s="26" t="s">
        <v>1111</v>
      </c>
      <c r="J2918" s="26" t="s">
        <v>1112</v>
      </c>
      <c r="K2918" s="26" t="s">
        <v>1370</v>
      </c>
      <c r="L2918" s="26" t="s">
        <v>227</v>
      </c>
      <c r="M2918">
        <v>0.3</v>
      </c>
      <c r="N2918" s="26" t="s">
        <v>27780</v>
      </c>
    </row>
    <row r="2919" spans="1:14" x14ac:dyDescent="0.25">
      <c r="A2919" t="s">
        <v>17789</v>
      </c>
      <c r="B2919" t="s">
        <v>17790</v>
      </c>
      <c r="C2919" t="s">
        <v>27781</v>
      </c>
      <c r="D2919" t="s">
        <v>17792</v>
      </c>
      <c r="E2919" s="26" t="s">
        <v>27782</v>
      </c>
      <c r="F2919" t="b">
        <v>1</v>
      </c>
      <c r="G2919" s="26" t="s">
        <v>132</v>
      </c>
      <c r="H2919" s="26" t="s">
        <v>487</v>
      </c>
      <c r="I2919" s="26" t="s">
        <v>1152</v>
      </c>
      <c r="J2919">
        <v>6.9045730832745594E-2</v>
      </c>
      <c r="K2919" s="26" t="s">
        <v>472</v>
      </c>
      <c r="L2919" s="26" t="s">
        <v>92</v>
      </c>
      <c r="M2919" s="26" t="s">
        <v>593</v>
      </c>
      <c r="N2919" s="26" t="s">
        <v>27783</v>
      </c>
    </row>
    <row r="2920" spans="1:14" x14ac:dyDescent="0.25">
      <c r="A2920" t="s">
        <v>17795</v>
      </c>
      <c r="B2920" t="s">
        <v>17796</v>
      </c>
      <c r="C2920" t="s">
        <v>27784</v>
      </c>
      <c r="D2920" t="s">
        <v>17798</v>
      </c>
      <c r="E2920">
        <v>0.63915439686690001</v>
      </c>
      <c r="F2920" t="b">
        <v>1</v>
      </c>
      <c r="G2920" s="26" t="s">
        <v>8958</v>
      </c>
      <c r="H2920" s="26" t="s">
        <v>27785</v>
      </c>
      <c r="I2920" s="26" t="s">
        <v>27786</v>
      </c>
      <c r="J2920" s="26" t="s">
        <v>27787</v>
      </c>
      <c r="K2920" s="26" t="s">
        <v>1448</v>
      </c>
      <c r="L2920">
        <v>0.125</v>
      </c>
      <c r="M2920" s="26" t="s">
        <v>135</v>
      </c>
      <c r="N2920" s="26" t="s">
        <v>27788</v>
      </c>
    </row>
    <row r="2921" spans="1:14" x14ac:dyDescent="0.25">
      <c r="A2921" t="s">
        <v>17801</v>
      </c>
      <c r="B2921" t="s">
        <v>17802</v>
      </c>
      <c r="C2921" t="s">
        <v>27789</v>
      </c>
      <c r="D2921" t="s">
        <v>17803</v>
      </c>
      <c r="E2921" s="26" t="s">
        <v>27790</v>
      </c>
      <c r="F2921" t="b">
        <v>1</v>
      </c>
      <c r="G2921" s="26" t="s">
        <v>99</v>
      </c>
      <c r="H2921" s="26" t="s">
        <v>344</v>
      </c>
      <c r="I2921" s="26" t="s">
        <v>345</v>
      </c>
      <c r="J2921" s="26" t="s">
        <v>346</v>
      </c>
      <c r="K2921">
        <v>0.25</v>
      </c>
      <c r="L2921">
        <v>0</v>
      </c>
      <c r="M2921" s="26" t="s">
        <v>434</v>
      </c>
      <c r="N2921" s="26" t="s">
        <v>27791</v>
      </c>
    </row>
    <row r="2922" spans="1:14" x14ac:dyDescent="0.25">
      <c r="A2922" t="s">
        <v>17806</v>
      </c>
      <c r="B2922" t="s">
        <v>17807</v>
      </c>
      <c r="C2922" t="s">
        <v>27792</v>
      </c>
      <c r="D2922" t="s">
        <v>17809</v>
      </c>
      <c r="E2922" s="26" t="s">
        <v>27793</v>
      </c>
      <c r="F2922" t="b">
        <v>1</v>
      </c>
      <c r="G2922">
        <v>0.5</v>
      </c>
      <c r="H2922">
        <v>7.4535599249992895E-2</v>
      </c>
      <c r="I2922">
        <v>4.2436580110406401E-2</v>
      </c>
      <c r="J2922">
        <v>3.1559845391129403E-2</v>
      </c>
      <c r="K2922" s="26" t="s">
        <v>135</v>
      </c>
      <c r="L2922">
        <v>0</v>
      </c>
      <c r="M2922" s="26" t="s">
        <v>743</v>
      </c>
      <c r="N2922" s="26" t="s">
        <v>27794</v>
      </c>
    </row>
    <row r="2923" spans="1:14" x14ac:dyDescent="0.25">
      <c r="A2923" t="s">
        <v>17812</v>
      </c>
      <c r="B2923" t="s">
        <v>17813</v>
      </c>
      <c r="C2923" t="s">
        <v>27795</v>
      </c>
      <c r="D2923" t="s">
        <v>17815</v>
      </c>
      <c r="E2923" s="26" t="s">
        <v>27796</v>
      </c>
      <c r="F2923" t="b">
        <v>1</v>
      </c>
      <c r="G2923" s="26" t="s">
        <v>99</v>
      </c>
      <c r="H2923" s="26" t="s">
        <v>100</v>
      </c>
      <c r="I2923" s="26" t="s">
        <v>101</v>
      </c>
      <c r="J2923" s="26" t="s">
        <v>102</v>
      </c>
      <c r="K2923" s="26" t="s">
        <v>463</v>
      </c>
      <c r="L2923" s="26" t="s">
        <v>125</v>
      </c>
      <c r="M2923" s="26" t="s">
        <v>463</v>
      </c>
      <c r="N2923" s="26" t="s">
        <v>27797</v>
      </c>
    </row>
    <row r="2924" spans="1:14" x14ac:dyDescent="0.25">
      <c r="A2924" t="s">
        <v>17818</v>
      </c>
      <c r="B2924" t="s">
        <v>17819</v>
      </c>
      <c r="C2924" t="s">
        <v>27798</v>
      </c>
      <c r="D2924" t="s">
        <v>17821</v>
      </c>
      <c r="E2924" s="26" t="s">
        <v>27799</v>
      </c>
      <c r="F2924" t="b">
        <v>1</v>
      </c>
      <c r="G2924">
        <v>0.3</v>
      </c>
      <c r="H2924">
        <v>5.7735026918962498E-2</v>
      </c>
      <c r="I2924">
        <v>3.58533953657722E-2</v>
      </c>
      <c r="J2924">
        <v>2.7776190340117898E-2</v>
      </c>
      <c r="K2924">
        <v>0.25</v>
      </c>
      <c r="L2924">
        <v>0</v>
      </c>
      <c r="M2924">
        <v>0.25</v>
      </c>
      <c r="N2924" s="26" t="s">
        <v>27800</v>
      </c>
    </row>
    <row r="2925" spans="1:14" x14ac:dyDescent="0.25">
      <c r="A2925" t="s">
        <v>17824</v>
      </c>
      <c r="B2925" t="s">
        <v>17825</v>
      </c>
      <c r="C2925" t="s">
        <v>27801</v>
      </c>
      <c r="D2925" t="s">
        <v>17827</v>
      </c>
      <c r="E2925" s="26" t="s">
        <v>27802</v>
      </c>
      <c r="F2925" t="b">
        <v>1</v>
      </c>
      <c r="G2925" s="26" t="s">
        <v>110</v>
      </c>
      <c r="H2925" s="26" t="s">
        <v>2729</v>
      </c>
      <c r="I2925" s="26" t="s">
        <v>17437</v>
      </c>
      <c r="J2925" s="26" t="s">
        <v>20588</v>
      </c>
      <c r="K2925" s="26" t="s">
        <v>453</v>
      </c>
      <c r="L2925">
        <v>0.1</v>
      </c>
      <c r="M2925" s="26" t="s">
        <v>453</v>
      </c>
      <c r="N2925" s="26" t="s">
        <v>27803</v>
      </c>
    </row>
    <row r="2926" spans="1:14" x14ac:dyDescent="0.25">
      <c r="A2926" t="s">
        <v>17829</v>
      </c>
      <c r="B2926" t="s">
        <v>17830</v>
      </c>
      <c r="C2926" t="s">
        <v>27804</v>
      </c>
      <c r="D2926" t="s">
        <v>17832</v>
      </c>
      <c r="E2926" s="26" t="s">
        <v>27805</v>
      </c>
      <c r="F2926" t="b">
        <v>1</v>
      </c>
      <c r="G2926" s="26" t="s">
        <v>132</v>
      </c>
      <c r="H2926" s="26" t="s">
        <v>2621</v>
      </c>
      <c r="I2926" s="26" t="s">
        <v>2426</v>
      </c>
      <c r="J2926" s="26" t="s">
        <v>1191</v>
      </c>
      <c r="K2926">
        <v>0.6</v>
      </c>
      <c r="L2926" s="26" t="s">
        <v>135</v>
      </c>
      <c r="M2926">
        <v>0.5</v>
      </c>
      <c r="N2926" s="26" t="s">
        <v>27806</v>
      </c>
    </row>
    <row r="2927" spans="1:14" x14ac:dyDescent="0.25">
      <c r="A2927" t="s">
        <v>17835</v>
      </c>
      <c r="B2927" t="s">
        <v>17836</v>
      </c>
      <c r="C2927" t="s">
        <v>27807</v>
      </c>
      <c r="D2927" t="s">
        <v>17838</v>
      </c>
      <c r="E2927" s="26" t="s">
        <v>27808</v>
      </c>
      <c r="F2927" t="b">
        <v>1</v>
      </c>
      <c r="G2927" s="26" t="s">
        <v>71</v>
      </c>
      <c r="H2927" s="26" t="s">
        <v>224</v>
      </c>
      <c r="I2927" s="26" t="s">
        <v>1578</v>
      </c>
      <c r="J2927">
        <v>5.9609942732680998E-2</v>
      </c>
      <c r="K2927" s="26" t="s">
        <v>73</v>
      </c>
      <c r="L2927" s="26" t="s">
        <v>72</v>
      </c>
      <c r="M2927" s="26" t="s">
        <v>201</v>
      </c>
      <c r="N2927" s="26" t="s">
        <v>27809</v>
      </c>
    </row>
    <row r="2928" spans="1:14" x14ac:dyDescent="0.25">
      <c r="A2928" t="s">
        <v>17841</v>
      </c>
      <c r="B2928" t="s">
        <v>17842</v>
      </c>
      <c r="C2928" t="s">
        <v>27810</v>
      </c>
      <c r="D2928" t="s">
        <v>17843</v>
      </c>
      <c r="E2928" s="26" t="s">
        <v>27811</v>
      </c>
      <c r="F2928" t="b">
        <v>1</v>
      </c>
      <c r="G2928" s="26" t="s">
        <v>349</v>
      </c>
      <c r="H2928" s="26" t="s">
        <v>1585</v>
      </c>
      <c r="I2928" s="26" t="s">
        <v>1586</v>
      </c>
      <c r="J2928" s="26" t="s">
        <v>1587</v>
      </c>
      <c r="K2928">
        <v>0.24</v>
      </c>
      <c r="L2928">
        <v>8.6956521739130405E-2</v>
      </c>
      <c r="M2928">
        <v>0.16</v>
      </c>
      <c r="N2928" s="26" t="s">
        <v>27812</v>
      </c>
    </row>
    <row r="2929" spans="1:14" x14ac:dyDescent="0.25">
      <c r="A2929" t="s">
        <v>17846</v>
      </c>
      <c r="B2929" t="s">
        <v>17847</v>
      </c>
      <c r="C2929" t="s">
        <v>27813</v>
      </c>
      <c r="D2929" t="s">
        <v>17849</v>
      </c>
      <c r="E2929" s="26" t="s">
        <v>27814</v>
      </c>
      <c r="F2929" t="b">
        <v>1</v>
      </c>
      <c r="G2929" s="26" t="s">
        <v>322</v>
      </c>
      <c r="H2929" s="26" t="s">
        <v>750</v>
      </c>
      <c r="I2929">
        <v>9.6003387493360001E-2</v>
      </c>
      <c r="J2929">
        <v>5.2318682201072199E-2</v>
      </c>
      <c r="K2929" s="26" t="s">
        <v>818</v>
      </c>
      <c r="L2929">
        <v>9.0909090909090898E-2</v>
      </c>
      <c r="M2929">
        <v>0.25</v>
      </c>
      <c r="N2929" s="26" t="s">
        <v>27815</v>
      </c>
    </row>
    <row r="2930" spans="1:14" x14ac:dyDescent="0.25">
      <c r="A2930" t="s">
        <v>17852</v>
      </c>
      <c r="B2930" t="s">
        <v>17853</v>
      </c>
      <c r="C2930" t="s">
        <v>27816</v>
      </c>
      <c r="D2930" t="s">
        <v>17855</v>
      </c>
      <c r="E2930" s="26" t="s">
        <v>27817</v>
      </c>
      <c r="F2930" t="b">
        <v>1</v>
      </c>
      <c r="G2930" s="26" t="s">
        <v>1344</v>
      </c>
      <c r="H2930" s="26" t="s">
        <v>1345</v>
      </c>
      <c r="I2930">
        <v>8.8598073867322297E-2</v>
      </c>
      <c r="J2930">
        <v>4.9487489225241897E-2</v>
      </c>
      <c r="K2930" s="26" t="s">
        <v>357</v>
      </c>
      <c r="L2930" s="26" t="s">
        <v>92</v>
      </c>
      <c r="M2930" s="26" t="s">
        <v>91</v>
      </c>
      <c r="N2930" s="26" t="s">
        <v>27818</v>
      </c>
    </row>
    <row r="2931" spans="1:14" x14ac:dyDescent="0.25">
      <c r="A2931" t="s">
        <v>17858</v>
      </c>
      <c r="B2931" t="s">
        <v>17859</v>
      </c>
      <c r="C2931" t="s">
        <v>27819</v>
      </c>
      <c r="D2931" t="s">
        <v>17861</v>
      </c>
      <c r="E2931" s="26" t="s">
        <v>27820</v>
      </c>
      <c r="F2931" t="b">
        <v>1</v>
      </c>
      <c r="G2931">
        <v>0.5</v>
      </c>
      <c r="H2931">
        <v>0.316227766016838</v>
      </c>
      <c r="I2931">
        <v>9.1575173092312195E-2</v>
      </c>
      <c r="J2931">
        <v>4.8415247130345999E-2</v>
      </c>
      <c r="K2931" s="26" t="s">
        <v>1055</v>
      </c>
      <c r="L2931" s="26" t="s">
        <v>770</v>
      </c>
      <c r="M2931" s="26" t="s">
        <v>769</v>
      </c>
      <c r="N2931" s="26" t="s">
        <v>27821</v>
      </c>
    </row>
    <row r="2932" spans="1:14" x14ac:dyDescent="0.25">
      <c r="A2932" t="s">
        <v>17864</v>
      </c>
      <c r="B2932" t="s">
        <v>17865</v>
      </c>
      <c r="C2932" t="s">
        <v>27822</v>
      </c>
      <c r="D2932" t="s">
        <v>17867</v>
      </c>
      <c r="E2932" s="26" t="s">
        <v>27823</v>
      </c>
      <c r="F2932" t="b">
        <v>1</v>
      </c>
      <c r="G2932" s="26" t="s">
        <v>4469</v>
      </c>
      <c r="H2932" s="26" t="s">
        <v>27824</v>
      </c>
      <c r="I2932" s="26" t="s">
        <v>27825</v>
      </c>
      <c r="J2932">
        <v>6.4175920642664905E-2</v>
      </c>
      <c r="K2932" s="26" t="s">
        <v>522</v>
      </c>
      <c r="L2932">
        <v>0</v>
      </c>
      <c r="M2932" s="26" t="s">
        <v>236</v>
      </c>
      <c r="N2932" s="26" t="s">
        <v>27826</v>
      </c>
    </row>
    <row r="2933" spans="1:14" x14ac:dyDescent="0.25">
      <c r="A2933" t="s">
        <v>17870</v>
      </c>
      <c r="B2933" t="s">
        <v>17871</v>
      </c>
      <c r="C2933" t="s">
        <v>27419</v>
      </c>
      <c r="D2933" t="s">
        <v>17872</v>
      </c>
      <c r="E2933" s="26" t="s">
        <v>27827</v>
      </c>
      <c r="F2933" t="b">
        <v>1</v>
      </c>
      <c r="G2933" s="26" t="s">
        <v>156</v>
      </c>
      <c r="H2933" s="26" t="s">
        <v>948</v>
      </c>
      <c r="I2933" s="26" t="s">
        <v>2056</v>
      </c>
      <c r="J2933">
        <v>0.14177713604521799</v>
      </c>
      <c r="K2933" s="26" t="s">
        <v>92</v>
      </c>
      <c r="L2933">
        <v>0</v>
      </c>
      <c r="M2933" s="26" t="s">
        <v>92</v>
      </c>
      <c r="N2933" s="26" t="s">
        <v>27828</v>
      </c>
    </row>
    <row r="2934" spans="1:14" x14ac:dyDescent="0.25">
      <c r="A2934" t="s">
        <v>17875</v>
      </c>
      <c r="B2934" t="s">
        <v>17876</v>
      </c>
      <c r="C2934" t="s">
        <v>27829</v>
      </c>
      <c r="D2934" t="s">
        <v>17878</v>
      </c>
      <c r="E2934" s="26" t="s">
        <v>27830</v>
      </c>
      <c r="F2934" t="b">
        <v>1</v>
      </c>
      <c r="G2934">
        <v>0.7</v>
      </c>
      <c r="H2934">
        <v>0.55777335102271697</v>
      </c>
      <c r="I2934">
        <v>0.34248568711253402</v>
      </c>
      <c r="J2934" s="26" t="s">
        <v>1164</v>
      </c>
      <c r="K2934" s="26" t="s">
        <v>160</v>
      </c>
      <c r="L2934" s="26" t="s">
        <v>236</v>
      </c>
      <c r="M2934">
        <v>0.38095238095238099</v>
      </c>
      <c r="N2934" s="26" t="s">
        <v>27831</v>
      </c>
    </row>
    <row r="2935" spans="1:14" x14ac:dyDescent="0.25">
      <c r="A2935" t="s">
        <v>17881</v>
      </c>
      <c r="B2935" t="s">
        <v>17882</v>
      </c>
      <c r="C2935" t="s">
        <v>27832</v>
      </c>
      <c r="D2935" t="s">
        <v>17883</v>
      </c>
      <c r="E2935" s="26" t="s">
        <v>27833</v>
      </c>
      <c r="F2935" t="b">
        <v>1</v>
      </c>
      <c r="G2935" s="26" t="s">
        <v>132</v>
      </c>
      <c r="H2935" s="26" t="s">
        <v>234</v>
      </c>
      <c r="I2935">
        <v>8.6742173167785694E-2</v>
      </c>
      <c r="J2935" s="26" t="s">
        <v>235</v>
      </c>
      <c r="K2935">
        <v>0.3</v>
      </c>
      <c r="L2935" s="26" t="s">
        <v>743</v>
      </c>
      <c r="M2935">
        <v>0.3</v>
      </c>
      <c r="N2935" s="26" t="s">
        <v>27834</v>
      </c>
    </row>
    <row r="2936" spans="1:14" x14ac:dyDescent="0.25">
      <c r="A2936" t="s">
        <v>17886</v>
      </c>
      <c r="B2936" t="s">
        <v>17887</v>
      </c>
      <c r="C2936" t="s">
        <v>27835</v>
      </c>
      <c r="D2936" t="s">
        <v>17889</v>
      </c>
      <c r="E2936" s="26" t="s">
        <v>27836</v>
      </c>
      <c r="F2936" t="b">
        <v>1</v>
      </c>
      <c r="G2936" s="26" t="s">
        <v>110</v>
      </c>
      <c r="H2936" s="26" t="s">
        <v>784</v>
      </c>
      <c r="I2936" s="26" t="s">
        <v>785</v>
      </c>
      <c r="J2936" s="26" t="s">
        <v>786</v>
      </c>
      <c r="K2936">
        <v>0.1</v>
      </c>
      <c r="L2936">
        <v>0</v>
      </c>
      <c r="M2936">
        <v>0.1</v>
      </c>
      <c r="N2936" s="26" t="s">
        <v>27837</v>
      </c>
    </row>
    <row r="2937" spans="1:14" x14ac:dyDescent="0.25">
      <c r="A2937" t="s">
        <v>17892</v>
      </c>
      <c r="B2937" t="s">
        <v>17893</v>
      </c>
      <c r="C2937" t="s">
        <v>27838</v>
      </c>
      <c r="D2937" t="s">
        <v>17895</v>
      </c>
      <c r="E2937" s="26" t="s">
        <v>27839</v>
      </c>
      <c r="F2937" t="b">
        <v>1</v>
      </c>
      <c r="G2937">
        <v>0.5</v>
      </c>
      <c r="H2937" s="26" t="s">
        <v>703</v>
      </c>
      <c r="I2937">
        <v>7.0295736258579405E-2</v>
      </c>
      <c r="J2937">
        <v>4.1315515911062903E-2</v>
      </c>
      <c r="K2937">
        <v>0.4</v>
      </c>
      <c r="L2937">
        <v>8.6956521739130405E-2</v>
      </c>
      <c r="M2937">
        <v>0.32</v>
      </c>
      <c r="N2937" s="26" t="s">
        <v>27840</v>
      </c>
    </row>
    <row r="2938" spans="1:14" x14ac:dyDescent="0.25">
      <c r="A2938" t="s">
        <v>17898</v>
      </c>
      <c r="B2938" t="s">
        <v>17899</v>
      </c>
      <c r="C2938" t="s">
        <v>27841</v>
      </c>
      <c r="D2938" t="s">
        <v>17900</v>
      </c>
      <c r="E2938" s="26" t="s">
        <v>27842</v>
      </c>
      <c r="F2938" t="b">
        <v>1</v>
      </c>
      <c r="G2938">
        <v>0.3</v>
      </c>
      <c r="H2938" s="26" t="s">
        <v>2700</v>
      </c>
      <c r="I2938">
        <v>7.6653200071956001E-2</v>
      </c>
      <c r="J2938">
        <v>4.9393827371153699E-2</v>
      </c>
      <c r="K2938" s="26" t="s">
        <v>72</v>
      </c>
      <c r="L2938">
        <v>0</v>
      </c>
      <c r="M2938" s="26" t="s">
        <v>72</v>
      </c>
      <c r="N2938" s="26" t="s">
        <v>27843</v>
      </c>
    </row>
    <row r="2939" spans="1:14" x14ac:dyDescent="0.25">
      <c r="A2939" t="s">
        <v>17903</v>
      </c>
      <c r="B2939" t="s">
        <v>17904</v>
      </c>
      <c r="C2939" t="s">
        <v>27419</v>
      </c>
      <c r="D2939" t="s">
        <v>17906</v>
      </c>
      <c r="E2939" s="26" t="s">
        <v>27844</v>
      </c>
      <c r="F2939" t="b">
        <v>1</v>
      </c>
      <c r="G2939" s="26" t="s">
        <v>156</v>
      </c>
      <c r="H2939" s="26" t="s">
        <v>948</v>
      </c>
      <c r="I2939" s="26" t="s">
        <v>2056</v>
      </c>
      <c r="J2939">
        <v>0.14177713604521799</v>
      </c>
      <c r="K2939">
        <v>0.63157894736842102</v>
      </c>
      <c r="L2939" s="26" t="s">
        <v>480</v>
      </c>
      <c r="M2939" s="26" t="s">
        <v>522</v>
      </c>
      <c r="N2939" s="26" t="s">
        <v>27845</v>
      </c>
    </row>
    <row r="2940" spans="1:14" x14ac:dyDescent="0.25">
      <c r="A2940" t="s">
        <v>17909</v>
      </c>
      <c r="B2940" t="s">
        <v>17910</v>
      </c>
      <c r="C2940" t="s">
        <v>27846</v>
      </c>
      <c r="D2940" t="s">
        <v>17911</v>
      </c>
      <c r="E2940" s="26" t="s">
        <v>27847</v>
      </c>
      <c r="F2940" t="b">
        <v>1</v>
      </c>
      <c r="G2940">
        <v>0.3125</v>
      </c>
      <c r="H2940">
        <v>4.5643546458763798E-2</v>
      </c>
      <c r="I2940" s="26" t="s">
        <v>19693</v>
      </c>
      <c r="J2940">
        <v>1.83938162496388E-2</v>
      </c>
      <c r="K2940">
        <v>0.08</v>
      </c>
      <c r="L2940">
        <v>0</v>
      </c>
      <c r="M2940">
        <v>0.08</v>
      </c>
      <c r="N2940" s="26" t="s">
        <v>27848</v>
      </c>
    </row>
    <row r="2941" spans="1:14" x14ac:dyDescent="0.25">
      <c r="A2941" t="s">
        <v>17914</v>
      </c>
      <c r="B2941" t="s">
        <v>17915</v>
      </c>
      <c r="C2941" t="s">
        <v>27419</v>
      </c>
      <c r="D2941" t="s">
        <v>17917</v>
      </c>
      <c r="E2941" s="26" t="s">
        <v>27849</v>
      </c>
      <c r="F2941" t="b">
        <v>1</v>
      </c>
      <c r="G2941" s="26" t="s">
        <v>2891</v>
      </c>
      <c r="H2941" s="26" t="s">
        <v>2889</v>
      </c>
      <c r="I2941" s="26" t="s">
        <v>23317</v>
      </c>
      <c r="J2941" s="26" t="s">
        <v>8240</v>
      </c>
      <c r="K2941">
        <v>0.9</v>
      </c>
      <c r="L2941" s="26" t="s">
        <v>1448</v>
      </c>
      <c r="M2941">
        <v>0.5</v>
      </c>
      <c r="N2941" s="26" t="s">
        <v>27850</v>
      </c>
    </row>
    <row r="2942" spans="1:14" x14ac:dyDescent="0.25">
      <c r="A2942" t="s">
        <v>17921</v>
      </c>
      <c r="B2942" t="s">
        <v>17922</v>
      </c>
      <c r="C2942" t="s">
        <v>27851</v>
      </c>
      <c r="D2942" t="s">
        <v>17924</v>
      </c>
      <c r="E2942" s="26" t="s">
        <v>27852</v>
      </c>
      <c r="F2942" t="b">
        <v>1</v>
      </c>
      <c r="G2942" s="26" t="s">
        <v>1448</v>
      </c>
      <c r="H2942" s="26" t="s">
        <v>4132</v>
      </c>
      <c r="I2942" s="26" t="s">
        <v>4133</v>
      </c>
      <c r="J2942">
        <v>6.3767156937974107E-2</v>
      </c>
      <c r="K2942" s="26" t="s">
        <v>1448</v>
      </c>
      <c r="L2942">
        <v>0</v>
      </c>
      <c r="M2942" s="26" t="s">
        <v>180</v>
      </c>
      <c r="N2942" s="26" t="s">
        <v>27853</v>
      </c>
    </row>
    <row r="2943" spans="1:14" x14ac:dyDescent="0.25">
      <c r="A2943" t="s">
        <v>17927</v>
      </c>
      <c r="B2943" t="s">
        <v>17928</v>
      </c>
      <c r="C2943" t="s">
        <v>27854</v>
      </c>
      <c r="D2943" t="s">
        <v>17930</v>
      </c>
      <c r="E2943" s="26" t="s">
        <v>27855</v>
      </c>
      <c r="F2943" t="b">
        <v>1</v>
      </c>
      <c r="G2943">
        <v>0</v>
      </c>
      <c r="H2943">
        <v>0</v>
      </c>
      <c r="I2943">
        <v>0</v>
      </c>
      <c r="J2943">
        <v>0</v>
      </c>
      <c r="K2943" s="26" t="s">
        <v>357</v>
      </c>
      <c r="L2943">
        <v>0</v>
      </c>
      <c r="M2943" s="26" t="s">
        <v>357</v>
      </c>
      <c r="N2943" s="26" t="s">
        <v>27856</v>
      </c>
    </row>
    <row r="2944" spans="1:14" x14ac:dyDescent="0.25">
      <c r="A2944" t="s">
        <v>17933</v>
      </c>
      <c r="B2944" t="s">
        <v>17934</v>
      </c>
      <c r="C2944" t="s">
        <v>27857</v>
      </c>
      <c r="D2944" t="s">
        <v>17935</v>
      </c>
      <c r="E2944" s="26" t="s">
        <v>27858</v>
      </c>
      <c r="F2944" t="b">
        <v>1</v>
      </c>
      <c r="G2944">
        <v>0.2</v>
      </c>
      <c r="H2944">
        <v>4.7140452079103098E-2</v>
      </c>
      <c r="I2944">
        <v>3.13631860789697E-2</v>
      </c>
      <c r="J2944" s="26" t="s">
        <v>742</v>
      </c>
      <c r="K2944" s="26" t="s">
        <v>951</v>
      </c>
      <c r="L2944">
        <v>0</v>
      </c>
      <c r="M2944" s="26" t="s">
        <v>951</v>
      </c>
      <c r="N2944" s="26" t="s">
        <v>27859</v>
      </c>
    </row>
    <row r="2945" spans="1:14" x14ac:dyDescent="0.25">
      <c r="A2945" t="s">
        <v>17938</v>
      </c>
      <c r="B2945" t="s">
        <v>17939</v>
      </c>
      <c r="C2945" t="s">
        <v>27860</v>
      </c>
      <c r="D2945" t="s">
        <v>17941</v>
      </c>
      <c r="E2945" s="26" t="s">
        <v>27861</v>
      </c>
      <c r="F2945" t="b">
        <v>1</v>
      </c>
      <c r="G2945" s="26" t="s">
        <v>1448</v>
      </c>
      <c r="H2945" s="26" t="s">
        <v>11049</v>
      </c>
      <c r="I2945" s="26" t="s">
        <v>12355</v>
      </c>
      <c r="J2945" s="26" t="s">
        <v>12356</v>
      </c>
      <c r="K2945" s="26" t="s">
        <v>160</v>
      </c>
      <c r="L2945" s="26" t="s">
        <v>236</v>
      </c>
      <c r="M2945">
        <v>0.38095238095238099</v>
      </c>
      <c r="N2945" s="26" t="s">
        <v>27862</v>
      </c>
    </row>
    <row r="2946" spans="1:14" x14ac:dyDescent="0.25">
      <c r="A2946" t="s">
        <v>17944</v>
      </c>
      <c r="B2946" t="s">
        <v>17945</v>
      </c>
      <c r="C2946" t="s">
        <v>27863</v>
      </c>
      <c r="D2946" t="s">
        <v>17946</v>
      </c>
      <c r="E2946">
        <v>0.859641457732923</v>
      </c>
      <c r="F2946" t="b">
        <v>1</v>
      </c>
      <c r="G2946" s="26" t="s">
        <v>67</v>
      </c>
      <c r="H2946" s="26" t="s">
        <v>1230</v>
      </c>
      <c r="I2946" s="26" t="s">
        <v>9383</v>
      </c>
      <c r="J2946" s="26" t="s">
        <v>3687</v>
      </c>
      <c r="K2946" s="26" t="s">
        <v>658</v>
      </c>
      <c r="L2946" s="26" t="s">
        <v>91</v>
      </c>
      <c r="M2946" s="26" t="s">
        <v>659</v>
      </c>
      <c r="N2946" s="26" t="s">
        <v>27864</v>
      </c>
    </row>
    <row r="2947" spans="1:14" x14ac:dyDescent="0.25">
      <c r="A2947" t="s">
        <v>17949</v>
      </c>
      <c r="B2947" t="s">
        <v>17950</v>
      </c>
      <c r="C2947" t="s">
        <v>19606</v>
      </c>
      <c r="D2947" t="s">
        <v>17952</v>
      </c>
      <c r="E2947" s="26" t="s">
        <v>27865</v>
      </c>
      <c r="F2947" t="b">
        <v>1</v>
      </c>
      <c r="G2947" s="26" t="s">
        <v>2554</v>
      </c>
      <c r="H2947" s="26" t="s">
        <v>3110</v>
      </c>
      <c r="I2947" s="26" t="s">
        <v>16881</v>
      </c>
      <c r="J2947" s="26" t="s">
        <v>4685</v>
      </c>
      <c r="K2947" s="26" t="s">
        <v>132</v>
      </c>
      <c r="L2947">
        <v>0.3</v>
      </c>
      <c r="M2947" s="26" t="s">
        <v>71</v>
      </c>
      <c r="N2947" s="26" t="s">
        <v>27866</v>
      </c>
    </row>
    <row r="2948" spans="1:14" x14ac:dyDescent="0.25">
      <c r="A2948" t="s">
        <v>17955</v>
      </c>
      <c r="B2948" t="s">
        <v>17956</v>
      </c>
      <c r="C2948" t="s">
        <v>27867</v>
      </c>
      <c r="D2948" t="s">
        <v>17958</v>
      </c>
      <c r="E2948" s="26" t="s">
        <v>27868</v>
      </c>
      <c r="F2948" t="b">
        <v>1</v>
      </c>
      <c r="G2948" s="26" t="s">
        <v>322</v>
      </c>
      <c r="H2948" s="26" t="s">
        <v>1335</v>
      </c>
      <c r="I2948" s="26" t="s">
        <v>2647</v>
      </c>
      <c r="J2948">
        <v>8.4068632244150301E-2</v>
      </c>
      <c r="K2948" s="26" t="s">
        <v>434</v>
      </c>
      <c r="L2948">
        <v>0</v>
      </c>
      <c r="M2948" s="26" t="s">
        <v>434</v>
      </c>
      <c r="N2948" s="26" t="s">
        <v>27869</v>
      </c>
    </row>
    <row r="2949" spans="1:14" x14ac:dyDescent="0.25">
      <c r="A2949" t="s">
        <v>17961</v>
      </c>
      <c r="B2949" t="s">
        <v>17962</v>
      </c>
      <c r="C2949" t="s">
        <v>27870</v>
      </c>
      <c r="D2949" t="s">
        <v>17964</v>
      </c>
      <c r="E2949" s="26" t="s">
        <v>27871</v>
      </c>
      <c r="F2949" t="b">
        <v>1</v>
      </c>
      <c r="G2949" s="26" t="s">
        <v>249</v>
      </c>
      <c r="H2949" s="26" t="s">
        <v>1264</v>
      </c>
      <c r="I2949" s="26" t="s">
        <v>6358</v>
      </c>
      <c r="J2949" s="26" t="s">
        <v>6359</v>
      </c>
      <c r="K2949" s="26" t="s">
        <v>453</v>
      </c>
      <c r="L2949">
        <v>0.3</v>
      </c>
      <c r="M2949" s="26" t="s">
        <v>453</v>
      </c>
      <c r="N2949" s="26" t="s">
        <v>27872</v>
      </c>
    </row>
    <row r="2950" spans="1:14" x14ac:dyDescent="0.25">
      <c r="A2950" t="s">
        <v>17967</v>
      </c>
      <c r="B2950" t="s">
        <v>17968</v>
      </c>
      <c r="C2950" t="s">
        <v>27873</v>
      </c>
      <c r="D2950" t="s">
        <v>17970</v>
      </c>
      <c r="E2950" s="26" t="s">
        <v>27874</v>
      </c>
      <c r="F2950" t="b">
        <v>1</v>
      </c>
      <c r="G2950" s="26" t="s">
        <v>99</v>
      </c>
      <c r="H2950" s="26" t="s">
        <v>100</v>
      </c>
      <c r="I2950" s="26" t="s">
        <v>2216</v>
      </c>
      <c r="J2950">
        <v>6.9676350902077605E-2</v>
      </c>
      <c r="K2950" s="26" t="s">
        <v>103</v>
      </c>
      <c r="L2950" s="26" t="s">
        <v>92</v>
      </c>
      <c r="M2950" s="26" t="s">
        <v>91</v>
      </c>
      <c r="N2950">
        <v>0.33450084969890098</v>
      </c>
    </row>
    <row r="2951" spans="1:14" x14ac:dyDescent="0.25">
      <c r="A2951" t="s">
        <v>17973</v>
      </c>
      <c r="B2951" t="s">
        <v>17974</v>
      </c>
      <c r="C2951" t="s">
        <v>27875</v>
      </c>
      <c r="D2951" t="s">
        <v>17975</v>
      </c>
      <c r="E2951" s="26" t="s">
        <v>27876</v>
      </c>
      <c r="F2951" t="b">
        <v>1</v>
      </c>
      <c r="G2951" s="26" t="s">
        <v>71</v>
      </c>
      <c r="H2951" s="26" t="s">
        <v>90</v>
      </c>
      <c r="I2951">
        <v>8.16771334342202E-2</v>
      </c>
      <c r="J2951">
        <v>5.0125787157390599E-2</v>
      </c>
      <c r="K2951" s="26" t="s">
        <v>593</v>
      </c>
      <c r="L2951">
        <v>0</v>
      </c>
      <c r="M2951" s="26" t="s">
        <v>593</v>
      </c>
      <c r="N2951" s="26" t="s">
        <v>27877</v>
      </c>
    </row>
    <row r="2952" spans="1:14" x14ac:dyDescent="0.25">
      <c r="A2952" t="s">
        <v>17978</v>
      </c>
      <c r="B2952" t="s">
        <v>17979</v>
      </c>
      <c r="C2952" t="s">
        <v>27878</v>
      </c>
      <c r="D2952" t="s">
        <v>17981</v>
      </c>
      <c r="E2952" s="26" t="s">
        <v>27879</v>
      </c>
      <c r="F2952" t="b">
        <v>1</v>
      </c>
      <c r="G2952" s="26" t="s">
        <v>156</v>
      </c>
      <c r="H2952" s="26" t="s">
        <v>1170</v>
      </c>
      <c r="I2952">
        <v>0.29302865760637398</v>
      </c>
      <c r="J2952" s="26" t="s">
        <v>1171</v>
      </c>
      <c r="K2952" s="26" t="s">
        <v>91</v>
      </c>
      <c r="L2952">
        <v>0</v>
      </c>
      <c r="M2952" s="26" t="s">
        <v>91</v>
      </c>
      <c r="N2952" s="26" t="s">
        <v>27880</v>
      </c>
    </row>
    <row r="2953" spans="1:14" x14ac:dyDescent="0.25">
      <c r="A2953" t="s">
        <v>17984</v>
      </c>
      <c r="B2953" t="s">
        <v>17985</v>
      </c>
      <c r="C2953" t="s">
        <v>27881</v>
      </c>
      <c r="D2953" t="s">
        <v>17987</v>
      </c>
      <c r="E2953" s="26" t="s">
        <v>27882</v>
      </c>
      <c r="F2953" t="b">
        <v>1</v>
      </c>
      <c r="G2953">
        <v>0.7</v>
      </c>
      <c r="H2953" s="26" t="s">
        <v>2923</v>
      </c>
      <c r="I2953" s="26" t="s">
        <v>2967</v>
      </c>
      <c r="J2953" s="26" t="s">
        <v>2968</v>
      </c>
      <c r="K2953" s="26" t="s">
        <v>857</v>
      </c>
      <c r="L2953">
        <v>0</v>
      </c>
      <c r="M2953" s="26" t="s">
        <v>857</v>
      </c>
      <c r="N2953" s="26" t="s">
        <v>27883</v>
      </c>
    </row>
    <row r="2954" spans="1:14" x14ac:dyDescent="0.25">
      <c r="A2954" t="s">
        <v>17990</v>
      </c>
      <c r="B2954" t="s">
        <v>17991</v>
      </c>
      <c r="C2954" t="s">
        <v>27884</v>
      </c>
      <c r="D2954" t="s">
        <v>17993</v>
      </c>
      <c r="E2954" s="26" t="s">
        <v>27885</v>
      </c>
      <c r="F2954" t="b">
        <v>1</v>
      </c>
      <c r="G2954" s="26" t="s">
        <v>201</v>
      </c>
      <c r="H2954">
        <v>5.2223296786709297E-2</v>
      </c>
      <c r="I2954">
        <v>3.22767946980888E-2</v>
      </c>
      <c r="J2954" s="26" t="s">
        <v>2487</v>
      </c>
      <c r="K2954" s="26" t="s">
        <v>91</v>
      </c>
      <c r="L2954">
        <v>0</v>
      </c>
      <c r="M2954" s="26" t="s">
        <v>91</v>
      </c>
      <c r="N2954" s="26" t="s">
        <v>27886</v>
      </c>
    </row>
    <row r="2955" spans="1:14" x14ac:dyDescent="0.25">
      <c r="A2955" t="s">
        <v>17997</v>
      </c>
      <c r="B2955" t="s">
        <v>17998</v>
      </c>
      <c r="C2955" t="s">
        <v>27887</v>
      </c>
      <c r="D2955" t="s">
        <v>18000</v>
      </c>
      <c r="E2955">
        <v>1.25804608397228</v>
      </c>
      <c r="F2955" t="b">
        <v>1</v>
      </c>
      <c r="G2955" s="26" t="s">
        <v>180</v>
      </c>
      <c r="H2955" s="26" t="s">
        <v>4794</v>
      </c>
      <c r="I2955">
        <v>8.6227925342091505E-2</v>
      </c>
      <c r="J2955" s="26" t="s">
        <v>122</v>
      </c>
      <c r="K2955" s="26" t="s">
        <v>480</v>
      </c>
      <c r="L2955" s="26" t="s">
        <v>714</v>
      </c>
      <c r="M2955" s="26" t="s">
        <v>480</v>
      </c>
      <c r="N2955" s="26" t="s">
        <v>27888</v>
      </c>
    </row>
    <row r="2956" spans="1:14" x14ac:dyDescent="0.25">
      <c r="A2956" t="s">
        <v>18003</v>
      </c>
      <c r="B2956" t="s">
        <v>18004</v>
      </c>
      <c r="C2956" t="s">
        <v>27889</v>
      </c>
      <c r="D2956" t="s">
        <v>18006</v>
      </c>
      <c r="E2956" s="26" t="s">
        <v>27890</v>
      </c>
      <c r="F2956" t="b">
        <v>1</v>
      </c>
      <c r="G2956" s="26" t="s">
        <v>2554</v>
      </c>
      <c r="H2956">
        <v>0.77849894416152299</v>
      </c>
      <c r="I2956" s="26" t="s">
        <v>5837</v>
      </c>
      <c r="J2956" s="26" t="s">
        <v>21719</v>
      </c>
      <c r="K2956" s="26" t="s">
        <v>110</v>
      </c>
      <c r="L2956" s="26" t="s">
        <v>125</v>
      </c>
      <c r="M2956" s="26" t="s">
        <v>463</v>
      </c>
      <c r="N2956" s="26" t="s">
        <v>27891</v>
      </c>
    </row>
    <row r="2957" spans="1:14" x14ac:dyDescent="0.25">
      <c r="A2957" t="s">
        <v>18008</v>
      </c>
      <c r="B2957" t="s">
        <v>18009</v>
      </c>
      <c r="C2957" t="s">
        <v>27892</v>
      </c>
      <c r="D2957" t="s">
        <v>18011</v>
      </c>
      <c r="E2957" s="26" t="s">
        <v>27893</v>
      </c>
      <c r="F2957" t="b">
        <v>1</v>
      </c>
      <c r="G2957" s="26" t="s">
        <v>970</v>
      </c>
      <c r="H2957" s="26" t="s">
        <v>2135</v>
      </c>
      <c r="I2957">
        <v>7.4279796307532397E-2</v>
      </c>
      <c r="J2957" s="26" t="s">
        <v>2136</v>
      </c>
      <c r="K2957" s="26" t="s">
        <v>2945</v>
      </c>
      <c r="L2957">
        <v>0</v>
      </c>
      <c r="M2957" s="26" t="s">
        <v>2945</v>
      </c>
      <c r="N2957" s="26" t="s">
        <v>27894</v>
      </c>
    </row>
    <row r="2958" spans="1:14" x14ac:dyDescent="0.25">
      <c r="A2958" t="s">
        <v>18014</v>
      </c>
      <c r="B2958" t="s">
        <v>18015</v>
      </c>
      <c r="C2958" t="s">
        <v>27895</v>
      </c>
      <c r="D2958" t="s">
        <v>18016</v>
      </c>
      <c r="E2958" s="26" t="s">
        <v>27896</v>
      </c>
      <c r="F2958" t="b">
        <v>1</v>
      </c>
      <c r="G2958" s="26" t="s">
        <v>8958</v>
      </c>
      <c r="H2958" s="26" t="s">
        <v>8959</v>
      </c>
      <c r="I2958" s="26" t="s">
        <v>8960</v>
      </c>
      <c r="J2958" s="26" t="s">
        <v>8961</v>
      </c>
      <c r="K2958" s="26" t="s">
        <v>201</v>
      </c>
      <c r="L2958">
        <v>0</v>
      </c>
      <c r="M2958" s="26" t="s">
        <v>201</v>
      </c>
      <c r="N2958" s="26" t="s">
        <v>27897</v>
      </c>
    </row>
    <row r="2959" spans="1:14" x14ac:dyDescent="0.25">
      <c r="A2959" t="s">
        <v>18021</v>
      </c>
      <c r="B2959" t="s">
        <v>18022</v>
      </c>
      <c r="C2959" t="s">
        <v>27898</v>
      </c>
      <c r="D2959" t="s">
        <v>18024</v>
      </c>
      <c r="E2959" s="26" t="s">
        <v>27899</v>
      </c>
      <c r="F2959" t="b">
        <v>1</v>
      </c>
      <c r="G2959">
        <v>0.4375</v>
      </c>
      <c r="H2959" s="26" t="s">
        <v>9176</v>
      </c>
      <c r="I2959" s="26" t="s">
        <v>9177</v>
      </c>
      <c r="J2959">
        <v>8.3269156671695405E-2</v>
      </c>
      <c r="K2959" s="26" t="s">
        <v>5999</v>
      </c>
      <c r="L2959">
        <v>8.3333333333333301E-2</v>
      </c>
      <c r="M2959" s="26" t="s">
        <v>1420</v>
      </c>
      <c r="N2959" s="26" t="s">
        <v>27900</v>
      </c>
    </row>
    <row r="2960" spans="1:14" x14ac:dyDescent="0.25">
      <c r="A2960" t="s">
        <v>18029</v>
      </c>
      <c r="B2960" t="s">
        <v>18030</v>
      </c>
      <c r="C2960" t="s">
        <v>27901</v>
      </c>
      <c r="D2960" t="s">
        <v>18032</v>
      </c>
      <c r="E2960" s="26" t="s">
        <v>27902</v>
      </c>
      <c r="F2960" t="b">
        <v>1</v>
      </c>
      <c r="G2960" s="26" t="s">
        <v>1090</v>
      </c>
      <c r="H2960" s="26" t="s">
        <v>2301</v>
      </c>
      <c r="I2960" s="26" t="s">
        <v>5920</v>
      </c>
      <c r="J2960" s="26" t="s">
        <v>5921</v>
      </c>
      <c r="K2960">
        <v>0.5</v>
      </c>
      <c r="L2960" s="26" t="s">
        <v>1420</v>
      </c>
      <c r="M2960">
        <v>0.5</v>
      </c>
      <c r="N2960" s="26" t="s">
        <v>27903</v>
      </c>
    </row>
    <row r="2961" spans="1:14" x14ac:dyDescent="0.25">
      <c r="A2961" t="s">
        <v>18038</v>
      </c>
      <c r="B2961" t="s">
        <v>18039</v>
      </c>
      <c r="C2961" t="s">
        <v>27904</v>
      </c>
      <c r="D2961" t="s">
        <v>18041</v>
      </c>
      <c r="E2961" s="26" t="s">
        <v>27905</v>
      </c>
      <c r="F2961" t="b">
        <v>1</v>
      </c>
      <c r="G2961">
        <v>0.3</v>
      </c>
      <c r="H2961">
        <v>5.7735026918962498E-2</v>
      </c>
      <c r="I2961">
        <v>3.58533953657722E-2</v>
      </c>
      <c r="J2961">
        <v>2.7776190340117898E-2</v>
      </c>
      <c r="K2961" s="26" t="s">
        <v>201</v>
      </c>
      <c r="L2961">
        <v>0</v>
      </c>
      <c r="M2961" s="26" t="s">
        <v>202</v>
      </c>
      <c r="N2961">
        <v>7.6267328368894605E-2</v>
      </c>
    </row>
    <row r="2962" spans="1:14" x14ac:dyDescent="0.25">
      <c r="A2962" t="s">
        <v>18044</v>
      </c>
      <c r="B2962" t="s">
        <v>18045</v>
      </c>
      <c r="C2962" t="s">
        <v>27906</v>
      </c>
      <c r="D2962" t="s">
        <v>18046</v>
      </c>
      <c r="E2962" s="26" t="s">
        <v>27907</v>
      </c>
      <c r="F2962" t="b">
        <v>1</v>
      </c>
      <c r="G2962">
        <v>0.6</v>
      </c>
      <c r="H2962" s="26" t="s">
        <v>421</v>
      </c>
      <c r="I2962" s="26" t="s">
        <v>422</v>
      </c>
      <c r="J2962">
        <v>7.7305517569394494E-2</v>
      </c>
      <c r="K2962">
        <v>0.38095238095238099</v>
      </c>
      <c r="L2962" s="26" t="s">
        <v>92</v>
      </c>
      <c r="M2962">
        <v>0.38095238095238099</v>
      </c>
      <c r="N2962" s="26" t="s">
        <v>27908</v>
      </c>
    </row>
    <row r="2963" spans="1:14" x14ac:dyDescent="0.25">
      <c r="A2963" t="s">
        <v>18049</v>
      </c>
      <c r="B2963" t="s">
        <v>18050</v>
      </c>
      <c r="C2963" t="s">
        <v>27909</v>
      </c>
      <c r="D2963" t="s">
        <v>18052</v>
      </c>
      <c r="E2963" s="26" t="s">
        <v>27910</v>
      </c>
      <c r="F2963" t="b">
        <v>1</v>
      </c>
      <c r="G2963" s="26" t="s">
        <v>249</v>
      </c>
      <c r="H2963" s="26" t="s">
        <v>2671</v>
      </c>
      <c r="I2963">
        <v>9.0936682743132796E-2</v>
      </c>
      <c r="J2963" s="26" t="s">
        <v>2813</v>
      </c>
      <c r="K2963" s="26" t="s">
        <v>1353</v>
      </c>
      <c r="L2963">
        <v>0</v>
      </c>
      <c r="M2963">
        <v>0.32</v>
      </c>
      <c r="N2963" s="26" t="s">
        <v>27911</v>
      </c>
    </row>
    <row r="2964" spans="1:14" x14ac:dyDescent="0.25">
      <c r="A2964" t="s">
        <v>18055</v>
      </c>
      <c r="B2964" t="s">
        <v>18056</v>
      </c>
      <c r="C2964" t="s">
        <v>27912</v>
      </c>
      <c r="D2964" t="s">
        <v>18058</v>
      </c>
      <c r="E2964" s="26" t="s">
        <v>27913</v>
      </c>
      <c r="F2964" t="b">
        <v>1</v>
      </c>
      <c r="G2964" s="26" t="s">
        <v>752</v>
      </c>
      <c r="H2964" s="26" t="s">
        <v>4362</v>
      </c>
      <c r="I2964" s="26" t="s">
        <v>4363</v>
      </c>
      <c r="J2964" s="26" t="s">
        <v>497</v>
      </c>
      <c r="K2964">
        <v>9.0909090909090898E-2</v>
      </c>
      <c r="L2964">
        <v>0</v>
      </c>
      <c r="M2964">
        <v>9.0909090909090898E-2</v>
      </c>
      <c r="N2964">
        <v>8.5698465432684695E-2</v>
      </c>
    </row>
    <row r="2965" spans="1:14" x14ac:dyDescent="0.25">
      <c r="A2965" t="s">
        <v>18060</v>
      </c>
      <c r="B2965" t="s">
        <v>18061</v>
      </c>
      <c r="C2965" t="s">
        <v>27914</v>
      </c>
      <c r="D2965" t="s">
        <v>18063</v>
      </c>
      <c r="E2965" s="26" t="s">
        <v>27915</v>
      </c>
      <c r="F2965" t="b">
        <v>1</v>
      </c>
      <c r="G2965" s="26" t="s">
        <v>970</v>
      </c>
      <c r="H2965" s="26" t="s">
        <v>2135</v>
      </c>
      <c r="I2965">
        <v>7.4279796307532397E-2</v>
      </c>
      <c r="J2965" s="26" t="s">
        <v>2136</v>
      </c>
      <c r="K2965" s="26" t="s">
        <v>91</v>
      </c>
      <c r="L2965">
        <v>0</v>
      </c>
      <c r="M2965" s="26" t="s">
        <v>91</v>
      </c>
      <c r="N2965" s="26" t="s">
        <v>27916</v>
      </c>
    </row>
    <row r="2966" spans="1:14" x14ac:dyDescent="0.25">
      <c r="A2966" t="s">
        <v>18066</v>
      </c>
      <c r="B2966" t="s">
        <v>18067</v>
      </c>
      <c r="C2966" t="s">
        <v>27917</v>
      </c>
      <c r="D2966" t="s">
        <v>18069</v>
      </c>
      <c r="E2966">
        <v>0.71161000917142403</v>
      </c>
      <c r="F2966" t="b">
        <v>1</v>
      </c>
      <c r="G2966" s="26" t="s">
        <v>8958</v>
      </c>
      <c r="H2966" s="26" t="s">
        <v>20881</v>
      </c>
      <c r="I2966" s="26" t="s">
        <v>22855</v>
      </c>
      <c r="J2966" s="26" t="s">
        <v>22856</v>
      </c>
      <c r="K2966" s="26" t="s">
        <v>160</v>
      </c>
      <c r="L2966">
        <v>0</v>
      </c>
      <c r="M2966" s="26" t="s">
        <v>593</v>
      </c>
      <c r="N2966" s="26" t="s">
        <v>27918</v>
      </c>
    </row>
    <row r="2967" spans="1:14" x14ac:dyDescent="0.25">
      <c r="A2967" t="s">
        <v>18072</v>
      </c>
      <c r="B2967" t="s">
        <v>18073</v>
      </c>
      <c r="C2967" t="s">
        <v>27919</v>
      </c>
      <c r="D2967" t="s">
        <v>18075</v>
      </c>
      <c r="E2967" s="26" t="s">
        <v>27920</v>
      </c>
      <c r="F2967" t="b">
        <v>1</v>
      </c>
      <c r="G2967">
        <v>0.4</v>
      </c>
      <c r="H2967">
        <v>6.6666666666666596E-2</v>
      </c>
      <c r="I2967" s="26" t="s">
        <v>568</v>
      </c>
      <c r="J2967">
        <v>2.9847458960098199E-2</v>
      </c>
      <c r="K2967" s="26" t="s">
        <v>72</v>
      </c>
      <c r="L2967">
        <v>0</v>
      </c>
      <c r="M2967" s="26" t="s">
        <v>72</v>
      </c>
      <c r="N2967">
        <v>8.5828111741449803E-2</v>
      </c>
    </row>
    <row r="2968" spans="1:14" x14ac:dyDescent="0.25">
      <c r="A2968" t="s">
        <v>18077</v>
      </c>
      <c r="B2968" t="s">
        <v>18078</v>
      </c>
      <c r="C2968" t="s">
        <v>27921</v>
      </c>
      <c r="D2968" t="s">
        <v>18080</v>
      </c>
      <c r="E2968" s="26" t="s">
        <v>27922</v>
      </c>
      <c r="F2968" t="b">
        <v>1</v>
      </c>
      <c r="G2968">
        <v>0.5</v>
      </c>
      <c r="H2968" s="26" t="s">
        <v>198</v>
      </c>
      <c r="I2968" s="26" t="s">
        <v>2991</v>
      </c>
      <c r="J2968">
        <v>6.2389860721175E-2</v>
      </c>
      <c r="K2968" s="26" t="s">
        <v>1420</v>
      </c>
      <c r="L2968">
        <v>8.3333333333333301E-2</v>
      </c>
      <c r="M2968" s="26" t="s">
        <v>1420</v>
      </c>
      <c r="N2968" s="26" t="s">
        <v>27923</v>
      </c>
    </row>
    <row r="2969" spans="1:14" x14ac:dyDescent="0.25">
      <c r="A2969" t="s">
        <v>18083</v>
      </c>
      <c r="B2969" t="s">
        <v>18084</v>
      </c>
      <c r="C2969" t="s">
        <v>27924</v>
      </c>
      <c r="D2969" t="s">
        <v>18086</v>
      </c>
      <c r="E2969" s="26" t="s">
        <v>27925</v>
      </c>
      <c r="F2969" t="b">
        <v>1</v>
      </c>
      <c r="G2969" s="26" t="s">
        <v>355</v>
      </c>
      <c r="H2969" s="26" t="s">
        <v>1548</v>
      </c>
      <c r="I2969" s="26" t="s">
        <v>1549</v>
      </c>
      <c r="J2969" s="26" t="s">
        <v>1896</v>
      </c>
      <c r="K2969" s="26" t="s">
        <v>99</v>
      </c>
      <c r="L2969" s="26" t="s">
        <v>850</v>
      </c>
      <c r="M2969" s="26" t="s">
        <v>99</v>
      </c>
      <c r="N2969" s="26" t="s">
        <v>27926</v>
      </c>
    </row>
    <row r="2970" spans="1:14" x14ac:dyDescent="0.25">
      <c r="A2970" t="s">
        <v>18089</v>
      </c>
      <c r="B2970" t="s">
        <v>18090</v>
      </c>
      <c r="C2970" t="s">
        <v>27927</v>
      </c>
      <c r="D2970" t="s">
        <v>18092</v>
      </c>
      <c r="E2970" s="26" t="s">
        <v>27928</v>
      </c>
      <c r="F2970" t="b">
        <v>1</v>
      </c>
      <c r="G2970">
        <v>0.3</v>
      </c>
      <c r="H2970" s="26" t="s">
        <v>2700</v>
      </c>
      <c r="I2970">
        <v>7.6653200071956001E-2</v>
      </c>
      <c r="J2970">
        <v>4.9393827371153699E-2</v>
      </c>
      <c r="K2970" s="26" t="s">
        <v>951</v>
      </c>
      <c r="L2970">
        <v>0</v>
      </c>
      <c r="M2970" s="26" t="s">
        <v>72</v>
      </c>
      <c r="N2970" s="26" t="s">
        <v>27929</v>
      </c>
    </row>
    <row r="2971" spans="1:14" x14ac:dyDescent="0.25">
      <c r="A2971" t="s">
        <v>18095</v>
      </c>
      <c r="B2971" t="s">
        <v>18096</v>
      </c>
      <c r="C2971" t="s">
        <v>27930</v>
      </c>
      <c r="D2971" t="s">
        <v>18098</v>
      </c>
      <c r="E2971" s="26" t="s">
        <v>27931</v>
      </c>
      <c r="F2971" t="b">
        <v>1</v>
      </c>
      <c r="G2971" s="26" t="s">
        <v>322</v>
      </c>
      <c r="H2971" s="26" t="s">
        <v>666</v>
      </c>
      <c r="I2971">
        <v>6.6809241846866402E-2</v>
      </c>
      <c r="J2971">
        <v>3.97536017626395E-2</v>
      </c>
      <c r="K2971">
        <v>0.32</v>
      </c>
      <c r="L2971">
        <v>0</v>
      </c>
      <c r="M2971" s="26" t="s">
        <v>1988</v>
      </c>
      <c r="N2971" s="26" t="s">
        <v>27932</v>
      </c>
    </row>
    <row r="2972" spans="1:14" x14ac:dyDescent="0.25">
      <c r="A2972" t="s">
        <v>18101</v>
      </c>
      <c r="B2972" t="s">
        <v>18102</v>
      </c>
      <c r="C2972" t="s">
        <v>27933</v>
      </c>
      <c r="D2972" t="s">
        <v>18104</v>
      </c>
      <c r="E2972" s="26" t="s">
        <v>27934</v>
      </c>
      <c r="F2972" t="b">
        <v>1</v>
      </c>
      <c r="G2972" s="26" t="s">
        <v>114</v>
      </c>
      <c r="H2972" s="26" t="s">
        <v>8045</v>
      </c>
      <c r="I2972">
        <v>9.4815146433133199E-2</v>
      </c>
      <c r="J2972">
        <v>6.0307253604077599E-2</v>
      </c>
      <c r="K2972" s="26" t="s">
        <v>850</v>
      </c>
      <c r="L2972">
        <v>0</v>
      </c>
      <c r="M2972" s="26" t="s">
        <v>555</v>
      </c>
      <c r="N2972" s="26" t="s">
        <v>27935</v>
      </c>
    </row>
    <row r="2973" spans="1:14" x14ac:dyDescent="0.25">
      <c r="A2973" t="s">
        <v>18109</v>
      </c>
      <c r="B2973" t="s">
        <v>18110</v>
      </c>
      <c r="C2973" t="s">
        <v>27936</v>
      </c>
      <c r="D2973" t="s">
        <v>18112</v>
      </c>
      <c r="E2973" s="26" t="s">
        <v>27937</v>
      </c>
      <c r="F2973" t="b">
        <v>1</v>
      </c>
      <c r="G2973" s="26" t="s">
        <v>132</v>
      </c>
      <c r="H2973" s="26" t="s">
        <v>133</v>
      </c>
      <c r="I2973" s="26" t="s">
        <v>134</v>
      </c>
      <c r="J2973">
        <v>6.2389860721175E-2</v>
      </c>
      <c r="K2973" s="26" t="s">
        <v>71</v>
      </c>
      <c r="L2973">
        <v>0</v>
      </c>
      <c r="M2973" s="26" t="s">
        <v>201</v>
      </c>
      <c r="N2973" s="26" t="s">
        <v>27938</v>
      </c>
    </row>
    <row r="2974" spans="1:14" x14ac:dyDescent="0.25">
      <c r="A2974" t="s">
        <v>18114</v>
      </c>
      <c r="B2974" t="s">
        <v>18115</v>
      </c>
      <c r="C2974" t="s">
        <v>27939</v>
      </c>
      <c r="D2974" t="s">
        <v>18117</v>
      </c>
      <c r="E2974" s="26" t="s">
        <v>27940</v>
      </c>
      <c r="F2974" t="b">
        <v>1</v>
      </c>
      <c r="G2974" s="26" t="s">
        <v>73</v>
      </c>
      <c r="H2974" s="26" t="s">
        <v>3313</v>
      </c>
      <c r="I2974">
        <v>7.5878752631407503E-2</v>
      </c>
      <c r="J2974">
        <v>4.7406042598781298E-2</v>
      </c>
      <c r="K2974" s="26" t="s">
        <v>294</v>
      </c>
      <c r="L2974">
        <v>9.5238095238095205E-2</v>
      </c>
      <c r="M2974" s="26" t="s">
        <v>294</v>
      </c>
      <c r="N2974" s="26" t="s">
        <v>27941</v>
      </c>
    </row>
    <row r="2975" spans="1:14" x14ac:dyDescent="0.25">
      <c r="A2975" t="s">
        <v>18120</v>
      </c>
      <c r="B2975" t="s">
        <v>18121</v>
      </c>
      <c r="C2975" t="s">
        <v>27942</v>
      </c>
      <c r="D2975" t="s">
        <v>18122</v>
      </c>
      <c r="E2975" s="26" t="s">
        <v>27943</v>
      </c>
      <c r="F2975" t="b">
        <v>1</v>
      </c>
      <c r="G2975">
        <v>0.5</v>
      </c>
      <c r="H2975" s="26" t="s">
        <v>121</v>
      </c>
      <c r="I2975">
        <v>9.0727799484173297E-2</v>
      </c>
      <c r="J2975" s="26" t="s">
        <v>122</v>
      </c>
      <c r="K2975">
        <v>0.3</v>
      </c>
      <c r="L2975" s="26" t="s">
        <v>743</v>
      </c>
      <c r="M2975">
        <v>0.3</v>
      </c>
      <c r="N2975" s="26" t="s">
        <v>27944</v>
      </c>
    </row>
    <row r="2976" spans="1:14" x14ac:dyDescent="0.25">
      <c r="A2976" t="s">
        <v>18125</v>
      </c>
      <c r="B2976" t="s">
        <v>18126</v>
      </c>
      <c r="C2976" t="s">
        <v>27945</v>
      </c>
      <c r="D2976" t="s">
        <v>18128</v>
      </c>
      <c r="E2976" s="26" t="s">
        <v>27946</v>
      </c>
      <c r="F2976" t="b">
        <v>1</v>
      </c>
      <c r="G2976" s="26" t="s">
        <v>635</v>
      </c>
      <c r="H2976">
        <v>3.8924947208076099E-2</v>
      </c>
      <c r="I2976" s="26" t="s">
        <v>1974</v>
      </c>
      <c r="J2976" s="26" t="s">
        <v>1975</v>
      </c>
      <c r="K2976" s="26" t="s">
        <v>91</v>
      </c>
      <c r="L2976">
        <v>0</v>
      </c>
      <c r="M2976" s="26" t="s">
        <v>91</v>
      </c>
      <c r="N2976" s="26" t="s">
        <v>27947</v>
      </c>
    </row>
    <row r="2977" spans="1:14" x14ac:dyDescent="0.25">
      <c r="A2977" t="s">
        <v>18131</v>
      </c>
      <c r="B2977" t="s">
        <v>18132</v>
      </c>
      <c r="C2977" t="s">
        <v>27948</v>
      </c>
      <c r="D2977" t="s">
        <v>18133</v>
      </c>
      <c r="E2977" s="26" t="s">
        <v>27949</v>
      </c>
      <c r="F2977" t="b">
        <v>1</v>
      </c>
      <c r="G2977" s="26" t="s">
        <v>758</v>
      </c>
      <c r="H2977" s="26" t="s">
        <v>759</v>
      </c>
      <c r="I2977" s="26" t="s">
        <v>12502</v>
      </c>
      <c r="J2977" s="26" t="s">
        <v>27950</v>
      </c>
      <c r="K2977">
        <v>0.56000000000000005</v>
      </c>
      <c r="L2977" s="26" t="s">
        <v>857</v>
      </c>
      <c r="M2977" s="26" t="s">
        <v>1988</v>
      </c>
      <c r="N2977" s="26" t="s">
        <v>27951</v>
      </c>
    </row>
    <row r="2978" spans="1:14" x14ac:dyDescent="0.25">
      <c r="A2978" t="s">
        <v>18136</v>
      </c>
      <c r="B2978" t="s">
        <v>18137</v>
      </c>
      <c r="C2978" t="s">
        <v>27952</v>
      </c>
      <c r="D2978" t="s">
        <v>18139</v>
      </c>
      <c r="E2978" s="26" t="s">
        <v>27953</v>
      </c>
      <c r="F2978" t="b">
        <v>1</v>
      </c>
      <c r="G2978" s="26" t="s">
        <v>180</v>
      </c>
      <c r="H2978" s="26" t="s">
        <v>4794</v>
      </c>
      <c r="I2978">
        <v>8.6227925342091505E-2</v>
      </c>
      <c r="J2978" s="26" t="s">
        <v>122</v>
      </c>
      <c r="K2978">
        <v>0.3</v>
      </c>
      <c r="L2978" s="26" t="s">
        <v>743</v>
      </c>
      <c r="M2978">
        <v>0.3</v>
      </c>
      <c r="N2978" s="26" t="s">
        <v>27954</v>
      </c>
    </row>
    <row r="2979" spans="1:14" x14ac:dyDescent="0.25">
      <c r="A2979" t="s">
        <v>18141</v>
      </c>
      <c r="B2979" t="s">
        <v>18142</v>
      </c>
      <c r="C2979" t="s">
        <v>27955</v>
      </c>
      <c r="D2979" t="s">
        <v>18144</v>
      </c>
      <c r="E2979" s="26" t="s">
        <v>27956</v>
      </c>
      <c r="F2979" t="b">
        <v>1</v>
      </c>
      <c r="G2979" s="26" t="s">
        <v>156</v>
      </c>
      <c r="H2979" s="26" t="s">
        <v>3235</v>
      </c>
      <c r="I2979" s="26" t="s">
        <v>3236</v>
      </c>
      <c r="J2979">
        <v>6.7042268381633296E-2</v>
      </c>
      <c r="K2979">
        <v>9.5238095238095205E-2</v>
      </c>
      <c r="L2979">
        <v>0</v>
      </c>
      <c r="M2979">
        <v>9.5238095238095205E-2</v>
      </c>
      <c r="N2979" s="26" t="s">
        <v>27957</v>
      </c>
    </row>
    <row r="2980" spans="1:14" x14ac:dyDescent="0.25">
      <c r="A2980" t="s">
        <v>18147</v>
      </c>
      <c r="B2980" t="s">
        <v>18148</v>
      </c>
      <c r="C2980" t="s">
        <v>27958</v>
      </c>
      <c r="D2980" t="s">
        <v>18150</v>
      </c>
      <c r="E2980">
        <v>1.08340109216436</v>
      </c>
      <c r="F2980" t="b">
        <v>1</v>
      </c>
      <c r="G2980">
        <v>0.75</v>
      </c>
      <c r="H2980" s="26" t="s">
        <v>2931</v>
      </c>
      <c r="I2980" s="26" t="s">
        <v>6099</v>
      </c>
      <c r="J2980" s="26" t="s">
        <v>4253</v>
      </c>
      <c r="K2980">
        <v>0.3</v>
      </c>
      <c r="L2980">
        <v>0</v>
      </c>
      <c r="M2980">
        <v>0.2</v>
      </c>
      <c r="N2980" s="26" t="s">
        <v>27959</v>
      </c>
    </row>
    <row r="2981" spans="1:14" x14ac:dyDescent="0.25">
      <c r="A2981" t="s">
        <v>18153</v>
      </c>
      <c r="B2981" t="s">
        <v>18154</v>
      </c>
      <c r="C2981" t="s">
        <v>27960</v>
      </c>
      <c r="D2981" t="s">
        <v>18156</v>
      </c>
      <c r="E2981" s="26" t="s">
        <v>27961</v>
      </c>
      <c r="F2981" t="b">
        <v>1</v>
      </c>
      <c r="G2981">
        <v>0.4</v>
      </c>
      <c r="H2981">
        <v>6.6666666666666596E-2</v>
      </c>
      <c r="I2981" s="26" t="s">
        <v>568</v>
      </c>
      <c r="J2981">
        <v>2.9847458960098199E-2</v>
      </c>
      <c r="K2981">
        <v>0.3</v>
      </c>
      <c r="L2981" s="26" t="s">
        <v>227</v>
      </c>
      <c r="M2981">
        <v>0.3</v>
      </c>
      <c r="N2981" s="26" t="s">
        <v>27962</v>
      </c>
    </row>
    <row r="2982" spans="1:14" x14ac:dyDescent="0.25">
      <c r="A2982" t="s">
        <v>18159</v>
      </c>
      <c r="B2982" t="s">
        <v>18160</v>
      </c>
      <c r="C2982" t="s">
        <v>27963</v>
      </c>
      <c r="D2982" t="s">
        <v>18161</v>
      </c>
      <c r="E2982" s="26" t="s">
        <v>27964</v>
      </c>
      <c r="F2982" t="b">
        <v>1</v>
      </c>
      <c r="G2982">
        <v>0.75</v>
      </c>
      <c r="H2982" s="26" t="s">
        <v>2269</v>
      </c>
      <c r="I2982">
        <v>0.62323679487432704</v>
      </c>
      <c r="J2982">
        <v>0.53107253497886997</v>
      </c>
      <c r="K2982" s="26" t="s">
        <v>132</v>
      </c>
      <c r="L2982">
        <v>0.3</v>
      </c>
      <c r="M2982" s="26" t="s">
        <v>132</v>
      </c>
      <c r="N2982" s="26" t="s">
        <v>27965</v>
      </c>
    </row>
    <row r="2983" spans="1:14" x14ac:dyDescent="0.25">
      <c r="A2983" t="s">
        <v>18164</v>
      </c>
      <c r="B2983" t="s">
        <v>18165</v>
      </c>
      <c r="C2983" t="s">
        <v>27966</v>
      </c>
      <c r="D2983" t="s">
        <v>18167</v>
      </c>
      <c r="E2983" s="26" t="s">
        <v>27967</v>
      </c>
      <c r="F2983" t="b">
        <v>1</v>
      </c>
      <c r="G2983" s="26" t="s">
        <v>347</v>
      </c>
      <c r="H2983" s="26" t="s">
        <v>3693</v>
      </c>
      <c r="I2983" s="26" t="s">
        <v>5049</v>
      </c>
      <c r="J2983">
        <v>9.2515997806964498E-2</v>
      </c>
      <c r="K2983">
        <v>0.32</v>
      </c>
      <c r="L2983">
        <v>0</v>
      </c>
      <c r="M2983">
        <v>0.24</v>
      </c>
      <c r="N2983" s="26" t="s">
        <v>27968</v>
      </c>
    </row>
    <row r="2984" spans="1:14" x14ac:dyDescent="0.25">
      <c r="A2984" t="s">
        <v>18170</v>
      </c>
      <c r="B2984" t="s">
        <v>18171</v>
      </c>
      <c r="C2984" t="s">
        <v>27969</v>
      </c>
      <c r="D2984" t="s">
        <v>18173</v>
      </c>
      <c r="E2984" s="26" t="s">
        <v>27970</v>
      </c>
      <c r="F2984" t="b">
        <v>1</v>
      </c>
      <c r="G2984">
        <v>0.5</v>
      </c>
      <c r="H2984">
        <v>0.40824829046386302</v>
      </c>
      <c r="I2984" s="26" t="s">
        <v>3552</v>
      </c>
      <c r="J2984">
        <v>7.3860999559306001E-2</v>
      </c>
      <c r="K2984" s="26" t="s">
        <v>1370</v>
      </c>
      <c r="L2984" s="26" t="s">
        <v>1007</v>
      </c>
      <c r="M2984">
        <v>0.3</v>
      </c>
      <c r="N2984" s="26" t="s">
        <v>27971</v>
      </c>
    </row>
    <row r="2985" spans="1:14" x14ac:dyDescent="0.25">
      <c r="A2985" t="s">
        <v>18176</v>
      </c>
      <c r="B2985" t="s">
        <v>18177</v>
      </c>
      <c r="C2985" t="s">
        <v>27972</v>
      </c>
      <c r="D2985" t="s">
        <v>18178</v>
      </c>
      <c r="E2985" s="26" t="s">
        <v>27973</v>
      </c>
      <c r="F2985" t="b">
        <v>1</v>
      </c>
      <c r="G2985" s="26" t="s">
        <v>132</v>
      </c>
      <c r="H2985" s="26" t="s">
        <v>487</v>
      </c>
      <c r="I2985" s="26" t="s">
        <v>1152</v>
      </c>
      <c r="J2985">
        <v>6.9045730832745594E-2</v>
      </c>
      <c r="K2985">
        <v>0.6</v>
      </c>
      <c r="L2985" s="26" t="s">
        <v>135</v>
      </c>
      <c r="M2985">
        <v>0.5</v>
      </c>
      <c r="N2985" s="26" t="s">
        <v>27974</v>
      </c>
    </row>
    <row r="2986" spans="1:14" x14ac:dyDescent="0.25">
      <c r="A2986" t="s">
        <v>18180</v>
      </c>
      <c r="B2986" t="s">
        <v>18181</v>
      </c>
      <c r="C2986" t="s">
        <v>27975</v>
      </c>
      <c r="D2986" t="s">
        <v>18183</v>
      </c>
      <c r="E2986" s="26" t="s">
        <v>27976</v>
      </c>
      <c r="F2986" t="b">
        <v>1</v>
      </c>
      <c r="G2986" s="26" t="s">
        <v>329</v>
      </c>
      <c r="H2986" s="26" t="s">
        <v>2958</v>
      </c>
      <c r="I2986" s="26" t="s">
        <v>4994</v>
      </c>
      <c r="J2986" s="26" t="s">
        <v>4995</v>
      </c>
      <c r="K2986" s="26" t="s">
        <v>857</v>
      </c>
      <c r="L2986">
        <v>0</v>
      </c>
      <c r="M2986" s="26" t="s">
        <v>857</v>
      </c>
      <c r="N2986" s="26" t="s">
        <v>27977</v>
      </c>
    </row>
    <row r="2987" spans="1:14" x14ac:dyDescent="0.25">
      <c r="A2987" t="s">
        <v>18186</v>
      </c>
      <c r="B2987" t="s">
        <v>18187</v>
      </c>
      <c r="C2987" t="s">
        <v>27978</v>
      </c>
      <c r="D2987" t="s">
        <v>18189</v>
      </c>
      <c r="E2987" s="26" t="s">
        <v>27979</v>
      </c>
      <c r="F2987" t="b">
        <v>1</v>
      </c>
      <c r="G2987">
        <v>0.75</v>
      </c>
      <c r="H2987" s="26" t="s">
        <v>2075</v>
      </c>
      <c r="I2987" s="26" t="s">
        <v>2076</v>
      </c>
      <c r="J2987" s="26" t="s">
        <v>1328</v>
      </c>
      <c r="K2987" s="26" t="s">
        <v>202</v>
      </c>
      <c r="L2987">
        <v>0</v>
      </c>
      <c r="M2987" s="26" t="s">
        <v>202</v>
      </c>
      <c r="N2987" s="26" t="s">
        <v>27980</v>
      </c>
    </row>
    <row r="2988" spans="1:14" x14ac:dyDescent="0.25">
      <c r="A2988" t="s">
        <v>18192</v>
      </c>
      <c r="B2988" t="s">
        <v>18193</v>
      </c>
      <c r="C2988" t="s">
        <v>27981</v>
      </c>
      <c r="D2988" t="s">
        <v>18195</v>
      </c>
      <c r="E2988" s="26" t="s">
        <v>27982</v>
      </c>
      <c r="F2988" t="b">
        <v>1</v>
      </c>
      <c r="G2988" s="26" t="s">
        <v>67</v>
      </c>
      <c r="H2988" s="26" t="s">
        <v>1230</v>
      </c>
      <c r="I2988" s="26" t="s">
        <v>9383</v>
      </c>
      <c r="J2988" s="26" t="s">
        <v>14260</v>
      </c>
      <c r="K2988" s="26" t="s">
        <v>593</v>
      </c>
      <c r="L2988" s="26" t="s">
        <v>236</v>
      </c>
      <c r="M2988" s="26" t="s">
        <v>593</v>
      </c>
      <c r="N2988" s="26" t="s">
        <v>27983</v>
      </c>
    </row>
    <row r="2989" spans="1:14" x14ac:dyDescent="0.25">
      <c r="A2989" t="s">
        <v>18199</v>
      </c>
      <c r="B2989" t="s">
        <v>18200</v>
      </c>
      <c r="C2989" t="s">
        <v>27984</v>
      </c>
      <c r="D2989" t="s">
        <v>18202</v>
      </c>
      <c r="E2989" s="26" t="s">
        <v>27985</v>
      </c>
      <c r="F2989" t="b">
        <v>1</v>
      </c>
      <c r="G2989">
        <v>0.75</v>
      </c>
      <c r="H2989" s="26" t="s">
        <v>1189</v>
      </c>
      <c r="I2989" s="26" t="s">
        <v>5332</v>
      </c>
      <c r="J2989" s="26" t="s">
        <v>7244</v>
      </c>
      <c r="K2989" s="26" t="s">
        <v>605</v>
      </c>
      <c r="L2989" s="26" t="s">
        <v>160</v>
      </c>
      <c r="M2989" s="26" t="s">
        <v>795</v>
      </c>
      <c r="N2989" s="26" t="s">
        <v>27986</v>
      </c>
    </row>
    <row r="2990" spans="1:14" x14ac:dyDescent="0.25">
      <c r="A2990" t="s">
        <v>18205</v>
      </c>
      <c r="B2990" t="s">
        <v>18206</v>
      </c>
      <c r="C2990" t="s">
        <v>27987</v>
      </c>
      <c r="D2990" t="s">
        <v>18208</v>
      </c>
      <c r="E2990" s="26" t="s">
        <v>27988</v>
      </c>
      <c r="F2990" t="b">
        <v>1</v>
      </c>
      <c r="G2990">
        <v>0</v>
      </c>
      <c r="H2990">
        <v>0</v>
      </c>
      <c r="I2990">
        <v>0</v>
      </c>
      <c r="J2990">
        <v>0</v>
      </c>
      <c r="K2990" s="26" t="s">
        <v>91</v>
      </c>
      <c r="L2990">
        <v>0</v>
      </c>
      <c r="M2990" s="26" t="s">
        <v>91</v>
      </c>
      <c r="N2990" s="26" t="s">
        <v>27989</v>
      </c>
    </row>
    <row r="2991" spans="1:14" x14ac:dyDescent="0.25">
      <c r="A2991" t="s">
        <v>18214</v>
      </c>
      <c r="B2991" t="s">
        <v>18215</v>
      </c>
      <c r="C2991" t="s">
        <v>27990</v>
      </c>
      <c r="D2991" t="s">
        <v>18216</v>
      </c>
      <c r="E2991" s="26" t="s">
        <v>27991</v>
      </c>
      <c r="F2991" t="b">
        <v>1</v>
      </c>
      <c r="G2991">
        <v>0.6</v>
      </c>
      <c r="H2991" s="26" t="s">
        <v>421</v>
      </c>
      <c r="I2991" s="26" t="s">
        <v>520</v>
      </c>
      <c r="J2991" s="26" t="s">
        <v>521</v>
      </c>
      <c r="K2991" s="26" t="s">
        <v>472</v>
      </c>
      <c r="L2991" s="26" t="s">
        <v>123</v>
      </c>
      <c r="M2991" s="26" t="s">
        <v>472</v>
      </c>
      <c r="N2991" s="26" t="s">
        <v>27992</v>
      </c>
    </row>
    <row r="2992" spans="1:14" x14ac:dyDescent="0.25">
      <c r="A2992" t="s">
        <v>18219</v>
      </c>
      <c r="B2992" t="s">
        <v>18220</v>
      </c>
      <c r="C2992" t="s">
        <v>27993</v>
      </c>
      <c r="D2992" t="s">
        <v>18222</v>
      </c>
      <c r="E2992" s="26" t="s">
        <v>27994</v>
      </c>
      <c r="F2992" t="b">
        <v>1</v>
      </c>
      <c r="G2992" s="26" t="s">
        <v>1090</v>
      </c>
      <c r="H2992" s="26" t="s">
        <v>1091</v>
      </c>
      <c r="I2992" s="26" t="s">
        <v>1360</v>
      </c>
      <c r="J2992" s="26" t="s">
        <v>5232</v>
      </c>
      <c r="K2992" s="26" t="s">
        <v>818</v>
      </c>
      <c r="L2992" s="26" t="s">
        <v>202</v>
      </c>
      <c r="M2992" s="26" t="s">
        <v>818</v>
      </c>
      <c r="N2992" s="26" t="s">
        <v>27995</v>
      </c>
    </row>
    <row r="2993" spans="1:14" x14ac:dyDescent="0.25">
      <c r="A2993" t="s">
        <v>18225</v>
      </c>
      <c r="B2993" t="s">
        <v>18226</v>
      </c>
      <c r="C2993" t="s">
        <v>27996</v>
      </c>
      <c r="D2993" t="s">
        <v>18227</v>
      </c>
      <c r="E2993" s="26" t="s">
        <v>27997</v>
      </c>
      <c r="F2993" t="b">
        <v>1</v>
      </c>
      <c r="G2993">
        <v>0.5</v>
      </c>
      <c r="H2993">
        <v>6.7419986246324198E-2</v>
      </c>
      <c r="I2993">
        <v>3.6897803639484403E-2</v>
      </c>
      <c r="J2993" s="26" t="s">
        <v>994</v>
      </c>
      <c r="K2993" s="26" t="s">
        <v>543</v>
      </c>
      <c r="L2993">
        <v>0</v>
      </c>
      <c r="M2993" s="26" t="s">
        <v>202</v>
      </c>
      <c r="N2993" s="26" t="s">
        <v>27998</v>
      </c>
    </row>
    <row r="2994" spans="1:14" x14ac:dyDescent="0.25">
      <c r="A2994" t="s">
        <v>18230</v>
      </c>
      <c r="B2994" t="s">
        <v>18231</v>
      </c>
      <c r="C2994" t="s">
        <v>27999</v>
      </c>
      <c r="D2994" t="s">
        <v>18233</v>
      </c>
      <c r="E2994" s="26" t="s">
        <v>28000</v>
      </c>
      <c r="F2994" t="b">
        <v>1</v>
      </c>
      <c r="G2994">
        <v>0.7</v>
      </c>
      <c r="H2994" s="26" t="s">
        <v>2923</v>
      </c>
      <c r="I2994" s="26" t="s">
        <v>2967</v>
      </c>
      <c r="J2994" s="26" t="s">
        <v>6869</v>
      </c>
      <c r="K2994" s="26" t="s">
        <v>160</v>
      </c>
      <c r="L2994" s="26" t="s">
        <v>236</v>
      </c>
      <c r="M2994" s="26" t="s">
        <v>160</v>
      </c>
      <c r="N2994" s="26" t="s">
        <v>28001</v>
      </c>
    </row>
    <row r="2995" spans="1:14" x14ac:dyDescent="0.25">
      <c r="A2995" t="s">
        <v>18236</v>
      </c>
      <c r="B2995" t="s">
        <v>18237</v>
      </c>
      <c r="C2995" t="s">
        <v>28002</v>
      </c>
      <c r="D2995" t="s">
        <v>18239</v>
      </c>
      <c r="E2995">
        <v>0.82522481445423501</v>
      </c>
      <c r="F2995" t="b">
        <v>1</v>
      </c>
      <c r="G2995" s="26" t="s">
        <v>681</v>
      </c>
      <c r="H2995" s="26" t="s">
        <v>682</v>
      </c>
      <c r="I2995" s="26" t="s">
        <v>1395</v>
      </c>
      <c r="J2995" s="26" t="s">
        <v>1396</v>
      </c>
      <c r="K2995">
        <v>0.76190476190476197</v>
      </c>
      <c r="L2995" s="26" t="s">
        <v>4883</v>
      </c>
      <c r="M2995">
        <v>0.76190476190476197</v>
      </c>
      <c r="N2995" s="26" t="s">
        <v>28003</v>
      </c>
    </row>
    <row r="2996" spans="1:14" x14ac:dyDescent="0.25">
      <c r="A2996" t="s">
        <v>18243</v>
      </c>
      <c r="B2996" t="s">
        <v>18244</v>
      </c>
      <c r="C2996" t="s">
        <v>28004</v>
      </c>
      <c r="D2996" t="s">
        <v>18246</v>
      </c>
      <c r="E2996" s="26" t="s">
        <v>28005</v>
      </c>
      <c r="F2996" t="b">
        <v>1</v>
      </c>
      <c r="G2996">
        <v>0.5</v>
      </c>
      <c r="H2996" s="26" t="s">
        <v>180</v>
      </c>
      <c r="I2996" s="26" t="s">
        <v>504</v>
      </c>
      <c r="J2996" s="26" t="s">
        <v>505</v>
      </c>
      <c r="K2996">
        <v>0.63157894736842102</v>
      </c>
      <c r="L2996" s="26" t="s">
        <v>480</v>
      </c>
      <c r="M2996" s="26" t="s">
        <v>522</v>
      </c>
      <c r="N2996" s="26" t="s">
        <v>28006</v>
      </c>
    </row>
    <row r="2997" spans="1:14" x14ac:dyDescent="0.25">
      <c r="A2997" t="s">
        <v>18249</v>
      </c>
      <c r="B2997" t="s">
        <v>18250</v>
      </c>
      <c r="C2997" t="s">
        <v>28007</v>
      </c>
      <c r="D2997" t="s">
        <v>18252</v>
      </c>
      <c r="E2997" s="26" t="s">
        <v>28008</v>
      </c>
      <c r="F2997" t="b">
        <v>1</v>
      </c>
      <c r="G2997" s="26" t="s">
        <v>681</v>
      </c>
      <c r="H2997" s="26" t="s">
        <v>2931</v>
      </c>
      <c r="I2997" s="26" t="s">
        <v>5620</v>
      </c>
      <c r="J2997" s="26" t="s">
        <v>5621</v>
      </c>
      <c r="K2997" s="26" t="s">
        <v>132</v>
      </c>
      <c r="L2997">
        <v>0.3</v>
      </c>
      <c r="M2997" s="26" t="s">
        <v>132</v>
      </c>
      <c r="N2997" s="26" t="s">
        <v>28009</v>
      </c>
    </row>
    <row r="2998" spans="1:14" x14ac:dyDescent="0.25">
      <c r="A2998" t="s">
        <v>18254</v>
      </c>
      <c r="B2998" t="s">
        <v>18255</v>
      </c>
      <c r="C2998" t="s">
        <v>27419</v>
      </c>
      <c r="D2998" t="s">
        <v>18256</v>
      </c>
      <c r="E2998" s="26" t="s">
        <v>28010</v>
      </c>
      <c r="F2998" t="b">
        <v>1</v>
      </c>
      <c r="G2998" s="26" t="s">
        <v>156</v>
      </c>
      <c r="H2998" s="26" t="s">
        <v>529</v>
      </c>
      <c r="I2998" s="26" t="s">
        <v>2608</v>
      </c>
      <c r="J2998" s="26" t="s">
        <v>3993</v>
      </c>
      <c r="K2998">
        <v>0.63157894736842102</v>
      </c>
      <c r="L2998" s="26" t="s">
        <v>715</v>
      </c>
      <c r="M2998" s="26" t="s">
        <v>125</v>
      </c>
      <c r="N2998" s="26" t="s">
        <v>28011</v>
      </c>
    </row>
    <row r="2999" spans="1:14" x14ac:dyDescent="0.25">
      <c r="A2999" t="s">
        <v>18258</v>
      </c>
      <c r="B2999" t="s">
        <v>18259</v>
      </c>
      <c r="C2999" t="s">
        <v>28012</v>
      </c>
      <c r="D2999" t="s">
        <v>18261</v>
      </c>
      <c r="E2999" s="26" t="s">
        <v>28013</v>
      </c>
      <c r="F2999" t="b">
        <v>1</v>
      </c>
      <c r="G2999" s="26" t="s">
        <v>1090</v>
      </c>
      <c r="H2999" s="26" t="s">
        <v>1091</v>
      </c>
      <c r="I2999" s="26" t="s">
        <v>1360</v>
      </c>
      <c r="J2999" s="26" t="s">
        <v>5232</v>
      </c>
      <c r="K2999" s="26" t="s">
        <v>452</v>
      </c>
      <c r="L2999">
        <v>0.2</v>
      </c>
      <c r="M2999" s="26" t="s">
        <v>850</v>
      </c>
      <c r="N2999" s="26" t="s">
        <v>28014</v>
      </c>
    </row>
    <row r="3000" spans="1:14" x14ac:dyDescent="0.25">
      <c r="A3000" t="s">
        <v>18264</v>
      </c>
      <c r="B3000" t="s">
        <v>18265</v>
      </c>
      <c r="C3000" t="s">
        <v>28015</v>
      </c>
      <c r="D3000" t="s">
        <v>18267</v>
      </c>
      <c r="E3000" s="26" t="s">
        <v>28016</v>
      </c>
      <c r="F3000" t="b">
        <v>1</v>
      </c>
      <c r="G3000" s="26" t="s">
        <v>21438</v>
      </c>
      <c r="H3000">
        <v>6.5820679539869795E-2</v>
      </c>
      <c r="I3000" s="26" t="s">
        <v>28017</v>
      </c>
      <c r="J3000">
        <v>3.0592435772324001E-2</v>
      </c>
      <c r="K3000" s="26" t="s">
        <v>135</v>
      </c>
      <c r="L3000">
        <v>0</v>
      </c>
      <c r="M3000" s="26" t="s">
        <v>743</v>
      </c>
      <c r="N3000" s="26" t="s">
        <v>28018</v>
      </c>
    </row>
    <row r="3001" spans="1:14" x14ac:dyDescent="0.25">
      <c r="A3001" t="s">
        <v>18270</v>
      </c>
      <c r="B3001" t="s">
        <v>18271</v>
      </c>
      <c r="C3001" t="s">
        <v>28019</v>
      </c>
      <c r="D3001" t="s">
        <v>18273</v>
      </c>
      <c r="E3001" s="26" t="s">
        <v>28020</v>
      </c>
      <c r="F3001" t="b">
        <v>1</v>
      </c>
      <c r="G3001" s="26" t="s">
        <v>355</v>
      </c>
      <c r="H3001" s="26" t="s">
        <v>3666</v>
      </c>
      <c r="I3001" s="26" t="s">
        <v>1712</v>
      </c>
      <c r="J3001" s="26" t="s">
        <v>3667</v>
      </c>
      <c r="K3001" s="26" t="s">
        <v>329</v>
      </c>
      <c r="L3001" s="26" t="s">
        <v>274</v>
      </c>
      <c r="M3001" s="26" t="s">
        <v>329</v>
      </c>
      <c r="N3001" s="26" t="s">
        <v>28021</v>
      </c>
    </row>
    <row r="3002" spans="1:14" x14ac:dyDescent="0.25">
      <c r="A3002" t="s">
        <v>18276</v>
      </c>
      <c r="B3002" t="s">
        <v>18277</v>
      </c>
      <c r="C3002" t="s">
        <v>28022</v>
      </c>
      <c r="D3002" t="s">
        <v>18279</v>
      </c>
      <c r="E3002" s="26" t="s">
        <v>28023</v>
      </c>
      <c r="F3002" t="b">
        <v>1</v>
      </c>
      <c r="G3002" s="26" t="s">
        <v>132</v>
      </c>
      <c r="H3002" s="26" t="s">
        <v>487</v>
      </c>
      <c r="I3002" s="26" t="s">
        <v>488</v>
      </c>
      <c r="J3002" s="26" t="s">
        <v>489</v>
      </c>
      <c r="K3002" s="26" t="s">
        <v>132</v>
      </c>
      <c r="L3002" s="26" t="s">
        <v>951</v>
      </c>
      <c r="M3002" s="26" t="s">
        <v>71</v>
      </c>
      <c r="N3002" s="26" t="s">
        <v>28024</v>
      </c>
    </row>
    <row r="3003" spans="1:14" x14ac:dyDescent="0.25">
      <c r="A3003" t="s">
        <v>18282</v>
      </c>
      <c r="B3003" t="s">
        <v>18283</v>
      </c>
      <c r="C3003" t="s">
        <v>28025</v>
      </c>
      <c r="D3003" t="s">
        <v>18285</v>
      </c>
      <c r="E3003" s="26" t="s">
        <v>28026</v>
      </c>
      <c r="F3003" t="b">
        <v>1</v>
      </c>
      <c r="G3003" s="26" t="s">
        <v>318</v>
      </c>
      <c r="H3003" s="26" t="s">
        <v>319</v>
      </c>
      <c r="I3003" s="26" t="s">
        <v>3478</v>
      </c>
      <c r="J3003" s="26" t="s">
        <v>3479</v>
      </c>
      <c r="K3003" s="26" t="s">
        <v>274</v>
      </c>
      <c r="L3003">
        <v>9.0909090909090898E-2</v>
      </c>
      <c r="M3003" s="26" t="s">
        <v>1824</v>
      </c>
      <c r="N3003" s="26" t="s">
        <v>28027</v>
      </c>
    </row>
    <row r="3004" spans="1:14" x14ac:dyDescent="0.25">
      <c r="A3004" t="s">
        <v>18288</v>
      </c>
      <c r="B3004" t="s">
        <v>18289</v>
      </c>
      <c r="C3004" t="s">
        <v>28028</v>
      </c>
      <c r="D3004" t="s">
        <v>18291</v>
      </c>
      <c r="E3004" s="26" t="s">
        <v>28029</v>
      </c>
      <c r="F3004" t="b">
        <v>1</v>
      </c>
      <c r="G3004" s="26" t="s">
        <v>110</v>
      </c>
      <c r="H3004" s="26" t="s">
        <v>1797</v>
      </c>
      <c r="I3004">
        <v>0.453252714669103</v>
      </c>
      <c r="J3004" s="26" t="s">
        <v>4419</v>
      </c>
      <c r="K3004" s="26" t="s">
        <v>463</v>
      </c>
      <c r="L3004" s="26" t="s">
        <v>92</v>
      </c>
      <c r="M3004">
        <v>0.38095238095238099</v>
      </c>
      <c r="N3004" s="26" t="s">
        <v>28030</v>
      </c>
    </row>
    <row r="3005" spans="1:14" x14ac:dyDescent="0.25">
      <c r="A3005" t="s">
        <v>18294</v>
      </c>
      <c r="B3005" t="s">
        <v>18295</v>
      </c>
      <c r="C3005" t="s">
        <v>28031</v>
      </c>
      <c r="D3005" t="s">
        <v>18297</v>
      </c>
      <c r="E3005" s="26" t="s">
        <v>28032</v>
      </c>
      <c r="F3005" t="b">
        <v>1</v>
      </c>
      <c r="G3005">
        <v>0.5</v>
      </c>
      <c r="H3005" s="26" t="s">
        <v>301</v>
      </c>
      <c r="I3005">
        <v>7.8886105367115197E-2</v>
      </c>
      <c r="J3005">
        <v>4.7406042598781298E-2</v>
      </c>
      <c r="K3005" s="26" t="s">
        <v>11234</v>
      </c>
      <c r="L3005">
        <v>0</v>
      </c>
      <c r="M3005">
        <v>0.25</v>
      </c>
      <c r="N3005" s="26" t="s">
        <v>28033</v>
      </c>
    </row>
    <row r="3006" spans="1:14" x14ac:dyDescent="0.25">
      <c r="A3006" t="s">
        <v>18300</v>
      </c>
      <c r="B3006" t="s">
        <v>18301</v>
      </c>
      <c r="C3006" t="s">
        <v>28034</v>
      </c>
      <c r="D3006" t="s">
        <v>18302</v>
      </c>
      <c r="E3006" s="26" t="s">
        <v>28035</v>
      </c>
      <c r="F3006" t="b">
        <v>1</v>
      </c>
      <c r="G3006">
        <v>0.5</v>
      </c>
      <c r="H3006">
        <v>7.4535599249992895E-2</v>
      </c>
      <c r="I3006">
        <v>4.2436580110406401E-2</v>
      </c>
      <c r="J3006">
        <v>3.1559845391129403E-2</v>
      </c>
      <c r="K3006" s="26" t="s">
        <v>125</v>
      </c>
      <c r="L3006">
        <v>0</v>
      </c>
      <c r="M3006" s="26" t="s">
        <v>236</v>
      </c>
      <c r="N3006" s="26" t="s">
        <v>28036</v>
      </c>
    </row>
    <row r="3007" spans="1:14" x14ac:dyDescent="0.25">
      <c r="A3007" t="s">
        <v>18305</v>
      </c>
      <c r="B3007" t="s">
        <v>18306</v>
      </c>
      <c r="C3007" t="s">
        <v>28037</v>
      </c>
      <c r="D3007" t="s">
        <v>18308</v>
      </c>
      <c r="E3007" s="26" t="s">
        <v>28038</v>
      </c>
      <c r="F3007" t="b">
        <v>1</v>
      </c>
      <c r="G3007" s="26" t="s">
        <v>180</v>
      </c>
      <c r="H3007" s="26" t="s">
        <v>19686</v>
      </c>
      <c r="I3007">
        <v>5.8442182740620199E-2</v>
      </c>
      <c r="J3007">
        <v>3.5148478313698002E-2</v>
      </c>
      <c r="K3007">
        <v>0.24</v>
      </c>
      <c r="L3007">
        <v>0</v>
      </c>
      <c r="M3007">
        <v>0.24</v>
      </c>
      <c r="N3007" s="26" t="s">
        <v>28039</v>
      </c>
    </row>
    <row r="3008" spans="1:14" x14ac:dyDescent="0.25">
      <c r="A3008" t="s">
        <v>18312</v>
      </c>
      <c r="B3008" t="s">
        <v>18313</v>
      </c>
      <c r="C3008" t="s">
        <v>28040</v>
      </c>
      <c r="D3008" t="s">
        <v>18315</v>
      </c>
      <c r="E3008" s="26" t="s">
        <v>28041</v>
      </c>
      <c r="F3008" t="b">
        <v>1</v>
      </c>
      <c r="G3008">
        <v>0.6</v>
      </c>
      <c r="H3008" s="26" t="s">
        <v>421</v>
      </c>
      <c r="I3008" s="26" t="s">
        <v>1111</v>
      </c>
      <c r="J3008" s="26" t="s">
        <v>1112</v>
      </c>
      <c r="K3008" s="26" t="s">
        <v>472</v>
      </c>
      <c r="L3008" s="26" t="s">
        <v>125</v>
      </c>
      <c r="M3008" s="26" t="s">
        <v>160</v>
      </c>
      <c r="N3008" s="26" t="s">
        <v>28042</v>
      </c>
    </row>
    <row r="3009" spans="1:14" x14ac:dyDescent="0.25">
      <c r="A3009" t="s">
        <v>18318</v>
      </c>
      <c r="B3009" t="s">
        <v>18319</v>
      </c>
      <c r="C3009" t="s">
        <v>28043</v>
      </c>
      <c r="D3009" t="s">
        <v>18321</v>
      </c>
      <c r="E3009" s="26" t="s">
        <v>28044</v>
      </c>
      <c r="F3009" t="b">
        <v>1</v>
      </c>
      <c r="G3009">
        <v>0.75</v>
      </c>
      <c r="H3009" s="26" t="s">
        <v>2075</v>
      </c>
      <c r="I3009" s="26" t="s">
        <v>561</v>
      </c>
      <c r="J3009" s="26" t="s">
        <v>1171</v>
      </c>
      <c r="K3009" s="26" t="s">
        <v>132</v>
      </c>
      <c r="L3009">
        <v>9.9999999999999895E-2</v>
      </c>
      <c r="M3009" s="26" t="s">
        <v>201</v>
      </c>
      <c r="N3009" s="26" t="s">
        <v>28045</v>
      </c>
    </row>
    <row r="3010" spans="1:14" x14ac:dyDescent="0.25">
      <c r="A3010" t="s">
        <v>18324</v>
      </c>
      <c r="B3010" t="s">
        <v>18325</v>
      </c>
      <c r="C3010" t="s">
        <v>28046</v>
      </c>
      <c r="D3010" t="s">
        <v>18326</v>
      </c>
      <c r="E3010" s="26" t="s">
        <v>28047</v>
      </c>
      <c r="F3010" t="b">
        <v>1</v>
      </c>
      <c r="G3010" s="26" t="s">
        <v>28048</v>
      </c>
      <c r="H3010" s="26" t="s">
        <v>28049</v>
      </c>
      <c r="I3010" s="26" t="s">
        <v>28050</v>
      </c>
      <c r="J3010" s="26" t="s">
        <v>28051</v>
      </c>
      <c r="K3010">
        <v>0.38095238095238099</v>
      </c>
      <c r="L3010" s="26" t="s">
        <v>92</v>
      </c>
      <c r="M3010" s="26" t="s">
        <v>357</v>
      </c>
      <c r="N3010" s="26" t="s">
        <v>28052</v>
      </c>
    </row>
    <row r="3011" spans="1:14" x14ac:dyDescent="0.25">
      <c r="A3011" t="s">
        <v>18329</v>
      </c>
      <c r="B3011" t="s">
        <v>18330</v>
      </c>
      <c r="C3011" t="s">
        <v>28053</v>
      </c>
      <c r="D3011" t="s">
        <v>18332</v>
      </c>
      <c r="E3011" s="26" t="s">
        <v>28054</v>
      </c>
      <c r="F3011" t="b">
        <v>1</v>
      </c>
      <c r="G3011" s="26" t="s">
        <v>249</v>
      </c>
      <c r="H3011" s="26" t="s">
        <v>2671</v>
      </c>
      <c r="I3011">
        <v>9.0936682743132796E-2</v>
      </c>
      <c r="J3011" s="26" t="s">
        <v>2813</v>
      </c>
      <c r="K3011" s="26" t="s">
        <v>1824</v>
      </c>
      <c r="L3011" s="26" t="s">
        <v>202</v>
      </c>
      <c r="M3011" s="26" t="s">
        <v>1824</v>
      </c>
      <c r="N3011" s="26" t="s">
        <v>28055</v>
      </c>
    </row>
    <row r="3012" spans="1:14" x14ac:dyDescent="0.25">
      <c r="A3012" t="s">
        <v>18335</v>
      </c>
      <c r="B3012" t="s">
        <v>18336</v>
      </c>
      <c r="C3012" t="s">
        <v>28056</v>
      </c>
      <c r="D3012" t="s">
        <v>18338</v>
      </c>
      <c r="E3012" s="26" t="s">
        <v>28057</v>
      </c>
      <c r="F3012" t="b">
        <v>1</v>
      </c>
      <c r="G3012">
        <v>0.3</v>
      </c>
      <c r="H3012">
        <v>5.7735026918962498E-2</v>
      </c>
      <c r="I3012">
        <v>3.58533953657722E-2</v>
      </c>
      <c r="J3012">
        <v>2.7776190340117898E-2</v>
      </c>
      <c r="K3012" s="26" t="s">
        <v>593</v>
      </c>
      <c r="L3012">
        <v>0</v>
      </c>
      <c r="M3012" s="26" t="s">
        <v>91</v>
      </c>
      <c r="N3012" s="26" t="s">
        <v>28058</v>
      </c>
    </row>
    <row r="3013" spans="1:14" x14ac:dyDescent="0.25">
      <c r="A3013" t="s">
        <v>18341</v>
      </c>
      <c r="B3013" t="s">
        <v>18342</v>
      </c>
      <c r="C3013" t="s">
        <v>28059</v>
      </c>
      <c r="D3013" t="s">
        <v>18344</v>
      </c>
      <c r="E3013" s="26" t="s">
        <v>28060</v>
      </c>
      <c r="F3013" t="b">
        <v>1</v>
      </c>
      <c r="G3013">
        <v>0</v>
      </c>
      <c r="H3013">
        <v>0</v>
      </c>
      <c r="I3013">
        <v>0</v>
      </c>
      <c r="J3013">
        <v>0</v>
      </c>
      <c r="K3013" s="26" t="s">
        <v>99</v>
      </c>
      <c r="L3013" s="26" t="s">
        <v>201</v>
      </c>
      <c r="M3013">
        <v>0.5</v>
      </c>
      <c r="N3013" s="26" t="s">
        <v>28061</v>
      </c>
    </row>
    <row r="3014" spans="1:14" x14ac:dyDescent="0.25">
      <c r="A3014" t="s">
        <v>18347</v>
      </c>
      <c r="B3014" t="s">
        <v>18348</v>
      </c>
      <c r="C3014" t="s">
        <v>28062</v>
      </c>
      <c r="D3014" t="s">
        <v>18349</v>
      </c>
      <c r="E3014" s="26" t="s">
        <v>28063</v>
      </c>
      <c r="F3014" t="b">
        <v>1</v>
      </c>
      <c r="G3014">
        <v>0.5</v>
      </c>
      <c r="H3014" s="26" t="s">
        <v>198</v>
      </c>
      <c r="I3014" s="26" t="s">
        <v>199</v>
      </c>
      <c r="J3014" s="26" t="s">
        <v>200</v>
      </c>
      <c r="K3014" s="26" t="s">
        <v>10010</v>
      </c>
      <c r="L3014" s="26" t="s">
        <v>401</v>
      </c>
      <c r="M3014" s="26" t="s">
        <v>274</v>
      </c>
      <c r="N3014" s="26" t="s">
        <v>28064</v>
      </c>
    </row>
    <row r="3015" spans="1:14" x14ac:dyDescent="0.25">
      <c r="A3015" t="s">
        <v>18352</v>
      </c>
      <c r="B3015" t="s">
        <v>18353</v>
      </c>
      <c r="C3015" t="s">
        <v>28065</v>
      </c>
      <c r="D3015" t="s">
        <v>18355</v>
      </c>
      <c r="E3015" s="26" t="s">
        <v>28066</v>
      </c>
      <c r="F3015" t="b">
        <v>1</v>
      </c>
      <c r="G3015">
        <v>0.7</v>
      </c>
      <c r="H3015" s="26" t="s">
        <v>1368</v>
      </c>
      <c r="I3015" s="26" t="s">
        <v>1369</v>
      </c>
      <c r="J3015">
        <v>7.2597952911547706E-2</v>
      </c>
      <c r="K3015" s="26" t="s">
        <v>201</v>
      </c>
      <c r="L3015">
        <v>0</v>
      </c>
      <c r="M3015" s="26" t="s">
        <v>202</v>
      </c>
      <c r="N3015" s="26" t="s">
        <v>28067</v>
      </c>
    </row>
    <row r="3016" spans="1:14" x14ac:dyDescent="0.25">
      <c r="A3016" t="s">
        <v>18358</v>
      </c>
      <c r="B3016" t="s">
        <v>18359</v>
      </c>
      <c r="C3016" t="s">
        <v>28068</v>
      </c>
      <c r="D3016" t="s">
        <v>18361</v>
      </c>
      <c r="E3016" s="26" t="s">
        <v>28069</v>
      </c>
      <c r="F3016" t="b">
        <v>1</v>
      </c>
      <c r="G3016" s="26" t="s">
        <v>132</v>
      </c>
      <c r="H3016" s="26" t="s">
        <v>487</v>
      </c>
      <c r="I3016" s="26" t="s">
        <v>488</v>
      </c>
      <c r="J3016" s="26" t="s">
        <v>489</v>
      </c>
      <c r="K3016" s="26" t="s">
        <v>160</v>
      </c>
      <c r="L3016" s="26" t="s">
        <v>236</v>
      </c>
      <c r="M3016">
        <v>0.38095238095238099</v>
      </c>
      <c r="N3016" s="26" t="s">
        <v>28070</v>
      </c>
    </row>
    <row r="3017" spans="1:14" x14ac:dyDescent="0.25">
      <c r="A3017" t="s">
        <v>18364</v>
      </c>
      <c r="B3017" t="s">
        <v>18365</v>
      </c>
      <c r="C3017" t="s">
        <v>28071</v>
      </c>
      <c r="D3017" t="s">
        <v>18367</v>
      </c>
      <c r="E3017" s="26" t="s">
        <v>28072</v>
      </c>
      <c r="F3017" t="b">
        <v>1</v>
      </c>
      <c r="G3017" s="26" t="s">
        <v>18906</v>
      </c>
      <c r="H3017" s="26" t="s">
        <v>28073</v>
      </c>
      <c r="I3017" s="26" t="s">
        <v>28074</v>
      </c>
      <c r="J3017" s="26" t="s">
        <v>28075</v>
      </c>
      <c r="K3017" s="26" t="s">
        <v>24155</v>
      </c>
      <c r="L3017" s="26" t="s">
        <v>659</v>
      </c>
      <c r="M3017">
        <v>0.56000000000000005</v>
      </c>
      <c r="N3017" s="26" t="s">
        <v>28076</v>
      </c>
    </row>
    <row r="3018" spans="1:14" x14ac:dyDescent="0.25">
      <c r="A3018" t="s">
        <v>18370</v>
      </c>
      <c r="B3018" t="s">
        <v>18371</v>
      </c>
      <c r="C3018" t="s">
        <v>28077</v>
      </c>
      <c r="D3018" t="s">
        <v>18373</v>
      </c>
      <c r="E3018" s="26" t="s">
        <v>28078</v>
      </c>
      <c r="F3018" t="b">
        <v>1</v>
      </c>
      <c r="G3018" s="26" t="s">
        <v>355</v>
      </c>
      <c r="H3018" s="26" t="s">
        <v>2466</v>
      </c>
      <c r="I3018" s="26" t="s">
        <v>2467</v>
      </c>
      <c r="J3018">
        <v>9.9975015613290696E-2</v>
      </c>
      <c r="K3018" s="26" t="s">
        <v>347</v>
      </c>
      <c r="L3018" s="26" t="s">
        <v>103</v>
      </c>
      <c r="M3018" s="26" t="s">
        <v>399</v>
      </c>
      <c r="N3018" s="26" t="s">
        <v>28079</v>
      </c>
    </row>
    <row r="3019" spans="1:14" x14ac:dyDescent="0.25">
      <c r="A3019" t="s">
        <v>18377</v>
      </c>
      <c r="B3019" t="s">
        <v>18378</v>
      </c>
      <c r="C3019" t="s">
        <v>28080</v>
      </c>
      <c r="D3019" t="s">
        <v>18380</v>
      </c>
      <c r="E3019">
        <v>0.61875826687144198</v>
      </c>
      <c r="F3019" t="b">
        <v>1</v>
      </c>
      <c r="G3019">
        <v>0.5</v>
      </c>
      <c r="H3019" s="26" t="s">
        <v>198</v>
      </c>
      <c r="I3019" s="26" t="s">
        <v>199</v>
      </c>
      <c r="J3019" s="26" t="s">
        <v>200</v>
      </c>
      <c r="K3019">
        <v>0.38095238095238099</v>
      </c>
      <c r="L3019" s="26" t="s">
        <v>92</v>
      </c>
      <c r="M3019" s="26" t="s">
        <v>103</v>
      </c>
      <c r="N3019" s="26" t="s">
        <v>28081</v>
      </c>
    </row>
    <row r="3020" spans="1:14" x14ac:dyDescent="0.25">
      <c r="A3020" t="s">
        <v>18383</v>
      </c>
      <c r="B3020" t="s">
        <v>18384</v>
      </c>
      <c r="C3020" t="s">
        <v>28082</v>
      </c>
      <c r="D3020" t="s">
        <v>18385</v>
      </c>
      <c r="E3020" s="26" t="s">
        <v>28083</v>
      </c>
      <c r="F3020" t="b">
        <v>1</v>
      </c>
      <c r="G3020" s="26" t="s">
        <v>73</v>
      </c>
      <c r="H3020" s="26" t="s">
        <v>634</v>
      </c>
      <c r="I3020">
        <v>9.5380606899712603E-2</v>
      </c>
      <c r="J3020">
        <v>5.63756031525929E-2</v>
      </c>
      <c r="K3020" s="26" t="s">
        <v>752</v>
      </c>
      <c r="L3020">
        <v>0</v>
      </c>
      <c r="M3020" s="26" t="s">
        <v>752</v>
      </c>
      <c r="N3020" s="26" t="s">
        <v>28084</v>
      </c>
    </row>
    <row r="3021" spans="1:14" x14ac:dyDescent="0.25">
      <c r="A3021" t="s">
        <v>18388</v>
      </c>
      <c r="B3021" t="s">
        <v>18389</v>
      </c>
      <c r="C3021" t="s">
        <v>27419</v>
      </c>
      <c r="D3021" t="s">
        <v>18391</v>
      </c>
      <c r="E3021" s="26" t="s">
        <v>28085</v>
      </c>
      <c r="F3021" t="b">
        <v>1</v>
      </c>
      <c r="G3021" s="26" t="s">
        <v>681</v>
      </c>
      <c r="H3021" s="26" t="s">
        <v>3446</v>
      </c>
      <c r="I3021" s="26" t="s">
        <v>3447</v>
      </c>
      <c r="J3021" s="26" t="s">
        <v>3448</v>
      </c>
      <c r="K3021" s="26" t="s">
        <v>472</v>
      </c>
      <c r="L3021" s="26" t="s">
        <v>236</v>
      </c>
      <c r="M3021" s="26" t="s">
        <v>160</v>
      </c>
      <c r="N3021" s="26" t="s">
        <v>28086</v>
      </c>
    </row>
    <row r="3022" spans="1:14" x14ac:dyDescent="0.25">
      <c r="A3022" t="s">
        <v>18394</v>
      </c>
      <c r="B3022" t="s">
        <v>18395</v>
      </c>
      <c r="C3022" t="s">
        <v>28087</v>
      </c>
      <c r="D3022" t="s">
        <v>18397</v>
      </c>
      <c r="E3022" s="26" t="s">
        <v>28088</v>
      </c>
      <c r="F3022" t="b">
        <v>1</v>
      </c>
      <c r="G3022">
        <v>0.5</v>
      </c>
      <c r="H3022" s="26" t="s">
        <v>224</v>
      </c>
      <c r="I3022" s="26" t="s">
        <v>225</v>
      </c>
      <c r="J3022" s="26" t="s">
        <v>226</v>
      </c>
      <c r="K3022" s="26" t="s">
        <v>543</v>
      </c>
      <c r="L3022">
        <v>0</v>
      </c>
      <c r="M3022" s="26" t="s">
        <v>202</v>
      </c>
      <c r="N3022" s="26" t="s">
        <v>28089</v>
      </c>
    </row>
    <row r="3023" spans="1:14" x14ac:dyDescent="0.25">
      <c r="A3023" t="s">
        <v>18400</v>
      </c>
      <c r="B3023" t="s">
        <v>18401</v>
      </c>
      <c r="C3023" t="s">
        <v>28090</v>
      </c>
      <c r="D3023" t="s">
        <v>18403</v>
      </c>
      <c r="E3023" s="26" t="s">
        <v>28091</v>
      </c>
      <c r="F3023" t="b">
        <v>1</v>
      </c>
      <c r="G3023">
        <v>0.6</v>
      </c>
      <c r="H3023">
        <v>8.1649658092772595E-2</v>
      </c>
      <c r="I3023">
        <v>4.5068197496794603E-2</v>
      </c>
      <c r="J3023">
        <v>3.3031643180138001E-2</v>
      </c>
      <c r="K3023" s="26" t="s">
        <v>743</v>
      </c>
      <c r="L3023">
        <v>0</v>
      </c>
      <c r="M3023" s="26" t="s">
        <v>743</v>
      </c>
      <c r="N3023" s="26" t="s">
        <v>28092</v>
      </c>
    </row>
    <row r="3024" spans="1:14" x14ac:dyDescent="0.25">
      <c r="A3024" t="s">
        <v>18406</v>
      </c>
      <c r="B3024" t="s">
        <v>18407</v>
      </c>
      <c r="C3024" t="s">
        <v>28093</v>
      </c>
      <c r="D3024" t="s">
        <v>18409</v>
      </c>
      <c r="E3024" s="26" t="s">
        <v>28094</v>
      </c>
      <c r="F3024" t="b">
        <v>1</v>
      </c>
      <c r="G3024" s="26" t="s">
        <v>99</v>
      </c>
      <c r="H3024" s="26" t="s">
        <v>100</v>
      </c>
      <c r="I3024" s="26" t="s">
        <v>389</v>
      </c>
      <c r="J3024" s="26" t="s">
        <v>390</v>
      </c>
      <c r="K3024" s="26" t="s">
        <v>99</v>
      </c>
      <c r="L3024" s="26" t="s">
        <v>201</v>
      </c>
      <c r="M3024">
        <v>0.5</v>
      </c>
      <c r="N3024" s="26" t="s">
        <v>28095</v>
      </c>
    </row>
    <row r="3025" spans="1:14" x14ac:dyDescent="0.25">
      <c r="A3025" t="s">
        <v>18412</v>
      </c>
      <c r="B3025" t="s">
        <v>18413</v>
      </c>
      <c r="C3025" t="s">
        <v>28096</v>
      </c>
      <c r="D3025" t="s">
        <v>18415</v>
      </c>
      <c r="E3025" s="26" t="s">
        <v>28097</v>
      </c>
      <c r="F3025" t="b">
        <v>1</v>
      </c>
      <c r="G3025">
        <v>0.4</v>
      </c>
      <c r="H3025" s="26" t="s">
        <v>17545</v>
      </c>
      <c r="I3025" s="26" t="s">
        <v>17546</v>
      </c>
      <c r="J3025" s="26" t="s">
        <v>17547</v>
      </c>
      <c r="K3025" s="26" t="s">
        <v>10583</v>
      </c>
      <c r="L3025">
        <v>7.4074074074074001E-2</v>
      </c>
      <c r="M3025" s="26" t="s">
        <v>3979</v>
      </c>
      <c r="N3025" s="26" t="s">
        <v>28098</v>
      </c>
    </row>
    <row r="3026" spans="1:14" x14ac:dyDescent="0.25">
      <c r="A3026" t="s">
        <v>18418</v>
      </c>
      <c r="B3026" t="s">
        <v>18419</v>
      </c>
      <c r="C3026" t="s">
        <v>28099</v>
      </c>
      <c r="D3026" t="s">
        <v>18421</v>
      </c>
      <c r="E3026" s="26" t="s">
        <v>28100</v>
      </c>
      <c r="F3026" t="b">
        <v>1</v>
      </c>
      <c r="G3026" s="26" t="s">
        <v>355</v>
      </c>
      <c r="H3026" s="26" t="s">
        <v>3666</v>
      </c>
      <c r="I3026" s="26" t="s">
        <v>1712</v>
      </c>
      <c r="J3026" s="26" t="s">
        <v>7303</v>
      </c>
      <c r="K3026" s="26" t="s">
        <v>382</v>
      </c>
      <c r="L3026">
        <v>0.16</v>
      </c>
      <c r="M3026" s="26" t="s">
        <v>382</v>
      </c>
      <c r="N3026" s="26" t="s">
        <v>28101</v>
      </c>
    </row>
    <row r="3027" spans="1:14" x14ac:dyDescent="0.25">
      <c r="A3027" t="s">
        <v>18427</v>
      </c>
      <c r="B3027" t="s">
        <v>18428</v>
      </c>
      <c r="C3027" t="s">
        <v>28102</v>
      </c>
      <c r="D3027" t="s">
        <v>18430</v>
      </c>
      <c r="E3027" s="26" t="s">
        <v>28103</v>
      </c>
      <c r="F3027" t="b">
        <v>1</v>
      </c>
      <c r="G3027">
        <v>0.3</v>
      </c>
      <c r="H3027" s="26" t="s">
        <v>2700</v>
      </c>
      <c r="I3027">
        <v>7.6653200071956001E-2</v>
      </c>
      <c r="J3027">
        <v>4.9393827371153699E-2</v>
      </c>
      <c r="K3027" s="26" t="s">
        <v>83</v>
      </c>
      <c r="L3027">
        <v>9.5238095238095205E-2</v>
      </c>
      <c r="M3027" s="26" t="s">
        <v>857</v>
      </c>
      <c r="N3027" s="26" t="s">
        <v>28104</v>
      </c>
    </row>
    <row r="3028" spans="1:14" x14ac:dyDescent="0.25">
      <c r="A3028" t="s">
        <v>18433</v>
      </c>
      <c r="B3028" t="s">
        <v>18434</v>
      </c>
      <c r="C3028" t="s">
        <v>28105</v>
      </c>
      <c r="D3028" t="s">
        <v>18436</v>
      </c>
      <c r="E3028" s="26" t="s">
        <v>28106</v>
      </c>
      <c r="F3028" t="b">
        <v>1</v>
      </c>
      <c r="G3028">
        <v>0</v>
      </c>
      <c r="H3028">
        <v>0</v>
      </c>
      <c r="I3028">
        <v>0</v>
      </c>
      <c r="J3028">
        <v>0</v>
      </c>
      <c r="K3028" s="26" t="s">
        <v>136</v>
      </c>
      <c r="L3028" s="26" t="s">
        <v>135</v>
      </c>
      <c r="M3028" s="26" t="s">
        <v>136</v>
      </c>
      <c r="N3028" s="26" t="s">
        <v>28107</v>
      </c>
    </row>
    <row r="3029" spans="1:14" x14ac:dyDescent="0.25">
      <c r="A3029" t="s">
        <v>18439</v>
      </c>
      <c r="B3029" t="s">
        <v>18440</v>
      </c>
      <c r="C3029" t="s">
        <v>28108</v>
      </c>
      <c r="D3029" t="s">
        <v>18441</v>
      </c>
      <c r="E3029" s="26" t="s">
        <v>28109</v>
      </c>
      <c r="F3029" t="b">
        <v>1</v>
      </c>
      <c r="G3029" s="26" t="s">
        <v>7810</v>
      </c>
      <c r="H3029" s="26" t="s">
        <v>21763</v>
      </c>
      <c r="I3029" s="26" t="s">
        <v>21764</v>
      </c>
      <c r="J3029" s="26" t="s">
        <v>21765</v>
      </c>
      <c r="K3029" s="26" t="s">
        <v>311</v>
      </c>
      <c r="L3029" s="26" t="s">
        <v>743</v>
      </c>
      <c r="M3029" s="26" t="s">
        <v>311</v>
      </c>
      <c r="N3029" s="26" t="s">
        <v>28110</v>
      </c>
    </row>
    <row r="3030" spans="1:14" x14ac:dyDescent="0.25">
      <c r="A3030" t="s">
        <v>18444</v>
      </c>
      <c r="B3030" t="s">
        <v>18445</v>
      </c>
      <c r="C3030" t="s">
        <v>28111</v>
      </c>
      <c r="D3030" t="s">
        <v>18447</v>
      </c>
      <c r="E3030" s="26" t="s">
        <v>28112</v>
      </c>
      <c r="F3030" t="b">
        <v>1</v>
      </c>
      <c r="G3030" s="26" t="s">
        <v>1448</v>
      </c>
      <c r="H3030" s="26" t="s">
        <v>11049</v>
      </c>
      <c r="I3030" s="26" t="s">
        <v>11050</v>
      </c>
      <c r="J3030" s="26" t="s">
        <v>20230</v>
      </c>
      <c r="K3030" s="26" t="s">
        <v>136</v>
      </c>
      <c r="L3030">
        <v>0</v>
      </c>
      <c r="M3030" s="26" t="s">
        <v>311</v>
      </c>
      <c r="N3030" s="26" t="s">
        <v>28113</v>
      </c>
    </row>
    <row r="3031" spans="1:14" x14ac:dyDescent="0.25">
      <c r="A3031" t="s">
        <v>18450</v>
      </c>
      <c r="B3031" t="s">
        <v>18451</v>
      </c>
      <c r="C3031" t="s">
        <v>28114</v>
      </c>
      <c r="D3031" t="s">
        <v>18453</v>
      </c>
      <c r="E3031" s="26" t="s">
        <v>28115</v>
      </c>
      <c r="F3031" t="b">
        <v>1</v>
      </c>
      <c r="G3031" s="26" t="s">
        <v>1448</v>
      </c>
      <c r="H3031">
        <v>0.372677996249965</v>
      </c>
      <c r="I3031" s="26" t="s">
        <v>4085</v>
      </c>
      <c r="J3031" s="26" t="s">
        <v>4086</v>
      </c>
      <c r="K3031" s="26" t="s">
        <v>357</v>
      </c>
      <c r="L3031" s="26" t="s">
        <v>1473</v>
      </c>
      <c r="M3031" s="26" t="s">
        <v>357</v>
      </c>
      <c r="N3031" s="26" t="s">
        <v>28116</v>
      </c>
    </row>
    <row r="3032" spans="1:14" x14ac:dyDescent="0.25">
      <c r="A3032" t="s">
        <v>18459</v>
      </c>
      <c r="B3032" t="s">
        <v>18460</v>
      </c>
      <c r="C3032" t="s">
        <v>28117</v>
      </c>
      <c r="D3032" t="s">
        <v>18462</v>
      </c>
      <c r="E3032" s="26" t="s">
        <v>28118</v>
      </c>
      <c r="F3032" t="b">
        <v>1</v>
      </c>
      <c r="G3032">
        <v>0.5</v>
      </c>
      <c r="H3032">
        <v>0.40824829046386302</v>
      </c>
      <c r="I3032" s="26" t="s">
        <v>178</v>
      </c>
      <c r="J3032" s="26" t="s">
        <v>179</v>
      </c>
      <c r="K3032" s="26" t="s">
        <v>125</v>
      </c>
      <c r="L3032" s="26" t="s">
        <v>124</v>
      </c>
      <c r="M3032" s="26" t="s">
        <v>125</v>
      </c>
      <c r="N3032">
        <v>0.30970143318679699</v>
      </c>
    </row>
    <row r="3033" spans="1:14" x14ac:dyDescent="0.25">
      <c r="A3033" t="s">
        <v>18465</v>
      </c>
      <c r="B3033" t="s">
        <v>18466</v>
      </c>
      <c r="C3033" t="s">
        <v>28119</v>
      </c>
      <c r="D3033" t="s">
        <v>18468</v>
      </c>
      <c r="E3033" s="26" t="s">
        <v>28120</v>
      </c>
      <c r="F3033" t="b">
        <v>1</v>
      </c>
      <c r="G3033" s="26" t="s">
        <v>1402</v>
      </c>
      <c r="H3033" s="26" t="s">
        <v>5128</v>
      </c>
      <c r="I3033" s="26" t="s">
        <v>23630</v>
      </c>
      <c r="J3033" s="26" t="s">
        <v>28121</v>
      </c>
      <c r="K3033" s="26" t="s">
        <v>148</v>
      </c>
      <c r="L3033" s="26" t="s">
        <v>202</v>
      </c>
      <c r="M3033" s="26" t="s">
        <v>1824</v>
      </c>
      <c r="N3033" s="26" t="s">
        <v>28122</v>
      </c>
    </row>
    <row r="3034" spans="1:14" x14ac:dyDescent="0.25">
      <c r="A3034" t="s">
        <v>18471</v>
      </c>
      <c r="B3034" t="s">
        <v>18472</v>
      </c>
      <c r="C3034" t="s">
        <v>28123</v>
      </c>
      <c r="D3034" t="s">
        <v>18474</v>
      </c>
      <c r="E3034" s="26" t="s">
        <v>28124</v>
      </c>
      <c r="F3034" t="b">
        <v>1</v>
      </c>
      <c r="G3034">
        <v>0.5</v>
      </c>
      <c r="H3034" s="26" t="s">
        <v>180</v>
      </c>
      <c r="I3034" s="26" t="s">
        <v>1487</v>
      </c>
      <c r="J3034">
        <v>6.6740947190414804E-2</v>
      </c>
      <c r="K3034">
        <v>0.38095238095238099</v>
      </c>
      <c r="L3034" s="26" t="s">
        <v>236</v>
      </c>
      <c r="M3034">
        <v>0.38095238095238099</v>
      </c>
      <c r="N3034" s="26" t="s">
        <v>28125</v>
      </c>
    </row>
    <row r="3035" spans="1:14" x14ac:dyDescent="0.25">
      <c r="A3035" t="s">
        <v>18476</v>
      </c>
      <c r="B3035" t="s">
        <v>18477</v>
      </c>
      <c r="C3035" t="s">
        <v>28126</v>
      </c>
      <c r="D3035" t="s">
        <v>18479</v>
      </c>
      <c r="E3035" s="26" t="s">
        <v>28127</v>
      </c>
      <c r="F3035" t="b">
        <v>1</v>
      </c>
      <c r="G3035" s="26" t="s">
        <v>302</v>
      </c>
      <c r="H3035" s="26" t="s">
        <v>8967</v>
      </c>
      <c r="I3035">
        <v>6.3283296441575307E-2</v>
      </c>
      <c r="J3035" s="26" t="s">
        <v>8968</v>
      </c>
      <c r="K3035" s="26" t="s">
        <v>635</v>
      </c>
      <c r="L3035">
        <v>0</v>
      </c>
      <c r="M3035" s="26" t="s">
        <v>635</v>
      </c>
      <c r="N3035" s="26" t="s">
        <v>28128</v>
      </c>
    </row>
    <row r="3036" spans="1:14" x14ac:dyDescent="0.25">
      <c r="A3036" t="s">
        <v>18481</v>
      </c>
      <c r="B3036" t="s">
        <v>18482</v>
      </c>
      <c r="C3036" t="s">
        <v>28129</v>
      </c>
      <c r="D3036" t="s">
        <v>18484</v>
      </c>
      <c r="E3036" s="26" t="s">
        <v>28130</v>
      </c>
      <c r="F3036" t="b">
        <v>1</v>
      </c>
      <c r="G3036">
        <v>0.8</v>
      </c>
      <c r="H3036" s="26" t="s">
        <v>8189</v>
      </c>
      <c r="I3036" s="26" t="s">
        <v>7394</v>
      </c>
      <c r="J3036" s="26" t="s">
        <v>28131</v>
      </c>
      <c r="K3036" s="26" t="s">
        <v>4883</v>
      </c>
      <c r="L3036" s="26" t="s">
        <v>480</v>
      </c>
      <c r="M3036" s="26" t="s">
        <v>522</v>
      </c>
      <c r="N3036" s="26" t="s">
        <v>28132</v>
      </c>
    </row>
    <row r="3037" spans="1:14" x14ac:dyDescent="0.25">
      <c r="A3037" t="s">
        <v>18487</v>
      </c>
      <c r="B3037" t="s">
        <v>18488</v>
      </c>
      <c r="C3037" t="s">
        <v>28133</v>
      </c>
      <c r="D3037" t="s">
        <v>18490</v>
      </c>
      <c r="E3037" s="26" t="s">
        <v>28134</v>
      </c>
      <c r="F3037" t="b">
        <v>1</v>
      </c>
      <c r="G3037" s="26" t="s">
        <v>673</v>
      </c>
      <c r="H3037" s="26" t="s">
        <v>1352</v>
      </c>
      <c r="I3037">
        <v>6.8340711712549004E-2</v>
      </c>
      <c r="J3037">
        <v>4.1672272476940601E-2</v>
      </c>
      <c r="K3037">
        <v>0.2</v>
      </c>
      <c r="L3037">
        <v>0</v>
      </c>
      <c r="M3037">
        <v>0.2</v>
      </c>
      <c r="N3037" s="26" t="s">
        <v>28135</v>
      </c>
    </row>
    <row r="3038" spans="1:14" x14ac:dyDescent="0.25">
      <c r="A3038" t="s">
        <v>18493</v>
      </c>
      <c r="B3038" t="s">
        <v>18494</v>
      </c>
      <c r="C3038" t="s">
        <v>28136</v>
      </c>
      <c r="D3038" t="s">
        <v>18496</v>
      </c>
      <c r="E3038" s="26" t="s">
        <v>28137</v>
      </c>
      <c r="F3038" t="b">
        <v>1</v>
      </c>
      <c r="G3038" s="26" t="s">
        <v>156</v>
      </c>
      <c r="H3038" s="26" t="s">
        <v>529</v>
      </c>
      <c r="I3038" s="26" t="s">
        <v>3745</v>
      </c>
      <c r="J3038" s="26" t="s">
        <v>4419</v>
      </c>
      <c r="K3038" s="26" t="s">
        <v>472</v>
      </c>
      <c r="L3038" s="26" t="s">
        <v>92</v>
      </c>
      <c r="M3038" s="26" t="s">
        <v>160</v>
      </c>
      <c r="N3038" s="26" t="s">
        <v>28138</v>
      </c>
    </row>
    <row r="3039" spans="1:14" x14ac:dyDescent="0.25">
      <c r="A3039" t="s">
        <v>18499</v>
      </c>
      <c r="B3039" t="s">
        <v>18500</v>
      </c>
      <c r="C3039" t="s">
        <v>28139</v>
      </c>
      <c r="D3039" t="s">
        <v>18502</v>
      </c>
      <c r="E3039" s="26" t="s">
        <v>28140</v>
      </c>
      <c r="F3039" t="b">
        <v>1</v>
      </c>
      <c r="G3039" s="26" t="s">
        <v>67</v>
      </c>
      <c r="H3039" s="26" t="s">
        <v>479</v>
      </c>
      <c r="I3039" s="26" t="s">
        <v>389</v>
      </c>
      <c r="J3039" s="26" t="s">
        <v>548</v>
      </c>
      <c r="K3039" s="26" t="s">
        <v>92</v>
      </c>
      <c r="L3039">
        <v>0</v>
      </c>
      <c r="M3039" s="26" t="s">
        <v>92</v>
      </c>
      <c r="N3039" s="26" t="s">
        <v>28141</v>
      </c>
    </row>
    <row r="3040" spans="1:14" x14ac:dyDescent="0.25">
      <c r="A3040" t="s">
        <v>18504</v>
      </c>
      <c r="B3040" t="s">
        <v>18505</v>
      </c>
      <c r="C3040" t="s">
        <v>28065</v>
      </c>
      <c r="D3040" t="s">
        <v>18506</v>
      </c>
      <c r="E3040" s="26" t="s">
        <v>28142</v>
      </c>
      <c r="F3040" t="b">
        <v>1</v>
      </c>
      <c r="G3040">
        <v>0.6</v>
      </c>
      <c r="H3040" s="26" t="s">
        <v>421</v>
      </c>
      <c r="I3040" s="26" t="s">
        <v>520</v>
      </c>
      <c r="J3040" s="26" t="s">
        <v>521</v>
      </c>
      <c r="K3040" s="26" t="s">
        <v>1448</v>
      </c>
      <c r="L3040">
        <v>0.375</v>
      </c>
      <c r="M3040" s="26" t="s">
        <v>1448</v>
      </c>
      <c r="N3040" s="26" t="s">
        <v>28143</v>
      </c>
    </row>
    <row r="3041" spans="1:14" x14ac:dyDescent="0.25">
      <c r="A3041" t="s">
        <v>18509</v>
      </c>
      <c r="B3041" t="s">
        <v>18510</v>
      </c>
      <c r="C3041" t="s">
        <v>28144</v>
      </c>
      <c r="D3041" t="s">
        <v>18511</v>
      </c>
      <c r="E3041" s="26" t="s">
        <v>28145</v>
      </c>
      <c r="F3041" t="b">
        <v>1</v>
      </c>
      <c r="G3041" s="26" t="s">
        <v>970</v>
      </c>
      <c r="H3041">
        <v>0.33709993123162102</v>
      </c>
      <c r="I3041" s="26" t="s">
        <v>971</v>
      </c>
      <c r="J3041" s="26" t="s">
        <v>972</v>
      </c>
      <c r="K3041" s="26" t="s">
        <v>659</v>
      </c>
      <c r="L3041">
        <v>9.5238095238095205E-2</v>
      </c>
      <c r="M3041" s="26" t="s">
        <v>83</v>
      </c>
      <c r="N3041" s="26" t="s">
        <v>28146</v>
      </c>
    </row>
    <row r="3042" spans="1:14" x14ac:dyDescent="0.25">
      <c r="A3042" t="s">
        <v>18514</v>
      </c>
      <c r="B3042" t="s">
        <v>18515</v>
      </c>
      <c r="C3042" t="s">
        <v>28147</v>
      </c>
      <c r="D3042" t="s">
        <v>18516</v>
      </c>
      <c r="E3042" s="26" t="s">
        <v>28148</v>
      </c>
      <c r="F3042" t="b">
        <v>1</v>
      </c>
      <c r="G3042" s="26" t="s">
        <v>1448</v>
      </c>
      <c r="H3042" s="26" t="s">
        <v>11049</v>
      </c>
      <c r="I3042" s="26" t="s">
        <v>12355</v>
      </c>
      <c r="J3042" s="26" t="s">
        <v>12356</v>
      </c>
      <c r="K3042" s="26" t="s">
        <v>91</v>
      </c>
      <c r="L3042" s="26" t="s">
        <v>92</v>
      </c>
      <c r="M3042" s="26" t="s">
        <v>91</v>
      </c>
      <c r="N3042" s="26" t="s">
        <v>28149</v>
      </c>
    </row>
    <row r="3043" spans="1:14" x14ac:dyDescent="0.25">
      <c r="A3043" t="s">
        <v>18519</v>
      </c>
      <c r="B3043" t="s">
        <v>18520</v>
      </c>
      <c r="C3043" t="s">
        <v>28150</v>
      </c>
      <c r="D3043" t="s">
        <v>18522</v>
      </c>
      <c r="E3043" s="26" t="s">
        <v>28151</v>
      </c>
      <c r="F3043" t="b">
        <v>1</v>
      </c>
      <c r="G3043">
        <v>0.75</v>
      </c>
      <c r="H3043" s="26" t="s">
        <v>2075</v>
      </c>
      <c r="I3043" s="26" t="s">
        <v>561</v>
      </c>
      <c r="J3043" s="26" t="s">
        <v>1171</v>
      </c>
      <c r="K3043" s="26" t="s">
        <v>71</v>
      </c>
      <c r="L3043" s="26" t="s">
        <v>311</v>
      </c>
      <c r="M3043" s="26" t="s">
        <v>201</v>
      </c>
      <c r="N3043" s="26" t="s">
        <v>28152</v>
      </c>
    </row>
    <row r="3044" spans="1:14" x14ac:dyDescent="0.25">
      <c r="A3044" t="s">
        <v>18525</v>
      </c>
      <c r="B3044" t="s">
        <v>18526</v>
      </c>
      <c r="C3044" t="s">
        <v>28153</v>
      </c>
      <c r="D3044" t="s">
        <v>18528</v>
      </c>
      <c r="E3044" s="26" t="s">
        <v>28154</v>
      </c>
      <c r="F3044" t="b">
        <v>1</v>
      </c>
      <c r="G3044" s="26" t="s">
        <v>132</v>
      </c>
      <c r="H3044" s="26" t="s">
        <v>234</v>
      </c>
      <c r="I3044">
        <v>8.6742173167785694E-2</v>
      </c>
      <c r="J3044" s="26" t="s">
        <v>235</v>
      </c>
      <c r="K3044" s="26" t="s">
        <v>91</v>
      </c>
      <c r="L3044">
        <v>0</v>
      </c>
      <c r="M3044" s="26" t="s">
        <v>91</v>
      </c>
      <c r="N3044" s="26" t="s">
        <v>28155</v>
      </c>
    </row>
    <row r="3045" spans="1:14" x14ac:dyDescent="0.25">
      <c r="A3045" t="s">
        <v>18531</v>
      </c>
      <c r="B3045" t="s">
        <v>18532</v>
      </c>
      <c r="C3045" t="s">
        <v>28156</v>
      </c>
      <c r="D3045" t="s">
        <v>18534</v>
      </c>
      <c r="E3045" s="26" t="s">
        <v>28157</v>
      </c>
      <c r="F3045" t="b">
        <v>1</v>
      </c>
      <c r="G3045">
        <v>0.4</v>
      </c>
      <c r="H3045">
        <v>6.6666666666666596E-2</v>
      </c>
      <c r="I3045" s="26" t="s">
        <v>568</v>
      </c>
      <c r="J3045">
        <v>2.9847458960098199E-2</v>
      </c>
      <c r="K3045" s="26" t="s">
        <v>91</v>
      </c>
      <c r="L3045">
        <v>0</v>
      </c>
      <c r="M3045" s="26" t="s">
        <v>91</v>
      </c>
      <c r="N3045" s="26" t="s">
        <v>28158</v>
      </c>
    </row>
    <row r="3046" spans="1:14" x14ac:dyDescent="0.25">
      <c r="A3046" t="s">
        <v>18537</v>
      </c>
      <c r="B3046" t="s">
        <v>18538</v>
      </c>
      <c r="C3046" t="s">
        <v>28159</v>
      </c>
      <c r="D3046" t="s">
        <v>18540</v>
      </c>
      <c r="E3046" s="26" t="s">
        <v>28160</v>
      </c>
      <c r="F3046" t="b">
        <v>1</v>
      </c>
      <c r="G3046" s="26" t="s">
        <v>73</v>
      </c>
      <c r="H3046" s="26" t="s">
        <v>3313</v>
      </c>
      <c r="I3046">
        <v>7.5878752631407503E-2</v>
      </c>
      <c r="J3046">
        <v>4.7406042598781298E-2</v>
      </c>
      <c r="K3046" s="26" t="s">
        <v>1988</v>
      </c>
      <c r="L3046">
        <v>8.6956521739130405E-2</v>
      </c>
      <c r="M3046" s="26" t="s">
        <v>1988</v>
      </c>
      <c r="N3046" s="26" t="s">
        <v>28161</v>
      </c>
    </row>
    <row r="3047" spans="1:14" x14ac:dyDescent="0.25">
      <c r="A3047" t="s">
        <v>18543</v>
      </c>
      <c r="B3047" t="s">
        <v>18544</v>
      </c>
      <c r="C3047" t="s">
        <v>28162</v>
      </c>
      <c r="D3047" t="s">
        <v>18546</v>
      </c>
      <c r="E3047" s="26" t="s">
        <v>28163</v>
      </c>
      <c r="F3047" t="b">
        <v>1</v>
      </c>
      <c r="G3047" s="26" t="s">
        <v>72</v>
      </c>
      <c r="H3047">
        <v>3.3333333333333298E-2</v>
      </c>
      <c r="I3047" s="26" t="s">
        <v>6776</v>
      </c>
      <c r="J3047" s="26" t="s">
        <v>6777</v>
      </c>
      <c r="K3047">
        <v>0</v>
      </c>
      <c r="L3047">
        <v>0</v>
      </c>
      <c r="M3047">
        <v>0</v>
      </c>
      <c r="N3047">
        <v>8.2308314865099902E-2</v>
      </c>
    </row>
    <row r="3048" spans="1:14" x14ac:dyDescent="0.25">
      <c r="A3048" t="s">
        <v>18549</v>
      </c>
      <c r="B3048" t="s">
        <v>18550</v>
      </c>
      <c r="C3048" t="s">
        <v>28164</v>
      </c>
      <c r="D3048" t="s">
        <v>18552</v>
      </c>
      <c r="E3048" s="26" t="s">
        <v>28165</v>
      </c>
      <c r="F3048" t="b">
        <v>1</v>
      </c>
      <c r="G3048">
        <v>0.5</v>
      </c>
      <c r="H3048" s="26" t="s">
        <v>180</v>
      </c>
      <c r="I3048" s="26" t="s">
        <v>1487</v>
      </c>
      <c r="J3048">
        <v>6.6740947190414804E-2</v>
      </c>
      <c r="K3048">
        <v>0.6</v>
      </c>
      <c r="L3048" s="26" t="s">
        <v>180</v>
      </c>
      <c r="M3048">
        <v>0.6</v>
      </c>
      <c r="N3048" s="26" t="s">
        <v>28166</v>
      </c>
    </row>
    <row r="3049" spans="1:14" x14ac:dyDescent="0.25">
      <c r="A3049" t="s">
        <v>18555</v>
      </c>
      <c r="B3049" t="s">
        <v>18556</v>
      </c>
      <c r="C3049" t="s">
        <v>28167</v>
      </c>
      <c r="D3049" t="s">
        <v>18558</v>
      </c>
      <c r="E3049" s="26" t="s">
        <v>28168</v>
      </c>
      <c r="F3049" t="b">
        <v>1</v>
      </c>
      <c r="G3049" s="26" t="s">
        <v>2891</v>
      </c>
      <c r="H3049" s="26" t="s">
        <v>22326</v>
      </c>
      <c r="I3049" s="26" t="s">
        <v>23141</v>
      </c>
      <c r="J3049" s="26" t="s">
        <v>28169</v>
      </c>
      <c r="K3049">
        <v>0.3</v>
      </c>
      <c r="L3049">
        <v>0</v>
      </c>
      <c r="M3049">
        <v>0.3</v>
      </c>
      <c r="N3049" s="26" t="s">
        <v>28170</v>
      </c>
    </row>
    <row r="3050" spans="1:14" x14ac:dyDescent="0.25">
      <c r="A3050" t="s">
        <v>18561</v>
      </c>
      <c r="B3050" t="s">
        <v>18562</v>
      </c>
      <c r="C3050" t="s">
        <v>28171</v>
      </c>
      <c r="D3050" t="s">
        <v>18564</v>
      </c>
      <c r="E3050" s="26" t="s">
        <v>28172</v>
      </c>
      <c r="F3050" t="b">
        <v>1</v>
      </c>
      <c r="G3050">
        <v>0.5</v>
      </c>
      <c r="H3050" s="26" t="s">
        <v>180</v>
      </c>
      <c r="I3050" s="26" t="s">
        <v>504</v>
      </c>
      <c r="J3050" s="26" t="s">
        <v>505</v>
      </c>
      <c r="K3050" s="26" t="s">
        <v>125</v>
      </c>
      <c r="L3050">
        <v>0</v>
      </c>
      <c r="M3050" s="26" t="s">
        <v>236</v>
      </c>
      <c r="N3050" s="26" t="s">
        <v>28173</v>
      </c>
    </row>
    <row r="3051" spans="1:14" x14ac:dyDescent="0.25">
      <c r="A3051" t="s">
        <v>18567</v>
      </c>
      <c r="B3051" t="s">
        <v>18568</v>
      </c>
      <c r="C3051" t="s">
        <v>25711</v>
      </c>
      <c r="D3051" t="s">
        <v>18570</v>
      </c>
      <c r="E3051" s="26" t="s">
        <v>28174</v>
      </c>
      <c r="F3051" t="b">
        <v>1</v>
      </c>
      <c r="G3051" s="26" t="s">
        <v>114</v>
      </c>
      <c r="H3051" s="26" t="s">
        <v>8045</v>
      </c>
      <c r="I3051">
        <v>9.4815146433133199E-2</v>
      </c>
      <c r="J3051">
        <v>6.0307253604077599E-2</v>
      </c>
      <c r="K3051" s="26" t="s">
        <v>236</v>
      </c>
      <c r="L3051">
        <v>0</v>
      </c>
      <c r="M3051" s="26" t="s">
        <v>236</v>
      </c>
      <c r="N3051" s="26" t="s">
        <v>28175</v>
      </c>
    </row>
    <row r="3052" spans="1:14" x14ac:dyDescent="0.25">
      <c r="A3052" t="s">
        <v>18573</v>
      </c>
      <c r="B3052" t="s">
        <v>18574</v>
      </c>
      <c r="C3052" t="s">
        <v>27548</v>
      </c>
      <c r="D3052" t="s">
        <v>18576</v>
      </c>
      <c r="E3052" s="26" t="s">
        <v>28176</v>
      </c>
      <c r="F3052" t="b">
        <v>1</v>
      </c>
      <c r="G3052" s="26" t="s">
        <v>681</v>
      </c>
      <c r="H3052" s="26" t="s">
        <v>682</v>
      </c>
      <c r="I3052" s="26" t="s">
        <v>683</v>
      </c>
      <c r="J3052" s="26" t="s">
        <v>4312</v>
      </c>
      <c r="K3052" s="26" t="s">
        <v>4727</v>
      </c>
      <c r="L3052" s="26" t="s">
        <v>180</v>
      </c>
      <c r="M3052" s="26" t="s">
        <v>4727</v>
      </c>
      <c r="N3052" s="26" t="s">
        <v>28177</v>
      </c>
    </row>
    <row r="3053" spans="1:14" x14ac:dyDescent="0.25">
      <c r="A3053" t="s">
        <v>18579</v>
      </c>
      <c r="B3053" t="s">
        <v>18580</v>
      </c>
      <c r="C3053" t="s">
        <v>28178</v>
      </c>
      <c r="D3053" t="s">
        <v>18582</v>
      </c>
      <c r="E3053" s="26" t="s">
        <v>28179</v>
      </c>
      <c r="F3053" t="b">
        <v>1</v>
      </c>
      <c r="G3053">
        <v>0.75</v>
      </c>
      <c r="H3053" s="26" t="s">
        <v>2931</v>
      </c>
      <c r="I3053" s="26" t="s">
        <v>3793</v>
      </c>
      <c r="J3053" s="26" t="s">
        <v>3794</v>
      </c>
      <c r="K3053">
        <v>0.6</v>
      </c>
      <c r="L3053" s="26" t="s">
        <v>423</v>
      </c>
      <c r="M3053">
        <v>0.6</v>
      </c>
      <c r="N3053" s="26" t="s">
        <v>28180</v>
      </c>
    </row>
    <row r="3054" spans="1:14" x14ac:dyDescent="0.25">
      <c r="A3054" t="s">
        <v>18585</v>
      </c>
      <c r="B3054" t="s">
        <v>18586</v>
      </c>
      <c r="C3054" t="s">
        <v>19952</v>
      </c>
      <c r="D3054" t="s">
        <v>18588</v>
      </c>
      <c r="E3054" s="26" t="s">
        <v>28181</v>
      </c>
      <c r="F3054" t="b">
        <v>1</v>
      </c>
      <c r="G3054" s="26" t="s">
        <v>180</v>
      </c>
      <c r="H3054" s="26" t="s">
        <v>768</v>
      </c>
      <c r="I3054">
        <v>6.9006563435160498E-2</v>
      </c>
      <c r="J3054">
        <v>4.2836195075472497E-2</v>
      </c>
      <c r="K3054" s="26" t="s">
        <v>91</v>
      </c>
      <c r="L3054">
        <v>0</v>
      </c>
      <c r="M3054" s="26" t="s">
        <v>91</v>
      </c>
      <c r="N3054">
        <v>8.3107413682065007E-2</v>
      </c>
    </row>
    <row r="3055" spans="1:14" x14ac:dyDescent="0.25">
      <c r="A3055" t="s">
        <v>18591</v>
      </c>
      <c r="B3055" t="s">
        <v>18592</v>
      </c>
      <c r="C3055" t="s">
        <v>28182</v>
      </c>
      <c r="D3055" t="s">
        <v>18594</v>
      </c>
      <c r="E3055" s="26" t="s">
        <v>28183</v>
      </c>
      <c r="F3055" t="b">
        <v>1</v>
      </c>
      <c r="G3055">
        <v>0.5625</v>
      </c>
      <c r="H3055" s="26" t="s">
        <v>20069</v>
      </c>
      <c r="I3055" s="26" t="s">
        <v>28184</v>
      </c>
      <c r="J3055" s="26" t="s">
        <v>28185</v>
      </c>
      <c r="K3055" s="26" t="s">
        <v>864</v>
      </c>
      <c r="L3055" s="26" t="s">
        <v>635</v>
      </c>
      <c r="M3055" s="26" t="s">
        <v>864</v>
      </c>
      <c r="N3055" s="26" t="s">
        <v>28186</v>
      </c>
    </row>
    <row r="3056" spans="1:14" x14ac:dyDescent="0.25">
      <c r="A3056" t="s">
        <v>18597</v>
      </c>
      <c r="B3056" t="s">
        <v>18598</v>
      </c>
      <c r="C3056" t="s">
        <v>27419</v>
      </c>
      <c r="D3056" t="s">
        <v>18600</v>
      </c>
      <c r="E3056" s="26" t="s">
        <v>28187</v>
      </c>
      <c r="F3056" t="b">
        <v>1</v>
      </c>
      <c r="G3056" s="26" t="s">
        <v>600</v>
      </c>
      <c r="H3056" s="26" t="s">
        <v>12660</v>
      </c>
      <c r="I3056" s="26" t="s">
        <v>12661</v>
      </c>
      <c r="J3056">
        <v>7.4974402478086705E-2</v>
      </c>
      <c r="K3056" s="26" t="s">
        <v>294</v>
      </c>
      <c r="L3056">
        <v>0</v>
      </c>
      <c r="M3056" s="26" t="s">
        <v>857</v>
      </c>
      <c r="N3056" s="26" t="s">
        <v>28188</v>
      </c>
    </row>
    <row r="3057" spans="1:14" x14ac:dyDescent="0.25">
      <c r="A3057" t="s">
        <v>18605</v>
      </c>
      <c r="B3057" t="s">
        <v>18606</v>
      </c>
      <c r="C3057" t="s">
        <v>28189</v>
      </c>
      <c r="D3057" t="s">
        <v>18607</v>
      </c>
      <c r="E3057">
        <v>1.43236601432573</v>
      </c>
      <c r="F3057" t="b">
        <v>1</v>
      </c>
      <c r="G3057" s="26" t="s">
        <v>28190</v>
      </c>
      <c r="H3057" s="26" t="s">
        <v>28191</v>
      </c>
      <c r="I3057" s="26" t="s">
        <v>28192</v>
      </c>
      <c r="J3057" s="26" t="s">
        <v>28193</v>
      </c>
      <c r="K3057" s="26" t="s">
        <v>28194</v>
      </c>
      <c r="L3057" s="26" t="s">
        <v>1276</v>
      </c>
      <c r="M3057" s="26" t="s">
        <v>28195</v>
      </c>
      <c r="N3057" s="26" t="s">
        <v>28196</v>
      </c>
    </row>
    <row r="3058" spans="1:14" x14ac:dyDescent="0.25">
      <c r="A3058" t="s">
        <v>18613</v>
      </c>
      <c r="B3058" t="s">
        <v>18614</v>
      </c>
      <c r="C3058" t="s">
        <v>28197</v>
      </c>
      <c r="D3058" t="s">
        <v>18616</v>
      </c>
      <c r="E3058" s="26" t="s">
        <v>28198</v>
      </c>
      <c r="F3058" t="b">
        <v>1</v>
      </c>
      <c r="G3058" s="26" t="s">
        <v>71</v>
      </c>
      <c r="H3058" s="26" t="s">
        <v>224</v>
      </c>
      <c r="I3058" s="26" t="s">
        <v>1720</v>
      </c>
      <c r="J3058" s="26" t="s">
        <v>972</v>
      </c>
      <c r="K3058" s="26" t="s">
        <v>73</v>
      </c>
      <c r="L3058" s="26" t="s">
        <v>951</v>
      </c>
      <c r="M3058" s="26" t="s">
        <v>73</v>
      </c>
      <c r="N3058" s="26" t="s">
        <v>28199</v>
      </c>
    </row>
    <row r="3059" spans="1:14" x14ac:dyDescent="0.25">
      <c r="A3059" t="s">
        <v>18619</v>
      </c>
      <c r="B3059" t="s">
        <v>18620</v>
      </c>
      <c r="C3059" t="s">
        <v>28200</v>
      </c>
      <c r="D3059" t="s">
        <v>18622</v>
      </c>
      <c r="E3059" s="26" t="s">
        <v>28201</v>
      </c>
      <c r="F3059" t="b">
        <v>1</v>
      </c>
      <c r="G3059" s="26" t="s">
        <v>329</v>
      </c>
      <c r="H3059" s="26" t="s">
        <v>1427</v>
      </c>
      <c r="I3059">
        <v>0.39774228567394998</v>
      </c>
      <c r="J3059" s="26" t="s">
        <v>6902</v>
      </c>
      <c r="K3059" s="26" t="s">
        <v>5999</v>
      </c>
      <c r="L3059">
        <v>8.3333333333333301E-2</v>
      </c>
      <c r="M3059" s="26" t="s">
        <v>5999</v>
      </c>
      <c r="N3059" s="26" t="s">
        <v>28202</v>
      </c>
    </row>
    <row r="3060" spans="1:14" x14ac:dyDescent="0.25">
      <c r="A3060" t="s">
        <v>18625</v>
      </c>
      <c r="B3060" t="s">
        <v>18626</v>
      </c>
      <c r="C3060" t="s">
        <v>28203</v>
      </c>
      <c r="D3060" t="s">
        <v>18628</v>
      </c>
      <c r="E3060" s="26" t="s">
        <v>28204</v>
      </c>
      <c r="F3060" t="b">
        <v>1</v>
      </c>
      <c r="G3060" s="26" t="s">
        <v>329</v>
      </c>
      <c r="H3060" s="26" t="s">
        <v>330</v>
      </c>
      <c r="I3060">
        <v>9.5682287205017993E-2</v>
      </c>
      <c r="J3060">
        <v>5.3444459347905399E-2</v>
      </c>
      <c r="K3060">
        <v>0.4</v>
      </c>
      <c r="L3060">
        <v>8.6956521739130405E-2</v>
      </c>
      <c r="M3060" s="26" t="s">
        <v>1076</v>
      </c>
      <c r="N3060" s="26" t="s">
        <v>28205</v>
      </c>
    </row>
    <row r="3061" spans="1:14" x14ac:dyDescent="0.25">
      <c r="A3061" t="s">
        <v>18631</v>
      </c>
      <c r="B3061" t="s">
        <v>18632</v>
      </c>
      <c r="C3061" t="s">
        <v>28206</v>
      </c>
      <c r="D3061" t="s">
        <v>18634</v>
      </c>
      <c r="E3061" s="26" t="s">
        <v>28207</v>
      </c>
      <c r="F3061" t="b">
        <v>1</v>
      </c>
      <c r="G3061" s="26" t="s">
        <v>355</v>
      </c>
      <c r="H3061" s="26" t="s">
        <v>2045</v>
      </c>
      <c r="I3061" s="26" t="s">
        <v>1693</v>
      </c>
      <c r="J3061" s="26" t="s">
        <v>28208</v>
      </c>
      <c r="K3061" s="26" t="s">
        <v>929</v>
      </c>
      <c r="L3061" s="26" t="s">
        <v>1076</v>
      </c>
      <c r="M3061" s="26" t="s">
        <v>929</v>
      </c>
      <c r="N3061" s="26" t="s">
        <v>28209</v>
      </c>
    </row>
    <row r="3062" spans="1:14" x14ac:dyDescent="0.25">
      <c r="A3062" t="s">
        <v>18637</v>
      </c>
      <c r="B3062" t="s">
        <v>18638</v>
      </c>
      <c r="C3062" t="s">
        <v>28210</v>
      </c>
      <c r="D3062" t="s">
        <v>18640</v>
      </c>
      <c r="E3062" s="26" t="s">
        <v>28211</v>
      </c>
      <c r="F3062" t="b">
        <v>1</v>
      </c>
      <c r="G3062" s="26" t="s">
        <v>18906</v>
      </c>
      <c r="H3062" s="26" t="s">
        <v>28073</v>
      </c>
      <c r="I3062" s="26" t="s">
        <v>28212</v>
      </c>
      <c r="J3062">
        <v>8.5403941723926596E-2</v>
      </c>
      <c r="K3062" s="26" t="s">
        <v>382</v>
      </c>
      <c r="L3062">
        <v>0.125</v>
      </c>
      <c r="M3062" s="26" t="s">
        <v>423</v>
      </c>
      <c r="N3062" s="26" t="s">
        <v>28213</v>
      </c>
    </row>
    <row r="3063" spans="1:14" x14ac:dyDescent="0.25">
      <c r="A3063" t="s">
        <v>18643</v>
      </c>
      <c r="B3063" t="s">
        <v>18644</v>
      </c>
      <c r="C3063" t="s">
        <v>28214</v>
      </c>
      <c r="D3063" t="s">
        <v>18645</v>
      </c>
      <c r="E3063" s="26" t="s">
        <v>28215</v>
      </c>
      <c r="F3063" t="b">
        <v>1</v>
      </c>
      <c r="G3063" s="26" t="s">
        <v>132</v>
      </c>
      <c r="H3063" s="26" t="s">
        <v>234</v>
      </c>
      <c r="I3063">
        <v>8.6742173167785694E-2</v>
      </c>
      <c r="J3063" s="26" t="s">
        <v>235</v>
      </c>
      <c r="K3063" s="26" t="s">
        <v>593</v>
      </c>
      <c r="L3063">
        <v>0</v>
      </c>
      <c r="M3063" s="26" t="s">
        <v>593</v>
      </c>
      <c r="N3063">
        <v>0.15417108439511601</v>
      </c>
    </row>
    <row r="3064" spans="1:14" x14ac:dyDescent="0.25">
      <c r="A3064" t="s">
        <v>18648</v>
      </c>
      <c r="B3064" t="s">
        <v>18649</v>
      </c>
      <c r="C3064" t="s">
        <v>28216</v>
      </c>
      <c r="D3064" t="s">
        <v>18651</v>
      </c>
      <c r="E3064" s="26" t="s">
        <v>28217</v>
      </c>
      <c r="F3064" t="b">
        <v>1</v>
      </c>
      <c r="G3064">
        <v>0.7</v>
      </c>
      <c r="H3064" s="26" t="s">
        <v>2923</v>
      </c>
      <c r="I3064" s="26" t="s">
        <v>2967</v>
      </c>
      <c r="J3064" s="26" t="s">
        <v>2968</v>
      </c>
      <c r="K3064" s="26" t="s">
        <v>123</v>
      </c>
      <c r="L3064" s="26" t="s">
        <v>1044</v>
      </c>
      <c r="M3064" s="26" t="s">
        <v>123</v>
      </c>
      <c r="N3064" s="26" t="s">
        <v>28218</v>
      </c>
    </row>
    <row r="3065" spans="1:14" x14ac:dyDescent="0.25">
      <c r="A3065" t="s">
        <v>18654</v>
      </c>
      <c r="B3065" t="s">
        <v>18655</v>
      </c>
      <c r="C3065" t="s">
        <v>28219</v>
      </c>
      <c r="D3065" t="s">
        <v>18657</v>
      </c>
      <c r="E3065" s="26" t="s">
        <v>28220</v>
      </c>
      <c r="F3065" t="b">
        <v>1</v>
      </c>
      <c r="G3065">
        <v>0.4</v>
      </c>
      <c r="H3065" s="26" t="s">
        <v>722</v>
      </c>
      <c r="I3065">
        <v>8.4286898479314296E-2</v>
      </c>
      <c r="J3065">
        <v>5.3077121710724401E-2</v>
      </c>
      <c r="K3065">
        <v>0</v>
      </c>
      <c r="L3065">
        <v>0</v>
      </c>
      <c r="M3065">
        <v>0</v>
      </c>
      <c r="N3065" s="26" t="s">
        <v>28221</v>
      </c>
    </row>
    <row r="3066" spans="1:14" x14ac:dyDescent="0.25">
      <c r="A3066" t="s">
        <v>18662</v>
      </c>
      <c r="B3066" t="s">
        <v>18663</v>
      </c>
      <c r="C3066" t="s">
        <v>28222</v>
      </c>
      <c r="D3066" t="s">
        <v>18665</v>
      </c>
      <c r="E3066">
        <v>1.2929444144009801</v>
      </c>
      <c r="F3066" t="b">
        <v>1</v>
      </c>
      <c r="G3066" s="26" t="s">
        <v>864</v>
      </c>
      <c r="H3066" s="26" t="s">
        <v>1296</v>
      </c>
      <c r="I3066">
        <v>6.8119177877423401E-2</v>
      </c>
      <c r="J3066">
        <v>4.1315515911062903E-2</v>
      </c>
      <c r="K3066" s="26" t="s">
        <v>1824</v>
      </c>
      <c r="L3066">
        <v>9.0909090909090898E-2</v>
      </c>
      <c r="M3066" s="26" t="s">
        <v>1824</v>
      </c>
      <c r="N3066" s="26" t="s">
        <v>28223</v>
      </c>
    </row>
    <row r="3067" spans="1:14" x14ac:dyDescent="0.25">
      <c r="A3067" t="s">
        <v>18668</v>
      </c>
      <c r="B3067" t="s">
        <v>18669</v>
      </c>
      <c r="C3067" t="s">
        <v>28224</v>
      </c>
      <c r="D3067" t="s">
        <v>18671</v>
      </c>
      <c r="E3067" s="26" t="s">
        <v>28225</v>
      </c>
      <c r="F3067" t="b">
        <v>1</v>
      </c>
      <c r="G3067" s="26" t="s">
        <v>180</v>
      </c>
      <c r="H3067">
        <v>6.4549722436790205E-2</v>
      </c>
      <c r="I3067">
        <v>4.0331830842785098E-2</v>
      </c>
      <c r="J3067">
        <v>3.1559845391129403E-2</v>
      </c>
      <c r="K3067">
        <v>0.3</v>
      </c>
      <c r="L3067" s="26" t="s">
        <v>743</v>
      </c>
      <c r="M3067">
        <v>0.3</v>
      </c>
      <c r="N3067" s="26" t="s">
        <v>28226</v>
      </c>
    </row>
    <row r="3068" spans="1:14" x14ac:dyDescent="0.25">
      <c r="A3068" t="s">
        <v>18674</v>
      </c>
      <c r="B3068" t="s">
        <v>18675</v>
      </c>
      <c r="C3068" t="s">
        <v>27673</v>
      </c>
      <c r="D3068" t="s">
        <v>18677</v>
      </c>
      <c r="E3068" s="26" t="s">
        <v>28227</v>
      </c>
      <c r="F3068" t="b">
        <v>1</v>
      </c>
      <c r="G3068" s="26" t="s">
        <v>1448</v>
      </c>
      <c r="H3068" s="26" t="s">
        <v>11049</v>
      </c>
      <c r="I3068" s="26" t="s">
        <v>21665</v>
      </c>
      <c r="J3068">
        <v>8.3922298125930994E-2</v>
      </c>
      <c r="K3068" s="26" t="s">
        <v>1044</v>
      </c>
      <c r="L3068">
        <v>0</v>
      </c>
      <c r="M3068" s="26" t="s">
        <v>480</v>
      </c>
      <c r="N3068" s="26" t="s">
        <v>28228</v>
      </c>
    </row>
    <row r="3069" spans="1:14" x14ac:dyDescent="0.25">
      <c r="A3069" t="s">
        <v>18680</v>
      </c>
      <c r="B3069" t="s">
        <v>18681</v>
      </c>
      <c r="C3069" t="s">
        <v>28229</v>
      </c>
      <c r="D3069" t="s">
        <v>18683</v>
      </c>
      <c r="E3069" s="26" t="s">
        <v>28230</v>
      </c>
      <c r="F3069" t="b">
        <v>1</v>
      </c>
      <c r="G3069" s="26" t="s">
        <v>17182</v>
      </c>
      <c r="H3069" s="26" t="s">
        <v>18034</v>
      </c>
      <c r="I3069" s="26" t="s">
        <v>28231</v>
      </c>
      <c r="J3069" s="26" t="s">
        <v>28232</v>
      </c>
      <c r="K3069">
        <v>0.32</v>
      </c>
      <c r="L3069">
        <v>0</v>
      </c>
      <c r="M3069" s="26" t="s">
        <v>1988</v>
      </c>
      <c r="N3069" s="26" t="s">
        <v>28233</v>
      </c>
    </row>
    <row r="3070" spans="1:14" x14ac:dyDescent="0.25">
      <c r="A3070" t="s">
        <v>18686</v>
      </c>
      <c r="B3070" t="s">
        <v>18687</v>
      </c>
      <c r="C3070" t="s">
        <v>28234</v>
      </c>
      <c r="D3070" t="s">
        <v>18689</v>
      </c>
      <c r="E3070" s="26" t="s">
        <v>28235</v>
      </c>
      <c r="F3070" t="b">
        <v>1</v>
      </c>
      <c r="G3070" s="26" t="s">
        <v>132</v>
      </c>
      <c r="H3070" s="26" t="s">
        <v>234</v>
      </c>
      <c r="I3070">
        <v>8.6742173167785694E-2</v>
      </c>
      <c r="J3070" s="26" t="s">
        <v>235</v>
      </c>
      <c r="K3070">
        <v>0.38095238095238099</v>
      </c>
      <c r="L3070">
        <v>0</v>
      </c>
      <c r="M3070" s="26" t="s">
        <v>593</v>
      </c>
      <c r="N3070">
        <v>0.25613611252169</v>
      </c>
    </row>
    <row r="3071" spans="1:14" x14ac:dyDescent="0.25">
      <c r="A3071" t="s">
        <v>18692</v>
      </c>
      <c r="B3071" t="s">
        <v>18693</v>
      </c>
      <c r="C3071" t="s">
        <v>28236</v>
      </c>
      <c r="D3071" t="s">
        <v>18694</v>
      </c>
      <c r="E3071" s="26" t="s">
        <v>28237</v>
      </c>
      <c r="F3071" t="b">
        <v>1</v>
      </c>
      <c r="G3071" s="26" t="s">
        <v>156</v>
      </c>
      <c r="H3071" s="26" t="s">
        <v>529</v>
      </c>
      <c r="I3071" s="26" t="s">
        <v>1798</v>
      </c>
      <c r="J3071" s="26" t="s">
        <v>5097</v>
      </c>
      <c r="K3071" s="26" t="s">
        <v>472</v>
      </c>
      <c r="L3071" s="26" t="s">
        <v>92</v>
      </c>
      <c r="M3071" s="26" t="s">
        <v>160</v>
      </c>
      <c r="N3071" s="26" t="s">
        <v>28238</v>
      </c>
    </row>
    <row r="3072" spans="1:14" x14ac:dyDescent="0.25">
      <c r="A3072" t="s">
        <v>18697</v>
      </c>
      <c r="B3072" t="s">
        <v>18698</v>
      </c>
      <c r="C3072" t="s">
        <v>28239</v>
      </c>
      <c r="D3072" t="s">
        <v>18700</v>
      </c>
      <c r="E3072" s="26" t="s">
        <v>28240</v>
      </c>
      <c r="F3072" t="b">
        <v>1</v>
      </c>
      <c r="G3072">
        <v>0.5</v>
      </c>
      <c r="H3072" s="26" t="s">
        <v>224</v>
      </c>
      <c r="I3072">
        <v>9.9160889510401903E-2</v>
      </c>
      <c r="J3072">
        <v>5.63756031525929E-2</v>
      </c>
      <c r="K3072" s="26" t="s">
        <v>382</v>
      </c>
      <c r="L3072">
        <v>0.16</v>
      </c>
      <c r="M3072" s="26" t="s">
        <v>929</v>
      </c>
      <c r="N3072">
        <v>0.27896271022332197</v>
      </c>
    </row>
    <row r="3073" spans="1:14" x14ac:dyDescent="0.25">
      <c r="A3073" t="s">
        <v>18703</v>
      </c>
      <c r="B3073" t="s">
        <v>18704</v>
      </c>
      <c r="C3073" t="s">
        <v>28241</v>
      </c>
      <c r="D3073" t="s">
        <v>18706</v>
      </c>
      <c r="E3073" s="26" t="s">
        <v>28242</v>
      </c>
      <c r="F3073" t="b">
        <v>1</v>
      </c>
      <c r="G3073" s="26" t="s">
        <v>322</v>
      </c>
      <c r="H3073" s="26" t="s">
        <v>666</v>
      </c>
      <c r="I3073">
        <v>6.6809241846866402E-2</v>
      </c>
      <c r="J3073">
        <v>3.97536017626395E-2</v>
      </c>
      <c r="K3073" s="26" t="s">
        <v>857</v>
      </c>
      <c r="L3073">
        <v>0</v>
      </c>
      <c r="M3073" s="26" t="s">
        <v>857</v>
      </c>
      <c r="N3073" s="26" t="s">
        <v>28243</v>
      </c>
    </row>
    <row r="3074" spans="1:14" x14ac:dyDescent="0.25">
      <c r="A3074" t="s">
        <v>18709</v>
      </c>
      <c r="B3074" t="s">
        <v>18710</v>
      </c>
      <c r="C3074" t="s">
        <v>28244</v>
      </c>
      <c r="D3074" t="s">
        <v>18711</v>
      </c>
      <c r="E3074" s="26" t="s">
        <v>28245</v>
      </c>
      <c r="F3074" t="b">
        <v>1</v>
      </c>
      <c r="G3074" s="26" t="s">
        <v>357</v>
      </c>
      <c r="H3074" s="26" t="s">
        <v>3986</v>
      </c>
      <c r="I3074">
        <v>5.8442182740620199E-2</v>
      </c>
      <c r="J3074">
        <v>3.5921434203428901E-2</v>
      </c>
      <c r="K3074" s="26" t="s">
        <v>382</v>
      </c>
      <c r="L3074">
        <v>0.08</v>
      </c>
      <c r="M3074" s="26" t="s">
        <v>929</v>
      </c>
      <c r="N3074" s="26" t="s">
        <v>28246</v>
      </c>
    </row>
    <row r="3075" spans="1:14" x14ac:dyDescent="0.25">
      <c r="A3075" t="s">
        <v>18713</v>
      </c>
      <c r="B3075" t="s">
        <v>18714</v>
      </c>
      <c r="C3075" t="s">
        <v>28247</v>
      </c>
      <c r="D3075" t="s">
        <v>18715</v>
      </c>
      <c r="E3075" s="26" t="s">
        <v>28248</v>
      </c>
      <c r="F3075" t="b">
        <v>1</v>
      </c>
      <c r="G3075" s="26" t="s">
        <v>156</v>
      </c>
      <c r="H3075" s="26" t="s">
        <v>529</v>
      </c>
      <c r="I3075">
        <v>0.54802450701417205</v>
      </c>
      <c r="J3075" s="26" t="s">
        <v>1799</v>
      </c>
      <c r="K3075" s="26" t="s">
        <v>71</v>
      </c>
      <c r="L3075" s="26" t="s">
        <v>72</v>
      </c>
      <c r="M3075" s="26" t="s">
        <v>73</v>
      </c>
      <c r="N3075" s="26" t="s">
        <v>28249</v>
      </c>
    </row>
    <row r="3076" spans="1:14" x14ac:dyDescent="0.25">
      <c r="A3076" t="s">
        <v>18718</v>
      </c>
      <c r="B3076" t="s">
        <v>18719</v>
      </c>
      <c r="C3076" t="s">
        <v>28250</v>
      </c>
      <c r="D3076" t="s">
        <v>18721</v>
      </c>
      <c r="E3076" s="26" t="s">
        <v>28251</v>
      </c>
      <c r="F3076" t="b">
        <v>1</v>
      </c>
      <c r="G3076" s="26" t="s">
        <v>71</v>
      </c>
      <c r="H3076" s="26" t="s">
        <v>198</v>
      </c>
      <c r="I3076" s="26" t="s">
        <v>1246</v>
      </c>
      <c r="J3076">
        <v>6.5969245856629596E-2</v>
      </c>
      <c r="K3076">
        <v>0.5</v>
      </c>
      <c r="L3076" s="26" t="s">
        <v>135</v>
      </c>
      <c r="M3076" s="26" t="s">
        <v>136</v>
      </c>
      <c r="N3076" s="26" t="s">
        <v>28252</v>
      </c>
    </row>
    <row r="3077" spans="1:14" x14ac:dyDescent="0.25">
      <c r="A3077" t="s">
        <v>18724</v>
      </c>
      <c r="B3077" t="s">
        <v>18725</v>
      </c>
      <c r="C3077" t="s">
        <v>28253</v>
      </c>
      <c r="D3077" t="s">
        <v>18727</v>
      </c>
      <c r="E3077" s="26" t="s">
        <v>28254</v>
      </c>
      <c r="F3077" t="b">
        <v>1</v>
      </c>
      <c r="G3077">
        <v>0.5</v>
      </c>
      <c r="H3077" s="26" t="s">
        <v>209</v>
      </c>
      <c r="I3077" s="26" t="s">
        <v>1837</v>
      </c>
      <c r="J3077">
        <v>0.119219885465362</v>
      </c>
      <c r="K3077" s="26" t="s">
        <v>83</v>
      </c>
      <c r="L3077">
        <v>0</v>
      </c>
      <c r="M3077" s="26" t="s">
        <v>83</v>
      </c>
      <c r="N3077" s="26" t="s">
        <v>28255</v>
      </c>
    </row>
    <row r="3078" spans="1:14" x14ac:dyDescent="0.25">
      <c r="A3078" t="s">
        <v>18730</v>
      </c>
      <c r="B3078" t="s">
        <v>18731</v>
      </c>
      <c r="C3078" t="s">
        <v>28256</v>
      </c>
      <c r="D3078" t="s">
        <v>18732</v>
      </c>
      <c r="E3078" s="26" t="s">
        <v>28257</v>
      </c>
      <c r="F3078" t="b">
        <v>1</v>
      </c>
      <c r="G3078" s="26" t="s">
        <v>71</v>
      </c>
      <c r="H3078" s="26" t="s">
        <v>198</v>
      </c>
      <c r="I3078" s="26" t="s">
        <v>3207</v>
      </c>
      <c r="J3078" s="26" t="s">
        <v>3208</v>
      </c>
      <c r="K3078" s="26" t="s">
        <v>593</v>
      </c>
      <c r="L3078" s="26" t="s">
        <v>236</v>
      </c>
      <c r="M3078" s="26" t="s">
        <v>593</v>
      </c>
      <c r="N3078" s="26" t="s">
        <v>28258</v>
      </c>
    </row>
    <row r="3079" spans="1:14" x14ac:dyDescent="0.25">
      <c r="A3079" t="s">
        <v>18735</v>
      </c>
      <c r="B3079" t="s">
        <v>18736</v>
      </c>
      <c r="C3079" t="s">
        <v>28259</v>
      </c>
      <c r="D3079" t="s">
        <v>18737</v>
      </c>
      <c r="E3079" s="26" t="s">
        <v>28260</v>
      </c>
      <c r="F3079" t="b">
        <v>1</v>
      </c>
      <c r="G3079">
        <v>0.6</v>
      </c>
      <c r="H3079" s="26" t="s">
        <v>1692</v>
      </c>
      <c r="I3079" s="26" t="s">
        <v>2654</v>
      </c>
      <c r="J3079" s="26" t="s">
        <v>19741</v>
      </c>
      <c r="K3079">
        <v>0.5</v>
      </c>
      <c r="L3079" s="26" t="s">
        <v>73</v>
      </c>
      <c r="M3079">
        <v>0.5</v>
      </c>
      <c r="N3079" s="26" t="s">
        <v>28261</v>
      </c>
    </row>
    <row r="3080" spans="1:14" x14ac:dyDescent="0.25">
      <c r="A3080" t="s">
        <v>18740</v>
      </c>
      <c r="B3080" t="s">
        <v>18741</v>
      </c>
      <c r="C3080" t="s">
        <v>28262</v>
      </c>
      <c r="D3080" t="s">
        <v>18742</v>
      </c>
      <c r="E3080" s="26" t="s">
        <v>28263</v>
      </c>
      <c r="F3080" t="b">
        <v>1</v>
      </c>
      <c r="G3080" s="26" t="s">
        <v>23351</v>
      </c>
      <c r="H3080" s="26" t="s">
        <v>28264</v>
      </c>
      <c r="I3080" s="26" t="s">
        <v>28265</v>
      </c>
      <c r="J3080" s="26" t="s">
        <v>28266</v>
      </c>
      <c r="K3080" s="26" t="s">
        <v>25795</v>
      </c>
      <c r="L3080">
        <v>6.8965517241379296E-2</v>
      </c>
      <c r="M3080" s="26" t="s">
        <v>28267</v>
      </c>
      <c r="N3080" s="26" t="s">
        <v>28268</v>
      </c>
    </row>
    <row r="3081" spans="1:14" x14ac:dyDescent="0.25">
      <c r="A3081" t="s">
        <v>18746</v>
      </c>
      <c r="B3081" t="s">
        <v>18747</v>
      </c>
      <c r="C3081" t="s">
        <v>28269</v>
      </c>
      <c r="D3081" t="s">
        <v>18749</v>
      </c>
      <c r="E3081" s="26" t="s">
        <v>28270</v>
      </c>
      <c r="F3081" t="b">
        <v>1</v>
      </c>
      <c r="G3081" s="26" t="s">
        <v>67</v>
      </c>
      <c r="H3081" s="26" t="s">
        <v>479</v>
      </c>
      <c r="I3081" s="26" t="s">
        <v>2216</v>
      </c>
      <c r="J3081">
        <v>7.1758529147721295E-2</v>
      </c>
      <c r="K3081" s="26" t="s">
        <v>71</v>
      </c>
      <c r="L3081" s="26" t="s">
        <v>951</v>
      </c>
      <c r="M3081" s="26" t="s">
        <v>73</v>
      </c>
      <c r="N3081" s="26" t="s">
        <v>28271</v>
      </c>
    </row>
    <row r="3082" spans="1:14" x14ac:dyDescent="0.25">
      <c r="A3082" t="s">
        <v>18752</v>
      </c>
      <c r="B3082" t="s">
        <v>18753</v>
      </c>
      <c r="C3082" t="s">
        <v>28272</v>
      </c>
      <c r="D3082" t="s">
        <v>18755</v>
      </c>
      <c r="E3082" s="26" t="s">
        <v>28273</v>
      </c>
      <c r="F3082" t="b">
        <v>1</v>
      </c>
      <c r="G3082" s="26" t="s">
        <v>201</v>
      </c>
      <c r="H3082">
        <v>5.2223296786709297E-2</v>
      </c>
      <c r="I3082">
        <v>3.22767946980888E-2</v>
      </c>
      <c r="J3082" s="26" t="s">
        <v>2487</v>
      </c>
      <c r="K3082" s="26" t="s">
        <v>236</v>
      </c>
      <c r="L3082">
        <v>0</v>
      </c>
      <c r="M3082" s="26" t="s">
        <v>236</v>
      </c>
      <c r="N3082" s="26" t="s">
        <v>28274</v>
      </c>
    </row>
    <row r="3083" spans="1:14" x14ac:dyDescent="0.25">
      <c r="A3083" t="s">
        <v>18758</v>
      </c>
      <c r="B3083" t="s">
        <v>18759</v>
      </c>
      <c r="C3083" t="s">
        <v>28275</v>
      </c>
      <c r="D3083" t="s">
        <v>18761</v>
      </c>
      <c r="E3083" s="26" t="s">
        <v>28276</v>
      </c>
      <c r="F3083" t="b">
        <v>1</v>
      </c>
      <c r="G3083">
        <v>0.7</v>
      </c>
      <c r="H3083">
        <v>0.55777335102271697</v>
      </c>
      <c r="I3083" s="26" t="s">
        <v>1062</v>
      </c>
      <c r="J3083" s="26" t="s">
        <v>1063</v>
      </c>
      <c r="K3083" s="26" t="s">
        <v>743</v>
      </c>
      <c r="L3083">
        <v>0</v>
      </c>
      <c r="M3083" s="26" t="s">
        <v>743</v>
      </c>
      <c r="N3083" s="26" t="s">
        <v>28277</v>
      </c>
    </row>
    <row r="3084" spans="1:14" x14ac:dyDescent="0.25">
      <c r="A3084" t="s">
        <v>18764</v>
      </c>
      <c r="B3084" t="s">
        <v>18765</v>
      </c>
      <c r="C3084" t="s">
        <v>28278</v>
      </c>
      <c r="D3084" t="s">
        <v>18767</v>
      </c>
      <c r="E3084" s="26" t="s">
        <v>28279</v>
      </c>
      <c r="F3084" t="b">
        <v>1</v>
      </c>
      <c r="G3084">
        <v>0.4</v>
      </c>
      <c r="H3084" s="26" t="s">
        <v>722</v>
      </c>
      <c r="I3084">
        <v>8.4286898479314296E-2</v>
      </c>
      <c r="J3084">
        <v>5.3077121710724401E-2</v>
      </c>
      <c r="K3084" s="26" t="s">
        <v>543</v>
      </c>
      <c r="L3084">
        <v>9.9999999999999895E-2</v>
      </c>
      <c r="M3084" s="26" t="s">
        <v>543</v>
      </c>
      <c r="N3084" s="26" t="s">
        <v>28280</v>
      </c>
    </row>
    <row r="3085" spans="1:14" x14ac:dyDescent="0.25">
      <c r="A3085" t="s">
        <v>18770</v>
      </c>
      <c r="B3085" t="s">
        <v>18771</v>
      </c>
      <c r="C3085" t="s">
        <v>28281</v>
      </c>
      <c r="D3085" t="s">
        <v>18773</v>
      </c>
      <c r="E3085" s="26" t="s">
        <v>28282</v>
      </c>
      <c r="F3085" t="b">
        <v>1</v>
      </c>
      <c r="G3085" s="26" t="s">
        <v>1402</v>
      </c>
      <c r="H3085" s="26" t="s">
        <v>449</v>
      </c>
      <c r="I3085" s="26" t="s">
        <v>4345</v>
      </c>
      <c r="J3085" s="26" t="s">
        <v>18781</v>
      </c>
      <c r="K3085" s="26" t="s">
        <v>1824</v>
      </c>
      <c r="L3085">
        <v>0</v>
      </c>
      <c r="M3085" s="26" t="s">
        <v>1824</v>
      </c>
      <c r="N3085" s="26" t="s">
        <v>28283</v>
      </c>
    </row>
    <row r="3086" spans="1:14" x14ac:dyDescent="0.25">
      <c r="A3086" t="s">
        <v>18776</v>
      </c>
      <c r="B3086" t="s">
        <v>18777</v>
      </c>
      <c r="C3086" t="s">
        <v>28284</v>
      </c>
      <c r="D3086" t="s">
        <v>18779</v>
      </c>
      <c r="E3086" s="26" t="s">
        <v>28285</v>
      </c>
      <c r="F3086" t="b">
        <v>1</v>
      </c>
      <c r="G3086" s="26" t="s">
        <v>322</v>
      </c>
      <c r="H3086" s="26" t="s">
        <v>1335</v>
      </c>
      <c r="I3086">
        <v>8.3980110543174502E-2</v>
      </c>
      <c r="J3086" s="26" t="s">
        <v>1336</v>
      </c>
      <c r="K3086">
        <v>0.08</v>
      </c>
      <c r="L3086">
        <v>0</v>
      </c>
      <c r="M3086">
        <v>0.08</v>
      </c>
      <c r="N3086" s="26" t="s">
        <v>28286</v>
      </c>
    </row>
    <row r="3087" spans="1:14" x14ac:dyDescent="0.25">
      <c r="A3087" t="s">
        <v>18783</v>
      </c>
      <c r="B3087" t="s">
        <v>18784</v>
      </c>
      <c r="C3087" t="s">
        <v>28287</v>
      </c>
      <c r="D3087" t="s">
        <v>18786</v>
      </c>
      <c r="E3087" s="26" t="s">
        <v>28288</v>
      </c>
      <c r="F3087" t="b">
        <v>1</v>
      </c>
      <c r="G3087" s="26" t="s">
        <v>156</v>
      </c>
      <c r="H3087" s="26" t="s">
        <v>948</v>
      </c>
      <c r="I3087" s="26" t="s">
        <v>17919</v>
      </c>
      <c r="J3087">
        <v>7.9727142565360204E-2</v>
      </c>
      <c r="K3087" s="26" t="s">
        <v>857</v>
      </c>
      <c r="L3087">
        <v>0</v>
      </c>
      <c r="M3087" s="26" t="s">
        <v>857</v>
      </c>
      <c r="N3087" s="26" t="s">
        <v>28289</v>
      </c>
    </row>
    <row r="3088" spans="1:14" x14ac:dyDescent="0.25">
      <c r="A3088" t="s">
        <v>18788</v>
      </c>
      <c r="B3088" t="s">
        <v>18789</v>
      </c>
      <c r="C3088" t="s">
        <v>28290</v>
      </c>
      <c r="D3088" t="s">
        <v>18791</v>
      </c>
      <c r="E3088" s="26" t="s">
        <v>28291</v>
      </c>
      <c r="F3088" t="b">
        <v>1</v>
      </c>
      <c r="G3088">
        <v>0.75</v>
      </c>
      <c r="H3088" s="26" t="s">
        <v>2931</v>
      </c>
      <c r="I3088" s="26" t="s">
        <v>3793</v>
      </c>
      <c r="J3088" s="26" t="s">
        <v>3794</v>
      </c>
      <c r="K3088" s="26" t="s">
        <v>463</v>
      </c>
      <c r="L3088" s="26" t="s">
        <v>236</v>
      </c>
      <c r="M3088" s="26" t="s">
        <v>463</v>
      </c>
      <c r="N3088" s="26" t="s">
        <v>28292</v>
      </c>
    </row>
    <row r="3089" spans="1:14" x14ac:dyDescent="0.25">
      <c r="A3089" t="s">
        <v>18794</v>
      </c>
      <c r="B3089" t="s">
        <v>18795</v>
      </c>
      <c r="C3089" t="s">
        <v>28293</v>
      </c>
      <c r="D3089" t="s">
        <v>18797</v>
      </c>
      <c r="E3089" s="26" t="s">
        <v>28294</v>
      </c>
      <c r="F3089" t="b">
        <v>1</v>
      </c>
      <c r="G3089" s="26" t="s">
        <v>71</v>
      </c>
      <c r="H3089" s="26" t="s">
        <v>224</v>
      </c>
      <c r="I3089" s="26" t="s">
        <v>1578</v>
      </c>
      <c r="J3089">
        <v>5.9609942732680998E-2</v>
      </c>
      <c r="K3089" s="26" t="s">
        <v>123</v>
      </c>
      <c r="L3089" s="26" t="s">
        <v>124</v>
      </c>
      <c r="M3089" s="26" t="s">
        <v>123</v>
      </c>
      <c r="N3089" s="26" t="s">
        <v>28295</v>
      </c>
    </row>
    <row r="3090" spans="1:14" x14ac:dyDescent="0.25">
      <c r="A3090" t="s">
        <v>18800</v>
      </c>
      <c r="B3090" t="s">
        <v>18801</v>
      </c>
      <c r="C3090" t="s">
        <v>28296</v>
      </c>
      <c r="D3090" t="s">
        <v>18802</v>
      </c>
      <c r="E3090" s="26" t="s">
        <v>28297</v>
      </c>
      <c r="F3090" t="b">
        <v>1</v>
      </c>
      <c r="G3090">
        <v>0.5</v>
      </c>
      <c r="H3090" s="26" t="s">
        <v>224</v>
      </c>
      <c r="I3090" s="26" t="s">
        <v>225</v>
      </c>
      <c r="J3090" s="26" t="s">
        <v>226</v>
      </c>
      <c r="K3090" s="26" t="s">
        <v>929</v>
      </c>
      <c r="L3090">
        <v>0</v>
      </c>
      <c r="M3090" s="26" t="s">
        <v>135</v>
      </c>
      <c r="N3090" s="26" t="s">
        <v>28298</v>
      </c>
    </row>
    <row r="3091" spans="1:14" x14ac:dyDescent="0.25">
      <c r="A3091" t="s">
        <v>18807</v>
      </c>
      <c r="B3091" t="s">
        <v>18808</v>
      </c>
      <c r="C3091" t="s">
        <v>27417</v>
      </c>
      <c r="D3091" t="s">
        <v>18810</v>
      </c>
      <c r="E3091" s="26" t="s">
        <v>28299</v>
      </c>
      <c r="F3091" t="b">
        <v>1</v>
      </c>
      <c r="G3091" s="26" t="s">
        <v>156</v>
      </c>
      <c r="H3091" s="26" t="s">
        <v>948</v>
      </c>
      <c r="I3091" s="26" t="s">
        <v>2056</v>
      </c>
      <c r="J3091">
        <v>0.14177713604521799</v>
      </c>
      <c r="K3091" s="26" t="s">
        <v>160</v>
      </c>
      <c r="L3091" s="26" t="s">
        <v>236</v>
      </c>
      <c r="M3091" s="26" t="s">
        <v>160</v>
      </c>
      <c r="N3091" s="26" t="s">
        <v>28300</v>
      </c>
    </row>
    <row r="3092" spans="1:14" x14ac:dyDescent="0.25">
      <c r="A3092" t="s">
        <v>18815</v>
      </c>
      <c r="B3092" t="s">
        <v>18816</v>
      </c>
      <c r="C3092" t="s">
        <v>28301</v>
      </c>
      <c r="D3092" t="s">
        <v>18818</v>
      </c>
      <c r="E3092" s="26" t="s">
        <v>28302</v>
      </c>
      <c r="F3092" t="b">
        <v>1</v>
      </c>
      <c r="G3092" s="26" t="s">
        <v>67</v>
      </c>
      <c r="H3092" s="26" t="s">
        <v>479</v>
      </c>
      <c r="I3092" s="26" t="s">
        <v>2216</v>
      </c>
      <c r="J3092">
        <v>7.1758529147721295E-2</v>
      </c>
      <c r="K3092">
        <v>0.38095238095238099</v>
      </c>
      <c r="L3092" s="26" t="s">
        <v>92</v>
      </c>
      <c r="M3092">
        <v>0.38095238095238099</v>
      </c>
      <c r="N3092" s="26" t="s">
        <v>28303</v>
      </c>
    </row>
    <row r="3093" spans="1:14" x14ac:dyDescent="0.25">
      <c r="A3093" t="s">
        <v>18820</v>
      </c>
      <c r="B3093" t="s">
        <v>18821</v>
      </c>
      <c r="C3093" t="s">
        <v>28304</v>
      </c>
      <c r="D3093" t="s">
        <v>18823</v>
      </c>
      <c r="E3093" s="26" t="s">
        <v>28305</v>
      </c>
      <c r="F3093" t="b">
        <v>1</v>
      </c>
      <c r="G3093" s="26" t="s">
        <v>156</v>
      </c>
      <c r="H3093" s="26" t="s">
        <v>948</v>
      </c>
      <c r="I3093" s="26" t="s">
        <v>949</v>
      </c>
      <c r="J3093" s="26" t="s">
        <v>950</v>
      </c>
      <c r="K3093" s="26" t="s">
        <v>857</v>
      </c>
      <c r="L3093">
        <v>0</v>
      </c>
      <c r="M3093" s="26" t="s">
        <v>857</v>
      </c>
      <c r="N3093" s="26" t="s">
        <v>28306</v>
      </c>
    </row>
    <row r="3094" spans="1:14" x14ac:dyDescent="0.25">
      <c r="A3094" t="s">
        <v>18828</v>
      </c>
      <c r="B3094" t="s">
        <v>18829</v>
      </c>
      <c r="C3094" t="s">
        <v>28307</v>
      </c>
      <c r="D3094" t="s">
        <v>18831</v>
      </c>
      <c r="E3094" s="26" t="s">
        <v>28308</v>
      </c>
      <c r="F3094" t="b">
        <v>1</v>
      </c>
      <c r="G3094" s="26" t="s">
        <v>329</v>
      </c>
      <c r="H3094" s="26" t="s">
        <v>2958</v>
      </c>
      <c r="I3094" s="26" t="s">
        <v>4994</v>
      </c>
      <c r="J3094" s="26" t="s">
        <v>4995</v>
      </c>
      <c r="K3094">
        <v>0.38095238095238099</v>
      </c>
      <c r="L3094" s="26" t="s">
        <v>125</v>
      </c>
      <c r="M3094">
        <v>0.38095238095238099</v>
      </c>
      <c r="N3094" s="26" t="s">
        <v>28309</v>
      </c>
    </row>
    <row r="3095" spans="1:14" x14ac:dyDescent="0.25">
      <c r="A3095" t="s">
        <v>18834</v>
      </c>
      <c r="B3095" t="s">
        <v>18835</v>
      </c>
      <c r="C3095" t="s">
        <v>28310</v>
      </c>
      <c r="D3095" t="s">
        <v>18836</v>
      </c>
      <c r="E3095" s="26" t="s">
        <v>28311</v>
      </c>
      <c r="F3095" t="b">
        <v>1</v>
      </c>
      <c r="G3095" s="26" t="s">
        <v>1684</v>
      </c>
      <c r="H3095" s="26" t="s">
        <v>12259</v>
      </c>
      <c r="I3095" s="26" t="s">
        <v>28312</v>
      </c>
      <c r="J3095" s="26" t="s">
        <v>28313</v>
      </c>
      <c r="K3095">
        <v>0.38095238095238099</v>
      </c>
      <c r="L3095">
        <v>0</v>
      </c>
      <c r="M3095" s="26" t="s">
        <v>91</v>
      </c>
      <c r="N3095" s="26" t="s">
        <v>28314</v>
      </c>
    </row>
    <row r="3096" spans="1:14" x14ac:dyDescent="0.25">
      <c r="A3096" t="s">
        <v>18839</v>
      </c>
      <c r="B3096" t="s">
        <v>18840</v>
      </c>
      <c r="C3096" t="s">
        <v>28315</v>
      </c>
      <c r="D3096" t="s">
        <v>18842</v>
      </c>
      <c r="E3096" s="26" t="s">
        <v>28316</v>
      </c>
      <c r="F3096" t="b">
        <v>1</v>
      </c>
      <c r="G3096">
        <v>0.5</v>
      </c>
      <c r="H3096">
        <v>8.4515425472851596E-2</v>
      </c>
      <c r="I3096">
        <v>5.0697650788332903E-2</v>
      </c>
      <c r="J3096" s="26" t="s">
        <v>20845</v>
      </c>
      <c r="K3096" s="26" t="s">
        <v>123</v>
      </c>
      <c r="L3096">
        <v>0</v>
      </c>
      <c r="M3096" s="26" t="s">
        <v>236</v>
      </c>
      <c r="N3096" s="26" t="s">
        <v>28317</v>
      </c>
    </row>
    <row r="3097" spans="1:14" x14ac:dyDescent="0.25">
      <c r="A3097" t="s">
        <v>18845</v>
      </c>
      <c r="B3097" t="s">
        <v>18846</v>
      </c>
      <c r="C3097" t="s">
        <v>20329</v>
      </c>
      <c r="D3097" t="s">
        <v>18848</v>
      </c>
      <c r="E3097" s="26" t="s">
        <v>28318</v>
      </c>
      <c r="F3097" t="b">
        <v>1</v>
      </c>
      <c r="G3097">
        <v>0.3</v>
      </c>
      <c r="H3097">
        <v>5.7735026918962498E-2</v>
      </c>
      <c r="I3097">
        <v>3.58533953657722E-2</v>
      </c>
      <c r="J3097">
        <v>2.7776190340117898E-2</v>
      </c>
      <c r="K3097">
        <v>0.25</v>
      </c>
      <c r="L3097">
        <v>0</v>
      </c>
      <c r="M3097">
        <v>0.25</v>
      </c>
      <c r="N3097" s="26" t="s">
        <v>28319</v>
      </c>
    </row>
    <row r="3098" spans="1:14" x14ac:dyDescent="0.25">
      <c r="A3098" t="s">
        <v>18851</v>
      </c>
      <c r="B3098" t="s">
        <v>18852</v>
      </c>
      <c r="C3098" t="s">
        <v>28320</v>
      </c>
      <c r="D3098" t="s">
        <v>18854</v>
      </c>
      <c r="E3098" s="26" t="s">
        <v>28321</v>
      </c>
      <c r="F3098" t="b">
        <v>1</v>
      </c>
      <c r="G3098" s="26" t="s">
        <v>71</v>
      </c>
      <c r="H3098" s="26" t="s">
        <v>224</v>
      </c>
      <c r="I3098" s="26" t="s">
        <v>1578</v>
      </c>
      <c r="J3098">
        <v>5.9609942732680998E-2</v>
      </c>
      <c r="K3098" s="26" t="s">
        <v>1457</v>
      </c>
      <c r="L3098">
        <v>7.69230769230769E-2</v>
      </c>
      <c r="M3098" s="26" t="s">
        <v>357</v>
      </c>
      <c r="N3098" s="26" t="s">
        <v>28322</v>
      </c>
    </row>
    <row r="3099" spans="1:14" x14ac:dyDescent="0.25">
      <c r="A3099" t="s">
        <v>18857</v>
      </c>
      <c r="B3099" t="s">
        <v>18858</v>
      </c>
      <c r="C3099" t="s">
        <v>28323</v>
      </c>
      <c r="D3099" t="s">
        <v>18860</v>
      </c>
      <c r="E3099" s="26" t="s">
        <v>28324</v>
      </c>
      <c r="F3099" t="b">
        <v>1</v>
      </c>
      <c r="G3099">
        <v>0.75</v>
      </c>
      <c r="H3099" s="26" t="s">
        <v>1189</v>
      </c>
      <c r="I3099" s="26" t="s">
        <v>1190</v>
      </c>
      <c r="J3099" s="26" t="s">
        <v>3281</v>
      </c>
      <c r="K3099" s="26" t="s">
        <v>1938</v>
      </c>
      <c r="L3099" s="26" t="s">
        <v>659</v>
      </c>
      <c r="M3099" s="26" t="s">
        <v>613</v>
      </c>
      <c r="N3099" s="26" t="s">
        <v>28325</v>
      </c>
    </row>
    <row r="3100" spans="1:14" x14ac:dyDescent="0.25">
      <c r="A3100" t="s">
        <v>18863</v>
      </c>
      <c r="B3100" t="s">
        <v>18864</v>
      </c>
      <c r="C3100" t="s">
        <v>28326</v>
      </c>
      <c r="D3100" t="s">
        <v>18866</v>
      </c>
      <c r="E3100" s="26" t="s">
        <v>28327</v>
      </c>
      <c r="F3100" t="b">
        <v>1</v>
      </c>
      <c r="G3100">
        <v>0.5</v>
      </c>
      <c r="H3100" s="26" t="s">
        <v>224</v>
      </c>
      <c r="I3100">
        <v>9.9160889510401903E-2</v>
      </c>
      <c r="J3100">
        <v>5.63756031525929E-2</v>
      </c>
      <c r="K3100" s="26" t="s">
        <v>83</v>
      </c>
      <c r="L3100">
        <v>9.5238095238095205E-2</v>
      </c>
      <c r="M3100" s="26" t="s">
        <v>294</v>
      </c>
      <c r="N3100">
        <v>0.30348359015024901</v>
      </c>
    </row>
    <row r="3101" spans="1:14" x14ac:dyDescent="0.25">
      <c r="A3101" t="s">
        <v>18869</v>
      </c>
      <c r="B3101" t="s">
        <v>18870</v>
      </c>
      <c r="C3101" t="s">
        <v>28328</v>
      </c>
      <c r="D3101" t="s">
        <v>18872</v>
      </c>
      <c r="E3101" s="26" t="s">
        <v>28329</v>
      </c>
      <c r="F3101" t="b">
        <v>1</v>
      </c>
      <c r="G3101" s="26" t="s">
        <v>73</v>
      </c>
      <c r="H3101">
        <v>6.0302268915552702E-2</v>
      </c>
      <c r="I3101">
        <v>3.5491159082747699E-2</v>
      </c>
      <c r="J3101" s="26" t="s">
        <v>1309</v>
      </c>
      <c r="K3101" s="26" t="s">
        <v>125</v>
      </c>
      <c r="L3101">
        <v>0</v>
      </c>
      <c r="M3101" s="26" t="s">
        <v>236</v>
      </c>
      <c r="N3101" s="26" t="s">
        <v>28330</v>
      </c>
    </row>
    <row r="3102" spans="1:14" x14ac:dyDescent="0.25">
      <c r="A3102" t="s">
        <v>18875</v>
      </c>
      <c r="B3102" t="s">
        <v>18876</v>
      </c>
      <c r="C3102" t="s">
        <v>28331</v>
      </c>
      <c r="D3102" t="s">
        <v>18878</v>
      </c>
      <c r="E3102" s="26" t="s">
        <v>28332</v>
      </c>
      <c r="F3102" t="b">
        <v>1</v>
      </c>
      <c r="G3102" s="26" t="s">
        <v>110</v>
      </c>
      <c r="H3102" s="26" t="s">
        <v>1797</v>
      </c>
      <c r="I3102" s="26" t="s">
        <v>24645</v>
      </c>
      <c r="J3102">
        <v>7.6174723707123401E-2</v>
      </c>
      <c r="K3102" s="26" t="s">
        <v>329</v>
      </c>
      <c r="L3102" s="26" t="s">
        <v>1824</v>
      </c>
      <c r="M3102" s="26" t="s">
        <v>433</v>
      </c>
      <c r="N3102" s="26" t="s">
        <v>28333</v>
      </c>
    </row>
    <row r="3103" spans="1:14" x14ac:dyDescent="0.25">
      <c r="A3103" t="s">
        <v>18881</v>
      </c>
      <c r="B3103" t="s">
        <v>18882</v>
      </c>
      <c r="C3103" t="s">
        <v>28334</v>
      </c>
      <c r="D3103" t="s">
        <v>18884</v>
      </c>
      <c r="E3103" s="26" t="s">
        <v>28335</v>
      </c>
      <c r="F3103" t="b">
        <v>1</v>
      </c>
      <c r="G3103" s="26" t="s">
        <v>67</v>
      </c>
      <c r="H3103" s="26" t="s">
        <v>68</v>
      </c>
      <c r="I3103" s="26" t="s">
        <v>371</v>
      </c>
      <c r="J3103">
        <v>6.4841150713976406E-2</v>
      </c>
      <c r="K3103" s="26" t="s">
        <v>294</v>
      </c>
      <c r="L3103">
        <v>0</v>
      </c>
      <c r="M3103" s="26" t="s">
        <v>857</v>
      </c>
      <c r="N3103" s="26" t="s">
        <v>28336</v>
      </c>
    </row>
    <row r="3104" spans="1:14" x14ac:dyDescent="0.25">
      <c r="A3104" t="s">
        <v>18886</v>
      </c>
      <c r="B3104" t="s">
        <v>18887</v>
      </c>
      <c r="C3104" t="s">
        <v>28337</v>
      </c>
      <c r="D3104" t="s">
        <v>18889</v>
      </c>
      <c r="E3104" s="26" t="s">
        <v>28338</v>
      </c>
      <c r="F3104" t="b">
        <v>1</v>
      </c>
      <c r="G3104">
        <v>0.25</v>
      </c>
      <c r="H3104" s="26" t="s">
        <v>496</v>
      </c>
      <c r="I3104">
        <v>2.9353548965634801E-2</v>
      </c>
      <c r="J3104" s="26" t="s">
        <v>497</v>
      </c>
      <c r="K3104" s="26" t="s">
        <v>83</v>
      </c>
      <c r="L3104">
        <v>0</v>
      </c>
      <c r="M3104" s="26" t="s">
        <v>83</v>
      </c>
      <c r="N3104" s="26" t="s">
        <v>28339</v>
      </c>
    </row>
    <row r="3105" spans="1:14" x14ac:dyDescent="0.25">
      <c r="A3105" t="s">
        <v>18892</v>
      </c>
      <c r="B3105" t="s">
        <v>18893</v>
      </c>
      <c r="C3105" t="s">
        <v>28340</v>
      </c>
      <c r="D3105" t="s">
        <v>18895</v>
      </c>
      <c r="E3105" s="26" t="s">
        <v>28341</v>
      </c>
      <c r="F3105" t="b">
        <v>1</v>
      </c>
      <c r="G3105" s="26" t="s">
        <v>71</v>
      </c>
      <c r="H3105">
        <v>6.7419986246324198E-2</v>
      </c>
      <c r="I3105" s="26" t="s">
        <v>242</v>
      </c>
      <c r="J3105">
        <v>2.8187801576296401E-2</v>
      </c>
      <c r="K3105" s="26" t="s">
        <v>1988</v>
      </c>
      <c r="L3105">
        <v>8.6956521739130405E-2</v>
      </c>
      <c r="M3105" s="26" t="s">
        <v>1988</v>
      </c>
      <c r="N3105" s="26" t="s">
        <v>28342</v>
      </c>
    </row>
    <row r="3106" spans="1:14" x14ac:dyDescent="0.25">
      <c r="A3106" t="s">
        <v>18901</v>
      </c>
      <c r="B3106" t="s">
        <v>18902</v>
      </c>
      <c r="C3106" t="s">
        <v>28343</v>
      </c>
      <c r="D3106" t="s">
        <v>18904</v>
      </c>
      <c r="E3106" s="26" t="s">
        <v>28344</v>
      </c>
      <c r="F3106" t="b">
        <v>1</v>
      </c>
      <c r="G3106" s="26" t="s">
        <v>19871</v>
      </c>
      <c r="H3106">
        <v>0.70088405021571798</v>
      </c>
      <c r="I3106" s="26" t="s">
        <v>28345</v>
      </c>
      <c r="J3106" s="26" t="s">
        <v>28346</v>
      </c>
      <c r="K3106" s="26" t="s">
        <v>382</v>
      </c>
      <c r="L3106">
        <v>0.25</v>
      </c>
      <c r="M3106" s="26" t="s">
        <v>423</v>
      </c>
      <c r="N3106" s="26" t="s">
        <v>28347</v>
      </c>
    </row>
    <row r="3107" spans="1:14" x14ac:dyDescent="0.25">
      <c r="A3107" t="s">
        <v>18911</v>
      </c>
      <c r="B3107" t="s">
        <v>18912</v>
      </c>
      <c r="C3107" t="s">
        <v>28348</v>
      </c>
      <c r="D3107" t="s">
        <v>18914</v>
      </c>
      <c r="E3107" s="26" t="s">
        <v>28349</v>
      </c>
      <c r="F3107" t="b">
        <v>1</v>
      </c>
      <c r="G3107" s="26" t="s">
        <v>322</v>
      </c>
      <c r="H3107" s="26" t="s">
        <v>666</v>
      </c>
      <c r="I3107">
        <v>6.6809241846866402E-2</v>
      </c>
      <c r="J3107">
        <v>3.97536017626395E-2</v>
      </c>
      <c r="K3107" s="26" t="s">
        <v>180</v>
      </c>
      <c r="L3107">
        <v>9.0909090909090898E-2</v>
      </c>
      <c r="M3107" s="26" t="s">
        <v>180</v>
      </c>
      <c r="N3107" s="26" t="s">
        <v>28350</v>
      </c>
    </row>
    <row r="3108" spans="1:14" x14ac:dyDescent="0.25">
      <c r="A3108" t="s">
        <v>18917</v>
      </c>
      <c r="B3108" t="s">
        <v>18918</v>
      </c>
      <c r="C3108" t="s">
        <v>28351</v>
      </c>
      <c r="D3108" t="s">
        <v>18919</v>
      </c>
      <c r="E3108">
        <v>1.05350810862139</v>
      </c>
      <c r="F3108" t="b">
        <v>1</v>
      </c>
      <c r="G3108" s="26" t="s">
        <v>10581</v>
      </c>
      <c r="H3108" s="26" t="s">
        <v>24466</v>
      </c>
      <c r="I3108" s="26" t="s">
        <v>28352</v>
      </c>
      <c r="J3108">
        <v>9.3083015937863597E-2</v>
      </c>
      <c r="K3108">
        <v>0.5</v>
      </c>
      <c r="L3108">
        <v>0</v>
      </c>
      <c r="M3108" s="26" t="s">
        <v>180</v>
      </c>
      <c r="N3108" s="26" t="s">
        <v>28353</v>
      </c>
    </row>
    <row r="3109" spans="1:14" x14ac:dyDescent="0.25">
      <c r="A3109" t="s">
        <v>18922</v>
      </c>
      <c r="B3109" t="s">
        <v>18923</v>
      </c>
      <c r="C3109" t="s">
        <v>28354</v>
      </c>
      <c r="D3109" t="s">
        <v>18925</v>
      </c>
      <c r="E3109" s="26" t="s">
        <v>28355</v>
      </c>
      <c r="F3109" t="b">
        <v>1</v>
      </c>
      <c r="G3109" s="26" t="s">
        <v>318</v>
      </c>
      <c r="H3109" s="26" t="s">
        <v>449</v>
      </c>
      <c r="I3109" s="26" t="s">
        <v>450</v>
      </c>
      <c r="J3109" s="26" t="s">
        <v>8940</v>
      </c>
      <c r="K3109" s="26" t="s">
        <v>613</v>
      </c>
      <c r="L3109" s="26" t="s">
        <v>659</v>
      </c>
      <c r="M3109" s="26" t="s">
        <v>613</v>
      </c>
      <c r="N3109" s="26" t="s">
        <v>28356</v>
      </c>
    </row>
    <row r="3110" spans="1:14" x14ac:dyDescent="0.25">
      <c r="A3110" t="s">
        <v>18928</v>
      </c>
      <c r="B3110" t="s">
        <v>18929</v>
      </c>
      <c r="C3110" t="s">
        <v>28357</v>
      </c>
      <c r="D3110" t="s">
        <v>18931</v>
      </c>
      <c r="E3110" s="26" t="s">
        <v>28358</v>
      </c>
      <c r="F3110" t="b">
        <v>1</v>
      </c>
      <c r="G3110">
        <v>0.5</v>
      </c>
      <c r="H3110" s="26" t="s">
        <v>1264</v>
      </c>
      <c r="I3110" s="26" t="s">
        <v>3352</v>
      </c>
      <c r="J3110" s="26" t="s">
        <v>3353</v>
      </c>
      <c r="K3110">
        <v>8.6956521739130405E-2</v>
      </c>
      <c r="L3110">
        <v>0</v>
      </c>
      <c r="M3110">
        <v>8.6956521739130405E-2</v>
      </c>
      <c r="N3110" s="26" t="s">
        <v>28359</v>
      </c>
    </row>
    <row r="3111" spans="1:14" x14ac:dyDescent="0.25">
      <c r="A3111" t="s">
        <v>18934</v>
      </c>
      <c r="B3111" t="s">
        <v>18935</v>
      </c>
      <c r="C3111" t="s">
        <v>28360</v>
      </c>
      <c r="D3111" t="s">
        <v>18937</v>
      </c>
      <c r="E3111" s="26" t="s">
        <v>28361</v>
      </c>
      <c r="F3111" t="b">
        <v>1</v>
      </c>
      <c r="G3111" s="26" t="s">
        <v>13842</v>
      </c>
      <c r="H3111" s="26" t="s">
        <v>13843</v>
      </c>
      <c r="I3111" s="26" t="s">
        <v>28362</v>
      </c>
      <c r="J3111" s="26" t="s">
        <v>28363</v>
      </c>
      <c r="K3111" s="26" t="s">
        <v>452</v>
      </c>
      <c r="L3111">
        <v>0.3</v>
      </c>
      <c r="M3111" s="26" t="s">
        <v>452</v>
      </c>
      <c r="N3111">
        <v>0.32960259950388499</v>
      </c>
    </row>
    <row r="3112" spans="1:14" x14ac:dyDescent="0.25">
      <c r="A3112" t="s">
        <v>18940</v>
      </c>
      <c r="B3112" t="s">
        <v>18941</v>
      </c>
      <c r="C3112" t="s">
        <v>28364</v>
      </c>
      <c r="D3112" t="s">
        <v>18943</v>
      </c>
      <c r="E3112" s="26" t="s">
        <v>28365</v>
      </c>
      <c r="F3112" t="b">
        <v>1</v>
      </c>
      <c r="G3112" s="26" t="s">
        <v>132</v>
      </c>
      <c r="H3112" s="26" t="s">
        <v>234</v>
      </c>
      <c r="I3112">
        <v>8.6742173167785694E-2</v>
      </c>
      <c r="J3112" s="26" t="s">
        <v>235</v>
      </c>
      <c r="K3112" s="26" t="s">
        <v>136</v>
      </c>
      <c r="L3112">
        <v>0</v>
      </c>
      <c r="M3112" s="26" t="s">
        <v>311</v>
      </c>
      <c r="N3112" s="26" t="s">
        <v>28366</v>
      </c>
    </row>
    <row r="3113" spans="1:14" x14ac:dyDescent="0.25">
      <c r="A3113" t="s">
        <v>18946</v>
      </c>
      <c r="B3113" t="s">
        <v>18947</v>
      </c>
      <c r="C3113" t="s">
        <v>28367</v>
      </c>
      <c r="D3113" t="s">
        <v>18949</v>
      </c>
      <c r="E3113" s="26" t="s">
        <v>28368</v>
      </c>
      <c r="F3113" t="b">
        <v>1</v>
      </c>
      <c r="G3113" s="26" t="s">
        <v>132</v>
      </c>
      <c r="H3113" s="26" t="s">
        <v>234</v>
      </c>
      <c r="I3113">
        <v>8.6742173167785694E-2</v>
      </c>
      <c r="J3113" s="26" t="s">
        <v>235</v>
      </c>
      <c r="K3113" s="26" t="s">
        <v>83</v>
      </c>
      <c r="L3113">
        <v>9.5238095238095205E-2</v>
      </c>
      <c r="M3113" s="26" t="s">
        <v>83</v>
      </c>
      <c r="N3113" s="26" t="s">
        <v>28369</v>
      </c>
    </row>
    <row r="3114" spans="1:14" x14ac:dyDescent="0.25">
      <c r="A3114" t="s">
        <v>18952</v>
      </c>
      <c r="B3114" t="s">
        <v>18953</v>
      </c>
      <c r="C3114" t="s">
        <v>28370</v>
      </c>
      <c r="D3114" t="s">
        <v>18955</v>
      </c>
      <c r="E3114">
        <v>0.98957586353127902</v>
      </c>
      <c r="F3114" t="b">
        <v>1</v>
      </c>
      <c r="G3114" s="26" t="s">
        <v>180</v>
      </c>
      <c r="H3114" s="26" t="s">
        <v>19686</v>
      </c>
      <c r="I3114">
        <v>5.8442182740620199E-2</v>
      </c>
      <c r="J3114">
        <v>3.5148478313698002E-2</v>
      </c>
      <c r="K3114" s="26" t="s">
        <v>302</v>
      </c>
      <c r="L3114">
        <v>0</v>
      </c>
      <c r="M3114" s="26" t="s">
        <v>1420</v>
      </c>
      <c r="N3114" s="26" t="s">
        <v>28371</v>
      </c>
    </row>
    <row r="3115" spans="1:14" x14ac:dyDescent="0.25">
      <c r="A3115" t="s">
        <v>18958</v>
      </c>
      <c r="B3115" t="s">
        <v>18959</v>
      </c>
      <c r="C3115" t="s">
        <v>28372</v>
      </c>
      <c r="D3115" t="s">
        <v>18961</v>
      </c>
      <c r="E3115" s="26" t="s">
        <v>28373</v>
      </c>
      <c r="F3115" t="b">
        <v>1</v>
      </c>
      <c r="G3115">
        <v>0</v>
      </c>
      <c r="H3115">
        <v>0</v>
      </c>
      <c r="I3115">
        <v>0</v>
      </c>
      <c r="J3115">
        <v>0</v>
      </c>
      <c r="K3115" s="26" t="s">
        <v>658</v>
      </c>
      <c r="L3115" s="26" t="s">
        <v>593</v>
      </c>
      <c r="M3115" s="26" t="s">
        <v>83</v>
      </c>
      <c r="N3115" s="26" t="s">
        <v>28374</v>
      </c>
    </row>
    <row r="3116" spans="1:14" x14ac:dyDescent="0.25">
      <c r="A3116" t="s">
        <v>18963</v>
      </c>
      <c r="B3116" t="s">
        <v>18964</v>
      </c>
      <c r="C3116" t="s">
        <v>28375</v>
      </c>
      <c r="D3116" t="s">
        <v>18966</v>
      </c>
      <c r="E3116" s="26" t="s">
        <v>28376</v>
      </c>
      <c r="F3116" t="b">
        <v>1</v>
      </c>
      <c r="G3116" s="26" t="s">
        <v>67</v>
      </c>
      <c r="H3116" s="26" t="s">
        <v>479</v>
      </c>
      <c r="I3116" s="26" t="s">
        <v>2216</v>
      </c>
      <c r="J3116">
        <v>7.1758529147721295E-2</v>
      </c>
      <c r="K3116" s="26" t="s">
        <v>593</v>
      </c>
      <c r="L3116" s="26" t="s">
        <v>92</v>
      </c>
      <c r="M3116" s="26" t="s">
        <v>91</v>
      </c>
      <c r="N3116" s="26" t="s">
        <v>28377</v>
      </c>
    </row>
    <row r="3117" spans="1:14" x14ac:dyDescent="0.25">
      <c r="A3117" t="s">
        <v>18969</v>
      </c>
      <c r="B3117" t="s">
        <v>18970</v>
      </c>
      <c r="C3117" t="s">
        <v>28378</v>
      </c>
      <c r="D3117" t="s">
        <v>18972</v>
      </c>
      <c r="E3117" s="26" t="s">
        <v>28379</v>
      </c>
      <c r="F3117" t="b">
        <v>1</v>
      </c>
      <c r="G3117">
        <v>0</v>
      </c>
      <c r="H3117">
        <v>0</v>
      </c>
      <c r="I3117">
        <v>0</v>
      </c>
      <c r="J3117">
        <v>0</v>
      </c>
      <c r="K3117" s="26" t="s">
        <v>236</v>
      </c>
      <c r="L3117">
        <v>0</v>
      </c>
      <c r="M3117" s="26" t="s">
        <v>236</v>
      </c>
      <c r="N3117" s="26" t="s">
        <v>28380</v>
      </c>
    </row>
    <row r="3118" spans="1:14" x14ac:dyDescent="0.25">
      <c r="A3118" t="s">
        <v>18975</v>
      </c>
      <c r="B3118" t="s">
        <v>18976</v>
      </c>
      <c r="C3118" t="s">
        <v>28381</v>
      </c>
      <c r="D3118" t="s">
        <v>18978</v>
      </c>
      <c r="E3118" s="26" t="s">
        <v>28382</v>
      </c>
      <c r="F3118" t="b">
        <v>1</v>
      </c>
      <c r="G3118" s="26" t="s">
        <v>180</v>
      </c>
      <c r="H3118">
        <v>6.4549722436790205E-2</v>
      </c>
      <c r="I3118">
        <v>4.0331830842785098E-2</v>
      </c>
      <c r="J3118">
        <v>3.1559845391129403E-2</v>
      </c>
      <c r="K3118">
        <v>9.9999999999999895E-2</v>
      </c>
      <c r="L3118">
        <v>0</v>
      </c>
      <c r="M3118">
        <v>9.9999999999999895E-2</v>
      </c>
      <c r="N3118" s="26" t="s">
        <v>28383</v>
      </c>
    </row>
    <row r="3119" spans="1:14" x14ac:dyDescent="0.25">
      <c r="A3119" t="s">
        <v>18981</v>
      </c>
      <c r="B3119" t="s">
        <v>18982</v>
      </c>
      <c r="C3119" t="s">
        <v>28384</v>
      </c>
      <c r="D3119" t="s">
        <v>18983</v>
      </c>
      <c r="E3119" s="26" t="s">
        <v>28385</v>
      </c>
      <c r="F3119" t="b">
        <v>1</v>
      </c>
      <c r="G3119">
        <v>0.5</v>
      </c>
      <c r="H3119">
        <v>0.40824829046386302</v>
      </c>
      <c r="I3119">
        <v>0.350372724490772</v>
      </c>
      <c r="J3119" s="26" t="s">
        <v>835</v>
      </c>
      <c r="K3119">
        <v>0.3</v>
      </c>
      <c r="L3119" s="26" t="s">
        <v>227</v>
      </c>
      <c r="M3119" s="26" t="s">
        <v>951</v>
      </c>
      <c r="N3119" s="26" t="s">
        <v>28386</v>
      </c>
    </row>
    <row r="3120" spans="1:14" x14ac:dyDescent="0.25">
      <c r="A3120" t="s">
        <v>18986</v>
      </c>
      <c r="B3120" t="s">
        <v>18987</v>
      </c>
      <c r="C3120" t="s">
        <v>28387</v>
      </c>
      <c r="D3120" t="s">
        <v>18989</v>
      </c>
      <c r="E3120" s="26" t="s">
        <v>28388</v>
      </c>
      <c r="F3120" t="b">
        <v>1</v>
      </c>
      <c r="G3120">
        <v>0.7</v>
      </c>
      <c r="H3120">
        <v>0.55777335102271697</v>
      </c>
      <c r="I3120" s="26" t="s">
        <v>1950</v>
      </c>
      <c r="J3120" s="26" t="s">
        <v>1951</v>
      </c>
      <c r="K3120" s="26" t="s">
        <v>125</v>
      </c>
      <c r="L3120">
        <v>0</v>
      </c>
      <c r="M3120" s="26" t="s">
        <v>125</v>
      </c>
      <c r="N3120" s="26" t="s">
        <v>28389</v>
      </c>
    </row>
    <row r="3121" spans="1:14" x14ac:dyDescent="0.25">
      <c r="A3121" t="s">
        <v>18992</v>
      </c>
      <c r="B3121" t="s">
        <v>18993</v>
      </c>
      <c r="C3121" t="s">
        <v>28390</v>
      </c>
      <c r="D3121" t="s">
        <v>18995</v>
      </c>
      <c r="E3121" s="26" t="s">
        <v>28391</v>
      </c>
      <c r="F3121" t="b">
        <v>1</v>
      </c>
      <c r="G3121" s="26" t="s">
        <v>114</v>
      </c>
      <c r="H3121" s="26" t="s">
        <v>274</v>
      </c>
      <c r="I3121" s="26" t="s">
        <v>3152</v>
      </c>
      <c r="J3121">
        <v>7.1717815072242605E-2</v>
      </c>
      <c r="K3121" s="26" t="s">
        <v>125</v>
      </c>
      <c r="L3121" s="26" t="s">
        <v>480</v>
      </c>
      <c r="M3121" s="26" t="s">
        <v>236</v>
      </c>
      <c r="N3121" s="26" t="s">
        <v>28392</v>
      </c>
    </row>
    <row r="3122" spans="1:14" x14ac:dyDescent="0.25">
      <c r="A3122" t="s">
        <v>18998</v>
      </c>
      <c r="B3122" t="s">
        <v>18999</v>
      </c>
      <c r="C3122" t="s">
        <v>28393</v>
      </c>
      <c r="D3122" t="s">
        <v>19001</v>
      </c>
      <c r="E3122" s="26" t="s">
        <v>28394</v>
      </c>
      <c r="F3122" t="b">
        <v>1</v>
      </c>
      <c r="G3122" s="26" t="s">
        <v>12952</v>
      </c>
      <c r="H3122">
        <v>6.0322494535730603E-2</v>
      </c>
      <c r="I3122">
        <v>3.5672260031532302E-2</v>
      </c>
      <c r="J3122" s="26" t="s">
        <v>12953</v>
      </c>
      <c r="K3122" s="26" t="s">
        <v>593</v>
      </c>
      <c r="L3122">
        <v>0</v>
      </c>
      <c r="M3122" s="26" t="s">
        <v>91</v>
      </c>
      <c r="N3122" s="26" t="s">
        <v>28395</v>
      </c>
    </row>
    <row r="3123" spans="1:14" x14ac:dyDescent="0.25">
      <c r="A3123" t="s">
        <v>19005</v>
      </c>
      <c r="B3123" t="s">
        <v>19006</v>
      </c>
      <c r="C3123" t="s">
        <v>28364</v>
      </c>
      <c r="D3123" t="s">
        <v>19007</v>
      </c>
      <c r="E3123" s="26" t="s">
        <v>28396</v>
      </c>
      <c r="F3123" t="b">
        <v>1</v>
      </c>
      <c r="G3123" s="26" t="s">
        <v>156</v>
      </c>
      <c r="H3123" s="26" t="s">
        <v>529</v>
      </c>
      <c r="I3123" s="26" t="s">
        <v>3745</v>
      </c>
      <c r="J3123" s="26" t="s">
        <v>3746</v>
      </c>
      <c r="K3123" s="26" t="s">
        <v>123</v>
      </c>
      <c r="L3123">
        <v>0</v>
      </c>
      <c r="M3123" s="26" t="s">
        <v>125</v>
      </c>
      <c r="N3123" s="26" t="s">
        <v>28397</v>
      </c>
    </row>
    <row r="3124" spans="1:14" x14ac:dyDescent="0.25">
      <c r="A3124" t="s">
        <v>19010</v>
      </c>
      <c r="B3124" t="s">
        <v>19011</v>
      </c>
      <c r="C3124" t="s">
        <v>28398</v>
      </c>
      <c r="D3124" t="s">
        <v>19013</v>
      </c>
      <c r="E3124" s="26" t="s">
        <v>28399</v>
      </c>
      <c r="F3124" t="b">
        <v>1</v>
      </c>
      <c r="G3124" s="26" t="s">
        <v>71</v>
      </c>
      <c r="H3124" s="26" t="s">
        <v>90</v>
      </c>
      <c r="I3124">
        <v>8.16771334342202E-2</v>
      </c>
      <c r="J3124">
        <v>5.0125787157390599E-2</v>
      </c>
      <c r="K3124" s="26" t="s">
        <v>125</v>
      </c>
      <c r="L3124">
        <v>0</v>
      </c>
      <c r="M3124" s="26" t="s">
        <v>236</v>
      </c>
      <c r="N3124" s="26" t="s">
        <v>28400</v>
      </c>
    </row>
    <row r="3125" spans="1:14" x14ac:dyDescent="0.25">
      <c r="A3125" t="s">
        <v>19015</v>
      </c>
      <c r="B3125" t="s">
        <v>19016</v>
      </c>
      <c r="C3125" t="s">
        <v>28401</v>
      </c>
      <c r="D3125" t="s">
        <v>19018</v>
      </c>
      <c r="E3125" s="26" t="s">
        <v>28402</v>
      </c>
      <c r="F3125" t="b">
        <v>1</v>
      </c>
      <c r="G3125" s="26" t="s">
        <v>322</v>
      </c>
      <c r="H3125" s="26" t="s">
        <v>666</v>
      </c>
      <c r="I3125">
        <v>6.6809241846866402E-2</v>
      </c>
      <c r="J3125">
        <v>3.97536017626395E-2</v>
      </c>
      <c r="K3125">
        <v>0.25</v>
      </c>
      <c r="L3125">
        <v>0</v>
      </c>
      <c r="M3125">
        <v>0.25</v>
      </c>
      <c r="N3125" s="26" t="s">
        <v>28403</v>
      </c>
    </row>
    <row r="3126" spans="1:14" x14ac:dyDescent="0.25">
      <c r="A3126" t="s">
        <v>19023</v>
      </c>
      <c r="B3126" t="s">
        <v>19024</v>
      </c>
      <c r="C3126" t="s">
        <v>28404</v>
      </c>
      <c r="D3126" t="s">
        <v>19026</v>
      </c>
      <c r="E3126" s="26" t="s">
        <v>28405</v>
      </c>
      <c r="F3126" t="b">
        <v>1</v>
      </c>
      <c r="G3126" s="26" t="s">
        <v>329</v>
      </c>
      <c r="H3126" s="26" t="s">
        <v>2958</v>
      </c>
      <c r="I3126" s="26" t="s">
        <v>2959</v>
      </c>
      <c r="J3126" s="26" t="s">
        <v>2960</v>
      </c>
      <c r="K3126" s="26" t="s">
        <v>850</v>
      </c>
      <c r="L3126">
        <v>0</v>
      </c>
      <c r="M3126" s="26" t="s">
        <v>555</v>
      </c>
      <c r="N3126" s="26" t="s">
        <v>28406</v>
      </c>
    </row>
    <row r="3127" spans="1:14" x14ac:dyDescent="0.25">
      <c r="A3127" t="s">
        <v>19029</v>
      </c>
      <c r="B3127" t="s">
        <v>19030</v>
      </c>
      <c r="C3127" t="s">
        <v>28407</v>
      </c>
      <c r="D3127" t="s">
        <v>19032</v>
      </c>
      <c r="E3127" s="26" t="s">
        <v>28408</v>
      </c>
      <c r="F3127" t="b">
        <v>1</v>
      </c>
      <c r="G3127">
        <v>0.5</v>
      </c>
      <c r="H3127" s="26" t="s">
        <v>180</v>
      </c>
      <c r="I3127" s="26" t="s">
        <v>1487</v>
      </c>
      <c r="J3127">
        <v>6.6740947190414804E-2</v>
      </c>
      <c r="K3127">
        <v>9.5238095238095205E-2</v>
      </c>
      <c r="L3127">
        <v>0</v>
      </c>
      <c r="M3127">
        <v>9.5238095238095205E-2</v>
      </c>
      <c r="N3127" s="26" t="s">
        <v>28409</v>
      </c>
    </row>
    <row r="3128" spans="1:14" x14ac:dyDescent="0.25">
      <c r="A3128" t="s">
        <v>19035</v>
      </c>
      <c r="B3128" t="s">
        <v>19036</v>
      </c>
      <c r="C3128" t="s">
        <v>28410</v>
      </c>
      <c r="D3128" t="s">
        <v>19038</v>
      </c>
      <c r="E3128" s="26" t="s">
        <v>28411</v>
      </c>
      <c r="F3128" t="b">
        <v>1</v>
      </c>
      <c r="G3128" s="26" t="s">
        <v>132</v>
      </c>
      <c r="H3128" s="26" t="s">
        <v>487</v>
      </c>
      <c r="I3128" s="26" t="s">
        <v>488</v>
      </c>
      <c r="J3128" s="26" t="s">
        <v>489</v>
      </c>
      <c r="K3128">
        <v>0.38095238095238099</v>
      </c>
      <c r="L3128" s="26" t="s">
        <v>236</v>
      </c>
      <c r="M3128" s="26" t="s">
        <v>593</v>
      </c>
      <c r="N3128" s="26" t="s">
        <v>28412</v>
      </c>
    </row>
    <row r="3129" spans="1:14" x14ac:dyDescent="0.25">
      <c r="A3129" t="s">
        <v>19040</v>
      </c>
      <c r="B3129" t="s">
        <v>19041</v>
      </c>
      <c r="C3129" t="s">
        <v>27781</v>
      </c>
      <c r="D3129" t="s">
        <v>19042</v>
      </c>
      <c r="E3129" s="26" t="s">
        <v>28413</v>
      </c>
      <c r="F3129" t="b">
        <v>1</v>
      </c>
      <c r="G3129" s="26" t="s">
        <v>156</v>
      </c>
      <c r="H3129" s="26" t="s">
        <v>3235</v>
      </c>
      <c r="I3129" s="26" t="s">
        <v>3236</v>
      </c>
      <c r="J3129">
        <v>6.7042268381633296E-2</v>
      </c>
      <c r="K3129" s="26" t="s">
        <v>123</v>
      </c>
      <c r="L3129" s="26" t="s">
        <v>124</v>
      </c>
      <c r="M3129" s="26" t="s">
        <v>125</v>
      </c>
      <c r="N3129" s="26" t="s">
        <v>28414</v>
      </c>
    </row>
    <row r="3130" spans="1:14" x14ac:dyDescent="0.25">
      <c r="A3130" t="s">
        <v>19045</v>
      </c>
      <c r="B3130" t="s">
        <v>19046</v>
      </c>
      <c r="C3130" t="s">
        <v>28415</v>
      </c>
      <c r="D3130" t="s">
        <v>19047</v>
      </c>
      <c r="E3130" s="26" t="s">
        <v>28416</v>
      </c>
      <c r="F3130" t="b">
        <v>1</v>
      </c>
      <c r="G3130" s="26" t="s">
        <v>132</v>
      </c>
      <c r="H3130" s="26" t="s">
        <v>133</v>
      </c>
      <c r="I3130" s="26" t="s">
        <v>134</v>
      </c>
      <c r="J3130">
        <v>6.2389860721175E-2</v>
      </c>
      <c r="K3130" s="26" t="s">
        <v>658</v>
      </c>
      <c r="L3130">
        <v>9.5238095238095205E-2</v>
      </c>
      <c r="M3130" s="26" t="s">
        <v>83</v>
      </c>
      <c r="N3130" s="26" t="s">
        <v>28417</v>
      </c>
    </row>
    <row r="3131" spans="1:14" x14ac:dyDescent="0.25">
      <c r="A3131" t="s">
        <v>19050</v>
      </c>
      <c r="B3131" t="s">
        <v>19051</v>
      </c>
      <c r="C3131" t="s">
        <v>28418</v>
      </c>
      <c r="D3131" t="s">
        <v>19053</v>
      </c>
      <c r="E3131" s="26" t="s">
        <v>28419</v>
      </c>
      <c r="F3131" t="b">
        <v>1</v>
      </c>
      <c r="G3131" s="26" t="s">
        <v>99</v>
      </c>
      <c r="H3131" s="26" t="s">
        <v>344</v>
      </c>
      <c r="I3131" s="26" t="s">
        <v>345</v>
      </c>
      <c r="J3131" s="26" t="s">
        <v>346</v>
      </c>
      <c r="K3131" s="26" t="s">
        <v>543</v>
      </c>
      <c r="L3131" s="26" t="s">
        <v>311</v>
      </c>
      <c r="M3131" s="26" t="s">
        <v>543</v>
      </c>
      <c r="N3131" s="26" t="s">
        <v>28420</v>
      </c>
    </row>
    <row r="3132" spans="1:14" x14ac:dyDescent="0.25">
      <c r="A3132" t="s">
        <v>19056</v>
      </c>
      <c r="B3132" t="s">
        <v>19057</v>
      </c>
      <c r="C3132" t="s">
        <v>28421</v>
      </c>
      <c r="D3132" t="s">
        <v>19059</v>
      </c>
      <c r="E3132" s="26" t="s">
        <v>28422</v>
      </c>
      <c r="F3132" t="b">
        <v>1</v>
      </c>
      <c r="G3132" s="26" t="s">
        <v>156</v>
      </c>
      <c r="H3132" s="26" t="s">
        <v>529</v>
      </c>
      <c r="I3132" s="26" t="s">
        <v>3745</v>
      </c>
      <c r="J3132" s="26" t="s">
        <v>4419</v>
      </c>
      <c r="K3132" s="26" t="s">
        <v>136</v>
      </c>
      <c r="L3132" s="26" t="s">
        <v>743</v>
      </c>
      <c r="M3132" s="26" t="s">
        <v>136</v>
      </c>
      <c r="N3132" s="26" t="s">
        <v>28423</v>
      </c>
    </row>
    <row r="3133" spans="1:14" x14ac:dyDescent="0.25">
      <c r="A3133" t="s">
        <v>19062</v>
      </c>
      <c r="B3133" t="s">
        <v>19063</v>
      </c>
      <c r="C3133" t="s">
        <v>28424</v>
      </c>
      <c r="D3133" t="s">
        <v>19065</v>
      </c>
      <c r="E3133" s="26" t="s">
        <v>28425</v>
      </c>
      <c r="F3133" t="b">
        <v>1</v>
      </c>
      <c r="G3133">
        <v>0.7</v>
      </c>
      <c r="H3133">
        <v>0.55777335102271697</v>
      </c>
      <c r="I3133">
        <v>0.34248568711253402</v>
      </c>
      <c r="J3133" s="26" t="s">
        <v>1164</v>
      </c>
      <c r="K3133" s="26" t="s">
        <v>472</v>
      </c>
      <c r="L3133" s="26" t="s">
        <v>125</v>
      </c>
      <c r="M3133" s="26" t="s">
        <v>160</v>
      </c>
      <c r="N3133" s="26" t="s">
        <v>28426</v>
      </c>
    </row>
    <row r="3134" spans="1:14" x14ac:dyDescent="0.25">
      <c r="A3134" t="s">
        <v>19067</v>
      </c>
      <c r="B3134" t="s">
        <v>19068</v>
      </c>
      <c r="C3134" t="s">
        <v>28427</v>
      </c>
      <c r="D3134" t="s">
        <v>19069</v>
      </c>
      <c r="E3134" s="26" t="s">
        <v>28428</v>
      </c>
      <c r="F3134" t="b">
        <v>1</v>
      </c>
      <c r="G3134">
        <v>0.5</v>
      </c>
      <c r="H3134" s="26" t="s">
        <v>301</v>
      </c>
      <c r="I3134">
        <v>7.8886105367115197E-2</v>
      </c>
      <c r="J3134">
        <v>4.7406042598781298E-2</v>
      </c>
      <c r="K3134">
        <v>9.5238095238095205E-2</v>
      </c>
      <c r="L3134">
        <v>0</v>
      </c>
      <c r="M3134">
        <v>9.5238095238095205E-2</v>
      </c>
      <c r="N3134" s="26" t="s">
        <v>28429</v>
      </c>
    </row>
    <row r="3135" spans="1:14" x14ac:dyDescent="0.25">
      <c r="A3135" t="s">
        <v>19072</v>
      </c>
      <c r="B3135" t="s">
        <v>19073</v>
      </c>
      <c r="C3135" t="s">
        <v>28430</v>
      </c>
      <c r="D3135" t="s">
        <v>19075</v>
      </c>
      <c r="E3135" s="26" t="s">
        <v>28431</v>
      </c>
      <c r="F3135" t="b">
        <v>1</v>
      </c>
      <c r="G3135" s="26" t="s">
        <v>73</v>
      </c>
      <c r="H3135">
        <v>6.0302268915552702E-2</v>
      </c>
      <c r="I3135">
        <v>3.5491159082747699E-2</v>
      </c>
      <c r="J3135" s="26" t="s">
        <v>1309</v>
      </c>
      <c r="K3135" s="26" t="s">
        <v>83</v>
      </c>
      <c r="L3135">
        <v>0</v>
      </c>
      <c r="M3135" s="26" t="s">
        <v>294</v>
      </c>
      <c r="N3135" s="26" t="s">
        <v>19077</v>
      </c>
    </row>
    <row r="3136" spans="1:14" x14ac:dyDescent="0.25">
      <c r="A3136" t="s">
        <v>19078</v>
      </c>
      <c r="B3136" t="s">
        <v>19079</v>
      </c>
      <c r="C3136" t="s">
        <v>28432</v>
      </c>
      <c r="D3136" t="s">
        <v>19080</v>
      </c>
      <c r="E3136" s="26" t="s">
        <v>28433</v>
      </c>
      <c r="F3136" t="b">
        <v>1</v>
      </c>
      <c r="G3136" s="26" t="s">
        <v>1448</v>
      </c>
      <c r="H3136" s="26" t="s">
        <v>4132</v>
      </c>
      <c r="I3136" s="26" t="s">
        <v>4133</v>
      </c>
      <c r="J3136">
        <v>6.3767156937974107E-2</v>
      </c>
      <c r="K3136" s="26" t="s">
        <v>114</v>
      </c>
      <c r="L3136">
        <v>0.125</v>
      </c>
      <c r="M3136" s="26" t="s">
        <v>114</v>
      </c>
      <c r="N3136" s="26" t="s">
        <v>28434</v>
      </c>
    </row>
    <row r="3137" spans="1:14" x14ac:dyDescent="0.25">
      <c r="A3137" t="s">
        <v>19083</v>
      </c>
      <c r="B3137" t="s">
        <v>19084</v>
      </c>
      <c r="C3137" t="s">
        <v>28435</v>
      </c>
      <c r="D3137" t="s">
        <v>19086</v>
      </c>
      <c r="E3137" s="26" t="s">
        <v>28436</v>
      </c>
      <c r="F3137" t="b">
        <v>1</v>
      </c>
      <c r="G3137">
        <v>0.3</v>
      </c>
      <c r="H3137">
        <v>5.7735026918962498E-2</v>
      </c>
      <c r="I3137">
        <v>3.58533953657722E-2</v>
      </c>
      <c r="J3137">
        <v>2.7776190340117898E-2</v>
      </c>
      <c r="K3137">
        <v>0</v>
      </c>
      <c r="L3137">
        <v>0</v>
      </c>
      <c r="M3137">
        <v>0</v>
      </c>
      <c r="N3137" s="26" t="s">
        <v>28437</v>
      </c>
    </row>
    <row r="3138" spans="1:14" x14ac:dyDescent="0.25">
      <c r="A3138" t="s">
        <v>19090</v>
      </c>
      <c r="B3138" t="s">
        <v>19091</v>
      </c>
      <c r="C3138" t="s">
        <v>28438</v>
      </c>
      <c r="D3138" t="s">
        <v>19092</v>
      </c>
      <c r="E3138" s="26" t="s">
        <v>28439</v>
      </c>
      <c r="F3138" t="b">
        <v>1</v>
      </c>
      <c r="G3138">
        <v>0</v>
      </c>
      <c r="H3138">
        <v>0</v>
      </c>
      <c r="I3138">
        <v>0</v>
      </c>
      <c r="J3138">
        <v>0</v>
      </c>
      <c r="K3138" s="26" t="s">
        <v>236</v>
      </c>
      <c r="L3138">
        <v>0</v>
      </c>
      <c r="M3138" s="26" t="s">
        <v>236</v>
      </c>
      <c r="N3138" s="26" t="s">
        <v>28440</v>
      </c>
    </row>
    <row r="3139" spans="1:14" x14ac:dyDescent="0.25">
      <c r="A3139" t="s">
        <v>19095</v>
      </c>
      <c r="B3139" t="s">
        <v>19096</v>
      </c>
      <c r="C3139" t="s">
        <v>28441</v>
      </c>
      <c r="D3139" t="s">
        <v>19098</v>
      </c>
      <c r="E3139" s="26" t="s">
        <v>28442</v>
      </c>
      <c r="F3139" t="b">
        <v>1</v>
      </c>
      <c r="G3139" s="26" t="s">
        <v>399</v>
      </c>
      <c r="H3139">
        <v>0.40824829046386302</v>
      </c>
      <c r="I3139" s="26" t="s">
        <v>1609</v>
      </c>
      <c r="J3139" s="26" t="s">
        <v>15693</v>
      </c>
      <c r="K3139">
        <v>0.25</v>
      </c>
      <c r="L3139">
        <v>0</v>
      </c>
      <c r="M3139" s="26" t="s">
        <v>635</v>
      </c>
      <c r="N3139" s="26" t="s">
        <v>28443</v>
      </c>
    </row>
    <row r="3140" spans="1:14" x14ac:dyDescent="0.25">
      <c r="A3140" t="s">
        <v>19101</v>
      </c>
      <c r="B3140" t="s">
        <v>19102</v>
      </c>
      <c r="C3140" t="s">
        <v>28444</v>
      </c>
      <c r="D3140" t="s">
        <v>19103</v>
      </c>
      <c r="E3140" s="26" t="s">
        <v>28445</v>
      </c>
      <c r="F3140" t="b">
        <v>1</v>
      </c>
      <c r="G3140">
        <v>0.6</v>
      </c>
      <c r="H3140" s="26" t="s">
        <v>421</v>
      </c>
      <c r="I3140" s="26" t="s">
        <v>520</v>
      </c>
      <c r="J3140" s="26" t="s">
        <v>521</v>
      </c>
      <c r="K3140" s="26" t="s">
        <v>382</v>
      </c>
      <c r="L3140">
        <v>0</v>
      </c>
      <c r="M3140" s="26" t="s">
        <v>135</v>
      </c>
      <c r="N3140" s="26" t="s">
        <v>28446</v>
      </c>
    </row>
    <row r="3141" spans="1:14" x14ac:dyDescent="0.25">
      <c r="A3141" t="s">
        <v>19106</v>
      </c>
      <c r="B3141" t="s">
        <v>19107</v>
      </c>
      <c r="C3141" t="s">
        <v>28447</v>
      </c>
      <c r="D3141" t="s">
        <v>19109</v>
      </c>
      <c r="E3141" s="26" t="s">
        <v>28448</v>
      </c>
      <c r="F3141" t="b">
        <v>1</v>
      </c>
      <c r="G3141" s="26" t="s">
        <v>156</v>
      </c>
      <c r="H3141" s="26" t="s">
        <v>902</v>
      </c>
      <c r="I3141" s="26" t="s">
        <v>785</v>
      </c>
      <c r="J3141" s="26" t="s">
        <v>2933</v>
      </c>
      <c r="K3141" s="26" t="s">
        <v>73</v>
      </c>
      <c r="L3141" s="26" t="s">
        <v>72</v>
      </c>
      <c r="M3141" s="26" t="s">
        <v>73</v>
      </c>
      <c r="N3141" s="26" t="s">
        <v>28449</v>
      </c>
    </row>
    <row r="3142" spans="1:14" x14ac:dyDescent="0.25">
      <c r="A3142" t="s">
        <v>19112</v>
      </c>
      <c r="B3142" t="s">
        <v>19113</v>
      </c>
      <c r="C3142" t="s">
        <v>28450</v>
      </c>
      <c r="D3142" t="s">
        <v>19115</v>
      </c>
      <c r="E3142" s="26" t="s">
        <v>28451</v>
      </c>
      <c r="F3142" t="b">
        <v>1</v>
      </c>
      <c r="G3142" s="26" t="s">
        <v>970</v>
      </c>
      <c r="H3142" s="26" t="s">
        <v>2135</v>
      </c>
      <c r="I3142">
        <v>7.4279796307532397E-2</v>
      </c>
      <c r="J3142" s="26" t="s">
        <v>2136</v>
      </c>
      <c r="K3142" s="26" t="s">
        <v>202</v>
      </c>
      <c r="L3142">
        <v>0</v>
      </c>
      <c r="M3142" s="26" t="s">
        <v>202</v>
      </c>
      <c r="N3142" s="26" t="s">
        <v>28452</v>
      </c>
    </row>
    <row r="3143" spans="1:14" x14ac:dyDescent="0.25">
      <c r="A3143" t="s">
        <v>19118</v>
      </c>
      <c r="B3143" t="s">
        <v>19119</v>
      </c>
      <c r="C3143" t="s">
        <v>28453</v>
      </c>
      <c r="D3143" t="s">
        <v>19121</v>
      </c>
      <c r="E3143" s="26" t="s">
        <v>28454</v>
      </c>
      <c r="F3143" t="b">
        <v>1</v>
      </c>
      <c r="G3143" s="26" t="s">
        <v>2171</v>
      </c>
      <c r="H3143">
        <v>3.7267799624996399E-2</v>
      </c>
      <c r="I3143" s="26" t="s">
        <v>2172</v>
      </c>
      <c r="J3143" s="26" t="s">
        <v>2173</v>
      </c>
      <c r="K3143" s="26" t="s">
        <v>124</v>
      </c>
      <c r="L3143">
        <v>0</v>
      </c>
      <c r="M3143" s="26" t="s">
        <v>124</v>
      </c>
      <c r="N3143">
        <v>7.1830059704075397E-2</v>
      </c>
    </row>
    <row r="3144" spans="1:14" x14ac:dyDescent="0.25">
      <c r="A3144" t="s">
        <v>19125</v>
      </c>
      <c r="B3144" t="s">
        <v>19126</v>
      </c>
      <c r="C3144" t="s">
        <v>28455</v>
      </c>
      <c r="D3144" t="s">
        <v>19128</v>
      </c>
      <c r="E3144" s="26" t="s">
        <v>28456</v>
      </c>
      <c r="F3144" t="b">
        <v>1</v>
      </c>
      <c r="G3144" s="26" t="s">
        <v>73</v>
      </c>
      <c r="H3144" s="26" t="s">
        <v>634</v>
      </c>
      <c r="I3144" s="26" t="s">
        <v>1518</v>
      </c>
      <c r="J3144" s="26" t="s">
        <v>226</v>
      </c>
      <c r="K3144">
        <v>0</v>
      </c>
      <c r="L3144">
        <v>0</v>
      </c>
      <c r="M3144">
        <v>0</v>
      </c>
      <c r="N3144" s="26" t="s">
        <v>28457</v>
      </c>
    </row>
    <row r="3145" spans="1:14" x14ac:dyDescent="0.25">
      <c r="A3145" t="s">
        <v>19131</v>
      </c>
      <c r="B3145" t="s">
        <v>19132</v>
      </c>
      <c r="C3145" t="s">
        <v>28458</v>
      </c>
      <c r="D3145" t="s">
        <v>19134</v>
      </c>
      <c r="E3145" s="26" t="s">
        <v>28459</v>
      </c>
      <c r="F3145" t="b">
        <v>1</v>
      </c>
      <c r="G3145" s="26" t="s">
        <v>67</v>
      </c>
      <c r="H3145">
        <v>0.50452497910951299</v>
      </c>
      <c r="I3145" s="26" t="s">
        <v>414</v>
      </c>
      <c r="J3145" s="26" t="s">
        <v>1223</v>
      </c>
      <c r="K3145" s="26" t="s">
        <v>160</v>
      </c>
      <c r="L3145" s="26" t="s">
        <v>236</v>
      </c>
      <c r="M3145" s="26" t="s">
        <v>160</v>
      </c>
      <c r="N3145" s="26" t="s">
        <v>28460</v>
      </c>
    </row>
    <row r="3146" spans="1:14" x14ac:dyDescent="0.25">
      <c r="A3146" t="s">
        <v>19139</v>
      </c>
      <c r="B3146" t="s">
        <v>19140</v>
      </c>
      <c r="C3146" t="s">
        <v>27558</v>
      </c>
      <c r="D3146" t="s">
        <v>19142</v>
      </c>
      <c r="E3146" s="26" t="s">
        <v>28461</v>
      </c>
      <c r="F3146" t="b">
        <v>1</v>
      </c>
      <c r="G3146" s="26" t="s">
        <v>1448</v>
      </c>
      <c r="H3146" s="26" t="s">
        <v>4132</v>
      </c>
      <c r="I3146" s="26" t="s">
        <v>4133</v>
      </c>
      <c r="J3146">
        <v>6.3767156937974107E-2</v>
      </c>
      <c r="K3146" s="26" t="s">
        <v>136</v>
      </c>
      <c r="L3146" s="26" t="s">
        <v>743</v>
      </c>
      <c r="M3146">
        <v>0.3</v>
      </c>
      <c r="N3146" s="26" t="s">
        <v>28462</v>
      </c>
    </row>
    <row r="3147" spans="1:14" x14ac:dyDescent="0.25">
      <c r="A3147" t="s">
        <v>19145</v>
      </c>
      <c r="B3147" t="s">
        <v>19146</v>
      </c>
      <c r="C3147" t="s">
        <v>28463</v>
      </c>
      <c r="D3147" t="s">
        <v>19148</v>
      </c>
      <c r="E3147" s="26" t="s">
        <v>28464</v>
      </c>
      <c r="F3147" t="b">
        <v>1</v>
      </c>
      <c r="G3147" s="26" t="s">
        <v>180</v>
      </c>
      <c r="H3147">
        <v>6.4549722436790205E-2</v>
      </c>
      <c r="I3147">
        <v>4.0331830842785098E-2</v>
      </c>
      <c r="J3147">
        <v>3.1559845391129403E-2</v>
      </c>
      <c r="K3147" s="26" t="s">
        <v>770</v>
      </c>
      <c r="L3147">
        <v>0</v>
      </c>
      <c r="M3147" s="26" t="s">
        <v>770</v>
      </c>
      <c r="N3147" s="26" t="s">
        <v>28465</v>
      </c>
    </row>
    <row r="3148" spans="1:14" x14ac:dyDescent="0.25">
      <c r="A3148" t="s">
        <v>19150</v>
      </c>
      <c r="B3148" t="s">
        <v>19151</v>
      </c>
      <c r="C3148" t="s">
        <v>28466</v>
      </c>
      <c r="D3148" t="s">
        <v>19153</v>
      </c>
      <c r="E3148" s="26" t="s">
        <v>28467</v>
      </c>
      <c r="F3148" t="b">
        <v>1</v>
      </c>
      <c r="G3148">
        <v>0.2</v>
      </c>
      <c r="H3148">
        <v>4.7140452079103098E-2</v>
      </c>
      <c r="I3148">
        <v>3.13631860789697E-2</v>
      </c>
      <c r="J3148" s="26" t="s">
        <v>742</v>
      </c>
      <c r="K3148" s="26" t="s">
        <v>92</v>
      </c>
      <c r="L3148">
        <v>0</v>
      </c>
      <c r="M3148" s="26" t="s">
        <v>92</v>
      </c>
      <c r="N3148">
        <v>3.66839043309631E-2</v>
      </c>
    </row>
    <row r="3149" spans="1:14" x14ac:dyDescent="0.25">
      <c r="A3149" t="s">
        <v>19156</v>
      </c>
      <c r="B3149" t="s">
        <v>19157</v>
      </c>
      <c r="C3149" t="s">
        <v>28468</v>
      </c>
      <c r="D3149" t="s">
        <v>19159</v>
      </c>
      <c r="E3149" s="26" t="s">
        <v>28469</v>
      </c>
      <c r="F3149" t="b">
        <v>1</v>
      </c>
      <c r="G3149" s="26" t="s">
        <v>28470</v>
      </c>
      <c r="H3149" s="26" t="s">
        <v>28471</v>
      </c>
      <c r="I3149" s="26" t="s">
        <v>28472</v>
      </c>
      <c r="J3149">
        <v>5.2299622706846599E-2</v>
      </c>
      <c r="K3149" s="26" t="s">
        <v>2203</v>
      </c>
      <c r="L3149" s="26" t="s">
        <v>5984</v>
      </c>
      <c r="M3149" s="26" t="s">
        <v>5985</v>
      </c>
      <c r="N3149" s="26" t="s">
        <v>28473</v>
      </c>
    </row>
    <row r="3150" spans="1:14" x14ac:dyDescent="0.25">
      <c r="A3150" t="s">
        <v>19162</v>
      </c>
      <c r="B3150" t="s">
        <v>19163</v>
      </c>
      <c r="C3150" t="s">
        <v>27863</v>
      </c>
      <c r="D3150" t="s">
        <v>19164</v>
      </c>
      <c r="E3150" s="26" t="s">
        <v>28474</v>
      </c>
      <c r="F3150" t="b">
        <v>1</v>
      </c>
      <c r="G3150" s="26" t="s">
        <v>67</v>
      </c>
      <c r="H3150" s="26" t="s">
        <v>1230</v>
      </c>
      <c r="I3150" s="26" t="s">
        <v>3294</v>
      </c>
      <c r="J3150" s="26" t="s">
        <v>7947</v>
      </c>
      <c r="K3150" s="26" t="s">
        <v>472</v>
      </c>
      <c r="L3150" s="26" t="s">
        <v>125</v>
      </c>
      <c r="M3150" s="26" t="s">
        <v>160</v>
      </c>
      <c r="N3150" s="26" t="s">
        <v>28475</v>
      </c>
    </row>
    <row r="3151" spans="1:14" x14ac:dyDescent="0.25">
      <c r="A3151" t="s">
        <v>19167</v>
      </c>
      <c r="B3151" t="s">
        <v>19168</v>
      </c>
      <c r="C3151" t="s">
        <v>28476</v>
      </c>
      <c r="D3151" t="s">
        <v>19170</v>
      </c>
      <c r="E3151" s="26" t="s">
        <v>28477</v>
      </c>
      <c r="F3151" t="b">
        <v>1</v>
      </c>
      <c r="G3151">
        <v>0.3</v>
      </c>
      <c r="H3151" s="26" t="s">
        <v>2700</v>
      </c>
      <c r="I3151">
        <v>7.6653200071956001E-2</v>
      </c>
      <c r="J3151">
        <v>4.9393827371153699E-2</v>
      </c>
      <c r="K3151" s="26" t="s">
        <v>125</v>
      </c>
      <c r="L3151">
        <v>0</v>
      </c>
      <c r="M3151" s="26" t="s">
        <v>236</v>
      </c>
      <c r="N3151">
        <v>0.19498568286166401</v>
      </c>
    </row>
    <row r="3152" spans="1:14" x14ac:dyDescent="0.25">
      <c r="A3152" t="s">
        <v>19173</v>
      </c>
      <c r="B3152" t="s">
        <v>19174</v>
      </c>
      <c r="C3152" t="s">
        <v>28478</v>
      </c>
      <c r="D3152" t="s">
        <v>19176</v>
      </c>
      <c r="E3152" s="26" t="s">
        <v>28479</v>
      </c>
      <c r="F3152" t="b">
        <v>1</v>
      </c>
      <c r="G3152">
        <v>0.5</v>
      </c>
      <c r="H3152">
        <v>7.4535599249992895E-2</v>
      </c>
      <c r="I3152">
        <v>4.2436580110406401E-2</v>
      </c>
      <c r="J3152">
        <v>3.1559845391129403E-2</v>
      </c>
      <c r="K3152">
        <v>0.3</v>
      </c>
      <c r="L3152">
        <v>0</v>
      </c>
      <c r="M3152" s="26" t="s">
        <v>951</v>
      </c>
      <c r="N3152" s="26" t="s">
        <v>28480</v>
      </c>
    </row>
    <row r="3153" spans="1:14" x14ac:dyDescent="0.25">
      <c r="A3153" t="s">
        <v>19179</v>
      </c>
      <c r="B3153" t="s">
        <v>19180</v>
      </c>
      <c r="C3153" t="s">
        <v>28481</v>
      </c>
      <c r="D3153" t="s">
        <v>19182</v>
      </c>
      <c r="E3153" s="26" t="s">
        <v>28482</v>
      </c>
      <c r="F3153" t="b">
        <v>1</v>
      </c>
      <c r="G3153" s="26" t="s">
        <v>329</v>
      </c>
      <c r="H3153" s="26" t="s">
        <v>460</v>
      </c>
      <c r="I3153" s="26" t="s">
        <v>5326</v>
      </c>
      <c r="J3153" s="26" t="s">
        <v>10547</v>
      </c>
      <c r="K3153" s="26" t="s">
        <v>274</v>
      </c>
      <c r="L3153">
        <v>9.0909090909090898E-2</v>
      </c>
      <c r="M3153" s="26" t="s">
        <v>1824</v>
      </c>
      <c r="N3153" s="26" t="s">
        <v>28483</v>
      </c>
    </row>
    <row r="3154" spans="1:14" x14ac:dyDescent="0.25">
      <c r="A3154" t="s">
        <v>19185</v>
      </c>
      <c r="B3154" t="s">
        <v>19186</v>
      </c>
      <c r="C3154" t="s">
        <v>28484</v>
      </c>
      <c r="D3154" t="s">
        <v>19188</v>
      </c>
      <c r="E3154" s="26" t="s">
        <v>28485</v>
      </c>
      <c r="F3154" t="b">
        <v>1</v>
      </c>
      <c r="G3154" s="26" t="s">
        <v>970</v>
      </c>
      <c r="H3154">
        <v>0.33709993123162102</v>
      </c>
      <c r="I3154" s="26" t="s">
        <v>10793</v>
      </c>
      <c r="J3154">
        <v>5.9609942732680998E-2</v>
      </c>
      <c r="K3154">
        <v>0.2</v>
      </c>
      <c r="L3154">
        <v>0</v>
      </c>
      <c r="M3154">
        <v>0.1</v>
      </c>
      <c r="N3154" s="26" t="s">
        <v>28486</v>
      </c>
    </row>
    <row r="3155" spans="1:14" x14ac:dyDescent="0.25">
      <c r="A3155" t="s">
        <v>19191</v>
      </c>
      <c r="B3155" t="s">
        <v>19192</v>
      </c>
      <c r="C3155" t="s">
        <v>28487</v>
      </c>
      <c r="D3155" t="s">
        <v>19194</v>
      </c>
      <c r="E3155" s="26" t="s">
        <v>28488</v>
      </c>
      <c r="F3155" t="b">
        <v>1</v>
      </c>
      <c r="G3155" s="26" t="s">
        <v>329</v>
      </c>
      <c r="H3155" s="26" t="s">
        <v>460</v>
      </c>
      <c r="I3155" s="26" t="s">
        <v>3842</v>
      </c>
      <c r="J3155" s="26" t="s">
        <v>3843</v>
      </c>
      <c r="K3155" s="26" t="s">
        <v>555</v>
      </c>
      <c r="L3155">
        <v>0</v>
      </c>
      <c r="M3155" s="26" t="s">
        <v>555</v>
      </c>
      <c r="N3155" s="26" t="s">
        <v>28489</v>
      </c>
    </row>
    <row r="3156" spans="1:14" x14ac:dyDescent="0.25">
      <c r="A3156" t="s">
        <v>19196</v>
      </c>
      <c r="B3156" t="s">
        <v>19197</v>
      </c>
      <c r="C3156" t="s">
        <v>28490</v>
      </c>
      <c r="D3156" t="s">
        <v>19199</v>
      </c>
      <c r="E3156">
        <v>0.73764184929614096</v>
      </c>
      <c r="F3156" t="b">
        <v>1</v>
      </c>
      <c r="G3156">
        <v>0.7</v>
      </c>
      <c r="H3156">
        <v>8.8191710368819606E-2</v>
      </c>
      <c r="I3156">
        <v>4.7420117895453098E-2</v>
      </c>
      <c r="J3156" s="26" t="s">
        <v>6145</v>
      </c>
      <c r="K3156" s="26" t="s">
        <v>1370</v>
      </c>
      <c r="L3156" s="26" t="s">
        <v>227</v>
      </c>
      <c r="M3156" s="26" t="s">
        <v>951</v>
      </c>
      <c r="N3156" s="26" t="s">
        <v>28491</v>
      </c>
    </row>
    <row r="3157" spans="1:14" x14ac:dyDescent="0.25">
      <c r="A3157" t="s">
        <v>19202</v>
      </c>
      <c r="B3157" t="s">
        <v>19203</v>
      </c>
      <c r="C3157" t="s">
        <v>28492</v>
      </c>
      <c r="D3157" t="s">
        <v>19205</v>
      </c>
      <c r="E3157" s="26" t="s">
        <v>28493</v>
      </c>
      <c r="F3157" t="b">
        <v>1</v>
      </c>
      <c r="G3157" s="26" t="s">
        <v>2554</v>
      </c>
      <c r="H3157" s="26" t="s">
        <v>28494</v>
      </c>
      <c r="I3157" s="26" t="s">
        <v>28495</v>
      </c>
      <c r="J3157" s="26" t="s">
        <v>3214</v>
      </c>
      <c r="K3157">
        <v>0.5</v>
      </c>
      <c r="L3157" s="26" t="s">
        <v>423</v>
      </c>
      <c r="M3157">
        <v>0.4</v>
      </c>
      <c r="N3157" s="26" t="s">
        <v>28496</v>
      </c>
    </row>
    <row r="3158" spans="1:14" x14ac:dyDescent="0.25">
      <c r="A3158" t="s">
        <v>19208</v>
      </c>
      <c r="B3158" t="s">
        <v>19209</v>
      </c>
      <c r="C3158" t="s">
        <v>28497</v>
      </c>
      <c r="D3158" t="s">
        <v>19211</v>
      </c>
      <c r="E3158" s="26" t="s">
        <v>28498</v>
      </c>
      <c r="F3158" t="b">
        <v>1</v>
      </c>
      <c r="G3158">
        <v>0.6</v>
      </c>
      <c r="H3158" s="26" t="s">
        <v>985</v>
      </c>
      <c r="I3158" s="26" t="s">
        <v>986</v>
      </c>
      <c r="J3158">
        <v>6.9853420565800906E-2</v>
      </c>
      <c r="K3158" s="26" t="s">
        <v>201</v>
      </c>
      <c r="L3158">
        <v>9.9999999999999895E-2</v>
      </c>
      <c r="M3158" s="26" t="s">
        <v>202</v>
      </c>
      <c r="N3158" s="26" t="s">
        <v>28499</v>
      </c>
    </row>
    <row r="3159" spans="1:14" x14ac:dyDescent="0.25">
      <c r="A3159" t="s">
        <v>19213</v>
      </c>
      <c r="B3159" t="s">
        <v>19214</v>
      </c>
      <c r="C3159" t="s">
        <v>28500</v>
      </c>
      <c r="D3159" t="s">
        <v>19216</v>
      </c>
      <c r="E3159" s="26" t="s">
        <v>28501</v>
      </c>
      <c r="F3159" t="b">
        <v>1</v>
      </c>
      <c r="G3159" s="26" t="s">
        <v>156</v>
      </c>
      <c r="H3159" s="26" t="s">
        <v>529</v>
      </c>
      <c r="I3159" s="26" t="s">
        <v>2608</v>
      </c>
      <c r="J3159" s="26" t="s">
        <v>3993</v>
      </c>
      <c r="K3159">
        <v>0.56000000000000005</v>
      </c>
      <c r="L3159" s="26" t="s">
        <v>294</v>
      </c>
      <c r="M3159">
        <v>0.32</v>
      </c>
      <c r="N3159">
        <v>0.33450358722623802</v>
      </c>
    </row>
    <row r="3160" spans="1:14" x14ac:dyDescent="0.25">
      <c r="A3160" t="s">
        <v>19218</v>
      </c>
      <c r="B3160" t="s">
        <v>19219</v>
      </c>
      <c r="C3160" t="s">
        <v>28502</v>
      </c>
      <c r="D3160" t="s">
        <v>19221</v>
      </c>
      <c r="E3160" s="26" t="s">
        <v>28503</v>
      </c>
      <c r="F3160" t="b">
        <v>1</v>
      </c>
      <c r="G3160" s="26" t="s">
        <v>201</v>
      </c>
      <c r="H3160">
        <v>5.2223296786709297E-2</v>
      </c>
      <c r="I3160">
        <v>3.22767946980888E-2</v>
      </c>
      <c r="J3160" s="26" t="s">
        <v>2487</v>
      </c>
      <c r="K3160" s="26" t="s">
        <v>73</v>
      </c>
      <c r="L3160" s="26" t="s">
        <v>72</v>
      </c>
      <c r="M3160" s="26" t="s">
        <v>73</v>
      </c>
      <c r="N3160" s="26" t="s">
        <v>28504</v>
      </c>
    </row>
    <row r="3161" spans="1:14" x14ac:dyDescent="0.25">
      <c r="A3161" t="s">
        <v>19224</v>
      </c>
      <c r="B3161" t="s">
        <v>19225</v>
      </c>
      <c r="C3161" t="s">
        <v>28505</v>
      </c>
      <c r="D3161" t="s">
        <v>19227</v>
      </c>
      <c r="E3161" s="26" t="s">
        <v>28506</v>
      </c>
      <c r="F3161" t="b">
        <v>1</v>
      </c>
      <c r="G3161" s="26" t="s">
        <v>1014</v>
      </c>
      <c r="H3161">
        <v>7.3879665812183207E-2</v>
      </c>
      <c r="I3161">
        <v>4.0779391458534299E-2</v>
      </c>
      <c r="J3161">
        <v>2.98882667286012E-2</v>
      </c>
      <c r="K3161" s="26" t="s">
        <v>294</v>
      </c>
      <c r="L3161">
        <v>0</v>
      </c>
      <c r="M3161" s="26" t="s">
        <v>857</v>
      </c>
      <c r="N3161" s="26" t="s">
        <v>28507</v>
      </c>
    </row>
    <row r="3162" spans="1:14" x14ac:dyDescent="0.25">
      <c r="A3162" t="s">
        <v>19230</v>
      </c>
      <c r="B3162" t="s">
        <v>19231</v>
      </c>
      <c r="C3162" t="s">
        <v>28304</v>
      </c>
      <c r="D3162" t="s">
        <v>19233</v>
      </c>
      <c r="E3162" s="26" t="s">
        <v>28508</v>
      </c>
      <c r="F3162" t="b">
        <v>1</v>
      </c>
      <c r="G3162" s="26" t="s">
        <v>156</v>
      </c>
      <c r="H3162" s="26" t="s">
        <v>948</v>
      </c>
      <c r="I3162" s="26" t="s">
        <v>17919</v>
      </c>
      <c r="J3162">
        <v>7.9727142565360204E-2</v>
      </c>
      <c r="K3162" s="26" t="s">
        <v>123</v>
      </c>
      <c r="L3162" s="26" t="s">
        <v>124</v>
      </c>
      <c r="M3162" s="26" t="s">
        <v>125</v>
      </c>
      <c r="N3162" s="26" t="s">
        <v>28509</v>
      </c>
    </row>
    <row r="3163" spans="1:14" x14ac:dyDescent="0.25">
      <c r="A3163" t="s">
        <v>19235</v>
      </c>
      <c r="B3163" t="s">
        <v>19236</v>
      </c>
      <c r="C3163" t="s">
        <v>28510</v>
      </c>
      <c r="D3163" t="s">
        <v>19237</v>
      </c>
      <c r="E3163" s="26" t="s">
        <v>28511</v>
      </c>
      <c r="F3163" t="b">
        <v>1</v>
      </c>
      <c r="G3163" s="26" t="s">
        <v>1448</v>
      </c>
      <c r="H3163" s="26" t="s">
        <v>11049</v>
      </c>
      <c r="I3163" s="26" t="s">
        <v>12355</v>
      </c>
      <c r="J3163" s="26" t="s">
        <v>12356</v>
      </c>
      <c r="K3163" s="26" t="s">
        <v>795</v>
      </c>
      <c r="L3163">
        <v>0.38095238095238099</v>
      </c>
      <c r="M3163" s="26" t="s">
        <v>795</v>
      </c>
      <c r="N3163" s="26" t="s">
        <v>28512</v>
      </c>
    </row>
    <row r="3164" spans="1:14" x14ac:dyDescent="0.25">
      <c r="A3164" t="s">
        <v>19239</v>
      </c>
      <c r="B3164" t="s">
        <v>19240</v>
      </c>
      <c r="C3164" t="s">
        <v>28513</v>
      </c>
      <c r="D3164" t="s">
        <v>19241</v>
      </c>
      <c r="E3164" s="26" t="s">
        <v>28514</v>
      </c>
      <c r="F3164" t="b">
        <v>1</v>
      </c>
      <c r="G3164" s="26" t="s">
        <v>378</v>
      </c>
      <c r="H3164" s="26" t="s">
        <v>15943</v>
      </c>
      <c r="I3164" s="26" t="s">
        <v>20320</v>
      </c>
      <c r="J3164" s="26" t="s">
        <v>20321</v>
      </c>
      <c r="K3164" s="26" t="s">
        <v>713</v>
      </c>
      <c r="L3164" s="26" t="s">
        <v>349</v>
      </c>
      <c r="M3164" s="26" t="s">
        <v>713</v>
      </c>
      <c r="N3164" s="26" t="s">
        <v>28515</v>
      </c>
    </row>
    <row r="3165" spans="1:14" x14ac:dyDescent="0.25">
      <c r="A3165" t="s">
        <v>19244</v>
      </c>
      <c r="B3165" t="s">
        <v>19245</v>
      </c>
      <c r="C3165" t="s">
        <v>28516</v>
      </c>
      <c r="D3165" t="s">
        <v>19247</v>
      </c>
      <c r="E3165" s="26" t="s">
        <v>28517</v>
      </c>
      <c r="F3165" t="b">
        <v>1</v>
      </c>
      <c r="G3165" s="26" t="s">
        <v>110</v>
      </c>
      <c r="H3165" s="26" t="s">
        <v>1797</v>
      </c>
      <c r="I3165">
        <v>0.453252714669103</v>
      </c>
      <c r="J3165" s="26" t="s">
        <v>3129</v>
      </c>
      <c r="K3165" s="26" t="s">
        <v>132</v>
      </c>
      <c r="L3165" s="26" t="s">
        <v>136</v>
      </c>
      <c r="M3165" s="26" t="s">
        <v>132</v>
      </c>
      <c r="N3165" s="26" t="s">
        <v>28518</v>
      </c>
    </row>
    <row r="3166" spans="1:14" x14ac:dyDescent="0.25">
      <c r="A3166" t="s">
        <v>19250</v>
      </c>
      <c r="B3166" t="s">
        <v>19251</v>
      </c>
      <c r="C3166" t="s">
        <v>28136</v>
      </c>
      <c r="D3166" t="s">
        <v>19253</v>
      </c>
      <c r="E3166" s="26" t="s">
        <v>28519</v>
      </c>
      <c r="F3166" t="b">
        <v>1</v>
      </c>
      <c r="G3166" s="26" t="s">
        <v>156</v>
      </c>
      <c r="H3166" s="26" t="s">
        <v>529</v>
      </c>
      <c r="I3166">
        <v>0.54802450701417205</v>
      </c>
      <c r="J3166" s="26" t="s">
        <v>530</v>
      </c>
      <c r="K3166" s="26" t="s">
        <v>1447</v>
      </c>
      <c r="L3166" s="26" t="s">
        <v>423</v>
      </c>
      <c r="M3166">
        <v>0.3</v>
      </c>
      <c r="N3166" s="26" t="s">
        <v>28520</v>
      </c>
    </row>
    <row r="3167" spans="1:14" x14ac:dyDescent="0.25">
      <c r="A3167" t="s">
        <v>19256</v>
      </c>
      <c r="B3167" t="s">
        <v>19257</v>
      </c>
      <c r="C3167" t="s">
        <v>27419</v>
      </c>
      <c r="D3167" t="s">
        <v>19259</v>
      </c>
      <c r="E3167" s="26" t="s">
        <v>28521</v>
      </c>
      <c r="F3167" t="b">
        <v>1</v>
      </c>
      <c r="G3167" s="26" t="s">
        <v>600</v>
      </c>
      <c r="H3167" s="26" t="s">
        <v>18602</v>
      </c>
      <c r="I3167" s="26" t="s">
        <v>28522</v>
      </c>
      <c r="J3167" s="26" t="s">
        <v>28523</v>
      </c>
      <c r="K3167" s="26" t="s">
        <v>795</v>
      </c>
      <c r="L3167" s="26" t="s">
        <v>91</v>
      </c>
      <c r="M3167" s="26" t="s">
        <v>658</v>
      </c>
      <c r="N3167" s="26" t="s">
        <v>28524</v>
      </c>
    </row>
    <row r="3168" spans="1:14" x14ac:dyDescent="0.25">
      <c r="A3168" t="s">
        <v>19261</v>
      </c>
      <c r="B3168" t="s">
        <v>19262</v>
      </c>
      <c r="C3168" t="s">
        <v>28525</v>
      </c>
      <c r="D3168" t="s">
        <v>19264</v>
      </c>
      <c r="E3168" s="26" t="s">
        <v>28526</v>
      </c>
      <c r="F3168" t="b">
        <v>1</v>
      </c>
      <c r="G3168">
        <v>0.3</v>
      </c>
      <c r="H3168">
        <v>5.7735026918962498E-2</v>
      </c>
      <c r="I3168">
        <v>3.58533953657722E-2</v>
      </c>
      <c r="J3168">
        <v>2.7776190340117898E-2</v>
      </c>
      <c r="K3168" s="26" t="s">
        <v>72</v>
      </c>
      <c r="L3168">
        <v>0</v>
      </c>
      <c r="M3168" s="26" t="s">
        <v>72</v>
      </c>
      <c r="N3168">
        <v>8.1889142318523997E-2</v>
      </c>
    </row>
    <row r="3169" spans="1:14" x14ac:dyDescent="0.25">
      <c r="A3169" t="s">
        <v>19267</v>
      </c>
      <c r="B3169" t="s">
        <v>19268</v>
      </c>
      <c r="C3169" t="s">
        <v>28527</v>
      </c>
      <c r="D3169" t="s">
        <v>19270</v>
      </c>
      <c r="E3169" s="26" t="s">
        <v>28528</v>
      </c>
      <c r="F3169" t="b">
        <v>1</v>
      </c>
      <c r="G3169">
        <v>0.2</v>
      </c>
      <c r="H3169">
        <v>4.7140452079103098E-2</v>
      </c>
      <c r="I3169">
        <v>3.13631860789697E-2</v>
      </c>
      <c r="J3169" s="26" t="s">
        <v>742</v>
      </c>
      <c r="K3169" s="26" t="s">
        <v>236</v>
      </c>
      <c r="L3169">
        <v>0</v>
      </c>
      <c r="M3169" s="26" t="s">
        <v>92</v>
      </c>
      <c r="N3169" s="26" t="s">
        <v>28529</v>
      </c>
    </row>
    <row r="3170" spans="1:14" x14ac:dyDescent="0.25">
      <c r="A3170" t="s">
        <v>19274</v>
      </c>
      <c r="B3170" t="s">
        <v>19275</v>
      </c>
      <c r="C3170" t="s">
        <v>28530</v>
      </c>
      <c r="D3170" t="s">
        <v>19276</v>
      </c>
      <c r="E3170" s="26" t="s">
        <v>28531</v>
      </c>
      <c r="F3170" t="b">
        <v>1</v>
      </c>
      <c r="G3170" s="26" t="s">
        <v>681</v>
      </c>
      <c r="H3170" s="26" t="s">
        <v>3446</v>
      </c>
      <c r="I3170" s="26" t="s">
        <v>3659</v>
      </c>
      <c r="J3170" s="26" t="s">
        <v>6339</v>
      </c>
      <c r="K3170" s="26" t="s">
        <v>110</v>
      </c>
      <c r="L3170" s="26" t="s">
        <v>236</v>
      </c>
      <c r="M3170">
        <v>0.38095238095238099</v>
      </c>
      <c r="N3170" s="26" t="s">
        <v>28532</v>
      </c>
    </row>
    <row r="3171" spans="1:14" x14ac:dyDescent="0.25">
      <c r="A3171" t="s">
        <v>19279</v>
      </c>
      <c r="B3171" t="s">
        <v>19280</v>
      </c>
      <c r="C3171" t="s">
        <v>28533</v>
      </c>
      <c r="D3171" t="s">
        <v>19282</v>
      </c>
      <c r="E3171" s="26" t="s">
        <v>28534</v>
      </c>
      <c r="F3171" t="b">
        <v>1</v>
      </c>
      <c r="G3171" s="26" t="s">
        <v>67</v>
      </c>
      <c r="H3171" s="26" t="s">
        <v>1230</v>
      </c>
      <c r="I3171" s="26" t="s">
        <v>9383</v>
      </c>
      <c r="J3171" s="26" t="s">
        <v>3687</v>
      </c>
      <c r="K3171" s="26" t="s">
        <v>132</v>
      </c>
      <c r="L3171" s="26" t="s">
        <v>951</v>
      </c>
      <c r="M3171" s="26" t="s">
        <v>73</v>
      </c>
      <c r="N3171" s="26" t="s">
        <v>28535</v>
      </c>
    </row>
    <row r="3172" spans="1:14" x14ac:dyDescent="0.25">
      <c r="A3172" t="s">
        <v>19285</v>
      </c>
      <c r="B3172" t="s">
        <v>19286</v>
      </c>
      <c r="C3172" t="s">
        <v>28536</v>
      </c>
      <c r="D3172" t="s">
        <v>19288</v>
      </c>
      <c r="E3172" s="26" t="s">
        <v>28537</v>
      </c>
      <c r="F3172" t="b">
        <v>1</v>
      </c>
      <c r="G3172" s="26" t="s">
        <v>1007</v>
      </c>
      <c r="H3172">
        <v>5.2704627669472898E-2</v>
      </c>
      <c r="I3172">
        <v>3.52807510341233E-2</v>
      </c>
      <c r="J3172" s="26" t="s">
        <v>3700</v>
      </c>
      <c r="K3172" s="26" t="s">
        <v>1007</v>
      </c>
      <c r="L3172">
        <v>0</v>
      </c>
      <c r="M3172" s="26" t="s">
        <v>1007</v>
      </c>
      <c r="N3172">
        <v>9.6801346801346805E-2</v>
      </c>
    </row>
    <row r="3173" spans="1:14" x14ac:dyDescent="0.25">
      <c r="A3173" t="s">
        <v>19291</v>
      </c>
      <c r="B3173" t="s">
        <v>19292</v>
      </c>
      <c r="C3173" t="s">
        <v>28538</v>
      </c>
      <c r="D3173" t="s">
        <v>19294</v>
      </c>
      <c r="E3173" s="26" t="s">
        <v>28539</v>
      </c>
      <c r="F3173" t="b">
        <v>1</v>
      </c>
      <c r="G3173" s="26" t="s">
        <v>132</v>
      </c>
      <c r="H3173" s="26" t="s">
        <v>487</v>
      </c>
      <c r="I3173" s="26" t="s">
        <v>488</v>
      </c>
      <c r="J3173" s="26" t="s">
        <v>489</v>
      </c>
      <c r="K3173">
        <v>9.5238095238095205E-2</v>
      </c>
      <c r="L3173">
        <v>0</v>
      </c>
      <c r="M3173">
        <v>9.5238095238095205E-2</v>
      </c>
      <c r="N3173" s="26" t="s">
        <v>28540</v>
      </c>
    </row>
    <row r="3174" spans="1:14" x14ac:dyDescent="0.25">
      <c r="A3174" t="s">
        <v>19297</v>
      </c>
      <c r="B3174" t="s">
        <v>19298</v>
      </c>
      <c r="C3174" t="s">
        <v>28541</v>
      </c>
      <c r="D3174" t="s">
        <v>19300</v>
      </c>
      <c r="E3174" s="26" t="s">
        <v>28542</v>
      </c>
      <c r="F3174" t="b">
        <v>1</v>
      </c>
      <c r="G3174">
        <v>0</v>
      </c>
      <c r="H3174">
        <v>0</v>
      </c>
      <c r="I3174">
        <v>0</v>
      </c>
      <c r="J3174">
        <v>0</v>
      </c>
      <c r="K3174" s="26" t="s">
        <v>83</v>
      </c>
      <c r="L3174">
        <v>9.5238095238095205E-2</v>
      </c>
      <c r="M3174" s="26" t="s">
        <v>83</v>
      </c>
      <c r="N3174" s="26" t="s">
        <v>28543</v>
      </c>
    </row>
    <row r="3175" spans="1:14" x14ac:dyDescent="0.25">
      <c r="A3175" t="s">
        <v>19304</v>
      </c>
      <c r="B3175" t="s">
        <v>19305</v>
      </c>
      <c r="C3175" t="s">
        <v>28544</v>
      </c>
      <c r="D3175" t="s">
        <v>19307</v>
      </c>
      <c r="E3175" s="26" t="s">
        <v>28545</v>
      </c>
      <c r="F3175" t="b">
        <v>1</v>
      </c>
      <c r="G3175" s="26" t="s">
        <v>970</v>
      </c>
      <c r="H3175">
        <v>0.33709993123162102</v>
      </c>
      <c r="I3175" s="26" t="s">
        <v>971</v>
      </c>
      <c r="J3175" s="26" t="s">
        <v>972</v>
      </c>
      <c r="K3175">
        <v>0.4</v>
      </c>
      <c r="L3175" s="26" t="s">
        <v>857</v>
      </c>
      <c r="M3175">
        <v>0.4</v>
      </c>
      <c r="N3175" s="26" t="s">
        <v>28546</v>
      </c>
    </row>
    <row r="3176" spans="1:14" x14ac:dyDescent="0.25">
      <c r="A3176" t="s">
        <v>19310</v>
      </c>
      <c r="B3176" t="s">
        <v>19311</v>
      </c>
      <c r="C3176" t="s">
        <v>28547</v>
      </c>
      <c r="D3176" t="s">
        <v>19313</v>
      </c>
      <c r="E3176" s="26" t="s">
        <v>28548</v>
      </c>
      <c r="F3176" t="b">
        <v>1</v>
      </c>
      <c r="G3176">
        <v>0.3</v>
      </c>
      <c r="H3176" s="26" t="s">
        <v>2700</v>
      </c>
      <c r="I3176">
        <v>7.6653200071956001E-2</v>
      </c>
      <c r="J3176">
        <v>4.9393827371153699E-2</v>
      </c>
      <c r="K3176" s="26" t="s">
        <v>91</v>
      </c>
      <c r="L3176">
        <v>0</v>
      </c>
      <c r="M3176" s="26" t="s">
        <v>91</v>
      </c>
      <c r="N3176" s="26" t="s">
        <v>28549</v>
      </c>
    </row>
    <row r="3177" spans="1:14" x14ac:dyDescent="0.25">
      <c r="A3177" t="s">
        <v>19316</v>
      </c>
      <c r="B3177" t="s">
        <v>19317</v>
      </c>
      <c r="C3177" t="s">
        <v>28550</v>
      </c>
      <c r="D3177" t="s">
        <v>19319</v>
      </c>
      <c r="E3177" s="26" t="s">
        <v>28551</v>
      </c>
      <c r="F3177" t="b">
        <v>1</v>
      </c>
      <c r="G3177">
        <v>0.6</v>
      </c>
      <c r="H3177" s="26" t="s">
        <v>985</v>
      </c>
      <c r="I3177" s="26" t="s">
        <v>1139</v>
      </c>
      <c r="J3177" s="26" t="s">
        <v>1140</v>
      </c>
      <c r="K3177" s="26" t="s">
        <v>951</v>
      </c>
      <c r="L3177">
        <v>0</v>
      </c>
      <c r="M3177" s="26" t="s">
        <v>72</v>
      </c>
      <c r="N3177" s="26" t="s">
        <v>28552</v>
      </c>
    </row>
    <row r="3178" spans="1:14" x14ac:dyDescent="0.25">
      <c r="A3178" t="s">
        <v>19322</v>
      </c>
      <c r="B3178" t="s">
        <v>19323</v>
      </c>
      <c r="C3178" t="s">
        <v>28553</v>
      </c>
      <c r="D3178" t="s">
        <v>19325</v>
      </c>
      <c r="E3178" s="26" t="s">
        <v>28554</v>
      </c>
      <c r="F3178" t="b">
        <v>1</v>
      </c>
      <c r="G3178">
        <v>0.75</v>
      </c>
      <c r="H3178" s="26" t="s">
        <v>1189</v>
      </c>
      <c r="I3178" s="26" t="s">
        <v>1190</v>
      </c>
      <c r="J3178" s="26" t="s">
        <v>1191</v>
      </c>
      <c r="K3178" s="26" t="s">
        <v>132</v>
      </c>
      <c r="L3178">
        <v>9.9999999999999895E-2</v>
      </c>
      <c r="M3178" s="26" t="s">
        <v>201</v>
      </c>
      <c r="N3178" s="26" t="s">
        <v>28555</v>
      </c>
    </row>
    <row r="3179" spans="1:14" x14ac:dyDescent="0.25">
      <c r="A3179" t="s">
        <v>19328</v>
      </c>
      <c r="B3179" t="s">
        <v>19329</v>
      </c>
      <c r="C3179" t="s">
        <v>28556</v>
      </c>
      <c r="D3179" t="s">
        <v>19331</v>
      </c>
      <c r="E3179" s="26" t="s">
        <v>28557</v>
      </c>
      <c r="F3179" t="b">
        <v>1</v>
      </c>
      <c r="G3179" s="26" t="s">
        <v>99</v>
      </c>
      <c r="H3179" s="26" t="s">
        <v>1966</v>
      </c>
      <c r="I3179" s="26" t="s">
        <v>3634</v>
      </c>
      <c r="J3179">
        <v>6.4841150713976406E-2</v>
      </c>
      <c r="K3179">
        <v>0.5</v>
      </c>
      <c r="L3179" s="26" t="s">
        <v>227</v>
      </c>
      <c r="M3179">
        <v>0.4</v>
      </c>
      <c r="N3179" s="26" t="s">
        <v>28558</v>
      </c>
    </row>
    <row r="3180" spans="1:14" x14ac:dyDescent="0.25">
      <c r="A3180" t="s">
        <v>19334</v>
      </c>
      <c r="B3180" t="s">
        <v>19335</v>
      </c>
      <c r="C3180" t="s">
        <v>28559</v>
      </c>
      <c r="D3180" t="s">
        <v>19337</v>
      </c>
      <c r="E3180" s="26" t="s">
        <v>28560</v>
      </c>
      <c r="F3180" t="b">
        <v>1</v>
      </c>
      <c r="G3180">
        <v>0.3</v>
      </c>
      <c r="H3180">
        <v>5.7735026918962498E-2</v>
      </c>
      <c r="I3180">
        <v>3.58533953657722E-2</v>
      </c>
      <c r="J3180">
        <v>2.7776190340117898E-2</v>
      </c>
      <c r="K3180">
        <v>9.5238095238095205E-2</v>
      </c>
      <c r="L3180">
        <v>0</v>
      </c>
      <c r="M3180">
        <v>9.5238095238095205E-2</v>
      </c>
      <c r="N3180" s="26" t="s">
        <v>28561</v>
      </c>
    </row>
    <row r="3181" spans="1:14" x14ac:dyDescent="0.25">
      <c r="A3181" t="s">
        <v>19340</v>
      </c>
      <c r="B3181" t="s">
        <v>19341</v>
      </c>
      <c r="C3181" t="s">
        <v>28562</v>
      </c>
      <c r="D3181" t="s">
        <v>19343</v>
      </c>
      <c r="E3181" s="26" t="s">
        <v>28563</v>
      </c>
      <c r="F3181" t="b">
        <v>1</v>
      </c>
      <c r="G3181" s="26" t="s">
        <v>1014</v>
      </c>
      <c r="H3181" s="26" t="s">
        <v>16577</v>
      </c>
      <c r="I3181">
        <v>8.7184792971317496E-2</v>
      </c>
      <c r="J3181">
        <v>5.3149689325222897E-2</v>
      </c>
      <c r="K3181" s="26" t="s">
        <v>294</v>
      </c>
      <c r="L3181">
        <v>0</v>
      </c>
      <c r="M3181" s="26" t="s">
        <v>294</v>
      </c>
      <c r="N3181" s="26" t="s">
        <v>28564</v>
      </c>
    </row>
    <row r="3182" spans="1:14" x14ac:dyDescent="0.25">
      <c r="A3182" t="s">
        <v>19346</v>
      </c>
      <c r="B3182" t="s">
        <v>19347</v>
      </c>
      <c r="C3182" t="s">
        <v>28065</v>
      </c>
      <c r="D3182" t="s">
        <v>19349</v>
      </c>
      <c r="E3182" s="26" t="s">
        <v>28565</v>
      </c>
      <c r="F3182" t="b">
        <v>1</v>
      </c>
      <c r="G3182">
        <v>0.9</v>
      </c>
      <c r="H3182" s="26" t="s">
        <v>2909</v>
      </c>
      <c r="I3182" s="26" t="s">
        <v>23936</v>
      </c>
      <c r="J3182">
        <v>0.63316021895617902</v>
      </c>
      <c r="K3182">
        <v>0.63157894736842102</v>
      </c>
      <c r="L3182" s="26" t="s">
        <v>1044</v>
      </c>
      <c r="M3182">
        <v>0.63157894736842102</v>
      </c>
      <c r="N3182" s="26" t="s">
        <v>28566</v>
      </c>
    </row>
    <row r="3183" spans="1:14" x14ac:dyDescent="0.25">
      <c r="A3183" t="s">
        <v>19352</v>
      </c>
      <c r="B3183" t="s">
        <v>19353</v>
      </c>
      <c r="C3183" t="s">
        <v>28567</v>
      </c>
      <c r="D3183" t="s">
        <v>19355</v>
      </c>
      <c r="E3183" s="26" t="s">
        <v>28568</v>
      </c>
      <c r="F3183" t="b">
        <v>1</v>
      </c>
      <c r="G3183" s="26" t="s">
        <v>132</v>
      </c>
      <c r="H3183" s="26" t="s">
        <v>487</v>
      </c>
      <c r="I3183" s="26" t="s">
        <v>488</v>
      </c>
      <c r="J3183" s="26" t="s">
        <v>489</v>
      </c>
      <c r="K3183" s="26" t="s">
        <v>818</v>
      </c>
      <c r="L3183">
        <v>0</v>
      </c>
      <c r="M3183" s="26" t="s">
        <v>274</v>
      </c>
      <c r="N3183" s="26" t="s">
        <v>28569</v>
      </c>
    </row>
    <row r="3184" spans="1:14" x14ac:dyDescent="0.25">
      <c r="A3184" t="s">
        <v>19357</v>
      </c>
      <c r="B3184" t="s">
        <v>19358</v>
      </c>
      <c r="C3184" t="s">
        <v>28570</v>
      </c>
      <c r="D3184" t="s">
        <v>19360</v>
      </c>
      <c r="E3184" s="26" t="s">
        <v>28571</v>
      </c>
      <c r="F3184" t="b">
        <v>1</v>
      </c>
      <c r="G3184" s="26" t="s">
        <v>67</v>
      </c>
      <c r="H3184">
        <v>7.9772403521746499E-2</v>
      </c>
      <c r="I3184">
        <v>4.2689664235590903E-2</v>
      </c>
      <c r="J3184" s="26" t="s">
        <v>7684</v>
      </c>
      <c r="K3184" s="26" t="s">
        <v>114</v>
      </c>
      <c r="L3184">
        <v>0</v>
      </c>
      <c r="M3184" s="26" t="s">
        <v>2945</v>
      </c>
      <c r="N3184" s="26" t="s">
        <v>28572</v>
      </c>
    </row>
    <row r="3185" spans="1:14" x14ac:dyDescent="0.25">
      <c r="A3185" t="s">
        <v>19363</v>
      </c>
      <c r="B3185" t="s">
        <v>19364</v>
      </c>
      <c r="C3185" t="s">
        <v>28573</v>
      </c>
      <c r="D3185" t="s">
        <v>19366</v>
      </c>
      <c r="E3185" s="26" t="s">
        <v>28574</v>
      </c>
      <c r="F3185" t="b">
        <v>1</v>
      </c>
      <c r="G3185" s="26" t="s">
        <v>1090</v>
      </c>
      <c r="H3185" s="26" t="s">
        <v>1091</v>
      </c>
      <c r="I3185" s="26" t="s">
        <v>1265</v>
      </c>
      <c r="J3185" s="26" t="s">
        <v>13271</v>
      </c>
      <c r="K3185" s="26" t="s">
        <v>284</v>
      </c>
      <c r="L3185">
        <v>0</v>
      </c>
      <c r="M3185" s="26" t="s">
        <v>284</v>
      </c>
      <c r="N3185" s="26" t="s">
        <v>28575</v>
      </c>
    </row>
    <row r="3186" spans="1:14" x14ac:dyDescent="0.25">
      <c r="A3186" t="s">
        <v>19369</v>
      </c>
      <c r="B3186" t="s">
        <v>19370</v>
      </c>
      <c r="C3186" t="s">
        <v>28576</v>
      </c>
      <c r="D3186" t="s">
        <v>19372</v>
      </c>
      <c r="E3186" s="26" t="s">
        <v>28577</v>
      </c>
      <c r="F3186" t="b">
        <v>1</v>
      </c>
      <c r="G3186">
        <v>0.5</v>
      </c>
      <c r="H3186" s="26" t="s">
        <v>224</v>
      </c>
      <c r="I3186">
        <v>9.9160889510401903E-2</v>
      </c>
      <c r="J3186">
        <v>5.63756031525929E-2</v>
      </c>
      <c r="K3186" s="26" t="s">
        <v>103</v>
      </c>
      <c r="L3186" s="26" t="s">
        <v>92</v>
      </c>
      <c r="M3186" s="26" t="s">
        <v>103</v>
      </c>
      <c r="N3186" s="26" t="s">
        <v>28578</v>
      </c>
    </row>
    <row r="3187" spans="1:14" x14ac:dyDescent="0.25">
      <c r="A3187" t="s">
        <v>19375</v>
      </c>
      <c r="B3187" t="s">
        <v>19376</v>
      </c>
      <c r="C3187" t="s">
        <v>28579</v>
      </c>
      <c r="D3187" t="s">
        <v>19378</v>
      </c>
      <c r="E3187" s="26" t="s">
        <v>28580</v>
      </c>
      <c r="F3187" t="b">
        <v>1</v>
      </c>
      <c r="G3187" s="26" t="s">
        <v>329</v>
      </c>
      <c r="H3187" s="26" t="s">
        <v>330</v>
      </c>
      <c r="I3187">
        <v>9.5682287205017993E-2</v>
      </c>
      <c r="J3187">
        <v>5.3444459347905399E-2</v>
      </c>
      <c r="K3187" s="26" t="s">
        <v>453</v>
      </c>
      <c r="L3187">
        <v>0</v>
      </c>
      <c r="M3187" s="26" t="s">
        <v>555</v>
      </c>
      <c r="N3187" s="26" t="s">
        <v>28581</v>
      </c>
    </row>
    <row r="3188" spans="1:14" x14ac:dyDescent="0.25">
      <c r="A3188" t="s">
        <v>19381</v>
      </c>
      <c r="B3188" t="s">
        <v>19382</v>
      </c>
      <c r="C3188" t="s">
        <v>28582</v>
      </c>
      <c r="D3188" t="s">
        <v>19383</v>
      </c>
      <c r="E3188" s="26" t="s">
        <v>28583</v>
      </c>
      <c r="F3188" t="b">
        <v>1</v>
      </c>
      <c r="G3188" s="26" t="s">
        <v>1090</v>
      </c>
      <c r="H3188" s="26" t="s">
        <v>2301</v>
      </c>
      <c r="I3188" s="26" t="s">
        <v>5920</v>
      </c>
      <c r="J3188" s="26" t="s">
        <v>6952</v>
      </c>
      <c r="K3188" s="26" t="s">
        <v>857</v>
      </c>
      <c r="L3188">
        <v>0</v>
      </c>
      <c r="M3188">
        <v>8.6956521739130405E-2</v>
      </c>
      <c r="N3188" s="26" t="s">
        <v>28584</v>
      </c>
    </row>
    <row r="3189" spans="1:14" x14ac:dyDescent="0.25">
      <c r="A3189" t="s">
        <v>19386</v>
      </c>
      <c r="B3189" t="s">
        <v>19387</v>
      </c>
      <c r="C3189" t="s">
        <v>28585</v>
      </c>
      <c r="D3189" t="s">
        <v>19388</v>
      </c>
      <c r="E3189" s="26" t="s">
        <v>28586</v>
      </c>
      <c r="F3189" t="b">
        <v>1</v>
      </c>
      <c r="G3189" s="26" t="s">
        <v>355</v>
      </c>
      <c r="H3189" s="26" t="s">
        <v>3666</v>
      </c>
      <c r="I3189" s="26" t="s">
        <v>1712</v>
      </c>
      <c r="J3189" s="26" t="s">
        <v>3667</v>
      </c>
      <c r="K3189" s="26" t="s">
        <v>24155</v>
      </c>
      <c r="L3189" s="26" t="s">
        <v>294</v>
      </c>
      <c r="M3189" s="26" t="s">
        <v>3627</v>
      </c>
      <c r="N3189" s="26" t="s">
        <v>28587</v>
      </c>
    </row>
    <row r="3190" spans="1:14" x14ac:dyDescent="0.25">
      <c r="A3190" t="s">
        <v>19391</v>
      </c>
      <c r="B3190" t="s">
        <v>19392</v>
      </c>
      <c r="C3190" t="s">
        <v>28588</v>
      </c>
      <c r="D3190" t="s">
        <v>19393</v>
      </c>
      <c r="E3190" s="26" t="s">
        <v>28589</v>
      </c>
      <c r="F3190" t="b">
        <v>1</v>
      </c>
      <c r="G3190" s="26" t="s">
        <v>132</v>
      </c>
      <c r="H3190" s="26" t="s">
        <v>487</v>
      </c>
      <c r="I3190" s="26" t="s">
        <v>488</v>
      </c>
      <c r="J3190" s="26" t="s">
        <v>489</v>
      </c>
      <c r="K3190" s="26" t="s">
        <v>236</v>
      </c>
      <c r="L3190">
        <v>0</v>
      </c>
      <c r="M3190" s="26" t="s">
        <v>236</v>
      </c>
      <c r="N3190" s="26" t="s">
        <v>28590</v>
      </c>
    </row>
    <row r="3191" spans="1:14" x14ac:dyDescent="0.25">
      <c r="A3191" t="s">
        <v>19396</v>
      </c>
      <c r="B3191" t="s">
        <v>19397</v>
      </c>
      <c r="C3191" t="s">
        <v>28591</v>
      </c>
      <c r="D3191" t="s">
        <v>19398</v>
      </c>
      <c r="E3191" s="26" t="s">
        <v>28592</v>
      </c>
      <c r="F3191" t="b">
        <v>1</v>
      </c>
      <c r="G3191" s="26" t="s">
        <v>329</v>
      </c>
      <c r="H3191" s="26" t="s">
        <v>460</v>
      </c>
      <c r="I3191" s="26" t="s">
        <v>3842</v>
      </c>
      <c r="J3191" s="26" t="s">
        <v>3843</v>
      </c>
      <c r="K3191" s="26" t="s">
        <v>99</v>
      </c>
      <c r="L3191" s="26" t="s">
        <v>201</v>
      </c>
      <c r="M3191" s="26" t="s">
        <v>148</v>
      </c>
      <c r="N3191" s="26" t="s">
        <v>28593</v>
      </c>
    </row>
    <row r="3192" spans="1:14" x14ac:dyDescent="0.25">
      <c r="A3192" t="s">
        <v>19401</v>
      </c>
      <c r="B3192" t="s">
        <v>19402</v>
      </c>
      <c r="C3192" t="s">
        <v>28594</v>
      </c>
      <c r="D3192" t="s">
        <v>19403</v>
      </c>
      <c r="E3192" s="26" t="s">
        <v>28595</v>
      </c>
      <c r="F3192" t="b">
        <v>1</v>
      </c>
      <c r="G3192">
        <v>0.4</v>
      </c>
      <c r="H3192" s="26" t="s">
        <v>470</v>
      </c>
      <c r="I3192" s="26" t="s">
        <v>471</v>
      </c>
      <c r="J3192">
        <v>6.3119690782258903E-2</v>
      </c>
      <c r="K3192" s="26" t="s">
        <v>83</v>
      </c>
      <c r="L3192">
        <v>9.5238095238095205E-2</v>
      </c>
      <c r="M3192" s="26" t="s">
        <v>294</v>
      </c>
      <c r="N3192" s="26" t="s">
        <v>28596</v>
      </c>
    </row>
    <row r="3193" spans="1:14" x14ac:dyDescent="0.25">
      <c r="A3193" t="s">
        <v>19406</v>
      </c>
      <c r="B3193" t="s">
        <v>19407</v>
      </c>
      <c r="C3193" t="s">
        <v>28597</v>
      </c>
      <c r="D3193" t="s">
        <v>19408</v>
      </c>
      <c r="E3193" s="26" t="s">
        <v>28598</v>
      </c>
      <c r="F3193" t="b">
        <v>1</v>
      </c>
      <c r="G3193">
        <v>0.6</v>
      </c>
      <c r="H3193" s="26" t="s">
        <v>421</v>
      </c>
      <c r="I3193" s="26" t="s">
        <v>520</v>
      </c>
      <c r="J3193" s="26" t="s">
        <v>521</v>
      </c>
      <c r="K3193">
        <v>0.63157894736842102</v>
      </c>
      <c r="L3193" s="26" t="s">
        <v>124</v>
      </c>
      <c r="M3193" s="26" t="s">
        <v>522</v>
      </c>
      <c r="N3193" s="26" t="s">
        <v>28599</v>
      </c>
    </row>
    <row r="3194" spans="1:14" x14ac:dyDescent="0.25">
      <c r="A3194" t="s">
        <v>19413</v>
      </c>
      <c r="B3194" t="s">
        <v>19414</v>
      </c>
      <c r="C3194" t="s">
        <v>28600</v>
      </c>
      <c r="D3194" t="s">
        <v>19415</v>
      </c>
      <c r="E3194" s="26" t="s">
        <v>28601</v>
      </c>
      <c r="F3194" t="b">
        <v>1</v>
      </c>
      <c r="G3194">
        <v>0.4</v>
      </c>
      <c r="H3194" s="26" t="s">
        <v>722</v>
      </c>
      <c r="I3194">
        <v>8.4286898479314296E-2</v>
      </c>
      <c r="J3194">
        <v>5.3077121710724401E-2</v>
      </c>
      <c r="K3194">
        <v>4.2553191489361701E-2</v>
      </c>
      <c r="L3194">
        <v>0</v>
      </c>
      <c r="M3194">
        <v>4.2553191489361701E-2</v>
      </c>
      <c r="N3194" s="26" t="s">
        <v>28602</v>
      </c>
    </row>
    <row r="3195" spans="1:14" x14ac:dyDescent="0.25">
      <c r="A3195" t="s">
        <v>19421</v>
      </c>
      <c r="B3195" t="s">
        <v>19422</v>
      </c>
      <c r="C3195" t="s">
        <v>28603</v>
      </c>
      <c r="D3195" t="s">
        <v>19424</v>
      </c>
      <c r="E3195" s="26" t="s">
        <v>28604</v>
      </c>
      <c r="F3195" t="b">
        <v>1</v>
      </c>
      <c r="G3195" s="26" t="s">
        <v>71</v>
      </c>
      <c r="H3195" s="26" t="s">
        <v>209</v>
      </c>
      <c r="I3195" s="26" t="s">
        <v>28605</v>
      </c>
      <c r="J3195" s="26" t="s">
        <v>20357</v>
      </c>
      <c r="K3195">
        <v>9.9999999999999895E-2</v>
      </c>
      <c r="L3195">
        <v>0</v>
      </c>
      <c r="M3195">
        <v>9.9999999999999895E-2</v>
      </c>
      <c r="N3195" s="26" t="s">
        <v>28606</v>
      </c>
    </row>
    <row r="3196" spans="1:14" x14ac:dyDescent="0.25">
      <c r="A3196" t="s">
        <v>19427</v>
      </c>
      <c r="B3196" t="s">
        <v>19428</v>
      </c>
      <c r="C3196" t="s">
        <v>28607</v>
      </c>
      <c r="D3196" t="s">
        <v>19430</v>
      </c>
      <c r="E3196" s="26" t="s">
        <v>28608</v>
      </c>
      <c r="F3196" t="b">
        <v>1</v>
      </c>
      <c r="G3196" s="26" t="s">
        <v>110</v>
      </c>
      <c r="H3196">
        <v>0.40824829046386302</v>
      </c>
      <c r="I3196" s="26" t="s">
        <v>6997</v>
      </c>
      <c r="J3196">
        <v>7.9368809260862094E-2</v>
      </c>
      <c r="K3196" s="26" t="s">
        <v>713</v>
      </c>
      <c r="L3196" s="26" t="s">
        <v>349</v>
      </c>
      <c r="M3196" s="26" t="s">
        <v>713</v>
      </c>
      <c r="N3196" s="26" t="s">
        <v>28609</v>
      </c>
    </row>
    <row r="3197" spans="1:14" x14ac:dyDescent="0.25">
      <c r="A3197" t="s">
        <v>19433</v>
      </c>
      <c r="B3197" t="s">
        <v>19434</v>
      </c>
      <c r="C3197" t="s">
        <v>28610</v>
      </c>
      <c r="D3197" t="s">
        <v>19436</v>
      </c>
      <c r="E3197" s="26" t="s">
        <v>28611</v>
      </c>
      <c r="F3197" t="b">
        <v>1</v>
      </c>
      <c r="G3197">
        <v>0.5</v>
      </c>
      <c r="H3197" s="26" t="s">
        <v>180</v>
      </c>
      <c r="I3197" s="26" t="s">
        <v>1487</v>
      </c>
      <c r="J3197">
        <v>6.6740947190414804E-2</v>
      </c>
      <c r="K3197" s="26" t="s">
        <v>382</v>
      </c>
      <c r="L3197">
        <v>0.25</v>
      </c>
      <c r="M3197" s="26" t="s">
        <v>423</v>
      </c>
      <c r="N3197" s="26" t="s">
        <v>28612</v>
      </c>
    </row>
    <row r="3198" spans="1:14" x14ac:dyDescent="0.25">
      <c r="A3198" t="s">
        <v>19439</v>
      </c>
      <c r="B3198" t="s">
        <v>19440</v>
      </c>
      <c r="C3198" t="s">
        <v>28613</v>
      </c>
      <c r="D3198" t="s">
        <v>19442</v>
      </c>
      <c r="E3198" s="26" t="s">
        <v>28614</v>
      </c>
      <c r="F3198" t="b">
        <v>1</v>
      </c>
      <c r="G3198" s="26" t="s">
        <v>132</v>
      </c>
      <c r="H3198" s="26" t="s">
        <v>1327</v>
      </c>
      <c r="I3198" s="26" t="s">
        <v>4252</v>
      </c>
      <c r="J3198" s="26" t="s">
        <v>2933</v>
      </c>
      <c r="K3198" s="26" t="s">
        <v>659</v>
      </c>
      <c r="L3198">
        <v>0.38095238095238099</v>
      </c>
      <c r="M3198" s="26" t="s">
        <v>659</v>
      </c>
      <c r="N3198" s="26" t="s">
        <v>28615</v>
      </c>
    </row>
    <row r="3199" spans="1:14" x14ac:dyDescent="0.25">
      <c r="A3199" t="s">
        <v>19445</v>
      </c>
      <c r="B3199" t="s">
        <v>19446</v>
      </c>
      <c r="C3199" t="s">
        <v>28616</v>
      </c>
      <c r="D3199" t="s">
        <v>19448</v>
      </c>
      <c r="E3199" s="26" t="s">
        <v>28617</v>
      </c>
      <c r="F3199" t="b">
        <v>1</v>
      </c>
      <c r="G3199">
        <v>0.5</v>
      </c>
      <c r="H3199">
        <v>0.40824829046386302</v>
      </c>
      <c r="I3199" s="26" t="s">
        <v>178</v>
      </c>
      <c r="J3199" s="26" t="s">
        <v>179</v>
      </c>
      <c r="K3199" s="26" t="s">
        <v>472</v>
      </c>
      <c r="L3199" s="26" t="s">
        <v>236</v>
      </c>
      <c r="M3199" s="26" t="s">
        <v>160</v>
      </c>
      <c r="N3199" s="26" t="s">
        <v>28618</v>
      </c>
    </row>
    <row r="3200" spans="1:14" x14ac:dyDescent="0.25">
      <c r="A3200" t="s">
        <v>19451</v>
      </c>
      <c r="B3200" t="s">
        <v>19452</v>
      </c>
      <c r="C3200" t="s">
        <v>28619</v>
      </c>
      <c r="D3200" t="s">
        <v>19454</v>
      </c>
      <c r="E3200" s="26" t="s">
        <v>28620</v>
      </c>
      <c r="F3200" t="b">
        <v>1</v>
      </c>
      <c r="G3200" s="26" t="s">
        <v>970</v>
      </c>
      <c r="H3200" s="26" t="s">
        <v>2135</v>
      </c>
      <c r="I3200">
        <v>7.4279796307532397E-2</v>
      </c>
      <c r="J3200" s="26" t="s">
        <v>2136</v>
      </c>
      <c r="K3200" s="26" t="s">
        <v>970</v>
      </c>
      <c r="L3200">
        <v>9.0909090909090898E-2</v>
      </c>
      <c r="M3200" s="26" t="s">
        <v>180</v>
      </c>
      <c r="N3200" s="26" t="s">
        <v>28621</v>
      </c>
    </row>
    <row r="3201" spans="1:14" x14ac:dyDescent="0.25">
      <c r="A3201" t="s">
        <v>19456</v>
      </c>
      <c r="B3201" t="s">
        <v>19457</v>
      </c>
      <c r="C3201" t="s">
        <v>19606</v>
      </c>
      <c r="D3201" t="s">
        <v>19459</v>
      </c>
      <c r="E3201" s="26" t="s">
        <v>28622</v>
      </c>
      <c r="F3201" t="b">
        <v>1</v>
      </c>
      <c r="G3201" s="26" t="s">
        <v>99</v>
      </c>
      <c r="H3201" s="26" t="s">
        <v>100</v>
      </c>
      <c r="I3201" s="26" t="s">
        <v>389</v>
      </c>
      <c r="J3201" s="26" t="s">
        <v>390</v>
      </c>
      <c r="K3201" s="26" t="s">
        <v>463</v>
      </c>
      <c r="L3201" s="26" t="s">
        <v>92</v>
      </c>
      <c r="M3201">
        <v>0.38095238095238099</v>
      </c>
      <c r="N3201" s="26" t="s">
        <v>28623</v>
      </c>
    </row>
    <row r="3202" spans="1:14" x14ac:dyDescent="0.25">
      <c r="A3202" t="s">
        <v>19462</v>
      </c>
      <c r="B3202" t="s">
        <v>19463</v>
      </c>
      <c r="C3202" t="s">
        <v>28624</v>
      </c>
      <c r="D3202" t="s">
        <v>19464</v>
      </c>
      <c r="E3202" s="26" t="s">
        <v>28625</v>
      </c>
      <c r="F3202" t="b">
        <v>1</v>
      </c>
      <c r="G3202" s="26" t="s">
        <v>180</v>
      </c>
      <c r="H3202">
        <v>6.4549722436790205E-2</v>
      </c>
      <c r="I3202">
        <v>4.0331830842785098E-2</v>
      </c>
      <c r="J3202">
        <v>3.1559845391129403E-2</v>
      </c>
      <c r="K3202" s="26" t="s">
        <v>136</v>
      </c>
      <c r="L3202" s="26" t="s">
        <v>743</v>
      </c>
      <c r="M3202" s="26" t="s">
        <v>311</v>
      </c>
      <c r="N3202" s="26" t="s">
        <v>28626</v>
      </c>
    </row>
    <row r="3203" spans="1:14" x14ac:dyDescent="0.25">
      <c r="A3203" t="s">
        <v>19467</v>
      </c>
      <c r="B3203" t="s">
        <v>19468</v>
      </c>
      <c r="C3203" t="s">
        <v>28627</v>
      </c>
      <c r="D3203" t="s">
        <v>19469</v>
      </c>
      <c r="E3203" s="26" t="s">
        <v>28628</v>
      </c>
      <c r="F3203" t="b">
        <v>1</v>
      </c>
      <c r="G3203">
        <v>0.5</v>
      </c>
      <c r="H3203" s="26" t="s">
        <v>198</v>
      </c>
      <c r="I3203" s="26" t="s">
        <v>199</v>
      </c>
      <c r="J3203" s="26" t="s">
        <v>200</v>
      </c>
      <c r="K3203">
        <v>0.3</v>
      </c>
      <c r="L3203" s="26" t="s">
        <v>227</v>
      </c>
      <c r="M3203">
        <v>0.3</v>
      </c>
      <c r="N3203">
        <v>0.261840260215502</v>
      </c>
    </row>
    <row r="3204" spans="1:14" x14ac:dyDescent="0.25">
      <c r="A3204" t="s">
        <v>19472</v>
      </c>
      <c r="B3204" t="s">
        <v>19473</v>
      </c>
      <c r="C3204" t="s">
        <v>28629</v>
      </c>
      <c r="D3204" t="s">
        <v>19475</v>
      </c>
      <c r="E3204" s="26" t="s">
        <v>28630</v>
      </c>
      <c r="F3204" t="b">
        <v>1</v>
      </c>
      <c r="G3204" s="26" t="s">
        <v>329</v>
      </c>
      <c r="H3204" s="26" t="s">
        <v>2958</v>
      </c>
      <c r="I3204" s="26" t="s">
        <v>6822</v>
      </c>
      <c r="J3204">
        <v>5.91460168684858E-2</v>
      </c>
      <c r="K3204" s="26" t="s">
        <v>91</v>
      </c>
      <c r="L3204">
        <v>0</v>
      </c>
      <c r="M3204" s="26" t="s">
        <v>91</v>
      </c>
      <c r="N3204" s="26" t="s">
        <v>28631</v>
      </c>
    </row>
    <row r="3205" spans="1:14" x14ac:dyDescent="0.25">
      <c r="A3205" t="s">
        <v>19478</v>
      </c>
      <c r="B3205" t="s">
        <v>19479</v>
      </c>
      <c r="C3205" t="s">
        <v>28632</v>
      </c>
      <c r="D3205" t="s">
        <v>19481</v>
      </c>
      <c r="E3205" s="26" t="s">
        <v>28633</v>
      </c>
      <c r="F3205" t="b">
        <v>1</v>
      </c>
      <c r="G3205">
        <v>0.5</v>
      </c>
      <c r="H3205" s="26" t="s">
        <v>180</v>
      </c>
      <c r="I3205" s="26" t="s">
        <v>1487</v>
      </c>
      <c r="J3205">
        <v>6.6740947190414804E-2</v>
      </c>
      <c r="K3205" s="26" t="s">
        <v>543</v>
      </c>
      <c r="L3205">
        <v>9.9999999999999895E-2</v>
      </c>
      <c r="M3205" s="26" t="s">
        <v>201</v>
      </c>
      <c r="N3205" s="26" t="s">
        <v>28634</v>
      </c>
    </row>
    <row r="3206" spans="1:14" x14ac:dyDescent="0.25">
      <c r="A3206" t="s">
        <v>19484</v>
      </c>
      <c r="B3206" t="s">
        <v>19485</v>
      </c>
      <c r="C3206" t="s">
        <v>28635</v>
      </c>
      <c r="D3206" t="s">
        <v>19487</v>
      </c>
      <c r="E3206" s="26" t="s">
        <v>28636</v>
      </c>
      <c r="F3206" t="b">
        <v>1</v>
      </c>
      <c r="G3206" s="26" t="s">
        <v>180</v>
      </c>
      <c r="H3206" s="26" t="s">
        <v>4794</v>
      </c>
      <c r="I3206">
        <v>8.6227925342091505E-2</v>
      </c>
      <c r="J3206" s="26" t="s">
        <v>122</v>
      </c>
      <c r="K3206">
        <v>9.5238095238095205E-2</v>
      </c>
      <c r="L3206">
        <v>0</v>
      </c>
      <c r="M3206">
        <v>9.5238095238095205E-2</v>
      </c>
      <c r="N3206" s="26" t="s">
        <v>28637</v>
      </c>
    </row>
    <row r="3207" spans="1:14" x14ac:dyDescent="0.25">
      <c r="A3207" t="s">
        <v>19490</v>
      </c>
      <c r="B3207" t="s">
        <v>19491</v>
      </c>
      <c r="C3207" t="s">
        <v>28638</v>
      </c>
      <c r="D3207" t="s">
        <v>19493</v>
      </c>
      <c r="E3207" s="26" t="s">
        <v>28639</v>
      </c>
      <c r="F3207" t="b">
        <v>1</v>
      </c>
      <c r="G3207" s="26" t="s">
        <v>1090</v>
      </c>
      <c r="H3207" s="26" t="s">
        <v>1091</v>
      </c>
      <c r="I3207" s="26" t="s">
        <v>1360</v>
      </c>
      <c r="J3207" s="26" t="s">
        <v>5232</v>
      </c>
      <c r="K3207" s="26" t="s">
        <v>787</v>
      </c>
      <c r="L3207" s="26" t="s">
        <v>1420</v>
      </c>
      <c r="M3207" s="26" t="s">
        <v>322</v>
      </c>
      <c r="N3207" s="26" t="s">
        <v>28640</v>
      </c>
    </row>
    <row r="3208" spans="1:14" x14ac:dyDescent="0.25">
      <c r="A3208" t="s">
        <v>19496</v>
      </c>
      <c r="B3208" t="s">
        <v>19497</v>
      </c>
      <c r="C3208" t="s">
        <v>28641</v>
      </c>
      <c r="D3208" t="s">
        <v>19499</v>
      </c>
      <c r="E3208" s="26" t="s">
        <v>28642</v>
      </c>
      <c r="F3208" t="b">
        <v>1</v>
      </c>
      <c r="G3208">
        <v>0.7</v>
      </c>
      <c r="H3208" s="26" t="s">
        <v>2923</v>
      </c>
      <c r="I3208" s="26" t="s">
        <v>2967</v>
      </c>
      <c r="J3208" s="26" t="s">
        <v>6869</v>
      </c>
      <c r="K3208">
        <v>0.25</v>
      </c>
      <c r="L3208">
        <v>0</v>
      </c>
      <c r="M3208">
        <v>0.25</v>
      </c>
      <c r="N3208" s="26" t="s">
        <v>28643</v>
      </c>
    </row>
    <row r="3209" spans="1:14" x14ac:dyDescent="0.25">
      <c r="A3209" t="s">
        <v>19501</v>
      </c>
      <c r="B3209" s="25">
        <v>45746.355706018519</v>
      </c>
      <c r="C3209" t="s">
        <v>19502</v>
      </c>
      <c r="D3209" t="s">
        <v>19503</v>
      </c>
      <c r="E3209" s="26" t="s">
        <v>46</v>
      </c>
      <c r="G3209" s="26" t="s">
        <v>45</v>
      </c>
      <c r="H3209" s="26" t="s">
        <v>28644</v>
      </c>
      <c r="I3209" s="26" t="s">
        <v>28645</v>
      </c>
      <c r="J3209" s="26" t="s">
        <v>28646</v>
      </c>
      <c r="K3209" s="26" t="s">
        <v>28647</v>
      </c>
      <c r="L3209" s="26" t="s">
        <v>28648</v>
      </c>
      <c r="M3209" s="26" t="s">
        <v>28649</v>
      </c>
      <c r="N3209" s="26" t="s">
        <v>28650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298874-E6AA-41D0-8061-EFB26E79E44D}">
  <dimension ref="B4:H13"/>
  <sheetViews>
    <sheetView workbookViewId="0">
      <selection activeCell="D14" sqref="D14"/>
    </sheetView>
  </sheetViews>
  <sheetFormatPr defaultRowHeight="15" x14ac:dyDescent="0.25"/>
  <cols>
    <col min="2" max="2" width="49.7109375" bestFit="1" customWidth="1"/>
    <col min="3" max="3" width="10.7109375" customWidth="1"/>
    <col min="8" max="8" width="7.5703125" customWidth="1"/>
  </cols>
  <sheetData>
    <row r="4" spans="2:8" x14ac:dyDescent="0.25">
      <c r="B4" t="s">
        <v>30</v>
      </c>
      <c r="C4">
        <f>H4/SUM($H$4:$H$6)</f>
        <v>0.59523809523809523</v>
      </c>
      <c r="D4">
        <f>C4*H4*D8</f>
        <v>1.4880952380952381</v>
      </c>
      <c r="G4" t="s">
        <v>31</v>
      </c>
      <c r="H4">
        <v>2.5</v>
      </c>
    </row>
    <row r="5" spans="2:8" x14ac:dyDescent="0.25">
      <c r="B5" t="s">
        <v>32</v>
      </c>
      <c r="C5">
        <f>H5/SUM($H$4:$H$6)</f>
        <v>0.26190476190476192</v>
      </c>
      <c r="D5">
        <f>C5*H5*D9</f>
        <v>0.57619047619047625</v>
      </c>
      <c r="G5" t="s">
        <v>33</v>
      </c>
      <c r="H5">
        <v>1.1000000000000001</v>
      </c>
    </row>
    <row r="6" spans="2:8" x14ac:dyDescent="0.25">
      <c r="B6" t="s">
        <v>34</v>
      </c>
      <c r="C6">
        <f>H6/SUM($H$4:$H$6)</f>
        <v>0.14285714285714285</v>
      </c>
      <c r="D6">
        <f>C6*H6*D9</f>
        <v>0.1714285714285714</v>
      </c>
      <c r="G6" t="s">
        <v>35</v>
      </c>
      <c r="H6">
        <v>0.6</v>
      </c>
    </row>
    <row r="8" spans="2:8" x14ac:dyDescent="0.25">
      <c r="B8" t="s">
        <v>38</v>
      </c>
      <c r="D8">
        <v>1</v>
      </c>
    </row>
    <row r="9" spans="2:8" x14ac:dyDescent="0.25">
      <c r="B9" t="s">
        <v>39</v>
      </c>
      <c r="D9">
        <v>2</v>
      </c>
    </row>
    <row r="11" spans="2:8" x14ac:dyDescent="0.25">
      <c r="B11" t="s">
        <v>36</v>
      </c>
      <c r="C11">
        <f>C4*H4+C5*H5+C6*H6</f>
        <v>1.861904761904762</v>
      </c>
      <c r="D11" s="15">
        <f>SUM(D4:D6)</f>
        <v>2.2357142857142858</v>
      </c>
    </row>
    <row r="13" spans="2:8" x14ac:dyDescent="0.25">
      <c r="B13" t="s">
        <v>46298</v>
      </c>
      <c r="D13" s="15">
        <f>D5*H5+H4+H6</f>
        <v>3.7338095238095241</v>
      </c>
      <c r="E13">
        <f>SUM(H4:H6)</f>
        <v>4.2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Metrics</vt:lpstr>
      <vt:lpstr>RATT</vt:lpstr>
      <vt:lpstr>Sheet2</vt:lpstr>
      <vt:lpstr>tables</vt:lpstr>
      <vt:lpstr>VG-Captions</vt:lpstr>
      <vt:lpstr>VG-NEW LGCL-Captions</vt:lpstr>
      <vt:lpstr>VG-NEW LGCL-Dynamic-Captions</vt:lpstr>
      <vt:lpstr>VG-NEW LGCL-SUM-Captions</vt:lpstr>
      <vt:lpstr>VG-No LGCL-Captions</vt:lpstr>
      <vt:lpstr>VG+MSCOCO-Captions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brothers.bordelius@gmail.com</dc:creator>
  <cp:lastModifiedBy>brothers.bordelius@gmail.com</cp:lastModifiedBy>
  <dcterms:created xsi:type="dcterms:W3CDTF">2025-03-06T05:59:45Z</dcterms:created>
  <dcterms:modified xsi:type="dcterms:W3CDTF">2025-06-06T12:15:43Z</dcterms:modified>
</cp:coreProperties>
</file>